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https://usepa.sharepoint.com/sites/TD-GCMSCIMSAFFFHeadspace/Shared Documents/General Files/Paper Drafts/Targeted (FTOHs)/Scihub Data Files/"/>
    </mc:Choice>
  </mc:AlternateContent>
  <xr:revisionPtr revIDLastSave="1231" documentId="8_{DFAAEA0A-F01F-4B9C-AC4A-C4F3B8D17C84}" xr6:coauthVersionLast="47" xr6:coauthVersionMax="47" xr10:uidLastSave="{85FCC24C-585B-4FAC-BAB3-4DF53DE7D079}"/>
  <bookViews>
    <workbookView xWindow="-120" yWindow="-120" windowWidth="29040" windowHeight="15720" xr2:uid="{00000000-000D-0000-FFFF-FFFF00000000}"/>
  </bookViews>
  <sheets>
    <sheet name="ReadMe" sheetId="5" r:id="rId1"/>
    <sheet name="TD Internal Standards" sheetId="7" r:id="rId2"/>
    <sheet name="TD FTOH Results" sheetId="10" r:id="rId3"/>
    <sheet name="TD HS Conc Calcs" sheetId="9" r:id="rId4"/>
    <sheet name="I-CIMS Raw Data" sheetId="13" r:id="rId5"/>
    <sheet name="Unit Conversions" sheetId="11" r:id="rId6"/>
    <sheet name="TD+CIMS Comparison" sheetId="12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2" i="11" l="1"/>
  <c r="T11" i="11"/>
  <c r="R11" i="11"/>
  <c r="R12" i="11"/>
  <c r="P12" i="11"/>
  <c r="P13" i="11"/>
  <c r="P11" i="11"/>
  <c r="N12" i="11"/>
  <c r="N13" i="11"/>
  <c r="N11" i="11"/>
  <c r="L12" i="11"/>
  <c r="L13" i="11"/>
  <c r="L11" i="11"/>
  <c r="J12" i="11"/>
  <c r="J13" i="11"/>
  <c r="J11" i="11"/>
  <c r="H11" i="11"/>
  <c r="F11" i="11"/>
  <c r="F4" i="11"/>
  <c r="S12" i="11"/>
  <c r="S11" i="11"/>
  <c r="O13" i="11"/>
  <c r="O12" i="11"/>
  <c r="O11" i="11"/>
  <c r="K13" i="11"/>
  <c r="K12" i="11"/>
  <c r="K11" i="11"/>
  <c r="G11" i="11"/>
  <c r="M13" i="11"/>
  <c r="I13" i="11"/>
  <c r="Q12" i="11"/>
  <c r="M12" i="11"/>
  <c r="I12" i="11"/>
  <c r="Q11" i="11"/>
  <c r="M11" i="11"/>
  <c r="I11" i="11"/>
  <c r="E11" i="11"/>
  <c r="B13" i="12" l="1"/>
  <c r="D12" i="12"/>
  <c r="E8" i="12"/>
  <c r="E14" i="12" s="1"/>
  <c r="D8" i="12"/>
  <c r="D14" i="12" s="1"/>
  <c r="C8" i="12"/>
  <c r="C14" i="12" s="1"/>
  <c r="B8" i="12"/>
  <c r="B14" i="12" s="1"/>
  <c r="E7" i="12"/>
  <c r="E13" i="12" s="1"/>
  <c r="D7" i="12"/>
  <c r="D13" i="12" s="1"/>
  <c r="C7" i="12"/>
  <c r="C13" i="12" s="1"/>
  <c r="B7" i="12"/>
  <c r="E6" i="12"/>
  <c r="E12" i="12" s="1"/>
  <c r="D6" i="12"/>
  <c r="D9" i="12" s="1"/>
  <c r="C6" i="12"/>
  <c r="C12" i="12" s="1"/>
  <c r="B6" i="12"/>
  <c r="B12" i="12" s="1"/>
  <c r="E9" i="12" l="1"/>
  <c r="B10" i="12"/>
  <c r="C10" i="12"/>
  <c r="D10" i="12"/>
  <c r="E10" i="12"/>
  <c r="B11" i="12"/>
  <c r="C11" i="12"/>
  <c r="D11" i="12"/>
  <c r="E11" i="12"/>
  <c r="B9" i="12"/>
  <c r="C9" i="12"/>
  <c r="T5" i="11" l="1"/>
  <c r="T6" i="11"/>
  <c r="T4" i="11"/>
  <c r="R5" i="11"/>
  <c r="R6" i="11"/>
  <c r="R4" i="11"/>
  <c r="P5" i="11"/>
  <c r="P6" i="11"/>
  <c r="P4" i="11"/>
  <c r="N5" i="11"/>
  <c r="N6" i="11"/>
  <c r="N4" i="11"/>
  <c r="L5" i="11"/>
  <c r="L6" i="11"/>
  <c r="L4" i="11"/>
  <c r="J5" i="11"/>
  <c r="J6" i="11"/>
  <c r="J4" i="11"/>
  <c r="H4" i="11"/>
  <c r="AI3" i="9" l="1"/>
  <c r="AI5" i="9"/>
  <c r="AJ7" i="9"/>
  <c r="AI7" i="9"/>
  <c r="AJ13" i="9"/>
  <c r="AJ11" i="9"/>
  <c r="AJ9" i="9"/>
  <c r="AJ5" i="9"/>
  <c r="AJ3" i="9"/>
  <c r="Y41" i="10"/>
  <c r="Y40" i="10"/>
  <c r="Y28" i="10"/>
  <c r="Y27" i="10"/>
  <c r="Y23" i="10"/>
  <c r="Y22" i="10"/>
  <c r="Y14" i="10"/>
  <c r="Y5" i="10"/>
  <c r="X27" i="10"/>
  <c r="X28" i="10"/>
  <c r="X29" i="10"/>
  <c r="X30" i="10"/>
  <c r="X32" i="10"/>
  <c r="X33" i="10"/>
  <c r="X34" i="10"/>
  <c r="X35" i="10"/>
  <c r="X36" i="10"/>
  <c r="X37" i="10"/>
  <c r="X40" i="10"/>
  <c r="X41" i="10"/>
  <c r="X42" i="10"/>
  <c r="X26" i="10"/>
  <c r="X5" i="10"/>
  <c r="X6" i="10"/>
  <c r="X8" i="10"/>
  <c r="X11" i="10"/>
  <c r="X14" i="10"/>
  <c r="X16" i="10"/>
  <c r="X17" i="10"/>
  <c r="X18" i="10"/>
  <c r="X19" i="10"/>
  <c r="X20" i="10"/>
  <c r="X22" i="10"/>
  <c r="X23" i="10"/>
  <c r="AD24" i="10"/>
  <c r="R24" i="10"/>
  <c r="AD23" i="10"/>
  <c r="AE23" i="10" s="1"/>
  <c r="R23" i="10"/>
  <c r="S23" i="10" s="1"/>
  <c r="L23" i="10"/>
  <c r="M23" i="10" s="1"/>
  <c r="AD22" i="10"/>
  <c r="AE22" i="10" s="1"/>
  <c r="R22" i="10"/>
  <c r="S22" i="10" s="1"/>
  <c r="L22" i="10"/>
  <c r="M22" i="10" s="1"/>
  <c r="AD20" i="10"/>
  <c r="R20" i="10"/>
  <c r="AD19" i="10"/>
  <c r="R19" i="10"/>
  <c r="AD18" i="10"/>
  <c r="R18" i="10"/>
  <c r="L18" i="10"/>
  <c r="AD17" i="10"/>
  <c r="R17" i="10"/>
  <c r="L17" i="10"/>
  <c r="AD16" i="10"/>
  <c r="R16" i="10"/>
  <c r="L16" i="10"/>
  <c r="AD14" i="10"/>
  <c r="AE14" i="10" s="1"/>
  <c r="R14" i="10"/>
  <c r="S14" i="10" s="1"/>
  <c r="L14" i="10"/>
  <c r="M14" i="10" s="1"/>
  <c r="AD11" i="10"/>
  <c r="R11" i="10"/>
  <c r="L11" i="10"/>
  <c r="AD9" i="10"/>
  <c r="AD8" i="10"/>
  <c r="AD7" i="10"/>
  <c r="R7" i="10"/>
  <c r="AD5" i="10"/>
  <c r="AE5" i="10" s="1"/>
  <c r="R5" i="10"/>
  <c r="S5" i="10" s="1"/>
  <c r="L5" i="10"/>
  <c r="M5" i="10" s="1"/>
  <c r="L42" i="10"/>
  <c r="R42" i="10"/>
  <c r="AD42" i="10"/>
  <c r="AD41" i="10"/>
  <c r="AE41" i="10" s="1"/>
  <c r="R41" i="10"/>
  <c r="S41" i="10" s="1"/>
  <c r="L41" i="10"/>
  <c r="M41" i="10" s="1"/>
  <c r="AD40" i="10"/>
  <c r="AE40" i="10" s="1"/>
  <c r="R40" i="10"/>
  <c r="S40" i="10" s="1"/>
  <c r="L40" i="10"/>
  <c r="M40" i="10" s="1"/>
  <c r="AD38" i="10"/>
  <c r="AD37" i="10"/>
  <c r="R37" i="10"/>
  <c r="AD36" i="10"/>
  <c r="R36" i="10"/>
  <c r="AD35" i="10"/>
  <c r="R35" i="10"/>
  <c r="AD34" i="10"/>
  <c r="R34" i="10"/>
  <c r="AD33" i="10"/>
  <c r="R33" i="10"/>
  <c r="AD32" i="10"/>
  <c r="R32" i="10"/>
  <c r="AD30" i="10"/>
  <c r="R30" i="10"/>
  <c r="AD29" i="10"/>
  <c r="R29" i="10"/>
  <c r="AD28" i="10"/>
  <c r="AE28" i="10" s="1"/>
  <c r="R28" i="10"/>
  <c r="S28" i="10" s="1"/>
  <c r="L28" i="10"/>
  <c r="M28" i="10" s="1"/>
  <c r="AD27" i="10"/>
  <c r="AE27" i="10" s="1"/>
  <c r="R27" i="10"/>
  <c r="S27" i="10" s="1"/>
  <c r="L27" i="10"/>
  <c r="M27" i="10" s="1"/>
  <c r="AD26" i="10"/>
  <c r="R26" i="10"/>
  <c r="J14" i="9"/>
  <c r="Z14" i="9" s="1"/>
  <c r="J13" i="9"/>
  <c r="Z13" i="9" s="1"/>
  <c r="J12" i="9"/>
  <c r="S12" i="9" s="1"/>
  <c r="J11" i="9"/>
  <c r="Z11" i="9" s="1"/>
  <c r="J10" i="9"/>
  <c r="Z10" i="9" s="1"/>
  <c r="J9" i="9"/>
  <c r="AG9" i="9" s="1"/>
  <c r="G8" i="9"/>
  <c r="I8" i="9" s="1"/>
  <c r="G7" i="9"/>
  <c r="I7" i="9" s="1"/>
  <c r="Z7" i="9" s="1"/>
  <c r="G6" i="9"/>
  <c r="I6" i="9" s="1"/>
  <c r="L6" i="9" s="1"/>
  <c r="G5" i="9"/>
  <c r="I5" i="9" s="1"/>
  <c r="L5" i="9" s="1"/>
  <c r="G4" i="9"/>
  <c r="I4" i="9" s="1"/>
  <c r="L4" i="9" s="1"/>
  <c r="G3" i="9"/>
  <c r="I3" i="9" s="1"/>
  <c r="L3" i="9" s="1"/>
  <c r="AD13" i="9" l="1"/>
  <c r="AB13" i="9"/>
  <c r="AC13" i="9" s="1"/>
  <c r="N5" i="9"/>
  <c r="O5" i="9" s="1"/>
  <c r="AA13" i="9"/>
  <c r="N3" i="9"/>
  <c r="O3" i="9" s="1"/>
  <c r="M3" i="9"/>
  <c r="M5" i="9"/>
  <c r="AG11" i="9"/>
  <c r="AG12" i="9"/>
  <c r="S11" i="9"/>
  <c r="Z12" i="9"/>
  <c r="AD11" i="9" s="1"/>
  <c r="AG13" i="9"/>
  <c r="AG14" i="9"/>
  <c r="S5" i="9"/>
  <c r="AG5" i="9"/>
  <c r="Z5" i="9"/>
  <c r="AG6" i="9"/>
  <c r="Z6" i="9"/>
  <c r="S6" i="9"/>
  <c r="AG8" i="9"/>
  <c r="Z8" i="9"/>
  <c r="S8" i="9"/>
  <c r="AG3" i="9"/>
  <c r="Z3" i="9"/>
  <c r="S3" i="9"/>
  <c r="AG4" i="9"/>
  <c r="Z4" i="9"/>
  <c r="S4" i="9"/>
  <c r="AG7" i="9"/>
  <c r="Z9" i="9"/>
  <c r="S13" i="9"/>
  <c r="AG10" i="9"/>
  <c r="S14" i="9"/>
  <c r="S7" i="9"/>
  <c r="S9" i="9"/>
  <c r="S10" i="9"/>
  <c r="AH3" i="9" l="1"/>
  <c r="AD7" i="9"/>
  <c r="AA7" i="9"/>
  <c r="AB7" i="9"/>
  <c r="AC7" i="9" s="1"/>
  <c r="AA5" i="9"/>
  <c r="AB5" i="9"/>
  <c r="AC5" i="9" s="1"/>
  <c r="T3" i="9"/>
  <c r="U3" i="9"/>
  <c r="V3" i="9" s="1"/>
  <c r="T9" i="9"/>
  <c r="U9" i="9"/>
  <c r="V9" i="9" s="1"/>
  <c r="AH5" i="9"/>
  <c r="AB3" i="9"/>
  <c r="AC3" i="9" s="1"/>
  <c r="AA3" i="9"/>
  <c r="AI13" i="9"/>
  <c r="AH13" i="9"/>
  <c r="U13" i="9"/>
  <c r="V13" i="9" s="1"/>
  <c r="T13" i="9"/>
  <c r="T7" i="9"/>
  <c r="U7" i="9"/>
  <c r="V7" i="9" s="1"/>
  <c r="W11" i="9"/>
  <c r="U11" i="9"/>
  <c r="V11" i="9" s="1"/>
  <c r="T11" i="9"/>
  <c r="AK9" i="9"/>
  <c r="AI9" i="9"/>
  <c r="AH9" i="9"/>
  <c r="AI11" i="9"/>
  <c r="AH11" i="9"/>
  <c r="AD9" i="9"/>
  <c r="AB9" i="9"/>
  <c r="AC9" i="9" s="1"/>
  <c r="AA9" i="9"/>
  <c r="AH7" i="9"/>
  <c r="AA11" i="9"/>
  <c r="U5" i="9"/>
  <c r="V5" i="9" s="1"/>
  <c r="T5" i="9"/>
  <c r="AB11" i="9"/>
  <c r="AC11" i="9" s="1"/>
  <c r="AK5" i="9"/>
  <c r="AL11" i="9"/>
  <c r="AD3" i="9"/>
  <c r="AE9" i="9"/>
  <c r="AK13" i="9"/>
  <c r="AK3" i="9"/>
  <c r="AL9" i="9"/>
  <c r="AE11" i="9"/>
  <c r="AD5" i="9"/>
  <c r="AE13" i="9"/>
  <c r="AK11" i="9"/>
  <c r="W13" i="9"/>
  <c r="AK7" i="9"/>
  <c r="AL13" i="9"/>
  <c r="X11" i="9"/>
  <c r="W5" i="9"/>
  <c r="X9" i="9"/>
  <c r="W3" i="9"/>
  <c r="W9" i="9"/>
  <c r="X13" i="9"/>
  <c r="W7" i="9"/>
</calcChain>
</file>

<file path=xl/sharedStrings.xml><?xml version="1.0" encoding="utf-8"?>
<sst xmlns="http://schemas.openxmlformats.org/spreadsheetml/2006/main" count="911" uniqueCount="296">
  <si>
    <t>Compound Name</t>
  </si>
  <si>
    <t>Bromochloromethane</t>
  </si>
  <si>
    <t>1,4 Difluorobenzene</t>
  </si>
  <si>
    <t>4:2 FTOH</t>
  </si>
  <si>
    <t>6:2 FTOH</t>
  </si>
  <si>
    <t>8:2 FTOH</t>
  </si>
  <si>
    <t>10:2 FTOH</t>
  </si>
  <si>
    <t>Labels</t>
  </si>
  <si>
    <t>Date Acquired</t>
  </si>
  <si>
    <t>Data File Name</t>
  </si>
  <si>
    <t>Acq. Method File</t>
  </si>
  <si>
    <t>Sample Name</t>
  </si>
  <si>
    <t>Misc Info</t>
  </si>
  <si>
    <t>Vial Number</t>
  </si>
  <si>
    <t>(# 1) Name</t>
  </si>
  <si>
    <t>(# 1) Ret Time</t>
  </si>
  <si>
    <t>(# 1) Amount</t>
  </si>
  <si>
    <t>(# 1) Target Response</t>
  </si>
  <si>
    <t>(# 2) Name</t>
  </si>
  <si>
    <t>(# 2) Ret Time</t>
  </si>
  <si>
    <t>(# 2) Amount</t>
  </si>
  <si>
    <t>(# 2) Target Response</t>
  </si>
  <si>
    <t>(# 3) Name</t>
  </si>
  <si>
    <t>(# 3) Ret Time</t>
  </si>
  <si>
    <t>(# 3) Amount</t>
  </si>
  <si>
    <t>(# 3) Target Response</t>
  </si>
  <si>
    <t>(# 4) Name</t>
  </si>
  <si>
    <t>(# 4) Ret Time</t>
  </si>
  <si>
    <t>(# 4) Amount</t>
  </si>
  <si>
    <t>(# 4) Target Response</t>
  </si>
  <si>
    <t>(# 5) Name</t>
  </si>
  <si>
    <t>(# 5) Ret Time</t>
  </si>
  <si>
    <t>(# 5) Amount</t>
  </si>
  <si>
    <t>(# 5) Target Response</t>
  </si>
  <si>
    <t>(# 6) Name</t>
  </si>
  <si>
    <t>(# 6) Ret Time</t>
  </si>
  <si>
    <t>(# 6) Amount</t>
  </si>
  <si>
    <t>(# 6) Target Response</t>
  </si>
  <si>
    <t>VF-200ms SIM Scan Target 20250218_Etune.M</t>
  </si>
  <si>
    <t>PFAS ext vol Blank cond. 4/9/25</t>
  </si>
  <si>
    <t>20250411001.D</t>
  </si>
  <si>
    <t>20250411002.D</t>
  </si>
  <si>
    <t>20250411003.D</t>
  </si>
  <si>
    <t>0.75 ng FTOHs, spiked 4/10/25</t>
  </si>
  <si>
    <t>20250411004.D</t>
  </si>
  <si>
    <t>20250411005.D</t>
  </si>
  <si>
    <t>PFAS Control, collected 4/09/25</t>
  </si>
  <si>
    <t>20250411006.D</t>
  </si>
  <si>
    <t>Headspace Control, collected 4/09/25</t>
  </si>
  <si>
    <t>20250411007.D</t>
  </si>
  <si>
    <t>Field blank, 4/03/25</t>
  </si>
  <si>
    <t>20250411008.D</t>
  </si>
  <si>
    <t>20250411009.D</t>
  </si>
  <si>
    <t>AFC-3A headspace, collected 4/09/25</t>
  </si>
  <si>
    <t>20250414001.D</t>
  </si>
  <si>
    <t>20250414002.D</t>
  </si>
  <si>
    <t>20250414003.D</t>
  </si>
  <si>
    <t>20250414004.D</t>
  </si>
  <si>
    <t>20250414005.D</t>
  </si>
  <si>
    <t>20250414006.D</t>
  </si>
  <si>
    <t>AFFF Headspace, collected 4/03/25</t>
  </si>
  <si>
    <t>20250414007.D</t>
  </si>
  <si>
    <t>20250414008.D</t>
  </si>
  <si>
    <t>20250414009.D</t>
  </si>
  <si>
    <t>20250414010.D</t>
  </si>
  <si>
    <t>20250414011.D</t>
  </si>
  <si>
    <t>0.75 ng FTOHs, spiked 4/14/25</t>
  </si>
  <si>
    <t>20250414012.D</t>
  </si>
  <si>
    <t>20250414013.D</t>
  </si>
  <si>
    <t>PFAS Blank long cond. 4/14/25</t>
  </si>
  <si>
    <t>%Diff</t>
  </si>
  <si>
    <t>20250415037.D</t>
  </si>
  <si>
    <t>PFAS Blank Cond. 4/15/25</t>
  </si>
  <si>
    <t>0.75 ng FTOHs, spiked 4/15/25</t>
  </si>
  <si>
    <t>20250415021.D</t>
  </si>
  <si>
    <t>20250415022.D</t>
  </si>
  <si>
    <t>20250415023.D</t>
  </si>
  <si>
    <t>20250415024.D</t>
  </si>
  <si>
    <t>20250415025.D</t>
  </si>
  <si>
    <t>20250415026.D</t>
  </si>
  <si>
    <t>20250415027.D</t>
  </si>
  <si>
    <t>AFC-3A Headspace 4/9/25, recollected 4/11/25</t>
  </si>
  <si>
    <t>20250415028.D</t>
  </si>
  <si>
    <t>AFC-3A Headspace 4/9/25, recollected 4/14/25</t>
  </si>
  <si>
    <t>20250415029.D</t>
  </si>
  <si>
    <t>Fire-EX Headspace 4/3/25, recollected 4/14/25</t>
  </si>
  <si>
    <t>20250415030.D</t>
  </si>
  <si>
    <t>20250415031.D</t>
  </si>
  <si>
    <t>Freeze Protect Headspace 4/3/25, recollected 4/14/25</t>
  </si>
  <si>
    <t>20250415032.D</t>
  </si>
  <si>
    <t>20250415033.D</t>
  </si>
  <si>
    <t>20250415034.D</t>
  </si>
  <si>
    <t>20250415035.D</t>
  </si>
  <si>
    <t>20250415036.D</t>
  </si>
  <si>
    <t>SIM</t>
  </si>
  <si>
    <t>ng</t>
  </si>
  <si>
    <t>Misc</t>
  </si>
  <si>
    <t>Min</t>
  </si>
  <si>
    <t>Ret Time</t>
  </si>
  <si>
    <t>PFAS</t>
  </si>
  <si>
    <t>Info</t>
  </si>
  <si>
    <t>FTOH</t>
  </si>
  <si>
    <t>Cond</t>
  </si>
  <si>
    <t>Acq</t>
  </si>
  <si>
    <t>Abbreviations</t>
  </si>
  <si>
    <t>Std Dev</t>
  </si>
  <si>
    <t>Avg</t>
  </si>
  <si>
    <t>average</t>
  </si>
  <si>
    <t>conditioned</t>
  </si>
  <si>
    <t>fluorotelomer alcohol</t>
  </si>
  <si>
    <t>information</t>
  </si>
  <si>
    <t>per- and polyfluorinated alkyl substances</t>
  </si>
  <si>
    <t>retention time</t>
  </si>
  <si>
    <t>miscellaneous</t>
  </si>
  <si>
    <t>nanograms</t>
  </si>
  <si>
    <t>selected ion monitoring</t>
  </si>
  <si>
    <t>standard deviation</t>
  </si>
  <si>
    <t>TD</t>
  </si>
  <si>
    <t>thermal desorption</t>
  </si>
  <si>
    <t>MS</t>
  </si>
  <si>
    <t>GC</t>
  </si>
  <si>
    <t>ext vol</t>
  </si>
  <si>
    <t>extended volume</t>
  </si>
  <si>
    <t>minute(s)</t>
  </si>
  <si>
    <t>Cal(s)</t>
  </si>
  <si>
    <t>calibration(s)</t>
  </si>
  <si>
    <t>gas chromatograph/gas chromatography</t>
  </si>
  <si>
    <t>mass spectrometer/mass spectrometry</t>
  </si>
  <si>
    <t>Avg. Flow Rate
(mL/min)</t>
  </si>
  <si>
    <t>Sampling Time
(min)</t>
  </si>
  <si>
    <t>Vol. Sampled
(mL)</t>
  </si>
  <si>
    <t>Correction Factor</t>
  </si>
  <si>
    <t>Calc. Mass on Tube (ng)</t>
  </si>
  <si>
    <t>Fire-EX Headspace collected 4/3/25</t>
  </si>
  <si>
    <t>Freeze Protect Headspace collected 4/3/25</t>
  </si>
  <si>
    <t>To correct for recollection of 5/6th of the sample, multiply by 6/5</t>
  </si>
  <si>
    <t>To correct for higher split ratio, multiply by dilution factor = new split ratio divided by old split ratio = 12.667/6 = (38/3)/6 = 19/9</t>
  </si>
  <si>
    <t>Therefore, correction factor = (6/5)*(19/9)</t>
  </si>
  <si>
    <t>below MDL</t>
  </si>
  <si>
    <t>ND</t>
  </si>
  <si>
    <t>not detected</t>
  </si>
  <si>
    <t>AFFF</t>
  </si>
  <si>
    <t>aqueous film-forming foam</t>
  </si>
  <si>
    <t>Calc Amount (ng)</t>
  </si>
  <si>
    <t>HS</t>
  </si>
  <si>
    <t>headspace</t>
  </si>
  <si>
    <t>above MDL and below RL</t>
  </si>
  <si>
    <t>re-analysis</t>
  </si>
  <si>
    <r>
      <t>HS Conc. (µg/m</t>
    </r>
    <r>
      <rPr>
        <vertAlign val="superscript"/>
        <sz val="12"/>
        <color theme="1"/>
        <rFont val="Gill Sans MT"/>
        <family val="2"/>
      </rPr>
      <t>3</t>
    </r>
    <r>
      <rPr>
        <sz val="12"/>
        <color theme="1"/>
        <rFont val="Gill Sans MT"/>
        <family val="2"/>
      </rPr>
      <t>)</t>
    </r>
  </si>
  <si>
    <t>Calc. Mass on Tube
(ng)</t>
  </si>
  <si>
    <t>Tube #</t>
  </si>
  <si>
    <t>Sample Description</t>
  </si>
  <si>
    <t>Recollected samples should have 5/6 of the original sample remaining (because of 6:1 split ratio), plus they were run at a 12.667:1 split ratio instead of 6:1</t>
  </si>
  <si>
    <t>Numbers to report</t>
  </si>
  <si>
    <t>% Diff Between Duplicates</t>
  </si>
  <si>
    <t>% Diff Original vs Re-Collect</t>
  </si>
  <si>
    <t>Diff</t>
  </si>
  <si>
    <t>difference</t>
  </si>
  <si>
    <t>Conc</t>
  </si>
  <si>
    <t>concentration</t>
  </si>
  <si>
    <t>Calc(s)</t>
  </si>
  <si>
    <t>calculation(s), calculated</t>
  </si>
  <si>
    <t>Vol</t>
  </si>
  <si>
    <t>volume</t>
  </si>
  <si>
    <t>MDL</t>
  </si>
  <si>
    <t>RL</t>
  </si>
  <si>
    <t>reporting limit</t>
  </si>
  <si>
    <t>method detection limit</t>
  </si>
  <si>
    <t>mL</t>
  </si>
  <si>
    <t>milliliter</t>
  </si>
  <si>
    <t>µg</t>
  </si>
  <si>
    <t>microgram</t>
  </si>
  <si>
    <t>m</t>
  </si>
  <si>
    <t>meter</t>
  </si>
  <si>
    <r>
      <t>Table S10.</t>
    </r>
    <r>
      <rPr>
        <sz val="11"/>
        <color theme="1"/>
        <rFont val="Gill Sans MT"/>
        <family val="2"/>
      </rPr>
      <t xml:space="preserve"> Summary of FTOH concentrations in AFFF headspace as quantified via TD-GC/MS, reported as the mean ± the range of the duplicate samples and presented in units of µg/m</t>
    </r>
    <r>
      <rPr>
        <vertAlign val="superscript"/>
        <sz val="11"/>
        <color theme="1"/>
        <rFont val="Gill Sans MT"/>
        <family val="2"/>
      </rPr>
      <t>3</t>
    </r>
    <r>
      <rPr>
        <sz val="11"/>
        <color theme="1"/>
        <rFont val="Gill Sans MT"/>
        <family val="2"/>
      </rPr>
      <t xml:space="preserve"> and pptv. Italic values indicate that one or both values were above the MDL but below the RL, &lt; MDL indicates both values were below the MDL, and ND indicates a compound was not detected.</t>
    </r>
  </si>
  <si>
    <r>
      <t>Table S12.</t>
    </r>
    <r>
      <rPr>
        <sz val="11"/>
        <color theme="1"/>
        <rFont val="Gill Sans MT"/>
        <family val="2"/>
      </rPr>
      <t xml:space="preserve"> Percent difference between measured FTOH concentrations of duplicate TD tube samples.</t>
    </r>
  </si>
  <si>
    <r>
      <t>Table S13.</t>
    </r>
    <r>
      <rPr>
        <sz val="11"/>
        <color theme="1"/>
        <rFont val="Gill Sans MT"/>
        <family val="2"/>
      </rPr>
      <t xml:space="preserve"> Percent difference between mean calculated concentrations of FTOHs from initial analysis versus analysis of recollected TD tube samples.</t>
    </r>
  </si>
  <si>
    <t>The re-collected samples were re-analyzed with a higher split ratio (12.667:1) to bring 6:2 FTOH levels within range of the calibration curve.</t>
  </si>
  <si>
    <r>
      <t>The amounts of FTOHs in both the original and re-collected samples were converted to units of µg/m</t>
    </r>
    <r>
      <rPr>
        <vertAlign val="superscript"/>
        <sz val="12"/>
        <color theme="1"/>
        <rFont val="Gill Sans MT"/>
        <family val="2"/>
      </rPr>
      <t xml:space="preserve">3 </t>
    </r>
    <r>
      <rPr>
        <sz val="12"/>
        <color theme="1"/>
        <rFont val="Gill Sans MT"/>
        <family val="2"/>
      </rPr>
      <t>using the known sample volumes.</t>
    </r>
  </si>
  <si>
    <r>
      <t>Mean
(µg/m</t>
    </r>
    <r>
      <rPr>
        <vertAlign val="superscript"/>
        <sz val="12"/>
        <color theme="1"/>
        <rFont val="Gill Sans MT"/>
        <family val="2"/>
      </rPr>
      <t>3</t>
    </r>
    <r>
      <rPr>
        <sz val="12"/>
        <color theme="1"/>
        <rFont val="Gill Sans MT"/>
        <family val="2"/>
      </rPr>
      <t>)</t>
    </r>
  </si>
  <si>
    <r>
      <t>Range
(µg/m</t>
    </r>
    <r>
      <rPr>
        <vertAlign val="superscript"/>
        <sz val="12"/>
        <color theme="1"/>
        <rFont val="Gill Sans MT"/>
        <family val="2"/>
      </rPr>
      <t>3</t>
    </r>
    <r>
      <rPr>
        <sz val="12"/>
        <color theme="1"/>
        <rFont val="Gill Sans MT"/>
        <family val="2"/>
      </rPr>
      <t>)</t>
    </r>
  </si>
  <si>
    <r>
      <t>Range/2
(µg/m</t>
    </r>
    <r>
      <rPr>
        <vertAlign val="superscript"/>
        <sz val="12"/>
        <color theme="1"/>
        <rFont val="Gill Sans MT"/>
        <family val="2"/>
      </rPr>
      <t>3</t>
    </r>
    <r>
      <rPr>
        <sz val="12"/>
        <color theme="1"/>
        <rFont val="Gill Sans MT"/>
        <family val="2"/>
      </rPr>
      <t>)</t>
    </r>
  </si>
  <si>
    <t>AFFF HS samples were analyzed on the TD-GC/MS and quantified using the calibration curves from Figure S1.</t>
  </si>
  <si>
    <t>pptv</t>
  </si>
  <si>
    <t>parts per trillion by volume</t>
  </si>
  <si>
    <t>The HS concentration values were also converted to units of pptv (see "Unit Conversions").</t>
  </si>
  <si>
    <t>Mean
(pptv)</t>
  </si>
  <si>
    <t>Range/2
(pptv)</t>
  </si>
  <si>
    <t>AFC-3A</t>
  </si>
  <si>
    <t>Fire EX</t>
  </si>
  <si>
    <t>Freeze-Protected</t>
  </si>
  <si>
    <t>&lt; MDL</t>
  </si>
  <si>
    <t>Mol wt
(g/mol)</t>
  </si>
  <si>
    <t>Vol of 1 mole gas @ STP 
(L)</t>
  </si>
  <si>
    <t>mol wt</t>
  </si>
  <si>
    <t>molecular weight</t>
  </si>
  <si>
    <t>grams</t>
  </si>
  <si>
    <t>mol</t>
  </si>
  <si>
    <t>mole</t>
  </si>
  <si>
    <t>STP</t>
  </si>
  <si>
    <t>L</t>
  </si>
  <si>
    <t>liters</t>
  </si>
  <si>
    <t>standard temperature and pressure (25 °C and 1 atm)</t>
  </si>
  <si>
    <t>g</t>
  </si>
  <si>
    <t>C</t>
  </si>
  <si>
    <t>Celsius</t>
  </si>
  <si>
    <t>atm</t>
  </si>
  <si>
    <t>atmosphere</t>
  </si>
  <si>
    <r>
      <t>Figure 3</t>
    </r>
    <r>
      <rPr>
        <b/>
        <sz val="11"/>
        <color rgb="FF44546A"/>
        <rFont val="Gill Sans MT"/>
        <family val="2"/>
      </rPr>
      <t>.</t>
    </r>
    <r>
      <rPr>
        <i/>
        <sz val="9"/>
        <color rgb="FF44546A"/>
        <rFont val="Gill Sans MT"/>
        <family val="2"/>
      </rPr>
      <t xml:space="preserve"> </t>
    </r>
    <r>
      <rPr>
        <sz val="11"/>
        <rFont val="Gill Sans MT"/>
        <family val="2"/>
      </rPr>
      <t>A comparison of 4:2 FTOH (red), 6:2 FTOH (orange), 8:2 FTOH (light teal), and 10:2 FTOH (dark teal) concentrations measured in the headspace of the A) Fire EX, B) Freeze-Protected, and C) AFC-3A formulations. Data shown are above the LOD and MDL as measured by I-CIMS and TD-GC/MS, respectively, in units of pptv. The solid lines represent the 1 Hz real-time I-CIMS data, and the filled circles represent the mean of the duplicate TD-GC/MS samples. The shaded areas indicate the 25-min period over which the TD tube samples were collected and for which the I-CIMS data were compared quantitatively.</t>
    </r>
  </si>
  <si>
    <t>LOD</t>
  </si>
  <si>
    <t>LOQ</t>
  </si>
  <si>
    <t>limit of detection</t>
  </si>
  <si>
    <t>limit of quantitation</t>
  </si>
  <si>
    <t>I-CIMS</t>
  </si>
  <si>
    <t>iodide chemical ionization mass spectrometer</t>
  </si>
  <si>
    <t>Hz</t>
  </si>
  <si>
    <t>Hertz</t>
  </si>
  <si>
    <t>TD-GC/MS Data</t>
  </si>
  <si>
    <t>Percent difference values were calculated for duplicate samples and for original vs re-collected sample analyses (reported in Table S12 and S13, respectively).</t>
  </si>
  <si>
    <r>
      <t>Figure 4.</t>
    </r>
    <r>
      <rPr>
        <sz val="11"/>
        <color theme="1"/>
        <rFont val="Gill Sans MT"/>
        <family val="2"/>
      </rPr>
      <t xml:space="preserve"> Mean headspace concentrations of FTOHs A) greater than the MDL as measured by TD-GC/MS, where error bars represent the range of the duplicate TD tube samples, and B) greater than the LOD as measured by I-CIMS over the 25-min TD tube sampling period, where error bars represent one standard deviation.</t>
    </r>
  </si>
  <si>
    <t>The mean HS data in units of pptv from Table S10  were plotted along with the I-CIMS time series data for each FTOH in Figure 3, prepared in Igor Pro v9.</t>
  </si>
  <si>
    <r>
      <t>The mean ± half of the range HS data in units of µg/m</t>
    </r>
    <r>
      <rPr>
        <vertAlign val="superscript"/>
        <sz val="12"/>
        <color theme="1"/>
        <rFont val="Gill Sans MT"/>
        <family val="2"/>
      </rPr>
      <t>3</t>
    </r>
    <r>
      <rPr>
        <sz val="12"/>
        <color theme="1"/>
        <rFont val="Gill Sans MT"/>
        <family val="2"/>
      </rPr>
      <t xml:space="preserve"> from Table S10 were plotted in Figure 4 panel A, such that the error bars represent the entire range of the data.</t>
    </r>
  </si>
  <si>
    <t>I-CIMS Data</t>
  </si>
  <si>
    <r>
      <t xml:space="preserve">The mean and range of the HS concentrations were calculated. Note that the values reported in Table S10 are the mean ± </t>
    </r>
    <r>
      <rPr>
        <i/>
        <sz val="12"/>
        <color theme="1"/>
        <rFont val="Gill Sans MT"/>
        <family val="2"/>
      </rPr>
      <t>half</t>
    </r>
    <r>
      <rPr>
        <sz val="12"/>
        <color theme="1"/>
        <rFont val="Gill Sans MT"/>
        <family val="2"/>
      </rPr>
      <t xml:space="preserve"> of the range</t>
    </r>
    <r>
      <rPr>
        <b/>
        <sz val="12"/>
        <color theme="1"/>
        <rFont val="Gill Sans MT"/>
        <family val="2"/>
      </rPr>
      <t xml:space="preserve"> </t>
    </r>
    <r>
      <rPr>
        <sz val="12"/>
        <color theme="1"/>
        <rFont val="Gill Sans MT"/>
        <family val="2"/>
      </rPr>
      <t>(thus, the total range is reported).</t>
    </r>
  </si>
  <si>
    <r>
      <t>Table S11.</t>
    </r>
    <r>
      <rPr>
        <sz val="11"/>
        <rFont val="Gill Sans MT"/>
        <family val="2"/>
      </rPr>
      <t xml:space="preserve"> Summary of FTOH concentrations, presented in units of µg/m</t>
    </r>
    <r>
      <rPr>
        <vertAlign val="superscript"/>
        <sz val="11"/>
        <rFont val="Gill Sans MT"/>
        <family val="2"/>
      </rPr>
      <t>3</t>
    </r>
    <r>
      <rPr>
        <sz val="11"/>
        <rFont val="Gill Sans MT"/>
        <family val="2"/>
      </rPr>
      <t xml:space="preserve"> and of pptv, in AFFF headspace as quantified via I-CIMS and reported as the mean concentration measured during TD tube sample collection ± one standard deviation. Italic values are above the LOD but below the LOQ and &lt; LOD indicates a value was below the LOD.</t>
    </r>
  </si>
  <si>
    <r>
      <t>Table 2.</t>
    </r>
    <r>
      <rPr>
        <sz val="11"/>
        <rFont val="Gill Sans MT"/>
        <family val="2"/>
      </rPr>
      <t xml:space="preserve"> Percent difference between mean FTOH concentrations in AFFF headspace as measured above the MDL or LOD by TD-GC/MS and I-CIMS, respectively.</t>
    </r>
  </si>
  <si>
    <t>avg. pptv</t>
  </si>
  <si>
    <t>Fire EX TD-GC/MS</t>
  </si>
  <si>
    <t>Freeze-Protected TD-GC/MS</t>
  </si>
  <si>
    <t>AFC-3A TD-GC/MS</t>
  </si>
  <si>
    <t>Fire EX CIMS</t>
  </si>
  <si>
    <t>Freeze-Protected CIMS</t>
  </si>
  <si>
    <t>AFC-3A CIMS</t>
  </si>
  <si>
    <t>Fire EX abs. diff.</t>
  </si>
  <si>
    <t>Freeze-Protected abs. diff.</t>
  </si>
  <si>
    <t>AFC-3A abs. diff.</t>
  </si>
  <si>
    <t>Fire EX % Diff</t>
  </si>
  <si>
    <t>Freeze-Protected % Diff</t>
  </si>
  <si>
    <t>AFC-3A % Diff</t>
  </si>
  <si>
    <t>at or above MDL and at or below RL</t>
  </si>
  <si>
    <t>Values to report</t>
  </si>
  <si>
    <t>The percent difference between the TD-GC/MS determined concentrations and the I-CIMS determined concentrations were calculated (see "TD+CIMS Comparison") and summarized in Table 2.</t>
  </si>
  <si>
    <t>C6F9H5IO-_N_ppbv</t>
  </si>
  <si>
    <t>Figure 3</t>
  </si>
  <si>
    <t>C8F13H5IO-_N_ppbv</t>
  </si>
  <si>
    <t>C10F17H5IO-_N_ppbv</t>
  </si>
  <si>
    <t>C12F21H5IO-_N_ppbv</t>
  </si>
  <si>
    <t>t_elap_Buf</t>
  </si>
  <si>
    <t>t_elap_Buf_AFC3A</t>
  </si>
  <si>
    <t>C8F13H5IO-_N_ppbv_AFC3A</t>
  </si>
  <si>
    <t>C10F17H5IO-_N_ppbv_AFC3A</t>
  </si>
  <si>
    <r>
      <t>Mean
(µg/m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</si>
  <si>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Std. Dev.
(pptv)</t>
  </si>
  <si>
    <r>
      <t>Std. Dev.
(µg/m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</si>
  <si>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&lt;LOD</t>
  </si>
  <si>
    <t>•//AFC-3A</t>
  </si>
  <si>
    <t>•WaveStats/Q/R=[pcsr(E),pcsr(F)] 'C6F9H5IO-_N_ppbv';print v_avg, v_sdev</t>
  </si>
  <si>
    <t xml:space="preserve">  0.00246828  0.00237246</t>
  </si>
  <si>
    <t>•WaveStats/Q/R=[pcsr(E),pcsr(F)] 'C8F13H5IO-_N_ppbv';print v_avg, v_sdev</t>
  </si>
  <si>
    <t xml:space="preserve">  0.0162849  0.00235756</t>
  </si>
  <si>
    <t>•WaveStats/Q/R=[pcsr(E),pcsr(F)] 'C10F17H5IO-_N_ppbv';print v_avg, v_sdev</t>
  </si>
  <si>
    <t xml:space="preserve">  0.0112612  0.00186866</t>
  </si>
  <si>
    <t>•WaveStats/Q/R=[pcsr(E),pcsr(F)] 'C12F21H5IO-_N_ppbv';print v_avg, v_sdev</t>
  </si>
  <si>
    <t xml:space="preserve">  0.000305968  0.000405883</t>
  </si>
  <si>
    <t>•//Freeze Protect</t>
  </si>
  <si>
    <t>•WaveStats/Q/R=[pcsr(C),pcsr(D)] 'C6F9H5IO-_N_ppbv';print v_avg, v_sdev</t>
  </si>
  <si>
    <t xml:space="preserve">  0.00247751  0.00245358</t>
  </si>
  <si>
    <t>•WaveStats/Q/R=[pcsr(C),pcsr(D)] 'C8F13H5IO-_N_ppbv';print v_avg, v_sdev</t>
  </si>
  <si>
    <t xml:space="preserve">  0.295317  0.0801557</t>
  </si>
  <si>
    <t>•WaveStats/Q/R=[pcsr(C),pcsr(D)] 'C10F17H5IO-_N_ppbv';print v_avg, v_sdev</t>
  </si>
  <si>
    <t xml:space="preserve">  0.0355995  0.00855445</t>
  </si>
  <si>
    <t>•WaveStats/Q/R=[pcsr(C),pcsr(D)] 'C12F21H5IO-_N_ppbv';print v_avg, v_sdev</t>
  </si>
  <si>
    <t xml:space="preserve">  0.00581668  0.00162394</t>
  </si>
  <si>
    <t>•//FIRE-EX</t>
  </si>
  <si>
    <t>•WaveStats/Q/R=[pcsr(a),pcsr(b)] 'C6F9H5IO-_N_ppbv';print v_avg, v_sdev</t>
  </si>
  <si>
    <t xml:space="preserve">  0.0155864  0.00482734</t>
  </si>
  <si>
    <t>•WaveStats/Q/R=[pcsr(a),pcsr(b)] 'C8F13H5IO-_N_ppbv';print v_avg, v_sdev</t>
  </si>
  <si>
    <t xml:space="preserve">  0.247778  0.0248398</t>
  </si>
  <si>
    <t>•WaveStats/Q/R=[pcsr(a),pcsr(b)] 'C10F17H5IO-_N_ppbv';print v_avg, v_sdev</t>
  </si>
  <si>
    <t xml:space="preserve">  0.0611374  0.00651952</t>
  </si>
  <si>
    <t>•WaveStats/Q/R=[pcsr(a),pcsr(b)] 'C12F21H5IO-_N_ppbv';print v_avg, v_sdev</t>
  </si>
  <si>
    <t xml:space="preserve">  0.0073697  0.00181883</t>
  </si>
  <si>
    <t>Used for Table S11 and Figure 4</t>
  </si>
  <si>
    <t>I-CIMS Data Dictionary</t>
  </si>
  <si>
    <t>I-CIMS data collected during the AFFF headspace sampling experiments were quantified (converted from raw signal in cps to concentrations in ppbv) using the sensitivities determined by the FTOH calibrations.</t>
  </si>
  <si>
    <t>The quantified time series data (I-CIMS signal as a function of time) for the entirety of the AFFF headspace sampling are shown in Figure 3.</t>
  </si>
  <si>
    <t>The mean and standard deviation of the I-CIMS data over the ~20 min TD tube sample collection were calculated from the quantified time series data, and are summarized in Table S11 and plotted in Figure 4.</t>
  </si>
  <si>
    <t>elapsed time for the Fire EX and Freeze-Protected headspace sampling</t>
  </si>
  <si>
    <t>elapsed time for the AFC-3A headspace sampling</t>
  </si>
  <si>
    <t>normalized, quantified signal for 4:2 FTOH during the Fire EX and Freeze-Protected headspace sampling</t>
  </si>
  <si>
    <t>normalized, quantified signal for 6:2 FTOH during the Fire EX and Freeze-Protected headspace sampling</t>
  </si>
  <si>
    <t>normalized, quantified signal for 8:2 FTOH during the Fire EX and Freeze-Protected headspace sampling</t>
  </si>
  <si>
    <t>normalized, quantified signal for 10:2 FTOH during the Fire EX and Freeze-Protected headspace sampling</t>
  </si>
  <si>
    <t>normalized, quantified signal for 6:2 FTOH during the AFC-3A headspace sampling</t>
  </si>
  <si>
    <t>normalized, quantified signal for 8:2 FTOH during the AFC-3A headspace sampling</t>
  </si>
  <si>
    <t>acquisition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</si>
</sst>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00"/>
    <numFmt numFmtId="166" formatCode="0.0"/>
  </numFmts>
  <fonts count="31" x14ac:knownFonts="1">
    <font>
      <sz val="11"/>
      <color theme="1"/>
      <name val="Calibri"/>
      <family val="2"/>
      <scheme val="minor"/>
    </font>
    <font>
      <sz val="12"/>
      <color theme="1"/>
      <name val="Gill Sans MT"/>
      <family val="2"/>
    </font>
    <font>
      <sz val="12"/>
      <color theme="1"/>
      <name val="Gill Sans MT"/>
      <family val="2"/>
    </font>
    <font>
      <sz val="12"/>
      <color theme="1"/>
      <name val="Gill Sans MT"/>
      <family val="2"/>
    </font>
    <font>
      <sz val="12"/>
      <color theme="1"/>
      <name val="Gill Sans MT"/>
      <family val="2"/>
    </font>
    <font>
      <sz val="12"/>
      <color theme="1"/>
      <name val="Gill Sans MT"/>
      <family val="2"/>
    </font>
    <font>
      <sz val="12"/>
      <color theme="1"/>
      <name val="Gill Sans MT"/>
      <family val="2"/>
    </font>
    <font>
      <sz val="12"/>
      <color theme="1"/>
      <name val="Gill Sans MT"/>
      <family val="2"/>
    </font>
    <font>
      <sz val="12"/>
      <color theme="1"/>
      <name val="Gill Sans MT"/>
      <family val="2"/>
    </font>
    <font>
      <sz val="11"/>
      <color theme="1"/>
      <name val="Calibri"/>
      <family val="2"/>
      <scheme val="minor"/>
    </font>
    <font>
      <b/>
      <sz val="12"/>
      <color theme="1"/>
      <name val="Gill Sans MT"/>
      <family val="2"/>
    </font>
    <font>
      <sz val="11"/>
      <color theme="1"/>
      <name val="Calibri"/>
      <family val="2"/>
    </font>
    <font>
      <sz val="11"/>
      <color theme="1"/>
      <name val="Gill Sans MT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vertAlign val="superscript"/>
      <sz val="12"/>
      <color theme="1"/>
      <name val="Gill Sans MT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Gill Sans MT"/>
      <family val="2"/>
    </font>
    <font>
      <vertAlign val="superscript"/>
      <sz val="11"/>
      <color theme="1"/>
      <name val="Gill Sans MT"/>
      <family val="2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</font>
    <font>
      <sz val="12"/>
      <color rgb="FF000000"/>
      <name val="Gill Sans MT"/>
      <family val="2"/>
    </font>
    <font>
      <b/>
      <sz val="12"/>
      <color rgb="FF000000"/>
      <name val="Gill Sans MT"/>
      <family val="2"/>
    </font>
    <font>
      <sz val="11"/>
      <color rgb="FF000000"/>
      <name val="Gill Sans MT"/>
      <family val="2"/>
    </font>
    <font>
      <b/>
      <sz val="11"/>
      <name val="Gill Sans MT"/>
      <family val="2"/>
    </font>
    <font>
      <b/>
      <sz val="11"/>
      <color rgb="FF44546A"/>
      <name val="Gill Sans MT"/>
      <family val="2"/>
    </font>
    <font>
      <i/>
      <sz val="9"/>
      <color rgb="FF44546A"/>
      <name val="Gill Sans MT"/>
      <family val="2"/>
    </font>
    <font>
      <sz val="11"/>
      <name val="Gill Sans MT"/>
      <family val="2"/>
    </font>
    <font>
      <i/>
      <sz val="12"/>
      <color theme="1"/>
      <name val="Gill Sans MT"/>
      <family val="2"/>
    </font>
    <font>
      <vertAlign val="superscript"/>
      <sz val="11"/>
      <name val="Gill Sans MT"/>
      <family val="2"/>
    </font>
    <font>
      <vertAlign val="superscript"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5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61">
    <xf numFmtId="0" fontId="0" fillId="0" borderId="0" xfId="0"/>
    <xf numFmtId="22" fontId="0" fillId="0" borderId="0" xfId="0" applyNumberFormat="1"/>
    <xf numFmtId="9" fontId="0" fillId="0" borderId="0" xfId="1" applyFont="1"/>
    <xf numFmtId="9" fontId="0" fillId="0" borderId="0" xfId="1" applyFont="1" applyFill="1"/>
    <xf numFmtId="0" fontId="8" fillId="0" borderId="0" xfId="0" applyFont="1"/>
    <xf numFmtId="0" fontId="7" fillId="0" borderId="0" xfId="0" applyFont="1"/>
    <xf numFmtId="165" fontId="0" fillId="0" borderId="0" xfId="0" applyNumberFormat="1"/>
    <xf numFmtId="0" fontId="12" fillId="0" borderId="0" xfId="0" applyFont="1"/>
    <xf numFmtId="0" fontId="13" fillId="0" borderId="0" xfId="0" applyFont="1"/>
    <xf numFmtId="0" fontId="7" fillId="0" borderId="0" xfId="2"/>
    <xf numFmtId="0" fontId="11" fillId="0" borderId="0" xfId="2" applyFont="1"/>
    <xf numFmtId="22" fontId="11" fillId="0" borderId="0" xfId="2" applyNumberFormat="1" applyFont="1"/>
    <xf numFmtId="0" fontId="11" fillId="0" borderId="0" xfId="2" applyFont="1" applyAlignment="1">
      <alignment horizontal="center" vertical="center"/>
    </xf>
    <xf numFmtId="1" fontId="11" fillId="0" borderId="0" xfId="2" applyNumberFormat="1" applyFont="1" applyAlignment="1">
      <alignment horizontal="center" vertical="center"/>
    </xf>
    <xf numFmtId="166" fontId="11" fillId="0" borderId="0" xfId="2" applyNumberFormat="1" applyFont="1" applyAlignment="1">
      <alignment horizontal="center" vertical="center"/>
    </xf>
    <xf numFmtId="0" fontId="11" fillId="4" borderId="0" xfId="2" applyFont="1" applyFill="1"/>
    <xf numFmtId="22" fontId="11" fillId="4" borderId="0" xfId="2" applyNumberFormat="1" applyFont="1" applyFill="1"/>
    <xf numFmtId="166" fontId="11" fillId="4" borderId="0" xfId="2" applyNumberFormat="1" applyFont="1" applyFill="1" applyAlignment="1">
      <alignment horizontal="center" vertical="center"/>
    </xf>
    <xf numFmtId="0" fontId="11" fillId="4" borderId="0" xfId="2" applyFont="1" applyFill="1" applyAlignment="1">
      <alignment horizontal="center" vertical="center"/>
    </xf>
    <xf numFmtId="1" fontId="11" fillId="4" borderId="0" xfId="2" applyNumberFormat="1" applyFont="1" applyFill="1" applyAlignment="1">
      <alignment horizontal="center" vertical="center"/>
    </xf>
    <xf numFmtId="2" fontId="11" fillId="4" borderId="0" xfId="2" applyNumberFormat="1" applyFont="1" applyFill="1" applyAlignment="1">
      <alignment horizontal="center"/>
    </xf>
    <xf numFmtId="0" fontId="7" fillId="2" borderId="0" xfId="2" applyFill="1"/>
    <xf numFmtId="0" fontId="7" fillId="3" borderId="0" xfId="2" applyFill="1"/>
    <xf numFmtId="0" fontId="7" fillId="5" borderId="0" xfId="2" applyFill="1"/>
    <xf numFmtId="165" fontId="7" fillId="0" borderId="0" xfId="2" applyNumberFormat="1"/>
    <xf numFmtId="2" fontId="7" fillId="0" borderId="0" xfId="2" applyNumberFormat="1"/>
    <xf numFmtId="0" fontId="0" fillId="0" borderId="0" xfId="0" applyAlignment="1">
      <alignment horizontal="left"/>
    </xf>
    <xf numFmtId="164" fontId="0" fillId="0" borderId="0" xfId="1" applyNumberFormat="1" applyFont="1" applyFill="1"/>
    <xf numFmtId="0" fontId="7" fillId="0" borderId="0" xfId="2" applyAlignment="1">
      <alignment horizontal="center" vertical="center" wrapText="1"/>
    </xf>
    <xf numFmtId="0" fontId="7" fillId="0" borderId="2" xfId="2" applyBorder="1" applyAlignment="1">
      <alignment horizontal="center" vertical="center" wrapText="1"/>
    </xf>
    <xf numFmtId="0" fontId="7" fillId="0" borderId="0" xfId="2" applyAlignment="1">
      <alignment horizontal="center" vertical="center"/>
    </xf>
    <xf numFmtId="2" fontId="11" fillId="8" borderId="2" xfId="2" applyNumberFormat="1" applyFont="1" applyFill="1" applyBorder="1" applyAlignment="1">
      <alignment horizontal="right"/>
    </xf>
    <xf numFmtId="2" fontId="14" fillId="3" borderId="0" xfId="2" applyNumberFormat="1" applyFont="1" applyFill="1" applyAlignment="1">
      <alignment horizontal="center" vertical="center"/>
    </xf>
    <xf numFmtId="2" fontId="14" fillId="2" borderId="2" xfId="2" applyNumberFormat="1" applyFont="1" applyFill="1" applyBorder="1" applyAlignment="1">
      <alignment horizontal="center" vertical="center"/>
    </xf>
    <xf numFmtId="2" fontId="14" fillId="2" borderId="0" xfId="2" applyNumberFormat="1" applyFont="1" applyFill="1" applyAlignment="1">
      <alignment horizontal="center" vertical="center"/>
    </xf>
    <xf numFmtId="2" fontId="11" fillId="0" borderId="2" xfId="2" applyNumberFormat="1" applyFont="1" applyBorder="1" applyAlignment="1">
      <alignment horizontal="center" vertical="center"/>
    </xf>
    <xf numFmtId="2" fontId="11" fillId="5" borderId="2" xfId="2" applyNumberFormat="1" applyFont="1" applyFill="1" applyBorder="1" applyAlignment="1">
      <alignment horizontal="center" vertical="center"/>
    </xf>
    <xf numFmtId="2" fontId="11" fillId="8" borderId="0" xfId="2" applyNumberFormat="1" applyFont="1" applyFill="1" applyAlignment="1">
      <alignment horizontal="right"/>
    </xf>
    <xf numFmtId="2" fontId="11" fillId="0" borderId="0" xfId="2" applyNumberFormat="1" applyFont="1" applyAlignment="1">
      <alignment horizontal="center" vertical="center"/>
    </xf>
    <xf numFmtId="2" fontId="11" fillId="5" borderId="0" xfId="2" applyNumberFormat="1" applyFont="1" applyFill="1" applyAlignment="1">
      <alignment horizontal="center" vertical="center"/>
    </xf>
    <xf numFmtId="2" fontId="14" fillId="3" borderId="2" xfId="2" applyNumberFormat="1" applyFont="1" applyFill="1" applyBorder="1" applyAlignment="1">
      <alignment horizontal="center" vertical="center"/>
    </xf>
    <xf numFmtId="0" fontId="6" fillId="0" borderId="0" xfId="2" applyFont="1" applyAlignment="1">
      <alignment horizontal="center" vertical="center" wrapText="1"/>
    </xf>
    <xf numFmtId="2" fontId="14" fillId="8" borderId="0" xfId="2" applyNumberFormat="1" applyFont="1" applyFill="1"/>
    <xf numFmtId="2" fontId="11" fillId="8" borderId="0" xfId="2" applyNumberFormat="1" applyFont="1" applyFill="1"/>
    <xf numFmtId="0" fontId="11" fillId="8" borderId="0" xfId="2" applyFont="1" applyFill="1"/>
    <xf numFmtId="0" fontId="6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vertical="center" wrapText="1"/>
    </xf>
    <xf numFmtId="2" fontId="11" fillId="3" borderId="2" xfId="2" applyNumberFormat="1" applyFont="1" applyFill="1" applyBorder="1" applyAlignment="1">
      <alignment horizontal="center" vertical="center"/>
    </xf>
    <xf numFmtId="2" fontId="11" fillId="3" borderId="0" xfId="2" applyNumberFormat="1" applyFont="1" applyFill="1" applyAlignment="1">
      <alignment horizontal="center" vertical="center"/>
    </xf>
    <xf numFmtId="2" fontId="14" fillId="0" borderId="2" xfId="2" applyNumberFormat="1" applyFont="1" applyBorder="1" applyAlignment="1">
      <alignment horizontal="center" vertical="center"/>
    </xf>
    <xf numFmtId="2" fontId="14" fillId="0" borderId="0" xfId="2" applyNumberFormat="1" applyFont="1" applyAlignment="1">
      <alignment horizontal="center" vertical="center"/>
    </xf>
    <xf numFmtId="2" fontId="11" fillId="6" borderId="2" xfId="2" applyNumberFormat="1" applyFont="1" applyFill="1" applyBorder="1" applyAlignment="1">
      <alignment horizontal="center" vertical="center"/>
    </xf>
    <xf numFmtId="2" fontId="11" fillId="6" borderId="0" xfId="3" applyNumberFormat="1" applyFont="1" applyFill="1" applyBorder="1" applyAlignment="1">
      <alignment horizontal="center" vertical="center"/>
    </xf>
    <xf numFmtId="2" fontId="14" fillId="4" borderId="2" xfId="2" applyNumberFormat="1" applyFont="1" applyFill="1" applyBorder="1" applyAlignment="1">
      <alignment horizontal="center" vertical="center"/>
    </xf>
    <xf numFmtId="2" fontId="14" fillId="4" borderId="0" xfId="3" applyNumberFormat="1" applyFont="1" applyFill="1" applyBorder="1" applyAlignment="1">
      <alignment horizontal="center" vertical="center"/>
    </xf>
    <xf numFmtId="2" fontId="11" fillId="6" borderId="2" xfId="3" applyNumberFormat="1" applyFont="1" applyFill="1" applyBorder="1" applyAlignment="1">
      <alignment horizontal="center" vertical="center"/>
    </xf>
    <xf numFmtId="2" fontId="11" fillId="7" borderId="2" xfId="2" applyNumberFormat="1" applyFont="1" applyFill="1" applyBorder="1" applyAlignment="1">
      <alignment horizontal="center" vertical="center"/>
    </xf>
    <xf numFmtId="2" fontId="11" fillId="7" borderId="0" xfId="3" applyNumberFormat="1" applyFont="1" applyFill="1" applyBorder="1" applyAlignment="1">
      <alignment horizontal="center" vertical="center"/>
    </xf>
    <xf numFmtId="165" fontId="14" fillId="2" borderId="0" xfId="2" applyNumberFormat="1" applyFont="1" applyFill="1" applyAlignment="1">
      <alignment horizontal="center" vertical="center"/>
    </xf>
    <xf numFmtId="165" fontId="11" fillId="0" borderId="0" xfId="2" applyNumberFormat="1" applyFont="1" applyAlignment="1">
      <alignment horizontal="center" vertical="center"/>
    </xf>
    <xf numFmtId="0" fontId="19" fillId="0" borderId="0" xfId="2" applyFont="1"/>
    <xf numFmtId="0" fontId="6" fillId="0" borderId="2" xfId="2" applyFont="1" applyBorder="1" applyAlignment="1">
      <alignment horizontal="center" vertical="center" wrapText="1"/>
    </xf>
    <xf numFmtId="0" fontId="6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2" fontId="20" fillId="0" borderId="2" xfId="2" applyNumberFormat="1" applyFont="1" applyBorder="1" applyAlignment="1">
      <alignment horizontal="center" vertical="center"/>
    </xf>
    <xf numFmtId="165" fontId="20" fillId="0" borderId="0" xfId="2" applyNumberFormat="1" applyFont="1" applyAlignment="1">
      <alignment horizontal="center" vertical="center"/>
    </xf>
    <xf numFmtId="2" fontId="0" fillId="0" borderId="0" xfId="0" applyNumberFormat="1"/>
    <xf numFmtId="0" fontId="12" fillId="0" borderId="0" xfId="2" applyFont="1"/>
    <xf numFmtId="0" fontId="21" fillId="0" borderId="0" xfId="0" applyFont="1"/>
    <xf numFmtId="0" fontId="23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6" fontId="20" fillId="0" borderId="0" xfId="2" applyNumberFormat="1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1" fontId="20" fillId="0" borderId="0" xfId="2" applyNumberFormat="1" applyFont="1" applyAlignment="1">
      <alignment horizontal="center" vertical="center"/>
    </xf>
    <xf numFmtId="2" fontId="16" fillId="0" borderId="2" xfId="0" applyNumberFormat="1" applyFont="1" applyBorder="1" applyAlignment="1">
      <alignment horizontal="center"/>
    </xf>
    <xf numFmtId="2" fontId="16" fillId="0" borderId="0" xfId="0" applyNumberFormat="1" applyFont="1" applyAlignment="1">
      <alignment horizontal="center"/>
    </xf>
    <xf numFmtId="2" fontId="0" fillId="0" borderId="2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16" fillId="0" borderId="0" xfId="0" applyNumberFormat="1" applyFont="1" applyAlignment="1">
      <alignment horizontal="center"/>
    </xf>
    <xf numFmtId="0" fontId="5" fillId="0" borderId="0" xfId="0" applyFont="1"/>
    <xf numFmtId="0" fontId="17" fillId="0" borderId="0" xfId="0" applyFont="1" applyAlignment="1">
      <alignment horizontal="left" vertical="center" wrapText="1"/>
    </xf>
    <xf numFmtId="0" fontId="4" fillId="0" borderId="0" xfId="0" applyFont="1"/>
    <xf numFmtId="0" fontId="3" fillId="0" borderId="0" xfId="0" applyFont="1"/>
    <xf numFmtId="0" fontId="10" fillId="0" borderId="1" xfId="0" applyFont="1" applyBorder="1"/>
    <xf numFmtId="0" fontId="24" fillId="0" borderId="0" xfId="0" applyFont="1" applyAlignment="1">
      <alignment vertical="center"/>
    </xf>
    <xf numFmtId="0" fontId="10" fillId="0" borderId="0" xfId="4" applyFont="1"/>
    <xf numFmtId="0" fontId="2" fillId="9" borderId="0" xfId="4" applyFill="1"/>
    <xf numFmtId="0" fontId="2" fillId="0" borderId="0" xfId="4"/>
    <xf numFmtId="0" fontId="2" fillId="0" borderId="1" xfId="4" applyBorder="1" applyAlignment="1">
      <alignment horizontal="center" vertical="center" wrapText="1"/>
    </xf>
    <xf numFmtId="0" fontId="12" fillId="0" borderId="0" xfId="4" applyFont="1"/>
    <xf numFmtId="2" fontId="2" fillId="2" borderId="0" xfId="4" applyNumberFormat="1" applyFill="1" applyAlignment="1">
      <alignment horizontal="center" vertical="center"/>
    </xf>
    <xf numFmtId="2" fontId="2" fillId="0" borderId="4" xfId="4" applyNumberFormat="1" applyBorder="1" applyAlignment="1">
      <alignment horizontal="center" vertical="center"/>
    </xf>
    <xf numFmtId="2" fontId="2" fillId="0" borderId="0" xfId="4" applyNumberFormat="1" applyAlignment="1">
      <alignment horizontal="center" vertical="center"/>
    </xf>
    <xf numFmtId="0" fontId="2" fillId="0" borderId="0" xfId="4" applyAlignment="1">
      <alignment horizontal="center" vertical="center"/>
    </xf>
    <xf numFmtId="2" fontId="2" fillId="3" borderId="0" xfId="4" applyNumberFormat="1" applyFill="1" applyAlignment="1">
      <alignment horizontal="center" vertical="center"/>
    </xf>
    <xf numFmtId="2" fontId="2" fillId="2" borderId="0" xfId="4" applyNumberFormat="1" applyFill="1" applyAlignment="1">
      <alignment horizontal="center"/>
    </xf>
    <xf numFmtId="2" fontId="2" fillId="0" borderId="0" xfId="4" applyNumberFormat="1" applyAlignment="1">
      <alignment horizontal="center"/>
    </xf>
    <xf numFmtId="2" fontId="2" fillId="3" borderId="0" xfId="4" applyNumberFormat="1" applyFill="1" applyAlignment="1">
      <alignment horizontal="center"/>
    </xf>
    <xf numFmtId="0" fontId="12" fillId="0" borderId="1" xfId="4" applyFont="1" applyBorder="1"/>
    <xf numFmtId="2" fontId="2" fillId="3" borderId="1" xfId="4" applyNumberFormat="1" applyFill="1" applyBorder="1" applyAlignment="1">
      <alignment horizontal="center"/>
    </xf>
    <xf numFmtId="2" fontId="2" fillId="2" borderId="1" xfId="4" applyNumberFormat="1" applyFill="1" applyBorder="1" applyAlignment="1">
      <alignment horizontal="center"/>
    </xf>
    <xf numFmtId="2" fontId="2" fillId="0" borderId="1" xfId="4" applyNumberFormat="1" applyBorder="1" applyAlignment="1">
      <alignment horizontal="center" vertical="center"/>
    </xf>
    <xf numFmtId="9" fontId="17" fillId="0" borderId="0" xfId="5" applyFont="1" applyAlignment="1">
      <alignment horizontal="center" vertical="center"/>
    </xf>
    <xf numFmtId="9" fontId="12" fillId="0" borderId="0" xfId="5" applyFont="1" applyAlignment="1">
      <alignment horizontal="center" vertical="center"/>
    </xf>
    <xf numFmtId="0" fontId="2" fillId="2" borderId="0" xfId="4" applyFill="1"/>
    <xf numFmtId="0" fontId="2" fillId="3" borderId="0" xfId="4" applyFill="1"/>
    <xf numFmtId="0" fontId="2" fillId="0" borderId="0" xfId="0" applyFont="1"/>
    <xf numFmtId="11" fontId="0" fillId="0" borderId="0" xfId="0" applyNumberFormat="1"/>
    <xf numFmtId="0" fontId="13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2" xfId="2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2" xfId="0" applyBorder="1"/>
    <xf numFmtId="166" fontId="0" fillId="0" borderId="2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166" fontId="16" fillId="0" borderId="2" xfId="0" applyNumberFormat="1" applyFont="1" applyBorder="1" applyAlignment="1">
      <alignment horizontal="center"/>
    </xf>
    <xf numFmtId="166" fontId="16" fillId="0" borderId="0" xfId="0" applyNumberFormat="1" applyFont="1" applyAlignment="1">
      <alignment horizontal="center"/>
    </xf>
    <xf numFmtId="0" fontId="10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10" fillId="0" borderId="1" xfId="0" applyFont="1" applyBorder="1" applyAlignment="1">
      <alignment horizontal="center"/>
    </xf>
    <xf numFmtId="0" fontId="17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9" fontId="11" fillId="5" borderId="0" xfId="1" applyFont="1" applyFill="1" applyAlignment="1">
      <alignment horizontal="center" vertical="center"/>
    </xf>
    <xf numFmtId="9" fontId="14" fillId="5" borderId="0" xfId="1" applyFont="1" applyFill="1" applyAlignment="1">
      <alignment horizontal="center" vertical="center"/>
    </xf>
    <xf numFmtId="165" fontId="14" fillId="2" borderId="0" xfId="2" applyNumberFormat="1" applyFont="1" applyFill="1" applyAlignment="1">
      <alignment horizontal="center" vertical="center"/>
    </xf>
    <xf numFmtId="165" fontId="14" fillId="0" borderId="0" xfId="2" applyNumberFormat="1" applyFont="1" applyAlignment="1">
      <alignment horizontal="center" vertical="center"/>
    </xf>
    <xf numFmtId="2" fontId="11" fillId="5" borderId="0" xfId="2" applyNumberFormat="1" applyFont="1" applyFill="1" applyAlignment="1">
      <alignment horizontal="center" vertical="center"/>
    </xf>
    <xf numFmtId="2" fontId="14" fillId="2" borderId="0" xfId="2" applyNumberFormat="1" applyFont="1" applyFill="1" applyAlignment="1">
      <alignment horizontal="center" vertical="center"/>
    </xf>
    <xf numFmtId="2" fontId="11" fillId="0" borderId="0" xfId="2" applyNumberFormat="1" applyFont="1" applyAlignment="1">
      <alignment horizontal="center" vertical="center"/>
    </xf>
    <xf numFmtId="2" fontId="11" fillId="2" borderId="0" xfId="2" applyNumberFormat="1" applyFont="1" applyFill="1" applyAlignment="1">
      <alignment horizontal="center" vertical="center"/>
    </xf>
    <xf numFmtId="2" fontId="14" fillId="5" borderId="0" xfId="2" applyNumberFormat="1" applyFont="1" applyFill="1" applyAlignment="1">
      <alignment horizontal="center" vertical="center"/>
    </xf>
    <xf numFmtId="9" fontId="11" fillId="0" borderId="0" xfId="1" applyFont="1" applyFill="1" applyBorder="1" applyAlignment="1">
      <alignment horizontal="center" vertical="center"/>
    </xf>
    <xf numFmtId="9" fontId="14" fillId="0" borderId="0" xfId="1" applyFont="1" applyFill="1" applyBorder="1" applyAlignment="1">
      <alignment horizontal="center" vertical="center"/>
    </xf>
    <xf numFmtId="165" fontId="11" fillId="2" borderId="0" xfId="2" applyNumberFormat="1" applyFont="1" applyFill="1" applyAlignment="1">
      <alignment horizontal="center" vertical="center"/>
    </xf>
    <xf numFmtId="165" fontId="11" fillId="5" borderId="0" xfId="2" applyNumberFormat="1" applyFont="1" applyFill="1" applyAlignment="1">
      <alignment horizontal="center" vertical="center"/>
    </xf>
    <xf numFmtId="165" fontId="11" fillId="0" borderId="0" xfId="2" applyNumberFormat="1" applyFont="1" applyAlignment="1">
      <alignment horizontal="center" vertical="center"/>
    </xf>
    <xf numFmtId="9" fontId="14" fillId="0" borderId="0" xfId="1" applyFont="1" applyFill="1" applyAlignment="1">
      <alignment horizontal="center" vertical="center"/>
    </xf>
    <xf numFmtId="9" fontId="11" fillId="0" borderId="0" xfId="1" applyFont="1" applyFill="1" applyAlignment="1">
      <alignment horizontal="center" vertical="center"/>
    </xf>
    <xf numFmtId="2" fontId="14" fillId="0" borderId="0" xfId="2" applyNumberFormat="1" applyFont="1" applyAlignment="1">
      <alignment horizontal="center" vertical="center"/>
    </xf>
    <xf numFmtId="2" fontId="11" fillId="3" borderId="0" xfId="2" applyNumberFormat="1" applyFont="1" applyFill="1" applyAlignment="1">
      <alignment horizontal="center" vertical="center"/>
    </xf>
    <xf numFmtId="165" fontId="11" fillId="3" borderId="0" xfId="2" applyNumberFormat="1" applyFont="1" applyFill="1" applyAlignment="1">
      <alignment horizontal="center" vertical="center"/>
    </xf>
    <xf numFmtId="165" fontId="14" fillId="3" borderId="0" xfId="2" applyNumberFormat="1" applyFont="1" applyFill="1" applyAlignment="1">
      <alignment horizontal="center" vertical="center"/>
    </xf>
    <xf numFmtId="2" fontId="14" fillId="3" borderId="0" xfId="2" applyNumberFormat="1" applyFont="1" applyFill="1" applyAlignment="1">
      <alignment horizontal="center" vertical="center"/>
    </xf>
    <xf numFmtId="0" fontId="7" fillId="0" borderId="2" xfId="2" applyBorder="1" applyAlignment="1">
      <alignment horizontal="center"/>
    </xf>
    <xf numFmtId="0" fontId="7" fillId="0" borderId="0" xfId="2" applyAlignment="1">
      <alignment horizontal="center"/>
    </xf>
    <xf numFmtId="0" fontId="7" fillId="0" borderId="3" xfId="2" applyBorder="1" applyAlignment="1">
      <alignment horizontal="center"/>
    </xf>
    <xf numFmtId="2" fontId="11" fillId="8" borderId="3" xfId="2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</cellXfs>
  <cellStyles count="6">
    <cellStyle name="Normal" xfId="0" builtinId="0"/>
    <cellStyle name="Normal 2" xfId="2" xr:uid="{CE8FF4C4-EE3F-4566-963B-AA193EDB0413}"/>
    <cellStyle name="Normal 3" xfId="4" xr:uid="{CDA33B5C-0DD9-4C31-A16A-CBBFF158E1BD}"/>
    <cellStyle name="Percent" xfId="1" builtinId="5"/>
    <cellStyle name="Percent 2" xfId="3" xr:uid="{0282322E-225C-4E49-8AE7-D2F32621B738}"/>
    <cellStyle name="Percent 3" xfId="5" xr:uid="{908508E4-889E-4F1E-9637-253727EC62E5}"/>
  </cellStyles>
  <dxfs count="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42ACD-5BBF-4DD3-8A8B-34DF73BE9098}">
  <dimension ref="A1:P56"/>
  <sheetViews>
    <sheetView tabSelected="1" workbookViewId="0">
      <selection activeCell="D18" sqref="D18"/>
    </sheetView>
  </sheetViews>
  <sheetFormatPr defaultRowHeight="19.5" x14ac:dyDescent="0.4"/>
  <cols>
    <col min="1" max="1" width="9.85546875" style="4" customWidth="1"/>
    <col min="2" max="2" width="37.140625" style="4" customWidth="1"/>
    <col min="3" max="3" width="9.140625" style="4"/>
    <col min="4" max="4" width="27.5703125" style="4" customWidth="1"/>
    <col min="5" max="16384" width="9.140625" style="4"/>
  </cols>
  <sheetData>
    <row r="1" spans="1:16" ht="17.25" customHeight="1" x14ac:dyDescent="0.4">
      <c r="A1" s="127" t="s">
        <v>174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</row>
    <row r="2" spans="1:16" x14ac:dyDescent="0.4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</row>
    <row r="3" spans="1:16" x14ac:dyDescent="0.4">
      <c r="A3" s="128" t="s">
        <v>224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1:16" x14ac:dyDescent="0.4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</row>
    <row r="5" spans="1:16" x14ac:dyDescent="0.4">
      <c r="A5" s="46" t="s">
        <v>175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</row>
    <row r="6" spans="1:16" x14ac:dyDescent="0.4">
      <c r="A6" s="46" t="s">
        <v>176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1:16" ht="19.5" customHeight="1" x14ac:dyDescent="0.4">
      <c r="A7" s="128" t="s">
        <v>208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</row>
    <row r="8" spans="1:16" x14ac:dyDescent="0.4">
      <c r="A8" s="128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</row>
    <row r="9" spans="1:16" x14ac:dyDescent="0.4">
      <c r="A9" s="128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</row>
    <row r="10" spans="1:16" x14ac:dyDescent="0.4">
      <c r="A10" s="128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</row>
    <row r="11" spans="1:16" ht="19.5" customHeight="1" x14ac:dyDescent="0.4">
      <c r="A11" s="127" t="s">
        <v>219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</row>
    <row r="12" spans="1:16" x14ac:dyDescent="0.4">
      <c r="A12" s="127"/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</row>
    <row r="13" spans="1:16" x14ac:dyDescent="0.4">
      <c r="A13" s="88" t="s">
        <v>225</v>
      </c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</row>
    <row r="15" spans="1:16" x14ac:dyDescent="0.4">
      <c r="A15" s="126" t="s">
        <v>104</v>
      </c>
      <c r="B15" s="126"/>
      <c r="D15" s="87" t="s">
        <v>217</v>
      </c>
    </row>
    <row r="16" spans="1:16" x14ac:dyDescent="0.4">
      <c r="A16" s="4" t="s">
        <v>103</v>
      </c>
      <c r="B16" s="7" t="s">
        <v>295</v>
      </c>
      <c r="D16" s="45" t="s">
        <v>182</v>
      </c>
    </row>
    <row r="17" spans="1:15" x14ac:dyDescent="0.4">
      <c r="A17" s="5" t="s">
        <v>141</v>
      </c>
      <c r="B17" s="7" t="s">
        <v>142</v>
      </c>
      <c r="D17" s="45" t="s">
        <v>177</v>
      </c>
    </row>
    <row r="18" spans="1:15" ht="21" x14ac:dyDescent="0.4">
      <c r="A18" s="85" t="s">
        <v>206</v>
      </c>
      <c r="B18" s="7" t="s">
        <v>207</v>
      </c>
      <c r="D18" s="45" t="s">
        <v>178</v>
      </c>
    </row>
    <row r="19" spans="1:15" x14ac:dyDescent="0.4">
      <c r="A19" s="5" t="s">
        <v>106</v>
      </c>
      <c r="B19" s="7" t="s">
        <v>107</v>
      </c>
      <c r="D19" s="86" t="s">
        <v>218</v>
      </c>
    </row>
    <row r="20" spans="1:15" x14ac:dyDescent="0.4">
      <c r="A20" s="85" t="s">
        <v>204</v>
      </c>
      <c r="B20" s="7" t="s">
        <v>205</v>
      </c>
      <c r="D20" s="86" t="s">
        <v>223</v>
      </c>
    </row>
    <row r="21" spans="1:15" x14ac:dyDescent="0.4">
      <c r="A21" s="5" t="s">
        <v>124</v>
      </c>
      <c r="B21" s="7" t="s">
        <v>125</v>
      </c>
      <c r="D21" s="45" t="s">
        <v>185</v>
      </c>
    </row>
    <row r="22" spans="1:15" x14ac:dyDescent="0.4">
      <c r="A22" s="45" t="s">
        <v>160</v>
      </c>
      <c r="B22" s="7" t="s">
        <v>161</v>
      </c>
      <c r="D22" s="86" t="s">
        <v>220</v>
      </c>
    </row>
    <row r="23" spans="1:15" ht="21" x14ac:dyDescent="0.4">
      <c r="A23" s="45" t="s">
        <v>158</v>
      </c>
      <c r="B23" s="7" t="s">
        <v>159</v>
      </c>
      <c r="D23" s="86" t="s">
        <v>221</v>
      </c>
    </row>
    <row r="24" spans="1:15" x14ac:dyDescent="0.4">
      <c r="A24" s="4" t="s">
        <v>102</v>
      </c>
      <c r="B24" s="7" t="s">
        <v>108</v>
      </c>
      <c r="D24" s="110" t="s">
        <v>241</v>
      </c>
    </row>
    <row r="25" spans="1:15" x14ac:dyDescent="0.4">
      <c r="A25" s="45" t="s">
        <v>156</v>
      </c>
      <c r="B25" s="7" t="s">
        <v>157</v>
      </c>
    </row>
    <row r="26" spans="1:15" x14ac:dyDescent="0.4">
      <c r="A26" s="5" t="s">
        <v>121</v>
      </c>
      <c r="B26" s="7" t="s">
        <v>122</v>
      </c>
      <c r="D26" s="87" t="s">
        <v>222</v>
      </c>
    </row>
    <row r="27" spans="1:15" x14ac:dyDescent="0.4">
      <c r="A27" s="4" t="s">
        <v>101</v>
      </c>
      <c r="B27" s="7" t="s">
        <v>109</v>
      </c>
      <c r="D27" s="110" t="s">
        <v>284</v>
      </c>
    </row>
    <row r="28" spans="1:15" x14ac:dyDescent="0.4">
      <c r="A28" s="83" t="s">
        <v>203</v>
      </c>
      <c r="B28" s="7" t="s">
        <v>196</v>
      </c>
      <c r="D28" s="110" t="s">
        <v>285</v>
      </c>
    </row>
    <row r="29" spans="1:15" x14ac:dyDescent="0.4">
      <c r="A29" s="5" t="s">
        <v>120</v>
      </c>
      <c r="B29" s="7" t="s">
        <v>126</v>
      </c>
      <c r="D29" s="110" t="s">
        <v>286</v>
      </c>
    </row>
    <row r="30" spans="1:15" x14ac:dyDescent="0.4">
      <c r="A30" s="5" t="s">
        <v>144</v>
      </c>
      <c r="B30" s="7" t="s">
        <v>145</v>
      </c>
    </row>
    <row r="31" spans="1:15" x14ac:dyDescent="0.4">
      <c r="A31" s="86" t="s">
        <v>215</v>
      </c>
      <c r="B31" s="7" t="s">
        <v>216</v>
      </c>
      <c r="D31" s="124" t="s">
        <v>283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</row>
    <row r="32" spans="1:15" x14ac:dyDescent="0.4">
      <c r="A32" s="86" t="s">
        <v>213</v>
      </c>
      <c r="B32" s="7" t="s">
        <v>214</v>
      </c>
      <c r="D32" t="s">
        <v>247</v>
      </c>
      <c r="E32" s="110" t="s">
        <v>287</v>
      </c>
    </row>
    <row r="33" spans="1:5" x14ac:dyDescent="0.4">
      <c r="A33" s="4" t="s">
        <v>100</v>
      </c>
      <c r="B33" s="7" t="s">
        <v>110</v>
      </c>
      <c r="D33" t="s">
        <v>242</v>
      </c>
      <c r="E33" s="110" t="s">
        <v>289</v>
      </c>
    </row>
    <row r="34" spans="1:5" x14ac:dyDescent="0.4">
      <c r="A34" s="45" t="s">
        <v>200</v>
      </c>
      <c r="B34" s="7" t="s">
        <v>201</v>
      </c>
      <c r="D34" t="s">
        <v>244</v>
      </c>
      <c r="E34" s="110" t="s">
        <v>290</v>
      </c>
    </row>
    <row r="35" spans="1:5" x14ac:dyDescent="0.4">
      <c r="A35" s="86" t="s">
        <v>209</v>
      </c>
      <c r="B35" s="7" t="s">
        <v>211</v>
      </c>
      <c r="D35" t="s">
        <v>245</v>
      </c>
      <c r="E35" s="110" t="s">
        <v>291</v>
      </c>
    </row>
    <row r="36" spans="1:5" x14ac:dyDescent="0.4">
      <c r="A36" s="86" t="s">
        <v>210</v>
      </c>
      <c r="B36" s="7" t="s">
        <v>212</v>
      </c>
      <c r="D36" t="s">
        <v>246</v>
      </c>
      <c r="E36" s="110" t="s">
        <v>292</v>
      </c>
    </row>
    <row r="37" spans="1:5" x14ac:dyDescent="0.4">
      <c r="A37" s="45" t="s">
        <v>172</v>
      </c>
      <c r="B37" s="7" t="s">
        <v>173</v>
      </c>
      <c r="D37" t="s">
        <v>248</v>
      </c>
      <c r="E37" s="110" t="s">
        <v>288</v>
      </c>
    </row>
    <row r="38" spans="1:5" x14ac:dyDescent="0.4">
      <c r="A38" s="45" t="s">
        <v>164</v>
      </c>
      <c r="B38" s="7" t="s">
        <v>167</v>
      </c>
      <c r="D38" t="s">
        <v>249</v>
      </c>
      <c r="E38" s="110" t="s">
        <v>293</v>
      </c>
    </row>
    <row r="39" spans="1:5" x14ac:dyDescent="0.4">
      <c r="A39" s="4" t="s">
        <v>97</v>
      </c>
      <c r="B39" s="7" t="s">
        <v>123</v>
      </c>
      <c r="D39" t="s">
        <v>250</v>
      </c>
      <c r="E39" s="110" t="s">
        <v>294</v>
      </c>
    </row>
    <row r="40" spans="1:5" x14ac:dyDescent="0.4">
      <c r="A40" s="4" t="s">
        <v>96</v>
      </c>
      <c r="B40" s="7" t="s">
        <v>113</v>
      </c>
    </row>
    <row r="41" spans="1:5" x14ac:dyDescent="0.4">
      <c r="A41" s="45" t="s">
        <v>168</v>
      </c>
      <c r="B41" s="7" t="s">
        <v>169</v>
      </c>
    </row>
    <row r="42" spans="1:5" x14ac:dyDescent="0.4">
      <c r="A42" s="45" t="s">
        <v>197</v>
      </c>
      <c r="B42" s="7" t="s">
        <v>198</v>
      </c>
    </row>
    <row r="43" spans="1:5" x14ac:dyDescent="0.4">
      <c r="A43" s="45" t="s">
        <v>194</v>
      </c>
      <c r="B43" s="7" t="s">
        <v>195</v>
      </c>
    </row>
    <row r="44" spans="1:5" x14ac:dyDescent="0.4">
      <c r="A44" s="5" t="s">
        <v>119</v>
      </c>
      <c r="B44" s="7" t="s">
        <v>127</v>
      </c>
    </row>
    <row r="45" spans="1:5" x14ac:dyDescent="0.4">
      <c r="A45" s="86" t="s">
        <v>170</v>
      </c>
      <c r="B45" s="7" t="s">
        <v>171</v>
      </c>
    </row>
    <row r="46" spans="1:5" x14ac:dyDescent="0.4">
      <c r="A46" s="5" t="s">
        <v>139</v>
      </c>
      <c r="B46" s="7" t="s">
        <v>140</v>
      </c>
    </row>
    <row r="47" spans="1:5" x14ac:dyDescent="0.4">
      <c r="A47" s="4" t="s">
        <v>95</v>
      </c>
      <c r="B47" s="7" t="s">
        <v>114</v>
      </c>
    </row>
    <row r="48" spans="1:5" x14ac:dyDescent="0.4">
      <c r="A48" s="4" t="s">
        <v>99</v>
      </c>
      <c r="B48" s="7" t="s">
        <v>111</v>
      </c>
    </row>
    <row r="49" spans="1:2" x14ac:dyDescent="0.4">
      <c r="A49" s="45" t="s">
        <v>183</v>
      </c>
      <c r="B49" s="7" t="s">
        <v>184</v>
      </c>
    </row>
    <row r="50" spans="1:2" x14ac:dyDescent="0.4">
      <c r="A50" s="4" t="s">
        <v>98</v>
      </c>
      <c r="B50" s="7" t="s">
        <v>112</v>
      </c>
    </row>
    <row r="51" spans="1:2" x14ac:dyDescent="0.4">
      <c r="A51" s="45" t="s">
        <v>165</v>
      </c>
      <c r="B51" s="7" t="s">
        <v>166</v>
      </c>
    </row>
    <row r="52" spans="1:2" x14ac:dyDescent="0.4">
      <c r="A52" s="4" t="s">
        <v>94</v>
      </c>
      <c r="B52" s="7" t="s">
        <v>115</v>
      </c>
    </row>
    <row r="53" spans="1:2" x14ac:dyDescent="0.4">
      <c r="A53" s="5" t="s">
        <v>105</v>
      </c>
      <c r="B53" s="7" t="s">
        <v>116</v>
      </c>
    </row>
    <row r="54" spans="1:2" x14ac:dyDescent="0.4">
      <c r="A54" s="45" t="s">
        <v>199</v>
      </c>
      <c r="B54" s="7" t="s">
        <v>202</v>
      </c>
    </row>
    <row r="55" spans="1:2" x14ac:dyDescent="0.4">
      <c r="A55" s="5" t="s">
        <v>117</v>
      </c>
      <c r="B55" s="5" t="s">
        <v>118</v>
      </c>
    </row>
    <row r="56" spans="1:2" x14ac:dyDescent="0.4">
      <c r="A56" s="45" t="s">
        <v>162</v>
      </c>
      <c r="B56" s="45" t="s">
        <v>163</v>
      </c>
    </row>
  </sheetData>
  <mergeCells count="5">
    <mergeCell ref="A15:B15"/>
    <mergeCell ref="A1:P2"/>
    <mergeCell ref="A7:P10"/>
    <mergeCell ref="A11:P12"/>
    <mergeCell ref="A3:P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D9F95-B6B2-4C7D-81C6-89C96793896F}">
  <dimension ref="A1:O42"/>
  <sheetViews>
    <sheetView workbookViewId="0">
      <selection activeCell="R23" sqref="R23"/>
    </sheetView>
  </sheetViews>
  <sheetFormatPr defaultRowHeight="15" x14ac:dyDescent="0.25"/>
  <cols>
    <col min="2" max="2" width="14.85546875" bestFit="1" customWidth="1"/>
    <col min="3" max="3" width="14.5703125" bestFit="1" customWidth="1"/>
    <col min="6" max="6" width="34.7109375" bestFit="1" customWidth="1"/>
  </cols>
  <sheetData>
    <row r="1" spans="1:15" x14ac:dyDescent="0.25">
      <c r="A1" t="s">
        <v>0</v>
      </c>
      <c r="H1" t="s">
        <v>1</v>
      </c>
      <c r="I1" t="s">
        <v>1</v>
      </c>
      <c r="J1" t="s">
        <v>1</v>
      </c>
      <c r="K1" t="s">
        <v>1</v>
      </c>
      <c r="L1" t="s">
        <v>2</v>
      </c>
      <c r="M1" t="s">
        <v>2</v>
      </c>
      <c r="N1" t="s">
        <v>2</v>
      </c>
      <c r="O1" t="s">
        <v>2</v>
      </c>
    </row>
    <row r="2" spans="1:15" x14ac:dyDescent="0.25">
      <c r="A2" t="s">
        <v>7</v>
      </c>
      <c r="B2" t="s">
        <v>8</v>
      </c>
      <c r="C2" t="s">
        <v>9</v>
      </c>
      <c r="D2" t="s">
        <v>10</v>
      </c>
      <c r="E2" t="s">
        <v>11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t="s">
        <v>17</v>
      </c>
      <c r="L2" t="s">
        <v>18</v>
      </c>
      <c r="M2" t="s">
        <v>19</v>
      </c>
      <c r="N2" t="s">
        <v>20</v>
      </c>
      <c r="O2" t="s">
        <v>21</v>
      </c>
    </row>
    <row r="3" spans="1:15" x14ac:dyDescent="0.25">
      <c r="B3" s="1">
        <v>45758.613194444442</v>
      </c>
      <c r="C3" t="s">
        <v>40</v>
      </c>
      <c r="D3" t="s">
        <v>38</v>
      </c>
      <c r="E3">
        <v>876577</v>
      </c>
      <c r="F3" t="s">
        <v>39</v>
      </c>
      <c r="G3">
        <v>1</v>
      </c>
      <c r="H3" t="s">
        <v>1</v>
      </c>
      <c r="I3">
        <v>3.34</v>
      </c>
      <c r="J3">
        <v>0</v>
      </c>
      <c r="K3">
        <v>129469</v>
      </c>
      <c r="L3" t="s">
        <v>2</v>
      </c>
      <c r="M3">
        <v>4.6900000000000004</v>
      </c>
      <c r="N3">
        <v>0</v>
      </c>
      <c r="O3">
        <v>528855</v>
      </c>
    </row>
    <row r="4" spans="1:15" x14ac:dyDescent="0.25">
      <c r="B4" s="1">
        <v>45758.637499999997</v>
      </c>
      <c r="C4" t="s">
        <v>41</v>
      </c>
      <c r="D4" t="s">
        <v>38</v>
      </c>
      <c r="E4">
        <v>876577</v>
      </c>
      <c r="F4" t="s">
        <v>39</v>
      </c>
      <c r="G4">
        <v>1</v>
      </c>
      <c r="H4" t="s">
        <v>1</v>
      </c>
      <c r="I4">
        <v>3.34</v>
      </c>
      <c r="J4">
        <v>0</v>
      </c>
      <c r="K4">
        <v>119795</v>
      </c>
      <c r="L4" t="s">
        <v>2</v>
      </c>
      <c r="M4">
        <v>4.6900000000000004</v>
      </c>
      <c r="N4">
        <v>0</v>
      </c>
      <c r="O4">
        <v>497138</v>
      </c>
    </row>
    <row r="5" spans="1:15" x14ac:dyDescent="0.25">
      <c r="B5" s="1">
        <v>45758.661805555559</v>
      </c>
      <c r="C5" t="s">
        <v>42</v>
      </c>
      <c r="D5" t="s">
        <v>38</v>
      </c>
      <c r="E5">
        <v>902638</v>
      </c>
      <c r="F5" t="s">
        <v>43</v>
      </c>
      <c r="G5">
        <v>2</v>
      </c>
      <c r="H5" t="s">
        <v>1</v>
      </c>
      <c r="I5">
        <v>3.34</v>
      </c>
      <c r="J5">
        <v>0</v>
      </c>
      <c r="K5">
        <v>118916</v>
      </c>
      <c r="L5" t="s">
        <v>2</v>
      </c>
      <c r="M5">
        <v>4.6900000000000004</v>
      </c>
      <c r="N5">
        <v>0</v>
      </c>
      <c r="O5">
        <v>497207</v>
      </c>
    </row>
    <row r="6" spans="1:15" x14ac:dyDescent="0.25">
      <c r="B6" s="1">
        <v>45758.686805555553</v>
      </c>
      <c r="C6" t="s">
        <v>44</v>
      </c>
      <c r="D6" t="s">
        <v>38</v>
      </c>
      <c r="E6">
        <v>876577</v>
      </c>
      <c r="F6" t="s">
        <v>39</v>
      </c>
      <c r="G6">
        <v>1</v>
      </c>
      <c r="H6" t="s">
        <v>1</v>
      </c>
      <c r="I6">
        <v>3.34</v>
      </c>
      <c r="J6">
        <v>0</v>
      </c>
      <c r="K6">
        <v>119590</v>
      </c>
      <c r="L6" t="s">
        <v>2</v>
      </c>
      <c r="M6">
        <v>4.6900000000000004</v>
      </c>
      <c r="N6">
        <v>0</v>
      </c>
      <c r="O6">
        <v>496373</v>
      </c>
    </row>
    <row r="7" spans="1:15" x14ac:dyDescent="0.25">
      <c r="B7" s="1">
        <v>45758.712500000001</v>
      </c>
      <c r="C7" t="s">
        <v>45</v>
      </c>
      <c r="D7" t="s">
        <v>38</v>
      </c>
      <c r="E7">
        <v>902629</v>
      </c>
      <c r="F7" t="s">
        <v>46</v>
      </c>
      <c r="G7">
        <v>3</v>
      </c>
      <c r="H7" t="s">
        <v>1</v>
      </c>
      <c r="I7">
        <v>3.34</v>
      </c>
      <c r="J7">
        <v>0</v>
      </c>
      <c r="K7">
        <v>118935</v>
      </c>
      <c r="L7" t="s">
        <v>2</v>
      </c>
      <c r="M7">
        <v>4.6900000000000004</v>
      </c>
      <c r="N7">
        <v>0</v>
      </c>
      <c r="O7">
        <v>495635</v>
      </c>
    </row>
    <row r="8" spans="1:15" x14ac:dyDescent="0.25">
      <c r="B8" s="1">
        <v>45758.737500000003</v>
      </c>
      <c r="C8" t="s">
        <v>47</v>
      </c>
      <c r="D8" t="s">
        <v>38</v>
      </c>
      <c r="E8">
        <v>902632</v>
      </c>
      <c r="F8" t="s">
        <v>48</v>
      </c>
      <c r="G8">
        <v>4</v>
      </c>
      <c r="H8" t="s">
        <v>1</v>
      </c>
      <c r="I8">
        <v>3.34</v>
      </c>
      <c r="J8">
        <v>0</v>
      </c>
      <c r="K8">
        <v>115728</v>
      </c>
      <c r="L8" t="s">
        <v>2</v>
      </c>
      <c r="M8">
        <v>4.6900000000000004</v>
      </c>
      <c r="N8">
        <v>0</v>
      </c>
      <c r="O8">
        <v>486528</v>
      </c>
    </row>
    <row r="9" spans="1:15" x14ac:dyDescent="0.25">
      <c r="B9" s="1">
        <v>45758.761805555558</v>
      </c>
      <c r="C9" t="s">
        <v>49</v>
      </c>
      <c r="D9" t="s">
        <v>38</v>
      </c>
      <c r="E9">
        <v>902618</v>
      </c>
      <c r="F9" t="s">
        <v>50</v>
      </c>
      <c r="G9">
        <v>5</v>
      </c>
      <c r="H9" t="s">
        <v>1</v>
      </c>
      <c r="I9">
        <v>3.34</v>
      </c>
      <c r="J9">
        <v>0</v>
      </c>
      <c r="K9">
        <v>118092</v>
      </c>
      <c r="L9" t="s">
        <v>2</v>
      </c>
      <c r="M9">
        <v>4.6900000000000004</v>
      </c>
      <c r="N9">
        <v>0</v>
      </c>
      <c r="O9">
        <v>491872</v>
      </c>
    </row>
    <row r="10" spans="1:15" x14ac:dyDescent="0.25">
      <c r="B10" s="1">
        <v>45758.786805555559</v>
      </c>
      <c r="C10" t="s">
        <v>51</v>
      </c>
      <c r="D10" t="s">
        <v>38</v>
      </c>
      <c r="E10">
        <v>902609</v>
      </c>
      <c r="F10" t="s">
        <v>50</v>
      </c>
      <c r="G10">
        <v>6</v>
      </c>
      <c r="H10" t="s">
        <v>1</v>
      </c>
      <c r="I10">
        <v>3.34</v>
      </c>
      <c r="J10">
        <v>0</v>
      </c>
      <c r="K10">
        <v>118165</v>
      </c>
      <c r="L10" t="s">
        <v>2</v>
      </c>
      <c r="M10">
        <v>4.6900000000000004</v>
      </c>
      <c r="N10">
        <v>0</v>
      </c>
      <c r="O10">
        <v>496646</v>
      </c>
    </row>
    <row r="11" spans="1:15" x14ac:dyDescent="0.25">
      <c r="B11" s="1">
        <v>45758.811805555553</v>
      </c>
      <c r="C11" t="s">
        <v>52</v>
      </c>
      <c r="D11" t="s">
        <v>38</v>
      </c>
      <c r="E11">
        <v>902619</v>
      </c>
      <c r="F11" t="s">
        <v>53</v>
      </c>
      <c r="G11">
        <v>7</v>
      </c>
      <c r="H11" t="s">
        <v>1</v>
      </c>
      <c r="I11">
        <v>3.34</v>
      </c>
      <c r="J11">
        <v>0</v>
      </c>
      <c r="K11">
        <v>117794</v>
      </c>
      <c r="L11" t="s">
        <v>2</v>
      </c>
      <c r="M11">
        <v>4.6900000000000004</v>
      </c>
      <c r="N11">
        <v>0</v>
      </c>
      <c r="O11">
        <v>490418</v>
      </c>
    </row>
    <row r="12" spans="1:15" x14ac:dyDescent="0.25">
      <c r="B12" s="1">
        <v>45761.361805555556</v>
      </c>
      <c r="C12" t="s">
        <v>54</v>
      </c>
      <c r="D12" t="s">
        <v>38</v>
      </c>
      <c r="E12">
        <v>876577</v>
      </c>
      <c r="F12" t="s">
        <v>39</v>
      </c>
      <c r="G12">
        <v>1</v>
      </c>
      <c r="H12" t="s">
        <v>1</v>
      </c>
      <c r="I12">
        <v>3.33</v>
      </c>
      <c r="J12">
        <v>0</v>
      </c>
      <c r="K12">
        <v>134283</v>
      </c>
      <c r="L12" t="s">
        <v>2</v>
      </c>
      <c r="M12">
        <v>4.6900000000000004</v>
      </c>
      <c r="N12">
        <v>0</v>
      </c>
      <c r="O12">
        <v>549913</v>
      </c>
    </row>
    <row r="13" spans="1:15" x14ac:dyDescent="0.25">
      <c r="B13" s="1">
        <v>45761.384722222225</v>
      </c>
      <c r="C13" t="s">
        <v>55</v>
      </c>
      <c r="D13" t="s">
        <v>38</v>
      </c>
      <c r="E13">
        <v>876577</v>
      </c>
      <c r="F13" t="s">
        <v>39</v>
      </c>
      <c r="G13">
        <v>1</v>
      </c>
      <c r="H13" t="s">
        <v>1</v>
      </c>
      <c r="I13">
        <v>3.33</v>
      </c>
      <c r="J13">
        <v>0</v>
      </c>
      <c r="K13">
        <v>117792</v>
      </c>
      <c r="L13" t="s">
        <v>2</v>
      </c>
      <c r="M13">
        <v>4.6900000000000004</v>
      </c>
      <c r="N13">
        <v>0</v>
      </c>
      <c r="O13">
        <v>490324</v>
      </c>
    </row>
    <row r="14" spans="1:15" x14ac:dyDescent="0.25">
      <c r="B14" s="1">
        <v>45761.409722222219</v>
      </c>
      <c r="C14" t="s">
        <v>56</v>
      </c>
      <c r="D14" t="s">
        <v>38</v>
      </c>
      <c r="E14">
        <v>902631</v>
      </c>
      <c r="F14" t="s">
        <v>43</v>
      </c>
      <c r="G14">
        <v>13</v>
      </c>
      <c r="H14" t="s">
        <v>1</v>
      </c>
      <c r="I14">
        <v>3.32</v>
      </c>
      <c r="J14">
        <v>0</v>
      </c>
      <c r="K14">
        <v>117929</v>
      </c>
      <c r="L14" t="s">
        <v>2</v>
      </c>
      <c r="M14">
        <v>4.68</v>
      </c>
      <c r="N14">
        <v>0</v>
      </c>
      <c r="O14">
        <v>492158</v>
      </c>
    </row>
    <row r="15" spans="1:15" x14ac:dyDescent="0.25">
      <c r="B15" s="1">
        <v>45761.434027777781</v>
      </c>
      <c r="C15" t="s">
        <v>57</v>
      </c>
      <c r="D15" t="s">
        <v>38</v>
      </c>
      <c r="E15">
        <v>876577</v>
      </c>
      <c r="F15" t="s">
        <v>39</v>
      </c>
      <c r="G15">
        <v>1</v>
      </c>
      <c r="H15" t="s">
        <v>1</v>
      </c>
      <c r="I15">
        <v>3.33</v>
      </c>
      <c r="J15">
        <v>0</v>
      </c>
      <c r="K15">
        <v>116638</v>
      </c>
      <c r="L15" t="s">
        <v>2</v>
      </c>
      <c r="M15">
        <v>4.6900000000000004</v>
      </c>
      <c r="N15">
        <v>0</v>
      </c>
      <c r="O15">
        <v>487265</v>
      </c>
    </row>
    <row r="16" spans="1:15" x14ac:dyDescent="0.25">
      <c r="B16" s="1">
        <v>45761.456944444442</v>
      </c>
      <c r="C16" t="s">
        <v>58</v>
      </c>
      <c r="D16" t="s">
        <v>38</v>
      </c>
      <c r="E16">
        <v>902620</v>
      </c>
      <c r="F16" t="s">
        <v>53</v>
      </c>
      <c r="G16">
        <v>8</v>
      </c>
      <c r="H16" t="s">
        <v>1</v>
      </c>
      <c r="I16">
        <v>3.33</v>
      </c>
      <c r="J16">
        <v>0</v>
      </c>
      <c r="K16">
        <v>118265</v>
      </c>
      <c r="L16" t="s">
        <v>2</v>
      </c>
      <c r="M16">
        <v>4.6900000000000004</v>
      </c>
      <c r="N16">
        <v>0</v>
      </c>
      <c r="O16">
        <v>493475</v>
      </c>
    </row>
    <row r="17" spans="2:15" x14ac:dyDescent="0.25">
      <c r="B17" s="1">
        <v>45761.479861111111</v>
      </c>
      <c r="C17" t="s">
        <v>59</v>
      </c>
      <c r="D17" t="s">
        <v>38</v>
      </c>
      <c r="E17">
        <v>902622</v>
      </c>
      <c r="F17" t="s">
        <v>60</v>
      </c>
      <c r="G17">
        <v>9</v>
      </c>
      <c r="H17" t="s">
        <v>1</v>
      </c>
      <c r="I17">
        <v>3.33</v>
      </c>
      <c r="J17">
        <v>0</v>
      </c>
      <c r="K17">
        <v>121155</v>
      </c>
      <c r="L17" t="s">
        <v>2</v>
      </c>
      <c r="M17">
        <v>4.6900000000000004</v>
      </c>
      <c r="N17">
        <v>0</v>
      </c>
      <c r="O17">
        <v>499412</v>
      </c>
    </row>
    <row r="18" spans="2:15" x14ac:dyDescent="0.25">
      <c r="B18" s="1">
        <v>45761.503472222219</v>
      </c>
      <c r="C18" t="s">
        <v>61</v>
      </c>
      <c r="D18" t="s">
        <v>38</v>
      </c>
      <c r="E18">
        <v>902635</v>
      </c>
      <c r="F18" t="s">
        <v>60</v>
      </c>
      <c r="G18">
        <v>10</v>
      </c>
      <c r="H18" t="s">
        <v>1</v>
      </c>
      <c r="I18">
        <v>3.33</v>
      </c>
      <c r="J18">
        <v>0</v>
      </c>
      <c r="K18">
        <v>121570</v>
      </c>
      <c r="L18" t="s">
        <v>2</v>
      </c>
      <c r="M18">
        <v>4.6900000000000004</v>
      </c>
      <c r="N18">
        <v>0</v>
      </c>
      <c r="O18">
        <v>500352</v>
      </c>
    </row>
    <row r="19" spans="2:15" x14ac:dyDescent="0.25">
      <c r="B19" s="1">
        <v>45761.527083333334</v>
      </c>
      <c r="C19" t="s">
        <v>62</v>
      </c>
      <c r="D19" t="s">
        <v>38</v>
      </c>
      <c r="E19">
        <v>902639</v>
      </c>
      <c r="F19" t="s">
        <v>60</v>
      </c>
      <c r="G19">
        <v>11</v>
      </c>
      <c r="H19" t="s">
        <v>1</v>
      </c>
      <c r="I19">
        <v>3.33</v>
      </c>
      <c r="J19">
        <v>0</v>
      </c>
      <c r="K19">
        <v>122844</v>
      </c>
      <c r="L19" t="s">
        <v>2</v>
      </c>
      <c r="M19">
        <v>4.6900000000000004</v>
      </c>
      <c r="N19">
        <v>0</v>
      </c>
      <c r="O19">
        <v>507503</v>
      </c>
    </row>
    <row r="20" spans="2:15" x14ac:dyDescent="0.25">
      <c r="B20" s="1">
        <v>45761.550694444442</v>
      </c>
      <c r="C20" t="s">
        <v>63</v>
      </c>
      <c r="D20" t="s">
        <v>38</v>
      </c>
      <c r="E20">
        <v>902605</v>
      </c>
      <c r="F20" t="s">
        <v>60</v>
      </c>
      <c r="G20">
        <v>12</v>
      </c>
      <c r="H20" t="s">
        <v>1</v>
      </c>
      <c r="I20">
        <v>3.33</v>
      </c>
      <c r="J20">
        <v>0</v>
      </c>
      <c r="K20">
        <v>122015</v>
      </c>
      <c r="L20" t="s">
        <v>2</v>
      </c>
      <c r="M20">
        <v>4.6900000000000004</v>
      </c>
      <c r="N20">
        <v>0</v>
      </c>
      <c r="O20">
        <v>503933</v>
      </c>
    </row>
    <row r="21" spans="2:15" x14ac:dyDescent="0.25">
      <c r="B21" s="1">
        <v>45761.574305555558</v>
      </c>
      <c r="C21" t="s">
        <v>64</v>
      </c>
      <c r="D21" t="s">
        <v>38</v>
      </c>
      <c r="E21">
        <v>876577</v>
      </c>
      <c r="F21" t="s">
        <v>39</v>
      </c>
      <c r="G21">
        <v>1</v>
      </c>
      <c r="H21" t="s">
        <v>1</v>
      </c>
      <c r="I21">
        <v>3.33</v>
      </c>
      <c r="J21">
        <v>0</v>
      </c>
      <c r="K21">
        <v>120567</v>
      </c>
      <c r="L21" t="s">
        <v>2</v>
      </c>
      <c r="M21">
        <v>4.6900000000000004</v>
      </c>
      <c r="N21">
        <v>0</v>
      </c>
      <c r="O21">
        <v>500507</v>
      </c>
    </row>
    <row r="22" spans="2:15" x14ac:dyDescent="0.25">
      <c r="B22" s="1">
        <v>45761.692361111112</v>
      </c>
      <c r="C22" t="s">
        <v>65</v>
      </c>
      <c r="D22" t="s">
        <v>38</v>
      </c>
      <c r="E22">
        <v>902627</v>
      </c>
      <c r="F22" t="s">
        <v>66</v>
      </c>
      <c r="G22">
        <v>1</v>
      </c>
      <c r="H22" t="s">
        <v>1</v>
      </c>
      <c r="I22">
        <v>3.33</v>
      </c>
      <c r="J22">
        <v>0</v>
      </c>
      <c r="K22">
        <v>7554</v>
      </c>
      <c r="L22" t="s">
        <v>2</v>
      </c>
      <c r="M22">
        <v>4.6900000000000004</v>
      </c>
      <c r="N22">
        <v>0</v>
      </c>
      <c r="O22">
        <v>532908</v>
      </c>
    </row>
    <row r="23" spans="2:15" x14ac:dyDescent="0.25">
      <c r="B23" s="1">
        <v>45761.734027777777</v>
      </c>
      <c r="C23" t="s">
        <v>67</v>
      </c>
      <c r="D23" t="s">
        <v>38</v>
      </c>
      <c r="E23">
        <v>902613</v>
      </c>
      <c r="F23" t="s">
        <v>66</v>
      </c>
      <c r="G23">
        <v>2</v>
      </c>
      <c r="H23" t="s">
        <v>1</v>
      </c>
      <c r="I23">
        <v>3.33</v>
      </c>
      <c r="J23">
        <v>0</v>
      </c>
      <c r="K23">
        <v>4153</v>
      </c>
      <c r="L23" t="s">
        <v>2</v>
      </c>
      <c r="M23">
        <v>4.6900000000000004</v>
      </c>
      <c r="N23">
        <v>0</v>
      </c>
      <c r="O23">
        <v>514027</v>
      </c>
    </row>
    <row r="24" spans="2:15" x14ac:dyDescent="0.25">
      <c r="B24" s="1">
        <v>45761.757638888892</v>
      </c>
      <c r="C24" t="s">
        <v>68</v>
      </c>
      <c r="D24" t="s">
        <v>38</v>
      </c>
      <c r="E24">
        <v>902606</v>
      </c>
      <c r="F24" t="s">
        <v>69</v>
      </c>
      <c r="G24">
        <v>3</v>
      </c>
      <c r="H24" t="s">
        <v>1</v>
      </c>
      <c r="I24">
        <v>3.33</v>
      </c>
      <c r="J24">
        <v>0</v>
      </c>
      <c r="K24">
        <v>116394</v>
      </c>
      <c r="L24" t="s">
        <v>2</v>
      </c>
      <c r="M24">
        <v>4.6900000000000004</v>
      </c>
      <c r="N24">
        <v>0</v>
      </c>
      <c r="O24">
        <v>486151</v>
      </c>
    </row>
    <row r="26" spans="2:15" x14ac:dyDescent="0.25">
      <c r="B26" s="1">
        <v>45763.080555555556</v>
      </c>
      <c r="C26" t="s">
        <v>74</v>
      </c>
      <c r="D26" t="s">
        <v>38</v>
      </c>
      <c r="E26">
        <v>902603</v>
      </c>
      <c r="F26" t="s">
        <v>72</v>
      </c>
      <c r="G26">
        <v>11</v>
      </c>
      <c r="H26" t="s">
        <v>1</v>
      </c>
      <c r="I26">
        <v>3.34</v>
      </c>
      <c r="J26">
        <v>0</v>
      </c>
      <c r="K26">
        <v>108676</v>
      </c>
      <c r="L26" t="s">
        <v>2</v>
      </c>
      <c r="M26">
        <v>4.6900000000000004</v>
      </c>
      <c r="N26">
        <v>0</v>
      </c>
      <c r="O26">
        <v>439163</v>
      </c>
    </row>
    <row r="27" spans="2:15" x14ac:dyDescent="0.25">
      <c r="B27" s="1">
        <v>45763.104861111111</v>
      </c>
      <c r="C27" t="s">
        <v>75</v>
      </c>
      <c r="D27" t="s">
        <v>38</v>
      </c>
      <c r="E27">
        <v>902611</v>
      </c>
      <c r="F27" t="s">
        <v>73</v>
      </c>
      <c r="G27">
        <v>22</v>
      </c>
      <c r="H27" t="s">
        <v>1</v>
      </c>
      <c r="I27">
        <v>3.34</v>
      </c>
      <c r="J27">
        <v>0</v>
      </c>
      <c r="K27">
        <v>110322</v>
      </c>
      <c r="L27" t="s">
        <v>2</v>
      </c>
      <c r="M27">
        <v>4.6900000000000004</v>
      </c>
      <c r="N27">
        <v>0</v>
      </c>
      <c r="O27">
        <v>443483</v>
      </c>
    </row>
    <row r="28" spans="2:15" x14ac:dyDescent="0.25">
      <c r="B28" s="1">
        <v>45763.130555555559</v>
      </c>
      <c r="C28" t="s">
        <v>76</v>
      </c>
      <c r="D28" t="s">
        <v>38</v>
      </c>
      <c r="E28">
        <v>902615</v>
      </c>
      <c r="F28" t="s">
        <v>73</v>
      </c>
      <c r="G28">
        <v>23</v>
      </c>
      <c r="H28" t="s">
        <v>1</v>
      </c>
      <c r="I28">
        <v>3.34</v>
      </c>
      <c r="J28">
        <v>0</v>
      </c>
      <c r="K28">
        <v>108876</v>
      </c>
      <c r="L28" t="s">
        <v>2</v>
      </c>
      <c r="M28">
        <v>4.6900000000000004</v>
      </c>
      <c r="N28">
        <v>0</v>
      </c>
      <c r="O28">
        <v>442070</v>
      </c>
    </row>
    <row r="29" spans="2:15" x14ac:dyDescent="0.25">
      <c r="B29" s="1">
        <v>45763.155555555553</v>
      </c>
      <c r="C29" t="s">
        <v>77</v>
      </c>
      <c r="D29" t="s">
        <v>38</v>
      </c>
      <c r="E29">
        <v>902640</v>
      </c>
      <c r="F29" t="s">
        <v>72</v>
      </c>
      <c r="G29">
        <v>24</v>
      </c>
      <c r="H29" t="s">
        <v>1</v>
      </c>
      <c r="I29">
        <v>3.34</v>
      </c>
      <c r="J29">
        <v>0</v>
      </c>
      <c r="K29">
        <v>109147</v>
      </c>
      <c r="L29" t="s">
        <v>2</v>
      </c>
      <c r="M29">
        <v>4.6900000000000004</v>
      </c>
      <c r="N29">
        <v>0</v>
      </c>
      <c r="O29">
        <v>442336</v>
      </c>
    </row>
    <row r="30" spans="2:15" x14ac:dyDescent="0.25">
      <c r="B30" s="1">
        <v>45763.180555555555</v>
      </c>
      <c r="C30" t="s">
        <v>78</v>
      </c>
      <c r="D30" t="s">
        <v>38</v>
      </c>
      <c r="E30">
        <v>902640</v>
      </c>
      <c r="F30" t="s">
        <v>72</v>
      </c>
      <c r="G30">
        <v>24</v>
      </c>
      <c r="H30" t="s">
        <v>1</v>
      </c>
      <c r="I30">
        <v>3.34</v>
      </c>
      <c r="J30">
        <v>0</v>
      </c>
      <c r="K30">
        <v>108503</v>
      </c>
      <c r="L30" t="s">
        <v>2</v>
      </c>
      <c r="M30">
        <v>4.6900000000000004</v>
      </c>
      <c r="N30">
        <v>0</v>
      </c>
      <c r="O30">
        <v>439765</v>
      </c>
    </row>
    <row r="31" spans="2:15" x14ac:dyDescent="0.25">
      <c r="B31" s="1">
        <v>45763.205555555556</v>
      </c>
      <c r="C31" t="s">
        <v>79</v>
      </c>
      <c r="D31" t="s">
        <v>38</v>
      </c>
      <c r="E31">
        <v>902640</v>
      </c>
      <c r="F31" t="s">
        <v>72</v>
      </c>
      <c r="G31">
        <v>24</v>
      </c>
      <c r="H31" t="s">
        <v>1</v>
      </c>
      <c r="I31">
        <v>3.34</v>
      </c>
      <c r="J31">
        <v>0</v>
      </c>
      <c r="K31">
        <v>108782</v>
      </c>
      <c r="L31" t="s">
        <v>2</v>
      </c>
      <c r="M31">
        <v>4.6900000000000004</v>
      </c>
      <c r="N31">
        <v>0</v>
      </c>
      <c r="O31">
        <v>440467</v>
      </c>
    </row>
    <row r="32" spans="2:15" x14ac:dyDescent="0.25">
      <c r="B32" s="1">
        <v>45763.230555555558</v>
      </c>
      <c r="C32" t="s">
        <v>80</v>
      </c>
      <c r="D32" t="s">
        <v>38</v>
      </c>
      <c r="E32">
        <v>902619</v>
      </c>
      <c r="F32" t="s">
        <v>81</v>
      </c>
      <c r="G32">
        <v>25</v>
      </c>
      <c r="H32" t="s">
        <v>1</v>
      </c>
      <c r="I32">
        <v>3.33</v>
      </c>
      <c r="J32">
        <v>0</v>
      </c>
      <c r="K32">
        <v>35297</v>
      </c>
      <c r="L32" t="s">
        <v>2</v>
      </c>
      <c r="M32">
        <v>4.6900000000000004</v>
      </c>
      <c r="N32">
        <v>0</v>
      </c>
      <c r="O32">
        <v>154684</v>
      </c>
    </row>
    <row r="33" spans="2:15" x14ac:dyDescent="0.25">
      <c r="B33" s="1">
        <v>45763.255555555559</v>
      </c>
      <c r="C33" t="s">
        <v>82</v>
      </c>
      <c r="D33" t="s">
        <v>38</v>
      </c>
      <c r="E33">
        <v>902620</v>
      </c>
      <c r="F33" t="s">
        <v>83</v>
      </c>
      <c r="G33">
        <v>26</v>
      </c>
      <c r="H33" t="s">
        <v>1</v>
      </c>
      <c r="I33">
        <v>3.34</v>
      </c>
      <c r="J33">
        <v>0</v>
      </c>
      <c r="K33">
        <v>35378</v>
      </c>
      <c r="L33" t="s">
        <v>2</v>
      </c>
      <c r="M33">
        <v>4.6900000000000004</v>
      </c>
      <c r="N33">
        <v>0</v>
      </c>
      <c r="O33">
        <v>154893</v>
      </c>
    </row>
    <row r="34" spans="2:15" x14ac:dyDescent="0.25">
      <c r="B34" s="1">
        <v>45763.280555555553</v>
      </c>
      <c r="C34" t="s">
        <v>84</v>
      </c>
      <c r="D34" t="s">
        <v>38</v>
      </c>
      <c r="E34">
        <v>902622</v>
      </c>
      <c r="F34" t="s">
        <v>85</v>
      </c>
      <c r="G34">
        <v>27</v>
      </c>
      <c r="H34" t="s">
        <v>1</v>
      </c>
      <c r="I34">
        <v>3.34</v>
      </c>
      <c r="J34">
        <v>0</v>
      </c>
      <c r="K34">
        <v>36367</v>
      </c>
      <c r="L34" t="s">
        <v>2</v>
      </c>
      <c r="M34">
        <v>4.6900000000000004</v>
      </c>
      <c r="N34">
        <v>0</v>
      </c>
      <c r="O34">
        <v>157218</v>
      </c>
    </row>
    <row r="35" spans="2:15" x14ac:dyDescent="0.25">
      <c r="B35" s="1">
        <v>45763.304861111108</v>
      </c>
      <c r="C35" t="s">
        <v>86</v>
      </c>
      <c r="D35" t="s">
        <v>38</v>
      </c>
      <c r="E35">
        <v>902635</v>
      </c>
      <c r="F35" t="s">
        <v>85</v>
      </c>
      <c r="G35">
        <v>28</v>
      </c>
      <c r="H35" t="s">
        <v>1</v>
      </c>
      <c r="I35">
        <v>3.34</v>
      </c>
      <c r="J35">
        <v>0</v>
      </c>
      <c r="K35">
        <v>35752</v>
      </c>
      <c r="L35" t="s">
        <v>2</v>
      </c>
      <c r="M35">
        <v>4.6900000000000004</v>
      </c>
      <c r="N35">
        <v>0</v>
      </c>
      <c r="O35">
        <v>156850</v>
      </c>
    </row>
    <row r="36" spans="2:15" x14ac:dyDescent="0.25">
      <c r="B36" s="1">
        <v>45763.329861111109</v>
      </c>
      <c r="C36" t="s">
        <v>87</v>
      </c>
      <c r="D36" t="s">
        <v>38</v>
      </c>
      <c r="E36">
        <v>902639</v>
      </c>
      <c r="F36" t="s">
        <v>88</v>
      </c>
      <c r="G36">
        <v>29</v>
      </c>
      <c r="H36" t="s">
        <v>1</v>
      </c>
      <c r="I36">
        <v>3.34</v>
      </c>
      <c r="J36">
        <v>0</v>
      </c>
      <c r="K36">
        <v>37305</v>
      </c>
      <c r="L36" t="s">
        <v>2</v>
      </c>
      <c r="M36">
        <v>4.6900000000000004</v>
      </c>
      <c r="N36">
        <v>0</v>
      </c>
      <c r="O36">
        <v>159701</v>
      </c>
    </row>
    <row r="37" spans="2:15" x14ac:dyDescent="0.25">
      <c r="B37" s="1">
        <v>45763.354166666664</v>
      </c>
      <c r="C37" t="s">
        <v>89</v>
      </c>
      <c r="D37" t="s">
        <v>38</v>
      </c>
      <c r="E37">
        <v>902605</v>
      </c>
      <c r="F37" t="s">
        <v>88</v>
      </c>
      <c r="G37">
        <v>30</v>
      </c>
      <c r="H37" t="s">
        <v>1</v>
      </c>
      <c r="I37">
        <v>3.34</v>
      </c>
      <c r="J37">
        <v>0</v>
      </c>
      <c r="K37">
        <v>37415</v>
      </c>
      <c r="L37" t="s">
        <v>2</v>
      </c>
      <c r="M37">
        <v>4.6900000000000004</v>
      </c>
      <c r="N37">
        <v>0</v>
      </c>
      <c r="O37">
        <v>159123</v>
      </c>
    </row>
    <row r="38" spans="2:15" x14ac:dyDescent="0.25">
      <c r="B38" s="1">
        <v>45763.379166666666</v>
      </c>
      <c r="C38" t="s">
        <v>90</v>
      </c>
      <c r="D38" t="s">
        <v>38</v>
      </c>
      <c r="E38">
        <v>902640</v>
      </c>
      <c r="F38" t="s">
        <v>72</v>
      </c>
      <c r="G38">
        <v>24</v>
      </c>
      <c r="H38" t="s">
        <v>1</v>
      </c>
      <c r="I38">
        <v>3.35</v>
      </c>
      <c r="J38">
        <v>0</v>
      </c>
      <c r="K38">
        <v>111029</v>
      </c>
      <c r="L38" t="s">
        <v>2</v>
      </c>
      <c r="M38">
        <v>4.6900000000000004</v>
      </c>
      <c r="N38">
        <v>0</v>
      </c>
      <c r="O38">
        <v>448322</v>
      </c>
    </row>
    <row r="39" spans="2:15" x14ac:dyDescent="0.25">
      <c r="B39" s="1">
        <v>45763.404861111114</v>
      </c>
      <c r="C39" t="s">
        <v>91</v>
      </c>
      <c r="D39" t="s">
        <v>38</v>
      </c>
      <c r="E39">
        <v>902607</v>
      </c>
      <c r="F39" t="s">
        <v>72</v>
      </c>
      <c r="G39">
        <v>31</v>
      </c>
      <c r="H39" t="s">
        <v>1</v>
      </c>
      <c r="I39">
        <v>3.34</v>
      </c>
      <c r="J39">
        <v>0</v>
      </c>
      <c r="K39">
        <v>109283</v>
      </c>
      <c r="L39" t="s">
        <v>2</v>
      </c>
      <c r="M39">
        <v>4.6900000000000004</v>
      </c>
      <c r="N39">
        <v>0</v>
      </c>
      <c r="O39">
        <v>445085</v>
      </c>
    </row>
    <row r="40" spans="2:15" x14ac:dyDescent="0.25">
      <c r="B40" s="1">
        <v>45763.429861111108</v>
      </c>
      <c r="C40" t="s">
        <v>92</v>
      </c>
      <c r="D40" t="s">
        <v>38</v>
      </c>
      <c r="E40">
        <v>902621</v>
      </c>
      <c r="F40" t="s">
        <v>73</v>
      </c>
      <c r="G40">
        <v>32</v>
      </c>
      <c r="H40" t="s">
        <v>1</v>
      </c>
      <c r="I40">
        <v>3.34</v>
      </c>
      <c r="J40">
        <v>0</v>
      </c>
      <c r="K40">
        <v>107977</v>
      </c>
      <c r="L40" t="s">
        <v>2</v>
      </c>
      <c r="M40">
        <v>4.6900000000000004</v>
      </c>
      <c r="N40">
        <v>0</v>
      </c>
      <c r="O40">
        <v>437910</v>
      </c>
    </row>
    <row r="41" spans="2:15" x14ac:dyDescent="0.25">
      <c r="B41" s="1">
        <v>45763.45416666667</v>
      </c>
      <c r="C41" t="s">
        <v>93</v>
      </c>
      <c r="D41" t="s">
        <v>38</v>
      </c>
      <c r="E41">
        <v>902625</v>
      </c>
      <c r="F41" t="s">
        <v>73</v>
      </c>
      <c r="G41">
        <v>33</v>
      </c>
      <c r="H41" t="s">
        <v>1</v>
      </c>
      <c r="I41">
        <v>3.34</v>
      </c>
      <c r="J41">
        <v>0</v>
      </c>
      <c r="K41">
        <v>109122</v>
      </c>
      <c r="L41" t="s">
        <v>2</v>
      </c>
      <c r="M41">
        <v>4.6900000000000004</v>
      </c>
      <c r="N41">
        <v>0</v>
      </c>
      <c r="O41">
        <v>444101</v>
      </c>
    </row>
    <row r="42" spans="2:15" x14ac:dyDescent="0.25">
      <c r="B42" s="1">
        <v>45763.478472222225</v>
      </c>
      <c r="C42" t="s">
        <v>71</v>
      </c>
      <c r="D42" t="s">
        <v>38</v>
      </c>
      <c r="E42">
        <v>902607</v>
      </c>
      <c r="F42" t="s">
        <v>72</v>
      </c>
      <c r="G42">
        <v>31</v>
      </c>
      <c r="H42" t="s">
        <v>1</v>
      </c>
      <c r="I42">
        <v>3.34</v>
      </c>
      <c r="J42">
        <v>0</v>
      </c>
      <c r="K42">
        <v>109824</v>
      </c>
      <c r="L42" t="s">
        <v>2</v>
      </c>
      <c r="M42">
        <v>4.6900000000000004</v>
      </c>
      <c r="N42">
        <v>0</v>
      </c>
      <c r="O42">
        <v>445496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6310B-D65F-4619-ADB3-68C7287DD38D}">
  <dimension ref="A1:AE45"/>
  <sheetViews>
    <sheetView topLeftCell="D1" workbookViewId="0">
      <selection activeCell="Y35" sqref="Y35"/>
    </sheetView>
  </sheetViews>
  <sheetFormatPr defaultRowHeight="15" x14ac:dyDescent="0.25"/>
  <cols>
    <col min="2" max="2" width="14.85546875" bestFit="1" customWidth="1"/>
    <col min="3" max="3" width="14.5703125" bestFit="1" customWidth="1"/>
    <col min="6" max="6" width="21" customWidth="1"/>
    <col min="7" max="7" width="4.42578125" customWidth="1"/>
    <col min="24" max="24" width="12.28515625" customWidth="1"/>
  </cols>
  <sheetData>
    <row r="1" spans="1:31" x14ac:dyDescent="0.25">
      <c r="A1" t="s">
        <v>0</v>
      </c>
      <c r="H1" t="s">
        <v>3</v>
      </c>
      <c r="I1" t="s">
        <v>3</v>
      </c>
      <c r="J1" t="s">
        <v>3</v>
      </c>
      <c r="K1" t="s">
        <v>3</v>
      </c>
      <c r="N1" t="s">
        <v>4</v>
      </c>
      <c r="O1" t="s">
        <v>4</v>
      </c>
      <c r="P1" t="s">
        <v>4</v>
      </c>
      <c r="Q1" t="s">
        <v>4</v>
      </c>
      <c r="T1" t="s">
        <v>5</v>
      </c>
      <c r="U1" t="s">
        <v>5</v>
      </c>
      <c r="V1" t="s">
        <v>5</v>
      </c>
      <c r="W1" t="s">
        <v>5</v>
      </c>
      <c r="X1" s="8"/>
      <c r="Z1" t="s">
        <v>6</v>
      </c>
      <c r="AA1" t="s">
        <v>6</v>
      </c>
      <c r="AB1" t="s">
        <v>6</v>
      </c>
      <c r="AC1" t="s">
        <v>6</v>
      </c>
    </row>
    <row r="2" spans="1:31" x14ac:dyDescent="0.25">
      <c r="A2" t="s">
        <v>7</v>
      </c>
      <c r="B2" t="s">
        <v>8</v>
      </c>
      <c r="C2" t="s">
        <v>9</v>
      </c>
      <c r="D2" t="s">
        <v>10</v>
      </c>
      <c r="E2" t="s">
        <v>11</v>
      </c>
      <c r="F2" t="s">
        <v>12</v>
      </c>
      <c r="G2" s="26" t="s">
        <v>13</v>
      </c>
      <c r="H2" t="s">
        <v>22</v>
      </c>
      <c r="I2" t="s">
        <v>23</v>
      </c>
      <c r="J2" t="s">
        <v>24</v>
      </c>
      <c r="K2" t="s">
        <v>25</v>
      </c>
      <c r="L2" t="s">
        <v>143</v>
      </c>
      <c r="M2" t="s">
        <v>70</v>
      </c>
      <c r="N2" t="s">
        <v>26</v>
      </c>
      <c r="O2" t="s">
        <v>27</v>
      </c>
      <c r="P2" t="s">
        <v>28</v>
      </c>
      <c r="Q2" t="s">
        <v>29</v>
      </c>
      <c r="R2" t="s">
        <v>143</v>
      </c>
      <c r="S2" t="s">
        <v>70</v>
      </c>
      <c r="T2" t="s">
        <v>30</v>
      </c>
      <c r="U2" t="s">
        <v>31</v>
      </c>
      <c r="V2" t="s">
        <v>32</v>
      </c>
      <c r="W2" t="s">
        <v>33</v>
      </c>
      <c r="X2" t="s">
        <v>143</v>
      </c>
      <c r="Y2" t="s">
        <v>70</v>
      </c>
      <c r="Z2" t="s">
        <v>34</v>
      </c>
      <c r="AA2" t="s">
        <v>35</v>
      </c>
      <c r="AB2" t="s">
        <v>36</v>
      </c>
      <c r="AC2" t="s">
        <v>37</v>
      </c>
      <c r="AD2" t="s">
        <v>143</v>
      </c>
      <c r="AE2" t="s">
        <v>70</v>
      </c>
    </row>
    <row r="3" spans="1:31" x14ac:dyDescent="0.25">
      <c r="B3" s="1">
        <v>45758.613194444442</v>
      </c>
      <c r="C3" t="s">
        <v>40</v>
      </c>
      <c r="D3" t="s">
        <v>38</v>
      </c>
      <c r="E3">
        <v>876577</v>
      </c>
      <c r="F3" t="s">
        <v>39</v>
      </c>
      <c r="G3">
        <v>1</v>
      </c>
      <c r="H3" t="s">
        <v>3</v>
      </c>
      <c r="I3">
        <v>0</v>
      </c>
      <c r="J3">
        <v>0</v>
      </c>
      <c r="K3">
        <v>0</v>
      </c>
      <c r="L3" s="6"/>
      <c r="N3" t="s">
        <v>4</v>
      </c>
      <c r="O3">
        <v>0</v>
      </c>
      <c r="P3">
        <v>0</v>
      </c>
      <c r="Q3">
        <v>0</v>
      </c>
      <c r="R3" s="6"/>
      <c r="T3" t="s">
        <v>5</v>
      </c>
      <c r="U3">
        <v>0</v>
      </c>
      <c r="V3">
        <v>0</v>
      </c>
      <c r="W3">
        <v>0</v>
      </c>
      <c r="X3" s="6"/>
      <c r="Z3" t="s">
        <v>6</v>
      </c>
      <c r="AA3">
        <v>0</v>
      </c>
      <c r="AB3">
        <v>0</v>
      </c>
      <c r="AC3">
        <v>0</v>
      </c>
      <c r="AD3" s="6"/>
    </row>
    <row r="4" spans="1:31" x14ac:dyDescent="0.25">
      <c r="B4" s="1">
        <v>45758.637499999997</v>
      </c>
      <c r="C4" t="s">
        <v>41</v>
      </c>
      <c r="D4" t="s">
        <v>38</v>
      </c>
      <c r="E4">
        <v>876577</v>
      </c>
      <c r="F4" t="s">
        <v>39</v>
      </c>
      <c r="G4">
        <v>1</v>
      </c>
      <c r="H4" t="s">
        <v>3</v>
      </c>
      <c r="I4">
        <v>0</v>
      </c>
      <c r="J4">
        <v>0</v>
      </c>
      <c r="K4">
        <v>0</v>
      </c>
      <c r="L4" s="6"/>
      <c r="N4" t="s">
        <v>4</v>
      </c>
      <c r="O4">
        <v>0</v>
      </c>
      <c r="P4">
        <v>0</v>
      </c>
      <c r="Q4">
        <v>0</v>
      </c>
      <c r="R4" s="6"/>
      <c r="T4" t="s">
        <v>5</v>
      </c>
      <c r="U4">
        <v>0</v>
      </c>
      <c r="V4">
        <v>0</v>
      </c>
      <c r="W4">
        <v>0</v>
      </c>
      <c r="X4" s="6"/>
      <c r="Z4" t="s">
        <v>6</v>
      </c>
      <c r="AA4">
        <v>0</v>
      </c>
      <c r="AB4">
        <v>0</v>
      </c>
      <c r="AC4">
        <v>0</v>
      </c>
      <c r="AD4" s="6"/>
    </row>
    <row r="5" spans="1:31" x14ac:dyDescent="0.25">
      <c r="B5" s="1">
        <v>45758.661805555559</v>
      </c>
      <c r="C5" t="s">
        <v>42</v>
      </c>
      <c r="D5" t="s">
        <v>38</v>
      </c>
      <c r="E5">
        <v>902638</v>
      </c>
      <c r="F5" t="s">
        <v>43</v>
      </c>
      <c r="G5">
        <v>2</v>
      </c>
      <c r="H5" t="s">
        <v>3</v>
      </c>
      <c r="I5">
        <v>5.86</v>
      </c>
      <c r="J5">
        <v>0.75</v>
      </c>
      <c r="K5">
        <v>378</v>
      </c>
      <c r="L5" s="6">
        <f t="shared" ref="L5:L23" si="0">(K5+11.641)/534.81</f>
        <v>0.72855967539873989</v>
      </c>
      <c r="M5" s="3">
        <f t="shared" ref="M5" si="1">(L5-J5)/J5</f>
        <v>-2.858709946834681E-2</v>
      </c>
      <c r="N5" t="s">
        <v>4</v>
      </c>
      <c r="O5">
        <v>7.55</v>
      </c>
      <c r="P5">
        <v>0.75</v>
      </c>
      <c r="Q5">
        <v>728</v>
      </c>
      <c r="R5" s="6">
        <f t="shared" ref="R5:R24" si="2">(Q5+17.706)/1084.7</f>
        <v>0.6874767216741956</v>
      </c>
      <c r="S5" s="3">
        <f t="shared" ref="S5" si="3">(R5-P5)/P5</f>
        <v>-8.3364371101072532E-2</v>
      </c>
      <c r="T5" t="s">
        <v>5</v>
      </c>
      <c r="U5">
        <v>9</v>
      </c>
      <c r="V5">
        <v>0.75</v>
      </c>
      <c r="W5">
        <v>670</v>
      </c>
      <c r="X5" s="6">
        <f>(W5+53.37)/1199.2</f>
        <v>0.60321047364909941</v>
      </c>
      <c r="Y5" s="3">
        <f>(X5-V5)/V5</f>
        <v>-0.19571936846786744</v>
      </c>
      <c r="Z5" t="s">
        <v>6</v>
      </c>
      <c r="AA5">
        <v>10.27</v>
      </c>
      <c r="AB5">
        <v>0.75</v>
      </c>
      <c r="AC5">
        <v>480</v>
      </c>
      <c r="AD5" s="6">
        <f t="shared" ref="AD5:AD24" si="4">(AC5+123.63)/1042.8</f>
        <v>0.57885500575373994</v>
      </c>
      <c r="AE5" s="3">
        <f t="shared" ref="AE5" si="5">(AD5-AB5)/AB5</f>
        <v>-0.22819332566168007</v>
      </c>
    </row>
    <row r="6" spans="1:31" x14ac:dyDescent="0.25">
      <c r="B6" s="1">
        <v>45758.686805555553</v>
      </c>
      <c r="C6" t="s">
        <v>44</v>
      </c>
      <c r="D6" t="s">
        <v>38</v>
      </c>
      <c r="E6">
        <v>876577</v>
      </c>
      <c r="F6" t="s">
        <v>39</v>
      </c>
      <c r="G6">
        <v>1</v>
      </c>
      <c r="H6" t="s">
        <v>3</v>
      </c>
      <c r="I6">
        <v>0</v>
      </c>
      <c r="J6">
        <v>0</v>
      </c>
      <c r="K6">
        <v>0</v>
      </c>
      <c r="L6" s="6"/>
      <c r="N6" t="s">
        <v>4</v>
      </c>
      <c r="O6">
        <v>0</v>
      </c>
      <c r="P6">
        <v>0</v>
      </c>
      <c r="Q6">
        <v>0</v>
      </c>
      <c r="R6" s="6"/>
      <c r="T6" t="s">
        <v>5</v>
      </c>
      <c r="U6">
        <v>9</v>
      </c>
      <c r="V6">
        <v>0</v>
      </c>
      <c r="W6">
        <v>59</v>
      </c>
      <c r="X6" s="6">
        <f>(W6+53.37)/1199.2</f>
        <v>9.3704136090727155E-2</v>
      </c>
      <c r="Z6" t="s">
        <v>6</v>
      </c>
      <c r="AA6">
        <v>0</v>
      </c>
      <c r="AB6">
        <v>0</v>
      </c>
      <c r="AC6">
        <v>0</v>
      </c>
      <c r="AD6" s="6"/>
    </row>
    <row r="7" spans="1:31" x14ac:dyDescent="0.25">
      <c r="B7" s="1">
        <v>45758.712500000001</v>
      </c>
      <c r="C7" t="s">
        <v>45</v>
      </c>
      <c r="D7" t="s">
        <v>38</v>
      </c>
      <c r="E7">
        <v>902629</v>
      </c>
      <c r="F7" t="s">
        <v>46</v>
      </c>
      <c r="G7">
        <v>3</v>
      </c>
      <c r="H7" t="s">
        <v>3</v>
      </c>
      <c r="I7">
        <v>0</v>
      </c>
      <c r="J7">
        <v>0</v>
      </c>
      <c r="K7">
        <v>0</v>
      </c>
      <c r="L7" s="6"/>
      <c r="N7" t="s">
        <v>4</v>
      </c>
      <c r="O7">
        <v>7.55</v>
      </c>
      <c r="P7">
        <v>0</v>
      </c>
      <c r="Q7">
        <v>38</v>
      </c>
      <c r="R7" s="6">
        <f t="shared" si="2"/>
        <v>5.1356135336959527E-2</v>
      </c>
      <c r="T7" t="s">
        <v>5</v>
      </c>
      <c r="U7">
        <v>0</v>
      </c>
      <c r="V7">
        <v>0</v>
      </c>
      <c r="W7">
        <v>0</v>
      </c>
      <c r="X7" s="6"/>
      <c r="Z7" t="s">
        <v>6</v>
      </c>
      <c r="AA7">
        <v>10.28</v>
      </c>
      <c r="AB7">
        <v>0</v>
      </c>
      <c r="AC7">
        <v>103</v>
      </c>
      <c r="AD7" s="6">
        <f t="shared" si="4"/>
        <v>0.2173283467587265</v>
      </c>
    </row>
    <row r="8" spans="1:31" x14ac:dyDescent="0.25">
      <c r="B8" s="1">
        <v>45758.737500000003</v>
      </c>
      <c r="C8" t="s">
        <v>47</v>
      </c>
      <c r="D8" t="s">
        <v>38</v>
      </c>
      <c r="E8">
        <v>902632</v>
      </c>
      <c r="F8" t="s">
        <v>48</v>
      </c>
      <c r="G8">
        <v>4</v>
      </c>
      <c r="H8" t="s">
        <v>3</v>
      </c>
      <c r="I8">
        <v>0</v>
      </c>
      <c r="J8">
        <v>0</v>
      </c>
      <c r="K8">
        <v>0</v>
      </c>
      <c r="L8" s="6"/>
      <c r="N8" t="s">
        <v>4</v>
      </c>
      <c r="O8">
        <v>0</v>
      </c>
      <c r="P8">
        <v>0</v>
      </c>
      <c r="Q8">
        <v>0</v>
      </c>
      <c r="R8" s="6"/>
      <c r="T8" t="s">
        <v>5</v>
      </c>
      <c r="U8">
        <v>9</v>
      </c>
      <c r="V8">
        <v>0</v>
      </c>
      <c r="W8">
        <v>51</v>
      </c>
      <c r="X8" s="6">
        <f>(W8+53.37)/1199.2</f>
        <v>8.7033022014676456E-2</v>
      </c>
      <c r="Z8" t="s">
        <v>6</v>
      </c>
      <c r="AA8">
        <v>10.28</v>
      </c>
      <c r="AB8">
        <v>0</v>
      </c>
      <c r="AC8">
        <v>65</v>
      </c>
      <c r="AD8" s="6">
        <f t="shared" si="4"/>
        <v>0.1808879938626774</v>
      </c>
    </row>
    <row r="9" spans="1:31" x14ac:dyDescent="0.25">
      <c r="B9" s="1">
        <v>45758.761805555558</v>
      </c>
      <c r="C9" t="s">
        <v>49</v>
      </c>
      <c r="D9" t="s">
        <v>38</v>
      </c>
      <c r="E9">
        <v>902618</v>
      </c>
      <c r="F9" t="s">
        <v>50</v>
      </c>
      <c r="G9">
        <v>5</v>
      </c>
      <c r="H9" t="s">
        <v>3</v>
      </c>
      <c r="I9">
        <v>0</v>
      </c>
      <c r="J9">
        <v>0</v>
      </c>
      <c r="K9">
        <v>0</v>
      </c>
      <c r="L9" s="6"/>
      <c r="N9" t="s">
        <v>4</v>
      </c>
      <c r="O9">
        <v>0</v>
      </c>
      <c r="P9">
        <v>0</v>
      </c>
      <c r="Q9">
        <v>0</v>
      </c>
      <c r="R9" s="6"/>
      <c r="T9" t="s">
        <v>5</v>
      </c>
      <c r="U9">
        <v>0</v>
      </c>
      <c r="V9">
        <v>0</v>
      </c>
      <c r="W9">
        <v>0</v>
      </c>
      <c r="X9" s="6"/>
      <c r="Z9" t="s">
        <v>6</v>
      </c>
      <c r="AA9">
        <v>10.27</v>
      </c>
      <c r="AB9">
        <v>0</v>
      </c>
      <c r="AC9">
        <v>56</v>
      </c>
      <c r="AD9" s="6">
        <f t="shared" si="4"/>
        <v>0.17225738396624474</v>
      </c>
    </row>
    <row r="10" spans="1:31" x14ac:dyDescent="0.25">
      <c r="B10" s="1">
        <v>45758.786805555559</v>
      </c>
      <c r="C10" t="s">
        <v>51</v>
      </c>
      <c r="D10" t="s">
        <v>38</v>
      </c>
      <c r="E10">
        <v>902609</v>
      </c>
      <c r="F10" t="s">
        <v>50</v>
      </c>
      <c r="G10">
        <v>6</v>
      </c>
      <c r="H10" t="s">
        <v>3</v>
      </c>
      <c r="I10">
        <v>0</v>
      </c>
      <c r="J10">
        <v>0</v>
      </c>
      <c r="K10">
        <v>0</v>
      </c>
      <c r="L10" s="6"/>
      <c r="N10" t="s">
        <v>4</v>
      </c>
      <c r="O10">
        <v>0</v>
      </c>
      <c r="P10">
        <v>0</v>
      </c>
      <c r="Q10">
        <v>0</v>
      </c>
      <c r="R10" s="6"/>
      <c r="T10" t="s">
        <v>5</v>
      </c>
      <c r="U10">
        <v>0</v>
      </c>
      <c r="V10">
        <v>0</v>
      </c>
      <c r="W10">
        <v>0</v>
      </c>
      <c r="X10" s="6"/>
      <c r="Z10" t="s">
        <v>6</v>
      </c>
      <c r="AA10">
        <v>0</v>
      </c>
      <c r="AB10">
        <v>0</v>
      </c>
      <c r="AC10">
        <v>0</v>
      </c>
      <c r="AD10" s="6"/>
    </row>
    <row r="11" spans="1:31" x14ac:dyDescent="0.25">
      <c r="B11" s="1">
        <v>45758.811805555553</v>
      </c>
      <c r="C11" t="s">
        <v>52</v>
      </c>
      <c r="D11" t="s">
        <v>38</v>
      </c>
      <c r="E11">
        <v>902619</v>
      </c>
      <c r="F11" t="s">
        <v>53</v>
      </c>
      <c r="G11">
        <v>7</v>
      </c>
      <c r="H11" t="s">
        <v>3</v>
      </c>
      <c r="I11">
        <v>5.85</v>
      </c>
      <c r="J11">
        <v>0</v>
      </c>
      <c r="K11">
        <v>18</v>
      </c>
      <c r="L11" s="6">
        <f t="shared" si="0"/>
        <v>5.5423421401993231E-2</v>
      </c>
      <c r="N11" t="s">
        <v>4</v>
      </c>
      <c r="O11">
        <v>7.54</v>
      </c>
      <c r="P11">
        <v>0</v>
      </c>
      <c r="Q11">
        <v>331</v>
      </c>
      <c r="R11" s="6">
        <f t="shared" si="2"/>
        <v>0.32147690605697427</v>
      </c>
      <c r="S11" s="27"/>
      <c r="T11" t="s">
        <v>5</v>
      </c>
      <c r="U11">
        <v>8.99</v>
      </c>
      <c r="V11">
        <v>0</v>
      </c>
      <c r="W11">
        <v>284</v>
      </c>
      <c r="X11" s="6">
        <f>(W11+53.37)/1199.2</f>
        <v>0.28132921947965311</v>
      </c>
      <c r="Z11" t="s">
        <v>6</v>
      </c>
      <c r="AA11">
        <v>10.27</v>
      </c>
      <c r="AB11">
        <v>0</v>
      </c>
      <c r="AC11">
        <v>194</v>
      </c>
      <c r="AD11" s="6">
        <f t="shared" si="4"/>
        <v>0.30459340237821253</v>
      </c>
    </row>
    <row r="12" spans="1:31" x14ac:dyDescent="0.25">
      <c r="B12" s="1">
        <v>45761.361805555556</v>
      </c>
      <c r="C12" t="s">
        <v>54</v>
      </c>
      <c r="D12" t="s">
        <v>38</v>
      </c>
      <c r="E12">
        <v>876577</v>
      </c>
      <c r="F12" t="s">
        <v>39</v>
      </c>
      <c r="G12">
        <v>1</v>
      </c>
      <c r="H12" t="s">
        <v>3</v>
      </c>
      <c r="I12">
        <v>0</v>
      </c>
      <c r="J12">
        <v>0</v>
      </c>
      <c r="K12">
        <v>0</v>
      </c>
      <c r="L12" s="6"/>
      <c r="N12" t="s">
        <v>4</v>
      </c>
      <c r="O12">
        <v>0</v>
      </c>
      <c r="P12">
        <v>0</v>
      </c>
      <c r="Q12">
        <v>0</v>
      </c>
      <c r="R12" s="6"/>
      <c r="T12" t="s">
        <v>5</v>
      </c>
      <c r="U12">
        <v>0</v>
      </c>
      <c r="V12">
        <v>0</v>
      </c>
      <c r="W12">
        <v>0</v>
      </c>
      <c r="X12" s="6"/>
      <c r="Z12" t="s">
        <v>6</v>
      </c>
      <c r="AA12">
        <v>0</v>
      </c>
      <c r="AB12">
        <v>0</v>
      </c>
      <c r="AC12">
        <v>0</v>
      </c>
      <c r="AD12" s="6"/>
    </row>
    <row r="13" spans="1:31" x14ac:dyDescent="0.25">
      <c r="B13" s="1">
        <v>45761.384722222225</v>
      </c>
      <c r="C13" t="s">
        <v>55</v>
      </c>
      <c r="D13" t="s">
        <v>38</v>
      </c>
      <c r="E13">
        <v>876577</v>
      </c>
      <c r="F13" t="s">
        <v>39</v>
      </c>
      <c r="G13">
        <v>1</v>
      </c>
      <c r="H13" t="s">
        <v>3</v>
      </c>
      <c r="I13">
        <v>0</v>
      </c>
      <c r="J13">
        <v>0</v>
      </c>
      <c r="K13">
        <v>0</v>
      </c>
      <c r="L13" s="6"/>
      <c r="N13" t="s">
        <v>4</v>
      </c>
      <c r="O13">
        <v>0</v>
      </c>
      <c r="P13">
        <v>0</v>
      </c>
      <c r="Q13">
        <v>0</v>
      </c>
      <c r="R13" s="6"/>
      <c r="T13" t="s">
        <v>5</v>
      </c>
      <c r="U13">
        <v>0</v>
      </c>
      <c r="V13">
        <v>0</v>
      </c>
      <c r="W13">
        <v>0</v>
      </c>
      <c r="X13" s="6"/>
      <c r="Z13" t="s">
        <v>6</v>
      </c>
      <c r="AA13">
        <v>0</v>
      </c>
      <c r="AB13">
        <v>0</v>
      </c>
      <c r="AC13">
        <v>0</v>
      </c>
      <c r="AD13" s="6"/>
    </row>
    <row r="14" spans="1:31" x14ac:dyDescent="0.25">
      <c r="B14" s="1">
        <v>45761.409722222219</v>
      </c>
      <c r="C14" t="s">
        <v>56</v>
      </c>
      <c r="D14" t="s">
        <v>38</v>
      </c>
      <c r="E14">
        <v>902631</v>
      </c>
      <c r="F14" t="s">
        <v>43</v>
      </c>
      <c r="G14">
        <v>13</v>
      </c>
      <c r="H14" t="s">
        <v>3</v>
      </c>
      <c r="I14">
        <v>5.86</v>
      </c>
      <c r="J14">
        <v>0.75</v>
      </c>
      <c r="K14">
        <v>269</v>
      </c>
      <c r="L14" s="6">
        <f t="shared" si="0"/>
        <v>0.52474897627194717</v>
      </c>
      <c r="M14" s="3">
        <f t="shared" ref="M14" si="6">(L14-J14)/J14</f>
        <v>-0.30033469830407045</v>
      </c>
      <c r="N14" t="s">
        <v>4</v>
      </c>
      <c r="O14">
        <v>7.55</v>
      </c>
      <c r="P14">
        <v>0.75</v>
      </c>
      <c r="Q14">
        <v>539</v>
      </c>
      <c r="R14" s="6">
        <f t="shared" si="2"/>
        <v>0.51323499585138743</v>
      </c>
      <c r="S14" s="3">
        <f t="shared" ref="S14" si="7">(R14-P14)/P14</f>
        <v>-0.31568667219815011</v>
      </c>
      <c r="T14" t="s">
        <v>5</v>
      </c>
      <c r="U14">
        <v>9</v>
      </c>
      <c r="V14">
        <v>0.75</v>
      </c>
      <c r="W14">
        <v>609</v>
      </c>
      <c r="X14" s="6">
        <f>(W14+53.37)/1199.2</f>
        <v>0.55234322881921283</v>
      </c>
      <c r="Y14" s="3">
        <f>(X14-V14)/V14</f>
        <v>-0.26354236157438288</v>
      </c>
      <c r="Z14" t="s">
        <v>6</v>
      </c>
      <c r="AA14">
        <v>10.28</v>
      </c>
      <c r="AB14">
        <v>0.75</v>
      </c>
      <c r="AC14">
        <v>407</v>
      </c>
      <c r="AD14" s="6">
        <f t="shared" si="4"/>
        <v>0.50885116992711932</v>
      </c>
      <c r="AE14" s="3">
        <f t="shared" ref="AE14" si="8">(AD14-AB14)/AB14</f>
        <v>-0.32153177343050759</v>
      </c>
    </row>
    <row r="15" spans="1:31" x14ac:dyDescent="0.25">
      <c r="B15" s="1">
        <v>45761.434027777781</v>
      </c>
      <c r="C15" t="s">
        <v>57</v>
      </c>
      <c r="D15" t="s">
        <v>38</v>
      </c>
      <c r="E15">
        <v>876577</v>
      </c>
      <c r="F15" t="s">
        <v>39</v>
      </c>
      <c r="G15">
        <v>1</v>
      </c>
      <c r="H15" t="s">
        <v>3</v>
      </c>
      <c r="I15">
        <v>0</v>
      </c>
      <c r="J15">
        <v>0</v>
      </c>
      <c r="K15">
        <v>0</v>
      </c>
      <c r="L15" s="6"/>
      <c r="N15" t="s">
        <v>4</v>
      </c>
      <c r="O15">
        <v>0</v>
      </c>
      <c r="P15">
        <v>0</v>
      </c>
      <c r="Q15">
        <v>0</v>
      </c>
      <c r="R15" s="6"/>
      <c r="T15" t="s">
        <v>5</v>
      </c>
      <c r="U15">
        <v>0</v>
      </c>
      <c r="V15">
        <v>0</v>
      </c>
      <c r="W15">
        <v>0</v>
      </c>
      <c r="X15" s="6"/>
      <c r="Z15" t="s">
        <v>6</v>
      </c>
      <c r="AA15">
        <v>0</v>
      </c>
      <c r="AB15">
        <v>0</v>
      </c>
      <c r="AC15">
        <v>0</v>
      </c>
      <c r="AD15" s="6"/>
    </row>
    <row r="16" spans="1:31" x14ac:dyDescent="0.25">
      <c r="B16" s="1">
        <v>45761.456944444442</v>
      </c>
      <c r="C16" t="s">
        <v>58</v>
      </c>
      <c r="D16" t="s">
        <v>38</v>
      </c>
      <c r="E16">
        <v>902620</v>
      </c>
      <c r="F16" t="s">
        <v>53</v>
      </c>
      <c r="G16">
        <v>8</v>
      </c>
      <c r="H16" t="s">
        <v>3</v>
      </c>
      <c r="I16">
        <v>5.86</v>
      </c>
      <c r="J16">
        <v>0</v>
      </c>
      <c r="K16">
        <v>16</v>
      </c>
      <c r="L16" s="6">
        <f t="shared" si="0"/>
        <v>5.168377554645575E-2</v>
      </c>
      <c r="N16" t="s">
        <v>4</v>
      </c>
      <c r="O16">
        <v>7.55</v>
      </c>
      <c r="P16">
        <v>0</v>
      </c>
      <c r="Q16">
        <v>267</v>
      </c>
      <c r="R16" s="6">
        <f t="shared" si="2"/>
        <v>0.26247441688946255</v>
      </c>
      <c r="T16" t="s">
        <v>5</v>
      </c>
      <c r="U16">
        <v>9</v>
      </c>
      <c r="V16">
        <v>0</v>
      </c>
      <c r="W16">
        <v>270</v>
      </c>
      <c r="X16" s="6">
        <f>(W16+53.37)/1199.2</f>
        <v>0.26965476984656439</v>
      </c>
      <c r="Z16" t="s">
        <v>6</v>
      </c>
      <c r="AA16">
        <v>10.27</v>
      </c>
      <c r="AB16">
        <v>0</v>
      </c>
      <c r="AC16">
        <v>205</v>
      </c>
      <c r="AD16" s="6">
        <f t="shared" si="4"/>
        <v>0.31514192558496357</v>
      </c>
    </row>
    <row r="17" spans="2:31" x14ac:dyDescent="0.25">
      <c r="B17" s="1">
        <v>45761.479861111111</v>
      </c>
      <c r="C17" t="s">
        <v>59</v>
      </c>
      <c r="D17" t="s">
        <v>38</v>
      </c>
      <c r="E17">
        <v>902622</v>
      </c>
      <c r="F17" t="s">
        <v>60</v>
      </c>
      <c r="G17">
        <v>9</v>
      </c>
      <c r="H17" t="s">
        <v>3</v>
      </c>
      <c r="I17">
        <v>5.86</v>
      </c>
      <c r="J17">
        <v>0</v>
      </c>
      <c r="K17">
        <v>59</v>
      </c>
      <c r="L17" s="6">
        <f t="shared" si="0"/>
        <v>0.13208616144051161</v>
      </c>
      <c r="N17" t="s">
        <v>4</v>
      </c>
      <c r="O17">
        <v>7.55</v>
      </c>
      <c r="P17">
        <v>0</v>
      </c>
      <c r="Q17">
        <v>4592</v>
      </c>
      <c r="R17" s="6">
        <f t="shared" si="2"/>
        <v>4.2497520051627173</v>
      </c>
      <c r="S17" s="27"/>
      <c r="T17" t="s">
        <v>5</v>
      </c>
      <c r="U17">
        <v>9</v>
      </c>
      <c r="V17">
        <v>0</v>
      </c>
      <c r="W17">
        <v>1117</v>
      </c>
      <c r="X17" s="6">
        <f>(W17+53.37)/1199.2</f>
        <v>0.97595897264843212</v>
      </c>
      <c r="Z17" t="s">
        <v>6</v>
      </c>
      <c r="AA17">
        <v>10.27</v>
      </c>
      <c r="AB17">
        <v>0</v>
      </c>
      <c r="AC17">
        <v>189</v>
      </c>
      <c r="AD17" s="6">
        <f t="shared" si="4"/>
        <v>0.29979861910241656</v>
      </c>
    </row>
    <row r="18" spans="2:31" x14ac:dyDescent="0.25">
      <c r="B18" s="1">
        <v>45761.503472222219</v>
      </c>
      <c r="C18" t="s">
        <v>61</v>
      </c>
      <c r="D18" t="s">
        <v>38</v>
      </c>
      <c r="E18">
        <v>902635</v>
      </c>
      <c r="F18" t="s">
        <v>60</v>
      </c>
      <c r="G18">
        <v>10</v>
      </c>
      <c r="H18" t="s">
        <v>3</v>
      </c>
      <c r="I18">
        <v>5.86</v>
      </c>
      <c r="J18">
        <v>0</v>
      </c>
      <c r="K18">
        <v>66</v>
      </c>
      <c r="L18" s="6">
        <f t="shared" si="0"/>
        <v>0.14517492193489279</v>
      </c>
      <c r="N18" t="s">
        <v>4</v>
      </c>
      <c r="O18">
        <v>7.55</v>
      </c>
      <c r="P18">
        <v>0</v>
      </c>
      <c r="Q18">
        <v>4583</v>
      </c>
      <c r="R18" s="6">
        <f t="shared" si="2"/>
        <v>4.2414547801235365</v>
      </c>
      <c r="S18" s="27"/>
      <c r="T18" t="s">
        <v>5</v>
      </c>
      <c r="U18">
        <v>9</v>
      </c>
      <c r="V18">
        <v>0</v>
      </c>
      <c r="W18">
        <v>1154</v>
      </c>
      <c r="X18" s="6">
        <f>(W18+53.37)/1199.2</f>
        <v>1.0068128752501666</v>
      </c>
      <c r="Z18" t="s">
        <v>6</v>
      </c>
      <c r="AA18">
        <v>10.28</v>
      </c>
      <c r="AB18">
        <v>0</v>
      </c>
      <c r="AC18">
        <v>148</v>
      </c>
      <c r="AD18" s="6">
        <f t="shared" si="4"/>
        <v>0.2604813962408899</v>
      </c>
    </row>
    <row r="19" spans="2:31" x14ac:dyDescent="0.25">
      <c r="B19" s="1">
        <v>45761.527083333334</v>
      </c>
      <c r="C19" t="s">
        <v>62</v>
      </c>
      <c r="D19" t="s">
        <v>38</v>
      </c>
      <c r="E19">
        <v>902639</v>
      </c>
      <c r="F19" t="s">
        <v>60</v>
      </c>
      <c r="G19">
        <v>11</v>
      </c>
      <c r="H19" t="s">
        <v>3</v>
      </c>
      <c r="I19">
        <v>0</v>
      </c>
      <c r="J19">
        <v>0</v>
      </c>
      <c r="K19">
        <v>0</v>
      </c>
      <c r="L19" s="6"/>
      <c r="N19" t="s">
        <v>4</v>
      </c>
      <c r="O19">
        <v>7.55</v>
      </c>
      <c r="P19">
        <v>0</v>
      </c>
      <c r="Q19">
        <v>7853</v>
      </c>
      <c r="R19" s="6">
        <f t="shared" si="2"/>
        <v>7.25611321102609</v>
      </c>
      <c r="S19" s="27"/>
      <c r="T19" t="s">
        <v>5</v>
      </c>
      <c r="U19">
        <v>9</v>
      </c>
      <c r="V19">
        <v>0</v>
      </c>
      <c r="W19">
        <v>1139</v>
      </c>
      <c r="X19" s="6">
        <f>(W19+53.37)/1199.2</f>
        <v>0.99430453635757154</v>
      </c>
      <c r="Z19" t="s">
        <v>6</v>
      </c>
      <c r="AA19">
        <v>10.28</v>
      </c>
      <c r="AB19">
        <v>0</v>
      </c>
      <c r="AC19">
        <v>218</v>
      </c>
      <c r="AD19" s="6">
        <f t="shared" si="4"/>
        <v>0.32760836210203298</v>
      </c>
    </row>
    <row r="20" spans="2:31" x14ac:dyDescent="0.25">
      <c r="B20" s="1">
        <v>45761.550694444442</v>
      </c>
      <c r="C20" t="s">
        <v>63</v>
      </c>
      <c r="D20" t="s">
        <v>38</v>
      </c>
      <c r="E20">
        <v>902605</v>
      </c>
      <c r="F20" t="s">
        <v>60</v>
      </c>
      <c r="G20">
        <v>12</v>
      </c>
      <c r="H20" t="s">
        <v>3</v>
      </c>
      <c r="I20">
        <v>0</v>
      </c>
      <c r="J20">
        <v>0</v>
      </c>
      <c r="K20">
        <v>0</v>
      </c>
      <c r="L20" s="6"/>
      <c r="N20" t="s">
        <v>4</v>
      </c>
      <c r="O20">
        <v>7.55</v>
      </c>
      <c r="P20">
        <v>0</v>
      </c>
      <c r="Q20">
        <v>7232</v>
      </c>
      <c r="R20" s="6">
        <f t="shared" si="2"/>
        <v>6.683604683322578</v>
      </c>
      <c r="T20" t="s">
        <v>5</v>
      </c>
      <c r="U20">
        <v>9</v>
      </c>
      <c r="V20">
        <v>0</v>
      </c>
      <c r="W20">
        <v>1052</v>
      </c>
      <c r="X20" s="6">
        <f>(W20+53.37)/1199.2</f>
        <v>0.92175617078052019</v>
      </c>
      <c r="Z20" t="s">
        <v>6</v>
      </c>
      <c r="AA20">
        <v>10.28</v>
      </c>
      <c r="AB20">
        <v>0</v>
      </c>
      <c r="AC20">
        <v>190</v>
      </c>
      <c r="AD20" s="6">
        <f t="shared" si="4"/>
        <v>0.30075757575757578</v>
      </c>
    </row>
    <row r="21" spans="2:31" x14ac:dyDescent="0.25">
      <c r="B21" s="1">
        <v>45761.574305555558</v>
      </c>
      <c r="C21" t="s">
        <v>64</v>
      </c>
      <c r="D21" t="s">
        <v>38</v>
      </c>
      <c r="E21">
        <v>876577</v>
      </c>
      <c r="F21" t="s">
        <v>39</v>
      </c>
      <c r="G21">
        <v>1</v>
      </c>
      <c r="H21" t="s">
        <v>3</v>
      </c>
      <c r="I21">
        <v>0</v>
      </c>
      <c r="J21">
        <v>0</v>
      </c>
      <c r="K21">
        <v>0</v>
      </c>
      <c r="L21" s="6"/>
      <c r="N21" t="s">
        <v>4</v>
      </c>
      <c r="O21">
        <v>0</v>
      </c>
      <c r="P21">
        <v>0</v>
      </c>
      <c r="Q21">
        <v>0</v>
      </c>
      <c r="R21" s="6"/>
      <c r="T21" t="s">
        <v>5</v>
      </c>
      <c r="U21">
        <v>0</v>
      </c>
      <c r="V21">
        <v>0</v>
      </c>
      <c r="W21">
        <v>0</v>
      </c>
      <c r="X21" s="6"/>
      <c r="Z21" t="s">
        <v>6</v>
      </c>
      <c r="AA21">
        <v>0</v>
      </c>
      <c r="AB21">
        <v>0</v>
      </c>
      <c r="AC21">
        <v>0</v>
      </c>
      <c r="AD21" s="6"/>
    </row>
    <row r="22" spans="2:31" x14ac:dyDescent="0.25">
      <c r="B22" s="1">
        <v>45761.692361111112</v>
      </c>
      <c r="C22" t="s">
        <v>65</v>
      </c>
      <c r="D22" t="s">
        <v>38</v>
      </c>
      <c r="E22">
        <v>902627</v>
      </c>
      <c r="F22" t="s">
        <v>66</v>
      </c>
      <c r="G22">
        <v>1</v>
      </c>
      <c r="H22" t="s">
        <v>3</v>
      </c>
      <c r="I22">
        <v>5.86</v>
      </c>
      <c r="J22">
        <v>0.75</v>
      </c>
      <c r="K22">
        <v>503</v>
      </c>
      <c r="L22" s="6">
        <f t="shared" si="0"/>
        <v>0.9622875413698323</v>
      </c>
      <c r="M22" s="3">
        <f t="shared" ref="M22:M23" si="9">(L22-J22)/J22</f>
        <v>0.28305005515977638</v>
      </c>
      <c r="N22" t="s">
        <v>4</v>
      </c>
      <c r="O22">
        <v>7.54</v>
      </c>
      <c r="P22">
        <v>0.75</v>
      </c>
      <c r="Q22">
        <v>872</v>
      </c>
      <c r="R22" s="6">
        <f t="shared" si="2"/>
        <v>0.82023232230109711</v>
      </c>
      <c r="S22" s="3">
        <f t="shared" ref="S22:S23" si="10">(R22-P22)/P22</f>
        <v>9.3643096401462803E-2</v>
      </c>
      <c r="T22" t="s">
        <v>5</v>
      </c>
      <c r="U22">
        <v>9</v>
      </c>
      <c r="V22">
        <v>0.75</v>
      </c>
      <c r="W22">
        <v>2166</v>
      </c>
      <c r="X22" s="6">
        <f>(W22+53.37)/1199.2</f>
        <v>1.8507088058705803</v>
      </c>
      <c r="Y22" s="3">
        <f t="shared" ref="Y22:Y23" si="11">(X22-V22)/V22</f>
        <v>1.4676117411607736</v>
      </c>
      <c r="Z22" t="s">
        <v>6</v>
      </c>
      <c r="AA22">
        <v>10.27</v>
      </c>
      <c r="AB22">
        <v>0.75</v>
      </c>
      <c r="AC22">
        <v>871</v>
      </c>
      <c r="AD22" s="6">
        <f t="shared" si="4"/>
        <v>0.95380705792098197</v>
      </c>
      <c r="AE22" s="3">
        <f t="shared" ref="AE22:AE23" si="12">(AD22-AB22)/AB22</f>
        <v>0.27174274389464265</v>
      </c>
    </row>
    <row r="23" spans="2:31" x14ac:dyDescent="0.25">
      <c r="B23" s="1">
        <v>45761.734027777777</v>
      </c>
      <c r="C23" t="s">
        <v>67</v>
      </c>
      <c r="D23" t="s">
        <v>38</v>
      </c>
      <c r="E23">
        <v>902613</v>
      </c>
      <c r="F23" t="s">
        <v>66</v>
      </c>
      <c r="G23">
        <v>2</v>
      </c>
      <c r="H23" t="s">
        <v>3</v>
      </c>
      <c r="I23">
        <v>5.86</v>
      </c>
      <c r="J23">
        <v>0.75</v>
      </c>
      <c r="K23">
        <v>440</v>
      </c>
      <c r="L23" s="6">
        <f t="shared" si="0"/>
        <v>0.84448869692040174</v>
      </c>
      <c r="M23" s="3">
        <f t="shared" si="9"/>
        <v>0.12598492922720231</v>
      </c>
      <c r="N23" t="s">
        <v>4</v>
      </c>
      <c r="O23">
        <v>7.55</v>
      </c>
      <c r="P23">
        <v>0.75</v>
      </c>
      <c r="Q23">
        <v>771</v>
      </c>
      <c r="R23" s="6">
        <f t="shared" si="2"/>
        <v>0.72711901908361753</v>
      </c>
      <c r="S23" s="3">
        <f t="shared" si="10"/>
        <v>-3.050797455517662E-2</v>
      </c>
      <c r="T23" t="s">
        <v>5</v>
      </c>
      <c r="U23">
        <v>9</v>
      </c>
      <c r="V23">
        <v>0.75</v>
      </c>
      <c r="W23">
        <v>926</v>
      </c>
      <c r="X23" s="6">
        <f>(W23+53.37)/1199.2</f>
        <v>0.81668612408272179</v>
      </c>
      <c r="Y23" s="3">
        <f t="shared" si="11"/>
        <v>8.8914832110295716E-2</v>
      </c>
      <c r="Z23" t="s">
        <v>6</v>
      </c>
      <c r="AA23">
        <v>10.27</v>
      </c>
      <c r="AB23">
        <v>0.75</v>
      </c>
      <c r="AC23">
        <v>679</v>
      </c>
      <c r="AD23" s="6">
        <f t="shared" si="4"/>
        <v>0.76968738013041815</v>
      </c>
      <c r="AE23" s="3">
        <f t="shared" si="12"/>
        <v>2.624984017389087E-2</v>
      </c>
    </row>
    <row r="24" spans="2:31" x14ac:dyDescent="0.25">
      <c r="B24" s="1">
        <v>45761.757638888892</v>
      </c>
      <c r="C24" t="s">
        <v>68</v>
      </c>
      <c r="D24" t="s">
        <v>38</v>
      </c>
      <c r="E24">
        <v>902606</v>
      </c>
      <c r="F24" t="s">
        <v>69</v>
      </c>
      <c r="G24">
        <v>3</v>
      </c>
      <c r="H24" t="s">
        <v>3</v>
      </c>
      <c r="I24">
        <v>0</v>
      </c>
      <c r="J24">
        <v>0</v>
      </c>
      <c r="K24">
        <v>0</v>
      </c>
      <c r="L24" s="6"/>
      <c r="N24" t="s">
        <v>4</v>
      </c>
      <c r="O24">
        <v>7.55</v>
      </c>
      <c r="P24">
        <v>0</v>
      </c>
      <c r="Q24">
        <v>26</v>
      </c>
      <c r="R24" s="6">
        <f t="shared" si="2"/>
        <v>4.0293168618051073E-2</v>
      </c>
      <c r="T24" t="s">
        <v>5</v>
      </c>
      <c r="U24">
        <v>0</v>
      </c>
      <c r="V24">
        <v>0</v>
      </c>
      <c r="W24">
        <v>0</v>
      </c>
      <c r="X24" s="6"/>
      <c r="Z24" t="s">
        <v>6</v>
      </c>
      <c r="AA24">
        <v>10.29</v>
      </c>
      <c r="AB24">
        <v>0</v>
      </c>
      <c r="AC24">
        <v>72</v>
      </c>
      <c r="AD24" s="6">
        <f t="shared" si="4"/>
        <v>0.18760069044879171</v>
      </c>
    </row>
    <row r="25" spans="2:31" x14ac:dyDescent="0.25">
      <c r="L25" s="6"/>
      <c r="R25" s="6"/>
      <c r="X25" s="8"/>
      <c r="Y25" s="8"/>
      <c r="AD25" s="6"/>
    </row>
    <row r="26" spans="2:31" x14ac:dyDescent="0.25">
      <c r="B26" s="1">
        <v>45763.080555555556</v>
      </c>
      <c r="C26" t="s">
        <v>74</v>
      </c>
      <c r="D26" t="s">
        <v>38</v>
      </c>
      <c r="E26">
        <v>902603</v>
      </c>
      <c r="F26" t="s">
        <v>72</v>
      </c>
      <c r="G26">
        <v>11</v>
      </c>
      <c r="H26" t="s">
        <v>3</v>
      </c>
      <c r="I26">
        <v>0</v>
      </c>
      <c r="J26">
        <v>0</v>
      </c>
      <c r="K26">
        <v>0</v>
      </c>
      <c r="L26" s="6"/>
      <c r="M26" s="3"/>
      <c r="N26" t="s">
        <v>4</v>
      </c>
      <c r="O26">
        <v>7.54</v>
      </c>
      <c r="P26">
        <v>0</v>
      </c>
      <c r="Q26">
        <v>28</v>
      </c>
      <c r="R26" s="6">
        <f t="shared" ref="R26:R42" si="13">(Q26+17.706)/1084.7</f>
        <v>4.2136996404535818E-2</v>
      </c>
      <c r="S26" s="3"/>
      <c r="T26" t="s">
        <v>5</v>
      </c>
      <c r="U26">
        <v>9</v>
      </c>
      <c r="V26">
        <v>0</v>
      </c>
      <c r="W26">
        <v>61</v>
      </c>
      <c r="X26" s="6">
        <f>(W26+53.37)/1199.2</f>
        <v>9.537191460973983E-2</v>
      </c>
      <c r="Y26" s="3"/>
      <c r="Z26" t="s">
        <v>6</v>
      </c>
      <c r="AA26">
        <v>10.29</v>
      </c>
      <c r="AB26">
        <v>0</v>
      </c>
      <c r="AC26">
        <v>75</v>
      </c>
      <c r="AD26" s="6">
        <f t="shared" ref="AD26:AD42" si="14">(AC26+123.63)/1042.8</f>
        <v>0.19047756041426928</v>
      </c>
      <c r="AE26" s="3"/>
    </row>
    <row r="27" spans="2:31" x14ac:dyDescent="0.25">
      <c r="B27" s="1">
        <v>45763.104861111111</v>
      </c>
      <c r="C27" t="s">
        <v>75</v>
      </c>
      <c r="D27" t="s">
        <v>38</v>
      </c>
      <c r="E27">
        <v>902611</v>
      </c>
      <c r="F27" t="s">
        <v>73</v>
      </c>
      <c r="G27">
        <v>22</v>
      </c>
      <c r="H27" t="s">
        <v>3</v>
      </c>
      <c r="I27">
        <v>5.86</v>
      </c>
      <c r="J27">
        <v>0.75</v>
      </c>
      <c r="K27">
        <v>318</v>
      </c>
      <c r="L27" s="6">
        <f t="shared" ref="L27:L42" si="15">(K27+11.641)/534.81</f>
        <v>0.61637029973261537</v>
      </c>
      <c r="M27" s="3">
        <f t="shared" ref="M27:M41" si="16">(L27-J27)/J27</f>
        <v>-0.17817293368984619</v>
      </c>
      <c r="N27" t="s">
        <v>4</v>
      </c>
      <c r="O27">
        <v>7.54</v>
      </c>
      <c r="P27">
        <v>0.75</v>
      </c>
      <c r="Q27">
        <v>647</v>
      </c>
      <c r="R27" s="6">
        <f t="shared" si="13"/>
        <v>0.61280169632156356</v>
      </c>
      <c r="S27" s="3">
        <f t="shared" ref="S27:S41" si="17">(R27-P27)/P27</f>
        <v>-0.18293107157124858</v>
      </c>
      <c r="T27" t="s">
        <v>5</v>
      </c>
      <c r="U27">
        <v>9</v>
      </c>
      <c r="V27">
        <v>0.75</v>
      </c>
      <c r="W27">
        <v>729</v>
      </c>
      <c r="X27" s="6">
        <f>(W27+53.37)/1199.2</f>
        <v>0.65240993995997332</v>
      </c>
      <c r="Y27" s="3">
        <f t="shared" ref="Y27:Y28" si="18">(X27-V27)/V27</f>
        <v>-0.13012008005336892</v>
      </c>
      <c r="Z27" t="s">
        <v>6</v>
      </c>
      <c r="AA27">
        <v>10.27</v>
      </c>
      <c r="AB27">
        <v>0.75</v>
      </c>
      <c r="AC27">
        <v>509</v>
      </c>
      <c r="AD27" s="6">
        <f t="shared" si="14"/>
        <v>0.60666474875335641</v>
      </c>
      <c r="AE27" s="3">
        <f t="shared" ref="AE27:AE41" si="19">(AD27-AB27)/AB27</f>
        <v>-0.19111366832885812</v>
      </c>
    </row>
    <row r="28" spans="2:31" x14ac:dyDescent="0.25">
      <c r="B28" s="1">
        <v>45763.130555555559</v>
      </c>
      <c r="C28" t="s">
        <v>76</v>
      </c>
      <c r="D28" t="s">
        <v>38</v>
      </c>
      <c r="E28">
        <v>902615</v>
      </c>
      <c r="F28" t="s">
        <v>73</v>
      </c>
      <c r="G28">
        <v>23</v>
      </c>
      <c r="H28" t="s">
        <v>3</v>
      </c>
      <c r="I28">
        <v>5.86</v>
      </c>
      <c r="J28">
        <v>0.75</v>
      </c>
      <c r="K28">
        <v>314</v>
      </c>
      <c r="L28" s="6">
        <f t="shared" si="15"/>
        <v>0.6088910080215405</v>
      </c>
      <c r="M28" s="3">
        <f t="shared" si="16"/>
        <v>-0.18814532263794601</v>
      </c>
      <c r="N28" t="s">
        <v>4</v>
      </c>
      <c r="O28">
        <v>7.54</v>
      </c>
      <c r="P28">
        <v>0.75</v>
      </c>
      <c r="Q28">
        <v>718</v>
      </c>
      <c r="R28" s="6">
        <f t="shared" si="13"/>
        <v>0.67825758274177195</v>
      </c>
      <c r="S28" s="3">
        <f t="shared" si="17"/>
        <v>-9.5656556344304075E-2</v>
      </c>
      <c r="T28" t="s">
        <v>5</v>
      </c>
      <c r="U28">
        <v>9</v>
      </c>
      <c r="V28">
        <v>0.75</v>
      </c>
      <c r="W28">
        <v>815</v>
      </c>
      <c r="X28" s="6">
        <f>(W28+53.37)/1199.2</f>
        <v>0.72412441627751833</v>
      </c>
      <c r="Y28" s="3">
        <f t="shared" si="18"/>
        <v>-3.4500778296642221E-2</v>
      </c>
      <c r="Z28" t="s">
        <v>6</v>
      </c>
      <c r="AA28">
        <v>10.27</v>
      </c>
      <c r="AB28">
        <v>0.75</v>
      </c>
      <c r="AC28">
        <v>576</v>
      </c>
      <c r="AD28" s="6">
        <f t="shared" si="14"/>
        <v>0.67091484464902185</v>
      </c>
      <c r="AE28" s="3">
        <f t="shared" si="19"/>
        <v>-0.1054468738013042</v>
      </c>
    </row>
    <row r="29" spans="2:31" x14ac:dyDescent="0.25">
      <c r="B29" s="1">
        <v>45763.155555555553</v>
      </c>
      <c r="C29" t="s">
        <v>77</v>
      </c>
      <c r="D29" t="s">
        <v>38</v>
      </c>
      <c r="E29">
        <v>902640</v>
      </c>
      <c r="F29" t="s">
        <v>72</v>
      </c>
      <c r="G29">
        <v>24</v>
      </c>
      <c r="H29" t="s">
        <v>3</v>
      </c>
      <c r="I29">
        <v>0</v>
      </c>
      <c r="J29">
        <v>0</v>
      </c>
      <c r="K29">
        <v>0</v>
      </c>
      <c r="L29" s="6"/>
      <c r="M29" s="3"/>
      <c r="N29" t="s">
        <v>4</v>
      </c>
      <c r="O29">
        <v>7.54</v>
      </c>
      <c r="P29">
        <v>0</v>
      </c>
      <c r="Q29">
        <v>34</v>
      </c>
      <c r="R29" s="6">
        <f t="shared" si="13"/>
        <v>4.7668479763990045E-2</v>
      </c>
      <c r="S29" s="3"/>
      <c r="T29" t="s">
        <v>5</v>
      </c>
      <c r="U29">
        <v>9</v>
      </c>
      <c r="V29">
        <v>0</v>
      </c>
      <c r="W29">
        <v>114</v>
      </c>
      <c r="X29" s="6">
        <f>(W29+53.37)/1199.2</f>
        <v>0.13956804536357573</v>
      </c>
      <c r="Y29" s="3"/>
      <c r="Z29" t="s">
        <v>6</v>
      </c>
      <c r="AA29">
        <v>10.28</v>
      </c>
      <c r="AB29">
        <v>0</v>
      </c>
      <c r="AC29">
        <v>189</v>
      </c>
      <c r="AD29" s="6">
        <f t="shared" si="14"/>
        <v>0.29979861910241656</v>
      </c>
      <c r="AE29" s="3"/>
    </row>
    <row r="30" spans="2:31" x14ac:dyDescent="0.25">
      <c r="B30" s="1">
        <v>45763.180555555555</v>
      </c>
      <c r="C30" t="s">
        <v>78</v>
      </c>
      <c r="D30" t="s">
        <v>38</v>
      </c>
      <c r="E30">
        <v>902640</v>
      </c>
      <c r="F30" t="s">
        <v>72</v>
      </c>
      <c r="G30">
        <v>24</v>
      </c>
      <c r="H30" t="s">
        <v>3</v>
      </c>
      <c r="I30">
        <v>0</v>
      </c>
      <c r="J30">
        <v>0</v>
      </c>
      <c r="K30">
        <v>0</v>
      </c>
      <c r="L30" s="6"/>
      <c r="M30" s="3"/>
      <c r="N30" t="s">
        <v>4</v>
      </c>
      <c r="O30">
        <v>7.54</v>
      </c>
      <c r="P30">
        <v>0</v>
      </c>
      <c r="Q30">
        <v>18</v>
      </c>
      <c r="R30" s="6">
        <f t="shared" si="13"/>
        <v>3.2917857472112108E-2</v>
      </c>
      <c r="S30" s="3"/>
      <c r="T30" t="s">
        <v>5</v>
      </c>
      <c r="U30">
        <v>9</v>
      </c>
      <c r="V30">
        <v>0</v>
      </c>
      <c r="W30">
        <v>25</v>
      </c>
      <c r="X30" s="6">
        <f>(W30+53.37)/1199.2</f>
        <v>6.535190126751167E-2</v>
      </c>
      <c r="Y30" s="3"/>
      <c r="Z30" t="s">
        <v>6</v>
      </c>
      <c r="AA30">
        <v>10.29</v>
      </c>
      <c r="AB30">
        <v>0</v>
      </c>
      <c r="AC30">
        <v>84</v>
      </c>
      <c r="AD30" s="6">
        <f t="shared" si="14"/>
        <v>0.19910817031070197</v>
      </c>
      <c r="AE30" s="3"/>
    </row>
    <row r="31" spans="2:31" x14ac:dyDescent="0.25">
      <c r="B31" s="1">
        <v>45763.205555555556</v>
      </c>
      <c r="C31" t="s">
        <v>79</v>
      </c>
      <c r="D31" t="s">
        <v>38</v>
      </c>
      <c r="E31">
        <v>902640</v>
      </c>
      <c r="F31" t="s">
        <v>72</v>
      </c>
      <c r="G31">
        <v>24</v>
      </c>
      <c r="H31" t="s">
        <v>3</v>
      </c>
      <c r="I31">
        <v>0</v>
      </c>
      <c r="J31">
        <v>0</v>
      </c>
      <c r="K31">
        <v>0</v>
      </c>
      <c r="L31" s="6"/>
      <c r="M31" s="3"/>
      <c r="N31" t="s">
        <v>4</v>
      </c>
      <c r="O31">
        <v>0</v>
      </c>
      <c r="P31">
        <v>0</v>
      </c>
      <c r="Q31">
        <v>0</v>
      </c>
      <c r="R31" s="6"/>
      <c r="S31" s="3"/>
      <c r="T31" t="s">
        <v>5</v>
      </c>
      <c r="U31">
        <v>0</v>
      </c>
      <c r="V31">
        <v>0</v>
      </c>
      <c r="W31">
        <v>0</v>
      </c>
      <c r="X31" s="6"/>
      <c r="Y31" s="3"/>
      <c r="Z31" t="s">
        <v>6</v>
      </c>
      <c r="AA31">
        <v>0</v>
      </c>
      <c r="AB31">
        <v>0</v>
      </c>
      <c r="AC31">
        <v>0</v>
      </c>
      <c r="AD31" s="6"/>
      <c r="AE31" s="3"/>
    </row>
    <row r="32" spans="2:31" x14ac:dyDescent="0.25">
      <c r="B32" s="1">
        <v>45763.230555555558</v>
      </c>
      <c r="C32" t="s">
        <v>80</v>
      </c>
      <c r="D32" t="s">
        <v>38</v>
      </c>
      <c r="E32">
        <v>902619</v>
      </c>
      <c r="F32" t="s">
        <v>81</v>
      </c>
      <c r="G32">
        <v>25</v>
      </c>
      <c r="H32" t="s">
        <v>3</v>
      </c>
      <c r="I32">
        <v>0</v>
      </c>
      <c r="J32">
        <v>0</v>
      </c>
      <c r="K32">
        <v>0</v>
      </c>
      <c r="L32" s="6"/>
      <c r="M32" s="3"/>
      <c r="N32" t="s">
        <v>4</v>
      </c>
      <c r="O32">
        <v>7.48</v>
      </c>
      <c r="P32">
        <v>0</v>
      </c>
      <c r="Q32">
        <v>99</v>
      </c>
      <c r="R32" s="6">
        <f t="shared" si="13"/>
        <v>0.10759288282474416</v>
      </c>
      <c r="S32" s="3"/>
      <c r="T32" t="s">
        <v>5</v>
      </c>
      <c r="U32">
        <v>8.9600000000000009</v>
      </c>
      <c r="V32">
        <v>0</v>
      </c>
      <c r="W32">
        <v>150</v>
      </c>
      <c r="X32" s="6">
        <f t="shared" ref="X32:X37" si="20">(W32+53.37)/1199.2</f>
        <v>0.16958805870580387</v>
      </c>
      <c r="Y32" s="3"/>
      <c r="Z32" t="s">
        <v>6</v>
      </c>
      <c r="AA32">
        <v>10.27</v>
      </c>
      <c r="AB32">
        <v>0</v>
      </c>
      <c r="AC32">
        <v>155</v>
      </c>
      <c r="AD32" s="6">
        <f t="shared" si="14"/>
        <v>0.26719409282700424</v>
      </c>
      <c r="AE32" s="3"/>
    </row>
    <row r="33" spans="2:31" x14ac:dyDescent="0.25">
      <c r="B33" s="1">
        <v>45763.255555555559</v>
      </c>
      <c r="C33" t="s">
        <v>82</v>
      </c>
      <c r="D33" t="s">
        <v>38</v>
      </c>
      <c r="E33">
        <v>902620</v>
      </c>
      <c r="F33" t="s">
        <v>83</v>
      </c>
      <c r="G33">
        <v>26</v>
      </c>
      <c r="H33" t="s">
        <v>3</v>
      </c>
      <c r="I33">
        <v>0</v>
      </c>
      <c r="J33">
        <v>0</v>
      </c>
      <c r="K33">
        <v>0</v>
      </c>
      <c r="L33" s="6"/>
      <c r="M33" s="3"/>
      <c r="N33" t="s">
        <v>4</v>
      </c>
      <c r="O33">
        <v>7.48</v>
      </c>
      <c r="P33">
        <v>0</v>
      </c>
      <c r="Q33">
        <v>86</v>
      </c>
      <c r="R33" s="6">
        <f t="shared" si="13"/>
        <v>9.5608002212593343E-2</v>
      </c>
      <c r="S33" s="3"/>
      <c r="T33" t="s">
        <v>5</v>
      </c>
      <c r="U33">
        <v>8.9600000000000009</v>
      </c>
      <c r="V33">
        <v>0</v>
      </c>
      <c r="W33">
        <v>124</v>
      </c>
      <c r="X33" s="6">
        <f t="shared" si="20"/>
        <v>0.1479069379586391</v>
      </c>
      <c r="Y33" s="3"/>
      <c r="Z33" t="s">
        <v>6</v>
      </c>
      <c r="AA33">
        <v>10.27</v>
      </c>
      <c r="AB33">
        <v>0</v>
      </c>
      <c r="AC33">
        <v>110</v>
      </c>
      <c r="AD33" s="6">
        <f t="shared" si="14"/>
        <v>0.22404104334484082</v>
      </c>
      <c r="AE33" s="3"/>
    </row>
    <row r="34" spans="2:31" x14ac:dyDescent="0.25">
      <c r="B34" s="1">
        <v>45763.280555555553</v>
      </c>
      <c r="C34" t="s">
        <v>84</v>
      </c>
      <c r="D34" t="s">
        <v>38</v>
      </c>
      <c r="E34">
        <v>902622</v>
      </c>
      <c r="F34" t="s">
        <v>85</v>
      </c>
      <c r="G34">
        <v>27</v>
      </c>
      <c r="H34" t="s">
        <v>3</v>
      </c>
      <c r="I34">
        <v>0</v>
      </c>
      <c r="J34">
        <v>0</v>
      </c>
      <c r="K34">
        <v>0</v>
      </c>
      <c r="L34" s="6"/>
      <c r="M34" s="3"/>
      <c r="N34" t="s">
        <v>4</v>
      </c>
      <c r="O34">
        <v>7.48</v>
      </c>
      <c r="P34">
        <v>0</v>
      </c>
      <c r="Q34">
        <v>1263</v>
      </c>
      <c r="R34" s="6">
        <f t="shared" si="13"/>
        <v>1.1807006545588641</v>
      </c>
      <c r="S34" s="3"/>
      <c r="T34" t="s">
        <v>5</v>
      </c>
      <c r="U34">
        <v>8.9700000000000006</v>
      </c>
      <c r="V34">
        <v>0</v>
      </c>
      <c r="W34">
        <v>344</v>
      </c>
      <c r="X34" s="6">
        <f t="shared" si="20"/>
        <v>0.33136257505003336</v>
      </c>
      <c r="Y34" s="3"/>
      <c r="Z34" t="s">
        <v>6</v>
      </c>
      <c r="AA34">
        <v>10.27</v>
      </c>
      <c r="AB34">
        <v>0</v>
      </c>
      <c r="AC34">
        <v>180</v>
      </c>
      <c r="AD34" s="6">
        <f t="shared" si="14"/>
        <v>0.2911680092059839</v>
      </c>
      <c r="AE34" s="3"/>
    </row>
    <row r="35" spans="2:31" x14ac:dyDescent="0.25">
      <c r="B35" s="1">
        <v>45763.304861111108</v>
      </c>
      <c r="C35" t="s">
        <v>86</v>
      </c>
      <c r="D35" t="s">
        <v>38</v>
      </c>
      <c r="E35">
        <v>902635</v>
      </c>
      <c r="F35" t="s">
        <v>85</v>
      </c>
      <c r="G35">
        <v>28</v>
      </c>
      <c r="H35" t="s">
        <v>3</v>
      </c>
      <c r="I35">
        <v>0</v>
      </c>
      <c r="J35">
        <v>0</v>
      </c>
      <c r="K35">
        <v>0</v>
      </c>
      <c r="L35" s="6"/>
      <c r="M35" s="3"/>
      <c r="N35" t="s">
        <v>4</v>
      </c>
      <c r="O35">
        <v>7.49</v>
      </c>
      <c r="P35">
        <v>0</v>
      </c>
      <c r="Q35">
        <v>1251</v>
      </c>
      <c r="R35" s="6">
        <f t="shared" si="13"/>
        <v>1.1696376878399557</v>
      </c>
      <c r="S35" s="3"/>
      <c r="T35" t="s">
        <v>5</v>
      </c>
      <c r="U35">
        <v>8.9700000000000006</v>
      </c>
      <c r="V35">
        <v>0</v>
      </c>
      <c r="W35">
        <v>336</v>
      </c>
      <c r="X35" s="6">
        <f t="shared" si="20"/>
        <v>0.32469146097398266</v>
      </c>
      <c r="Y35" s="3"/>
      <c r="Z35" t="s">
        <v>6</v>
      </c>
      <c r="AA35">
        <v>10.27</v>
      </c>
      <c r="AB35">
        <v>0</v>
      </c>
      <c r="AC35">
        <v>60</v>
      </c>
      <c r="AD35" s="6">
        <f t="shared" si="14"/>
        <v>0.17609321058688149</v>
      </c>
      <c r="AE35" s="3"/>
    </row>
    <row r="36" spans="2:31" x14ac:dyDescent="0.25">
      <c r="B36" s="1">
        <v>45763.329861111109</v>
      </c>
      <c r="C36" t="s">
        <v>87</v>
      </c>
      <c r="D36" t="s">
        <v>38</v>
      </c>
      <c r="E36">
        <v>902639</v>
      </c>
      <c r="F36" t="s">
        <v>88</v>
      </c>
      <c r="G36">
        <v>29</v>
      </c>
      <c r="H36" t="s">
        <v>3</v>
      </c>
      <c r="I36">
        <v>0</v>
      </c>
      <c r="J36">
        <v>0</v>
      </c>
      <c r="K36">
        <v>0</v>
      </c>
      <c r="L36" s="6"/>
      <c r="M36" s="3"/>
      <c r="N36" t="s">
        <v>4</v>
      </c>
      <c r="O36">
        <v>7.48</v>
      </c>
      <c r="P36">
        <v>0</v>
      </c>
      <c r="Q36">
        <v>2285</v>
      </c>
      <c r="R36" s="6">
        <f t="shared" si="13"/>
        <v>2.1228966534525675</v>
      </c>
      <c r="S36" s="3"/>
      <c r="T36" t="s">
        <v>5</v>
      </c>
      <c r="U36">
        <v>8.9600000000000009</v>
      </c>
      <c r="V36">
        <v>0</v>
      </c>
      <c r="W36">
        <v>395</v>
      </c>
      <c r="X36" s="6">
        <f t="shared" si="20"/>
        <v>0.37389092728485657</v>
      </c>
      <c r="Y36" s="3"/>
      <c r="Z36" t="s">
        <v>6</v>
      </c>
      <c r="AA36">
        <v>10.27</v>
      </c>
      <c r="AB36">
        <v>0</v>
      </c>
      <c r="AC36">
        <v>111</v>
      </c>
      <c r="AD36" s="6">
        <f t="shared" si="14"/>
        <v>0.22500000000000001</v>
      </c>
      <c r="AE36" s="3"/>
    </row>
    <row r="37" spans="2:31" x14ac:dyDescent="0.25">
      <c r="B37" s="1">
        <v>45763.354166666664</v>
      </c>
      <c r="C37" t="s">
        <v>89</v>
      </c>
      <c r="D37" t="s">
        <v>38</v>
      </c>
      <c r="E37">
        <v>902605</v>
      </c>
      <c r="F37" t="s">
        <v>88</v>
      </c>
      <c r="G37">
        <v>30</v>
      </c>
      <c r="H37" t="s">
        <v>3</v>
      </c>
      <c r="I37">
        <v>0</v>
      </c>
      <c r="J37">
        <v>0</v>
      </c>
      <c r="K37">
        <v>0</v>
      </c>
      <c r="L37" s="6"/>
      <c r="M37" s="3"/>
      <c r="N37" t="s">
        <v>4</v>
      </c>
      <c r="O37">
        <v>7.48</v>
      </c>
      <c r="P37">
        <v>0</v>
      </c>
      <c r="Q37">
        <v>2047</v>
      </c>
      <c r="R37" s="6">
        <f t="shared" si="13"/>
        <v>1.9034811468608832</v>
      </c>
      <c r="S37" s="3"/>
      <c r="T37" t="s">
        <v>5</v>
      </c>
      <c r="U37">
        <v>8.9700000000000006</v>
      </c>
      <c r="V37">
        <v>0</v>
      </c>
      <c r="W37">
        <v>356</v>
      </c>
      <c r="X37" s="6">
        <f t="shared" si="20"/>
        <v>0.34136924616410941</v>
      </c>
      <c r="Y37" s="3"/>
      <c r="Z37" t="s">
        <v>6</v>
      </c>
      <c r="AA37">
        <v>10.27</v>
      </c>
      <c r="AB37">
        <v>0</v>
      </c>
      <c r="AC37">
        <v>94</v>
      </c>
      <c r="AD37" s="6">
        <f t="shared" si="14"/>
        <v>0.20869773686229384</v>
      </c>
      <c r="AE37" s="3"/>
    </row>
    <row r="38" spans="2:31" x14ac:dyDescent="0.25">
      <c r="B38" s="1">
        <v>45763.379166666666</v>
      </c>
      <c r="C38" t="s">
        <v>90</v>
      </c>
      <c r="D38" t="s">
        <v>38</v>
      </c>
      <c r="E38">
        <v>902640</v>
      </c>
      <c r="F38" t="s">
        <v>72</v>
      </c>
      <c r="G38">
        <v>24</v>
      </c>
      <c r="H38" t="s">
        <v>3</v>
      </c>
      <c r="I38">
        <v>0</v>
      </c>
      <c r="J38">
        <v>0</v>
      </c>
      <c r="K38">
        <v>0</v>
      </c>
      <c r="L38" s="6"/>
      <c r="M38" s="3"/>
      <c r="N38" t="s">
        <v>4</v>
      </c>
      <c r="O38">
        <v>0</v>
      </c>
      <c r="P38">
        <v>0</v>
      </c>
      <c r="Q38">
        <v>0</v>
      </c>
      <c r="R38" s="6"/>
      <c r="S38" s="3"/>
      <c r="T38" t="s">
        <v>5</v>
      </c>
      <c r="U38">
        <v>0</v>
      </c>
      <c r="V38">
        <v>0</v>
      </c>
      <c r="W38">
        <v>0</v>
      </c>
      <c r="X38" s="6"/>
      <c r="Y38" s="3"/>
      <c r="Z38" t="s">
        <v>6</v>
      </c>
      <c r="AA38">
        <v>10.28</v>
      </c>
      <c r="AB38">
        <v>0</v>
      </c>
      <c r="AC38">
        <v>35</v>
      </c>
      <c r="AD38" s="6">
        <f t="shared" si="14"/>
        <v>0.1521192942079018</v>
      </c>
      <c r="AE38" s="3"/>
    </row>
    <row r="39" spans="2:31" x14ac:dyDescent="0.25">
      <c r="B39" s="1">
        <v>45763.404861111114</v>
      </c>
      <c r="C39" t="s">
        <v>91</v>
      </c>
      <c r="D39" t="s">
        <v>38</v>
      </c>
      <c r="E39">
        <v>902607</v>
      </c>
      <c r="F39" t="s">
        <v>72</v>
      </c>
      <c r="G39">
        <v>31</v>
      </c>
      <c r="H39" t="s">
        <v>3</v>
      </c>
      <c r="I39">
        <v>0</v>
      </c>
      <c r="J39">
        <v>0</v>
      </c>
      <c r="K39">
        <v>0</v>
      </c>
      <c r="L39" s="6"/>
      <c r="M39" s="3"/>
      <c r="N39" t="s">
        <v>4</v>
      </c>
      <c r="O39">
        <v>0</v>
      </c>
      <c r="P39">
        <v>0</v>
      </c>
      <c r="Q39">
        <v>0</v>
      </c>
      <c r="R39" s="6"/>
      <c r="S39" s="3"/>
      <c r="T39" t="s">
        <v>5</v>
      </c>
      <c r="U39">
        <v>0</v>
      </c>
      <c r="V39">
        <v>0</v>
      </c>
      <c r="W39">
        <v>0</v>
      </c>
      <c r="X39" s="6"/>
      <c r="Y39" s="3"/>
      <c r="Z39" t="s">
        <v>6</v>
      </c>
      <c r="AA39">
        <v>0</v>
      </c>
      <c r="AB39">
        <v>0</v>
      </c>
      <c r="AC39">
        <v>0</v>
      </c>
      <c r="AD39" s="6"/>
      <c r="AE39" s="3"/>
    </row>
    <row r="40" spans="2:31" x14ac:dyDescent="0.25">
      <c r="B40" s="1">
        <v>45763.429861111108</v>
      </c>
      <c r="C40" t="s">
        <v>92</v>
      </c>
      <c r="D40" t="s">
        <v>38</v>
      </c>
      <c r="E40">
        <v>902621</v>
      </c>
      <c r="F40" t="s">
        <v>73</v>
      </c>
      <c r="G40">
        <v>32</v>
      </c>
      <c r="H40" t="s">
        <v>3</v>
      </c>
      <c r="I40">
        <v>5.86</v>
      </c>
      <c r="J40">
        <v>0.75</v>
      </c>
      <c r="K40">
        <v>311</v>
      </c>
      <c r="L40" s="6">
        <f t="shared" si="15"/>
        <v>0.60328153923823424</v>
      </c>
      <c r="M40" s="3">
        <f t="shared" si="16"/>
        <v>-0.19562461434902101</v>
      </c>
      <c r="N40" t="s">
        <v>4</v>
      </c>
      <c r="O40">
        <v>7.52</v>
      </c>
      <c r="P40">
        <v>0.75</v>
      </c>
      <c r="Q40">
        <v>702</v>
      </c>
      <c r="R40" s="6">
        <f t="shared" si="13"/>
        <v>0.66350696044989399</v>
      </c>
      <c r="S40" s="3">
        <f t="shared" si="17"/>
        <v>-0.11532405273347468</v>
      </c>
      <c r="T40" t="s">
        <v>5</v>
      </c>
      <c r="U40">
        <v>8.98</v>
      </c>
      <c r="V40">
        <v>0.75</v>
      </c>
      <c r="W40">
        <v>826</v>
      </c>
      <c r="X40" s="6">
        <f>(W40+53.37)/1199.2</f>
        <v>0.73329719813208805</v>
      </c>
      <c r="Y40" s="3">
        <f t="shared" ref="Y40:Y41" si="21">(X40-V40)/V40</f>
        <v>-2.2270402490549273E-2</v>
      </c>
      <c r="Z40" t="s">
        <v>6</v>
      </c>
      <c r="AA40">
        <v>10.27</v>
      </c>
      <c r="AB40">
        <v>0.75</v>
      </c>
      <c r="AC40">
        <v>574</v>
      </c>
      <c r="AD40" s="6">
        <f t="shared" si="14"/>
        <v>0.66899693133870353</v>
      </c>
      <c r="AE40" s="3">
        <f t="shared" si="19"/>
        <v>-0.1080040915483953</v>
      </c>
    </row>
    <row r="41" spans="2:31" x14ac:dyDescent="0.25">
      <c r="B41" s="1">
        <v>45763.45416666667</v>
      </c>
      <c r="C41" t="s">
        <v>93</v>
      </c>
      <c r="D41" t="s">
        <v>38</v>
      </c>
      <c r="E41">
        <v>902625</v>
      </c>
      <c r="F41" t="s">
        <v>73</v>
      </c>
      <c r="G41">
        <v>33</v>
      </c>
      <c r="H41" t="s">
        <v>3</v>
      </c>
      <c r="I41">
        <v>5.86</v>
      </c>
      <c r="J41">
        <v>0.75</v>
      </c>
      <c r="K41">
        <v>159</v>
      </c>
      <c r="L41" s="6">
        <f t="shared" si="15"/>
        <v>0.31906845421738561</v>
      </c>
      <c r="M41" s="3">
        <f t="shared" si="16"/>
        <v>-0.57457539437681915</v>
      </c>
      <c r="N41" t="s">
        <v>4</v>
      </c>
      <c r="O41">
        <v>7.53</v>
      </c>
      <c r="P41">
        <v>0.75</v>
      </c>
      <c r="Q41">
        <v>413</v>
      </c>
      <c r="R41" s="6">
        <f t="shared" si="13"/>
        <v>0.39707384530284873</v>
      </c>
      <c r="S41" s="3">
        <f t="shared" si="17"/>
        <v>-0.47056820626286838</v>
      </c>
      <c r="T41" t="s">
        <v>5</v>
      </c>
      <c r="U41">
        <v>8.99</v>
      </c>
      <c r="V41">
        <v>0.75</v>
      </c>
      <c r="W41">
        <v>597</v>
      </c>
      <c r="X41" s="6">
        <f>(W41+53.37)/1199.2</f>
        <v>0.54233655770513678</v>
      </c>
      <c r="Y41" s="3">
        <f t="shared" si="21"/>
        <v>-0.27688458972648428</v>
      </c>
      <c r="Z41" t="s">
        <v>6</v>
      </c>
      <c r="AA41">
        <v>10.27</v>
      </c>
      <c r="AB41">
        <v>0.75</v>
      </c>
      <c r="AC41">
        <v>721</v>
      </c>
      <c r="AD41" s="6">
        <f t="shared" si="14"/>
        <v>0.80996355964710398</v>
      </c>
      <c r="AE41" s="3">
        <f t="shared" si="19"/>
        <v>7.9951412862805313E-2</v>
      </c>
    </row>
    <row r="42" spans="2:31" x14ac:dyDescent="0.25">
      <c r="B42" s="1">
        <v>45763.478472222225</v>
      </c>
      <c r="C42" t="s">
        <v>71</v>
      </c>
      <c r="D42" t="s">
        <v>38</v>
      </c>
      <c r="E42">
        <v>902607</v>
      </c>
      <c r="F42" t="s">
        <v>72</v>
      </c>
      <c r="G42">
        <v>31</v>
      </c>
      <c r="H42" t="s">
        <v>3</v>
      </c>
      <c r="I42">
        <v>5.89</v>
      </c>
      <c r="J42">
        <v>0</v>
      </c>
      <c r="K42">
        <v>7</v>
      </c>
      <c r="L42" s="6">
        <f t="shared" si="15"/>
        <v>3.4855369196537089E-2</v>
      </c>
      <c r="N42" t="s">
        <v>4</v>
      </c>
      <c r="O42">
        <v>7.58</v>
      </c>
      <c r="P42">
        <v>0</v>
      </c>
      <c r="Q42">
        <v>21</v>
      </c>
      <c r="R42" s="6">
        <f t="shared" si="13"/>
        <v>3.5683599151839218E-2</v>
      </c>
      <c r="T42" t="s">
        <v>5</v>
      </c>
      <c r="U42">
        <v>8.98</v>
      </c>
      <c r="V42">
        <v>0</v>
      </c>
      <c r="W42">
        <v>68</v>
      </c>
      <c r="X42" s="6">
        <f>(W42+53.37)/1199.2</f>
        <v>0.10120913942628419</v>
      </c>
      <c r="Z42" t="s">
        <v>6</v>
      </c>
      <c r="AA42">
        <v>10.28</v>
      </c>
      <c r="AB42">
        <v>0</v>
      </c>
      <c r="AC42">
        <v>142</v>
      </c>
      <c r="AD42" s="6">
        <f t="shared" si="14"/>
        <v>0.25472765630993482</v>
      </c>
      <c r="AE42" s="3"/>
    </row>
    <row r="43" spans="2:31" x14ac:dyDescent="0.25">
      <c r="Y43" s="2"/>
    </row>
    <row r="44" spans="2:31" x14ac:dyDescent="0.25">
      <c r="Y44" s="2"/>
    </row>
    <row r="45" spans="2:31" x14ac:dyDescent="0.25">
      <c r="Y45" s="2"/>
    </row>
  </sheetData>
  <conditionalFormatting sqref="M5 S5 Y5 AE5 M14 S14 Y14 AE14 M22:M23 S22:S23 Y22:Y23 AE22:AE23 M27:M28 S27:S28 Y27:Y28 AE27:AE28 M40:M41 S40:S41 Y40:Y41 AE40:AE41">
    <cfRule type="cellIs" dxfId="4" priority="1" operator="greaterThan">
      <formula>0.3</formula>
    </cfRule>
    <cfRule type="cellIs" dxfId="3" priority="2" operator="lessThan">
      <formula>-0.3</formula>
    </cfRule>
    <cfRule type="cellIs" dxfId="2" priority="3" operator="between">
      <formula>-0.3</formula>
      <formula>0.3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AB97E-A2FC-4F6B-AB6B-B863C6800BC2}">
  <dimension ref="A1:BX31"/>
  <sheetViews>
    <sheetView topLeftCell="E1" workbookViewId="0">
      <selection activeCell="M21" sqref="M21"/>
    </sheetView>
  </sheetViews>
  <sheetFormatPr defaultRowHeight="19.5" x14ac:dyDescent="0.4"/>
  <cols>
    <col min="1" max="1" width="10.28515625" style="9" hidden="1" customWidth="1"/>
    <col min="2" max="2" width="14.85546875" style="9" hidden="1" customWidth="1"/>
    <col min="3" max="4" width="10.28515625" style="9" hidden="1" customWidth="1"/>
    <col min="5" max="5" width="13.85546875" style="9" bestFit="1" customWidth="1"/>
    <col min="6" max="6" width="48.42578125" style="9" customWidth="1"/>
    <col min="7" max="7" width="15" style="9" customWidth="1"/>
    <col min="8" max="8" width="14.7109375" style="9" bestFit="1" customWidth="1"/>
    <col min="9" max="9" width="12.85546875" style="9" customWidth="1"/>
    <col min="10" max="10" width="11.28515625" style="9" customWidth="1"/>
    <col min="11" max="11" width="19.5703125" style="9" bestFit="1" customWidth="1"/>
    <col min="12" max="17" width="10.85546875" style="9" customWidth="1"/>
    <col min="18" max="18" width="19.5703125" style="9" bestFit="1" customWidth="1"/>
    <col min="19" max="19" width="9.85546875" style="9" bestFit="1" customWidth="1"/>
    <col min="20" max="22" width="9.85546875" style="9" customWidth="1"/>
    <col min="23" max="23" width="11.140625" style="9" customWidth="1"/>
    <col min="24" max="24" width="12.140625" style="9" customWidth="1"/>
    <col min="25" max="25" width="19.5703125" style="9" bestFit="1" customWidth="1"/>
    <col min="26" max="26" width="9.85546875" style="9" bestFit="1" customWidth="1"/>
    <col min="27" max="29" width="9.85546875" style="9" customWidth="1"/>
    <col min="30" max="30" width="11.85546875" style="9" customWidth="1"/>
    <col min="31" max="31" width="12" style="9" customWidth="1"/>
    <col min="32" max="32" width="19.5703125" style="9" bestFit="1" customWidth="1"/>
    <col min="33" max="33" width="9.85546875" style="9" bestFit="1" customWidth="1"/>
    <col min="34" max="36" width="9.85546875" style="9" customWidth="1"/>
    <col min="37" max="38" width="11.7109375" style="9" customWidth="1"/>
    <col min="39" max="16384" width="9.140625" style="9"/>
  </cols>
  <sheetData>
    <row r="1" spans="1:76" x14ac:dyDescent="0.4">
      <c r="A1" s="9" t="s">
        <v>0</v>
      </c>
      <c r="K1" s="150" t="s">
        <v>3</v>
      </c>
      <c r="L1" s="151"/>
      <c r="M1" s="151"/>
      <c r="N1" s="151"/>
      <c r="O1" s="151"/>
      <c r="P1" s="151"/>
      <c r="Q1" s="152"/>
      <c r="R1" s="150" t="s">
        <v>4</v>
      </c>
      <c r="S1" s="151"/>
      <c r="T1" s="151"/>
      <c r="U1" s="151"/>
      <c r="V1" s="151"/>
      <c r="W1" s="151"/>
      <c r="X1" s="152"/>
      <c r="Y1" s="150" t="s">
        <v>5</v>
      </c>
      <c r="Z1" s="151"/>
      <c r="AA1" s="151"/>
      <c r="AB1" s="151"/>
      <c r="AC1" s="151"/>
      <c r="AD1" s="151"/>
      <c r="AE1" s="152"/>
      <c r="AF1" s="150" t="s">
        <v>6</v>
      </c>
      <c r="AG1" s="151"/>
      <c r="AH1" s="151"/>
      <c r="AI1" s="151"/>
      <c r="AJ1" s="151"/>
      <c r="AK1" s="151"/>
      <c r="AL1" s="151"/>
    </row>
    <row r="2" spans="1:76" s="30" customFormat="1" ht="56.25" customHeight="1" x14ac:dyDescent="0.25">
      <c r="A2" s="30" t="s">
        <v>7</v>
      </c>
      <c r="B2" s="30" t="s">
        <v>8</v>
      </c>
      <c r="C2" s="30" t="s">
        <v>9</v>
      </c>
      <c r="D2" s="30" t="s">
        <v>10</v>
      </c>
      <c r="E2" s="30" t="s">
        <v>150</v>
      </c>
      <c r="F2" s="30" t="s">
        <v>151</v>
      </c>
      <c r="G2" s="28" t="s">
        <v>128</v>
      </c>
      <c r="H2" s="28" t="s">
        <v>129</v>
      </c>
      <c r="I2" s="28" t="s">
        <v>130</v>
      </c>
      <c r="J2" s="28" t="s">
        <v>131</v>
      </c>
      <c r="K2" s="29" t="s">
        <v>132</v>
      </c>
      <c r="L2" s="41" t="s">
        <v>148</v>
      </c>
      <c r="M2" s="41" t="s">
        <v>179</v>
      </c>
      <c r="N2" s="41" t="s">
        <v>180</v>
      </c>
      <c r="O2" s="41" t="s">
        <v>181</v>
      </c>
      <c r="P2" s="28" t="s">
        <v>154</v>
      </c>
      <c r="Q2" s="41" t="s">
        <v>155</v>
      </c>
      <c r="R2" s="29" t="s">
        <v>132</v>
      </c>
      <c r="S2" s="28" t="s">
        <v>148</v>
      </c>
      <c r="T2" s="41" t="s">
        <v>179</v>
      </c>
      <c r="U2" s="41" t="s">
        <v>180</v>
      </c>
      <c r="V2" s="41" t="s">
        <v>181</v>
      </c>
      <c r="W2" s="28" t="s">
        <v>154</v>
      </c>
      <c r="X2" s="41" t="s">
        <v>155</v>
      </c>
      <c r="Y2" s="29" t="s">
        <v>149</v>
      </c>
      <c r="Z2" s="28" t="s">
        <v>148</v>
      </c>
      <c r="AA2" s="41" t="s">
        <v>179</v>
      </c>
      <c r="AB2" s="41" t="s">
        <v>180</v>
      </c>
      <c r="AC2" s="41" t="s">
        <v>181</v>
      </c>
      <c r="AD2" s="28" t="s">
        <v>154</v>
      </c>
      <c r="AE2" s="41" t="s">
        <v>155</v>
      </c>
      <c r="AF2" s="29" t="s">
        <v>149</v>
      </c>
      <c r="AG2" s="28" t="s">
        <v>148</v>
      </c>
      <c r="AH2" s="41" t="s">
        <v>179</v>
      </c>
      <c r="AI2" s="41" t="s">
        <v>180</v>
      </c>
      <c r="AJ2" s="41" t="s">
        <v>181</v>
      </c>
      <c r="AK2" s="28" t="s">
        <v>154</v>
      </c>
      <c r="AL2" s="41" t="s">
        <v>155</v>
      </c>
    </row>
    <row r="3" spans="1:76" s="10" customFormat="1" ht="15" x14ac:dyDescent="0.25">
      <c r="B3" s="11">
        <v>45758.811805555553</v>
      </c>
      <c r="C3" s="10" t="s">
        <v>52</v>
      </c>
      <c r="D3" s="10" t="s">
        <v>38</v>
      </c>
      <c r="E3" s="10">
        <v>902619</v>
      </c>
      <c r="F3" s="10" t="s">
        <v>53</v>
      </c>
      <c r="G3" s="12">
        <f>AVERAGE(104.6,104.2)</f>
        <v>104.4</v>
      </c>
      <c r="H3" s="12">
        <v>25</v>
      </c>
      <c r="I3" s="13">
        <f>G3*H3</f>
        <v>2610</v>
      </c>
      <c r="K3" s="48">
        <v>5.5423421401993231E-2</v>
      </c>
      <c r="L3" s="49">
        <f>K3/($I3/1000)</f>
        <v>2.1235027357085531E-2</v>
      </c>
      <c r="M3" s="146">
        <f>AVERAGE(L3,L4)</f>
        <v>2.0571057356242477E-2</v>
      </c>
      <c r="N3" s="147">
        <f>ABS(L3-L4)</f>
        <v>1.3279400016861093E-3</v>
      </c>
      <c r="O3" s="147">
        <f>N3/2</f>
        <v>6.6397000084305463E-4</v>
      </c>
      <c r="P3" s="138">
        <v>6.4553803856033862E-2</v>
      </c>
      <c r="Q3" s="42"/>
      <c r="R3" s="50">
        <v>0.32147690605697427</v>
      </c>
      <c r="S3" s="51">
        <f>R3/($I3/1000)</f>
        <v>0.12317122837431965</v>
      </c>
      <c r="T3" s="134">
        <f>AVERAGE(S3,S4)</f>
        <v>0.11213437044897254</v>
      </c>
      <c r="U3" s="140">
        <f>ABS(S3-S4)</f>
        <v>2.2073715850694217E-2</v>
      </c>
      <c r="V3" s="134">
        <f>U3/2</f>
        <v>1.1036857925347109E-2</v>
      </c>
      <c r="W3" s="143">
        <f>ABS(S3-S4)/AVERAGE(S3:S4)</f>
        <v>0.19685057990974322</v>
      </c>
      <c r="X3" s="42"/>
      <c r="Y3" s="33">
        <v>0.28132921947965311</v>
      </c>
      <c r="Z3" s="34">
        <f>Y3/($I3/1000)</f>
        <v>0.10778897298071001</v>
      </c>
      <c r="AA3" s="134">
        <f>AVERAGE(Z3,Z4)</f>
        <v>0.10582607432792157</v>
      </c>
      <c r="AB3" s="140">
        <f>ABS(Z3-Z4)</f>
        <v>3.925797305576878E-3</v>
      </c>
      <c r="AC3" s="131">
        <f>AB3/2</f>
        <v>1.962898652788439E-3</v>
      </c>
      <c r="AD3" s="143">
        <f>ABS(Z3-Z4)/AVERAGE(Z3:Z4)</f>
        <v>3.7096692195271959E-2</v>
      </c>
      <c r="AE3" s="42"/>
      <c r="AF3" s="33">
        <v>0.30459340237821253</v>
      </c>
      <c r="AG3" s="34">
        <f>AF3/($I3/1000)</f>
        <v>0.11670245301847224</v>
      </c>
      <c r="AH3" s="134">
        <f>AVERAGE(AG3,AG4)</f>
        <v>0.11904297914957584</v>
      </c>
      <c r="AI3" s="140">
        <f>ABS(AG3-AG4)</f>
        <v>4.6810522622072193E-3</v>
      </c>
      <c r="AJ3" s="131">
        <f>AI3/2</f>
        <v>2.3405261311036096E-3</v>
      </c>
      <c r="AK3" s="143">
        <f>ABS(AG3-AG4)/AVERAGE(AG3:AG4)</f>
        <v>3.9322371597618894E-2</v>
      </c>
      <c r="AL3" s="44"/>
    </row>
    <row r="4" spans="1:76" s="10" customFormat="1" ht="15" x14ac:dyDescent="0.25">
      <c r="B4" s="11">
        <v>45761.456944444442</v>
      </c>
      <c r="C4" s="10" t="s">
        <v>58</v>
      </c>
      <c r="D4" s="10" t="s">
        <v>38</v>
      </c>
      <c r="E4" s="10">
        <v>902620</v>
      </c>
      <c r="F4" s="10" t="s">
        <v>53</v>
      </c>
      <c r="G4" s="14">
        <f>AVERAGE(104.2,103.5)</f>
        <v>103.85</v>
      </c>
      <c r="H4" s="12">
        <v>25</v>
      </c>
      <c r="I4" s="13">
        <f t="shared" ref="I4:I8" si="0">G4*H4</f>
        <v>2596.25</v>
      </c>
      <c r="K4" s="48">
        <v>5.168377554645575E-2</v>
      </c>
      <c r="L4" s="49">
        <f>K4/($I4/1000)</f>
        <v>1.9907087355399422E-2</v>
      </c>
      <c r="M4" s="146"/>
      <c r="N4" s="147"/>
      <c r="O4" s="147"/>
      <c r="P4" s="138"/>
      <c r="Q4" s="42"/>
      <c r="R4" s="33">
        <v>0.26247441688946255</v>
      </c>
      <c r="S4" s="34">
        <f t="shared" ref="S4:S8" si="1">R4/($I4/1000)</f>
        <v>0.10109751252362544</v>
      </c>
      <c r="T4" s="134"/>
      <c r="U4" s="140"/>
      <c r="V4" s="134"/>
      <c r="W4" s="143"/>
      <c r="X4" s="42"/>
      <c r="Y4" s="33">
        <v>0.26965476984656439</v>
      </c>
      <c r="Z4" s="34">
        <f t="shared" ref="Z4:Z8" si="2">Y4/($I4/1000)</f>
        <v>0.10386317567513313</v>
      </c>
      <c r="AA4" s="134"/>
      <c r="AB4" s="140"/>
      <c r="AC4" s="131"/>
      <c r="AD4" s="143"/>
      <c r="AE4" s="42"/>
      <c r="AF4" s="33">
        <v>0.31514192558496401</v>
      </c>
      <c r="AG4" s="34">
        <f>AF4/($I4/1000)</f>
        <v>0.12138350528067945</v>
      </c>
      <c r="AH4" s="134"/>
      <c r="AI4" s="140"/>
      <c r="AJ4" s="131"/>
      <c r="AK4" s="143"/>
      <c r="AL4" s="44"/>
    </row>
    <row r="5" spans="1:76" s="10" customFormat="1" ht="15" x14ac:dyDescent="0.25">
      <c r="B5" s="11">
        <v>45761.479861111111</v>
      </c>
      <c r="C5" s="10" t="s">
        <v>59</v>
      </c>
      <c r="D5" s="10" t="s">
        <v>38</v>
      </c>
      <c r="E5" s="10">
        <v>902622</v>
      </c>
      <c r="F5" s="10" t="s">
        <v>133</v>
      </c>
      <c r="G5" s="12">
        <f>AVERAGE(101.2,96.6)</f>
        <v>98.9</v>
      </c>
      <c r="H5" s="12">
        <v>25</v>
      </c>
      <c r="I5" s="13">
        <f t="shared" si="0"/>
        <v>2472.5</v>
      </c>
      <c r="K5" s="33">
        <v>0.13208616144051161</v>
      </c>
      <c r="L5" s="34">
        <f>K5/($I5/1000)</f>
        <v>5.3422107761582044E-2</v>
      </c>
      <c r="M5" s="134">
        <f>AVERAGE(L5,L6)</f>
        <v>5.5701103690564434E-2</v>
      </c>
      <c r="N5" s="140">
        <f>ABS(L5-L6)</f>
        <v>4.5579918579647799E-3</v>
      </c>
      <c r="O5" s="131">
        <f>N5/2</f>
        <v>2.27899592898239E-3</v>
      </c>
      <c r="P5" s="139">
        <v>8.1829471158879161E-2</v>
      </c>
      <c r="Q5" s="42"/>
      <c r="R5" s="35">
        <v>4.2497520051627173</v>
      </c>
      <c r="S5" s="38">
        <f t="shared" si="1"/>
        <v>1.7188076866178836</v>
      </c>
      <c r="T5" s="135">
        <f t="shared" ref="T5" si="3">AVERAGE(S5,S6)</f>
        <v>1.7063819832167919</v>
      </c>
      <c r="U5" s="142">
        <f t="shared" ref="U5" si="4">ABS(S5-S6)</f>
        <v>2.4851406802183229E-2</v>
      </c>
      <c r="V5" s="135">
        <f>U5/2</f>
        <v>1.2425703401091615E-2</v>
      </c>
      <c r="W5" s="144">
        <f>ABS(S5-S6)/AVERAGE(S5:S6)</f>
        <v>1.4563800512787011E-2</v>
      </c>
      <c r="X5" s="43"/>
      <c r="Y5" s="50">
        <v>0.97595897264843212</v>
      </c>
      <c r="Z5" s="51">
        <f t="shared" si="2"/>
        <v>0.39472557033303624</v>
      </c>
      <c r="AA5" s="145">
        <f t="shared" ref="AA5" si="5">AVERAGE(Z5,Z6)</f>
        <v>0.39841373125012186</v>
      </c>
      <c r="AB5" s="142">
        <f t="shared" ref="AB5" si="6">ABS(Z5-Z6)</f>
        <v>7.3763218341712511E-3</v>
      </c>
      <c r="AC5" s="132">
        <f>AB5/2</f>
        <v>3.6881609170856255E-3</v>
      </c>
      <c r="AD5" s="143">
        <f>ABS(Z5-Z6)/AVERAGE(Z5:Z6)</f>
        <v>1.8514225930482398E-2</v>
      </c>
      <c r="AE5" s="42"/>
      <c r="AF5" s="33">
        <v>0.29979861910241656</v>
      </c>
      <c r="AG5" s="34">
        <f t="shared" ref="AG5" si="7">AF5/($I5/1000)</f>
        <v>0.12125323320623521</v>
      </c>
      <c r="AH5" s="149">
        <f t="shared" ref="AH5" si="8">AVERAGE(AG5,AG6)</f>
        <v>0.11264227158607201</v>
      </c>
      <c r="AI5" s="147">
        <f>ABS(AG5-AG6)</f>
        <v>1.7221923240326412E-2</v>
      </c>
      <c r="AJ5" s="148">
        <f>AI5/2</f>
        <v>8.6109616201632058E-3</v>
      </c>
      <c r="AK5" s="143">
        <f>ABS(AG5-AG6)/AVERAGE(AG5:AG6)</f>
        <v>0.15289041136893999</v>
      </c>
      <c r="AL5" s="44"/>
    </row>
    <row r="6" spans="1:76" s="10" customFormat="1" ht="15" x14ac:dyDescent="0.25">
      <c r="B6" s="11">
        <v>45761.503472222219</v>
      </c>
      <c r="C6" s="10" t="s">
        <v>61</v>
      </c>
      <c r="D6" s="10" t="s">
        <v>38</v>
      </c>
      <c r="E6" s="10">
        <v>902635</v>
      </c>
      <c r="F6" s="10" t="s">
        <v>133</v>
      </c>
      <c r="G6" s="14">
        <f>AVERAGE(100.5,99.81)</f>
        <v>100.155</v>
      </c>
      <c r="H6" s="12">
        <v>25</v>
      </c>
      <c r="I6" s="13">
        <f t="shared" si="0"/>
        <v>2503.875</v>
      </c>
      <c r="K6" s="33">
        <v>0.14517492193489279</v>
      </c>
      <c r="L6" s="34">
        <f>K6/($I6/1000)</f>
        <v>5.7980099619546824E-2</v>
      </c>
      <c r="M6" s="134"/>
      <c r="N6" s="140"/>
      <c r="O6" s="131"/>
      <c r="P6" s="139"/>
      <c r="Q6" s="42"/>
      <c r="R6" s="35">
        <v>4.2414547801235365</v>
      </c>
      <c r="S6" s="38">
        <f t="shared" si="1"/>
        <v>1.6939562798157004</v>
      </c>
      <c r="T6" s="135"/>
      <c r="U6" s="142"/>
      <c r="V6" s="135"/>
      <c r="W6" s="144"/>
      <c r="X6" s="43"/>
      <c r="Y6" s="50">
        <v>1.0068128752501666</v>
      </c>
      <c r="Z6" s="51">
        <f t="shared" si="2"/>
        <v>0.40210189216720749</v>
      </c>
      <c r="AA6" s="145"/>
      <c r="AB6" s="142"/>
      <c r="AC6" s="132"/>
      <c r="AD6" s="143"/>
      <c r="AE6" s="42"/>
      <c r="AF6" s="40">
        <v>0.2604813962408899</v>
      </c>
      <c r="AG6" s="32">
        <f>AF6/($I6/1000)</f>
        <v>0.1040313099659088</v>
      </c>
      <c r="AH6" s="149"/>
      <c r="AI6" s="147"/>
      <c r="AJ6" s="148"/>
      <c r="AK6" s="143"/>
      <c r="AL6" s="44"/>
    </row>
    <row r="7" spans="1:76" s="10" customFormat="1" ht="15" x14ac:dyDescent="0.25">
      <c r="B7" s="11">
        <v>45761.527083333334</v>
      </c>
      <c r="C7" s="10" t="s">
        <v>62</v>
      </c>
      <c r="D7" s="10" t="s">
        <v>38</v>
      </c>
      <c r="E7" s="10">
        <v>902639</v>
      </c>
      <c r="F7" s="10" t="s">
        <v>134</v>
      </c>
      <c r="G7" s="14">
        <f>AVERAGE(103.6,106.3)</f>
        <v>104.94999999999999</v>
      </c>
      <c r="H7" s="12">
        <v>25</v>
      </c>
      <c r="I7" s="13">
        <f t="shared" si="0"/>
        <v>2623.7499999999995</v>
      </c>
      <c r="K7" s="35" t="s">
        <v>139</v>
      </c>
      <c r="L7" s="38" t="s">
        <v>139</v>
      </c>
      <c r="M7" s="135" t="s">
        <v>139</v>
      </c>
      <c r="N7" s="135" t="s">
        <v>139</v>
      </c>
      <c r="O7" s="135" t="s">
        <v>139</v>
      </c>
      <c r="P7" s="153"/>
      <c r="Q7" s="31"/>
      <c r="R7" s="35">
        <v>7.25611321102609</v>
      </c>
      <c r="S7" s="38">
        <f t="shared" si="1"/>
        <v>2.765550533025666</v>
      </c>
      <c r="T7" s="135">
        <f t="shared" ref="T7" si="9">AVERAGE(S7,S8)</f>
        <v>2.6926438962673807</v>
      </c>
      <c r="U7" s="142">
        <f t="shared" ref="U7" si="10">ABS(S7-S8)</f>
        <v>0.14581327351657114</v>
      </c>
      <c r="V7" s="135">
        <f>U7/2</f>
        <v>7.290663675828557E-2</v>
      </c>
      <c r="W7" s="144">
        <f>ABS(S7-S8)/AVERAGE(S7:S8)</f>
        <v>5.415245354898271E-2</v>
      </c>
      <c r="X7" s="43"/>
      <c r="Y7" s="50">
        <v>0.99430453635757154</v>
      </c>
      <c r="Z7" s="51">
        <f t="shared" si="2"/>
        <v>0.37896313915486302</v>
      </c>
      <c r="AA7" s="145">
        <f t="shared" ref="AA7" si="11">AVERAGE(Z7,Z8)</f>
        <v>0.37012952073480931</v>
      </c>
      <c r="AB7" s="142">
        <f t="shared" ref="AB7" si="12">ABS(Z7-Z8)</f>
        <v>1.7667236840107459E-2</v>
      </c>
      <c r="AC7" s="132">
        <f>AB7/2</f>
        <v>8.8336184200537293E-3</v>
      </c>
      <c r="AD7" s="143">
        <f>ABS(Z7-Z8)/AVERAGE(Z7:Z8)</f>
        <v>4.7732579679224493E-2</v>
      </c>
      <c r="AE7" s="42"/>
      <c r="AF7" s="33">
        <v>0.32760836210203298</v>
      </c>
      <c r="AG7" s="59">
        <f>AF7/($I7/1000)</f>
        <v>0.12486264396456714</v>
      </c>
      <c r="AH7" s="134">
        <f t="shared" ref="AH7" si="13">AVERAGE(AG7,AG8)</f>
        <v>0.12137450194457182</v>
      </c>
      <c r="AI7" s="140">
        <f>ABS(AG7-AG8)</f>
        <v>6.9762840399906489E-3</v>
      </c>
      <c r="AJ7" s="131">
        <f>AI7/2</f>
        <v>3.4881420199953245E-3</v>
      </c>
      <c r="AK7" s="143">
        <f>ABS(AG7-AG8)/AVERAGE(AG7:AG8)</f>
        <v>5.7477344320444781E-2</v>
      </c>
      <c r="AL7" s="44"/>
    </row>
    <row r="8" spans="1:76" s="10" customFormat="1" ht="15" x14ac:dyDescent="0.25">
      <c r="B8" s="11">
        <v>45761.550694444442</v>
      </c>
      <c r="C8" s="10" t="s">
        <v>63</v>
      </c>
      <c r="D8" s="10" t="s">
        <v>38</v>
      </c>
      <c r="E8" s="10">
        <v>902605</v>
      </c>
      <c r="F8" s="10" t="s">
        <v>134</v>
      </c>
      <c r="G8" s="14">
        <f>AVERAGE(102.3,101.8)</f>
        <v>102.05</v>
      </c>
      <c r="H8" s="12">
        <v>25</v>
      </c>
      <c r="I8" s="13">
        <f t="shared" si="0"/>
        <v>2551.25</v>
      </c>
      <c r="K8" s="35" t="s">
        <v>139</v>
      </c>
      <c r="L8" s="38" t="s">
        <v>139</v>
      </c>
      <c r="M8" s="135"/>
      <c r="N8" s="135"/>
      <c r="O8" s="135"/>
      <c r="P8" s="153"/>
      <c r="Q8" s="31"/>
      <c r="R8" s="35">
        <v>6.683604683322578</v>
      </c>
      <c r="S8" s="38">
        <f t="shared" si="1"/>
        <v>2.6197372595090949</v>
      </c>
      <c r="T8" s="135"/>
      <c r="U8" s="142"/>
      <c r="V8" s="135"/>
      <c r="W8" s="144"/>
      <c r="X8" s="43"/>
      <c r="Y8" s="50">
        <v>0.92175617078052019</v>
      </c>
      <c r="Z8" s="51">
        <f t="shared" si="2"/>
        <v>0.36129590231475556</v>
      </c>
      <c r="AA8" s="145"/>
      <c r="AB8" s="142"/>
      <c r="AC8" s="132"/>
      <c r="AD8" s="143"/>
      <c r="AE8" s="42"/>
      <c r="AF8" s="33">
        <v>0.30075757575757578</v>
      </c>
      <c r="AG8" s="59">
        <f>AF8/($I8/1000)</f>
        <v>0.11788635992457649</v>
      </c>
      <c r="AH8" s="134"/>
      <c r="AI8" s="140"/>
      <c r="AJ8" s="131"/>
      <c r="AK8" s="143"/>
      <c r="AL8" s="44"/>
    </row>
    <row r="9" spans="1:76" s="15" customFormat="1" ht="15" x14ac:dyDescent="0.25">
      <c r="B9" s="16">
        <v>45763.230555555558</v>
      </c>
      <c r="C9" s="15" t="s">
        <v>80</v>
      </c>
      <c r="D9" s="15" t="s">
        <v>38</v>
      </c>
      <c r="E9" s="15">
        <v>902619</v>
      </c>
      <c r="F9" s="15" t="s">
        <v>81</v>
      </c>
      <c r="G9" s="17">
        <v>104.4</v>
      </c>
      <c r="H9" s="18">
        <v>25</v>
      </c>
      <c r="I9" s="19">
        <v>2610</v>
      </c>
      <c r="J9" s="20">
        <f>(6/5)*(19/9)</f>
        <v>2.5333333333333332</v>
      </c>
      <c r="K9" s="36" t="s">
        <v>139</v>
      </c>
      <c r="L9" s="39" t="s">
        <v>139</v>
      </c>
      <c r="M9" s="133" t="s">
        <v>139</v>
      </c>
      <c r="N9" s="133" t="s">
        <v>139</v>
      </c>
      <c r="O9" s="133" t="s">
        <v>139</v>
      </c>
      <c r="P9" s="37"/>
      <c r="Q9" s="31"/>
      <c r="R9" s="52">
        <v>0.10759288282474416</v>
      </c>
      <c r="S9" s="53">
        <f>R9*$J9/($I9/1000)</f>
        <v>0.10443242777369804</v>
      </c>
      <c r="T9" s="136">
        <f t="shared" ref="T9" si="14">AVERAGE(S9,S10)</f>
        <v>9.8861748588547585E-2</v>
      </c>
      <c r="U9" s="140">
        <f>ABS(S9-S10)</f>
        <v>1.1141358370300919E-2</v>
      </c>
      <c r="V9" s="136">
        <f>U9/2</f>
        <v>5.5706791851504595E-3</v>
      </c>
      <c r="W9" s="129">
        <f>ABS(S9-S10)/AVERAGE(S9:S10)</f>
        <v>0.11269635151478156</v>
      </c>
      <c r="X9" s="130">
        <f>ABS(AVERAGE(S3:S4)-AVERAGE(S9:S10))/AVERAGE(S3:S4,S9:S10)</f>
        <v>0.12580915631026146</v>
      </c>
      <c r="Y9" s="56">
        <v>0.16958805870580387</v>
      </c>
      <c r="Z9" s="53">
        <f>Y9*$J9/($I9/1000)</f>
        <v>0.16460654484854526</v>
      </c>
      <c r="AA9" s="136">
        <f t="shared" ref="AA9" si="15">AVERAGE(Z9,Z10)</f>
        <v>0.15446457741452504</v>
      </c>
      <c r="AB9" s="140">
        <f>ABS(Z9-Z10)</f>
        <v>2.0283934868040421E-2</v>
      </c>
      <c r="AC9" s="136">
        <f>AB9/2</f>
        <v>1.014196743402021E-2</v>
      </c>
      <c r="AD9" s="129">
        <f>ABS(Z9-Z10)/AVERAGE(Z9:Z10)</f>
        <v>0.13131771185056842</v>
      </c>
      <c r="AE9" s="130">
        <f>ABS(AVERAGE(Z3:Z4)-AVERAGE(Z9:Z10))/AVERAGE(Z3:Z4,Z9:Z10)</f>
        <v>0.37372454800820498</v>
      </c>
      <c r="AF9" s="52">
        <v>0.26719409282700401</v>
      </c>
      <c r="AG9" s="53">
        <f>AF9*$J9/($I9/1000)</f>
        <v>0.2593454796277434</v>
      </c>
      <c r="AH9" s="146">
        <f t="shared" ref="AH9" si="16">AVERAGE(AG9,AG10)</f>
        <v>0.23897859309076402</v>
      </c>
      <c r="AI9" s="147">
        <f>ABS(AG9-AG10)</f>
        <v>4.0733773073958757E-2</v>
      </c>
      <c r="AJ9" s="146">
        <f>AI9/2</f>
        <v>2.0366886536979378E-2</v>
      </c>
      <c r="AK9" s="129">
        <f>ABS(AG9-AG10)/AVERAGE(AG9:AG10)</f>
        <v>0.17044946389188959</v>
      </c>
      <c r="AL9" s="130">
        <f>ABS(AVERAGE(AG3:AG4)-AVERAGE(AG9:AG10))/AVERAGE(AG3:AG4,AG9:AG10)</f>
        <v>0.6699909907142434</v>
      </c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</row>
    <row r="10" spans="1:76" s="15" customFormat="1" ht="15" x14ac:dyDescent="0.25">
      <c r="B10" s="16">
        <v>45763.255555555559</v>
      </c>
      <c r="C10" s="15" t="s">
        <v>82</v>
      </c>
      <c r="D10" s="15" t="s">
        <v>38</v>
      </c>
      <c r="E10" s="15">
        <v>902620</v>
      </c>
      <c r="F10" s="15" t="s">
        <v>83</v>
      </c>
      <c r="G10" s="17">
        <v>103.85</v>
      </c>
      <c r="H10" s="18">
        <v>25</v>
      </c>
      <c r="I10" s="19">
        <v>2596.25</v>
      </c>
      <c r="J10" s="20">
        <f t="shared" ref="J10:J14" si="17">(6/5)*(19/9)</f>
        <v>2.5333333333333332</v>
      </c>
      <c r="K10" s="36" t="s">
        <v>139</v>
      </c>
      <c r="L10" s="39" t="s">
        <v>139</v>
      </c>
      <c r="M10" s="133"/>
      <c r="N10" s="133"/>
      <c r="O10" s="133"/>
      <c r="P10" s="37"/>
      <c r="Q10" s="31"/>
      <c r="R10" s="52">
        <v>9.5608002212593343E-2</v>
      </c>
      <c r="S10" s="53">
        <f t="shared" ref="S10:S14" si="18">R10*$J10/($I10/1000)</f>
        <v>9.3291069403397126E-2</v>
      </c>
      <c r="T10" s="136"/>
      <c r="U10" s="140"/>
      <c r="V10" s="136"/>
      <c r="W10" s="129"/>
      <c r="X10" s="130"/>
      <c r="Y10" s="56">
        <v>0.1479069379586391</v>
      </c>
      <c r="Z10" s="53">
        <f t="shared" ref="Z10:Z14" si="19">Y10*$J10/($I10/1000)</f>
        <v>0.14432260998050483</v>
      </c>
      <c r="AA10" s="136"/>
      <c r="AB10" s="140"/>
      <c r="AC10" s="136"/>
      <c r="AD10" s="129"/>
      <c r="AE10" s="130"/>
      <c r="AF10" s="57">
        <v>0.22404104334484082</v>
      </c>
      <c r="AG10" s="58">
        <f t="shared" ref="AG10:AG14" si="20">AF10*$J10/($I10/1000)</f>
        <v>0.21861170655378465</v>
      </c>
      <c r="AH10" s="146"/>
      <c r="AI10" s="147"/>
      <c r="AJ10" s="146"/>
      <c r="AK10" s="129"/>
      <c r="AL10" s="13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s="15" customFormat="1" ht="15" x14ac:dyDescent="0.25">
      <c r="B11" s="16">
        <v>45763.280555555553</v>
      </c>
      <c r="C11" s="15" t="s">
        <v>84</v>
      </c>
      <c r="D11" s="15" t="s">
        <v>38</v>
      </c>
      <c r="E11" s="15">
        <v>902622</v>
      </c>
      <c r="F11" s="15" t="s">
        <v>85</v>
      </c>
      <c r="G11" s="17">
        <v>98.9</v>
      </c>
      <c r="H11" s="18">
        <v>25</v>
      </c>
      <c r="I11" s="19">
        <v>2472.5</v>
      </c>
      <c r="J11" s="20">
        <f t="shared" si="17"/>
        <v>2.5333333333333332</v>
      </c>
      <c r="K11" s="36" t="s">
        <v>139</v>
      </c>
      <c r="L11" s="39" t="s">
        <v>139</v>
      </c>
      <c r="M11" s="133" t="s">
        <v>139</v>
      </c>
      <c r="N11" s="133" t="s">
        <v>139</v>
      </c>
      <c r="O11" s="133" t="s">
        <v>139</v>
      </c>
      <c r="P11" s="37"/>
      <c r="Q11" s="31"/>
      <c r="R11" s="54">
        <v>1.1807006545588641</v>
      </c>
      <c r="S11" s="55">
        <f t="shared" si="18"/>
        <v>1.2097505864034199</v>
      </c>
      <c r="T11" s="137">
        <f t="shared" ref="T11" si="21">AVERAGE(S11,S12)</f>
        <v>1.1965745878006593</v>
      </c>
      <c r="U11" s="141">
        <f>ABS(S11-S12)</f>
        <v>2.6351997205521505E-2</v>
      </c>
      <c r="V11" s="137">
        <f>U11/2</f>
        <v>1.3175998602760752E-2</v>
      </c>
      <c r="W11" s="130">
        <f>ABS(S11-S12)/AVERAGE(S11:S12)</f>
        <v>2.2022862155176872E-2</v>
      </c>
      <c r="X11" s="130">
        <f>ABS(AVERAGE(S5:S6)-AVERAGE(S11:S12))/AVERAGE(S5:S6,S11:S12)</f>
        <v>0.35123322236780924</v>
      </c>
      <c r="Y11" s="56">
        <v>0.33136257505003336</v>
      </c>
      <c r="Z11" s="53">
        <f>Y11*$J11/($I11/1000)</f>
        <v>0.33951541225214066</v>
      </c>
      <c r="AA11" s="136">
        <f t="shared" ref="AA11" si="22">AVERAGE(Z11,Z12)</f>
        <v>0.33401344994996118</v>
      </c>
      <c r="AB11" s="140">
        <f>ABS(Z11-Z12)</f>
        <v>1.100392460435895E-2</v>
      </c>
      <c r="AC11" s="136">
        <f>AB11/2</f>
        <v>5.501962302179475E-3</v>
      </c>
      <c r="AD11" s="129">
        <f>ABS(Z11-Z12)/AVERAGE(Z11:Z12)</f>
        <v>3.2944555394423355E-2</v>
      </c>
      <c r="AE11" s="130">
        <f>ABS(AVERAGE(Z5:Z6)-AVERAGE(Z11:Z12))/AVERAGE(Z5:Z6,Z11:Z12)</f>
        <v>0.17585442745213448</v>
      </c>
      <c r="AF11" s="52">
        <v>0.2911680092059839</v>
      </c>
      <c r="AG11" s="53">
        <f>AF11*$J11/($I11/1000)</f>
        <v>0.29833190023127432</v>
      </c>
      <c r="AH11" s="146">
        <f t="shared" ref="AH11" si="23">AVERAGE(AG11,AG12)</f>
        <v>0.23824843229893966</v>
      </c>
      <c r="AI11" s="147">
        <f>ABS(AG11-AG12)</f>
        <v>0.12016693586466931</v>
      </c>
      <c r="AJ11" s="146">
        <f>AI11/2</f>
        <v>6.0083467932334655E-2</v>
      </c>
      <c r="AK11" s="129">
        <f>ABS(AG11-AG12)/AVERAGE(AG11:AG12)</f>
        <v>0.50437660682648744</v>
      </c>
      <c r="AL11" s="130">
        <f>ABS(AVERAGE(AG5:AG6)-AVERAGE(AG11:AG12))/AVERAGE(AG5:AG6,AG11:AG12)</f>
        <v>0.71592754850541329</v>
      </c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s="15" customFormat="1" ht="15" x14ac:dyDescent="0.25">
      <c r="B12" s="16">
        <v>45763.304861111108</v>
      </c>
      <c r="C12" s="15" t="s">
        <v>86</v>
      </c>
      <c r="D12" s="15" t="s">
        <v>38</v>
      </c>
      <c r="E12" s="15">
        <v>902635</v>
      </c>
      <c r="F12" s="15" t="s">
        <v>85</v>
      </c>
      <c r="G12" s="17">
        <v>100.155</v>
      </c>
      <c r="H12" s="18">
        <v>25</v>
      </c>
      <c r="I12" s="19">
        <v>2503.875</v>
      </c>
      <c r="J12" s="20">
        <f t="shared" si="17"/>
        <v>2.5333333333333332</v>
      </c>
      <c r="K12" s="36" t="s">
        <v>139</v>
      </c>
      <c r="L12" s="39" t="s">
        <v>139</v>
      </c>
      <c r="M12" s="133"/>
      <c r="N12" s="133"/>
      <c r="O12" s="133"/>
      <c r="P12" s="37"/>
      <c r="Q12" s="31"/>
      <c r="R12" s="54">
        <v>1.1696376878399557</v>
      </c>
      <c r="S12" s="55">
        <f t="shared" si="18"/>
        <v>1.1833985891978984</v>
      </c>
      <c r="T12" s="137"/>
      <c r="U12" s="141"/>
      <c r="V12" s="137"/>
      <c r="W12" s="130"/>
      <c r="X12" s="130"/>
      <c r="Y12" s="56">
        <v>0.32469146097398266</v>
      </c>
      <c r="Z12" s="53">
        <f t="shared" si="19"/>
        <v>0.32851148764778171</v>
      </c>
      <c r="AA12" s="136"/>
      <c r="AB12" s="140"/>
      <c r="AC12" s="136"/>
      <c r="AD12" s="129"/>
      <c r="AE12" s="130"/>
      <c r="AF12" s="57">
        <v>0.17609321058688149</v>
      </c>
      <c r="AG12" s="58">
        <f t="shared" si="20"/>
        <v>0.17816496436660501</v>
      </c>
      <c r="AH12" s="146"/>
      <c r="AI12" s="147"/>
      <c r="AJ12" s="146"/>
      <c r="AK12" s="129"/>
      <c r="AL12" s="13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s="15" customFormat="1" ht="15" x14ac:dyDescent="0.25">
      <c r="B13" s="16">
        <v>45763.329861111109</v>
      </c>
      <c r="C13" s="15" t="s">
        <v>87</v>
      </c>
      <c r="D13" s="15" t="s">
        <v>38</v>
      </c>
      <c r="E13" s="15">
        <v>902639</v>
      </c>
      <c r="F13" s="15" t="s">
        <v>88</v>
      </c>
      <c r="G13" s="17">
        <v>104.94999999999999</v>
      </c>
      <c r="H13" s="18">
        <v>25</v>
      </c>
      <c r="I13" s="19">
        <v>2623.7499999999995</v>
      </c>
      <c r="J13" s="20">
        <f t="shared" si="17"/>
        <v>2.5333333333333332</v>
      </c>
      <c r="K13" s="36" t="s">
        <v>139</v>
      </c>
      <c r="L13" s="39" t="s">
        <v>139</v>
      </c>
      <c r="M13" s="133" t="s">
        <v>139</v>
      </c>
      <c r="N13" s="133" t="s">
        <v>139</v>
      </c>
      <c r="O13" s="133" t="s">
        <v>139</v>
      </c>
      <c r="P13" s="37"/>
      <c r="Q13" s="31"/>
      <c r="R13" s="54">
        <v>2.1228966534525675</v>
      </c>
      <c r="S13" s="55">
        <f t="shared" si="18"/>
        <v>2.0497398210245534</v>
      </c>
      <c r="T13" s="137">
        <f t="shared" ref="T13" si="24">AVERAGE(S13,S14)</f>
        <v>1.9699266941897362</v>
      </c>
      <c r="U13" s="141">
        <f>ABS(S13-S14)</f>
        <v>0.15962625366963445</v>
      </c>
      <c r="V13" s="137">
        <f>U13/2</f>
        <v>7.9813126834817227E-2</v>
      </c>
      <c r="W13" s="130">
        <f>ABS(S13-S14)/AVERAGE(S13:S14)</f>
        <v>8.103157043378785E-2</v>
      </c>
      <c r="X13" s="130">
        <f>ABS(AVERAGE(S7:S8)-AVERAGE(S13:S14))/AVERAGE(S7:S8,S13:S14)</f>
        <v>0.31000804730198822</v>
      </c>
      <c r="Y13" s="56">
        <v>0.37389092728485657</v>
      </c>
      <c r="Z13" s="53">
        <f t="shared" si="19"/>
        <v>0.36100632648752234</v>
      </c>
      <c r="AA13" s="136">
        <f t="shared" ref="AA13" si="25">AVERAGE(Z13,Z14)</f>
        <v>0.34998911920307729</v>
      </c>
      <c r="AB13" s="140">
        <f>ABS(Z13-Z14)</f>
        <v>2.2034414568890104E-2</v>
      </c>
      <c r="AC13" s="136">
        <f>AB13/2</f>
        <v>1.1017207284445052E-2</v>
      </c>
      <c r="AD13" s="129">
        <f>ABS(Z13-Z14)/AVERAGE(Z13:Z14)</f>
        <v>6.2957427416778858E-2</v>
      </c>
      <c r="AE13" s="130">
        <f>ABS(AVERAGE(Z7:Z8)-AVERAGE(Z13:Z14))/AVERAGE(Z7:Z8,Z13:Z14)</f>
        <v>5.5936342748937093E-2</v>
      </c>
      <c r="AF13" s="57">
        <v>0.22500000000000001</v>
      </c>
      <c r="AG13" s="58">
        <f t="shared" si="20"/>
        <v>0.21724630776560269</v>
      </c>
      <c r="AH13" s="146">
        <f t="shared" ref="AH13" si="26">AVERAGE(AG13,AG14)</f>
        <v>0.21223921138098412</v>
      </c>
      <c r="AI13" s="147">
        <f>ABS(AG13-AG14)</f>
        <v>1.0014192769237124E-2</v>
      </c>
      <c r="AJ13" s="146">
        <f>AI13/2</f>
        <v>5.0070963846185618E-3</v>
      </c>
      <c r="AK13" s="129">
        <f>ABS(AG13-AG14)/AVERAGE(AG13:AG14)</f>
        <v>4.7183518559447302E-2</v>
      </c>
      <c r="AL13" s="130">
        <f>ABS(AVERAGE(AG7:AG8)-AVERAGE(AG13:AG14))/AVERAGE(AG7:AG8,AG13:AG14)</f>
        <v>0.54473006238650767</v>
      </c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15" customFormat="1" ht="15" x14ac:dyDescent="0.25">
      <c r="B14" s="16">
        <v>45763.354166666664</v>
      </c>
      <c r="C14" s="15" t="s">
        <v>89</v>
      </c>
      <c r="D14" s="15" t="s">
        <v>38</v>
      </c>
      <c r="E14" s="15">
        <v>902605</v>
      </c>
      <c r="F14" s="15" t="s">
        <v>88</v>
      </c>
      <c r="G14" s="17">
        <v>102.05</v>
      </c>
      <c r="H14" s="18">
        <v>25</v>
      </c>
      <c r="I14" s="19">
        <v>2551.25</v>
      </c>
      <c r="J14" s="20">
        <f t="shared" si="17"/>
        <v>2.5333333333333332</v>
      </c>
      <c r="K14" s="36" t="s">
        <v>139</v>
      </c>
      <c r="L14" s="39" t="s">
        <v>139</v>
      </c>
      <c r="M14" s="133"/>
      <c r="N14" s="133"/>
      <c r="O14" s="133"/>
      <c r="P14" s="37"/>
      <c r="Q14" s="31"/>
      <c r="R14" s="54">
        <v>1.9034811468608832</v>
      </c>
      <c r="S14" s="55">
        <f t="shared" si="18"/>
        <v>1.890113567354919</v>
      </c>
      <c r="T14" s="137"/>
      <c r="U14" s="141"/>
      <c r="V14" s="137"/>
      <c r="W14" s="130"/>
      <c r="X14" s="130"/>
      <c r="Y14" s="56">
        <v>0.34136924616410941</v>
      </c>
      <c r="Z14" s="53">
        <f t="shared" si="19"/>
        <v>0.33897191191863224</v>
      </c>
      <c r="AA14" s="136"/>
      <c r="AB14" s="140"/>
      <c r="AC14" s="136"/>
      <c r="AD14" s="129"/>
      <c r="AE14" s="130"/>
      <c r="AF14" s="57">
        <v>0.20869773686229384</v>
      </c>
      <c r="AG14" s="58">
        <f t="shared" si="20"/>
        <v>0.20723211499636557</v>
      </c>
      <c r="AH14" s="146"/>
      <c r="AI14" s="147"/>
      <c r="AJ14" s="146"/>
      <c r="AK14" s="129"/>
      <c r="AL14" s="13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</row>
    <row r="16" spans="1:76" x14ac:dyDescent="0.4">
      <c r="F16" s="10" t="s">
        <v>152</v>
      </c>
    </row>
    <row r="17" spans="6:37" x14ac:dyDescent="0.4">
      <c r="F17" s="10" t="s">
        <v>135</v>
      </c>
      <c r="Y17"/>
      <c r="Z17"/>
      <c r="AA17"/>
      <c r="AB17"/>
      <c r="AC17"/>
      <c r="AD17"/>
      <c r="AE17"/>
      <c r="AF17"/>
      <c r="AG17" s="8"/>
      <c r="AH17" s="8"/>
      <c r="AI17" s="8"/>
      <c r="AJ17" s="8"/>
      <c r="AK17" s="8"/>
    </row>
    <row r="18" spans="6:37" x14ac:dyDescent="0.4">
      <c r="F18" s="10" t="s">
        <v>136</v>
      </c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6:37" x14ac:dyDescent="0.4">
      <c r="F19" s="10" t="s">
        <v>137</v>
      </c>
      <c r="Y19"/>
      <c r="Z19"/>
      <c r="AA19"/>
      <c r="AB19"/>
      <c r="AC19"/>
      <c r="AD19"/>
      <c r="AE19"/>
      <c r="AF19"/>
      <c r="AG19" s="6"/>
      <c r="AH19" s="6"/>
      <c r="AI19" s="6"/>
      <c r="AJ19" s="6"/>
      <c r="AK19" s="6"/>
    </row>
    <row r="20" spans="6:37" x14ac:dyDescent="0.4">
      <c r="Y20"/>
      <c r="Z20"/>
      <c r="AA20"/>
      <c r="AB20"/>
      <c r="AC20"/>
      <c r="AD20"/>
      <c r="AE20"/>
      <c r="AF20"/>
      <c r="AG20" s="6"/>
      <c r="AH20" s="6"/>
      <c r="AI20" s="6"/>
      <c r="AJ20" s="6"/>
      <c r="AK20" s="6"/>
    </row>
    <row r="21" spans="6:37" x14ac:dyDescent="0.4">
      <c r="F21" s="21" t="s">
        <v>146</v>
      </c>
      <c r="Y21"/>
      <c r="Z21"/>
      <c r="AA21"/>
      <c r="AB21"/>
      <c r="AC21"/>
      <c r="AD21"/>
      <c r="AE21"/>
      <c r="AF21"/>
      <c r="AG21" s="6"/>
      <c r="AH21" s="6"/>
      <c r="AI21" s="6"/>
      <c r="AJ21" s="6"/>
      <c r="AK21" s="6"/>
    </row>
    <row r="22" spans="6:37" x14ac:dyDescent="0.4">
      <c r="F22" s="22" t="s">
        <v>138</v>
      </c>
      <c r="Y22"/>
      <c r="Z22"/>
      <c r="AA22"/>
      <c r="AB22"/>
      <c r="AC22"/>
      <c r="AD22"/>
      <c r="AE22"/>
      <c r="AF22"/>
      <c r="AG22" s="6"/>
      <c r="AH22" s="6"/>
      <c r="AI22" s="6"/>
      <c r="AJ22" s="6"/>
      <c r="AK22" s="6"/>
    </row>
    <row r="23" spans="6:37" x14ac:dyDescent="0.4">
      <c r="F23" s="23" t="s">
        <v>147</v>
      </c>
      <c r="Y23"/>
      <c r="Z23"/>
      <c r="AA23"/>
      <c r="AB23"/>
      <c r="AC23"/>
      <c r="AD23"/>
      <c r="AE23"/>
      <c r="AF23"/>
      <c r="AG23" s="6"/>
      <c r="AH23" s="6"/>
      <c r="AI23" s="6"/>
      <c r="AJ23" s="6"/>
      <c r="AK23" s="6"/>
    </row>
    <row r="24" spans="6:37" x14ac:dyDescent="0.4">
      <c r="F24" s="61" t="s">
        <v>153</v>
      </c>
      <c r="Y24"/>
      <c r="Z24"/>
      <c r="AA24"/>
      <c r="AB24"/>
      <c r="AC24"/>
      <c r="AD24"/>
      <c r="AE24"/>
      <c r="AF24"/>
      <c r="AG24" s="6"/>
      <c r="AH24" s="6"/>
      <c r="AI24" s="6"/>
      <c r="AJ24" s="6"/>
      <c r="AK24" s="6"/>
    </row>
    <row r="25" spans="6:37" x14ac:dyDescent="0.4">
      <c r="Y25"/>
      <c r="Z25"/>
      <c r="AA25"/>
      <c r="AB25"/>
      <c r="AC25"/>
      <c r="AD25"/>
      <c r="AE25"/>
      <c r="AF25"/>
      <c r="AG25" s="8"/>
      <c r="AH25" s="8"/>
      <c r="AI25" s="8"/>
      <c r="AJ25" s="8"/>
      <c r="AK25" s="8"/>
    </row>
    <row r="26" spans="6:37" x14ac:dyDescent="0.4">
      <c r="H26" s="24"/>
      <c r="I26" s="25"/>
      <c r="Y26"/>
      <c r="Z26"/>
      <c r="AA26"/>
      <c r="AB26"/>
      <c r="AC26"/>
      <c r="AD26"/>
      <c r="AE26"/>
      <c r="AF26"/>
      <c r="AG26" s="6"/>
      <c r="AH26" s="6"/>
      <c r="AI26" s="6"/>
      <c r="AJ26" s="6"/>
      <c r="AK26" s="6"/>
    </row>
    <row r="27" spans="6:37" x14ac:dyDescent="0.4">
      <c r="H27" s="24"/>
      <c r="I27" s="25"/>
      <c r="Y27"/>
      <c r="Z27"/>
      <c r="AA27"/>
      <c r="AB27"/>
      <c r="AC27"/>
      <c r="AD27"/>
      <c r="AE27"/>
      <c r="AF27"/>
      <c r="AG27" s="6"/>
      <c r="AH27" s="6"/>
      <c r="AI27" s="6"/>
      <c r="AJ27" s="6"/>
      <c r="AK27" s="6"/>
    </row>
    <row r="28" spans="6:37" x14ac:dyDescent="0.4">
      <c r="H28" s="25"/>
      <c r="I28" s="25"/>
      <c r="Y28"/>
      <c r="Z28"/>
      <c r="AA28"/>
      <c r="AB28"/>
      <c r="AC28"/>
      <c r="AD28"/>
      <c r="AE28"/>
      <c r="AF28"/>
      <c r="AG28" s="6"/>
      <c r="AH28" s="6"/>
      <c r="AI28" s="6"/>
      <c r="AJ28" s="6"/>
      <c r="AK28" s="6"/>
    </row>
    <row r="29" spans="6:37" x14ac:dyDescent="0.4">
      <c r="H29" s="25"/>
      <c r="I29" s="25"/>
      <c r="Y29"/>
      <c r="Z29"/>
      <c r="AA29"/>
      <c r="AB29"/>
      <c r="AC29"/>
      <c r="AD29"/>
      <c r="AE29"/>
      <c r="AF29"/>
      <c r="AG29" s="6"/>
      <c r="AH29" s="6"/>
      <c r="AI29" s="6"/>
      <c r="AJ29" s="6"/>
      <c r="AK29" s="6"/>
    </row>
    <row r="30" spans="6:37" x14ac:dyDescent="0.4">
      <c r="Y30"/>
      <c r="Z30"/>
      <c r="AA30"/>
      <c r="AB30"/>
      <c r="AC30"/>
      <c r="AD30"/>
      <c r="AE30"/>
      <c r="AF30"/>
      <c r="AG30" s="6"/>
      <c r="AH30" s="6"/>
      <c r="AI30" s="6"/>
      <c r="AJ30" s="6"/>
      <c r="AK30" s="6"/>
    </row>
    <row r="31" spans="6:37" x14ac:dyDescent="0.4">
      <c r="Y31"/>
      <c r="Z31"/>
      <c r="AA31"/>
      <c r="AB31"/>
      <c r="AC31"/>
      <c r="AD31"/>
      <c r="AE31"/>
      <c r="AF31"/>
      <c r="AG31" s="6"/>
      <c r="AH31" s="6"/>
      <c r="AI31" s="6"/>
      <c r="AJ31" s="6"/>
      <c r="AK31" s="6"/>
    </row>
  </sheetData>
  <mergeCells count="106">
    <mergeCell ref="AD9:AD10"/>
    <mergeCell ref="K1:Q1"/>
    <mergeCell ref="P7:P8"/>
    <mergeCell ref="O3:O4"/>
    <mergeCell ref="O5:O6"/>
    <mergeCell ref="O7:O8"/>
    <mergeCell ref="R1:X1"/>
    <mergeCell ref="AF1:AL1"/>
    <mergeCell ref="Y1:AE1"/>
    <mergeCell ref="AD3:AD4"/>
    <mergeCell ref="AD5:AD6"/>
    <mergeCell ref="AD7:AD8"/>
    <mergeCell ref="AA13:AA14"/>
    <mergeCell ref="AK13:AK14"/>
    <mergeCell ref="AC7:AC8"/>
    <mergeCell ref="AC9:AC10"/>
    <mergeCell ref="AC11:AC12"/>
    <mergeCell ref="AC13:AC14"/>
    <mergeCell ref="AJ3:AJ4"/>
    <mergeCell ref="AJ5:AJ6"/>
    <mergeCell ref="AJ7:AJ8"/>
    <mergeCell ref="AJ9:AJ10"/>
    <mergeCell ref="AJ11:AJ12"/>
    <mergeCell ref="AJ13:AJ14"/>
    <mergeCell ref="AH9:AH10"/>
    <mergeCell ref="AI9:AI10"/>
    <mergeCell ref="AH11:AH12"/>
    <mergeCell ref="AI11:AI12"/>
    <mergeCell ref="AH13:AH14"/>
    <mergeCell ref="AI13:AI14"/>
    <mergeCell ref="AH3:AH4"/>
    <mergeCell ref="AI3:AI4"/>
    <mergeCell ref="AH5:AH6"/>
    <mergeCell ref="AI5:AI6"/>
    <mergeCell ref="AH7:AH8"/>
    <mergeCell ref="AI7:AI8"/>
    <mergeCell ref="AB13:AB14"/>
    <mergeCell ref="AL9:AL10"/>
    <mergeCell ref="AL11:AL12"/>
    <mergeCell ref="AL13:AL14"/>
    <mergeCell ref="M3:M4"/>
    <mergeCell ref="M5:M6"/>
    <mergeCell ref="M7:M8"/>
    <mergeCell ref="M9:M10"/>
    <mergeCell ref="M11:M12"/>
    <mergeCell ref="M13:M14"/>
    <mergeCell ref="N7:N8"/>
    <mergeCell ref="N9:N10"/>
    <mergeCell ref="N11:N12"/>
    <mergeCell ref="N13:N14"/>
    <mergeCell ref="N3:N4"/>
    <mergeCell ref="N5:N6"/>
    <mergeCell ref="AK3:AK4"/>
    <mergeCell ref="AK5:AK6"/>
    <mergeCell ref="AK7:AK8"/>
    <mergeCell ref="AK9:AK10"/>
    <mergeCell ref="AK11:AK12"/>
    <mergeCell ref="W13:W14"/>
    <mergeCell ref="X9:X10"/>
    <mergeCell ref="X11:X12"/>
    <mergeCell ref="AA3:AA4"/>
    <mergeCell ref="AB3:AB4"/>
    <mergeCell ref="AA5:AA6"/>
    <mergeCell ref="AB5:AB6"/>
    <mergeCell ref="AA7:AA8"/>
    <mergeCell ref="AB7:AB8"/>
    <mergeCell ref="AA9:AA10"/>
    <mergeCell ref="AB9:AB10"/>
    <mergeCell ref="AA11:AA12"/>
    <mergeCell ref="AB11:AB12"/>
    <mergeCell ref="U3:U4"/>
    <mergeCell ref="U9:U10"/>
    <mergeCell ref="U11:U12"/>
    <mergeCell ref="U13:U14"/>
    <mergeCell ref="U5:U6"/>
    <mergeCell ref="U7:U8"/>
    <mergeCell ref="X13:X14"/>
    <mergeCell ref="W3:W4"/>
    <mergeCell ref="W5:W6"/>
    <mergeCell ref="W7:W8"/>
    <mergeCell ref="W9:W10"/>
    <mergeCell ref="W11:W12"/>
    <mergeCell ref="AD11:AD12"/>
    <mergeCell ref="AD13:AD14"/>
    <mergeCell ref="AE9:AE10"/>
    <mergeCell ref="AE11:AE12"/>
    <mergeCell ref="AE13:AE14"/>
    <mergeCell ref="AC3:AC4"/>
    <mergeCell ref="AC5:AC6"/>
    <mergeCell ref="O9:O10"/>
    <mergeCell ref="O11:O12"/>
    <mergeCell ref="O13:O14"/>
    <mergeCell ref="V3:V4"/>
    <mergeCell ref="V5:V6"/>
    <mergeCell ref="V7:V8"/>
    <mergeCell ref="V9:V10"/>
    <mergeCell ref="V11:V12"/>
    <mergeCell ref="V13:V14"/>
    <mergeCell ref="T13:T14"/>
    <mergeCell ref="P3:P4"/>
    <mergeCell ref="P5:P6"/>
    <mergeCell ref="T3:T4"/>
    <mergeCell ref="T5:T6"/>
    <mergeCell ref="T7:T8"/>
    <mergeCell ref="T9:T10"/>
    <mergeCell ref="T11:T12"/>
  </mergeCells>
  <conditionalFormatting sqref="K5:K6">
    <cfRule type="cellIs" dxfId="1" priority="1" operator="between">
      <formula>$H$26</formula>
      <formula>$I$26</formula>
    </cfRule>
  </conditionalFormatting>
  <conditionalFormatting sqref="R3:R14">
    <cfRule type="cellIs" dxfId="0" priority="7" operator="between">
      <formula>$H$27</formula>
      <formula>$I$27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0569E-02B0-4641-80A4-B431F8E3C482}">
  <dimension ref="A1:L33114"/>
  <sheetViews>
    <sheetView topLeftCell="G1" workbookViewId="0">
      <selection activeCell="J23" sqref="J23"/>
    </sheetView>
  </sheetViews>
  <sheetFormatPr defaultRowHeight="15" x14ac:dyDescent="0.25"/>
  <cols>
    <col min="1" max="1" width="12" bestFit="1" customWidth="1"/>
    <col min="2" max="2" width="18.28515625" bestFit="1" customWidth="1"/>
    <col min="3" max="3" width="19.28515625" bestFit="1" customWidth="1"/>
    <col min="4" max="5" width="20.28515625" bestFit="1" customWidth="1"/>
    <col min="6" max="6" width="17.5703125" bestFit="1" customWidth="1"/>
    <col min="7" max="7" width="26.28515625" bestFit="1" customWidth="1"/>
    <col min="8" max="8" width="27.28515625" bestFit="1" customWidth="1"/>
    <col min="9" max="9" width="2.28515625" customWidth="1"/>
    <col min="10" max="10" width="70.42578125" bestFit="1" customWidth="1"/>
    <col min="11" max="11" width="70.7109375" bestFit="1" customWidth="1"/>
    <col min="12" max="12" width="70.28515625" bestFit="1" customWidth="1"/>
  </cols>
  <sheetData>
    <row r="1" spans="1:12" x14ac:dyDescent="0.25">
      <c r="A1" s="154" t="s">
        <v>243</v>
      </c>
      <c r="B1" s="154"/>
      <c r="C1" s="154"/>
      <c r="D1" s="154"/>
      <c r="E1" s="154"/>
      <c r="F1" s="154"/>
      <c r="G1" s="154"/>
      <c r="H1" s="154"/>
      <c r="J1" s="154" t="s">
        <v>282</v>
      </c>
      <c r="K1" s="154"/>
      <c r="L1" s="154"/>
    </row>
    <row r="2" spans="1:12" x14ac:dyDescent="0.25">
      <c r="A2" t="s">
        <v>247</v>
      </c>
      <c r="B2" t="s">
        <v>242</v>
      </c>
      <c r="C2" t="s">
        <v>244</v>
      </c>
      <c r="D2" t="s">
        <v>245</v>
      </c>
      <c r="E2" t="s">
        <v>246</v>
      </c>
      <c r="F2" t="s">
        <v>248</v>
      </c>
      <c r="G2" t="s">
        <v>249</v>
      </c>
      <c r="H2" t="s">
        <v>250</v>
      </c>
      <c r="J2" t="s">
        <v>273</v>
      </c>
      <c r="K2" t="s">
        <v>264</v>
      </c>
      <c r="L2" t="s">
        <v>255</v>
      </c>
    </row>
    <row r="3" spans="1:12" x14ac:dyDescent="0.25">
      <c r="A3">
        <v>0</v>
      </c>
      <c r="B3">
        <v>2.0355669000000001E-4</v>
      </c>
      <c r="C3">
        <v>9.1522037999999997E-3</v>
      </c>
      <c r="D3">
        <v>4.7938540000000002E-3</v>
      </c>
      <c r="E3">
        <v>1.1897332E-3</v>
      </c>
      <c r="F3">
        <v>0</v>
      </c>
      <c r="G3">
        <v>5.1850476000000001E-3</v>
      </c>
      <c r="H3">
        <v>3.3996634E-3</v>
      </c>
      <c r="J3" t="s">
        <v>274</v>
      </c>
      <c r="K3" t="s">
        <v>265</v>
      </c>
      <c r="L3" t="s">
        <v>256</v>
      </c>
    </row>
    <row r="4" spans="1:12" x14ac:dyDescent="0.25">
      <c r="A4">
        <v>1.6667572657267201E-2</v>
      </c>
      <c r="B4">
        <v>0</v>
      </c>
      <c r="C4">
        <v>6.0944064000000003E-3</v>
      </c>
      <c r="D4">
        <v>5.7835387999999998E-3</v>
      </c>
      <c r="E4">
        <v>6.2864517999999998E-4</v>
      </c>
      <c r="F4">
        <v>1.6667572657267201E-2</v>
      </c>
      <c r="G4">
        <v>5.5484734000000001E-3</v>
      </c>
      <c r="H4">
        <v>4.1928905999999997E-3</v>
      </c>
      <c r="J4" t="s">
        <v>275</v>
      </c>
      <c r="K4" t="s">
        <v>266</v>
      </c>
      <c r="L4" t="s">
        <v>257</v>
      </c>
    </row>
    <row r="5" spans="1:12" x14ac:dyDescent="0.25">
      <c r="A5">
        <v>3.3335137367248503E-2</v>
      </c>
      <c r="B5">
        <v>7.2305107999999995E-4</v>
      </c>
      <c r="C5">
        <v>8.8211456000000001E-3</v>
      </c>
      <c r="D5">
        <v>4.0533901000000001E-3</v>
      </c>
      <c r="E5">
        <v>0</v>
      </c>
      <c r="F5">
        <v>3.3335137367248503E-2</v>
      </c>
      <c r="G5">
        <v>5.7037156E-3</v>
      </c>
      <c r="H5">
        <v>4.8381485999999998E-3</v>
      </c>
      <c r="J5" t="s">
        <v>276</v>
      </c>
      <c r="K5" t="s">
        <v>267</v>
      </c>
      <c r="L5" t="s">
        <v>258</v>
      </c>
    </row>
    <row r="6" spans="1:12" x14ac:dyDescent="0.25">
      <c r="A6">
        <v>5.0002710024515701E-2</v>
      </c>
      <c r="B6">
        <v>0</v>
      </c>
      <c r="C6">
        <v>6.2631094000000003E-3</v>
      </c>
      <c r="D6">
        <v>5.0493637000000001E-3</v>
      </c>
      <c r="E6" s="111">
        <v>5.1618691999999999E-5</v>
      </c>
      <c r="F6">
        <v>5.0002710024515701E-2</v>
      </c>
      <c r="G6">
        <v>3.9256383000000001E-3</v>
      </c>
      <c r="H6">
        <v>3.2901588999999999E-3</v>
      </c>
      <c r="J6" t="s">
        <v>277</v>
      </c>
      <c r="K6" t="s">
        <v>268</v>
      </c>
      <c r="L6" t="s">
        <v>259</v>
      </c>
    </row>
    <row r="7" spans="1:12" x14ac:dyDescent="0.25">
      <c r="A7">
        <v>6.6670282681783002E-2</v>
      </c>
      <c r="B7">
        <v>1.0125624999999999E-2</v>
      </c>
      <c r="C7">
        <v>7.0520666999999999E-3</v>
      </c>
      <c r="D7">
        <v>4.5608812999999998E-3</v>
      </c>
      <c r="E7">
        <v>4.4748778000000002E-4</v>
      </c>
      <c r="F7">
        <v>6.6670282681783002E-2</v>
      </c>
      <c r="G7">
        <v>6.3775493999999999E-3</v>
      </c>
      <c r="H7">
        <v>7.1565402000000004E-3</v>
      </c>
      <c r="J7" t="s">
        <v>278</v>
      </c>
      <c r="K7" t="s">
        <v>269</v>
      </c>
      <c r="L7" t="s">
        <v>260</v>
      </c>
    </row>
    <row r="8" spans="1:12" x14ac:dyDescent="0.25">
      <c r="A8">
        <v>8.3337847391764294E-2</v>
      </c>
      <c r="B8">
        <v>1.5861530999999999E-3</v>
      </c>
      <c r="C8">
        <v>7.6791890999999999E-3</v>
      </c>
      <c r="D8">
        <v>3.5764951999999999E-3</v>
      </c>
      <c r="E8">
        <v>2.3111270000000001E-3</v>
      </c>
      <c r="F8">
        <v>8.3337847391764294E-2</v>
      </c>
      <c r="G8">
        <v>4.6217246E-3</v>
      </c>
      <c r="H8">
        <v>4.1012041999999999E-3</v>
      </c>
      <c r="J8" t="s">
        <v>279</v>
      </c>
      <c r="K8" t="s">
        <v>270</v>
      </c>
      <c r="L8" t="s">
        <v>261</v>
      </c>
    </row>
    <row r="9" spans="1:12" x14ac:dyDescent="0.25">
      <c r="A9">
        <v>0.100005420049031</v>
      </c>
      <c r="B9">
        <v>8.0998020999999999E-4</v>
      </c>
      <c r="C9">
        <v>5.7491786E-3</v>
      </c>
      <c r="D9">
        <v>4.7722114000000003E-3</v>
      </c>
      <c r="E9">
        <v>0</v>
      </c>
      <c r="F9">
        <v>0.100005420049031</v>
      </c>
      <c r="G9">
        <v>6.3890572999999997E-3</v>
      </c>
      <c r="H9">
        <v>4.1895951000000004E-3</v>
      </c>
      <c r="J9" t="s">
        <v>280</v>
      </c>
      <c r="K9" t="s">
        <v>271</v>
      </c>
      <c r="L9" t="s">
        <v>262</v>
      </c>
    </row>
    <row r="10" spans="1:12" x14ac:dyDescent="0.25">
      <c r="A10">
        <v>0.116672992706298</v>
      </c>
      <c r="B10">
        <v>0</v>
      </c>
      <c r="C10">
        <v>6.6235651999999997E-3</v>
      </c>
      <c r="D10">
        <v>4.3082442000000002E-3</v>
      </c>
      <c r="E10">
        <v>1.1646764E-3</v>
      </c>
      <c r="F10">
        <v>0.116672992706298</v>
      </c>
      <c r="G10">
        <v>5.3334068999999996E-3</v>
      </c>
      <c r="H10">
        <v>3.2575746999999999E-3</v>
      </c>
      <c r="J10" t="s">
        <v>281</v>
      </c>
      <c r="K10" t="s">
        <v>272</v>
      </c>
      <c r="L10" t="s">
        <v>263</v>
      </c>
    </row>
    <row r="11" spans="1:12" x14ac:dyDescent="0.25">
      <c r="A11">
        <v>0.13334055741628001</v>
      </c>
      <c r="B11">
        <v>1.5650077E-3</v>
      </c>
      <c r="C11">
        <v>6.6299923E-3</v>
      </c>
      <c r="D11">
        <v>4.5162188000000001E-3</v>
      </c>
      <c r="E11">
        <v>2.2782866999999998E-3</v>
      </c>
      <c r="F11">
        <v>0.13334055741628001</v>
      </c>
      <c r="G11">
        <v>6.8205161999999996E-3</v>
      </c>
      <c r="H11">
        <v>2.8219346000000001E-3</v>
      </c>
    </row>
    <row r="12" spans="1:12" x14ac:dyDescent="0.25">
      <c r="A12">
        <v>0.15000813007354699</v>
      </c>
      <c r="B12">
        <v>6.3031017999999996E-3</v>
      </c>
      <c r="C12">
        <v>5.4607372999999999E-3</v>
      </c>
      <c r="D12">
        <v>3.8799962000000002E-3</v>
      </c>
      <c r="E12">
        <v>3.5776291000000002E-4</v>
      </c>
      <c r="F12">
        <v>0.15000813007354699</v>
      </c>
      <c r="G12">
        <v>7.5100427000000004E-3</v>
      </c>
      <c r="H12">
        <v>4.6011936000000002E-3</v>
      </c>
    </row>
    <row r="13" spans="1:12" x14ac:dyDescent="0.25">
      <c r="A13">
        <v>0.166675702730814</v>
      </c>
      <c r="B13">
        <v>6.9845221000000004E-3</v>
      </c>
      <c r="C13">
        <v>6.7345104000000001E-3</v>
      </c>
      <c r="D13">
        <v>4.6284632000000003E-3</v>
      </c>
      <c r="E13">
        <v>0</v>
      </c>
      <c r="F13">
        <v>0.166675702730814</v>
      </c>
      <c r="G13">
        <v>4.686763E-3</v>
      </c>
      <c r="H13">
        <v>3.6965790000000002E-3</v>
      </c>
    </row>
    <row r="14" spans="1:12" x14ac:dyDescent="0.25">
      <c r="A14">
        <v>0.18334327538808101</v>
      </c>
      <c r="B14">
        <v>0</v>
      </c>
      <c r="C14">
        <v>6.3289799999999997E-3</v>
      </c>
      <c r="D14">
        <v>2.6741031999999998E-3</v>
      </c>
      <c r="E14">
        <v>1.1750714999999999E-3</v>
      </c>
      <c r="F14">
        <v>0.18334327538808101</v>
      </c>
      <c r="G14">
        <v>4.2011113999999997E-3</v>
      </c>
      <c r="H14">
        <v>3.5971426E-3</v>
      </c>
    </row>
    <row r="15" spans="1:12" x14ac:dyDescent="0.25">
      <c r="A15">
        <v>0.200010840098063</v>
      </c>
      <c r="B15">
        <v>0</v>
      </c>
      <c r="C15">
        <v>6.5063661999999996E-3</v>
      </c>
      <c r="D15">
        <v>3.7419898000000001E-3</v>
      </c>
      <c r="E15">
        <v>1.3083242999999999E-3</v>
      </c>
      <c r="F15">
        <v>0.200010840098063</v>
      </c>
      <c r="G15">
        <v>5.2867974000000003E-3</v>
      </c>
      <c r="H15">
        <v>4.6650533999999999E-3</v>
      </c>
    </row>
    <row r="16" spans="1:12" x14ac:dyDescent="0.25">
      <c r="A16">
        <v>0.21667841275533001</v>
      </c>
      <c r="B16">
        <v>0</v>
      </c>
      <c r="C16">
        <v>6.5936496999999998E-3</v>
      </c>
      <c r="D16">
        <v>6.4362678999999997E-3</v>
      </c>
      <c r="E16">
        <v>1.4226317E-3</v>
      </c>
      <c r="F16">
        <v>0.21667841275533001</v>
      </c>
      <c r="G16">
        <v>6.7381421000000004E-3</v>
      </c>
      <c r="H16">
        <v>2.6747638E-3</v>
      </c>
    </row>
    <row r="17" spans="1:8" x14ac:dyDescent="0.25">
      <c r="A17">
        <v>0.23334598541259699</v>
      </c>
      <c r="B17">
        <v>6.1052811000000004E-4</v>
      </c>
      <c r="C17">
        <v>6.6575124000000001E-3</v>
      </c>
      <c r="D17">
        <v>2.9192094E-3</v>
      </c>
      <c r="E17">
        <v>1.4660024E-3</v>
      </c>
      <c r="F17">
        <v>0.23334598541259699</v>
      </c>
      <c r="G17">
        <v>7.2875880000000002E-3</v>
      </c>
      <c r="H17">
        <v>4.4690622000000003E-3</v>
      </c>
    </row>
    <row r="18" spans="1:8" x14ac:dyDescent="0.25">
      <c r="A18">
        <v>0.25001355012257798</v>
      </c>
      <c r="B18">
        <v>2.1854524999999998E-3</v>
      </c>
      <c r="C18">
        <v>6.4744920999999997E-3</v>
      </c>
      <c r="D18">
        <v>3.3713851999999998E-3</v>
      </c>
      <c r="E18">
        <v>0</v>
      </c>
      <c r="F18">
        <v>0.25001355012257798</v>
      </c>
      <c r="G18">
        <v>5.5023134000000001E-3</v>
      </c>
      <c r="H18">
        <v>4.3217367000000003E-3</v>
      </c>
    </row>
    <row r="19" spans="1:8" x14ac:dyDescent="0.25">
      <c r="A19">
        <v>0.26668112277984601</v>
      </c>
      <c r="B19">
        <v>7.6302495000000001E-3</v>
      </c>
      <c r="C19">
        <v>9.4635086E-3</v>
      </c>
      <c r="D19">
        <v>4.0625152000000001E-3</v>
      </c>
      <c r="E19">
        <v>0</v>
      </c>
      <c r="F19">
        <v>0.26668112277984601</v>
      </c>
      <c r="G19">
        <v>4.5094374E-3</v>
      </c>
      <c r="H19">
        <v>5.1211859000000002E-3</v>
      </c>
    </row>
    <row r="20" spans="1:8" x14ac:dyDescent="0.25">
      <c r="A20">
        <v>0.283348695437113</v>
      </c>
      <c r="B20">
        <v>3.7026050999999999E-3</v>
      </c>
      <c r="C20">
        <v>8.7872296999999995E-3</v>
      </c>
      <c r="D20">
        <v>5.0253807999999997E-3</v>
      </c>
      <c r="E20">
        <v>0</v>
      </c>
      <c r="F20">
        <v>0.283348695437113</v>
      </c>
      <c r="G20">
        <v>4.7477185999999999E-3</v>
      </c>
      <c r="H20">
        <v>3.8075254000000001E-3</v>
      </c>
    </row>
    <row r="21" spans="1:8" x14ac:dyDescent="0.25">
      <c r="A21">
        <v>0.30001626014709398</v>
      </c>
      <c r="B21">
        <v>0</v>
      </c>
      <c r="C21">
        <v>6.7804459999999999E-3</v>
      </c>
      <c r="D21">
        <v>4.0564527999999997E-3</v>
      </c>
      <c r="E21">
        <v>1.8615284000000001E-4</v>
      </c>
      <c r="F21">
        <v>0.30001626014709398</v>
      </c>
      <c r="G21">
        <v>5.2444451E-3</v>
      </c>
      <c r="H21">
        <v>7.7045144999999997E-3</v>
      </c>
    </row>
    <row r="22" spans="1:8" x14ac:dyDescent="0.25">
      <c r="A22">
        <v>0.31668383280436202</v>
      </c>
      <c r="B22">
        <v>0</v>
      </c>
      <c r="C22">
        <v>7.1286027999999998E-3</v>
      </c>
      <c r="D22">
        <v>4.3722437999999999E-3</v>
      </c>
      <c r="E22">
        <v>0</v>
      </c>
      <c r="F22">
        <v>0.31668383280436202</v>
      </c>
      <c r="G22">
        <v>6.3001337000000001E-3</v>
      </c>
      <c r="H22">
        <v>4.2367274999999998E-3</v>
      </c>
    </row>
    <row r="23" spans="1:8" x14ac:dyDescent="0.25">
      <c r="A23">
        <v>0.333351405461629</v>
      </c>
      <c r="B23">
        <v>5.2060867000000002E-3</v>
      </c>
      <c r="C23">
        <v>5.9172544000000004E-3</v>
      </c>
      <c r="D23">
        <v>2.6125155999999999E-3</v>
      </c>
      <c r="E23">
        <v>1.6266878E-3</v>
      </c>
      <c r="F23">
        <v>0.333351405461629</v>
      </c>
      <c r="G23">
        <v>4.8046162999999999E-3</v>
      </c>
      <c r="H23">
        <v>7.0209508E-3</v>
      </c>
    </row>
    <row r="24" spans="1:8" x14ac:dyDescent="0.25">
      <c r="A24">
        <v>0.35001897017160999</v>
      </c>
      <c r="B24">
        <v>3.1474542000000001E-3</v>
      </c>
      <c r="C24">
        <v>6.7864767999999999E-3</v>
      </c>
      <c r="D24">
        <v>5.0808698999999999E-3</v>
      </c>
      <c r="E24">
        <v>1.0979269E-3</v>
      </c>
      <c r="F24">
        <v>0.35001897017160999</v>
      </c>
      <c r="G24">
        <v>6.9636875000000003E-3</v>
      </c>
      <c r="H24">
        <v>5.1569869000000004E-3</v>
      </c>
    </row>
    <row r="25" spans="1:8" x14ac:dyDescent="0.25">
      <c r="A25">
        <v>0.36668654282887703</v>
      </c>
      <c r="B25">
        <v>1.2580180999999999E-2</v>
      </c>
      <c r="C25">
        <v>7.0589826999999999E-3</v>
      </c>
      <c r="D25">
        <v>3.1613377E-3</v>
      </c>
      <c r="E25">
        <v>9.4716251E-4</v>
      </c>
      <c r="F25">
        <v>0.36668654282887703</v>
      </c>
      <c r="G25">
        <v>4.5345840000000004E-3</v>
      </c>
      <c r="H25">
        <v>4.7072722000000003E-3</v>
      </c>
    </row>
    <row r="26" spans="1:8" x14ac:dyDescent="0.25">
      <c r="A26">
        <v>0.38335411548614501</v>
      </c>
      <c r="B26">
        <v>6.0206410000000002E-3</v>
      </c>
      <c r="C26">
        <v>7.233555E-3</v>
      </c>
      <c r="D26">
        <v>2.9993836999999998E-3</v>
      </c>
      <c r="E26">
        <v>2.0338627000000001E-4</v>
      </c>
      <c r="F26">
        <v>0.38335411548614501</v>
      </c>
      <c r="G26">
        <v>3.9909467999999998E-3</v>
      </c>
      <c r="H26">
        <v>2.9958286000000001E-3</v>
      </c>
    </row>
    <row r="27" spans="1:8" x14ac:dyDescent="0.25">
      <c r="A27">
        <v>0.40002168019612599</v>
      </c>
      <c r="B27">
        <v>1.3271779E-3</v>
      </c>
      <c r="C27">
        <v>6.9041954999999999E-3</v>
      </c>
      <c r="D27">
        <v>2.7693830999999999E-3</v>
      </c>
      <c r="E27">
        <v>0</v>
      </c>
      <c r="F27">
        <v>0.40002168019612599</v>
      </c>
      <c r="G27">
        <v>5.6840628000000004E-3</v>
      </c>
      <c r="H27">
        <v>6.3288449E-3</v>
      </c>
    </row>
    <row r="28" spans="1:8" x14ac:dyDescent="0.25">
      <c r="A28">
        <v>0.41668925285339298</v>
      </c>
      <c r="B28">
        <v>0</v>
      </c>
      <c r="C28">
        <v>4.7546984E-3</v>
      </c>
      <c r="D28">
        <v>3.2338095E-3</v>
      </c>
      <c r="E28">
        <v>1.6273886999999999E-4</v>
      </c>
      <c r="F28">
        <v>0.41668925285339298</v>
      </c>
      <c r="G28">
        <v>5.4264622999999996E-3</v>
      </c>
      <c r="H28">
        <v>5.2697365000000003E-3</v>
      </c>
    </row>
    <row r="29" spans="1:8" x14ac:dyDescent="0.25">
      <c r="A29">
        <v>0.43335682551066002</v>
      </c>
      <c r="B29">
        <v>1.5408774000000001E-3</v>
      </c>
      <c r="C29">
        <v>9.6554364999999996E-3</v>
      </c>
      <c r="D29">
        <v>4.2901663000000003E-3</v>
      </c>
      <c r="E29">
        <v>5.4735614999999998E-4</v>
      </c>
      <c r="F29">
        <v>0.43335682551066002</v>
      </c>
      <c r="G29">
        <v>5.3164283999999999E-3</v>
      </c>
      <c r="H29">
        <v>2.8893833999999998E-3</v>
      </c>
    </row>
    <row r="30" spans="1:8" x14ac:dyDescent="0.25">
      <c r="A30">
        <v>0.450024390220642</v>
      </c>
      <c r="B30">
        <v>3.8781811000000001E-3</v>
      </c>
      <c r="C30">
        <v>6.2483236999999999E-3</v>
      </c>
      <c r="D30">
        <v>5.0880698999999996E-3</v>
      </c>
      <c r="E30">
        <v>7.6576420999999997E-4</v>
      </c>
      <c r="F30">
        <v>0.450024390220642</v>
      </c>
      <c r="G30">
        <v>5.3378362000000004E-3</v>
      </c>
      <c r="H30">
        <v>5.3105907999999999E-3</v>
      </c>
    </row>
    <row r="31" spans="1:8" x14ac:dyDescent="0.25">
      <c r="A31">
        <v>0.46669196287790898</v>
      </c>
      <c r="B31">
        <v>0</v>
      </c>
      <c r="C31">
        <v>5.4787081000000001E-3</v>
      </c>
      <c r="D31">
        <v>5.5435444000000002E-3</v>
      </c>
      <c r="E31">
        <v>1.2620394000000001E-3</v>
      </c>
      <c r="F31">
        <v>0.46669196287790898</v>
      </c>
      <c r="G31">
        <v>5.3952998000000004E-3</v>
      </c>
      <c r="H31">
        <v>3.7901571000000002E-3</v>
      </c>
    </row>
    <row r="32" spans="1:8" x14ac:dyDescent="0.25">
      <c r="A32">
        <v>0.48335953553517602</v>
      </c>
      <c r="B32">
        <v>1.0392603E-2</v>
      </c>
      <c r="C32">
        <v>6.3995946999999996E-3</v>
      </c>
      <c r="D32">
        <v>4.2476985E-3</v>
      </c>
      <c r="E32">
        <v>1.3057071E-4</v>
      </c>
      <c r="F32">
        <v>0.48335953553517602</v>
      </c>
      <c r="G32">
        <v>4.4195815000000003E-3</v>
      </c>
      <c r="H32">
        <v>6.9044242000000002E-3</v>
      </c>
    </row>
    <row r="33" spans="1:8" x14ac:dyDescent="0.25">
      <c r="A33">
        <v>0.50002710024515695</v>
      </c>
      <c r="B33">
        <v>0</v>
      </c>
      <c r="C33">
        <v>4.7870339000000003E-3</v>
      </c>
      <c r="D33">
        <v>3.7154355000000002E-3</v>
      </c>
      <c r="E33">
        <v>7.5054837999999997E-4</v>
      </c>
      <c r="F33">
        <v>0.50002710024515695</v>
      </c>
      <c r="G33">
        <v>3.0604177E-3</v>
      </c>
      <c r="H33">
        <v>3.3129647000000001E-3</v>
      </c>
    </row>
    <row r="34" spans="1:8" x14ac:dyDescent="0.25">
      <c r="A34">
        <v>0.51669467290242499</v>
      </c>
      <c r="B34">
        <v>0</v>
      </c>
      <c r="C34">
        <v>6.1240232999999998E-3</v>
      </c>
      <c r="D34">
        <v>3.9205066999999996E-3</v>
      </c>
      <c r="E34">
        <v>0</v>
      </c>
      <c r="F34">
        <v>0.51669467290242499</v>
      </c>
      <c r="G34">
        <v>4.2443293999999999E-3</v>
      </c>
      <c r="H34">
        <v>2.6920530999999998E-3</v>
      </c>
    </row>
    <row r="35" spans="1:8" x14ac:dyDescent="0.25">
      <c r="A35">
        <v>0.53336224555969203</v>
      </c>
      <c r="B35">
        <v>0</v>
      </c>
      <c r="C35">
        <v>5.0753270999999997E-3</v>
      </c>
      <c r="D35">
        <v>2.8820759999999999E-3</v>
      </c>
      <c r="E35">
        <v>1.2704553999999999E-3</v>
      </c>
      <c r="F35">
        <v>0.53336224555969203</v>
      </c>
      <c r="G35">
        <v>5.2136997999999999E-3</v>
      </c>
      <c r="H35">
        <v>6.5986589000000002E-3</v>
      </c>
    </row>
    <row r="36" spans="1:8" x14ac:dyDescent="0.25">
      <c r="A36">
        <v>0.55002981821695895</v>
      </c>
      <c r="B36">
        <v>3.5133343E-3</v>
      </c>
      <c r="C36">
        <v>7.2456435000000001E-3</v>
      </c>
      <c r="D36">
        <v>4.6175484999999997E-3</v>
      </c>
      <c r="E36">
        <v>1.3088174E-3</v>
      </c>
      <c r="F36">
        <v>0.55002981821695895</v>
      </c>
      <c r="G36">
        <v>4.0503353999999997E-3</v>
      </c>
      <c r="H36">
        <v>5.5613549999999996E-3</v>
      </c>
    </row>
    <row r="37" spans="1:8" x14ac:dyDescent="0.25">
      <c r="A37">
        <v>0.56669738292694005</v>
      </c>
      <c r="B37">
        <v>3.6846630999999997E-4</v>
      </c>
      <c r="C37">
        <v>5.5286731E-3</v>
      </c>
      <c r="D37">
        <v>2.8437054999999999E-3</v>
      </c>
      <c r="E37">
        <v>1.6225027000000001E-3</v>
      </c>
      <c r="F37">
        <v>0.56669738292694005</v>
      </c>
      <c r="G37">
        <v>5.5906259999999996E-3</v>
      </c>
      <c r="H37">
        <v>3.9401445999999998E-3</v>
      </c>
    </row>
    <row r="38" spans="1:8" x14ac:dyDescent="0.25">
      <c r="A38">
        <v>0.58336495558420798</v>
      </c>
      <c r="B38">
        <v>1.8274088E-3</v>
      </c>
      <c r="C38">
        <v>7.0669375999999999E-3</v>
      </c>
      <c r="D38">
        <v>4.6639997000000001E-3</v>
      </c>
      <c r="E38">
        <v>2.2593942000000001E-4</v>
      </c>
      <c r="F38">
        <v>0.58336495558420798</v>
      </c>
      <c r="G38">
        <v>6.3179465999999998E-3</v>
      </c>
      <c r="H38">
        <v>3.4485626999999999E-3</v>
      </c>
    </row>
    <row r="39" spans="1:8" x14ac:dyDescent="0.25">
      <c r="A39">
        <v>0.60003252824147502</v>
      </c>
      <c r="B39">
        <v>0</v>
      </c>
      <c r="C39">
        <v>8.4971040000000001E-3</v>
      </c>
      <c r="D39">
        <v>3.6977029000000001E-3</v>
      </c>
      <c r="E39">
        <v>0</v>
      </c>
      <c r="F39">
        <v>0.60003252824147502</v>
      </c>
      <c r="G39">
        <v>4.4863843E-3</v>
      </c>
      <c r="H39">
        <v>4.5612012E-3</v>
      </c>
    </row>
    <row r="40" spans="1:8" x14ac:dyDescent="0.25">
      <c r="A40">
        <v>0.616700092951456</v>
      </c>
      <c r="B40">
        <v>1.4441522E-2</v>
      </c>
      <c r="C40">
        <v>5.5317637000000001E-3</v>
      </c>
      <c r="D40">
        <v>3.5607675E-3</v>
      </c>
      <c r="E40">
        <v>0</v>
      </c>
      <c r="F40">
        <v>0.616700092951456</v>
      </c>
      <c r="G40">
        <v>4.9031329999999996E-3</v>
      </c>
      <c r="H40">
        <v>4.3225106999999997E-3</v>
      </c>
    </row>
    <row r="41" spans="1:8" x14ac:dyDescent="0.25">
      <c r="A41">
        <v>0.63336766560872304</v>
      </c>
      <c r="B41">
        <v>0</v>
      </c>
      <c r="C41">
        <v>6.5790783E-3</v>
      </c>
      <c r="D41">
        <v>2.6991434999999999E-3</v>
      </c>
      <c r="E41">
        <v>5.2540802000000002E-4</v>
      </c>
      <c r="F41">
        <v>0.63336766560872304</v>
      </c>
      <c r="G41">
        <v>5.7141431999999997E-3</v>
      </c>
      <c r="H41">
        <v>4.9394672000000004E-3</v>
      </c>
    </row>
    <row r="42" spans="1:8" x14ac:dyDescent="0.25">
      <c r="A42">
        <v>0.65003523826599097</v>
      </c>
      <c r="B42">
        <v>0</v>
      </c>
      <c r="C42">
        <v>7.0951497000000001E-3</v>
      </c>
      <c r="D42">
        <v>2.7028460000000001E-3</v>
      </c>
      <c r="E42">
        <v>1.3142958E-4</v>
      </c>
      <c r="F42">
        <v>0.65003523826599097</v>
      </c>
      <c r="G42">
        <v>4.9099959000000002E-3</v>
      </c>
      <c r="H42">
        <v>4.4703661000000004E-3</v>
      </c>
    </row>
    <row r="43" spans="1:8" x14ac:dyDescent="0.25">
      <c r="A43">
        <v>0.66670280297597195</v>
      </c>
      <c r="B43">
        <v>0</v>
      </c>
      <c r="C43">
        <v>7.3846266999999998E-3</v>
      </c>
      <c r="D43">
        <v>4.5923557999999996E-3</v>
      </c>
      <c r="E43">
        <v>1.6213788E-4</v>
      </c>
      <c r="F43">
        <v>0.66670280297597195</v>
      </c>
      <c r="G43">
        <v>6.4153587000000002E-3</v>
      </c>
      <c r="H43">
        <v>4.1567143000000003E-3</v>
      </c>
    </row>
    <row r="44" spans="1:8" x14ac:dyDescent="0.25">
      <c r="A44">
        <v>0.68337037563323899</v>
      </c>
      <c r="B44">
        <v>4.5105633000000001E-3</v>
      </c>
      <c r="C44">
        <v>5.6531797000000002E-3</v>
      </c>
      <c r="D44">
        <v>3.1837327000000001E-3</v>
      </c>
      <c r="E44">
        <v>1.3400482E-3</v>
      </c>
      <c r="F44">
        <v>0.68337037563323899</v>
      </c>
      <c r="G44">
        <v>4.3294503999999996E-3</v>
      </c>
      <c r="H44">
        <v>3.3273631999999999E-3</v>
      </c>
    </row>
    <row r="45" spans="1:8" x14ac:dyDescent="0.25">
      <c r="A45">
        <v>0.70003794829050703</v>
      </c>
      <c r="B45">
        <v>6.4386710999999996E-3</v>
      </c>
      <c r="C45">
        <v>4.2849517999999998E-3</v>
      </c>
      <c r="D45">
        <v>2.9651110999999999E-3</v>
      </c>
      <c r="E45">
        <v>3.1353297999999998E-4</v>
      </c>
      <c r="F45">
        <v>0.70003794829050703</v>
      </c>
      <c r="G45">
        <v>7.5019891000000002E-3</v>
      </c>
      <c r="H45">
        <v>3.9365449999999996E-3</v>
      </c>
    </row>
    <row r="46" spans="1:8" x14ac:dyDescent="0.25">
      <c r="A46">
        <v>0.71670551300048801</v>
      </c>
      <c r="B46">
        <v>0</v>
      </c>
      <c r="C46">
        <v>6.1437291999999998E-3</v>
      </c>
      <c r="D46">
        <v>6.2509686999999998E-3</v>
      </c>
      <c r="E46">
        <v>0</v>
      </c>
      <c r="F46">
        <v>0.71670551300048801</v>
      </c>
      <c r="G46">
        <v>3.3368929E-3</v>
      </c>
      <c r="H46">
        <v>1.9750371999999999E-3</v>
      </c>
    </row>
    <row r="47" spans="1:8" x14ac:dyDescent="0.25">
      <c r="A47">
        <v>0.73337308565775505</v>
      </c>
      <c r="B47">
        <v>7.8689343999999994E-3</v>
      </c>
      <c r="C47">
        <v>6.5254974E-3</v>
      </c>
      <c r="D47">
        <v>3.8370637000000002E-3</v>
      </c>
      <c r="E47">
        <v>0</v>
      </c>
      <c r="F47">
        <v>0.73337308565775505</v>
      </c>
      <c r="G47">
        <v>6.0386672000000002E-3</v>
      </c>
      <c r="H47">
        <v>3.8563187999999999E-3</v>
      </c>
    </row>
    <row r="48" spans="1:8" x14ac:dyDescent="0.25">
      <c r="A48">
        <v>0.75004065831502198</v>
      </c>
      <c r="B48">
        <v>4.4195969000000003E-3</v>
      </c>
      <c r="C48">
        <v>6.6792359999999999E-3</v>
      </c>
      <c r="D48">
        <v>2.8108968000000001E-3</v>
      </c>
      <c r="E48">
        <v>3.0739841000000001E-3</v>
      </c>
      <c r="F48">
        <v>0.75004065831502198</v>
      </c>
      <c r="G48">
        <v>4.7605522000000004E-3</v>
      </c>
      <c r="H48">
        <v>4.1735171999999999E-3</v>
      </c>
    </row>
    <row r="49" spans="1:8" x14ac:dyDescent="0.25">
      <c r="A49">
        <v>0.76670822302500397</v>
      </c>
      <c r="B49">
        <v>0</v>
      </c>
      <c r="C49">
        <v>8.6803213000000001E-3</v>
      </c>
      <c r="D49">
        <v>3.1761584999999998E-3</v>
      </c>
      <c r="E49">
        <v>0</v>
      </c>
      <c r="F49">
        <v>0.76670822302500397</v>
      </c>
      <c r="G49">
        <v>5.8409795000000002E-3</v>
      </c>
      <c r="H49">
        <v>4.8825581999999996E-3</v>
      </c>
    </row>
    <row r="50" spans="1:8" x14ac:dyDescent="0.25">
      <c r="A50">
        <v>0.783375795682271</v>
      </c>
      <c r="B50">
        <v>0</v>
      </c>
      <c r="C50">
        <v>5.0906427000000001E-3</v>
      </c>
      <c r="D50">
        <v>5.5662458999999999E-3</v>
      </c>
      <c r="E50">
        <v>3.2999427999999998E-4</v>
      </c>
      <c r="F50">
        <v>0.783375795682271</v>
      </c>
      <c r="G50">
        <v>2.9754024E-3</v>
      </c>
      <c r="H50">
        <v>4.2626349999999999E-3</v>
      </c>
    </row>
    <row r="51" spans="1:8" x14ac:dyDescent="0.25">
      <c r="A51">
        <v>0.80004336833953804</v>
      </c>
      <c r="B51">
        <v>0</v>
      </c>
      <c r="C51">
        <v>7.1351035E-3</v>
      </c>
      <c r="D51">
        <v>2.9883152000000001E-3</v>
      </c>
      <c r="E51">
        <v>8.5084302999999999E-4</v>
      </c>
      <c r="F51">
        <v>0.80004336833953804</v>
      </c>
      <c r="G51">
        <v>6.0562678E-3</v>
      </c>
      <c r="H51">
        <v>3.8380309E-3</v>
      </c>
    </row>
    <row r="52" spans="1:8" x14ac:dyDescent="0.25">
      <c r="A52">
        <v>0.81671093304951903</v>
      </c>
      <c r="B52">
        <v>5.7023995999999997E-3</v>
      </c>
      <c r="C52">
        <v>6.8606296999999998E-3</v>
      </c>
      <c r="D52">
        <v>4.8423362999999997E-3</v>
      </c>
      <c r="E52" s="111">
        <v>9.3424305000000006E-6</v>
      </c>
      <c r="F52">
        <v>0.81671093304951903</v>
      </c>
      <c r="G52">
        <v>4.7029046999999997E-3</v>
      </c>
      <c r="H52">
        <v>3.7657709000000002E-3</v>
      </c>
    </row>
    <row r="53" spans="1:8" x14ac:dyDescent="0.25">
      <c r="A53">
        <v>0.83337850570678695</v>
      </c>
      <c r="B53">
        <v>0</v>
      </c>
      <c r="C53">
        <v>5.4321921999999998E-3</v>
      </c>
      <c r="D53">
        <v>3.9299438000000003E-3</v>
      </c>
      <c r="E53">
        <v>0</v>
      </c>
      <c r="F53">
        <v>0.83337850570678695</v>
      </c>
      <c r="G53">
        <v>2.6586365E-3</v>
      </c>
      <c r="H53">
        <v>3.8459494000000001E-3</v>
      </c>
    </row>
    <row r="54" spans="1:8" x14ac:dyDescent="0.25">
      <c r="A54">
        <v>0.85004607836405399</v>
      </c>
      <c r="B54">
        <v>0</v>
      </c>
      <c r="C54">
        <v>5.4033118999999999E-3</v>
      </c>
      <c r="D54">
        <v>2.4832656999999999E-3</v>
      </c>
      <c r="E54">
        <v>1.4809442000000001E-4</v>
      </c>
      <c r="F54">
        <v>0.85004607836405399</v>
      </c>
      <c r="G54">
        <v>6.0137463999999996E-3</v>
      </c>
      <c r="H54">
        <v>3.5018512999999999E-3</v>
      </c>
    </row>
    <row r="55" spans="1:8" x14ac:dyDescent="0.25">
      <c r="A55">
        <v>0.86671364307403498</v>
      </c>
      <c r="B55">
        <v>3.9909272000000001E-3</v>
      </c>
      <c r="C55">
        <v>8.2320254000000006E-3</v>
      </c>
      <c r="D55">
        <v>5.8302427999999996E-3</v>
      </c>
      <c r="E55">
        <v>4.5891808000000001E-4</v>
      </c>
      <c r="F55">
        <v>0.86671364307403498</v>
      </c>
      <c r="G55">
        <v>4.1402113000000001E-3</v>
      </c>
      <c r="H55">
        <v>3.6465153E-3</v>
      </c>
    </row>
    <row r="56" spans="1:8" x14ac:dyDescent="0.25">
      <c r="A56">
        <v>0.88338121573130202</v>
      </c>
      <c r="B56">
        <v>0</v>
      </c>
      <c r="C56">
        <v>5.8559071999999997E-3</v>
      </c>
      <c r="D56">
        <v>2.3324739000000001E-3</v>
      </c>
      <c r="E56">
        <v>9.4456225999999996E-4</v>
      </c>
      <c r="F56">
        <v>0.88338121573130202</v>
      </c>
      <c r="G56">
        <v>6.1957096E-3</v>
      </c>
      <c r="H56">
        <v>4.6117431000000002E-3</v>
      </c>
    </row>
    <row r="57" spans="1:8" x14ac:dyDescent="0.25">
      <c r="A57">
        <v>0.90004878838857005</v>
      </c>
      <c r="B57">
        <v>0</v>
      </c>
      <c r="C57">
        <v>7.2677326E-3</v>
      </c>
      <c r="D57">
        <v>2.8656392999999998E-3</v>
      </c>
      <c r="E57">
        <v>7.1558495999999997E-4</v>
      </c>
      <c r="F57">
        <v>0.90004878838857005</v>
      </c>
      <c r="G57">
        <v>5.9324833999999998E-3</v>
      </c>
      <c r="H57">
        <v>5.7817748999999998E-3</v>
      </c>
    </row>
    <row r="58" spans="1:8" x14ac:dyDescent="0.25">
      <c r="A58">
        <v>0.91671636104583698</v>
      </c>
      <c r="B58">
        <v>4.1462206000000001E-3</v>
      </c>
      <c r="C58">
        <v>7.9125975999999997E-3</v>
      </c>
      <c r="D58">
        <v>3.8587846999999999E-3</v>
      </c>
      <c r="E58">
        <v>1.590104E-3</v>
      </c>
      <c r="F58">
        <v>0.91671636104583698</v>
      </c>
      <c r="G58">
        <v>4.9922843000000001E-3</v>
      </c>
      <c r="H58">
        <v>5.1700356000000001E-3</v>
      </c>
    </row>
    <row r="59" spans="1:8" x14ac:dyDescent="0.25">
      <c r="A59">
        <v>0.93338392575581797</v>
      </c>
      <c r="B59">
        <v>6.1889392999999997E-3</v>
      </c>
      <c r="C59">
        <v>7.2850208E-3</v>
      </c>
      <c r="D59">
        <v>2.9123367E-3</v>
      </c>
      <c r="E59">
        <v>0</v>
      </c>
      <c r="F59">
        <v>0.93338392575581797</v>
      </c>
      <c r="G59">
        <v>3.4854256000000001E-3</v>
      </c>
      <c r="H59">
        <v>4.4283815999999997E-3</v>
      </c>
    </row>
    <row r="60" spans="1:8" x14ac:dyDescent="0.25">
      <c r="A60">
        <v>0.950051498413085</v>
      </c>
      <c r="B60">
        <v>6.6594441999999997E-4</v>
      </c>
      <c r="C60">
        <v>5.0813233999999997E-3</v>
      </c>
      <c r="D60">
        <v>3.8619796E-3</v>
      </c>
      <c r="E60">
        <v>0</v>
      </c>
      <c r="F60">
        <v>0.950051498413085</v>
      </c>
      <c r="G60">
        <v>8.1848549E-3</v>
      </c>
      <c r="H60">
        <v>3.9767850999999996E-3</v>
      </c>
    </row>
    <row r="61" spans="1:8" x14ac:dyDescent="0.25">
      <c r="A61">
        <v>0.96671907107035304</v>
      </c>
      <c r="B61">
        <v>0</v>
      </c>
      <c r="C61">
        <v>3.6888567000000001E-3</v>
      </c>
      <c r="D61">
        <v>4.1852653999999998E-3</v>
      </c>
      <c r="E61">
        <v>9.4021176000000004E-4</v>
      </c>
      <c r="F61">
        <v>0.96671907107035304</v>
      </c>
      <c r="G61">
        <v>4.0401941999999996E-3</v>
      </c>
      <c r="H61">
        <v>3.8323016E-3</v>
      </c>
    </row>
    <row r="62" spans="1:8" x14ac:dyDescent="0.25">
      <c r="A62">
        <v>0.98338663578033403</v>
      </c>
      <c r="B62">
        <v>7.6645805000000004E-4</v>
      </c>
      <c r="C62">
        <v>6.3125118999999997E-3</v>
      </c>
      <c r="D62">
        <v>3.1074977000000001E-3</v>
      </c>
      <c r="E62">
        <v>1.2463782000000001E-4</v>
      </c>
      <c r="F62">
        <v>0.98338663578033403</v>
      </c>
      <c r="G62">
        <v>4.6545016000000003E-3</v>
      </c>
      <c r="H62">
        <v>4.9988491999999997E-3</v>
      </c>
    </row>
    <row r="63" spans="1:8" x14ac:dyDescent="0.25">
      <c r="A63">
        <v>1.0000542084376001</v>
      </c>
      <c r="B63">
        <v>5.9621413000000003E-3</v>
      </c>
      <c r="C63">
        <v>4.6018366999999996E-3</v>
      </c>
      <c r="D63">
        <v>5.1394327999999996E-3</v>
      </c>
      <c r="E63">
        <v>6.6058931000000001E-4</v>
      </c>
      <c r="F63">
        <v>1.0000542084376001</v>
      </c>
      <c r="G63">
        <v>5.2426672000000004E-3</v>
      </c>
      <c r="H63">
        <v>2.9426867000000002E-3</v>
      </c>
    </row>
    <row r="64" spans="1:8" x14ac:dyDescent="0.25">
      <c r="A64">
        <v>1.0167217810948601</v>
      </c>
      <c r="B64">
        <v>6.3505363999999996E-3</v>
      </c>
      <c r="C64">
        <v>5.1590474000000001E-3</v>
      </c>
      <c r="D64">
        <v>3.9190533999999997E-3</v>
      </c>
      <c r="E64">
        <v>1.0305835E-3</v>
      </c>
      <c r="F64">
        <v>1.0167217810948601</v>
      </c>
      <c r="G64">
        <v>6.2555064999999998E-3</v>
      </c>
      <c r="H64">
        <v>3.2467494999999999E-3</v>
      </c>
    </row>
    <row r="65" spans="1:8" x14ac:dyDescent="0.25">
      <c r="A65">
        <v>1.03338934580485</v>
      </c>
      <c r="B65">
        <v>0</v>
      </c>
      <c r="C65">
        <v>4.2854063E-3</v>
      </c>
      <c r="D65">
        <v>4.3315473000000004E-3</v>
      </c>
      <c r="E65">
        <v>0</v>
      </c>
      <c r="F65">
        <v>1.03338934580485</v>
      </c>
      <c r="G65">
        <v>3.6938129999999998E-3</v>
      </c>
      <c r="H65">
        <v>4.0523E-3</v>
      </c>
    </row>
    <row r="66" spans="1:8" x14ac:dyDescent="0.25">
      <c r="A66">
        <v>1.05005691846211</v>
      </c>
      <c r="B66">
        <v>7.6520941000000004E-3</v>
      </c>
      <c r="C66">
        <v>6.7309127000000002E-3</v>
      </c>
      <c r="D66">
        <v>3.6325769000000001E-3</v>
      </c>
      <c r="E66">
        <v>0</v>
      </c>
      <c r="F66">
        <v>1.05005691846211</v>
      </c>
      <c r="G66">
        <v>5.5770943999999996E-3</v>
      </c>
      <c r="H66">
        <v>4.1119624000000004E-3</v>
      </c>
    </row>
    <row r="67" spans="1:8" x14ac:dyDescent="0.25">
      <c r="A67">
        <v>1.0667244911193801</v>
      </c>
      <c r="B67">
        <v>0</v>
      </c>
      <c r="C67">
        <v>4.2437561999999996E-3</v>
      </c>
      <c r="D67">
        <v>5.0972993000000001E-3</v>
      </c>
      <c r="E67">
        <v>1.070035E-3</v>
      </c>
      <c r="F67">
        <v>1.0667244911193801</v>
      </c>
      <c r="G67">
        <v>6.2441053000000003E-3</v>
      </c>
      <c r="H67">
        <v>5.1754493999999996E-3</v>
      </c>
    </row>
    <row r="68" spans="1:8" x14ac:dyDescent="0.25">
      <c r="A68">
        <v>1.0833920558293599</v>
      </c>
      <c r="B68">
        <v>0</v>
      </c>
      <c r="C68">
        <v>5.8999057000000002E-3</v>
      </c>
      <c r="D68">
        <v>3.7212663000000001E-3</v>
      </c>
      <c r="E68">
        <v>4.2494532E-4</v>
      </c>
      <c r="F68">
        <v>1.0833920558293599</v>
      </c>
      <c r="G68">
        <v>5.0066099999999999E-3</v>
      </c>
      <c r="H68">
        <v>3.1387373000000001E-3</v>
      </c>
    </row>
    <row r="69" spans="1:8" x14ac:dyDescent="0.25">
      <c r="A69">
        <v>1.10005962848663</v>
      </c>
      <c r="B69">
        <v>2.3488229000000001E-4</v>
      </c>
      <c r="C69">
        <v>4.6609253999999999E-3</v>
      </c>
      <c r="D69">
        <v>4.8219608000000004E-3</v>
      </c>
      <c r="E69">
        <v>1.3125294999999999E-4</v>
      </c>
      <c r="F69">
        <v>1.10005962848663</v>
      </c>
      <c r="G69">
        <v>5.1485063000000003E-3</v>
      </c>
      <c r="H69">
        <v>3.6402409999999998E-3</v>
      </c>
    </row>
    <row r="70" spans="1:8" x14ac:dyDescent="0.25">
      <c r="A70">
        <v>1.1167272011439</v>
      </c>
      <c r="B70">
        <v>0</v>
      </c>
      <c r="C70">
        <v>5.9424177999999996E-3</v>
      </c>
      <c r="D70">
        <v>2.7418807000000002E-3</v>
      </c>
      <c r="E70">
        <v>0</v>
      </c>
      <c r="F70">
        <v>1.1167272011439</v>
      </c>
      <c r="G70">
        <v>4.1513089000000001E-3</v>
      </c>
      <c r="H70">
        <v>3.8876307999999998E-3</v>
      </c>
    </row>
    <row r="71" spans="1:8" x14ac:dyDescent="0.25">
      <c r="A71">
        <v>1.1333947658538801</v>
      </c>
      <c r="B71">
        <v>0</v>
      </c>
      <c r="C71">
        <v>5.3707310000000001E-3</v>
      </c>
      <c r="D71">
        <v>3.3978239999999998E-3</v>
      </c>
      <c r="E71">
        <v>2.6041633E-4</v>
      </c>
      <c r="F71">
        <v>1.1333947658538801</v>
      </c>
      <c r="G71">
        <v>5.7624303999999999E-3</v>
      </c>
      <c r="H71">
        <v>3.4927812E-3</v>
      </c>
    </row>
    <row r="72" spans="1:8" x14ac:dyDescent="0.25">
      <c r="A72">
        <v>1.1500623385111399</v>
      </c>
      <c r="B72">
        <v>4.1283387999999999E-3</v>
      </c>
      <c r="C72">
        <v>6.3589661999999998E-3</v>
      </c>
      <c r="D72">
        <v>2.3325249000000002E-3</v>
      </c>
      <c r="E72">
        <v>3.3402072999999999E-4</v>
      </c>
      <c r="F72">
        <v>1.1500623385111399</v>
      </c>
      <c r="G72">
        <v>3.7955805E-3</v>
      </c>
      <c r="H72">
        <v>5.2456153E-3</v>
      </c>
    </row>
    <row r="73" spans="1:8" x14ac:dyDescent="0.25">
      <c r="A73">
        <v>1.16672991116841</v>
      </c>
      <c r="B73">
        <v>0</v>
      </c>
      <c r="C73">
        <v>4.7154133000000004E-3</v>
      </c>
      <c r="D73">
        <v>3.6676053000000001E-3</v>
      </c>
      <c r="E73">
        <v>4.0137951000000002E-4</v>
      </c>
      <c r="F73">
        <v>1.16672991116841</v>
      </c>
      <c r="G73">
        <v>4.4875126000000001E-3</v>
      </c>
      <c r="H73">
        <v>4.2684893E-3</v>
      </c>
    </row>
    <row r="74" spans="1:8" x14ac:dyDescent="0.25">
      <c r="A74">
        <v>1.1833974758783901</v>
      </c>
      <c r="B74">
        <v>0</v>
      </c>
      <c r="C74">
        <v>5.5571826999999997E-3</v>
      </c>
      <c r="D74">
        <v>3.0973111000000002E-3</v>
      </c>
      <c r="E74">
        <v>7.7558762999999998E-4</v>
      </c>
      <c r="F74">
        <v>1.1833974758783901</v>
      </c>
      <c r="G74">
        <v>5.8561126000000003E-3</v>
      </c>
      <c r="H74">
        <v>4.006234E-3</v>
      </c>
    </row>
    <row r="75" spans="1:8" x14ac:dyDescent="0.25">
      <c r="A75">
        <v>1.2000650485356601</v>
      </c>
      <c r="B75">
        <v>0</v>
      </c>
      <c r="C75">
        <v>7.2242147000000003E-3</v>
      </c>
      <c r="D75">
        <v>3.9833509E-3</v>
      </c>
      <c r="E75">
        <v>1.1414831E-3</v>
      </c>
      <c r="F75">
        <v>1.2000650485356601</v>
      </c>
      <c r="G75">
        <v>5.2470746000000002E-3</v>
      </c>
      <c r="H75">
        <v>6.2121394999999999E-3</v>
      </c>
    </row>
    <row r="76" spans="1:8" x14ac:dyDescent="0.25">
      <c r="A76">
        <v>1.2167326211929299</v>
      </c>
      <c r="B76">
        <v>0</v>
      </c>
      <c r="C76">
        <v>7.4720504000000002E-3</v>
      </c>
      <c r="D76">
        <v>3.0964540999999998E-3</v>
      </c>
      <c r="E76">
        <v>0</v>
      </c>
      <c r="F76">
        <v>1.2167326211929299</v>
      </c>
      <c r="G76">
        <v>5.9035201999999998E-3</v>
      </c>
      <c r="H76">
        <v>5.2958904000000003E-3</v>
      </c>
    </row>
    <row r="77" spans="1:8" x14ac:dyDescent="0.25">
      <c r="A77">
        <v>1.23340018590291</v>
      </c>
      <c r="B77">
        <v>0</v>
      </c>
      <c r="C77">
        <v>6.0528413999999999E-3</v>
      </c>
      <c r="D77">
        <v>3.6108026E-3</v>
      </c>
      <c r="E77">
        <v>0</v>
      </c>
      <c r="F77">
        <v>1.23340018590291</v>
      </c>
      <c r="G77">
        <v>6.2033916000000001E-3</v>
      </c>
      <c r="H77">
        <v>5.1460313000000002E-3</v>
      </c>
    </row>
    <row r="78" spans="1:8" x14ac:dyDescent="0.25">
      <c r="A78">
        <v>1.25006775856018</v>
      </c>
      <c r="B78">
        <v>4.6997601000000003E-3</v>
      </c>
      <c r="C78">
        <v>8.2990536E-3</v>
      </c>
      <c r="D78">
        <v>4.7710720000000003E-3</v>
      </c>
      <c r="E78">
        <v>1.5462735999999999E-3</v>
      </c>
      <c r="F78">
        <v>1.25006775856018</v>
      </c>
      <c r="G78">
        <v>4.4922507000000004E-3</v>
      </c>
      <c r="H78">
        <v>4.4674872999999997E-3</v>
      </c>
    </row>
    <row r="79" spans="1:8" x14ac:dyDescent="0.25">
      <c r="A79">
        <v>1.2667353312174401</v>
      </c>
      <c r="B79">
        <v>2.9404329000000001E-3</v>
      </c>
      <c r="C79">
        <v>8.1754010000000005E-3</v>
      </c>
      <c r="D79">
        <v>5.6123854999999999E-3</v>
      </c>
      <c r="E79">
        <v>3.9945182000000002E-4</v>
      </c>
      <c r="F79">
        <v>1.2667353312174401</v>
      </c>
      <c r="G79">
        <v>6.7227939000000002E-3</v>
      </c>
      <c r="H79">
        <v>5.5980911E-3</v>
      </c>
    </row>
    <row r="80" spans="1:8" x14ac:dyDescent="0.25">
      <c r="A80">
        <v>1.2834029038747099</v>
      </c>
      <c r="B80">
        <v>5.2691706999999999E-3</v>
      </c>
      <c r="C80">
        <v>5.4347329000000002E-3</v>
      </c>
      <c r="D80">
        <v>4.7221872999999998E-3</v>
      </c>
      <c r="E80">
        <v>1.0299272E-3</v>
      </c>
      <c r="F80">
        <v>1.2834029038747099</v>
      </c>
      <c r="G80">
        <v>6.2874615999999996E-3</v>
      </c>
      <c r="H80">
        <v>4.3184073000000003E-3</v>
      </c>
    </row>
    <row r="81" spans="1:8" x14ac:dyDescent="0.25">
      <c r="A81">
        <v>1.30007046858469</v>
      </c>
      <c r="B81">
        <v>0</v>
      </c>
      <c r="C81">
        <v>4.7955289000000002E-3</v>
      </c>
      <c r="D81">
        <v>3.7577699000000001E-3</v>
      </c>
      <c r="E81">
        <v>9.3735509999999999E-4</v>
      </c>
      <c r="F81">
        <v>1.30007046858469</v>
      </c>
      <c r="G81">
        <v>4.4402940999999996E-3</v>
      </c>
      <c r="H81">
        <v>4.7617325999999996E-3</v>
      </c>
    </row>
    <row r="82" spans="1:8" x14ac:dyDescent="0.25">
      <c r="A82">
        <v>1.31673804124196</v>
      </c>
      <c r="B82">
        <v>1.3820053000000001E-3</v>
      </c>
      <c r="C82">
        <v>5.5471445000000001E-3</v>
      </c>
      <c r="D82">
        <v>4.1066254000000002E-3</v>
      </c>
      <c r="E82">
        <v>1.7042977999999999E-4</v>
      </c>
      <c r="F82">
        <v>1.31673804124196</v>
      </c>
      <c r="G82">
        <v>5.0702686000000004E-3</v>
      </c>
      <c r="H82">
        <v>4.5627024999999998E-3</v>
      </c>
    </row>
    <row r="83" spans="1:8" x14ac:dyDescent="0.25">
      <c r="A83">
        <v>1.3334056138992301</v>
      </c>
      <c r="B83">
        <v>0</v>
      </c>
      <c r="C83">
        <v>6.0888766000000002E-3</v>
      </c>
      <c r="D83">
        <v>3.5453987999999998E-3</v>
      </c>
      <c r="E83">
        <v>0</v>
      </c>
      <c r="F83">
        <v>1.3334056138992301</v>
      </c>
      <c r="G83">
        <v>3.7386354999999999E-3</v>
      </c>
      <c r="H83">
        <v>4.2206980000000002E-3</v>
      </c>
    </row>
    <row r="84" spans="1:8" x14ac:dyDescent="0.25">
      <c r="A84">
        <v>1.3500731786092099</v>
      </c>
      <c r="B84">
        <v>0</v>
      </c>
      <c r="C84">
        <v>7.3242899999999998E-3</v>
      </c>
      <c r="D84">
        <v>4.2364649000000004E-3</v>
      </c>
      <c r="E84">
        <v>0</v>
      </c>
      <c r="F84">
        <v>1.3500731786092099</v>
      </c>
      <c r="G84">
        <v>3.7704510999999998E-3</v>
      </c>
      <c r="H84">
        <v>4.9984356999999997E-3</v>
      </c>
    </row>
    <row r="85" spans="1:8" x14ac:dyDescent="0.25">
      <c r="A85">
        <v>1.36674075126648</v>
      </c>
      <c r="B85">
        <v>0</v>
      </c>
      <c r="C85">
        <v>5.8944462999999999E-3</v>
      </c>
      <c r="D85">
        <v>3.0428149999999999E-3</v>
      </c>
      <c r="E85">
        <v>1.3842285999999999E-3</v>
      </c>
      <c r="F85">
        <v>1.36674075126648</v>
      </c>
      <c r="G85">
        <v>5.8627306000000002E-3</v>
      </c>
      <c r="H85">
        <v>2.5186601999999999E-3</v>
      </c>
    </row>
    <row r="86" spans="1:8" x14ac:dyDescent="0.25">
      <c r="A86">
        <v>1.38340832392374</v>
      </c>
      <c r="B86">
        <v>8.9246620999999995E-3</v>
      </c>
      <c r="C86">
        <v>5.6706378000000003E-3</v>
      </c>
      <c r="D86">
        <v>5.2383057999999998E-3</v>
      </c>
      <c r="E86">
        <v>0</v>
      </c>
      <c r="F86">
        <v>1.38340832392374</v>
      </c>
      <c r="G86">
        <v>7.6602199000000001E-3</v>
      </c>
      <c r="H86">
        <v>5.6281834999999999E-3</v>
      </c>
    </row>
    <row r="87" spans="1:8" x14ac:dyDescent="0.25">
      <c r="A87">
        <v>1.4000758886337199</v>
      </c>
      <c r="B87">
        <v>5.6518887999999995E-4</v>
      </c>
      <c r="C87">
        <v>6.8345345000000004E-3</v>
      </c>
      <c r="D87">
        <v>4.0676886999999997E-3</v>
      </c>
      <c r="E87">
        <v>0</v>
      </c>
      <c r="F87">
        <v>1.4000758886337199</v>
      </c>
      <c r="G87">
        <v>4.9275737E-3</v>
      </c>
      <c r="H87">
        <v>4.0230383000000002E-3</v>
      </c>
    </row>
    <row r="88" spans="1:8" x14ac:dyDescent="0.25">
      <c r="A88">
        <v>1.4167434612909899</v>
      </c>
      <c r="B88">
        <v>0</v>
      </c>
      <c r="C88">
        <v>5.4234988E-3</v>
      </c>
      <c r="D88">
        <v>4.1810297E-3</v>
      </c>
      <c r="E88">
        <v>5.4942222999999999E-4</v>
      </c>
      <c r="F88">
        <v>1.4167434612909899</v>
      </c>
      <c r="G88">
        <v>6.2915901999999998E-3</v>
      </c>
      <c r="H88">
        <v>2.1161105999999998E-3</v>
      </c>
    </row>
    <row r="89" spans="1:8" x14ac:dyDescent="0.25">
      <c r="A89">
        <v>1.43341103394826</v>
      </c>
      <c r="B89">
        <v>6.0114757999999999E-3</v>
      </c>
      <c r="C89">
        <v>6.9531421000000003E-3</v>
      </c>
      <c r="D89">
        <v>3.1655678E-3</v>
      </c>
      <c r="E89">
        <v>3.1474474000000002E-4</v>
      </c>
      <c r="F89">
        <v>1.43341103394826</v>
      </c>
      <c r="G89">
        <v>3.9943885000000004E-3</v>
      </c>
      <c r="H89">
        <v>3.5935326000000002E-3</v>
      </c>
    </row>
    <row r="90" spans="1:8" x14ac:dyDescent="0.25">
      <c r="A90">
        <v>1.4500785986582401</v>
      </c>
      <c r="B90">
        <v>5.0101959000000004E-4</v>
      </c>
      <c r="C90">
        <v>6.9050617000000003E-3</v>
      </c>
      <c r="D90">
        <v>5.5417404999999996E-3</v>
      </c>
      <c r="E90">
        <v>4.4363570999999999E-4</v>
      </c>
      <c r="F90">
        <v>1.4500785986582401</v>
      </c>
      <c r="G90">
        <v>5.1778731999999996E-3</v>
      </c>
      <c r="H90">
        <v>4.3986225999999998E-3</v>
      </c>
    </row>
    <row r="91" spans="1:8" x14ac:dyDescent="0.25">
      <c r="A91">
        <v>1.4667461713155101</v>
      </c>
      <c r="B91">
        <v>1.3494961999999999E-2</v>
      </c>
      <c r="C91">
        <v>7.7402749999999996E-3</v>
      </c>
      <c r="D91">
        <v>3.4713767999999998E-3</v>
      </c>
      <c r="E91">
        <v>6.1090150999999998E-4</v>
      </c>
      <c r="F91">
        <v>1.4667461713155101</v>
      </c>
      <c r="G91">
        <v>3.7060300999999999E-3</v>
      </c>
      <c r="H91">
        <v>4.4721136999999996E-3</v>
      </c>
    </row>
    <row r="92" spans="1:8" x14ac:dyDescent="0.25">
      <c r="A92">
        <v>1.4834137439727699</v>
      </c>
      <c r="B92">
        <v>4.7755851000000002E-3</v>
      </c>
      <c r="C92">
        <v>6.7189457000000003E-3</v>
      </c>
      <c r="D92">
        <v>3.5759886000000002E-3</v>
      </c>
      <c r="E92">
        <v>8.8825228000000004E-4</v>
      </c>
      <c r="F92">
        <v>1.4834137439727699</v>
      </c>
      <c r="G92">
        <v>4.8806570000000001E-3</v>
      </c>
      <c r="H92">
        <v>4.7256816E-3</v>
      </c>
    </row>
    <row r="93" spans="1:8" x14ac:dyDescent="0.25">
      <c r="A93">
        <v>1.50008130868276</v>
      </c>
      <c r="B93">
        <v>5.7724109000000003E-3</v>
      </c>
      <c r="C93">
        <v>4.2570741E-3</v>
      </c>
      <c r="D93">
        <v>3.8994852999999999E-3</v>
      </c>
      <c r="E93">
        <v>8.9560594999999995E-4</v>
      </c>
      <c r="F93">
        <v>1.50008130868276</v>
      </c>
      <c r="G93">
        <v>6.8674353000000004E-3</v>
      </c>
      <c r="H93">
        <v>4.8629850999999998E-3</v>
      </c>
    </row>
    <row r="94" spans="1:8" x14ac:dyDescent="0.25">
      <c r="A94">
        <v>1.5167488813400201</v>
      </c>
      <c r="B94">
        <v>8.1975804999999992E-3</v>
      </c>
      <c r="C94">
        <v>6.2398575000000003E-3</v>
      </c>
      <c r="D94">
        <v>3.9356545999999996E-3</v>
      </c>
      <c r="E94">
        <v>4.5407776E-4</v>
      </c>
      <c r="F94">
        <v>1.5167488813400201</v>
      </c>
      <c r="G94">
        <v>6.7508862999999999E-3</v>
      </c>
      <c r="H94">
        <v>3.6657489999999998E-3</v>
      </c>
    </row>
    <row r="95" spans="1:8" x14ac:dyDescent="0.25">
      <c r="A95">
        <v>1.5334164539972901</v>
      </c>
      <c r="B95">
        <v>5.7172645000000003E-3</v>
      </c>
      <c r="C95">
        <v>4.4201924E-3</v>
      </c>
      <c r="D95">
        <v>4.2095580000000004E-3</v>
      </c>
      <c r="E95">
        <v>0</v>
      </c>
      <c r="F95">
        <v>1.5334164539972901</v>
      </c>
      <c r="G95">
        <v>4.5224093000000003E-3</v>
      </c>
      <c r="H95">
        <v>4.5276457000000001E-3</v>
      </c>
    </row>
    <row r="96" spans="1:8" x14ac:dyDescent="0.25">
      <c r="A96">
        <v>1.55008401870727</v>
      </c>
      <c r="B96">
        <v>6.4203311000000001E-3</v>
      </c>
      <c r="C96">
        <v>5.0802668999999998E-3</v>
      </c>
      <c r="D96">
        <v>5.5857779999999996E-3</v>
      </c>
      <c r="E96">
        <v>0</v>
      </c>
      <c r="F96">
        <v>1.55008401870727</v>
      </c>
      <c r="G96">
        <v>5.0260223999999999E-3</v>
      </c>
      <c r="H96">
        <v>3.1921593000000001E-3</v>
      </c>
    </row>
    <row r="97" spans="1:8" x14ac:dyDescent="0.25">
      <c r="A97">
        <v>1.56675159136454</v>
      </c>
      <c r="B97">
        <v>8.3706956000000002E-3</v>
      </c>
      <c r="C97">
        <v>7.6408646999999996E-3</v>
      </c>
      <c r="D97">
        <v>4.2222003000000003E-3</v>
      </c>
      <c r="E97">
        <v>2.0747628999999998E-3</v>
      </c>
      <c r="F97">
        <v>1.56675159136454</v>
      </c>
      <c r="G97">
        <v>3.6269149000000001E-3</v>
      </c>
      <c r="H97">
        <v>4.5289331999999998E-3</v>
      </c>
    </row>
    <row r="98" spans="1:8" x14ac:dyDescent="0.25">
      <c r="A98">
        <v>1.58341916402181</v>
      </c>
      <c r="B98">
        <v>2.2440291999999999E-4</v>
      </c>
      <c r="C98">
        <v>6.2447646999999997E-3</v>
      </c>
      <c r="D98">
        <v>3.2279169999999999E-3</v>
      </c>
      <c r="E98">
        <v>0</v>
      </c>
      <c r="F98">
        <v>1.58341916402181</v>
      </c>
      <c r="G98">
        <v>3.4554786999999999E-3</v>
      </c>
      <c r="H98">
        <v>2.8139240999999998E-3</v>
      </c>
    </row>
    <row r="99" spans="1:8" x14ac:dyDescent="0.25">
      <c r="A99">
        <v>1.6000867366790701</v>
      </c>
      <c r="B99">
        <v>6.9865617000000003E-3</v>
      </c>
      <c r="C99">
        <v>4.5298995000000002E-3</v>
      </c>
      <c r="D99">
        <v>5.6648156999999999E-3</v>
      </c>
      <c r="E99">
        <v>0</v>
      </c>
      <c r="F99">
        <v>1.6000867366790701</v>
      </c>
      <c r="G99">
        <v>5.7853884E-3</v>
      </c>
      <c r="H99">
        <v>4.6150343999999998E-3</v>
      </c>
    </row>
    <row r="100" spans="1:8" x14ac:dyDescent="0.25">
      <c r="A100">
        <v>1.61675430138905</v>
      </c>
      <c r="B100">
        <v>4.8846458000000002E-3</v>
      </c>
      <c r="C100">
        <v>7.2719003000000001E-3</v>
      </c>
      <c r="D100">
        <v>6.2164291999999999E-3</v>
      </c>
      <c r="E100">
        <v>4.1250721999999999E-4</v>
      </c>
      <c r="F100">
        <v>1.61675430138905</v>
      </c>
      <c r="G100">
        <v>5.7866704E-3</v>
      </c>
      <c r="H100">
        <v>3.5586102999999999E-3</v>
      </c>
    </row>
    <row r="101" spans="1:8" x14ac:dyDescent="0.25">
      <c r="A101">
        <v>1.63342187404632</v>
      </c>
      <c r="B101">
        <v>8.4579904000000004E-3</v>
      </c>
      <c r="C101">
        <v>7.5089414999999996E-3</v>
      </c>
      <c r="D101">
        <v>4.9707624000000002E-3</v>
      </c>
      <c r="E101" s="111">
        <v>9.1352710999999994E-5</v>
      </c>
      <c r="F101">
        <v>1.63342187404632</v>
      </c>
      <c r="G101">
        <v>6.9659761999999997E-3</v>
      </c>
      <c r="H101">
        <v>2.8917026000000001E-3</v>
      </c>
    </row>
    <row r="102" spans="1:8" x14ac:dyDescent="0.25">
      <c r="A102">
        <v>1.65008944670359</v>
      </c>
      <c r="B102">
        <v>6.6709005999999998E-3</v>
      </c>
      <c r="C102">
        <v>5.2857134000000002E-3</v>
      </c>
      <c r="D102">
        <v>3.4030307999999999E-3</v>
      </c>
      <c r="E102">
        <v>9.4430567999999999E-4</v>
      </c>
      <c r="F102">
        <v>1.65008944670359</v>
      </c>
      <c r="G102">
        <v>6.7306952999999997E-3</v>
      </c>
      <c r="H102">
        <v>4.8515969000000004E-3</v>
      </c>
    </row>
    <row r="103" spans="1:8" x14ac:dyDescent="0.25">
      <c r="A103">
        <v>1.6667570114135699</v>
      </c>
      <c r="B103">
        <v>9.2956637999999994E-3</v>
      </c>
      <c r="C103">
        <v>9.2992894000000006E-3</v>
      </c>
      <c r="D103">
        <v>2.9888470000000002E-3</v>
      </c>
      <c r="E103">
        <v>2.7139499000000001E-3</v>
      </c>
      <c r="F103">
        <v>1.6667570114135699</v>
      </c>
      <c r="G103">
        <v>5.7215108999999998E-3</v>
      </c>
      <c r="H103">
        <v>4.1578598000000001E-3</v>
      </c>
    </row>
    <row r="104" spans="1:8" x14ac:dyDescent="0.25">
      <c r="A104">
        <v>1.6834245840708399</v>
      </c>
      <c r="B104">
        <v>8.5121859000000001E-3</v>
      </c>
      <c r="C104">
        <v>6.1791403999999998E-3</v>
      </c>
      <c r="D104">
        <v>5.4562925000000003E-3</v>
      </c>
      <c r="E104">
        <v>1.9055308E-3</v>
      </c>
      <c r="F104">
        <v>1.6834245840708399</v>
      </c>
      <c r="G104">
        <v>4.9007245999999997E-3</v>
      </c>
      <c r="H104">
        <v>5.3084660000000004E-3</v>
      </c>
    </row>
    <row r="105" spans="1:8" x14ac:dyDescent="0.25">
      <c r="A105">
        <v>1.7000921567281</v>
      </c>
      <c r="B105">
        <v>0</v>
      </c>
      <c r="C105">
        <v>5.8638533000000001E-3</v>
      </c>
      <c r="D105">
        <v>4.7198231000000002E-3</v>
      </c>
      <c r="E105">
        <v>4.4760748000000002E-4</v>
      </c>
      <c r="F105">
        <v>1.7000921567281</v>
      </c>
      <c r="G105">
        <v>6.0853640999999998E-3</v>
      </c>
      <c r="H105">
        <v>3.5484919999999999E-3</v>
      </c>
    </row>
    <row r="106" spans="1:8" x14ac:dyDescent="0.25">
      <c r="A106">
        <v>1.7167597214380901</v>
      </c>
      <c r="B106">
        <v>9.6275237999999992E-3</v>
      </c>
      <c r="C106">
        <v>6.4458227999999998E-3</v>
      </c>
      <c r="D106">
        <v>6.3634388999999998E-3</v>
      </c>
      <c r="E106">
        <v>2.6983910000000001E-3</v>
      </c>
      <c r="F106">
        <v>1.7167597214380901</v>
      </c>
      <c r="G106">
        <v>4.4150989999999996E-3</v>
      </c>
      <c r="H106">
        <v>3.4409496000000002E-3</v>
      </c>
    </row>
    <row r="107" spans="1:8" x14ac:dyDescent="0.25">
      <c r="A107">
        <v>1.7334272940953499</v>
      </c>
      <c r="B107">
        <v>8.7693780999999991E-3</v>
      </c>
      <c r="C107">
        <v>4.1383579000000004E-3</v>
      </c>
      <c r="D107">
        <v>2.9896176000000002E-3</v>
      </c>
      <c r="E107">
        <v>4.0665959E-4</v>
      </c>
      <c r="F107">
        <v>1.7334272940953499</v>
      </c>
      <c r="G107">
        <v>5.2146921000000004E-3</v>
      </c>
      <c r="H107">
        <v>7.1208514000000002E-3</v>
      </c>
    </row>
    <row r="108" spans="1:8" x14ac:dyDescent="0.25">
      <c r="A108">
        <v>1.7500948667526199</v>
      </c>
      <c r="B108">
        <v>6.0860369999999999E-3</v>
      </c>
      <c r="C108">
        <v>4.9894936000000004E-3</v>
      </c>
      <c r="D108">
        <v>3.5372416000000002E-3</v>
      </c>
      <c r="E108">
        <v>0</v>
      </c>
      <c r="F108">
        <v>1.7500948667526199</v>
      </c>
      <c r="G108">
        <v>6.1300675999999997E-3</v>
      </c>
      <c r="H108">
        <v>4.4131326000000004E-3</v>
      </c>
    </row>
    <row r="109" spans="1:8" x14ac:dyDescent="0.25">
      <c r="A109">
        <v>1.7667624314626</v>
      </c>
      <c r="B109">
        <v>1.8728688999999999E-4</v>
      </c>
      <c r="C109">
        <v>5.3749382000000002E-3</v>
      </c>
      <c r="D109">
        <v>1.9706864999999999E-3</v>
      </c>
      <c r="E109">
        <v>2.5191027E-4</v>
      </c>
      <c r="F109">
        <v>1.7667624314626</v>
      </c>
      <c r="G109">
        <v>3.7442092000000001E-3</v>
      </c>
      <c r="H109">
        <v>1.8831652000000001E-3</v>
      </c>
    </row>
    <row r="110" spans="1:8" x14ac:dyDescent="0.25">
      <c r="A110">
        <v>1.7834300041198701</v>
      </c>
      <c r="B110">
        <v>7.4351275999999999E-4</v>
      </c>
      <c r="C110">
        <v>7.5646107999999997E-3</v>
      </c>
      <c r="D110">
        <v>4.4476027E-3</v>
      </c>
      <c r="E110" s="111">
        <v>4.2122098000000002E-5</v>
      </c>
      <c r="F110">
        <v>1.7834300041198701</v>
      </c>
      <c r="G110">
        <v>9.0446472000000003E-3</v>
      </c>
      <c r="H110">
        <v>4.3417350000000002E-3</v>
      </c>
    </row>
    <row r="111" spans="1:8" x14ac:dyDescent="0.25">
      <c r="A111">
        <v>1.8000975767771401</v>
      </c>
      <c r="B111">
        <v>5.4298191999999999E-3</v>
      </c>
      <c r="C111">
        <v>7.5785085E-3</v>
      </c>
      <c r="D111">
        <v>3.6827893999999998E-3</v>
      </c>
      <c r="E111" s="111">
        <v>5.5054693000000001E-6</v>
      </c>
      <c r="F111">
        <v>1.8000975767771401</v>
      </c>
      <c r="G111">
        <v>5.9514917000000004E-3</v>
      </c>
      <c r="H111">
        <v>3.7241640999999999E-3</v>
      </c>
    </row>
    <row r="112" spans="1:8" x14ac:dyDescent="0.25">
      <c r="A112">
        <v>1.81676514148712</v>
      </c>
      <c r="B112">
        <v>9.1114332999999992E-3</v>
      </c>
      <c r="C112">
        <v>3.4954562000000002E-3</v>
      </c>
      <c r="D112">
        <v>6.2057915999999998E-3</v>
      </c>
      <c r="E112" s="111">
        <v>6.3877399999999999E-5</v>
      </c>
      <c r="F112">
        <v>1.81676514148712</v>
      </c>
      <c r="G112">
        <v>5.7179225E-3</v>
      </c>
      <c r="H112">
        <v>4.5334776000000004E-3</v>
      </c>
    </row>
    <row r="113" spans="1:8" x14ac:dyDescent="0.25">
      <c r="A113">
        <v>1.83343271414438</v>
      </c>
      <c r="B113">
        <v>1.9217120999999999E-3</v>
      </c>
      <c r="C113">
        <v>8.2046930000000007E-3</v>
      </c>
      <c r="D113">
        <v>4.5559331999999999E-3</v>
      </c>
      <c r="E113">
        <v>0</v>
      </c>
      <c r="F113">
        <v>1.83343271414438</v>
      </c>
      <c r="G113">
        <v>4.0730921999999996E-3</v>
      </c>
      <c r="H113">
        <v>2.0876419999999998E-3</v>
      </c>
    </row>
    <row r="114" spans="1:8" x14ac:dyDescent="0.25">
      <c r="A114">
        <v>1.8501002868016501</v>
      </c>
      <c r="B114">
        <v>8.9473061999999996E-4</v>
      </c>
      <c r="C114">
        <v>6.9677782999999997E-3</v>
      </c>
      <c r="D114">
        <v>4.0895897E-3</v>
      </c>
      <c r="E114">
        <v>1.4363997999999999E-3</v>
      </c>
      <c r="F114">
        <v>1.8501002868016501</v>
      </c>
      <c r="G114">
        <v>6.7703169999999997E-3</v>
      </c>
      <c r="H114">
        <v>3.3087351000000002E-3</v>
      </c>
    </row>
    <row r="115" spans="1:8" x14ac:dyDescent="0.25">
      <c r="A115">
        <v>1.8667678515116299</v>
      </c>
      <c r="B115" s="111">
        <v>6.1528342E-5</v>
      </c>
      <c r="C115">
        <v>4.9280892000000001E-3</v>
      </c>
      <c r="D115">
        <v>3.9248019000000002E-3</v>
      </c>
      <c r="E115">
        <v>0</v>
      </c>
      <c r="F115">
        <v>1.8667678515116299</v>
      </c>
      <c r="G115">
        <v>6.0093901000000003E-3</v>
      </c>
      <c r="H115">
        <v>4.3896083000000002E-3</v>
      </c>
    </row>
    <row r="116" spans="1:8" x14ac:dyDescent="0.25">
      <c r="A116">
        <v>1.8834354241689</v>
      </c>
      <c r="B116">
        <v>0</v>
      </c>
      <c r="C116">
        <v>5.6685475000000001E-3</v>
      </c>
      <c r="D116">
        <v>3.6496553E-3</v>
      </c>
      <c r="E116">
        <v>9.8014668999999994E-4</v>
      </c>
      <c r="F116">
        <v>1.8834354241689</v>
      </c>
      <c r="G116">
        <v>3.7118476000000001E-3</v>
      </c>
      <c r="H116">
        <v>5.4685039999999999E-3</v>
      </c>
    </row>
    <row r="117" spans="1:8" x14ac:dyDescent="0.25">
      <c r="A117">
        <v>1.90010299682617</v>
      </c>
      <c r="B117">
        <v>6.4492769999999998E-3</v>
      </c>
      <c r="C117">
        <v>6.2364754000000001E-3</v>
      </c>
      <c r="D117">
        <v>3.7906454000000002E-3</v>
      </c>
      <c r="E117">
        <v>7.2436174000000005E-4</v>
      </c>
      <c r="F117">
        <v>1.90010299682617</v>
      </c>
      <c r="G117">
        <v>5.6281843999999998E-3</v>
      </c>
      <c r="H117">
        <v>4.9290732E-3</v>
      </c>
    </row>
    <row r="118" spans="1:8" x14ac:dyDescent="0.25">
      <c r="A118">
        <v>1.9167705615361501</v>
      </c>
      <c r="B118">
        <v>0</v>
      </c>
      <c r="C118">
        <v>5.972242E-3</v>
      </c>
      <c r="D118">
        <v>3.8672203999999999E-3</v>
      </c>
      <c r="E118">
        <v>1.5436423999999999E-3</v>
      </c>
      <c r="F118">
        <v>1.9167705615361501</v>
      </c>
      <c r="G118">
        <v>5.7494788999999996E-3</v>
      </c>
      <c r="H118">
        <v>4.1639562999999996E-3</v>
      </c>
    </row>
    <row r="119" spans="1:8" x14ac:dyDescent="0.25">
      <c r="A119">
        <v>1.9334381341934199</v>
      </c>
      <c r="B119">
        <v>0</v>
      </c>
      <c r="C119">
        <v>5.8737299000000001E-3</v>
      </c>
      <c r="D119">
        <v>2.3505955000000002E-3</v>
      </c>
      <c r="E119">
        <v>6.5357692000000002E-4</v>
      </c>
      <c r="F119">
        <v>1.9334381341934199</v>
      </c>
      <c r="G119">
        <v>5.4295096000000001E-3</v>
      </c>
      <c r="H119">
        <v>3.2665878999999999E-3</v>
      </c>
    </row>
    <row r="120" spans="1:8" x14ac:dyDescent="0.25">
      <c r="A120">
        <v>1.95010570685068</v>
      </c>
      <c r="B120">
        <v>1.4815258E-2</v>
      </c>
      <c r="C120">
        <v>7.8958654999999999E-3</v>
      </c>
      <c r="D120">
        <v>3.3445659000000002E-3</v>
      </c>
      <c r="E120">
        <v>5.547207E-4</v>
      </c>
      <c r="F120">
        <v>1.95010570685068</v>
      </c>
      <c r="G120">
        <v>4.6615205000000003E-3</v>
      </c>
      <c r="H120">
        <v>3.0156134E-3</v>
      </c>
    </row>
    <row r="121" spans="1:8" x14ac:dyDescent="0.25">
      <c r="A121">
        <v>1.96677327950795</v>
      </c>
      <c r="B121">
        <v>1.8770665999999999E-3</v>
      </c>
      <c r="C121">
        <v>5.4258251999999996E-3</v>
      </c>
      <c r="D121">
        <v>4.5633501999999999E-3</v>
      </c>
      <c r="E121">
        <v>2.0837905000000001E-4</v>
      </c>
      <c r="F121">
        <v>1.96677327950795</v>
      </c>
      <c r="G121">
        <v>5.7574506000000001E-3</v>
      </c>
      <c r="H121">
        <v>3.5926568999999999E-3</v>
      </c>
    </row>
    <row r="122" spans="1:8" x14ac:dyDescent="0.25">
      <c r="A122">
        <v>1.9834408442179301</v>
      </c>
      <c r="B122">
        <v>7.7010778000000005E-4</v>
      </c>
      <c r="C122">
        <v>5.9591224E-3</v>
      </c>
      <c r="D122">
        <v>6.1623030000000001E-3</v>
      </c>
      <c r="E122">
        <v>0</v>
      </c>
      <c r="F122">
        <v>1.9834408442179301</v>
      </c>
      <c r="G122">
        <v>6.2931575999999999E-3</v>
      </c>
      <c r="H122">
        <v>3.8792477E-3</v>
      </c>
    </row>
    <row r="123" spans="1:8" x14ac:dyDescent="0.25">
      <c r="A123">
        <v>2.0001084168752001</v>
      </c>
      <c r="B123">
        <v>0</v>
      </c>
      <c r="C123">
        <v>5.8800409999999999E-3</v>
      </c>
      <c r="D123">
        <v>3.1207375999999999E-3</v>
      </c>
      <c r="E123">
        <v>4.6041959999999999E-4</v>
      </c>
      <c r="F123">
        <v>2.0001084168752001</v>
      </c>
      <c r="G123">
        <v>4.8629064000000003E-3</v>
      </c>
      <c r="H123">
        <v>3.6416419E-3</v>
      </c>
    </row>
    <row r="124" spans="1:8" x14ac:dyDescent="0.25">
      <c r="A124">
        <v>2.0167759895324702</v>
      </c>
      <c r="B124">
        <v>0</v>
      </c>
      <c r="C124">
        <v>7.2381640999999997E-3</v>
      </c>
      <c r="D124">
        <v>2.0776725999999998E-3</v>
      </c>
      <c r="E124">
        <v>1.4086623999999999E-3</v>
      </c>
      <c r="F124">
        <v>2.0167759895324702</v>
      </c>
      <c r="G124">
        <v>2.9472951E-3</v>
      </c>
      <c r="H124">
        <v>2.2418664E-3</v>
      </c>
    </row>
    <row r="125" spans="1:8" x14ac:dyDescent="0.25">
      <c r="A125">
        <v>2.0334435542424498</v>
      </c>
      <c r="B125">
        <v>0</v>
      </c>
      <c r="C125">
        <v>7.9792774999999996E-3</v>
      </c>
      <c r="D125">
        <v>4.5114554999999999E-3</v>
      </c>
      <c r="E125">
        <v>0</v>
      </c>
      <c r="F125">
        <v>2.0334435542424498</v>
      </c>
      <c r="G125">
        <v>5.051285E-3</v>
      </c>
      <c r="H125">
        <v>4.6803677000000002E-3</v>
      </c>
    </row>
    <row r="126" spans="1:8" x14ac:dyDescent="0.25">
      <c r="A126">
        <v>2.0501111268997101</v>
      </c>
      <c r="B126">
        <v>2.7609883999999999E-3</v>
      </c>
      <c r="C126">
        <v>5.2681741999999997E-3</v>
      </c>
      <c r="D126">
        <v>4.1159545000000004E-3</v>
      </c>
      <c r="E126">
        <v>5.3270743000000001E-4</v>
      </c>
      <c r="F126">
        <v>2.0501111268997101</v>
      </c>
      <c r="G126">
        <v>3.3345758000000001E-3</v>
      </c>
      <c r="H126">
        <v>3.7363470000000001E-3</v>
      </c>
    </row>
    <row r="127" spans="1:8" x14ac:dyDescent="0.25">
      <c r="A127">
        <v>2.0667786995569801</v>
      </c>
      <c r="B127">
        <v>0</v>
      </c>
      <c r="C127">
        <v>5.5327657999999997E-3</v>
      </c>
      <c r="D127">
        <v>3.3386663999999998E-3</v>
      </c>
      <c r="E127">
        <v>2.4504627999999998E-4</v>
      </c>
      <c r="F127">
        <v>2.0667786995569801</v>
      </c>
      <c r="G127">
        <v>7.7475579000000003E-3</v>
      </c>
      <c r="H127">
        <v>4.4541592000000001E-3</v>
      </c>
    </row>
    <row r="128" spans="1:8" x14ac:dyDescent="0.25">
      <c r="A128">
        <v>2.0834462642669598</v>
      </c>
      <c r="B128">
        <v>5.0852158999999996E-3</v>
      </c>
      <c r="C128">
        <v>6.7713447000000001E-3</v>
      </c>
      <c r="D128">
        <v>3.8094806999999999E-3</v>
      </c>
      <c r="E128">
        <v>0</v>
      </c>
      <c r="F128">
        <v>2.0834462642669598</v>
      </c>
      <c r="G128">
        <v>3.2670347000000001E-3</v>
      </c>
      <c r="H128">
        <v>5.6211022000000003E-3</v>
      </c>
    </row>
    <row r="129" spans="1:8" x14ac:dyDescent="0.25">
      <c r="A129">
        <v>2.1001138369242298</v>
      </c>
      <c r="B129">
        <v>7.2370126000000003E-4</v>
      </c>
      <c r="C129">
        <v>5.2662413000000002E-3</v>
      </c>
      <c r="D129">
        <v>4.1152150000000002E-3</v>
      </c>
      <c r="E129">
        <v>5.4839329000000003E-4</v>
      </c>
      <c r="F129">
        <v>2.1001138369242298</v>
      </c>
      <c r="G129">
        <v>7.0828669999999996E-3</v>
      </c>
      <c r="H129">
        <v>2.7992224999999998E-3</v>
      </c>
    </row>
    <row r="130" spans="1:8" x14ac:dyDescent="0.25">
      <c r="A130">
        <v>2.1167814095814999</v>
      </c>
      <c r="B130" s="111">
        <v>5.2100069000000001E-5</v>
      </c>
      <c r="C130">
        <v>7.1466378999999998E-3</v>
      </c>
      <c r="D130">
        <v>4.2960927999999999E-3</v>
      </c>
      <c r="E130">
        <v>0</v>
      </c>
      <c r="F130">
        <v>2.1167814095814999</v>
      </c>
      <c r="G130">
        <v>3.5420309000000001E-3</v>
      </c>
      <c r="H130">
        <v>6.0404934999999998E-3</v>
      </c>
    </row>
    <row r="131" spans="1:8" x14ac:dyDescent="0.25">
      <c r="A131">
        <v>2.1334489742914799</v>
      </c>
      <c r="B131">
        <v>3.1302525000000002E-3</v>
      </c>
      <c r="C131">
        <v>6.2167676999999996E-3</v>
      </c>
      <c r="D131">
        <v>3.6357054000000001E-3</v>
      </c>
      <c r="E131">
        <v>9.6839438999999999E-4</v>
      </c>
      <c r="F131">
        <v>2.1334489742914799</v>
      </c>
      <c r="G131">
        <v>5.2641368999999999E-3</v>
      </c>
      <c r="H131">
        <v>2.7514013999999998E-3</v>
      </c>
    </row>
    <row r="132" spans="1:8" x14ac:dyDescent="0.25">
      <c r="A132">
        <v>2.15011654694875</v>
      </c>
      <c r="B132">
        <v>0</v>
      </c>
      <c r="C132">
        <v>4.6801302000000003E-3</v>
      </c>
      <c r="D132">
        <v>3.5122693999999999E-3</v>
      </c>
      <c r="E132">
        <v>5.0195231000000002E-4</v>
      </c>
      <c r="F132">
        <v>2.15011654694875</v>
      </c>
      <c r="G132">
        <v>4.7776755000000001E-3</v>
      </c>
      <c r="H132">
        <v>4.7340252999999999E-3</v>
      </c>
    </row>
    <row r="133" spans="1:8" x14ac:dyDescent="0.25">
      <c r="A133">
        <v>2.1667841196060098</v>
      </c>
      <c r="B133">
        <v>0</v>
      </c>
      <c r="C133">
        <v>6.8496293E-3</v>
      </c>
      <c r="D133">
        <v>2.8753653000000001E-3</v>
      </c>
      <c r="E133">
        <v>0</v>
      </c>
      <c r="F133">
        <v>2.1667841196060098</v>
      </c>
      <c r="G133">
        <v>5.5212196999999998E-3</v>
      </c>
      <c r="H133">
        <v>5.1506911000000002E-3</v>
      </c>
    </row>
    <row r="134" spans="1:8" x14ac:dyDescent="0.25">
      <c r="A134">
        <v>2.1834516843159899</v>
      </c>
      <c r="B134">
        <v>0</v>
      </c>
      <c r="C134">
        <v>5.9906094999999998E-3</v>
      </c>
      <c r="D134">
        <v>4.5320684999999999E-3</v>
      </c>
      <c r="E134">
        <v>0</v>
      </c>
      <c r="F134">
        <v>2.1834516843159899</v>
      </c>
      <c r="G134">
        <v>5.5067153000000002E-3</v>
      </c>
      <c r="H134">
        <v>3.0470254999999998E-3</v>
      </c>
    </row>
    <row r="135" spans="1:8" x14ac:dyDescent="0.25">
      <c r="A135">
        <v>2.2001192569732599</v>
      </c>
      <c r="B135">
        <v>2.0767523E-3</v>
      </c>
      <c r="C135">
        <v>5.5937106000000002E-3</v>
      </c>
      <c r="D135">
        <v>5.9258421000000002E-3</v>
      </c>
      <c r="E135">
        <v>0</v>
      </c>
      <c r="F135">
        <v>2.2001192569732599</v>
      </c>
      <c r="G135">
        <v>4.8174248000000001E-3</v>
      </c>
      <c r="H135">
        <v>5.1308632999999999E-3</v>
      </c>
    </row>
    <row r="136" spans="1:8" x14ac:dyDescent="0.25">
      <c r="A136">
        <v>2.21678682963053</v>
      </c>
      <c r="B136">
        <v>0</v>
      </c>
      <c r="C136">
        <v>3.569324E-3</v>
      </c>
      <c r="D136">
        <v>2.4845402E-3</v>
      </c>
      <c r="E136">
        <v>0</v>
      </c>
      <c r="F136">
        <v>2.21678682963053</v>
      </c>
      <c r="G136">
        <v>5.9266644999999996E-3</v>
      </c>
      <c r="H136">
        <v>3.6692297999999998E-3</v>
      </c>
    </row>
    <row r="137" spans="1:8" x14ac:dyDescent="0.25">
      <c r="A137">
        <v>2.2334543943405101</v>
      </c>
      <c r="B137">
        <v>0</v>
      </c>
      <c r="C137">
        <v>5.3221309000000003E-3</v>
      </c>
      <c r="D137">
        <v>2.9559243000000001E-3</v>
      </c>
      <c r="E137">
        <v>7.2221551000000003E-4</v>
      </c>
      <c r="F137">
        <v>2.2334543943405101</v>
      </c>
      <c r="G137">
        <v>9.1766156000000002E-3</v>
      </c>
      <c r="H137">
        <v>5.5031474E-3</v>
      </c>
    </row>
    <row r="138" spans="1:8" x14ac:dyDescent="0.25">
      <c r="A138">
        <v>2.2501219669977801</v>
      </c>
      <c r="B138">
        <v>0</v>
      </c>
      <c r="C138">
        <v>6.1076754E-3</v>
      </c>
      <c r="D138">
        <v>3.7637001000000001E-3</v>
      </c>
      <c r="E138">
        <v>1.8546967000000001E-3</v>
      </c>
      <c r="F138">
        <v>2.2501219669977801</v>
      </c>
      <c r="G138">
        <v>3.3975543999999998E-3</v>
      </c>
      <c r="H138">
        <v>3.8399785000000001E-3</v>
      </c>
    </row>
    <row r="139" spans="1:8" x14ac:dyDescent="0.25">
      <c r="A139">
        <v>2.2667895396550501</v>
      </c>
      <c r="B139">
        <v>0</v>
      </c>
      <c r="C139">
        <v>6.9345073E-3</v>
      </c>
      <c r="D139">
        <v>3.0125992E-3</v>
      </c>
      <c r="E139">
        <v>0</v>
      </c>
      <c r="F139">
        <v>2.2667895396550501</v>
      </c>
      <c r="G139">
        <v>2.8332097E-3</v>
      </c>
      <c r="H139">
        <v>6.9325519999999998E-3</v>
      </c>
    </row>
    <row r="140" spans="1:8" x14ac:dyDescent="0.25">
      <c r="A140">
        <v>2.2834571043650298</v>
      </c>
      <c r="B140">
        <v>0</v>
      </c>
      <c r="C140">
        <v>3.9418726000000001E-3</v>
      </c>
      <c r="D140">
        <v>4.1018371000000001E-3</v>
      </c>
      <c r="E140">
        <v>2.8996270000000001E-3</v>
      </c>
      <c r="F140">
        <v>2.2834571043650298</v>
      </c>
      <c r="G140">
        <v>7.0326733000000002E-3</v>
      </c>
      <c r="H140">
        <v>5.0745885999999999E-3</v>
      </c>
    </row>
    <row r="141" spans="1:8" x14ac:dyDescent="0.25">
      <c r="A141">
        <v>2.3001246770222901</v>
      </c>
      <c r="B141">
        <v>0</v>
      </c>
      <c r="C141">
        <v>4.5786448999999996E-3</v>
      </c>
      <c r="D141">
        <v>4.5386133999999996E-3</v>
      </c>
      <c r="E141">
        <v>1.7328046999999999E-3</v>
      </c>
      <c r="F141">
        <v>2.3001246770222901</v>
      </c>
      <c r="G141">
        <v>6.4975646999999997E-3</v>
      </c>
      <c r="H141">
        <v>3.0814989000000001E-3</v>
      </c>
    </row>
    <row r="142" spans="1:8" x14ac:dyDescent="0.25">
      <c r="A142">
        <v>2.3167922496795601</v>
      </c>
      <c r="B142">
        <v>0</v>
      </c>
      <c r="C142">
        <v>5.9722773999999999E-3</v>
      </c>
      <c r="D142">
        <v>4.8142200999999997E-3</v>
      </c>
      <c r="E142">
        <v>0</v>
      </c>
      <c r="F142">
        <v>2.3167922496795601</v>
      </c>
      <c r="G142">
        <v>4.3169343999999998E-3</v>
      </c>
      <c r="H142">
        <v>3.4711766000000001E-3</v>
      </c>
    </row>
    <row r="143" spans="1:8" x14ac:dyDescent="0.25">
      <c r="A143">
        <v>2.3334598223368301</v>
      </c>
      <c r="B143">
        <v>0</v>
      </c>
      <c r="C143">
        <v>6.3257162000000004E-3</v>
      </c>
      <c r="D143">
        <v>4.1733085999999999E-3</v>
      </c>
      <c r="E143">
        <v>0</v>
      </c>
      <c r="F143">
        <v>2.3334598223368301</v>
      </c>
      <c r="G143">
        <v>8.5422591999999992E-3</v>
      </c>
      <c r="H143">
        <v>4.1354260999999998E-3</v>
      </c>
    </row>
    <row r="144" spans="1:8" x14ac:dyDescent="0.25">
      <c r="A144">
        <v>2.3501273870468098</v>
      </c>
      <c r="B144">
        <v>0</v>
      </c>
      <c r="C144">
        <v>4.4809882999999997E-3</v>
      </c>
      <c r="D144">
        <v>4.168415E-3</v>
      </c>
      <c r="E144">
        <v>1.9908038E-3</v>
      </c>
      <c r="F144">
        <v>2.3501273870468098</v>
      </c>
      <c r="G144">
        <v>7.3486185000000001E-3</v>
      </c>
      <c r="H144">
        <v>3.3114767000000001E-3</v>
      </c>
    </row>
    <row r="145" spans="1:8" x14ac:dyDescent="0.25">
      <c r="A145">
        <v>2.3667949597040798</v>
      </c>
      <c r="B145">
        <v>0</v>
      </c>
      <c r="C145">
        <v>3.7159672999999998E-3</v>
      </c>
      <c r="D145">
        <v>4.4975616E-3</v>
      </c>
      <c r="E145">
        <v>0</v>
      </c>
      <c r="F145">
        <v>2.3667949597040798</v>
      </c>
      <c r="G145">
        <v>4.8514650999999997E-3</v>
      </c>
      <c r="H145">
        <v>4.5135723999999997E-3</v>
      </c>
    </row>
    <row r="146" spans="1:8" x14ac:dyDescent="0.25">
      <c r="A146">
        <v>2.3834625323613401</v>
      </c>
      <c r="B146">
        <v>0</v>
      </c>
      <c r="C146">
        <v>6.3849733999999997E-3</v>
      </c>
      <c r="D146">
        <v>2.1757702000000001E-3</v>
      </c>
      <c r="E146">
        <v>1.0474188E-4</v>
      </c>
      <c r="F146">
        <v>2.3834625323613401</v>
      </c>
      <c r="G146">
        <v>4.6525187999999999E-3</v>
      </c>
      <c r="H146">
        <v>6.2982445000000003E-3</v>
      </c>
    </row>
    <row r="147" spans="1:8" x14ac:dyDescent="0.25">
      <c r="A147">
        <v>2.40013009707133</v>
      </c>
      <c r="B147">
        <v>4.7518611000000001E-3</v>
      </c>
      <c r="C147">
        <v>5.5787526000000004E-3</v>
      </c>
      <c r="D147">
        <v>3.1849639000000002E-3</v>
      </c>
      <c r="E147">
        <v>0</v>
      </c>
      <c r="F147">
        <v>2.40013009707133</v>
      </c>
      <c r="G147">
        <v>5.2726567000000004E-3</v>
      </c>
      <c r="H147">
        <v>3.7734977E-3</v>
      </c>
    </row>
    <row r="148" spans="1:8" x14ac:dyDescent="0.25">
      <c r="A148">
        <v>2.4167976697285898</v>
      </c>
      <c r="B148">
        <v>7.9328886999999995E-4</v>
      </c>
      <c r="C148">
        <v>4.4538536999999996E-3</v>
      </c>
      <c r="D148">
        <v>4.8315082999999997E-3</v>
      </c>
      <c r="E148">
        <v>0</v>
      </c>
      <c r="F148">
        <v>2.4167976697285898</v>
      </c>
      <c r="G148">
        <v>6.3763986999999999E-3</v>
      </c>
      <c r="H148">
        <v>4.4156997000000002E-3</v>
      </c>
    </row>
    <row r="149" spans="1:8" x14ac:dyDescent="0.25">
      <c r="A149">
        <v>2.4334652423858598</v>
      </c>
      <c r="B149">
        <v>0</v>
      </c>
      <c r="C149">
        <v>5.5795586999999999E-3</v>
      </c>
      <c r="D149">
        <v>4.1651954000000001E-3</v>
      </c>
      <c r="E149">
        <v>0</v>
      </c>
      <c r="F149">
        <v>2.4334652423858598</v>
      </c>
      <c r="G149">
        <v>5.5984980000000004E-3</v>
      </c>
      <c r="H149">
        <v>5.3528020999999999E-3</v>
      </c>
    </row>
    <row r="150" spans="1:8" x14ac:dyDescent="0.25">
      <c r="A150">
        <v>2.4501328070958399</v>
      </c>
      <c r="B150">
        <v>4.7124617000000001E-4</v>
      </c>
      <c r="C150">
        <v>7.9109444999999994E-3</v>
      </c>
      <c r="D150">
        <v>4.0969526999999999E-3</v>
      </c>
      <c r="E150" s="111">
        <v>2.6749794E-6</v>
      </c>
      <c r="F150">
        <v>2.4501328070958399</v>
      </c>
      <c r="G150">
        <v>4.8031419999999998E-3</v>
      </c>
      <c r="H150">
        <v>5.5258785999999999E-3</v>
      </c>
    </row>
    <row r="151" spans="1:8" x14ac:dyDescent="0.25">
      <c r="A151">
        <v>2.46680037975311</v>
      </c>
      <c r="B151">
        <v>7.0981168999999997E-3</v>
      </c>
      <c r="C151">
        <v>6.8152960999999998E-3</v>
      </c>
      <c r="D151">
        <v>4.8759509999999999E-3</v>
      </c>
      <c r="E151">
        <v>1.4369546E-3</v>
      </c>
      <c r="F151">
        <v>2.46680037975311</v>
      </c>
      <c r="G151">
        <v>5.2354977999999998E-3</v>
      </c>
      <c r="H151">
        <v>4.1201197999999996E-3</v>
      </c>
    </row>
    <row r="152" spans="1:8" x14ac:dyDescent="0.25">
      <c r="A152">
        <v>2.48346795241038</v>
      </c>
      <c r="B152">
        <v>2.6400798999999999E-3</v>
      </c>
      <c r="C152">
        <v>7.2637973000000003E-3</v>
      </c>
      <c r="D152">
        <v>6.1906124E-3</v>
      </c>
      <c r="E152">
        <v>0</v>
      </c>
      <c r="F152">
        <v>2.48346795241038</v>
      </c>
      <c r="G152">
        <v>5.7392442000000002E-3</v>
      </c>
      <c r="H152">
        <v>5.6418492000000001E-3</v>
      </c>
    </row>
    <row r="153" spans="1:8" x14ac:dyDescent="0.25">
      <c r="A153">
        <v>2.5001355171203601</v>
      </c>
      <c r="B153">
        <v>6.0000148E-4</v>
      </c>
      <c r="C153">
        <v>3.9632432E-3</v>
      </c>
      <c r="D153">
        <v>5.7079215000000001E-3</v>
      </c>
      <c r="E153">
        <v>0</v>
      </c>
      <c r="F153">
        <v>2.5001355171203601</v>
      </c>
      <c r="G153">
        <v>5.4406426000000001E-3</v>
      </c>
      <c r="H153">
        <v>3.2986870999999998E-3</v>
      </c>
    </row>
    <row r="154" spans="1:8" x14ac:dyDescent="0.25">
      <c r="A154">
        <v>2.5168030897776199</v>
      </c>
      <c r="B154">
        <v>0</v>
      </c>
      <c r="C154">
        <v>6.3136737000000004E-3</v>
      </c>
      <c r="D154">
        <v>4.9480716999999999E-3</v>
      </c>
      <c r="E154">
        <v>0</v>
      </c>
      <c r="F154">
        <v>2.5168030897776199</v>
      </c>
      <c r="G154">
        <v>4.1113360999999998E-3</v>
      </c>
      <c r="H154">
        <v>2.6346373000000001E-3</v>
      </c>
    </row>
    <row r="155" spans="1:8" x14ac:dyDescent="0.25">
      <c r="A155">
        <v>2.5334706624348899</v>
      </c>
      <c r="B155">
        <v>0</v>
      </c>
      <c r="C155">
        <v>5.5769108999999999E-3</v>
      </c>
      <c r="D155">
        <v>6.0663330000000001E-3</v>
      </c>
      <c r="E155">
        <v>0</v>
      </c>
      <c r="F155">
        <v>2.5334706624348899</v>
      </c>
      <c r="G155">
        <v>3.359824E-3</v>
      </c>
      <c r="H155">
        <v>2.7379055999999999E-3</v>
      </c>
    </row>
    <row r="156" spans="1:8" x14ac:dyDescent="0.25">
      <c r="A156">
        <v>2.55013822714487</v>
      </c>
      <c r="B156">
        <v>0</v>
      </c>
      <c r="C156">
        <v>7.2213555999999998E-3</v>
      </c>
      <c r="D156">
        <v>3.8538314E-3</v>
      </c>
      <c r="E156">
        <v>7.5147067999999995E-4</v>
      </c>
      <c r="F156">
        <v>2.55013822714487</v>
      </c>
      <c r="G156">
        <v>6.1320908999999996E-3</v>
      </c>
      <c r="H156">
        <v>3.4033568E-3</v>
      </c>
    </row>
    <row r="157" spans="1:8" x14ac:dyDescent="0.25">
      <c r="A157">
        <v>2.5668057998021401</v>
      </c>
      <c r="B157">
        <v>0</v>
      </c>
      <c r="C157">
        <v>6.4084711000000003E-3</v>
      </c>
      <c r="D157">
        <v>2.5861780000000002E-3</v>
      </c>
      <c r="E157" s="111">
        <v>2.0530184000000002E-5</v>
      </c>
      <c r="F157">
        <v>2.5668057998021401</v>
      </c>
      <c r="G157">
        <v>4.2457283000000004E-3</v>
      </c>
      <c r="H157">
        <v>3.1888308E-3</v>
      </c>
    </row>
    <row r="158" spans="1:8" x14ac:dyDescent="0.25">
      <c r="A158">
        <v>2.5834733724594101</v>
      </c>
      <c r="B158">
        <v>1.0914424000000001E-2</v>
      </c>
      <c r="C158">
        <v>7.2209722999999996E-3</v>
      </c>
      <c r="D158">
        <v>2.1057051999999999E-3</v>
      </c>
      <c r="E158">
        <v>1.6923969E-3</v>
      </c>
      <c r="F158">
        <v>2.5834733724594101</v>
      </c>
      <c r="G158">
        <v>6.7502706999999999E-3</v>
      </c>
      <c r="H158">
        <v>3.5828093999999999E-3</v>
      </c>
    </row>
    <row r="159" spans="1:8" x14ac:dyDescent="0.25">
      <c r="A159">
        <v>2.6001409371693902</v>
      </c>
      <c r="B159">
        <v>5.4801008999999998E-3</v>
      </c>
      <c r="C159">
        <v>4.1903499999999998E-3</v>
      </c>
      <c r="D159">
        <v>5.1072319000000001E-3</v>
      </c>
      <c r="E159">
        <v>1.1058546000000001E-3</v>
      </c>
      <c r="F159">
        <v>2.6001409371693902</v>
      </c>
      <c r="G159">
        <v>6.1274156999999996E-3</v>
      </c>
      <c r="H159">
        <v>6.6116313000000003E-3</v>
      </c>
    </row>
    <row r="160" spans="1:8" x14ac:dyDescent="0.25">
      <c r="A160">
        <v>2.6168085098266598</v>
      </c>
      <c r="B160">
        <v>0</v>
      </c>
      <c r="C160">
        <v>6.3339514000000001E-3</v>
      </c>
      <c r="D160">
        <v>4.9346447999999996E-3</v>
      </c>
      <c r="E160">
        <v>1.8043891E-3</v>
      </c>
      <c r="F160">
        <v>2.6168085098266598</v>
      </c>
      <c r="G160">
        <v>3.8370746E-3</v>
      </c>
      <c r="H160">
        <v>3.9081462000000004E-3</v>
      </c>
    </row>
    <row r="161" spans="1:8" x14ac:dyDescent="0.25">
      <c r="A161">
        <v>2.6334760824839201</v>
      </c>
      <c r="B161">
        <v>0</v>
      </c>
      <c r="C161">
        <v>5.3917794000000003E-3</v>
      </c>
      <c r="D161">
        <v>5.6396932000000004E-3</v>
      </c>
      <c r="E161">
        <v>5.6021661000000005E-4</v>
      </c>
      <c r="F161">
        <v>2.6334760824839201</v>
      </c>
      <c r="G161">
        <v>5.3894566000000001E-3</v>
      </c>
      <c r="H161">
        <v>4.1355089999999999E-3</v>
      </c>
    </row>
    <row r="162" spans="1:8" x14ac:dyDescent="0.25">
      <c r="A162">
        <v>2.6501436551411901</v>
      </c>
      <c r="B162">
        <v>0</v>
      </c>
      <c r="C162">
        <v>4.7759693000000002E-3</v>
      </c>
      <c r="D162">
        <v>2.8681953000000001E-3</v>
      </c>
      <c r="E162">
        <v>0</v>
      </c>
      <c r="F162">
        <v>2.6501436551411901</v>
      </c>
      <c r="G162">
        <v>6.7173824999999998E-3</v>
      </c>
      <c r="H162">
        <v>5.6282588999999996E-3</v>
      </c>
    </row>
    <row r="163" spans="1:8" x14ac:dyDescent="0.25">
      <c r="A163">
        <v>2.6668112198511702</v>
      </c>
      <c r="B163">
        <v>3.5893675000000002E-3</v>
      </c>
      <c r="C163">
        <v>4.1201399E-3</v>
      </c>
      <c r="D163">
        <v>4.0920577000000003E-3</v>
      </c>
      <c r="E163">
        <v>2.0974964999999999E-4</v>
      </c>
      <c r="F163">
        <v>2.6668112198511702</v>
      </c>
      <c r="G163">
        <v>4.8054457E-3</v>
      </c>
      <c r="H163">
        <v>3.7073525999999999E-3</v>
      </c>
    </row>
    <row r="164" spans="1:8" x14ac:dyDescent="0.25">
      <c r="A164">
        <v>2.6834787925084398</v>
      </c>
      <c r="B164">
        <v>1.9705598E-3</v>
      </c>
      <c r="C164">
        <v>4.2889099999999999E-3</v>
      </c>
      <c r="D164">
        <v>2.7995810000000002E-3</v>
      </c>
      <c r="E164">
        <v>3.5217549999999999E-4</v>
      </c>
      <c r="F164">
        <v>2.6834787925084398</v>
      </c>
      <c r="G164">
        <v>3.4988382999999999E-3</v>
      </c>
      <c r="H164">
        <v>3.6953869E-3</v>
      </c>
    </row>
    <row r="165" spans="1:8" x14ac:dyDescent="0.25">
      <c r="A165">
        <v>2.7001463651657098</v>
      </c>
      <c r="B165">
        <v>0</v>
      </c>
      <c r="C165">
        <v>4.7758045000000004E-3</v>
      </c>
      <c r="D165">
        <v>5.3187729999999997E-3</v>
      </c>
      <c r="E165">
        <v>1.9181152E-3</v>
      </c>
      <c r="F165">
        <v>2.7001463651657098</v>
      </c>
      <c r="G165">
        <v>3.8465825E-3</v>
      </c>
      <c r="H165">
        <v>3.6767062000000001E-3</v>
      </c>
    </row>
    <row r="166" spans="1:8" x14ac:dyDescent="0.25">
      <c r="A166">
        <v>2.7168139298756899</v>
      </c>
      <c r="B166">
        <v>0</v>
      </c>
      <c r="C166">
        <v>6.8954126999999999E-3</v>
      </c>
      <c r="D166">
        <v>3.7201219000000002E-3</v>
      </c>
      <c r="E166">
        <v>1.8901186E-4</v>
      </c>
      <c r="F166">
        <v>2.7168139298756899</v>
      </c>
      <c r="G166">
        <v>4.5739537999999998E-3</v>
      </c>
      <c r="H166">
        <v>4.0222523000000001E-3</v>
      </c>
    </row>
    <row r="167" spans="1:8" x14ac:dyDescent="0.25">
      <c r="A167">
        <v>2.7334815025329502</v>
      </c>
      <c r="B167">
        <v>0</v>
      </c>
      <c r="C167">
        <v>6.6918647000000003E-3</v>
      </c>
      <c r="D167">
        <v>4.2092175999999997E-3</v>
      </c>
      <c r="E167">
        <v>6.3735771000000005E-4</v>
      </c>
      <c r="F167">
        <v>2.7334815025329502</v>
      </c>
      <c r="G167">
        <v>4.7931718E-3</v>
      </c>
      <c r="H167">
        <v>5.5080312000000001E-3</v>
      </c>
    </row>
    <row r="168" spans="1:8" x14ac:dyDescent="0.25">
      <c r="A168">
        <v>2.7501490751902198</v>
      </c>
      <c r="B168">
        <v>1.1516907E-2</v>
      </c>
      <c r="C168">
        <v>5.6345216000000002E-3</v>
      </c>
      <c r="D168">
        <v>3.4809867E-3</v>
      </c>
      <c r="E168">
        <v>0</v>
      </c>
      <c r="F168">
        <v>2.7501490751902198</v>
      </c>
      <c r="G168">
        <v>7.0697204E-3</v>
      </c>
      <c r="H168">
        <v>4.5867497E-3</v>
      </c>
    </row>
    <row r="169" spans="1:8" x14ac:dyDescent="0.25">
      <c r="A169">
        <v>2.7668166399001999</v>
      </c>
      <c r="B169">
        <v>6.0044968999999997E-3</v>
      </c>
      <c r="C169">
        <v>4.9223914000000001E-3</v>
      </c>
      <c r="D169">
        <v>2.1402282000000002E-3</v>
      </c>
      <c r="E169">
        <v>7.9384672999999997E-4</v>
      </c>
      <c r="F169">
        <v>2.7668166399001999</v>
      </c>
      <c r="G169">
        <v>3.7752943999999999E-3</v>
      </c>
      <c r="H169">
        <v>4.1806157999999998E-3</v>
      </c>
    </row>
    <row r="170" spans="1:8" x14ac:dyDescent="0.25">
      <c r="A170">
        <v>2.7834842125574699</v>
      </c>
      <c r="B170">
        <v>2.7054101000000001E-3</v>
      </c>
      <c r="C170">
        <v>3.4860837999999999E-3</v>
      </c>
      <c r="D170">
        <v>3.2104424000000001E-3</v>
      </c>
      <c r="E170">
        <v>1.1997479E-3</v>
      </c>
      <c r="F170">
        <v>2.7834842125574699</v>
      </c>
      <c r="G170">
        <v>4.7119003999999999E-3</v>
      </c>
      <c r="H170">
        <v>4.4659264000000004E-3</v>
      </c>
    </row>
    <row r="171" spans="1:8" x14ac:dyDescent="0.25">
      <c r="A171">
        <v>2.80015178521474</v>
      </c>
      <c r="B171">
        <v>4.6626234E-4</v>
      </c>
      <c r="C171">
        <v>4.9954187000000004E-3</v>
      </c>
      <c r="D171">
        <v>4.0711015000000003E-3</v>
      </c>
      <c r="E171">
        <v>5.6137139000000003E-4</v>
      </c>
      <c r="F171">
        <v>2.80015178521474</v>
      </c>
      <c r="G171">
        <v>4.3192669000000003E-3</v>
      </c>
      <c r="H171">
        <v>2.6500411000000001E-3</v>
      </c>
    </row>
    <row r="172" spans="1:8" x14ac:dyDescent="0.25">
      <c r="A172">
        <v>2.8168193499247201</v>
      </c>
      <c r="B172">
        <v>3.6474442999999998E-3</v>
      </c>
      <c r="C172">
        <v>5.4925382E-3</v>
      </c>
      <c r="D172">
        <v>3.6971557E-3</v>
      </c>
      <c r="E172">
        <v>0</v>
      </c>
      <c r="F172">
        <v>2.8168193499247201</v>
      </c>
      <c r="G172">
        <v>5.1049058999999997E-3</v>
      </c>
      <c r="H172">
        <v>3.7635372E-3</v>
      </c>
    </row>
    <row r="173" spans="1:8" x14ac:dyDescent="0.25">
      <c r="A173">
        <v>2.8334869225819901</v>
      </c>
      <c r="B173">
        <v>0</v>
      </c>
      <c r="C173">
        <v>5.3542288999999998E-3</v>
      </c>
      <c r="D173">
        <v>4.1926530999999998E-3</v>
      </c>
      <c r="E173">
        <v>6.4812908999999997E-4</v>
      </c>
      <c r="F173">
        <v>2.8334869225819901</v>
      </c>
      <c r="G173">
        <v>5.5811958999999996E-3</v>
      </c>
      <c r="H173">
        <v>6.7979614000000001E-3</v>
      </c>
    </row>
    <row r="174" spans="1:8" x14ac:dyDescent="0.25">
      <c r="A174">
        <v>2.8501544952392499</v>
      </c>
      <c r="B174">
        <v>8.9130048000000007E-3</v>
      </c>
      <c r="C174">
        <v>5.8899460999999997E-3</v>
      </c>
      <c r="D174">
        <v>2.7255909999999999E-3</v>
      </c>
      <c r="E174">
        <v>8.8194048000000004E-4</v>
      </c>
      <c r="F174">
        <v>2.8501544952392499</v>
      </c>
      <c r="G174">
        <v>5.7004639000000001E-3</v>
      </c>
      <c r="H174">
        <v>4.8370673000000001E-3</v>
      </c>
    </row>
    <row r="175" spans="1:8" x14ac:dyDescent="0.25">
      <c r="A175">
        <v>2.86682205994923</v>
      </c>
      <c r="B175">
        <v>3.7749857E-3</v>
      </c>
      <c r="C175">
        <v>4.4514854E-3</v>
      </c>
      <c r="D175">
        <v>3.8360143000000001E-3</v>
      </c>
      <c r="E175">
        <v>0</v>
      </c>
      <c r="F175">
        <v>2.86682205994923</v>
      </c>
      <c r="G175">
        <v>4.0530855999999999E-3</v>
      </c>
      <c r="H175">
        <v>1.9685151000000001E-3</v>
      </c>
    </row>
    <row r="176" spans="1:8" x14ac:dyDescent="0.25">
      <c r="A176">
        <v>2.8834896326065</v>
      </c>
      <c r="B176">
        <v>3.2557901000000002E-3</v>
      </c>
      <c r="C176">
        <v>7.0503097999999997E-3</v>
      </c>
      <c r="D176">
        <v>4.0591335999999997E-3</v>
      </c>
      <c r="E176">
        <v>0</v>
      </c>
      <c r="F176">
        <v>2.8834896326065</v>
      </c>
      <c r="G176">
        <v>4.6348240999999997E-3</v>
      </c>
      <c r="H176">
        <v>1.5750562999999999E-3</v>
      </c>
    </row>
    <row r="177" spans="1:8" x14ac:dyDescent="0.25">
      <c r="A177">
        <v>2.9001572052637701</v>
      </c>
      <c r="B177">
        <v>8.3246919999999999E-3</v>
      </c>
      <c r="C177">
        <v>4.1232420999999997E-3</v>
      </c>
      <c r="D177">
        <v>3.7023021999999998E-3</v>
      </c>
      <c r="E177">
        <v>0</v>
      </c>
      <c r="F177">
        <v>2.9001572052637701</v>
      </c>
      <c r="G177">
        <v>4.4882065000000004E-3</v>
      </c>
      <c r="H177">
        <v>6.1965034999999996E-3</v>
      </c>
    </row>
    <row r="178" spans="1:8" x14ac:dyDescent="0.25">
      <c r="A178">
        <v>2.9168247699737502</v>
      </c>
      <c r="B178">
        <v>3.1831679000000001E-3</v>
      </c>
      <c r="C178">
        <v>6.0106287999999999E-3</v>
      </c>
      <c r="D178">
        <v>6.0547437000000003E-3</v>
      </c>
      <c r="E178">
        <v>4.9449189000000003E-4</v>
      </c>
      <c r="F178">
        <v>2.9168247699737502</v>
      </c>
      <c r="G178">
        <v>4.5562116000000003E-3</v>
      </c>
      <c r="H178">
        <v>3.4337228E-3</v>
      </c>
    </row>
    <row r="179" spans="1:8" x14ac:dyDescent="0.25">
      <c r="A179">
        <v>2.9334923426310202</v>
      </c>
      <c r="B179">
        <v>7.7713779000000002E-3</v>
      </c>
      <c r="C179">
        <v>4.0372130000000004E-3</v>
      </c>
      <c r="D179">
        <v>2.7289125000000002E-3</v>
      </c>
      <c r="E179">
        <v>1.1070303000000001E-3</v>
      </c>
      <c r="F179">
        <v>2.9334923426310202</v>
      </c>
      <c r="G179">
        <v>4.5648557000000003E-3</v>
      </c>
      <c r="H179">
        <v>3.8519182999999999E-3</v>
      </c>
    </row>
    <row r="180" spans="1:8" x14ac:dyDescent="0.25">
      <c r="A180">
        <v>2.95015991528828</v>
      </c>
      <c r="B180">
        <v>0</v>
      </c>
      <c r="C180">
        <v>6.0179596999999996E-3</v>
      </c>
      <c r="D180">
        <v>3.5200754999999999E-3</v>
      </c>
      <c r="E180">
        <v>2.8463027E-3</v>
      </c>
      <c r="F180">
        <v>2.95015991528828</v>
      </c>
      <c r="G180">
        <v>5.4146432999999999E-3</v>
      </c>
      <c r="H180">
        <v>3.5582113E-3</v>
      </c>
    </row>
    <row r="181" spans="1:8" x14ac:dyDescent="0.25">
      <c r="A181">
        <v>2.9668274799982699</v>
      </c>
      <c r="B181">
        <v>0</v>
      </c>
      <c r="C181">
        <v>3.2366553999999999E-3</v>
      </c>
      <c r="D181">
        <v>3.1095627E-3</v>
      </c>
      <c r="E181">
        <v>7.5521093000000005E-4</v>
      </c>
      <c r="F181">
        <v>2.9668274799982699</v>
      </c>
      <c r="G181">
        <v>4.470557E-3</v>
      </c>
      <c r="H181">
        <v>3.1743585000000001E-3</v>
      </c>
    </row>
    <row r="182" spans="1:8" x14ac:dyDescent="0.25">
      <c r="A182">
        <v>2.9834950526555302</v>
      </c>
      <c r="B182">
        <v>4.0776967000000003E-3</v>
      </c>
      <c r="C182">
        <v>6.9756339999999997E-3</v>
      </c>
      <c r="D182">
        <v>7.0434399000000002E-3</v>
      </c>
      <c r="E182">
        <v>5.4877799000000002E-4</v>
      </c>
      <c r="F182">
        <v>2.9834950526555302</v>
      </c>
      <c r="G182">
        <v>6.9957543000000004E-3</v>
      </c>
      <c r="H182">
        <v>5.0797728E-3</v>
      </c>
    </row>
    <row r="183" spans="1:8" x14ac:dyDescent="0.25">
      <c r="A183">
        <v>3.0001626253128002</v>
      </c>
      <c r="B183">
        <v>6.0764304E-4</v>
      </c>
      <c r="C183">
        <v>3.9022833E-3</v>
      </c>
      <c r="D183">
        <v>3.0279170999999998E-3</v>
      </c>
      <c r="E183">
        <v>1.6909658000000001E-3</v>
      </c>
      <c r="F183">
        <v>3.0001626253128002</v>
      </c>
      <c r="G183">
        <v>4.3933302999999996E-3</v>
      </c>
      <c r="H183">
        <v>4.1511849999999999E-3</v>
      </c>
    </row>
    <row r="184" spans="1:8" x14ac:dyDescent="0.25">
      <c r="A184">
        <v>3.0168301979700698</v>
      </c>
      <c r="B184">
        <v>1.6861529999999999E-3</v>
      </c>
      <c r="C184">
        <v>5.9589506000000004E-3</v>
      </c>
      <c r="D184">
        <v>3.0101310000000001E-3</v>
      </c>
      <c r="E184">
        <v>0</v>
      </c>
      <c r="F184">
        <v>3.0168301979700698</v>
      </c>
      <c r="G184">
        <v>6.0273408999999998E-3</v>
      </c>
      <c r="H184">
        <v>5.9850668000000001E-3</v>
      </c>
    </row>
    <row r="185" spans="1:8" x14ac:dyDescent="0.25">
      <c r="A185">
        <v>3.0334977626800499</v>
      </c>
      <c r="B185">
        <v>3.8691650999999997E-4</v>
      </c>
      <c r="C185">
        <v>4.5823143000000002E-3</v>
      </c>
      <c r="D185">
        <v>5.8454750000000002E-3</v>
      </c>
      <c r="E185">
        <v>1.0727607999999999E-3</v>
      </c>
      <c r="F185">
        <v>3.0334977626800499</v>
      </c>
      <c r="G185">
        <v>3.7361113E-3</v>
      </c>
      <c r="H185">
        <v>3.8013416E-3</v>
      </c>
    </row>
    <row r="186" spans="1:8" x14ac:dyDescent="0.25">
      <c r="A186">
        <v>3.0501653353373199</v>
      </c>
      <c r="B186">
        <v>0</v>
      </c>
      <c r="C186">
        <v>4.0573896999999996E-3</v>
      </c>
      <c r="D186">
        <v>5.7658539000000003E-3</v>
      </c>
      <c r="E186">
        <v>5.9064581999999997E-4</v>
      </c>
      <c r="F186">
        <v>3.0501653353373199</v>
      </c>
      <c r="G186">
        <v>4.8912154000000001E-3</v>
      </c>
      <c r="H186">
        <v>3.3544209000000002E-3</v>
      </c>
    </row>
    <row r="187" spans="1:8" x14ac:dyDescent="0.25">
      <c r="A187">
        <v>3.0668329079945802</v>
      </c>
      <c r="B187">
        <v>7.4046961999999997E-3</v>
      </c>
      <c r="C187">
        <v>4.1468371999999996E-3</v>
      </c>
      <c r="D187">
        <v>3.2017895000000002E-3</v>
      </c>
      <c r="E187">
        <v>0</v>
      </c>
      <c r="F187">
        <v>3.0668329079945802</v>
      </c>
      <c r="G187">
        <v>5.2435043999999997E-3</v>
      </c>
      <c r="H187">
        <v>4.1541429000000003E-3</v>
      </c>
    </row>
    <row r="188" spans="1:8" x14ac:dyDescent="0.25">
      <c r="A188">
        <v>3.0835004727045701</v>
      </c>
      <c r="B188">
        <v>9.0107711999999997E-4</v>
      </c>
      <c r="C188">
        <v>5.1361332000000003E-3</v>
      </c>
      <c r="D188">
        <v>2.3117755E-3</v>
      </c>
      <c r="E188">
        <v>4.9743883000000005E-4</v>
      </c>
      <c r="F188">
        <v>3.0835004727045701</v>
      </c>
      <c r="G188">
        <v>5.7935681999999999E-3</v>
      </c>
      <c r="H188">
        <v>3.1145455E-3</v>
      </c>
    </row>
    <row r="189" spans="1:8" x14ac:dyDescent="0.25">
      <c r="A189">
        <v>3.1001680453618299</v>
      </c>
      <c r="B189">
        <v>0</v>
      </c>
      <c r="C189">
        <v>3.9241709999999997E-3</v>
      </c>
      <c r="D189">
        <v>4.6697272999999999E-3</v>
      </c>
      <c r="E189">
        <v>0</v>
      </c>
      <c r="F189">
        <v>3.1001680453618299</v>
      </c>
      <c r="G189">
        <v>7.1775233000000004E-3</v>
      </c>
      <c r="H189">
        <v>5.9041642E-3</v>
      </c>
    </row>
    <row r="190" spans="1:8" x14ac:dyDescent="0.25">
      <c r="A190">
        <v>3.1168356180190999</v>
      </c>
      <c r="B190">
        <v>1.1450747000000001E-2</v>
      </c>
      <c r="C190">
        <v>5.1216203999999996E-3</v>
      </c>
      <c r="D190">
        <v>2.8612748999999999E-3</v>
      </c>
      <c r="E190">
        <v>1.1150944E-3</v>
      </c>
      <c r="F190">
        <v>3.1168356180190999</v>
      </c>
      <c r="G190">
        <v>5.4808557000000004E-3</v>
      </c>
      <c r="H190">
        <v>5.5906641999999996E-3</v>
      </c>
    </row>
    <row r="191" spans="1:8" x14ac:dyDescent="0.25">
      <c r="A191">
        <v>3.13350318272908</v>
      </c>
      <c r="B191">
        <v>4.4810507000000001E-3</v>
      </c>
      <c r="C191">
        <v>5.2150482999999996E-3</v>
      </c>
      <c r="D191">
        <v>4.2161163999999999E-3</v>
      </c>
      <c r="E191">
        <v>1.4693257000000001E-3</v>
      </c>
      <c r="F191">
        <v>3.13350318272908</v>
      </c>
      <c r="G191">
        <v>6.4985826999999999E-3</v>
      </c>
      <c r="H191">
        <v>5.1054116E-3</v>
      </c>
    </row>
    <row r="192" spans="1:8" x14ac:dyDescent="0.25">
      <c r="A192">
        <v>3.1501707553863501</v>
      </c>
      <c r="B192">
        <v>2.4614516000000001E-3</v>
      </c>
      <c r="C192">
        <v>3.0794990999999999E-3</v>
      </c>
      <c r="D192">
        <v>1.8267095999999999E-3</v>
      </c>
      <c r="E192">
        <v>4.3967101E-4</v>
      </c>
      <c r="F192">
        <v>3.1501707553863501</v>
      </c>
      <c r="G192">
        <v>7.7381702E-3</v>
      </c>
      <c r="H192">
        <v>5.9219444999999999E-3</v>
      </c>
    </row>
    <row r="193" spans="1:8" x14ac:dyDescent="0.25">
      <c r="A193">
        <v>3.1668383280436201</v>
      </c>
      <c r="B193">
        <v>1.0334118999999999E-2</v>
      </c>
      <c r="C193">
        <v>8.3681065999999995E-3</v>
      </c>
      <c r="D193">
        <v>3.7178246E-3</v>
      </c>
      <c r="E193">
        <v>8.3641306000000002E-4</v>
      </c>
      <c r="F193">
        <v>3.1668383280436201</v>
      </c>
      <c r="G193">
        <v>5.1028751999999998E-3</v>
      </c>
      <c r="H193">
        <v>4.7031631999999999E-3</v>
      </c>
    </row>
    <row r="194" spans="1:8" x14ac:dyDescent="0.25">
      <c r="A194">
        <v>3.1835058927536002</v>
      </c>
      <c r="B194">
        <v>1.2546089E-2</v>
      </c>
      <c r="C194">
        <v>5.7835272000000002E-3</v>
      </c>
      <c r="D194">
        <v>3.3797965999999998E-3</v>
      </c>
      <c r="E194">
        <v>1.5880603E-3</v>
      </c>
      <c r="F194">
        <v>3.1835058927536002</v>
      </c>
      <c r="G194">
        <v>4.0900622999999999E-3</v>
      </c>
      <c r="H194">
        <v>2.7068073E-3</v>
      </c>
    </row>
    <row r="195" spans="1:8" x14ac:dyDescent="0.25">
      <c r="A195">
        <v>3.20017346541086</v>
      </c>
      <c r="B195">
        <v>3.8306871000000002E-3</v>
      </c>
      <c r="C195">
        <v>4.6522194000000001E-3</v>
      </c>
      <c r="D195">
        <v>3.1410498000000002E-3</v>
      </c>
      <c r="E195">
        <v>7.5377465999999999E-4</v>
      </c>
      <c r="F195">
        <v>3.20017346541086</v>
      </c>
      <c r="G195">
        <v>5.2561481E-3</v>
      </c>
      <c r="H195">
        <v>5.6112771999999997E-3</v>
      </c>
    </row>
    <row r="196" spans="1:8" x14ac:dyDescent="0.25">
      <c r="A196">
        <v>3.21684103806813</v>
      </c>
      <c r="B196">
        <v>3.3816396999999999E-3</v>
      </c>
      <c r="C196">
        <v>3.895829E-3</v>
      </c>
      <c r="D196">
        <v>2.4959175E-3</v>
      </c>
      <c r="E196">
        <v>1.2936229E-3</v>
      </c>
      <c r="F196">
        <v>3.21684103806813</v>
      </c>
      <c r="G196">
        <v>9.0699986999999999E-3</v>
      </c>
      <c r="H196">
        <v>6.5348120000000001E-3</v>
      </c>
    </row>
    <row r="197" spans="1:8" x14ac:dyDescent="0.25">
      <c r="A197">
        <v>3.2335086027781101</v>
      </c>
      <c r="B197">
        <v>1.2324219000000001E-2</v>
      </c>
      <c r="C197">
        <v>6.3004615E-3</v>
      </c>
      <c r="D197">
        <v>2.9116678E-3</v>
      </c>
      <c r="E197" s="111">
        <v>8.4930644999999999E-5</v>
      </c>
      <c r="F197">
        <v>3.2335086027781101</v>
      </c>
      <c r="G197">
        <v>4.9466318000000002E-3</v>
      </c>
      <c r="H197">
        <v>5.4508079999999997E-3</v>
      </c>
    </row>
    <row r="198" spans="1:8" x14ac:dyDescent="0.25">
      <c r="A198">
        <v>3.2501761754353802</v>
      </c>
      <c r="B198">
        <v>0</v>
      </c>
      <c r="C198">
        <v>6.7742215000000001E-3</v>
      </c>
      <c r="D198">
        <v>3.1573700000000001E-3</v>
      </c>
      <c r="E198">
        <v>2.6942897000000002E-4</v>
      </c>
      <c r="F198">
        <v>3.2501761754353802</v>
      </c>
      <c r="G198">
        <v>3.5639148999999999E-3</v>
      </c>
      <c r="H198">
        <v>4.0790046999999996E-3</v>
      </c>
    </row>
    <row r="199" spans="1:8" x14ac:dyDescent="0.25">
      <c r="A199">
        <v>3.2668437480926502</v>
      </c>
      <c r="B199">
        <v>7.4972086999999998E-3</v>
      </c>
      <c r="C199">
        <v>5.6342529000000001E-3</v>
      </c>
      <c r="D199">
        <v>3.0188483999999999E-3</v>
      </c>
      <c r="E199">
        <v>0</v>
      </c>
      <c r="F199">
        <v>3.2668437480926502</v>
      </c>
      <c r="G199">
        <v>5.8176690000000001E-3</v>
      </c>
      <c r="H199">
        <v>4.3143182999999998E-3</v>
      </c>
    </row>
    <row r="200" spans="1:8" x14ac:dyDescent="0.25">
      <c r="A200">
        <v>3.2835113128026299</v>
      </c>
      <c r="B200">
        <v>2.8321805999999999E-3</v>
      </c>
      <c r="C200">
        <v>6.6861296000000001E-3</v>
      </c>
      <c r="D200">
        <v>4.2432546999999999E-3</v>
      </c>
      <c r="E200">
        <v>1.2204169999999999E-3</v>
      </c>
      <c r="F200">
        <v>3.2835113128026299</v>
      </c>
      <c r="G200">
        <v>5.986168E-3</v>
      </c>
      <c r="H200">
        <v>6.0007706999999997E-3</v>
      </c>
    </row>
    <row r="201" spans="1:8" x14ac:dyDescent="0.25">
      <c r="A201">
        <v>3.3001788854598999</v>
      </c>
      <c r="B201">
        <v>6.1039956999999999E-3</v>
      </c>
      <c r="C201">
        <v>4.2231231999999997E-3</v>
      </c>
      <c r="D201">
        <v>4.2049586999999998E-3</v>
      </c>
      <c r="E201">
        <v>1.2049421999999999E-3</v>
      </c>
      <c r="F201">
        <v>3.3001788854598999</v>
      </c>
      <c r="G201">
        <v>4.2565883999999997E-3</v>
      </c>
      <c r="H201">
        <v>4.0076692000000002E-3</v>
      </c>
    </row>
    <row r="202" spans="1:8" x14ac:dyDescent="0.25">
      <c r="A202">
        <v>3.3168464581171602</v>
      </c>
      <c r="B202">
        <v>2.7304500999999999E-4</v>
      </c>
      <c r="C202">
        <v>5.7847699999999998E-3</v>
      </c>
      <c r="D202">
        <v>2.8398870000000001E-3</v>
      </c>
      <c r="E202">
        <v>0</v>
      </c>
      <c r="F202">
        <v>3.3168464581171602</v>
      </c>
      <c r="G202">
        <v>5.6072157000000003E-3</v>
      </c>
      <c r="H202">
        <v>4.3868986000000004E-3</v>
      </c>
    </row>
    <row r="203" spans="1:8" x14ac:dyDescent="0.25">
      <c r="A203">
        <v>3.3335140228271398</v>
      </c>
      <c r="B203">
        <v>5.7466625999999998E-3</v>
      </c>
      <c r="C203">
        <v>7.5896204999999998E-3</v>
      </c>
      <c r="D203">
        <v>4.3353884999999997E-3</v>
      </c>
      <c r="E203">
        <v>0</v>
      </c>
      <c r="F203">
        <v>3.3335140228271398</v>
      </c>
      <c r="G203">
        <v>4.8886839999999999E-3</v>
      </c>
      <c r="H203">
        <v>6.9176094E-3</v>
      </c>
    </row>
    <row r="204" spans="1:8" x14ac:dyDescent="0.25">
      <c r="A204">
        <v>3.3501815954844099</v>
      </c>
      <c r="B204">
        <v>5.5983094000000002E-3</v>
      </c>
      <c r="C204">
        <v>6.7335344000000004E-3</v>
      </c>
      <c r="D204">
        <v>4.5004333000000004E-3</v>
      </c>
      <c r="E204">
        <v>1.1761655E-3</v>
      </c>
      <c r="F204">
        <v>3.3501815954844099</v>
      </c>
      <c r="G204">
        <v>3.1093503E-3</v>
      </c>
      <c r="H204">
        <v>4.7549992000000003E-3</v>
      </c>
    </row>
    <row r="205" spans="1:8" x14ac:dyDescent="0.25">
      <c r="A205">
        <v>3.3668491681416799</v>
      </c>
      <c r="B205">
        <v>3.2483594999999999E-3</v>
      </c>
      <c r="C205">
        <v>5.9666075000000002E-3</v>
      </c>
      <c r="D205">
        <v>2.1534687999999998E-3</v>
      </c>
      <c r="E205">
        <v>8.2723674000000004E-4</v>
      </c>
      <c r="F205">
        <v>3.3668491681416799</v>
      </c>
      <c r="G205">
        <v>4.0388372999999997E-3</v>
      </c>
      <c r="H205">
        <v>5.0496203E-3</v>
      </c>
    </row>
    <row r="206" spans="1:8" x14ac:dyDescent="0.25">
      <c r="A206">
        <v>3.3835167407989499</v>
      </c>
      <c r="B206">
        <v>3.3108058999999999E-3</v>
      </c>
      <c r="C206">
        <v>4.2613273999999998E-3</v>
      </c>
      <c r="D206">
        <v>3.3144653E-3</v>
      </c>
      <c r="E206">
        <v>4.7757057000000002E-4</v>
      </c>
      <c r="F206">
        <v>3.3835167407989499</v>
      </c>
      <c r="G206">
        <v>5.5629108000000002E-3</v>
      </c>
      <c r="H206">
        <v>3.5718363000000002E-3</v>
      </c>
    </row>
    <row r="207" spans="1:8" x14ac:dyDescent="0.25">
      <c r="A207">
        <v>3.40018430550893</v>
      </c>
      <c r="B207">
        <v>0</v>
      </c>
      <c r="C207">
        <v>6.1993956999999997E-3</v>
      </c>
      <c r="D207">
        <v>2.5340383999999999E-3</v>
      </c>
      <c r="E207">
        <v>2.3151296000000002E-3</v>
      </c>
      <c r="F207">
        <v>3.40018430550893</v>
      </c>
      <c r="G207">
        <v>6.6598048000000003E-3</v>
      </c>
      <c r="H207">
        <v>3.5220328999999999E-3</v>
      </c>
    </row>
    <row r="208" spans="1:8" x14ac:dyDescent="0.25">
      <c r="A208">
        <v>3.4168518781661898</v>
      </c>
      <c r="B208">
        <v>7.8729604999999998E-3</v>
      </c>
      <c r="C208">
        <v>3.5388973000000002E-3</v>
      </c>
      <c r="D208">
        <v>3.8763839E-3</v>
      </c>
      <c r="E208">
        <v>1.4649935000000001E-4</v>
      </c>
      <c r="F208">
        <v>3.4168518781661898</v>
      </c>
      <c r="G208">
        <v>6.1455229000000004E-3</v>
      </c>
      <c r="H208">
        <v>3.4420424999999999E-3</v>
      </c>
    </row>
    <row r="209" spans="1:8" x14ac:dyDescent="0.25">
      <c r="A209">
        <v>3.4335194508234599</v>
      </c>
      <c r="B209">
        <v>8.8696153999999992E-3</v>
      </c>
      <c r="C209">
        <v>6.3554896E-3</v>
      </c>
      <c r="D209">
        <v>3.1203317999999999E-3</v>
      </c>
      <c r="E209">
        <v>0</v>
      </c>
      <c r="F209">
        <v>3.4335194508234599</v>
      </c>
      <c r="G209">
        <v>4.2344992999999997E-3</v>
      </c>
      <c r="H209">
        <v>2.2734916000000001E-3</v>
      </c>
    </row>
    <row r="210" spans="1:8" x14ac:dyDescent="0.25">
      <c r="A210">
        <v>3.45018701553344</v>
      </c>
      <c r="B210">
        <v>3.5357055999999999E-3</v>
      </c>
      <c r="C210">
        <v>6.6038212000000002E-3</v>
      </c>
      <c r="D210">
        <v>4.6782168000000001E-3</v>
      </c>
      <c r="E210">
        <v>0</v>
      </c>
      <c r="F210">
        <v>3.45018701553344</v>
      </c>
      <c r="G210">
        <v>4.6063600999999999E-3</v>
      </c>
      <c r="H210">
        <v>4.5800498000000004E-3</v>
      </c>
    </row>
    <row r="211" spans="1:8" x14ac:dyDescent="0.25">
      <c r="A211">
        <v>3.46685458819071</v>
      </c>
      <c r="B211">
        <v>7.2885527999999996E-3</v>
      </c>
      <c r="C211">
        <v>5.5239010000000003E-3</v>
      </c>
      <c r="D211">
        <v>4.3276510999999997E-3</v>
      </c>
      <c r="E211">
        <v>5.0773541000000003E-4</v>
      </c>
      <c r="F211">
        <v>3.46685458819071</v>
      </c>
      <c r="G211">
        <v>5.7855876999999998E-3</v>
      </c>
      <c r="H211">
        <v>5.6358138000000002E-3</v>
      </c>
    </row>
    <row r="212" spans="1:8" x14ac:dyDescent="0.25">
      <c r="A212">
        <v>3.4835221608479801</v>
      </c>
      <c r="B212">
        <v>3.6784451999999999E-3</v>
      </c>
      <c r="C212">
        <v>4.2494293000000004E-3</v>
      </c>
      <c r="D212">
        <v>3.4551702000000001E-3</v>
      </c>
      <c r="E212">
        <v>0</v>
      </c>
      <c r="F212">
        <v>3.4835221608479801</v>
      </c>
      <c r="G212">
        <v>4.3441323000000002E-3</v>
      </c>
      <c r="H212">
        <v>2.7369082000000002E-3</v>
      </c>
    </row>
    <row r="213" spans="1:8" x14ac:dyDescent="0.25">
      <c r="A213">
        <v>3.5001897255579602</v>
      </c>
      <c r="B213">
        <v>1.1673668999999999E-2</v>
      </c>
      <c r="C213">
        <v>5.4102717000000002E-3</v>
      </c>
      <c r="D213">
        <v>3.5420549000000001E-3</v>
      </c>
      <c r="E213">
        <v>0</v>
      </c>
      <c r="F213">
        <v>3.5001897255579602</v>
      </c>
      <c r="G213">
        <v>2.9443571999999999E-3</v>
      </c>
      <c r="H213">
        <v>3.0614529E-3</v>
      </c>
    </row>
    <row r="214" spans="1:8" x14ac:dyDescent="0.25">
      <c r="A214">
        <v>3.5168572982152302</v>
      </c>
      <c r="B214">
        <v>7.5736856000000003E-3</v>
      </c>
      <c r="C214">
        <v>5.4446193E-3</v>
      </c>
      <c r="D214">
        <v>2.7090812E-3</v>
      </c>
      <c r="E214">
        <v>0</v>
      </c>
      <c r="F214">
        <v>3.5168572982152302</v>
      </c>
      <c r="G214">
        <v>4.9980353000000002E-3</v>
      </c>
      <c r="H214">
        <v>5.0863996000000003E-3</v>
      </c>
    </row>
    <row r="215" spans="1:8" x14ac:dyDescent="0.25">
      <c r="A215">
        <v>3.53352487087249</v>
      </c>
      <c r="B215">
        <v>6.3835480000000002E-3</v>
      </c>
      <c r="C215">
        <v>6.3282353999999999E-3</v>
      </c>
      <c r="D215">
        <v>3.1438421E-3</v>
      </c>
      <c r="E215">
        <v>9.5362867999999998E-4</v>
      </c>
      <c r="F215">
        <v>3.53352487087249</v>
      </c>
      <c r="G215">
        <v>4.6288021999999996E-3</v>
      </c>
      <c r="H215">
        <v>3.3269199000000001E-3</v>
      </c>
    </row>
    <row r="216" spans="1:8" x14ac:dyDescent="0.25">
      <c r="A216">
        <v>3.5501924355824701</v>
      </c>
      <c r="B216">
        <v>4.3847375000000003E-3</v>
      </c>
      <c r="C216">
        <v>4.8294510000000002E-3</v>
      </c>
      <c r="D216">
        <v>3.6043853E-3</v>
      </c>
      <c r="E216" s="111">
        <v>9.7359247000000003E-5</v>
      </c>
      <c r="F216">
        <v>3.5501924355824701</v>
      </c>
      <c r="G216">
        <v>6.2602012999999996E-3</v>
      </c>
      <c r="H216">
        <v>6.4343456000000004E-3</v>
      </c>
    </row>
    <row r="217" spans="1:8" x14ac:dyDescent="0.25">
      <c r="A217">
        <v>3.5668600082397401</v>
      </c>
      <c r="B217">
        <v>3.9484324000000001E-3</v>
      </c>
      <c r="C217">
        <v>5.6445528999999996E-3</v>
      </c>
      <c r="D217">
        <v>3.0075602999999999E-3</v>
      </c>
      <c r="E217">
        <v>2.2222666999999999E-3</v>
      </c>
      <c r="F217">
        <v>3.5668600082397401</v>
      </c>
      <c r="G217">
        <v>4.7960677E-3</v>
      </c>
      <c r="H217">
        <v>2.8244485E-3</v>
      </c>
    </row>
    <row r="218" spans="1:8" x14ac:dyDescent="0.25">
      <c r="A218">
        <v>3.5835275808970102</v>
      </c>
      <c r="B218">
        <v>1.8514565E-3</v>
      </c>
      <c r="C218">
        <v>4.9725934000000001E-3</v>
      </c>
      <c r="D218">
        <v>6.3175792000000003E-3</v>
      </c>
      <c r="E218">
        <v>0</v>
      </c>
      <c r="F218">
        <v>3.5835275808970102</v>
      </c>
      <c r="G218">
        <v>5.0378391000000002E-3</v>
      </c>
      <c r="H218">
        <v>3.7202467000000002E-3</v>
      </c>
    </row>
    <row r="219" spans="1:8" x14ac:dyDescent="0.25">
      <c r="A219">
        <v>3.6001951456069898</v>
      </c>
      <c r="B219">
        <v>4.7740465000000002E-4</v>
      </c>
      <c r="C219">
        <v>4.0562819E-3</v>
      </c>
      <c r="D219">
        <v>2.7831991000000001E-3</v>
      </c>
      <c r="E219">
        <v>0</v>
      </c>
      <c r="F219">
        <v>3.6001951456069898</v>
      </c>
      <c r="G219">
        <v>5.2128256999999997E-3</v>
      </c>
      <c r="H219">
        <v>5.0514419999999997E-3</v>
      </c>
    </row>
    <row r="220" spans="1:8" x14ac:dyDescent="0.25">
      <c r="A220">
        <v>3.6168627182642599</v>
      </c>
      <c r="B220">
        <v>1.1954730999999999E-4</v>
      </c>
      <c r="C220">
        <v>5.0868620000000002E-3</v>
      </c>
      <c r="D220">
        <v>4.0334743000000001E-3</v>
      </c>
      <c r="E220">
        <v>0</v>
      </c>
      <c r="F220">
        <v>3.6168627182642599</v>
      </c>
      <c r="G220">
        <v>5.9657920999999997E-3</v>
      </c>
      <c r="H220">
        <v>3.7874343999999998E-3</v>
      </c>
    </row>
    <row r="221" spans="1:8" x14ac:dyDescent="0.25">
      <c r="A221">
        <v>3.6335302909215201</v>
      </c>
      <c r="B221">
        <v>4.6997243000000003E-3</v>
      </c>
      <c r="C221">
        <v>5.2328343000000001E-3</v>
      </c>
      <c r="D221">
        <v>2.4486741000000001E-3</v>
      </c>
      <c r="E221">
        <v>2.9878800999999999E-4</v>
      </c>
      <c r="F221">
        <v>3.6335302909215201</v>
      </c>
      <c r="G221">
        <v>4.6102456E-3</v>
      </c>
      <c r="H221">
        <v>4.9170953999999999E-3</v>
      </c>
    </row>
    <row r="222" spans="1:8" x14ac:dyDescent="0.25">
      <c r="A222">
        <v>3.65019785563151</v>
      </c>
      <c r="B222">
        <v>5.2628553999999996E-3</v>
      </c>
      <c r="C222">
        <v>5.3054675999999997E-3</v>
      </c>
      <c r="D222">
        <v>4.4296741999999998E-3</v>
      </c>
      <c r="E222">
        <v>1.0396639E-3</v>
      </c>
      <c r="F222">
        <v>3.65019785563151</v>
      </c>
      <c r="G222">
        <v>3.8223599999999999E-3</v>
      </c>
      <c r="H222">
        <v>3.6862725000000002E-3</v>
      </c>
    </row>
    <row r="223" spans="1:8" x14ac:dyDescent="0.25">
      <c r="A223">
        <v>3.6668654282887698</v>
      </c>
      <c r="B223">
        <v>1.2088588000000001E-2</v>
      </c>
      <c r="C223">
        <v>6.7300592000000001E-3</v>
      </c>
      <c r="D223">
        <v>2.4326839E-3</v>
      </c>
      <c r="E223">
        <v>6.9225340999999998E-4</v>
      </c>
      <c r="F223">
        <v>3.6668654282887698</v>
      </c>
      <c r="G223">
        <v>5.8733504000000004E-3</v>
      </c>
      <c r="H223">
        <v>5.2000405000000001E-3</v>
      </c>
    </row>
    <row r="224" spans="1:8" x14ac:dyDescent="0.25">
      <c r="A224">
        <v>3.6835330009460399</v>
      </c>
      <c r="B224">
        <v>3.1799850999999998E-3</v>
      </c>
      <c r="C224">
        <v>3.8347465000000002E-3</v>
      </c>
      <c r="D224">
        <v>2.9852905E-3</v>
      </c>
      <c r="E224" s="111">
        <v>3.9049855000000002E-6</v>
      </c>
      <c r="F224">
        <v>3.6835330009460399</v>
      </c>
      <c r="G224">
        <v>5.1958574999999996E-3</v>
      </c>
      <c r="H224">
        <v>4.2497832000000001E-3</v>
      </c>
    </row>
    <row r="225" spans="1:8" x14ac:dyDescent="0.25">
      <c r="A225">
        <v>3.70020056565602</v>
      </c>
      <c r="B225">
        <v>1.7289467999999999E-3</v>
      </c>
      <c r="C225">
        <v>6.6278068999999998E-3</v>
      </c>
      <c r="D225">
        <v>3.7203622000000001E-3</v>
      </c>
      <c r="E225">
        <v>3.0006713000000002E-4</v>
      </c>
      <c r="F225">
        <v>3.70020056565602</v>
      </c>
      <c r="G225">
        <v>5.6702662000000003E-3</v>
      </c>
      <c r="H225">
        <v>2.9197461E-3</v>
      </c>
    </row>
    <row r="226" spans="1:8" x14ac:dyDescent="0.25">
      <c r="A226">
        <v>3.71686813831329</v>
      </c>
      <c r="B226">
        <v>0</v>
      </c>
      <c r="C226">
        <v>6.3619282999999999E-3</v>
      </c>
      <c r="D226">
        <v>3.2243902999999998E-3</v>
      </c>
      <c r="E226">
        <v>0</v>
      </c>
      <c r="F226">
        <v>3.71686813831329</v>
      </c>
      <c r="G226">
        <v>4.9208780000000001E-3</v>
      </c>
      <c r="H226">
        <v>4.3319133000000003E-3</v>
      </c>
    </row>
    <row r="227" spans="1:8" x14ac:dyDescent="0.25">
      <c r="A227">
        <v>3.73353571097056</v>
      </c>
      <c r="B227">
        <v>0</v>
      </c>
      <c r="C227">
        <v>5.0083143000000004E-3</v>
      </c>
      <c r="D227">
        <v>3.7480364999999999E-3</v>
      </c>
      <c r="E227">
        <v>0</v>
      </c>
      <c r="F227">
        <v>3.73353571097056</v>
      </c>
      <c r="G227">
        <v>4.6932846E-3</v>
      </c>
      <c r="H227">
        <v>3.8309093000000001E-3</v>
      </c>
    </row>
    <row r="228" spans="1:8" x14ac:dyDescent="0.25">
      <c r="A228">
        <v>3.7502032836278199</v>
      </c>
      <c r="B228">
        <v>1.0055059E-2</v>
      </c>
      <c r="C228">
        <v>6.2852222000000001E-3</v>
      </c>
      <c r="D228">
        <v>4.1702003000000003E-3</v>
      </c>
      <c r="E228">
        <v>1.5242667000000001E-3</v>
      </c>
      <c r="F228">
        <v>3.7502032836278199</v>
      </c>
      <c r="G228">
        <v>5.0462987000000001E-3</v>
      </c>
      <c r="H228">
        <v>4.1055223E-3</v>
      </c>
    </row>
    <row r="229" spans="1:8" x14ac:dyDescent="0.25">
      <c r="A229">
        <v>3.7668708483377999</v>
      </c>
      <c r="B229">
        <v>5.2001419999999996E-3</v>
      </c>
      <c r="C229">
        <v>4.1004359000000002E-3</v>
      </c>
      <c r="D229">
        <v>4.4907615999999996E-3</v>
      </c>
      <c r="E229">
        <v>2.2499563E-4</v>
      </c>
      <c r="F229">
        <v>3.7668708483377999</v>
      </c>
      <c r="G229">
        <v>6.6493795999999997E-3</v>
      </c>
      <c r="H229">
        <v>4.9770329999999996E-3</v>
      </c>
    </row>
    <row r="230" spans="1:8" x14ac:dyDescent="0.25">
      <c r="A230">
        <v>3.78353842099507</v>
      </c>
      <c r="B230">
        <v>0</v>
      </c>
      <c r="C230">
        <v>4.9321516000000003E-3</v>
      </c>
      <c r="D230">
        <v>3.3271592000000002E-3</v>
      </c>
      <c r="E230">
        <v>5.8669707999999996E-4</v>
      </c>
      <c r="F230">
        <v>3.78353842099507</v>
      </c>
      <c r="G230">
        <v>4.8417918999999997E-3</v>
      </c>
      <c r="H230">
        <v>5.0910553000000002E-3</v>
      </c>
    </row>
    <row r="231" spans="1:8" x14ac:dyDescent="0.25">
      <c r="A231">
        <v>3.80020599365234</v>
      </c>
      <c r="B231">
        <v>8.1580243000000004E-4</v>
      </c>
      <c r="C231">
        <v>6.2454733999999998E-3</v>
      </c>
      <c r="D231">
        <v>4.2741908999999996E-3</v>
      </c>
      <c r="E231">
        <v>1.1652174E-3</v>
      </c>
      <c r="F231">
        <v>3.80020599365234</v>
      </c>
      <c r="G231">
        <v>5.7088062000000004E-3</v>
      </c>
      <c r="H231">
        <v>6.8319314000000004E-3</v>
      </c>
    </row>
    <row r="232" spans="1:8" x14ac:dyDescent="0.25">
      <c r="A232">
        <v>3.8168735583623201</v>
      </c>
      <c r="B232">
        <v>1.1800813E-2</v>
      </c>
      <c r="C232">
        <v>4.0990482000000002E-3</v>
      </c>
      <c r="D232">
        <v>3.9359633999999999E-3</v>
      </c>
      <c r="E232">
        <v>6.5567687999999996E-4</v>
      </c>
      <c r="F232">
        <v>3.8168735583623201</v>
      </c>
      <c r="G232">
        <v>5.6879636999999997E-3</v>
      </c>
      <c r="H232">
        <v>3.3043412999999998E-3</v>
      </c>
    </row>
    <row r="233" spans="1:8" x14ac:dyDescent="0.25">
      <c r="A233">
        <v>3.8335411310195902</v>
      </c>
      <c r="B233">
        <v>4.2582052000000002E-3</v>
      </c>
      <c r="C233">
        <v>4.8046727000000001E-3</v>
      </c>
      <c r="D233">
        <v>2.9488264E-3</v>
      </c>
      <c r="E233">
        <v>0</v>
      </c>
      <c r="F233">
        <v>3.8335411310195902</v>
      </c>
      <c r="G233">
        <v>2.8849511999999998E-3</v>
      </c>
      <c r="H233">
        <v>4.9966224000000002E-3</v>
      </c>
    </row>
    <row r="234" spans="1:8" x14ac:dyDescent="0.25">
      <c r="A234">
        <v>3.8502087036768602</v>
      </c>
      <c r="B234">
        <v>6.5425364E-3</v>
      </c>
      <c r="C234">
        <v>4.8597138000000002E-3</v>
      </c>
      <c r="D234">
        <v>3.4388261999999999E-3</v>
      </c>
      <c r="E234">
        <v>3.4251300000000002E-4</v>
      </c>
      <c r="F234">
        <v>3.8502087036768602</v>
      </c>
      <c r="G234">
        <v>6.7856321000000002E-3</v>
      </c>
      <c r="H234">
        <v>4.8654381999999998E-3</v>
      </c>
    </row>
    <row r="235" spans="1:8" x14ac:dyDescent="0.25">
      <c r="A235">
        <v>3.8668762683868398</v>
      </c>
      <c r="B235">
        <v>2.8067183999999997E-4</v>
      </c>
      <c r="C235">
        <v>6.2614814000000003E-3</v>
      </c>
      <c r="D235">
        <v>2.5066223000000001E-3</v>
      </c>
      <c r="E235">
        <v>9.4315880999999995E-4</v>
      </c>
      <c r="F235">
        <v>3.8668762683868398</v>
      </c>
      <c r="G235">
        <v>4.6688718999999997E-3</v>
      </c>
      <c r="H235">
        <v>4.7659473000000001E-3</v>
      </c>
    </row>
    <row r="236" spans="1:8" x14ac:dyDescent="0.25">
      <c r="A236">
        <v>3.8835438410441001</v>
      </c>
      <c r="B236">
        <v>0</v>
      </c>
      <c r="C236">
        <v>4.9330872000000001E-3</v>
      </c>
      <c r="D236">
        <v>2.5744894999999999E-3</v>
      </c>
      <c r="E236">
        <v>5.5554119E-4</v>
      </c>
      <c r="F236">
        <v>3.8835438410441001</v>
      </c>
      <c r="G236">
        <v>4.8908372000000004E-3</v>
      </c>
      <c r="H236">
        <v>3.5912788000000001E-3</v>
      </c>
    </row>
    <row r="237" spans="1:8" x14ac:dyDescent="0.25">
      <c r="A237">
        <v>3.9002114137013701</v>
      </c>
      <c r="B237">
        <v>0</v>
      </c>
      <c r="C237">
        <v>3.778053E-3</v>
      </c>
      <c r="D237">
        <v>1.9316499E-3</v>
      </c>
      <c r="E237">
        <v>0</v>
      </c>
      <c r="F237">
        <v>3.9002114137013701</v>
      </c>
      <c r="G237">
        <v>6.6090133000000001E-3</v>
      </c>
      <c r="H237">
        <v>5.5765696000000002E-3</v>
      </c>
    </row>
    <row r="238" spans="1:8" x14ac:dyDescent="0.25">
      <c r="A238">
        <v>3.9168789784113498</v>
      </c>
      <c r="B238">
        <v>2.7945992000000001E-3</v>
      </c>
      <c r="C238">
        <v>7.1796589000000001E-3</v>
      </c>
      <c r="D238">
        <v>3.2392824000000001E-3</v>
      </c>
      <c r="E238">
        <v>3.9020309000000001E-4</v>
      </c>
      <c r="F238">
        <v>3.9168789784113498</v>
      </c>
      <c r="G238">
        <v>5.1742969E-3</v>
      </c>
      <c r="H238">
        <v>6.4232387000000002E-3</v>
      </c>
    </row>
    <row r="239" spans="1:8" x14ac:dyDescent="0.25">
      <c r="A239">
        <v>3.9335465510686198</v>
      </c>
      <c r="B239">
        <v>6.4571938000000002E-3</v>
      </c>
      <c r="C239">
        <v>5.7102096999999997E-3</v>
      </c>
      <c r="D239">
        <v>3.5443852999999998E-3</v>
      </c>
      <c r="E239">
        <v>2.7792156000000002E-4</v>
      </c>
      <c r="F239">
        <v>3.9335465510686198</v>
      </c>
      <c r="G239">
        <v>4.7899060999999996E-3</v>
      </c>
      <c r="H239">
        <v>3.8816139999999998E-3</v>
      </c>
    </row>
    <row r="240" spans="1:8" x14ac:dyDescent="0.25">
      <c r="A240">
        <v>3.9502141237258899</v>
      </c>
      <c r="B240">
        <v>4.3019363999999998E-4</v>
      </c>
      <c r="C240">
        <v>4.3598724999999996E-3</v>
      </c>
      <c r="D240">
        <v>2.6090384999999999E-3</v>
      </c>
      <c r="E240">
        <v>0</v>
      </c>
      <c r="F240">
        <v>3.9502141237258899</v>
      </c>
      <c r="G240">
        <v>4.7399295000000001E-3</v>
      </c>
      <c r="H240">
        <v>3.9761969999999999E-3</v>
      </c>
    </row>
    <row r="241" spans="1:8" x14ac:dyDescent="0.25">
      <c r="A241">
        <v>3.96688168843587</v>
      </c>
      <c r="B241">
        <v>6.0612284999999998E-3</v>
      </c>
      <c r="C241">
        <v>4.4977534999999999E-3</v>
      </c>
      <c r="D241">
        <v>2.0062070999999999E-3</v>
      </c>
      <c r="E241">
        <v>0</v>
      </c>
      <c r="F241">
        <v>3.96688168843587</v>
      </c>
      <c r="G241">
        <v>4.4159628000000001E-3</v>
      </c>
      <c r="H241">
        <v>4.9237274000000003E-3</v>
      </c>
    </row>
    <row r="242" spans="1:8" x14ac:dyDescent="0.25">
      <c r="A242">
        <v>3.98354926109314</v>
      </c>
      <c r="B242">
        <v>0</v>
      </c>
      <c r="C242">
        <v>4.1408744000000003E-3</v>
      </c>
      <c r="D242">
        <v>4.5677288000000003E-3</v>
      </c>
      <c r="E242">
        <v>0</v>
      </c>
      <c r="F242">
        <v>3.98354926109314</v>
      </c>
      <c r="G242">
        <v>5.0922865000000003E-3</v>
      </c>
      <c r="H242">
        <v>3.7178494999999998E-3</v>
      </c>
    </row>
    <row r="243" spans="1:8" x14ac:dyDescent="0.25">
      <c r="A243">
        <v>4.0002168337504003</v>
      </c>
      <c r="B243">
        <v>0</v>
      </c>
      <c r="C243">
        <v>7.1006356999999999E-3</v>
      </c>
      <c r="D243">
        <v>2.7488136999999999E-3</v>
      </c>
      <c r="E243">
        <v>1.0817689E-4</v>
      </c>
      <c r="F243">
        <v>4.0002168337504003</v>
      </c>
      <c r="G243">
        <v>5.6286653999999998E-3</v>
      </c>
      <c r="H243">
        <v>3.4567600000000001E-3</v>
      </c>
    </row>
    <row r="244" spans="1:8" x14ac:dyDescent="0.25">
      <c r="A244">
        <v>4.0168843984603804</v>
      </c>
      <c r="B244">
        <v>0</v>
      </c>
      <c r="C244">
        <v>4.4758845999999996E-3</v>
      </c>
      <c r="D244">
        <v>2.8705663999999999E-3</v>
      </c>
      <c r="E244" s="111">
        <v>2.7053382000000002E-5</v>
      </c>
      <c r="F244">
        <v>4.0168843984603804</v>
      </c>
      <c r="G244">
        <v>4.5203939E-3</v>
      </c>
      <c r="H244">
        <v>4.9094064E-3</v>
      </c>
    </row>
    <row r="245" spans="1:8" x14ac:dyDescent="0.25">
      <c r="A245">
        <v>4.0335519711176504</v>
      </c>
      <c r="B245">
        <v>0</v>
      </c>
      <c r="C245">
        <v>5.4586184999999999E-3</v>
      </c>
      <c r="D245">
        <v>2.8681107999999999E-3</v>
      </c>
      <c r="E245">
        <v>0</v>
      </c>
      <c r="F245">
        <v>4.0335519711176504</v>
      </c>
      <c r="G245">
        <v>5.0083669000000001E-3</v>
      </c>
      <c r="H245">
        <v>3.0174588E-3</v>
      </c>
    </row>
    <row r="246" spans="1:8" x14ac:dyDescent="0.25">
      <c r="A246">
        <v>4.0502195437749204</v>
      </c>
      <c r="B246">
        <v>0</v>
      </c>
      <c r="C246">
        <v>4.0713375999999997E-3</v>
      </c>
      <c r="D246">
        <v>2.8581913E-3</v>
      </c>
      <c r="E246">
        <v>1.8201691000000001E-4</v>
      </c>
      <c r="F246">
        <v>4.0502195437749204</v>
      </c>
      <c r="G246">
        <v>5.5805929000000004E-3</v>
      </c>
      <c r="H246">
        <v>4.0723840000000001E-3</v>
      </c>
    </row>
    <row r="247" spans="1:8" x14ac:dyDescent="0.25">
      <c r="A247">
        <v>4.0668871164321896</v>
      </c>
      <c r="B247">
        <v>0</v>
      </c>
      <c r="C247">
        <v>6.4874268000000004E-3</v>
      </c>
      <c r="D247">
        <v>4.3529212000000001E-3</v>
      </c>
      <c r="E247">
        <v>7.8466145000000002E-4</v>
      </c>
      <c r="F247">
        <v>4.0668871164321896</v>
      </c>
      <c r="G247">
        <v>6.6611758000000004E-3</v>
      </c>
      <c r="H247">
        <v>5.5041183000000002E-3</v>
      </c>
    </row>
    <row r="248" spans="1:8" x14ac:dyDescent="0.25">
      <c r="A248">
        <v>4.0835546811421697</v>
      </c>
      <c r="B248">
        <v>0</v>
      </c>
      <c r="C248">
        <v>6.1722896000000003E-3</v>
      </c>
      <c r="D248">
        <v>3.0405044E-3</v>
      </c>
      <c r="E248">
        <v>0</v>
      </c>
      <c r="F248">
        <v>4.0835546811421697</v>
      </c>
      <c r="G248">
        <v>5.8749020000000004E-3</v>
      </c>
      <c r="H248">
        <v>3.3310305000000002E-3</v>
      </c>
    </row>
    <row r="249" spans="1:8" x14ac:dyDescent="0.25">
      <c r="A249">
        <v>4.10022225379943</v>
      </c>
      <c r="B249">
        <v>0</v>
      </c>
      <c r="C249">
        <v>2.7867574000000001E-3</v>
      </c>
      <c r="D249">
        <v>1.6673146E-3</v>
      </c>
      <c r="E249">
        <v>4.8023506E-4</v>
      </c>
      <c r="F249">
        <v>4.10022225379943</v>
      </c>
      <c r="G249">
        <v>4.7660256000000003E-3</v>
      </c>
      <c r="H249">
        <v>5.5948886999999999E-3</v>
      </c>
    </row>
    <row r="250" spans="1:8" x14ac:dyDescent="0.25">
      <c r="A250">
        <v>4.1168898264567</v>
      </c>
      <c r="B250">
        <v>0</v>
      </c>
      <c r="C250">
        <v>3.3161496000000002E-3</v>
      </c>
      <c r="D250">
        <v>3.4962944000000002E-3</v>
      </c>
      <c r="E250">
        <v>0</v>
      </c>
      <c r="F250">
        <v>4.1168898264567</v>
      </c>
      <c r="G250">
        <v>7.9736913999999999E-3</v>
      </c>
      <c r="H250">
        <v>4.5149726999999997E-3</v>
      </c>
    </row>
    <row r="251" spans="1:8" x14ac:dyDescent="0.25">
      <c r="A251">
        <v>4.1335573911666801</v>
      </c>
      <c r="B251">
        <v>0</v>
      </c>
      <c r="C251">
        <v>4.9811708999999999E-3</v>
      </c>
      <c r="D251">
        <v>2.3145880999999998E-3</v>
      </c>
      <c r="E251">
        <v>5.2145041999999996E-4</v>
      </c>
      <c r="F251">
        <v>4.1335573911666801</v>
      </c>
      <c r="G251">
        <v>3.7114050000000001E-3</v>
      </c>
      <c r="H251">
        <v>3.8531317999999999E-3</v>
      </c>
    </row>
    <row r="252" spans="1:8" x14ac:dyDescent="0.25">
      <c r="A252">
        <v>4.1502249638239501</v>
      </c>
      <c r="B252">
        <v>0</v>
      </c>
      <c r="C252">
        <v>4.6160473000000004E-3</v>
      </c>
      <c r="D252">
        <v>3.9869132E-3</v>
      </c>
      <c r="E252">
        <v>1.1489096E-3</v>
      </c>
      <c r="F252">
        <v>4.1502249638239501</v>
      </c>
      <c r="G252">
        <v>5.7955979999999999E-3</v>
      </c>
      <c r="H252">
        <v>4.5467470999999999E-3</v>
      </c>
    </row>
    <row r="253" spans="1:8" x14ac:dyDescent="0.25">
      <c r="A253">
        <v>4.1668925364812202</v>
      </c>
      <c r="B253">
        <v>0</v>
      </c>
      <c r="C253">
        <v>6.0117547E-3</v>
      </c>
      <c r="D253">
        <v>1.4863592999999999E-3</v>
      </c>
      <c r="E253" s="111">
        <v>4.4622407999999997E-5</v>
      </c>
      <c r="F253">
        <v>4.1668925364812202</v>
      </c>
      <c r="G253">
        <v>4.9276114000000003E-3</v>
      </c>
      <c r="H253">
        <v>3.0742324999999998E-3</v>
      </c>
    </row>
    <row r="254" spans="1:8" x14ac:dyDescent="0.25">
      <c r="A254">
        <v>4.1835601011912003</v>
      </c>
      <c r="B254">
        <v>0</v>
      </c>
      <c r="C254">
        <v>4.7001862000000004E-3</v>
      </c>
      <c r="D254">
        <v>4.2178957E-3</v>
      </c>
      <c r="E254">
        <v>2.2663693999999999E-4</v>
      </c>
      <c r="F254">
        <v>4.1835601011912003</v>
      </c>
      <c r="G254">
        <v>4.0815896000000003E-3</v>
      </c>
      <c r="H254">
        <v>2.9459880000000001E-3</v>
      </c>
    </row>
    <row r="255" spans="1:8" x14ac:dyDescent="0.25">
      <c r="A255">
        <v>4.2002276738484703</v>
      </c>
      <c r="B255">
        <v>0</v>
      </c>
      <c r="C255">
        <v>5.2235657000000001E-3</v>
      </c>
      <c r="D255">
        <v>2.6302470000000001E-3</v>
      </c>
      <c r="E255">
        <v>0</v>
      </c>
      <c r="F255">
        <v>4.2002276738484703</v>
      </c>
      <c r="G255">
        <v>4.8261307999999999E-3</v>
      </c>
      <c r="H255">
        <v>2.7879148000000001E-3</v>
      </c>
    </row>
    <row r="256" spans="1:8" x14ac:dyDescent="0.25">
      <c r="A256">
        <v>4.2168952465057297</v>
      </c>
      <c r="B256">
        <v>2.1900375999999999E-3</v>
      </c>
      <c r="C256">
        <v>6.3812252999999996E-3</v>
      </c>
      <c r="D256">
        <v>2.3262237999999999E-3</v>
      </c>
      <c r="E256">
        <v>0</v>
      </c>
      <c r="F256">
        <v>4.2168952465057297</v>
      </c>
      <c r="G256">
        <v>6.0071246999999998E-3</v>
      </c>
      <c r="H256">
        <v>3.2683830000000001E-3</v>
      </c>
    </row>
    <row r="257" spans="1:8" x14ac:dyDescent="0.25">
      <c r="A257">
        <v>4.2335628112157098</v>
      </c>
      <c r="B257">
        <v>0</v>
      </c>
      <c r="C257">
        <v>5.201532E-3</v>
      </c>
      <c r="D257">
        <v>4.1245376000000004E-3</v>
      </c>
      <c r="E257">
        <v>3.3359566999999999E-4</v>
      </c>
      <c r="F257">
        <v>4.2335628112157098</v>
      </c>
      <c r="G257">
        <v>5.3850030999999998E-3</v>
      </c>
      <c r="H257">
        <v>3.3626609999999999E-3</v>
      </c>
    </row>
    <row r="258" spans="1:8" x14ac:dyDescent="0.25">
      <c r="A258">
        <v>4.2502303838729798</v>
      </c>
      <c r="B258">
        <v>5.2696909000000004E-4</v>
      </c>
      <c r="C258">
        <v>4.4080051999999996E-3</v>
      </c>
      <c r="D258">
        <v>5.1418873E-3</v>
      </c>
      <c r="E258">
        <v>0</v>
      </c>
      <c r="F258">
        <v>4.2502303838729798</v>
      </c>
      <c r="G258">
        <v>6.1392089999999996E-3</v>
      </c>
      <c r="H258">
        <v>4.9630906000000001E-3</v>
      </c>
    </row>
    <row r="259" spans="1:8" x14ac:dyDescent="0.25">
      <c r="A259">
        <v>4.2668979565302498</v>
      </c>
      <c r="B259">
        <v>6.6004382000000002E-3</v>
      </c>
      <c r="C259">
        <v>4.4036372999999998E-3</v>
      </c>
      <c r="D259">
        <v>2.7536077000000002E-3</v>
      </c>
      <c r="E259">
        <v>9.4830168999999998E-4</v>
      </c>
      <c r="F259">
        <v>4.2668979565302498</v>
      </c>
      <c r="G259">
        <v>5.2678537999999997E-3</v>
      </c>
      <c r="H259">
        <v>3.5807734999999999E-3</v>
      </c>
    </row>
    <row r="260" spans="1:8" x14ac:dyDescent="0.25">
      <c r="A260">
        <v>4.2835655212402299</v>
      </c>
      <c r="B260">
        <v>0</v>
      </c>
      <c r="C260">
        <v>3.8581865000000002E-3</v>
      </c>
      <c r="D260">
        <v>3.9400062999999999E-3</v>
      </c>
      <c r="E260">
        <v>0</v>
      </c>
      <c r="F260">
        <v>4.2835655212402299</v>
      </c>
      <c r="G260">
        <v>7.9558669000000005E-3</v>
      </c>
      <c r="H260">
        <v>3.7287611000000002E-3</v>
      </c>
    </row>
    <row r="261" spans="1:8" x14ac:dyDescent="0.25">
      <c r="A261">
        <v>4.3002330938975</v>
      </c>
      <c r="B261">
        <v>3.2709073000000001E-3</v>
      </c>
      <c r="C261">
        <v>5.0910892999999997E-3</v>
      </c>
      <c r="D261">
        <v>2.5780476000000002E-3</v>
      </c>
      <c r="E261">
        <v>0</v>
      </c>
      <c r="F261">
        <v>4.3002330938975</v>
      </c>
      <c r="G261">
        <v>5.2281319999999999E-3</v>
      </c>
      <c r="H261">
        <v>5.0727767E-3</v>
      </c>
    </row>
    <row r="262" spans="1:8" x14ac:dyDescent="0.25">
      <c r="A262">
        <v>4.3169006665547602</v>
      </c>
      <c r="B262">
        <v>9.1949301000000001E-3</v>
      </c>
      <c r="C262">
        <v>5.2012218999999997E-3</v>
      </c>
      <c r="D262">
        <v>4.2415680000000002E-3</v>
      </c>
      <c r="E262">
        <v>2.9124928000000001E-4</v>
      </c>
      <c r="F262">
        <v>4.3169006665547602</v>
      </c>
      <c r="G262">
        <v>4.2087464000000003E-3</v>
      </c>
      <c r="H262">
        <v>3.9083306E-3</v>
      </c>
    </row>
    <row r="263" spans="1:8" x14ac:dyDescent="0.25">
      <c r="A263">
        <v>4.3335682312647501</v>
      </c>
      <c r="B263">
        <v>5.6876503000000004E-3</v>
      </c>
      <c r="C263">
        <v>5.6853210999999997E-3</v>
      </c>
      <c r="D263">
        <v>4.3920631999999999E-3</v>
      </c>
      <c r="E263">
        <v>0</v>
      </c>
      <c r="F263">
        <v>4.3335682312647501</v>
      </c>
      <c r="G263">
        <v>6.6670547000000002E-3</v>
      </c>
      <c r="H263">
        <v>5.8039702000000004E-3</v>
      </c>
    </row>
    <row r="264" spans="1:8" x14ac:dyDescent="0.25">
      <c r="A264">
        <v>4.3502358039220104</v>
      </c>
      <c r="B264">
        <v>0</v>
      </c>
      <c r="C264">
        <v>4.1187764000000003E-3</v>
      </c>
      <c r="D264">
        <v>1.7330636E-3</v>
      </c>
      <c r="E264">
        <v>0</v>
      </c>
      <c r="F264">
        <v>4.3502358039220104</v>
      </c>
      <c r="G264">
        <v>7.607155E-3</v>
      </c>
      <c r="H264">
        <v>2.5143157999999999E-3</v>
      </c>
    </row>
    <row r="265" spans="1:8" x14ac:dyDescent="0.25">
      <c r="A265">
        <v>4.3669033765792804</v>
      </c>
      <c r="B265">
        <v>0</v>
      </c>
      <c r="C265">
        <v>5.3709656999999999E-3</v>
      </c>
      <c r="D265">
        <v>3.9932960999999999E-3</v>
      </c>
      <c r="E265">
        <v>0</v>
      </c>
      <c r="F265">
        <v>4.3669033765792804</v>
      </c>
      <c r="G265">
        <v>5.0332676999999999E-3</v>
      </c>
      <c r="H265">
        <v>3.4174562999999998E-3</v>
      </c>
    </row>
    <row r="266" spans="1:8" x14ac:dyDescent="0.25">
      <c r="A266">
        <v>4.3835709412892596</v>
      </c>
      <c r="B266">
        <v>5.5393153000000001E-3</v>
      </c>
      <c r="C266">
        <v>4.3579009000000004E-3</v>
      </c>
      <c r="D266">
        <v>2.8221744999999999E-3</v>
      </c>
      <c r="E266">
        <v>1.0018628E-4</v>
      </c>
      <c r="F266">
        <v>4.3835709412892596</v>
      </c>
      <c r="G266">
        <v>5.3824707999999997E-3</v>
      </c>
      <c r="H266">
        <v>3.2096109000000002E-3</v>
      </c>
    </row>
    <row r="267" spans="1:8" x14ac:dyDescent="0.25">
      <c r="A267">
        <v>4.4002385139465297</v>
      </c>
      <c r="B267">
        <v>0</v>
      </c>
      <c r="C267">
        <v>5.0533981999999998E-3</v>
      </c>
      <c r="D267">
        <v>4.8902677E-3</v>
      </c>
      <c r="E267">
        <v>1.3970460000000001E-3</v>
      </c>
      <c r="F267">
        <v>4.4002385139465297</v>
      </c>
      <c r="G267">
        <v>2.9940621000000001E-3</v>
      </c>
      <c r="H267">
        <v>5.1218158999999999E-3</v>
      </c>
    </row>
    <row r="268" spans="1:8" x14ac:dyDescent="0.25">
      <c r="A268">
        <v>4.4169060866037997</v>
      </c>
      <c r="B268">
        <v>0</v>
      </c>
      <c r="C268">
        <v>4.6270382999999997E-3</v>
      </c>
      <c r="D268">
        <v>3.3818915999999999E-3</v>
      </c>
      <c r="E268">
        <v>7.6779438000000003E-4</v>
      </c>
      <c r="F268">
        <v>4.4169060866037997</v>
      </c>
      <c r="G268">
        <v>4.5794141E-3</v>
      </c>
      <c r="H268">
        <v>4.2242132999999998E-3</v>
      </c>
    </row>
    <row r="269" spans="1:8" x14ac:dyDescent="0.25">
      <c r="A269">
        <v>4.43357365926106</v>
      </c>
      <c r="B269">
        <v>2.0981759000000002E-3</v>
      </c>
      <c r="C269">
        <v>4.8812940000000004E-3</v>
      </c>
      <c r="D269">
        <v>4.2106434999999998E-3</v>
      </c>
      <c r="E269">
        <v>0</v>
      </c>
      <c r="F269">
        <v>4.43357365926106</v>
      </c>
      <c r="G269">
        <v>2.8605586999999998E-3</v>
      </c>
      <c r="H269">
        <v>4.9911505000000004E-3</v>
      </c>
    </row>
    <row r="270" spans="1:8" x14ac:dyDescent="0.25">
      <c r="A270">
        <v>4.45024122397104</v>
      </c>
      <c r="B270">
        <v>1.0516760999999999E-2</v>
      </c>
      <c r="C270">
        <v>6.1298259999999997E-3</v>
      </c>
      <c r="D270">
        <v>2.1352671999999998E-3</v>
      </c>
      <c r="E270">
        <v>5.5365153999999996E-4</v>
      </c>
      <c r="F270">
        <v>4.45024122397104</v>
      </c>
      <c r="G270">
        <v>5.2467342000000004E-3</v>
      </c>
      <c r="H270">
        <v>4.1039498000000002E-3</v>
      </c>
    </row>
    <row r="271" spans="1:8" x14ac:dyDescent="0.25">
      <c r="A271">
        <v>4.4669087966283101</v>
      </c>
      <c r="B271">
        <v>0</v>
      </c>
      <c r="C271">
        <v>8.0567254000000008E-3</v>
      </c>
      <c r="D271">
        <v>3.5034437E-3</v>
      </c>
      <c r="E271">
        <v>1.5672407999999999E-4</v>
      </c>
      <c r="F271">
        <v>4.4669087966283101</v>
      </c>
      <c r="G271">
        <v>7.4748326999999996E-3</v>
      </c>
      <c r="H271">
        <v>5.3513752999999999E-3</v>
      </c>
    </row>
    <row r="272" spans="1:8" x14ac:dyDescent="0.25">
      <c r="A272">
        <v>4.4835763692855801</v>
      </c>
      <c r="B272">
        <v>3.6417020000000001E-3</v>
      </c>
      <c r="C272">
        <v>5.4709637000000004E-3</v>
      </c>
      <c r="D272">
        <v>3.6384961999999998E-3</v>
      </c>
      <c r="E272">
        <v>3.7200470000000002E-4</v>
      </c>
      <c r="F272">
        <v>4.4835763692855801</v>
      </c>
      <c r="G272">
        <v>3.8331668000000001E-3</v>
      </c>
      <c r="H272">
        <v>5.0460397999999998E-3</v>
      </c>
    </row>
    <row r="273" spans="1:8" x14ac:dyDescent="0.25">
      <c r="A273">
        <v>4.5002439339955602</v>
      </c>
      <c r="B273">
        <v>0</v>
      </c>
      <c r="C273">
        <v>6.3665379000000001E-3</v>
      </c>
      <c r="D273">
        <v>4.4848275999999996E-3</v>
      </c>
      <c r="E273">
        <v>0</v>
      </c>
      <c r="F273">
        <v>4.5002439339955602</v>
      </c>
      <c r="G273">
        <v>3.7423681999999999E-3</v>
      </c>
      <c r="H273">
        <v>6.5139118000000001E-3</v>
      </c>
    </row>
    <row r="274" spans="1:8" x14ac:dyDescent="0.25">
      <c r="A274">
        <v>4.5169115066528303</v>
      </c>
      <c r="B274">
        <v>3.8732796000000001E-3</v>
      </c>
      <c r="C274">
        <v>4.8364460999999999E-3</v>
      </c>
      <c r="D274">
        <v>3.0790733E-3</v>
      </c>
      <c r="E274">
        <v>0</v>
      </c>
      <c r="F274">
        <v>4.5169115066528303</v>
      </c>
      <c r="G274">
        <v>4.965316E-3</v>
      </c>
      <c r="H274">
        <v>4.7300494999999998E-3</v>
      </c>
    </row>
    <row r="275" spans="1:8" x14ac:dyDescent="0.25">
      <c r="A275">
        <v>4.5335790793100896</v>
      </c>
      <c r="B275">
        <v>1.3086822999999999E-3</v>
      </c>
      <c r="C275">
        <v>8.0488976000000004E-3</v>
      </c>
      <c r="D275">
        <v>4.6975048999999998E-3</v>
      </c>
      <c r="E275" s="111">
        <v>7.1206850000000001E-5</v>
      </c>
      <c r="F275">
        <v>4.5335790793100896</v>
      </c>
      <c r="G275">
        <v>4.6426840000000002E-3</v>
      </c>
      <c r="H275">
        <v>3.4104780999999998E-3</v>
      </c>
    </row>
    <row r="276" spans="1:8" x14ac:dyDescent="0.25">
      <c r="A276">
        <v>4.5502466440200804</v>
      </c>
      <c r="B276">
        <v>0</v>
      </c>
      <c r="C276">
        <v>7.2297383999999996E-3</v>
      </c>
      <c r="D276">
        <v>2.6443726000000001E-3</v>
      </c>
      <c r="E276">
        <v>0</v>
      </c>
      <c r="F276">
        <v>4.5502466440200804</v>
      </c>
      <c r="G276">
        <v>4.0499005000000001E-3</v>
      </c>
      <c r="H276">
        <v>4.7578476000000001E-3</v>
      </c>
    </row>
    <row r="277" spans="1:8" x14ac:dyDescent="0.25">
      <c r="A277">
        <v>4.5669142166773398</v>
      </c>
      <c r="B277">
        <v>0</v>
      </c>
      <c r="C277">
        <v>6.4145927E-3</v>
      </c>
      <c r="D277">
        <v>4.4122911000000001E-3</v>
      </c>
      <c r="E277">
        <v>0</v>
      </c>
      <c r="F277">
        <v>4.5669142166773398</v>
      </c>
      <c r="G277">
        <v>5.34207E-3</v>
      </c>
      <c r="H277">
        <v>2.8211886999999999E-3</v>
      </c>
    </row>
    <row r="278" spans="1:8" x14ac:dyDescent="0.25">
      <c r="A278">
        <v>4.5835817893346098</v>
      </c>
      <c r="B278">
        <v>0</v>
      </c>
      <c r="C278">
        <v>6.0172537E-3</v>
      </c>
      <c r="D278">
        <v>3.1346856000000001E-3</v>
      </c>
      <c r="E278">
        <v>8.894215E-4</v>
      </c>
      <c r="F278">
        <v>4.5835817893346098</v>
      </c>
      <c r="G278">
        <v>7.7503282E-3</v>
      </c>
      <c r="H278">
        <v>3.0819854999999999E-3</v>
      </c>
    </row>
    <row r="279" spans="1:8" x14ac:dyDescent="0.25">
      <c r="A279">
        <v>4.6002493540445899</v>
      </c>
      <c r="B279">
        <v>3.0431768000000001E-4</v>
      </c>
      <c r="C279">
        <v>5.6885983999999997E-3</v>
      </c>
      <c r="D279">
        <v>2.5147693000000001E-3</v>
      </c>
      <c r="E279">
        <v>0</v>
      </c>
      <c r="F279">
        <v>4.6002493540445899</v>
      </c>
      <c r="G279">
        <v>4.3201055E-3</v>
      </c>
      <c r="H279">
        <v>4.7245929000000004E-3</v>
      </c>
    </row>
    <row r="280" spans="1:8" x14ac:dyDescent="0.25">
      <c r="A280">
        <v>4.6169169267018599</v>
      </c>
      <c r="B280">
        <v>0</v>
      </c>
      <c r="C280">
        <v>6.3691041E-3</v>
      </c>
      <c r="D280">
        <v>2.7962197000000002E-3</v>
      </c>
      <c r="E280">
        <v>0</v>
      </c>
      <c r="F280">
        <v>4.6169169267018599</v>
      </c>
      <c r="G280">
        <v>6.9393972E-3</v>
      </c>
      <c r="H280">
        <v>3.2494867E-3</v>
      </c>
    </row>
    <row r="281" spans="1:8" x14ac:dyDescent="0.25">
      <c r="A281">
        <v>4.63358449935913</v>
      </c>
      <c r="B281">
        <v>2.0718287999999998E-3</v>
      </c>
      <c r="C281">
        <v>5.7310406E-3</v>
      </c>
      <c r="D281">
        <v>5.0518033000000002E-3</v>
      </c>
      <c r="E281">
        <v>3.3187849000000002E-4</v>
      </c>
      <c r="F281">
        <v>4.63358449935913</v>
      </c>
      <c r="G281">
        <v>5.7042496999999996E-3</v>
      </c>
      <c r="H281">
        <v>4.7110687000000004E-3</v>
      </c>
    </row>
    <row r="282" spans="1:8" x14ac:dyDescent="0.25">
      <c r="A282">
        <v>4.6502520640691101</v>
      </c>
      <c r="B282">
        <v>0</v>
      </c>
      <c r="C282">
        <v>3.9883530999999996E-3</v>
      </c>
      <c r="D282">
        <v>4.9280701000000001E-3</v>
      </c>
      <c r="E282">
        <v>6.6226494000000001E-4</v>
      </c>
      <c r="F282">
        <v>4.6502520640691101</v>
      </c>
      <c r="G282">
        <v>4.5156991000000002E-3</v>
      </c>
      <c r="H282">
        <v>4.0387195000000002E-3</v>
      </c>
    </row>
    <row r="283" spans="1:8" x14ac:dyDescent="0.25">
      <c r="A283">
        <v>4.6669196367263703</v>
      </c>
      <c r="B283">
        <v>0</v>
      </c>
      <c r="C283">
        <v>6.1610531999999997E-3</v>
      </c>
      <c r="D283">
        <v>2.9896214000000002E-3</v>
      </c>
      <c r="E283">
        <v>0</v>
      </c>
      <c r="F283">
        <v>4.6669196367263703</v>
      </c>
      <c r="G283">
        <v>6.5069189000000003E-3</v>
      </c>
      <c r="H283">
        <v>2.9456080000000002E-3</v>
      </c>
    </row>
    <row r="284" spans="1:8" x14ac:dyDescent="0.25">
      <c r="A284">
        <v>4.6835872093836404</v>
      </c>
      <c r="B284">
        <v>8.0275489000000005E-3</v>
      </c>
      <c r="C284">
        <v>6.8349837999999996E-3</v>
      </c>
      <c r="D284">
        <v>4.1482643999999997E-3</v>
      </c>
      <c r="E284">
        <v>0</v>
      </c>
      <c r="F284">
        <v>4.6835872093836404</v>
      </c>
      <c r="G284">
        <v>5.4274839000000002E-3</v>
      </c>
      <c r="H284">
        <v>5.5134640999999996E-3</v>
      </c>
    </row>
    <row r="285" spans="1:8" x14ac:dyDescent="0.25">
      <c r="A285">
        <v>4.7002547740936196</v>
      </c>
      <c r="B285">
        <v>0</v>
      </c>
      <c r="C285">
        <v>4.3010898000000004E-3</v>
      </c>
      <c r="D285">
        <v>2.4286627000000001E-3</v>
      </c>
      <c r="E285">
        <v>0</v>
      </c>
      <c r="F285">
        <v>4.7002547740936196</v>
      </c>
      <c r="G285">
        <v>4.5431713E-3</v>
      </c>
      <c r="H285">
        <v>5.8288699999999999E-3</v>
      </c>
    </row>
    <row r="286" spans="1:8" x14ac:dyDescent="0.25">
      <c r="A286">
        <v>4.7169223467508896</v>
      </c>
      <c r="B286">
        <v>1.9560205999999999E-4</v>
      </c>
      <c r="C286">
        <v>5.5126719999999997E-3</v>
      </c>
      <c r="D286">
        <v>2.97832E-3</v>
      </c>
      <c r="E286">
        <v>0</v>
      </c>
      <c r="F286">
        <v>4.7169223467508896</v>
      </c>
      <c r="G286">
        <v>4.6084537E-3</v>
      </c>
      <c r="H286">
        <v>4.5623989000000004E-3</v>
      </c>
    </row>
    <row r="287" spans="1:8" x14ac:dyDescent="0.25">
      <c r="A287">
        <v>4.7335899194081597</v>
      </c>
      <c r="B287">
        <v>1.8568313000000001E-3</v>
      </c>
      <c r="C287">
        <v>5.2216522999999999E-3</v>
      </c>
      <c r="D287">
        <v>3.4021765E-3</v>
      </c>
      <c r="E287">
        <v>0</v>
      </c>
      <c r="F287">
        <v>4.7335899194081597</v>
      </c>
      <c r="G287">
        <v>3.0007749000000002E-3</v>
      </c>
      <c r="H287">
        <v>3.6808677999999998E-3</v>
      </c>
    </row>
    <row r="288" spans="1:8" x14ac:dyDescent="0.25">
      <c r="A288">
        <v>4.7502574841181398</v>
      </c>
      <c r="B288">
        <v>0</v>
      </c>
      <c r="C288">
        <v>4.6165916E-3</v>
      </c>
      <c r="D288">
        <v>3.2620726000000002E-3</v>
      </c>
      <c r="E288">
        <v>1.0104306000000001E-3</v>
      </c>
      <c r="F288">
        <v>4.7502574841181398</v>
      </c>
      <c r="G288">
        <v>3.7108441000000001E-3</v>
      </c>
      <c r="H288">
        <v>4.5186686000000002E-3</v>
      </c>
    </row>
    <row r="289" spans="1:8" x14ac:dyDescent="0.25">
      <c r="A289">
        <v>4.7669250567754098</v>
      </c>
      <c r="B289">
        <v>1.7220554E-3</v>
      </c>
      <c r="C289">
        <v>4.1640465999999996E-3</v>
      </c>
      <c r="D289">
        <v>2.7067685000000002E-3</v>
      </c>
      <c r="E289">
        <v>6.2941072999999996E-4</v>
      </c>
      <c r="F289">
        <v>4.7669250567754098</v>
      </c>
      <c r="G289">
        <v>4.4304117999999998E-3</v>
      </c>
      <c r="H289">
        <v>4.2999205000000002E-3</v>
      </c>
    </row>
    <row r="290" spans="1:8" x14ac:dyDescent="0.25">
      <c r="A290">
        <v>4.7835926294326701</v>
      </c>
      <c r="B290">
        <v>4.8905974000000001E-3</v>
      </c>
      <c r="C290">
        <v>5.2793915000000002E-3</v>
      </c>
      <c r="D290">
        <v>3.3585131000000001E-3</v>
      </c>
      <c r="E290">
        <v>2.8855059999999998E-4</v>
      </c>
      <c r="F290">
        <v>4.7835926294326701</v>
      </c>
      <c r="G290">
        <v>4.4900929000000001E-3</v>
      </c>
      <c r="H290">
        <v>2.5883975999999999E-3</v>
      </c>
    </row>
    <row r="291" spans="1:8" x14ac:dyDescent="0.25">
      <c r="A291">
        <v>4.8002602020899401</v>
      </c>
      <c r="B291">
        <v>3.9794962E-3</v>
      </c>
      <c r="C291">
        <v>6.2191579000000002E-3</v>
      </c>
      <c r="D291">
        <v>3.9639775999999998E-3</v>
      </c>
      <c r="E291">
        <v>7.4002064999999998E-4</v>
      </c>
      <c r="F291">
        <v>4.8002602020899401</v>
      </c>
      <c r="G291">
        <v>5.3469781000000001E-3</v>
      </c>
      <c r="H291">
        <v>3.4295605000000001E-3</v>
      </c>
    </row>
    <row r="292" spans="1:8" x14ac:dyDescent="0.25">
      <c r="A292">
        <v>4.8169277667999202</v>
      </c>
      <c r="B292">
        <v>0</v>
      </c>
      <c r="C292">
        <v>5.4912125000000003E-3</v>
      </c>
      <c r="D292">
        <v>3.9403010000000002E-3</v>
      </c>
      <c r="E292">
        <v>0</v>
      </c>
      <c r="F292">
        <v>4.8169277667999202</v>
      </c>
      <c r="G292">
        <v>5.3187464000000002E-3</v>
      </c>
      <c r="H292">
        <v>5.3502563E-3</v>
      </c>
    </row>
    <row r="293" spans="1:8" x14ac:dyDescent="0.25">
      <c r="A293">
        <v>4.8335953394571902</v>
      </c>
      <c r="B293">
        <v>1.2669894E-4</v>
      </c>
      <c r="C293">
        <v>4.7555128000000002E-3</v>
      </c>
      <c r="D293">
        <v>4.1507916000000002E-3</v>
      </c>
      <c r="E293">
        <v>0</v>
      </c>
      <c r="F293">
        <v>4.8335953394571902</v>
      </c>
      <c r="G293">
        <v>5.5444500999999998E-3</v>
      </c>
      <c r="H293">
        <v>4.7684935999999997E-3</v>
      </c>
    </row>
    <row r="294" spans="1:8" x14ac:dyDescent="0.25">
      <c r="A294">
        <v>4.8502629121144603</v>
      </c>
      <c r="B294">
        <v>3.4994185E-3</v>
      </c>
      <c r="C294">
        <v>4.5660357000000002E-3</v>
      </c>
      <c r="D294">
        <v>2.8977538000000001E-3</v>
      </c>
      <c r="E294">
        <v>2.3470946E-4</v>
      </c>
      <c r="F294">
        <v>4.8502629121144603</v>
      </c>
      <c r="G294">
        <v>6.1003473000000004E-3</v>
      </c>
      <c r="H294">
        <v>4.2975069999999999E-3</v>
      </c>
    </row>
    <row r="295" spans="1:8" x14ac:dyDescent="0.25">
      <c r="A295">
        <v>4.8669304768244404</v>
      </c>
      <c r="B295">
        <v>1.0107168E-4</v>
      </c>
      <c r="C295">
        <v>4.6646934999999999E-3</v>
      </c>
      <c r="D295">
        <v>3.0940151999999999E-3</v>
      </c>
      <c r="E295">
        <v>1.3447349999999999E-3</v>
      </c>
      <c r="F295">
        <v>4.8669304768244404</v>
      </c>
      <c r="G295">
        <v>5.9388326E-3</v>
      </c>
      <c r="H295">
        <v>3.6073718000000001E-3</v>
      </c>
    </row>
    <row r="296" spans="1:8" x14ac:dyDescent="0.25">
      <c r="A296">
        <v>4.8835980494817104</v>
      </c>
      <c r="B296">
        <v>6.9448058000000003E-3</v>
      </c>
      <c r="C296">
        <v>5.1166108E-3</v>
      </c>
      <c r="D296">
        <v>3.1801523E-3</v>
      </c>
      <c r="E296">
        <v>4.4734115000000002E-4</v>
      </c>
      <c r="F296">
        <v>4.8835980494817104</v>
      </c>
      <c r="G296">
        <v>6.3107233000000004E-3</v>
      </c>
      <c r="H296">
        <v>4.6058510999999998E-3</v>
      </c>
    </row>
    <row r="297" spans="1:8" x14ac:dyDescent="0.25">
      <c r="A297">
        <v>4.9002656221389698</v>
      </c>
      <c r="B297">
        <v>0</v>
      </c>
      <c r="C297">
        <v>4.7897566000000003E-3</v>
      </c>
      <c r="D297">
        <v>3.6326812000000001E-3</v>
      </c>
      <c r="E297">
        <v>9.9571677999999992E-4</v>
      </c>
      <c r="F297">
        <v>4.9002656221389698</v>
      </c>
      <c r="G297">
        <v>6.0459683000000002E-3</v>
      </c>
      <c r="H297">
        <v>4.0939803999999998E-3</v>
      </c>
    </row>
    <row r="298" spans="1:8" x14ac:dyDescent="0.25">
      <c r="A298">
        <v>4.9169331868489499</v>
      </c>
      <c r="B298">
        <v>0</v>
      </c>
      <c r="C298">
        <v>4.7390210000000004E-3</v>
      </c>
      <c r="D298">
        <v>4.0295436000000002E-3</v>
      </c>
      <c r="E298">
        <v>0</v>
      </c>
      <c r="F298">
        <v>4.9169331868489499</v>
      </c>
      <c r="G298">
        <v>5.1621146999999996E-3</v>
      </c>
      <c r="H298">
        <v>5.5163126E-3</v>
      </c>
    </row>
    <row r="299" spans="1:8" x14ac:dyDescent="0.25">
      <c r="A299">
        <v>4.9336007595062199</v>
      </c>
      <c r="B299">
        <v>2.9469586000000002E-3</v>
      </c>
      <c r="C299">
        <v>4.6895942999999997E-3</v>
      </c>
      <c r="D299">
        <v>3.2196410000000001E-3</v>
      </c>
      <c r="E299">
        <v>1.3085480999999999E-3</v>
      </c>
      <c r="F299">
        <v>4.9336007595062199</v>
      </c>
      <c r="G299">
        <v>4.4453269999999998E-3</v>
      </c>
      <c r="H299">
        <v>3.9548626999999998E-3</v>
      </c>
    </row>
    <row r="300" spans="1:8" x14ac:dyDescent="0.25">
      <c r="A300">
        <v>4.9502683321634899</v>
      </c>
      <c r="B300">
        <v>0</v>
      </c>
      <c r="C300">
        <v>3.4535869000000001E-3</v>
      </c>
      <c r="D300">
        <v>1.56477E-3</v>
      </c>
      <c r="E300" s="111">
        <v>8.5462095999999999E-5</v>
      </c>
      <c r="F300">
        <v>4.9502683321634899</v>
      </c>
      <c r="G300">
        <v>4.7328956000000002E-3</v>
      </c>
      <c r="H300">
        <v>5.1634740000000004E-3</v>
      </c>
    </row>
    <row r="301" spans="1:8" x14ac:dyDescent="0.25">
      <c r="A301">
        <v>4.96693589687347</v>
      </c>
      <c r="B301">
        <v>0</v>
      </c>
      <c r="C301">
        <v>6.172772E-3</v>
      </c>
      <c r="D301">
        <v>3.5396523E-3</v>
      </c>
      <c r="E301">
        <v>1.2406065E-3</v>
      </c>
      <c r="F301">
        <v>4.96693589687347</v>
      </c>
      <c r="G301">
        <v>5.6880665999999996E-3</v>
      </c>
      <c r="H301">
        <v>4.9590737999999999E-3</v>
      </c>
    </row>
    <row r="302" spans="1:8" x14ac:dyDescent="0.25">
      <c r="A302">
        <v>4.9836034695307401</v>
      </c>
      <c r="B302">
        <v>6.6414172999999998E-3</v>
      </c>
      <c r="C302">
        <v>4.6443570999999996E-3</v>
      </c>
      <c r="D302">
        <v>2.2440874000000002E-3</v>
      </c>
      <c r="E302">
        <v>1.3639762000000001E-3</v>
      </c>
      <c r="F302">
        <v>4.9836034695307401</v>
      </c>
      <c r="G302">
        <v>5.3372104000000004E-3</v>
      </c>
      <c r="H302">
        <v>3.4475876E-3</v>
      </c>
    </row>
    <row r="303" spans="1:8" x14ac:dyDescent="0.25">
      <c r="A303">
        <v>5.0002710421880003</v>
      </c>
      <c r="B303">
        <v>4.7591882999999998E-3</v>
      </c>
      <c r="C303">
        <v>5.4718303000000001E-3</v>
      </c>
      <c r="D303">
        <v>3.4588801000000001E-3</v>
      </c>
      <c r="E303">
        <v>1.6969271E-3</v>
      </c>
      <c r="F303">
        <v>5.0002710421880003</v>
      </c>
      <c r="G303">
        <v>5.7597769999999998E-3</v>
      </c>
      <c r="H303">
        <v>4.2994707000000004E-3</v>
      </c>
    </row>
    <row r="304" spans="1:8" x14ac:dyDescent="0.25">
      <c r="A304">
        <v>5.0169386068979902</v>
      </c>
      <c r="B304">
        <v>4.0235063000000001E-3</v>
      </c>
      <c r="C304">
        <v>6.5513365000000002E-3</v>
      </c>
      <c r="D304">
        <v>3.7325816000000002E-3</v>
      </c>
      <c r="E304">
        <v>2.4640794999999998E-3</v>
      </c>
      <c r="F304">
        <v>5.0169386068979902</v>
      </c>
      <c r="G304">
        <v>3.5899908000000002E-3</v>
      </c>
      <c r="H304">
        <v>4.8479945000000002E-3</v>
      </c>
    </row>
    <row r="305" spans="1:8" x14ac:dyDescent="0.25">
      <c r="A305">
        <v>5.0336061795552496</v>
      </c>
      <c r="B305">
        <v>9.9561848000000001E-3</v>
      </c>
      <c r="C305">
        <v>6.0651801000000003E-3</v>
      </c>
      <c r="D305">
        <v>2.8760919999999998E-3</v>
      </c>
      <c r="E305">
        <v>5.2547564999999997E-4</v>
      </c>
      <c r="F305">
        <v>5.0336061795552496</v>
      </c>
      <c r="G305">
        <v>6.6835944999999999E-3</v>
      </c>
      <c r="H305">
        <v>5.0643659000000002E-3</v>
      </c>
    </row>
    <row r="306" spans="1:8" x14ac:dyDescent="0.25">
      <c r="A306">
        <v>5.0502737522125196</v>
      </c>
      <c r="B306">
        <v>1.0379530999999999E-2</v>
      </c>
      <c r="C306">
        <v>8.3281258000000007E-3</v>
      </c>
      <c r="D306">
        <v>5.3455778000000001E-3</v>
      </c>
      <c r="E306">
        <v>1.7946473000000001E-4</v>
      </c>
      <c r="F306">
        <v>5.0502737522125196</v>
      </c>
      <c r="G306">
        <v>5.6907106000000001E-3</v>
      </c>
      <c r="H306">
        <v>3.1156458000000001E-3</v>
      </c>
    </row>
    <row r="307" spans="1:8" x14ac:dyDescent="0.25">
      <c r="A307">
        <v>5.0669413169224997</v>
      </c>
      <c r="B307">
        <v>0</v>
      </c>
      <c r="C307">
        <v>5.7476070000000001E-3</v>
      </c>
      <c r="D307">
        <v>3.1152526E-3</v>
      </c>
      <c r="E307">
        <v>1.2640903999999999E-4</v>
      </c>
      <c r="F307">
        <v>5.0669413169224997</v>
      </c>
      <c r="G307">
        <v>6.7631872000000004E-3</v>
      </c>
      <c r="H307">
        <v>2.6588950000000001E-3</v>
      </c>
    </row>
    <row r="308" spans="1:8" x14ac:dyDescent="0.25">
      <c r="A308">
        <v>5.0836088895797698</v>
      </c>
      <c r="B308">
        <v>2.2243635999999998E-3</v>
      </c>
      <c r="C308">
        <v>4.7646412000000001E-3</v>
      </c>
      <c r="D308">
        <v>5.1621846000000004E-3</v>
      </c>
      <c r="E308">
        <v>1.1960893999999999E-3</v>
      </c>
      <c r="F308">
        <v>5.0836088895797698</v>
      </c>
      <c r="G308">
        <v>3.9715907000000003E-3</v>
      </c>
      <c r="H308">
        <v>5.1890295000000001E-3</v>
      </c>
    </row>
    <row r="309" spans="1:8" x14ac:dyDescent="0.25">
      <c r="A309">
        <v>5.1002764622370398</v>
      </c>
      <c r="B309">
        <v>2.1692596E-3</v>
      </c>
      <c r="C309">
        <v>6.0722907E-3</v>
      </c>
      <c r="D309">
        <v>3.0867714E-3</v>
      </c>
      <c r="E309">
        <v>8.1461779E-4</v>
      </c>
      <c r="F309">
        <v>5.1002764622370398</v>
      </c>
      <c r="G309">
        <v>6.4312698999999997E-3</v>
      </c>
      <c r="H309">
        <v>2.4826272999999999E-3</v>
      </c>
    </row>
    <row r="310" spans="1:8" x14ac:dyDescent="0.25">
      <c r="A310">
        <v>5.1169440348943001</v>
      </c>
      <c r="B310">
        <v>0</v>
      </c>
      <c r="C310">
        <v>5.8975564000000001E-3</v>
      </c>
      <c r="D310">
        <v>3.2784741E-3</v>
      </c>
      <c r="E310">
        <v>1.1208272999999999E-3</v>
      </c>
      <c r="F310">
        <v>5.1169440348943001</v>
      </c>
      <c r="G310">
        <v>5.6495382E-3</v>
      </c>
      <c r="H310">
        <v>3.6785861000000002E-3</v>
      </c>
    </row>
    <row r="311" spans="1:8" x14ac:dyDescent="0.25">
      <c r="A311">
        <v>5.1336115996042802</v>
      </c>
      <c r="B311">
        <v>5.9713898E-3</v>
      </c>
      <c r="C311">
        <v>6.5713851000000004E-3</v>
      </c>
      <c r="D311">
        <v>3.1055864000000002E-3</v>
      </c>
      <c r="E311">
        <v>4.027797E-4</v>
      </c>
      <c r="F311">
        <v>5.1336115996042802</v>
      </c>
      <c r="G311">
        <v>4.7175613999999996E-3</v>
      </c>
      <c r="H311">
        <v>7.2723440999999996E-3</v>
      </c>
    </row>
    <row r="312" spans="1:8" x14ac:dyDescent="0.25">
      <c r="A312">
        <v>5.1502791722615502</v>
      </c>
      <c r="B312">
        <v>6.3965716000000004E-3</v>
      </c>
      <c r="C312">
        <v>6.7363433000000002E-3</v>
      </c>
      <c r="D312">
        <v>4.8588915000000003E-3</v>
      </c>
      <c r="E312">
        <v>5.5785687000000001E-4</v>
      </c>
      <c r="F312">
        <v>5.1502791722615502</v>
      </c>
      <c r="G312">
        <v>4.2980238999999996E-3</v>
      </c>
      <c r="H312">
        <v>3.7705752E-3</v>
      </c>
    </row>
    <row r="313" spans="1:8" x14ac:dyDescent="0.25">
      <c r="A313">
        <v>5.1669467449188202</v>
      </c>
      <c r="B313">
        <v>2.2065332000000001E-4</v>
      </c>
      <c r="C313">
        <v>5.1984865999999998E-3</v>
      </c>
      <c r="D313">
        <v>2.9700174999999999E-3</v>
      </c>
      <c r="E313">
        <v>1.5814354E-4</v>
      </c>
      <c r="F313">
        <v>5.1669467449188202</v>
      </c>
      <c r="G313">
        <v>7.6659629E-3</v>
      </c>
      <c r="H313">
        <v>4.3290387999999997E-3</v>
      </c>
    </row>
    <row r="314" spans="1:8" x14ac:dyDescent="0.25">
      <c r="A314">
        <v>5.1836143096288003</v>
      </c>
      <c r="B314">
        <v>4.8629859999999997E-3</v>
      </c>
      <c r="C314">
        <v>4.1942513000000001E-3</v>
      </c>
      <c r="D314">
        <v>6.6755996000000001E-3</v>
      </c>
      <c r="E314">
        <v>3.4481805000000001E-4</v>
      </c>
      <c r="F314">
        <v>5.1836143096288003</v>
      </c>
      <c r="G314">
        <v>5.9704045000000001E-3</v>
      </c>
      <c r="H314">
        <v>4.3352785999999999E-3</v>
      </c>
    </row>
    <row r="315" spans="1:8" x14ac:dyDescent="0.25">
      <c r="A315">
        <v>5.2002818822860704</v>
      </c>
      <c r="B315">
        <v>3.5371762E-3</v>
      </c>
      <c r="C315">
        <v>6.4219995E-3</v>
      </c>
      <c r="D315">
        <v>3.5374509E-3</v>
      </c>
      <c r="E315">
        <v>4.7266771E-4</v>
      </c>
      <c r="F315">
        <v>5.2002818822860704</v>
      </c>
      <c r="G315">
        <v>5.1580289999999997E-3</v>
      </c>
      <c r="H315">
        <v>4.2308574000000003E-3</v>
      </c>
    </row>
    <row r="316" spans="1:8" x14ac:dyDescent="0.25">
      <c r="A316">
        <v>5.2169494549433297</v>
      </c>
      <c r="B316">
        <v>4.4205709999999999E-3</v>
      </c>
      <c r="C316">
        <v>4.9221394999999996E-3</v>
      </c>
      <c r="D316">
        <v>3.8237536999999999E-3</v>
      </c>
      <c r="E316">
        <v>2.2108059E-3</v>
      </c>
      <c r="F316">
        <v>5.2169494549433297</v>
      </c>
      <c r="G316">
        <v>6.0020825000000003E-3</v>
      </c>
      <c r="H316">
        <v>3.8102651000000002E-3</v>
      </c>
    </row>
    <row r="317" spans="1:8" x14ac:dyDescent="0.25">
      <c r="A317">
        <v>5.2336170196533196</v>
      </c>
      <c r="B317">
        <v>8.7362741999999997E-3</v>
      </c>
      <c r="C317">
        <v>7.0324354000000002E-3</v>
      </c>
      <c r="D317">
        <v>3.0681432999999998E-3</v>
      </c>
      <c r="E317">
        <v>1.7477539E-3</v>
      </c>
      <c r="F317">
        <v>5.2336170196533196</v>
      </c>
      <c r="G317">
        <v>3.3507523999999999E-3</v>
      </c>
      <c r="H317">
        <v>2.6074420000000002E-3</v>
      </c>
    </row>
    <row r="318" spans="1:8" x14ac:dyDescent="0.25">
      <c r="A318">
        <v>5.2502845923105799</v>
      </c>
      <c r="B318">
        <v>8.4588853999999995E-3</v>
      </c>
      <c r="C318">
        <v>5.7343393999999999E-3</v>
      </c>
      <c r="D318">
        <v>1.7014954000000001E-3</v>
      </c>
      <c r="E318">
        <v>4.9774197000000003E-4</v>
      </c>
      <c r="F318">
        <v>5.2502845923105799</v>
      </c>
      <c r="G318">
        <v>6.5365429000000001E-3</v>
      </c>
      <c r="H318">
        <v>5.8833538000000003E-3</v>
      </c>
    </row>
    <row r="319" spans="1:8" x14ac:dyDescent="0.25">
      <c r="A319">
        <v>5.2669521649678499</v>
      </c>
      <c r="B319">
        <v>0</v>
      </c>
      <c r="C319">
        <v>3.0303255000000001E-3</v>
      </c>
      <c r="D319">
        <v>2.8107911E-3</v>
      </c>
      <c r="E319">
        <v>0</v>
      </c>
      <c r="F319">
        <v>5.2669521649678499</v>
      </c>
      <c r="G319">
        <v>5.8979684999999997E-3</v>
      </c>
      <c r="H319">
        <v>3.0488071000000002E-3</v>
      </c>
    </row>
    <row r="320" spans="1:8" x14ac:dyDescent="0.25">
      <c r="A320">
        <v>5.28361972967783</v>
      </c>
      <c r="B320">
        <v>0</v>
      </c>
      <c r="C320">
        <v>4.9866824000000002E-3</v>
      </c>
      <c r="D320">
        <v>2.0554152000000002E-3</v>
      </c>
      <c r="E320">
        <v>0</v>
      </c>
      <c r="F320">
        <v>5.28361972967783</v>
      </c>
      <c r="G320">
        <v>6.5093297000000001E-3</v>
      </c>
      <c r="H320">
        <v>3.1401256999999999E-3</v>
      </c>
    </row>
    <row r="321" spans="1:8" x14ac:dyDescent="0.25">
      <c r="A321">
        <v>5.3002873023351</v>
      </c>
      <c r="B321">
        <v>0</v>
      </c>
      <c r="C321">
        <v>5.0030546E-3</v>
      </c>
      <c r="D321">
        <v>3.7232430000000002E-3</v>
      </c>
      <c r="E321">
        <v>0</v>
      </c>
      <c r="F321">
        <v>5.3002873023351</v>
      </c>
      <c r="G321">
        <v>5.4356302000000004E-3</v>
      </c>
      <c r="H321">
        <v>2.2924508E-3</v>
      </c>
    </row>
    <row r="322" spans="1:8" x14ac:dyDescent="0.25">
      <c r="A322">
        <v>5.3169548749923701</v>
      </c>
      <c r="B322">
        <v>0</v>
      </c>
      <c r="C322">
        <v>7.6257907999999998E-3</v>
      </c>
      <c r="D322">
        <v>3.3661083000000001E-3</v>
      </c>
      <c r="E322" s="111">
        <v>4.7333411E-5</v>
      </c>
      <c r="F322">
        <v>5.3169548749923701</v>
      </c>
      <c r="G322">
        <v>5.3144930999999996E-3</v>
      </c>
      <c r="H322">
        <v>5.5803064999999999E-3</v>
      </c>
    </row>
    <row r="323" spans="1:8" x14ac:dyDescent="0.25">
      <c r="A323">
        <v>5.3336224397023502</v>
      </c>
      <c r="B323">
        <v>4.7764021999999998E-4</v>
      </c>
      <c r="C323">
        <v>4.4157663000000003E-3</v>
      </c>
      <c r="D323">
        <v>3.3824609000000002E-3</v>
      </c>
      <c r="E323">
        <v>0</v>
      </c>
      <c r="F323">
        <v>5.3336224397023502</v>
      </c>
      <c r="G323">
        <v>3.9847605000000001E-3</v>
      </c>
      <c r="H323">
        <v>4.7645209999999999E-3</v>
      </c>
    </row>
    <row r="324" spans="1:8" x14ac:dyDescent="0.25">
      <c r="A324">
        <v>5.3502900123596104</v>
      </c>
      <c r="B324">
        <v>0</v>
      </c>
      <c r="C324">
        <v>8.3657177000000006E-3</v>
      </c>
      <c r="D324">
        <v>2.7240178999999999E-3</v>
      </c>
      <c r="E324">
        <v>1.2803692E-3</v>
      </c>
      <c r="F324">
        <v>5.3502900123596104</v>
      </c>
      <c r="G324">
        <v>5.1302724000000001E-3</v>
      </c>
      <c r="H324">
        <v>3.7114562000000002E-3</v>
      </c>
    </row>
    <row r="325" spans="1:8" x14ac:dyDescent="0.25">
      <c r="A325">
        <v>5.3669575850168796</v>
      </c>
      <c r="B325">
        <v>5.3899926999999997E-4</v>
      </c>
      <c r="C325">
        <v>5.4908589999999998E-3</v>
      </c>
      <c r="D325">
        <v>2.6962073E-3</v>
      </c>
      <c r="E325">
        <v>2.7546877000000003E-4</v>
      </c>
      <c r="F325">
        <v>5.3669575850168796</v>
      </c>
      <c r="G325">
        <v>4.7399284999999998E-3</v>
      </c>
      <c r="H325">
        <v>3.9413673999999996E-3</v>
      </c>
    </row>
    <row r="326" spans="1:8" x14ac:dyDescent="0.25">
      <c r="A326">
        <v>5.3836251497268597</v>
      </c>
      <c r="B326">
        <v>3.2880725000000001E-3</v>
      </c>
      <c r="C326">
        <v>6.3606132999999999E-3</v>
      </c>
      <c r="D326">
        <v>2.8489476999999999E-3</v>
      </c>
      <c r="E326">
        <v>9.792498299999999E-4</v>
      </c>
      <c r="F326">
        <v>5.3836251497268597</v>
      </c>
      <c r="G326">
        <v>3.1075336000000002E-3</v>
      </c>
      <c r="H326">
        <v>4.4162142999999996E-3</v>
      </c>
    </row>
    <row r="327" spans="1:8" x14ac:dyDescent="0.25">
      <c r="A327">
        <v>5.4002927223841297</v>
      </c>
      <c r="B327">
        <v>8.5760838999999998E-3</v>
      </c>
      <c r="C327">
        <v>5.2485861999999996E-3</v>
      </c>
      <c r="D327">
        <v>3.5817609000000001E-3</v>
      </c>
      <c r="E327">
        <v>6.8023992999999999E-4</v>
      </c>
      <c r="F327">
        <v>5.4002927223841297</v>
      </c>
      <c r="G327">
        <v>3.8775438000000001E-3</v>
      </c>
      <c r="H327">
        <v>4.6598235999999998E-3</v>
      </c>
    </row>
    <row r="328" spans="1:8" x14ac:dyDescent="0.25">
      <c r="A328">
        <v>5.4169602950413998</v>
      </c>
      <c r="B328">
        <v>3.8022487000000001E-3</v>
      </c>
      <c r="C328">
        <v>4.9728183E-3</v>
      </c>
      <c r="D328">
        <v>3.8272731E-3</v>
      </c>
      <c r="E328">
        <v>0</v>
      </c>
      <c r="F328">
        <v>5.4169602950413998</v>
      </c>
      <c r="G328">
        <v>5.2351109000000002E-3</v>
      </c>
      <c r="H328">
        <v>2.7649243999999999E-3</v>
      </c>
    </row>
    <row r="329" spans="1:8" x14ac:dyDescent="0.25">
      <c r="A329">
        <v>5.4336278597513799</v>
      </c>
      <c r="B329">
        <v>0</v>
      </c>
      <c r="C329">
        <v>6.6682840999999996E-3</v>
      </c>
      <c r="D329">
        <v>3.4672471000000002E-3</v>
      </c>
      <c r="E329">
        <v>2.3544062E-4</v>
      </c>
      <c r="F329">
        <v>5.4336278597513799</v>
      </c>
      <c r="G329">
        <v>6.6110337999999999E-3</v>
      </c>
      <c r="H329">
        <v>3.5815273999999999E-3</v>
      </c>
    </row>
    <row r="330" spans="1:8" x14ac:dyDescent="0.25">
      <c r="A330">
        <v>5.4502954324086499</v>
      </c>
      <c r="B330">
        <v>4.9166195000000003E-3</v>
      </c>
      <c r="C330">
        <v>4.2188358E-3</v>
      </c>
      <c r="D330">
        <v>4.0251855000000003E-3</v>
      </c>
      <c r="E330">
        <v>8.1882555999999995E-4</v>
      </c>
      <c r="F330">
        <v>5.4502954324086499</v>
      </c>
      <c r="G330">
        <v>5.6383279000000001E-3</v>
      </c>
      <c r="H330">
        <v>4.6076108999999997E-3</v>
      </c>
    </row>
    <row r="331" spans="1:8" x14ac:dyDescent="0.25">
      <c r="A331">
        <v>5.4669630050659102</v>
      </c>
      <c r="B331">
        <v>4.1368174999999998E-3</v>
      </c>
      <c r="C331">
        <v>5.1919338000000004E-3</v>
      </c>
      <c r="D331">
        <v>1.7921510000000001E-3</v>
      </c>
      <c r="E331">
        <v>2.3040235999999999E-3</v>
      </c>
      <c r="F331">
        <v>5.4669630050659102</v>
      </c>
      <c r="G331">
        <v>4.3492777999999998E-3</v>
      </c>
      <c r="H331">
        <v>4.4983643999999996E-3</v>
      </c>
    </row>
    <row r="332" spans="1:8" x14ac:dyDescent="0.25">
      <c r="A332">
        <v>5.4836305777231802</v>
      </c>
      <c r="B332">
        <v>4.6728109000000002E-3</v>
      </c>
      <c r="C332">
        <v>4.6155913999999998E-3</v>
      </c>
      <c r="D332">
        <v>2.6526642E-3</v>
      </c>
      <c r="E332">
        <v>0</v>
      </c>
      <c r="F332">
        <v>5.4836305777231802</v>
      </c>
      <c r="G332">
        <v>5.0502955000000004E-3</v>
      </c>
      <c r="H332">
        <v>4.1660513000000001E-3</v>
      </c>
    </row>
    <row r="333" spans="1:8" x14ac:dyDescent="0.25">
      <c r="A333">
        <v>5.5002981424331603</v>
      </c>
      <c r="B333">
        <v>2.8206273000000001E-3</v>
      </c>
      <c r="C333">
        <v>5.6456858000000004E-3</v>
      </c>
      <c r="D333">
        <v>2.0499024999999999E-3</v>
      </c>
      <c r="E333">
        <v>3.5099894999999999E-4</v>
      </c>
      <c r="F333">
        <v>5.5002981424331603</v>
      </c>
      <c r="G333">
        <v>4.5064696999999997E-3</v>
      </c>
      <c r="H333">
        <v>3.6587541000000002E-3</v>
      </c>
    </row>
    <row r="334" spans="1:8" x14ac:dyDescent="0.25">
      <c r="A334">
        <v>5.5169657150904303</v>
      </c>
      <c r="B334">
        <v>5.1405475999999999E-3</v>
      </c>
      <c r="C334">
        <v>2.8509246000000001E-3</v>
      </c>
      <c r="D334">
        <v>3.4701483999999999E-3</v>
      </c>
      <c r="E334">
        <v>4.9903103999999999E-4</v>
      </c>
      <c r="F334">
        <v>5.5169657150904303</v>
      </c>
      <c r="G334">
        <v>4.8191700999999998E-3</v>
      </c>
      <c r="H334">
        <v>4.1064945999999998E-3</v>
      </c>
    </row>
    <row r="335" spans="1:8" x14ac:dyDescent="0.25">
      <c r="A335">
        <v>5.5336332877477004</v>
      </c>
      <c r="B335">
        <v>6.4711454000000003E-3</v>
      </c>
      <c r="C335">
        <v>5.8796782999999998E-3</v>
      </c>
      <c r="D335">
        <v>4.0376987E-3</v>
      </c>
      <c r="E335">
        <v>1.2193035999999999E-3</v>
      </c>
      <c r="F335">
        <v>5.5336332877477004</v>
      </c>
      <c r="G335">
        <v>7.3258545999999999E-3</v>
      </c>
      <c r="H335">
        <v>4.0003764000000001E-3</v>
      </c>
    </row>
    <row r="336" spans="1:8" x14ac:dyDescent="0.25">
      <c r="A336">
        <v>5.5503008524576796</v>
      </c>
      <c r="B336">
        <v>0</v>
      </c>
      <c r="C336">
        <v>6.0755321999999999E-3</v>
      </c>
      <c r="D336">
        <v>1.3718751999999999E-3</v>
      </c>
      <c r="E336">
        <v>6.5122708E-4</v>
      </c>
      <c r="F336">
        <v>5.5503008524576796</v>
      </c>
      <c r="G336">
        <v>6.4100106E-3</v>
      </c>
      <c r="H336">
        <v>3.7466652999999998E-3</v>
      </c>
    </row>
    <row r="337" spans="1:8" x14ac:dyDescent="0.25">
      <c r="A337">
        <v>5.5669684251149496</v>
      </c>
      <c r="B337">
        <v>4.2469595000000004E-3</v>
      </c>
      <c r="C337">
        <v>4.8350422000000004E-3</v>
      </c>
      <c r="D337">
        <v>5.0010918999999999E-3</v>
      </c>
      <c r="E337">
        <v>7.2079874E-4</v>
      </c>
      <c r="F337">
        <v>5.5669684251149496</v>
      </c>
      <c r="G337">
        <v>4.2119193999999999E-3</v>
      </c>
      <c r="H337">
        <v>5.4078028E-3</v>
      </c>
    </row>
    <row r="338" spans="1:8" x14ac:dyDescent="0.25">
      <c r="A338">
        <v>5.5836359977722099</v>
      </c>
      <c r="B338">
        <v>5.1306831000000001E-3</v>
      </c>
      <c r="C338">
        <v>5.3576114999999997E-3</v>
      </c>
      <c r="D338">
        <v>3.5711685000000002E-3</v>
      </c>
      <c r="E338">
        <v>2.3496280999999999E-3</v>
      </c>
      <c r="F338">
        <v>5.5836359977722099</v>
      </c>
      <c r="G338">
        <v>4.9337977999999996E-3</v>
      </c>
      <c r="H338">
        <v>4.2110098999999998E-3</v>
      </c>
    </row>
    <row r="339" spans="1:8" x14ac:dyDescent="0.25">
      <c r="A339">
        <v>5.60030356248219</v>
      </c>
      <c r="B339">
        <v>0</v>
      </c>
      <c r="C339">
        <v>4.2150342000000004E-3</v>
      </c>
      <c r="D339">
        <v>4.4573597E-3</v>
      </c>
      <c r="E339">
        <v>9.9310348999999995E-4</v>
      </c>
      <c r="F339">
        <v>5.60030356248219</v>
      </c>
      <c r="G339">
        <v>6.2010735000000003E-3</v>
      </c>
      <c r="H339">
        <v>3.7418348000000001E-3</v>
      </c>
    </row>
    <row r="340" spans="1:8" x14ac:dyDescent="0.25">
      <c r="A340">
        <v>5.61697113513946</v>
      </c>
      <c r="B340">
        <v>1.3264965E-2</v>
      </c>
      <c r="C340">
        <v>3.5841357999999999E-3</v>
      </c>
      <c r="D340">
        <v>3.606644E-3</v>
      </c>
      <c r="E340">
        <v>2.3778129000000001E-4</v>
      </c>
      <c r="F340">
        <v>5.61697113513946</v>
      </c>
      <c r="G340">
        <v>5.3160139000000004E-3</v>
      </c>
      <c r="H340">
        <v>3.2145583999999999E-3</v>
      </c>
    </row>
    <row r="341" spans="1:8" x14ac:dyDescent="0.25">
      <c r="A341">
        <v>5.63363870779673</v>
      </c>
      <c r="B341">
        <v>2.3369086000000002E-3</v>
      </c>
      <c r="C341">
        <v>6.452681E-3</v>
      </c>
      <c r="D341">
        <v>1.8671579E-3</v>
      </c>
      <c r="E341">
        <v>0</v>
      </c>
      <c r="F341">
        <v>5.63363870779673</v>
      </c>
      <c r="G341">
        <v>7.9821739000000003E-3</v>
      </c>
      <c r="H341">
        <v>3.8209031000000001E-3</v>
      </c>
    </row>
    <row r="342" spans="1:8" x14ac:dyDescent="0.25">
      <c r="A342">
        <v>5.6503062725067101</v>
      </c>
      <c r="B342">
        <v>3.6528442999999998E-3</v>
      </c>
      <c r="C342">
        <v>4.1614002999999997E-3</v>
      </c>
      <c r="D342">
        <v>3.2147348000000002E-3</v>
      </c>
      <c r="E342">
        <v>1.3313029E-3</v>
      </c>
      <c r="F342">
        <v>5.6503062725067101</v>
      </c>
      <c r="G342">
        <v>5.2129421000000004E-3</v>
      </c>
      <c r="H342">
        <v>4.1854911999999996E-3</v>
      </c>
    </row>
    <row r="343" spans="1:8" x14ac:dyDescent="0.25">
      <c r="A343">
        <v>5.6669738451639802</v>
      </c>
      <c r="B343">
        <v>0</v>
      </c>
      <c r="C343">
        <v>6.6468604000000002E-3</v>
      </c>
      <c r="D343">
        <v>3.5227460000000002E-3</v>
      </c>
      <c r="E343">
        <v>8.6579902999999998E-4</v>
      </c>
      <c r="F343">
        <v>5.6669738451639802</v>
      </c>
      <c r="G343">
        <v>5.3499932E-3</v>
      </c>
      <c r="H343">
        <v>3.3650099999999999E-3</v>
      </c>
    </row>
    <row r="344" spans="1:8" x14ac:dyDescent="0.25">
      <c r="A344">
        <v>5.6836414178212404</v>
      </c>
      <c r="B344">
        <v>2.3136597999999999E-3</v>
      </c>
      <c r="C344">
        <v>6.3024005000000003E-3</v>
      </c>
      <c r="D344">
        <v>3.7812462999999999E-3</v>
      </c>
      <c r="E344">
        <v>7.9699000000000002E-4</v>
      </c>
      <c r="F344">
        <v>5.6836414178212404</v>
      </c>
      <c r="G344">
        <v>4.1032363999999998E-3</v>
      </c>
      <c r="H344">
        <v>3.3720277999999999E-3</v>
      </c>
    </row>
    <row r="345" spans="1:8" x14ac:dyDescent="0.25">
      <c r="A345">
        <v>5.7003089825312196</v>
      </c>
      <c r="B345">
        <v>0</v>
      </c>
      <c r="C345">
        <v>4.8683876999999999E-3</v>
      </c>
      <c r="D345">
        <v>2.5893132999999999E-3</v>
      </c>
      <c r="E345">
        <v>8.1100908999999998E-4</v>
      </c>
      <c r="F345">
        <v>5.7003089825312196</v>
      </c>
      <c r="G345">
        <v>4.3963500999999999E-3</v>
      </c>
      <c r="H345">
        <v>4.6127293999999996E-3</v>
      </c>
    </row>
    <row r="346" spans="1:8" x14ac:dyDescent="0.25">
      <c r="A346">
        <v>5.7169765551884897</v>
      </c>
      <c r="B346">
        <v>9.2717641999999992E-3</v>
      </c>
      <c r="C346">
        <v>5.5498298999999999E-3</v>
      </c>
      <c r="D346">
        <v>5.5310749000000003E-3</v>
      </c>
      <c r="E346">
        <v>6.2818202000000005E-4</v>
      </c>
      <c r="F346">
        <v>5.7169765551884897</v>
      </c>
      <c r="G346">
        <v>7.8305098999999993E-3</v>
      </c>
      <c r="H346">
        <v>5.7238154000000003E-3</v>
      </c>
    </row>
    <row r="347" spans="1:8" x14ac:dyDescent="0.25">
      <c r="A347">
        <v>5.7336441278457597</v>
      </c>
      <c r="B347">
        <v>1.2858692000000001E-3</v>
      </c>
      <c r="C347">
        <v>5.3027142000000001E-3</v>
      </c>
      <c r="D347">
        <v>3.2703764999999999E-3</v>
      </c>
      <c r="E347">
        <v>0</v>
      </c>
      <c r="F347">
        <v>5.7336441278457597</v>
      </c>
      <c r="G347">
        <v>4.6481750999999997E-3</v>
      </c>
      <c r="H347">
        <v>4.9891275999999997E-3</v>
      </c>
    </row>
    <row r="348" spans="1:8" x14ac:dyDescent="0.25">
      <c r="A348">
        <v>5.7503116925557398</v>
      </c>
      <c r="B348">
        <v>0</v>
      </c>
      <c r="C348">
        <v>4.9341437E-3</v>
      </c>
      <c r="D348">
        <v>3.9576072999999998E-3</v>
      </c>
      <c r="E348">
        <v>0</v>
      </c>
      <c r="F348">
        <v>5.7503116925557398</v>
      </c>
      <c r="G348">
        <v>4.5585291999999996E-3</v>
      </c>
      <c r="H348">
        <v>2.2375681000000001E-3</v>
      </c>
    </row>
    <row r="349" spans="1:8" x14ac:dyDescent="0.25">
      <c r="A349">
        <v>5.7669792652130099</v>
      </c>
      <c r="B349">
        <v>4.8719677000000003E-3</v>
      </c>
      <c r="C349">
        <v>3.8856911000000002E-3</v>
      </c>
      <c r="D349">
        <v>1.6477506999999999E-3</v>
      </c>
      <c r="E349" s="111">
        <v>6.8481910000000007E-5</v>
      </c>
      <c r="F349">
        <v>5.7669792652130099</v>
      </c>
      <c r="G349">
        <v>4.2331419E-3</v>
      </c>
      <c r="H349">
        <v>3.1673703000000002E-3</v>
      </c>
    </row>
    <row r="350" spans="1:8" x14ac:dyDescent="0.25">
      <c r="A350">
        <v>5.7836468378702799</v>
      </c>
      <c r="B350">
        <v>1.0731984E-3</v>
      </c>
      <c r="C350">
        <v>3.6312148000000001E-3</v>
      </c>
      <c r="D350">
        <v>4.0674958999999998E-3</v>
      </c>
      <c r="E350">
        <v>1.4795318E-4</v>
      </c>
      <c r="F350">
        <v>5.7836468378702799</v>
      </c>
      <c r="G350">
        <v>4.3211574999999997E-3</v>
      </c>
      <c r="H350">
        <v>3.5437886000000002E-3</v>
      </c>
    </row>
    <row r="351" spans="1:8" x14ac:dyDescent="0.25">
      <c r="A351">
        <v>5.80031440258026</v>
      </c>
      <c r="B351">
        <v>5.7406126999999998E-3</v>
      </c>
      <c r="C351">
        <v>3.3733986999999999E-3</v>
      </c>
      <c r="D351">
        <v>4.9668387999999997E-3</v>
      </c>
      <c r="E351">
        <v>7.6777016999999995E-4</v>
      </c>
      <c r="F351">
        <v>5.80031440258026</v>
      </c>
      <c r="G351">
        <v>5.4935998999999999E-3</v>
      </c>
      <c r="H351">
        <v>4.1177621999999997E-3</v>
      </c>
    </row>
    <row r="352" spans="1:8" x14ac:dyDescent="0.25">
      <c r="A352">
        <v>5.8169819752375203</v>
      </c>
      <c r="B352">
        <v>0</v>
      </c>
      <c r="C352">
        <v>5.2901952999999998E-3</v>
      </c>
      <c r="D352">
        <v>3.7570301999999998E-3</v>
      </c>
      <c r="E352">
        <v>0</v>
      </c>
      <c r="F352">
        <v>5.8169819752375203</v>
      </c>
      <c r="G352">
        <v>5.2268868000000003E-3</v>
      </c>
      <c r="H352">
        <v>4.1602560999999998E-3</v>
      </c>
    </row>
    <row r="353" spans="1:8" x14ac:dyDescent="0.25">
      <c r="A353">
        <v>5.8336495478947903</v>
      </c>
      <c r="B353">
        <v>8.1153987999999996E-4</v>
      </c>
      <c r="C353">
        <v>5.1133172000000001E-3</v>
      </c>
      <c r="D353">
        <v>1.6085965000000001E-3</v>
      </c>
      <c r="E353">
        <v>1.3355839000000001E-3</v>
      </c>
      <c r="F353">
        <v>5.8336495478947903</v>
      </c>
      <c r="G353">
        <v>9.1703096000000008E-3</v>
      </c>
      <c r="H353">
        <v>2.6977238999999998E-3</v>
      </c>
    </row>
    <row r="354" spans="1:8" x14ac:dyDescent="0.25">
      <c r="A354">
        <v>5.8503171205520603</v>
      </c>
      <c r="B354">
        <v>6.0762040999999996E-3</v>
      </c>
      <c r="C354">
        <v>5.2214473999999999E-3</v>
      </c>
      <c r="D354">
        <v>3.3711037000000001E-3</v>
      </c>
      <c r="E354">
        <v>0</v>
      </c>
      <c r="F354">
        <v>5.8503171205520603</v>
      </c>
      <c r="G354">
        <v>4.6805856000000003E-3</v>
      </c>
      <c r="H354">
        <v>4.6036927999999998E-3</v>
      </c>
    </row>
    <row r="355" spans="1:8" x14ac:dyDescent="0.25">
      <c r="A355">
        <v>5.8669846852620404</v>
      </c>
      <c r="B355">
        <v>2.3257759999999999E-3</v>
      </c>
      <c r="C355">
        <v>5.8633530999999996E-3</v>
      </c>
      <c r="D355">
        <v>3.8861748999999999E-3</v>
      </c>
      <c r="E355">
        <v>0</v>
      </c>
      <c r="F355">
        <v>5.8669846852620404</v>
      </c>
      <c r="G355">
        <v>4.3635471000000002E-3</v>
      </c>
      <c r="H355">
        <v>4.9320492E-3</v>
      </c>
    </row>
    <row r="356" spans="1:8" x14ac:dyDescent="0.25">
      <c r="A356">
        <v>5.8836522579193096</v>
      </c>
      <c r="B356">
        <v>0</v>
      </c>
      <c r="C356">
        <v>4.3403868999999998E-3</v>
      </c>
      <c r="D356">
        <v>3.7068953000000001E-3</v>
      </c>
      <c r="E356">
        <v>0</v>
      </c>
      <c r="F356">
        <v>5.8836522579193096</v>
      </c>
      <c r="G356">
        <v>5.8287438000000002E-3</v>
      </c>
      <c r="H356">
        <v>6.0477437999999998E-3</v>
      </c>
    </row>
    <row r="357" spans="1:8" x14ac:dyDescent="0.25">
      <c r="A357">
        <v>5.9003198305765698</v>
      </c>
      <c r="B357">
        <v>0</v>
      </c>
      <c r="C357">
        <v>5.8707967E-3</v>
      </c>
      <c r="D357">
        <v>2.5294103999999999E-3</v>
      </c>
      <c r="E357">
        <v>6.0904258999999999E-4</v>
      </c>
      <c r="F357">
        <v>5.9003198305765698</v>
      </c>
      <c r="G357">
        <v>4.1281562000000001E-3</v>
      </c>
      <c r="H357">
        <v>4.4741421E-3</v>
      </c>
    </row>
    <row r="358" spans="1:8" x14ac:dyDescent="0.25">
      <c r="A358">
        <v>5.9169873952865597</v>
      </c>
      <c r="B358">
        <v>9.6060838999999995E-3</v>
      </c>
      <c r="C358">
        <v>5.1648383999999999E-3</v>
      </c>
      <c r="D358">
        <v>4.7489949999999998E-3</v>
      </c>
      <c r="E358">
        <v>6.5676362E-4</v>
      </c>
      <c r="F358">
        <v>5.9169873952865597</v>
      </c>
      <c r="G358">
        <v>5.6115501000000003E-3</v>
      </c>
      <c r="H358">
        <v>5.2688830000000002E-3</v>
      </c>
    </row>
    <row r="359" spans="1:8" x14ac:dyDescent="0.25">
      <c r="A359">
        <v>5.93365496794382</v>
      </c>
      <c r="B359">
        <v>3.2286097000000001E-3</v>
      </c>
      <c r="C359">
        <v>4.7050481999999999E-3</v>
      </c>
      <c r="D359">
        <v>1.9722416000000002E-3</v>
      </c>
      <c r="E359">
        <v>7.0806826E-4</v>
      </c>
      <c r="F359">
        <v>5.93365496794382</v>
      </c>
      <c r="G359">
        <v>4.8742597000000004E-3</v>
      </c>
      <c r="H359">
        <v>2.9927117000000001E-3</v>
      </c>
    </row>
    <row r="360" spans="1:8" x14ac:dyDescent="0.25">
      <c r="A360">
        <v>5.95032254060109</v>
      </c>
      <c r="B360">
        <v>8.5514886000000005E-3</v>
      </c>
      <c r="C360">
        <v>6.8385824999999999E-3</v>
      </c>
      <c r="D360">
        <v>3.2085858000000002E-3</v>
      </c>
      <c r="E360">
        <v>6.9464492999999998E-4</v>
      </c>
      <c r="F360">
        <v>5.95032254060109</v>
      </c>
      <c r="G360">
        <v>6.0712871999999999E-3</v>
      </c>
      <c r="H360">
        <v>3.6682296000000001E-3</v>
      </c>
    </row>
    <row r="361" spans="1:8" x14ac:dyDescent="0.25">
      <c r="A361">
        <v>5.9669901053110701</v>
      </c>
      <c r="B361">
        <v>0</v>
      </c>
      <c r="C361">
        <v>5.0002331999999998E-3</v>
      </c>
      <c r="D361">
        <v>2.7943236999999998E-3</v>
      </c>
      <c r="E361">
        <v>3.5922234999999998E-4</v>
      </c>
      <c r="F361">
        <v>5.9669901053110701</v>
      </c>
      <c r="G361">
        <v>3.8354874E-3</v>
      </c>
      <c r="H361">
        <v>3.4174263E-3</v>
      </c>
    </row>
    <row r="362" spans="1:8" x14ac:dyDescent="0.25">
      <c r="A362">
        <v>5.9836576779683401</v>
      </c>
      <c r="B362">
        <v>8.0034648999999999E-3</v>
      </c>
      <c r="C362">
        <v>6.2117046000000004E-3</v>
      </c>
      <c r="D362">
        <v>3.6855426000000002E-3</v>
      </c>
      <c r="E362">
        <v>0</v>
      </c>
      <c r="F362">
        <v>5.9836576779683401</v>
      </c>
      <c r="G362">
        <v>3.4563596999999998E-3</v>
      </c>
      <c r="H362">
        <v>1.6746937999999999E-3</v>
      </c>
    </row>
    <row r="363" spans="1:8" x14ac:dyDescent="0.25">
      <c r="A363">
        <v>6.0003252506256102</v>
      </c>
      <c r="B363">
        <v>3.2795388000000001E-3</v>
      </c>
      <c r="C363">
        <v>5.5203539999999999E-3</v>
      </c>
      <c r="D363">
        <v>1.7200061999999999E-3</v>
      </c>
      <c r="E363">
        <v>1.3633001E-3</v>
      </c>
      <c r="F363">
        <v>6.0003252506256102</v>
      </c>
      <c r="G363">
        <v>6.3876556000000001E-3</v>
      </c>
      <c r="H363">
        <v>3.0213104999999999E-3</v>
      </c>
    </row>
    <row r="364" spans="1:8" x14ac:dyDescent="0.25">
      <c r="A364">
        <v>6.0169928153355903</v>
      </c>
      <c r="B364">
        <v>0</v>
      </c>
      <c r="C364">
        <v>5.9778098999999996E-3</v>
      </c>
      <c r="D364">
        <v>2.7546481999999998E-3</v>
      </c>
      <c r="E364">
        <v>0</v>
      </c>
      <c r="F364">
        <v>6.0169928153355903</v>
      </c>
      <c r="G364">
        <v>4.0773535000000003E-3</v>
      </c>
      <c r="H364">
        <v>5.3795455000000001E-3</v>
      </c>
    </row>
    <row r="365" spans="1:8" x14ac:dyDescent="0.25">
      <c r="A365">
        <v>6.0336603879928496</v>
      </c>
      <c r="B365">
        <v>4.6582836999999998E-3</v>
      </c>
      <c r="C365">
        <v>5.8861141999999997E-3</v>
      </c>
      <c r="D365">
        <v>3.4954922999999999E-3</v>
      </c>
      <c r="E365">
        <v>0</v>
      </c>
      <c r="F365">
        <v>6.0336603879928496</v>
      </c>
      <c r="G365">
        <v>4.4880066999999999E-3</v>
      </c>
      <c r="H365">
        <v>3.3421076000000002E-3</v>
      </c>
    </row>
    <row r="366" spans="1:8" x14ac:dyDescent="0.25">
      <c r="A366">
        <v>6.0503279606501197</v>
      </c>
      <c r="B366">
        <v>0</v>
      </c>
      <c r="C366">
        <v>4.9863635000000003E-3</v>
      </c>
      <c r="D366">
        <v>3.3736406E-3</v>
      </c>
      <c r="E366">
        <v>7.0505054000000004E-4</v>
      </c>
      <c r="F366">
        <v>6.0503279606501197</v>
      </c>
      <c r="G366">
        <v>8.3759035999999999E-3</v>
      </c>
      <c r="H366">
        <v>2.7465826999999998E-3</v>
      </c>
    </row>
    <row r="367" spans="1:8" x14ac:dyDescent="0.25">
      <c r="A367">
        <v>6.0669955253600998</v>
      </c>
      <c r="B367">
        <v>5.8776330999999998E-3</v>
      </c>
      <c r="C367">
        <v>4.5379996000000002E-3</v>
      </c>
      <c r="D367">
        <v>3.8912691999999998E-3</v>
      </c>
      <c r="E367" s="111">
        <v>5.8750189000000002E-5</v>
      </c>
      <c r="F367">
        <v>6.0669955253600998</v>
      </c>
      <c r="G367">
        <v>3.8772788999999999E-3</v>
      </c>
      <c r="H367">
        <v>4.5125358999999997E-3</v>
      </c>
    </row>
    <row r="368" spans="1:8" x14ac:dyDescent="0.25">
      <c r="A368">
        <v>6.0836630980173698</v>
      </c>
      <c r="B368">
        <v>0</v>
      </c>
      <c r="C368">
        <v>4.2790490999999996E-3</v>
      </c>
      <c r="D368">
        <v>4.5303977E-3</v>
      </c>
      <c r="E368">
        <v>1.1995863E-4</v>
      </c>
      <c r="F368">
        <v>6.0836630980173698</v>
      </c>
      <c r="G368">
        <v>5.1924203999999998E-3</v>
      </c>
      <c r="H368">
        <v>6.2570637E-3</v>
      </c>
    </row>
    <row r="369" spans="1:8" x14ac:dyDescent="0.25">
      <c r="A369">
        <v>6.1003306706746399</v>
      </c>
      <c r="B369">
        <v>1.5762488E-3</v>
      </c>
      <c r="C369">
        <v>5.2111973000000004E-3</v>
      </c>
      <c r="D369">
        <v>2.4546593999999998E-3</v>
      </c>
      <c r="E369">
        <v>0</v>
      </c>
      <c r="F369">
        <v>6.1003306706746399</v>
      </c>
      <c r="G369">
        <v>5.4963002999999996E-3</v>
      </c>
      <c r="H369">
        <v>3.7303339E-3</v>
      </c>
    </row>
    <row r="370" spans="1:8" x14ac:dyDescent="0.25">
      <c r="A370">
        <v>6.11699823538462</v>
      </c>
      <c r="B370">
        <v>2.3587503999999999E-3</v>
      </c>
      <c r="C370">
        <v>5.1025528999999997E-3</v>
      </c>
      <c r="D370">
        <v>2.4272566999999998E-3</v>
      </c>
      <c r="E370">
        <v>0</v>
      </c>
      <c r="F370">
        <v>6.11699823538462</v>
      </c>
      <c r="G370">
        <v>3.8539357E-3</v>
      </c>
      <c r="H370">
        <v>5.1833694000000003E-3</v>
      </c>
    </row>
    <row r="371" spans="1:8" x14ac:dyDescent="0.25">
      <c r="A371">
        <v>6.13366580804189</v>
      </c>
      <c r="B371">
        <v>1.0199772999999999E-3</v>
      </c>
      <c r="C371">
        <v>5.6721921999999996E-3</v>
      </c>
      <c r="D371">
        <v>4.4702301E-3</v>
      </c>
      <c r="E371">
        <v>1.3632065E-3</v>
      </c>
      <c r="F371">
        <v>6.13366580804189</v>
      </c>
      <c r="G371">
        <v>4.4843629000000003E-3</v>
      </c>
      <c r="H371">
        <v>2.8749727999999998E-3</v>
      </c>
    </row>
    <row r="372" spans="1:8" x14ac:dyDescent="0.25">
      <c r="A372">
        <v>6.1503333806991503</v>
      </c>
      <c r="B372">
        <v>0</v>
      </c>
      <c r="C372">
        <v>4.3727517999999996E-3</v>
      </c>
      <c r="D372">
        <v>3.1909213999999999E-3</v>
      </c>
      <c r="E372">
        <v>0</v>
      </c>
      <c r="F372">
        <v>6.1503333806991503</v>
      </c>
      <c r="G372">
        <v>6.5300478999999996E-3</v>
      </c>
      <c r="H372">
        <v>4.3235295000000002E-3</v>
      </c>
    </row>
    <row r="373" spans="1:8" x14ac:dyDescent="0.25">
      <c r="A373">
        <v>6.1670009454091304</v>
      </c>
      <c r="B373">
        <v>0</v>
      </c>
      <c r="C373">
        <v>4.3482338000000002E-3</v>
      </c>
      <c r="D373">
        <v>3.1003135000000001E-3</v>
      </c>
      <c r="E373" s="111">
        <v>1.0087394E-5</v>
      </c>
      <c r="F373">
        <v>6.1670009454091304</v>
      </c>
      <c r="G373">
        <v>5.6443172999999999E-3</v>
      </c>
      <c r="H373">
        <v>4.2871534999999999E-3</v>
      </c>
    </row>
    <row r="374" spans="1:8" x14ac:dyDescent="0.25">
      <c r="A374">
        <v>6.1836685180664004</v>
      </c>
      <c r="B374">
        <v>0</v>
      </c>
      <c r="C374">
        <v>4.5157302999999996E-3</v>
      </c>
      <c r="D374">
        <v>2.3362324999999999E-3</v>
      </c>
      <c r="E374">
        <v>1.0013693000000001E-3</v>
      </c>
      <c r="F374">
        <v>6.1836685180664004</v>
      </c>
      <c r="G374">
        <v>5.3448345999999999E-3</v>
      </c>
      <c r="H374">
        <v>3.7363472000000002E-3</v>
      </c>
    </row>
    <row r="375" spans="1:8" x14ac:dyDescent="0.25">
      <c r="A375">
        <v>6.2003360907236704</v>
      </c>
      <c r="B375">
        <v>4.2022797000000004E-3</v>
      </c>
      <c r="C375">
        <v>3.5504324000000002E-3</v>
      </c>
      <c r="D375">
        <v>3.0732274000000001E-3</v>
      </c>
      <c r="E375">
        <v>1.0133913999999999E-3</v>
      </c>
      <c r="F375">
        <v>6.2003360907236704</v>
      </c>
      <c r="G375">
        <v>3.3833634E-3</v>
      </c>
      <c r="H375">
        <v>3.2569328E-3</v>
      </c>
    </row>
    <row r="376" spans="1:8" x14ac:dyDescent="0.25">
      <c r="A376">
        <v>6.2170036633809396</v>
      </c>
      <c r="B376">
        <v>1.1352138E-3</v>
      </c>
      <c r="C376">
        <v>5.0681396000000004E-3</v>
      </c>
      <c r="D376">
        <v>2.6163072000000001E-3</v>
      </c>
      <c r="E376">
        <v>7.3195162000000002E-4</v>
      </c>
      <c r="F376">
        <v>6.2170036633809396</v>
      </c>
      <c r="G376">
        <v>5.4900544000000004E-3</v>
      </c>
      <c r="H376">
        <v>4.3586097000000001E-3</v>
      </c>
    </row>
    <row r="377" spans="1:8" x14ac:dyDescent="0.25">
      <c r="A377">
        <v>6.2336712280909197</v>
      </c>
      <c r="B377">
        <v>1.7133697E-3</v>
      </c>
      <c r="C377">
        <v>5.1199686999999997E-3</v>
      </c>
      <c r="D377">
        <v>6.0159541E-3</v>
      </c>
      <c r="E377">
        <v>0</v>
      </c>
      <c r="F377">
        <v>6.2336712280909197</v>
      </c>
      <c r="G377">
        <v>4.1196415999999996E-3</v>
      </c>
      <c r="H377">
        <v>4.3530868999999998E-3</v>
      </c>
    </row>
    <row r="378" spans="1:8" x14ac:dyDescent="0.25">
      <c r="A378">
        <v>6.2503388007481897</v>
      </c>
      <c r="B378">
        <v>1.013758E-2</v>
      </c>
      <c r="C378">
        <v>4.7929347000000002E-3</v>
      </c>
      <c r="D378">
        <v>3.5291446999999999E-3</v>
      </c>
      <c r="E378" s="111">
        <v>2.4376338999999999E-5</v>
      </c>
      <c r="F378">
        <v>6.2503388007481897</v>
      </c>
      <c r="G378">
        <v>3.9136251E-3</v>
      </c>
      <c r="H378">
        <v>6.3162306000000001E-3</v>
      </c>
    </row>
    <row r="379" spans="1:8" x14ac:dyDescent="0.25">
      <c r="A379">
        <v>6.26700637340545</v>
      </c>
      <c r="B379">
        <v>0</v>
      </c>
      <c r="C379">
        <v>4.2344410999999998E-3</v>
      </c>
      <c r="D379">
        <v>3.2686843000000001E-3</v>
      </c>
      <c r="E379">
        <v>1.0369241000000001E-3</v>
      </c>
      <c r="F379">
        <v>6.26700637340545</v>
      </c>
      <c r="G379">
        <v>6.0292076999999998E-3</v>
      </c>
      <c r="H379">
        <v>5.2899653000000003E-3</v>
      </c>
    </row>
    <row r="380" spans="1:8" x14ac:dyDescent="0.25">
      <c r="A380">
        <v>6.2836739381154301</v>
      </c>
      <c r="B380">
        <v>8.3706668000000008E-3</v>
      </c>
      <c r="C380">
        <v>4.8269061000000002E-3</v>
      </c>
      <c r="D380">
        <v>4.9341219000000004E-3</v>
      </c>
      <c r="E380">
        <v>4.5121883000000002E-4</v>
      </c>
      <c r="F380">
        <v>6.2836739381154301</v>
      </c>
      <c r="G380">
        <v>5.7649961999999997E-3</v>
      </c>
      <c r="H380">
        <v>3.7003746E-3</v>
      </c>
    </row>
    <row r="381" spans="1:8" x14ac:dyDescent="0.25">
      <c r="A381">
        <v>6.3003415107727001</v>
      </c>
      <c r="B381">
        <v>1.5188847000000001E-3</v>
      </c>
      <c r="C381">
        <v>4.2468705000000004E-3</v>
      </c>
      <c r="D381">
        <v>2.5718373000000001E-3</v>
      </c>
      <c r="E381" s="111">
        <v>1.1642882000000001E-5</v>
      </c>
      <c r="F381">
        <v>6.3003415107727001</v>
      </c>
      <c r="G381">
        <v>4.7811186000000002E-3</v>
      </c>
      <c r="H381">
        <v>3.8594108E-3</v>
      </c>
    </row>
    <row r="382" spans="1:8" x14ac:dyDescent="0.25">
      <c r="A382">
        <v>6.3170090834299701</v>
      </c>
      <c r="B382">
        <v>1.1293900000000001E-2</v>
      </c>
      <c r="C382">
        <v>5.0550815999999997E-3</v>
      </c>
      <c r="D382">
        <v>4.4849779999999997E-3</v>
      </c>
      <c r="E382">
        <v>1.0020087E-3</v>
      </c>
      <c r="F382">
        <v>6.3170090834299701</v>
      </c>
      <c r="G382">
        <v>6.2446827000000003E-3</v>
      </c>
      <c r="H382">
        <v>4.7843525999999997E-3</v>
      </c>
    </row>
    <row r="383" spans="1:8" x14ac:dyDescent="0.25">
      <c r="A383">
        <v>6.3336766481399502</v>
      </c>
      <c r="B383">
        <v>1.5882597000000001E-3</v>
      </c>
      <c r="C383">
        <v>5.0522401E-3</v>
      </c>
      <c r="D383">
        <v>3.1741741000000001E-3</v>
      </c>
      <c r="E383">
        <v>3.6011159000000001E-4</v>
      </c>
      <c r="F383">
        <v>6.3336766481399502</v>
      </c>
      <c r="G383">
        <v>4.4821901000000001E-3</v>
      </c>
      <c r="H383">
        <v>4.2000772E-3</v>
      </c>
    </row>
    <row r="384" spans="1:8" x14ac:dyDescent="0.25">
      <c r="A384">
        <v>6.3503442207972203</v>
      </c>
      <c r="B384">
        <v>0</v>
      </c>
      <c r="C384">
        <v>5.5871204999999998E-3</v>
      </c>
      <c r="D384">
        <v>3.3999842000000001E-3</v>
      </c>
      <c r="E384">
        <v>1.1974788E-4</v>
      </c>
      <c r="F384">
        <v>6.3503442207972203</v>
      </c>
      <c r="G384">
        <v>4.2268228999999997E-3</v>
      </c>
      <c r="H384">
        <v>5.1077361999999999E-3</v>
      </c>
    </row>
    <row r="385" spans="1:8" x14ac:dyDescent="0.25">
      <c r="A385">
        <v>6.3670117934544797</v>
      </c>
      <c r="B385">
        <v>5.4793046000000001E-3</v>
      </c>
      <c r="C385">
        <v>6.5878908999999998E-3</v>
      </c>
      <c r="D385">
        <v>5.2905544000000004E-3</v>
      </c>
      <c r="E385">
        <v>1.2867963000000001E-3</v>
      </c>
      <c r="F385">
        <v>6.3670117934544797</v>
      </c>
      <c r="G385">
        <v>5.0960854000000003E-3</v>
      </c>
      <c r="H385">
        <v>2.7283300000000002E-3</v>
      </c>
    </row>
    <row r="386" spans="1:8" x14ac:dyDescent="0.25">
      <c r="A386">
        <v>6.3836793581644704</v>
      </c>
      <c r="B386">
        <v>0</v>
      </c>
      <c r="C386">
        <v>4.3346206999999998E-3</v>
      </c>
      <c r="D386">
        <v>3.6402231000000002E-3</v>
      </c>
      <c r="E386">
        <v>4.8750918E-4</v>
      </c>
      <c r="F386">
        <v>6.3836793581644704</v>
      </c>
      <c r="G386">
        <v>5.6002619999999999E-3</v>
      </c>
      <c r="H386">
        <v>5.1159621000000004E-3</v>
      </c>
    </row>
    <row r="387" spans="1:8" x14ac:dyDescent="0.25">
      <c r="A387">
        <v>6.4003469308217298</v>
      </c>
      <c r="B387">
        <v>0</v>
      </c>
      <c r="C387">
        <v>5.4628109000000001E-3</v>
      </c>
      <c r="D387">
        <v>1.4514847000000001E-3</v>
      </c>
      <c r="E387">
        <v>0</v>
      </c>
      <c r="F387">
        <v>6.4003469308217298</v>
      </c>
      <c r="G387">
        <v>4.6420619000000002E-3</v>
      </c>
      <c r="H387">
        <v>3.8757809E-3</v>
      </c>
    </row>
    <row r="388" spans="1:8" x14ac:dyDescent="0.25">
      <c r="A388">
        <v>6.4170145034789998</v>
      </c>
      <c r="B388">
        <v>3.8434306999999999E-3</v>
      </c>
      <c r="C388">
        <v>4.0374338000000003E-3</v>
      </c>
      <c r="D388">
        <v>3.3388364000000001E-3</v>
      </c>
      <c r="E388">
        <v>4.2807570000000001E-4</v>
      </c>
      <c r="F388">
        <v>6.4170145034789998</v>
      </c>
      <c r="G388">
        <v>4.6979012000000001E-3</v>
      </c>
      <c r="H388">
        <v>2.6629299E-3</v>
      </c>
    </row>
    <row r="389" spans="1:8" x14ac:dyDescent="0.25">
      <c r="A389">
        <v>6.4336820681889799</v>
      </c>
      <c r="B389">
        <v>0</v>
      </c>
      <c r="C389">
        <v>4.8401718999999998E-3</v>
      </c>
      <c r="D389">
        <v>4.9328399000000004E-3</v>
      </c>
      <c r="E389">
        <v>0</v>
      </c>
      <c r="F389">
        <v>6.4336820681889799</v>
      </c>
      <c r="G389">
        <v>4.6720653999999997E-3</v>
      </c>
      <c r="H389">
        <v>4.6773865000000001E-3</v>
      </c>
    </row>
    <row r="390" spans="1:8" x14ac:dyDescent="0.25">
      <c r="A390">
        <v>6.45034964084625</v>
      </c>
      <c r="B390">
        <v>1.8306939999999999E-3</v>
      </c>
      <c r="C390">
        <v>3.9423215000000001E-3</v>
      </c>
      <c r="D390">
        <v>2.9370885000000002E-3</v>
      </c>
      <c r="E390">
        <v>0</v>
      </c>
      <c r="F390">
        <v>6.45034964084625</v>
      </c>
      <c r="G390">
        <v>2.8576934999999999E-3</v>
      </c>
      <c r="H390">
        <v>3.8176896000000002E-3</v>
      </c>
    </row>
    <row r="391" spans="1:8" x14ac:dyDescent="0.25">
      <c r="A391">
        <v>6.46701721350352</v>
      </c>
      <c r="B391">
        <v>8.1692967999999998E-4</v>
      </c>
      <c r="C391">
        <v>3.6492981000000001E-3</v>
      </c>
      <c r="D391">
        <v>3.6437074000000001E-3</v>
      </c>
      <c r="E391">
        <v>1.863197E-4</v>
      </c>
      <c r="F391">
        <v>6.46701721350352</v>
      </c>
      <c r="G391">
        <v>4.4890334999999996E-3</v>
      </c>
      <c r="H391">
        <v>6.1742445000000003E-3</v>
      </c>
    </row>
    <row r="392" spans="1:8" x14ac:dyDescent="0.25">
      <c r="A392">
        <v>6.4836847782135001</v>
      </c>
      <c r="B392">
        <v>9.5206313000000004E-3</v>
      </c>
      <c r="C392">
        <v>4.2740712E-3</v>
      </c>
      <c r="D392">
        <v>3.6861401000000001E-3</v>
      </c>
      <c r="E392">
        <v>3.1266501000000002E-4</v>
      </c>
      <c r="F392">
        <v>6.4836847782135001</v>
      </c>
      <c r="G392">
        <v>3.9089996999999996E-3</v>
      </c>
      <c r="H392">
        <v>4.6509680999999997E-3</v>
      </c>
    </row>
    <row r="393" spans="1:8" x14ac:dyDescent="0.25">
      <c r="A393">
        <v>6.5003523508707604</v>
      </c>
      <c r="B393">
        <v>2.0536729000000002E-3</v>
      </c>
      <c r="C393">
        <v>3.8327732999999999E-3</v>
      </c>
      <c r="D393">
        <v>3.1689577999999999E-3</v>
      </c>
      <c r="E393">
        <v>0</v>
      </c>
      <c r="F393">
        <v>6.5003523508707604</v>
      </c>
      <c r="G393">
        <v>8.7481160000000002E-3</v>
      </c>
      <c r="H393">
        <v>5.5747395000000002E-3</v>
      </c>
    </row>
    <row r="394" spans="1:8" x14ac:dyDescent="0.25">
      <c r="A394">
        <v>6.5170199235280304</v>
      </c>
      <c r="B394">
        <v>0</v>
      </c>
      <c r="C394">
        <v>4.4437139E-3</v>
      </c>
      <c r="D394">
        <v>2.8404626E-3</v>
      </c>
      <c r="E394">
        <v>2.2704143E-4</v>
      </c>
      <c r="F394">
        <v>6.5170199235280304</v>
      </c>
      <c r="G394">
        <v>4.2894235999999999E-3</v>
      </c>
      <c r="H394">
        <v>3.5216742999999999E-3</v>
      </c>
    </row>
    <row r="395" spans="1:8" x14ac:dyDescent="0.25">
      <c r="A395">
        <v>6.5336874961853004</v>
      </c>
      <c r="B395">
        <v>0</v>
      </c>
      <c r="C395">
        <v>4.4710464000000004E-3</v>
      </c>
      <c r="D395">
        <v>4.7049726999999998E-3</v>
      </c>
      <c r="E395">
        <v>0</v>
      </c>
      <c r="F395">
        <v>6.5336874961853004</v>
      </c>
      <c r="G395">
        <v>5.2858237000000001E-3</v>
      </c>
      <c r="H395">
        <v>3.8379929E-3</v>
      </c>
    </row>
    <row r="396" spans="1:8" x14ac:dyDescent="0.25">
      <c r="A396">
        <v>6.5503550608952796</v>
      </c>
      <c r="B396">
        <v>0</v>
      </c>
      <c r="C396">
        <v>4.4931928000000003E-3</v>
      </c>
      <c r="D396">
        <v>6.5850127000000001E-3</v>
      </c>
      <c r="E396">
        <v>0</v>
      </c>
      <c r="F396">
        <v>6.5503550608952796</v>
      </c>
      <c r="G396">
        <v>3.9120005000000003E-3</v>
      </c>
      <c r="H396">
        <v>3.8655821999999999E-3</v>
      </c>
    </row>
    <row r="397" spans="1:8" x14ac:dyDescent="0.25">
      <c r="A397">
        <v>6.5670226335525497</v>
      </c>
      <c r="B397">
        <v>0</v>
      </c>
      <c r="C397">
        <v>6.5725558000000002E-3</v>
      </c>
      <c r="D397">
        <v>3.8183213000000001E-3</v>
      </c>
      <c r="E397">
        <v>0</v>
      </c>
      <c r="F397">
        <v>6.5670226335525497</v>
      </c>
      <c r="G397">
        <v>6.9042384000000002E-3</v>
      </c>
      <c r="H397">
        <v>3.1518566E-3</v>
      </c>
    </row>
    <row r="398" spans="1:8" x14ac:dyDescent="0.25">
      <c r="A398">
        <v>6.5836902062098099</v>
      </c>
      <c r="B398">
        <v>0</v>
      </c>
      <c r="C398">
        <v>5.3477426999999998E-3</v>
      </c>
      <c r="D398">
        <v>2.0917503E-3</v>
      </c>
      <c r="E398">
        <v>0</v>
      </c>
      <c r="F398">
        <v>6.5836902062098099</v>
      </c>
      <c r="G398">
        <v>4.4682686999999999E-3</v>
      </c>
      <c r="H398">
        <v>3.5007361E-3</v>
      </c>
    </row>
    <row r="399" spans="1:8" x14ac:dyDescent="0.25">
      <c r="A399">
        <v>6.6003577709197998</v>
      </c>
      <c r="B399">
        <v>2.5267013999999998E-3</v>
      </c>
      <c r="C399">
        <v>2.5516185E-3</v>
      </c>
      <c r="D399">
        <v>4.8321960000000004E-3</v>
      </c>
      <c r="E399">
        <v>1.0353980999999999E-3</v>
      </c>
      <c r="F399">
        <v>6.6003577709197998</v>
      </c>
      <c r="G399">
        <v>5.1567768999999999E-3</v>
      </c>
      <c r="H399">
        <v>5.1216398999999998E-3</v>
      </c>
    </row>
    <row r="400" spans="1:8" x14ac:dyDescent="0.25">
      <c r="A400">
        <v>6.6170253435770601</v>
      </c>
      <c r="B400">
        <v>0</v>
      </c>
      <c r="C400">
        <v>4.3158744999999997E-3</v>
      </c>
      <c r="D400">
        <v>5.2594314000000003E-3</v>
      </c>
      <c r="E400">
        <v>0</v>
      </c>
      <c r="F400">
        <v>6.6170253435770601</v>
      </c>
      <c r="G400">
        <v>2.9177750000000001E-3</v>
      </c>
      <c r="H400">
        <v>2.1907698999999998E-3</v>
      </c>
    </row>
    <row r="401" spans="1:8" x14ac:dyDescent="0.25">
      <c r="A401">
        <v>6.6336929162343301</v>
      </c>
      <c r="B401">
        <v>0</v>
      </c>
      <c r="C401">
        <v>3.5220148999999998E-3</v>
      </c>
      <c r="D401">
        <v>1.8846182000000001E-3</v>
      </c>
      <c r="E401">
        <v>1.3491357E-3</v>
      </c>
      <c r="F401">
        <v>6.6336929162343301</v>
      </c>
      <c r="G401">
        <v>5.7013309999999996E-3</v>
      </c>
      <c r="H401">
        <v>3.0049027000000001E-3</v>
      </c>
    </row>
    <row r="402" spans="1:8" x14ac:dyDescent="0.25">
      <c r="A402">
        <v>6.6503604809443102</v>
      </c>
      <c r="B402">
        <v>0</v>
      </c>
      <c r="C402">
        <v>3.0891340999999999E-3</v>
      </c>
      <c r="D402">
        <v>2.8291297999999999E-3</v>
      </c>
      <c r="E402">
        <v>0</v>
      </c>
      <c r="F402">
        <v>6.6503604809443102</v>
      </c>
      <c r="G402">
        <v>5.4318188E-3</v>
      </c>
      <c r="H402">
        <v>3.0592377E-3</v>
      </c>
    </row>
    <row r="403" spans="1:8" x14ac:dyDescent="0.25">
      <c r="A403">
        <v>6.6670280536015802</v>
      </c>
      <c r="B403">
        <v>9.6971476000000008E-3</v>
      </c>
      <c r="C403">
        <v>4.6817665000000001E-3</v>
      </c>
      <c r="D403">
        <v>2.7515831999999998E-3</v>
      </c>
      <c r="E403">
        <v>6.6965934999999998E-4</v>
      </c>
      <c r="F403">
        <v>6.6670280536015802</v>
      </c>
      <c r="G403">
        <v>3.9704950000000001E-3</v>
      </c>
      <c r="H403">
        <v>3.1591060000000001E-3</v>
      </c>
    </row>
    <row r="404" spans="1:8" x14ac:dyDescent="0.25">
      <c r="A404">
        <v>6.6836956262588503</v>
      </c>
      <c r="B404">
        <v>2.9595558999999999E-3</v>
      </c>
      <c r="C404">
        <v>4.5813010000000003E-3</v>
      </c>
      <c r="D404">
        <v>2.7533105999999999E-3</v>
      </c>
      <c r="E404">
        <v>0</v>
      </c>
      <c r="F404">
        <v>6.6836956262588503</v>
      </c>
      <c r="G404">
        <v>5.9424428999999999E-3</v>
      </c>
      <c r="H404">
        <v>4.0762415000000001E-3</v>
      </c>
    </row>
    <row r="405" spans="1:8" x14ac:dyDescent="0.25">
      <c r="A405">
        <v>6.7003631909688304</v>
      </c>
      <c r="B405">
        <v>0</v>
      </c>
      <c r="C405">
        <v>5.7429274999999998E-3</v>
      </c>
      <c r="D405">
        <v>5.1781107000000003E-3</v>
      </c>
      <c r="E405">
        <v>4.1808444000000002E-4</v>
      </c>
      <c r="F405">
        <v>6.7003631909688304</v>
      </c>
      <c r="G405">
        <v>3.7482097E-3</v>
      </c>
      <c r="H405">
        <v>4.3118000000000002E-3</v>
      </c>
    </row>
    <row r="406" spans="1:8" x14ac:dyDescent="0.25">
      <c r="A406">
        <v>6.7170307636260898</v>
      </c>
      <c r="B406">
        <v>7.5630428999999997E-3</v>
      </c>
      <c r="C406">
        <v>6.2593542999999996E-3</v>
      </c>
      <c r="D406">
        <v>3.7799884999999999E-3</v>
      </c>
      <c r="E406">
        <v>0</v>
      </c>
      <c r="F406">
        <v>6.7170307636260898</v>
      </c>
      <c r="G406">
        <v>5.1746680000000003E-3</v>
      </c>
      <c r="H406">
        <v>3.6559563999999998E-3</v>
      </c>
    </row>
    <row r="407" spans="1:8" x14ac:dyDescent="0.25">
      <c r="A407">
        <v>6.7336983362833598</v>
      </c>
      <c r="B407">
        <v>1.1139303E-2</v>
      </c>
      <c r="C407">
        <v>5.5941665E-3</v>
      </c>
      <c r="D407">
        <v>2.7655528E-3</v>
      </c>
      <c r="E407">
        <v>1.2594882000000001E-3</v>
      </c>
      <c r="F407">
        <v>6.7336983362833598</v>
      </c>
      <c r="G407">
        <v>4.1120931999999999E-3</v>
      </c>
      <c r="H407">
        <v>2.7110949000000001E-3</v>
      </c>
    </row>
    <row r="408" spans="1:8" x14ac:dyDescent="0.25">
      <c r="A408">
        <v>6.7503659009933399</v>
      </c>
      <c r="B408">
        <v>5.9766285000000001E-3</v>
      </c>
      <c r="C408">
        <v>6.1315088999999998E-3</v>
      </c>
      <c r="D408">
        <v>3.9747929999999999E-3</v>
      </c>
      <c r="E408">
        <v>1.0760594E-3</v>
      </c>
      <c r="F408">
        <v>6.7503659009933399</v>
      </c>
      <c r="G408">
        <v>6.0011832999999999E-3</v>
      </c>
      <c r="H408">
        <v>5.2293912E-3</v>
      </c>
    </row>
    <row r="409" spans="1:8" x14ac:dyDescent="0.25">
      <c r="A409">
        <v>6.7670334736506099</v>
      </c>
      <c r="B409">
        <v>0</v>
      </c>
      <c r="C409">
        <v>4.0292139000000001E-3</v>
      </c>
      <c r="D409">
        <v>2.7529047999999999E-3</v>
      </c>
      <c r="E409">
        <v>3.6372215000000002E-4</v>
      </c>
      <c r="F409">
        <v>6.7670334736506099</v>
      </c>
      <c r="G409">
        <v>6.1689498999999998E-3</v>
      </c>
      <c r="H409">
        <v>4.2381253999999998E-3</v>
      </c>
    </row>
    <row r="410" spans="1:8" x14ac:dyDescent="0.25">
      <c r="A410">
        <v>6.78370104630788</v>
      </c>
      <c r="B410">
        <v>0</v>
      </c>
      <c r="C410">
        <v>6.3759736000000003E-3</v>
      </c>
      <c r="D410">
        <v>3.3800804999999999E-3</v>
      </c>
      <c r="E410">
        <v>0</v>
      </c>
      <c r="F410">
        <v>6.78370104630788</v>
      </c>
      <c r="G410">
        <v>4.8582195000000002E-3</v>
      </c>
      <c r="H410">
        <v>2.7709931999999999E-3</v>
      </c>
    </row>
    <row r="411" spans="1:8" x14ac:dyDescent="0.25">
      <c r="A411">
        <v>6.8003686110178601</v>
      </c>
      <c r="B411">
        <v>1.9489743999999999E-3</v>
      </c>
      <c r="C411">
        <v>3.8766041000000001E-3</v>
      </c>
      <c r="D411">
        <v>3.1981491E-3</v>
      </c>
      <c r="E411">
        <v>0</v>
      </c>
      <c r="F411">
        <v>6.8003686110178601</v>
      </c>
      <c r="G411">
        <v>4.1999328000000002E-3</v>
      </c>
      <c r="H411">
        <v>6.3093528000000001E-3</v>
      </c>
    </row>
    <row r="412" spans="1:8" x14ac:dyDescent="0.25">
      <c r="A412">
        <v>6.8170361836751301</v>
      </c>
      <c r="B412">
        <v>1.5263233999999999E-3</v>
      </c>
      <c r="C412">
        <v>4.1907378000000002E-3</v>
      </c>
      <c r="D412">
        <v>2.0735392000000002E-3</v>
      </c>
      <c r="E412">
        <v>5.1488227000000004E-4</v>
      </c>
      <c r="F412">
        <v>6.8170361836751301</v>
      </c>
      <c r="G412">
        <v>4.1047428E-3</v>
      </c>
      <c r="H412">
        <v>5.1869758999999998E-3</v>
      </c>
    </row>
    <row r="413" spans="1:8" x14ac:dyDescent="0.25">
      <c r="A413">
        <v>6.8337037563323904</v>
      </c>
      <c r="B413">
        <v>2.0987501E-3</v>
      </c>
      <c r="C413">
        <v>5.2061592999999998E-3</v>
      </c>
      <c r="D413">
        <v>2.4221224999999998E-3</v>
      </c>
      <c r="E413">
        <v>0</v>
      </c>
      <c r="F413">
        <v>6.8337037563323904</v>
      </c>
      <c r="G413">
        <v>8.4976497999999998E-3</v>
      </c>
      <c r="H413">
        <v>3.6978202000000002E-3</v>
      </c>
    </row>
    <row r="414" spans="1:8" x14ac:dyDescent="0.25">
      <c r="A414">
        <v>6.8503713210423696</v>
      </c>
      <c r="B414">
        <v>0</v>
      </c>
      <c r="C414">
        <v>2.6673222999999999E-3</v>
      </c>
      <c r="D414">
        <v>3.7504347999999998E-3</v>
      </c>
      <c r="E414">
        <v>1.1960803999999999E-3</v>
      </c>
      <c r="F414">
        <v>6.8503713210423696</v>
      </c>
      <c r="G414">
        <v>4.2088925999999999E-3</v>
      </c>
      <c r="H414">
        <v>2.6891606000000001E-3</v>
      </c>
    </row>
    <row r="415" spans="1:8" x14ac:dyDescent="0.25">
      <c r="A415">
        <v>6.8670388936996396</v>
      </c>
      <c r="B415">
        <v>1.1593764999999999E-3</v>
      </c>
      <c r="C415">
        <v>6.2365551E-3</v>
      </c>
      <c r="D415">
        <v>3.5133987999999999E-3</v>
      </c>
      <c r="E415">
        <v>0</v>
      </c>
      <c r="F415">
        <v>6.8670388936996396</v>
      </c>
      <c r="G415">
        <v>3.7078380000000002E-3</v>
      </c>
      <c r="H415">
        <v>3.0047246000000001E-3</v>
      </c>
    </row>
    <row r="416" spans="1:8" x14ac:dyDescent="0.25">
      <c r="A416">
        <v>6.8837064663569096</v>
      </c>
      <c r="B416">
        <v>9.0091070000000001E-4</v>
      </c>
      <c r="C416">
        <v>6.2329294E-3</v>
      </c>
      <c r="D416">
        <v>2.4017232999999998E-3</v>
      </c>
      <c r="E416">
        <v>1.0237495E-3</v>
      </c>
      <c r="F416">
        <v>6.8837064663569096</v>
      </c>
      <c r="G416">
        <v>5.1447903000000003E-3</v>
      </c>
      <c r="H416">
        <v>4.7493720999999996E-3</v>
      </c>
    </row>
    <row r="417" spans="1:8" x14ac:dyDescent="0.25">
      <c r="A417">
        <v>6.9003740390141797</v>
      </c>
      <c r="B417">
        <v>0</v>
      </c>
      <c r="C417">
        <v>5.5332957000000004E-3</v>
      </c>
      <c r="D417">
        <v>2.7360967000000002E-3</v>
      </c>
      <c r="E417">
        <v>8.3131972000000001E-4</v>
      </c>
      <c r="F417">
        <v>6.9003740390141797</v>
      </c>
      <c r="G417">
        <v>5.0971638000000003E-3</v>
      </c>
      <c r="H417">
        <v>3.8379864E-3</v>
      </c>
    </row>
    <row r="418" spans="1:8" x14ac:dyDescent="0.25">
      <c r="A418">
        <v>6.9170416037241598</v>
      </c>
      <c r="B418">
        <v>0</v>
      </c>
      <c r="C418">
        <v>4.5881812000000003E-3</v>
      </c>
      <c r="D418">
        <v>2.9985561999999999E-3</v>
      </c>
      <c r="E418">
        <v>0</v>
      </c>
      <c r="F418">
        <v>6.9170416037241598</v>
      </c>
      <c r="G418">
        <v>3.6853971E-3</v>
      </c>
      <c r="H418">
        <v>3.3244580999999998E-3</v>
      </c>
    </row>
    <row r="419" spans="1:8" x14ac:dyDescent="0.25">
      <c r="A419">
        <v>6.93370917638142</v>
      </c>
      <c r="B419">
        <v>3.8532828999999998E-3</v>
      </c>
      <c r="C419">
        <v>7.9160435000000008E-3</v>
      </c>
      <c r="D419">
        <v>3.1882538000000001E-3</v>
      </c>
      <c r="E419">
        <v>2.6483988000000001E-4</v>
      </c>
      <c r="F419">
        <v>6.93370917638142</v>
      </c>
      <c r="G419">
        <v>5.2456465000000002E-3</v>
      </c>
      <c r="H419">
        <v>5.7659931000000001E-3</v>
      </c>
    </row>
    <row r="420" spans="1:8" x14ac:dyDescent="0.25">
      <c r="A420">
        <v>6.9503767490386901</v>
      </c>
      <c r="B420">
        <v>0</v>
      </c>
      <c r="C420">
        <v>7.1348688000000002E-3</v>
      </c>
      <c r="D420">
        <v>3.2857619000000002E-3</v>
      </c>
      <c r="E420">
        <v>5.8806617999999998E-4</v>
      </c>
      <c r="F420">
        <v>6.9503767490386901</v>
      </c>
      <c r="G420">
        <v>5.5838535000000003E-3</v>
      </c>
      <c r="H420">
        <v>3.4262422E-3</v>
      </c>
    </row>
    <row r="421" spans="1:8" x14ac:dyDescent="0.25">
      <c r="A421">
        <v>6.9670443137486702</v>
      </c>
      <c r="B421">
        <v>1.1822375E-3</v>
      </c>
      <c r="C421">
        <v>6.9692655999999999E-3</v>
      </c>
      <c r="D421">
        <v>3.8063178999999999E-3</v>
      </c>
      <c r="E421">
        <v>1.3734266000000001E-4</v>
      </c>
      <c r="F421">
        <v>6.9670443137486702</v>
      </c>
      <c r="G421">
        <v>3.3757847E-3</v>
      </c>
      <c r="H421">
        <v>4.6061412000000003E-3</v>
      </c>
    </row>
    <row r="422" spans="1:8" x14ac:dyDescent="0.25">
      <c r="A422">
        <v>6.9837118864059402</v>
      </c>
      <c r="B422">
        <v>6.2873447000000001E-3</v>
      </c>
      <c r="C422">
        <v>4.9827457E-3</v>
      </c>
      <c r="D422">
        <v>5.1621840999999998E-3</v>
      </c>
      <c r="E422">
        <v>0</v>
      </c>
      <c r="F422">
        <v>6.9837118864059402</v>
      </c>
      <c r="G422">
        <v>4.9367257999999997E-3</v>
      </c>
      <c r="H422">
        <v>6.0804928999999997E-3</v>
      </c>
    </row>
    <row r="423" spans="1:8" x14ac:dyDescent="0.25">
      <c r="A423">
        <v>7.0003794590632102</v>
      </c>
      <c r="B423">
        <v>7.0325014999999998E-3</v>
      </c>
      <c r="C423">
        <v>5.0703151999999998E-3</v>
      </c>
      <c r="D423">
        <v>4.7901552E-3</v>
      </c>
      <c r="E423" s="111">
        <v>9.3970891999999997E-5</v>
      </c>
      <c r="F423">
        <v>7.0003794590632102</v>
      </c>
      <c r="G423">
        <v>5.3865155000000003E-3</v>
      </c>
      <c r="H423">
        <v>4.8386506000000001E-3</v>
      </c>
    </row>
    <row r="424" spans="1:8" x14ac:dyDescent="0.25">
      <c r="A424">
        <v>7.0170470237731903</v>
      </c>
      <c r="B424">
        <v>0</v>
      </c>
      <c r="C424">
        <v>6.1356719000000004E-3</v>
      </c>
      <c r="D424">
        <v>3.3015355000000001E-3</v>
      </c>
      <c r="E424">
        <v>0</v>
      </c>
      <c r="F424">
        <v>7.0170470237731903</v>
      </c>
      <c r="G424">
        <v>4.3216957999999998E-3</v>
      </c>
      <c r="H424">
        <v>3.095492E-3</v>
      </c>
    </row>
    <row r="425" spans="1:8" x14ac:dyDescent="0.25">
      <c r="A425">
        <v>7.0337145964304604</v>
      </c>
      <c r="B425">
        <v>1.0446331E-2</v>
      </c>
      <c r="C425">
        <v>4.3897483999999999E-3</v>
      </c>
      <c r="D425">
        <v>3.5307081000000001E-3</v>
      </c>
      <c r="E425">
        <v>0</v>
      </c>
      <c r="F425">
        <v>7.0337145964304604</v>
      </c>
      <c r="G425">
        <v>3.4413547E-3</v>
      </c>
      <c r="H425">
        <v>3.2426E-3</v>
      </c>
    </row>
    <row r="426" spans="1:8" x14ac:dyDescent="0.25">
      <c r="A426">
        <v>7.0503821690877198</v>
      </c>
      <c r="B426">
        <v>0</v>
      </c>
      <c r="C426">
        <v>5.3907636999999996E-3</v>
      </c>
      <c r="D426">
        <v>3.4570054000000001E-3</v>
      </c>
      <c r="E426" s="111">
        <v>2.8086313000000001E-5</v>
      </c>
      <c r="F426">
        <v>7.0503821690877198</v>
      </c>
      <c r="G426">
        <v>5.6294259000000003E-3</v>
      </c>
      <c r="H426">
        <v>4.2621610000000004E-3</v>
      </c>
    </row>
    <row r="427" spans="1:8" x14ac:dyDescent="0.25">
      <c r="A427">
        <v>7.0670497337976999</v>
      </c>
      <c r="B427">
        <v>0</v>
      </c>
      <c r="C427">
        <v>8.2868608000000003E-3</v>
      </c>
      <c r="D427">
        <v>1.7557167000000001E-3</v>
      </c>
      <c r="E427">
        <v>2.7301667999999999E-3</v>
      </c>
      <c r="F427">
        <v>7.0670497337976999</v>
      </c>
      <c r="G427">
        <v>3.5969921999999999E-3</v>
      </c>
      <c r="H427">
        <v>4.7885430999999997E-3</v>
      </c>
    </row>
    <row r="428" spans="1:8" x14ac:dyDescent="0.25">
      <c r="A428">
        <v>7.0837173064549699</v>
      </c>
      <c r="B428">
        <v>1.9342048E-3</v>
      </c>
      <c r="C428">
        <v>6.5933485000000003E-3</v>
      </c>
      <c r="D428">
        <v>3.2171635000000001E-3</v>
      </c>
      <c r="E428">
        <v>2.2085733000000001E-4</v>
      </c>
      <c r="F428">
        <v>7.0837173064549699</v>
      </c>
      <c r="G428">
        <v>4.1162385999999997E-3</v>
      </c>
      <c r="H428">
        <v>4.8894300000000002E-3</v>
      </c>
    </row>
    <row r="429" spans="1:8" x14ac:dyDescent="0.25">
      <c r="A429">
        <v>7.1003848791122399</v>
      </c>
      <c r="B429" s="111">
        <v>1.7563706999999998E-5</v>
      </c>
      <c r="C429">
        <v>8.0235814999999999E-3</v>
      </c>
      <c r="D429">
        <v>4.6604871999999997E-3</v>
      </c>
      <c r="E429">
        <v>4.0533597000000002E-4</v>
      </c>
      <c r="F429">
        <v>7.1003848791122399</v>
      </c>
      <c r="G429">
        <v>4.0965150000000002E-3</v>
      </c>
      <c r="H429">
        <v>3.4881247999999998E-3</v>
      </c>
    </row>
    <row r="430" spans="1:8" x14ac:dyDescent="0.25">
      <c r="A430">
        <v>7.11705244382222</v>
      </c>
      <c r="B430">
        <v>2.7152578999999999E-3</v>
      </c>
      <c r="C430">
        <v>6.5935198000000002E-3</v>
      </c>
      <c r="D430">
        <v>2.8603533E-3</v>
      </c>
      <c r="E430">
        <v>4.7517852999999998E-4</v>
      </c>
      <c r="F430">
        <v>7.11705244382222</v>
      </c>
      <c r="G430">
        <v>4.4386679999999998E-3</v>
      </c>
      <c r="H430">
        <v>3.5265484000000001E-3</v>
      </c>
    </row>
    <row r="431" spans="1:8" x14ac:dyDescent="0.25">
      <c r="A431">
        <v>7.1337200164794901</v>
      </c>
      <c r="B431">
        <v>4.1428879000000004E-3</v>
      </c>
      <c r="C431">
        <v>5.1205199999999999E-3</v>
      </c>
      <c r="D431">
        <v>4.1417954000000003E-3</v>
      </c>
      <c r="E431">
        <v>3.4851728000000002E-3</v>
      </c>
      <c r="F431">
        <v>7.1337200164794901</v>
      </c>
      <c r="G431">
        <v>5.8716651999999999E-3</v>
      </c>
      <c r="H431">
        <v>2.0085438000000001E-3</v>
      </c>
    </row>
    <row r="432" spans="1:8" x14ac:dyDescent="0.25">
      <c r="A432">
        <v>7.1503875891367503</v>
      </c>
      <c r="B432">
        <v>0</v>
      </c>
      <c r="C432">
        <v>3.6593021000000002E-3</v>
      </c>
      <c r="D432">
        <v>5.8949832000000004E-3</v>
      </c>
      <c r="E432">
        <v>8.0989935999999996E-4</v>
      </c>
      <c r="F432">
        <v>7.1503875891367503</v>
      </c>
      <c r="G432">
        <v>6.4386390000000003E-3</v>
      </c>
      <c r="H432">
        <v>2.9271191000000002E-3</v>
      </c>
    </row>
    <row r="433" spans="1:8" x14ac:dyDescent="0.25">
      <c r="A433">
        <v>7.1670551538467402</v>
      </c>
      <c r="B433">
        <v>8.3807955000000001E-4</v>
      </c>
      <c r="C433">
        <v>5.0939773000000001E-3</v>
      </c>
      <c r="D433">
        <v>3.2354323E-3</v>
      </c>
      <c r="E433">
        <v>0</v>
      </c>
      <c r="F433">
        <v>7.1670551538467402</v>
      </c>
      <c r="G433">
        <v>3.1471336000000001E-3</v>
      </c>
      <c r="H433">
        <v>3.9078486000000004E-3</v>
      </c>
    </row>
    <row r="434" spans="1:8" x14ac:dyDescent="0.25">
      <c r="A434">
        <v>7.1837227265039996</v>
      </c>
      <c r="B434">
        <v>0</v>
      </c>
      <c r="C434">
        <v>5.1042036999999997E-3</v>
      </c>
      <c r="D434">
        <v>3.2837228E-3</v>
      </c>
      <c r="E434">
        <v>8.2535517999999999E-4</v>
      </c>
      <c r="F434">
        <v>7.1837227265039996</v>
      </c>
      <c r="G434">
        <v>2.7794533E-3</v>
      </c>
      <c r="H434">
        <v>2.0206721999999999E-3</v>
      </c>
    </row>
    <row r="435" spans="1:8" x14ac:dyDescent="0.25">
      <c r="A435">
        <v>7.2003902991612696</v>
      </c>
      <c r="B435">
        <v>2.9177020999999999E-3</v>
      </c>
      <c r="C435">
        <v>5.2283429999999999E-3</v>
      </c>
      <c r="D435">
        <v>2.5632302000000002E-3</v>
      </c>
      <c r="E435">
        <v>2.6234350000000001E-4</v>
      </c>
      <c r="F435">
        <v>7.2003902991612696</v>
      </c>
      <c r="G435">
        <v>6.6836174000000003E-3</v>
      </c>
      <c r="H435">
        <v>3.5494688999999999E-3</v>
      </c>
    </row>
    <row r="436" spans="1:8" x14ac:dyDescent="0.25">
      <c r="A436">
        <v>7.2170578638712497</v>
      </c>
      <c r="B436">
        <v>2.7019816999999998E-3</v>
      </c>
      <c r="C436">
        <v>5.6767911000000001E-3</v>
      </c>
      <c r="D436">
        <v>1.6076101E-3</v>
      </c>
      <c r="E436">
        <v>9.4551190999999995E-4</v>
      </c>
      <c r="F436">
        <v>7.2170578638712497</v>
      </c>
      <c r="G436">
        <v>3.4418928000000001E-3</v>
      </c>
      <c r="H436">
        <v>4.3811453999999996E-3</v>
      </c>
    </row>
    <row r="437" spans="1:8" x14ac:dyDescent="0.25">
      <c r="A437">
        <v>7.2337254365285197</v>
      </c>
      <c r="B437">
        <v>2.3443083999999999E-3</v>
      </c>
      <c r="C437">
        <v>5.1521071999999996E-3</v>
      </c>
      <c r="D437">
        <v>3.8632646000000001E-3</v>
      </c>
      <c r="E437">
        <v>9.7362155999999997E-4</v>
      </c>
      <c r="F437">
        <v>7.2337254365285197</v>
      </c>
      <c r="G437">
        <v>4.3502562000000003E-3</v>
      </c>
      <c r="H437">
        <v>4.5702201000000003E-3</v>
      </c>
    </row>
    <row r="438" spans="1:8" x14ac:dyDescent="0.25">
      <c r="A438">
        <v>7.2503930091857898</v>
      </c>
      <c r="B438">
        <v>3.8049664000000001E-4</v>
      </c>
      <c r="C438">
        <v>3.6008415999999998E-3</v>
      </c>
      <c r="D438">
        <v>2.4893469999999998E-3</v>
      </c>
      <c r="E438">
        <v>1.0588372E-3</v>
      </c>
      <c r="F438">
        <v>7.2503930091857898</v>
      </c>
      <c r="G438">
        <v>4.1686557000000001E-3</v>
      </c>
      <c r="H438">
        <v>4.6778907999999999E-3</v>
      </c>
    </row>
    <row r="439" spans="1:8" x14ac:dyDescent="0.25">
      <c r="A439">
        <v>7.26706058184305</v>
      </c>
      <c r="B439">
        <v>0</v>
      </c>
      <c r="C439">
        <v>4.6732696000000001E-3</v>
      </c>
      <c r="D439">
        <v>3.2138907999999999E-3</v>
      </c>
      <c r="E439">
        <v>2.4139027000000001E-3</v>
      </c>
      <c r="F439">
        <v>7.26706058184305</v>
      </c>
      <c r="G439">
        <v>2.925647E-3</v>
      </c>
      <c r="H439">
        <v>3.3482041000000001E-3</v>
      </c>
    </row>
    <row r="440" spans="1:8" x14ac:dyDescent="0.25">
      <c r="A440">
        <v>7.2837281465530399</v>
      </c>
      <c r="B440">
        <v>5.1146135999999998E-3</v>
      </c>
      <c r="C440">
        <v>3.2432273000000001E-3</v>
      </c>
      <c r="D440">
        <v>4.2334184999999998E-3</v>
      </c>
      <c r="E440">
        <v>9.5628708000000001E-4</v>
      </c>
      <c r="F440">
        <v>7.2837281465530399</v>
      </c>
      <c r="G440">
        <v>3.8464634999999998E-3</v>
      </c>
      <c r="H440">
        <v>4.4696331000000002E-3</v>
      </c>
    </row>
    <row r="441" spans="1:8" x14ac:dyDescent="0.25">
      <c r="A441">
        <v>7.3003957192103002</v>
      </c>
      <c r="B441">
        <v>6.3068131000000001E-3</v>
      </c>
      <c r="C441">
        <v>4.4734296000000003E-3</v>
      </c>
      <c r="D441">
        <v>3.2377434000000001E-3</v>
      </c>
      <c r="E441">
        <v>1.3483434E-3</v>
      </c>
      <c r="F441">
        <v>7.3003957192103002</v>
      </c>
      <c r="G441">
        <v>5.5693840000000001E-3</v>
      </c>
      <c r="H441">
        <v>3.8267898E-3</v>
      </c>
    </row>
    <row r="442" spans="1:8" x14ac:dyDescent="0.25">
      <c r="A442">
        <v>7.3170632918675702</v>
      </c>
      <c r="B442">
        <v>0</v>
      </c>
      <c r="C442">
        <v>5.3506311999999999E-3</v>
      </c>
      <c r="D442">
        <v>4.6775117999999999E-3</v>
      </c>
      <c r="E442">
        <v>5.1814993000000005E-4</v>
      </c>
      <c r="F442">
        <v>7.3170632918675702</v>
      </c>
      <c r="G442">
        <v>7.3485178999999996E-3</v>
      </c>
      <c r="H442">
        <v>4.5366562000000001E-3</v>
      </c>
    </row>
    <row r="443" spans="1:8" x14ac:dyDescent="0.25">
      <c r="A443">
        <v>7.3337308565775503</v>
      </c>
      <c r="B443">
        <v>8.8123809999999993E-3</v>
      </c>
      <c r="C443">
        <v>5.0040088000000002E-3</v>
      </c>
      <c r="D443">
        <v>2.0019331E-3</v>
      </c>
      <c r="E443">
        <v>1.2070838999999999E-3</v>
      </c>
      <c r="F443">
        <v>7.3337308565775503</v>
      </c>
      <c r="G443">
        <v>5.2044209999999999E-3</v>
      </c>
      <c r="H443">
        <v>4.4990535999999996E-3</v>
      </c>
    </row>
    <row r="444" spans="1:8" x14ac:dyDescent="0.25">
      <c r="A444">
        <v>7.3503984292348203</v>
      </c>
      <c r="B444">
        <v>4.7435408000000002E-4</v>
      </c>
      <c r="C444">
        <v>3.3604404999999999E-3</v>
      </c>
      <c r="D444">
        <v>4.5041511999999997E-3</v>
      </c>
      <c r="E444">
        <v>0</v>
      </c>
      <c r="F444">
        <v>7.3503984292348203</v>
      </c>
      <c r="G444">
        <v>3.0828171999999999E-3</v>
      </c>
      <c r="H444">
        <v>3.3821373E-3</v>
      </c>
    </row>
    <row r="445" spans="1:8" x14ac:dyDescent="0.25">
      <c r="A445">
        <v>7.3670660018920797</v>
      </c>
      <c r="B445">
        <v>7.4427444000000004E-3</v>
      </c>
      <c r="C445">
        <v>3.2107881E-3</v>
      </c>
      <c r="D445">
        <v>3.5943501000000001E-3</v>
      </c>
      <c r="E445">
        <v>0</v>
      </c>
      <c r="F445">
        <v>7.3670660018920797</v>
      </c>
      <c r="G445">
        <v>4.2310389999999998E-3</v>
      </c>
      <c r="H445">
        <v>3.8400236999999999E-3</v>
      </c>
    </row>
    <row r="446" spans="1:8" x14ac:dyDescent="0.25">
      <c r="A446">
        <v>7.3837335666020696</v>
      </c>
      <c r="B446">
        <v>0</v>
      </c>
      <c r="C446">
        <v>5.0325435999999998E-3</v>
      </c>
      <c r="D446">
        <v>2.9562553000000002E-3</v>
      </c>
      <c r="E446">
        <v>0</v>
      </c>
      <c r="F446">
        <v>7.3837335666020696</v>
      </c>
      <c r="G446">
        <v>4.5912447000000002E-3</v>
      </c>
      <c r="H446">
        <v>3.3090299000000001E-3</v>
      </c>
    </row>
    <row r="447" spans="1:8" x14ac:dyDescent="0.25">
      <c r="A447">
        <v>7.4004011392593299</v>
      </c>
      <c r="B447">
        <v>4.4484409000000004E-3</v>
      </c>
      <c r="C447">
        <v>5.7654515999999998E-3</v>
      </c>
      <c r="D447">
        <v>2.4948467E-3</v>
      </c>
      <c r="E447">
        <v>0</v>
      </c>
      <c r="F447">
        <v>7.4004011392593299</v>
      </c>
      <c r="G447">
        <v>4.9705417E-3</v>
      </c>
      <c r="H447">
        <v>3.5456253999999999E-3</v>
      </c>
    </row>
    <row r="448" spans="1:8" x14ac:dyDescent="0.25">
      <c r="A448">
        <v>7.4170687119165999</v>
      </c>
      <c r="B448">
        <v>1.0835301E-2</v>
      </c>
      <c r="C448">
        <v>5.2122078000000002E-3</v>
      </c>
      <c r="D448">
        <v>4.3434737999999999E-3</v>
      </c>
      <c r="E448">
        <v>2.1077945999999998E-3</v>
      </c>
      <c r="F448">
        <v>7.4170687119165999</v>
      </c>
      <c r="G448">
        <v>5.3247203999999999E-3</v>
      </c>
      <c r="H448">
        <v>4.6185083E-3</v>
      </c>
    </row>
    <row r="449" spans="1:8" x14ac:dyDescent="0.25">
      <c r="A449">
        <v>7.43373627662658</v>
      </c>
      <c r="B449">
        <v>8.0776977000000002E-4</v>
      </c>
      <c r="C449">
        <v>6.5512577999999998E-3</v>
      </c>
      <c r="D449">
        <v>4.9010627000000001E-3</v>
      </c>
      <c r="E449">
        <v>4.7942212999999999E-4</v>
      </c>
      <c r="F449">
        <v>7.43373627662658</v>
      </c>
      <c r="G449">
        <v>2.5767514000000001E-3</v>
      </c>
      <c r="H449">
        <v>4.5699240000000004E-3</v>
      </c>
    </row>
    <row r="450" spans="1:8" x14ac:dyDescent="0.25">
      <c r="A450">
        <v>7.45040384928385</v>
      </c>
      <c r="B450">
        <v>5.1225884999999997E-3</v>
      </c>
      <c r="C450">
        <v>4.2765522000000004E-3</v>
      </c>
      <c r="D450">
        <v>4.0298128000000001E-3</v>
      </c>
      <c r="E450">
        <v>1.5187159E-3</v>
      </c>
      <c r="F450">
        <v>7.45040384928385</v>
      </c>
      <c r="G450">
        <v>4.6554952999999996E-3</v>
      </c>
      <c r="H450">
        <v>4.9874628999999997E-3</v>
      </c>
    </row>
    <row r="451" spans="1:8" x14ac:dyDescent="0.25">
      <c r="A451">
        <v>7.4670714219411201</v>
      </c>
      <c r="B451">
        <v>2.9409739999999998E-3</v>
      </c>
      <c r="C451">
        <v>6.4881052999999998E-3</v>
      </c>
      <c r="D451">
        <v>3.4571599999999999E-3</v>
      </c>
      <c r="E451">
        <v>0</v>
      </c>
      <c r="F451">
        <v>7.4670714219411201</v>
      </c>
      <c r="G451">
        <v>4.5824213999999999E-3</v>
      </c>
      <c r="H451">
        <v>2.6943196999999999E-3</v>
      </c>
    </row>
    <row r="452" spans="1:8" x14ac:dyDescent="0.25">
      <c r="A452">
        <v>7.4837389866511002</v>
      </c>
      <c r="B452">
        <v>0</v>
      </c>
      <c r="C452">
        <v>4.1665555999999999E-3</v>
      </c>
      <c r="D452">
        <v>2.5302696000000001E-3</v>
      </c>
      <c r="E452">
        <v>1.3952844E-3</v>
      </c>
      <c r="F452">
        <v>7.4837389866511002</v>
      </c>
      <c r="G452">
        <v>5.9882924000000002E-3</v>
      </c>
      <c r="H452">
        <v>2.9150987999999999E-3</v>
      </c>
    </row>
    <row r="453" spans="1:8" x14ac:dyDescent="0.25">
      <c r="A453">
        <v>7.5004065593083702</v>
      </c>
      <c r="B453">
        <v>7.4612843E-3</v>
      </c>
      <c r="C453">
        <v>7.5836200000000001E-3</v>
      </c>
      <c r="D453">
        <v>2.4686071999999999E-3</v>
      </c>
      <c r="E453">
        <v>0</v>
      </c>
      <c r="F453">
        <v>7.5004065593083702</v>
      </c>
      <c r="G453">
        <v>6.4748497999999998E-3</v>
      </c>
      <c r="H453">
        <v>2.6329621E-3</v>
      </c>
    </row>
    <row r="454" spans="1:8" x14ac:dyDescent="0.25">
      <c r="A454">
        <v>7.5170741319656296</v>
      </c>
      <c r="B454">
        <v>3.5551437E-3</v>
      </c>
      <c r="C454">
        <v>5.3146662999999997E-3</v>
      </c>
      <c r="D454">
        <v>5.4423474000000003E-3</v>
      </c>
      <c r="E454">
        <v>2.1167498000000001E-3</v>
      </c>
      <c r="F454">
        <v>7.5170741319656296</v>
      </c>
      <c r="G454">
        <v>4.5787846E-3</v>
      </c>
      <c r="H454">
        <v>2.8840421999999999E-3</v>
      </c>
    </row>
    <row r="455" spans="1:8" x14ac:dyDescent="0.25">
      <c r="A455">
        <v>7.5337416966756097</v>
      </c>
      <c r="B455">
        <v>0</v>
      </c>
      <c r="C455">
        <v>8.6910045000000002E-3</v>
      </c>
      <c r="D455">
        <v>5.0550159000000002E-3</v>
      </c>
      <c r="E455">
        <v>0</v>
      </c>
      <c r="F455">
        <v>7.5337416966756097</v>
      </c>
      <c r="G455">
        <v>3.8097297999999998E-3</v>
      </c>
      <c r="H455">
        <v>3.4924510000000001E-3</v>
      </c>
    </row>
    <row r="456" spans="1:8" x14ac:dyDescent="0.25">
      <c r="A456">
        <v>7.5504092693328797</v>
      </c>
      <c r="B456">
        <v>7.8182602999999999E-4</v>
      </c>
      <c r="C456">
        <v>5.3556282000000004E-3</v>
      </c>
      <c r="D456">
        <v>2.5868698000000002E-3</v>
      </c>
      <c r="E456" s="111">
        <v>2.4935842000000001E-5</v>
      </c>
      <c r="F456">
        <v>7.5504092693328797</v>
      </c>
      <c r="G456">
        <v>6.6168759999999998E-3</v>
      </c>
      <c r="H456">
        <v>4.8136003E-3</v>
      </c>
    </row>
    <row r="457" spans="1:8" x14ac:dyDescent="0.25">
      <c r="A457">
        <v>7.5670768419901497</v>
      </c>
      <c r="B457">
        <v>1.1221415000000001E-3</v>
      </c>
      <c r="C457">
        <v>4.6779298999999998E-3</v>
      </c>
      <c r="D457">
        <v>3.2651459E-3</v>
      </c>
      <c r="E457">
        <v>0</v>
      </c>
      <c r="F457">
        <v>7.5670768419901497</v>
      </c>
      <c r="G457">
        <v>7.2732474999999998E-3</v>
      </c>
      <c r="H457">
        <v>4.9328584999999998E-3</v>
      </c>
    </row>
    <row r="458" spans="1:8" x14ac:dyDescent="0.25">
      <c r="A458">
        <v>7.5837444067001298</v>
      </c>
      <c r="B458">
        <v>5.2489572999999999E-3</v>
      </c>
      <c r="C458">
        <v>2.8957187000000001E-3</v>
      </c>
      <c r="D458">
        <v>4.2787809000000001E-3</v>
      </c>
      <c r="E458">
        <v>5.2419357000000005E-4</v>
      </c>
      <c r="F458">
        <v>7.5837444067001298</v>
      </c>
      <c r="G458">
        <v>5.7062069E-3</v>
      </c>
      <c r="H458">
        <v>4.1643189999999997E-3</v>
      </c>
    </row>
    <row r="459" spans="1:8" x14ac:dyDescent="0.25">
      <c r="A459">
        <v>7.6004119793573999</v>
      </c>
      <c r="B459">
        <v>3.0887294999999999E-3</v>
      </c>
      <c r="C459">
        <v>6.0783662E-3</v>
      </c>
      <c r="D459">
        <v>4.4023860000000003E-3</v>
      </c>
      <c r="E459">
        <v>2.5526895000000001E-3</v>
      </c>
      <c r="F459">
        <v>7.6004119793573999</v>
      </c>
      <c r="G459">
        <v>4.4248550999999997E-3</v>
      </c>
      <c r="H459">
        <v>2.9398631000000001E-3</v>
      </c>
    </row>
    <row r="460" spans="1:8" x14ac:dyDescent="0.25">
      <c r="A460">
        <v>7.6170795520146601</v>
      </c>
      <c r="B460">
        <v>9.1395546000000005E-3</v>
      </c>
      <c r="C460">
        <v>4.4284086000000002E-3</v>
      </c>
      <c r="D460">
        <v>6.1881421000000002E-3</v>
      </c>
      <c r="E460">
        <v>9.6706476000000001E-4</v>
      </c>
      <c r="F460">
        <v>7.6170795520146601</v>
      </c>
      <c r="G460">
        <v>5.0619864000000002E-3</v>
      </c>
      <c r="H460">
        <v>5.1852119999999998E-3</v>
      </c>
    </row>
    <row r="461" spans="1:8" x14ac:dyDescent="0.25">
      <c r="A461">
        <v>7.6337471246719302</v>
      </c>
      <c r="B461">
        <v>6.7195249999999996E-3</v>
      </c>
      <c r="C461">
        <v>5.8710285999999997E-3</v>
      </c>
      <c r="D461">
        <v>3.7480361999999998E-3</v>
      </c>
      <c r="E461">
        <v>5.1098409999999995E-4</v>
      </c>
      <c r="F461">
        <v>7.6337471246719302</v>
      </c>
      <c r="G461">
        <v>4.0272442000000002E-3</v>
      </c>
      <c r="H461">
        <v>3.8334641E-3</v>
      </c>
    </row>
    <row r="462" spans="1:8" x14ac:dyDescent="0.25">
      <c r="A462">
        <v>7.6504146893819103</v>
      </c>
      <c r="B462">
        <v>0</v>
      </c>
      <c r="C462">
        <v>7.5520715000000002E-3</v>
      </c>
      <c r="D462">
        <v>2.7877393000000001E-3</v>
      </c>
      <c r="E462">
        <v>0</v>
      </c>
      <c r="F462">
        <v>7.6504146893819103</v>
      </c>
      <c r="G462">
        <v>8.4869973000000001E-3</v>
      </c>
      <c r="H462">
        <v>2.2213697000000002E-3</v>
      </c>
    </row>
    <row r="463" spans="1:8" x14ac:dyDescent="0.25">
      <c r="A463">
        <v>7.6670822620391803</v>
      </c>
      <c r="B463">
        <v>1.3486273E-2</v>
      </c>
      <c r="C463">
        <v>2.8622295000000002E-3</v>
      </c>
      <c r="D463">
        <v>5.9418385000000002E-3</v>
      </c>
      <c r="E463">
        <v>1.1098998E-3</v>
      </c>
      <c r="F463">
        <v>7.6670822620391803</v>
      </c>
      <c r="G463">
        <v>4.4710873999999996E-3</v>
      </c>
      <c r="H463">
        <v>4.5268512000000002E-3</v>
      </c>
    </row>
    <row r="464" spans="1:8" x14ac:dyDescent="0.25">
      <c r="A464">
        <v>7.6837498346964503</v>
      </c>
      <c r="B464">
        <v>0</v>
      </c>
      <c r="C464">
        <v>4.2530564E-3</v>
      </c>
      <c r="D464">
        <v>3.9342366999999996E-3</v>
      </c>
      <c r="E464">
        <v>8.9425506000000003E-4</v>
      </c>
      <c r="F464">
        <v>7.6837498346964503</v>
      </c>
      <c r="G464">
        <v>5.8728241999999996E-3</v>
      </c>
      <c r="H464">
        <v>2.8395645999999999E-3</v>
      </c>
    </row>
    <row r="465" spans="1:8" x14ac:dyDescent="0.25">
      <c r="A465">
        <v>7.7004173994064304</v>
      </c>
      <c r="B465">
        <v>0</v>
      </c>
      <c r="C465">
        <v>5.4322123000000002E-3</v>
      </c>
      <c r="D465">
        <v>4.3054725999999996E-3</v>
      </c>
      <c r="E465">
        <v>0</v>
      </c>
      <c r="F465">
        <v>7.7004173994064304</v>
      </c>
      <c r="G465">
        <v>4.2164079E-3</v>
      </c>
      <c r="H465">
        <v>2.3996956000000001E-3</v>
      </c>
    </row>
    <row r="466" spans="1:8" x14ac:dyDescent="0.25">
      <c r="A466">
        <v>7.7170849720636996</v>
      </c>
      <c r="B466">
        <v>0</v>
      </c>
      <c r="C466">
        <v>5.3066121999999997E-3</v>
      </c>
      <c r="D466">
        <v>3.8535675999999998E-3</v>
      </c>
      <c r="E466">
        <v>1.2239211E-3</v>
      </c>
      <c r="F466">
        <v>7.7170849720636996</v>
      </c>
      <c r="G466">
        <v>4.0560094999999999E-3</v>
      </c>
      <c r="H466">
        <v>2.8061335999999999E-3</v>
      </c>
    </row>
    <row r="467" spans="1:8" x14ac:dyDescent="0.25">
      <c r="A467">
        <v>7.7337525447209599</v>
      </c>
      <c r="B467">
        <v>3.8659409999999999E-3</v>
      </c>
      <c r="C467">
        <v>3.6805346999999999E-3</v>
      </c>
      <c r="D467">
        <v>4.6955445E-3</v>
      </c>
      <c r="E467">
        <v>2.1082790999999999E-4</v>
      </c>
      <c r="F467">
        <v>7.7337525447209599</v>
      </c>
      <c r="G467">
        <v>5.4629062999999997E-3</v>
      </c>
      <c r="H467">
        <v>2.6867278000000001E-3</v>
      </c>
    </row>
    <row r="468" spans="1:8" x14ac:dyDescent="0.25">
      <c r="A468">
        <v>7.75042010943094</v>
      </c>
      <c r="B468">
        <v>3.5416054999999999E-3</v>
      </c>
      <c r="C468">
        <v>5.7325279000000002E-3</v>
      </c>
      <c r="D468">
        <v>3.1394367E-3</v>
      </c>
      <c r="E468">
        <v>5.9575890000000003E-4</v>
      </c>
      <c r="F468">
        <v>7.75042010943094</v>
      </c>
      <c r="G468">
        <v>5.1374929000000003E-3</v>
      </c>
      <c r="H468">
        <v>3.2137032000000001E-3</v>
      </c>
    </row>
    <row r="469" spans="1:8" x14ac:dyDescent="0.25">
      <c r="A469">
        <v>7.76708768208821</v>
      </c>
      <c r="B469">
        <v>0</v>
      </c>
      <c r="C469">
        <v>4.0948279000000004E-3</v>
      </c>
      <c r="D469">
        <v>1.8238487999999999E-3</v>
      </c>
      <c r="E469">
        <v>3.5360091999999999E-4</v>
      </c>
      <c r="F469">
        <v>7.76708768208821</v>
      </c>
      <c r="G469">
        <v>4.1881083E-3</v>
      </c>
      <c r="H469">
        <v>3.8031700999999998E-3</v>
      </c>
    </row>
    <row r="470" spans="1:8" x14ac:dyDescent="0.25">
      <c r="A470">
        <v>7.78375525474548</v>
      </c>
      <c r="B470">
        <v>0</v>
      </c>
      <c r="C470">
        <v>4.0866202000000001E-3</v>
      </c>
      <c r="D470">
        <v>4.2741443000000002E-3</v>
      </c>
      <c r="E470">
        <v>0</v>
      </c>
      <c r="F470">
        <v>7.78375525474548</v>
      </c>
      <c r="G470">
        <v>6.9322124999999998E-3</v>
      </c>
      <c r="H470">
        <v>3.1231528E-3</v>
      </c>
    </row>
    <row r="471" spans="1:8" x14ac:dyDescent="0.25">
      <c r="A471">
        <v>7.8004228194554601</v>
      </c>
      <c r="B471">
        <v>4.1227223999999998E-3</v>
      </c>
      <c r="C471">
        <v>5.1517910000000002E-3</v>
      </c>
      <c r="D471">
        <v>2.8570079999999999E-3</v>
      </c>
      <c r="E471">
        <v>3.9389246000000002E-4</v>
      </c>
      <c r="F471">
        <v>7.8004228194554601</v>
      </c>
      <c r="G471">
        <v>6.5671117000000003E-3</v>
      </c>
      <c r="H471">
        <v>4.3703476000000003E-3</v>
      </c>
    </row>
    <row r="472" spans="1:8" x14ac:dyDescent="0.25">
      <c r="A472">
        <v>7.8170903921127302</v>
      </c>
      <c r="B472">
        <v>4.9216798999999999E-3</v>
      </c>
      <c r="C472">
        <v>4.1107764000000001E-3</v>
      </c>
      <c r="D472">
        <v>4.7045042999999996E-3</v>
      </c>
      <c r="E472">
        <v>6.2985177000000002E-4</v>
      </c>
      <c r="F472">
        <v>7.8170903921127302</v>
      </c>
      <c r="G472">
        <v>4.2062146E-3</v>
      </c>
      <c r="H472">
        <v>4.7636051000000002E-3</v>
      </c>
    </row>
    <row r="473" spans="1:8" x14ac:dyDescent="0.25">
      <c r="A473">
        <v>7.8337579647699904</v>
      </c>
      <c r="B473">
        <v>6.4537385000000003E-3</v>
      </c>
      <c r="C473">
        <v>5.5255052000000001E-3</v>
      </c>
      <c r="D473">
        <v>3.2516521999999999E-3</v>
      </c>
      <c r="E473">
        <v>2.1371612999999999E-3</v>
      </c>
      <c r="F473">
        <v>7.8337579647699904</v>
      </c>
      <c r="G473">
        <v>6.0322707999999996E-3</v>
      </c>
      <c r="H473">
        <v>4.2252899E-3</v>
      </c>
    </row>
    <row r="474" spans="1:8" x14ac:dyDescent="0.25">
      <c r="A474">
        <v>7.8504255294799803</v>
      </c>
      <c r="B474">
        <v>1.4873432E-3</v>
      </c>
      <c r="C474">
        <v>4.4528893000000003E-3</v>
      </c>
      <c r="D474">
        <v>3.6792656999999999E-3</v>
      </c>
      <c r="E474">
        <v>4.4748321000000001E-4</v>
      </c>
      <c r="F474">
        <v>7.8504255294799803</v>
      </c>
      <c r="G474">
        <v>4.5869689999999998E-3</v>
      </c>
      <c r="H474">
        <v>5.0182695999999999E-3</v>
      </c>
    </row>
    <row r="475" spans="1:8" x14ac:dyDescent="0.25">
      <c r="A475">
        <v>7.8670931021372397</v>
      </c>
      <c r="B475">
        <v>7.0282717999999998E-4</v>
      </c>
      <c r="C475">
        <v>7.2352461999999999E-3</v>
      </c>
      <c r="D475">
        <v>1.7786287E-3</v>
      </c>
      <c r="E475">
        <v>0</v>
      </c>
      <c r="F475">
        <v>7.8670931021372397</v>
      </c>
      <c r="G475">
        <v>7.0462129000000004E-3</v>
      </c>
      <c r="H475">
        <v>5.8583333E-3</v>
      </c>
    </row>
    <row r="476" spans="1:8" x14ac:dyDescent="0.25">
      <c r="A476">
        <v>7.8837606747945097</v>
      </c>
      <c r="B476">
        <v>0</v>
      </c>
      <c r="C476">
        <v>5.6905536999999999E-3</v>
      </c>
      <c r="D476">
        <v>2.9665031000000001E-3</v>
      </c>
      <c r="E476">
        <v>3.8848893000000001E-4</v>
      </c>
      <c r="F476">
        <v>7.8837606747945097</v>
      </c>
      <c r="G476">
        <v>5.0854118999999996E-3</v>
      </c>
      <c r="H476">
        <v>4.0660840000000002E-3</v>
      </c>
    </row>
    <row r="477" spans="1:8" x14ac:dyDescent="0.25">
      <c r="A477">
        <v>7.9004282395044898</v>
      </c>
      <c r="B477">
        <v>8.4567581999999992E-3</v>
      </c>
      <c r="C477">
        <v>4.3588020000000002E-3</v>
      </c>
      <c r="D477">
        <v>3.1574251999999998E-3</v>
      </c>
      <c r="E477">
        <v>5.5229168999999995E-4</v>
      </c>
      <c r="F477">
        <v>7.9004282395044898</v>
      </c>
      <c r="G477">
        <v>4.3704920000000001E-3</v>
      </c>
      <c r="H477">
        <v>3.8796299999999998E-3</v>
      </c>
    </row>
    <row r="478" spans="1:8" x14ac:dyDescent="0.25">
      <c r="A478">
        <v>7.9170958121617598</v>
      </c>
      <c r="B478">
        <v>6.6460045000000002E-3</v>
      </c>
      <c r="C478">
        <v>4.2389649999999999E-3</v>
      </c>
      <c r="D478">
        <v>4.5968429000000002E-3</v>
      </c>
      <c r="E478">
        <v>0</v>
      </c>
      <c r="F478">
        <v>7.9170958121617598</v>
      </c>
      <c r="G478">
        <v>5.1218703999999999E-3</v>
      </c>
      <c r="H478">
        <v>3.8925428E-3</v>
      </c>
    </row>
    <row r="479" spans="1:8" x14ac:dyDescent="0.25">
      <c r="A479">
        <v>7.9337633848190299</v>
      </c>
      <c r="B479">
        <v>5.7259384E-3</v>
      </c>
      <c r="C479">
        <v>4.4235652E-3</v>
      </c>
      <c r="D479">
        <v>2.9864930999999998E-3</v>
      </c>
      <c r="E479">
        <v>8.0171954999999997E-4</v>
      </c>
      <c r="F479">
        <v>7.9337633848190299</v>
      </c>
      <c r="G479">
        <v>6.9461386000000003E-3</v>
      </c>
      <c r="H479">
        <v>4.1193883000000004E-3</v>
      </c>
    </row>
    <row r="480" spans="1:8" x14ac:dyDescent="0.25">
      <c r="A480">
        <v>7.9504309574762901</v>
      </c>
      <c r="B480">
        <v>3.0400307999999998E-3</v>
      </c>
      <c r="C480">
        <v>5.4737283000000003E-3</v>
      </c>
      <c r="D480">
        <v>4.3890863E-3</v>
      </c>
      <c r="E480">
        <v>4.8396498000000002E-4</v>
      </c>
      <c r="F480">
        <v>7.9504309574762901</v>
      </c>
      <c r="G480">
        <v>6.6852598000000001E-3</v>
      </c>
      <c r="H480">
        <v>4.6174772999999997E-3</v>
      </c>
    </row>
    <row r="481" spans="1:8" x14ac:dyDescent="0.25">
      <c r="A481">
        <v>7.9670985221862702</v>
      </c>
      <c r="B481">
        <v>9.5620891000000006E-3</v>
      </c>
      <c r="C481">
        <v>6.0539898000000003E-3</v>
      </c>
      <c r="D481">
        <v>4.4962884999999999E-3</v>
      </c>
      <c r="E481">
        <v>1.1994493000000001E-3</v>
      </c>
      <c r="F481">
        <v>7.9670985221862702</v>
      </c>
      <c r="G481">
        <v>5.9149739999999999E-3</v>
      </c>
      <c r="H481">
        <v>3.233905E-3</v>
      </c>
    </row>
    <row r="482" spans="1:8" x14ac:dyDescent="0.25">
      <c r="A482">
        <v>7.9837660948435403</v>
      </c>
      <c r="B482">
        <v>2.3932570999999998E-3</v>
      </c>
      <c r="C482">
        <v>3.7814593000000001E-3</v>
      </c>
      <c r="D482">
        <v>3.8355697999999999E-3</v>
      </c>
      <c r="E482">
        <v>1.600651E-3</v>
      </c>
      <c r="F482">
        <v>7.9837660948435403</v>
      </c>
      <c r="G482">
        <v>5.2031897999999998E-3</v>
      </c>
      <c r="H482">
        <v>2.9616211999999999E-3</v>
      </c>
    </row>
    <row r="483" spans="1:8" x14ac:dyDescent="0.25">
      <c r="A483">
        <v>8.0004336675008094</v>
      </c>
      <c r="B483">
        <v>1.7748019E-3</v>
      </c>
      <c r="C483">
        <v>4.7456006999999998E-3</v>
      </c>
      <c r="D483">
        <v>3.9768223999999998E-3</v>
      </c>
      <c r="E483" s="111">
        <v>8.7437918000000001E-5</v>
      </c>
      <c r="F483">
        <v>8.0004336675008094</v>
      </c>
      <c r="G483">
        <v>3.7245885000000002E-3</v>
      </c>
      <c r="H483">
        <v>2.2951891E-3</v>
      </c>
    </row>
    <row r="484" spans="1:8" x14ac:dyDescent="0.25">
      <c r="A484">
        <v>8.0171012322107895</v>
      </c>
      <c r="B484">
        <v>1.6199644999999999E-3</v>
      </c>
      <c r="C484">
        <v>6.7021158000000001E-3</v>
      </c>
      <c r="D484">
        <v>3.9126700999999996E-3</v>
      </c>
      <c r="E484">
        <v>1.1974224E-4</v>
      </c>
      <c r="F484">
        <v>8.0171012322107895</v>
      </c>
      <c r="G484">
        <v>3.8791618000000002E-3</v>
      </c>
      <c r="H484">
        <v>3.4273397E-3</v>
      </c>
    </row>
    <row r="485" spans="1:8" x14ac:dyDescent="0.25">
      <c r="A485">
        <v>8.0337688048680604</v>
      </c>
      <c r="B485">
        <v>0</v>
      </c>
      <c r="C485">
        <v>4.5504187999999999E-3</v>
      </c>
      <c r="D485">
        <v>1.5234253E-3</v>
      </c>
      <c r="E485" s="111">
        <v>9.1557666999999996E-5</v>
      </c>
      <c r="F485">
        <v>8.0337688048680604</v>
      </c>
      <c r="G485">
        <v>4.5544868000000002E-3</v>
      </c>
      <c r="H485">
        <v>3.666206E-3</v>
      </c>
    </row>
    <row r="486" spans="1:8" x14ac:dyDescent="0.25">
      <c r="A486">
        <v>8.0504363775253296</v>
      </c>
      <c r="B486">
        <v>0</v>
      </c>
      <c r="C486">
        <v>6.4926944000000004E-3</v>
      </c>
      <c r="D486">
        <v>2.5670831E-3</v>
      </c>
      <c r="E486">
        <v>1.1569106999999999E-3</v>
      </c>
      <c r="F486">
        <v>8.0504363775253296</v>
      </c>
      <c r="G486">
        <v>4.2897216E-3</v>
      </c>
      <c r="H486">
        <v>4.7467793000000001E-3</v>
      </c>
    </row>
    <row r="487" spans="1:8" x14ac:dyDescent="0.25">
      <c r="A487">
        <v>8.0671039422353097</v>
      </c>
      <c r="B487">
        <v>0</v>
      </c>
      <c r="C487">
        <v>4.8929267000000004E-3</v>
      </c>
      <c r="D487">
        <v>2.6214001999999999E-3</v>
      </c>
      <c r="E487">
        <v>3.3304283999999998E-4</v>
      </c>
      <c r="F487">
        <v>8.0671039422353097</v>
      </c>
      <c r="G487">
        <v>3.6349861999999998E-3</v>
      </c>
      <c r="H487">
        <v>4.4870963E-3</v>
      </c>
    </row>
    <row r="488" spans="1:8" x14ac:dyDescent="0.25">
      <c r="A488">
        <v>8.08377151489257</v>
      </c>
      <c r="B488">
        <v>0</v>
      </c>
      <c r="C488">
        <v>3.8530014000000001E-3</v>
      </c>
      <c r="D488">
        <v>2.4217792999999999E-3</v>
      </c>
      <c r="E488">
        <v>2.2145312000000001E-3</v>
      </c>
      <c r="F488">
        <v>8.08377151489257</v>
      </c>
      <c r="G488">
        <v>6.2980618999999996E-3</v>
      </c>
      <c r="H488">
        <v>2.9704669E-3</v>
      </c>
    </row>
    <row r="489" spans="1:8" x14ac:dyDescent="0.25">
      <c r="A489">
        <v>8.1004390875498409</v>
      </c>
      <c r="B489">
        <v>0</v>
      </c>
      <c r="C489">
        <v>6.1160390999999998E-3</v>
      </c>
      <c r="D489">
        <v>3.4554438000000002E-3</v>
      </c>
      <c r="E489">
        <v>0</v>
      </c>
      <c r="F489">
        <v>8.1004390875498409</v>
      </c>
      <c r="G489">
        <v>6.0250675E-3</v>
      </c>
      <c r="H489">
        <v>4.2760046000000001E-3</v>
      </c>
    </row>
    <row r="490" spans="1:8" x14ac:dyDescent="0.25">
      <c r="A490">
        <v>8.1171066522598192</v>
      </c>
      <c r="B490">
        <v>0</v>
      </c>
      <c r="C490">
        <v>4.9703958999999997E-3</v>
      </c>
      <c r="D490">
        <v>3.543484E-3</v>
      </c>
      <c r="E490">
        <v>9.3754247000000005E-4</v>
      </c>
      <c r="F490">
        <v>8.1171066522598192</v>
      </c>
      <c r="G490">
        <v>3.2314434999999998E-3</v>
      </c>
      <c r="H490">
        <v>3.1700726000000001E-3</v>
      </c>
    </row>
    <row r="491" spans="1:8" x14ac:dyDescent="0.25">
      <c r="A491">
        <v>8.1337742249170901</v>
      </c>
      <c r="B491">
        <v>0</v>
      </c>
      <c r="C491">
        <v>2.3893029000000001E-3</v>
      </c>
      <c r="D491">
        <v>2.3786023000000002E-3</v>
      </c>
      <c r="E491">
        <v>1.6800693E-4</v>
      </c>
      <c r="F491">
        <v>8.1337742249170901</v>
      </c>
      <c r="G491">
        <v>5.7255322999999999E-3</v>
      </c>
      <c r="H491">
        <v>5.8208875999999996E-3</v>
      </c>
    </row>
    <row r="492" spans="1:8" x14ac:dyDescent="0.25">
      <c r="A492">
        <v>8.1504417975743593</v>
      </c>
      <c r="B492">
        <v>0</v>
      </c>
      <c r="C492">
        <v>5.1265540999999998E-3</v>
      </c>
      <c r="D492">
        <v>3.0940003000000001E-3</v>
      </c>
      <c r="E492">
        <v>7.7926001E-4</v>
      </c>
      <c r="F492">
        <v>8.1504417975743593</v>
      </c>
      <c r="G492">
        <v>5.1397732000000003E-3</v>
      </c>
      <c r="H492">
        <v>3.8171771000000002E-3</v>
      </c>
    </row>
    <row r="493" spans="1:8" x14ac:dyDescent="0.25">
      <c r="A493">
        <v>8.1671093622843394</v>
      </c>
      <c r="B493">
        <v>5.9225353999999997E-3</v>
      </c>
      <c r="C493">
        <v>6.6231214000000002E-3</v>
      </c>
      <c r="D493">
        <v>2.8594547999999998E-3</v>
      </c>
      <c r="E493">
        <v>9.6726731999999998E-4</v>
      </c>
      <c r="F493">
        <v>8.1671093622843394</v>
      </c>
      <c r="G493">
        <v>3.5610362000000001E-3</v>
      </c>
      <c r="H493">
        <v>3.0375633000000002E-3</v>
      </c>
    </row>
    <row r="494" spans="1:8" x14ac:dyDescent="0.25">
      <c r="A494">
        <v>8.1837769349416103</v>
      </c>
      <c r="B494">
        <v>4.2265643999999996E-3</v>
      </c>
      <c r="C494">
        <v>4.9473573E-3</v>
      </c>
      <c r="D494">
        <v>5.0835734999999998E-3</v>
      </c>
      <c r="E494">
        <v>0</v>
      </c>
      <c r="F494">
        <v>8.1837769349416103</v>
      </c>
      <c r="G494">
        <v>3.6467034E-3</v>
      </c>
      <c r="H494">
        <v>5.1487805000000001E-3</v>
      </c>
    </row>
    <row r="495" spans="1:8" x14ac:dyDescent="0.25">
      <c r="A495">
        <v>8.2004445075988706</v>
      </c>
      <c r="B495">
        <v>0</v>
      </c>
      <c r="C495">
        <v>4.2629759000000003E-3</v>
      </c>
      <c r="D495">
        <v>3.2083883000000001E-3</v>
      </c>
      <c r="E495">
        <v>1.3220380000000001E-4</v>
      </c>
      <c r="F495">
        <v>8.2004445075988706</v>
      </c>
      <c r="G495">
        <v>3.3957635000000002E-3</v>
      </c>
      <c r="H495">
        <v>4.6311490999999998E-3</v>
      </c>
    </row>
    <row r="496" spans="1:8" x14ac:dyDescent="0.25">
      <c r="A496">
        <v>8.2171120723088507</v>
      </c>
      <c r="B496">
        <v>3.0052245000000001E-3</v>
      </c>
      <c r="C496">
        <v>5.9092334E-3</v>
      </c>
      <c r="D496">
        <v>2.3399666E-3</v>
      </c>
      <c r="E496">
        <v>0</v>
      </c>
      <c r="F496">
        <v>8.2171120723088507</v>
      </c>
      <c r="G496">
        <v>5.9158131000000003E-3</v>
      </c>
      <c r="H496">
        <v>5.1820468999999999E-3</v>
      </c>
    </row>
    <row r="497" spans="1:8" x14ac:dyDescent="0.25">
      <c r="A497">
        <v>8.2337796449661198</v>
      </c>
      <c r="B497">
        <v>6.1465180000000001E-3</v>
      </c>
      <c r="C497">
        <v>4.1483324000000004E-3</v>
      </c>
      <c r="D497">
        <v>2.3583003999999999E-3</v>
      </c>
      <c r="E497">
        <v>4.8782833999999999E-4</v>
      </c>
      <c r="F497">
        <v>8.2337796449661198</v>
      </c>
      <c r="G497">
        <v>4.7900388000000002E-3</v>
      </c>
      <c r="H497">
        <v>3.8963777000000002E-3</v>
      </c>
    </row>
    <row r="498" spans="1:8" x14ac:dyDescent="0.25">
      <c r="A498">
        <v>8.2504472176233907</v>
      </c>
      <c r="B498">
        <v>4.9370843999999997E-3</v>
      </c>
      <c r="C498">
        <v>3.6075235999999998E-3</v>
      </c>
      <c r="D498">
        <v>2.1605496000000001E-3</v>
      </c>
      <c r="E498">
        <v>4.3517802000000001E-4</v>
      </c>
      <c r="F498">
        <v>8.2504472176233907</v>
      </c>
      <c r="G498">
        <v>4.2137802000000004E-3</v>
      </c>
      <c r="H498">
        <v>3.6606155E-3</v>
      </c>
    </row>
    <row r="499" spans="1:8" x14ac:dyDescent="0.25">
      <c r="A499">
        <v>8.2671147823333708</v>
      </c>
      <c r="B499">
        <v>9.4389338000000003E-3</v>
      </c>
      <c r="C499">
        <v>5.4963714999999996E-3</v>
      </c>
      <c r="D499">
        <v>1.9134884E-3</v>
      </c>
      <c r="E499">
        <v>0</v>
      </c>
      <c r="F499">
        <v>8.2671147823333708</v>
      </c>
      <c r="G499">
        <v>6.5693045000000004E-3</v>
      </c>
      <c r="H499">
        <v>3.8816477E-3</v>
      </c>
    </row>
    <row r="500" spans="1:8" x14ac:dyDescent="0.25">
      <c r="A500">
        <v>8.28378235499064</v>
      </c>
      <c r="B500">
        <v>0</v>
      </c>
      <c r="C500">
        <v>5.9534996000000003E-3</v>
      </c>
      <c r="D500">
        <v>3.4852372E-3</v>
      </c>
      <c r="E500">
        <v>2.9165769000000002E-4</v>
      </c>
      <c r="F500">
        <v>8.28378235499064</v>
      </c>
      <c r="G500">
        <v>4.5846743000000001E-3</v>
      </c>
      <c r="H500">
        <v>4.0895469000000002E-3</v>
      </c>
    </row>
    <row r="501" spans="1:8" x14ac:dyDescent="0.25">
      <c r="A501">
        <v>8.3004499276479002</v>
      </c>
      <c r="B501">
        <v>0</v>
      </c>
      <c r="C501">
        <v>5.1332436999999998E-3</v>
      </c>
      <c r="D501">
        <v>5.3579402000000003E-3</v>
      </c>
      <c r="E501">
        <v>2.5909799000000002E-4</v>
      </c>
      <c r="F501">
        <v>8.3004499276479002</v>
      </c>
      <c r="G501">
        <v>5.8899516999999998E-3</v>
      </c>
      <c r="H501">
        <v>3.9863273999999997E-3</v>
      </c>
    </row>
    <row r="502" spans="1:8" x14ac:dyDescent="0.25">
      <c r="A502">
        <v>8.3171175003051694</v>
      </c>
      <c r="B502">
        <v>1.0781880000000001E-2</v>
      </c>
      <c r="C502">
        <v>6.0761673E-3</v>
      </c>
      <c r="D502">
        <v>3.3170706999999999E-3</v>
      </c>
      <c r="E502">
        <v>0</v>
      </c>
      <c r="F502">
        <v>8.3171175003051694</v>
      </c>
      <c r="G502">
        <v>3.2928268999999999E-3</v>
      </c>
      <c r="H502">
        <v>2.6099817000000002E-3</v>
      </c>
    </row>
    <row r="503" spans="1:8" x14ac:dyDescent="0.25">
      <c r="A503">
        <v>8.3337850650151495</v>
      </c>
      <c r="B503">
        <v>4.1967406999999998E-3</v>
      </c>
      <c r="C503">
        <v>6.8294680999999996E-3</v>
      </c>
      <c r="D503">
        <v>3.1762308999999998E-3</v>
      </c>
      <c r="E503">
        <v>1.7706009999999999E-3</v>
      </c>
      <c r="F503">
        <v>8.3337850650151495</v>
      </c>
      <c r="G503">
        <v>6.1025610000000003E-3</v>
      </c>
      <c r="H503">
        <v>4.1425265000000003E-3</v>
      </c>
    </row>
    <row r="504" spans="1:8" x14ac:dyDescent="0.25">
      <c r="A504">
        <v>8.3504526376724204</v>
      </c>
      <c r="B504">
        <v>1.8804284999999999E-4</v>
      </c>
      <c r="C504">
        <v>4.9015018000000002E-3</v>
      </c>
      <c r="D504">
        <v>2.8142623999999998E-3</v>
      </c>
      <c r="E504">
        <v>0</v>
      </c>
      <c r="F504">
        <v>8.3504526376724204</v>
      </c>
      <c r="G504">
        <v>5.1286053000000002E-3</v>
      </c>
      <c r="H504">
        <v>5.3996117999999997E-3</v>
      </c>
    </row>
    <row r="505" spans="1:8" x14ac:dyDescent="0.25">
      <c r="A505">
        <v>8.3671202103296896</v>
      </c>
      <c r="B505">
        <v>0</v>
      </c>
      <c r="C505">
        <v>5.9471997E-3</v>
      </c>
      <c r="D505">
        <v>1.5437332999999999E-3</v>
      </c>
      <c r="E505">
        <v>1.2812316000000001E-3</v>
      </c>
      <c r="F505">
        <v>8.3671202103296896</v>
      </c>
      <c r="G505">
        <v>6.2719014999999996E-3</v>
      </c>
      <c r="H505">
        <v>5.2186977000000002E-3</v>
      </c>
    </row>
    <row r="506" spans="1:8" x14ac:dyDescent="0.25">
      <c r="A506">
        <v>8.3837877750396697</v>
      </c>
      <c r="B506">
        <v>4.8709301999999999E-3</v>
      </c>
      <c r="C506">
        <v>4.6575115999999998E-3</v>
      </c>
      <c r="D506">
        <v>2.8306281E-3</v>
      </c>
      <c r="E506">
        <v>1.9192621000000001E-4</v>
      </c>
      <c r="F506">
        <v>8.3837877750396697</v>
      </c>
      <c r="G506">
        <v>4.0167607000000001E-3</v>
      </c>
      <c r="H506">
        <v>2.0412404999999999E-3</v>
      </c>
    </row>
    <row r="507" spans="1:8" x14ac:dyDescent="0.25">
      <c r="A507">
        <v>8.4004553476969406</v>
      </c>
      <c r="B507">
        <v>4.4926899000000001E-3</v>
      </c>
      <c r="C507">
        <v>3.6445587999999998E-3</v>
      </c>
      <c r="D507">
        <v>5.2090985999999999E-3</v>
      </c>
      <c r="E507">
        <v>0</v>
      </c>
      <c r="F507">
        <v>8.4004553476969406</v>
      </c>
      <c r="G507">
        <v>4.3537105E-3</v>
      </c>
      <c r="H507">
        <v>3.1144645000000001E-3</v>
      </c>
    </row>
    <row r="508" spans="1:8" x14ac:dyDescent="0.25">
      <c r="A508">
        <v>8.4171229203542008</v>
      </c>
      <c r="B508">
        <v>0</v>
      </c>
      <c r="C508">
        <v>5.0614900000000001E-3</v>
      </c>
      <c r="D508">
        <v>1.8599020999999999E-3</v>
      </c>
      <c r="E508">
        <v>0</v>
      </c>
      <c r="F508">
        <v>8.4171229203542008</v>
      </c>
      <c r="G508">
        <v>3.8179745999999998E-3</v>
      </c>
      <c r="H508">
        <v>3.2659796999999998E-3</v>
      </c>
    </row>
    <row r="509" spans="1:8" x14ac:dyDescent="0.25">
      <c r="A509">
        <v>8.4337904850641792</v>
      </c>
      <c r="B509">
        <v>0</v>
      </c>
      <c r="C509">
        <v>7.1701118999999997E-3</v>
      </c>
      <c r="D509">
        <v>3.6976006999999999E-3</v>
      </c>
      <c r="E509">
        <v>6.0694041999999999E-4</v>
      </c>
      <c r="F509">
        <v>8.4337904850641792</v>
      </c>
      <c r="G509">
        <v>7.3678833000000001E-3</v>
      </c>
      <c r="H509">
        <v>5.3307464999999997E-3</v>
      </c>
    </row>
    <row r="510" spans="1:8" x14ac:dyDescent="0.25">
      <c r="A510">
        <v>8.4504580577214501</v>
      </c>
      <c r="B510">
        <v>1.0451182999999999E-3</v>
      </c>
      <c r="C510">
        <v>5.0633958999999999E-3</v>
      </c>
      <c r="D510">
        <v>3.5858264E-3</v>
      </c>
      <c r="E510">
        <v>8.5412914999999996E-4</v>
      </c>
      <c r="F510">
        <v>8.4504580577214501</v>
      </c>
      <c r="G510">
        <v>5.1417368999999999E-3</v>
      </c>
      <c r="H510">
        <v>7.0702862000000003E-3</v>
      </c>
    </row>
    <row r="511" spans="1:8" x14ac:dyDescent="0.25">
      <c r="A511">
        <v>8.4671256303787192</v>
      </c>
      <c r="B511">
        <v>2.9754670999999999E-3</v>
      </c>
      <c r="C511">
        <v>4.7666122999999996E-3</v>
      </c>
      <c r="D511">
        <v>5.3713414999999997E-3</v>
      </c>
      <c r="E511">
        <v>0</v>
      </c>
      <c r="F511">
        <v>8.4671256303787192</v>
      </c>
      <c r="G511">
        <v>5.6109643000000001E-3</v>
      </c>
      <c r="H511">
        <v>2.1650930999999999E-3</v>
      </c>
    </row>
    <row r="512" spans="1:8" x14ac:dyDescent="0.25">
      <c r="A512">
        <v>8.4837931950886993</v>
      </c>
      <c r="B512">
        <v>0</v>
      </c>
      <c r="C512">
        <v>3.4550907999999999E-3</v>
      </c>
      <c r="D512">
        <v>5.5179265E-3</v>
      </c>
      <c r="E512">
        <v>4.1692553000000001E-4</v>
      </c>
      <c r="F512">
        <v>8.4837931950886993</v>
      </c>
      <c r="G512">
        <v>5.6481622E-3</v>
      </c>
      <c r="H512">
        <v>5.1445635000000002E-3</v>
      </c>
    </row>
    <row r="513" spans="1:8" x14ac:dyDescent="0.25">
      <c r="A513">
        <v>8.5004607677459703</v>
      </c>
      <c r="B513">
        <v>4.2024604E-3</v>
      </c>
      <c r="C513">
        <v>4.4719371999999997E-3</v>
      </c>
      <c r="D513">
        <v>2.5008755999999998E-3</v>
      </c>
      <c r="E513">
        <v>1.6335666999999999E-3</v>
      </c>
      <c r="F513">
        <v>8.5004607677459703</v>
      </c>
      <c r="G513">
        <v>5.5839182000000003E-3</v>
      </c>
      <c r="H513">
        <v>3.9750026000000003E-3</v>
      </c>
    </row>
    <row r="514" spans="1:8" x14ac:dyDescent="0.25">
      <c r="A514">
        <v>8.5171283404032305</v>
      </c>
      <c r="B514">
        <v>3.0022134999999998E-3</v>
      </c>
      <c r="C514">
        <v>3.5607999000000002E-3</v>
      </c>
      <c r="D514">
        <v>2.3386820999999999E-3</v>
      </c>
      <c r="E514">
        <v>0</v>
      </c>
      <c r="F514">
        <v>8.5171283404032305</v>
      </c>
      <c r="G514">
        <v>3.9032394999999999E-3</v>
      </c>
      <c r="H514">
        <v>2.4924709E-3</v>
      </c>
    </row>
    <row r="515" spans="1:8" x14ac:dyDescent="0.25">
      <c r="A515">
        <v>8.5337959051132195</v>
      </c>
      <c r="B515">
        <v>1.3254601999999999E-3</v>
      </c>
      <c r="C515">
        <v>6.0005774999999997E-3</v>
      </c>
      <c r="D515">
        <v>2.9355141000000002E-3</v>
      </c>
      <c r="E515" s="111">
        <v>5.7387279000000001E-5</v>
      </c>
      <c r="F515">
        <v>8.5337959051132195</v>
      </c>
      <c r="G515">
        <v>5.2976878E-3</v>
      </c>
      <c r="H515">
        <v>1.8566769999999999E-3</v>
      </c>
    </row>
    <row r="516" spans="1:8" x14ac:dyDescent="0.25">
      <c r="A516">
        <v>8.5504634777704798</v>
      </c>
      <c r="B516">
        <v>1.9670918000000001E-3</v>
      </c>
      <c r="C516">
        <v>4.9388781000000003E-3</v>
      </c>
      <c r="D516">
        <v>3.5315184000000001E-3</v>
      </c>
      <c r="E516">
        <v>7.2224251999999998E-4</v>
      </c>
      <c r="F516">
        <v>8.5504634777704798</v>
      </c>
      <c r="G516">
        <v>4.0689031999999997E-3</v>
      </c>
      <c r="H516">
        <v>4.7773086000000003E-3</v>
      </c>
    </row>
    <row r="517" spans="1:8" x14ac:dyDescent="0.25">
      <c r="A517">
        <v>8.5671310504277507</v>
      </c>
      <c r="B517">
        <v>7.8541002999999998E-3</v>
      </c>
      <c r="C517">
        <v>7.6401363999999998E-3</v>
      </c>
      <c r="D517">
        <v>2.2080251999999998E-3</v>
      </c>
      <c r="E517">
        <v>1.6356736E-3</v>
      </c>
      <c r="F517">
        <v>8.5671310504277507</v>
      </c>
      <c r="G517">
        <v>4.0841899000000001E-3</v>
      </c>
      <c r="H517">
        <v>2.1590354999999999E-3</v>
      </c>
    </row>
    <row r="518" spans="1:8" x14ac:dyDescent="0.25">
      <c r="A518">
        <v>8.5837986151377308</v>
      </c>
      <c r="B518">
        <v>0</v>
      </c>
      <c r="C518">
        <v>7.2218715000000001E-3</v>
      </c>
      <c r="D518">
        <v>3.4680583000000001E-3</v>
      </c>
      <c r="E518">
        <v>0</v>
      </c>
      <c r="F518">
        <v>8.5837986151377308</v>
      </c>
      <c r="G518">
        <v>4.8870620999999998E-3</v>
      </c>
      <c r="H518">
        <v>3.9231203999999997E-3</v>
      </c>
    </row>
    <row r="519" spans="1:8" x14ac:dyDescent="0.25">
      <c r="A519">
        <v>8.6004661877949999</v>
      </c>
      <c r="B519">
        <v>0</v>
      </c>
      <c r="C519">
        <v>6.0722828000000003E-3</v>
      </c>
      <c r="D519">
        <v>2.5531188999999999E-3</v>
      </c>
      <c r="E519">
        <v>0</v>
      </c>
      <c r="F519">
        <v>8.6004661877949999</v>
      </c>
      <c r="G519">
        <v>5.5304267000000004E-3</v>
      </c>
      <c r="H519">
        <v>2.7455611000000001E-3</v>
      </c>
    </row>
    <row r="520" spans="1:8" x14ac:dyDescent="0.25">
      <c r="A520">
        <v>8.6171337604522709</v>
      </c>
      <c r="B520">
        <v>2.4419545999999999E-3</v>
      </c>
      <c r="C520">
        <v>6.3256826000000002E-3</v>
      </c>
      <c r="D520">
        <v>2.2239967E-3</v>
      </c>
      <c r="E520" s="111">
        <v>7.3067938999999999E-5</v>
      </c>
      <c r="F520">
        <v>8.6171337604522709</v>
      </c>
      <c r="G520">
        <v>3.8846012000000002E-3</v>
      </c>
      <c r="H520">
        <v>4.2401886999999996E-3</v>
      </c>
    </row>
    <row r="521" spans="1:8" x14ac:dyDescent="0.25">
      <c r="A521">
        <v>8.6338013251622492</v>
      </c>
      <c r="B521">
        <v>7.5984243E-3</v>
      </c>
      <c r="C521">
        <v>5.5637765E-3</v>
      </c>
      <c r="D521">
        <v>3.2642304E-3</v>
      </c>
      <c r="E521">
        <v>1.0144688E-3</v>
      </c>
      <c r="F521">
        <v>8.6338013251622492</v>
      </c>
      <c r="G521">
        <v>5.5869166000000001E-3</v>
      </c>
      <c r="H521">
        <v>4.7543556000000002E-3</v>
      </c>
    </row>
    <row r="522" spans="1:8" x14ac:dyDescent="0.25">
      <c r="A522">
        <v>8.6504688978195095</v>
      </c>
      <c r="B522">
        <v>6.0912956999999998E-3</v>
      </c>
      <c r="C522">
        <v>3.9949751999999996E-3</v>
      </c>
      <c r="D522">
        <v>2.457716E-3</v>
      </c>
      <c r="E522" s="111">
        <v>8.9229324999999998E-5</v>
      </c>
      <c r="F522">
        <v>8.6504688978195095</v>
      </c>
      <c r="G522">
        <v>4.3581161E-3</v>
      </c>
      <c r="H522">
        <v>3.8813675999999999E-3</v>
      </c>
    </row>
    <row r="523" spans="1:8" x14ac:dyDescent="0.25">
      <c r="A523">
        <v>8.6671364704767804</v>
      </c>
      <c r="B523">
        <v>0</v>
      </c>
      <c r="C523">
        <v>3.7148419999999999E-3</v>
      </c>
      <c r="D523">
        <v>2.766737E-3</v>
      </c>
      <c r="E523">
        <v>9.7804121000000005E-4</v>
      </c>
      <c r="F523">
        <v>8.6671364704767804</v>
      </c>
      <c r="G523">
        <v>4.5792391000000002E-3</v>
      </c>
      <c r="H523">
        <v>3.1499264000000001E-3</v>
      </c>
    </row>
    <row r="524" spans="1:8" x14ac:dyDescent="0.25">
      <c r="A524">
        <v>8.6838040431340495</v>
      </c>
      <c r="B524">
        <v>9.1572851000000007E-3</v>
      </c>
      <c r="C524">
        <v>4.8323791E-3</v>
      </c>
      <c r="D524">
        <v>3.0502534999999999E-3</v>
      </c>
      <c r="E524">
        <v>9.8593836000000008E-4</v>
      </c>
      <c r="F524">
        <v>8.6838040431340495</v>
      </c>
      <c r="G524">
        <v>4.0795253999999998E-3</v>
      </c>
      <c r="H524">
        <v>2.6630866E-3</v>
      </c>
    </row>
    <row r="525" spans="1:8" x14ac:dyDescent="0.25">
      <c r="A525">
        <v>8.7004716078440296</v>
      </c>
      <c r="B525">
        <v>4.7033932000000002E-3</v>
      </c>
      <c r="C525">
        <v>3.4506847000000001E-3</v>
      </c>
      <c r="D525">
        <v>3.7713185999999998E-3</v>
      </c>
      <c r="E525" s="111">
        <v>6.1640108000000002E-5</v>
      </c>
      <c r="F525">
        <v>8.7004716078440296</v>
      </c>
      <c r="G525">
        <v>4.2660887999999998E-3</v>
      </c>
      <c r="H525">
        <v>2.6434054999999999E-3</v>
      </c>
    </row>
    <row r="526" spans="1:8" x14ac:dyDescent="0.25">
      <c r="A526">
        <v>8.7171391805013005</v>
      </c>
      <c r="B526">
        <v>9.4373766000000001E-3</v>
      </c>
      <c r="C526">
        <v>6.5260474000000002E-3</v>
      </c>
      <c r="D526">
        <v>2.2600694000000001E-3</v>
      </c>
      <c r="E526">
        <v>0</v>
      </c>
      <c r="F526">
        <v>8.7171391805013005</v>
      </c>
      <c r="G526">
        <v>5.2549164000000002E-3</v>
      </c>
      <c r="H526">
        <v>3.6764934E-3</v>
      </c>
    </row>
    <row r="527" spans="1:8" x14ac:dyDescent="0.25">
      <c r="A527">
        <v>8.7338067531585697</v>
      </c>
      <c r="B527">
        <v>3.1994912000000001E-3</v>
      </c>
      <c r="C527">
        <v>4.6142516999999996E-3</v>
      </c>
      <c r="D527">
        <v>4.9165305999999999E-3</v>
      </c>
      <c r="E527">
        <v>2.0660735E-3</v>
      </c>
      <c r="F527">
        <v>8.7338067531585697</v>
      </c>
      <c r="G527">
        <v>8.5943927999999996E-3</v>
      </c>
      <c r="H527">
        <v>4.0608155999999999E-3</v>
      </c>
    </row>
    <row r="528" spans="1:8" x14ac:dyDescent="0.25">
      <c r="A528">
        <v>8.7504743178685498</v>
      </c>
      <c r="B528">
        <v>0</v>
      </c>
      <c r="C528">
        <v>4.3722172000000004E-3</v>
      </c>
      <c r="D528">
        <v>4.0314434999999997E-3</v>
      </c>
      <c r="E528">
        <v>2.8804645999999998E-4</v>
      </c>
      <c r="F528">
        <v>8.7504743178685498</v>
      </c>
      <c r="G528">
        <v>3.9158133000000003E-3</v>
      </c>
      <c r="H528">
        <v>3.0558402999999999E-3</v>
      </c>
    </row>
    <row r="529" spans="1:8" x14ac:dyDescent="0.25">
      <c r="A529">
        <v>8.7671418905258101</v>
      </c>
      <c r="B529">
        <v>6.8083255999999998E-3</v>
      </c>
      <c r="C529">
        <v>3.2483083000000002E-3</v>
      </c>
      <c r="D529">
        <v>3.8466384E-3</v>
      </c>
      <c r="E529">
        <v>0</v>
      </c>
      <c r="F529">
        <v>8.7671418905258101</v>
      </c>
      <c r="G529">
        <v>6.6486970000000003E-3</v>
      </c>
      <c r="H529">
        <v>1.8128866000000001E-3</v>
      </c>
    </row>
    <row r="530" spans="1:8" x14ac:dyDescent="0.25">
      <c r="A530">
        <v>8.7838094631830792</v>
      </c>
      <c r="B530">
        <v>1.4935790000000001E-3</v>
      </c>
      <c r="C530">
        <v>3.6356417E-3</v>
      </c>
      <c r="D530">
        <v>4.5143984999999999E-3</v>
      </c>
      <c r="E530">
        <v>4.3002460999999999E-4</v>
      </c>
      <c r="F530">
        <v>8.7838094631830792</v>
      </c>
      <c r="G530">
        <v>3.9676525999999997E-3</v>
      </c>
      <c r="H530">
        <v>1.9035514E-3</v>
      </c>
    </row>
    <row r="531" spans="1:8" x14ac:dyDescent="0.25">
      <c r="A531">
        <v>8.8004770278930593</v>
      </c>
      <c r="B531">
        <v>8.0928280999999994E-3</v>
      </c>
      <c r="C531">
        <v>5.7777408999999998E-3</v>
      </c>
      <c r="D531">
        <v>2.5965897000000001E-3</v>
      </c>
      <c r="E531">
        <v>1.8381777999999999E-3</v>
      </c>
      <c r="F531">
        <v>8.8004770278930593</v>
      </c>
      <c r="G531">
        <v>3.5219595E-3</v>
      </c>
      <c r="H531">
        <v>5.0972099E-3</v>
      </c>
    </row>
    <row r="532" spans="1:8" x14ac:dyDescent="0.25">
      <c r="A532">
        <v>8.8171446005503302</v>
      </c>
      <c r="B532">
        <v>7.5782402E-3</v>
      </c>
      <c r="C532">
        <v>3.5427954999999998E-3</v>
      </c>
      <c r="D532">
        <v>6.0830307000000004E-3</v>
      </c>
      <c r="E532">
        <v>1.2693324000000001E-3</v>
      </c>
      <c r="F532">
        <v>8.8171446005503302</v>
      </c>
      <c r="G532">
        <v>4.2759646000000004E-3</v>
      </c>
      <c r="H532">
        <v>3.2877075000000001E-3</v>
      </c>
    </row>
    <row r="533" spans="1:8" x14ac:dyDescent="0.25">
      <c r="A533">
        <v>8.8338121732075994</v>
      </c>
      <c r="B533">
        <v>5.3003076E-3</v>
      </c>
      <c r="C533">
        <v>4.4202371999999997E-3</v>
      </c>
      <c r="D533">
        <v>5.5544972000000003E-3</v>
      </c>
      <c r="E533">
        <v>1.9524954E-3</v>
      </c>
      <c r="F533">
        <v>8.8338121732075994</v>
      </c>
      <c r="G533">
        <v>3.8393763999999999E-3</v>
      </c>
      <c r="H533">
        <v>4.4373240999999999E-3</v>
      </c>
    </row>
    <row r="534" spans="1:8" x14ac:dyDescent="0.25">
      <c r="A534">
        <v>8.8504797379175795</v>
      </c>
      <c r="B534">
        <v>3.5472221000000001E-3</v>
      </c>
      <c r="C534">
        <v>4.3217832999999997E-3</v>
      </c>
      <c r="D534">
        <v>2.749797E-3</v>
      </c>
      <c r="E534">
        <v>0</v>
      </c>
      <c r="F534">
        <v>8.8504797379175795</v>
      </c>
      <c r="G534">
        <v>5.1005399000000002E-3</v>
      </c>
      <c r="H534">
        <v>6.2029212999999998E-3</v>
      </c>
    </row>
    <row r="535" spans="1:8" x14ac:dyDescent="0.25">
      <c r="A535">
        <v>8.8671473105748397</v>
      </c>
      <c r="B535">
        <v>9.9160577999999992E-3</v>
      </c>
      <c r="C535">
        <v>3.3107062000000001E-3</v>
      </c>
      <c r="D535">
        <v>2.9748652999999998E-3</v>
      </c>
      <c r="E535">
        <v>1.1619251000000001E-3</v>
      </c>
      <c r="F535">
        <v>8.8671473105748397</v>
      </c>
      <c r="G535">
        <v>5.6687789000000001E-3</v>
      </c>
      <c r="H535">
        <v>3.2788306000000001E-3</v>
      </c>
    </row>
    <row r="536" spans="1:8" x14ac:dyDescent="0.25">
      <c r="A536">
        <v>8.8838148832321107</v>
      </c>
      <c r="B536">
        <v>2.5967810999999999E-3</v>
      </c>
      <c r="C536">
        <v>3.5753696999999999E-3</v>
      </c>
      <c r="D536">
        <v>1.9287067000000001E-3</v>
      </c>
      <c r="E536">
        <v>7.2950619999999995E-4</v>
      </c>
      <c r="F536">
        <v>8.8838148832321107</v>
      </c>
      <c r="G536">
        <v>3.8864660999999999E-3</v>
      </c>
      <c r="H536">
        <v>3.6725719000000002E-3</v>
      </c>
    </row>
    <row r="537" spans="1:8" x14ac:dyDescent="0.25">
      <c r="A537">
        <v>8.9004824479420908</v>
      </c>
      <c r="B537">
        <v>1.6051908999999999E-3</v>
      </c>
      <c r="C537">
        <v>4.2472235000000002E-3</v>
      </c>
      <c r="D537">
        <v>3.8231140999999999E-3</v>
      </c>
      <c r="E537">
        <v>0</v>
      </c>
      <c r="F537">
        <v>8.9004824479420908</v>
      </c>
      <c r="G537">
        <v>4.6034544E-3</v>
      </c>
      <c r="H537">
        <v>3.7923998E-3</v>
      </c>
    </row>
    <row r="538" spans="1:8" x14ac:dyDescent="0.25">
      <c r="A538">
        <v>8.9171500205993599</v>
      </c>
      <c r="B538">
        <v>4.9480521000000001E-3</v>
      </c>
      <c r="C538">
        <v>5.3117885000000002E-3</v>
      </c>
      <c r="D538">
        <v>3.2614753999999999E-3</v>
      </c>
      <c r="E538">
        <v>7.9240598000000003E-4</v>
      </c>
      <c r="F538">
        <v>8.9171500205993599</v>
      </c>
      <c r="G538">
        <v>5.6142746E-3</v>
      </c>
      <c r="H538">
        <v>3.6203723999999999E-3</v>
      </c>
    </row>
    <row r="539" spans="1:8" x14ac:dyDescent="0.25">
      <c r="A539">
        <v>8.9338175932566308</v>
      </c>
      <c r="B539">
        <v>7.377326E-3</v>
      </c>
      <c r="C539">
        <v>4.2488361000000002E-3</v>
      </c>
      <c r="D539">
        <v>2.5653303999999999E-3</v>
      </c>
      <c r="E539">
        <v>7.9428601999999998E-4</v>
      </c>
      <c r="F539">
        <v>8.9338175932566308</v>
      </c>
      <c r="G539">
        <v>5.3858109999999999E-3</v>
      </c>
      <c r="H539">
        <v>3.2321125999999999E-3</v>
      </c>
    </row>
    <row r="540" spans="1:8" x14ac:dyDescent="0.25">
      <c r="A540">
        <v>8.9504851579666092</v>
      </c>
      <c r="B540">
        <v>5.6921285999999996E-3</v>
      </c>
      <c r="C540">
        <v>5.7310201000000003E-3</v>
      </c>
      <c r="D540">
        <v>1.8326306E-3</v>
      </c>
      <c r="E540">
        <v>0</v>
      </c>
      <c r="F540">
        <v>8.9504851579666092</v>
      </c>
      <c r="G540">
        <v>5.5398777999999997E-3</v>
      </c>
      <c r="H540">
        <v>3.8800915000000002E-3</v>
      </c>
    </row>
    <row r="541" spans="1:8" x14ac:dyDescent="0.25">
      <c r="A541">
        <v>8.9671527306238801</v>
      </c>
      <c r="B541">
        <v>2.7987861999999998E-3</v>
      </c>
      <c r="C541">
        <v>7.0968326000000002E-3</v>
      </c>
      <c r="D541">
        <v>2.7026251999999998E-3</v>
      </c>
      <c r="E541">
        <v>1.3305579999999999E-3</v>
      </c>
      <c r="F541">
        <v>8.9671527306238801</v>
      </c>
      <c r="G541">
        <v>4.7179181000000002E-3</v>
      </c>
      <c r="H541">
        <v>3.9694075999999997E-3</v>
      </c>
    </row>
    <row r="542" spans="1:8" x14ac:dyDescent="0.25">
      <c r="A542">
        <v>8.9838203032811403</v>
      </c>
      <c r="B542">
        <v>0</v>
      </c>
      <c r="C542">
        <v>5.4694078999999998E-3</v>
      </c>
      <c r="D542">
        <v>1.681599E-3</v>
      </c>
      <c r="E542">
        <v>1.3027287E-3</v>
      </c>
      <c r="F542">
        <v>8.9838203032811403</v>
      </c>
      <c r="G542">
        <v>4.9612783000000001E-3</v>
      </c>
      <c r="H542">
        <v>3.7651287999999998E-3</v>
      </c>
    </row>
    <row r="543" spans="1:8" x14ac:dyDescent="0.25">
      <c r="A543">
        <v>9.0004878759384095</v>
      </c>
      <c r="B543">
        <v>5.1555708000000002E-3</v>
      </c>
      <c r="C543">
        <v>4.1800196999999999E-3</v>
      </c>
      <c r="D543">
        <v>2.2984723999999999E-3</v>
      </c>
      <c r="E543">
        <v>1.536057E-3</v>
      </c>
      <c r="F543">
        <v>9.0004878759384095</v>
      </c>
      <c r="G543">
        <v>6.5869442E-3</v>
      </c>
      <c r="H543">
        <v>4.2984420000000004E-3</v>
      </c>
    </row>
    <row r="544" spans="1:8" x14ac:dyDescent="0.25">
      <c r="A544">
        <v>9.0171554406483896</v>
      </c>
      <c r="B544">
        <v>0</v>
      </c>
      <c r="C544">
        <v>4.3474864000000004E-3</v>
      </c>
      <c r="D544">
        <v>3.4416830000000001E-3</v>
      </c>
      <c r="E544">
        <v>2.1406810000000002E-3</v>
      </c>
      <c r="F544">
        <v>9.0171554406483896</v>
      </c>
      <c r="G544">
        <v>4.5184526000000003E-3</v>
      </c>
      <c r="H544">
        <v>2.4799815999999998E-3</v>
      </c>
    </row>
    <row r="545" spans="1:8" x14ac:dyDescent="0.25">
      <c r="A545">
        <v>9.0338230133056605</v>
      </c>
      <c r="B545">
        <v>3.3882207000000002E-3</v>
      </c>
      <c r="C545">
        <v>4.1260155999999996E-3</v>
      </c>
      <c r="D545">
        <v>3.7555466E-3</v>
      </c>
      <c r="E545">
        <v>0</v>
      </c>
      <c r="F545">
        <v>9.0338230133056605</v>
      </c>
      <c r="G545">
        <v>4.7061424999999997E-3</v>
      </c>
      <c r="H545">
        <v>2.7422642E-3</v>
      </c>
    </row>
    <row r="546" spans="1:8" x14ac:dyDescent="0.25">
      <c r="A546">
        <v>9.0504905859629297</v>
      </c>
      <c r="B546">
        <v>4.2391460999999997E-3</v>
      </c>
      <c r="C546">
        <v>4.3111722999999999E-3</v>
      </c>
      <c r="D546">
        <v>4.9363751999999999E-3</v>
      </c>
      <c r="E546">
        <v>7.7463192000000003E-4</v>
      </c>
      <c r="F546">
        <v>9.0504905859629297</v>
      </c>
      <c r="G546">
        <v>4.2565390000000002E-3</v>
      </c>
      <c r="H546">
        <v>2.6198947E-3</v>
      </c>
    </row>
    <row r="547" spans="1:8" x14ac:dyDescent="0.25">
      <c r="A547">
        <v>9.0671581506729098</v>
      </c>
      <c r="B547">
        <v>8.6942092000000006E-3</v>
      </c>
      <c r="C547">
        <v>4.1288938000000001E-3</v>
      </c>
      <c r="D547">
        <v>4.6427919999999998E-3</v>
      </c>
      <c r="E547">
        <v>1.6063405999999999E-3</v>
      </c>
      <c r="F547">
        <v>9.0671581506729098</v>
      </c>
      <c r="G547">
        <v>2.6848636999999998E-3</v>
      </c>
      <c r="H547">
        <v>3.6682768000000001E-3</v>
      </c>
    </row>
    <row r="548" spans="1:8" x14ac:dyDescent="0.25">
      <c r="A548">
        <v>9.0838257233301807</v>
      </c>
      <c r="B548">
        <v>6.0005655000000004E-4</v>
      </c>
      <c r="C548">
        <v>6.4655271999999996E-3</v>
      </c>
      <c r="D548">
        <v>2.7356986000000002E-3</v>
      </c>
      <c r="E548">
        <v>1.2526086000000001E-3</v>
      </c>
      <c r="F548">
        <v>9.0838257233301807</v>
      </c>
      <c r="G548">
        <v>4.5744870000000003E-3</v>
      </c>
      <c r="H548">
        <v>5.8178059000000004E-3</v>
      </c>
    </row>
    <row r="549" spans="1:8" x14ac:dyDescent="0.25">
      <c r="A549">
        <v>9.1004932959874392</v>
      </c>
      <c r="B549">
        <v>0</v>
      </c>
      <c r="C549">
        <v>4.3849605E-3</v>
      </c>
      <c r="D549">
        <v>4.1870288999999996E-3</v>
      </c>
      <c r="E549">
        <v>0</v>
      </c>
      <c r="F549">
        <v>9.1004932959874392</v>
      </c>
      <c r="G549">
        <v>5.1920954E-3</v>
      </c>
      <c r="H549">
        <v>4.1323248E-3</v>
      </c>
    </row>
    <row r="550" spans="1:8" x14ac:dyDescent="0.25">
      <c r="A550">
        <v>9.1171608606974193</v>
      </c>
      <c r="B550">
        <v>4.7450080000000002E-3</v>
      </c>
      <c r="C550">
        <v>4.4554751E-3</v>
      </c>
      <c r="D550">
        <v>4.9258237999999996E-3</v>
      </c>
      <c r="E550">
        <v>4.8023348999999999E-4</v>
      </c>
      <c r="F550">
        <v>9.1171608606974193</v>
      </c>
      <c r="G550">
        <v>4.9610226E-3</v>
      </c>
      <c r="H550">
        <v>6.1402688999999998E-3</v>
      </c>
    </row>
    <row r="551" spans="1:8" x14ac:dyDescent="0.25">
      <c r="A551">
        <v>9.1338284333546902</v>
      </c>
      <c r="B551">
        <v>4.9629416000000004E-3</v>
      </c>
      <c r="C551">
        <v>5.6507583000000002E-3</v>
      </c>
      <c r="D551">
        <v>2.0697988000000001E-3</v>
      </c>
      <c r="E551">
        <v>1.0462084E-3</v>
      </c>
      <c r="F551">
        <v>9.1338284333546902</v>
      </c>
      <c r="G551">
        <v>6.3534778999999996E-3</v>
      </c>
      <c r="H551">
        <v>5.3458652000000001E-3</v>
      </c>
    </row>
    <row r="552" spans="1:8" x14ac:dyDescent="0.25">
      <c r="A552">
        <v>9.1504960060119593</v>
      </c>
      <c r="B552" s="111">
        <v>9.8039956000000003E-5</v>
      </c>
      <c r="C552">
        <v>5.5611241000000002E-3</v>
      </c>
      <c r="D552">
        <v>3.3187253999999999E-3</v>
      </c>
      <c r="E552">
        <v>2.5814099000000001E-3</v>
      </c>
      <c r="F552">
        <v>9.1504960060119593</v>
      </c>
      <c r="G552">
        <v>5.3036063999999999E-3</v>
      </c>
      <c r="H552">
        <v>4.3167216000000001E-3</v>
      </c>
    </row>
    <row r="553" spans="1:8" x14ac:dyDescent="0.25">
      <c r="A553">
        <v>9.1671635707219394</v>
      </c>
      <c r="B553">
        <v>2.9365069000000001E-3</v>
      </c>
      <c r="C553">
        <v>4.8456043000000004E-3</v>
      </c>
      <c r="D553">
        <v>2.6066862000000001E-3</v>
      </c>
      <c r="E553">
        <v>1.0487343000000001E-3</v>
      </c>
      <c r="F553">
        <v>9.1671635707219394</v>
      </c>
      <c r="G553">
        <v>4.7350702999999997E-3</v>
      </c>
      <c r="H553">
        <v>3.2113075999999998E-3</v>
      </c>
    </row>
    <row r="554" spans="1:8" x14ac:dyDescent="0.25">
      <c r="A554">
        <v>9.1838311433792104</v>
      </c>
      <c r="B554">
        <v>1.4631654999999999E-3</v>
      </c>
      <c r="C554">
        <v>3.9776754999999997E-3</v>
      </c>
      <c r="D554">
        <v>3.7875261999999999E-3</v>
      </c>
      <c r="E554">
        <v>1.3361116000000001E-3</v>
      </c>
      <c r="F554">
        <v>9.1838311433792104</v>
      </c>
      <c r="G554">
        <v>5.0387428999999996E-3</v>
      </c>
      <c r="H554">
        <v>5.7046496999999998E-3</v>
      </c>
    </row>
    <row r="555" spans="1:8" x14ac:dyDescent="0.25">
      <c r="A555">
        <v>9.2004987160364795</v>
      </c>
      <c r="B555">
        <v>3.1549528000000002E-3</v>
      </c>
      <c r="C555">
        <v>5.7708439000000002E-3</v>
      </c>
      <c r="D555">
        <v>3.3169836000000001E-3</v>
      </c>
      <c r="E555">
        <v>0</v>
      </c>
      <c r="F555">
        <v>9.2004987160364795</v>
      </c>
      <c r="G555">
        <v>5.3445165999999999E-3</v>
      </c>
      <c r="H555">
        <v>1.8972377E-3</v>
      </c>
    </row>
    <row r="556" spans="1:8" x14ac:dyDescent="0.25">
      <c r="A556">
        <v>9.2171662807464596</v>
      </c>
      <c r="B556">
        <v>0</v>
      </c>
      <c r="C556">
        <v>4.4230590999999996E-3</v>
      </c>
      <c r="D556">
        <v>4.5101526000000001E-3</v>
      </c>
      <c r="E556">
        <v>1.8030906999999999E-4</v>
      </c>
      <c r="F556">
        <v>9.2171662807464596</v>
      </c>
      <c r="G556">
        <v>5.0315619000000002E-3</v>
      </c>
      <c r="H556">
        <v>1.8276509E-3</v>
      </c>
    </row>
    <row r="557" spans="1:8" x14ac:dyDescent="0.25">
      <c r="A557">
        <v>9.2338338534037199</v>
      </c>
      <c r="B557">
        <v>6.1232517000000004E-3</v>
      </c>
      <c r="C557">
        <v>4.5245900000000002E-3</v>
      </c>
      <c r="D557">
        <v>5.4261120999999999E-3</v>
      </c>
      <c r="E557">
        <v>7.9726853000000001E-4</v>
      </c>
      <c r="F557">
        <v>9.2338338534037199</v>
      </c>
      <c r="G557">
        <v>5.2505978000000003E-3</v>
      </c>
      <c r="H557">
        <v>2.9391922999999999E-3</v>
      </c>
    </row>
    <row r="558" spans="1:8" x14ac:dyDescent="0.25">
      <c r="A558">
        <v>9.2505014260609908</v>
      </c>
      <c r="B558">
        <v>0</v>
      </c>
      <c r="C558">
        <v>3.9958842E-3</v>
      </c>
      <c r="D558">
        <v>2.4171156999999999E-3</v>
      </c>
      <c r="E558">
        <v>1.6970640000000001E-3</v>
      </c>
      <c r="F558">
        <v>9.2505014260609908</v>
      </c>
      <c r="G558">
        <v>4.5233360000000002E-3</v>
      </c>
      <c r="H558">
        <v>4.4860378999999999E-3</v>
      </c>
    </row>
    <row r="559" spans="1:8" x14ac:dyDescent="0.25">
      <c r="A559">
        <v>9.2671689907709691</v>
      </c>
      <c r="B559">
        <v>0</v>
      </c>
      <c r="C559">
        <v>3.6386374999999999E-3</v>
      </c>
      <c r="D559">
        <v>4.9011189999999998E-3</v>
      </c>
      <c r="E559">
        <v>5.2187271999999999E-4</v>
      </c>
      <c r="F559">
        <v>9.2671689907709691</v>
      </c>
      <c r="G559">
        <v>5.8025224000000002E-3</v>
      </c>
      <c r="H559">
        <v>4.9823163999999998E-3</v>
      </c>
    </row>
    <row r="560" spans="1:8" x14ac:dyDescent="0.25">
      <c r="A560">
        <v>9.28383656342824</v>
      </c>
      <c r="B560">
        <v>0</v>
      </c>
      <c r="C560">
        <v>5.9283306000000001E-3</v>
      </c>
      <c r="D560">
        <v>3.3475919999999999E-3</v>
      </c>
      <c r="E560">
        <v>5.3759303000000004E-4</v>
      </c>
      <c r="F560">
        <v>9.28383656342824</v>
      </c>
      <c r="G560">
        <v>4.4273753000000004E-3</v>
      </c>
      <c r="H560">
        <v>4.6088583999999997E-3</v>
      </c>
    </row>
    <row r="561" spans="1:8" x14ac:dyDescent="0.25">
      <c r="A561">
        <v>9.3005041360855092</v>
      </c>
      <c r="B561">
        <v>0</v>
      </c>
      <c r="C561">
        <v>7.2258660000000001E-3</v>
      </c>
      <c r="D561">
        <v>2.6165469999999999E-3</v>
      </c>
      <c r="E561">
        <v>1.2822718E-3</v>
      </c>
      <c r="F561">
        <v>9.3005041360855092</v>
      </c>
      <c r="G561">
        <v>4.0128096000000002E-3</v>
      </c>
      <c r="H561">
        <v>2.4871540000000001E-3</v>
      </c>
    </row>
    <row r="562" spans="1:8" x14ac:dyDescent="0.25">
      <c r="A562">
        <v>9.3171717007954893</v>
      </c>
      <c r="B562">
        <v>5.5100330999999997E-3</v>
      </c>
      <c r="C562">
        <v>5.5737629999999998E-3</v>
      </c>
      <c r="D562">
        <v>2.8241007000000002E-3</v>
      </c>
      <c r="E562">
        <v>2.8226260000000002E-4</v>
      </c>
      <c r="F562">
        <v>9.3171717007954893</v>
      </c>
      <c r="G562">
        <v>5.2863741000000004E-3</v>
      </c>
      <c r="H562">
        <v>4.2008460000000003E-3</v>
      </c>
    </row>
    <row r="563" spans="1:8" x14ac:dyDescent="0.25">
      <c r="A563">
        <v>9.3338392734527496</v>
      </c>
      <c r="B563">
        <v>0</v>
      </c>
      <c r="C563">
        <v>7.0314486999999998E-3</v>
      </c>
      <c r="D563">
        <v>3.9999466000000001E-3</v>
      </c>
      <c r="E563">
        <v>1.1531581000000001E-3</v>
      </c>
      <c r="F563">
        <v>9.3338392734527496</v>
      </c>
      <c r="G563">
        <v>4.3321857000000004E-3</v>
      </c>
      <c r="H563">
        <v>5.1313032999999999E-3</v>
      </c>
    </row>
    <row r="564" spans="1:8" x14ac:dyDescent="0.25">
      <c r="A564">
        <v>9.3505068461100205</v>
      </c>
      <c r="B564">
        <v>0</v>
      </c>
      <c r="C564">
        <v>6.4706494999999999E-3</v>
      </c>
      <c r="D564">
        <v>1.5480190000000001E-3</v>
      </c>
      <c r="E564">
        <v>9.4155560000000005E-4</v>
      </c>
      <c r="F564">
        <v>9.3505068461100205</v>
      </c>
      <c r="G564">
        <v>4.6827719000000004E-3</v>
      </c>
      <c r="H564">
        <v>5.5966996999999999E-3</v>
      </c>
    </row>
    <row r="565" spans="1:8" x14ac:dyDescent="0.25">
      <c r="A565">
        <v>9.3671744187672896</v>
      </c>
      <c r="B565">
        <v>9.7807692000000009E-3</v>
      </c>
      <c r="C565">
        <v>5.0902148000000003E-3</v>
      </c>
      <c r="D565">
        <v>2.7064397E-3</v>
      </c>
      <c r="E565">
        <v>3.8772941E-4</v>
      </c>
      <c r="F565">
        <v>9.3671744187672896</v>
      </c>
      <c r="G565">
        <v>4.1655069000000001E-3</v>
      </c>
      <c r="H565">
        <v>2.7324872000000001E-3</v>
      </c>
    </row>
    <row r="566" spans="1:8" x14ac:dyDescent="0.25">
      <c r="A566">
        <v>9.3838419834772697</v>
      </c>
      <c r="B566">
        <v>0</v>
      </c>
      <c r="C566">
        <v>5.026679E-3</v>
      </c>
      <c r="D566">
        <v>1.9998942E-3</v>
      </c>
      <c r="E566">
        <v>5.9368601000000002E-4</v>
      </c>
      <c r="F566">
        <v>9.3838419834772697</v>
      </c>
      <c r="G566">
        <v>3.6991276000000002E-3</v>
      </c>
      <c r="H566">
        <v>4.0879883000000004E-3</v>
      </c>
    </row>
    <row r="567" spans="1:8" x14ac:dyDescent="0.25">
      <c r="A567">
        <v>9.4005095561345406</v>
      </c>
      <c r="B567">
        <v>1.7268775999999999E-3</v>
      </c>
      <c r="C567">
        <v>5.2058360999999997E-3</v>
      </c>
      <c r="D567">
        <v>3.1447913000000002E-3</v>
      </c>
      <c r="E567">
        <v>0</v>
      </c>
      <c r="F567">
        <v>9.4005095561345406</v>
      </c>
      <c r="G567">
        <v>5.8334418999999998E-3</v>
      </c>
      <c r="H567">
        <v>4.2207319999999996E-3</v>
      </c>
    </row>
    <row r="568" spans="1:8" x14ac:dyDescent="0.25">
      <c r="A568">
        <v>9.4171771287918098</v>
      </c>
      <c r="B568">
        <v>0</v>
      </c>
      <c r="C568">
        <v>5.5466778999999997E-3</v>
      </c>
      <c r="D568">
        <v>2.8763535000000001E-3</v>
      </c>
      <c r="E568">
        <v>4.9411528999999997E-4</v>
      </c>
      <c r="F568">
        <v>9.4171771287918098</v>
      </c>
      <c r="G568">
        <v>4.1158134000000004E-3</v>
      </c>
      <c r="H568">
        <v>3.0759635999999999E-3</v>
      </c>
    </row>
    <row r="569" spans="1:8" x14ac:dyDescent="0.25">
      <c r="A569">
        <v>9.4338446935017899</v>
      </c>
      <c r="B569">
        <v>5.5615292E-3</v>
      </c>
      <c r="C569">
        <v>4.5290948000000003E-3</v>
      </c>
      <c r="D569">
        <v>3.3582706999999998E-3</v>
      </c>
      <c r="E569">
        <v>0</v>
      </c>
      <c r="F569">
        <v>9.4338446935017899</v>
      </c>
      <c r="G569">
        <v>5.6387032000000002E-3</v>
      </c>
      <c r="H569">
        <v>4.6249246000000001E-3</v>
      </c>
    </row>
    <row r="570" spans="1:8" x14ac:dyDescent="0.25">
      <c r="A570">
        <v>9.4505122661590502</v>
      </c>
      <c r="B570">
        <v>9.8884776000000008E-3</v>
      </c>
      <c r="C570">
        <v>5.818686E-3</v>
      </c>
      <c r="D570">
        <v>6.3856379000000003E-3</v>
      </c>
      <c r="E570" s="111">
        <v>8.4334671999999994E-5</v>
      </c>
      <c r="F570">
        <v>9.4505122661590502</v>
      </c>
      <c r="G570">
        <v>3.9357621999999998E-3</v>
      </c>
      <c r="H570">
        <v>4.3357266E-3</v>
      </c>
    </row>
    <row r="571" spans="1:8" x14ac:dyDescent="0.25">
      <c r="A571">
        <v>9.4671798388163193</v>
      </c>
      <c r="B571">
        <v>1.9193286999999999E-3</v>
      </c>
      <c r="C571">
        <v>6.4889904999999998E-3</v>
      </c>
      <c r="D571">
        <v>3.1363989999999998E-3</v>
      </c>
      <c r="E571">
        <v>0</v>
      </c>
      <c r="F571">
        <v>9.4671798388163193</v>
      </c>
      <c r="G571">
        <v>7.9189976999999995E-3</v>
      </c>
      <c r="H571">
        <v>1.9620722000000001E-3</v>
      </c>
    </row>
    <row r="572" spans="1:8" x14ac:dyDescent="0.25">
      <c r="A572">
        <v>9.4838474035262994</v>
      </c>
      <c r="B572">
        <v>3.6093717999999999E-3</v>
      </c>
      <c r="C572">
        <v>4.6041844999999996E-3</v>
      </c>
      <c r="D572">
        <v>3.9577283999999999E-3</v>
      </c>
      <c r="E572">
        <v>0</v>
      </c>
      <c r="F572">
        <v>9.4838474035262994</v>
      </c>
      <c r="G572">
        <v>3.8701145000000002E-3</v>
      </c>
      <c r="H572">
        <v>3.3675607000000001E-3</v>
      </c>
    </row>
    <row r="573" spans="1:8" x14ac:dyDescent="0.25">
      <c r="A573">
        <v>9.5005149761835703</v>
      </c>
      <c r="B573">
        <v>0</v>
      </c>
      <c r="C573">
        <v>3.8666350000000002E-3</v>
      </c>
      <c r="D573">
        <v>1.1204792E-3</v>
      </c>
      <c r="E573">
        <v>1.5451921E-3</v>
      </c>
      <c r="F573">
        <v>9.5005149761835703</v>
      </c>
      <c r="G573">
        <v>4.8656384000000004E-3</v>
      </c>
      <c r="H573">
        <v>3.2434692000000002E-3</v>
      </c>
    </row>
    <row r="574" spans="1:8" x14ac:dyDescent="0.25">
      <c r="A574">
        <v>9.5171825488408395</v>
      </c>
      <c r="B574">
        <v>3.7980045E-3</v>
      </c>
      <c r="C574">
        <v>3.8239864999999999E-3</v>
      </c>
      <c r="D574">
        <v>1.6065525E-3</v>
      </c>
      <c r="E574">
        <v>0</v>
      </c>
      <c r="F574">
        <v>9.5171825488408395</v>
      </c>
      <c r="G574">
        <v>4.3866484999999997E-3</v>
      </c>
      <c r="H574">
        <v>2.3217724999999999E-3</v>
      </c>
    </row>
    <row r="575" spans="1:8" x14ac:dyDescent="0.25">
      <c r="A575">
        <v>9.5338501135508196</v>
      </c>
      <c r="B575">
        <v>0</v>
      </c>
      <c r="C575">
        <v>5.0384564999999999E-3</v>
      </c>
      <c r="D575">
        <v>2.4703826999999999E-3</v>
      </c>
      <c r="E575">
        <v>8.5946510000000005E-4</v>
      </c>
      <c r="F575">
        <v>9.5338501135508196</v>
      </c>
      <c r="G575">
        <v>5.2451705999999997E-3</v>
      </c>
      <c r="H575">
        <v>4.2979111999999998E-3</v>
      </c>
    </row>
    <row r="576" spans="1:8" x14ac:dyDescent="0.25">
      <c r="A576">
        <v>9.5505176862080798</v>
      </c>
      <c r="B576">
        <v>0</v>
      </c>
      <c r="C576">
        <v>6.8941009000000001E-3</v>
      </c>
      <c r="D576">
        <v>2.1477453000000001E-3</v>
      </c>
      <c r="E576">
        <v>2.0786803E-3</v>
      </c>
      <c r="F576">
        <v>9.5505176862080798</v>
      </c>
      <c r="G576">
        <v>4.0480504000000002E-3</v>
      </c>
      <c r="H576">
        <v>3.6311178E-3</v>
      </c>
    </row>
    <row r="577" spans="1:8" x14ac:dyDescent="0.25">
      <c r="A577">
        <v>9.5671852588653508</v>
      </c>
      <c r="B577">
        <v>4.1521735999999997E-3</v>
      </c>
      <c r="C577">
        <v>3.0732283E-3</v>
      </c>
      <c r="D577">
        <v>2.9723935E-3</v>
      </c>
      <c r="E577">
        <v>2.0398104000000001E-3</v>
      </c>
      <c r="F577">
        <v>9.5671852588653508</v>
      </c>
      <c r="G577">
        <v>5.3793811000000004E-3</v>
      </c>
      <c r="H577">
        <v>4.3649198000000004E-3</v>
      </c>
    </row>
    <row r="578" spans="1:8" x14ac:dyDescent="0.25">
      <c r="A578">
        <v>9.5838528235753309</v>
      </c>
      <c r="B578">
        <v>2.1796226999999998E-3</v>
      </c>
      <c r="C578">
        <v>5.2887723000000003E-3</v>
      </c>
      <c r="D578">
        <v>4.2644724999999998E-3</v>
      </c>
      <c r="E578">
        <v>9.3137367999999998E-4</v>
      </c>
      <c r="F578">
        <v>9.5838528235753309</v>
      </c>
      <c r="G578">
        <v>6.494985E-3</v>
      </c>
      <c r="H578">
        <v>3.0208491E-3</v>
      </c>
    </row>
    <row r="579" spans="1:8" x14ac:dyDescent="0.25">
      <c r="A579">
        <v>9.6005203962326</v>
      </c>
      <c r="B579">
        <v>7.9087055999999996E-3</v>
      </c>
      <c r="C579">
        <v>8.9822179000000005E-3</v>
      </c>
      <c r="D579">
        <v>3.2793772000000001E-3</v>
      </c>
      <c r="E579">
        <v>5.4550363E-4</v>
      </c>
      <c r="F579">
        <v>9.6005203962326</v>
      </c>
      <c r="G579">
        <v>3.3240775000000001E-3</v>
      </c>
      <c r="H579">
        <v>4.7330115999999998E-3</v>
      </c>
    </row>
    <row r="580" spans="1:8" x14ac:dyDescent="0.25">
      <c r="A580">
        <v>9.6171879688898692</v>
      </c>
      <c r="B580">
        <v>2.9169093000000002E-3</v>
      </c>
      <c r="C580">
        <v>6.1758393000000003E-3</v>
      </c>
      <c r="D580">
        <v>1.9527455E-3</v>
      </c>
      <c r="E580">
        <v>2.6786068000000002E-4</v>
      </c>
      <c r="F580">
        <v>9.6171879688898692</v>
      </c>
      <c r="G580">
        <v>4.8730266000000001E-3</v>
      </c>
      <c r="H580">
        <v>4.3975389999999998E-3</v>
      </c>
    </row>
    <row r="581" spans="1:8" x14ac:dyDescent="0.25">
      <c r="A581">
        <v>9.6338555335998493</v>
      </c>
      <c r="B581">
        <v>1.3167451000000001E-3</v>
      </c>
      <c r="C581">
        <v>3.2393680999999999E-3</v>
      </c>
      <c r="D581">
        <v>3.4184291000000002E-3</v>
      </c>
      <c r="E581">
        <v>0</v>
      </c>
      <c r="F581">
        <v>9.6338555335998493</v>
      </c>
      <c r="G581">
        <v>5.1721976999999997E-3</v>
      </c>
      <c r="H581">
        <v>4.7150259000000002E-3</v>
      </c>
    </row>
    <row r="582" spans="1:8" x14ac:dyDescent="0.25">
      <c r="A582">
        <v>9.6505231062571202</v>
      </c>
      <c r="B582">
        <v>0</v>
      </c>
      <c r="C582">
        <v>4.1646202999999996E-3</v>
      </c>
      <c r="D582">
        <v>2.4463496999999998E-3</v>
      </c>
      <c r="E582">
        <v>6.9683341999999995E-4</v>
      </c>
      <c r="F582">
        <v>9.6505231062571202</v>
      </c>
      <c r="G582">
        <v>7.5089353999999997E-3</v>
      </c>
      <c r="H582">
        <v>5.3458554000000002E-3</v>
      </c>
    </row>
    <row r="583" spans="1:8" x14ac:dyDescent="0.25">
      <c r="A583">
        <v>9.6671906789143804</v>
      </c>
      <c r="B583">
        <v>0</v>
      </c>
      <c r="C583">
        <v>4.545805E-3</v>
      </c>
      <c r="D583">
        <v>2.8555931000000001E-3</v>
      </c>
      <c r="E583">
        <v>2.3932447999999999E-3</v>
      </c>
      <c r="F583">
        <v>9.6671906789143804</v>
      </c>
      <c r="G583">
        <v>5.3181299000000003E-3</v>
      </c>
      <c r="H583">
        <v>2.6900604999999999E-3</v>
      </c>
    </row>
    <row r="584" spans="1:8" x14ac:dyDescent="0.25">
      <c r="A584">
        <v>9.6838582436243605</v>
      </c>
      <c r="B584">
        <v>9.3315338000000004E-4</v>
      </c>
      <c r="C584">
        <v>4.4304803000000002E-3</v>
      </c>
      <c r="D584">
        <v>3.5527165000000002E-3</v>
      </c>
      <c r="E584">
        <v>2.2465631999999999E-4</v>
      </c>
      <c r="F584">
        <v>9.6838582436243605</v>
      </c>
      <c r="G584">
        <v>4.8794835000000002E-3</v>
      </c>
      <c r="H584">
        <v>3.1424875E-3</v>
      </c>
    </row>
    <row r="585" spans="1:8" x14ac:dyDescent="0.25">
      <c r="A585">
        <v>9.7005258162816297</v>
      </c>
      <c r="B585">
        <v>7.1126380999999997E-3</v>
      </c>
      <c r="C585">
        <v>3.5433321999999998E-3</v>
      </c>
      <c r="D585">
        <v>3.1632294000000002E-3</v>
      </c>
      <c r="E585">
        <v>0</v>
      </c>
      <c r="F585">
        <v>9.7005258162816297</v>
      </c>
      <c r="G585">
        <v>5.5734812999999996E-3</v>
      </c>
      <c r="H585">
        <v>2.7855658000000001E-3</v>
      </c>
    </row>
    <row r="586" spans="1:8" x14ac:dyDescent="0.25">
      <c r="A586">
        <v>9.7171933889389006</v>
      </c>
      <c r="B586">
        <v>2.5339981E-3</v>
      </c>
      <c r="C586">
        <v>4.8006587E-3</v>
      </c>
      <c r="D586">
        <v>3.0297353000000001E-3</v>
      </c>
      <c r="E586">
        <v>3.5138212999999999E-4</v>
      </c>
      <c r="F586">
        <v>9.7171933889389006</v>
      </c>
      <c r="G586">
        <v>6.9781625999999998E-3</v>
      </c>
      <c r="H586">
        <v>2.1347447999999999E-3</v>
      </c>
    </row>
    <row r="587" spans="1:8" x14ac:dyDescent="0.25">
      <c r="A587">
        <v>9.7338609615961698</v>
      </c>
      <c r="B587">
        <v>9.1904718000000007E-3</v>
      </c>
      <c r="C587">
        <v>3.7217953000000001E-3</v>
      </c>
      <c r="D587">
        <v>3.3559934E-3</v>
      </c>
      <c r="E587">
        <v>9.0081408E-4</v>
      </c>
      <c r="F587">
        <v>9.7338609615961698</v>
      </c>
      <c r="G587">
        <v>5.8754059000000001E-3</v>
      </c>
      <c r="H587">
        <v>4.5877262000000004E-3</v>
      </c>
    </row>
    <row r="588" spans="1:8" x14ac:dyDescent="0.25">
      <c r="A588">
        <v>9.7505285263061499</v>
      </c>
      <c r="B588">
        <v>0</v>
      </c>
      <c r="C588">
        <v>4.4250022999999996E-3</v>
      </c>
      <c r="D588">
        <v>5.6321443999999997E-3</v>
      </c>
      <c r="E588">
        <v>0</v>
      </c>
      <c r="F588">
        <v>9.7505285263061499</v>
      </c>
      <c r="G588">
        <v>5.5766464000000003E-3</v>
      </c>
      <c r="H588">
        <v>3.4155289E-3</v>
      </c>
    </row>
    <row r="589" spans="1:8" x14ac:dyDescent="0.25">
      <c r="A589">
        <v>9.7671960989634101</v>
      </c>
      <c r="B589">
        <v>0</v>
      </c>
      <c r="C589">
        <v>6.6149351000000002E-3</v>
      </c>
      <c r="D589">
        <v>3.7770194000000001E-3</v>
      </c>
      <c r="E589">
        <v>2.9477774E-4</v>
      </c>
      <c r="F589">
        <v>9.7671960989634101</v>
      </c>
      <c r="G589">
        <v>4.6714110999999999E-3</v>
      </c>
      <c r="H589">
        <v>2.5048370000000002E-3</v>
      </c>
    </row>
    <row r="590" spans="1:8" x14ac:dyDescent="0.25">
      <c r="A590">
        <v>9.7838636716206793</v>
      </c>
      <c r="B590">
        <v>0</v>
      </c>
      <c r="C590">
        <v>6.1745797000000002E-3</v>
      </c>
      <c r="D590">
        <v>3.8546805999999999E-3</v>
      </c>
      <c r="E590">
        <v>5.5482226999999996E-4</v>
      </c>
      <c r="F590">
        <v>9.7838636716206793</v>
      </c>
      <c r="G590">
        <v>3.838185E-3</v>
      </c>
      <c r="H590">
        <v>4.4892915E-3</v>
      </c>
    </row>
    <row r="591" spans="1:8" x14ac:dyDescent="0.25">
      <c r="A591">
        <v>9.8005312363306594</v>
      </c>
      <c r="B591">
        <v>0</v>
      </c>
      <c r="C591">
        <v>4.4973692999999999E-3</v>
      </c>
      <c r="D591">
        <v>4.5187789999999997E-3</v>
      </c>
      <c r="E591" s="111">
        <v>8.7142885999999997E-5</v>
      </c>
      <c r="F591">
        <v>9.8005312363306594</v>
      </c>
      <c r="G591">
        <v>4.7077652999999997E-3</v>
      </c>
      <c r="H591">
        <v>3.1960804000000002E-3</v>
      </c>
    </row>
    <row r="592" spans="1:8" x14ac:dyDescent="0.25">
      <c r="A592">
        <v>9.8171988089879303</v>
      </c>
      <c r="B592">
        <v>2.7136492999999999E-3</v>
      </c>
      <c r="C592">
        <v>3.7220390999999999E-3</v>
      </c>
      <c r="D592">
        <v>3.7231160999999999E-3</v>
      </c>
      <c r="E592">
        <v>9.6259492999999996E-4</v>
      </c>
      <c r="F592">
        <v>9.8171988089879303</v>
      </c>
      <c r="G592">
        <v>5.3338702000000002E-3</v>
      </c>
      <c r="H592">
        <v>3.4583121999999999E-3</v>
      </c>
    </row>
    <row r="593" spans="1:8" x14ac:dyDescent="0.25">
      <c r="A593">
        <v>9.8338663816451994</v>
      </c>
      <c r="B593">
        <v>7.2241244000000003E-3</v>
      </c>
      <c r="C593">
        <v>4.9708983999999998E-3</v>
      </c>
      <c r="D593">
        <v>3.8183929999999998E-3</v>
      </c>
      <c r="E593">
        <v>2.7619386999999998E-4</v>
      </c>
      <c r="F593">
        <v>9.8338663816451994</v>
      </c>
      <c r="G593">
        <v>4.3086972999999999E-3</v>
      </c>
      <c r="H593">
        <v>3.1519086999999999E-3</v>
      </c>
    </row>
    <row r="594" spans="1:8" x14ac:dyDescent="0.25">
      <c r="A594">
        <v>9.8505339463551795</v>
      </c>
      <c r="B594">
        <v>4.0634158000000002E-3</v>
      </c>
      <c r="C594">
        <v>5.3545893000000004E-3</v>
      </c>
      <c r="D594">
        <v>4.4361660000000001E-3</v>
      </c>
      <c r="E594">
        <v>2.0048388000000001E-4</v>
      </c>
      <c r="F594">
        <v>9.8505339463551795</v>
      </c>
      <c r="G594">
        <v>4.1588027999999999E-3</v>
      </c>
      <c r="H594">
        <v>4.1205334000000001E-3</v>
      </c>
    </row>
    <row r="595" spans="1:8" x14ac:dyDescent="0.25">
      <c r="A595">
        <v>9.8672015190124505</v>
      </c>
      <c r="B595">
        <v>0</v>
      </c>
      <c r="C595">
        <v>5.1270938000000004E-3</v>
      </c>
      <c r="D595">
        <v>2.5315915999999999E-3</v>
      </c>
      <c r="E595">
        <v>5.0254469000000001E-4</v>
      </c>
      <c r="F595">
        <v>9.8672015190124505</v>
      </c>
      <c r="G595">
        <v>6.0717990000000001E-3</v>
      </c>
      <c r="H595">
        <v>3.9135487999999996E-3</v>
      </c>
    </row>
    <row r="596" spans="1:8" x14ac:dyDescent="0.25">
      <c r="A596">
        <v>9.8838690916697107</v>
      </c>
      <c r="B596">
        <v>6.5630795E-3</v>
      </c>
      <c r="C596">
        <v>3.0554360999999999E-3</v>
      </c>
      <c r="D596">
        <v>3.9008313000000001E-3</v>
      </c>
      <c r="E596">
        <v>1.1789023E-3</v>
      </c>
      <c r="F596">
        <v>9.8838690916697107</v>
      </c>
      <c r="G596">
        <v>5.2935304000000004E-3</v>
      </c>
      <c r="H596">
        <v>4.0144254000000004E-3</v>
      </c>
    </row>
    <row r="597" spans="1:8" x14ac:dyDescent="0.25">
      <c r="A597">
        <v>9.9005366563796997</v>
      </c>
      <c r="B597">
        <v>0</v>
      </c>
      <c r="C597">
        <v>4.1995510000000002E-3</v>
      </c>
      <c r="D597">
        <v>2.3805872E-3</v>
      </c>
      <c r="E597">
        <v>1.460926E-4</v>
      </c>
      <c r="F597">
        <v>9.9005366563796997</v>
      </c>
      <c r="G597">
        <v>4.6254373000000001E-3</v>
      </c>
      <c r="H597">
        <v>5.0335405000000001E-3</v>
      </c>
    </row>
    <row r="598" spans="1:8" x14ac:dyDescent="0.25">
      <c r="A598">
        <v>9.91720422903696</v>
      </c>
      <c r="B598">
        <v>2.8496182E-3</v>
      </c>
      <c r="C598">
        <v>5.8931223999999999E-3</v>
      </c>
      <c r="D598">
        <v>2.2556614000000001E-3</v>
      </c>
      <c r="E598">
        <v>2.8656451999999998E-4</v>
      </c>
      <c r="F598">
        <v>9.91720422903696</v>
      </c>
      <c r="G598">
        <v>4.0418807999999997E-3</v>
      </c>
      <c r="H598">
        <v>4.5345337000000001E-3</v>
      </c>
    </row>
    <row r="599" spans="1:8" x14ac:dyDescent="0.25">
      <c r="A599">
        <v>9.9338718016942291</v>
      </c>
      <c r="B599">
        <v>1.4082242000000001E-3</v>
      </c>
      <c r="C599">
        <v>4.2598582999999997E-3</v>
      </c>
      <c r="D599">
        <v>1.9879676E-3</v>
      </c>
      <c r="E599">
        <v>9.0083142E-4</v>
      </c>
      <c r="F599">
        <v>9.9338718016942291</v>
      </c>
      <c r="G599">
        <v>5.5130227E-3</v>
      </c>
      <c r="H599">
        <v>4.4363961E-3</v>
      </c>
    </row>
    <row r="600" spans="1:8" x14ac:dyDescent="0.25">
      <c r="A600">
        <v>9.9505393664042092</v>
      </c>
      <c r="B600">
        <v>0</v>
      </c>
      <c r="C600">
        <v>4.4434410999999998E-3</v>
      </c>
      <c r="D600">
        <v>3.2532448E-3</v>
      </c>
      <c r="E600">
        <v>0</v>
      </c>
      <c r="F600">
        <v>9.9505393664042092</v>
      </c>
      <c r="G600">
        <v>5.7149072999999996E-3</v>
      </c>
      <c r="H600">
        <v>5.0562597000000003E-3</v>
      </c>
    </row>
    <row r="601" spans="1:8" x14ac:dyDescent="0.25">
      <c r="A601">
        <v>9.9672069390614801</v>
      </c>
      <c r="B601">
        <v>3.0571029999999999E-4</v>
      </c>
      <c r="C601">
        <v>3.8111414999999998E-3</v>
      </c>
      <c r="D601">
        <v>1.8493239E-3</v>
      </c>
      <c r="E601">
        <v>1.5420149000000001E-3</v>
      </c>
      <c r="F601">
        <v>9.9672069390614801</v>
      </c>
      <c r="G601">
        <v>3.9026279E-3</v>
      </c>
      <c r="H601">
        <v>3.5076909999999998E-3</v>
      </c>
    </row>
    <row r="602" spans="1:8" x14ac:dyDescent="0.25">
      <c r="A602">
        <v>9.9838745117187404</v>
      </c>
      <c r="B602">
        <v>0</v>
      </c>
      <c r="C602">
        <v>4.7046947000000004E-3</v>
      </c>
      <c r="D602">
        <v>2.802704E-3</v>
      </c>
      <c r="E602">
        <v>5.6551151999999997E-4</v>
      </c>
      <c r="F602">
        <v>9.9838745117187404</v>
      </c>
      <c r="G602">
        <v>4.7031505999999999E-3</v>
      </c>
      <c r="H602">
        <v>4.1322707999999998E-3</v>
      </c>
    </row>
    <row r="603" spans="1:8" x14ac:dyDescent="0.25">
      <c r="A603">
        <v>10.000542076428699</v>
      </c>
      <c r="B603">
        <v>0</v>
      </c>
      <c r="C603">
        <v>3.8211590000000002E-3</v>
      </c>
      <c r="D603">
        <v>2.6281456999999999E-3</v>
      </c>
      <c r="E603" s="111">
        <v>4.9979448000000003E-5</v>
      </c>
      <c r="F603">
        <v>10.000542076428699</v>
      </c>
      <c r="G603">
        <v>6.4756967999999998E-3</v>
      </c>
      <c r="H603">
        <v>4.5968377999999997E-3</v>
      </c>
    </row>
    <row r="604" spans="1:8" x14ac:dyDescent="0.25">
      <c r="A604">
        <v>10.017209649086</v>
      </c>
      <c r="B604">
        <v>0</v>
      </c>
      <c r="C604">
        <v>4.1916375000000004E-3</v>
      </c>
      <c r="D604">
        <v>3.0411021E-3</v>
      </c>
      <c r="E604">
        <v>2.1721511000000001E-4</v>
      </c>
      <c r="F604">
        <v>10.017209649086</v>
      </c>
      <c r="G604">
        <v>3.9357808000000001E-3</v>
      </c>
      <c r="H604">
        <v>4.8906779999999999E-3</v>
      </c>
    </row>
    <row r="605" spans="1:8" x14ac:dyDescent="0.25">
      <c r="A605">
        <v>10.0338772217432</v>
      </c>
      <c r="B605">
        <v>0</v>
      </c>
      <c r="C605">
        <v>4.4028269999999998E-3</v>
      </c>
      <c r="D605">
        <v>3.9153262000000003E-3</v>
      </c>
      <c r="E605">
        <v>2.1036838000000001E-3</v>
      </c>
      <c r="F605">
        <v>10.0338772217432</v>
      </c>
      <c r="G605">
        <v>4.0833474999999999E-3</v>
      </c>
      <c r="H605">
        <v>3.2384343999999998E-3</v>
      </c>
    </row>
    <row r="606" spans="1:8" x14ac:dyDescent="0.25">
      <c r="A606">
        <v>10.0505447864532</v>
      </c>
      <c r="B606" s="111">
        <v>9.1035663000000005E-6</v>
      </c>
      <c r="C606">
        <v>4.0249997000000003E-3</v>
      </c>
      <c r="D606">
        <v>2.5899961999999999E-3</v>
      </c>
      <c r="E606">
        <v>1.5067813000000001E-3</v>
      </c>
      <c r="F606">
        <v>10.0505447864532</v>
      </c>
      <c r="G606">
        <v>5.3229998000000004E-3</v>
      </c>
      <c r="H606">
        <v>2.1148995000000001E-3</v>
      </c>
    </row>
    <row r="607" spans="1:8" x14ac:dyDescent="0.25">
      <c r="A607">
        <v>10.067212359110499</v>
      </c>
      <c r="B607">
        <v>3.1931924000000002E-3</v>
      </c>
      <c r="C607">
        <v>4.4327304000000003E-3</v>
      </c>
      <c r="D607">
        <v>4.9425190999999999E-3</v>
      </c>
      <c r="E607">
        <v>2.207768E-4</v>
      </c>
      <c r="F607">
        <v>10.067212359110499</v>
      </c>
      <c r="G607">
        <v>4.5422533999999997E-3</v>
      </c>
      <c r="H607">
        <v>4.8423297999999997E-3</v>
      </c>
    </row>
    <row r="608" spans="1:8" x14ac:dyDescent="0.25">
      <c r="A608">
        <v>10.083879931767701</v>
      </c>
      <c r="B608">
        <v>7.6973332999999997E-4</v>
      </c>
      <c r="C608">
        <v>6.8040425000000003E-3</v>
      </c>
      <c r="D608">
        <v>2.2804902000000001E-3</v>
      </c>
      <c r="E608">
        <v>0</v>
      </c>
      <c r="F608">
        <v>10.083879931767701</v>
      </c>
      <c r="G608">
        <v>3.3798783999999999E-3</v>
      </c>
      <c r="H608">
        <v>3.9882286999999997E-3</v>
      </c>
    </row>
    <row r="609" spans="1:8" x14ac:dyDescent="0.25">
      <c r="A609">
        <v>10.100547504425</v>
      </c>
      <c r="B609">
        <v>6.7913564999999999E-3</v>
      </c>
      <c r="C609">
        <v>5.0095036000000004E-3</v>
      </c>
      <c r="D609">
        <v>3.9892838999999996E-3</v>
      </c>
      <c r="E609">
        <v>1.2144816999999999E-3</v>
      </c>
      <c r="F609">
        <v>10.100547504425</v>
      </c>
      <c r="G609">
        <v>4.4698091000000004E-3</v>
      </c>
      <c r="H609">
        <v>2.9766711000000002E-3</v>
      </c>
    </row>
    <row r="610" spans="1:8" x14ac:dyDescent="0.25">
      <c r="A610">
        <v>10.117215069135</v>
      </c>
      <c r="B610">
        <v>1.132321E-2</v>
      </c>
      <c r="C610">
        <v>3.9282585000000002E-3</v>
      </c>
      <c r="D610">
        <v>2.7485548000000001E-3</v>
      </c>
      <c r="E610">
        <v>0</v>
      </c>
      <c r="F610">
        <v>10.117215069135</v>
      </c>
      <c r="G610">
        <v>7.3301913000000003E-3</v>
      </c>
      <c r="H610">
        <v>4.0362347000000003E-3</v>
      </c>
    </row>
    <row r="611" spans="1:8" x14ac:dyDescent="0.25">
      <c r="A611">
        <v>10.133882641792299</v>
      </c>
      <c r="B611">
        <v>2.4070058000000001E-4</v>
      </c>
      <c r="C611">
        <v>6.2510561999999997E-3</v>
      </c>
      <c r="D611">
        <v>2.5352691000000002E-3</v>
      </c>
      <c r="E611">
        <v>1.0808433000000001E-3</v>
      </c>
      <c r="F611">
        <v>10.133882641792299</v>
      </c>
      <c r="G611">
        <v>5.5333348000000003E-3</v>
      </c>
      <c r="H611">
        <v>3.5454826000000002E-3</v>
      </c>
    </row>
    <row r="612" spans="1:8" x14ac:dyDescent="0.25">
      <c r="A612">
        <v>10.150550214449501</v>
      </c>
      <c r="B612">
        <v>3.7035564999999999E-3</v>
      </c>
      <c r="C612">
        <v>4.123949E-3</v>
      </c>
      <c r="D612">
        <v>2.6415725999999998E-3</v>
      </c>
      <c r="E612">
        <v>4.9207609999999996E-4</v>
      </c>
      <c r="F612">
        <v>10.150550214449501</v>
      </c>
      <c r="G612">
        <v>5.3345420999999999E-3</v>
      </c>
      <c r="H612">
        <v>4.4436859999999996E-3</v>
      </c>
    </row>
    <row r="613" spans="1:8" x14ac:dyDescent="0.25">
      <c r="A613">
        <v>10.1672177791595</v>
      </c>
      <c r="B613">
        <v>3.2376554E-3</v>
      </c>
      <c r="C613">
        <v>8.1687504000000008E-3</v>
      </c>
      <c r="D613">
        <v>3.9717448000000004E-3</v>
      </c>
      <c r="E613">
        <v>1.2480337E-4</v>
      </c>
      <c r="F613">
        <v>10.1672177791595</v>
      </c>
      <c r="G613">
        <v>4.6065548E-3</v>
      </c>
      <c r="H613">
        <v>4.7352686999999997E-3</v>
      </c>
    </row>
    <row r="614" spans="1:8" x14ac:dyDescent="0.25">
      <c r="A614">
        <v>10.1838853518168</v>
      </c>
      <c r="B614">
        <v>0</v>
      </c>
      <c r="C614">
        <v>3.4596204999999998E-3</v>
      </c>
      <c r="D614">
        <v>2.7685852000000001E-3</v>
      </c>
      <c r="E614">
        <v>6.9748336999999997E-4</v>
      </c>
      <c r="F614">
        <v>10.1838853518168</v>
      </c>
      <c r="G614">
        <v>3.5200400999999999E-3</v>
      </c>
      <c r="H614">
        <v>5.0424425999999996E-3</v>
      </c>
    </row>
    <row r="615" spans="1:8" x14ac:dyDescent="0.25">
      <c r="A615">
        <v>10.200552924474</v>
      </c>
      <c r="B615">
        <v>3.8429890000000002E-3</v>
      </c>
      <c r="C615">
        <v>3.2812478E-3</v>
      </c>
      <c r="D615">
        <v>3.7949986000000002E-3</v>
      </c>
      <c r="E615">
        <v>6.2942882999999995E-4</v>
      </c>
      <c r="F615">
        <v>10.200552924474</v>
      </c>
      <c r="G615">
        <v>5.8290544000000003E-3</v>
      </c>
      <c r="H615">
        <v>3.9248330999999996E-3</v>
      </c>
    </row>
    <row r="616" spans="1:8" x14ac:dyDescent="0.25">
      <c r="A616">
        <v>10.217220489183999</v>
      </c>
      <c r="B616">
        <v>0</v>
      </c>
      <c r="C616">
        <v>5.8607915000000003E-3</v>
      </c>
      <c r="D616">
        <v>2.6947246000000001E-3</v>
      </c>
      <c r="E616">
        <v>6.1197876E-4</v>
      </c>
      <c r="F616">
        <v>10.217220489183999</v>
      </c>
      <c r="G616">
        <v>4.2949206999999996E-3</v>
      </c>
      <c r="H616">
        <v>2.8126702999999999E-3</v>
      </c>
    </row>
    <row r="617" spans="1:8" x14ac:dyDescent="0.25">
      <c r="A617">
        <v>10.2338880618413</v>
      </c>
      <c r="B617">
        <v>6.3412668999999998E-3</v>
      </c>
      <c r="C617">
        <v>4.4728544999999998E-3</v>
      </c>
      <c r="D617">
        <v>3.7820217999999998E-3</v>
      </c>
      <c r="E617">
        <v>0</v>
      </c>
      <c r="F617">
        <v>10.2338880618413</v>
      </c>
      <c r="G617">
        <v>5.0027155999999998E-3</v>
      </c>
      <c r="H617">
        <v>4.3864432000000004E-3</v>
      </c>
    </row>
    <row r="618" spans="1:8" x14ac:dyDescent="0.25">
      <c r="A618">
        <v>10.2505556344986</v>
      </c>
      <c r="B618">
        <v>0</v>
      </c>
      <c r="C618">
        <v>3.9572534000000001E-3</v>
      </c>
      <c r="D618">
        <v>3.2231270000000001E-3</v>
      </c>
      <c r="E618">
        <v>7.1334844999999998E-4</v>
      </c>
      <c r="F618">
        <v>10.2505556344986</v>
      </c>
      <c r="G618">
        <v>5.1034469999999997E-3</v>
      </c>
      <c r="H618">
        <v>7.0048882999999996E-3</v>
      </c>
    </row>
    <row r="619" spans="1:8" x14ac:dyDescent="0.25">
      <c r="A619">
        <v>10.2672231992085</v>
      </c>
      <c r="B619">
        <v>4.6743061000000001E-3</v>
      </c>
      <c r="C619">
        <v>4.0168720000000003E-3</v>
      </c>
      <c r="D619">
        <v>4.0631914E-3</v>
      </c>
      <c r="E619">
        <v>4.6484373E-4</v>
      </c>
      <c r="F619">
        <v>10.2672231992085</v>
      </c>
      <c r="G619">
        <v>5.9005409E-3</v>
      </c>
      <c r="H619">
        <v>2.8691734000000002E-3</v>
      </c>
    </row>
    <row r="620" spans="1:8" x14ac:dyDescent="0.25">
      <c r="A620">
        <v>10.283890771865799</v>
      </c>
      <c r="B620">
        <v>1.2478259E-2</v>
      </c>
      <c r="C620">
        <v>5.1480941000000002E-3</v>
      </c>
      <c r="D620">
        <v>2.4044537000000002E-3</v>
      </c>
      <c r="E620">
        <v>1.5906238E-3</v>
      </c>
      <c r="F620">
        <v>10.283890771865799</v>
      </c>
      <c r="G620">
        <v>4.524658E-3</v>
      </c>
      <c r="H620">
        <v>2.9878675000000001E-3</v>
      </c>
    </row>
    <row r="621" spans="1:8" x14ac:dyDescent="0.25">
      <c r="A621">
        <v>10.3005583445231</v>
      </c>
      <c r="B621">
        <v>0</v>
      </c>
      <c r="C621">
        <v>5.1529100000000001E-3</v>
      </c>
      <c r="D621">
        <v>2.6628019000000001E-3</v>
      </c>
      <c r="E621">
        <v>1.3448251E-3</v>
      </c>
      <c r="F621">
        <v>10.3005583445231</v>
      </c>
      <c r="G621">
        <v>3.8524255999999998E-3</v>
      </c>
      <c r="H621">
        <v>3.9521903000000001E-3</v>
      </c>
    </row>
    <row r="622" spans="1:8" x14ac:dyDescent="0.25">
      <c r="A622">
        <v>10.317225909233001</v>
      </c>
      <c r="B622">
        <v>5.0622708999999997E-3</v>
      </c>
      <c r="C622">
        <v>3.8650480999999999E-3</v>
      </c>
      <c r="D622">
        <v>3.0953399999999998E-3</v>
      </c>
      <c r="E622">
        <v>0</v>
      </c>
      <c r="F622">
        <v>10.317225909233001</v>
      </c>
      <c r="G622">
        <v>3.9131679000000003E-3</v>
      </c>
      <c r="H622">
        <v>4.8306286000000002E-3</v>
      </c>
    </row>
    <row r="623" spans="1:8" x14ac:dyDescent="0.25">
      <c r="A623">
        <v>10.3338934818903</v>
      </c>
      <c r="B623">
        <v>2.7897848999999999E-3</v>
      </c>
      <c r="C623">
        <v>6.6266729999999996E-3</v>
      </c>
      <c r="D623">
        <v>2.5546961E-3</v>
      </c>
      <c r="E623">
        <v>1.1634487999999999E-3</v>
      </c>
      <c r="F623">
        <v>10.3338934818903</v>
      </c>
      <c r="G623">
        <v>4.8992521999999998E-3</v>
      </c>
      <c r="H623">
        <v>3.3262409000000001E-3</v>
      </c>
    </row>
    <row r="624" spans="1:8" x14ac:dyDescent="0.25">
      <c r="A624">
        <v>10.350561054547599</v>
      </c>
      <c r="B624">
        <v>6.6779641E-4</v>
      </c>
      <c r="C624">
        <v>4.0003829999999997E-3</v>
      </c>
      <c r="D624">
        <v>3.7749771000000001E-3</v>
      </c>
      <c r="E624">
        <v>0</v>
      </c>
      <c r="F624">
        <v>10.350561054547599</v>
      </c>
      <c r="G624">
        <v>4.0893624999999998E-3</v>
      </c>
      <c r="H624">
        <v>3.0272763999999999E-3</v>
      </c>
    </row>
    <row r="625" spans="1:8" x14ac:dyDescent="0.25">
      <c r="A625">
        <v>10.367228619257601</v>
      </c>
      <c r="B625">
        <v>3.9726822E-3</v>
      </c>
      <c r="C625">
        <v>3.7221943E-3</v>
      </c>
      <c r="D625">
        <v>2.7344164000000001E-3</v>
      </c>
      <c r="E625">
        <v>0</v>
      </c>
      <c r="F625">
        <v>10.367228619257601</v>
      </c>
      <c r="G625">
        <v>3.9841835000000003E-3</v>
      </c>
      <c r="H625">
        <v>3.3285496999999999E-3</v>
      </c>
    </row>
    <row r="626" spans="1:8" x14ac:dyDescent="0.25">
      <c r="A626">
        <v>10.383896191914801</v>
      </c>
      <c r="B626">
        <v>9.7889378999999992E-3</v>
      </c>
      <c r="C626">
        <v>5.6507032999999996E-3</v>
      </c>
      <c r="D626">
        <v>5.3121056000000003E-3</v>
      </c>
      <c r="E626">
        <v>7.7357987000000003E-4</v>
      </c>
      <c r="F626">
        <v>10.383896191914801</v>
      </c>
      <c r="G626">
        <v>5.544378E-3</v>
      </c>
      <c r="H626">
        <v>5.0882198999999996E-3</v>
      </c>
    </row>
    <row r="627" spans="1:8" x14ac:dyDescent="0.25">
      <c r="A627">
        <v>10.4005637645721</v>
      </c>
      <c r="B627">
        <v>0</v>
      </c>
      <c r="C627">
        <v>4.3489938000000001E-3</v>
      </c>
      <c r="D627">
        <v>4.3689421999999999E-3</v>
      </c>
      <c r="E627">
        <v>9.6315878999999997E-4</v>
      </c>
      <c r="F627">
        <v>10.4005637645721</v>
      </c>
      <c r="G627">
        <v>4.6405526999999998E-3</v>
      </c>
      <c r="H627">
        <v>3.7780178000000001E-3</v>
      </c>
    </row>
    <row r="628" spans="1:8" x14ac:dyDescent="0.25">
      <c r="A628">
        <v>10.417231337229399</v>
      </c>
      <c r="B628">
        <v>5.4677878999999999E-3</v>
      </c>
      <c r="C628">
        <v>4.4265520000000003E-3</v>
      </c>
      <c r="D628">
        <v>4.5963842000000003E-3</v>
      </c>
      <c r="E628">
        <v>7.1659811999999999E-4</v>
      </c>
      <c r="F628">
        <v>10.417231337229399</v>
      </c>
      <c r="G628">
        <v>3.7395565E-3</v>
      </c>
      <c r="H628">
        <v>3.3746296999999999E-3</v>
      </c>
    </row>
    <row r="629" spans="1:8" x14ac:dyDescent="0.25">
      <c r="A629">
        <v>10.433898901939299</v>
      </c>
      <c r="B629">
        <v>7.0696940999999999E-4</v>
      </c>
      <c r="C629">
        <v>3.5228308000000001E-3</v>
      </c>
      <c r="D629">
        <v>2.4253860999999999E-3</v>
      </c>
      <c r="E629">
        <v>2.1531859E-3</v>
      </c>
      <c r="F629">
        <v>10.433898901939299</v>
      </c>
      <c r="G629">
        <v>3.8010001000000002E-3</v>
      </c>
      <c r="H629">
        <v>4.7904970000000003E-3</v>
      </c>
    </row>
    <row r="630" spans="1:8" x14ac:dyDescent="0.25">
      <c r="A630">
        <v>10.4505664745966</v>
      </c>
      <c r="B630">
        <v>3.5822076999999998E-3</v>
      </c>
      <c r="C630">
        <v>3.4482416000000001E-3</v>
      </c>
      <c r="D630">
        <v>2.8028684000000002E-3</v>
      </c>
      <c r="E630">
        <v>1.3541619999999999E-3</v>
      </c>
      <c r="F630">
        <v>10.4505664745966</v>
      </c>
      <c r="G630">
        <v>6.8506840999999997E-3</v>
      </c>
      <c r="H630">
        <v>2.3116617999999999E-3</v>
      </c>
    </row>
    <row r="631" spans="1:8" x14ac:dyDescent="0.25">
      <c r="A631">
        <v>10.4672340472539</v>
      </c>
      <c r="B631">
        <v>6.8589495000000002E-3</v>
      </c>
      <c r="C631">
        <v>3.4901787999999999E-3</v>
      </c>
      <c r="D631">
        <v>2.2839549999999998E-3</v>
      </c>
      <c r="E631">
        <v>1.8313585000000001E-4</v>
      </c>
      <c r="F631">
        <v>10.4672340472539</v>
      </c>
      <c r="G631">
        <v>6.7470678999999997E-3</v>
      </c>
      <c r="H631">
        <v>2.5603882999999999E-3</v>
      </c>
    </row>
    <row r="632" spans="1:8" x14ac:dyDescent="0.25">
      <c r="A632">
        <v>10.483901611963899</v>
      </c>
      <c r="B632">
        <v>1.2104041E-3</v>
      </c>
      <c r="C632">
        <v>5.7158479000000003E-3</v>
      </c>
      <c r="D632">
        <v>3.6281559E-3</v>
      </c>
      <c r="E632">
        <v>0</v>
      </c>
      <c r="F632">
        <v>10.483901611963899</v>
      </c>
      <c r="G632">
        <v>4.1274815000000003E-3</v>
      </c>
      <c r="H632">
        <v>3.6605061E-3</v>
      </c>
    </row>
    <row r="633" spans="1:8" x14ac:dyDescent="0.25">
      <c r="A633">
        <v>10.500569184621099</v>
      </c>
      <c r="B633">
        <v>8.7100938000000006E-3</v>
      </c>
      <c r="C633">
        <v>5.5875116999999997E-3</v>
      </c>
      <c r="D633">
        <v>3.549665E-3</v>
      </c>
      <c r="E633">
        <v>5.4094213000000001E-4</v>
      </c>
      <c r="F633">
        <v>10.500569184621099</v>
      </c>
      <c r="G633">
        <v>5.6725702999999997E-3</v>
      </c>
      <c r="H633">
        <v>3.7283822999999998E-3</v>
      </c>
    </row>
    <row r="634" spans="1:8" x14ac:dyDescent="0.25">
      <c r="A634">
        <v>10.5172367572784</v>
      </c>
      <c r="B634">
        <v>4.8145106999999999E-3</v>
      </c>
      <c r="C634">
        <v>4.7272788E-3</v>
      </c>
      <c r="D634">
        <v>2.4657031000000001E-3</v>
      </c>
      <c r="E634">
        <v>6.9150351999999998E-4</v>
      </c>
      <c r="F634">
        <v>10.5172367572784</v>
      </c>
      <c r="G634">
        <v>5.1903896999999999E-3</v>
      </c>
      <c r="H634">
        <v>3.2449727999999999E-3</v>
      </c>
    </row>
    <row r="635" spans="1:8" x14ac:dyDescent="0.25">
      <c r="A635">
        <v>10.5339043219884</v>
      </c>
      <c r="B635">
        <v>5.7338050000000002E-4</v>
      </c>
      <c r="C635">
        <v>4.8614553999999999E-3</v>
      </c>
      <c r="D635">
        <v>4.4227527000000001E-3</v>
      </c>
      <c r="E635">
        <v>0</v>
      </c>
      <c r="F635">
        <v>10.5339043219884</v>
      </c>
      <c r="G635">
        <v>4.9226078999999997E-3</v>
      </c>
      <c r="H635">
        <v>5.0309789000000001E-3</v>
      </c>
    </row>
    <row r="636" spans="1:8" x14ac:dyDescent="0.25">
      <c r="A636">
        <v>10.5505718946456</v>
      </c>
      <c r="B636">
        <v>0</v>
      </c>
      <c r="C636">
        <v>4.8005124999999996E-3</v>
      </c>
      <c r="D636">
        <v>2.7434811999999999E-3</v>
      </c>
      <c r="E636">
        <v>4.8976786999999999E-4</v>
      </c>
      <c r="F636">
        <v>10.5505718946456</v>
      </c>
      <c r="G636">
        <v>5.5824079999999996E-3</v>
      </c>
      <c r="H636">
        <v>3.7884298000000001E-3</v>
      </c>
    </row>
    <row r="637" spans="1:8" x14ac:dyDescent="0.25">
      <c r="A637">
        <v>10.567239467302899</v>
      </c>
      <c r="B637">
        <v>3.4930286999999998E-3</v>
      </c>
      <c r="C637">
        <v>5.5926046000000004E-3</v>
      </c>
      <c r="D637">
        <v>2.3787961999999999E-3</v>
      </c>
      <c r="E637">
        <v>0</v>
      </c>
      <c r="F637">
        <v>10.567239467302899</v>
      </c>
      <c r="G637">
        <v>4.9175894999999997E-3</v>
      </c>
      <c r="H637">
        <v>2.4802606E-3</v>
      </c>
    </row>
    <row r="638" spans="1:8" x14ac:dyDescent="0.25">
      <c r="A638">
        <v>10.583907032012901</v>
      </c>
      <c r="B638">
        <v>8.8365645999999992E-3</v>
      </c>
      <c r="C638">
        <v>3.8324371000000002E-3</v>
      </c>
      <c r="D638">
        <v>3.8385379999999998E-3</v>
      </c>
      <c r="E638">
        <v>0</v>
      </c>
      <c r="F638">
        <v>10.583907032012901</v>
      </c>
      <c r="G638">
        <v>6.2637031000000003E-3</v>
      </c>
      <c r="H638">
        <v>3.1810788999999998E-3</v>
      </c>
    </row>
    <row r="639" spans="1:8" x14ac:dyDescent="0.25">
      <c r="A639">
        <v>10.6005746046702</v>
      </c>
      <c r="B639">
        <v>4.2539043000000001E-4</v>
      </c>
      <c r="C639">
        <v>3.6710247E-3</v>
      </c>
      <c r="D639">
        <v>3.5366819000000002E-3</v>
      </c>
      <c r="E639">
        <v>0</v>
      </c>
      <c r="F639">
        <v>10.6005746046702</v>
      </c>
      <c r="G639">
        <v>5.1790042999999997E-3</v>
      </c>
      <c r="H639">
        <v>3.3713209E-3</v>
      </c>
    </row>
    <row r="640" spans="1:8" x14ac:dyDescent="0.25">
      <c r="A640">
        <v>10.6172421773274</v>
      </c>
      <c r="B640">
        <v>7.9131880999999994E-3</v>
      </c>
      <c r="C640">
        <v>5.0548533999999999E-3</v>
      </c>
      <c r="D640">
        <v>3.9728554000000001E-3</v>
      </c>
      <c r="E640">
        <v>3.5187290999999998E-4</v>
      </c>
      <c r="F640">
        <v>10.6172421773274</v>
      </c>
      <c r="G640">
        <v>3.6293512999999999E-3</v>
      </c>
      <c r="H640">
        <v>2.4299829000000001E-3</v>
      </c>
    </row>
    <row r="641" spans="1:8" x14ac:dyDescent="0.25">
      <c r="A641">
        <v>10.6339097420374</v>
      </c>
      <c r="B641">
        <v>0</v>
      </c>
      <c r="C641">
        <v>4.4099776999999996E-3</v>
      </c>
      <c r="D641">
        <v>4.1620507999999999E-3</v>
      </c>
      <c r="E641">
        <v>9.2995429000000001E-4</v>
      </c>
      <c r="F641">
        <v>10.6339097420374</v>
      </c>
      <c r="G641">
        <v>6.0728188000000001E-3</v>
      </c>
      <c r="H641">
        <v>2.0102776999999998E-3</v>
      </c>
    </row>
    <row r="642" spans="1:8" x14ac:dyDescent="0.25">
      <c r="A642">
        <v>10.650577314694701</v>
      </c>
      <c r="B642">
        <v>0</v>
      </c>
      <c r="C642">
        <v>5.1870835000000001E-3</v>
      </c>
      <c r="D642">
        <v>2.5674519E-3</v>
      </c>
      <c r="E642">
        <v>0</v>
      </c>
      <c r="F642">
        <v>10.650577314694701</v>
      </c>
      <c r="G642">
        <v>4.9683410000000003E-3</v>
      </c>
      <c r="H642">
        <v>3.7085130000000001E-3</v>
      </c>
    </row>
    <row r="643" spans="1:8" x14ac:dyDescent="0.25">
      <c r="A643">
        <v>10.667244887351901</v>
      </c>
      <c r="B643">
        <v>2.5479006999999999E-3</v>
      </c>
      <c r="C643">
        <v>4.6362416000000004E-3</v>
      </c>
      <c r="D643">
        <v>2.9322800999999998E-3</v>
      </c>
      <c r="E643">
        <v>0</v>
      </c>
      <c r="F643">
        <v>10.667244887351901</v>
      </c>
      <c r="G643">
        <v>4.7166552000000002E-3</v>
      </c>
      <c r="H643">
        <v>4.0582674999999997E-3</v>
      </c>
    </row>
    <row r="644" spans="1:8" x14ac:dyDescent="0.25">
      <c r="A644">
        <v>10.6839124520619</v>
      </c>
      <c r="B644">
        <v>0</v>
      </c>
      <c r="C644">
        <v>3.6293686999999998E-3</v>
      </c>
      <c r="D644">
        <v>2.7866614999999999E-3</v>
      </c>
      <c r="E644">
        <v>1.7222673999999999E-3</v>
      </c>
      <c r="F644">
        <v>10.6839124520619</v>
      </c>
      <c r="G644">
        <v>5.4202345000000001E-3</v>
      </c>
      <c r="H644">
        <v>4.2702047999999999E-3</v>
      </c>
    </row>
    <row r="645" spans="1:8" x14ac:dyDescent="0.25">
      <c r="A645">
        <v>10.7005800247192</v>
      </c>
      <c r="B645">
        <v>0</v>
      </c>
      <c r="C645">
        <v>4.9142074000000004E-3</v>
      </c>
      <c r="D645">
        <v>2.8333422E-3</v>
      </c>
      <c r="E645">
        <v>8.7951716999999999E-4</v>
      </c>
      <c r="F645">
        <v>10.7005800247192</v>
      </c>
      <c r="G645">
        <v>4.7879665999999996E-3</v>
      </c>
      <c r="H645">
        <v>3.1142970999999998E-3</v>
      </c>
    </row>
    <row r="646" spans="1:8" x14ac:dyDescent="0.25">
      <c r="A646">
        <v>10.717247597376501</v>
      </c>
      <c r="B646">
        <v>0</v>
      </c>
      <c r="C646">
        <v>3.3342249000000001E-3</v>
      </c>
      <c r="D646">
        <v>2.1048789E-3</v>
      </c>
      <c r="E646">
        <v>1.2803726999999999E-3</v>
      </c>
      <c r="F646">
        <v>10.717247597376501</v>
      </c>
      <c r="G646">
        <v>4.3674335000000002E-3</v>
      </c>
      <c r="H646">
        <v>4.2469641000000002E-3</v>
      </c>
    </row>
    <row r="647" spans="1:8" x14ac:dyDescent="0.25">
      <c r="A647">
        <v>10.733915162086401</v>
      </c>
      <c r="B647">
        <v>7.3259305000000002E-3</v>
      </c>
      <c r="C647">
        <v>6.8270084E-3</v>
      </c>
      <c r="D647">
        <v>2.6980242999999999E-3</v>
      </c>
      <c r="E647">
        <v>6.6949374999999999E-4</v>
      </c>
      <c r="F647">
        <v>10.733915162086401</v>
      </c>
      <c r="G647">
        <v>4.0982785000000001E-3</v>
      </c>
      <c r="H647">
        <v>3.2845769999999999E-3</v>
      </c>
    </row>
    <row r="648" spans="1:8" x14ac:dyDescent="0.25">
      <c r="A648">
        <v>10.7505827347437</v>
      </c>
      <c r="B648">
        <v>0</v>
      </c>
      <c r="C648">
        <v>3.9067468999999999E-3</v>
      </c>
      <c r="D648">
        <v>2.2779690999999999E-3</v>
      </c>
      <c r="E648">
        <v>8.6445192999999999E-4</v>
      </c>
      <c r="F648">
        <v>10.7505827347437</v>
      </c>
      <c r="G648">
        <v>5.7748086000000004E-3</v>
      </c>
      <c r="H648">
        <v>1.9484877000000001E-3</v>
      </c>
    </row>
    <row r="649" spans="1:8" x14ac:dyDescent="0.25">
      <c r="A649">
        <v>10.767250307401</v>
      </c>
      <c r="B649">
        <v>4.1162074000000003E-3</v>
      </c>
      <c r="C649">
        <v>6.0838628999999997E-3</v>
      </c>
      <c r="D649">
        <v>2.8832545999999998E-3</v>
      </c>
      <c r="E649">
        <v>2.4634721999999999E-4</v>
      </c>
      <c r="F649">
        <v>10.767250307401</v>
      </c>
      <c r="G649">
        <v>3.9028421000000002E-3</v>
      </c>
      <c r="H649">
        <v>4.3196557000000002E-3</v>
      </c>
    </row>
    <row r="650" spans="1:8" x14ac:dyDescent="0.25">
      <c r="A650">
        <v>10.783917880058199</v>
      </c>
      <c r="B650">
        <v>3.9676525999999997E-3</v>
      </c>
      <c r="C650">
        <v>4.4918134999999996E-3</v>
      </c>
      <c r="D650">
        <v>2.7103040000000002E-3</v>
      </c>
      <c r="E650">
        <v>1.6534411000000001E-3</v>
      </c>
      <c r="F650">
        <v>10.783917880058199</v>
      </c>
      <c r="G650">
        <v>5.2524512000000001E-3</v>
      </c>
      <c r="H650">
        <v>3.2731629999999999E-3</v>
      </c>
    </row>
    <row r="651" spans="1:8" x14ac:dyDescent="0.25">
      <c r="A651">
        <v>10.800585444768201</v>
      </c>
      <c r="B651">
        <v>0</v>
      </c>
      <c r="C651">
        <v>4.1292072000000003E-3</v>
      </c>
      <c r="D651">
        <v>1.5982091E-3</v>
      </c>
      <c r="E651">
        <v>0</v>
      </c>
      <c r="F651">
        <v>10.800585444768201</v>
      </c>
      <c r="G651">
        <v>5.0818751999999997E-3</v>
      </c>
      <c r="H651">
        <v>1.4838943E-3</v>
      </c>
    </row>
    <row r="652" spans="1:8" x14ac:dyDescent="0.25">
      <c r="A652">
        <v>10.8172530174255</v>
      </c>
      <c r="B652">
        <v>1.5091364E-3</v>
      </c>
      <c r="C652">
        <v>4.1017453000000001E-3</v>
      </c>
      <c r="D652">
        <v>2.3231079999999999E-3</v>
      </c>
      <c r="E652">
        <v>5.162392E-4</v>
      </c>
      <c r="F652">
        <v>10.8172530174255</v>
      </c>
      <c r="G652">
        <v>3.6185086000000001E-3</v>
      </c>
      <c r="H652">
        <v>2.4351552000000001E-3</v>
      </c>
    </row>
    <row r="653" spans="1:8" x14ac:dyDescent="0.25">
      <c r="A653">
        <v>10.8339205900828</v>
      </c>
      <c r="B653">
        <v>1.6311895000000001E-3</v>
      </c>
      <c r="C653">
        <v>4.5469287000000002E-3</v>
      </c>
      <c r="D653">
        <v>2.3543532000000001E-3</v>
      </c>
      <c r="E653">
        <v>1.593316E-3</v>
      </c>
      <c r="F653">
        <v>10.8339205900828</v>
      </c>
      <c r="G653">
        <v>5.2214636999999998E-3</v>
      </c>
      <c r="H653">
        <v>4.4392006999999997E-3</v>
      </c>
    </row>
    <row r="654" spans="1:8" x14ac:dyDescent="0.25">
      <c r="A654">
        <v>10.8505881547927</v>
      </c>
      <c r="B654">
        <v>4.3201591000000001E-3</v>
      </c>
      <c r="C654">
        <v>6.4022727000000003E-3</v>
      </c>
      <c r="D654">
        <v>3.4022718E-3</v>
      </c>
      <c r="E654">
        <v>8.6958922000000003E-4</v>
      </c>
      <c r="F654">
        <v>10.8505881547927</v>
      </c>
      <c r="G654">
        <v>4.4158562000000002E-3</v>
      </c>
      <c r="H654">
        <v>3.0220677E-3</v>
      </c>
    </row>
    <row r="655" spans="1:8" x14ac:dyDescent="0.25">
      <c r="A655">
        <v>10.867255727450001</v>
      </c>
      <c r="B655">
        <v>0</v>
      </c>
      <c r="C655">
        <v>6.0683222999999998E-3</v>
      </c>
      <c r="D655">
        <v>3.5306834999999999E-3</v>
      </c>
      <c r="E655">
        <v>0</v>
      </c>
      <c r="F655">
        <v>10.867255727450001</v>
      </c>
      <c r="G655">
        <v>3.8076451000000002E-3</v>
      </c>
      <c r="H655">
        <v>3.5059364E-3</v>
      </c>
    </row>
    <row r="656" spans="1:8" x14ac:dyDescent="0.25">
      <c r="A656">
        <v>10.8839233001073</v>
      </c>
      <c r="B656">
        <v>2.7207145000000001E-3</v>
      </c>
      <c r="C656">
        <v>3.6168649999999999E-3</v>
      </c>
      <c r="D656">
        <v>2.2014354E-3</v>
      </c>
      <c r="E656">
        <v>5.0670252000000002E-4</v>
      </c>
      <c r="F656">
        <v>10.8839233001073</v>
      </c>
      <c r="G656">
        <v>4.9624433999999997E-3</v>
      </c>
      <c r="H656">
        <v>4.2290697E-3</v>
      </c>
    </row>
    <row r="657" spans="1:8" x14ac:dyDescent="0.25">
      <c r="A657">
        <v>10.9005908648173</v>
      </c>
      <c r="B657">
        <v>0</v>
      </c>
      <c r="C657">
        <v>3.5107005E-3</v>
      </c>
      <c r="D657">
        <v>2.4694367E-3</v>
      </c>
      <c r="E657">
        <v>1.3312174000000001E-4</v>
      </c>
      <c r="F657">
        <v>10.9005908648173</v>
      </c>
      <c r="G657">
        <v>4.8690047000000004E-3</v>
      </c>
      <c r="H657">
        <v>2.7639135E-3</v>
      </c>
    </row>
    <row r="658" spans="1:8" x14ac:dyDescent="0.25">
      <c r="A658">
        <v>10.9172584374745</v>
      </c>
      <c r="B658">
        <v>6.6533288999999995E-4</v>
      </c>
      <c r="C658">
        <v>4.6565644000000003E-3</v>
      </c>
      <c r="D658">
        <v>2.8633719999999999E-3</v>
      </c>
      <c r="E658">
        <v>1.5572282E-3</v>
      </c>
      <c r="F658">
        <v>10.9172584374745</v>
      </c>
      <c r="G658">
        <v>4.1351677000000002E-3</v>
      </c>
      <c r="H658">
        <v>3.4199562000000001E-3</v>
      </c>
    </row>
    <row r="659" spans="1:8" x14ac:dyDescent="0.25">
      <c r="A659">
        <v>10.933926010131801</v>
      </c>
      <c r="B659">
        <v>0</v>
      </c>
      <c r="C659">
        <v>4.2971941000000003E-3</v>
      </c>
      <c r="D659">
        <v>2.6037222999999998E-3</v>
      </c>
      <c r="E659">
        <v>0</v>
      </c>
      <c r="F659">
        <v>10.933926010131801</v>
      </c>
      <c r="G659">
        <v>3.5004334E-3</v>
      </c>
      <c r="H659">
        <v>2.4013168E-3</v>
      </c>
    </row>
    <row r="660" spans="1:8" x14ac:dyDescent="0.25">
      <c r="A660">
        <v>10.9505935748418</v>
      </c>
      <c r="B660">
        <v>6.7982119999999997E-3</v>
      </c>
      <c r="C660">
        <v>4.6778488999999999E-3</v>
      </c>
      <c r="D660">
        <v>5.5684968999999999E-3</v>
      </c>
      <c r="E660">
        <v>7.6046003999999997E-4</v>
      </c>
      <c r="F660">
        <v>10.9505935748418</v>
      </c>
      <c r="G660">
        <v>4.1140070999999999E-3</v>
      </c>
      <c r="H660">
        <v>4.2333459000000002E-3</v>
      </c>
    </row>
    <row r="661" spans="1:8" x14ac:dyDescent="0.25">
      <c r="A661">
        <v>10.967261147499</v>
      </c>
      <c r="B661">
        <v>4.7754067999999997E-3</v>
      </c>
      <c r="C661">
        <v>4.1375038999999997E-3</v>
      </c>
      <c r="D661">
        <v>2.9825983E-3</v>
      </c>
      <c r="E661">
        <v>3.4261498000000002E-4</v>
      </c>
      <c r="F661">
        <v>10.967261147499</v>
      </c>
      <c r="G661">
        <v>6.3302940999999998E-3</v>
      </c>
      <c r="H661">
        <v>3.0643573999999999E-3</v>
      </c>
    </row>
    <row r="662" spans="1:8" x14ac:dyDescent="0.25">
      <c r="A662">
        <v>10.9839287201563</v>
      </c>
      <c r="B662">
        <v>1.2802312E-3</v>
      </c>
      <c r="C662">
        <v>5.2691018000000003E-3</v>
      </c>
      <c r="D662">
        <v>3.3064297999999999E-3</v>
      </c>
      <c r="E662">
        <v>0</v>
      </c>
      <c r="F662">
        <v>10.9839287201563</v>
      </c>
      <c r="G662">
        <v>4.6043437999999997E-3</v>
      </c>
      <c r="H662">
        <v>4.6147816000000003E-3</v>
      </c>
    </row>
    <row r="663" spans="1:8" x14ac:dyDescent="0.25">
      <c r="A663">
        <v>11.000596284866299</v>
      </c>
      <c r="B663">
        <v>7.1485101999999999E-4</v>
      </c>
      <c r="C663">
        <v>4.2220944999999998E-3</v>
      </c>
      <c r="D663">
        <v>4.1715898999999997E-3</v>
      </c>
      <c r="E663">
        <v>4.1729449999999997E-4</v>
      </c>
      <c r="F663">
        <v>11.000596284866299</v>
      </c>
      <c r="G663">
        <v>6.1453855999999999E-3</v>
      </c>
      <c r="H663">
        <v>2.5923477999999999E-3</v>
      </c>
    </row>
    <row r="664" spans="1:8" x14ac:dyDescent="0.25">
      <c r="A664">
        <v>11.0172638575236</v>
      </c>
      <c r="B664">
        <v>8.162763E-3</v>
      </c>
      <c r="C664">
        <v>4.8274332999999996E-3</v>
      </c>
      <c r="D664">
        <v>3.3985960999999999E-3</v>
      </c>
      <c r="E664">
        <v>6.0648115999999998E-4</v>
      </c>
      <c r="F664">
        <v>11.0172638575236</v>
      </c>
      <c r="G664">
        <v>4.2366315999999996E-3</v>
      </c>
      <c r="H664">
        <v>3.6521488999999999E-3</v>
      </c>
    </row>
    <row r="665" spans="1:8" x14ac:dyDescent="0.25">
      <c r="A665">
        <v>11.0339314301808</v>
      </c>
      <c r="B665">
        <v>5.4669916E-4</v>
      </c>
      <c r="C665">
        <v>3.4609672000000002E-3</v>
      </c>
      <c r="D665">
        <v>2.2337437000000001E-3</v>
      </c>
      <c r="E665">
        <v>1.1905358E-4</v>
      </c>
      <c r="F665">
        <v>11.0339314301808</v>
      </c>
      <c r="G665">
        <v>5.7854982999999997E-3</v>
      </c>
      <c r="H665">
        <v>2.5338759E-3</v>
      </c>
    </row>
    <row r="666" spans="1:8" x14ac:dyDescent="0.25">
      <c r="A666">
        <v>11.0505989948908</v>
      </c>
      <c r="B666">
        <v>0</v>
      </c>
      <c r="C666">
        <v>4.6650292000000003E-3</v>
      </c>
      <c r="D666">
        <v>3.7847888000000001E-3</v>
      </c>
      <c r="E666">
        <v>0</v>
      </c>
      <c r="F666">
        <v>11.0505989948908</v>
      </c>
      <c r="G666">
        <v>3.9222240000000002E-3</v>
      </c>
      <c r="H666">
        <v>4.5221801999999998E-3</v>
      </c>
    </row>
    <row r="667" spans="1:8" x14ac:dyDescent="0.25">
      <c r="A667">
        <v>11.067266567548099</v>
      </c>
      <c r="B667">
        <v>6.9371442999999998E-3</v>
      </c>
      <c r="C667">
        <v>5.1761241999999999E-3</v>
      </c>
      <c r="D667">
        <v>2.0564187000000002E-3</v>
      </c>
      <c r="E667">
        <v>0</v>
      </c>
      <c r="F667">
        <v>11.067266567548099</v>
      </c>
      <c r="G667">
        <v>4.9832197999999999E-3</v>
      </c>
      <c r="H667">
        <v>3.0619567E-3</v>
      </c>
    </row>
    <row r="668" spans="1:8" x14ac:dyDescent="0.25">
      <c r="A668">
        <v>11.083934140205301</v>
      </c>
      <c r="B668">
        <v>1.9093264E-3</v>
      </c>
      <c r="C668">
        <v>4.3228818E-3</v>
      </c>
      <c r="D668">
        <v>2.4746430999999999E-3</v>
      </c>
      <c r="E668">
        <v>1.7120080000000001E-3</v>
      </c>
      <c r="F668">
        <v>11.083934140205301</v>
      </c>
      <c r="G668">
        <v>5.0380811999999999E-3</v>
      </c>
      <c r="H668">
        <v>3.4796654E-3</v>
      </c>
    </row>
    <row r="669" spans="1:8" x14ac:dyDescent="0.25">
      <c r="A669">
        <v>11.100601704915301</v>
      </c>
      <c r="B669">
        <v>4.3627581999999996E-3</v>
      </c>
      <c r="C669">
        <v>4.6825403999999999E-3</v>
      </c>
      <c r="D669">
        <v>2.6337117999999998E-3</v>
      </c>
      <c r="E669">
        <v>1.8852474E-3</v>
      </c>
      <c r="F669">
        <v>11.100601704915301</v>
      </c>
      <c r="G669">
        <v>4.4935890000000001E-3</v>
      </c>
      <c r="H669">
        <v>3.6027482999999999E-3</v>
      </c>
    </row>
    <row r="670" spans="1:8" x14ac:dyDescent="0.25">
      <c r="A670">
        <v>11.1172692775726</v>
      </c>
      <c r="B670">
        <v>2.1948908E-3</v>
      </c>
      <c r="C670">
        <v>5.879235E-3</v>
      </c>
      <c r="D670">
        <v>4.3835714000000003E-3</v>
      </c>
      <c r="E670">
        <v>1.5815262000000001E-3</v>
      </c>
      <c r="F670">
        <v>11.1172692775726</v>
      </c>
      <c r="G670">
        <v>4.3178293999999997E-3</v>
      </c>
      <c r="H670">
        <v>6.3880984999999998E-3</v>
      </c>
    </row>
    <row r="671" spans="1:8" x14ac:dyDescent="0.25">
      <c r="A671">
        <v>11.133936850229899</v>
      </c>
      <c r="B671">
        <v>0</v>
      </c>
      <c r="C671">
        <v>5.3113442999999996E-3</v>
      </c>
      <c r="D671">
        <v>2.7175960000000001E-3</v>
      </c>
      <c r="E671">
        <v>7.1072024999999995E-4</v>
      </c>
      <c r="F671">
        <v>11.133936850229899</v>
      </c>
      <c r="G671">
        <v>3.3754339E-3</v>
      </c>
      <c r="H671">
        <v>2.8707362000000001E-3</v>
      </c>
    </row>
    <row r="672" spans="1:8" x14ac:dyDescent="0.25">
      <c r="A672">
        <v>11.150604422887101</v>
      </c>
      <c r="B672">
        <v>2.0339504999999998E-3</v>
      </c>
      <c r="C672">
        <v>4.7979746000000002E-3</v>
      </c>
      <c r="D672">
        <v>2.5052205E-3</v>
      </c>
      <c r="E672">
        <v>8.6855573999999999E-4</v>
      </c>
      <c r="F672">
        <v>11.150604422887101</v>
      </c>
      <c r="G672">
        <v>4.6587028000000001E-3</v>
      </c>
      <c r="H672">
        <v>5.7264776E-3</v>
      </c>
    </row>
    <row r="673" spans="1:8" x14ac:dyDescent="0.25">
      <c r="A673">
        <v>11.1672719875971</v>
      </c>
      <c r="B673">
        <v>1.1949729E-3</v>
      </c>
      <c r="C673">
        <v>4.3601552000000002E-3</v>
      </c>
      <c r="D673">
        <v>1.8625328999999999E-3</v>
      </c>
      <c r="E673">
        <v>4.8690761000000002E-4</v>
      </c>
      <c r="F673">
        <v>11.1672719875971</v>
      </c>
      <c r="G673">
        <v>5.8384038999999997E-3</v>
      </c>
      <c r="H673">
        <v>6.0393992000000001E-3</v>
      </c>
    </row>
    <row r="674" spans="1:8" x14ac:dyDescent="0.25">
      <c r="A674">
        <v>11.1839395602544</v>
      </c>
      <c r="B674">
        <v>7.6605835999999997E-3</v>
      </c>
      <c r="C674">
        <v>6.2332964000000003E-3</v>
      </c>
      <c r="D674">
        <v>3.001105E-3</v>
      </c>
      <c r="E674">
        <v>0</v>
      </c>
      <c r="F674">
        <v>11.1839395602544</v>
      </c>
      <c r="G674">
        <v>3.8893977E-3</v>
      </c>
      <c r="H674">
        <v>2.9799382000000002E-3</v>
      </c>
    </row>
    <row r="675" spans="1:8" x14ac:dyDescent="0.25">
      <c r="A675">
        <v>11.2006071329116</v>
      </c>
      <c r="B675">
        <v>7.9126739999999997E-3</v>
      </c>
      <c r="C675">
        <v>4.3458263000000002E-3</v>
      </c>
      <c r="D675">
        <v>2.6449786999999999E-3</v>
      </c>
      <c r="E675">
        <v>9.2481512999999997E-4</v>
      </c>
      <c r="F675">
        <v>11.2006071329116</v>
      </c>
      <c r="G675">
        <v>5.1617981E-3</v>
      </c>
      <c r="H675">
        <v>5.9911165999999997E-3</v>
      </c>
    </row>
    <row r="676" spans="1:8" x14ac:dyDescent="0.25">
      <c r="A676">
        <v>11.217274697621599</v>
      </c>
      <c r="B676">
        <v>0</v>
      </c>
      <c r="C676">
        <v>6.7325839999999998E-3</v>
      </c>
      <c r="D676">
        <v>3.5591453999999998E-3</v>
      </c>
      <c r="E676">
        <v>0</v>
      </c>
      <c r="F676">
        <v>11.217274697621599</v>
      </c>
      <c r="G676">
        <v>3.6013043000000002E-3</v>
      </c>
      <c r="H676">
        <v>4.4951992999999997E-3</v>
      </c>
    </row>
    <row r="677" spans="1:8" x14ac:dyDescent="0.25">
      <c r="A677">
        <v>11.2339422702789</v>
      </c>
      <c r="B677">
        <v>5.6465226000000004E-3</v>
      </c>
      <c r="C677">
        <v>4.4946200000000004E-3</v>
      </c>
      <c r="D677">
        <v>3.5709884999999999E-3</v>
      </c>
      <c r="E677">
        <v>1.3875897000000001E-3</v>
      </c>
      <c r="F677">
        <v>11.2339422702789</v>
      </c>
      <c r="G677">
        <v>5.4353676000000002E-3</v>
      </c>
      <c r="H677">
        <v>3.2729676000000001E-3</v>
      </c>
    </row>
    <row r="678" spans="1:8" x14ac:dyDescent="0.25">
      <c r="A678">
        <v>11.2506098429362</v>
      </c>
      <c r="B678">
        <v>4.5440089999999999E-3</v>
      </c>
      <c r="C678">
        <v>6.0509481E-3</v>
      </c>
      <c r="D678">
        <v>3.0338645E-3</v>
      </c>
      <c r="E678">
        <v>2.7563000999999998E-4</v>
      </c>
      <c r="F678">
        <v>11.2506098429362</v>
      </c>
      <c r="G678">
        <v>6.1643184000000004E-3</v>
      </c>
      <c r="H678">
        <v>3.3432809E-3</v>
      </c>
    </row>
    <row r="679" spans="1:8" x14ac:dyDescent="0.25">
      <c r="A679">
        <v>11.2672774076461</v>
      </c>
      <c r="B679">
        <v>9.4177539000000002E-4</v>
      </c>
      <c r="C679">
        <v>4.9494611999999997E-3</v>
      </c>
      <c r="D679">
        <v>4.0648686999999999E-3</v>
      </c>
      <c r="E679">
        <v>2.7228830999999999E-4</v>
      </c>
      <c r="F679">
        <v>11.2672774076461</v>
      </c>
      <c r="G679">
        <v>3.4826237E-3</v>
      </c>
      <c r="H679">
        <v>1.5010856000000001E-3</v>
      </c>
    </row>
    <row r="680" spans="1:8" x14ac:dyDescent="0.25">
      <c r="A680">
        <v>11.283944980303399</v>
      </c>
      <c r="B680">
        <v>5.0087761999999996E-3</v>
      </c>
      <c r="C680">
        <v>3.9522204999999999E-3</v>
      </c>
      <c r="D680">
        <v>3.2495241999999998E-3</v>
      </c>
      <c r="E680">
        <v>0</v>
      </c>
      <c r="F680">
        <v>11.283944980303399</v>
      </c>
      <c r="G680">
        <v>2.9218865E-3</v>
      </c>
      <c r="H680">
        <v>1.4522007000000001E-3</v>
      </c>
    </row>
    <row r="681" spans="1:8" x14ac:dyDescent="0.25">
      <c r="A681">
        <v>11.3006125529607</v>
      </c>
      <c r="B681">
        <v>2.4690463E-3</v>
      </c>
      <c r="C681">
        <v>4.5525603999999999E-3</v>
      </c>
      <c r="D681">
        <v>4.0619895E-3</v>
      </c>
      <c r="E681">
        <v>0</v>
      </c>
      <c r="F681">
        <v>11.3006125529607</v>
      </c>
      <c r="G681">
        <v>4.5855562000000002E-3</v>
      </c>
      <c r="H681">
        <v>5.9692729000000002E-3</v>
      </c>
    </row>
    <row r="682" spans="1:8" x14ac:dyDescent="0.25">
      <c r="A682">
        <v>11.317280117670601</v>
      </c>
      <c r="B682">
        <v>0</v>
      </c>
      <c r="C682">
        <v>4.8711550999999999E-3</v>
      </c>
      <c r="D682">
        <v>2.0696608999999999E-3</v>
      </c>
      <c r="E682">
        <v>0</v>
      </c>
      <c r="F682">
        <v>11.317280117670601</v>
      </c>
      <c r="G682">
        <v>6.1925449000000002E-3</v>
      </c>
      <c r="H682">
        <v>3.3478669E-3</v>
      </c>
    </row>
    <row r="683" spans="1:8" x14ac:dyDescent="0.25">
      <c r="A683">
        <v>11.3339476903279</v>
      </c>
      <c r="B683">
        <v>9.3078873999999992E-3</v>
      </c>
      <c r="C683">
        <v>3.4402851E-3</v>
      </c>
      <c r="D683">
        <v>5.6810235000000001E-3</v>
      </c>
      <c r="E683">
        <v>0</v>
      </c>
      <c r="F683">
        <v>11.3339476903279</v>
      </c>
      <c r="G683">
        <v>4.6292557000000003E-3</v>
      </c>
      <c r="H683">
        <v>3.5261984000000001E-3</v>
      </c>
    </row>
    <row r="684" spans="1:8" x14ac:dyDescent="0.25">
      <c r="A684">
        <v>11.350615262985199</v>
      </c>
      <c r="B684">
        <v>3.8860169999999999E-3</v>
      </c>
      <c r="C684">
        <v>5.0331107000000002E-3</v>
      </c>
      <c r="D684">
        <v>1.6053803000000001E-3</v>
      </c>
      <c r="E684">
        <v>0</v>
      </c>
      <c r="F684">
        <v>11.350615262985199</v>
      </c>
      <c r="G684">
        <v>4.4200280999999999E-3</v>
      </c>
      <c r="H684">
        <v>2.7735515000000001E-3</v>
      </c>
    </row>
    <row r="685" spans="1:8" x14ac:dyDescent="0.25">
      <c r="A685">
        <v>11.367282827695201</v>
      </c>
      <c r="B685">
        <v>2.0261398E-3</v>
      </c>
      <c r="C685">
        <v>5.4606087999999999E-3</v>
      </c>
      <c r="D685">
        <v>2.7271940000000001E-3</v>
      </c>
      <c r="E685">
        <v>0</v>
      </c>
      <c r="F685">
        <v>11.367282827695201</v>
      </c>
      <c r="G685">
        <v>2.9926588999999999E-3</v>
      </c>
      <c r="H685">
        <v>2.9520941999999998E-3</v>
      </c>
    </row>
    <row r="686" spans="1:8" x14ac:dyDescent="0.25">
      <c r="A686">
        <v>11.383950400352401</v>
      </c>
      <c r="B686">
        <v>5.7409903999999998E-3</v>
      </c>
      <c r="C686">
        <v>3.0836416E-3</v>
      </c>
      <c r="D686">
        <v>3.2937117000000002E-3</v>
      </c>
      <c r="E686">
        <v>1.7845393E-3</v>
      </c>
      <c r="F686">
        <v>11.383950400352401</v>
      </c>
      <c r="G686">
        <v>3.7541788000000002E-3</v>
      </c>
      <c r="H686">
        <v>3.0055467999999998E-3</v>
      </c>
    </row>
    <row r="687" spans="1:8" x14ac:dyDescent="0.25">
      <c r="A687">
        <v>11.4006179730097</v>
      </c>
      <c r="B687">
        <v>7.0254289999999997E-3</v>
      </c>
      <c r="C687">
        <v>6.4553828000000002E-3</v>
      </c>
      <c r="D687">
        <v>2.5665928000000002E-3</v>
      </c>
      <c r="E687">
        <v>6.1514111999999999E-4</v>
      </c>
      <c r="F687">
        <v>11.4006179730097</v>
      </c>
      <c r="G687">
        <v>2.3973936E-3</v>
      </c>
      <c r="H687">
        <v>2.5254937E-3</v>
      </c>
    </row>
    <row r="688" spans="1:8" x14ac:dyDescent="0.25">
      <c r="A688">
        <v>11.4172855377197</v>
      </c>
      <c r="B688">
        <v>4.0480788000000004E-3</v>
      </c>
      <c r="C688">
        <v>4.6234680000000004E-3</v>
      </c>
      <c r="D688">
        <v>2.6362798999999999E-3</v>
      </c>
      <c r="E688">
        <v>0</v>
      </c>
      <c r="F688">
        <v>11.4172855377197</v>
      </c>
      <c r="G688">
        <v>4.4059926000000003E-3</v>
      </c>
      <c r="H688">
        <v>6.7934603E-3</v>
      </c>
    </row>
    <row r="689" spans="1:8" x14ac:dyDescent="0.25">
      <c r="A689">
        <v>11.433953110376899</v>
      </c>
      <c r="B689">
        <v>0</v>
      </c>
      <c r="C689">
        <v>3.1900540999999999E-3</v>
      </c>
      <c r="D689">
        <v>2.9837294000000002E-3</v>
      </c>
      <c r="E689">
        <v>8.1549881999999998E-4</v>
      </c>
      <c r="F689">
        <v>11.433953110376899</v>
      </c>
      <c r="G689">
        <v>3.7526043999999998E-3</v>
      </c>
      <c r="H689">
        <v>4.8756776000000003E-3</v>
      </c>
    </row>
    <row r="690" spans="1:8" x14ac:dyDescent="0.25">
      <c r="A690">
        <v>11.450620683034201</v>
      </c>
      <c r="B690">
        <v>0</v>
      </c>
      <c r="C690">
        <v>5.6971861000000004E-3</v>
      </c>
      <c r="D690">
        <v>3.8809007999999999E-3</v>
      </c>
      <c r="E690">
        <v>8.3535059999999999E-4</v>
      </c>
      <c r="F690">
        <v>11.450620683034201</v>
      </c>
      <c r="G690">
        <v>5.0552221999999999E-3</v>
      </c>
      <c r="H690">
        <v>3.6531371999999999E-3</v>
      </c>
    </row>
    <row r="691" spans="1:8" x14ac:dyDescent="0.25">
      <c r="A691">
        <v>11.4672882556915</v>
      </c>
      <c r="B691">
        <v>6.6650965999999999E-3</v>
      </c>
      <c r="C691">
        <v>4.7407135999999999E-3</v>
      </c>
      <c r="D691">
        <v>2.2799844999999998E-3</v>
      </c>
      <c r="E691">
        <v>2.0490514E-4</v>
      </c>
      <c r="F691">
        <v>11.4672882556915</v>
      </c>
      <c r="G691">
        <v>8.8638850000000002E-3</v>
      </c>
      <c r="H691">
        <v>4.2448104E-3</v>
      </c>
    </row>
    <row r="692" spans="1:8" x14ac:dyDescent="0.25">
      <c r="A692">
        <v>11.4839558204015</v>
      </c>
      <c r="B692">
        <v>9.7330817999999996E-3</v>
      </c>
      <c r="C692">
        <v>6.0517644000000004E-3</v>
      </c>
      <c r="D692">
        <v>2.4494006999999998E-3</v>
      </c>
      <c r="E692">
        <v>2.4373999999999999E-4</v>
      </c>
      <c r="F692">
        <v>11.4839558204015</v>
      </c>
      <c r="G692">
        <v>3.6247806E-3</v>
      </c>
      <c r="H692">
        <v>3.7742221999999999E-3</v>
      </c>
    </row>
    <row r="693" spans="1:8" x14ac:dyDescent="0.25">
      <c r="A693">
        <v>11.500623393058699</v>
      </c>
      <c r="B693">
        <v>2.9515154000000002E-3</v>
      </c>
      <c r="C693">
        <v>5.9119654000000001E-3</v>
      </c>
      <c r="D693">
        <v>3.3462552999999999E-3</v>
      </c>
      <c r="E693">
        <v>0</v>
      </c>
      <c r="F693">
        <v>11.500623393058699</v>
      </c>
      <c r="G693">
        <v>5.0239344E-3</v>
      </c>
      <c r="H693">
        <v>4.1199694000000004E-3</v>
      </c>
    </row>
    <row r="694" spans="1:8" x14ac:dyDescent="0.25">
      <c r="A694">
        <v>11.517290965716001</v>
      </c>
      <c r="B694">
        <v>5.6733573000000001E-3</v>
      </c>
      <c r="C694">
        <v>4.5914314999999997E-3</v>
      </c>
      <c r="D694">
        <v>4.4839117E-3</v>
      </c>
      <c r="E694">
        <v>2.1715579E-3</v>
      </c>
      <c r="F694">
        <v>11.517290965716001</v>
      </c>
      <c r="G694">
        <v>3.9941836000000003E-3</v>
      </c>
      <c r="H694">
        <v>3.9083809000000002E-3</v>
      </c>
    </row>
    <row r="695" spans="1:8" x14ac:dyDescent="0.25">
      <c r="A695">
        <v>11.533958530426</v>
      </c>
      <c r="B695">
        <v>0</v>
      </c>
      <c r="C695">
        <v>5.3369575000000004E-3</v>
      </c>
      <c r="D695">
        <v>3.9692972999999998E-3</v>
      </c>
      <c r="E695">
        <v>0</v>
      </c>
      <c r="F695">
        <v>11.533958530426</v>
      </c>
      <c r="G695">
        <v>4.4796931999999999E-3</v>
      </c>
      <c r="H695">
        <v>7.2797518000000004E-3</v>
      </c>
    </row>
    <row r="696" spans="1:8" x14ac:dyDescent="0.25">
      <c r="A696">
        <v>11.5506261030832</v>
      </c>
      <c r="B696">
        <v>6.1009284000000004E-3</v>
      </c>
      <c r="C696">
        <v>5.8072228000000002E-3</v>
      </c>
      <c r="D696">
        <v>2.6434229000000002E-3</v>
      </c>
      <c r="E696">
        <v>0</v>
      </c>
      <c r="F696">
        <v>11.5506261030832</v>
      </c>
      <c r="G696">
        <v>3.2638328000000002E-3</v>
      </c>
      <c r="H696">
        <v>3.2405918E-3</v>
      </c>
    </row>
    <row r="697" spans="1:8" x14ac:dyDescent="0.25">
      <c r="A697">
        <v>11.567293675740499</v>
      </c>
      <c r="B697">
        <v>0</v>
      </c>
      <c r="C697">
        <v>4.2836428999999997E-3</v>
      </c>
      <c r="D697">
        <v>2.9099035999999999E-3</v>
      </c>
      <c r="E697">
        <v>2.1595605999999998E-3</v>
      </c>
      <c r="F697">
        <v>11.567293675740499</v>
      </c>
      <c r="G697">
        <v>4.3337391999999997E-3</v>
      </c>
      <c r="H697">
        <v>2.5124520000000001E-3</v>
      </c>
    </row>
    <row r="698" spans="1:8" x14ac:dyDescent="0.25">
      <c r="A698">
        <v>11.583961240450501</v>
      </c>
      <c r="B698">
        <v>4.2227254999999998E-3</v>
      </c>
      <c r="C698">
        <v>3.4153780000000002E-3</v>
      </c>
      <c r="D698">
        <v>3.0977515999999999E-3</v>
      </c>
      <c r="E698">
        <v>1.4220319000000001E-4</v>
      </c>
      <c r="F698">
        <v>11.583961240450501</v>
      </c>
      <c r="G698">
        <v>4.9547836999999997E-3</v>
      </c>
      <c r="H698">
        <v>5.6409952000000003E-3</v>
      </c>
    </row>
    <row r="699" spans="1:8" x14ac:dyDescent="0.25">
      <c r="A699">
        <v>11.6006288131078</v>
      </c>
      <c r="B699">
        <v>2.6587186999999998E-3</v>
      </c>
      <c r="C699">
        <v>3.3667091999999999E-3</v>
      </c>
      <c r="D699">
        <v>3.8904462000000002E-3</v>
      </c>
      <c r="E699">
        <v>3.1051753000000001E-4</v>
      </c>
      <c r="F699">
        <v>11.6006288131078</v>
      </c>
      <c r="G699">
        <v>3.2847078999999999E-3</v>
      </c>
      <c r="H699">
        <v>5.1330350999999998E-3</v>
      </c>
    </row>
    <row r="700" spans="1:8" x14ac:dyDescent="0.25">
      <c r="A700">
        <v>11.617296385765</v>
      </c>
      <c r="B700">
        <v>6.4185594000000002E-4</v>
      </c>
      <c r="C700">
        <v>4.7367355000000003E-3</v>
      </c>
      <c r="D700">
        <v>3.2517220999999999E-3</v>
      </c>
      <c r="E700">
        <v>0</v>
      </c>
      <c r="F700">
        <v>11.617296385765</v>
      </c>
      <c r="G700">
        <v>6.5014529999999999E-3</v>
      </c>
      <c r="H700">
        <v>5.8889616999999997E-3</v>
      </c>
    </row>
    <row r="701" spans="1:8" x14ac:dyDescent="0.25">
      <c r="A701">
        <v>11.633963950475</v>
      </c>
      <c r="B701">
        <v>5.8315963999999998E-3</v>
      </c>
      <c r="C701">
        <v>3.1673547000000001E-3</v>
      </c>
      <c r="D701">
        <v>2.6493053999999999E-3</v>
      </c>
      <c r="E701">
        <v>2.0113466E-3</v>
      </c>
      <c r="F701">
        <v>11.633963950475</v>
      </c>
      <c r="G701">
        <v>3.2818345000000001E-3</v>
      </c>
      <c r="H701">
        <v>3.4753846E-3</v>
      </c>
    </row>
    <row r="702" spans="1:8" x14ac:dyDescent="0.25">
      <c r="A702">
        <v>11.650631523132301</v>
      </c>
      <c r="B702">
        <v>3.4388227E-3</v>
      </c>
      <c r="C702">
        <v>5.4694521000000001E-3</v>
      </c>
      <c r="D702">
        <v>3.5460736000000001E-3</v>
      </c>
      <c r="E702">
        <v>2.4504982999999999E-4</v>
      </c>
      <c r="F702">
        <v>11.650631523132301</v>
      </c>
      <c r="G702">
        <v>2.5241405E-3</v>
      </c>
      <c r="H702">
        <v>3.6228134E-3</v>
      </c>
    </row>
    <row r="703" spans="1:8" x14ac:dyDescent="0.25">
      <c r="A703">
        <v>11.667299095789501</v>
      </c>
      <c r="B703">
        <v>2.7708673999999999E-3</v>
      </c>
      <c r="C703">
        <v>5.0342451000000002E-3</v>
      </c>
      <c r="D703">
        <v>4.5868847999999997E-3</v>
      </c>
      <c r="E703">
        <v>3.5411357999999999E-4</v>
      </c>
      <c r="F703">
        <v>11.667299095789501</v>
      </c>
      <c r="G703">
        <v>4.0248324999999996E-3</v>
      </c>
      <c r="H703">
        <v>3.5343443000000001E-3</v>
      </c>
    </row>
    <row r="704" spans="1:8" x14ac:dyDescent="0.25">
      <c r="A704">
        <v>11.6839666604995</v>
      </c>
      <c r="B704">
        <v>4.1404320000000003E-3</v>
      </c>
      <c r="C704">
        <v>4.2406259999999999E-3</v>
      </c>
      <c r="D704">
        <v>3.4622271E-3</v>
      </c>
      <c r="E704">
        <v>0</v>
      </c>
      <c r="F704">
        <v>11.6839666604995</v>
      </c>
      <c r="G704">
        <v>5.8991616000000002E-3</v>
      </c>
      <c r="H704">
        <v>5.6844907999999998E-3</v>
      </c>
    </row>
    <row r="705" spans="1:8" x14ac:dyDescent="0.25">
      <c r="A705">
        <v>11.7006342331568</v>
      </c>
      <c r="B705">
        <v>5.7734548999999998E-3</v>
      </c>
      <c r="C705">
        <v>3.4966629000000001E-3</v>
      </c>
      <c r="D705">
        <v>2.2671331999999998E-3</v>
      </c>
      <c r="E705">
        <v>0</v>
      </c>
      <c r="F705">
        <v>11.7006342331568</v>
      </c>
      <c r="G705">
        <v>4.0869898999999999E-3</v>
      </c>
      <c r="H705">
        <v>5.9496132000000004E-3</v>
      </c>
    </row>
    <row r="706" spans="1:8" x14ac:dyDescent="0.25">
      <c r="A706">
        <v>11.717301805814101</v>
      </c>
      <c r="B706">
        <v>2.0431220000000001E-3</v>
      </c>
      <c r="C706">
        <v>4.6111288999999998E-3</v>
      </c>
      <c r="D706">
        <v>4.2326780999999997E-3</v>
      </c>
      <c r="E706">
        <v>4.3457344999999999E-4</v>
      </c>
      <c r="F706">
        <v>11.717301805814101</v>
      </c>
      <c r="G706">
        <v>6.2935682999999999E-3</v>
      </c>
      <c r="H706">
        <v>2.5980484000000001E-3</v>
      </c>
    </row>
    <row r="707" spans="1:8" x14ac:dyDescent="0.25">
      <c r="A707">
        <v>11.733969370523999</v>
      </c>
      <c r="B707">
        <v>4.8642503000000002E-3</v>
      </c>
      <c r="C707">
        <v>5.1504037999999999E-3</v>
      </c>
      <c r="D707">
        <v>4.1036069999999996E-3</v>
      </c>
      <c r="E707">
        <v>0</v>
      </c>
      <c r="F707">
        <v>11.733969370523999</v>
      </c>
      <c r="G707">
        <v>4.3132509999999997E-3</v>
      </c>
      <c r="H707">
        <v>4.5158671999999999E-3</v>
      </c>
    </row>
    <row r="708" spans="1:8" x14ac:dyDescent="0.25">
      <c r="A708">
        <v>11.7506369431813</v>
      </c>
      <c r="B708">
        <v>1.2692544E-2</v>
      </c>
      <c r="C708">
        <v>4.6361605999999996E-3</v>
      </c>
      <c r="D708">
        <v>4.291039E-3</v>
      </c>
      <c r="E708">
        <v>0</v>
      </c>
      <c r="F708">
        <v>11.7506369431813</v>
      </c>
      <c r="G708">
        <v>3.9734593999999996E-3</v>
      </c>
      <c r="H708">
        <v>3.1744683999999999E-3</v>
      </c>
    </row>
    <row r="709" spans="1:8" x14ac:dyDescent="0.25">
      <c r="A709">
        <v>11.7673045158386</v>
      </c>
      <c r="B709">
        <v>3.0232111000000001E-3</v>
      </c>
      <c r="C709">
        <v>5.1795197999999999E-3</v>
      </c>
      <c r="D709">
        <v>3.0447473000000001E-3</v>
      </c>
      <c r="E709">
        <v>4.5852832000000001E-4</v>
      </c>
      <c r="F709">
        <v>11.7673045158386</v>
      </c>
      <c r="G709">
        <v>5.1477524000000004E-3</v>
      </c>
      <c r="H709">
        <v>3.2939766999999999E-3</v>
      </c>
    </row>
    <row r="710" spans="1:8" x14ac:dyDescent="0.25">
      <c r="A710">
        <v>11.783972080548599</v>
      </c>
      <c r="B710">
        <v>0</v>
      </c>
      <c r="C710">
        <v>4.3223421000000003E-3</v>
      </c>
      <c r="D710">
        <v>1.5978406000000001E-3</v>
      </c>
      <c r="E710">
        <v>3.2312033000000002E-4</v>
      </c>
      <c r="F710">
        <v>11.783972080548599</v>
      </c>
      <c r="G710">
        <v>4.2334929999999996E-3</v>
      </c>
      <c r="H710">
        <v>4.1864533000000002E-3</v>
      </c>
    </row>
    <row r="711" spans="1:8" x14ac:dyDescent="0.25">
      <c r="A711">
        <v>11.800639653205801</v>
      </c>
      <c r="B711">
        <v>1.0635426999999999E-2</v>
      </c>
      <c r="C711">
        <v>5.1580588000000004E-3</v>
      </c>
      <c r="D711">
        <v>3.8104103999999999E-3</v>
      </c>
      <c r="E711">
        <v>9.1003771999999998E-4</v>
      </c>
      <c r="F711">
        <v>11.800639653205801</v>
      </c>
      <c r="G711">
        <v>4.2031114E-3</v>
      </c>
      <c r="H711">
        <v>5.1811794000000003E-3</v>
      </c>
    </row>
    <row r="712" spans="1:8" x14ac:dyDescent="0.25">
      <c r="A712">
        <v>11.8173072258631</v>
      </c>
      <c r="B712">
        <v>3.2378959999999999E-4</v>
      </c>
      <c r="C712">
        <v>3.4604494000000001E-3</v>
      </c>
      <c r="D712">
        <v>2.2783069999999998E-3</v>
      </c>
      <c r="E712" s="111">
        <v>6.6178152000000005E-5</v>
      </c>
      <c r="F712">
        <v>11.8173072258631</v>
      </c>
      <c r="G712">
        <v>4.6804654000000001E-3</v>
      </c>
      <c r="H712">
        <v>4.2546331000000003E-3</v>
      </c>
    </row>
    <row r="713" spans="1:8" x14ac:dyDescent="0.25">
      <c r="A713">
        <v>11.8339747985204</v>
      </c>
      <c r="B713">
        <v>8.1448816000000007E-3</v>
      </c>
      <c r="C713">
        <v>6.6881222000000004E-3</v>
      </c>
      <c r="D713">
        <v>2.4958876999999998E-3</v>
      </c>
      <c r="E713">
        <v>0</v>
      </c>
      <c r="F713">
        <v>11.8339747985204</v>
      </c>
      <c r="G713">
        <v>5.5115381000000003E-3</v>
      </c>
      <c r="H713">
        <v>3.2276117999999999E-3</v>
      </c>
    </row>
    <row r="714" spans="1:8" x14ac:dyDescent="0.25">
      <c r="A714">
        <v>11.8506423632303</v>
      </c>
      <c r="B714">
        <v>4.2688348000000003E-3</v>
      </c>
      <c r="C714">
        <v>5.5139437000000001E-3</v>
      </c>
      <c r="D714">
        <v>2.6824550999999999E-3</v>
      </c>
      <c r="E714">
        <v>0</v>
      </c>
      <c r="F714">
        <v>11.8506423632303</v>
      </c>
      <c r="G714">
        <v>6.0627959E-3</v>
      </c>
      <c r="H714">
        <v>3.5477401999999998E-3</v>
      </c>
    </row>
    <row r="715" spans="1:8" x14ac:dyDescent="0.25">
      <c r="A715">
        <v>11.867309935887601</v>
      </c>
      <c r="B715">
        <v>1.3071635E-2</v>
      </c>
      <c r="C715">
        <v>4.0723927999999996E-3</v>
      </c>
      <c r="D715">
        <v>3.2120362999999998E-3</v>
      </c>
      <c r="E715">
        <v>0</v>
      </c>
      <c r="F715">
        <v>11.867309935887601</v>
      </c>
      <c r="G715">
        <v>5.0790165999999998E-3</v>
      </c>
      <c r="H715">
        <v>1.9045494000000001E-3</v>
      </c>
    </row>
    <row r="716" spans="1:8" x14ac:dyDescent="0.25">
      <c r="A716">
        <v>11.8839775085449</v>
      </c>
      <c r="B716">
        <v>2.1811791000000001E-3</v>
      </c>
      <c r="C716">
        <v>4.8891413000000002E-3</v>
      </c>
      <c r="D716">
        <v>1.978914E-3</v>
      </c>
      <c r="E716">
        <v>0</v>
      </c>
      <c r="F716">
        <v>11.8839775085449</v>
      </c>
      <c r="G716">
        <v>5.5378922000000001E-3</v>
      </c>
      <c r="H716">
        <v>3.5343029999999999E-3</v>
      </c>
    </row>
    <row r="717" spans="1:8" x14ac:dyDescent="0.25">
      <c r="A717">
        <v>11.9006450732549</v>
      </c>
      <c r="B717">
        <v>4.7633448000000004E-3</v>
      </c>
      <c r="C717">
        <v>5.3819031E-3</v>
      </c>
      <c r="D717">
        <v>4.4619413000000002E-3</v>
      </c>
      <c r="E717">
        <v>0</v>
      </c>
      <c r="F717">
        <v>11.9006450732549</v>
      </c>
      <c r="G717">
        <v>3.5732288000000002E-3</v>
      </c>
      <c r="H717">
        <v>5.3205294999999998E-3</v>
      </c>
    </row>
    <row r="718" spans="1:8" x14ac:dyDescent="0.25">
      <c r="A718">
        <v>11.9173126459121</v>
      </c>
      <c r="B718">
        <v>6.3024283999999998E-3</v>
      </c>
      <c r="C718">
        <v>4.7591003000000002E-3</v>
      </c>
      <c r="D718">
        <v>2.4866291999999998E-3</v>
      </c>
      <c r="E718">
        <v>2.6144553E-3</v>
      </c>
      <c r="F718">
        <v>11.9173126459121</v>
      </c>
      <c r="G718">
        <v>5.1975716E-3</v>
      </c>
      <c r="H718">
        <v>3.9957146999999998E-3</v>
      </c>
    </row>
    <row r="719" spans="1:8" x14ac:dyDescent="0.25">
      <c r="A719">
        <v>11.933980218569401</v>
      </c>
      <c r="B719">
        <v>1.0598582E-2</v>
      </c>
      <c r="C719">
        <v>6.0516516999999997E-3</v>
      </c>
      <c r="D719">
        <v>2.3308385000000002E-3</v>
      </c>
      <c r="E719">
        <v>0</v>
      </c>
      <c r="F719">
        <v>11.933980218569401</v>
      </c>
      <c r="G719">
        <v>5.9218626000000002E-3</v>
      </c>
      <c r="H719">
        <v>3.6569897000000001E-3</v>
      </c>
    </row>
    <row r="720" spans="1:8" x14ac:dyDescent="0.25">
      <c r="A720">
        <v>11.9506477832794</v>
      </c>
      <c r="B720">
        <v>6.7442841999999998E-3</v>
      </c>
      <c r="C720">
        <v>3.4878323999999999E-3</v>
      </c>
      <c r="D720">
        <v>4.1819060999999996E-3</v>
      </c>
      <c r="E720">
        <v>1.3467920000000001E-3</v>
      </c>
      <c r="F720">
        <v>11.9506477832794</v>
      </c>
      <c r="G720">
        <v>2.6551713000000001E-3</v>
      </c>
      <c r="H720">
        <v>4.0056095E-3</v>
      </c>
    </row>
    <row r="721" spans="1:8" x14ac:dyDescent="0.25">
      <c r="A721">
        <v>11.9673153559366</v>
      </c>
      <c r="B721">
        <v>1.6126577E-2</v>
      </c>
      <c r="C721">
        <v>4.0981378000000002E-3</v>
      </c>
      <c r="D721">
        <v>3.7039483E-3</v>
      </c>
      <c r="E721">
        <v>1.7798857E-3</v>
      </c>
      <c r="F721">
        <v>11.9673153559366</v>
      </c>
      <c r="G721">
        <v>3.9374585999999998E-3</v>
      </c>
      <c r="H721">
        <v>7.7967206000000002E-3</v>
      </c>
    </row>
    <row r="722" spans="1:8" x14ac:dyDescent="0.25">
      <c r="A722">
        <v>11.9839829285939</v>
      </c>
      <c r="B722">
        <v>1.1131242E-2</v>
      </c>
      <c r="C722">
        <v>7.4820355999999999E-3</v>
      </c>
      <c r="D722">
        <v>2.4889307000000001E-3</v>
      </c>
      <c r="E722">
        <v>1.9680715999999998E-3</v>
      </c>
      <c r="F722">
        <v>11.9839829285939</v>
      </c>
      <c r="G722">
        <v>5.7899444000000001E-3</v>
      </c>
      <c r="H722">
        <v>3.2070967999999998E-3</v>
      </c>
    </row>
    <row r="723" spans="1:8" x14ac:dyDescent="0.25">
      <c r="A723">
        <v>12.000650493303899</v>
      </c>
      <c r="B723">
        <v>2.4417587999999999E-3</v>
      </c>
      <c r="C723">
        <v>5.4581574999999997E-3</v>
      </c>
      <c r="D723">
        <v>3.2056235000000001E-3</v>
      </c>
      <c r="E723">
        <v>0</v>
      </c>
      <c r="F723">
        <v>12.000650493303899</v>
      </c>
      <c r="G723">
        <v>5.8024870000000003E-3</v>
      </c>
      <c r="H723">
        <v>5.1101139000000002E-3</v>
      </c>
    </row>
    <row r="724" spans="1:8" x14ac:dyDescent="0.25">
      <c r="A724">
        <v>12.0173180659612</v>
      </c>
      <c r="B724">
        <v>0</v>
      </c>
      <c r="C724">
        <v>5.1686815000000002E-3</v>
      </c>
      <c r="D724">
        <v>1.9915975000000001E-3</v>
      </c>
      <c r="E724">
        <v>0</v>
      </c>
      <c r="F724">
        <v>12.0173180659612</v>
      </c>
      <c r="G724">
        <v>2.5042078999999999E-3</v>
      </c>
      <c r="H724">
        <v>3.3350446999999999E-3</v>
      </c>
    </row>
    <row r="725" spans="1:8" x14ac:dyDescent="0.25">
      <c r="A725">
        <v>12.0339856386184</v>
      </c>
      <c r="B725">
        <v>0</v>
      </c>
      <c r="C725">
        <v>4.7360355999999998E-3</v>
      </c>
      <c r="D725">
        <v>2.4178507999999999E-3</v>
      </c>
      <c r="E725">
        <v>2.2471169999999999E-3</v>
      </c>
      <c r="F725">
        <v>12.0339856386184</v>
      </c>
      <c r="G725">
        <v>5.9331161999999996E-3</v>
      </c>
      <c r="H725">
        <v>3.0858055999999998E-3</v>
      </c>
    </row>
    <row r="726" spans="1:8" x14ac:dyDescent="0.25">
      <c r="A726">
        <v>12.0506532033284</v>
      </c>
      <c r="B726">
        <v>3.3480984E-3</v>
      </c>
      <c r="C726">
        <v>4.7210743999999997E-3</v>
      </c>
      <c r="D726">
        <v>4.1763451999999998E-3</v>
      </c>
      <c r="E726">
        <v>1.1656495999999999E-3</v>
      </c>
      <c r="F726">
        <v>12.0506532033284</v>
      </c>
      <c r="G726">
        <v>4.9868096000000002E-3</v>
      </c>
      <c r="H726">
        <v>4.3789203999999998E-3</v>
      </c>
    </row>
    <row r="727" spans="1:8" x14ac:dyDescent="0.25">
      <c r="A727">
        <v>12.067320775985699</v>
      </c>
      <c r="B727">
        <v>4.2229332E-3</v>
      </c>
      <c r="C727">
        <v>5.9249018999999997E-3</v>
      </c>
      <c r="D727">
        <v>2.2689059999999998E-3</v>
      </c>
      <c r="E727">
        <v>0</v>
      </c>
      <c r="F727">
        <v>12.067320775985699</v>
      </c>
      <c r="G727">
        <v>4.2886306000000001E-3</v>
      </c>
      <c r="H727">
        <v>4.2386808999999998E-3</v>
      </c>
    </row>
    <row r="728" spans="1:8" x14ac:dyDescent="0.25">
      <c r="A728">
        <v>12.083988348642899</v>
      </c>
      <c r="B728">
        <v>2.8103671999999999E-3</v>
      </c>
      <c r="C728">
        <v>4.8948447000000004E-3</v>
      </c>
      <c r="D728">
        <v>4.2526498000000001E-3</v>
      </c>
      <c r="E728">
        <v>4.119646E-4</v>
      </c>
      <c r="F728">
        <v>12.083988348642899</v>
      </c>
      <c r="G728">
        <v>4.6084513999999997E-3</v>
      </c>
      <c r="H728">
        <v>3.1968147999999999E-3</v>
      </c>
    </row>
    <row r="729" spans="1:8" x14ac:dyDescent="0.25">
      <c r="A729">
        <v>12.100655913352901</v>
      </c>
      <c r="B729">
        <v>4.1395490999999998E-3</v>
      </c>
      <c r="C729">
        <v>3.5545018000000001E-3</v>
      </c>
      <c r="D729">
        <v>4.7006356000000001E-3</v>
      </c>
      <c r="E729">
        <v>0</v>
      </c>
      <c r="F729">
        <v>12.100655913352901</v>
      </c>
      <c r="G729">
        <v>5.5071125000000004E-3</v>
      </c>
      <c r="H729">
        <v>1.9755968999999999E-3</v>
      </c>
    </row>
    <row r="730" spans="1:8" x14ac:dyDescent="0.25">
      <c r="A730">
        <v>12.1173234860102</v>
      </c>
      <c r="B730">
        <v>1.2757932E-3</v>
      </c>
      <c r="C730">
        <v>3.5938966999999999E-3</v>
      </c>
      <c r="D730">
        <v>2.0385273000000001E-3</v>
      </c>
      <c r="E730">
        <v>0</v>
      </c>
      <c r="F730">
        <v>12.1173234860102</v>
      </c>
      <c r="G730">
        <v>4.4098115000000002E-3</v>
      </c>
      <c r="H730">
        <v>2.434439E-3</v>
      </c>
    </row>
    <row r="731" spans="1:8" x14ac:dyDescent="0.25">
      <c r="A731">
        <v>12.133991058667499</v>
      </c>
      <c r="B731">
        <v>2.2113027999999999E-3</v>
      </c>
      <c r="C731">
        <v>4.0255537999999997E-3</v>
      </c>
      <c r="D731">
        <v>4.9749551999999997E-3</v>
      </c>
      <c r="E731">
        <v>1.0705406E-3</v>
      </c>
      <c r="F731">
        <v>12.133991058667499</v>
      </c>
      <c r="G731">
        <v>6.8376684E-3</v>
      </c>
      <c r="H731">
        <v>3.4436975000000001E-3</v>
      </c>
    </row>
    <row r="732" spans="1:8" x14ac:dyDescent="0.25">
      <c r="A732">
        <v>12.150658623377399</v>
      </c>
      <c r="B732">
        <v>3.3495862E-3</v>
      </c>
      <c r="C732">
        <v>6.7690629999999996E-3</v>
      </c>
      <c r="D732">
        <v>3.7438592000000001E-3</v>
      </c>
      <c r="E732">
        <v>0</v>
      </c>
      <c r="F732">
        <v>12.150658623377399</v>
      </c>
      <c r="G732">
        <v>4.1500316000000004E-3</v>
      </c>
      <c r="H732">
        <v>3.1077752000000002E-3</v>
      </c>
    </row>
    <row r="733" spans="1:8" x14ac:dyDescent="0.25">
      <c r="A733">
        <v>12.167326196034701</v>
      </c>
      <c r="B733">
        <v>2.2410822999999998E-3</v>
      </c>
      <c r="C733">
        <v>4.7007146999999997E-3</v>
      </c>
      <c r="D733">
        <v>2.3554716999999998E-3</v>
      </c>
      <c r="E733">
        <v>0</v>
      </c>
      <c r="F733">
        <v>12.167326196034701</v>
      </c>
      <c r="G733">
        <v>3.6595829000000001E-3</v>
      </c>
      <c r="H733">
        <v>2.6658661999999999E-3</v>
      </c>
    </row>
    <row r="734" spans="1:8" x14ac:dyDescent="0.25">
      <c r="A734">
        <v>12.183993768692</v>
      </c>
      <c r="B734">
        <v>0</v>
      </c>
      <c r="C734">
        <v>3.1076599999999999E-3</v>
      </c>
      <c r="D734">
        <v>2.7043753999999999E-3</v>
      </c>
      <c r="E734">
        <v>6.0330208999999997E-4</v>
      </c>
      <c r="F734">
        <v>12.183993768692</v>
      </c>
      <c r="G734">
        <v>4.9784625999999997E-3</v>
      </c>
      <c r="H734">
        <v>2.9805219000000002E-3</v>
      </c>
    </row>
    <row r="735" spans="1:8" x14ac:dyDescent="0.25">
      <c r="A735">
        <v>12.2006613413492</v>
      </c>
      <c r="B735">
        <v>1.021363E-3</v>
      </c>
      <c r="C735">
        <v>5.155771E-3</v>
      </c>
      <c r="D735">
        <v>4.3999651000000001E-3</v>
      </c>
      <c r="E735">
        <v>2.3167317999999999E-4</v>
      </c>
      <c r="F735">
        <v>12.2006613413492</v>
      </c>
      <c r="G735">
        <v>4.0281494000000001E-3</v>
      </c>
      <c r="H735">
        <v>2.9211532999999998E-3</v>
      </c>
    </row>
    <row r="736" spans="1:8" x14ac:dyDescent="0.25">
      <c r="A736">
        <v>12.217328906059199</v>
      </c>
      <c r="B736">
        <v>5.0531689000000003E-4</v>
      </c>
      <c r="C736">
        <v>4.6801050000000004E-3</v>
      </c>
      <c r="D736">
        <v>2.887822E-3</v>
      </c>
      <c r="E736">
        <v>1.4488692E-4</v>
      </c>
      <c r="F736">
        <v>12.217328906059199</v>
      </c>
      <c r="G736">
        <v>5.1278490999999999E-3</v>
      </c>
      <c r="H736">
        <v>2.5118675999999999E-3</v>
      </c>
    </row>
    <row r="737" spans="1:8" x14ac:dyDescent="0.25">
      <c r="A737">
        <v>12.233996478716501</v>
      </c>
      <c r="B737">
        <v>1.0533420999999999E-2</v>
      </c>
      <c r="C737">
        <v>4.131305E-3</v>
      </c>
      <c r="D737">
        <v>3.6179646999999998E-3</v>
      </c>
      <c r="E737">
        <v>0</v>
      </c>
      <c r="F737">
        <v>12.233996478716501</v>
      </c>
      <c r="G737">
        <v>3.9779372E-3</v>
      </c>
      <c r="H737">
        <v>2.7378268999999999E-3</v>
      </c>
    </row>
    <row r="738" spans="1:8" x14ac:dyDescent="0.25">
      <c r="A738">
        <v>12.2506640513738</v>
      </c>
      <c r="B738">
        <v>0</v>
      </c>
      <c r="C738">
        <v>4.7799944999999998E-3</v>
      </c>
      <c r="D738">
        <v>5.9411754000000001E-3</v>
      </c>
      <c r="E738">
        <v>9.0916461000000001E-4</v>
      </c>
      <c r="F738">
        <v>12.2506640513738</v>
      </c>
      <c r="G738">
        <v>3.6382971E-3</v>
      </c>
      <c r="H738">
        <v>5.0126086000000002E-3</v>
      </c>
    </row>
    <row r="739" spans="1:8" x14ac:dyDescent="0.25">
      <c r="A739">
        <v>12.2673316160837</v>
      </c>
      <c r="B739">
        <v>5.8218766999999999E-4</v>
      </c>
      <c r="C739">
        <v>5.2757096000000002E-3</v>
      </c>
      <c r="D739">
        <v>2.8709355E-3</v>
      </c>
      <c r="E739">
        <v>3.7037057000000002E-4</v>
      </c>
      <c r="F739">
        <v>12.2673316160837</v>
      </c>
      <c r="G739">
        <v>5.1894994000000003E-3</v>
      </c>
      <c r="H739">
        <v>2.5822182999999999E-3</v>
      </c>
    </row>
    <row r="740" spans="1:8" x14ac:dyDescent="0.25">
      <c r="A740">
        <v>12.283999188740999</v>
      </c>
      <c r="B740">
        <v>3.2810457E-3</v>
      </c>
      <c r="C740">
        <v>5.6352299000000002E-3</v>
      </c>
      <c r="D740">
        <v>3.0864926999999999E-3</v>
      </c>
      <c r="E740">
        <v>2.2613013E-3</v>
      </c>
      <c r="F740">
        <v>12.283999188740999</v>
      </c>
      <c r="G740">
        <v>3.7414299E-3</v>
      </c>
      <c r="H740">
        <v>4.0192921000000003E-3</v>
      </c>
    </row>
    <row r="741" spans="1:8" x14ac:dyDescent="0.25">
      <c r="A741">
        <v>12.300666761398301</v>
      </c>
      <c r="B741">
        <v>8.5783104000000004E-4</v>
      </c>
      <c r="C741">
        <v>2.5657296999999999E-3</v>
      </c>
      <c r="D741">
        <v>4.3379888000000004E-3</v>
      </c>
      <c r="E741">
        <v>3.0306758999999999E-4</v>
      </c>
      <c r="F741">
        <v>12.300666761398301</v>
      </c>
      <c r="G741">
        <v>3.4265309E-3</v>
      </c>
      <c r="H741">
        <v>3.9321729000000001E-3</v>
      </c>
    </row>
    <row r="742" spans="1:8" x14ac:dyDescent="0.25">
      <c r="A742">
        <v>12.3173343261083</v>
      </c>
      <c r="B742">
        <v>2.0647362999999998E-3</v>
      </c>
      <c r="C742">
        <v>5.1473522999999997E-3</v>
      </c>
      <c r="D742">
        <v>4.4205659000000003E-3</v>
      </c>
      <c r="E742">
        <v>6.0570757999999999E-4</v>
      </c>
      <c r="F742">
        <v>12.3173343261083</v>
      </c>
      <c r="G742">
        <v>3.5302595000000002E-3</v>
      </c>
      <c r="H742">
        <v>2.8968886E-3</v>
      </c>
    </row>
    <row r="743" spans="1:8" x14ac:dyDescent="0.25">
      <c r="A743">
        <v>12.3340018987655</v>
      </c>
      <c r="B743">
        <v>4.8410529000000001E-4</v>
      </c>
      <c r="C743">
        <v>4.6244995000000004E-3</v>
      </c>
      <c r="D743">
        <v>3.3753321E-3</v>
      </c>
      <c r="E743">
        <v>7.2895944999999999E-4</v>
      </c>
      <c r="F743">
        <v>12.3340018987655</v>
      </c>
      <c r="G743">
        <v>4.1456302E-3</v>
      </c>
      <c r="H743">
        <v>4.5130281000000001E-3</v>
      </c>
    </row>
    <row r="744" spans="1:8" x14ac:dyDescent="0.25">
      <c r="A744">
        <v>12.350669471422799</v>
      </c>
      <c r="B744">
        <v>1.7155842999999999E-3</v>
      </c>
      <c r="C744">
        <v>4.8394077000000002E-3</v>
      </c>
      <c r="D744">
        <v>3.7707037000000001E-3</v>
      </c>
      <c r="E744">
        <v>0</v>
      </c>
      <c r="F744">
        <v>12.350669471422799</v>
      </c>
      <c r="G744">
        <v>3.3404652E-3</v>
      </c>
      <c r="H744">
        <v>4.0745445999999996E-3</v>
      </c>
    </row>
    <row r="745" spans="1:8" x14ac:dyDescent="0.25">
      <c r="A745">
        <v>12.367337036132801</v>
      </c>
      <c r="B745">
        <v>8.5918924999999998E-4</v>
      </c>
      <c r="C745">
        <v>5.1954462999999999E-3</v>
      </c>
      <c r="D745">
        <v>3.5786512E-3</v>
      </c>
      <c r="E745">
        <v>3.0415517000000002E-3</v>
      </c>
      <c r="F745">
        <v>12.367337036132801</v>
      </c>
      <c r="G745">
        <v>4.8325262000000003E-3</v>
      </c>
      <c r="H745">
        <v>4.5783003000000001E-3</v>
      </c>
    </row>
    <row r="746" spans="1:8" x14ac:dyDescent="0.25">
      <c r="A746">
        <v>12.384004608790001</v>
      </c>
      <c r="B746">
        <v>2.8934759999999999E-3</v>
      </c>
      <c r="C746">
        <v>2.6184006000000001E-3</v>
      </c>
      <c r="D746">
        <v>3.0822855999999999E-3</v>
      </c>
      <c r="E746">
        <v>3.3528083999999998E-4</v>
      </c>
      <c r="F746">
        <v>12.384004608790001</v>
      </c>
      <c r="G746">
        <v>4.4514951000000002E-3</v>
      </c>
      <c r="H746">
        <v>2.9215876E-3</v>
      </c>
    </row>
    <row r="747" spans="1:8" x14ac:dyDescent="0.25">
      <c r="A747">
        <v>12.4006721814473</v>
      </c>
      <c r="B747">
        <v>5.4630861000000003E-3</v>
      </c>
      <c r="C747">
        <v>4.5792441999999997E-3</v>
      </c>
      <c r="D747">
        <v>4.6193715999999999E-3</v>
      </c>
      <c r="E747">
        <v>3.4356152000000002E-4</v>
      </c>
      <c r="F747">
        <v>12.4006721814473</v>
      </c>
      <c r="G747">
        <v>3.8576235999999999E-3</v>
      </c>
      <c r="H747">
        <v>4.0792110000000001E-3</v>
      </c>
    </row>
    <row r="748" spans="1:8" x14ac:dyDescent="0.25">
      <c r="A748">
        <v>12.4173397461573</v>
      </c>
      <c r="B748">
        <v>0</v>
      </c>
      <c r="C748">
        <v>5.2433148999999997E-3</v>
      </c>
      <c r="D748">
        <v>2.0107181999999999E-3</v>
      </c>
      <c r="E748">
        <v>8.5449718999999996E-4</v>
      </c>
      <c r="F748">
        <v>12.4173397461573</v>
      </c>
      <c r="G748">
        <v>5.4671485000000004E-3</v>
      </c>
      <c r="H748">
        <v>2.3533995000000001E-3</v>
      </c>
    </row>
    <row r="749" spans="1:8" x14ac:dyDescent="0.25">
      <c r="A749">
        <v>12.434007318814601</v>
      </c>
      <c r="B749">
        <v>0</v>
      </c>
      <c r="C749">
        <v>4.0429411E-3</v>
      </c>
      <c r="D749">
        <v>2.8974735E-3</v>
      </c>
      <c r="E749">
        <v>0</v>
      </c>
      <c r="F749">
        <v>12.434007318814601</v>
      </c>
      <c r="G749">
        <v>5.1889173E-3</v>
      </c>
      <c r="H749">
        <v>2.7946397E-3</v>
      </c>
    </row>
    <row r="750" spans="1:8" x14ac:dyDescent="0.25">
      <c r="A750">
        <v>12.450674891471801</v>
      </c>
      <c r="B750">
        <v>0</v>
      </c>
      <c r="C750">
        <v>5.0607431E-3</v>
      </c>
      <c r="D750">
        <v>2.3571070999999998E-3</v>
      </c>
      <c r="E750">
        <v>4.4983517999999998E-4</v>
      </c>
      <c r="F750">
        <v>12.450674891471801</v>
      </c>
      <c r="G750">
        <v>4.5590149E-3</v>
      </c>
      <c r="H750">
        <v>4.9199252000000004E-3</v>
      </c>
    </row>
    <row r="751" spans="1:8" x14ac:dyDescent="0.25">
      <c r="A751">
        <v>12.4673424561818</v>
      </c>
      <c r="B751" s="111">
        <v>3.7127727000000001E-5</v>
      </c>
      <c r="C751">
        <v>4.5161623999999999E-3</v>
      </c>
      <c r="D751">
        <v>2.6692522000000001E-3</v>
      </c>
      <c r="E751">
        <v>0</v>
      </c>
      <c r="F751">
        <v>12.4673424561818</v>
      </c>
      <c r="G751">
        <v>5.8835683999999997E-3</v>
      </c>
      <c r="H751">
        <v>3.6154639000000001E-3</v>
      </c>
    </row>
    <row r="752" spans="1:8" x14ac:dyDescent="0.25">
      <c r="A752">
        <v>12.4840100288391</v>
      </c>
      <c r="B752">
        <v>0</v>
      </c>
      <c r="C752">
        <v>5.6835087000000001E-3</v>
      </c>
      <c r="D752">
        <v>4.5748771999999998E-3</v>
      </c>
      <c r="E752">
        <v>0</v>
      </c>
      <c r="F752">
        <v>12.4840100288391</v>
      </c>
      <c r="G752">
        <v>2.9285848E-3</v>
      </c>
      <c r="H752">
        <v>3.2307554999999998E-3</v>
      </c>
    </row>
    <row r="753" spans="1:8" x14ac:dyDescent="0.25">
      <c r="A753">
        <v>12.500677601496299</v>
      </c>
      <c r="B753">
        <v>2.3849925E-3</v>
      </c>
      <c r="C753">
        <v>2.6210863E-3</v>
      </c>
      <c r="D753">
        <v>1.6125874999999999E-3</v>
      </c>
      <c r="E753">
        <v>9.2789729000000004E-4</v>
      </c>
      <c r="F753">
        <v>12.500677601496299</v>
      </c>
      <c r="G753">
        <v>3.9109914000000001E-3</v>
      </c>
      <c r="H753">
        <v>3.4996960000000001E-3</v>
      </c>
    </row>
    <row r="754" spans="1:8" x14ac:dyDescent="0.25">
      <c r="A754">
        <v>12.517345166206301</v>
      </c>
      <c r="B754">
        <v>0</v>
      </c>
      <c r="C754">
        <v>4.9504329999999997E-3</v>
      </c>
      <c r="D754">
        <v>5.3286371000000003E-3</v>
      </c>
      <c r="E754">
        <v>1.1337319999999999E-3</v>
      </c>
      <c r="F754">
        <v>12.517345166206301</v>
      </c>
      <c r="G754">
        <v>5.4195025000000003E-3</v>
      </c>
      <c r="H754">
        <v>3.0867830000000001E-3</v>
      </c>
    </row>
    <row r="755" spans="1:8" x14ac:dyDescent="0.25">
      <c r="A755">
        <v>12.5340127388636</v>
      </c>
      <c r="B755">
        <v>0</v>
      </c>
      <c r="C755">
        <v>4.6726498000000003E-3</v>
      </c>
      <c r="D755">
        <v>4.1099745000000003E-3</v>
      </c>
      <c r="E755">
        <v>1.6811218999999999E-3</v>
      </c>
      <c r="F755">
        <v>12.5340127388636</v>
      </c>
      <c r="G755">
        <v>4.0571894000000002E-3</v>
      </c>
      <c r="H755">
        <v>4.0817698000000001E-3</v>
      </c>
    </row>
    <row r="756" spans="1:8" x14ac:dyDescent="0.25">
      <c r="A756">
        <v>12.5506803115208</v>
      </c>
      <c r="B756">
        <v>0</v>
      </c>
      <c r="C756">
        <v>5.5764205999999997E-3</v>
      </c>
      <c r="D756">
        <v>2.9413948999999998E-3</v>
      </c>
      <c r="E756">
        <v>1.6164428000000001E-3</v>
      </c>
      <c r="F756">
        <v>12.5506803115208</v>
      </c>
      <c r="G756">
        <v>4.4360765999999999E-3</v>
      </c>
      <c r="H756">
        <v>4.4467496E-3</v>
      </c>
    </row>
    <row r="757" spans="1:8" x14ac:dyDescent="0.25">
      <c r="A757">
        <v>12.567347884178099</v>
      </c>
      <c r="B757">
        <v>3.8912192000000001E-3</v>
      </c>
      <c r="C757">
        <v>4.5340322000000004E-3</v>
      </c>
      <c r="D757">
        <v>2.4730937999999998E-3</v>
      </c>
      <c r="E757" s="111">
        <v>4.5276221000000003E-5</v>
      </c>
      <c r="F757">
        <v>12.567347884178099</v>
      </c>
      <c r="G757">
        <v>4.0687331999999998E-3</v>
      </c>
      <c r="H757">
        <v>4.0495525999999999E-3</v>
      </c>
    </row>
    <row r="758" spans="1:8" x14ac:dyDescent="0.25">
      <c r="A758">
        <v>12.584015448888101</v>
      </c>
      <c r="B758">
        <v>0</v>
      </c>
      <c r="C758">
        <v>3.8562459000000002E-3</v>
      </c>
      <c r="D758">
        <v>2.6099246000000002E-3</v>
      </c>
      <c r="E758">
        <v>9.0328941999999999E-4</v>
      </c>
      <c r="F758">
        <v>12.584015448888101</v>
      </c>
      <c r="G758">
        <v>4.3420376999999998E-3</v>
      </c>
      <c r="H758">
        <v>2.2340178999999999E-3</v>
      </c>
    </row>
    <row r="759" spans="1:8" x14ac:dyDescent="0.25">
      <c r="A759">
        <v>12.6006830215454</v>
      </c>
      <c r="B759">
        <v>6.8353063999999995E-4</v>
      </c>
      <c r="C759">
        <v>4.5995013999999999E-3</v>
      </c>
      <c r="D759">
        <v>3.1623215999999998E-3</v>
      </c>
      <c r="E759">
        <v>0</v>
      </c>
      <c r="F759">
        <v>12.6006830215454</v>
      </c>
      <c r="G759">
        <v>5.1839323999999997E-3</v>
      </c>
      <c r="H759">
        <v>2.8844424999999998E-3</v>
      </c>
    </row>
    <row r="760" spans="1:8" x14ac:dyDescent="0.25">
      <c r="A760">
        <v>12.6173505942026</v>
      </c>
      <c r="B760">
        <v>3.8827925000000001E-3</v>
      </c>
      <c r="C760">
        <v>3.2560616E-3</v>
      </c>
      <c r="D760">
        <v>3.2416688999999999E-3</v>
      </c>
      <c r="E760">
        <v>2.6019942000000002E-4</v>
      </c>
      <c r="F760">
        <v>12.6173505942026</v>
      </c>
      <c r="G760">
        <v>3.6131199E-3</v>
      </c>
      <c r="H760">
        <v>3.1148368E-3</v>
      </c>
    </row>
    <row r="761" spans="1:8" x14ac:dyDescent="0.25">
      <c r="A761">
        <v>12.6340181589126</v>
      </c>
      <c r="B761">
        <v>3.6575677999999999E-3</v>
      </c>
      <c r="C761">
        <v>5.9086503000000002E-3</v>
      </c>
      <c r="D761">
        <v>2.7877293000000002E-3</v>
      </c>
      <c r="E761">
        <v>1.4330772999999999E-3</v>
      </c>
      <c r="F761">
        <v>12.6340181589126</v>
      </c>
      <c r="G761">
        <v>6.2258542000000004E-3</v>
      </c>
      <c r="H761">
        <v>4.2949826000000003E-3</v>
      </c>
    </row>
    <row r="762" spans="1:8" x14ac:dyDescent="0.25">
      <c r="A762">
        <v>12.650685731569901</v>
      </c>
      <c r="B762">
        <v>0</v>
      </c>
      <c r="C762">
        <v>5.3949528E-3</v>
      </c>
      <c r="D762">
        <v>3.7354322E-3</v>
      </c>
      <c r="E762">
        <v>9.1399443999999998E-4</v>
      </c>
      <c r="F762">
        <v>12.650685731569901</v>
      </c>
      <c r="G762">
        <v>3.6277086000000001E-3</v>
      </c>
      <c r="H762">
        <v>4.1454663000000001E-3</v>
      </c>
    </row>
    <row r="763" spans="1:8" x14ac:dyDescent="0.25">
      <c r="A763">
        <v>12.667353304227101</v>
      </c>
      <c r="B763">
        <v>2.3125554000000001E-3</v>
      </c>
      <c r="C763">
        <v>3.2543512E-3</v>
      </c>
      <c r="D763">
        <v>3.2309229000000001E-3</v>
      </c>
      <c r="E763">
        <v>4.6332067000000001E-4</v>
      </c>
      <c r="F763">
        <v>12.667353304227101</v>
      </c>
      <c r="G763">
        <v>5.4373638999999996E-3</v>
      </c>
      <c r="H763">
        <v>3.0197534000000002E-3</v>
      </c>
    </row>
    <row r="764" spans="1:8" x14ac:dyDescent="0.25">
      <c r="A764">
        <v>12.6840208689371</v>
      </c>
      <c r="B764">
        <v>4.7152573000000001E-3</v>
      </c>
      <c r="C764">
        <v>5.8381567000000004E-3</v>
      </c>
      <c r="D764">
        <v>4.4154868999999996E-3</v>
      </c>
      <c r="E764">
        <v>0</v>
      </c>
      <c r="F764">
        <v>12.6840208689371</v>
      </c>
      <c r="G764">
        <v>4.1903527000000003E-3</v>
      </c>
      <c r="H764">
        <v>3.5475134000000001E-3</v>
      </c>
    </row>
    <row r="765" spans="1:8" x14ac:dyDescent="0.25">
      <c r="A765">
        <v>12.7006884415944</v>
      </c>
      <c r="B765">
        <v>3.3000087999999999E-3</v>
      </c>
      <c r="C765">
        <v>3.6173669999999998E-3</v>
      </c>
      <c r="D765">
        <v>3.9724199999999999E-3</v>
      </c>
      <c r="E765">
        <v>0</v>
      </c>
      <c r="F765">
        <v>12.7006884415944</v>
      </c>
      <c r="G765">
        <v>6.5208208000000004E-3</v>
      </c>
      <c r="H765">
        <v>2.8552753000000001E-3</v>
      </c>
    </row>
    <row r="766" spans="1:8" x14ac:dyDescent="0.25">
      <c r="A766">
        <v>12.717356014251701</v>
      </c>
      <c r="B766">
        <v>0</v>
      </c>
      <c r="C766">
        <v>5.3865331999999998E-3</v>
      </c>
      <c r="D766">
        <v>3.0618160999999998E-3</v>
      </c>
      <c r="E766">
        <v>2.0800277000000002E-3</v>
      </c>
      <c r="F766">
        <v>12.717356014251701</v>
      </c>
      <c r="G766">
        <v>5.4314714000000004E-3</v>
      </c>
      <c r="H766">
        <v>4.4272662999999997E-3</v>
      </c>
    </row>
    <row r="767" spans="1:8" x14ac:dyDescent="0.25">
      <c r="A767">
        <v>12.734023578961599</v>
      </c>
      <c r="B767">
        <v>3.2439306000000001E-3</v>
      </c>
      <c r="C767">
        <v>5.8835199999999997E-3</v>
      </c>
      <c r="D767">
        <v>4.2966204000000003E-3</v>
      </c>
      <c r="E767">
        <v>0</v>
      </c>
      <c r="F767">
        <v>12.734023578961599</v>
      </c>
      <c r="G767">
        <v>5.928305E-3</v>
      </c>
      <c r="H767">
        <v>3.3614852000000001E-3</v>
      </c>
    </row>
    <row r="768" spans="1:8" x14ac:dyDescent="0.25">
      <c r="A768">
        <v>12.7506911516189</v>
      </c>
      <c r="B768">
        <v>1.0697045000000001E-2</v>
      </c>
      <c r="C768">
        <v>4.1103414000000001E-3</v>
      </c>
      <c r="D768">
        <v>2.9320958999999999E-3</v>
      </c>
      <c r="E768">
        <v>1.2820778999999999E-4</v>
      </c>
      <c r="F768">
        <v>12.7506911516189</v>
      </c>
      <c r="G768">
        <v>4.0333006000000003E-3</v>
      </c>
      <c r="H768">
        <v>3.3942228E-3</v>
      </c>
    </row>
    <row r="769" spans="1:8" x14ac:dyDescent="0.25">
      <c r="A769">
        <v>12.7673587242762</v>
      </c>
      <c r="B769">
        <v>6.1020791000000003E-3</v>
      </c>
      <c r="C769">
        <v>4.7258367000000004E-3</v>
      </c>
      <c r="D769">
        <v>3.2026699999999999E-3</v>
      </c>
      <c r="E769">
        <v>0</v>
      </c>
      <c r="F769">
        <v>12.7673587242762</v>
      </c>
      <c r="G769">
        <v>6.2264264999999999E-3</v>
      </c>
      <c r="H769">
        <v>4.6569258000000004E-3</v>
      </c>
    </row>
    <row r="770" spans="1:8" x14ac:dyDescent="0.25">
      <c r="A770">
        <v>12.784026288986199</v>
      </c>
      <c r="B770" s="111">
        <v>9.2712004999999996E-5</v>
      </c>
      <c r="C770">
        <v>4.1189733999999999E-3</v>
      </c>
      <c r="D770">
        <v>2.1530106000000001E-3</v>
      </c>
      <c r="E770">
        <v>0</v>
      </c>
      <c r="F770">
        <v>12.784026288986199</v>
      </c>
      <c r="G770">
        <v>5.1664826000000002E-3</v>
      </c>
      <c r="H770">
        <v>4.9998569000000003E-3</v>
      </c>
    </row>
    <row r="771" spans="1:8" x14ac:dyDescent="0.25">
      <c r="A771">
        <v>12.800693861643399</v>
      </c>
      <c r="B771">
        <v>3.1517234000000001E-3</v>
      </c>
      <c r="C771">
        <v>5.3574848000000003E-3</v>
      </c>
      <c r="D771">
        <v>1.861676E-3</v>
      </c>
      <c r="E771">
        <v>0</v>
      </c>
      <c r="F771">
        <v>12.800693861643399</v>
      </c>
      <c r="G771">
        <v>3.7092933999999999E-3</v>
      </c>
      <c r="H771">
        <v>5.7658246000000003E-3</v>
      </c>
    </row>
    <row r="772" spans="1:8" x14ac:dyDescent="0.25">
      <c r="A772">
        <v>12.8173614343007</v>
      </c>
      <c r="B772">
        <v>5.9113144000000001E-3</v>
      </c>
      <c r="C772">
        <v>3.0451133E-3</v>
      </c>
      <c r="D772">
        <v>3.4857348000000002E-3</v>
      </c>
      <c r="E772">
        <v>9.1045426000000004E-4</v>
      </c>
      <c r="F772">
        <v>12.8173614343007</v>
      </c>
      <c r="G772">
        <v>3.7455100000000001E-3</v>
      </c>
      <c r="H772">
        <v>3.4031248999999999E-3</v>
      </c>
    </row>
    <row r="773" spans="1:8" x14ac:dyDescent="0.25">
      <c r="A773">
        <v>12.8340289990107</v>
      </c>
      <c r="B773">
        <v>6.4766505000000002E-3</v>
      </c>
      <c r="C773">
        <v>5.6401788999999999E-3</v>
      </c>
      <c r="D773">
        <v>1.9179077E-3</v>
      </c>
      <c r="E773">
        <v>1.3695966E-3</v>
      </c>
      <c r="F773">
        <v>12.8340289990107</v>
      </c>
      <c r="G773">
        <v>4.7398689000000003E-3</v>
      </c>
      <c r="H773">
        <v>2.9655201000000002E-3</v>
      </c>
    </row>
    <row r="774" spans="1:8" x14ac:dyDescent="0.25">
      <c r="A774">
        <v>12.8506965716679</v>
      </c>
      <c r="B774">
        <v>1.0684612E-3</v>
      </c>
      <c r="C774">
        <v>6.0895178000000003E-3</v>
      </c>
      <c r="D774">
        <v>2.7046040999999998E-3</v>
      </c>
      <c r="E774">
        <v>0</v>
      </c>
      <c r="F774">
        <v>12.8506965716679</v>
      </c>
      <c r="G774">
        <v>4.5986758000000003E-3</v>
      </c>
      <c r="H774">
        <v>2.2359223000000001E-3</v>
      </c>
    </row>
    <row r="775" spans="1:8" x14ac:dyDescent="0.25">
      <c r="A775">
        <v>12.867364144325199</v>
      </c>
      <c r="B775">
        <v>9.0919472000000005E-3</v>
      </c>
      <c r="C775">
        <v>3.3530574000000001E-3</v>
      </c>
      <c r="D775">
        <v>3.0391327999999998E-3</v>
      </c>
      <c r="E775">
        <v>1.6170697000000001E-3</v>
      </c>
      <c r="F775">
        <v>12.867364144325199</v>
      </c>
      <c r="G775">
        <v>6.2330505000000001E-3</v>
      </c>
      <c r="H775">
        <v>3.6051578000000002E-3</v>
      </c>
    </row>
    <row r="776" spans="1:8" x14ac:dyDescent="0.25">
      <c r="A776">
        <v>12.8840317169825</v>
      </c>
      <c r="B776">
        <v>0</v>
      </c>
      <c r="C776">
        <v>4.7123338999999998E-3</v>
      </c>
      <c r="D776">
        <v>5.5676260999999996E-3</v>
      </c>
      <c r="E776">
        <v>2.8143506E-4</v>
      </c>
      <c r="F776">
        <v>12.8840317169825</v>
      </c>
      <c r="G776">
        <v>3.2451972000000001E-3</v>
      </c>
      <c r="H776">
        <v>1.0590631999999999E-3</v>
      </c>
    </row>
    <row r="777" spans="1:8" x14ac:dyDescent="0.25">
      <c r="A777">
        <v>12.9006992816925</v>
      </c>
      <c r="B777">
        <v>5.4175350999999998E-3</v>
      </c>
      <c r="C777">
        <v>3.8796E-3</v>
      </c>
      <c r="D777">
        <v>3.7615064000000001E-3</v>
      </c>
      <c r="E777">
        <v>0</v>
      </c>
      <c r="F777">
        <v>12.9006992816925</v>
      </c>
      <c r="G777">
        <v>4.1407906000000003E-3</v>
      </c>
      <c r="H777">
        <v>2.1036759E-3</v>
      </c>
    </row>
    <row r="778" spans="1:8" x14ac:dyDescent="0.25">
      <c r="A778">
        <v>12.9173668543497</v>
      </c>
      <c r="B778">
        <v>7.5275074000000003E-3</v>
      </c>
      <c r="C778">
        <v>4.4714469000000003E-3</v>
      </c>
      <c r="D778">
        <v>2.0998607000000001E-3</v>
      </c>
      <c r="E778">
        <v>0</v>
      </c>
      <c r="F778">
        <v>12.9173668543497</v>
      </c>
      <c r="G778">
        <v>6.5728058000000004E-3</v>
      </c>
      <c r="H778">
        <v>2.5060535E-3</v>
      </c>
    </row>
    <row r="779" spans="1:8" x14ac:dyDescent="0.25">
      <c r="A779">
        <v>12.934034427006999</v>
      </c>
      <c r="B779">
        <v>3.9580772E-3</v>
      </c>
      <c r="C779">
        <v>6.7702400999999999E-3</v>
      </c>
      <c r="D779">
        <v>2.9580330000000001E-3</v>
      </c>
      <c r="E779">
        <v>1.0738559E-3</v>
      </c>
      <c r="F779">
        <v>12.934034427006999</v>
      </c>
      <c r="G779">
        <v>4.7397688000000004E-3</v>
      </c>
      <c r="H779">
        <v>4.9669737999999998E-3</v>
      </c>
    </row>
    <row r="780" spans="1:8" x14ac:dyDescent="0.25">
      <c r="A780">
        <v>12.950701991717001</v>
      </c>
      <c r="B780">
        <v>2.4357364000000001E-3</v>
      </c>
      <c r="C780">
        <v>4.2376057E-3</v>
      </c>
      <c r="D780">
        <v>3.0271696999999999E-3</v>
      </c>
      <c r="E780">
        <v>1.4505668000000001E-4</v>
      </c>
      <c r="F780">
        <v>12.950701991717001</v>
      </c>
      <c r="G780">
        <v>7.1175359000000002E-3</v>
      </c>
      <c r="H780">
        <v>4.6258083999999996E-3</v>
      </c>
    </row>
    <row r="781" spans="1:8" x14ac:dyDescent="0.25">
      <c r="A781">
        <v>12.9673695643742</v>
      </c>
      <c r="B781">
        <v>6.9657219999999997E-3</v>
      </c>
      <c r="C781">
        <v>5.7788687000000002E-3</v>
      </c>
      <c r="D781">
        <v>4.9299998000000003E-3</v>
      </c>
      <c r="E781">
        <v>0</v>
      </c>
      <c r="F781">
        <v>12.9673695643742</v>
      </c>
      <c r="G781">
        <v>4.5032309999999999E-3</v>
      </c>
      <c r="H781">
        <v>2.4803362000000002E-3</v>
      </c>
    </row>
    <row r="782" spans="1:8" x14ac:dyDescent="0.25">
      <c r="A782">
        <v>12.9840371370315</v>
      </c>
      <c r="B782">
        <v>4.8663261999999999E-3</v>
      </c>
      <c r="C782">
        <v>5.2906256000000004E-3</v>
      </c>
      <c r="D782">
        <v>2.8223374E-3</v>
      </c>
      <c r="E782">
        <v>4.6328044999999999E-4</v>
      </c>
      <c r="F782">
        <v>12.9840371370315</v>
      </c>
      <c r="G782">
        <v>5.0329142000000004E-3</v>
      </c>
      <c r="H782">
        <v>3.0633829999999998E-3</v>
      </c>
    </row>
    <row r="783" spans="1:8" x14ac:dyDescent="0.25">
      <c r="A783">
        <v>13.000704701741499</v>
      </c>
      <c r="B783">
        <v>7.3389505000000005E-4</v>
      </c>
      <c r="C783">
        <v>5.4148338000000002E-3</v>
      </c>
      <c r="D783">
        <v>2.2589925000000002E-3</v>
      </c>
      <c r="E783">
        <v>0</v>
      </c>
      <c r="F783">
        <v>13.000704701741499</v>
      </c>
      <c r="G783">
        <v>5.7819285000000002E-3</v>
      </c>
      <c r="H783">
        <v>5.1914672E-3</v>
      </c>
    </row>
    <row r="784" spans="1:8" x14ac:dyDescent="0.25">
      <c r="A784">
        <v>13.017372274398801</v>
      </c>
      <c r="B784">
        <v>4.3788211999999998E-3</v>
      </c>
      <c r="C784">
        <v>3.7441029999999999E-3</v>
      </c>
      <c r="D784">
        <v>2.2532516000000002E-3</v>
      </c>
      <c r="E784">
        <v>6.2543205999999996E-4</v>
      </c>
      <c r="F784">
        <v>13.017372274398801</v>
      </c>
      <c r="G784">
        <v>4.3492736000000001E-3</v>
      </c>
      <c r="H784">
        <v>2.5531624E-3</v>
      </c>
    </row>
    <row r="785" spans="1:8" x14ac:dyDescent="0.25">
      <c r="A785">
        <v>13.034039847056</v>
      </c>
      <c r="B785">
        <v>0</v>
      </c>
      <c r="C785">
        <v>2.9734055999999999E-3</v>
      </c>
      <c r="D785">
        <v>2.4092283999999999E-3</v>
      </c>
      <c r="E785">
        <v>0</v>
      </c>
      <c r="F785">
        <v>13.034039847056</v>
      </c>
      <c r="G785">
        <v>3.2352062000000001E-3</v>
      </c>
      <c r="H785">
        <v>2.7770693000000002E-3</v>
      </c>
    </row>
    <row r="786" spans="1:8" x14ac:dyDescent="0.25">
      <c r="A786">
        <v>13.050707411766</v>
      </c>
      <c r="B786">
        <v>0</v>
      </c>
      <c r="C786">
        <v>3.7032284E-3</v>
      </c>
      <c r="D786">
        <v>2.3063084000000001E-3</v>
      </c>
      <c r="E786">
        <v>1.7138820999999999E-4</v>
      </c>
      <c r="F786">
        <v>13.050707411766</v>
      </c>
      <c r="G786">
        <v>3.9000248E-3</v>
      </c>
      <c r="H786">
        <v>4.9473941000000004E-3</v>
      </c>
    </row>
    <row r="787" spans="1:8" x14ac:dyDescent="0.25">
      <c r="A787">
        <v>13.067374984423299</v>
      </c>
      <c r="B787">
        <v>3.0267177999999998E-3</v>
      </c>
      <c r="C787">
        <v>5.8807065E-3</v>
      </c>
      <c r="D787">
        <v>2.4278417999999999E-3</v>
      </c>
      <c r="E787">
        <v>5.7498680000000004E-4</v>
      </c>
      <c r="F787">
        <v>13.067374984423299</v>
      </c>
      <c r="G787">
        <v>3.9820508000000003E-3</v>
      </c>
      <c r="H787">
        <v>4.2019151000000001E-3</v>
      </c>
    </row>
    <row r="788" spans="1:8" x14ac:dyDescent="0.25">
      <c r="A788">
        <v>13.084042557080499</v>
      </c>
      <c r="B788">
        <v>0</v>
      </c>
      <c r="C788">
        <v>5.1239477E-3</v>
      </c>
      <c r="D788">
        <v>3.4468099000000002E-3</v>
      </c>
      <c r="E788">
        <v>6.0362793999999996E-4</v>
      </c>
      <c r="F788">
        <v>13.084042557080499</v>
      </c>
      <c r="G788">
        <v>4.6504303000000002E-3</v>
      </c>
      <c r="H788">
        <v>1.6771442000000001E-3</v>
      </c>
    </row>
    <row r="789" spans="1:8" x14ac:dyDescent="0.25">
      <c r="A789">
        <v>13.100710121790501</v>
      </c>
      <c r="B789">
        <v>0</v>
      </c>
      <c r="C789">
        <v>4.4782631999999998E-3</v>
      </c>
      <c r="D789">
        <v>3.8691458999999999E-3</v>
      </c>
      <c r="E789">
        <v>1.8575041000000001E-3</v>
      </c>
      <c r="F789">
        <v>13.100710121790501</v>
      </c>
      <c r="G789">
        <v>4.3392470000000001E-3</v>
      </c>
      <c r="H789">
        <v>3.1890408E-3</v>
      </c>
    </row>
    <row r="790" spans="1:8" x14ac:dyDescent="0.25">
      <c r="A790">
        <v>13.1173776944478</v>
      </c>
      <c r="B790">
        <v>0</v>
      </c>
      <c r="C790">
        <v>4.1512954000000003E-3</v>
      </c>
      <c r="D790">
        <v>3.8138195000000001E-3</v>
      </c>
      <c r="E790">
        <v>3.9787246999999998E-4</v>
      </c>
      <c r="F790">
        <v>13.1173776944478</v>
      </c>
      <c r="G790">
        <v>4.8708985999999996E-3</v>
      </c>
      <c r="H790">
        <v>3.0806225E-3</v>
      </c>
    </row>
    <row r="791" spans="1:8" x14ac:dyDescent="0.25">
      <c r="A791">
        <v>13.134045267105099</v>
      </c>
      <c r="B791">
        <v>5.5498717999999999E-3</v>
      </c>
      <c r="C791">
        <v>4.1685513999999996E-3</v>
      </c>
      <c r="D791">
        <v>2.8352651E-3</v>
      </c>
      <c r="E791">
        <v>0</v>
      </c>
      <c r="F791">
        <v>13.134045267105099</v>
      </c>
      <c r="G791">
        <v>2.9441654E-3</v>
      </c>
      <c r="H791">
        <v>4.6252422E-3</v>
      </c>
    </row>
    <row r="792" spans="1:8" x14ac:dyDescent="0.25">
      <c r="A792">
        <v>13.150712831815</v>
      </c>
      <c r="B792">
        <v>2.3117834000000001E-3</v>
      </c>
      <c r="C792">
        <v>2.9599187E-3</v>
      </c>
      <c r="D792">
        <v>3.2037305999999999E-3</v>
      </c>
      <c r="E792">
        <v>7.0657319000000005E-4</v>
      </c>
      <c r="F792">
        <v>13.150712831815</v>
      </c>
      <c r="G792">
        <v>3.0477375000000002E-3</v>
      </c>
      <c r="H792">
        <v>3.8732863000000002E-3</v>
      </c>
    </row>
    <row r="793" spans="1:8" x14ac:dyDescent="0.25">
      <c r="A793">
        <v>13.167380404472301</v>
      </c>
      <c r="B793">
        <v>3.8149802E-3</v>
      </c>
      <c r="C793">
        <v>4.1541900000000003E-3</v>
      </c>
      <c r="D793">
        <v>2.2218061999999998E-3</v>
      </c>
      <c r="E793">
        <v>0</v>
      </c>
      <c r="F793">
        <v>13.167380404472301</v>
      </c>
      <c r="G793">
        <v>7.3975758000000003E-3</v>
      </c>
      <c r="H793">
        <v>1.3247605999999999E-3</v>
      </c>
    </row>
    <row r="794" spans="1:8" x14ac:dyDescent="0.25">
      <c r="A794">
        <v>13.1840479771296</v>
      </c>
      <c r="B794">
        <v>2.9591459000000001E-3</v>
      </c>
      <c r="C794">
        <v>4.4385804999999999E-3</v>
      </c>
      <c r="D794">
        <v>4.8802039000000004E-3</v>
      </c>
      <c r="E794">
        <v>0</v>
      </c>
      <c r="F794">
        <v>13.1840479771296</v>
      </c>
      <c r="G794">
        <v>5.5960243999999999E-3</v>
      </c>
      <c r="H794">
        <v>3.3115716999999999E-3</v>
      </c>
    </row>
    <row r="795" spans="1:8" x14ac:dyDescent="0.25">
      <c r="A795">
        <v>13.2007155418396</v>
      </c>
      <c r="B795">
        <v>0</v>
      </c>
      <c r="C795">
        <v>3.7317424999999999E-3</v>
      </c>
      <c r="D795">
        <v>4.2356475999999997E-3</v>
      </c>
      <c r="E795">
        <v>0</v>
      </c>
      <c r="F795">
        <v>13.2007155418396</v>
      </c>
      <c r="G795">
        <v>3.7382063000000001E-3</v>
      </c>
      <c r="H795">
        <v>2.9853506000000001E-3</v>
      </c>
    </row>
    <row r="796" spans="1:8" x14ac:dyDescent="0.25">
      <c r="A796">
        <v>13.217383114496799</v>
      </c>
      <c r="B796">
        <v>3.3682152E-3</v>
      </c>
      <c r="C796">
        <v>3.5906923E-3</v>
      </c>
      <c r="D796">
        <v>3.8363646999999999E-3</v>
      </c>
      <c r="E796">
        <v>0</v>
      </c>
      <c r="F796">
        <v>13.217383114496799</v>
      </c>
      <c r="G796">
        <v>4.8380037999999998E-3</v>
      </c>
      <c r="H796">
        <v>3.7811009999999998E-3</v>
      </c>
    </row>
    <row r="797" spans="1:8" x14ac:dyDescent="0.25">
      <c r="A797">
        <v>13.234050687154101</v>
      </c>
      <c r="B797">
        <v>1.086463E-2</v>
      </c>
      <c r="C797">
        <v>4.3252404000000003E-3</v>
      </c>
      <c r="D797">
        <v>2.9255876000000001E-3</v>
      </c>
      <c r="E797">
        <v>0</v>
      </c>
      <c r="F797">
        <v>13.234050687154101</v>
      </c>
      <c r="G797">
        <v>3.1285568000000001E-3</v>
      </c>
      <c r="H797">
        <v>4.2782547000000002E-3</v>
      </c>
    </row>
    <row r="798" spans="1:8" x14ac:dyDescent="0.25">
      <c r="A798">
        <v>13.2507182598114</v>
      </c>
      <c r="B798">
        <v>2.1632869999999998E-3</v>
      </c>
      <c r="C798">
        <v>4.1107158000000003E-3</v>
      </c>
      <c r="D798">
        <v>1.6807171E-3</v>
      </c>
      <c r="E798">
        <v>1.0001523999999999E-3</v>
      </c>
      <c r="F798">
        <v>13.2507182598114</v>
      </c>
      <c r="G798">
        <v>4.7513492999999999E-3</v>
      </c>
      <c r="H798">
        <v>3.4130599999999999E-3</v>
      </c>
    </row>
    <row r="799" spans="1:8" x14ac:dyDescent="0.25">
      <c r="A799">
        <v>13.2673858245213</v>
      </c>
      <c r="B799">
        <v>1.1309833E-3</v>
      </c>
      <c r="C799">
        <v>6.9494079999999998E-3</v>
      </c>
      <c r="D799">
        <v>3.9786394000000001E-3</v>
      </c>
      <c r="E799">
        <v>0</v>
      </c>
      <c r="F799">
        <v>13.2673858245213</v>
      </c>
      <c r="G799">
        <v>4.2629386000000002E-3</v>
      </c>
      <c r="H799">
        <v>4.9419794000000001E-3</v>
      </c>
    </row>
    <row r="800" spans="1:8" x14ac:dyDescent="0.25">
      <c r="A800">
        <v>13.284053397178599</v>
      </c>
      <c r="B800">
        <v>0</v>
      </c>
      <c r="C800">
        <v>4.8261010000000002E-3</v>
      </c>
      <c r="D800">
        <v>4.3284083000000003E-3</v>
      </c>
      <c r="E800">
        <v>1.8296957999999999E-3</v>
      </c>
      <c r="F800">
        <v>13.284053397178599</v>
      </c>
      <c r="G800">
        <v>2.9912827999999999E-3</v>
      </c>
      <c r="H800">
        <v>2.7006869000000002E-3</v>
      </c>
    </row>
    <row r="801" spans="1:8" x14ac:dyDescent="0.25">
      <c r="A801">
        <v>13.300720969835901</v>
      </c>
      <c r="B801">
        <v>3.0070485000000002E-3</v>
      </c>
      <c r="C801">
        <v>5.8899764E-3</v>
      </c>
      <c r="D801">
        <v>2.8317538000000001E-3</v>
      </c>
      <c r="E801">
        <v>0</v>
      </c>
      <c r="F801">
        <v>13.300720969835901</v>
      </c>
      <c r="G801">
        <v>5.2165040000000003E-3</v>
      </c>
      <c r="H801">
        <v>3.2131808999999998E-3</v>
      </c>
    </row>
    <row r="802" spans="1:8" x14ac:dyDescent="0.25">
      <c r="A802">
        <v>13.3173885345459</v>
      </c>
      <c r="B802">
        <v>5.3347745000000002E-3</v>
      </c>
      <c r="C802">
        <v>6.9195447000000004E-3</v>
      </c>
      <c r="D802">
        <v>4.4699348999999999E-3</v>
      </c>
      <c r="E802">
        <v>0</v>
      </c>
      <c r="F802">
        <v>13.3173885345459</v>
      </c>
      <c r="G802">
        <v>4.0065632000000004E-3</v>
      </c>
      <c r="H802">
        <v>2.2660067999999999E-3</v>
      </c>
    </row>
    <row r="803" spans="1:8" x14ac:dyDescent="0.25">
      <c r="A803">
        <v>13.3340561072031</v>
      </c>
      <c r="B803">
        <v>1.1081473999999999E-2</v>
      </c>
      <c r="C803">
        <v>6.3883945999999997E-3</v>
      </c>
      <c r="D803">
        <v>2.9516271000000001E-3</v>
      </c>
      <c r="E803">
        <v>0</v>
      </c>
      <c r="F803">
        <v>13.3340561072031</v>
      </c>
      <c r="G803">
        <v>6.6199381999999998E-3</v>
      </c>
      <c r="H803">
        <v>2.4334287999999999E-3</v>
      </c>
    </row>
    <row r="804" spans="1:8" x14ac:dyDescent="0.25">
      <c r="A804">
        <v>13.350723679860399</v>
      </c>
      <c r="B804">
        <v>5.0419354000000001E-4</v>
      </c>
      <c r="C804">
        <v>5.0749126999999998E-3</v>
      </c>
      <c r="D804">
        <v>2.3878273E-3</v>
      </c>
      <c r="E804">
        <v>1.2908829E-3</v>
      </c>
      <c r="F804">
        <v>13.350723679860399</v>
      </c>
      <c r="G804">
        <v>5.5981757999999998E-3</v>
      </c>
      <c r="H804">
        <v>2.8696691000000001E-3</v>
      </c>
    </row>
    <row r="805" spans="1:8" x14ac:dyDescent="0.25">
      <c r="A805">
        <v>13.367391244570401</v>
      </c>
      <c r="B805">
        <v>0</v>
      </c>
      <c r="C805">
        <v>6.9858222000000001E-3</v>
      </c>
      <c r="D805">
        <v>2.3116275999999999E-3</v>
      </c>
      <c r="E805">
        <v>3.0577898999999999E-4</v>
      </c>
      <c r="F805">
        <v>13.367391244570401</v>
      </c>
      <c r="G805">
        <v>4.1637853999999998E-3</v>
      </c>
      <c r="H805">
        <v>3.1742118E-3</v>
      </c>
    </row>
    <row r="806" spans="1:8" x14ac:dyDescent="0.25">
      <c r="A806">
        <v>13.384058817227601</v>
      </c>
      <c r="B806">
        <v>1.0145021000000001E-2</v>
      </c>
      <c r="C806">
        <v>6.3533647999999996E-3</v>
      </c>
      <c r="D806">
        <v>2.0496347000000001E-3</v>
      </c>
      <c r="E806">
        <v>0</v>
      </c>
      <c r="F806">
        <v>13.384058817227601</v>
      </c>
      <c r="G806">
        <v>4.6768738000000001E-3</v>
      </c>
      <c r="H806">
        <v>3.0008510000000001E-3</v>
      </c>
    </row>
    <row r="807" spans="1:8" x14ac:dyDescent="0.25">
      <c r="A807">
        <v>13.4007263898849</v>
      </c>
      <c r="B807">
        <v>1.2453057999999999E-2</v>
      </c>
      <c r="C807">
        <v>5.3757383000000002E-3</v>
      </c>
      <c r="D807">
        <v>2.9924863E-3</v>
      </c>
      <c r="E807">
        <v>0</v>
      </c>
      <c r="F807">
        <v>13.4007263898849</v>
      </c>
      <c r="G807">
        <v>3.4947435E-3</v>
      </c>
      <c r="H807">
        <v>2.8931489000000002E-3</v>
      </c>
    </row>
    <row r="808" spans="1:8" x14ac:dyDescent="0.25">
      <c r="A808">
        <v>13.4173939545949</v>
      </c>
      <c r="B808">
        <v>0</v>
      </c>
      <c r="C808">
        <v>5.0279894000000002E-3</v>
      </c>
      <c r="D808">
        <v>3.4219311000000001E-3</v>
      </c>
      <c r="E808">
        <v>0</v>
      </c>
      <c r="F808">
        <v>13.4173939545949</v>
      </c>
      <c r="G808">
        <v>4.4124689999999996E-3</v>
      </c>
      <c r="H808">
        <v>2.3614296000000002E-3</v>
      </c>
    </row>
    <row r="809" spans="1:8" x14ac:dyDescent="0.25">
      <c r="A809">
        <v>13.434061527252201</v>
      </c>
      <c r="B809">
        <v>6.8988414000000003E-3</v>
      </c>
      <c r="C809">
        <v>4.0628258000000002E-3</v>
      </c>
      <c r="D809">
        <v>3.4155166000000002E-3</v>
      </c>
      <c r="E809">
        <v>0</v>
      </c>
      <c r="F809">
        <v>13.434061527252201</v>
      </c>
      <c r="G809">
        <v>5.2240202000000003E-3</v>
      </c>
      <c r="H809">
        <v>3.8714868000000002E-3</v>
      </c>
    </row>
    <row r="810" spans="1:8" x14ac:dyDescent="0.25">
      <c r="A810">
        <v>13.450729099909401</v>
      </c>
      <c r="B810">
        <v>5.7893470000000002E-3</v>
      </c>
      <c r="C810">
        <v>5.0673302999999998E-3</v>
      </c>
      <c r="D810">
        <v>2.8427981000000001E-3</v>
      </c>
      <c r="E810">
        <v>1.0333466000000001E-3</v>
      </c>
      <c r="F810">
        <v>13.450729099909401</v>
      </c>
      <c r="G810">
        <v>4.6798941E-3</v>
      </c>
      <c r="H810">
        <v>5.0482568000000004E-3</v>
      </c>
    </row>
    <row r="811" spans="1:8" x14ac:dyDescent="0.25">
      <c r="A811">
        <v>13.4673966646194</v>
      </c>
      <c r="B811">
        <v>3.5209765000000001E-3</v>
      </c>
      <c r="C811">
        <v>2.8547144000000001E-3</v>
      </c>
      <c r="D811">
        <v>4.7720037000000002E-3</v>
      </c>
      <c r="E811">
        <v>1.2133945E-4</v>
      </c>
      <c r="F811">
        <v>13.4673966646194</v>
      </c>
      <c r="G811">
        <v>4.3085809000000001E-3</v>
      </c>
      <c r="H811">
        <v>6.0117738E-3</v>
      </c>
    </row>
    <row r="812" spans="1:8" x14ac:dyDescent="0.25">
      <c r="A812">
        <v>13.4840642372767</v>
      </c>
      <c r="B812">
        <v>5.1057441000000002E-3</v>
      </c>
      <c r="C812">
        <v>3.4879911999999998E-3</v>
      </c>
      <c r="D812">
        <v>3.9876672000000004E-3</v>
      </c>
      <c r="E812">
        <v>6.4154016000000003E-4</v>
      </c>
      <c r="F812">
        <v>13.4840642372767</v>
      </c>
      <c r="G812">
        <v>5.4445439000000003E-3</v>
      </c>
      <c r="H812">
        <v>3.5595649000000002E-3</v>
      </c>
    </row>
    <row r="813" spans="1:8" x14ac:dyDescent="0.25">
      <c r="A813">
        <v>13.5007318099339</v>
      </c>
      <c r="B813">
        <v>0</v>
      </c>
      <c r="C813">
        <v>3.8862380000000002E-3</v>
      </c>
      <c r="D813">
        <v>4.0171397999999997E-3</v>
      </c>
      <c r="E813">
        <v>2.8976529999999998E-4</v>
      </c>
      <c r="F813">
        <v>13.5007318099339</v>
      </c>
      <c r="G813">
        <v>5.0304290000000003E-3</v>
      </c>
      <c r="H813">
        <v>4.5227287E-3</v>
      </c>
    </row>
    <row r="814" spans="1:8" x14ac:dyDescent="0.25">
      <c r="A814">
        <v>13.517399374643899</v>
      </c>
      <c r="B814">
        <v>7.0063788E-3</v>
      </c>
      <c r="C814">
        <v>3.8182696000000002E-3</v>
      </c>
      <c r="D814">
        <v>3.6549966E-3</v>
      </c>
      <c r="E814">
        <v>9.9927548000000002E-4</v>
      </c>
      <c r="F814">
        <v>13.517399374643899</v>
      </c>
      <c r="G814">
        <v>5.2937004000000003E-3</v>
      </c>
      <c r="H814">
        <v>2.2576374E-3</v>
      </c>
    </row>
    <row r="815" spans="1:8" x14ac:dyDescent="0.25">
      <c r="A815">
        <v>13.5340669473012</v>
      </c>
      <c r="B815">
        <v>1.5231349000000001E-3</v>
      </c>
      <c r="C815">
        <v>4.6578478E-3</v>
      </c>
      <c r="D815">
        <v>3.5058465000000001E-3</v>
      </c>
      <c r="E815">
        <v>0</v>
      </c>
      <c r="F815">
        <v>13.5340669473012</v>
      </c>
      <c r="G815">
        <v>6.7173527E-3</v>
      </c>
      <c r="H815">
        <v>3.6150409999999998E-3</v>
      </c>
    </row>
    <row r="816" spans="1:8" x14ac:dyDescent="0.25">
      <c r="A816">
        <v>13.5507345199585</v>
      </c>
      <c r="B816">
        <v>3.1038551E-3</v>
      </c>
      <c r="C816">
        <v>4.6849650999999997E-3</v>
      </c>
      <c r="D816">
        <v>4.3809948999999999E-3</v>
      </c>
      <c r="E816">
        <v>5.9645984000000003E-4</v>
      </c>
      <c r="F816">
        <v>13.5507345199585</v>
      </c>
      <c r="G816">
        <v>5.2380771000000003E-3</v>
      </c>
      <c r="H816">
        <v>3.4965533E-3</v>
      </c>
    </row>
    <row r="817" spans="1:8" x14ac:dyDescent="0.25">
      <c r="A817">
        <v>13.5674020846684</v>
      </c>
      <c r="B817">
        <v>0</v>
      </c>
      <c r="C817">
        <v>4.8412461999999996E-3</v>
      </c>
      <c r="D817">
        <v>2.9634319000000002E-3</v>
      </c>
      <c r="E817">
        <v>1.2881930000000001E-4</v>
      </c>
      <c r="F817">
        <v>13.5674020846684</v>
      </c>
      <c r="G817">
        <v>5.6010010000000004E-3</v>
      </c>
      <c r="H817">
        <v>5.1202825E-3</v>
      </c>
    </row>
    <row r="818" spans="1:8" x14ac:dyDescent="0.25">
      <c r="A818">
        <v>13.584069657325699</v>
      </c>
      <c r="B818">
        <v>5.8853928999999996E-3</v>
      </c>
      <c r="C818">
        <v>6.3096754999999996E-3</v>
      </c>
      <c r="D818">
        <v>3.8840626E-3</v>
      </c>
      <c r="E818">
        <v>1.6707203E-3</v>
      </c>
      <c r="F818">
        <v>13.584069657325699</v>
      </c>
      <c r="G818">
        <v>4.2612123999999996E-3</v>
      </c>
      <c r="H818">
        <v>3.0895790999999999E-3</v>
      </c>
    </row>
    <row r="819" spans="1:8" x14ac:dyDescent="0.25">
      <c r="A819">
        <v>13.600737229983</v>
      </c>
      <c r="B819">
        <v>1.064208E-2</v>
      </c>
      <c r="C819">
        <v>4.3146545E-3</v>
      </c>
      <c r="D819">
        <v>3.3984305000000002E-3</v>
      </c>
      <c r="E819">
        <v>7.5709458999999996E-4</v>
      </c>
      <c r="F819">
        <v>13.600737229983</v>
      </c>
      <c r="G819">
        <v>5.0307199999999998E-3</v>
      </c>
      <c r="H819">
        <v>2.9515598000000001E-3</v>
      </c>
    </row>
    <row r="820" spans="1:8" x14ac:dyDescent="0.25">
      <c r="A820">
        <v>13.6174048026402</v>
      </c>
      <c r="B820">
        <v>4.4465614000000001E-3</v>
      </c>
      <c r="C820">
        <v>5.5620781999999999E-3</v>
      </c>
      <c r="D820">
        <v>2.1174478E-3</v>
      </c>
      <c r="E820">
        <v>4.9428019000000004E-4</v>
      </c>
      <c r="F820">
        <v>13.6174048026402</v>
      </c>
      <c r="G820">
        <v>4.8576184000000003E-3</v>
      </c>
      <c r="H820">
        <v>2.1997935E-3</v>
      </c>
    </row>
    <row r="821" spans="1:8" x14ac:dyDescent="0.25">
      <c r="A821">
        <v>13.6340723673502</v>
      </c>
      <c r="B821">
        <v>1.2315863999999999E-3</v>
      </c>
      <c r="C821">
        <v>3.9033229000000002E-3</v>
      </c>
      <c r="D821">
        <v>3.9930319999999997E-3</v>
      </c>
      <c r="E821">
        <v>5.9172830999999998E-4</v>
      </c>
      <c r="F821">
        <v>13.6340723673502</v>
      </c>
      <c r="G821">
        <v>5.1054079E-3</v>
      </c>
      <c r="H821">
        <v>4.6262600999999997E-3</v>
      </c>
    </row>
    <row r="822" spans="1:8" x14ac:dyDescent="0.25">
      <c r="A822">
        <v>13.650739940007499</v>
      </c>
      <c r="B822">
        <v>0</v>
      </c>
      <c r="C822">
        <v>3.2353029000000001E-3</v>
      </c>
      <c r="D822">
        <v>1.2702204E-3</v>
      </c>
      <c r="E822">
        <v>6.4202625000000005E-4</v>
      </c>
      <c r="F822">
        <v>13.650739940007499</v>
      </c>
      <c r="G822">
        <v>4.6310513000000003E-3</v>
      </c>
      <c r="H822">
        <v>3.1279083000000001E-3</v>
      </c>
    </row>
    <row r="823" spans="1:8" x14ac:dyDescent="0.25">
      <c r="A823">
        <v>13.667407512664701</v>
      </c>
      <c r="B823">
        <v>6.3269101000000003E-3</v>
      </c>
      <c r="C823">
        <v>3.3414887999999999E-3</v>
      </c>
      <c r="D823">
        <v>3.1691356999999998E-3</v>
      </c>
      <c r="E823">
        <v>0</v>
      </c>
      <c r="F823">
        <v>13.667407512664701</v>
      </c>
      <c r="G823">
        <v>4.5320513000000002E-3</v>
      </c>
      <c r="H823">
        <v>2.9157639999999999E-3</v>
      </c>
    </row>
    <row r="824" spans="1:8" x14ac:dyDescent="0.25">
      <c r="A824">
        <v>13.6840750773747</v>
      </c>
      <c r="B824">
        <v>0</v>
      </c>
      <c r="C824">
        <v>3.7850733E-3</v>
      </c>
      <c r="D824">
        <v>5.5853793999999998E-3</v>
      </c>
      <c r="E824">
        <v>0</v>
      </c>
      <c r="F824">
        <v>13.6840750773747</v>
      </c>
      <c r="G824">
        <v>4.1431808000000001E-3</v>
      </c>
      <c r="H824">
        <v>5.9092171000000001E-3</v>
      </c>
    </row>
    <row r="825" spans="1:8" x14ac:dyDescent="0.25">
      <c r="A825">
        <v>13.700742650032</v>
      </c>
      <c r="B825">
        <v>1.0509012E-2</v>
      </c>
      <c r="C825">
        <v>4.7506448000000003E-3</v>
      </c>
      <c r="D825">
        <v>3.0501916E-3</v>
      </c>
      <c r="E825">
        <v>6.0177937999999999E-4</v>
      </c>
      <c r="F825">
        <v>13.700742650032</v>
      </c>
      <c r="G825">
        <v>4.1741021000000003E-3</v>
      </c>
      <c r="H825">
        <v>2.2030352E-3</v>
      </c>
    </row>
    <row r="826" spans="1:8" x14ac:dyDescent="0.25">
      <c r="A826">
        <v>13.717410222689301</v>
      </c>
      <c r="B826">
        <v>5.6050759999999996E-3</v>
      </c>
      <c r="C826">
        <v>4.6106484000000003E-3</v>
      </c>
      <c r="D826">
        <v>2.9446627E-3</v>
      </c>
      <c r="E826">
        <v>1.2376673999999999E-3</v>
      </c>
      <c r="F826">
        <v>13.717410222689301</v>
      </c>
      <c r="G826">
        <v>4.5963721000000001E-3</v>
      </c>
      <c r="H826">
        <v>4.8784431999999997E-3</v>
      </c>
    </row>
    <row r="827" spans="1:8" x14ac:dyDescent="0.25">
      <c r="A827">
        <v>13.734077787399199</v>
      </c>
      <c r="B827">
        <v>1.0611424999999999E-3</v>
      </c>
      <c r="C827">
        <v>5.7919900999999999E-3</v>
      </c>
      <c r="D827">
        <v>2.5042409999999999E-3</v>
      </c>
      <c r="E827">
        <v>7.5137906000000002E-4</v>
      </c>
      <c r="F827">
        <v>13.734077787399199</v>
      </c>
      <c r="G827">
        <v>5.7666124999999997E-3</v>
      </c>
      <c r="H827">
        <v>3.6844086999999999E-3</v>
      </c>
    </row>
    <row r="828" spans="1:8" x14ac:dyDescent="0.25">
      <c r="A828">
        <v>13.7507453600565</v>
      </c>
      <c r="B828">
        <v>1.1321012E-2</v>
      </c>
      <c r="C828">
        <v>3.9014404000000001E-3</v>
      </c>
      <c r="D828">
        <v>4.2648911000000003E-3</v>
      </c>
      <c r="E828">
        <v>0</v>
      </c>
      <c r="F828">
        <v>13.7507453600565</v>
      </c>
      <c r="G828">
        <v>4.3017133000000001E-3</v>
      </c>
      <c r="H828">
        <v>2.6868246000000002E-3</v>
      </c>
    </row>
    <row r="829" spans="1:8" x14ac:dyDescent="0.25">
      <c r="A829">
        <v>13.7674129327138</v>
      </c>
      <c r="B829">
        <v>6.0308371000000003E-3</v>
      </c>
      <c r="C829">
        <v>6.6903982999999998E-3</v>
      </c>
      <c r="D829">
        <v>4.1855685000000004E-3</v>
      </c>
      <c r="E829">
        <v>1.0910010999999999E-3</v>
      </c>
      <c r="F829">
        <v>13.7674129327138</v>
      </c>
      <c r="G829">
        <v>5.12109E-3</v>
      </c>
      <c r="H829">
        <v>3.9284942000000003E-3</v>
      </c>
    </row>
    <row r="830" spans="1:8" x14ac:dyDescent="0.25">
      <c r="A830">
        <v>13.784080497423799</v>
      </c>
      <c r="B830">
        <v>9.7135668999999997E-3</v>
      </c>
      <c r="C830">
        <v>3.4698453000000001E-3</v>
      </c>
      <c r="D830">
        <v>1.8711804E-3</v>
      </c>
      <c r="E830">
        <v>2.9742206000000002E-4</v>
      </c>
      <c r="F830">
        <v>13.784080497423799</v>
      </c>
      <c r="G830">
        <v>5.5405996000000004E-3</v>
      </c>
      <c r="H830">
        <v>3.4361092999999998E-3</v>
      </c>
    </row>
    <row r="831" spans="1:8" x14ac:dyDescent="0.25">
      <c r="A831">
        <v>13.800748070080999</v>
      </c>
      <c r="B831">
        <v>4.8513165999999998E-3</v>
      </c>
      <c r="C831">
        <v>4.0026953999999998E-3</v>
      </c>
      <c r="D831">
        <v>1.6650039000000001E-3</v>
      </c>
      <c r="E831">
        <v>6.1646651E-4</v>
      </c>
      <c r="F831">
        <v>13.800748070080999</v>
      </c>
      <c r="G831">
        <v>4.5339237000000003E-3</v>
      </c>
      <c r="H831">
        <v>3.3884719E-3</v>
      </c>
    </row>
    <row r="832" spans="1:8" x14ac:dyDescent="0.25">
      <c r="A832">
        <v>13.8174156427383</v>
      </c>
      <c r="B832" s="111">
        <v>9.9618221000000005E-5</v>
      </c>
      <c r="C832">
        <v>3.8374606999999998E-3</v>
      </c>
      <c r="D832">
        <v>3.3951254999999999E-3</v>
      </c>
      <c r="E832">
        <v>9.3780294999999995E-4</v>
      </c>
      <c r="F832">
        <v>13.8174156427383</v>
      </c>
      <c r="G832">
        <v>4.4098343000000002E-3</v>
      </c>
      <c r="H832">
        <v>3.6536976999999998E-3</v>
      </c>
    </row>
    <row r="833" spans="1:8" x14ac:dyDescent="0.25">
      <c r="A833">
        <v>13.8340832074483</v>
      </c>
      <c r="B833">
        <v>5.5949264000000002E-3</v>
      </c>
      <c r="C833">
        <v>5.4206298999999996E-3</v>
      </c>
      <c r="D833">
        <v>2.8946648999999998E-3</v>
      </c>
      <c r="E833">
        <v>0</v>
      </c>
      <c r="F833">
        <v>13.8340832074483</v>
      </c>
      <c r="G833">
        <v>5.6400443E-3</v>
      </c>
      <c r="H833">
        <v>5.3580687000000004E-3</v>
      </c>
    </row>
    <row r="834" spans="1:8" x14ac:dyDescent="0.25">
      <c r="A834">
        <v>13.8507507801055</v>
      </c>
      <c r="B834">
        <v>2.7468585000000001E-4</v>
      </c>
      <c r="C834">
        <v>5.7848389000000004E-3</v>
      </c>
      <c r="D834">
        <v>4.5425370000000001E-3</v>
      </c>
      <c r="E834">
        <v>2.2715006E-4</v>
      </c>
      <c r="F834">
        <v>13.8507507801055</v>
      </c>
      <c r="G834">
        <v>3.7921755999999998E-3</v>
      </c>
      <c r="H834">
        <v>3.4097231E-3</v>
      </c>
    </row>
    <row r="835" spans="1:8" x14ac:dyDescent="0.25">
      <c r="A835">
        <v>13.867418352762799</v>
      </c>
      <c r="B835">
        <v>6.5984931E-3</v>
      </c>
      <c r="C835">
        <v>1.7736007E-3</v>
      </c>
      <c r="D835">
        <v>3.7658967000000002E-3</v>
      </c>
      <c r="E835">
        <v>1.2725185E-3</v>
      </c>
      <c r="F835">
        <v>13.867418352762799</v>
      </c>
      <c r="G835">
        <v>4.6716975000000004E-3</v>
      </c>
      <c r="H835">
        <v>3.2637585E-3</v>
      </c>
    </row>
    <row r="836" spans="1:8" x14ac:dyDescent="0.25">
      <c r="A836">
        <v>13.884085917472801</v>
      </c>
      <c r="B836">
        <v>8.9468285000000002E-3</v>
      </c>
      <c r="C836">
        <v>3.8161632000000001E-3</v>
      </c>
      <c r="D836">
        <v>1.8057869000000001E-3</v>
      </c>
      <c r="E836">
        <v>1.3660657E-4</v>
      </c>
      <c r="F836">
        <v>13.884085917472801</v>
      </c>
      <c r="G836">
        <v>4.5139532999999999E-3</v>
      </c>
      <c r="H836">
        <v>2.0692357999999998E-3</v>
      </c>
    </row>
    <row r="837" spans="1:8" x14ac:dyDescent="0.25">
      <c r="A837">
        <v>13.9007534901301</v>
      </c>
      <c r="B837">
        <v>1.736504E-3</v>
      </c>
      <c r="C837">
        <v>4.3673334000000003E-3</v>
      </c>
      <c r="D837">
        <v>2.6233196E-3</v>
      </c>
      <c r="E837">
        <v>0</v>
      </c>
      <c r="F837">
        <v>13.9007534901301</v>
      </c>
      <c r="G837">
        <v>3.9837062000000001E-3</v>
      </c>
      <c r="H837">
        <v>3.2765417999999998E-3</v>
      </c>
    </row>
    <row r="838" spans="1:8" x14ac:dyDescent="0.25">
      <c r="A838">
        <v>13.9174210627873</v>
      </c>
      <c r="B838">
        <v>8.1582731000000002E-3</v>
      </c>
      <c r="C838">
        <v>5.3414268999999997E-3</v>
      </c>
      <c r="D838">
        <v>4.5703853999999999E-3</v>
      </c>
      <c r="E838">
        <v>1.1583520000000001E-3</v>
      </c>
      <c r="F838">
        <v>13.9174210627873</v>
      </c>
      <c r="G838">
        <v>4.4212621000000001E-3</v>
      </c>
      <c r="H838">
        <v>1.5236543E-3</v>
      </c>
    </row>
    <row r="839" spans="1:8" x14ac:dyDescent="0.25">
      <c r="A839">
        <v>13.934088627497299</v>
      </c>
      <c r="B839">
        <v>1.0893709E-2</v>
      </c>
      <c r="C839">
        <v>4.2907717000000003E-3</v>
      </c>
      <c r="D839">
        <v>3.4686711E-3</v>
      </c>
      <c r="E839">
        <v>2.3820396000000001E-3</v>
      </c>
      <c r="F839">
        <v>13.934088627497299</v>
      </c>
      <c r="G839">
        <v>4.8671508999999996E-3</v>
      </c>
      <c r="H839">
        <v>2.9969742E-3</v>
      </c>
    </row>
    <row r="840" spans="1:8" x14ac:dyDescent="0.25">
      <c r="A840">
        <v>13.950756200154601</v>
      </c>
      <c r="B840">
        <v>3.3289639000000002E-3</v>
      </c>
      <c r="C840">
        <v>4.6180327999999996E-3</v>
      </c>
      <c r="D840">
        <v>4.0619727000000003E-3</v>
      </c>
      <c r="E840" s="111">
        <v>5.2858013000000003E-6</v>
      </c>
      <c r="F840">
        <v>13.950756200154601</v>
      </c>
      <c r="G840">
        <v>5.7426565000000002E-3</v>
      </c>
      <c r="H840">
        <v>3.596901E-3</v>
      </c>
    </row>
    <row r="841" spans="1:8" x14ac:dyDescent="0.25">
      <c r="A841">
        <v>13.9674237728118</v>
      </c>
      <c r="B841">
        <v>0</v>
      </c>
      <c r="C841">
        <v>5.6895558000000001E-3</v>
      </c>
      <c r="D841">
        <v>2.1156705999999998E-3</v>
      </c>
      <c r="E841">
        <v>1.4178646000000001E-4</v>
      </c>
      <c r="F841">
        <v>13.9674237728118</v>
      </c>
      <c r="G841">
        <v>6.7718639000000002E-3</v>
      </c>
      <c r="H841">
        <v>5.0219245999999999E-3</v>
      </c>
    </row>
    <row r="842" spans="1:8" x14ac:dyDescent="0.25">
      <c r="A842">
        <v>13.9840913454691</v>
      </c>
      <c r="B842">
        <v>0</v>
      </c>
      <c r="C842">
        <v>6.8855844000000003E-3</v>
      </c>
      <c r="D842">
        <v>3.1162148999999998E-3</v>
      </c>
      <c r="E842">
        <v>1.8204715999999999E-3</v>
      </c>
      <c r="F842">
        <v>13.9840913454691</v>
      </c>
      <c r="G842">
        <v>6.0248091000000004E-3</v>
      </c>
      <c r="H842">
        <v>3.7481796000000001E-3</v>
      </c>
    </row>
    <row r="843" spans="1:8" x14ac:dyDescent="0.25">
      <c r="A843">
        <v>14.000758910179099</v>
      </c>
      <c r="B843">
        <v>0</v>
      </c>
      <c r="C843">
        <v>4.9332385000000001E-3</v>
      </c>
      <c r="D843">
        <v>3.3204850999999998E-3</v>
      </c>
      <c r="E843">
        <v>1.4575867000000001E-3</v>
      </c>
      <c r="F843">
        <v>14.000758910179099</v>
      </c>
      <c r="G843">
        <v>3.6986395999999999E-3</v>
      </c>
      <c r="H843">
        <v>3.9790231000000004E-3</v>
      </c>
    </row>
    <row r="844" spans="1:8" x14ac:dyDescent="0.25">
      <c r="A844">
        <v>14.017426482836401</v>
      </c>
      <c r="B844">
        <v>0</v>
      </c>
      <c r="C844">
        <v>6.6632540000000004E-3</v>
      </c>
      <c r="D844">
        <v>1.8501027E-3</v>
      </c>
      <c r="E844">
        <v>0</v>
      </c>
      <c r="F844">
        <v>14.017426482836401</v>
      </c>
      <c r="G844">
        <v>5.7392781999999996E-3</v>
      </c>
      <c r="H844">
        <v>4.3131760000000002E-3</v>
      </c>
    </row>
    <row r="845" spans="1:8" x14ac:dyDescent="0.25">
      <c r="A845">
        <v>14.0340940554936</v>
      </c>
      <c r="B845">
        <v>8.1855524000000006E-3</v>
      </c>
      <c r="C845">
        <v>3.2265411999999999E-3</v>
      </c>
      <c r="D845">
        <v>2.1682968E-3</v>
      </c>
      <c r="E845">
        <v>1.1419373999999999E-3</v>
      </c>
      <c r="F845">
        <v>14.0340940554936</v>
      </c>
      <c r="G845">
        <v>4.8113577000000003E-3</v>
      </c>
      <c r="H845">
        <v>3.515223E-3</v>
      </c>
    </row>
    <row r="846" spans="1:8" x14ac:dyDescent="0.25">
      <c r="A846">
        <v>14.0507616202036</v>
      </c>
      <c r="B846">
        <v>8.0232782000000001E-4</v>
      </c>
      <c r="C846">
        <v>4.6893843000000001E-3</v>
      </c>
      <c r="D846">
        <v>2.6916636000000002E-3</v>
      </c>
      <c r="E846">
        <v>3.5659879E-4</v>
      </c>
      <c r="F846">
        <v>14.0507616202036</v>
      </c>
      <c r="G846">
        <v>4.5882361000000003E-3</v>
      </c>
      <c r="H846">
        <v>2.4001000000000001E-3</v>
      </c>
    </row>
    <row r="847" spans="1:8" x14ac:dyDescent="0.25">
      <c r="A847">
        <v>14.067429192860899</v>
      </c>
      <c r="B847">
        <v>4.6249465000000002E-3</v>
      </c>
      <c r="C847">
        <v>3.5675595999999999E-3</v>
      </c>
      <c r="D847">
        <v>2.6246891E-3</v>
      </c>
      <c r="E847">
        <v>1.8167260999999999E-4</v>
      </c>
      <c r="F847">
        <v>14.067429192860899</v>
      </c>
      <c r="G847">
        <v>4.8067858000000003E-3</v>
      </c>
      <c r="H847">
        <v>4.7861123E-3</v>
      </c>
    </row>
    <row r="848" spans="1:8" x14ac:dyDescent="0.25">
      <c r="A848">
        <v>14.084096765518099</v>
      </c>
      <c r="B848">
        <v>0</v>
      </c>
      <c r="C848">
        <v>4.5757946000000004E-3</v>
      </c>
      <c r="D848">
        <v>2.2142692000000001E-3</v>
      </c>
      <c r="E848">
        <v>1.9330769E-3</v>
      </c>
      <c r="F848">
        <v>14.084096765518099</v>
      </c>
      <c r="G848">
        <v>4.2449608000000002E-3</v>
      </c>
      <c r="H848">
        <v>3.2322782E-3</v>
      </c>
    </row>
    <row r="849" spans="1:8" x14ac:dyDescent="0.25">
      <c r="A849">
        <v>14.100764330228101</v>
      </c>
      <c r="B849">
        <v>0</v>
      </c>
      <c r="C849">
        <v>2.6111295E-3</v>
      </c>
      <c r="D849">
        <v>3.4903976999999999E-3</v>
      </c>
      <c r="E849">
        <v>5.8049475999999997E-4</v>
      </c>
      <c r="F849">
        <v>14.100764330228101</v>
      </c>
      <c r="G849">
        <v>3.3219095999999998E-3</v>
      </c>
      <c r="H849">
        <v>3.1100754E-3</v>
      </c>
    </row>
    <row r="850" spans="1:8" x14ac:dyDescent="0.25">
      <c r="A850">
        <v>14.1174319028854</v>
      </c>
      <c r="B850">
        <v>0</v>
      </c>
      <c r="C850">
        <v>4.3736766000000002E-3</v>
      </c>
      <c r="D850">
        <v>4.5214681999999999E-3</v>
      </c>
      <c r="E850">
        <v>6.0397106999999996E-4</v>
      </c>
      <c r="F850">
        <v>14.1174319028854</v>
      </c>
      <c r="G850">
        <v>5.2851336000000002E-3</v>
      </c>
      <c r="H850">
        <v>2.4142177E-3</v>
      </c>
    </row>
    <row r="851" spans="1:8" x14ac:dyDescent="0.25">
      <c r="A851">
        <v>14.134099475542699</v>
      </c>
      <c r="B851">
        <v>6.2124174999999995E-4</v>
      </c>
      <c r="C851">
        <v>5.4890872000000002E-3</v>
      </c>
      <c r="D851">
        <v>2.7869521000000001E-3</v>
      </c>
      <c r="E851">
        <v>6.4031604999999995E-4</v>
      </c>
      <c r="F851">
        <v>14.134099475542699</v>
      </c>
      <c r="G851">
        <v>3.1918106E-3</v>
      </c>
      <c r="H851">
        <v>4.8431908000000001E-3</v>
      </c>
    </row>
    <row r="852" spans="1:8" x14ac:dyDescent="0.25">
      <c r="A852">
        <v>14.1507670402526</v>
      </c>
      <c r="B852">
        <v>1.3257333E-3</v>
      </c>
      <c r="C852">
        <v>4.1308198000000003E-3</v>
      </c>
      <c r="D852">
        <v>2.6183351999999999E-3</v>
      </c>
      <c r="E852">
        <v>2.3889414E-3</v>
      </c>
      <c r="F852">
        <v>14.1507670402526</v>
      </c>
      <c r="G852">
        <v>6.7330523999999999E-3</v>
      </c>
      <c r="H852">
        <v>2.8526604000000001E-3</v>
      </c>
    </row>
    <row r="853" spans="1:8" x14ac:dyDescent="0.25">
      <c r="A853">
        <v>14.167434612909901</v>
      </c>
      <c r="B853">
        <v>0</v>
      </c>
      <c r="C853">
        <v>4.6009650000000003E-3</v>
      </c>
      <c r="D853">
        <v>2.9596495000000001E-3</v>
      </c>
      <c r="E853">
        <v>8.6114066999999996E-4</v>
      </c>
      <c r="F853">
        <v>14.167434612909901</v>
      </c>
      <c r="G853">
        <v>4.7830640999999997E-3</v>
      </c>
      <c r="H853">
        <v>4.3021984999999999E-3</v>
      </c>
    </row>
    <row r="854" spans="1:8" x14ac:dyDescent="0.25">
      <c r="A854">
        <v>14.1841021855672</v>
      </c>
      <c r="B854">
        <v>5.0911000000000003E-3</v>
      </c>
      <c r="C854">
        <v>4.9807304000000002E-3</v>
      </c>
      <c r="D854">
        <v>3.2050817000000001E-3</v>
      </c>
      <c r="E854">
        <v>1.8420749E-4</v>
      </c>
      <c r="F854">
        <v>14.1841021855672</v>
      </c>
      <c r="G854">
        <v>5.4389010000000003E-3</v>
      </c>
      <c r="H854">
        <v>3.8036268999999999E-3</v>
      </c>
    </row>
    <row r="855" spans="1:8" x14ac:dyDescent="0.25">
      <c r="A855">
        <v>14.2007697502772</v>
      </c>
      <c r="B855">
        <v>3.8144651E-3</v>
      </c>
      <c r="C855">
        <v>5.4662288000000003E-3</v>
      </c>
      <c r="D855">
        <v>4.2560222E-3</v>
      </c>
      <c r="E855">
        <v>9.1987039E-4</v>
      </c>
      <c r="F855">
        <v>14.2007697502772</v>
      </c>
      <c r="G855">
        <v>3.1906723E-3</v>
      </c>
      <c r="H855">
        <v>1.6513322E-3</v>
      </c>
    </row>
    <row r="856" spans="1:8" x14ac:dyDescent="0.25">
      <c r="A856">
        <v>14.2174373229344</v>
      </c>
      <c r="B856">
        <v>8.4655340999999999E-3</v>
      </c>
      <c r="C856">
        <v>3.3138180000000001E-3</v>
      </c>
      <c r="D856">
        <v>2.1556662000000002E-3</v>
      </c>
      <c r="E856">
        <v>1.7104278999999999E-3</v>
      </c>
      <c r="F856">
        <v>14.2174373229344</v>
      </c>
      <c r="G856">
        <v>5.1423474000000004E-3</v>
      </c>
      <c r="H856">
        <v>5.0922077999999999E-3</v>
      </c>
    </row>
    <row r="857" spans="1:8" x14ac:dyDescent="0.25">
      <c r="A857">
        <v>14.234104895591701</v>
      </c>
      <c r="B857">
        <v>0</v>
      </c>
      <c r="C857">
        <v>5.2569113000000001E-3</v>
      </c>
      <c r="D857">
        <v>4.0956172000000002E-3</v>
      </c>
      <c r="E857">
        <v>8.2041375999999998E-4</v>
      </c>
      <c r="F857">
        <v>14.234104895591701</v>
      </c>
      <c r="G857">
        <v>4.7657493999999998E-3</v>
      </c>
      <c r="H857">
        <v>3.8250107E-3</v>
      </c>
    </row>
    <row r="858" spans="1:8" x14ac:dyDescent="0.25">
      <c r="A858">
        <v>14.2507724603017</v>
      </c>
      <c r="B858">
        <v>0</v>
      </c>
      <c r="C858">
        <v>4.8200954000000001E-3</v>
      </c>
      <c r="D858">
        <v>2.0764207000000001E-3</v>
      </c>
      <c r="E858">
        <v>0</v>
      </c>
      <c r="F858">
        <v>14.2507724603017</v>
      </c>
      <c r="G858">
        <v>5.2980841000000002E-3</v>
      </c>
      <c r="H858">
        <v>2.8996444E-3</v>
      </c>
    </row>
    <row r="859" spans="1:8" x14ac:dyDescent="0.25">
      <c r="A859">
        <v>14.2674400329589</v>
      </c>
      <c r="B859">
        <v>2.5738432999999998E-3</v>
      </c>
      <c r="C859">
        <v>3.5563159999999999E-3</v>
      </c>
      <c r="D859">
        <v>3.7253445E-3</v>
      </c>
      <c r="E859">
        <v>3.1947717000000001E-3</v>
      </c>
      <c r="F859">
        <v>14.2674400329589</v>
      </c>
      <c r="G859">
        <v>4.8857667000000004E-3</v>
      </c>
      <c r="H859">
        <v>2.2446740999999999E-3</v>
      </c>
    </row>
    <row r="860" spans="1:8" x14ac:dyDescent="0.25">
      <c r="A860">
        <v>14.2841076056162</v>
      </c>
      <c r="B860">
        <v>0</v>
      </c>
      <c r="C860">
        <v>4.4457050999999999E-3</v>
      </c>
      <c r="D860">
        <v>3.8660748E-3</v>
      </c>
      <c r="E860">
        <v>3.8414824000000003E-4</v>
      </c>
      <c r="F860">
        <v>14.2841076056162</v>
      </c>
      <c r="G860">
        <v>4.2118811999999999E-3</v>
      </c>
      <c r="H860">
        <v>2.8299454000000001E-3</v>
      </c>
    </row>
    <row r="861" spans="1:8" x14ac:dyDescent="0.25">
      <c r="A861">
        <v>14.300775178273501</v>
      </c>
      <c r="B861">
        <v>4.6711312999999999E-3</v>
      </c>
      <c r="C861">
        <v>4.5316339999999997E-3</v>
      </c>
      <c r="D861">
        <v>2.8908190000000002E-3</v>
      </c>
      <c r="E861">
        <v>0</v>
      </c>
      <c r="F861">
        <v>14.300775178273501</v>
      </c>
      <c r="G861">
        <v>3.8861084999999998E-3</v>
      </c>
      <c r="H861">
        <v>3.9240504000000002E-3</v>
      </c>
    </row>
    <row r="862" spans="1:8" x14ac:dyDescent="0.25">
      <c r="A862">
        <v>14.3174427429835</v>
      </c>
      <c r="B862">
        <v>4.0008858999999999E-3</v>
      </c>
      <c r="C862">
        <v>6.0185869000000001E-3</v>
      </c>
      <c r="D862">
        <v>1.5297360000000001E-3</v>
      </c>
      <c r="E862">
        <v>3.5100334000000001E-4</v>
      </c>
      <c r="F862">
        <v>14.3174427429835</v>
      </c>
      <c r="G862">
        <v>6.3848196999999997E-3</v>
      </c>
      <c r="H862">
        <v>2.8400712000000001E-3</v>
      </c>
    </row>
    <row r="863" spans="1:8" x14ac:dyDescent="0.25">
      <c r="A863">
        <v>14.3341103156407</v>
      </c>
      <c r="B863">
        <v>4.4999011000000002E-3</v>
      </c>
      <c r="C863">
        <v>5.5922712000000003E-3</v>
      </c>
      <c r="D863">
        <v>4.5568463000000003E-3</v>
      </c>
      <c r="E863">
        <v>1.7372814000000001E-4</v>
      </c>
      <c r="F863">
        <v>14.3341103156407</v>
      </c>
      <c r="G863">
        <v>6.0067065000000003E-3</v>
      </c>
      <c r="H863">
        <v>2.1926335E-3</v>
      </c>
    </row>
    <row r="864" spans="1:8" x14ac:dyDescent="0.25">
      <c r="A864">
        <v>14.350777888297999</v>
      </c>
      <c r="B864">
        <v>0</v>
      </c>
      <c r="C864">
        <v>6.0084978999999997E-3</v>
      </c>
      <c r="D864">
        <v>1.6114215E-3</v>
      </c>
      <c r="E864">
        <v>0</v>
      </c>
      <c r="F864">
        <v>14.350777888297999</v>
      </c>
      <c r="G864">
        <v>4.8844194999999998E-3</v>
      </c>
      <c r="H864">
        <v>6.8243415999999996E-3</v>
      </c>
    </row>
    <row r="865" spans="1:8" x14ac:dyDescent="0.25">
      <c r="A865">
        <v>14.367445453007999</v>
      </c>
      <c r="B865">
        <v>3.8216949999999997E-4</v>
      </c>
      <c r="C865">
        <v>4.3834410999999997E-3</v>
      </c>
      <c r="D865">
        <v>3.6603959999999998E-3</v>
      </c>
      <c r="E865">
        <v>2.3153314999999999E-4</v>
      </c>
      <c r="F865">
        <v>14.367445453007999</v>
      </c>
      <c r="G865">
        <v>5.8543370000000003E-3</v>
      </c>
      <c r="H865">
        <v>2.4969515E-3</v>
      </c>
    </row>
    <row r="866" spans="1:8" x14ac:dyDescent="0.25">
      <c r="A866">
        <v>14.384113025665201</v>
      </c>
      <c r="B866">
        <v>0</v>
      </c>
      <c r="C866">
        <v>4.4723441999999997E-3</v>
      </c>
      <c r="D866">
        <v>4.7401468999999996E-3</v>
      </c>
      <c r="E866">
        <v>0</v>
      </c>
      <c r="F866">
        <v>14.384113025665201</v>
      </c>
      <c r="G866">
        <v>3.1977131000000001E-3</v>
      </c>
      <c r="H866">
        <v>4.7361314999999999E-3</v>
      </c>
    </row>
    <row r="867" spans="1:8" x14ac:dyDescent="0.25">
      <c r="A867">
        <v>14.4007805983225</v>
      </c>
      <c r="B867">
        <v>0</v>
      </c>
      <c r="C867">
        <v>5.3468704999999998E-3</v>
      </c>
      <c r="D867">
        <v>2.7052292E-3</v>
      </c>
      <c r="E867">
        <v>1.2452629999999999E-3</v>
      </c>
      <c r="F867">
        <v>14.4007805983225</v>
      </c>
      <c r="G867">
        <v>4.4578430000000004E-3</v>
      </c>
      <c r="H867">
        <v>2.8313514999999999E-3</v>
      </c>
    </row>
    <row r="868" spans="1:8" x14ac:dyDescent="0.25">
      <c r="A868">
        <v>14.4174481630325</v>
      </c>
      <c r="B868">
        <v>3.9339800999999997E-3</v>
      </c>
      <c r="C868">
        <v>5.2420193999999998E-3</v>
      </c>
      <c r="D868">
        <v>1.8479492000000001E-3</v>
      </c>
      <c r="E868" s="111">
        <v>5.3204802999999997E-5</v>
      </c>
      <c r="F868">
        <v>14.4174481630325</v>
      </c>
      <c r="G868">
        <v>3.6775342000000002E-3</v>
      </c>
      <c r="H868">
        <v>4.2918319999999998E-3</v>
      </c>
    </row>
    <row r="869" spans="1:8" x14ac:dyDescent="0.25">
      <c r="A869">
        <v>14.434115735689801</v>
      </c>
      <c r="B869">
        <v>3.0428891E-3</v>
      </c>
      <c r="C869">
        <v>4.3641388999999999E-3</v>
      </c>
      <c r="D869">
        <v>2.7967968000000001E-3</v>
      </c>
      <c r="E869" s="111">
        <v>7.9705032000000008E-6</v>
      </c>
      <c r="F869">
        <v>14.434115735689801</v>
      </c>
      <c r="G869">
        <v>6.2417248E-3</v>
      </c>
      <c r="H869">
        <v>3.4387426E-3</v>
      </c>
    </row>
    <row r="870" spans="1:8" x14ac:dyDescent="0.25">
      <c r="A870">
        <v>14.450783308347001</v>
      </c>
      <c r="B870">
        <v>1.0791279999999999E-3</v>
      </c>
      <c r="C870">
        <v>4.8341062000000004E-3</v>
      </c>
      <c r="D870">
        <v>4.8366073000000002E-3</v>
      </c>
      <c r="E870">
        <v>0</v>
      </c>
      <c r="F870">
        <v>14.450783308347001</v>
      </c>
      <c r="G870">
        <v>4.7637303000000004E-3</v>
      </c>
      <c r="H870">
        <v>3.5753832000000002E-3</v>
      </c>
    </row>
    <row r="871" spans="1:8" x14ac:dyDescent="0.25">
      <c r="A871">
        <v>14.467450873057</v>
      </c>
      <c r="B871">
        <v>1.1686956E-2</v>
      </c>
      <c r="C871">
        <v>5.6424034E-3</v>
      </c>
      <c r="D871">
        <v>3.5161565000000001E-3</v>
      </c>
      <c r="E871">
        <v>1.2270237000000001E-3</v>
      </c>
      <c r="F871">
        <v>14.467450873057</v>
      </c>
      <c r="G871">
        <v>2.5705508999999999E-3</v>
      </c>
      <c r="H871">
        <v>2.4813397000000002E-3</v>
      </c>
    </row>
    <row r="872" spans="1:8" x14ac:dyDescent="0.25">
      <c r="A872">
        <v>14.4841184457143</v>
      </c>
      <c r="B872">
        <v>4.9381870999999997E-3</v>
      </c>
      <c r="C872">
        <v>4.3967407999999999E-3</v>
      </c>
      <c r="D872">
        <v>3.3111848999999999E-3</v>
      </c>
      <c r="E872">
        <v>0</v>
      </c>
      <c r="F872">
        <v>14.4841184457143</v>
      </c>
      <c r="G872">
        <v>5.0332694999999997E-3</v>
      </c>
      <c r="H872">
        <v>3.3208663000000001E-3</v>
      </c>
    </row>
    <row r="873" spans="1:8" x14ac:dyDescent="0.25">
      <c r="A873">
        <v>14.5007860183715</v>
      </c>
      <c r="B873">
        <v>5.1812013000000004E-3</v>
      </c>
      <c r="C873">
        <v>4.8449896000000003E-3</v>
      </c>
      <c r="D873">
        <v>5.2787429000000002E-3</v>
      </c>
      <c r="E873">
        <v>0</v>
      </c>
      <c r="F873">
        <v>14.5007860183715</v>
      </c>
      <c r="G873">
        <v>5.7235261999999997E-3</v>
      </c>
      <c r="H873">
        <v>4.9924267999999997E-3</v>
      </c>
    </row>
    <row r="874" spans="1:8" x14ac:dyDescent="0.25">
      <c r="A874">
        <v>14.517453583081499</v>
      </c>
      <c r="B874">
        <v>0</v>
      </c>
      <c r="C874">
        <v>5.7170553999999997E-3</v>
      </c>
      <c r="D874">
        <v>3.1832309999999999E-3</v>
      </c>
      <c r="E874">
        <v>0</v>
      </c>
      <c r="F874">
        <v>14.517453583081499</v>
      </c>
      <c r="G874">
        <v>5.0898356999999998E-3</v>
      </c>
      <c r="H874">
        <v>3.6765104000000002E-3</v>
      </c>
    </row>
    <row r="875" spans="1:8" x14ac:dyDescent="0.25">
      <c r="A875">
        <v>14.5341211557388</v>
      </c>
      <c r="B875">
        <v>2.3113411999999998E-3</v>
      </c>
      <c r="C875">
        <v>6.1422880000000001E-3</v>
      </c>
      <c r="D875">
        <v>2.7238941000000002E-3</v>
      </c>
      <c r="E875">
        <v>0</v>
      </c>
      <c r="F875">
        <v>14.5341211557388</v>
      </c>
      <c r="G875">
        <v>3.3374097999999998E-3</v>
      </c>
      <c r="H875">
        <v>4.4296257999999998E-3</v>
      </c>
    </row>
    <row r="876" spans="1:8" x14ac:dyDescent="0.25">
      <c r="A876">
        <v>14.5507887283961</v>
      </c>
      <c r="B876">
        <v>0</v>
      </c>
      <c r="C876">
        <v>4.6366793E-3</v>
      </c>
      <c r="D876">
        <v>6.3325120000000002E-3</v>
      </c>
      <c r="E876">
        <v>0</v>
      </c>
      <c r="F876">
        <v>14.5507887283961</v>
      </c>
      <c r="G876">
        <v>7.8059462999999999E-3</v>
      </c>
      <c r="H876">
        <v>4.7061760000000003E-3</v>
      </c>
    </row>
    <row r="877" spans="1:8" x14ac:dyDescent="0.25">
      <c r="A877">
        <v>14.567456293106</v>
      </c>
      <c r="B877">
        <v>1.6433121999999999E-3</v>
      </c>
      <c r="C877">
        <v>4.6465346000000001E-3</v>
      </c>
      <c r="D877">
        <v>1.4728336E-3</v>
      </c>
      <c r="E877">
        <v>6.5559870999999995E-4</v>
      </c>
      <c r="F877">
        <v>14.567456293106</v>
      </c>
      <c r="G877">
        <v>3.6785900999999998E-3</v>
      </c>
      <c r="H877">
        <v>2.5424016999999999E-3</v>
      </c>
    </row>
    <row r="878" spans="1:8" x14ac:dyDescent="0.25">
      <c r="A878">
        <v>14.584123865763299</v>
      </c>
      <c r="B878">
        <v>0</v>
      </c>
      <c r="C878">
        <v>4.6279868E-3</v>
      </c>
      <c r="D878">
        <v>3.6196352E-3</v>
      </c>
      <c r="E878">
        <v>0</v>
      </c>
      <c r="F878">
        <v>14.584123865763299</v>
      </c>
      <c r="G878">
        <v>3.9854790000000001E-3</v>
      </c>
      <c r="H878">
        <v>2.7802994000000001E-3</v>
      </c>
    </row>
    <row r="879" spans="1:8" x14ac:dyDescent="0.25">
      <c r="A879">
        <v>14.6007914384206</v>
      </c>
      <c r="B879">
        <v>6.6063412999999996E-3</v>
      </c>
      <c r="C879">
        <v>6.5543726000000004E-3</v>
      </c>
      <c r="D879">
        <v>2.0698928000000001E-3</v>
      </c>
      <c r="E879">
        <v>4.9317692000000002E-4</v>
      </c>
      <c r="F879">
        <v>14.6007914384206</v>
      </c>
      <c r="G879">
        <v>4.4672265999999997E-3</v>
      </c>
      <c r="H879">
        <v>3.4712290000000002E-3</v>
      </c>
    </row>
    <row r="880" spans="1:8" x14ac:dyDescent="0.25">
      <c r="A880">
        <v>14.617459003130501</v>
      </c>
      <c r="B880">
        <v>0</v>
      </c>
      <c r="C880">
        <v>5.7168072E-3</v>
      </c>
      <c r="D880">
        <v>3.4765414999999998E-3</v>
      </c>
      <c r="E880">
        <v>0</v>
      </c>
      <c r="F880">
        <v>14.617459003130501</v>
      </c>
      <c r="G880">
        <v>4.2024300999999997E-3</v>
      </c>
      <c r="H880">
        <v>3.7250209000000002E-3</v>
      </c>
    </row>
    <row r="881" spans="1:8" x14ac:dyDescent="0.25">
      <c r="A881">
        <v>14.6341265757878</v>
      </c>
      <c r="B881">
        <v>1.2988944E-3</v>
      </c>
      <c r="C881">
        <v>4.8328377000000002E-3</v>
      </c>
      <c r="D881">
        <v>3.2559971000000001E-3</v>
      </c>
      <c r="E881">
        <v>5.4533779999999996E-4</v>
      </c>
      <c r="F881">
        <v>14.6341265757878</v>
      </c>
      <c r="G881">
        <v>4.6486039999999998E-3</v>
      </c>
      <c r="H881">
        <v>3.3463607999999999E-3</v>
      </c>
    </row>
    <row r="882" spans="1:8" x14ac:dyDescent="0.25">
      <c r="A882">
        <v>14.650794148445099</v>
      </c>
      <c r="B882">
        <v>5.3998702000000003E-3</v>
      </c>
      <c r="C882">
        <v>5.8456771000000001E-3</v>
      </c>
      <c r="D882">
        <v>3.7978662000000001E-3</v>
      </c>
      <c r="E882">
        <v>0</v>
      </c>
      <c r="F882">
        <v>14.650794148445099</v>
      </c>
      <c r="G882">
        <v>3.6900027000000002E-3</v>
      </c>
      <c r="H882">
        <v>2.9542989E-3</v>
      </c>
    </row>
    <row r="883" spans="1:8" x14ac:dyDescent="0.25">
      <c r="A883">
        <v>14.6674617211024</v>
      </c>
      <c r="B883">
        <v>6.2881884999999998E-3</v>
      </c>
      <c r="C883">
        <v>5.8713871999999997E-3</v>
      </c>
      <c r="D883">
        <v>3.4834174000000001E-3</v>
      </c>
      <c r="E883">
        <v>1.2119303000000001E-3</v>
      </c>
      <c r="F883">
        <v>14.6674617211024</v>
      </c>
      <c r="G883">
        <v>4.6669818E-3</v>
      </c>
      <c r="H883">
        <v>4.3332511999999998E-3</v>
      </c>
    </row>
    <row r="884" spans="1:8" x14ac:dyDescent="0.25">
      <c r="A884">
        <v>14.6841292858123</v>
      </c>
      <c r="B884">
        <v>0</v>
      </c>
      <c r="C884">
        <v>5.4912538999999996E-3</v>
      </c>
      <c r="D884">
        <v>3.645634E-3</v>
      </c>
      <c r="E884">
        <v>3.6516301999999997E-4</v>
      </c>
      <c r="F884">
        <v>14.6841292858123</v>
      </c>
      <c r="G884">
        <v>4.4833640999999997E-3</v>
      </c>
      <c r="H884">
        <v>4.3542902000000003E-3</v>
      </c>
    </row>
    <row r="885" spans="1:8" x14ac:dyDescent="0.25">
      <c r="A885">
        <v>14.7007968584696</v>
      </c>
      <c r="B885">
        <v>1.6241070000000001E-4</v>
      </c>
      <c r="C885">
        <v>4.0302671999999998E-3</v>
      </c>
      <c r="D885">
        <v>3.4206828999999998E-3</v>
      </c>
      <c r="E885">
        <v>0</v>
      </c>
      <c r="F885">
        <v>14.7007968584696</v>
      </c>
      <c r="G885">
        <v>4.8236711999999999E-3</v>
      </c>
      <c r="H885">
        <v>3.8022923000000002E-3</v>
      </c>
    </row>
    <row r="886" spans="1:8" x14ac:dyDescent="0.25">
      <c r="A886">
        <v>14.717464431126899</v>
      </c>
      <c r="B886">
        <v>0</v>
      </c>
      <c r="C886">
        <v>3.9857640000000001E-3</v>
      </c>
      <c r="D886">
        <v>3.9683132999999999E-3</v>
      </c>
      <c r="E886">
        <v>5.9100373999999996E-4</v>
      </c>
      <c r="F886">
        <v>14.717464431126899</v>
      </c>
      <c r="G886">
        <v>5.0907759000000004E-3</v>
      </c>
      <c r="H886">
        <v>2.7964729999999998E-3</v>
      </c>
    </row>
    <row r="887" spans="1:8" x14ac:dyDescent="0.25">
      <c r="A887">
        <v>14.734131995836799</v>
      </c>
      <c r="B887">
        <v>3.5647582E-3</v>
      </c>
      <c r="C887">
        <v>5.1032574999999997E-3</v>
      </c>
      <c r="D887">
        <v>3.3924708000000001E-3</v>
      </c>
      <c r="E887">
        <v>1.4082306000000001E-3</v>
      </c>
      <c r="F887">
        <v>14.734131995836799</v>
      </c>
      <c r="G887">
        <v>4.0404567999999998E-3</v>
      </c>
      <c r="H887">
        <v>3.6532239E-3</v>
      </c>
    </row>
    <row r="888" spans="1:8" x14ac:dyDescent="0.25">
      <c r="A888">
        <v>14.7507995684941</v>
      </c>
      <c r="B888">
        <v>0</v>
      </c>
      <c r="C888">
        <v>4.1251113000000004E-3</v>
      </c>
      <c r="D888">
        <v>1.3665775000000001E-3</v>
      </c>
      <c r="E888">
        <v>1.7897258999999999E-3</v>
      </c>
      <c r="F888">
        <v>14.7507995684941</v>
      </c>
      <c r="G888">
        <v>4.1209081999999996E-3</v>
      </c>
      <c r="H888">
        <v>4.6318593E-3</v>
      </c>
    </row>
    <row r="889" spans="1:8" x14ac:dyDescent="0.25">
      <c r="A889">
        <v>14.7674671411514</v>
      </c>
      <c r="B889">
        <v>3.8099155999999999E-3</v>
      </c>
      <c r="C889">
        <v>4.8471805999999997E-3</v>
      </c>
      <c r="D889">
        <v>2.9737464999999999E-3</v>
      </c>
      <c r="E889">
        <v>1.3292264999999999E-3</v>
      </c>
      <c r="F889">
        <v>14.7674671411514</v>
      </c>
      <c r="G889">
        <v>2.0810402999999998E-3</v>
      </c>
      <c r="H889">
        <v>2.9636736000000002E-3</v>
      </c>
    </row>
    <row r="890" spans="1:8" x14ac:dyDescent="0.25">
      <c r="A890">
        <v>14.784134705861399</v>
      </c>
      <c r="B890">
        <v>1.2770379000000001E-3</v>
      </c>
      <c r="C890">
        <v>4.2099892E-3</v>
      </c>
      <c r="D890">
        <v>1.8654685000000001E-3</v>
      </c>
      <c r="E890">
        <v>2.0271307999999999E-4</v>
      </c>
      <c r="F890">
        <v>14.784134705861399</v>
      </c>
      <c r="G890">
        <v>2.6601537E-3</v>
      </c>
      <c r="H890">
        <v>4.5733047000000001E-3</v>
      </c>
    </row>
    <row r="891" spans="1:8" x14ac:dyDescent="0.25">
      <c r="A891">
        <v>14.800802278518599</v>
      </c>
      <c r="B891">
        <v>6.4752515999999998E-3</v>
      </c>
      <c r="C891">
        <v>4.9322927000000003E-3</v>
      </c>
      <c r="D891">
        <v>2.2012363000000002E-3</v>
      </c>
      <c r="E891">
        <v>0</v>
      </c>
      <c r="F891">
        <v>14.800802278518599</v>
      </c>
      <c r="G891">
        <v>5.447566E-3</v>
      </c>
      <c r="H891">
        <v>3.9333450000000004E-3</v>
      </c>
    </row>
    <row r="892" spans="1:8" x14ac:dyDescent="0.25">
      <c r="A892">
        <v>14.8174698511759</v>
      </c>
      <c r="B892">
        <v>4.3374038E-4</v>
      </c>
      <c r="C892">
        <v>3.8057158000000002E-3</v>
      </c>
      <c r="D892">
        <v>3.0548936000000001E-3</v>
      </c>
      <c r="E892">
        <v>1.8736689999999999E-4</v>
      </c>
      <c r="F892">
        <v>14.8174698511759</v>
      </c>
      <c r="G892">
        <v>5.0592394999999998E-3</v>
      </c>
      <c r="H892">
        <v>3.0897281E-3</v>
      </c>
    </row>
    <row r="893" spans="1:8" x14ac:dyDescent="0.25">
      <c r="A893">
        <v>14.8341374158859</v>
      </c>
      <c r="B893">
        <v>3.5607316999999999E-3</v>
      </c>
      <c r="C893">
        <v>2.9969607000000001E-3</v>
      </c>
      <c r="D893">
        <v>2.3069818999999999E-3</v>
      </c>
      <c r="E893">
        <v>9.2943007000000002E-4</v>
      </c>
      <c r="F893">
        <v>14.8341374158859</v>
      </c>
      <c r="G893">
        <v>4.2405589E-3</v>
      </c>
      <c r="H893">
        <v>2.9909860000000002E-3</v>
      </c>
    </row>
    <row r="894" spans="1:8" x14ac:dyDescent="0.25">
      <c r="A894">
        <v>14.8508049885431</v>
      </c>
      <c r="B894">
        <v>3.6058625999999998E-3</v>
      </c>
      <c r="C894">
        <v>4.2989910999999999E-3</v>
      </c>
      <c r="D894">
        <v>2.8536580999999998E-3</v>
      </c>
      <c r="E894">
        <v>2.7339640000000002E-3</v>
      </c>
      <c r="F894">
        <v>14.8508049885431</v>
      </c>
      <c r="G894">
        <v>2.7638033000000001E-3</v>
      </c>
      <c r="H894">
        <v>2.5240986E-3</v>
      </c>
    </row>
    <row r="895" spans="1:8" x14ac:dyDescent="0.25">
      <c r="A895">
        <v>14.867472561200399</v>
      </c>
      <c r="B895">
        <v>3.5475750999999999E-3</v>
      </c>
      <c r="C895">
        <v>3.8442679E-3</v>
      </c>
      <c r="D895">
        <v>3.2330225000000001E-3</v>
      </c>
      <c r="E895">
        <v>1.344746E-4</v>
      </c>
      <c r="F895">
        <v>14.867472561200399</v>
      </c>
      <c r="G895">
        <v>5.7541913999999998E-3</v>
      </c>
      <c r="H895">
        <v>4.1799339999999997E-3</v>
      </c>
    </row>
    <row r="896" spans="1:8" x14ac:dyDescent="0.25">
      <c r="A896">
        <v>14.884140125910401</v>
      </c>
      <c r="B896">
        <v>9.3145695999999993E-3</v>
      </c>
      <c r="C896">
        <v>4.2506721999999997E-3</v>
      </c>
      <c r="D896">
        <v>4.5542307000000001E-3</v>
      </c>
      <c r="E896">
        <v>3.8844196000000002E-4</v>
      </c>
      <c r="F896">
        <v>14.884140125910401</v>
      </c>
      <c r="G896">
        <v>5.8682170000000002E-3</v>
      </c>
      <c r="H896">
        <v>4.2963382000000003E-3</v>
      </c>
    </row>
    <row r="897" spans="1:8" x14ac:dyDescent="0.25">
      <c r="A897">
        <v>14.9008076985677</v>
      </c>
      <c r="B897">
        <v>0</v>
      </c>
      <c r="C897">
        <v>4.5625162E-3</v>
      </c>
      <c r="D897">
        <v>3.5346090000000002E-3</v>
      </c>
      <c r="E897">
        <v>9.2901783999999998E-4</v>
      </c>
      <c r="F897">
        <v>14.9008076985677</v>
      </c>
      <c r="G897">
        <v>6.7563969999999999E-3</v>
      </c>
      <c r="H897">
        <v>5.4102977999999999E-3</v>
      </c>
    </row>
    <row r="898" spans="1:8" x14ac:dyDescent="0.25">
      <c r="A898">
        <v>14.9174752712249</v>
      </c>
      <c r="B898">
        <v>0</v>
      </c>
      <c r="C898">
        <v>4.3770600999999999E-3</v>
      </c>
      <c r="D898">
        <v>4.4416185000000002E-3</v>
      </c>
      <c r="E898">
        <v>3.2453833000000001E-4</v>
      </c>
      <c r="F898">
        <v>14.9174752712249</v>
      </c>
      <c r="G898">
        <v>5.0499769999999998E-3</v>
      </c>
      <c r="H898">
        <v>3.9795982000000001E-3</v>
      </c>
    </row>
    <row r="899" spans="1:8" x14ac:dyDescent="0.25">
      <c r="A899">
        <v>14.9341428359349</v>
      </c>
      <c r="B899">
        <v>1.847993E-4</v>
      </c>
      <c r="C899">
        <v>7.6547801000000004E-3</v>
      </c>
      <c r="D899">
        <v>2.9763814999999999E-3</v>
      </c>
      <c r="E899">
        <v>1.1676503E-3</v>
      </c>
      <c r="F899">
        <v>14.9341428359349</v>
      </c>
      <c r="G899">
        <v>4.4631803999999999E-3</v>
      </c>
      <c r="H899">
        <v>2.6085576999999999E-3</v>
      </c>
    </row>
    <row r="900" spans="1:8" x14ac:dyDescent="0.25">
      <c r="A900">
        <v>14.950810408592201</v>
      </c>
      <c r="B900">
        <v>1.1871872E-2</v>
      </c>
      <c r="C900">
        <v>4.8723574999999996E-3</v>
      </c>
      <c r="D900">
        <v>1.8301177000000001E-3</v>
      </c>
      <c r="E900">
        <v>0</v>
      </c>
      <c r="F900">
        <v>14.950810408592201</v>
      </c>
      <c r="G900">
        <v>5.0624305999999999E-3</v>
      </c>
      <c r="H900">
        <v>1.6105644E-3</v>
      </c>
    </row>
    <row r="901" spans="1:8" x14ac:dyDescent="0.25">
      <c r="A901">
        <v>14.967477981249401</v>
      </c>
      <c r="B901">
        <v>5.2636838999999998E-3</v>
      </c>
      <c r="C901">
        <v>4.4285241000000001E-3</v>
      </c>
      <c r="D901">
        <v>1.9855413000000001E-3</v>
      </c>
      <c r="E901">
        <v>1.8067070000000001E-4</v>
      </c>
      <c r="F901">
        <v>14.967477981249401</v>
      </c>
      <c r="G901">
        <v>5.8198916E-3</v>
      </c>
      <c r="H901">
        <v>3.7671693E-3</v>
      </c>
    </row>
    <row r="902" spans="1:8" x14ac:dyDescent="0.25">
      <c r="A902">
        <v>14.9841455459594</v>
      </c>
      <c r="B902">
        <v>3.3735041999999999E-3</v>
      </c>
      <c r="C902">
        <v>5.0046843999999998E-3</v>
      </c>
      <c r="D902">
        <v>3.0296684999999999E-3</v>
      </c>
      <c r="E902" s="111">
        <v>1.205276E-5</v>
      </c>
      <c r="F902">
        <v>14.9841455459594</v>
      </c>
      <c r="G902">
        <v>5.0805872000000002E-3</v>
      </c>
      <c r="H902">
        <v>3.2898038999999999E-3</v>
      </c>
    </row>
    <row r="903" spans="1:8" x14ac:dyDescent="0.25">
      <c r="A903">
        <v>15.0008131186167</v>
      </c>
      <c r="B903">
        <v>0</v>
      </c>
      <c r="C903">
        <v>4.5478810000000001E-3</v>
      </c>
      <c r="D903">
        <v>2.40208E-3</v>
      </c>
      <c r="E903">
        <v>1.7340839000000001E-3</v>
      </c>
      <c r="F903">
        <v>15.0008131186167</v>
      </c>
      <c r="G903">
        <v>7.8157606000000008E-3</v>
      </c>
      <c r="H903">
        <v>4.0342119000000001E-3</v>
      </c>
    </row>
    <row r="904" spans="1:8" x14ac:dyDescent="0.25">
      <c r="A904">
        <v>15.017480691274001</v>
      </c>
      <c r="B904">
        <v>2.6875638999999999E-3</v>
      </c>
      <c r="C904">
        <v>6.1693001000000004E-3</v>
      </c>
      <c r="D904">
        <v>4.8195692000000002E-3</v>
      </c>
      <c r="E904" s="111">
        <v>9.4138501000000003E-5</v>
      </c>
      <c r="F904">
        <v>15.017480691274001</v>
      </c>
      <c r="G904">
        <v>5.5854023000000003E-3</v>
      </c>
      <c r="H904">
        <v>3.1237048E-3</v>
      </c>
    </row>
    <row r="905" spans="1:8" x14ac:dyDescent="0.25">
      <c r="A905">
        <v>15.034148263931201</v>
      </c>
      <c r="B905">
        <v>1.392758E-3</v>
      </c>
      <c r="C905">
        <v>5.6517067999999997E-3</v>
      </c>
      <c r="D905">
        <v>2.1220663999999998E-3</v>
      </c>
      <c r="E905">
        <v>2.8194815999999998E-4</v>
      </c>
      <c r="F905">
        <v>15.034148263931201</v>
      </c>
      <c r="G905">
        <v>6.0212598000000004E-3</v>
      </c>
      <c r="H905">
        <v>3.9141760000000001E-3</v>
      </c>
    </row>
    <row r="906" spans="1:8" x14ac:dyDescent="0.25">
      <c r="A906">
        <v>15.0508158286412</v>
      </c>
      <c r="B906">
        <v>1.0394822E-2</v>
      </c>
      <c r="C906">
        <v>4.1467161000000004E-3</v>
      </c>
      <c r="D906">
        <v>1.6537429E-3</v>
      </c>
      <c r="E906">
        <v>0</v>
      </c>
      <c r="F906">
        <v>15.0508158286412</v>
      </c>
      <c r="G906">
        <v>4.5128981999999996E-3</v>
      </c>
      <c r="H906">
        <v>2.4899095E-3</v>
      </c>
    </row>
    <row r="907" spans="1:8" x14ac:dyDescent="0.25">
      <c r="A907">
        <v>15.0674834012985</v>
      </c>
      <c r="B907">
        <v>0</v>
      </c>
      <c r="C907">
        <v>4.3666306999999996E-3</v>
      </c>
      <c r="D907">
        <v>4.0394723999999998E-3</v>
      </c>
      <c r="E907">
        <v>1.1086804E-3</v>
      </c>
      <c r="F907">
        <v>15.0674834012985</v>
      </c>
      <c r="G907">
        <v>3.6582816E-3</v>
      </c>
      <c r="H907">
        <v>3.8307593000000001E-3</v>
      </c>
    </row>
    <row r="908" spans="1:8" x14ac:dyDescent="0.25">
      <c r="A908">
        <v>15.084150973955699</v>
      </c>
      <c r="B908">
        <v>3.7405900999999998E-3</v>
      </c>
      <c r="C908">
        <v>4.5078098999999996E-3</v>
      </c>
      <c r="D908">
        <v>3.0704475999999998E-3</v>
      </c>
      <c r="E908">
        <v>7.9998700000000005E-4</v>
      </c>
      <c r="F908">
        <v>15.084150973955699</v>
      </c>
      <c r="G908">
        <v>4.2482498000000002E-3</v>
      </c>
      <c r="H908">
        <v>2.6769033000000001E-3</v>
      </c>
    </row>
    <row r="909" spans="1:8" x14ac:dyDescent="0.25">
      <c r="A909">
        <v>15.100818538665701</v>
      </c>
      <c r="B909">
        <v>1.5990421E-3</v>
      </c>
      <c r="C909">
        <v>6.1380565E-3</v>
      </c>
      <c r="D909">
        <v>3.4477679999999999E-3</v>
      </c>
      <c r="E909">
        <v>0</v>
      </c>
      <c r="F909">
        <v>15.100818538665701</v>
      </c>
      <c r="G909">
        <v>5.3595696E-3</v>
      </c>
      <c r="H909">
        <v>3.1835707E-3</v>
      </c>
    </row>
    <row r="910" spans="1:8" x14ac:dyDescent="0.25">
      <c r="A910">
        <v>15.117486111323</v>
      </c>
      <c r="B910">
        <v>7.5766223000000004E-4</v>
      </c>
      <c r="C910">
        <v>5.9544573999999999E-3</v>
      </c>
      <c r="D910">
        <v>3.3017222000000001E-3</v>
      </c>
      <c r="E910">
        <v>7.0777820999999997E-4</v>
      </c>
      <c r="F910">
        <v>15.117486111323</v>
      </c>
      <c r="G910">
        <v>4.5023207000000004E-3</v>
      </c>
      <c r="H910">
        <v>3.3766471E-3</v>
      </c>
    </row>
    <row r="911" spans="1:8" x14ac:dyDescent="0.25">
      <c r="A911">
        <v>15.134153683980299</v>
      </c>
      <c r="B911">
        <v>1.6453100000000001E-3</v>
      </c>
      <c r="C911">
        <v>5.3503522999999997E-3</v>
      </c>
      <c r="D911">
        <v>3.0907375999999999E-3</v>
      </c>
      <c r="E911">
        <v>3.3793051E-3</v>
      </c>
      <c r="F911">
        <v>15.134153683980299</v>
      </c>
      <c r="G911">
        <v>4.8960004999999999E-3</v>
      </c>
      <c r="H911">
        <v>2.7525205999999998E-3</v>
      </c>
    </row>
    <row r="912" spans="1:8" x14ac:dyDescent="0.25">
      <c r="A912">
        <v>15.1508212486902</v>
      </c>
      <c r="B912">
        <v>4.076812E-3</v>
      </c>
      <c r="C912">
        <v>3.5516432999999998E-3</v>
      </c>
      <c r="D912">
        <v>4.4449353999999998E-3</v>
      </c>
      <c r="E912">
        <v>1.6232758E-3</v>
      </c>
      <c r="F912">
        <v>15.1508212486902</v>
      </c>
      <c r="G912">
        <v>6.2930058000000002E-3</v>
      </c>
      <c r="H912">
        <v>3.1652539000000001E-3</v>
      </c>
    </row>
    <row r="913" spans="1:8" x14ac:dyDescent="0.25">
      <c r="A913">
        <v>15.167488821347501</v>
      </c>
      <c r="B913">
        <v>9.7469386000000003E-4</v>
      </c>
      <c r="C913">
        <v>5.8603737999999997E-3</v>
      </c>
      <c r="D913">
        <v>3.1009382000000002E-3</v>
      </c>
      <c r="E913">
        <v>3.7011934999999998E-4</v>
      </c>
      <c r="F913">
        <v>15.167488821347501</v>
      </c>
      <c r="G913">
        <v>3.7409257999999998E-3</v>
      </c>
      <c r="H913">
        <v>4.5866007000000004E-3</v>
      </c>
    </row>
    <row r="914" spans="1:8" x14ac:dyDescent="0.25">
      <c r="A914">
        <v>15.1841563940048</v>
      </c>
      <c r="B914">
        <v>1.1452732000000001E-3</v>
      </c>
      <c r="C914">
        <v>5.2434815999999997E-3</v>
      </c>
      <c r="D914">
        <v>1.6020328E-3</v>
      </c>
      <c r="E914">
        <v>1.7976704E-4</v>
      </c>
      <c r="F914">
        <v>15.1841563940048</v>
      </c>
      <c r="G914">
        <v>4.9696871999999996E-3</v>
      </c>
      <c r="H914">
        <v>3.8566818000000001E-3</v>
      </c>
    </row>
    <row r="915" spans="1:8" x14ac:dyDescent="0.25">
      <c r="A915">
        <v>15.2008239587148</v>
      </c>
      <c r="B915">
        <v>4.6010023999999998E-4</v>
      </c>
      <c r="C915">
        <v>4.1665570000000004E-3</v>
      </c>
      <c r="D915">
        <v>4.0920968000000002E-3</v>
      </c>
      <c r="E915">
        <v>1.9414475E-3</v>
      </c>
      <c r="F915">
        <v>15.2008239587148</v>
      </c>
      <c r="G915">
        <v>6.2355455000000001E-3</v>
      </c>
      <c r="H915">
        <v>2.4938021999999999E-3</v>
      </c>
    </row>
    <row r="916" spans="1:8" x14ac:dyDescent="0.25">
      <c r="A916">
        <v>15.217491531372</v>
      </c>
      <c r="B916">
        <v>0</v>
      </c>
      <c r="C916">
        <v>4.3291733999999997E-3</v>
      </c>
      <c r="D916">
        <v>3.1422124999999999E-3</v>
      </c>
      <c r="E916">
        <v>8.2451967000000004E-4</v>
      </c>
      <c r="F916">
        <v>15.217491531372</v>
      </c>
      <c r="G916">
        <v>4.9657099999999999E-3</v>
      </c>
      <c r="H916">
        <v>4.0868939999999998E-3</v>
      </c>
    </row>
    <row r="917" spans="1:8" x14ac:dyDescent="0.25">
      <c r="A917">
        <v>15.234159104029301</v>
      </c>
      <c r="B917">
        <v>6.9537610000000001E-3</v>
      </c>
      <c r="C917">
        <v>5.4607646999999997E-3</v>
      </c>
      <c r="D917">
        <v>3.5603496000000002E-3</v>
      </c>
      <c r="E917">
        <v>1.0681988000000001E-3</v>
      </c>
      <c r="F917">
        <v>15.234159104029301</v>
      </c>
      <c r="G917">
        <v>3.0998521999999998E-3</v>
      </c>
      <c r="H917">
        <v>2.4359948000000002E-3</v>
      </c>
    </row>
    <row r="918" spans="1:8" x14ac:dyDescent="0.25">
      <c r="A918">
        <v>15.2508266687393</v>
      </c>
      <c r="B918">
        <v>2.3909322999999998E-3</v>
      </c>
      <c r="C918">
        <v>3.9299894000000002E-3</v>
      </c>
      <c r="D918">
        <v>2.5862984E-3</v>
      </c>
      <c r="E918">
        <v>0</v>
      </c>
      <c r="F918">
        <v>15.2508266687393</v>
      </c>
      <c r="G918">
        <v>4.1274978000000002E-3</v>
      </c>
      <c r="H918">
        <v>4.7272909000000002E-3</v>
      </c>
    </row>
    <row r="919" spans="1:8" x14ac:dyDescent="0.25">
      <c r="A919">
        <v>15.2674942413965</v>
      </c>
      <c r="B919">
        <v>0</v>
      </c>
      <c r="C919">
        <v>3.9781262000000003E-3</v>
      </c>
      <c r="D919">
        <v>3.0844893999999999E-3</v>
      </c>
      <c r="E919">
        <v>1.0501288000000001E-3</v>
      </c>
      <c r="F919">
        <v>15.2674942413965</v>
      </c>
      <c r="G919">
        <v>4.1633649E-3</v>
      </c>
      <c r="H919">
        <v>3.0400988E-3</v>
      </c>
    </row>
    <row r="920" spans="1:8" x14ac:dyDescent="0.25">
      <c r="A920">
        <v>15.2841618140538</v>
      </c>
      <c r="B920">
        <v>6.9813418999999999E-4</v>
      </c>
      <c r="C920">
        <v>8.4762572999999997E-3</v>
      </c>
      <c r="D920">
        <v>3.0038668999999999E-3</v>
      </c>
      <c r="E920">
        <v>1.8033629000000001E-3</v>
      </c>
      <c r="F920">
        <v>15.2841618140538</v>
      </c>
      <c r="G920">
        <v>5.7320297000000003E-3</v>
      </c>
      <c r="H920">
        <v>3.2434545E-3</v>
      </c>
    </row>
    <row r="921" spans="1:8" x14ac:dyDescent="0.25">
      <c r="A921">
        <v>15.300829378763799</v>
      </c>
      <c r="B921">
        <v>0</v>
      </c>
      <c r="C921">
        <v>4.1358154000000003E-3</v>
      </c>
      <c r="D921">
        <v>2.0674544E-3</v>
      </c>
      <c r="E921">
        <v>1.1031636000000001E-3</v>
      </c>
      <c r="F921">
        <v>15.300829378763799</v>
      </c>
      <c r="G921">
        <v>3.8274527000000001E-3</v>
      </c>
      <c r="H921">
        <v>3.1249366999999998E-3</v>
      </c>
    </row>
    <row r="922" spans="1:8" x14ac:dyDescent="0.25">
      <c r="A922">
        <v>15.3174969514211</v>
      </c>
      <c r="B922">
        <v>1.0027161999999999E-2</v>
      </c>
      <c r="C922">
        <v>5.8515998999999997E-3</v>
      </c>
      <c r="D922">
        <v>2.7021397999999999E-3</v>
      </c>
      <c r="E922">
        <v>2.3338081000000001E-4</v>
      </c>
      <c r="F922">
        <v>15.3174969514211</v>
      </c>
      <c r="G922">
        <v>4.9327677E-3</v>
      </c>
      <c r="H922">
        <v>3.079301E-3</v>
      </c>
    </row>
    <row r="923" spans="1:8" x14ac:dyDescent="0.25">
      <c r="A923">
        <v>15.3341645240783</v>
      </c>
      <c r="B923">
        <v>4.0706806000000003E-3</v>
      </c>
      <c r="C923">
        <v>5.8098398000000001E-3</v>
      </c>
      <c r="D923">
        <v>5.0158827E-3</v>
      </c>
      <c r="E923">
        <v>1.2018375E-4</v>
      </c>
      <c r="F923">
        <v>15.3341645240783</v>
      </c>
      <c r="G923">
        <v>4.4135922000000001E-3</v>
      </c>
      <c r="H923">
        <v>5.2338651999999999E-3</v>
      </c>
    </row>
    <row r="924" spans="1:8" x14ac:dyDescent="0.25">
      <c r="A924">
        <v>15.3508320967356</v>
      </c>
      <c r="B924">
        <v>1.0498768E-3</v>
      </c>
      <c r="C924">
        <v>3.6316114E-3</v>
      </c>
      <c r="D924">
        <v>2.7293214E-3</v>
      </c>
      <c r="E924">
        <v>3.9065623000000002E-4</v>
      </c>
      <c r="F924">
        <v>15.3508320967356</v>
      </c>
      <c r="G924">
        <v>4.6072485999999998E-3</v>
      </c>
      <c r="H924">
        <v>2.7461579999999998E-3</v>
      </c>
    </row>
    <row r="925" spans="1:8" x14ac:dyDescent="0.25">
      <c r="A925">
        <v>15.367499661445599</v>
      </c>
      <c r="B925">
        <v>0</v>
      </c>
      <c r="C925">
        <v>5.7648615999999998E-3</v>
      </c>
      <c r="D925">
        <v>2.3946441000000001E-3</v>
      </c>
      <c r="E925">
        <v>2.6191992000000001E-4</v>
      </c>
      <c r="F925">
        <v>15.367499661445599</v>
      </c>
      <c r="G925">
        <v>4.6658181E-3</v>
      </c>
      <c r="H925">
        <v>2.5873523999999999E-3</v>
      </c>
    </row>
    <row r="926" spans="1:8" x14ac:dyDescent="0.25">
      <c r="A926">
        <v>15.384167234102801</v>
      </c>
      <c r="B926">
        <v>3.1499581E-3</v>
      </c>
      <c r="C926">
        <v>5.1273168000000001E-3</v>
      </c>
      <c r="D926">
        <v>4.4440449999999998E-3</v>
      </c>
      <c r="E926">
        <v>0</v>
      </c>
      <c r="F926">
        <v>15.384167234102801</v>
      </c>
      <c r="G926">
        <v>2.9637879000000002E-3</v>
      </c>
      <c r="H926">
        <v>4.4639110999999997E-3</v>
      </c>
    </row>
    <row r="927" spans="1:8" x14ac:dyDescent="0.25">
      <c r="A927">
        <v>15.4008348067601</v>
      </c>
      <c r="B927">
        <v>2.3175703999999998E-3</v>
      </c>
      <c r="C927">
        <v>3.9827265000000004E-3</v>
      </c>
      <c r="D927">
        <v>1.7867096E-3</v>
      </c>
      <c r="E927">
        <v>1.5933105000000001E-3</v>
      </c>
      <c r="F927">
        <v>15.4008348067601</v>
      </c>
      <c r="G927">
        <v>4.0481811999999997E-3</v>
      </c>
      <c r="H927">
        <v>3.8335153000000001E-3</v>
      </c>
    </row>
    <row r="928" spans="1:8" x14ac:dyDescent="0.25">
      <c r="A928">
        <v>15.4175023714701</v>
      </c>
      <c r="B928">
        <v>6.0695354000000002E-3</v>
      </c>
      <c r="C928">
        <v>3.7376948E-3</v>
      </c>
      <c r="D928">
        <v>3.1642585999999999E-3</v>
      </c>
      <c r="E928">
        <v>3.7848207000000002E-4</v>
      </c>
      <c r="F928">
        <v>15.4175023714701</v>
      </c>
      <c r="G928">
        <v>4.9630376000000002E-3</v>
      </c>
      <c r="H928">
        <v>3.5236060999999999E-3</v>
      </c>
    </row>
    <row r="929" spans="1:8" x14ac:dyDescent="0.25">
      <c r="A929">
        <v>15.434169944127399</v>
      </c>
      <c r="B929">
        <v>5.1977515000000004E-4</v>
      </c>
      <c r="C929">
        <v>4.4999588000000004E-3</v>
      </c>
      <c r="D929">
        <v>2.8937359E-3</v>
      </c>
      <c r="E929">
        <v>1.1811559E-3</v>
      </c>
      <c r="F929">
        <v>15.434169944127399</v>
      </c>
      <c r="G929">
        <v>3.7047381E-3</v>
      </c>
      <c r="H929">
        <v>3.2864215E-3</v>
      </c>
    </row>
    <row r="930" spans="1:8" x14ac:dyDescent="0.25">
      <c r="A930">
        <v>15.450837516784601</v>
      </c>
      <c r="B930">
        <v>3.1551435000000002E-3</v>
      </c>
      <c r="C930">
        <v>7.6125856E-3</v>
      </c>
      <c r="D930">
        <v>2.2515997000000002E-3</v>
      </c>
      <c r="E930">
        <v>0</v>
      </c>
      <c r="F930">
        <v>15.450837516784601</v>
      </c>
      <c r="G930">
        <v>4.8318184E-3</v>
      </c>
      <c r="H930">
        <v>3.3883222000000001E-3</v>
      </c>
    </row>
    <row r="931" spans="1:8" x14ac:dyDescent="0.25">
      <c r="A931">
        <v>15.4675050814946</v>
      </c>
      <c r="B931">
        <v>2.3516984999999999E-3</v>
      </c>
      <c r="C931">
        <v>5.9164151999999996E-3</v>
      </c>
      <c r="D931">
        <v>2.0275291000000002E-3</v>
      </c>
      <c r="E931">
        <v>1.5527684000000001E-4</v>
      </c>
      <c r="F931">
        <v>15.4675050814946</v>
      </c>
      <c r="G931">
        <v>3.3788655000000002E-3</v>
      </c>
      <c r="H931">
        <v>3.7706215000000002E-3</v>
      </c>
    </row>
    <row r="932" spans="1:8" x14ac:dyDescent="0.25">
      <c r="A932">
        <v>15.4841726541519</v>
      </c>
      <c r="B932">
        <v>7.0117097000000003E-3</v>
      </c>
      <c r="C932">
        <v>2.6222793E-3</v>
      </c>
      <c r="D932">
        <v>4.5127231000000002E-3</v>
      </c>
      <c r="E932">
        <v>1.2275641E-3</v>
      </c>
      <c r="F932">
        <v>15.4841726541519</v>
      </c>
      <c r="G932">
        <v>5.2242926000000004E-3</v>
      </c>
      <c r="H932">
        <v>2.6559588000000002E-3</v>
      </c>
    </row>
    <row r="933" spans="1:8" x14ac:dyDescent="0.25">
      <c r="A933">
        <v>15.5008402268091</v>
      </c>
      <c r="B933">
        <v>8.6316912999999992E-3</v>
      </c>
      <c r="C933">
        <v>4.5782803000000002E-3</v>
      </c>
      <c r="D933">
        <v>2.4105781000000001E-3</v>
      </c>
      <c r="E933">
        <v>1.5740999999999999E-3</v>
      </c>
      <c r="F933">
        <v>15.5008402268091</v>
      </c>
      <c r="G933">
        <v>7.0735262999999998E-3</v>
      </c>
      <c r="H933">
        <v>3.1301971E-3</v>
      </c>
    </row>
    <row r="934" spans="1:8" x14ac:dyDescent="0.25">
      <c r="A934">
        <v>15.517507791519099</v>
      </c>
      <c r="B934">
        <v>8.2613509000000005E-3</v>
      </c>
      <c r="C934">
        <v>5.5829872999999999E-3</v>
      </c>
      <c r="D934">
        <v>2.3356575999999999E-3</v>
      </c>
      <c r="E934">
        <v>1.3431175000000001E-4</v>
      </c>
      <c r="F934">
        <v>15.517507791519099</v>
      </c>
      <c r="G934">
        <v>6.3125626000000001E-3</v>
      </c>
      <c r="H934">
        <v>3.5581642E-3</v>
      </c>
    </row>
    <row r="935" spans="1:8" x14ac:dyDescent="0.25">
      <c r="A935">
        <v>15.5341753641764</v>
      </c>
      <c r="B935">
        <v>3.0130583E-3</v>
      </c>
      <c r="C935">
        <v>3.2776202999999999E-3</v>
      </c>
      <c r="D935">
        <v>2.6818924000000001E-3</v>
      </c>
      <c r="E935">
        <v>1.7533022999999999E-4</v>
      </c>
      <c r="F935">
        <v>15.5341753641764</v>
      </c>
      <c r="G935">
        <v>4.7555905999999998E-3</v>
      </c>
      <c r="H935">
        <v>5.3203842000000001E-3</v>
      </c>
    </row>
    <row r="936" spans="1:8" x14ac:dyDescent="0.25">
      <c r="A936">
        <v>15.5508429368337</v>
      </c>
      <c r="B936">
        <v>5.6319678999999997E-3</v>
      </c>
      <c r="C936">
        <v>3.4350410999999998E-3</v>
      </c>
      <c r="D936">
        <v>2.5539158000000002E-3</v>
      </c>
      <c r="E936">
        <v>1.0489624E-3</v>
      </c>
      <c r="F936">
        <v>15.5508429368337</v>
      </c>
      <c r="G936">
        <v>3.0043288E-3</v>
      </c>
      <c r="H936">
        <v>3.9437409000000001E-3</v>
      </c>
    </row>
    <row r="937" spans="1:8" x14ac:dyDescent="0.25">
      <c r="A937">
        <v>15.5675105015436</v>
      </c>
      <c r="B937">
        <v>1.0178873E-2</v>
      </c>
      <c r="C937">
        <v>3.0367889000000002E-3</v>
      </c>
      <c r="D937">
        <v>2.9918642E-3</v>
      </c>
      <c r="E937">
        <v>7.4812176000000003E-4</v>
      </c>
      <c r="F937">
        <v>15.5675105015436</v>
      </c>
      <c r="G937">
        <v>4.9458686000000002E-3</v>
      </c>
      <c r="H937">
        <v>4.8108878999999997E-3</v>
      </c>
    </row>
    <row r="938" spans="1:8" x14ac:dyDescent="0.25">
      <c r="A938">
        <v>15.584178074200899</v>
      </c>
      <c r="B938">
        <v>1.7384790000000001E-2</v>
      </c>
      <c r="C938">
        <v>2.8309803E-3</v>
      </c>
      <c r="D938">
        <v>2.3403903E-3</v>
      </c>
      <c r="E938" s="111">
        <v>6.0407059000000001E-5</v>
      </c>
      <c r="F938">
        <v>15.584178074200899</v>
      </c>
      <c r="G938">
        <v>4.605535E-3</v>
      </c>
      <c r="H938">
        <v>3.3212833000000001E-3</v>
      </c>
    </row>
    <row r="939" spans="1:8" x14ac:dyDescent="0.25">
      <c r="A939">
        <v>15.6008456468582</v>
      </c>
      <c r="B939">
        <v>7.2899278999999997E-3</v>
      </c>
      <c r="C939">
        <v>5.0807176000000004E-3</v>
      </c>
      <c r="D939">
        <v>2.7075674999999999E-3</v>
      </c>
      <c r="E939">
        <v>9.0725259999999998E-4</v>
      </c>
      <c r="F939">
        <v>15.6008456468582</v>
      </c>
      <c r="G939">
        <v>5.3041227999999999E-3</v>
      </c>
      <c r="H939">
        <v>2.8095633999999999E-3</v>
      </c>
    </row>
    <row r="940" spans="1:8" x14ac:dyDescent="0.25">
      <c r="A940">
        <v>15.6175132115682</v>
      </c>
      <c r="B940">
        <v>8.0290026999999993E-3</v>
      </c>
      <c r="C940">
        <v>5.9079533000000002E-3</v>
      </c>
      <c r="D940">
        <v>4.3772561E-3</v>
      </c>
      <c r="E940">
        <v>7.0448126999999997E-4</v>
      </c>
      <c r="F940">
        <v>15.6175132115682</v>
      </c>
      <c r="G940">
        <v>5.8416509999999998E-3</v>
      </c>
      <c r="H940">
        <v>5.2300617000000001E-3</v>
      </c>
    </row>
    <row r="941" spans="1:8" x14ac:dyDescent="0.25">
      <c r="A941">
        <v>15.6341807842254</v>
      </c>
      <c r="B941">
        <v>2.516262E-3</v>
      </c>
      <c r="C941">
        <v>4.1784340999999996E-3</v>
      </c>
      <c r="D941">
        <v>4.1303974999999998E-3</v>
      </c>
      <c r="E941">
        <v>1.1376598000000001E-4</v>
      </c>
      <c r="F941">
        <v>15.6341807842254</v>
      </c>
      <c r="G941">
        <v>5.4959715000000003E-3</v>
      </c>
      <c r="H941">
        <v>3.0082468999999999E-3</v>
      </c>
    </row>
    <row r="942" spans="1:8" x14ac:dyDescent="0.25">
      <c r="A942">
        <v>15.650848356882699</v>
      </c>
      <c r="B942">
        <v>8.8842166999999995E-4</v>
      </c>
      <c r="C942">
        <v>4.8934169999999997E-3</v>
      </c>
      <c r="D942">
        <v>2.1190036000000002E-3</v>
      </c>
      <c r="E942">
        <v>5.2551785000000005E-4</v>
      </c>
      <c r="F942">
        <v>15.650848356882699</v>
      </c>
      <c r="G942">
        <v>5.5108969000000002E-3</v>
      </c>
      <c r="H942">
        <v>3.1707361E-3</v>
      </c>
    </row>
    <row r="943" spans="1:8" x14ac:dyDescent="0.25">
      <c r="A943">
        <v>15.667515921592701</v>
      </c>
      <c r="B943">
        <v>5.2304611999999997E-3</v>
      </c>
      <c r="C943">
        <v>5.8516962E-3</v>
      </c>
      <c r="D943">
        <v>2.0532931999999999E-3</v>
      </c>
      <c r="E943">
        <v>1.0846561000000001E-3</v>
      </c>
      <c r="F943">
        <v>15.667515921592701</v>
      </c>
      <c r="G943">
        <v>5.1679852999999996E-3</v>
      </c>
      <c r="H943">
        <v>3.1103179999999999E-3</v>
      </c>
    </row>
    <row r="944" spans="1:8" x14ac:dyDescent="0.25">
      <c r="A944">
        <v>15.684183494249901</v>
      </c>
      <c r="B944">
        <v>1.7067593000000001E-3</v>
      </c>
      <c r="C944">
        <v>4.0063447999999996E-3</v>
      </c>
      <c r="D944">
        <v>2.0809932999999998E-3</v>
      </c>
      <c r="E944">
        <v>1.079354E-3</v>
      </c>
      <c r="F944">
        <v>15.684183494249901</v>
      </c>
      <c r="G944">
        <v>4.3756365999999998E-3</v>
      </c>
      <c r="H944">
        <v>1.1819288999999999E-3</v>
      </c>
    </row>
    <row r="945" spans="1:8" x14ac:dyDescent="0.25">
      <c r="A945">
        <v>15.7008510669072</v>
      </c>
      <c r="B945">
        <v>0</v>
      </c>
      <c r="C945">
        <v>6.6042873E-3</v>
      </c>
      <c r="D945">
        <v>3.7504883999999999E-3</v>
      </c>
      <c r="E945">
        <v>3.2280216999999999E-4</v>
      </c>
      <c r="F945">
        <v>15.7008510669072</v>
      </c>
      <c r="G945">
        <v>5.4274197E-3</v>
      </c>
      <c r="H945">
        <v>1.9432710999999999E-3</v>
      </c>
    </row>
    <row r="946" spans="1:8" x14ac:dyDescent="0.25">
      <c r="A946">
        <v>15.717518639564499</v>
      </c>
      <c r="B946">
        <v>0</v>
      </c>
      <c r="C946">
        <v>3.5157155000000002E-3</v>
      </c>
      <c r="D946">
        <v>2.6686968999999998E-3</v>
      </c>
      <c r="E946">
        <v>1.6270675E-4</v>
      </c>
      <c r="F946">
        <v>15.717518639564499</v>
      </c>
      <c r="G946">
        <v>5.9426297000000003E-3</v>
      </c>
      <c r="H946">
        <v>2.3465260999999999E-3</v>
      </c>
    </row>
    <row r="947" spans="1:8" x14ac:dyDescent="0.25">
      <c r="A947">
        <v>15.734186204274501</v>
      </c>
      <c r="B947">
        <v>0</v>
      </c>
      <c r="C947">
        <v>3.1482389000000001E-3</v>
      </c>
      <c r="D947">
        <v>2.3018104999999998E-3</v>
      </c>
      <c r="E947">
        <v>1.3142478E-3</v>
      </c>
      <c r="F947">
        <v>15.734186204274501</v>
      </c>
      <c r="G947">
        <v>5.0406432999999997E-3</v>
      </c>
      <c r="H947">
        <v>1.3685940999999999E-3</v>
      </c>
    </row>
    <row r="948" spans="1:8" x14ac:dyDescent="0.25">
      <c r="A948">
        <v>15.750853776931701</v>
      </c>
      <c r="B948">
        <v>2.0995822000000001E-3</v>
      </c>
      <c r="C948">
        <v>2.5452703999999998E-3</v>
      </c>
      <c r="D948">
        <v>2.7677508000000001E-3</v>
      </c>
      <c r="E948">
        <v>1.0327526000000001E-3</v>
      </c>
      <c r="F948">
        <v>15.750853776931701</v>
      </c>
      <c r="G948">
        <v>3.5417636000000001E-3</v>
      </c>
      <c r="H948">
        <v>1.9341866000000001E-3</v>
      </c>
    </row>
    <row r="949" spans="1:8" x14ac:dyDescent="0.25">
      <c r="A949">
        <v>15.767521349589</v>
      </c>
      <c r="B949">
        <v>1.0764019E-2</v>
      </c>
      <c r="C949">
        <v>6.0522537999999999E-3</v>
      </c>
      <c r="D949">
        <v>2.891972E-3</v>
      </c>
      <c r="E949">
        <v>5.6179467000000004E-4</v>
      </c>
      <c r="F949">
        <v>15.767521349589</v>
      </c>
      <c r="G949">
        <v>4.3464055999999996E-3</v>
      </c>
      <c r="H949">
        <v>5.3856811000000003E-3</v>
      </c>
    </row>
    <row r="950" spans="1:8" x14ac:dyDescent="0.25">
      <c r="A950">
        <v>15.784188914299</v>
      </c>
      <c r="B950">
        <v>2.5498324999999999E-3</v>
      </c>
      <c r="C950">
        <v>4.3770390999999997E-3</v>
      </c>
      <c r="D950">
        <v>3.5805004000000001E-3</v>
      </c>
      <c r="E950">
        <v>4.2963817000000001E-4</v>
      </c>
      <c r="F950">
        <v>15.784188914299</v>
      </c>
      <c r="G950">
        <v>5.5752555000000001E-3</v>
      </c>
      <c r="H950">
        <v>2.0638353000000001E-3</v>
      </c>
    </row>
    <row r="951" spans="1:8" x14ac:dyDescent="0.25">
      <c r="A951">
        <v>15.800856486956199</v>
      </c>
      <c r="B951">
        <v>3.1701743000000001E-3</v>
      </c>
      <c r="C951">
        <v>4.1021028999999997E-3</v>
      </c>
      <c r="D951">
        <v>4.1183345000000001E-3</v>
      </c>
      <c r="E951">
        <v>8.0938375000000004E-4</v>
      </c>
      <c r="F951">
        <v>15.800856486956199</v>
      </c>
      <c r="G951">
        <v>5.9482362E-3</v>
      </c>
      <c r="H951">
        <v>4.6280873999999996E-3</v>
      </c>
    </row>
    <row r="952" spans="1:8" x14ac:dyDescent="0.25">
      <c r="A952">
        <v>15.8175240596135</v>
      </c>
      <c r="B952">
        <v>1.341891E-3</v>
      </c>
      <c r="C952">
        <v>4.5774081000000003E-3</v>
      </c>
      <c r="D952">
        <v>1.4100553E-3</v>
      </c>
      <c r="E952">
        <v>6.0611579000000005E-4</v>
      </c>
      <c r="F952">
        <v>15.8175240596135</v>
      </c>
      <c r="G952">
        <v>6.0145538E-3</v>
      </c>
      <c r="H952">
        <v>4.2014807000000003E-3</v>
      </c>
    </row>
    <row r="953" spans="1:8" x14ac:dyDescent="0.25">
      <c r="A953">
        <v>15.8341916243235</v>
      </c>
      <c r="B953">
        <v>6.9926488E-3</v>
      </c>
      <c r="C953">
        <v>3.5885730999999999E-3</v>
      </c>
      <c r="D953">
        <v>3.2666003999999998E-3</v>
      </c>
      <c r="E953">
        <v>9.8996457999999993E-4</v>
      </c>
      <c r="F953">
        <v>15.8341916243235</v>
      </c>
      <c r="G953">
        <v>4.4113025000000004E-3</v>
      </c>
      <c r="H953">
        <v>2.2875764000000001E-3</v>
      </c>
    </row>
    <row r="954" spans="1:8" x14ac:dyDescent="0.25">
      <c r="A954">
        <v>15.8508591969807</v>
      </c>
      <c r="B954">
        <v>1.5999753999999999E-3</v>
      </c>
      <c r="C954">
        <v>4.2206068000000003E-3</v>
      </c>
      <c r="D954">
        <v>3.1880466000000001E-3</v>
      </c>
      <c r="E954">
        <v>5.2095717000000003E-4</v>
      </c>
      <c r="F954">
        <v>15.8508591969807</v>
      </c>
      <c r="G954">
        <v>5.184765E-3</v>
      </c>
      <c r="H954">
        <v>3.4911956000000001E-3</v>
      </c>
    </row>
    <row r="955" spans="1:8" x14ac:dyDescent="0.25">
      <c r="A955">
        <v>15.867526769637999</v>
      </c>
      <c r="B955">
        <v>4.8744655000000003E-3</v>
      </c>
      <c r="C955">
        <v>5.5649565E-3</v>
      </c>
      <c r="D955">
        <v>2.4084926000000001E-3</v>
      </c>
      <c r="E955">
        <v>0</v>
      </c>
      <c r="F955">
        <v>15.867526769637999</v>
      </c>
      <c r="G955">
        <v>4.6404167000000003E-3</v>
      </c>
      <c r="H955">
        <v>3.0925638999999999E-3</v>
      </c>
    </row>
    <row r="956" spans="1:8" x14ac:dyDescent="0.25">
      <c r="A956">
        <v>15.884194334348001</v>
      </c>
      <c r="B956">
        <v>9.0155545999999996E-3</v>
      </c>
      <c r="C956">
        <v>6.9488129000000003E-3</v>
      </c>
      <c r="D956">
        <v>2.2932652000000001E-3</v>
      </c>
      <c r="E956">
        <v>1.5368968999999999E-3</v>
      </c>
      <c r="F956">
        <v>15.884194334348001</v>
      </c>
      <c r="G956">
        <v>5.3513553E-3</v>
      </c>
      <c r="H956">
        <v>4.8225242999999996E-3</v>
      </c>
    </row>
    <row r="957" spans="1:8" x14ac:dyDescent="0.25">
      <c r="A957">
        <v>15.9008619070053</v>
      </c>
      <c r="B957">
        <v>3.6649765000000001E-3</v>
      </c>
      <c r="C957">
        <v>3.4684690000000001E-3</v>
      </c>
      <c r="D957">
        <v>3.0901658E-3</v>
      </c>
      <c r="E957">
        <v>2.2465267E-4</v>
      </c>
      <c r="F957">
        <v>15.9008619070053</v>
      </c>
      <c r="G957">
        <v>4.6464083999999996E-3</v>
      </c>
      <c r="H957">
        <v>3.2297905999999999E-3</v>
      </c>
    </row>
    <row r="958" spans="1:8" x14ac:dyDescent="0.25">
      <c r="A958">
        <v>15.9175294796625</v>
      </c>
      <c r="B958">
        <v>1.3946271999999999E-2</v>
      </c>
      <c r="C958">
        <v>3.0121793999999999E-3</v>
      </c>
      <c r="D958">
        <v>3.1450603E-3</v>
      </c>
      <c r="E958">
        <v>0</v>
      </c>
      <c r="F958">
        <v>15.9175294796625</v>
      </c>
      <c r="G958">
        <v>4.3325298000000002E-3</v>
      </c>
      <c r="H958">
        <v>3.8373271999999998E-3</v>
      </c>
    </row>
    <row r="959" spans="1:8" x14ac:dyDescent="0.25">
      <c r="A959">
        <v>15.9341970443725</v>
      </c>
      <c r="B959">
        <v>2.6507868999999999E-3</v>
      </c>
      <c r="C959">
        <v>4.5173395999999998E-3</v>
      </c>
      <c r="D959">
        <v>3.4253497000000001E-3</v>
      </c>
      <c r="E959">
        <v>0</v>
      </c>
      <c r="F959">
        <v>15.9341970443725</v>
      </c>
      <c r="G959">
        <v>4.0412419E-3</v>
      </c>
      <c r="H959">
        <v>3.4488000000000001E-3</v>
      </c>
    </row>
    <row r="960" spans="1:8" x14ac:dyDescent="0.25">
      <c r="A960">
        <v>15.950864617029801</v>
      </c>
      <c r="B960">
        <v>0</v>
      </c>
      <c r="C960">
        <v>3.7062033E-3</v>
      </c>
      <c r="D960">
        <v>3.6314211000000002E-3</v>
      </c>
      <c r="E960">
        <v>9.9420361000000009E-4</v>
      </c>
      <c r="F960">
        <v>15.950864617029801</v>
      </c>
      <c r="G960">
        <v>4.7123538999999997E-3</v>
      </c>
      <c r="H960">
        <v>4.3672983999999996E-3</v>
      </c>
    </row>
    <row r="961" spans="1:8" x14ac:dyDescent="0.25">
      <c r="A961">
        <v>15.967532189687001</v>
      </c>
      <c r="B961">
        <v>2.0458795999999998E-3</v>
      </c>
      <c r="C961">
        <v>4.7063306000000001E-3</v>
      </c>
      <c r="D961">
        <v>2.5214834999999999E-3</v>
      </c>
      <c r="E961">
        <v>1.0608296999999999E-3</v>
      </c>
      <c r="F961">
        <v>15.967532189687001</v>
      </c>
      <c r="G961">
        <v>4.5175869000000004E-3</v>
      </c>
      <c r="H961">
        <v>3.3750972000000001E-3</v>
      </c>
    </row>
    <row r="962" spans="1:8" x14ac:dyDescent="0.25">
      <c r="A962">
        <v>15.984199754397</v>
      </c>
      <c r="B962">
        <v>0</v>
      </c>
      <c r="C962">
        <v>4.9586776000000001E-3</v>
      </c>
      <c r="D962">
        <v>4.2193470999999996E-3</v>
      </c>
      <c r="E962">
        <v>0</v>
      </c>
      <c r="F962">
        <v>15.984199754397</v>
      </c>
      <c r="G962">
        <v>5.2211265999999997E-3</v>
      </c>
      <c r="H962">
        <v>4.1208182999999997E-3</v>
      </c>
    </row>
    <row r="963" spans="1:8" x14ac:dyDescent="0.25">
      <c r="A963">
        <v>16.000867327054301</v>
      </c>
      <c r="B963">
        <v>0</v>
      </c>
      <c r="C963">
        <v>3.9968946999999998E-3</v>
      </c>
      <c r="D963">
        <v>1.3557053999999999E-3</v>
      </c>
      <c r="E963">
        <v>0</v>
      </c>
      <c r="F963">
        <v>16.000867327054301</v>
      </c>
      <c r="G963">
        <v>3.7489524E-3</v>
      </c>
      <c r="H963">
        <v>3.0162524999999998E-3</v>
      </c>
    </row>
    <row r="964" spans="1:8" x14ac:dyDescent="0.25">
      <c r="A964">
        <v>16.017534899711599</v>
      </c>
      <c r="B964">
        <v>1.1186625E-3</v>
      </c>
      <c r="C964">
        <v>4.3232310999999999E-3</v>
      </c>
      <c r="D964">
        <v>2.9954764000000001E-3</v>
      </c>
      <c r="E964">
        <v>1.4432265000000001E-3</v>
      </c>
      <c r="F964">
        <v>16.017534899711599</v>
      </c>
      <c r="G964">
        <v>4.4655221999999996E-3</v>
      </c>
      <c r="H964">
        <v>2.6618767999999999E-3</v>
      </c>
    </row>
    <row r="965" spans="1:8" x14ac:dyDescent="0.25">
      <c r="A965">
        <v>16.034202464421501</v>
      </c>
      <c r="B965">
        <v>4.1942265999999999E-4</v>
      </c>
      <c r="C965">
        <v>2.9022023000000001E-3</v>
      </c>
      <c r="D965">
        <v>3.5719472999999999E-3</v>
      </c>
      <c r="E965">
        <v>4.1832589000000001E-4</v>
      </c>
      <c r="F965">
        <v>16.034202464421501</v>
      </c>
      <c r="G965">
        <v>4.6922815999999997E-3</v>
      </c>
      <c r="H965">
        <v>2.7501676000000002E-3</v>
      </c>
    </row>
    <row r="966" spans="1:8" x14ac:dyDescent="0.25">
      <c r="A966">
        <v>16.050870037078798</v>
      </c>
      <c r="B966">
        <v>0</v>
      </c>
      <c r="C966">
        <v>5.0880513000000002E-3</v>
      </c>
      <c r="D966">
        <v>2.560718E-3</v>
      </c>
      <c r="E966">
        <v>2.0190948000000002E-3</v>
      </c>
      <c r="F966">
        <v>16.050870037078798</v>
      </c>
      <c r="G966">
        <v>3.8674104000000001E-3</v>
      </c>
      <c r="H966">
        <v>3.6051952999999999E-3</v>
      </c>
    </row>
    <row r="967" spans="1:8" x14ac:dyDescent="0.25">
      <c r="A967">
        <v>16.0675376097361</v>
      </c>
      <c r="B967">
        <v>2.3429421999999998E-3</v>
      </c>
      <c r="C967">
        <v>5.1459204000000001E-3</v>
      </c>
      <c r="D967">
        <v>2.7996904999999998E-3</v>
      </c>
      <c r="E967">
        <v>0</v>
      </c>
      <c r="F967">
        <v>16.0675376097361</v>
      </c>
      <c r="G967">
        <v>4.6436489000000001E-3</v>
      </c>
      <c r="H967">
        <v>3.7026036999999999E-3</v>
      </c>
    </row>
    <row r="968" spans="1:8" x14ac:dyDescent="0.25">
      <c r="A968">
        <v>16.084205182393301</v>
      </c>
      <c r="B968">
        <v>9.5746304999999999E-4</v>
      </c>
      <c r="C968">
        <v>5.4428647000000002E-3</v>
      </c>
      <c r="D968">
        <v>2.2363347999999998E-3</v>
      </c>
      <c r="E968">
        <v>4.2059228999999999E-4</v>
      </c>
      <c r="F968">
        <v>16.084205182393301</v>
      </c>
      <c r="G968">
        <v>5.5119562999999998E-3</v>
      </c>
      <c r="H968">
        <v>2.4184692E-3</v>
      </c>
    </row>
    <row r="969" spans="1:8" x14ac:dyDescent="0.25">
      <c r="A969">
        <v>16.100872747103299</v>
      </c>
      <c r="B969">
        <v>0</v>
      </c>
      <c r="C969">
        <v>6.2710311999999999E-3</v>
      </c>
      <c r="D969">
        <v>5.0385632000000003E-3</v>
      </c>
      <c r="E969">
        <v>3.6455918000000002E-4</v>
      </c>
      <c r="F969">
        <v>16.100872747103299</v>
      </c>
      <c r="G969">
        <v>6.1375429E-3</v>
      </c>
      <c r="H969">
        <v>4.9324612999999996E-3</v>
      </c>
    </row>
    <row r="970" spans="1:8" x14ac:dyDescent="0.25">
      <c r="A970">
        <v>16.1175403197606</v>
      </c>
      <c r="B970">
        <v>0</v>
      </c>
      <c r="C970">
        <v>3.6988666000000001E-3</v>
      </c>
      <c r="D970">
        <v>3.4353972999999999E-3</v>
      </c>
      <c r="E970">
        <v>9.7819615999999998E-4</v>
      </c>
      <c r="F970">
        <v>16.1175403197606</v>
      </c>
      <c r="G970">
        <v>5.0097312999999996E-3</v>
      </c>
      <c r="H970">
        <v>2.5524786000000002E-3</v>
      </c>
    </row>
    <row r="971" spans="1:8" x14ac:dyDescent="0.25">
      <c r="A971">
        <v>16.134207892417901</v>
      </c>
      <c r="B971">
        <v>5.7178142E-4</v>
      </c>
      <c r="C971">
        <v>4.1509991999999999E-3</v>
      </c>
      <c r="D971">
        <v>3.3065705000000002E-3</v>
      </c>
      <c r="E971">
        <v>0</v>
      </c>
      <c r="F971">
        <v>16.134207892417901</v>
      </c>
      <c r="G971">
        <v>3.5118577E-3</v>
      </c>
      <c r="H971">
        <v>2.5870714E-3</v>
      </c>
    </row>
    <row r="972" spans="1:8" x14ac:dyDescent="0.25">
      <c r="A972">
        <v>16.1508754571278</v>
      </c>
      <c r="B972">
        <v>0</v>
      </c>
      <c r="C972">
        <v>5.2495062999999998E-3</v>
      </c>
      <c r="D972">
        <v>4.4900137E-3</v>
      </c>
      <c r="E972">
        <v>7.3222211000000003E-4</v>
      </c>
      <c r="F972">
        <v>16.1508754571278</v>
      </c>
      <c r="G972">
        <v>4.3585645000000003E-3</v>
      </c>
      <c r="H972">
        <v>4.7186301000000002E-3</v>
      </c>
    </row>
    <row r="973" spans="1:8" x14ac:dyDescent="0.25">
      <c r="A973">
        <v>16.167543029785101</v>
      </c>
      <c r="B973">
        <v>1.1673952E-3</v>
      </c>
      <c r="C973">
        <v>4.9811113000000004E-3</v>
      </c>
      <c r="D973">
        <v>3.7601669E-3</v>
      </c>
      <c r="E973">
        <v>0</v>
      </c>
      <c r="F973">
        <v>16.167543029785101</v>
      </c>
      <c r="G973">
        <v>4.9467590000000002E-3</v>
      </c>
      <c r="H973">
        <v>2.9008571999999998E-3</v>
      </c>
    </row>
    <row r="974" spans="1:8" x14ac:dyDescent="0.25">
      <c r="A974">
        <v>16.184210602442398</v>
      </c>
      <c r="B974">
        <v>5.4385372999999999E-3</v>
      </c>
      <c r="C974">
        <v>5.3962651000000004E-3</v>
      </c>
      <c r="D974">
        <v>1.40251E-3</v>
      </c>
      <c r="E974">
        <v>1.3056478999999999E-3</v>
      </c>
      <c r="F974">
        <v>16.184210602442398</v>
      </c>
      <c r="G974">
        <v>4.2545595000000004E-3</v>
      </c>
      <c r="H974">
        <v>3.5011482E-3</v>
      </c>
    </row>
    <row r="975" spans="1:8" x14ac:dyDescent="0.25">
      <c r="A975">
        <v>16.2008781671524</v>
      </c>
      <c r="B975">
        <v>0</v>
      </c>
      <c r="C975">
        <v>3.5286108E-3</v>
      </c>
      <c r="D975">
        <v>4.1155601000000003E-3</v>
      </c>
      <c r="E975">
        <v>3.9342773000000002E-4</v>
      </c>
      <c r="F975">
        <v>16.2008781671524</v>
      </c>
      <c r="G975">
        <v>5.8246399000000003E-3</v>
      </c>
      <c r="H975">
        <v>3.4895303999999999E-3</v>
      </c>
    </row>
    <row r="976" spans="1:8" x14ac:dyDescent="0.25">
      <c r="A976">
        <v>16.217545739809601</v>
      </c>
      <c r="B976">
        <v>5.1540309000000003E-3</v>
      </c>
      <c r="C976">
        <v>3.8910122000000002E-3</v>
      </c>
      <c r="D976">
        <v>4.0114163E-3</v>
      </c>
      <c r="E976">
        <v>8.4668928000000004E-4</v>
      </c>
      <c r="F976">
        <v>16.217545739809601</v>
      </c>
      <c r="G976">
        <v>4.7638257999999996E-3</v>
      </c>
      <c r="H976">
        <v>3.4753240000000001E-3</v>
      </c>
    </row>
    <row r="977" spans="1:8" x14ac:dyDescent="0.25">
      <c r="A977">
        <v>16.234213312466899</v>
      </c>
      <c r="B977">
        <v>7.0347031999999999E-3</v>
      </c>
      <c r="C977">
        <v>4.5921421E-3</v>
      </c>
      <c r="D977">
        <v>4.4657708999999999E-3</v>
      </c>
      <c r="E977">
        <v>1.5199344E-3</v>
      </c>
      <c r="F977">
        <v>16.234213312466899</v>
      </c>
      <c r="G977">
        <v>6.2537490999999999E-3</v>
      </c>
      <c r="H977">
        <v>3.6938167000000002E-3</v>
      </c>
    </row>
    <row r="978" spans="1:8" x14ac:dyDescent="0.25">
      <c r="A978">
        <v>16.2508808771769</v>
      </c>
      <c r="B978">
        <v>0</v>
      </c>
      <c r="C978">
        <v>5.0739892999999998E-3</v>
      </c>
      <c r="D978">
        <v>1.4514625000000001E-3</v>
      </c>
      <c r="E978">
        <v>0</v>
      </c>
      <c r="F978">
        <v>16.2508808771769</v>
      </c>
      <c r="G978">
        <v>5.8873012000000002E-3</v>
      </c>
      <c r="H978">
        <v>4.3612518000000003E-3</v>
      </c>
    </row>
    <row r="979" spans="1:8" x14ac:dyDescent="0.25">
      <c r="A979">
        <v>16.267548449834099</v>
      </c>
      <c r="B979">
        <v>0</v>
      </c>
      <c r="C979">
        <v>6.5829571999999996E-3</v>
      </c>
      <c r="D979">
        <v>2.7150274000000002E-3</v>
      </c>
      <c r="E979">
        <v>0</v>
      </c>
      <c r="F979">
        <v>16.267548449834099</v>
      </c>
      <c r="G979">
        <v>3.1209528E-3</v>
      </c>
      <c r="H979">
        <v>3.2902846999999999E-3</v>
      </c>
    </row>
    <row r="980" spans="1:8" x14ac:dyDescent="0.25">
      <c r="A980">
        <v>16.2842160224914</v>
      </c>
      <c r="B980">
        <v>0</v>
      </c>
      <c r="C980">
        <v>3.2308297E-3</v>
      </c>
      <c r="D980">
        <v>3.9789005999999998E-3</v>
      </c>
      <c r="E980">
        <v>1.0696143000000001E-3</v>
      </c>
      <c r="F980">
        <v>16.2842160224914</v>
      </c>
      <c r="G980">
        <v>6.4612669000000001E-3</v>
      </c>
      <c r="H980">
        <v>1.9730722999999999E-3</v>
      </c>
    </row>
    <row r="981" spans="1:8" x14ac:dyDescent="0.25">
      <c r="A981">
        <v>16.300883587201401</v>
      </c>
      <c r="B981">
        <v>0</v>
      </c>
      <c r="C981">
        <v>5.6284615000000001E-3</v>
      </c>
      <c r="D981">
        <v>3.1739649999999999E-3</v>
      </c>
      <c r="E981">
        <v>0</v>
      </c>
      <c r="F981">
        <v>16.300883587201401</v>
      </c>
      <c r="G981">
        <v>3.7600670000000002E-3</v>
      </c>
      <c r="H981">
        <v>4.2913201999999996E-3</v>
      </c>
    </row>
    <row r="982" spans="1:8" x14ac:dyDescent="0.25">
      <c r="A982">
        <v>16.317551159858699</v>
      </c>
      <c r="B982">
        <v>0</v>
      </c>
      <c r="C982">
        <v>4.8069921E-3</v>
      </c>
      <c r="D982">
        <v>1.7828522E-3</v>
      </c>
      <c r="E982">
        <v>2.3384253E-3</v>
      </c>
      <c r="F982">
        <v>16.317551159858699</v>
      </c>
      <c r="G982">
        <v>3.6187266999999999E-3</v>
      </c>
      <c r="H982">
        <v>5.2532865999999996E-3</v>
      </c>
    </row>
    <row r="983" spans="1:8" x14ac:dyDescent="0.25">
      <c r="A983">
        <v>16.3342187325159</v>
      </c>
      <c r="B983">
        <v>7.8642108000000002E-3</v>
      </c>
      <c r="C983">
        <v>4.3591410000000004E-3</v>
      </c>
      <c r="D983">
        <v>4.0928368000000001E-3</v>
      </c>
      <c r="E983">
        <v>1.6083525999999999E-3</v>
      </c>
      <c r="F983">
        <v>16.3342187325159</v>
      </c>
      <c r="G983">
        <v>3.8936001000000001E-3</v>
      </c>
      <c r="H983">
        <v>3.3092028000000001E-3</v>
      </c>
    </row>
    <row r="984" spans="1:8" x14ac:dyDescent="0.25">
      <c r="A984">
        <v>16.350886297225902</v>
      </c>
      <c r="B984">
        <v>0</v>
      </c>
      <c r="C984">
        <v>4.7273864000000002E-3</v>
      </c>
      <c r="D984">
        <v>2.5403170999999999E-3</v>
      </c>
      <c r="E984">
        <v>1.5821155E-4</v>
      </c>
      <c r="F984">
        <v>16.350886297225902</v>
      </c>
      <c r="G984">
        <v>3.9239135E-3</v>
      </c>
      <c r="H984">
        <v>2.3171639E-3</v>
      </c>
    </row>
    <row r="985" spans="1:8" x14ac:dyDescent="0.25">
      <c r="A985">
        <v>16.367553869883199</v>
      </c>
      <c r="B985">
        <v>0</v>
      </c>
      <c r="C985">
        <v>3.7066108000000002E-3</v>
      </c>
      <c r="D985">
        <v>2.4125266000000001E-3</v>
      </c>
      <c r="E985">
        <v>2.1842041E-3</v>
      </c>
      <c r="F985">
        <v>16.367553869883199</v>
      </c>
      <c r="G985">
        <v>4.7391029000000001E-3</v>
      </c>
      <c r="H985">
        <v>2.9948798E-3</v>
      </c>
    </row>
    <row r="986" spans="1:8" x14ac:dyDescent="0.25">
      <c r="A986">
        <v>16.384221442540401</v>
      </c>
      <c r="B986">
        <v>0</v>
      </c>
      <c r="C986">
        <v>5.2015185000000002E-3</v>
      </c>
      <c r="D986">
        <v>2.3176583999999999E-3</v>
      </c>
      <c r="E986">
        <v>1.2099704E-3</v>
      </c>
      <c r="F986">
        <v>16.384221442540401</v>
      </c>
      <c r="G986">
        <v>4.0675397E-3</v>
      </c>
      <c r="H986">
        <v>2.2305598999999999E-3</v>
      </c>
    </row>
    <row r="987" spans="1:8" x14ac:dyDescent="0.25">
      <c r="A987">
        <v>16.400889007250399</v>
      </c>
      <c r="B987">
        <v>2.7499776E-3</v>
      </c>
      <c r="C987">
        <v>5.2806781999999997E-3</v>
      </c>
      <c r="D987">
        <v>2.7609997999999999E-3</v>
      </c>
      <c r="E987">
        <v>0</v>
      </c>
      <c r="F987">
        <v>16.400889007250399</v>
      </c>
      <c r="G987">
        <v>3.7416704E-3</v>
      </c>
      <c r="H987">
        <v>2.1870839000000001E-3</v>
      </c>
    </row>
    <row r="988" spans="1:8" x14ac:dyDescent="0.25">
      <c r="A988">
        <v>16.4175565799077</v>
      </c>
      <c r="B988">
        <v>1.1451052000000001E-3</v>
      </c>
      <c r="C988">
        <v>4.1543370999999997E-3</v>
      </c>
      <c r="D988">
        <v>3.4777838999999998E-3</v>
      </c>
      <c r="E988">
        <v>4.1073651E-4</v>
      </c>
      <c r="F988">
        <v>16.4175565799077</v>
      </c>
      <c r="G988">
        <v>3.6081029000000001E-3</v>
      </c>
      <c r="H988">
        <v>3.7924615000000002E-3</v>
      </c>
    </row>
    <row r="989" spans="1:8" x14ac:dyDescent="0.25">
      <c r="A989">
        <v>16.434224152565001</v>
      </c>
      <c r="B989">
        <v>2.5481763000000002E-3</v>
      </c>
      <c r="C989">
        <v>5.0663779999999999E-3</v>
      </c>
      <c r="D989">
        <v>3.4837287E-3</v>
      </c>
      <c r="E989">
        <v>2.4325411999999999E-3</v>
      </c>
      <c r="F989">
        <v>16.434224152565001</v>
      </c>
      <c r="G989">
        <v>3.0638675999999998E-3</v>
      </c>
      <c r="H989">
        <v>3.7778711E-3</v>
      </c>
    </row>
    <row r="990" spans="1:8" x14ac:dyDescent="0.25">
      <c r="A990">
        <v>16.450891725222199</v>
      </c>
      <c r="B990">
        <v>1.3704238E-3</v>
      </c>
      <c r="C990">
        <v>4.1339960999999996E-3</v>
      </c>
      <c r="D990">
        <v>3.0121127999999998E-3</v>
      </c>
      <c r="E990">
        <v>0</v>
      </c>
      <c r="F990">
        <v>16.450891725222199</v>
      </c>
      <c r="G990">
        <v>4.2636855999999999E-3</v>
      </c>
      <c r="H990">
        <v>5.8574550999999997E-3</v>
      </c>
    </row>
    <row r="991" spans="1:8" x14ac:dyDescent="0.25">
      <c r="A991">
        <v>16.467559289932201</v>
      </c>
      <c r="B991">
        <v>0</v>
      </c>
      <c r="C991">
        <v>3.3033499E-3</v>
      </c>
      <c r="D991">
        <v>3.5379235999999999E-3</v>
      </c>
      <c r="E991">
        <v>0</v>
      </c>
      <c r="F991">
        <v>16.467559289932201</v>
      </c>
      <c r="G991">
        <v>5.3625697999999996E-3</v>
      </c>
      <c r="H991">
        <v>3.6247879999999999E-3</v>
      </c>
    </row>
    <row r="992" spans="1:8" x14ac:dyDescent="0.25">
      <c r="A992">
        <v>16.484226862589502</v>
      </c>
      <c r="B992">
        <v>4.1277348000000004E-3</v>
      </c>
      <c r="C992">
        <v>4.5066504000000002E-3</v>
      </c>
      <c r="D992">
        <v>3.82818E-3</v>
      </c>
      <c r="E992">
        <v>5.6547276000000002E-4</v>
      </c>
      <c r="F992">
        <v>16.484226862589502</v>
      </c>
      <c r="G992">
        <v>4.0004131999999996E-3</v>
      </c>
      <c r="H992">
        <v>2.4398741999999999E-3</v>
      </c>
    </row>
    <row r="993" spans="1:8" x14ac:dyDescent="0.25">
      <c r="A993">
        <v>16.5008944352467</v>
      </c>
      <c r="B993">
        <v>0</v>
      </c>
      <c r="C993">
        <v>3.5698704999999999E-3</v>
      </c>
      <c r="D993">
        <v>3.8258332999999999E-3</v>
      </c>
      <c r="E993">
        <v>1.4881175999999999E-3</v>
      </c>
      <c r="F993">
        <v>16.5008944352467</v>
      </c>
      <c r="G993">
        <v>5.7627390999999998E-3</v>
      </c>
      <c r="H993">
        <v>3.4088098999999999E-3</v>
      </c>
    </row>
    <row r="994" spans="1:8" x14ac:dyDescent="0.25">
      <c r="A994">
        <v>16.517561999956701</v>
      </c>
      <c r="B994">
        <v>0</v>
      </c>
      <c r="C994">
        <v>5.479678E-3</v>
      </c>
      <c r="D994">
        <v>1.3449059000000001E-3</v>
      </c>
      <c r="E994">
        <v>1.342312E-3</v>
      </c>
      <c r="F994">
        <v>16.517561999956701</v>
      </c>
      <c r="G994">
        <v>5.3185956E-3</v>
      </c>
      <c r="H994">
        <v>3.3489907999999999E-3</v>
      </c>
    </row>
    <row r="995" spans="1:8" x14ac:dyDescent="0.25">
      <c r="A995">
        <v>16.534229572613999</v>
      </c>
      <c r="B995">
        <v>2.3235770999999999E-4</v>
      </c>
      <c r="C995">
        <v>4.3882113E-3</v>
      </c>
      <c r="D995">
        <v>4.0572202000000003E-3</v>
      </c>
      <c r="E995">
        <v>1.6297434E-3</v>
      </c>
      <c r="F995">
        <v>16.534229572613999</v>
      </c>
      <c r="G995">
        <v>3.3464478000000001E-3</v>
      </c>
      <c r="H995">
        <v>2.7241071E-3</v>
      </c>
    </row>
    <row r="996" spans="1:8" x14ac:dyDescent="0.25">
      <c r="A996">
        <v>16.5508971452713</v>
      </c>
      <c r="B996">
        <v>0</v>
      </c>
      <c r="C996">
        <v>3.4682960000000001E-3</v>
      </c>
      <c r="D996">
        <v>4.2790336999999996E-3</v>
      </c>
      <c r="E996">
        <v>0</v>
      </c>
      <c r="F996">
        <v>16.5508971452713</v>
      </c>
      <c r="G996">
        <v>4.0771178999999998E-3</v>
      </c>
      <c r="H996">
        <v>4.2859194999999998E-3</v>
      </c>
    </row>
    <row r="997" spans="1:8" x14ac:dyDescent="0.25">
      <c r="A997">
        <v>16.567564709981198</v>
      </c>
      <c r="B997">
        <v>0</v>
      </c>
      <c r="C997">
        <v>2.9980460999999999E-3</v>
      </c>
      <c r="D997">
        <v>2.0523084999999998E-3</v>
      </c>
      <c r="E997">
        <v>0</v>
      </c>
      <c r="F997">
        <v>16.567564709981198</v>
      </c>
      <c r="G997">
        <v>5.0499313999999998E-3</v>
      </c>
      <c r="H997">
        <v>4.8019174000000003E-3</v>
      </c>
    </row>
    <row r="998" spans="1:8" x14ac:dyDescent="0.25">
      <c r="A998">
        <v>16.584232282638499</v>
      </c>
      <c r="B998">
        <v>4.2759319999999996E-3</v>
      </c>
      <c r="C998">
        <v>6.8849287999999996E-3</v>
      </c>
      <c r="D998">
        <v>3.3787689000000002E-3</v>
      </c>
      <c r="E998">
        <v>1.5629703E-3</v>
      </c>
      <c r="F998">
        <v>16.584232282638499</v>
      </c>
      <c r="G998">
        <v>3.7050835999999998E-3</v>
      </c>
      <c r="H998">
        <v>3.9166276999999996E-3</v>
      </c>
    </row>
    <row r="999" spans="1:8" x14ac:dyDescent="0.25">
      <c r="A999">
        <v>16.6008998552958</v>
      </c>
      <c r="B999">
        <v>7.2333496000000002E-3</v>
      </c>
      <c r="C999">
        <v>4.7572687999999997E-3</v>
      </c>
      <c r="D999">
        <v>2.8841873E-3</v>
      </c>
      <c r="E999">
        <v>1.5572626000000001E-4</v>
      </c>
      <c r="F999">
        <v>16.6008998552958</v>
      </c>
      <c r="G999">
        <v>6.0658450000000003E-3</v>
      </c>
      <c r="H999">
        <v>4.9348300999999999E-3</v>
      </c>
    </row>
    <row r="1000" spans="1:8" x14ac:dyDescent="0.25">
      <c r="A1000">
        <v>16.617567420005798</v>
      </c>
      <c r="B1000">
        <v>7.7605108000000005E-4</v>
      </c>
      <c r="C1000">
        <v>4.3699498999999996E-3</v>
      </c>
      <c r="D1000">
        <v>3.9721807000000003E-3</v>
      </c>
      <c r="E1000">
        <v>2.6728081999999998E-4</v>
      </c>
      <c r="F1000">
        <v>16.617567420005798</v>
      </c>
      <c r="G1000">
        <v>6.0935900999999999E-3</v>
      </c>
      <c r="H1000">
        <v>4.0646171999999996E-3</v>
      </c>
    </row>
    <row r="1001" spans="1:8" x14ac:dyDescent="0.25">
      <c r="A1001">
        <v>16.634234992663</v>
      </c>
      <c r="B1001">
        <v>1.9136691E-3</v>
      </c>
      <c r="C1001">
        <v>4.8421089999999998E-3</v>
      </c>
      <c r="D1001">
        <v>2.4233884E-3</v>
      </c>
      <c r="E1001">
        <v>8.1343378000000004E-4</v>
      </c>
      <c r="F1001">
        <v>16.634234992663</v>
      </c>
      <c r="G1001">
        <v>6.9485544000000002E-3</v>
      </c>
      <c r="H1001">
        <v>3.9148311999999998E-3</v>
      </c>
    </row>
    <row r="1002" spans="1:8" x14ac:dyDescent="0.25">
      <c r="A1002">
        <v>16.650902565320301</v>
      </c>
      <c r="B1002">
        <v>2.8800498999999999E-3</v>
      </c>
      <c r="C1002">
        <v>4.5312963999999999E-3</v>
      </c>
      <c r="D1002">
        <v>2.7377293E-3</v>
      </c>
      <c r="E1002">
        <v>2.5365426000000001E-4</v>
      </c>
      <c r="F1002">
        <v>16.650902565320301</v>
      </c>
      <c r="G1002">
        <v>4.3209661000000003E-3</v>
      </c>
      <c r="H1002">
        <v>2.5183751999999998E-3</v>
      </c>
    </row>
    <row r="1003" spans="1:8" x14ac:dyDescent="0.25">
      <c r="A1003">
        <v>16.667570130030299</v>
      </c>
      <c r="B1003">
        <v>7.8598298000000007E-3</v>
      </c>
      <c r="C1003">
        <v>5.3138220999999998E-3</v>
      </c>
      <c r="D1003">
        <v>3.5279984999999998E-3</v>
      </c>
      <c r="E1003">
        <v>8.4066059000000005E-4</v>
      </c>
      <c r="F1003">
        <v>16.667570130030299</v>
      </c>
      <c r="G1003">
        <v>5.4079792000000003E-3</v>
      </c>
      <c r="H1003">
        <v>4.0094283999999999E-3</v>
      </c>
    </row>
    <row r="1004" spans="1:8" x14ac:dyDescent="0.25">
      <c r="A1004">
        <v>16.684237702687501</v>
      </c>
      <c r="B1004">
        <v>0</v>
      </c>
      <c r="C1004">
        <v>4.2420718999999999E-3</v>
      </c>
      <c r="D1004">
        <v>1.6518965999999999E-3</v>
      </c>
      <c r="E1004">
        <v>0</v>
      </c>
      <c r="F1004">
        <v>16.684237702687501</v>
      </c>
      <c r="G1004">
        <v>6.0970885999999998E-3</v>
      </c>
      <c r="H1004">
        <v>2.4134447000000001E-3</v>
      </c>
    </row>
    <row r="1005" spans="1:8" x14ac:dyDescent="0.25">
      <c r="A1005">
        <v>16.700905275344802</v>
      </c>
      <c r="B1005">
        <v>0</v>
      </c>
      <c r="C1005">
        <v>7.2879679999999997E-3</v>
      </c>
      <c r="D1005">
        <v>3.4923325000000001E-3</v>
      </c>
      <c r="E1005">
        <v>0</v>
      </c>
      <c r="F1005">
        <v>16.700905275344802</v>
      </c>
      <c r="G1005">
        <v>4.9386941999999996E-3</v>
      </c>
      <c r="H1005">
        <v>2.0722393000000001E-3</v>
      </c>
    </row>
    <row r="1006" spans="1:8" x14ac:dyDescent="0.25">
      <c r="A1006">
        <v>16.7175728400548</v>
      </c>
      <c r="B1006">
        <v>0</v>
      </c>
      <c r="C1006">
        <v>5.3712376000000003E-3</v>
      </c>
      <c r="D1006">
        <v>1.8465072999999999E-3</v>
      </c>
      <c r="E1006" s="111">
        <v>6.6528623000000003E-6</v>
      </c>
      <c r="F1006">
        <v>16.7175728400548</v>
      </c>
      <c r="G1006">
        <v>5.0260642999999999E-3</v>
      </c>
      <c r="H1006">
        <v>4.1843493999999997E-3</v>
      </c>
    </row>
    <row r="1007" spans="1:8" x14ac:dyDescent="0.25">
      <c r="A1007">
        <v>16.734240412712101</v>
      </c>
      <c r="B1007">
        <v>0</v>
      </c>
      <c r="C1007">
        <v>4.0227192999999998E-3</v>
      </c>
      <c r="D1007">
        <v>2.4001433000000001E-3</v>
      </c>
      <c r="E1007">
        <v>0</v>
      </c>
      <c r="F1007">
        <v>16.734240412712101</v>
      </c>
      <c r="G1007">
        <v>4.0023545999999998E-3</v>
      </c>
      <c r="H1007">
        <v>4.3861745000000002E-3</v>
      </c>
    </row>
    <row r="1008" spans="1:8" x14ac:dyDescent="0.25">
      <c r="A1008">
        <v>16.750907985369299</v>
      </c>
      <c r="B1008">
        <v>6.5523176000000004E-4</v>
      </c>
      <c r="C1008">
        <v>6.0065696E-3</v>
      </c>
      <c r="D1008">
        <v>2.5694435E-3</v>
      </c>
      <c r="E1008">
        <v>0</v>
      </c>
      <c r="F1008">
        <v>16.750907985369299</v>
      </c>
      <c r="G1008">
        <v>4.7438117000000004E-3</v>
      </c>
      <c r="H1008">
        <v>1.7769967999999999E-3</v>
      </c>
    </row>
    <row r="1009" spans="1:8" x14ac:dyDescent="0.25">
      <c r="A1009">
        <v>16.7675755580266</v>
      </c>
      <c r="B1009">
        <v>1.3890965E-2</v>
      </c>
      <c r="C1009">
        <v>4.3934951999999999E-3</v>
      </c>
      <c r="D1009">
        <v>2.7256304999999999E-3</v>
      </c>
      <c r="E1009">
        <v>1.1146881E-3</v>
      </c>
      <c r="F1009">
        <v>16.7675755580266</v>
      </c>
      <c r="G1009">
        <v>2.7148469999999998E-3</v>
      </c>
      <c r="H1009">
        <v>3.8121240000000001E-3</v>
      </c>
    </row>
    <row r="1010" spans="1:8" x14ac:dyDescent="0.25">
      <c r="A1010">
        <v>16.784243122736601</v>
      </c>
      <c r="B1010">
        <v>1.8448154E-3</v>
      </c>
      <c r="C1010">
        <v>8.3388266999999995E-3</v>
      </c>
      <c r="D1010">
        <v>2.2555736000000001E-3</v>
      </c>
      <c r="E1010">
        <v>0</v>
      </c>
      <c r="F1010">
        <v>16.784243122736601</v>
      </c>
      <c r="G1010">
        <v>2.8448206999999999E-3</v>
      </c>
      <c r="H1010">
        <v>3.9044755999999999E-3</v>
      </c>
    </row>
    <row r="1011" spans="1:8" x14ac:dyDescent="0.25">
      <c r="A1011">
        <v>16.800910695393799</v>
      </c>
      <c r="B1011">
        <v>2.5087371000000001E-3</v>
      </c>
      <c r="C1011">
        <v>5.8329356999999998E-3</v>
      </c>
      <c r="D1011">
        <v>2.2867501000000002E-3</v>
      </c>
      <c r="E1011">
        <v>0</v>
      </c>
      <c r="F1011">
        <v>16.800910695393799</v>
      </c>
      <c r="G1011">
        <v>3.3965331999999998E-3</v>
      </c>
      <c r="H1011">
        <v>3.3003100999999999E-3</v>
      </c>
    </row>
    <row r="1012" spans="1:8" x14ac:dyDescent="0.25">
      <c r="A1012">
        <v>16.817578268051101</v>
      </c>
      <c r="B1012">
        <v>6.8286032999999996E-3</v>
      </c>
      <c r="C1012">
        <v>4.0098390999999999E-3</v>
      </c>
      <c r="D1012">
        <v>2.2503997E-3</v>
      </c>
      <c r="E1012">
        <v>1.4058457E-3</v>
      </c>
      <c r="F1012">
        <v>16.817578268051101</v>
      </c>
      <c r="G1012">
        <v>5.7100909999999996E-3</v>
      </c>
      <c r="H1012">
        <v>4.9964036000000002E-3</v>
      </c>
    </row>
    <row r="1013" spans="1:8" x14ac:dyDescent="0.25">
      <c r="A1013">
        <v>16.834245832761098</v>
      </c>
      <c r="B1013">
        <v>1.1314717E-3</v>
      </c>
      <c r="C1013">
        <v>5.0217346000000001E-3</v>
      </c>
      <c r="D1013">
        <v>3.0777408000000001E-3</v>
      </c>
      <c r="E1013">
        <v>0</v>
      </c>
      <c r="F1013">
        <v>16.834245832761098</v>
      </c>
      <c r="G1013">
        <v>4.6587497999999996E-3</v>
      </c>
      <c r="H1013">
        <v>3.1044079999999999E-3</v>
      </c>
    </row>
    <row r="1014" spans="1:8" x14ac:dyDescent="0.25">
      <c r="A1014">
        <v>16.8509134054184</v>
      </c>
      <c r="B1014">
        <v>5.4381113000000003E-3</v>
      </c>
      <c r="C1014">
        <v>3.6828072999999998E-3</v>
      </c>
      <c r="D1014">
        <v>3.3902928999999999E-3</v>
      </c>
      <c r="E1014">
        <v>1.1155752E-3</v>
      </c>
      <c r="F1014">
        <v>16.8509134054184</v>
      </c>
      <c r="G1014">
        <v>6.5562794999999997E-3</v>
      </c>
      <c r="H1014">
        <v>4.1088629999999999E-3</v>
      </c>
    </row>
    <row r="1015" spans="1:8" x14ac:dyDescent="0.25">
      <c r="A1015">
        <v>16.867580978075601</v>
      </c>
      <c r="B1015">
        <v>1.3651634999999999E-3</v>
      </c>
      <c r="C1015">
        <v>3.8534696000000002E-3</v>
      </c>
      <c r="D1015">
        <v>2.3141415000000002E-3</v>
      </c>
      <c r="E1015">
        <v>1.3389499E-3</v>
      </c>
      <c r="F1015">
        <v>16.867580978075601</v>
      </c>
      <c r="G1015">
        <v>4.3938118000000003E-3</v>
      </c>
      <c r="H1015">
        <v>2.2673809000000001E-3</v>
      </c>
    </row>
    <row r="1016" spans="1:8" x14ac:dyDescent="0.25">
      <c r="A1016">
        <v>16.884248542785599</v>
      </c>
      <c r="B1016">
        <v>0</v>
      </c>
      <c r="C1016">
        <v>5.8662714000000003E-3</v>
      </c>
      <c r="D1016">
        <v>2.7305178999999999E-3</v>
      </c>
      <c r="E1016">
        <v>0</v>
      </c>
      <c r="F1016">
        <v>16.884248542785599</v>
      </c>
      <c r="G1016">
        <v>5.6272735999999997E-3</v>
      </c>
      <c r="H1016">
        <v>2.5498249999999999E-3</v>
      </c>
    </row>
    <row r="1017" spans="1:8" x14ac:dyDescent="0.25">
      <c r="A1017">
        <v>16.9009161154429</v>
      </c>
      <c r="B1017">
        <v>2.048766E-3</v>
      </c>
      <c r="C1017">
        <v>4.3735798000000001E-3</v>
      </c>
      <c r="D1017">
        <v>1.7624108999999999E-3</v>
      </c>
      <c r="E1017">
        <v>3.3181573999999998E-4</v>
      </c>
      <c r="F1017">
        <v>16.9009161154429</v>
      </c>
      <c r="G1017">
        <v>3.9717802000000003E-3</v>
      </c>
      <c r="H1017">
        <v>1.8800962E-3</v>
      </c>
    </row>
    <row r="1018" spans="1:8" x14ac:dyDescent="0.25">
      <c r="A1018">
        <v>16.917583688100098</v>
      </c>
      <c r="B1018">
        <v>8.1666875999999999E-3</v>
      </c>
      <c r="C1018">
        <v>3.928165E-3</v>
      </c>
      <c r="D1018">
        <v>2.2934651999999998E-3</v>
      </c>
      <c r="E1018">
        <v>0</v>
      </c>
      <c r="F1018">
        <v>16.917583688100098</v>
      </c>
      <c r="G1018">
        <v>4.5133637999999997E-3</v>
      </c>
      <c r="H1018">
        <v>2.8461723000000002E-3</v>
      </c>
    </row>
    <row r="1019" spans="1:8" x14ac:dyDescent="0.25">
      <c r="A1019">
        <v>16.9342512528101</v>
      </c>
      <c r="B1019">
        <v>0</v>
      </c>
      <c r="C1019">
        <v>3.8947069999999999E-3</v>
      </c>
      <c r="D1019">
        <v>1.7381740000000001E-3</v>
      </c>
      <c r="E1019">
        <v>1.0759253E-3</v>
      </c>
      <c r="F1019">
        <v>16.9342512528101</v>
      </c>
      <c r="G1019">
        <v>5.4620904999999999E-3</v>
      </c>
      <c r="H1019">
        <v>3.9403922999999997E-3</v>
      </c>
    </row>
    <row r="1020" spans="1:8" x14ac:dyDescent="0.25">
      <c r="A1020">
        <v>16.950918825467401</v>
      </c>
      <c r="B1020">
        <v>1.8116718E-3</v>
      </c>
      <c r="C1020">
        <v>3.2747611000000002E-3</v>
      </c>
      <c r="D1020">
        <v>3.7339019999999999E-3</v>
      </c>
      <c r="E1020">
        <v>1.1286217E-3</v>
      </c>
      <c r="F1020">
        <v>16.950918825467401</v>
      </c>
      <c r="G1020">
        <v>4.4089206000000004E-3</v>
      </c>
      <c r="H1020">
        <v>4.3425523000000001E-3</v>
      </c>
    </row>
    <row r="1021" spans="1:8" x14ac:dyDescent="0.25">
      <c r="A1021">
        <v>16.967586398124599</v>
      </c>
      <c r="B1021">
        <v>6.1766588999999997E-3</v>
      </c>
      <c r="C1021">
        <v>5.4686474999999998E-3</v>
      </c>
      <c r="D1021">
        <v>3.0612733999999999E-3</v>
      </c>
      <c r="E1021">
        <v>0</v>
      </c>
      <c r="F1021">
        <v>16.967586398124599</v>
      </c>
      <c r="G1021">
        <v>4.2833975000000002E-3</v>
      </c>
      <c r="H1021">
        <v>3.4421795999999998E-3</v>
      </c>
    </row>
    <row r="1022" spans="1:8" x14ac:dyDescent="0.25">
      <c r="A1022">
        <v>16.9842539628346</v>
      </c>
      <c r="B1022">
        <v>7.1277237000000001E-4</v>
      </c>
      <c r="C1022">
        <v>5.9576956999999996E-3</v>
      </c>
      <c r="D1022">
        <v>3.9299833999999999E-3</v>
      </c>
      <c r="E1022">
        <v>6.6764175E-4</v>
      </c>
      <c r="F1022">
        <v>16.9842539628346</v>
      </c>
      <c r="G1022">
        <v>3.721664E-3</v>
      </c>
      <c r="H1022">
        <v>3.0391885000000001E-3</v>
      </c>
    </row>
    <row r="1023" spans="1:8" x14ac:dyDescent="0.25">
      <c r="A1023">
        <v>17.000921535491901</v>
      </c>
      <c r="B1023">
        <v>6.1739851000000004E-3</v>
      </c>
      <c r="C1023">
        <v>3.5250129E-3</v>
      </c>
      <c r="D1023">
        <v>3.2675759999999999E-3</v>
      </c>
      <c r="E1023">
        <v>8.1155599999999995E-4</v>
      </c>
      <c r="F1023">
        <v>17.000921535491901</v>
      </c>
      <c r="G1023">
        <v>5.9351287999999999E-3</v>
      </c>
      <c r="H1023">
        <v>2.5155782000000002E-3</v>
      </c>
    </row>
    <row r="1024" spans="1:8" x14ac:dyDescent="0.25">
      <c r="A1024">
        <v>17.017589108149199</v>
      </c>
      <c r="B1024">
        <v>2.1124849999999999E-3</v>
      </c>
      <c r="C1024">
        <v>5.6528686999999999E-3</v>
      </c>
      <c r="D1024">
        <v>2.7421495999999999E-3</v>
      </c>
      <c r="E1024">
        <v>6.7509308999999995E-4</v>
      </c>
      <c r="F1024">
        <v>17.017589108149199</v>
      </c>
      <c r="G1024">
        <v>4.7502964999999999E-3</v>
      </c>
      <c r="H1024">
        <v>3.2605720000000002E-3</v>
      </c>
    </row>
    <row r="1025" spans="1:8" x14ac:dyDescent="0.25">
      <c r="A1025">
        <v>17.034256672859101</v>
      </c>
      <c r="B1025">
        <v>2.4390869999999999E-3</v>
      </c>
      <c r="C1025">
        <v>3.6989967000000002E-3</v>
      </c>
      <c r="D1025">
        <v>2.1159369E-3</v>
      </c>
      <c r="E1025">
        <v>0</v>
      </c>
      <c r="F1025">
        <v>17.034256672859101</v>
      </c>
      <c r="G1025">
        <v>5.6752786E-3</v>
      </c>
      <c r="H1025">
        <v>2.7746861000000002E-3</v>
      </c>
    </row>
    <row r="1026" spans="1:8" x14ac:dyDescent="0.25">
      <c r="A1026">
        <v>17.050924245516399</v>
      </c>
      <c r="B1026">
        <v>0</v>
      </c>
      <c r="C1026">
        <v>5.4048016000000001E-3</v>
      </c>
      <c r="D1026">
        <v>3.9599029999999999E-3</v>
      </c>
      <c r="E1026">
        <v>1.4685909E-3</v>
      </c>
      <c r="F1026">
        <v>17.050924245516399</v>
      </c>
      <c r="G1026">
        <v>3.3446646E-3</v>
      </c>
      <c r="H1026">
        <v>4.3266633999999998E-3</v>
      </c>
    </row>
    <row r="1027" spans="1:8" x14ac:dyDescent="0.25">
      <c r="A1027">
        <v>17.0675918181737</v>
      </c>
      <c r="B1027">
        <v>0</v>
      </c>
      <c r="C1027">
        <v>2.6974149999999999E-3</v>
      </c>
      <c r="D1027">
        <v>4.5708957999999996E-3</v>
      </c>
      <c r="E1027">
        <v>4.4325978000000002E-4</v>
      </c>
      <c r="F1027">
        <v>17.0675918181737</v>
      </c>
      <c r="G1027">
        <v>4.1199875999999996E-3</v>
      </c>
      <c r="H1027">
        <v>2.9095231999999999E-3</v>
      </c>
    </row>
    <row r="1028" spans="1:8" x14ac:dyDescent="0.25">
      <c r="A1028">
        <v>17.084259382883701</v>
      </c>
      <c r="B1028">
        <v>0</v>
      </c>
      <c r="C1028">
        <v>6.2954741999999998E-3</v>
      </c>
      <c r="D1028">
        <v>1.3973608000000001E-3</v>
      </c>
      <c r="E1028">
        <v>2.5027803999999999E-4</v>
      </c>
      <c r="F1028">
        <v>17.084259382883701</v>
      </c>
      <c r="G1028">
        <v>4.6619694000000003E-3</v>
      </c>
      <c r="H1028">
        <v>2.9499982000000002E-3</v>
      </c>
    </row>
    <row r="1029" spans="1:8" x14ac:dyDescent="0.25">
      <c r="A1029">
        <v>17.100926955540899</v>
      </c>
      <c r="B1029">
        <v>2.4002679000000001E-3</v>
      </c>
      <c r="C1029">
        <v>5.2890441999999998E-3</v>
      </c>
      <c r="D1029">
        <v>2.6740056999999999E-3</v>
      </c>
      <c r="E1029">
        <v>0</v>
      </c>
      <c r="F1029">
        <v>17.100926955540899</v>
      </c>
      <c r="G1029">
        <v>3.0337081E-3</v>
      </c>
      <c r="H1029">
        <v>3.0477038E-3</v>
      </c>
    </row>
    <row r="1030" spans="1:8" x14ac:dyDescent="0.25">
      <c r="A1030">
        <v>17.1175945281982</v>
      </c>
      <c r="B1030">
        <v>8.8005856000000001E-4</v>
      </c>
      <c r="C1030">
        <v>4.2032878999999999E-3</v>
      </c>
      <c r="D1030">
        <v>3.6242977000000001E-3</v>
      </c>
      <c r="E1030">
        <v>1.2266157000000001E-4</v>
      </c>
      <c r="F1030">
        <v>17.1175945281982</v>
      </c>
      <c r="G1030">
        <v>6.8776295999999999E-3</v>
      </c>
      <c r="H1030">
        <v>1.8225868E-3</v>
      </c>
    </row>
    <row r="1031" spans="1:8" x14ac:dyDescent="0.25">
      <c r="A1031">
        <v>17.134262100855501</v>
      </c>
      <c r="B1031">
        <v>4.5146578999999999E-3</v>
      </c>
      <c r="C1031">
        <v>3.8446041000000002E-3</v>
      </c>
      <c r="D1031">
        <v>2.4364979E-3</v>
      </c>
      <c r="E1031">
        <v>1.1791219999999999E-3</v>
      </c>
      <c r="F1031">
        <v>17.134262100855501</v>
      </c>
      <c r="G1031">
        <v>4.2537972000000002E-3</v>
      </c>
      <c r="H1031">
        <v>4.2905794000000002E-3</v>
      </c>
    </row>
    <row r="1032" spans="1:8" x14ac:dyDescent="0.25">
      <c r="A1032">
        <v>17.1509296655654</v>
      </c>
      <c r="B1032">
        <v>1.1879957000000001E-3</v>
      </c>
      <c r="C1032">
        <v>3.7395835000000001E-3</v>
      </c>
      <c r="D1032">
        <v>2.1941146999999999E-3</v>
      </c>
      <c r="E1032">
        <v>1.7483407000000001E-4</v>
      </c>
      <c r="F1032">
        <v>17.1509296655654</v>
      </c>
      <c r="G1032">
        <v>4.0530096999999996E-3</v>
      </c>
      <c r="H1032">
        <v>2.0371134999999999E-3</v>
      </c>
    </row>
    <row r="1033" spans="1:8" x14ac:dyDescent="0.25">
      <c r="A1033">
        <v>17.167597238222701</v>
      </c>
      <c r="B1033">
        <v>2.9268900000000001E-3</v>
      </c>
      <c r="C1033">
        <v>4.7924919000000002E-3</v>
      </c>
      <c r="D1033">
        <v>5.7922410999999997E-3</v>
      </c>
      <c r="E1033">
        <v>1.419064E-3</v>
      </c>
      <c r="F1033">
        <v>17.167597238222701</v>
      </c>
      <c r="G1033">
        <v>4.7071027000000001E-3</v>
      </c>
      <c r="H1033">
        <v>3.4315487999999998E-3</v>
      </c>
    </row>
    <row r="1034" spans="1:8" x14ac:dyDescent="0.25">
      <c r="A1034">
        <v>17.184264810879998</v>
      </c>
      <c r="B1034">
        <v>0</v>
      </c>
      <c r="C1034">
        <v>6.3215774000000002E-3</v>
      </c>
      <c r="D1034">
        <v>3.3630789000000001E-3</v>
      </c>
      <c r="E1034">
        <v>4.1589406000000002E-4</v>
      </c>
      <c r="F1034">
        <v>17.184264810879998</v>
      </c>
      <c r="G1034">
        <v>6.6553387E-3</v>
      </c>
      <c r="H1034">
        <v>5.6956052000000004E-3</v>
      </c>
    </row>
    <row r="1035" spans="1:8" x14ac:dyDescent="0.25">
      <c r="A1035">
        <v>17.20093237559</v>
      </c>
      <c r="B1035">
        <v>3.1867180999999999E-4</v>
      </c>
      <c r="C1035">
        <v>5.3387558999999996E-3</v>
      </c>
      <c r="D1035">
        <v>3.0304692000000001E-3</v>
      </c>
      <c r="E1035">
        <v>1.5453974999999999E-4</v>
      </c>
      <c r="F1035">
        <v>17.20093237559</v>
      </c>
      <c r="G1035">
        <v>4.3084011000000004E-3</v>
      </c>
      <c r="H1035">
        <v>2.7170272E-3</v>
      </c>
    </row>
    <row r="1036" spans="1:8" x14ac:dyDescent="0.25">
      <c r="A1036">
        <v>17.217599948247202</v>
      </c>
      <c r="B1036">
        <v>0</v>
      </c>
      <c r="C1036">
        <v>4.0839439999999999E-3</v>
      </c>
      <c r="D1036">
        <v>1.3507892999999999E-3</v>
      </c>
      <c r="E1036">
        <v>1.2449846E-3</v>
      </c>
      <c r="F1036">
        <v>17.217599948247202</v>
      </c>
      <c r="G1036">
        <v>4.5645377000000003E-3</v>
      </c>
      <c r="H1036">
        <v>4.0486081999999996E-3</v>
      </c>
    </row>
    <row r="1037" spans="1:8" x14ac:dyDescent="0.25">
      <c r="A1037">
        <v>17.234267520904499</v>
      </c>
      <c r="B1037">
        <v>5.5309091999999997E-3</v>
      </c>
      <c r="C1037">
        <v>5.1016602999999997E-3</v>
      </c>
      <c r="D1037">
        <v>2.5926450999999998E-3</v>
      </c>
      <c r="E1037">
        <v>1.1268840999999999E-3</v>
      </c>
      <c r="F1037">
        <v>17.234267520904499</v>
      </c>
      <c r="G1037">
        <v>7.3317355000000004E-3</v>
      </c>
      <c r="H1037">
        <v>5.8533656000000003E-3</v>
      </c>
    </row>
    <row r="1038" spans="1:8" x14ac:dyDescent="0.25">
      <c r="A1038">
        <v>17.250935085614501</v>
      </c>
      <c r="B1038">
        <v>7.0746574E-3</v>
      </c>
      <c r="C1038">
        <v>6.1127120000000002E-3</v>
      </c>
      <c r="D1038">
        <v>3.7307178E-3</v>
      </c>
      <c r="E1038">
        <v>1.0527727E-3</v>
      </c>
      <c r="F1038">
        <v>17.250935085614501</v>
      </c>
      <c r="G1038">
        <v>4.3636168999999997E-3</v>
      </c>
      <c r="H1038">
        <v>2.8395641000000002E-3</v>
      </c>
    </row>
    <row r="1039" spans="1:8" x14ac:dyDescent="0.25">
      <c r="A1039">
        <v>17.267602658271699</v>
      </c>
      <c r="B1039">
        <v>0</v>
      </c>
      <c r="C1039">
        <v>2.8668907000000002E-3</v>
      </c>
      <c r="D1039">
        <v>1.8896295E-3</v>
      </c>
      <c r="E1039">
        <v>0</v>
      </c>
      <c r="F1039">
        <v>17.267602658271699</v>
      </c>
      <c r="G1039">
        <v>5.8318190000000002E-3</v>
      </c>
      <c r="H1039">
        <v>3.7410045000000002E-3</v>
      </c>
    </row>
    <row r="1040" spans="1:8" x14ac:dyDescent="0.25">
      <c r="A1040">
        <v>17.284270230929</v>
      </c>
      <c r="B1040">
        <v>1.9438451000000001E-3</v>
      </c>
      <c r="C1040">
        <v>5.8255944999999996E-3</v>
      </c>
      <c r="D1040">
        <v>3.0849305999999998E-3</v>
      </c>
      <c r="E1040">
        <v>1.4346960000000001E-3</v>
      </c>
      <c r="F1040">
        <v>17.284270230929</v>
      </c>
      <c r="G1040">
        <v>3.8917982000000002E-3</v>
      </c>
      <c r="H1040">
        <v>3.5521191999999999E-3</v>
      </c>
    </row>
    <row r="1041" spans="1:8" x14ac:dyDescent="0.25">
      <c r="A1041">
        <v>17.300937795639001</v>
      </c>
      <c r="B1041">
        <v>4.8382807999999998E-3</v>
      </c>
      <c r="C1041">
        <v>4.2899636999999997E-3</v>
      </c>
      <c r="D1041">
        <v>3.3014566000000001E-3</v>
      </c>
      <c r="E1041">
        <v>0</v>
      </c>
      <c r="F1041">
        <v>17.300937795639001</v>
      </c>
      <c r="G1041">
        <v>4.1433573E-3</v>
      </c>
      <c r="H1041">
        <v>2.6706192E-3</v>
      </c>
    </row>
    <row r="1042" spans="1:8" x14ac:dyDescent="0.25">
      <c r="A1042">
        <v>17.317605368296299</v>
      </c>
      <c r="B1042">
        <v>0</v>
      </c>
      <c r="C1042">
        <v>4.8034736000000001E-3</v>
      </c>
      <c r="D1042">
        <v>3.7781007000000002E-3</v>
      </c>
      <c r="E1042">
        <v>5.8771099000000002E-4</v>
      </c>
      <c r="F1042">
        <v>17.317605368296299</v>
      </c>
      <c r="G1042">
        <v>5.2613909000000002E-3</v>
      </c>
      <c r="H1042">
        <v>3.8348851000000002E-3</v>
      </c>
    </row>
    <row r="1043" spans="1:8" x14ac:dyDescent="0.25">
      <c r="A1043">
        <v>17.3342729409535</v>
      </c>
      <c r="B1043">
        <v>2.8064726000000002E-3</v>
      </c>
      <c r="C1043">
        <v>6.3136084999999998E-3</v>
      </c>
      <c r="D1043">
        <v>2.8302185E-3</v>
      </c>
      <c r="E1043">
        <v>3.9328847000000001E-4</v>
      </c>
      <c r="F1043">
        <v>17.3342729409535</v>
      </c>
      <c r="G1043">
        <v>3.7532269E-3</v>
      </c>
      <c r="H1043">
        <v>5.0085308E-3</v>
      </c>
    </row>
    <row r="1044" spans="1:8" x14ac:dyDescent="0.25">
      <c r="A1044">
        <v>17.350940505663502</v>
      </c>
      <c r="B1044">
        <v>2.4506968999999999E-3</v>
      </c>
      <c r="C1044">
        <v>3.6709594999999999E-3</v>
      </c>
      <c r="D1044">
        <v>1.8664936999999999E-3</v>
      </c>
      <c r="E1044">
        <v>0</v>
      </c>
      <c r="F1044">
        <v>17.350940505663502</v>
      </c>
      <c r="G1044">
        <v>3.0107674999999999E-3</v>
      </c>
      <c r="H1044">
        <v>4.5319818999999999E-3</v>
      </c>
    </row>
    <row r="1045" spans="1:8" x14ac:dyDescent="0.25">
      <c r="A1045">
        <v>17.367608078320799</v>
      </c>
      <c r="B1045">
        <v>0</v>
      </c>
      <c r="C1045">
        <v>5.3558479999999999E-3</v>
      </c>
      <c r="D1045">
        <v>4.4078579999999997E-3</v>
      </c>
      <c r="E1045">
        <v>1.6372452999999999E-3</v>
      </c>
      <c r="F1045">
        <v>17.367608078320799</v>
      </c>
      <c r="G1045">
        <v>3.5301199999999999E-3</v>
      </c>
      <c r="H1045">
        <v>2.1128431000000001E-3</v>
      </c>
    </row>
    <row r="1046" spans="1:8" x14ac:dyDescent="0.25">
      <c r="A1046">
        <v>17.384275650978001</v>
      </c>
      <c r="B1046">
        <v>4.433691E-3</v>
      </c>
      <c r="C1046">
        <v>3.7764315E-3</v>
      </c>
      <c r="D1046">
        <v>3.2065148E-3</v>
      </c>
      <c r="E1046">
        <v>0</v>
      </c>
      <c r="F1046">
        <v>17.384275650978001</v>
      </c>
      <c r="G1046">
        <v>3.1120200000000001E-3</v>
      </c>
      <c r="H1046">
        <v>2.7672572E-3</v>
      </c>
    </row>
    <row r="1047" spans="1:8" x14ac:dyDescent="0.25">
      <c r="A1047">
        <v>17.400943215687999</v>
      </c>
      <c r="B1047">
        <v>3.4145847999999999E-3</v>
      </c>
      <c r="C1047">
        <v>6.7020952999999996E-3</v>
      </c>
      <c r="D1047">
        <v>3.2240208E-3</v>
      </c>
      <c r="E1047">
        <v>1.9087878E-3</v>
      </c>
      <c r="F1047">
        <v>17.400943215687999</v>
      </c>
      <c r="G1047">
        <v>3.6612186000000001E-3</v>
      </c>
      <c r="H1047">
        <v>3.7267836999999998E-3</v>
      </c>
    </row>
    <row r="1048" spans="1:8" x14ac:dyDescent="0.25">
      <c r="A1048">
        <v>17.4176107883453</v>
      </c>
      <c r="B1048">
        <v>3.1682171000000001E-3</v>
      </c>
      <c r="C1048">
        <v>5.3857816000000003E-3</v>
      </c>
      <c r="D1048">
        <v>1.8741268000000001E-3</v>
      </c>
      <c r="E1048">
        <v>0</v>
      </c>
      <c r="F1048">
        <v>17.4176107883453</v>
      </c>
      <c r="G1048">
        <v>4.2535602E-3</v>
      </c>
      <c r="H1048">
        <v>2.6695669999999999E-3</v>
      </c>
    </row>
    <row r="1049" spans="1:8" x14ac:dyDescent="0.25">
      <c r="A1049">
        <v>17.434278361002601</v>
      </c>
      <c r="B1049">
        <v>4.8335106000000003E-3</v>
      </c>
      <c r="C1049">
        <v>4.0423046000000002E-3</v>
      </c>
      <c r="D1049">
        <v>2.8287227999999999E-3</v>
      </c>
      <c r="E1049">
        <v>9.6928292999999999E-4</v>
      </c>
      <c r="F1049">
        <v>17.434278361002601</v>
      </c>
      <c r="G1049">
        <v>3.3687552999999999E-3</v>
      </c>
      <c r="H1049">
        <v>5.2935550999999997E-3</v>
      </c>
    </row>
    <row r="1050" spans="1:8" x14ac:dyDescent="0.25">
      <c r="A1050">
        <v>17.450945925712499</v>
      </c>
      <c r="B1050">
        <v>1.0425065000000001E-3</v>
      </c>
      <c r="C1050">
        <v>6.2130005000000004E-3</v>
      </c>
      <c r="D1050">
        <v>2.4938628000000002E-3</v>
      </c>
      <c r="E1050">
        <v>0</v>
      </c>
      <c r="F1050">
        <v>17.450945925712499</v>
      </c>
      <c r="G1050">
        <v>4.5078363999999996E-3</v>
      </c>
      <c r="H1050">
        <v>4.7451593000000002E-3</v>
      </c>
    </row>
    <row r="1051" spans="1:8" x14ac:dyDescent="0.25">
      <c r="A1051">
        <v>17.467613498369801</v>
      </c>
      <c r="B1051">
        <v>2.8124729000000002E-3</v>
      </c>
      <c r="C1051">
        <v>5.7796150999999997E-3</v>
      </c>
      <c r="D1051">
        <v>2.2004711999999999E-3</v>
      </c>
      <c r="E1051">
        <v>0</v>
      </c>
      <c r="F1051">
        <v>17.467613498369801</v>
      </c>
      <c r="G1051">
        <v>3.1685251999999998E-3</v>
      </c>
      <c r="H1051">
        <v>3.0427013999999998E-3</v>
      </c>
    </row>
    <row r="1052" spans="1:8" x14ac:dyDescent="0.25">
      <c r="A1052">
        <v>17.484281071027102</v>
      </c>
      <c r="B1052">
        <v>0</v>
      </c>
      <c r="C1052">
        <v>5.5768355000000002E-3</v>
      </c>
      <c r="D1052">
        <v>3.7021972E-3</v>
      </c>
      <c r="E1052">
        <v>1.3822742E-3</v>
      </c>
      <c r="F1052">
        <v>17.484281071027102</v>
      </c>
      <c r="G1052">
        <v>3.9002035999999999E-3</v>
      </c>
      <c r="H1052">
        <v>4.0561403000000003E-3</v>
      </c>
    </row>
    <row r="1053" spans="1:8" x14ac:dyDescent="0.25">
      <c r="A1053">
        <v>17.5009486436843</v>
      </c>
      <c r="B1053">
        <v>0</v>
      </c>
      <c r="C1053">
        <v>5.4027162999999998E-3</v>
      </c>
      <c r="D1053">
        <v>3.6710344999999998E-3</v>
      </c>
      <c r="E1053">
        <v>7.3231901999999997E-4</v>
      </c>
      <c r="F1053">
        <v>17.5009486436843</v>
      </c>
      <c r="G1053">
        <v>7.2509050000000002E-3</v>
      </c>
      <c r="H1053">
        <v>2.8454156000000002E-3</v>
      </c>
    </row>
    <row r="1054" spans="1:8" x14ac:dyDescent="0.25">
      <c r="A1054">
        <v>17.517616208394301</v>
      </c>
      <c r="B1054">
        <v>3.8455904E-3</v>
      </c>
      <c r="C1054">
        <v>2.8059597E-3</v>
      </c>
      <c r="D1054">
        <v>2.1545246999999999E-3</v>
      </c>
      <c r="E1054">
        <v>1.3660841999999999E-3</v>
      </c>
      <c r="F1054">
        <v>17.517616208394301</v>
      </c>
      <c r="G1054">
        <v>6.0169747999999999E-3</v>
      </c>
      <c r="H1054">
        <v>3.0230547000000001E-3</v>
      </c>
    </row>
    <row r="1055" spans="1:8" x14ac:dyDescent="0.25">
      <c r="A1055">
        <v>17.534283781051599</v>
      </c>
      <c r="B1055">
        <v>7.3009334E-3</v>
      </c>
      <c r="C1055">
        <v>2.9919399000000002E-3</v>
      </c>
      <c r="D1055">
        <v>3.5098551000000001E-3</v>
      </c>
      <c r="E1055">
        <v>1.1573432E-3</v>
      </c>
      <c r="F1055">
        <v>17.534283781051599</v>
      </c>
      <c r="G1055">
        <v>4.8532261999999996E-3</v>
      </c>
      <c r="H1055">
        <v>2.8768925E-3</v>
      </c>
    </row>
    <row r="1056" spans="1:8" x14ac:dyDescent="0.25">
      <c r="A1056">
        <v>17.5509513537089</v>
      </c>
      <c r="B1056">
        <v>8.7791011000000006E-3</v>
      </c>
      <c r="C1056">
        <v>5.1670763999999998E-3</v>
      </c>
      <c r="D1056">
        <v>1.9980290000000001E-3</v>
      </c>
      <c r="E1056">
        <v>1.5641061999999999E-4</v>
      </c>
      <c r="F1056">
        <v>17.5509513537089</v>
      </c>
      <c r="G1056">
        <v>3.3304184000000001E-3</v>
      </c>
      <c r="H1056">
        <v>2.0427514999999999E-3</v>
      </c>
    </row>
    <row r="1057" spans="1:8" x14ac:dyDescent="0.25">
      <c r="A1057">
        <v>17.567618918418798</v>
      </c>
      <c r="B1057">
        <v>0</v>
      </c>
      <c r="C1057">
        <v>3.0468549000000002E-3</v>
      </c>
      <c r="D1057">
        <v>2.6047979000000001E-3</v>
      </c>
      <c r="E1057">
        <v>7.5931079000000001E-4</v>
      </c>
      <c r="F1057">
        <v>17.567618918418798</v>
      </c>
      <c r="G1057">
        <v>3.5453527000000001E-3</v>
      </c>
      <c r="H1057">
        <v>1.6560819000000001E-3</v>
      </c>
    </row>
    <row r="1058" spans="1:8" x14ac:dyDescent="0.25">
      <c r="A1058">
        <v>17.584286491076099</v>
      </c>
      <c r="B1058">
        <v>5.4208841000000004E-3</v>
      </c>
      <c r="C1058">
        <v>4.7257999E-3</v>
      </c>
      <c r="D1058">
        <v>2.3268361000000001E-3</v>
      </c>
      <c r="E1058">
        <v>2.5208780999999999E-3</v>
      </c>
      <c r="F1058">
        <v>17.584286491076099</v>
      </c>
      <c r="G1058">
        <v>3.6499623999999998E-3</v>
      </c>
      <c r="H1058">
        <v>3.0495371000000002E-3</v>
      </c>
    </row>
    <row r="1059" spans="1:8" x14ac:dyDescent="0.25">
      <c r="A1059">
        <v>17.600954063733401</v>
      </c>
      <c r="B1059">
        <v>2.6273020000000002E-3</v>
      </c>
      <c r="C1059">
        <v>3.2390561000000002E-3</v>
      </c>
      <c r="D1059">
        <v>2.4174362999999999E-3</v>
      </c>
      <c r="E1059">
        <v>1.2638496E-3</v>
      </c>
      <c r="F1059">
        <v>17.600954063733401</v>
      </c>
      <c r="G1059">
        <v>5.6765293999999997E-3</v>
      </c>
      <c r="H1059">
        <v>2.9195702999999999E-3</v>
      </c>
    </row>
    <row r="1060" spans="1:8" x14ac:dyDescent="0.25">
      <c r="A1060">
        <v>17.617621628443398</v>
      </c>
      <c r="B1060">
        <v>1.6618366999999998E-2</v>
      </c>
      <c r="C1060">
        <v>2.3439572999999999E-3</v>
      </c>
      <c r="D1060">
        <v>2.9572598000000001E-3</v>
      </c>
      <c r="E1060">
        <v>1.1720229999999999E-3</v>
      </c>
      <c r="F1060">
        <v>17.617621628443398</v>
      </c>
      <c r="G1060">
        <v>3.1050097E-3</v>
      </c>
      <c r="H1060">
        <v>4.1960197999999999E-3</v>
      </c>
    </row>
    <row r="1061" spans="1:8" x14ac:dyDescent="0.25">
      <c r="A1061">
        <v>17.6342892011006</v>
      </c>
      <c r="B1061">
        <v>5.5284577000000001E-4</v>
      </c>
      <c r="C1061">
        <v>4.6972851000000003E-3</v>
      </c>
      <c r="D1061">
        <v>1.7677412E-3</v>
      </c>
      <c r="E1061">
        <v>7.2771491000000002E-4</v>
      </c>
      <c r="F1061">
        <v>17.6342892011006</v>
      </c>
      <c r="G1061">
        <v>3.1719117000000002E-3</v>
      </c>
      <c r="H1061">
        <v>2.5592054999999999E-3</v>
      </c>
    </row>
    <row r="1062" spans="1:8" x14ac:dyDescent="0.25">
      <c r="A1062">
        <v>17.650956773757901</v>
      </c>
      <c r="B1062">
        <v>0</v>
      </c>
      <c r="C1062">
        <v>4.2074812E-3</v>
      </c>
      <c r="D1062">
        <v>1.5291012E-3</v>
      </c>
      <c r="E1062" s="111">
        <v>3.6793415E-5</v>
      </c>
      <c r="F1062">
        <v>17.650956773757901</v>
      </c>
      <c r="G1062">
        <v>5.1961838999999999E-3</v>
      </c>
      <c r="H1062">
        <v>4.5915208999999998E-3</v>
      </c>
    </row>
    <row r="1063" spans="1:8" x14ac:dyDescent="0.25">
      <c r="A1063">
        <v>17.667624338467899</v>
      </c>
      <c r="B1063">
        <v>4.0371506E-3</v>
      </c>
      <c r="C1063">
        <v>5.6655085999999999E-3</v>
      </c>
      <c r="D1063">
        <v>1.3116251000000001E-3</v>
      </c>
      <c r="E1063">
        <v>8.0012110999999999E-4</v>
      </c>
      <c r="F1063">
        <v>17.667624338467899</v>
      </c>
      <c r="G1063">
        <v>3.2098838E-3</v>
      </c>
      <c r="H1063">
        <v>5.1350296000000004E-3</v>
      </c>
    </row>
    <row r="1064" spans="1:8" x14ac:dyDescent="0.25">
      <c r="A1064">
        <v>17.684291911125101</v>
      </c>
      <c r="B1064">
        <v>8.4069129000000006E-3</v>
      </c>
      <c r="C1064">
        <v>3.8150793E-3</v>
      </c>
      <c r="D1064">
        <v>3.5503281000000002E-3</v>
      </c>
      <c r="E1064">
        <v>1.8174561000000001E-3</v>
      </c>
      <c r="F1064">
        <v>17.684291911125101</v>
      </c>
      <c r="G1064">
        <v>4.7979839000000003E-3</v>
      </c>
      <c r="H1064">
        <v>4.2707910999999999E-3</v>
      </c>
    </row>
    <row r="1065" spans="1:8" x14ac:dyDescent="0.25">
      <c r="A1065">
        <v>17.700959483782398</v>
      </c>
      <c r="B1065">
        <v>6.5426905999999996E-3</v>
      </c>
      <c r="C1065">
        <v>3.0739456E-3</v>
      </c>
      <c r="D1065">
        <v>3.7969814000000002E-3</v>
      </c>
      <c r="E1065">
        <v>9.9027133999999998E-4</v>
      </c>
      <c r="F1065">
        <v>17.700959483782398</v>
      </c>
      <c r="G1065">
        <v>4.4436399E-3</v>
      </c>
      <c r="H1065">
        <v>4.2788595999999996E-3</v>
      </c>
    </row>
    <row r="1066" spans="1:8" x14ac:dyDescent="0.25">
      <c r="A1066">
        <v>17.7176270484924</v>
      </c>
      <c r="B1066">
        <v>2.2130214E-4</v>
      </c>
      <c r="C1066">
        <v>4.8186582999999996E-3</v>
      </c>
      <c r="D1066">
        <v>2.0810522E-3</v>
      </c>
      <c r="E1066">
        <v>3.9525071000000002E-4</v>
      </c>
      <c r="F1066">
        <v>17.7176270484924</v>
      </c>
      <c r="G1066">
        <v>6.2707732000000004E-3</v>
      </c>
      <c r="H1066">
        <v>3.1441269E-3</v>
      </c>
    </row>
    <row r="1067" spans="1:8" x14ac:dyDescent="0.25">
      <c r="A1067">
        <v>17.734294621149701</v>
      </c>
      <c r="B1067">
        <v>1.7079258E-3</v>
      </c>
      <c r="C1067">
        <v>6.0323047999999999E-3</v>
      </c>
      <c r="D1067">
        <v>4.1054916000000004E-3</v>
      </c>
      <c r="E1067">
        <v>3.1375446000000002E-4</v>
      </c>
      <c r="F1067">
        <v>17.734294621149701</v>
      </c>
      <c r="G1067">
        <v>5.5278940000000002E-3</v>
      </c>
      <c r="H1067">
        <v>3.3711472000000002E-3</v>
      </c>
    </row>
    <row r="1068" spans="1:8" x14ac:dyDescent="0.25">
      <c r="A1068">
        <v>17.750962193806899</v>
      </c>
      <c r="B1068">
        <v>1.2682313000000001E-2</v>
      </c>
      <c r="C1068">
        <v>4.3862322000000004E-3</v>
      </c>
      <c r="D1068">
        <v>3.0352526999999998E-3</v>
      </c>
      <c r="E1068">
        <v>1.3513423000000001E-3</v>
      </c>
      <c r="F1068">
        <v>17.750962193806899</v>
      </c>
      <c r="G1068">
        <v>5.8789704999999996E-3</v>
      </c>
      <c r="H1068">
        <v>3.0120443999999999E-3</v>
      </c>
    </row>
    <row r="1069" spans="1:8" x14ac:dyDescent="0.25">
      <c r="A1069">
        <v>17.7676297585169</v>
      </c>
      <c r="B1069">
        <v>7.3929410000000001E-3</v>
      </c>
      <c r="C1069">
        <v>4.7218408E-3</v>
      </c>
      <c r="D1069">
        <v>3.7179785E-3</v>
      </c>
      <c r="E1069">
        <v>1.1533538E-3</v>
      </c>
      <c r="F1069">
        <v>17.7676297585169</v>
      </c>
      <c r="G1069">
        <v>4.3103280000000004E-3</v>
      </c>
      <c r="H1069">
        <v>2.9770117000000001E-3</v>
      </c>
    </row>
    <row r="1070" spans="1:8" x14ac:dyDescent="0.25">
      <c r="A1070">
        <v>17.784297331174201</v>
      </c>
      <c r="B1070">
        <v>0</v>
      </c>
      <c r="C1070">
        <v>5.0785778999999998E-3</v>
      </c>
      <c r="D1070">
        <v>2.2256123000000002E-3</v>
      </c>
      <c r="E1070">
        <v>0</v>
      </c>
      <c r="F1070">
        <v>17.784297331174201</v>
      </c>
      <c r="G1070">
        <v>2.4555977000000001E-3</v>
      </c>
      <c r="H1070">
        <v>4.6959048999999998E-3</v>
      </c>
    </row>
    <row r="1071" spans="1:8" x14ac:dyDescent="0.25">
      <c r="A1071">
        <v>17.8009649038314</v>
      </c>
      <c r="B1071">
        <v>6.2917438000000001E-3</v>
      </c>
      <c r="C1071">
        <v>4.8134155000000003E-3</v>
      </c>
      <c r="D1071">
        <v>4.7576655999999997E-3</v>
      </c>
      <c r="E1071">
        <v>9.3231995999999999E-4</v>
      </c>
      <c r="F1071">
        <v>17.8009649038314</v>
      </c>
      <c r="G1071">
        <v>5.2616661000000004E-3</v>
      </c>
      <c r="H1071">
        <v>5.2398009999999997E-3</v>
      </c>
    </row>
    <row r="1072" spans="1:8" x14ac:dyDescent="0.25">
      <c r="A1072">
        <v>17.817632476488701</v>
      </c>
      <c r="B1072">
        <v>5.5679353000000001E-3</v>
      </c>
      <c r="C1072">
        <v>4.1675302000000001E-3</v>
      </c>
      <c r="D1072">
        <v>1.7533129E-3</v>
      </c>
      <c r="E1072">
        <v>1.3413021E-3</v>
      </c>
      <c r="F1072">
        <v>17.817632476488701</v>
      </c>
      <c r="G1072">
        <v>5.0660389999999996E-3</v>
      </c>
      <c r="H1072">
        <v>8.4240466999999997E-4</v>
      </c>
    </row>
    <row r="1073" spans="1:8" x14ac:dyDescent="0.25">
      <c r="A1073">
        <v>17.834300041198698</v>
      </c>
      <c r="B1073">
        <v>8.2497373000000006E-3</v>
      </c>
      <c r="C1073">
        <v>3.6948784000000001E-3</v>
      </c>
      <c r="D1073">
        <v>3.1850710999999999E-3</v>
      </c>
      <c r="E1073">
        <v>8.5105513999999996E-4</v>
      </c>
      <c r="F1073">
        <v>17.834300041198698</v>
      </c>
      <c r="G1073">
        <v>5.0477114999999996E-3</v>
      </c>
      <c r="H1073">
        <v>6.1250827000000002E-3</v>
      </c>
    </row>
    <row r="1074" spans="1:8" x14ac:dyDescent="0.25">
      <c r="A1074">
        <v>17.850967613856</v>
      </c>
      <c r="B1074">
        <v>1.0583561999999999E-2</v>
      </c>
      <c r="C1074">
        <v>5.2169206999999997E-3</v>
      </c>
      <c r="D1074">
        <v>2.3357325999999999E-3</v>
      </c>
      <c r="E1074">
        <v>1.1111723E-3</v>
      </c>
      <c r="F1074">
        <v>17.850967613856</v>
      </c>
      <c r="G1074">
        <v>6.8926578000000002E-3</v>
      </c>
      <c r="H1074">
        <v>5.2893185000000001E-3</v>
      </c>
    </row>
    <row r="1075" spans="1:8" x14ac:dyDescent="0.25">
      <c r="A1075">
        <v>17.867635186513201</v>
      </c>
      <c r="B1075">
        <v>4.8588798000000002E-3</v>
      </c>
      <c r="C1075">
        <v>4.4377315999999997E-3</v>
      </c>
      <c r="D1075">
        <v>4.8691927999999999E-3</v>
      </c>
      <c r="E1075">
        <v>6.9099495999999996E-4</v>
      </c>
      <c r="F1075">
        <v>17.867635186513201</v>
      </c>
      <c r="G1075">
        <v>4.143964E-3</v>
      </c>
      <c r="H1075">
        <v>3.8239185000000001E-3</v>
      </c>
    </row>
    <row r="1076" spans="1:8" x14ac:dyDescent="0.25">
      <c r="A1076">
        <v>17.884302751223199</v>
      </c>
      <c r="B1076">
        <v>2.6950684999999999E-3</v>
      </c>
      <c r="C1076">
        <v>4.1598054000000001E-3</v>
      </c>
      <c r="D1076">
        <v>3.6468026E-3</v>
      </c>
      <c r="E1076">
        <v>7.5873075000000003E-4</v>
      </c>
      <c r="F1076">
        <v>17.884302751223199</v>
      </c>
      <c r="G1076">
        <v>5.3101870999999997E-3</v>
      </c>
      <c r="H1076">
        <v>4.1187257E-3</v>
      </c>
    </row>
    <row r="1077" spans="1:8" x14ac:dyDescent="0.25">
      <c r="A1077">
        <v>17.9009703238805</v>
      </c>
      <c r="B1077">
        <v>3.3885806000000002E-3</v>
      </c>
      <c r="C1077">
        <v>5.176188E-3</v>
      </c>
      <c r="D1077">
        <v>5.6997552E-3</v>
      </c>
      <c r="E1077">
        <v>3.9794142000000002E-4</v>
      </c>
      <c r="F1077">
        <v>17.9009703238805</v>
      </c>
      <c r="G1077">
        <v>5.4994290999999997E-3</v>
      </c>
      <c r="H1077">
        <v>2.0057490999999998E-3</v>
      </c>
    </row>
    <row r="1078" spans="1:8" x14ac:dyDescent="0.25">
      <c r="A1078">
        <v>17.917637896537698</v>
      </c>
      <c r="B1078">
        <v>2.3595775E-3</v>
      </c>
      <c r="C1078">
        <v>3.9945804000000003E-3</v>
      </c>
      <c r="D1078">
        <v>3.7273469000000002E-3</v>
      </c>
      <c r="E1078">
        <v>4.3396777000000001E-4</v>
      </c>
      <c r="F1078">
        <v>17.917637896537698</v>
      </c>
      <c r="G1078">
        <v>5.3197098999999996E-3</v>
      </c>
      <c r="H1078">
        <v>3.1739468999999998E-3</v>
      </c>
    </row>
    <row r="1079" spans="1:8" x14ac:dyDescent="0.25">
      <c r="A1079">
        <v>17.9343054612477</v>
      </c>
      <c r="B1079">
        <v>1.3910206E-2</v>
      </c>
      <c r="C1079">
        <v>3.8726850999999999E-3</v>
      </c>
      <c r="D1079">
        <v>3.1404272E-3</v>
      </c>
      <c r="E1079">
        <v>2.0271994999999999E-4</v>
      </c>
      <c r="F1079">
        <v>17.9343054612477</v>
      </c>
      <c r="G1079">
        <v>5.535692E-3</v>
      </c>
      <c r="H1079">
        <v>4.1370759999999999E-3</v>
      </c>
    </row>
    <row r="1080" spans="1:8" x14ac:dyDescent="0.25">
      <c r="A1080">
        <v>17.950973033905001</v>
      </c>
      <c r="B1080">
        <v>7.4607027000000003E-3</v>
      </c>
      <c r="C1080">
        <v>7.2047836000000004E-3</v>
      </c>
      <c r="D1080">
        <v>3.3792709000000001E-3</v>
      </c>
      <c r="E1080">
        <v>2.9027898999999999E-4</v>
      </c>
      <c r="F1080">
        <v>17.950973033905001</v>
      </c>
      <c r="G1080">
        <v>6.0447579999999999E-3</v>
      </c>
      <c r="H1080">
        <v>3.3224393000000001E-3</v>
      </c>
    </row>
    <row r="1081" spans="1:8" x14ac:dyDescent="0.25">
      <c r="A1081">
        <v>17.967640606562199</v>
      </c>
      <c r="B1081">
        <v>4.4790682999999998E-3</v>
      </c>
      <c r="C1081">
        <v>4.7232298999999997E-3</v>
      </c>
      <c r="D1081">
        <v>2.7517916000000002E-3</v>
      </c>
      <c r="E1081">
        <v>1.2213832E-3</v>
      </c>
      <c r="F1081">
        <v>17.967640606562199</v>
      </c>
      <c r="G1081">
        <v>5.1090987000000001E-3</v>
      </c>
      <c r="H1081">
        <v>4.8222053000000001E-3</v>
      </c>
    </row>
    <row r="1082" spans="1:8" x14ac:dyDescent="0.25">
      <c r="A1082">
        <v>17.9843081712722</v>
      </c>
      <c r="B1082">
        <v>6.0349354000000001E-3</v>
      </c>
      <c r="C1082">
        <v>6.6327703999999998E-3</v>
      </c>
      <c r="D1082">
        <v>2.3067274999999999E-3</v>
      </c>
      <c r="E1082">
        <v>5.3257407999999997E-4</v>
      </c>
      <c r="F1082">
        <v>17.9843081712722</v>
      </c>
      <c r="G1082">
        <v>4.2136018000000003E-3</v>
      </c>
      <c r="H1082">
        <v>3.0143791999999998E-3</v>
      </c>
    </row>
    <row r="1083" spans="1:8" x14ac:dyDescent="0.25">
      <c r="A1083">
        <v>18.000975743929502</v>
      </c>
      <c r="B1083">
        <v>5.2734487999999996E-4</v>
      </c>
      <c r="C1083">
        <v>4.2402823000000003E-3</v>
      </c>
      <c r="D1083">
        <v>2.8152363000000001E-3</v>
      </c>
      <c r="E1083">
        <v>5.7294615999999997E-4</v>
      </c>
      <c r="F1083">
        <v>18.000975743929502</v>
      </c>
      <c r="G1083">
        <v>6.4038354999999998E-3</v>
      </c>
      <c r="H1083">
        <v>4.3109934999999997E-3</v>
      </c>
    </row>
    <row r="1084" spans="1:8" x14ac:dyDescent="0.25">
      <c r="A1084">
        <v>18.017643316586799</v>
      </c>
      <c r="B1084">
        <v>5.2627879999999998E-4</v>
      </c>
      <c r="C1084">
        <v>4.5061987000000001E-3</v>
      </c>
      <c r="D1084">
        <v>2.8950069000000002E-3</v>
      </c>
      <c r="E1084">
        <v>0</v>
      </c>
      <c r="F1084">
        <v>18.017643316586799</v>
      </c>
      <c r="G1084">
        <v>4.1762162E-3</v>
      </c>
      <c r="H1084">
        <v>1.5811772000000001E-3</v>
      </c>
    </row>
    <row r="1085" spans="1:8" x14ac:dyDescent="0.25">
      <c r="A1085">
        <v>18.034310881296701</v>
      </c>
      <c r="B1085">
        <v>1.246399E-3</v>
      </c>
      <c r="C1085">
        <v>4.2425878000000002E-3</v>
      </c>
      <c r="D1085">
        <v>2.7277856000000001E-3</v>
      </c>
      <c r="E1085">
        <v>1.2302655999999999E-3</v>
      </c>
      <c r="F1085">
        <v>18.034310881296701</v>
      </c>
      <c r="G1085">
        <v>4.4611570999999999E-3</v>
      </c>
      <c r="H1085">
        <v>4.4796723000000002E-3</v>
      </c>
    </row>
    <row r="1086" spans="1:8" x14ac:dyDescent="0.25">
      <c r="A1086">
        <v>18.050978453953999</v>
      </c>
      <c r="B1086">
        <v>2.7794451000000002E-3</v>
      </c>
      <c r="C1086">
        <v>5.1991082999999997E-3</v>
      </c>
      <c r="D1086">
        <v>2.2250494999999999E-3</v>
      </c>
      <c r="E1086">
        <v>0</v>
      </c>
      <c r="F1086">
        <v>18.050978453953999</v>
      </c>
      <c r="G1086">
        <v>6.2061249999999998E-3</v>
      </c>
      <c r="H1086">
        <v>4.485724E-3</v>
      </c>
    </row>
    <row r="1087" spans="1:8" x14ac:dyDescent="0.25">
      <c r="A1087">
        <v>18.0676460266113</v>
      </c>
      <c r="B1087">
        <v>0</v>
      </c>
      <c r="C1087">
        <v>4.6121356999999997E-3</v>
      </c>
      <c r="D1087">
        <v>2.9526613999999998E-3</v>
      </c>
      <c r="E1087">
        <v>7.8365376000000004E-4</v>
      </c>
      <c r="F1087">
        <v>18.0676460266113</v>
      </c>
      <c r="G1087">
        <v>5.9807886999999997E-3</v>
      </c>
      <c r="H1087">
        <v>3.3642249000000002E-3</v>
      </c>
    </row>
    <row r="1088" spans="1:8" x14ac:dyDescent="0.25">
      <c r="A1088">
        <v>18.084313591321301</v>
      </c>
      <c r="B1088">
        <v>1.4633815000000001E-3</v>
      </c>
      <c r="C1088">
        <v>5.6677502999999997E-3</v>
      </c>
      <c r="D1088">
        <v>2.6651444000000001E-3</v>
      </c>
      <c r="E1088">
        <v>1.8306516999999999E-4</v>
      </c>
      <c r="F1088">
        <v>18.084313591321301</v>
      </c>
      <c r="G1088">
        <v>6.5662647000000003E-3</v>
      </c>
      <c r="H1088">
        <v>3.2087879000000001E-3</v>
      </c>
    </row>
    <row r="1089" spans="1:8" x14ac:dyDescent="0.25">
      <c r="A1089">
        <v>18.100981163978499</v>
      </c>
      <c r="B1089">
        <v>4.3239886999999998E-3</v>
      </c>
      <c r="C1089">
        <v>5.0582005999999999E-3</v>
      </c>
      <c r="D1089">
        <v>2.770317E-3</v>
      </c>
      <c r="E1089">
        <v>9.2786056000000001E-4</v>
      </c>
      <c r="F1089">
        <v>18.100981163978499</v>
      </c>
      <c r="G1089">
        <v>4.869333E-3</v>
      </c>
      <c r="H1089">
        <v>1.9895275999999998E-3</v>
      </c>
    </row>
    <row r="1090" spans="1:8" x14ac:dyDescent="0.25">
      <c r="A1090">
        <v>18.1176487366358</v>
      </c>
      <c r="B1090">
        <v>0</v>
      </c>
      <c r="C1090">
        <v>4.0478446000000003E-3</v>
      </c>
      <c r="D1090">
        <v>3.2063833999999999E-3</v>
      </c>
      <c r="E1090">
        <v>0</v>
      </c>
      <c r="F1090">
        <v>18.1176487366358</v>
      </c>
      <c r="G1090">
        <v>4.3977746000000003E-3</v>
      </c>
      <c r="H1090">
        <v>3.4060487999999999E-3</v>
      </c>
    </row>
    <row r="1091" spans="1:8" x14ac:dyDescent="0.25">
      <c r="A1091">
        <v>18.134316301345802</v>
      </c>
      <c r="B1091">
        <v>2.1145818999999998E-3</v>
      </c>
      <c r="C1091">
        <v>5.4294136000000003E-3</v>
      </c>
      <c r="D1091">
        <v>2.3908264000000001E-3</v>
      </c>
      <c r="E1091">
        <v>1.1166475999999999E-3</v>
      </c>
      <c r="F1091">
        <v>18.134316301345802</v>
      </c>
      <c r="G1091">
        <v>2.7490570000000001E-3</v>
      </c>
      <c r="H1091">
        <v>3.4718994999999998E-3</v>
      </c>
    </row>
    <row r="1092" spans="1:8" x14ac:dyDescent="0.25">
      <c r="A1092">
        <v>18.150983874003</v>
      </c>
      <c r="B1092">
        <v>4.0861461000000002E-3</v>
      </c>
      <c r="C1092">
        <v>5.7005449E-3</v>
      </c>
      <c r="D1092">
        <v>3.6212640999999999E-3</v>
      </c>
      <c r="E1092">
        <v>6.9798278999999997E-4</v>
      </c>
      <c r="F1092">
        <v>18.150983874003</v>
      </c>
      <c r="G1092">
        <v>4.5671905000000002E-3</v>
      </c>
      <c r="H1092">
        <v>4.2409580000000004E-3</v>
      </c>
    </row>
    <row r="1093" spans="1:8" x14ac:dyDescent="0.25">
      <c r="A1093">
        <v>18.167651446660301</v>
      </c>
      <c r="B1093">
        <v>6.9319265999999999E-3</v>
      </c>
      <c r="C1093">
        <v>4.0708975999999997E-3</v>
      </c>
      <c r="D1093">
        <v>4.5586521999999999E-3</v>
      </c>
      <c r="E1093">
        <v>6.7933217999999998E-4</v>
      </c>
      <c r="F1093">
        <v>18.167651446660301</v>
      </c>
      <c r="G1093">
        <v>3.1963985000000002E-3</v>
      </c>
      <c r="H1093">
        <v>2.5292151000000001E-3</v>
      </c>
    </row>
    <row r="1094" spans="1:8" x14ac:dyDescent="0.25">
      <c r="A1094">
        <v>18.184319019317599</v>
      </c>
      <c r="B1094">
        <v>3.9989379999999996E-3</v>
      </c>
      <c r="C1094">
        <v>5.3739683000000003E-3</v>
      </c>
      <c r="D1094">
        <v>1.934657E-3</v>
      </c>
      <c r="E1094">
        <v>9.6748017999999999E-4</v>
      </c>
      <c r="F1094">
        <v>18.184319019317599</v>
      </c>
      <c r="G1094">
        <v>5.3036050000000003E-3</v>
      </c>
      <c r="H1094">
        <v>3.2178301000000001E-3</v>
      </c>
    </row>
    <row r="1095" spans="1:8" x14ac:dyDescent="0.25">
      <c r="A1095">
        <v>18.2009865840276</v>
      </c>
      <c r="B1095">
        <v>8.6002014999999998E-3</v>
      </c>
      <c r="C1095">
        <v>5.5805085999999999E-3</v>
      </c>
      <c r="D1095">
        <v>1.6820086E-3</v>
      </c>
      <c r="E1095">
        <v>6.2320189000000001E-4</v>
      </c>
      <c r="F1095">
        <v>18.2009865840276</v>
      </c>
      <c r="G1095">
        <v>4.9422611000000003E-3</v>
      </c>
      <c r="H1095">
        <v>3.8625563000000002E-3</v>
      </c>
    </row>
    <row r="1096" spans="1:8" x14ac:dyDescent="0.25">
      <c r="A1096">
        <v>18.217654156684802</v>
      </c>
      <c r="B1096">
        <v>0</v>
      </c>
      <c r="C1096">
        <v>3.7419876999999998E-3</v>
      </c>
      <c r="D1096">
        <v>2.3165975999999999E-3</v>
      </c>
      <c r="E1096">
        <v>2.7705071000000002E-4</v>
      </c>
      <c r="F1096">
        <v>18.217654156684802</v>
      </c>
      <c r="G1096">
        <v>5.1407819000000004E-3</v>
      </c>
      <c r="H1096">
        <v>3.2150176999999999E-3</v>
      </c>
    </row>
    <row r="1097" spans="1:8" x14ac:dyDescent="0.25">
      <c r="A1097">
        <v>18.234321729342099</v>
      </c>
      <c r="B1097">
        <v>2.2488162999999999E-4</v>
      </c>
      <c r="C1097">
        <v>3.4726241000000001E-3</v>
      </c>
      <c r="D1097">
        <v>4.0938234999999996E-3</v>
      </c>
      <c r="E1097">
        <v>0</v>
      </c>
      <c r="F1097">
        <v>18.234321729342099</v>
      </c>
      <c r="G1097">
        <v>4.7819102000000004E-3</v>
      </c>
      <c r="H1097">
        <v>3.40595E-3</v>
      </c>
    </row>
    <row r="1098" spans="1:8" x14ac:dyDescent="0.25">
      <c r="A1098">
        <v>18.250989294052101</v>
      </c>
      <c r="B1098">
        <v>5.9825798999999999E-4</v>
      </c>
      <c r="C1098">
        <v>4.6578794999999999E-3</v>
      </c>
      <c r="D1098">
        <v>2.2287426999999999E-3</v>
      </c>
      <c r="E1098">
        <v>1.1937802E-4</v>
      </c>
      <c r="F1098">
        <v>18.250989294052101</v>
      </c>
      <c r="G1098">
        <v>5.1627512999999998E-3</v>
      </c>
      <c r="H1098">
        <v>2.6147799000000001E-3</v>
      </c>
    </row>
    <row r="1099" spans="1:8" x14ac:dyDescent="0.25">
      <c r="A1099">
        <v>18.267656866709299</v>
      </c>
      <c r="B1099">
        <v>4.4505242E-3</v>
      </c>
      <c r="C1099">
        <v>2.6490984E-3</v>
      </c>
      <c r="D1099">
        <v>2.7793612999999998E-3</v>
      </c>
      <c r="E1099">
        <v>7.2827690999999997E-4</v>
      </c>
      <c r="F1099">
        <v>18.267656866709299</v>
      </c>
      <c r="G1099">
        <v>5.7904743999999996E-3</v>
      </c>
      <c r="H1099">
        <v>3.2978689000000001E-3</v>
      </c>
    </row>
    <row r="1100" spans="1:8" x14ac:dyDescent="0.25">
      <c r="A1100">
        <v>18.2843244393666</v>
      </c>
      <c r="B1100">
        <v>5.5945821999999997E-4</v>
      </c>
      <c r="C1100">
        <v>4.7562281E-3</v>
      </c>
      <c r="D1100">
        <v>2.4878734E-3</v>
      </c>
      <c r="E1100">
        <v>1.3465091999999999E-3</v>
      </c>
      <c r="F1100">
        <v>18.2843244393666</v>
      </c>
      <c r="G1100">
        <v>2.7069668000000002E-3</v>
      </c>
      <c r="H1100">
        <v>3.3164079999999999E-3</v>
      </c>
    </row>
    <row r="1101" spans="1:8" x14ac:dyDescent="0.25">
      <c r="A1101">
        <v>18.300992004076601</v>
      </c>
      <c r="B1101">
        <v>2.0740512E-3</v>
      </c>
      <c r="C1101">
        <v>5.5372104999999996E-3</v>
      </c>
      <c r="D1101">
        <v>2.9261363999999999E-3</v>
      </c>
      <c r="E1101">
        <v>0</v>
      </c>
      <c r="F1101">
        <v>18.300992004076601</v>
      </c>
      <c r="G1101">
        <v>5.6966795000000002E-3</v>
      </c>
      <c r="H1101">
        <v>3.287805E-3</v>
      </c>
    </row>
    <row r="1102" spans="1:8" x14ac:dyDescent="0.25">
      <c r="A1102">
        <v>18.317659576733899</v>
      </c>
      <c r="B1102">
        <v>5.8136074999999999E-3</v>
      </c>
      <c r="C1102">
        <v>6.4662918000000002E-3</v>
      </c>
      <c r="D1102">
        <v>3.8502999E-3</v>
      </c>
      <c r="E1102">
        <v>1.9929993000000002E-3</v>
      </c>
      <c r="F1102">
        <v>18.317659576733899</v>
      </c>
      <c r="G1102">
        <v>5.2923275999999997E-3</v>
      </c>
      <c r="H1102">
        <v>4.4801262999999997E-3</v>
      </c>
    </row>
    <row r="1103" spans="1:8" x14ac:dyDescent="0.25">
      <c r="A1103">
        <v>18.3343271493911</v>
      </c>
      <c r="B1103">
        <v>4.4811596000000004E-3</v>
      </c>
      <c r="C1103">
        <v>3.5121585000000002E-3</v>
      </c>
      <c r="D1103">
        <v>1.8571878E-3</v>
      </c>
      <c r="E1103">
        <v>4.9149396000000003E-4</v>
      </c>
      <c r="F1103">
        <v>18.3343271493911</v>
      </c>
      <c r="G1103">
        <v>3.7272579999999998E-3</v>
      </c>
      <c r="H1103">
        <v>2.9625834000000001E-3</v>
      </c>
    </row>
    <row r="1104" spans="1:8" x14ac:dyDescent="0.25">
      <c r="A1104">
        <v>18.350994714101098</v>
      </c>
      <c r="B1104">
        <v>2.7506560999999998E-3</v>
      </c>
      <c r="C1104">
        <v>3.8386087000000001E-3</v>
      </c>
      <c r="D1104">
        <v>2.4937204999999998E-3</v>
      </c>
      <c r="E1104">
        <v>3.3080651000000003E-4</v>
      </c>
      <c r="F1104">
        <v>18.350994714101098</v>
      </c>
      <c r="G1104">
        <v>4.9156047999999999E-3</v>
      </c>
      <c r="H1104">
        <v>2.5568646E-3</v>
      </c>
    </row>
    <row r="1105" spans="1:8" x14ac:dyDescent="0.25">
      <c r="A1105">
        <v>18.367662286758399</v>
      </c>
      <c r="B1105">
        <v>3.5866808999999999E-3</v>
      </c>
      <c r="C1105">
        <v>4.8373798000000004E-3</v>
      </c>
      <c r="D1105">
        <v>4.5426264000000003E-3</v>
      </c>
      <c r="E1105">
        <v>5.9920212000000002E-4</v>
      </c>
      <c r="F1105">
        <v>18.367662286758399</v>
      </c>
      <c r="G1105">
        <v>4.0975361999999998E-3</v>
      </c>
      <c r="H1105">
        <v>2.4417500999999999E-3</v>
      </c>
    </row>
    <row r="1106" spans="1:8" x14ac:dyDescent="0.25">
      <c r="A1106">
        <v>18.384329859415601</v>
      </c>
      <c r="B1106">
        <v>3.1539004E-3</v>
      </c>
      <c r="C1106">
        <v>4.9970303999999997E-3</v>
      </c>
      <c r="D1106">
        <v>2.8369797000000001E-3</v>
      </c>
      <c r="E1106">
        <v>0</v>
      </c>
      <c r="F1106">
        <v>18.384329859415601</v>
      </c>
      <c r="G1106">
        <v>4.3154424000000002E-3</v>
      </c>
      <c r="H1106">
        <v>3.4426932999999998E-3</v>
      </c>
    </row>
    <row r="1107" spans="1:8" x14ac:dyDescent="0.25">
      <c r="A1107">
        <v>18.400997424125599</v>
      </c>
      <c r="B1107">
        <v>2.9386687E-3</v>
      </c>
      <c r="C1107">
        <v>5.2088224000000002E-3</v>
      </c>
      <c r="D1107">
        <v>3.0842755999999998E-3</v>
      </c>
      <c r="E1107">
        <v>5.5141089000000003E-4</v>
      </c>
      <c r="F1107">
        <v>18.400997424125599</v>
      </c>
      <c r="G1107">
        <v>4.5779082000000004E-3</v>
      </c>
      <c r="H1107">
        <v>3.4761089000000002E-3</v>
      </c>
    </row>
    <row r="1108" spans="1:8" x14ac:dyDescent="0.25">
      <c r="A1108">
        <v>18.4176649967829</v>
      </c>
      <c r="B1108">
        <v>5.3308276E-3</v>
      </c>
      <c r="C1108">
        <v>3.9485893000000003E-3</v>
      </c>
      <c r="D1108">
        <v>2.2571101000000001E-3</v>
      </c>
      <c r="E1108">
        <v>0</v>
      </c>
      <c r="F1108">
        <v>18.4176649967829</v>
      </c>
      <c r="G1108">
        <v>3.1624469000000001E-3</v>
      </c>
      <c r="H1108">
        <v>4.9550369999999998E-3</v>
      </c>
    </row>
    <row r="1109" spans="1:8" x14ac:dyDescent="0.25">
      <c r="A1109">
        <v>18.434332569440201</v>
      </c>
      <c r="B1109">
        <v>0</v>
      </c>
      <c r="C1109">
        <v>5.8300905000000002E-3</v>
      </c>
      <c r="D1109">
        <v>2.8113398999999998E-3</v>
      </c>
      <c r="E1109">
        <v>9.2749984000000004E-4</v>
      </c>
      <c r="F1109">
        <v>18.434332569440201</v>
      </c>
      <c r="G1109">
        <v>4.2676301999999998E-3</v>
      </c>
      <c r="H1109">
        <v>2.8274354999999998E-3</v>
      </c>
    </row>
    <row r="1110" spans="1:8" x14ac:dyDescent="0.25">
      <c r="A1110">
        <v>18.4510001341501</v>
      </c>
      <c r="B1110">
        <v>5.7396875E-3</v>
      </c>
      <c r="C1110">
        <v>4.9926192000000003E-3</v>
      </c>
      <c r="D1110">
        <v>4.0160441000000003E-3</v>
      </c>
      <c r="E1110">
        <v>1.4641171000000001E-3</v>
      </c>
      <c r="F1110">
        <v>18.4510001341501</v>
      </c>
      <c r="G1110">
        <v>2.9239596000000001E-3</v>
      </c>
      <c r="H1110">
        <v>5.1532150000000001E-3</v>
      </c>
    </row>
    <row r="1111" spans="1:8" x14ac:dyDescent="0.25">
      <c r="A1111">
        <v>18.467667706807401</v>
      </c>
      <c r="B1111">
        <v>2.3328059000000002E-3</v>
      </c>
      <c r="C1111">
        <v>4.8549500999999998E-3</v>
      </c>
      <c r="D1111">
        <v>2.1488534000000002E-3</v>
      </c>
      <c r="E1111">
        <v>1.0031656000000001E-3</v>
      </c>
      <c r="F1111">
        <v>18.467667706807401</v>
      </c>
      <c r="G1111">
        <v>3.9601666000000004E-3</v>
      </c>
      <c r="H1111">
        <v>4.7571985000000004E-3</v>
      </c>
    </row>
    <row r="1112" spans="1:8" x14ac:dyDescent="0.25">
      <c r="A1112">
        <v>18.484335279464698</v>
      </c>
      <c r="B1112">
        <v>2.0022257000000001E-3</v>
      </c>
      <c r="C1112">
        <v>2.9284086000000002E-3</v>
      </c>
      <c r="D1112">
        <v>2.7819148000000002E-3</v>
      </c>
      <c r="E1112">
        <v>0</v>
      </c>
      <c r="F1112">
        <v>18.484335279464698</v>
      </c>
      <c r="G1112">
        <v>3.4827326999999999E-3</v>
      </c>
      <c r="H1112">
        <v>2.8316147999999999E-3</v>
      </c>
    </row>
    <row r="1113" spans="1:8" x14ac:dyDescent="0.25">
      <c r="A1113">
        <v>18.5010028441747</v>
      </c>
      <c r="B1113">
        <v>0</v>
      </c>
      <c r="C1113">
        <v>7.9438705000000002E-3</v>
      </c>
      <c r="D1113">
        <v>3.4663583999999998E-3</v>
      </c>
      <c r="E1113">
        <v>7.5066426999999996E-4</v>
      </c>
      <c r="F1113">
        <v>18.5010028441747</v>
      </c>
      <c r="G1113">
        <v>3.6541210000000002E-3</v>
      </c>
      <c r="H1113">
        <v>2.8889129999999999E-3</v>
      </c>
    </row>
    <row r="1114" spans="1:8" x14ac:dyDescent="0.25">
      <c r="A1114">
        <v>18.517670416831901</v>
      </c>
      <c r="B1114">
        <v>4.7413142999999996E-3</v>
      </c>
      <c r="C1114">
        <v>4.8210444000000002E-3</v>
      </c>
      <c r="D1114">
        <v>3.0112937000000002E-3</v>
      </c>
      <c r="E1114">
        <v>4.7267115000000003E-4</v>
      </c>
      <c r="F1114">
        <v>18.517670416831901</v>
      </c>
      <c r="G1114">
        <v>5.6125717E-3</v>
      </c>
      <c r="H1114">
        <v>3.8787371000000002E-3</v>
      </c>
    </row>
    <row r="1115" spans="1:8" x14ac:dyDescent="0.25">
      <c r="A1115">
        <v>18.534337989489199</v>
      </c>
      <c r="B1115">
        <v>0</v>
      </c>
      <c r="C1115">
        <v>3.8696557999999999E-3</v>
      </c>
      <c r="D1115">
        <v>1.7282693E-3</v>
      </c>
      <c r="E1115">
        <v>6.7721214000000004E-4</v>
      </c>
      <c r="F1115">
        <v>18.534337989489199</v>
      </c>
      <c r="G1115">
        <v>4.9390759999999997E-3</v>
      </c>
      <c r="H1115">
        <v>4.5053293000000003E-3</v>
      </c>
    </row>
    <row r="1116" spans="1:8" x14ac:dyDescent="0.25">
      <c r="A1116">
        <v>18.5510055621465</v>
      </c>
      <c r="B1116">
        <v>2.185537E-3</v>
      </c>
      <c r="C1116">
        <v>5.6617791000000001E-3</v>
      </c>
      <c r="D1116">
        <v>3.3560786E-3</v>
      </c>
      <c r="E1116">
        <v>1.6704068E-3</v>
      </c>
      <c r="F1116">
        <v>18.5510055621465</v>
      </c>
      <c r="G1116">
        <v>3.4645180999999998E-3</v>
      </c>
      <c r="H1116">
        <v>1.5982836E-3</v>
      </c>
    </row>
    <row r="1117" spans="1:8" x14ac:dyDescent="0.25">
      <c r="A1117">
        <v>18.567673126856398</v>
      </c>
      <c r="B1117">
        <v>0</v>
      </c>
      <c r="C1117">
        <v>4.0510338999999998E-3</v>
      </c>
      <c r="D1117">
        <v>2.7013519000000001E-3</v>
      </c>
      <c r="E1117">
        <v>0</v>
      </c>
      <c r="F1117">
        <v>18.567673126856398</v>
      </c>
      <c r="G1117">
        <v>5.2049406999999997E-3</v>
      </c>
      <c r="H1117">
        <v>2.3113764000000001E-3</v>
      </c>
    </row>
    <row r="1118" spans="1:8" x14ac:dyDescent="0.25">
      <c r="A1118">
        <v>18.584340699513699</v>
      </c>
      <c r="B1118">
        <v>1.1143706E-2</v>
      </c>
      <c r="C1118">
        <v>4.4022588999999999E-3</v>
      </c>
      <c r="D1118">
        <v>3.6238224999999998E-3</v>
      </c>
      <c r="E1118">
        <v>5.4034020000000001E-4</v>
      </c>
      <c r="F1118">
        <v>18.584340699513699</v>
      </c>
      <c r="G1118">
        <v>4.3544443000000004E-3</v>
      </c>
      <c r="H1118">
        <v>4.0015453000000001E-3</v>
      </c>
    </row>
    <row r="1119" spans="1:8" x14ac:dyDescent="0.25">
      <c r="A1119">
        <v>18.601008272171001</v>
      </c>
      <c r="B1119">
        <v>0</v>
      </c>
      <c r="C1119">
        <v>3.5630487999999999E-3</v>
      </c>
      <c r="D1119">
        <v>4.3751192000000003E-3</v>
      </c>
      <c r="E1119">
        <v>0</v>
      </c>
      <c r="F1119">
        <v>18.601008272171001</v>
      </c>
      <c r="G1119">
        <v>5.1840547999999998E-3</v>
      </c>
      <c r="H1119">
        <v>4.6438607000000003E-3</v>
      </c>
    </row>
    <row r="1120" spans="1:8" x14ac:dyDescent="0.25">
      <c r="A1120">
        <v>18.617675836880998</v>
      </c>
      <c r="B1120">
        <v>2.1711343E-3</v>
      </c>
      <c r="C1120">
        <v>4.1428901999999998E-3</v>
      </c>
      <c r="D1120">
        <v>2.9945699000000002E-3</v>
      </c>
      <c r="E1120">
        <v>1.4481245E-3</v>
      </c>
      <c r="F1120">
        <v>18.617675836880998</v>
      </c>
      <c r="G1120">
        <v>4.6572862000000001E-3</v>
      </c>
      <c r="H1120">
        <v>3.2146925000000001E-3</v>
      </c>
    </row>
    <row r="1121" spans="1:8" x14ac:dyDescent="0.25">
      <c r="A1121">
        <v>18.6343434095382</v>
      </c>
      <c r="B1121">
        <v>1.5291772999999999E-3</v>
      </c>
      <c r="C1121">
        <v>4.8372713000000003E-3</v>
      </c>
      <c r="D1121">
        <v>2.9783698000000001E-3</v>
      </c>
      <c r="E1121">
        <v>0</v>
      </c>
      <c r="F1121">
        <v>18.6343434095382</v>
      </c>
      <c r="G1121">
        <v>7.3126238000000001E-3</v>
      </c>
      <c r="H1121">
        <v>5.7172109000000002E-3</v>
      </c>
    </row>
    <row r="1122" spans="1:8" x14ac:dyDescent="0.25">
      <c r="A1122">
        <v>18.651010982195501</v>
      </c>
      <c r="B1122">
        <v>3.7171020999999999E-3</v>
      </c>
      <c r="C1122">
        <v>4.3622091999999998E-3</v>
      </c>
      <c r="D1122">
        <v>2.9253003000000001E-3</v>
      </c>
      <c r="E1122">
        <v>1.8400004E-3</v>
      </c>
      <c r="F1122">
        <v>18.651010982195501</v>
      </c>
      <c r="G1122">
        <v>2.9399993000000001E-3</v>
      </c>
      <c r="H1122">
        <v>2.4681895000000001E-3</v>
      </c>
    </row>
    <row r="1123" spans="1:8" x14ac:dyDescent="0.25">
      <c r="A1123">
        <v>18.667678546905499</v>
      </c>
      <c r="B1123">
        <v>0</v>
      </c>
      <c r="C1123">
        <v>6.2223193000000001E-3</v>
      </c>
      <c r="D1123">
        <v>1.4837284E-3</v>
      </c>
      <c r="E1123">
        <v>3.1194268E-4</v>
      </c>
      <c r="F1123">
        <v>18.667678546905499</v>
      </c>
      <c r="G1123">
        <v>4.6612299000000001E-3</v>
      </c>
      <c r="H1123">
        <v>3.3615508999999999E-3</v>
      </c>
    </row>
    <row r="1124" spans="1:8" x14ac:dyDescent="0.25">
      <c r="A1124">
        <v>18.684346119562701</v>
      </c>
      <c r="B1124">
        <v>3.8734258000000001E-3</v>
      </c>
      <c r="C1124">
        <v>3.4794956000000002E-3</v>
      </c>
      <c r="D1124">
        <v>2.7669098E-3</v>
      </c>
      <c r="E1124">
        <v>0</v>
      </c>
      <c r="F1124">
        <v>18.684346119562701</v>
      </c>
      <c r="G1124">
        <v>5.6708799999999997E-3</v>
      </c>
      <c r="H1124">
        <v>4.0979064000000003E-3</v>
      </c>
    </row>
    <row r="1125" spans="1:8" x14ac:dyDescent="0.25">
      <c r="A1125">
        <v>18.701013692219998</v>
      </c>
      <c r="B1125">
        <v>3.7653247000000003E-4</v>
      </c>
      <c r="C1125">
        <v>5.1558660000000003E-3</v>
      </c>
      <c r="D1125">
        <v>2.6609824999999998E-3</v>
      </c>
      <c r="E1125">
        <v>1.0599730000000001E-3</v>
      </c>
      <c r="F1125">
        <v>18.701013692219998</v>
      </c>
      <c r="G1125">
        <v>4.2388286000000002E-3</v>
      </c>
      <c r="H1125">
        <v>3.3966195999999998E-3</v>
      </c>
    </row>
    <row r="1126" spans="1:8" x14ac:dyDescent="0.25">
      <c r="A1126">
        <v>18.71768125693</v>
      </c>
      <c r="B1126">
        <v>5.4696867999999999E-3</v>
      </c>
      <c r="C1126">
        <v>4.3166107E-3</v>
      </c>
      <c r="D1126">
        <v>2.8066747000000001E-3</v>
      </c>
      <c r="E1126">
        <v>2.0675731000000001E-3</v>
      </c>
      <c r="F1126">
        <v>18.71768125693</v>
      </c>
      <c r="G1126">
        <v>3.6285118999999999E-3</v>
      </c>
      <c r="H1126">
        <v>2.3530815000000001E-3</v>
      </c>
    </row>
    <row r="1127" spans="1:8" x14ac:dyDescent="0.25">
      <c r="A1127">
        <v>18.734348829587301</v>
      </c>
      <c r="B1127">
        <v>1.3601383E-3</v>
      </c>
      <c r="C1127">
        <v>4.0832409E-3</v>
      </c>
      <c r="D1127">
        <v>3.7024387E-3</v>
      </c>
      <c r="E1127">
        <v>7.7138504000000003E-4</v>
      </c>
      <c r="F1127">
        <v>18.734348829587301</v>
      </c>
      <c r="G1127">
        <v>6.1520356999999999E-3</v>
      </c>
      <c r="H1127">
        <v>3.2917478000000001E-3</v>
      </c>
    </row>
    <row r="1128" spans="1:8" x14ac:dyDescent="0.25">
      <c r="A1128">
        <v>18.751016402244499</v>
      </c>
      <c r="B1128">
        <v>3.4521369000000001E-3</v>
      </c>
      <c r="C1128">
        <v>5.7695656999999997E-3</v>
      </c>
      <c r="D1128">
        <v>4.4237356999999996E-3</v>
      </c>
      <c r="E1128">
        <v>8.8846276000000002E-4</v>
      </c>
      <c r="F1128">
        <v>18.751016402244499</v>
      </c>
      <c r="G1128">
        <v>6.5805921000000002E-3</v>
      </c>
      <c r="H1128">
        <v>5.2887630000000001E-3</v>
      </c>
    </row>
    <row r="1129" spans="1:8" x14ac:dyDescent="0.25">
      <c r="A1129">
        <v>18.7676839669545</v>
      </c>
      <c r="B1129">
        <v>0</v>
      </c>
      <c r="C1129">
        <v>3.9553777000000002E-3</v>
      </c>
      <c r="D1129">
        <v>3.0630645000000001E-3</v>
      </c>
      <c r="E1129">
        <v>5.3151930000000004E-4</v>
      </c>
      <c r="F1129">
        <v>18.7676839669545</v>
      </c>
      <c r="G1129">
        <v>5.2999364999999996E-3</v>
      </c>
      <c r="H1129">
        <v>3.1159488000000002E-3</v>
      </c>
    </row>
    <row r="1130" spans="1:8" x14ac:dyDescent="0.25">
      <c r="A1130">
        <v>18.784351539611801</v>
      </c>
      <c r="B1130">
        <v>2.0702702E-3</v>
      </c>
      <c r="C1130">
        <v>3.2662443999999999E-3</v>
      </c>
      <c r="D1130">
        <v>2.5592034E-3</v>
      </c>
      <c r="E1130">
        <v>5.3445930999999999E-4</v>
      </c>
      <c r="F1130">
        <v>18.784351539611801</v>
      </c>
      <c r="G1130">
        <v>3.5657133E-3</v>
      </c>
      <c r="H1130">
        <v>4.3057874000000003E-3</v>
      </c>
    </row>
    <row r="1131" spans="1:8" x14ac:dyDescent="0.25">
      <c r="A1131">
        <v>18.801019112269</v>
      </c>
      <c r="B1131">
        <v>2.0538955000000002E-3</v>
      </c>
      <c r="C1131">
        <v>4.4533061000000002E-3</v>
      </c>
      <c r="D1131">
        <v>4.2199031000000001E-3</v>
      </c>
      <c r="E1131">
        <v>1.2395133999999999E-3</v>
      </c>
      <c r="F1131">
        <v>18.801019112269</v>
      </c>
      <c r="G1131">
        <v>4.3999039999999996E-3</v>
      </c>
      <c r="H1131">
        <v>5.0549358000000003E-3</v>
      </c>
    </row>
    <row r="1132" spans="1:8" x14ac:dyDescent="0.25">
      <c r="A1132">
        <v>18.817686676979001</v>
      </c>
      <c r="B1132">
        <v>5.8566767000000004E-4</v>
      </c>
      <c r="C1132">
        <v>4.9308473E-3</v>
      </c>
      <c r="D1132">
        <v>1.8570774999999999E-3</v>
      </c>
      <c r="E1132">
        <v>1.7314036000000001E-3</v>
      </c>
      <c r="F1132">
        <v>18.817686676979001</v>
      </c>
      <c r="G1132">
        <v>2.9103709000000001E-3</v>
      </c>
      <c r="H1132">
        <v>3.8476191000000001E-3</v>
      </c>
    </row>
    <row r="1133" spans="1:8" x14ac:dyDescent="0.25">
      <c r="A1133">
        <v>18.834354249636299</v>
      </c>
      <c r="B1133">
        <v>4.9078986000000002E-3</v>
      </c>
      <c r="C1133">
        <v>4.0453542000000002E-3</v>
      </c>
      <c r="D1133">
        <v>2.2681662999999999E-3</v>
      </c>
      <c r="E1133">
        <v>1.0411614E-4</v>
      </c>
      <c r="F1133">
        <v>18.834354249636299</v>
      </c>
      <c r="G1133">
        <v>3.0634296000000001E-3</v>
      </c>
      <c r="H1133">
        <v>3.1530467999999999E-3</v>
      </c>
    </row>
    <row r="1134" spans="1:8" x14ac:dyDescent="0.25">
      <c r="A1134">
        <v>18.8510218222936</v>
      </c>
      <c r="B1134">
        <v>6.1849351000000004E-3</v>
      </c>
      <c r="C1134">
        <v>3.7322212E-3</v>
      </c>
      <c r="D1134">
        <v>2.4292606000000001E-3</v>
      </c>
      <c r="E1134">
        <v>1.4432042000000001E-3</v>
      </c>
      <c r="F1134">
        <v>18.8510218222936</v>
      </c>
      <c r="G1134">
        <v>3.9257266999999998E-3</v>
      </c>
      <c r="H1134">
        <v>3.5404161999999999E-3</v>
      </c>
    </row>
    <row r="1135" spans="1:8" x14ac:dyDescent="0.25">
      <c r="A1135">
        <v>18.867689387003502</v>
      </c>
      <c r="B1135">
        <v>5.1202703999999998E-3</v>
      </c>
      <c r="C1135">
        <v>4.8201857000000001E-3</v>
      </c>
      <c r="D1135">
        <v>3.4710201E-3</v>
      </c>
      <c r="E1135">
        <v>1.1467865000000001E-3</v>
      </c>
      <c r="F1135">
        <v>18.867689387003502</v>
      </c>
      <c r="G1135">
        <v>3.9978669999999996E-3</v>
      </c>
      <c r="H1135">
        <v>3.0577895000000002E-3</v>
      </c>
    </row>
    <row r="1136" spans="1:8" x14ac:dyDescent="0.25">
      <c r="A1136">
        <v>18.884356959660799</v>
      </c>
      <c r="B1136">
        <v>4.6180793999999999E-3</v>
      </c>
      <c r="C1136">
        <v>4.4053280999999996E-3</v>
      </c>
      <c r="D1136">
        <v>2.5184538999999998E-3</v>
      </c>
      <c r="E1136">
        <v>1.8580649000000001E-3</v>
      </c>
      <c r="F1136">
        <v>18.884356959660799</v>
      </c>
      <c r="G1136">
        <v>3.0369886999999998E-3</v>
      </c>
      <c r="H1136">
        <v>2.6015814000000001E-3</v>
      </c>
    </row>
    <row r="1137" spans="1:8" x14ac:dyDescent="0.25">
      <c r="A1137">
        <v>18.9010245323181</v>
      </c>
      <c r="B1137">
        <v>3.2241812000000001E-3</v>
      </c>
      <c r="C1137">
        <v>3.4417668E-3</v>
      </c>
      <c r="D1137">
        <v>2.9438228999999999E-3</v>
      </c>
      <c r="E1137">
        <v>0</v>
      </c>
      <c r="F1137">
        <v>18.9010245323181</v>
      </c>
      <c r="G1137">
        <v>4.0668598000000002E-3</v>
      </c>
      <c r="H1137">
        <v>3.9718215999999997E-3</v>
      </c>
    </row>
    <row r="1138" spans="1:8" x14ac:dyDescent="0.25">
      <c r="A1138">
        <v>18.917692104975298</v>
      </c>
      <c r="B1138">
        <v>6.0655652000000003E-3</v>
      </c>
      <c r="C1138">
        <v>4.1049132E-3</v>
      </c>
      <c r="D1138">
        <v>3.7052093999999998E-3</v>
      </c>
      <c r="E1138">
        <v>2.2260321000000001E-4</v>
      </c>
      <c r="F1138">
        <v>18.917692104975298</v>
      </c>
      <c r="G1138">
        <v>5.2154888000000002E-3</v>
      </c>
      <c r="H1138">
        <v>4.4026915E-3</v>
      </c>
    </row>
    <row r="1139" spans="1:8" x14ac:dyDescent="0.25">
      <c r="A1139">
        <v>18.9343596696853</v>
      </c>
      <c r="B1139">
        <v>8.1569180000000008E-3</v>
      </c>
      <c r="C1139">
        <v>4.6014530000000001E-3</v>
      </c>
      <c r="D1139">
        <v>2.3335309000000002E-3</v>
      </c>
      <c r="E1139">
        <v>0</v>
      </c>
      <c r="F1139">
        <v>18.9343596696853</v>
      </c>
      <c r="G1139">
        <v>3.6119583999999999E-3</v>
      </c>
      <c r="H1139">
        <v>3.7373278999999998E-3</v>
      </c>
    </row>
    <row r="1140" spans="1:8" x14ac:dyDescent="0.25">
      <c r="A1140">
        <v>18.951027242342601</v>
      </c>
      <c r="B1140">
        <v>5.4660029999999997E-3</v>
      </c>
      <c r="C1140">
        <v>6.4161234000000003E-3</v>
      </c>
      <c r="D1140">
        <v>3.1575966000000001E-3</v>
      </c>
      <c r="E1140">
        <v>0</v>
      </c>
      <c r="F1140">
        <v>18.951027242342601</v>
      </c>
      <c r="G1140">
        <v>6.5970057999999998E-3</v>
      </c>
      <c r="H1140">
        <v>5.8697984E-3</v>
      </c>
    </row>
    <row r="1141" spans="1:8" x14ac:dyDescent="0.25">
      <c r="A1141">
        <v>18.967694814999899</v>
      </c>
      <c r="B1141">
        <v>5.7177482999999996E-3</v>
      </c>
      <c r="C1141">
        <v>4.2183482999999999E-3</v>
      </c>
      <c r="D1141">
        <v>2.1626178999999998E-3</v>
      </c>
      <c r="E1141">
        <v>4.5463044000000001E-4</v>
      </c>
      <c r="F1141">
        <v>18.967694814999899</v>
      </c>
      <c r="G1141">
        <v>4.0261443000000003E-3</v>
      </c>
      <c r="H1141">
        <v>3.3490171000000002E-3</v>
      </c>
    </row>
    <row r="1142" spans="1:8" x14ac:dyDescent="0.25">
      <c r="A1142">
        <v>18.9843623797098</v>
      </c>
      <c r="B1142">
        <v>5.4272790000000001E-3</v>
      </c>
      <c r="C1142">
        <v>3.5176679999999998E-3</v>
      </c>
      <c r="D1142">
        <v>3.9146700999999999E-3</v>
      </c>
      <c r="E1142">
        <v>8.0075214000000004E-4</v>
      </c>
      <c r="F1142">
        <v>18.9843623797098</v>
      </c>
      <c r="G1142">
        <v>7.3124664000000002E-3</v>
      </c>
      <c r="H1142">
        <v>3.1214735999999998E-3</v>
      </c>
    </row>
    <row r="1143" spans="1:8" x14ac:dyDescent="0.25">
      <c r="A1143">
        <v>19.001029952367102</v>
      </c>
      <c r="B1143">
        <v>0</v>
      </c>
      <c r="C1143">
        <v>5.1981383000000003E-3</v>
      </c>
      <c r="D1143">
        <v>1.6585116000000001E-3</v>
      </c>
      <c r="E1143">
        <v>4.6695200999999998E-4</v>
      </c>
      <c r="F1143">
        <v>19.001029952367102</v>
      </c>
      <c r="G1143">
        <v>5.7100123000000001E-3</v>
      </c>
      <c r="H1143">
        <v>4.4429279E-3</v>
      </c>
    </row>
    <row r="1144" spans="1:8" x14ac:dyDescent="0.25">
      <c r="A1144">
        <v>19.017697525024399</v>
      </c>
      <c r="B1144">
        <v>3.2174608E-3</v>
      </c>
      <c r="C1144">
        <v>4.1819270999999998E-3</v>
      </c>
      <c r="D1144">
        <v>3.2063822999999999E-3</v>
      </c>
      <c r="E1144">
        <v>4.4516454000000002E-4</v>
      </c>
      <c r="F1144">
        <v>19.017697525024399</v>
      </c>
      <c r="G1144">
        <v>4.7308248000000001E-3</v>
      </c>
      <c r="H1144">
        <v>4.2595704999999996E-3</v>
      </c>
    </row>
    <row r="1145" spans="1:8" x14ac:dyDescent="0.25">
      <c r="A1145">
        <v>19.034365089734401</v>
      </c>
      <c r="B1145">
        <v>4.8156730000000003E-3</v>
      </c>
      <c r="C1145">
        <v>5.2342316999999996E-3</v>
      </c>
      <c r="D1145">
        <v>1.7371005000000001E-3</v>
      </c>
      <c r="E1145">
        <v>0</v>
      </c>
      <c r="F1145">
        <v>19.034365089734401</v>
      </c>
      <c r="G1145">
        <v>4.9963063000000004E-3</v>
      </c>
      <c r="H1145">
        <v>2.2245746000000002E-3</v>
      </c>
    </row>
    <row r="1146" spans="1:8" x14ac:dyDescent="0.25">
      <c r="A1146">
        <v>19.051032662391599</v>
      </c>
      <c r="B1146">
        <v>6.9598565000000001E-3</v>
      </c>
      <c r="C1146">
        <v>6.5159551E-3</v>
      </c>
      <c r="D1146">
        <v>1.9496934999999999E-3</v>
      </c>
      <c r="E1146">
        <v>2.4928888999999998E-4</v>
      </c>
      <c r="F1146">
        <v>19.051032662391599</v>
      </c>
      <c r="G1146">
        <v>5.2985515999999996E-3</v>
      </c>
      <c r="H1146">
        <v>4.6620745999999998E-3</v>
      </c>
    </row>
    <row r="1147" spans="1:8" x14ac:dyDescent="0.25">
      <c r="A1147">
        <v>19.0677002350489</v>
      </c>
      <c r="B1147">
        <v>0</v>
      </c>
      <c r="C1147">
        <v>3.6846893000000002E-3</v>
      </c>
      <c r="D1147">
        <v>1.9986471000000001E-3</v>
      </c>
      <c r="E1147">
        <v>4.6744217999999997E-4</v>
      </c>
      <c r="F1147">
        <v>19.0677002350489</v>
      </c>
      <c r="G1147">
        <v>5.2590839999999998E-3</v>
      </c>
      <c r="H1147">
        <v>4.2104268999999996E-3</v>
      </c>
    </row>
    <row r="1148" spans="1:8" x14ac:dyDescent="0.25">
      <c r="A1148">
        <v>19.084367799758901</v>
      </c>
      <c r="B1148">
        <v>0</v>
      </c>
      <c r="C1148">
        <v>5.1636985000000002E-3</v>
      </c>
      <c r="D1148">
        <v>4.5034452000000001E-3</v>
      </c>
      <c r="E1148">
        <v>9.6077437E-4</v>
      </c>
      <c r="F1148">
        <v>19.084367799758901</v>
      </c>
      <c r="G1148">
        <v>4.3482566000000002E-3</v>
      </c>
      <c r="H1148">
        <v>3.3881307999999999E-3</v>
      </c>
    </row>
    <row r="1149" spans="1:8" x14ac:dyDescent="0.25">
      <c r="A1149">
        <v>19.101035372416099</v>
      </c>
      <c r="B1149">
        <v>1.0348349E-2</v>
      </c>
      <c r="C1149">
        <v>3.9544180000000003E-3</v>
      </c>
      <c r="D1149">
        <v>2.0923059999999999E-3</v>
      </c>
      <c r="E1149">
        <v>8.5822847999999998E-4</v>
      </c>
      <c r="F1149">
        <v>19.101035372416099</v>
      </c>
      <c r="G1149">
        <v>3.8477938999999998E-3</v>
      </c>
      <c r="H1149">
        <v>3.8748272E-3</v>
      </c>
    </row>
    <row r="1150" spans="1:8" x14ac:dyDescent="0.25">
      <c r="A1150">
        <v>19.1177029450734</v>
      </c>
      <c r="B1150">
        <v>9.0079451999999999E-4</v>
      </c>
      <c r="C1150">
        <v>3.4940862E-3</v>
      </c>
      <c r="D1150">
        <v>1.7268686000000001E-3</v>
      </c>
      <c r="E1150">
        <v>1.9277003999999999E-4</v>
      </c>
      <c r="F1150">
        <v>19.1177029450734</v>
      </c>
      <c r="G1150">
        <v>5.7512843000000003E-3</v>
      </c>
      <c r="H1150">
        <v>3.1337779999999998E-3</v>
      </c>
    </row>
    <row r="1151" spans="1:8" x14ac:dyDescent="0.25">
      <c r="A1151">
        <v>19.134370509783398</v>
      </c>
      <c r="B1151">
        <v>0</v>
      </c>
      <c r="C1151">
        <v>3.2403370999999999E-3</v>
      </c>
      <c r="D1151">
        <v>2.1900379E-3</v>
      </c>
      <c r="E1151" s="111">
        <v>1.6984674999999998E-5</v>
      </c>
      <c r="F1151">
        <v>19.134370509783398</v>
      </c>
      <c r="G1151">
        <v>2.7848193000000001E-3</v>
      </c>
      <c r="H1151">
        <v>3.5794093000000001E-3</v>
      </c>
    </row>
    <row r="1152" spans="1:8" x14ac:dyDescent="0.25">
      <c r="A1152">
        <v>19.151038082440699</v>
      </c>
      <c r="B1152">
        <v>4.1786180999999999E-3</v>
      </c>
      <c r="C1152">
        <v>4.6607562999999999E-3</v>
      </c>
      <c r="D1152">
        <v>2.9752669000000002E-3</v>
      </c>
      <c r="E1152">
        <v>0</v>
      </c>
      <c r="F1152">
        <v>19.151038082440699</v>
      </c>
      <c r="G1152">
        <v>3.6838201E-3</v>
      </c>
      <c r="H1152">
        <v>4.1656145000000004E-3</v>
      </c>
    </row>
    <row r="1153" spans="1:8" x14ac:dyDescent="0.25">
      <c r="A1153">
        <v>19.167705655097901</v>
      </c>
      <c r="B1153">
        <v>0</v>
      </c>
      <c r="C1153">
        <v>5.9602852000000001E-3</v>
      </c>
      <c r="D1153">
        <v>2.5471780000000002E-3</v>
      </c>
      <c r="E1153">
        <v>0</v>
      </c>
      <c r="F1153">
        <v>19.167705655097901</v>
      </c>
      <c r="G1153">
        <v>5.9119882E-3</v>
      </c>
      <c r="H1153">
        <v>3.0165524000000002E-3</v>
      </c>
    </row>
    <row r="1154" spans="1:8" x14ac:dyDescent="0.25">
      <c r="A1154">
        <v>19.184373219807899</v>
      </c>
      <c r="B1154">
        <v>3.2173006E-3</v>
      </c>
      <c r="C1154">
        <v>3.9954563000000002E-3</v>
      </c>
      <c r="D1154">
        <v>1.855673E-3</v>
      </c>
      <c r="E1154">
        <v>5.1155726999999995E-4</v>
      </c>
      <c r="F1154">
        <v>19.184373219807899</v>
      </c>
      <c r="G1154">
        <v>3.5545828E-3</v>
      </c>
      <c r="H1154">
        <v>3.4672968999999998E-3</v>
      </c>
    </row>
    <row r="1155" spans="1:8" x14ac:dyDescent="0.25">
      <c r="A1155">
        <v>19.2010407924652</v>
      </c>
      <c r="B1155">
        <v>4.1033435000000004E-3</v>
      </c>
      <c r="C1155">
        <v>4.3206740999999996E-3</v>
      </c>
      <c r="D1155">
        <v>3.5584413E-3</v>
      </c>
      <c r="E1155">
        <v>6.3086179000000002E-4</v>
      </c>
      <c r="F1155">
        <v>19.2010407924652</v>
      </c>
      <c r="G1155">
        <v>6.7691853999999997E-3</v>
      </c>
      <c r="H1155">
        <v>5.2513116999999996E-3</v>
      </c>
    </row>
    <row r="1156" spans="1:8" x14ac:dyDescent="0.25">
      <c r="A1156">
        <v>19.217708365122402</v>
      </c>
      <c r="B1156">
        <v>1.1176016E-2</v>
      </c>
      <c r="C1156">
        <v>4.6203490000000002E-3</v>
      </c>
      <c r="D1156">
        <v>2.5080759000000001E-3</v>
      </c>
      <c r="E1156">
        <v>6.4194329999999996E-4</v>
      </c>
      <c r="F1156">
        <v>19.217708365122402</v>
      </c>
      <c r="G1156">
        <v>4.5494604999999997E-3</v>
      </c>
      <c r="H1156">
        <v>3.3146070999999998E-3</v>
      </c>
    </row>
    <row r="1157" spans="1:8" x14ac:dyDescent="0.25">
      <c r="A1157">
        <v>19.234375937779699</v>
      </c>
      <c r="B1157">
        <v>1.5317117000000001E-3</v>
      </c>
      <c r="C1157">
        <v>6.4222156000000004E-3</v>
      </c>
      <c r="D1157">
        <v>2.8842450000000001E-3</v>
      </c>
      <c r="E1157">
        <v>1.6685269999999999E-4</v>
      </c>
      <c r="F1157">
        <v>19.234375937779699</v>
      </c>
      <c r="G1157">
        <v>5.4316329999999999E-3</v>
      </c>
      <c r="H1157">
        <v>3.4748504E-3</v>
      </c>
    </row>
    <row r="1158" spans="1:8" x14ac:dyDescent="0.25">
      <c r="A1158">
        <v>19.251043502489701</v>
      </c>
      <c r="B1158">
        <v>1.0431698999999999E-2</v>
      </c>
      <c r="C1158">
        <v>4.5417566000000003E-3</v>
      </c>
      <c r="D1158">
        <v>1.8028295999999999E-3</v>
      </c>
      <c r="E1158">
        <v>6.2727986000000004E-4</v>
      </c>
      <c r="F1158">
        <v>19.251043502489701</v>
      </c>
      <c r="G1158">
        <v>3.452569E-3</v>
      </c>
      <c r="H1158">
        <v>3.1238170000000001E-3</v>
      </c>
    </row>
    <row r="1159" spans="1:8" x14ac:dyDescent="0.25">
      <c r="A1159">
        <v>19.267711075146899</v>
      </c>
      <c r="B1159">
        <v>5.1518292000000002E-3</v>
      </c>
      <c r="C1159">
        <v>2.6105216E-3</v>
      </c>
      <c r="D1159">
        <v>3.4996094E-3</v>
      </c>
      <c r="E1159">
        <v>4.4982935999999998E-4</v>
      </c>
      <c r="F1159">
        <v>19.267711075146899</v>
      </c>
      <c r="G1159">
        <v>3.4314466000000001E-3</v>
      </c>
      <c r="H1159">
        <v>3.7188378999999999E-3</v>
      </c>
    </row>
    <row r="1160" spans="1:8" x14ac:dyDescent="0.25">
      <c r="A1160">
        <v>19.2843786478042</v>
      </c>
      <c r="B1160">
        <v>1.2652200000000001E-2</v>
      </c>
      <c r="C1160">
        <v>6.4213834999999999E-3</v>
      </c>
      <c r="D1160">
        <v>2.2556939999999999E-3</v>
      </c>
      <c r="E1160">
        <v>0</v>
      </c>
      <c r="F1160">
        <v>19.2843786478042</v>
      </c>
      <c r="G1160">
        <v>4.2207468999999999E-3</v>
      </c>
      <c r="H1160">
        <v>2.5499349000000001E-3</v>
      </c>
    </row>
    <row r="1161" spans="1:8" x14ac:dyDescent="0.25">
      <c r="A1161">
        <v>19.301046212514201</v>
      </c>
      <c r="B1161">
        <v>5.6055556000000001E-3</v>
      </c>
      <c r="C1161">
        <v>3.0150425000000001E-3</v>
      </c>
      <c r="D1161">
        <v>2.5375199000000001E-3</v>
      </c>
      <c r="E1161">
        <v>6.3076796000000003E-4</v>
      </c>
      <c r="F1161">
        <v>19.301046212514201</v>
      </c>
      <c r="G1161">
        <v>4.5595365000000001E-3</v>
      </c>
      <c r="H1161">
        <v>2.3479044999999998E-3</v>
      </c>
    </row>
    <row r="1162" spans="1:8" x14ac:dyDescent="0.25">
      <c r="A1162">
        <v>19.317713785171499</v>
      </c>
      <c r="B1162">
        <v>3.3823761999999999E-3</v>
      </c>
      <c r="C1162">
        <v>3.8487343E-3</v>
      </c>
      <c r="D1162">
        <v>3.6249940999999999E-3</v>
      </c>
      <c r="E1162">
        <v>0</v>
      </c>
      <c r="F1162">
        <v>19.317713785171499</v>
      </c>
      <c r="G1162">
        <v>2.5111489999999998E-3</v>
      </c>
      <c r="H1162">
        <v>2.5659781E-3</v>
      </c>
    </row>
    <row r="1163" spans="1:8" x14ac:dyDescent="0.25">
      <c r="A1163">
        <v>19.3343813578287</v>
      </c>
      <c r="B1163">
        <v>2.6737286999999998E-4</v>
      </c>
      <c r="C1163">
        <v>4.5923646999999996E-3</v>
      </c>
      <c r="D1163">
        <v>2.9499728999999998E-3</v>
      </c>
      <c r="E1163">
        <v>1.2664110000000001E-3</v>
      </c>
      <c r="F1163">
        <v>19.3343813578287</v>
      </c>
      <c r="G1163">
        <v>4.9778953999999997E-3</v>
      </c>
      <c r="H1163">
        <v>4.4555031E-3</v>
      </c>
    </row>
    <row r="1164" spans="1:8" x14ac:dyDescent="0.25">
      <c r="A1164">
        <v>19.351048922538698</v>
      </c>
      <c r="B1164">
        <v>7.6787788000000001E-3</v>
      </c>
      <c r="C1164">
        <v>3.4838951999999999E-3</v>
      </c>
      <c r="D1164">
        <v>4.4961170999999996E-3</v>
      </c>
      <c r="E1164">
        <v>3.9280625000000002E-4</v>
      </c>
      <c r="F1164">
        <v>19.351048922538698</v>
      </c>
      <c r="G1164">
        <v>5.1885350000000002E-3</v>
      </c>
      <c r="H1164">
        <v>2.5856579000000002E-3</v>
      </c>
    </row>
    <row r="1165" spans="1:8" x14ac:dyDescent="0.25">
      <c r="A1165">
        <v>19.367716495195999</v>
      </c>
      <c r="B1165">
        <v>1.7846275000000001E-4</v>
      </c>
      <c r="C1165">
        <v>4.6835927999999997E-3</v>
      </c>
      <c r="D1165">
        <v>2.6577224000000001E-3</v>
      </c>
      <c r="E1165">
        <v>0</v>
      </c>
      <c r="F1165">
        <v>19.367716495195999</v>
      </c>
      <c r="G1165">
        <v>3.9505920999999998E-3</v>
      </c>
      <c r="H1165">
        <v>2.3479667000000002E-3</v>
      </c>
    </row>
    <row r="1166" spans="1:8" x14ac:dyDescent="0.25">
      <c r="A1166">
        <v>19.384384067853201</v>
      </c>
      <c r="B1166">
        <v>6.3425655999999999E-3</v>
      </c>
      <c r="C1166">
        <v>4.9990349999999998E-3</v>
      </c>
      <c r="D1166">
        <v>2.1142012000000001E-3</v>
      </c>
      <c r="E1166">
        <v>7.0070626999999995E-4</v>
      </c>
      <c r="F1166">
        <v>19.384384067853201</v>
      </c>
      <c r="G1166">
        <v>4.1168992999999999E-3</v>
      </c>
      <c r="H1166">
        <v>3.7932005000000002E-3</v>
      </c>
    </row>
    <row r="1167" spans="1:8" x14ac:dyDescent="0.25">
      <c r="A1167">
        <v>19.401051632563199</v>
      </c>
      <c r="B1167">
        <v>0</v>
      </c>
      <c r="C1167">
        <v>4.3825297999999999E-3</v>
      </c>
      <c r="D1167">
        <v>2.7974016999999999E-3</v>
      </c>
      <c r="E1167">
        <v>4.2581516999999999E-4</v>
      </c>
      <c r="F1167">
        <v>19.401051632563199</v>
      </c>
      <c r="G1167">
        <v>6.2872268999999998E-3</v>
      </c>
      <c r="H1167">
        <v>2.7793056999999999E-3</v>
      </c>
    </row>
    <row r="1168" spans="1:8" x14ac:dyDescent="0.25">
      <c r="A1168">
        <v>19.4177192052205</v>
      </c>
      <c r="B1168">
        <v>1.644974E-3</v>
      </c>
      <c r="C1168">
        <v>2.8883099999999998E-3</v>
      </c>
      <c r="D1168">
        <v>4.8933285000000003E-3</v>
      </c>
      <c r="E1168">
        <v>3.5939146999999999E-4</v>
      </c>
      <c r="F1168">
        <v>19.4177192052205</v>
      </c>
      <c r="G1168">
        <v>7.6745855999999996E-3</v>
      </c>
      <c r="H1168">
        <v>2.4378164999999999E-3</v>
      </c>
    </row>
    <row r="1169" spans="1:8" x14ac:dyDescent="0.25">
      <c r="A1169">
        <v>19.434386777877801</v>
      </c>
      <c r="B1169">
        <v>8.1393140999999995E-3</v>
      </c>
      <c r="C1169">
        <v>4.5547377999999999E-3</v>
      </c>
      <c r="D1169">
        <v>1.9245518000000001E-3</v>
      </c>
      <c r="E1169">
        <v>0</v>
      </c>
      <c r="F1169">
        <v>19.434386777877801</v>
      </c>
      <c r="G1169">
        <v>7.6634264999999998E-3</v>
      </c>
      <c r="H1169">
        <v>5.1148888E-3</v>
      </c>
    </row>
    <row r="1170" spans="1:8" x14ac:dyDescent="0.25">
      <c r="A1170">
        <v>19.4510543425877</v>
      </c>
      <c r="B1170">
        <v>1.6502159000000001E-3</v>
      </c>
      <c r="C1170">
        <v>4.7005605999999997E-3</v>
      </c>
      <c r="D1170">
        <v>2.0626862999999999E-3</v>
      </c>
      <c r="E1170">
        <v>1.4957868000000001E-3</v>
      </c>
      <c r="F1170">
        <v>19.4510543425877</v>
      </c>
      <c r="G1170">
        <v>4.0596863000000004E-3</v>
      </c>
      <c r="H1170">
        <v>3.7737992000000001E-3</v>
      </c>
    </row>
    <row r="1171" spans="1:8" x14ac:dyDescent="0.25">
      <c r="A1171">
        <v>19.467721915245001</v>
      </c>
      <c r="B1171">
        <v>0</v>
      </c>
      <c r="C1171">
        <v>4.9008526999999996E-3</v>
      </c>
      <c r="D1171">
        <v>1.9604175000000001E-3</v>
      </c>
      <c r="E1171">
        <v>2.2996050000000001E-4</v>
      </c>
      <c r="F1171">
        <v>19.467721915245001</v>
      </c>
      <c r="G1171">
        <v>5.0489660000000002E-3</v>
      </c>
      <c r="H1171">
        <v>2.9387268999999999E-3</v>
      </c>
    </row>
    <row r="1172" spans="1:8" x14ac:dyDescent="0.25">
      <c r="A1172">
        <v>19.484389487902298</v>
      </c>
      <c r="B1172">
        <v>2.6115926E-3</v>
      </c>
      <c r="C1172">
        <v>6.4165154000000004E-3</v>
      </c>
      <c r="D1172">
        <v>1.0428185E-3</v>
      </c>
      <c r="E1172">
        <v>0</v>
      </c>
      <c r="F1172">
        <v>19.484389487902298</v>
      </c>
      <c r="G1172">
        <v>4.4415644000000004E-3</v>
      </c>
      <c r="H1172">
        <v>2.4528496000000002E-3</v>
      </c>
    </row>
    <row r="1173" spans="1:8" x14ac:dyDescent="0.25">
      <c r="A1173">
        <v>19.5010570526123</v>
      </c>
      <c r="B1173">
        <v>0</v>
      </c>
      <c r="C1173">
        <v>3.8134416000000001E-3</v>
      </c>
      <c r="D1173">
        <v>3.4598440000000001E-3</v>
      </c>
      <c r="E1173">
        <v>0</v>
      </c>
      <c r="F1173">
        <v>19.5010570526123</v>
      </c>
      <c r="G1173">
        <v>4.3112691E-3</v>
      </c>
      <c r="H1173">
        <v>2.9988521999999998E-3</v>
      </c>
    </row>
    <row r="1174" spans="1:8" x14ac:dyDescent="0.25">
      <c r="A1174">
        <v>19.517724625269501</v>
      </c>
      <c r="B1174">
        <v>3.2518283000000001E-3</v>
      </c>
      <c r="C1174">
        <v>2.7485538999999998E-3</v>
      </c>
      <c r="D1174">
        <v>2.2975702000000001E-3</v>
      </c>
      <c r="E1174">
        <v>6.5638182999999998E-4</v>
      </c>
      <c r="F1174">
        <v>19.517724625269501</v>
      </c>
      <c r="G1174">
        <v>4.6190312000000001E-3</v>
      </c>
      <c r="H1174">
        <v>4.5410850999999999E-3</v>
      </c>
    </row>
    <row r="1175" spans="1:8" x14ac:dyDescent="0.25">
      <c r="A1175">
        <v>19.534392197926799</v>
      </c>
      <c r="B1175">
        <v>0</v>
      </c>
      <c r="C1175">
        <v>7.0435284000000004E-3</v>
      </c>
      <c r="D1175">
        <v>2.4158459000000001E-3</v>
      </c>
      <c r="E1175">
        <v>3.5939667999999999E-4</v>
      </c>
      <c r="F1175">
        <v>19.534392197926799</v>
      </c>
      <c r="G1175">
        <v>3.8717040000000001E-3</v>
      </c>
      <c r="H1175">
        <v>2.9278831000000001E-3</v>
      </c>
    </row>
    <row r="1176" spans="1:8" x14ac:dyDescent="0.25">
      <c r="A1176">
        <v>19.5510597626368</v>
      </c>
      <c r="B1176">
        <v>0</v>
      </c>
      <c r="C1176">
        <v>3.5250964999999999E-3</v>
      </c>
      <c r="D1176">
        <v>2.2341574000000002E-3</v>
      </c>
      <c r="E1176">
        <v>3.6359496999999999E-4</v>
      </c>
      <c r="F1176">
        <v>19.5510597626368</v>
      </c>
      <c r="G1176">
        <v>4.2894059000000003E-3</v>
      </c>
      <c r="H1176">
        <v>3.1421203000000001E-3</v>
      </c>
    </row>
    <row r="1177" spans="1:8" x14ac:dyDescent="0.25">
      <c r="A1177">
        <v>19.567727335293998</v>
      </c>
      <c r="B1177">
        <v>1.7265625E-3</v>
      </c>
      <c r="C1177">
        <v>3.0953409000000001E-3</v>
      </c>
      <c r="D1177">
        <v>3.4019086000000001E-3</v>
      </c>
      <c r="E1177">
        <v>1.5509511999999999E-3</v>
      </c>
      <c r="F1177">
        <v>19.567727335293998</v>
      </c>
      <c r="G1177">
        <v>4.5698778999999998E-3</v>
      </c>
      <c r="H1177">
        <v>3.6821007E-3</v>
      </c>
    </row>
    <row r="1178" spans="1:8" x14ac:dyDescent="0.25">
      <c r="A1178">
        <v>19.5843949079513</v>
      </c>
      <c r="B1178">
        <v>6.3136751E-3</v>
      </c>
      <c r="C1178">
        <v>5.4180914999999996E-3</v>
      </c>
      <c r="D1178">
        <v>4.1223457000000002E-3</v>
      </c>
      <c r="E1178">
        <v>7.6848385E-4</v>
      </c>
      <c r="F1178">
        <v>19.5843949079513</v>
      </c>
      <c r="G1178">
        <v>4.4583660000000001E-3</v>
      </c>
      <c r="H1178">
        <v>3.7137772999999998E-3</v>
      </c>
    </row>
    <row r="1179" spans="1:8" x14ac:dyDescent="0.25">
      <c r="A1179">
        <v>19.601062480608601</v>
      </c>
      <c r="B1179">
        <v>1.0313460999999999E-2</v>
      </c>
      <c r="C1179">
        <v>6.0932455000000003E-3</v>
      </c>
      <c r="D1179">
        <v>3.1909093000000001E-3</v>
      </c>
      <c r="E1179">
        <v>1.318713E-3</v>
      </c>
      <c r="F1179">
        <v>19.601062480608601</v>
      </c>
      <c r="G1179">
        <v>3.7480324999999998E-3</v>
      </c>
      <c r="H1179">
        <v>3.5962653000000001E-3</v>
      </c>
    </row>
    <row r="1180" spans="1:8" x14ac:dyDescent="0.25">
      <c r="A1180">
        <v>19.617730045318599</v>
      </c>
      <c r="B1180">
        <v>0</v>
      </c>
      <c r="C1180">
        <v>5.2971718999999997E-3</v>
      </c>
      <c r="D1180">
        <v>4.8777213999999999E-3</v>
      </c>
      <c r="E1180">
        <v>1.0750664999999999E-3</v>
      </c>
      <c r="F1180">
        <v>19.617730045318599</v>
      </c>
      <c r="G1180">
        <v>4.0171234999999998E-3</v>
      </c>
      <c r="H1180">
        <v>4.4033681E-3</v>
      </c>
    </row>
    <row r="1181" spans="1:8" x14ac:dyDescent="0.25">
      <c r="A1181">
        <v>19.6343976179758</v>
      </c>
      <c r="B1181">
        <v>4.7673052000000001E-4</v>
      </c>
      <c r="C1181">
        <v>3.8578712999999998E-3</v>
      </c>
      <c r="D1181">
        <v>2.2530485999999999E-3</v>
      </c>
      <c r="E1181">
        <v>0</v>
      </c>
      <c r="F1181">
        <v>19.6343976179758</v>
      </c>
      <c r="G1181">
        <v>5.2710431999999996E-3</v>
      </c>
      <c r="H1181">
        <v>1.8832993000000001E-3</v>
      </c>
    </row>
    <row r="1182" spans="1:8" x14ac:dyDescent="0.25">
      <c r="A1182">
        <v>19.651065190633101</v>
      </c>
      <c r="B1182">
        <v>8.8014686000000009E-3</v>
      </c>
      <c r="C1182">
        <v>4.1191643000000003E-3</v>
      </c>
      <c r="D1182">
        <v>2.9294118000000001E-3</v>
      </c>
      <c r="E1182">
        <v>7.5427961000000001E-4</v>
      </c>
      <c r="F1182">
        <v>19.651065190633101</v>
      </c>
      <c r="G1182">
        <v>3.1517504000000002E-3</v>
      </c>
      <c r="H1182">
        <v>3.4133027999999998E-3</v>
      </c>
    </row>
    <row r="1183" spans="1:8" x14ac:dyDescent="0.25">
      <c r="A1183">
        <v>19.667732755343099</v>
      </c>
      <c r="B1183">
        <v>1.1342551000000001E-3</v>
      </c>
      <c r="C1183">
        <v>3.2885549999999999E-3</v>
      </c>
      <c r="D1183">
        <v>2.6817123999999999E-3</v>
      </c>
      <c r="E1183">
        <v>6.5364043000000005E-4</v>
      </c>
      <c r="F1183">
        <v>19.667732755343099</v>
      </c>
      <c r="G1183">
        <v>5.4148994000000001E-3</v>
      </c>
      <c r="H1183">
        <v>2.3158979999999998E-3</v>
      </c>
    </row>
    <row r="1184" spans="1:8" x14ac:dyDescent="0.25">
      <c r="A1184">
        <v>19.684400328000301</v>
      </c>
      <c r="B1184">
        <v>7.9302564000000002E-3</v>
      </c>
      <c r="C1184">
        <v>3.4323346000000002E-3</v>
      </c>
      <c r="D1184">
        <v>1.6893332E-3</v>
      </c>
      <c r="E1184">
        <v>1.3067969999999999E-3</v>
      </c>
      <c r="F1184">
        <v>19.684400328000301</v>
      </c>
      <c r="G1184">
        <v>4.5350138000000003E-3</v>
      </c>
      <c r="H1184">
        <v>5.306575E-3</v>
      </c>
    </row>
    <row r="1185" spans="1:8" x14ac:dyDescent="0.25">
      <c r="A1185">
        <v>19.701067900657598</v>
      </c>
      <c r="B1185">
        <v>6.9912886000000002E-3</v>
      </c>
      <c r="C1185">
        <v>4.1992697000000001E-3</v>
      </c>
      <c r="D1185">
        <v>2.8012006E-3</v>
      </c>
      <c r="E1185">
        <v>1.214482E-3</v>
      </c>
      <c r="F1185">
        <v>19.701067900657598</v>
      </c>
      <c r="G1185">
        <v>3.4425184E-3</v>
      </c>
      <c r="H1185">
        <v>3.3668219000000002E-3</v>
      </c>
    </row>
    <row r="1186" spans="1:8" x14ac:dyDescent="0.25">
      <c r="A1186">
        <v>19.7177354653676</v>
      </c>
      <c r="B1186">
        <v>0</v>
      </c>
      <c r="C1186">
        <v>3.6197356E-3</v>
      </c>
      <c r="D1186">
        <v>2.5360718999999999E-3</v>
      </c>
      <c r="E1186">
        <v>2.7945088E-4</v>
      </c>
      <c r="F1186">
        <v>19.7177354653676</v>
      </c>
      <c r="G1186">
        <v>5.4929078999999999E-3</v>
      </c>
      <c r="H1186">
        <v>3.3720816000000001E-3</v>
      </c>
    </row>
    <row r="1187" spans="1:8" x14ac:dyDescent="0.25">
      <c r="A1187">
        <v>19.734403038024901</v>
      </c>
      <c r="B1187">
        <v>1.1787103E-3</v>
      </c>
      <c r="C1187">
        <v>5.6069329999999997E-3</v>
      </c>
      <c r="D1187">
        <v>2.9096526999999998E-3</v>
      </c>
      <c r="E1187">
        <v>3.4690642000000002E-4</v>
      </c>
      <c r="F1187">
        <v>19.734403038024901</v>
      </c>
      <c r="G1187">
        <v>4.6006883E-3</v>
      </c>
      <c r="H1187">
        <v>3.6402362999999999E-3</v>
      </c>
    </row>
    <row r="1188" spans="1:8" x14ac:dyDescent="0.25">
      <c r="A1188">
        <v>19.751070610682099</v>
      </c>
      <c r="B1188">
        <v>0</v>
      </c>
      <c r="C1188">
        <v>6.0203890000000001E-3</v>
      </c>
      <c r="D1188">
        <v>1.7368450999999999E-3</v>
      </c>
      <c r="E1188">
        <v>6.4749182999999997E-4</v>
      </c>
      <c r="F1188">
        <v>19.751070610682099</v>
      </c>
      <c r="G1188">
        <v>4.9779471000000004E-3</v>
      </c>
      <c r="H1188">
        <v>3.6824920999999999E-3</v>
      </c>
    </row>
    <row r="1189" spans="1:8" x14ac:dyDescent="0.25">
      <c r="A1189">
        <v>19.7677381753921</v>
      </c>
      <c r="B1189">
        <v>3.6416918000000001E-3</v>
      </c>
      <c r="C1189">
        <v>3.1499560000000002E-3</v>
      </c>
      <c r="D1189">
        <v>3.4288744999999999E-3</v>
      </c>
      <c r="E1189">
        <v>2.5686683000000001E-4</v>
      </c>
      <c r="F1189">
        <v>19.7677381753921</v>
      </c>
      <c r="G1189">
        <v>5.5600418999999998E-3</v>
      </c>
      <c r="H1189">
        <v>3.5684325E-3</v>
      </c>
    </row>
    <row r="1190" spans="1:8" x14ac:dyDescent="0.25">
      <c r="A1190">
        <v>19.784405748049402</v>
      </c>
      <c r="B1190">
        <v>1.0138777E-2</v>
      </c>
      <c r="C1190">
        <v>4.5253224999999998E-3</v>
      </c>
      <c r="D1190">
        <v>2.7320054000000002E-3</v>
      </c>
      <c r="E1190">
        <v>3.1969449000000003E-4</v>
      </c>
      <c r="F1190">
        <v>19.784405748049402</v>
      </c>
      <c r="G1190">
        <v>4.1920789999999996E-3</v>
      </c>
      <c r="H1190">
        <v>3.9748871000000003E-3</v>
      </c>
    </row>
    <row r="1191" spans="1:8" x14ac:dyDescent="0.25">
      <c r="A1191">
        <v>19.8010733207066</v>
      </c>
      <c r="B1191">
        <v>3.4178793000000001E-3</v>
      </c>
      <c r="C1191">
        <v>4.6470486999999998E-3</v>
      </c>
      <c r="D1191">
        <v>3.0954909000000001E-3</v>
      </c>
      <c r="E1191">
        <v>4.9005268000000004E-4</v>
      </c>
      <c r="F1191">
        <v>19.8010733207066</v>
      </c>
      <c r="G1191">
        <v>4.4340487000000001E-3</v>
      </c>
      <c r="H1191">
        <v>2.4699492E-3</v>
      </c>
    </row>
    <row r="1192" spans="1:8" x14ac:dyDescent="0.25">
      <c r="A1192">
        <v>19.817740885416601</v>
      </c>
      <c r="B1192">
        <v>7.8938360999999992E-3</v>
      </c>
      <c r="C1192">
        <v>3.847895E-3</v>
      </c>
      <c r="D1192">
        <v>2.7933343999999999E-3</v>
      </c>
      <c r="E1192">
        <v>3.0116117000000001E-4</v>
      </c>
      <c r="F1192">
        <v>19.817740885416601</v>
      </c>
      <c r="G1192">
        <v>6.0134055E-3</v>
      </c>
      <c r="H1192">
        <v>2.0578316999999998E-3</v>
      </c>
    </row>
    <row r="1193" spans="1:8" x14ac:dyDescent="0.25">
      <c r="A1193">
        <v>19.834408458073899</v>
      </c>
      <c r="B1193">
        <v>8.9775304999999996E-4</v>
      </c>
      <c r="C1193">
        <v>3.7184487999999999E-3</v>
      </c>
      <c r="D1193">
        <v>2.8283092999999999E-3</v>
      </c>
      <c r="E1193">
        <v>0</v>
      </c>
      <c r="F1193">
        <v>19.834408458073899</v>
      </c>
      <c r="G1193">
        <v>6.4486101999999997E-3</v>
      </c>
      <c r="H1193">
        <v>3.5139122000000002E-3</v>
      </c>
    </row>
    <row r="1194" spans="1:8" x14ac:dyDescent="0.25">
      <c r="A1194">
        <v>19.8510760307312</v>
      </c>
      <c r="B1194">
        <v>1.222524E-2</v>
      </c>
      <c r="C1194">
        <v>6.2691555E-3</v>
      </c>
      <c r="D1194">
        <v>1.1907094E-3</v>
      </c>
      <c r="E1194">
        <v>8.0516951999999998E-4</v>
      </c>
      <c r="F1194">
        <v>19.8510760307312</v>
      </c>
      <c r="G1194">
        <v>4.2602597000000004E-3</v>
      </c>
      <c r="H1194">
        <v>3.2329676E-3</v>
      </c>
    </row>
    <row r="1195" spans="1:8" x14ac:dyDescent="0.25">
      <c r="A1195">
        <v>19.867743595441102</v>
      </c>
      <c r="B1195">
        <v>0</v>
      </c>
      <c r="C1195">
        <v>3.7575220000000001E-3</v>
      </c>
      <c r="D1195">
        <v>3.6678929000000002E-3</v>
      </c>
      <c r="E1195">
        <v>1.3047422999999999E-3</v>
      </c>
      <c r="F1195">
        <v>19.867743595441102</v>
      </c>
      <c r="G1195">
        <v>3.3492965E-3</v>
      </c>
      <c r="H1195">
        <v>4.6315137000000001E-3</v>
      </c>
    </row>
    <row r="1196" spans="1:8" x14ac:dyDescent="0.25">
      <c r="A1196">
        <v>19.884411168098399</v>
      </c>
      <c r="B1196">
        <v>9.5410002000000001E-3</v>
      </c>
      <c r="C1196">
        <v>5.2663520999999998E-3</v>
      </c>
      <c r="D1196">
        <v>2.0482465999999999E-3</v>
      </c>
      <c r="E1196">
        <v>1.3080596999999999E-3</v>
      </c>
      <c r="F1196">
        <v>19.884411168098399</v>
      </c>
      <c r="G1196">
        <v>4.3148142000000002E-3</v>
      </c>
      <c r="H1196">
        <v>2.1618200000000001E-3</v>
      </c>
    </row>
    <row r="1197" spans="1:8" x14ac:dyDescent="0.25">
      <c r="A1197">
        <v>19.9010787407557</v>
      </c>
      <c r="B1197">
        <v>5.4429565000000003E-3</v>
      </c>
      <c r="C1197">
        <v>7.0685445999999997E-3</v>
      </c>
      <c r="D1197">
        <v>2.9142308000000001E-3</v>
      </c>
      <c r="E1197">
        <v>0</v>
      </c>
      <c r="F1197">
        <v>19.9010787407557</v>
      </c>
      <c r="G1197">
        <v>4.1069686000000001E-3</v>
      </c>
      <c r="H1197">
        <v>3.3699266999999999E-3</v>
      </c>
    </row>
    <row r="1198" spans="1:8" x14ac:dyDescent="0.25">
      <c r="A1198">
        <v>19.917746305465698</v>
      </c>
      <c r="B1198">
        <v>0</v>
      </c>
      <c r="C1198">
        <v>7.1659031999999996E-3</v>
      </c>
      <c r="D1198">
        <v>2.2456881000000001E-3</v>
      </c>
      <c r="E1198">
        <v>1.2141580999999999E-3</v>
      </c>
      <c r="F1198">
        <v>19.917746305465698</v>
      </c>
      <c r="G1198">
        <v>3.0835604000000001E-3</v>
      </c>
      <c r="H1198">
        <v>2.1603331E-3</v>
      </c>
    </row>
    <row r="1199" spans="1:8" x14ac:dyDescent="0.25">
      <c r="A1199">
        <v>19.9344138781229</v>
      </c>
      <c r="B1199">
        <v>2.0329875000000002E-3</v>
      </c>
      <c r="C1199">
        <v>5.0431755000000002E-3</v>
      </c>
      <c r="D1199">
        <v>2.9293321999999998E-3</v>
      </c>
      <c r="E1199">
        <v>5.8384902999999999E-4</v>
      </c>
      <c r="F1199">
        <v>19.9344138781229</v>
      </c>
      <c r="G1199">
        <v>4.6764449E-3</v>
      </c>
      <c r="H1199">
        <v>3.7465782E-3</v>
      </c>
    </row>
    <row r="1200" spans="1:8" x14ac:dyDescent="0.25">
      <c r="A1200">
        <v>19.951081450780201</v>
      </c>
      <c r="B1200">
        <v>5.0336514000000002E-3</v>
      </c>
      <c r="C1200">
        <v>5.8050853999999999E-3</v>
      </c>
      <c r="D1200">
        <v>2.2011772E-3</v>
      </c>
      <c r="E1200">
        <v>0</v>
      </c>
      <c r="F1200">
        <v>19.951081450780201</v>
      </c>
      <c r="G1200">
        <v>3.8463471E-3</v>
      </c>
      <c r="H1200">
        <v>4.5057357999999997E-3</v>
      </c>
    </row>
    <row r="1201" spans="1:8" x14ac:dyDescent="0.25">
      <c r="A1201">
        <v>19.967749023437499</v>
      </c>
      <c r="B1201">
        <v>1.4857174000000001E-4</v>
      </c>
      <c r="C1201">
        <v>3.0640706000000001E-3</v>
      </c>
      <c r="D1201">
        <v>3.0718714E-3</v>
      </c>
      <c r="E1201">
        <v>1.3329468000000001E-3</v>
      </c>
      <c r="F1201">
        <v>19.967749023437499</v>
      </c>
      <c r="G1201">
        <v>4.9010803999999996E-3</v>
      </c>
      <c r="H1201">
        <v>3.0095823999999999E-3</v>
      </c>
    </row>
    <row r="1202" spans="1:8" x14ac:dyDescent="0.25">
      <c r="A1202">
        <v>19.984416588147401</v>
      </c>
      <c r="B1202">
        <v>2.4286338999999998E-3</v>
      </c>
      <c r="C1202">
        <v>5.9855472999999996E-3</v>
      </c>
      <c r="D1202">
        <v>1.9876313999999998E-3</v>
      </c>
      <c r="E1202">
        <v>0</v>
      </c>
      <c r="F1202">
        <v>19.984416588147401</v>
      </c>
      <c r="G1202">
        <v>3.1964776999999999E-3</v>
      </c>
      <c r="H1202">
        <v>3.4275096999999998E-3</v>
      </c>
    </row>
    <row r="1203" spans="1:8" x14ac:dyDescent="0.25">
      <c r="A1203">
        <v>20.001084160804702</v>
      </c>
      <c r="B1203">
        <v>6.7852587000000004E-3</v>
      </c>
      <c r="C1203">
        <v>4.5163225999999999E-3</v>
      </c>
      <c r="D1203">
        <v>4.8266239000000002E-3</v>
      </c>
      <c r="E1203">
        <v>8.0828944999999995E-4</v>
      </c>
      <c r="F1203">
        <v>20.001084160804702</v>
      </c>
      <c r="G1203">
        <v>4.3655643000000003E-3</v>
      </c>
      <c r="H1203">
        <v>1.4813822999999999E-3</v>
      </c>
    </row>
    <row r="1204" spans="1:8" x14ac:dyDescent="0.25">
      <c r="A1204">
        <v>20.017751733461999</v>
      </c>
      <c r="B1204">
        <v>7.0225866999999997E-3</v>
      </c>
      <c r="C1204">
        <v>3.5813427999999998E-3</v>
      </c>
      <c r="D1204">
        <v>2.4595098000000002E-3</v>
      </c>
      <c r="E1204">
        <v>2.0986352999999999E-4</v>
      </c>
      <c r="F1204">
        <v>20.017751733461999</v>
      </c>
      <c r="G1204">
        <v>4.7901059000000001E-3</v>
      </c>
      <c r="H1204">
        <v>3.1582778E-3</v>
      </c>
    </row>
    <row r="1205" spans="1:8" x14ac:dyDescent="0.25">
      <c r="A1205">
        <v>20.034419298172001</v>
      </c>
      <c r="B1205">
        <v>3.8710225000000002E-3</v>
      </c>
      <c r="C1205">
        <v>4.9450974999999996E-3</v>
      </c>
      <c r="D1205">
        <v>2.1915908E-3</v>
      </c>
      <c r="E1205">
        <v>6.8974575999999996E-4</v>
      </c>
      <c r="F1205">
        <v>20.034419298172001</v>
      </c>
      <c r="G1205">
        <v>5.1825554000000003E-3</v>
      </c>
      <c r="H1205">
        <v>1.3441858E-3</v>
      </c>
    </row>
    <row r="1206" spans="1:8" x14ac:dyDescent="0.25">
      <c r="A1206">
        <v>20.051086870829199</v>
      </c>
      <c r="B1206">
        <v>0</v>
      </c>
      <c r="C1206">
        <v>5.7476083999999997E-3</v>
      </c>
      <c r="D1206">
        <v>3.4217754999999999E-3</v>
      </c>
      <c r="E1206">
        <v>6.8165524999999995E-4</v>
      </c>
      <c r="F1206">
        <v>20.051086870829199</v>
      </c>
      <c r="G1206">
        <v>5.0054193000000002E-3</v>
      </c>
      <c r="H1206">
        <v>3.7881696999999999E-3</v>
      </c>
    </row>
    <row r="1207" spans="1:8" x14ac:dyDescent="0.25">
      <c r="A1207">
        <v>20.0677544434865</v>
      </c>
      <c r="B1207">
        <v>5.2996216999999998E-3</v>
      </c>
      <c r="C1207">
        <v>6.5895160999999997E-3</v>
      </c>
      <c r="D1207">
        <v>5.8803568000000001E-3</v>
      </c>
      <c r="E1207">
        <v>1.328086E-3</v>
      </c>
      <c r="F1207">
        <v>20.0677544434865</v>
      </c>
      <c r="G1207">
        <v>5.0482592000000003E-3</v>
      </c>
      <c r="H1207">
        <v>4.0220352999999999E-3</v>
      </c>
    </row>
    <row r="1208" spans="1:8" x14ac:dyDescent="0.25">
      <c r="A1208">
        <v>20.084422008196501</v>
      </c>
      <c r="B1208">
        <v>3.0327712000000001E-3</v>
      </c>
      <c r="C1208">
        <v>4.7269453999999999E-3</v>
      </c>
      <c r="D1208">
        <v>3.5439727000000001E-3</v>
      </c>
      <c r="E1208">
        <v>6.5277464E-4</v>
      </c>
      <c r="F1208">
        <v>20.084422008196501</v>
      </c>
      <c r="G1208">
        <v>4.7255795999999999E-3</v>
      </c>
      <c r="H1208">
        <v>3.5427193999999999E-3</v>
      </c>
    </row>
    <row r="1209" spans="1:8" x14ac:dyDescent="0.25">
      <c r="A1209">
        <v>20.101089580853699</v>
      </c>
      <c r="B1209">
        <v>6.8643983000000004E-3</v>
      </c>
      <c r="C1209">
        <v>3.9796214999999998E-3</v>
      </c>
      <c r="D1209">
        <v>2.3528473E-3</v>
      </c>
      <c r="E1209">
        <v>1.2150917E-3</v>
      </c>
      <c r="F1209">
        <v>20.101089580853699</v>
      </c>
      <c r="G1209">
        <v>4.4808508999999996E-3</v>
      </c>
      <c r="H1209">
        <v>4.5763254000000001E-3</v>
      </c>
    </row>
    <row r="1210" spans="1:8" x14ac:dyDescent="0.25">
      <c r="A1210">
        <v>20.117757153511</v>
      </c>
      <c r="B1210">
        <v>4.4669578999999996E-3</v>
      </c>
      <c r="C1210">
        <v>4.9073184000000001E-3</v>
      </c>
      <c r="D1210">
        <v>1.3610397000000001E-3</v>
      </c>
      <c r="E1210">
        <v>5.8771012000000003E-4</v>
      </c>
      <c r="F1210">
        <v>20.117757153511</v>
      </c>
      <c r="G1210">
        <v>4.4457107000000001E-3</v>
      </c>
      <c r="H1210">
        <v>3.0144001E-3</v>
      </c>
    </row>
    <row r="1211" spans="1:8" x14ac:dyDescent="0.25">
      <c r="A1211">
        <v>20.134424718220998</v>
      </c>
      <c r="B1211">
        <v>7.1688071999999998E-4</v>
      </c>
      <c r="C1211">
        <v>5.5254470000000002E-3</v>
      </c>
      <c r="D1211">
        <v>2.6775232999999999E-3</v>
      </c>
      <c r="E1211">
        <v>6.4762553999999999E-4</v>
      </c>
      <c r="F1211">
        <v>20.134424718220998</v>
      </c>
      <c r="G1211">
        <v>6.0535446000000003E-3</v>
      </c>
      <c r="H1211">
        <v>2.2829818000000002E-3</v>
      </c>
    </row>
    <row r="1212" spans="1:8" x14ac:dyDescent="0.25">
      <c r="A1212">
        <v>20.151092290878299</v>
      </c>
      <c r="B1212">
        <v>6.8138340000000004E-3</v>
      </c>
      <c r="C1212">
        <v>4.9234624000000001E-3</v>
      </c>
      <c r="D1212">
        <v>3.9533544000000002E-3</v>
      </c>
      <c r="E1212">
        <v>0</v>
      </c>
      <c r="F1212">
        <v>20.151092290878299</v>
      </c>
      <c r="G1212">
        <v>4.6605561000000002E-3</v>
      </c>
      <c r="H1212">
        <v>4.1867158999999996E-3</v>
      </c>
    </row>
    <row r="1213" spans="1:8" x14ac:dyDescent="0.25">
      <c r="A1213">
        <v>20.167759863535501</v>
      </c>
      <c r="B1213">
        <v>7.1895858000000003E-3</v>
      </c>
      <c r="C1213">
        <v>4.9805459999999998E-3</v>
      </c>
      <c r="D1213">
        <v>2.8041889999999999E-3</v>
      </c>
      <c r="E1213">
        <v>3.0380636000000002E-4</v>
      </c>
      <c r="F1213">
        <v>20.167759863535501</v>
      </c>
      <c r="G1213">
        <v>4.2544566000000004E-3</v>
      </c>
      <c r="H1213">
        <v>3.9174748000000001E-3</v>
      </c>
    </row>
    <row r="1214" spans="1:8" x14ac:dyDescent="0.25">
      <c r="A1214">
        <v>20.184427428245499</v>
      </c>
      <c r="B1214">
        <v>0</v>
      </c>
      <c r="C1214">
        <v>4.3793712E-3</v>
      </c>
      <c r="D1214">
        <v>3.9164936000000003E-3</v>
      </c>
      <c r="E1214">
        <v>3.0302652E-4</v>
      </c>
      <c r="F1214">
        <v>20.184427428245499</v>
      </c>
      <c r="G1214">
        <v>5.2871270999999996E-3</v>
      </c>
      <c r="H1214">
        <v>4.5346040000000002E-3</v>
      </c>
    </row>
    <row r="1215" spans="1:8" x14ac:dyDescent="0.25">
      <c r="A1215">
        <v>20.2010950009028</v>
      </c>
      <c r="B1215">
        <v>8.1776435999999994E-3</v>
      </c>
      <c r="C1215">
        <v>4.4534806999999999E-3</v>
      </c>
      <c r="D1215">
        <v>3.7420117000000002E-3</v>
      </c>
      <c r="E1215">
        <v>2.1722906000000001E-3</v>
      </c>
      <c r="F1215">
        <v>20.2010950009028</v>
      </c>
      <c r="G1215">
        <v>4.5235370999999998E-3</v>
      </c>
      <c r="H1215">
        <v>3.9369640999999999E-3</v>
      </c>
    </row>
    <row r="1216" spans="1:8" x14ac:dyDescent="0.25">
      <c r="A1216">
        <v>20.217762573560002</v>
      </c>
      <c r="B1216">
        <v>3.1891367000000002E-3</v>
      </c>
      <c r="C1216">
        <v>5.5088000000000003E-3</v>
      </c>
      <c r="D1216">
        <v>3.8754625999999999E-3</v>
      </c>
      <c r="E1216">
        <v>9.4770627999999995E-4</v>
      </c>
      <c r="F1216">
        <v>20.217762573560002</v>
      </c>
      <c r="G1216">
        <v>3.6018946999999998E-3</v>
      </c>
      <c r="H1216">
        <v>2.5885219000000002E-3</v>
      </c>
    </row>
    <row r="1217" spans="1:8" x14ac:dyDescent="0.25">
      <c r="A1217">
        <v>20.23443013827</v>
      </c>
      <c r="B1217">
        <v>2.3679628999999998E-3</v>
      </c>
      <c r="C1217">
        <v>5.7302658000000003E-3</v>
      </c>
      <c r="D1217">
        <v>2.9916498000000001E-3</v>
      </c>
      <c r="E1217">
        <v>0</v>
      </c>
      <c r="F1217">
        <v>20.23443013827</v>
      </c>
      <c r="G1217">
        <v>5.9528081E-3</v>
      </c>
      <c r="H1217">
        <v>3.5673352000000001E-3</v>
      </c>
    </row>
    <row r="1218" spans="1:8" x14ac:dyDescent="0.25">
      <c r="A1218">
        <v>20.251097710927301</v>
      </c>
      <c r="B1218">
        <v>0</v>
      </c>
      <c r="C1218">
        <v>2.5234502000000001E-3</v>
      </c>
      <c r="D1218">
        <v>2.9055139000000001E-3</v>
      </c>
      <c r="E1218">
        <v>5.0752754999999999E-4</v>
      </c>
      <c r="F1218">
        <v>20.251097710927301</v>
      </c>
      <c r="G1218">
        <v>4.4794381000000001E-3</v>
      </c>
      <c r="H1218">
        <v>3.0801995000000002E-3</v>
      </c>
    </row>
    <row r="1219" spans="1:8" x14ac:dyDescent="0.25">
      <c r="A1219">
        <v>20.267765283584499</v>
      </c>
      <c r="B1219">
        <v>6.2148133000000001E-3</v>
      </c>
      <c r="C1219">
        <v>4.6262088999999996E-3</v>
      </c>
      <c r="D1219">
        <v>3.2773996000000001E-3</v>
      </c>
      <c r="E1219">
        <v>5.1296497E-4</v>
      </c>
      <c r="F1219">
        <v>20.267765283584499</v>
      </c>
      <c r="G1219">
        <v>5.0501809000000003E-3</v>
      </c>
      <c r="H1219">
        <v>3.2006068999999998E-3</v>
      </c>
    </row>
    <row r="1220" spans="1:8" x14ac:dyDescent="0.25">
      <c r="A1220">
        <v>20.2844328482945</v>
      </c>
      <c r="B1220">
        <v>0</v>
      </c>
      <c r="C1220">
        <v>4.9772224999999996E-3</v>
      </c>
      <c r="D1220">
        <v>1.53685E-3</v>
      </c>
      <c r="E1220">
        <v>0</v>
      </c>
      <c r="F1220">
        <v>20.2844328482945</v>
      </c>
      <c r="G1220">
        <v>3.6196764999999998E-3</v>
      </c>
      <c r="H1220">
        <v>4.1411757000000002E-3</v>
      </c>
    </row>
    <row r="1221" spans="1:8" x14ac:dyDescent="0.25">
      <c r="A1221">
        <v>20.301100420951801</v>
      </c>
      <c r="B1221">
        <v>0</v>
      </c>
      <c r="C1221">
        <v>3.7534202E-3</v>
      </c>
      <c r="D1221">
        <v>1.9703050999999999E-3</v>
      </c>
      <c r="E1221">
        <v>0</v>
      </c>
      <c r="F1221">
        <v>20.301100420951801</v>
      </c>
      <c r="G1221">
        <v>3.8901743999999999E-3</v>
      </c>
      <c r="H1221">
        <v>4.3140636000000001E-3</v>
      </c>
    </row>
    <row r="1222" spans="1:8" x14ac:dyDescent="0.25">
      <c r="A1222">
        <v>20.317767993609099</v>
      </c>
      <c r="B1222">
        <v>1.1335701E-3</v>
      </c>
      <c r="C1222">
        <v>3.5905957E-3</v>
      </c>
      <c r="D1222">
        <v>2.9852677E-3</v>
      </c>
      <c r="E1222">
        <v>1.8241793000000001E-3</v>
      </c>
      <c r="F1222">
        <v>20.317767993609099</v>
      </c>
      <c r="G1222">
        <v>4.8543261000000004E-3</v>
      </c>
      <c r="H1222">
        <v>3.2294588E-3</v>
      </c>
    </row>
    <row r="1223" spans="1:8" x14ac:dyDescent="0.25">
      <c r="A1223">
        <v>20.334435566266301</v>
      </c>
      <c r="B1223">
        <v>4.7584559E-4</v>
      </c>
      <c r="C1223">
        <v>5.3344127E-3</v>
      </c>
      <c r="D1223">
        <v>4.5038802000000001E-3</v>
      </c>
      <c r="E1223">
        <v>7.5920728999999995E-4</v>
      </c>
      <c r="F1223">
        <v>20.334435566266301</v>
      </c>
      <c r="G1223">
        <v>5.3329425999999996E-3</v>
      </c>
      <c r="H1223">
        <v>3.6287783000000001E-3</v>
      </c>
    </row>
    <row r="1224" spans="1:8" x14ac:dyDescent="0.25">
      <c r="A1224">
        <v>20.351103130976298</v>
      </c>
      <c r="B1224">
        <v>1.0451614999999999E-3</v>
      </c>
      <c r="C1224">
        <v>4.8077846999999996E-3</v>
      </c>
      <c r="D1224">
        <v>1.5480394000000001E-3</v>
      </c>
      <c r="E1224">
        <v>6.3009176000000005E-4</v>
      </c>
      <c r="F1224">
        <v>20.351103130976298</v>
      </c>
      <c r="G1224">
        <v>4.4039954000000001E-3</v>
      </c>
      <c r="H1224">
        <v>3.1267838E-3</v>
      </c>
    </row>
    <row r="1225" spans="1:8" x14ac:dyDescent="0.25">
      <c r="A1225">
        <v>20.3677707036336</v>
      </c>
      <c r="B1225">
        <v>0</v>
      </c>
      <c r="C1225">
        <v>4.2552817999999999E-3</v>
      </c>
      <c r="D1225">
        <v>2.0226182E-3</v>
      </c>
      <c r="E1225">
        <v>4.5742537E-4</v>
      </c>
      <c r="F1225">
        <v>20.3677707036336</v>
      </c>
      <c r="G1225">
        <v>4.0890867999999999E-3</v>
      </c>
      <c r="H1225">
        <v>2.0894898999999998E-3</v>
      </c>
    </row>
    <row r="1226" spans="1:8" x14ac:dyDescent="0.25">
      <c r="A1226">
        <v>20.384438276290801</v>
      </c>
      <c r="B1226">
        <v>0</v>
      </c>
      <c r="C1226">
        <v>3.3396684999999998E-3</v>
      </c>
      <c r="D1226">
        <v>3.3250392999999998E-3</v>
      </c>
      <c r="E1226">
        <v>7.5109961000000003E-4</v>
      </c>
      <c r="F1226">
        <v>20.384438276290801</v>
      </c>
      <c r="G1226">
        <v>4.3486124000000001E-3</v>
      </c>
      <c r="H1226">
        <v>2.0979480000000001E-3</v>
      </c>
    </row>
    <row r="1227" spans="1:8" x14ac:dyDescent="0.25">
      <c r="A1227">
        <v>20.401105841000799</v>
      </c>
      <c r="B1227">
        <v>0</v>
      </c>
      <c r="C1227">
        <v>4.6195569000000002E-3</v>
      </c>
      <c r="D1227">
        <v>2.3358504000000001E-3</v>
      </c>
      <c r="E1227">
        <v>1.4797555999999999E-3</v>
      </c>
      <c r="F1227">
        <v>20.401105841000799</v>
      </c>
      <c r="G1227">
        <v>4.7660437E-3</v>
      </c>
      <c r="H1227">
        <v>1.5819092999999999E-3</v>
      </c>
    </row>
    <row r="1228" spans="1:8" x14ac:dyDescent="0.25">
      <c r="A1228">
        <v>20.4177734136581</v>
      </c>
      <c r="B1228">
        <v>0</v>
      </c>
      <c r="C1228">
        <v>5.5443541999999997E-3</v>
      </c>
      <c r="D1228">
        <v>2.9420179999999998E-3</v>
      </c>
      <c r="E1228">
        <v>2.5833278999999999E-4</v>
      </c>
      <c r="F1228">
        <v>20.4177734136581</v>
      </c>
      <c r="G1228">
        <v>4.0787369999999998E-3</v>
      </c>
      <c r="H1228">
        <v>3.6182228999999998E-3</v>
      </c>
    </row>
    <row r="1229" spans="1:8" x14ac:dyDescent="0.25">
      <c r="A1229">
        <v>20.434440986315401</v>
      </c>
      <c r="B1229">
        <v>0</v>
      </c>
      <c r="C1229">
        <v>4.7392444999999998E-3</v>
      </c>
      <c r="D1229">
        <v>3.3239165999999999E-3</v>
      </c>
      <c r="E1229">
        <v>6.8844209000000001E-4</v>
      </c>
      <c r="F1229">
        <v>20.434440986315401</v>
      </c>
      <c r="G1229">
        <v>5.5376738000000002E-3</v>
      </c>
      <c r="H1229">
        <v>2.6155230999999998E-3</v>
      </c>
    </row>
    <row r="1230" spans="1:8" x14ac:dyDescent="0.25">
      <c r="A1230">
        <v>20.4511085510253</v>
      </c>
      <c r="B1230">
        <v>6.3950517000000004E-3</v>
      </c>
      <c r="C1230">
        <v>5.4948096999999996E-3</v>
      </c>
      <c r="D1230">
        <v>4.6711959999999999E-3</v>
      </c>
      <c r="E1230">
        <v>1.9497605E-3</v>
      </c>
      <c r="F1230">
        <v>20.4511085510253</v>
      </c>
      <c r="G1230">
        <v>4.1366414999999997E-3</v>
      </c>
      <c r="H1230">
        <v>2.2458246000000002E-3</v>
      </c>
    </row>
    <row r="1231" spans="1:8" x14ac:dyDescent="0.25">
      <c r="A1231">
        <v>20.467776123682601</v>
      </c>
      <c r="B1231">
        <v>0</v>
      </c>
      <c r="C1231">
        <v>3.1687331E-3</v>
      </c>
      <c r="D1231">
        <v>2.2359531999999998E-3</v>
      </c>
      <c r="E1231" s="111">
        <v>3.4380179999999999E-5</v>
      </c>
      <c r="F1231">
        <v>20.467776123682601</v>
      </c>
      <c r="G1231">
        <v>5.5098734000000003E-3</v>
      </c>
      <c r="H1231">
        <v>2.6765282000000001E-3</v>
      </c>
    </row>
    <row r="1232" spans="1:8" x14ac:dyDescent="0.25">
      <c r="A1232">
        <v>20.484443696339898</v>
      </c>
      <c r="B1232">
        <v>3.9993877999999999E-4</v>
      </c>
      <c r="C1232">
        <v>5.4499073999999996E-3</v>
      </c>
      <c r="D1232">
        <v>2.0394613999999999E-3</v>
      </c>
      <c r="E1232">
        <v>2.1571441999999999E-4</v>
      </c>
      <c r="F1232">
        <v>20.484443696339898</v>
      </c>
      <c r="G1232">
        <v>3.9210049000000004E-3</v>
      </c>
      <c r="H1232">
        <v>4.5084627000000002E-3</v>
      </c>
    </row>
    <row r="1233" spans="1:8" x14ac:dyDescent="0.25">
      <c r="A1233">
        <v>20.5011112610499</v>
      </c>
      <c r="B1233">
        <v>3.9137955999999996E-3</v>
      </c>
      <c r="C1233">
        <v>3.8556964000000002E-3</v>
      </c>
      <c r="D1233">
        <v>3.7744544000000001E-3</v>
      </c>
      <c r="E1233">
        <v>1.5139037000000001E-3</v>
      </c>
      <c r="F1233">
        <v>20.5011112610499</v>
      </c>
      <c r="G1233">
        <v>2.7649289000000001E-3</v>
      </c>
      <c r="H1233">
        <v>1.9662068000000001E-3</v>
      </c>
    </row>
    <row r="1234" spans="1:8" x14ac:dyDescent="0.25">
      <c r="A1234">
        <v>20.517778833707101</v>
      </c>
      <c r="B1234">
        <v>0</v>
      </c>
      <c r="C1234">
        <v>3.9788471000000002E-3</v>
      </c>
      <c r="D1234">
        <v>2.0301640000000001E-3</v>
      </c>
      <c r="E1234" s="111">
        <v>3.9535593000000002E-5</v>
      </c>
      <c r="F1234">
        <v>20.517778833707101</v>
      </c>
      <c r="G1234">
        <v>4.6549746999999999E-3</v>
      </c>
      <c r="H1234">
        <v>2.6370912999999999E-3</v>
      </c>
    </row>
    <row r="1235" spans="1:8" x14ac:dyDescent="0.25">
      <c r="A1235">
        <v>20.534446406364399</v>
      </c>
      <c r="B1235">
        <v>5.8608026999999998E-3</v>
      </c>
      <c r="C1235">
        <v>3.4562900999999999E-3</v>
      </c>
      <c r="D1235">
        <v>3.250377E-3</v>
      </c>
      <c r="E1235" s="111">
        <v>2.7982071000000002E-5</v>
      </c>
      <c r="F1235">
        <v>20.534446406364399</v>
      </c>
      <c r="G1235">
        <v>6.1229229999999997E-3</v>
      </c>
      <c r="H1235">
        <v>3.1324080000000002E-3</v>
      </c>
    </row>
    <row r="1236" spans="1:8" x14ac:dyDescent="0.25">
      <c r="A1236">
        <v>20.5511139710744</v>
      </c>
      <c r="B1236">
        <v>0</v>
      </c>
      <c r="C1236">
        <v>2.7864722E-3</v>
      </c>
      <c r="D1236">
        <v>3.1842769000000001E-3</v>
      </c>
      <c r="E1236" s="111">
        <v>3.3594977000000003E-5</v>
      </c>
      <c r="F1236">
        <v>20.5511139710744</v>
      </c>
      <c r="G1236">
        <v>4.2798947999999996E-3</v>
      </c>
      <c r="H1236">
        <v>3.5968157E-3</v>
      </c>
    </row>
    <row r="1237" spans="1:8" x14ac:dyDescent="0.25">
      <c r="A1237">
        <v>20.567781543731599</v>
      </c>
      <c r="B1237">
        <v>4.3361158999999996E-3</v>
      </c>
      <c r="C1237">
        <v>3.7064219E-3</v>
      </c>
      <c r="D1237">
        <v>2.1607141999999998E-3</v>
      </c>
      <c r="E1237">
        <v>4.5833708000000002E-4</v>
      </c>
      <c r="F1237">
        <v>20.567781543731599</v>
      </c>
      <c r="G1237">
        <v>3.8231986000000001E-3</v>
      </c>
      <c r="H1237">
        <v>3.3442938999999998E-3</v>
      </c>
    </row>
    <row r="1238" spans="1:8" x14ac:dyDescent="0.25">
      <c r="A1238">
        <v>20.5844491163889</v>
      </c>
      <c r="B1238">
        <v>0</v>
      </c>
      <c r="C1238">
        <v>5.2441702999999999E-3</v>
      </c>
      <c r="D1238">
        <v>2.3742069000000001E-3</v>
      </c>
      <c r="E1238">
        <v>1.6078118000000001E-3</v>
      </c>
      <c r="F1238">
        <v>20.5844491163889</v>
      </c>
      <c r="G1238">
        <v>3.9306586000000003E-3</v>
      </c>
      <c r="H1238">
        <v>3.6135730000000001E-3</v>
      </c>
    </row>
    <row r="1239" spans="1:8" x14ac:dyDescent="0.25">
      <c r="A1239">
        <v>20.601116681098901</v>
      </c>
      <c r="B1239">
        <v>1.2049122999999999E-3</v>
      </c>
      <c r="C1239">
        <v>3.6590529999999998E-3</v>
      </c>
      <c r="D1239">
        <v>4.1466728E-3</v>
      </c>
      <c r="E1239">
        <v>2.0373055999999999E-3</v>
      </c>
      <c r="F1239">
        <v>20.601116681098901</v>
      </c>
      <c r="G1239">
        <v>4.2578229000000004E-3</v>
      </c>
      <c r="H1239">
        <v>4.3916603999999996E-3</v>
      </c>
    </row>
    <row r="1240" spans="1:8" x14ac:dyDescent="0.25">
      <c r="A1240">
        <v>20.617784253756199</v>
      </c>
      <c r="B1240">
        <v>3.3234881999999999E-3</v>
      </c>
      <c r="C1240">
        <v>5.5773291000000003E-3</v>
      </c>
      <c r="D1240">
        <v>3.7713415999999999E-3</v>
      </c>
      <c r="E1240">
        <v>4.2900602999999999E-4</v>
      </c>
      <c r="F1240">
        <v>20.617784253756199</v>
      </c>
      <c r="G1240">
        <v>4.8232637000000002E-3</v>
      </c>
      <c r="H1240">
        <v>3.3078146999999999E-3</v>
      </c>
    </row>
    <row r="1241" spans="1:8" x14ac:dyDescent="0.25">
      <c r="A1241">
        <v>20.6344518264134</v>
      </c>
      <c r="B1241">
        <v>0</v>
      </c>
      <c r="C1241">
        <v>3.6813517E-3</v>
      </c>
      <c r="D1241">
        <v>2.5926629999999998E-3</v>
      </c>
      <c r="E1241">
        <v>6.8527745000000002E-4</v>
      </c>
      <c r="F1241">
        <v>20.6344518264134</v>
      </c>
      <c r="G1241">
        <v>4.8043773999999996E-3</v>
      </c>
      <c r="H1241">
        <v>3.9459615999999998E-3</v>
      </c>
    </row>
    <row r="1242" spans="1:8" x14ac:dyDescent="0.25">
      <c r="A1242">
        <v>20.651119399070701</v>
      </c>
      <c r="B1242">
        <v>2.7441833E-4</v>
      </c>
      <c r="C1242">
        <v>6.6296532999999998E-3</v>
      </c>
      <c r="D1242">
        <v>3.7517415E-3</v>
      </c>
      <c r="E1242">
        <v>5.0992029999999996E-4</v>
      </c>
      <c r="F1242">
        <v>20.651119399070701</v>
      </c>
      <c r="G1242">
        <v>4.6231750999999998E-3</v>
      </c>
      <c r="H1242">
        <v>2.3308608E-3</v>
      </c>
    </row>
    <row r="1243" spans="1:8" x14ac:dyDescent="0.25">
      <c r="A1243">
        <v>20.667786963780699</v>
      </c>
      <c r="B1243">
        <v>3.2364539000000002E-4</v>
      </c>
      <c r="C1243">
        <v>3.3700919999999999E-3</v>
      </c>
      <c r="D1243">
        <v>4.3620969999999997E-3</v>
      </c>
      <c r="E1243" s="111">
        <v>6.0409380000000003E-5</v>
      </c>
      <c r="F1243">
        <v>20.667786963780699</v>
      </c>
      <c r="G1243">
        <v>3.9129014999999996E-3</v>
      </c>
      <c r="H1243">
        <v>2.7378234E-3</v>
      </c>
    </row>
    <row r="1244" spans="1:8" x14ac:dyDescent="0.25">
      <c r="A1244">
        <v>20.684454536437901</v>
      </c>
      <c r="B1244">
        <v>7.6836883E-4</v>
      </c>
      <c r="C1244">
        <v>3.9724888999999996E-3</v>
      </c>
      <c r="D1244">
        <v>2.5809651999999998E-3</v>
      </c>
      <c r="E1244">
        <v>8.9186493999999996E-4</v>
      </c>
      <c r="F1244">
        <v>20.684454536437901</v>
      </c>
      <c r="G1244">
        <v>4.2123552000000002E-3</v>
      </c>
      <c r="H1244">
        <v>2.3706848999999999E-3</v>
      </c>
    </row>
    <row r="1245" spans="1:8" x14ac:dyDescent="0.25">
      <c r="A1245">
        <v>20.701122109095198</v>
      </c>
      <c r="B1245">
        <v>1.1069112E-3</v>
      </c>
      <c r="C1245">
        <v>3.0433132999999998E-3</v>
      </c>
      <c r="D1245">
        <v>3.6366928999999998E-3</v>
      </c>
      <c r="E1245">
        <v>6.9853809000000003E-4</v>
      </c>
      <c r="F1245">
        <v>20.701122109095198</v>
      </c>
      <c r="G1245">
        <v>5.1170089E-3</v>
      </c>
      <c r="H1245">
        <v>4.5542502999999998E-3</v>
      </c>
    </row>
    <row r="1246" spans="1:8" x14ac:dyDescent="0.25">
      <c r="A1246">
        <v>20.7177896738052</v>
      </c>
      <c r="B1246">
        <v>0</v>
      </c>
      <c r="C1246">
        <v>4.7513525999999997E-3</v>
      </c>
      <c r="D1246">
        <v>3.9284141000000003E-3</v>
      </c>
      <c r="E1246">
        <v>2.9290027999999998E-4</v>
      </c>
      <c r="F1246">
        <v>20.7177896738052</v>
      </c>
      <c r="G1246">
        <v>6.8107536000000003E-3</v>
      </c>
      <c r="H1246">
        <v>4.4519976000000003E-3</v>
      </c>
    </row>
    <row r="1247" spans="1:8" x14ac:dyDescent="0.25">
      <c r="A1247">
        <v>20.734457246462501</v>
      </c>
      <c r="B1247">
        <v>7.4120532000000001E-3</v>
      </c>
      <c r="C1247">
        <v>5.4862093999999998E-3</v>
      </c>
      <c r="D1247">
        <v>2.3321383999999998E-3</v>
      </c>
      <c r="E1247">
        <v>0</v>
      </c>
      <c r="F1247">
        <v>20.734457246462501</v>
      </c>
      <c r="G1247">
        <v>3.8232470000000001E-3</v>
      </c>
      <c r="H1247">
        <v>3.2704260999999999E-3</v>
      </c>
    </row>
    <row r="1248" spans="1:8" x14ac:dyDescent="0.25">
      <c r="A1248">
        <v>20.751124819119699</v>
      </c>
      <c r="B1248">
        <v>2.1564458000000002E-3</v>
      </c>
      <c r="C1248">
        <v>3.2800105E-3</v>
      </c>
      <c r="D1248">
        <v>3.3032784999999999E-3</v>
      </c>
      <c r="E1248">
        <v>1.2994572000000001E-4</v>
      </c>
      <c r="F1248">
        <v>20.751124819119699</v>
      </c>
      <c r="G1248">
        <v>6.0127345000000002E-3</v>
      </c>
      <c r="H1248">
        <v>2.6503595999999999E-3</v>
      </c>
    </row>
    <row r="1249" spans="1:8" x14ac:dyDescent="0.25">
      <c r="A1249">
        <v>20.7677923838297</v>
      </c>
      <c r="B1249">
        <v>0</v>
      </c>
      <c r="C1249">
        <v>4.8761092999999997E-3</v>
      </c>
      <c r="D1249">
        <v>2.5862581000000002E-3</v>
      </c>
      <c r="E1249">
        <v>2.7433809000000002E-4</v>
      </c>
      <c r="F1249">
        <v>20.7677923838297</v>
      </c>
      <c r="G1249">
        <v>4.2426785999999999E-3</v>
      </c>
      <c r="H1249">
        <v>2.7083519000000002E-3</v>
      </c>
    </row>
    <row r="1250" spans="1:8" x14ac:dyDescent="0.25">
      <c r="A1250">
        <v>20.784459956487002</v>
      </c>
      <c r="B1250">
        <v>5.1259026000000001E-3</v>
      </c>
      <c r="C1250">
        <v>5.0815321000000002E-3</v>
      </c>
      <c r="D1250">
        <v>3.1469575999999999E-3</v>
      </c>
      <c r="E1250">
        <v>5.1029951999999996E-4</v>
      </c>
      <c r="F1250">
        <v>20.784459956487002</v>
      </c>
      <c r="G1250">
        <v>3.5819376000000001E-3</v>
      </c>
      <c r="H1250">
        <v>3.6806157000000002E-3</v>
      </c>
    </row>
    <row r="1251" spans="1:8" x14ac:dyDescent="0.25">
      <c r="A1251">
        <v>20.8011275291442</v>
      </c>
      <c r="B1251">
        <v>0</v>
      </c>
      <c r="C1251">
        <v>4.3664341999999998E-3</v>
      </c>
      <c r="D1251">
        <v>2.9273811000000002E-3</v>
      </c>
      <c r="E1251">
        <v>6.2677573E-4</v>
      </c>
      <c r="F1251">
        <v>20.8011275291442</v>
      </c>
      <c r="G1251">
        <v>4.1622329E-3</v>
      </c>
      <c r="H1251">
        <v>3.3377819E-3</v>
      </c>
    </row>
    <row r="1252" spans="1:8" x14ac:dyDescent="0.25">
      <c r="A1252">
        <v>20.817795093854201</v>
      </c>
      <c r="B1252">
        <v>5.2753119999999999E-4</v>
      </c>
      <c r="C1252">
        <v>6.193947E-3</v>
      </c>
      <c r="D1252">
        <v>1.1922047999999999E-3</v>
      </c>
      <c r="E1252">
        <v>1.1916241999999999E-3</v>
      </c>
      <c r="F1252">
        <v>20.817795093854201</v>
      </c>
      <c r="G1252">
        <v>4.1965754000000003E-3</v>
      </c>
      <c r="H1252">
        <v>2.0663437999999998E-3</v>
      </c>
    </row>
    <row r="1253" spans="1:8" x14ac:dyDescent="0.25">
      <c r="A1253">
        <v>20.834462666511499</v>
      </c>
      <c r="B1253">
        <v>8.6517017000000002E-3</v>
      </c>
      <c r="C1253">
        <v>5.5375099000000002E-3</v>
      </c>
      <c r="D1253">
        <v>2.1399369000000001E-3</v>
      </c>
      <c r="E1253">
        <v>1.5701758999999999E-3</v>
      </c>
      <c r="F1253">
        <v>20.834462666511499</v>
      </c>
      <c r="G1253">
        <v>7.2629740000000002E-3</v>
      </c>
      <c r="H1253">
        <v>1.4857784E-3</v>
      </c>
    </row>
    <row r="1254" spans="1:8" x14ac:dyDescent="0.25">
      <c r="A1254">
        <v>20.8511302391688</v>
      </c>
      <c r="B1254">
        <v>0</v>
      </c>
      <c r="C1254">
        <v>4.4082734E-3</v>
      </c>
      <c r="D1254">
        <v>3.2747095E-3</v>
      </c>
      <c r="E1254">
        <v>5.2228215000000005E-4</v>
      </c>
      <c r="F1254">
        <v>20.8511302391688</v>
      </c>
      <c r="G1254">
        <v>5.1846736999999997E-3</v>
      </c>
      <c r="H1254">
        <v>2.5317699E-3</v>
      </c>
    </row>
    <row r="1255" spans="1:8" x14ac:dyDescent="0.25">
      <c r="A1255">
        <v>20.867797803878702</v>
      </c>
      <c r="B1255">
        <v>2.2606090999999998E-3</v>
      </c>
      <c r="C1255">
        <v>3.2746792E-3</v>
      </c>
      <c r="D1255">
        <v>2.3192238999999999E-3</v>
      </c>
      <c r="E1255">
        <v>4.6890004999999998E-4</v>
      </c>
      <c r="F1255">
        <v>20.867797803878702</v>
      </c>
      <c r="G1255">
        <v>5.1179127999999999E-3</v>
      </c>
      <c r="H1255">
        <v>3.424519E-3</v>
      </c>
    </row>
    <row r="1256" spans="1:8" x14ac:dyDescent="0.25">
      <c r="A1256">
        <v>20.884465376535999</v>
      </c>
      <c r="B1256">
        <v>1.7388868999999999E-3</v>
      </c>
      <c r="C1256">
        <v>6.0652806000000004E-3</v>
      </c>
      <c r="D1256">
        <v>3.5413236000000001E-3</v>
      </c>
      <c r="E1256">
        <v>0</v>
      </c>
      <c r="F1256">
        <v>20.884465376535999</v>
      </c>
      <c r="G1256">
        <v>5.0876493999999998E-3</v>
      </c>
      <c r="H1256">
        <v>2.5672005000000001E-3</v>
      </c>
    </row>
    <row r="1257" spans="1:8" x14ac:dyDescent="0.25">
      <c r="A1257">
        <v>20.9011329491933</v>
      </c>
      <c r="B1257">
        <v>4.8732515000000001E-3</v>
      </c>
      <c r="C1257">
        <v>4.8499312000000001E-3</v>
      </c>
      <c r="D1257">
        <v>1.9381715E-3</v>
      </c>
      <c r="E1257">
        <v>1.1892471999999999E-3</v>
      </c>
      <c r="F1257">
        <v>20.9011329491933</v>
      </c>
      <c r="G1257">
        <v>3.9773439000000002E-3</v>
      </c>
      <c r="H1257">
        <v>3.0407072000000002E-3</v>
      </c>
    </row>
    <row r="1258" spans="1:8" x14ac:dyDescent="0.25">
      <c r="A1258">
        <v>20.917800513903298</v>
      </c>
      <c r="B1258">
        <v>1.8707461E-3</v>
      </c>
      <c r="C1258">
        <v>4.6086777000000001E-3</v>
      </c>
      <c r="D1258">
        <v>3.0592061000000001E-3</v>
      </c>
      <c r="E1258">
        <v>0</v>
      </c>
      <c r="F1258">
        <v>20.917800513903298</v>
      </c>
      <c r="G1258">
        <v>5.761235E-3</v>
      </c>
      <c r="H1258">
        <v>2.0415733999999998E-3</v>
      </c>
    </row>
    <row r="1259" spans="1:8" x14ac:dyDescent="0.25">
      <c r="A1259">
        <v>20.9344680865605</v>
      </c>
      <c r="B1259">
        <v>0</v>
      </c>
      <c r="C1259">
        <v>4.3330067000000002E-3</v>
      </c>
      <c r="D1259">
        <v>2.6189999000000002E-3</v>
      </c>
      <c r="E1259">
        <v>0</v>
      </c>
      <c r="F1259">
        <v>20.9344680865605</v>
      </c>
      <c r="G1259">
        <v>5.8432896999999996E-3</v>
      </c>
      <c r="H1259">
        <v>2.8639440000000002E-3</v>
      </c>
    </row>
    <row r="1260" spans="1:8" x14ac:dyDescent="0.25">
      <c r="A1260">
        <v>20.951135659217801</v>
      </c>
      <c r="B1260">
        <v>6.8159895000000003E-3</v>
      </c>
      <c r="C1260">
        <v>4.5125442999999999E-3</v>
      </c>
      <c r="D1260">
        <v>2.2317013000000001E-3</v>
      </c>
      <c r="E1260">
        <v>5.5797973999999998E-4</v>
      </c>
      <c r="F1260">
        <v>20.951135659217801</v>
      </c>
      <c r="G1260">
        <v>4.3956832999999997E-3</v>
      </c>
      <c r="H1260">
        <v>1.9783899E-3</v>
      </c>
    </row>
    <row r="1261" spans="1:8" x14ac:dyDescent="0.25">
      <c r="A1261">
        <v>20.967803223927799</v>
      </c>
      <c r="B1261">
        <v>9.3975654000000002E-3</v>
      </c>
      <c r="C1261">
        <v>3.2037112000000002E-3</v>
      </c>
      <c r="D1261">
        <v>2.0241441999999999E-3</v>
      </c>
      <c r="E1261" s="111">
        <v>8.2577360000000004E-5</v>
      </c>
      <c r="F1261">
        <v>20.967803223927799</v>
      </c>
      <c r="G1261">
        <v>3.5190630999999998E-3</v>
      </c>
      <c r="H1261">
        <v>6.0736095000000004E-3</v>
      </c>
    </row>
    <row r="1262" spans="1:8" x14ac:dyDescent="0.25">
      <c r="A1262">
        <v>20.984470796585001</v>
      </c>
      <c r="B1262">
        <v>6.7161018000000004E-4</v>
      </c>
      <c r="C1262">
        <v>6.7545575999999998E-3</v>
      </c>
      <c r="D1262">
        <v>2.1929016999999999E-3</v>
      </c>
      <c r="E1262">
        <v>7.5229962000000002E-4</v>
      </c>
      <c r="F1262">
        <v>20.984470796585001</v>
      </c>
      <c r="G1262">
        <v>6.3417856999999998E-3</v>
      </c>
      <c r="H1262">
        <v>2.1720341999999998E-3</v>
      </c>
    </row>
    <row r="1263" spans="1:8" x14ac:dyDescent="0.25">
      <c r="A1263">
        <v>21.001138369242302</v>
      </c>
      <c r="B1263">
        <v>3.9456179000000001E-3</v>
      </c>
      <c r="C1263">
        <v>3.7775861999999999E-3</v>
      </c>
      <c r="D1263">
        <v>3.1435501000000002E-3</v>
      </c>
      <c r="E1263">
        <v>2.2126305999999999E-3</v>
      </c>
      <c r="F1263">
        <v>21.001138369242302</v>
      </c>
      <c r="G1263">
        <v>7.0450269000000001E-3</v>
      </c>
      <c r="H1263">
        <v>2.4056449000000001E-3</v>
      </c>
    </row>
    <row r="1264" spans="1:8" x14ac:dyDescent="0.25">
      <c r="A1264">
        <v>21.017805941899599</v>
      </c>
      <c r="B1264">
        <v>0</v>
      </c>
      <c r="C1264">
        <v>3.68111E-3</v>
      </c>
      <c r="D1264">
        <v>4.5808148999999998E-3</v>
      </c>
      <c r="E1264">
        <v>1.575377E-3</v>
      </c>
      <c r="F1264">
        <v>21.017805941899599</v>
      </c>
      <c r="G1264">
        <v>5.5707222999999998E-3</v>
      </c>
      <c r="H1264">
        <v>2.5416163000000001E-3</v>
      </c>
    </row>
    <row r="1265" spans="1:8" x14ac:dyDescent="0.25">
      <c r="A1265">
        <v>21.034473506609601</v>
      </c>
      <c r="B1265">
        <v>2.2525449999999999E-3</v>
      </c>
      <c r="C1265">
        <v>4.8234463E-3</v>
      </c>
      <c r="D1265">
        <v>1.6366092000000001E-3</v>
      </c>
      <c r="E1265">
        <v>1.5527501999999999E-3</v>
      </c>
      <c r="F1265">
        <v>21.034473506609601</v>
      </c>
      <c r="G1265">
        <v>4.7424197999999997E-3</v>
      </c>
      <c r="H1265">
        <v>2.9340826E-3</v>
      </c>
    </row>
    <row r="1266" spans="1:8" x14ac:dyDescent="0.25">
      <c r="A1266">
        <v>21.051141079266799</v>
      </c>
      <c r="B1266">
        <v>0</v>
      </c>
      <c r="C1266">
        <v>6.9738780000000002E-3</v>
      </c>
      <c r="D1266">
        <v>3.4389044000000001E-3</v>
      </c>
      <c r="E1266">
        <v>2.2821228E-3</v>
      </c>
      <c r="F1266">
        <v>21.051141079266799</v>
      </c>
      <c r="G1266">
        <v>4.1259829999999997E-3</v>
      </c>
      <c r="H1266">
        <v>3.1941016000000002E-3</v>
      </c>
    </row>
    <row r="1267" spans="1:8" x14ac:dyDescent="0.25">
      <c r="A1267">
        <v>21.0678086519241</v>
      </c>
      <c r="B1267">
        <v>8.8720107000000003E-3</v>
      </c>
      <c r="C1267">
        <v>6.6441521E-3</v>
      </c>
      <c r="D1267">
        <v>4.7327545000000002E-3</v>
      </c>
      <c r="E1267">
        <v>1.1975867000000001E-3</v>
      </c>
      <c r="F1267">
        <v>21.0678086519241</v>
      </c>
      <c r="G1267">
        <v>3.6897357000000002E-3</v>
      </c>
      <c r="H1267">
        <v>2.8867558999999998E-3</v>
      </c>
    </row>
    <row r="1268" spans="1:8" x14ac:dyDescent="0.25">
      <c r="A1268">
        <v>21.084476216634101</v>
      </c>
      <c r="B1268">
        <v>2.4766736000000002E-3</v>
      </c>
      <c r="C1268">
        <v>5.0546792000000004E-3</v>
      </c>
      <c r="D1268">
        <v>3.6331222E-3</v>
      </c>
      <c r="E1268">
        <v>0</v>
      </c>
      <c r="F1268">
        <v>21.084476216634101</v>
      </c>
      <c r="G1268">
        <v>4.2089503E-3</v>
      </c>
      <c r="H1268">
        <v>3.5974125000000001E-3</v>
      </c>
    </row>
    <row r="1269" spans="1:8" x14ac:dyDescent="0.25">
      <c r="A1269">
        <v>21.101143789291299</v>
      </c>
      <c r="B1269">
        <v>7.7147335000000003E-3</v>
      </c>
      <c r="C1269">
        <v>4.1571459999999996E-3</v>
      </c>
      <c r="D1269">
        <v>3.1091831999999998E-3</v>
      </c>
      <c r="E1269">
        <v>0</v>
      </c>
      <c r="F1269">
        <v>21.101143789291299</v>
      </c>
      <c r="G1269">
        <v>4.9901911999999998E-3</v>
      </c>
      <c r="H1269">
        <v>4.3851747000000002E-3</v>
      </c>
    </row>
    <row r="1270" spans="1:8" x14ac:dyDescent="0.25">
      <c r="A1270">
        <v>21.117811361948601</v>
      </c>
      <c r="B1270">
        <v>1.0616551E-2</v>
      </c>
      <c r="C1270">
        <v>3.7583765000000001E-3</v>
      </c>
      <c r="D1270">
        <v>1.8359407999999999E-3</v>
      </c>
      <c r="E1270">
        <v>1.6042383999999999E-3</v>
      </c>
      <c r="F1270">
        <v>21.117811361948601</v>
      </c>
      <c r="G1270">
        <v>4.1183577999999998E-3</v>
      </c>
      <c r="H1270">
        <v>4.2249662999999998E-3</v>
      </c>
    </row>
    <row r="1271" spans="1:8" x14ac:dyDescent="0.25">
      <c r="A1271">
        <v>21.134478926658598</v>
      </c>
      <c r="B1271">
        <v>0</v>
      </c>
      <c r="C1271">
        <v>4.7813164999999996E-3</v>
      </c>
      <c r="D1271">
        <v>4.1353791000000003E-3</v>
      </c>
      <c r="E1271" s="111">
        <v>9.8141914000000001E-5</v>
      </c>
      <c r="F1271">
        <v>21.134478926658598</v>
      </c>
      <c r="G1271">
        <v>4.8351790999999998E-3</v>
      </c>
      <c r="H1271">
        <v>4.1325549E-3</v>
      </c>
    </row>
    <row r="1272" spans="1:8" x14ac:dyDescent="0.25">
      <c r="A1272">
        <v>21.1511464993159</v>
      </c>
      <c r="B1272">
        <v>0</v>
      </c>
      <c r="C1272">
        <v>6.6386806000000003E-3</v>
      </c>
      <c r="D1272">
        <v>2.4316895000000001E-3</v>
      </c>
      <c r="E1272">
        <v>1.0444707000000001E-3</v>
      </c>
      <c r="F1272">
        <v>21.1511464993159</v>
      </c>
      <c r="G1272">
        <v>4.3546041000000002E-3</v>
      </c>
      <c r="H1272">
        <v>3.0815859999999999E-3</v>
      </c>
    </row>
    <row r="1273" spans="1:8" x14ac:dyDescent="0.25">
      <c r="A1273">
        <v>21.167814071973101</v>
      </c>
      <c r="B1273">
        <v>0</v>
      </c>
      <c r="C1273">
        <v>5.3937802999999996E-3</v>
      </c>
      <c r="D1273">
        <v>2.0403868999999998E-3</v>
      </c>
      <c r="E1273">
        <v>0</v>
      </c>
      <c r="F1273">
        <v>21.167814071973101</v>
      </c>
      <c r="G1273">
        <v>5.1817931000000001E-3</v>
      </c>
      <c r="H1273">
        <v>2.6095847000000001E-3</v>
      </c>
    </row>
    <row r="1274" spans="1:8" x14ac:dyDescent="0.25">
      <c r="A1274">
        <v>21.184481636683099</v>
      </c>
      <c r="B1274">
        <v>3.0882657E-3</v>
      </c>
      <c r="C1274">
        <v>6.4122737000000003E-3</v>
      </c>
      <c r="D1274">
        <v>1.5977876E-3</v>
      </c>
      <c r="E1274">
        <v>2.2726288999999999E-3</v>
      </c>
      <c r="F1274">
        <v>21.184481636683099</v>
      </c>
      <c r="G1274">
        <v>5.9711718999999998E-3</v>
      </c>
      <c r="H1274">
        <v>2.9286506999999999E-3</v>
      </c>
    </row>
    <row r="1275" spans="1:8" x14ac:dyDescent="0.25">
      <c r="A1275">
        <v>21.2011492093404</v>
      </c>
      <c r="B1275">
        <v>1.0460172E-2</v>
      </c>
      <c r="C1275">
        <v>3.2621148999999999E-3</v>
      </c>
      <c r="D1275">
        <v>2.6066868999999999E-3</v>
      </c>
      <c r="E1275">
        <v>2.899213E-4</v>
      </c>
      <c r="F1275">
        <v>21.2011492093404</v>
      </c>
      <c r="G1275">
        <v>4.7782314999999997E-3</v>
      </c>
      <c r="H1275">
        <v>1.6525921000000001E-3</v>
      </c>
    </row>
    <row r="1276" spans="1:8" x14ac:dyDescent="0.25">
      <c r="A1276">
        <v>21.217816781997598</v>
      </c>
      <c r="B1276">
        <v>2.0147456999999999E-3</v>
      </c>
      <c r="C1276">
        <v>6.8054739000000001E-3</v>
      </c>
      <c r="D1276">
        <v>3.2806010000000002E-3</v>
      </c>
      <c r="E1276">
        <v>1.1170495999999999E-3</v>
      </c>
      <c r="F1276">
        <v>21.217816781997598</v>
      </c>
      <c r="G1276">
        <v>2.5775039E-3</v>
      </c>
      <c r="H1276">
        <v>4.8868679000000003E-3</v>
      </c>
    </row>
    <row r="1277" spans="1:8" x14ac:dyDescent="0.25">
      <c r="A1277">
        <v>21.2344843467076</v>
      </c>
      <c r="B1277">
        <v>5.1598642000000002E-3</v>
      </c>
      <c r="C1277">
        <v>2.8184668999999998E-3</v>
      </c>
      <c r="D1277">
        <v>2.9107057000000002E-3</v>
      </c>
      <c r="E1277">
        <v>3.3958022999999997E-4</v>
      </c>
      <c r="F1277">
        <v>21.2344843467076</v>
      </c>
      <c r="G1277">
        <v>4.3984842000000003E-3</v>
      </c>
      <c r="H1277">
        <v>4.2286733999999998E-3</v>
      </c>
    </row>
    <row r="1278" spans="1:8" x14ac:dyDescent="0.25">
      <c r="A1278">
        <v>21.251151919364901</v>
      </c>
      <c r="B1278">
        <v>2.5495992000000001E-3</v>
      </c>
      <c r="C1278">
        <v>5.0419373000000003E-3</v>
      </c>
      <c r="D1278">
        <v>4.5881838999999999E-3</v>
      </c>
      <c r="E1278">
        <v>0</v>
      </c>
      <c r="F1278">
        <v>21.251151919364901</v>
      </c>
      <c r="G1278">
        <v>5.4567744999999999E-3</v>
      </c>
      <c r="H1278">
        <v>1.6907959E-3</v>
      </c>
    </row>
    <row r="1279" spans="1:8" x14ac:dyDescent="0.25">
      <c r="A1279">
        <v>21.267819492022099</v>
      </c>
      <c r="B1279">
        <v>7.8286324000000004E-3</v>
      </c>
      <c r="C1279">
        <v>2.4759005999999998E-3</v>
      </c>
      <c r="D1279">
        <v>4.0862835000000002E-3</v>
      </c>
      <c r="E1279">
        <v>0</v>
      </c>
      <c r="F1279">
        <v>21.267819492022099</v>
      </c>
      <c r="G1279">
        <v>3.5362166999999998E-3</v>
      </c>
      <c r="H1279">
        <v>4.5101000000000004E-3</v>
      </c>
    </row>
    <row r="1280" spans="1:8" x14ac:dyDescent="0.25">
      <c r="A1280">
        <v>21.2844870567321</v>
      </c>
      <c r="B1280">
        <v>1.674579E-3</v>
      </c>
      <c r="C1280">
        <v>4.5634480000000003E-3</v>
      </c>
      <c r="D1280">
        <v>2.9245997000000002E-3</v>
      </c>
      <c r="E1280">
        <v>7.0524203999999997E-4</v>
      </c>
      <c r="F1280">
        <v>21.2844870567321</v>
      </c>
      <c r="G1280">
        <v>4.9096964999999996E-3</v>
      </c>
      <c r="H1280">
        <v>4.1163828999999999E-3</v>
      </c>
    </row>
    <row r="1281" spans="1:8" x14ac:dyDescent="0.25">
      <c r="A1281">
        <v>21.301154629389401</v>
      </c>
      <c r="B1281">
        <v>9.6095363000000007E-3</v>
      </c>
      <c r="C1281">
        <v>4.9642966999999998E-3</v>
      </c>
      <c r="D1281">
        <v>3.0312359000000001E-3</v>
      </c>
      <c r="E1281">
        <v>3.7686092999999999E-4</v>
      </c>
      <c r="F1281">
        <v>21.301154629389401</v>
      </c>
      <c r="G1281">
        <v>4.5029008999999997E-3</v>
      </c>
      <c r="H1281">
        <v>2.8234458999999998E-3</v>
      </c>
    </row>
    <row r="1282" spans="1:8" x14ac:dyDescent="0.25">
      <c r="A1282">
        <v>21.317822202046699</v>
      </c>
      <c r="B1282">
        <v>7.9206013999999995E-3</v>
      </c>
      <c r="C1282">
        <v>3.8150987000000001E-3</v>
      </c>
      <c r="D1282">
        <v>3.8780384E-3</v>
      </c>
      <c r="E1282">
        <v>1.2319213000000001E-3</v>
      </c>
      <c r="F1282">
        <v>21.317822202046699</v>
      </c>
      <c r="G1282">
        <v>3.1986941999999998E-3</v>
      </c>
      <c r="H1282">
        <v>1.6180449E-3</v>
      </c>
    </row>
    <row r="1283" spans="1:8" x14ac:dyDescent="0.25">
      <c r="A1283">
        <v>21.334489766756601</v>
      </c>
      <c r="B1283">
        <v>5.3094672000000001E-3</v>
      </c>
      <c r="C1283">
        <v>4.6604237999999997E-3</v>
      </c>
      <c r="D1283">
        <v>2.8494468000000001E-3</v>
      </c>
      <c r="E1283">
        <v>1.9511391000000001E-4</v>
      </c>
      <c r="F1283">
        <v>21.334489766756601</v>
      </c>
      <c r="G1283">
        <v>4.8121307000000002E-3</v>
      </c>
      <c r="H1283">
        <v>3.1080007999999999E-3</v>
      </c>
    </row>
    <row r="1284" spans="1:8" x14ac:dyDescent="0.25">
      <c r="A1284">
        <v>21.351157339413898</v>
      </c>
      <c r="B1284">
        <v>1.1130037000000001E-2</v>
      </c>
      <c r="C1284">
        <v>2.8536995000000001E-3</v>
      </c>
      <c r="D1284">
        <v>3.9256344999999996E-3</v>
      </c>
      <c r="E1284">
        <v>1.5330954999999999E-4</v>
      </c>
      <c r="F1284">
        <v>21.351157339413898</v>
      </c>
      <c r="G1284">
        <v>4.0059872E-3</v>
      </c>
      <c r="H1284">
        <v>3.1714311000000002E-3</v>
      </c>
    </row>
    <row r="1285" spans="1:8" x14ac:dyDescent="0.25">
      <c r="A1285">
        <v>21.3678249120712</v>
      </c>
      <c r="B1285">
        <v>7.7070304999999999E-3</v>
      </c>
      <c r="C1285">
        <v>3.9097940999999999E-3</v>
      </c>
      <c r="D1285">
        <v>2.9070210000000001E-3</v>
      </c>
      <c r="E1285" s="111">
        <v>8.5878294999999994E-5</v>
      </c>
      <c r="F1285">
        <v>21.3678249120712</v>
      </c>
      <c r="G1285">
        <v>6.1279708000000002E-3</v>
      </c>
      <c r="H1285">
        <v>1.9183981E-3</v>
      </c>
    </row>
    <row r="1286" spans="1:8" x14ac:dyDescent="0.25">
      <c r="A1286">
        <v>21.384492484728401</v>
      </c>
      <c r="B1286">
        <v>1.0476921000000001E-3</v>
      </c>
      <c r="C1286">
        <v>4.2468654E-3</v>
      </c>
      <c r="D1286">
        <v>3.3769459E-3</v>
      </c>
      <c r="E1286">
        <v>2.4723662999999999E-4</v>
      </c>
      <c r="F1286">
        <v>21.384492484728401</v>
      </c>
      <c r="G1286">
        <v>5.1010376999999999E-3</v>
      </c>
      <c r="H1286">
        <v>2.6073636999999999E-3</v>
      </c>
    </row>
    <row r="1287" spans="1:8" x14ac:dyDescent="0.25">
      <c r="A1287">
        <v>21.401160049438399</v>
      </c>
      <c r="B1287">
        <v>1.4999862999999999E-3</v>
      </c>
      <c r="C1287">
        <v>5.6074875999999997E-3</v>
      </c>
      <c r="D1287">
        <v>3.7391492999999999E-3</v>
      </c>
      <c r="E1287">
        <v>0</v>
      </c>
      <c r="F1287">
        <v>21.401160049438399</v>
      </c>
      <c r="G1287">
        <v>3.8689560999999998E-3</v>
      </c>
      <c r="H1287">
        <v>2.7317741999999998E-3</v>
      </c>
    </row>
    <row r="1288" spans="1:8" x14ac:dyDescent="0.25">
      <c r="A1288">
        <v>21.4178276220957</v>
      </c>
      <c r="B1288">
        <v>2.0782689000000002E-3</v>
      </c>
      <c r="C1288">
        <v>3.3823733999999999E-3</v>
      </c>
      <c r="D1288">
        <v>1.8525897E-3</v>
      </c>
      <c r="E1288">
        <v>0</v>
      </c>
      <c r="F1288">
        <v>21.4178276220957</v>
      </c>
      <c r="G1288">
        <v>4.4346320999999996E-3</v>
      </c>
      <c r="H1288">
        <v>2.4532094000000002E-3</v>
      </c>
    </row>
    <row r="1289" spans="1:8" x14ac:dyDescent="0.25">
      <c r="A1289">
        <v>21.434495194753001</v>
      </c>
      <c r="B1289">
        <v>2.9667788E-3</v>
      </c>
      <c r="C1289">
        <v>4.7356044000000002E-3</v>
      </c>
      <c r="D1289">
        <v>3.0602375000000001E-3</v>
      </c>
      <c r="E1289">
        <v>3.9903155999999998E-4</v>
      </c>
      <c r="F1289">
        <v>21.434495194753001</v>
      </c>
      <c r="G1289">
        <v>3.2191238999999998E-3</v>
      </c>
      <c r="H1289">
        <v>2.4203881999999999E-3</v>
      </c>
    </row>
    <row r="1290" spans="1:8" x14ac:dyDescent="0.25">
      <c r="A1290">
        <v>21.4511627594629</v>
      </c>
      <c r="B1290">
        <v>1.2395483000000001E-2</v>
      </c>
      <c r="C1290">
        <v>4.6510118999999999E-3</v>
      </c>
      <c r="D1290">
        <v>2.8461376000000001E-3</v>
      </c>
      <c r="E1290">
        <v>4.1829227000000002E-4</v>
      </c>
      <c r="F1290">
        <v>21.4511627594629</v>
      </c>
      <c r="G1290">
        <v>6.4029587000000001E-3</v>
      </c>
      <c r="H1290">
        <v>3.6118707999999999E-3</v>
      </c>
    </row>
    <row r="1291" spans="1:8" x14ac:dyDescent="0.25">
      <c r="A1291">
        <v>21.467830332120201</v>
      </c>
      <c r="B1291">
        <v>6.4177923E-3</v>
      </c>
      <c r="C1291">
        <v>5.3627993999999998E-3</v>
      </c>
      <c r="D1291">
        <v>1.5993343000000001E-3</v>
      </c>
      <c r="E1291">
        <v>4.6280597000000003E-4</v>
      </c>
      <c r="F1291">
        <v>21.467830332120201</v>
      </c>
      <c r="G1291">
        <v>3.6514269E-3</v>
      </c>
      <c r="H1291">
        <v>3.4793247E-3</v>
      </c>
    </row>
    <row r="1292" spans="1:8" x14ac:dyDescent="0.25">
      <c r="A1292">
        <v>21.484497904777498</v>
      </c>
      <c r="B1292">
        <v>7.2935051000000001E-3</v>
      </c>
      <c r="C1292">
        <v>2.5446461999999999E-3</v>
      </c>
      <c r="D1292">
        <v>4.0768100999999998E-3</v>
      </c>
      <c r="E1292">
        <v>1.9751081999999998E-3</v>
      </c>
      <c r="F1292">
        <v>21.484497904777498</v>
      </c>
      <c r="G1292">
        <v>4.4868421E-3</v>
      </c>
      <c r="H1292">
        <v>3.0123773000000002E-3</v>
      </c>
    </row>
    <row r="1293" spans="1:8" x14ac:dyDescent="0.25">
      <c r="A1293">
        <v>21.5011654694875</v>
      </c>
      <c r="B1293">
        <v>7.1775238000000002E-3</v>
      </c>
      <c r="C1293">
        <v>4.0048710000000001E-3</v>
      </c>
      <c r="D1293">
        <v>1.9191108E-3</v>
      </c>
      <c r="E1293">
        <v>0</v>
      </c>
      <c r="F1293">
        <v>21.5011654694875</v>
      </c>
      <c r="G1293">
        <v>4.3109916000000003E-3</v>
      </c>
      <c r="H1293">
        <v>3.1082776999999998E-3</v>
      </c>
    </row>
    <row r="1294" spans="1:8" x14ac:dyDescent="0.25">
      <c r="A1294">
        <v>21.517833042144701</v>
      </c>
      <c r="B1294">
        <v>0</v>
      </c>
      <c r="C1294">
        <v>4.1997064999999998E-3</v>
      </c>
      <c r="D1294">
        <v>2.1098318999999998E-3</v>
      </c>
      <c r="E1294">
        <v>8.7979138999999995E-4</v>
      </c>
      <c r="F1294">
        <v>21.517833042144701</v>
      </c>
      <c r="G1294">
        <v>2.8114797999999998E-3</v>
      </c>
      <c r="H1294">
        <v>2.9810129000000002E-3</v>
      </c>
    </row>
    <row r="1295" spans="1:8" x14ac:dyDescent="0.25">
      <c r="A1295">
        <v>21.534500614801999</v>
      </c>
      <c r="B1295">
        <v>1.0260928000000001E-2</v>
      </c>
      <c r="C1295">
        <v>4.6298448000000004E-3</v>
      </c>
      <c r="D1295">
        <v>4.3017211999999997E-3</v>
      </c>
      <c r="E1295">
        <v>2.2035846E-3</v>
      </c>
      <c r="F1295">
        <v>21.534500614801999</v>
      </c>
      <c r="G1295">
        <v>3.9986520999999997E-3</v>
      </c>
      <c r="H1295">
        <v>2.9940074000000001E-3</v>
      </c>
    </row>
    <row r="1296" spans="1:8" x14ac:dyDescent="0.25">
      <c r="A1296">
        <v>21.551168179512</v>
      </c>
      <c r="B1296">
        <v>0</v>
      </c>
      <c r="C1296">
        <v>4.8964838000000004E-3</v>
      </c>
      <c r="D1296">
        <v>3.6046603000000001E-3</v>
      </c>
      <c r="E1296">
        <v>0</v>
      </c>
      <c r="F1296">
        <v>21.551168179512</v>
      </c>
      <c r="G1296">
        <v>2.8467902000000002E-3</v>
      </c>
      <c r="H1296">
        <v>3.6652025E-3</v>
      </c>
    </row>
    <row r="1297" spans="1:8" x14ac:dyDescent="0.25">
      <c r="A1297">
        <v>21.567835752169199</v>
      </c>
      <c r="B1297">
        <v>0</v>
      </c>
      <c r="C1297">
        <v>4.2168847000000004E-3</v>
      </c>
      <c r="D1297">
        <v>2.8408907999999998E-3</v>
      </c>
      <c r="E1297">
        <v>6.6866929000000002E-4</v>
      </c>
      <c r="F1297">
        <v>21.567835752169199</v>
      </c>
      <c r="G1297">
        <v>1.9839795E-3</v>
      </c>
      <c r="H1297">
        <v>2.5631548000000001E-3</v>
      </c>
    </row>
    <row r="1298" spans="1:8" x14ac:dyDescent="0.25">
      <c r="A1298">
        <v>21.5845033248265</v>
      </c>
      <c r="B1298">
        <v>9.9832587999999995E-4</v>
      </c>
      <c r="C1298">
        <v>3.8771156999999998E-3</v>
      </c>
      <c r="D1298">
        <v>4.5128837000000003E-3</v>
      </c>
      <c r="E1298">
        <v>5.6551560000000004E-4</v>
      </c>
      <c r="F1298">
        <v>21.5845033248265</v>
      </c>
      <c r="G1298">
        <v>4.3302662999999998E-3</v>
      </c>
      <c r="H1298">
        <v>3.2238615999999999E-3</v>
      </c>
    </row>
    <row r="1299" spans="1:8" x14ac:dyDescent="0.25">
      <c r="A1299">
        <v>21.601170889536501</v>
      </c>
      <c r="B1299">
        <v>1.4806247999999999E-2</v>
      </c>
      <c r="C1299">
        <v>3.3032573000000001E-3</v>
      </c>
      <c r="D1299">
        <v>3.3518437E-3</v>
      </c>
      <c r="E1299" s="111">
        <v>2.6291962000000001E-5</v>
      </c>
      <c r="F1299">
        <v>21.601170889536501</v>
      </c>
      <c r="G1299">
        <v>6.1980094999999997E-3</v>
      </c>
      <c r="H1299">
        <v>5.4812408000000003E-3</v>
      </c>
    </row>
    <row r="1300" spans="1:8" x14ac:dyDescent="0.25">
      <c r="A1300">
        <v>21.617838462193799</v>
      </c>
      <c r="B1300">
        <v>7.5824661E-3</v>
      </c>
      <c r="C1300">
        <v>5.9036178999999998E-3</v>
      </c>
      <c r="D1300">
        <v>1.6109594000000001E-3</v>
      </c>
      <c r="E1300">
        <v>8.931125E-4</v>
      </c>
      <c r="F1300">
        <v>21.617838462193799</v>
      </c>
      <c r="G1300">
        <v>3.3516800000000001E-3</v>
      </c>
      <c r="H1300">
        <v>5.9550408999999999E-3</v>
      </c>
    </row>
    <row r="1301" spans="1:8" x14ac:dyDescent="0.25">
      <c r="A1301">
        <v>21.634506034851</v>
      </c>
      <c r="B1301">
        <v>6.0134111000000002E-3</v>
      </c>
      <c r="C1301">
        <v>4.6064527999999999E-3</v>
      </c>
      <c r="D1301">
        <v>3.7242541999999998E-3</v>
      </c>
      <c r="E1301">
        <v>1.0321243E-3</v>
      </c>
      <c r="F1301">
        <v>21.634506034851</v>
      </c>
      <c r="G1301">
        <v>5.3615360999999997E-3</v>
      </c>
      <c r="H1301">
        <v>2.3412585999999999E-3</v>
      </c>
    </row>
    <row r="1302" spans="1:8" x14ac:dyDescent="0.25">
      <c r="A1302">
        <v>21.651173599561002</v>
      </c>
      <c r="B1302">
        <v>0</v>
      </c>
      <c r="C1302">
        <v>5.6220018E-3</v>
      </c>
      <c r="D1302">
        <v>4.7131660000000004E-3</v>
      </c>
      <c r="E1302">
        <v>0</v>
      </c>
      <c r="F1302">
        <v>21.651173599561002</v>
      </c>
      <c r="G1302">
        <v>4.5166238999999999E-3</v>
      </c>
      <c r="H1302">
        <v>1.8676115000000001E-3</v>
      </c>
    </row>
    <row r="1303" spans="1:8" x14ac:dyDescent="0.25">
      <c r="A1303">
        <v>21.667841172218299</v>
      </c>
      <c r="B1303">
        <v>7.3458817999999997E-3</v>
      </c>
      <c r="C1303">
        <v>2.8645176999999998E-3</v>
      </c>
      <c r="D1303">
        <v>2.8427552999999999E-3</v>
      </c>
      <c r="E1303">
        <v>2.471258E-4</v>
      </c>
      <c r="F1303">
        <v>21.667841172218299</v>
      </c>
      <c r="G1303">
        <v>3.7535596999999999E-3</v>
      </c>
      <c r="H1303">
        <v>3.6273223999999998E-3</v>
      </c>
    </row>
    <row r="1304" spans="1:8" x14ac:dyDescent="0.25">
      <c r="A1304">
        <v>21.684508744875501</v>
      </c>
      <c r="B1304">
        <v>4.0454734000000001E-3</v>
      </c>
      <c r="C1304">
        <v>4.6174214000000002E-3</v>
      </c>
      <c r="D1304">
        <v>4.1149951999999998E-3</v>
      </c>
      <c r="E1304">
        <v>3.7477712999999999E-4</v>
      </c>
      <c r="F1304">
        <v>21.684508744875501</v>
      </c>
      <c r="G1304">
        <v>2.1335704000000001E-3</v>
      </c>
      <c r="H1304">
        <v>2.1661957999999999E-3</v>
      </c>
    </row>
    <row r="1305" spans="1:8" x14ac:dyDescent="0.25">
      <c r="A1305">
        <v>21.701176317532799</v>
      </c>
      <c r="B1305">
        <v>7.2285188E-3</v>
      </c>
      <c r="C1305">
        <v>5.7912297E-3</v>
      </c>
      <c r="D1305">
        <v>3.2407070999999998E-3</v>
      </c>
      <c r="E1305">
        <v>1.4436623E-3</v>
      </c>
      <c r="F1305">
        <v>21.701176317532799</v>
      </c>
      <c r="G1305">
        <v>4.0491963999999998E-3</v>
      </c>
      <c r="H1305">
        <v>2.8000337000000002E-3</v>
      </c>
    </row>
    <row r="1306" spans="1:8" x14ac:dyDescent="0.25">
      <c r="A1306">
        <v>21.7178438822428</v>
      </c>
      <c r="B1306">
        <v>5.3409570999999999E-3</v>
      </c>
      <c r="C1306">
        <v>4.6547133999999997E-3</v>
      </c>
      <c r="D1306">
        <v>3.6065995E-3</v>
      </c>
      <c r="E1306">
        <v>5.7825807000000005E-4</v>
      </c>
      <c r="F1306">
        <v>21.7178438822428</v>
      </c>
      <c r="G1306">
        <v>4.3629254000000003E-3</v>
      </c>
      <c r="H1306">
        <v>4.6849218000000001E-3</v>
      </c>
    </row>
    <row r="1307" spans="1:8" x14ac:dyDescent="0.25">
      <c r="A1307">
        <v>21.734511454900101</v>
      </c>
      <c r="B1307">
        <v>2.8219175999999999E-3</v>
      </c>
      <c r="C1307">
        <v>2.1353337999999999E-3</v>
      </c>
      <c r="D1307">
        <v>6.3563986000000003E-3</v>
      </c>
      <c r="E1307">
        <v>0</v>
      </c>
      <c r="F1307">
        <v>21.734511454900101</v>
      </c>
      <c r="G1307">
        <v>4.1673741999999998E-3</v>
      </c>
      <c r="H1307">
        <v>2.0094279000000001E-3</v>
      </c>
    </row>
    <row r="1308" spans="1:8" x14ac:dyDescent="0.25">
      <c r="A1308">
        <v>21.751179027557299</v>
      </c>
      <c r="B1308">
        <v>6.6281980999999997E-3</v>
      </c>
      <c r="C1308">
        <v>6.0134213000000002E-3</v>
      </c>
      <c r="D1308">
        <v>3.4097979999999999E-3</v>
      </c>
      <c r="E1308">
        <v>5.5849383000000001E-4</v>
      </c>
      <c r="F1308">
        <v>21.751179027557299</v>
      </c>
      <c r="G1308">
        <v>2.6319043000000001E-3</v>
      </c>
      <c r="H1308">
        <v>2.9863645000000002E-3</v>
      </c>
    </row>
    <row r="1309" spans="1:8" x14ac:dyDescent="0.25">
      <c r="A1309">
        <v>21.767846592267301</v>
      </c>
      <c r="B1309">
        <v>1.5085205999999999E-3</v>
      </c>
      <c r="C1309">
        <v>5.2996184999999996E-3</v>
      </c>
      <c r="D1309">
        <v>1.4649322E-3</v>
      </c>
      <c r="E1309">
        <v>0</v>
      </c>
      <c r="F1309">
        <v>21.767846592267301</v>
      </c>
      <c r="G1309">
        <v>6.1848084000000001E-3</v>
      </c>
      <c r="H1309">
        <v>3.9311609999999999E-3</v>
      </c>
    </row>
    <row r="1310" spans="1:8" x14ac:dyDescent="0.25">
      <c r="A1310">
        <v>21.784514164924602</v>
      </c>
      <c r="B1310">
        <v>3.1275618999999999E-3</v>
      </c>
      <c r="C1310">
        <v>7.1880948000000002E-3</v>
      </c>
      <c r="D1310">
        <v>2.8414018000000002E-3</v>
      </c>
      <c r="E1310">
        <v>0</v>
      </c>
      <c r="F1310">
        <v>21.784514164924602</v>
      </c>
      <c r="G1310">
        <v>3.7431531E-3</v>
      </c>
      <c r="H1310">
        <v>1.7514837999999999E-3</v>
      </c>
    </row>
    <row r="1311" spans="1:8" x14ac:dyDescent="0.25">
      <c r="A1311">
        <v>21.8011817375818</v>
      </c>
      <c r="B1311">
        <v>0</v>
      </c>
      <c r="C1311">
        <v>3.3222871999999998E-3</v>
      </c>
      <c r="D1311">
        <v>4.9737556999999996E-3</v>
      </c>
      <c r="E1311">
        <v>1.8493476000000001E-3</v>
      </c>
      <c r="F1311">
        <v>21.8011817375818</v>
      </c>
      <c r="G1311">
        <v>4.2992871999999998E-3</v>
      </c>
      <c r="H1311">
        <v>4.3853334999999997E-3</v>
      </c>
    </row>
    <row r="1312" spans="1:8" x14ac:dyDescent="0.25">
      <c r="A1312">
        <v>21.817849302291801</v>
      </c>
      <c r="B1312">
        <v>3.9414567999999997E-3</v>
      </c>
      <c r="C1312">
        <v>4.6881186E-3</v>
      </c>
      <c r="D1312">
        <v>2.2030923999999999E-3</v>
      </c>
      <c r="E1312">
        <v>9.5327140000000003E-4</v>
      </c>
      <c r="F1312">
        <v>21.817849302291801</v>
      </c>
      <c r="G1312">
        <v>3.0531223999999998E-3</v>
      </c>
      <c r="H1312">
        <v>4.0865405000000002E-3</v>
      </c>
    </row>
    <row r="1313" spans="1:8" x14ac:dyDescent="0.25">
      <c r="A1313">
        <v>21.834516874949099</v>
      </c>
      <c r="B1313">
        <v>1.1801605E-2</v>
      </c>
      <c r="C1313">
        <v>3.4935795999999999E-3</v>
      </c>
      <c r="D1313">
        <v>3.7052827000000001E-3</v>
      </c>
      <c r="E1313">
        <v>2.0571162E-3</v>
      </c>
      <c r="F1313">
        <v>21.834516874949099</v>
      </c>
      <c r="G1313">
        <v>3.9709308000000004E-3</v>
      </c>
      <c r="H1313">
        <v>3.2253758999999998E-3</v>
      </c>
    </row>
    <row r="1314" spans="1:8" x14ac:dyDescent="0.25">
      <c r="A1314">
        <v>21.8511844476064</v>
      </c>
      <c r="B1314">
        <v>5.7464222999999998E-3</v>
      </c>
      <c r="C1314">
        <v>3.7786141000000001E-3</v>
      </c>
      <c r="D1314">
        <v>2.7288761999999999E-3</v>
      </c>
      <c r="E1314">
        <v>3.0761256000000001E-4</v>
      </c>
      <c r="F1314">
        <v>21.8511844476064</v>
      </c>
      <c r="G1314">
        <v>3.9326580999999999E-3</v>
      </c>
      <c r="H1314">
        <v>3.7154774000000002E-3</v>
      </c>
    </row>
    <row r="1315" spans="1:8" x14ac:dyDescent="0.25">
      <c r="A1315">
        <v>21.867852012316298</v>
      </c>
      <c r="B1315">
        <v>5.9298058000000001E-3</v>
      </c>
      <c r="C1315">
        <v>5.0534791999999997E-3</v>
      </c>
      <c r="D1315">
        <v>4.5982334000000003E-3</v>
      </c>
      <c r="E1315">
        <v>3.6163292999999999E-4</v>
      </c>
      <c r="F1315">
        <v>21.867852012316298</v>
      </c>
      <c r="G1315">
        <v>5.1058320999999999E-3</v>
      </c>
      <c r="H1315">
        <v>2.9036702999999998E-3</v>
      </c>
    </row>
    <row r="1316" spans="1:8" x14ac:dyDescent="0.25">
      <c r="A1316">
        <v>21.884519584973599</v>
      </c>
      <c r="B1316">
        <v>2.3555329999999999E-3</v>
      </c>
      <c r="C1316">
        <v>6.6054948000000002E-3</v>
      </c>
      <c r="D1316">
        <v>3.4047236999999999E-3</v>
      </c>
      <c r="E1316">
        <v>2.390654E-4</v>
      </c>
      <c r="F1316">
        <v>21.884519584973599</v>
      </c>
      <c r="G1316">
        <v>2.8083146999999999E-3</v>
      </c>
      <c r="H1316">
        <v>3.6114692E-3</v>
      </c>
    </row>
    <row r="1317" spans="1:8" x14ac:dyDescent="0.25">
      <c r="A1317">
        <v>21.901187157630901</v>
      </c>
      <c r="B1317">
        <v>1.0468155999999999E-2</v>
      </c>
      <c r="C1317">
        <v>4.7299502999999998E-3</v>
      </c>
      <c r="D1317">
        <v>2.2588011E-3</v>
      </c>
      <c r="E1317">
        <v>1.8601721E-3</v>
      </c>
      <c r="F1317">
        <v>21.901187157630901</v>
      </c>
      <c r="G1317">
        <v>4.0289545000000001E-3</v>
      </c>
      <c r="H1317">
        <v>4.6025663999999999E-3</v>
      </c>
    </row>
    <row r="1318" spans="1:8" x14ac:dyDescent="0.25">
      <c r="A1318">
        <v>21.917854722340898</v>
      </c>
      <c r="B1318">
        <v>2.386403E-3</v>
      </c>
      <c r="C1318">
        <v>5.0040390000000001E-3</v>
      </c>
      <c r="D1318">
        <v>2.3009328000000002E-3</v>
      </c>
      <c r="E1318" s="111">
        <v>3.1679410000000001E-5</v>
      </c>
      <c r="F1318">
        <v>21.917854722340898</v>
      </c>
      <c r="G1318">
        <v>4.7058476999999998E-3</v>
      </c>
      <c r="H1318">
        <v>4.7641667E-3</v>
      </c>
    </row>
    <row r="1319" spans="1:8" x14ac:dyDescent="0.25">
      <c r="A1319">
        <v>21.9345222949981</v>
      </c>
      <c r="B1319">
        <v>7.4384072999999998E-3</v>
      </c>
      <c r="C1319">
        <v>4.8659536999999999E-3</v>
      </c>
      <c r="D1319">
        <v>1.8485235999999999E-3</v>
      </c>
      <c r="E1319">
        <v>6.9641951000000001E-4</v>
      </c>
      <c r="F1319">
        <v>21.9345222949981</v>
      </c>
      <c r="G1319">
        <v>4.3776170000000003E-3</v>
      </c>
      <c r="H1319">
        <v>3.2421339000000002E-3</v>
      </c>
    </row>
    <row r="1320" spans="1:8" x14ac:dyDescent="0.25">
      <c r="A1320">
        <v>21.951189867655401</v>
      </c>
      <c r="B1320">
        <v>3.0899053000000001E-3</v>
      </c>
      <c r="C1320">
        <v>4.5058507999999999E-3</v>
      </c>
      <c r="D1320">
        <v>3.4242984999999998E-3</v>
      </c>
      <c r="E1320">
        <v>5.2486278999999995E-4</v>
      </c>
      <c r="F1320">
        <v>21.951189867655401</v>
      </c>
      <c r="G1320">
        <v>3.6495929E-3</v>
      </c>
      <c r="H1320">
        <v>3.2248467000000002E-3</v>
      </c>
    </row>
    <row r="1321" spans="1:8" x14ac:dyDescent="0.25">
      <c r="A1321">
        <v>21.967857432365399</v>
      </c>
      <c r="B1321">
        <v>1.4117105E-3</v>
      </c>
      <c r="C1321">
        <v>5.0809979000000002E-3</v>
      </c>
      <c r="D1321">
        <v>3.3085469999999998E-3</v>
      </c>
      <c r="E1321">
        <v>1.0025759E-3</v>
      </c>
      <c r="F1321">
        <v>21.967857432365399</v>
      </c>
      <c r="G1321">
        <v>5.4096370000000001E-3</v>
      </c>
      <c r="H1321">
        <v>2.5898986E-3</v>
      </c>
    </row>
    <row r="1322" spans="1:8" x14ac:dyDescent="0.25">
      <c r="A1322">
        <v>21.984525005022601</v>
      </c>
      <c r="B1322">
        <v>4.3466477999999998E-3</v>
      </c>
      <c r="C1322">
        <v>7.9909656000000003E-3</v>
      </c>
      <c r="D1322">
        <v>2.8709983000000001E-3</v>
      </c>
      <c r="E1322">
        <v>5.7517714000000005E-4</v>
      </c>
      <c r="F1322">
        <v>21.984525005022601</v>
      </c>
      <c r="G1322">
        <v>3.7488597E-3</v>
      </c>
      <c r="H1322">
        <v>3.3880720999999998E-3</v>
      </c>
    </row>
    <row r="1323" spans="1:8" x14ac:dyDescent="0.25">
      <c r="A1323">
        <v>22.001192577679902</v>
      </c>
      <c r="B1323">
        <v>0</v>
      </c>
      <c r="C1323">
        <v>3.4892254E-3</v>
      </c>
      <c r="D1323">
        <v>3.1298348E-3</v>
      </c>
      <c r="E1323">
        <v>0</v>
      </c>
      <c r="F1323">
        <v>22.001192577679902</v>
      </c>
      <c r="G1323">
        <v>6.2286201999999999E-3</v>
      </c>
      <c r="H1323">
        <v>1.8800972999999999E-3</v>
      </c>
    </row>
    <row r="1324" spans="1:8" x14ac:dyDescent="0.25">
      <c r="A1324">
        <v>22.0178601423899</v>
      </c>
      <c r="B1324">
        <v>0</v>
      </c>
      <c r="C1324">
        <v>2.7077174999999998E-3</v>
      </c>
      <c r="D1324">
        <v>1.3492381E-3</v>
      </c>
      <c r="E1324">
        <v>9.1043905999999995E-4</v>
      </c>
      <c r="F1324">
        <v>22.0178601423899</v>
      </c>
      <c r="G1324">
        <v>3.3727997999999999E-3</v>
      </c>
      <c r="H1324">
        <v>2.9870735E-3</v>
      </c>
    </row>
    <row r="1325" spans="1:8" x14ac:dyDescent="0.25">
      <c r="A1325">
        <v>22.034527715047201</v>
      </c>
      <c r="B1325">
        <v>0</v>
      </c>
      <c r="C1325">
        <v>5.6297541999999999E-3</v>
      </c>
      <c r="D1325">
        <v>2.3037086E-3</v>
      </c>
      <c r="E1325">
        <v>0</v>
      </c>
      <c r="F1325">
        <v>22.034527715047201</v>
      </c>
      <c r="G1325">
        <v>3.4344592E-3</v>
      </c>
      <c r="H1325">
        <v>3.3347992999999999E-3</v>
      </c>
    </row>
    <row r="1326" spans="1:8" x14ac:dyDescent="0.25">
      <c r="A1326">
        <v>22.051195287704399</v>
      </c>
      <c r="B1326">
        <v>5.3164776999999998E-3</v>
      </c>
      <c r="C1326">
        <v>4.7434173000000003E-3</v>
      </c>
      <c r="D1326">
        <v>2.8856641000000001E-3</v>
      </c>
      <c r="E1326">
        <v>1.6984007000000001E-3</v>
      </c>
      <c r="F1326">
        <v>22.051195287704399</v>
      </c>
      <c r="G1326">
        <v>4.4529000000000001E-3</v>
      </c>
      <c r="H1326">
        <v>1.7190163E-3</v>
      </c>
    </row>
    <row r="1327" spans="1:8" x14ac:dyDescent="0.25">
      <c r="A1327">
        <v>22.0678628603617</v>
      </c>
      <c r="B1327">
        <v>0</v>
      </c>
      <c r="C1327">
        <v>3.3966055999999998E-3</v>
      </c>
      <c r="D1327">
        <v>1.6238778E-3</v>
      </c>
      <c r="E1327">
        <v>0</v>
      </c>
      <c r="F1327">
        <v>22.0678628603617</v>
      </c>
      <c r="G1327">
        <v>6.0059535000000002E-3</v>
      </c>
      <c r="H1327">
        <v>2.0229197E-3</v>
      </c>
    </row>
    <row r="1328" spans="1:8" x14ac:dyDescent="0.25">
      <c r="A1328">
        <v>22.084530425071701</v>
      </c>
      <c r="B1328">
        <v>0</v>
      </c>
      <c r="C1328">
        <v>2.4257263000000001E-3</v>
      </c>
      <c r="D1328">
        <v>3.3586908E-3</v>
      </c>
      <c r="E1328">
        <v>0</v>
      </c>
      <c r="F1328">
        <v>22.084530425071701</v>
      </c>
      <c r="G1328">
        <v>3.3127248999999998E-3</v>
      </c>
      <c r="H1328">
        <v>1.3056572000000001E-3</v>
      </c>
    </row>
    <row r="1329" spans="1:8" x14ac:dyDescent="0.25">
      <c r="A1329">
        <v>22.101197997728899</v>
      </c>
      <c r="B1329">
        <v>0</v>
      </c>
      <c r="C1329">
        <v>5.8965264000000002E-3</v>
      </c>
      <c r="D1329">
        <v>2.8672366999999998E-3</v>
      </c>
      <c r="E1329" s="111">
        <v>3.3162584999999999E-5</v>
      </c>
      <c r="F1329">
        <v>22.101197997728899</v>
      </c>
      <c r="G1329">
        <v>4.5893365E-3</v>
      </c>
      <c r="H1329">
        <v>3.7242540000000002E-3</v>
      </c>
    </row>
    <row r="1330" spans="1:8" x14ac:dyDescent="0.25">
      <c r="A1330">
        <v>22.117865570386201</v>
      </c>
      <c r="B1330">
        <v>5.5127874999999996E-3</v>
      </c>
      <c r="C1330">
        <v>3.9429045000000003E-3</v>
      </c>
      <c r="D1330">
        <v>1.8587947E-3</v>
      </c>
      <c r="E1330">
        <v>1.0057327999999999E-3</v>
      </c>
      <c r="F1330">
        <v>22.117865570386201</v>
      </c>
      <c r="G1330">
        <v>3.819467E-3</v>
      </c>
      <c r="H1330">
        <v>2.6122401000000001E-3</v>
      </c>
    </row>
    <row r="1331" spans="1:8" x14ac:dyDescent="0.25">
      <c r="A1331">
        <v>22.134533135096198</v>
      </c>
      <c r="B1331">
        <v>0</v>
      </c>
      <c r="C1331">
        <v>4.6926835000000002E-3</v>
      </c>
      <c r="D1331">
        <v>3.3588152999999999E-3</v>
      </c>
      <c r="E1331">
        <v>1.0868544999999999E-3</v>
      </c>
      <c r="F1331">
        <v>22.134533135096198</v>
      </c>
      <c r="G1331">
        <v>3.4457084000000002E-3</v>
      </c>
      <c r="H1331">
        <v>3.7486625E-3</v>
      </c>
    </row>
    <row r="1332" spans="1:8" x14ac:dyDescent="0.25">
      <c r="A1332">
        <v>22.1512007077535</v>
      </c>
      <c r="B1332">
        <v>0</v>
      </c>
      <c r="C1332">
        <v>4.948338E-3</v>
      </c>
      <c r="D1332">
        <v>1.9338372E-3</v>
      </c>
      <c r="E1332">
        <v>2.1533604999999999E-4</v>
      </c>
      <c r="F1332">
        <v>22.1512007077535</v>
      </c>
      <c r="G1332">
        <v>3.3271466000000002E-3</v>
      </c>
      <c r="H1332">
        <v>2.6298027999999999E-3</v>
      </c>
    </row>
    <row r="1333" spans="1:8" x14ac:dyDescent="0.25">
      <c r="A1333">
        <v>22.167868280410701</v>
      </c>
      <c r="B1333">
        <v>5.1620277000000003E-3</v>
      </c>
      <c r="C1333">
        <v>4.2335289000000002E-3</v>
      </c>
      <c r="D1333">
        <v>3.4144804999999999E-3</v>
      </c>
      <c r="E1333">
        <v>0</v>
      </c>
      <c r="F1333">
        <v>22.167868280410701</v>
      </c>
      <c r="G1333">
        <v>4.6716570000000001E-3</v>
      </c>
      <c r="H1333">
        <v>2.0451325E-3</v>
      </c>
    </row>
    <row r="1334" spans="1:8" x14ac:dyDescent="0.25">
      <c r="A1334">
        <v>22.184535845120699</v>
      </c>
      <c r="B1334">
        <v>0</v>
      </c>
      <c r="C1334">
        <v>4.8976801000000002E-3</v>
      </c>
      <c r="D1334">
        <v>2.2058974000000002E-3</v>
      </c>
      <c r="E1334" s="111">
        <v>3.4534050999999999E-7</v>
      </c>
      <c r="F1334">
        <v>22.184535845120699</v>
      </c>
      <c r="G1334">
        <v>3.6961068000000001E-3</v>
      </c>
      <c r="H1334">
        <v>2.1251119000000001E-3</v>
      </c>
    </row>
    <row r="1335" spans="1:8" x14ac:dyDescent="0.25">
      <c r="A1335">
        <v>22.201203417778</v>
      </c>
      <c r="B1335">
        <v>3.2075639E-3</v>
      </c>
      <c r="C1335">
        <v>5.2523594E-3</v>
      </c>
      <c r="D1335">
        <v>3.9324722999999999E-3</v>
      </c>
      <c r="E1335">
        <v>7.0025801E-4</v>
      </c>
      <c r="F1335">
        <v>22.201203417778</v>
      </c>
      <c r="G1335">
        <v>4.4722501000000001E-3</v>
      </c>
      <c r="H1335">
        <v>2.1255791999999999E-3</v>
      </c>
    </row>
    <row r="1336" spans="1:8" x14ac:dyDescent="0.25">
      <c r="A1336">
        <v>22.217870990435198</v>
      </c>
      <c r="B1336">
        <v>0</v>
      </c>
      <c r="C1336">
        <v>5.2567324999999998E-3</v>
      </c>
      <c r="D1336">
        <v>1.5152999E-3</v>
      </c>
      <c r="E1336">
        <v>0</v>
      </c>
      <c r="F1336">
        <v>22.217870990435198</v>
      </c>
      <c r="G1336">
        <v>4.685509E-3</v>
      </c>
      <c r="H1336">
        <v>3.4836538E-3</v>
      </c>
    </row>
    <row r="1337" spans="1:8" x14ac:dyDescent="0.25">
      <c r="A1337">
        <v>22.2345385551452</v>
      </c>
      <c r="B1337">
        <v>0</v>
      </c>
      <c r="C1337">
        <v>4.1954992000000002E-3</v>
      </c>
      <c r="D1337">
        <v>1.8409017000000001E-3</v>
      </c>
      <c r="E1337">
        <v>0</v>
      </c>
      <c r="F1337">
        <v>22.2345385551452</v>
      </c>
      <c r="G1337">
        <v>2.4598972E-3</v>
      </c>
      <c r="H1337">
        <v>3.4341702999999999E-3</v>
      </c>
    </row>
    <row r="1338" spans="1:8" x14ac:dyDescent="0.25">
      <c r="A1338">
        <v>22.251206127802501</v>
      </c>
      <c r="B1338">
        <v>0</v>
      </c>
      <c r="C1338">
        <v>3.4592085999999998E-3</v>
      </c>
      <c r="D1338">
        <v>2.1835791000000002E-3</v>
      </c>
      <c r="E1338">
        <v>0</v>
      </c>
      <c r="F1338">
        <v>22.251206127802501</v>
      </c>
      <c r="G1338">
        <v>3.8125763999999999E-3</v>
      </c>
      <c r="H1338">
        <v>5.2192261999999996E-3</v>
      </c>
    </row>
    <row r="1339" spans="1:8" x14ac:dyDescent="0.25">
      <c r="A1339">
        <v>22.267873700459798</v>
      </c>
      <c r="B1339">
        <v>6.6348147E-3</v>
      </c>
      <c r="C1339">
        <v>4.1966154E-3</v>
      </c>
      <c r="D1339">
        <v>2.5838399E-3</v>
      </c>
      <c r="E1339">
        <v>1.0728103999999999E-3</v>
      </c>
      <c r="F1339">
        <v>22.267873700459798</v>
      </c>
      <c r="G1339">
        <v>4.3789377000000001E-3</v>
      </c>
      <c r="H1339">
        <v>2.3584468E-3</v>
      </c>
    </row>
    <row r="1340" spans="1:8" x14ac:dyDescent="0.25">
      <c r="A1340">
        <v>22.2845412651697</v>
      </c>
      <c r="B1340">
        <v>4.020778E-3</v>
      </c>
      <c r="C1340">
        <v>4.8182839999999999E-3</v>
      </c>
      <c r="D1340">
        <v>3.4608725E-3</v>
      </c>
      <c r="E1340">
        <v>7.3932890999999998E-4</v>
      </c>
      <c r="F1340">
        <v>22.2845412651697</v>
      </c>
      <c r="G1340">
        <v>4.3058326000000001E-3</v>
      </c>
      <c r="H1340">
        <v>2.3108243000000001E-3</v>
      </c>
    </row>
    <row r="1341" spans="1:8" x14ac:dyDescent="0.25">
      <c r="A1341">
        <v>22.301208837827001</v>
      </c>
      <c r="B1341">
        <v>9.9034199999999996E-4</v>
      </c>
      <c r="C1341">
        <v>3.6472065999999998E-3</v>
      </c>
      <c r="D1341">
        <v>1.5124973999999999E-3</v>
      </c>
      <c r="E1341">
        <v>0</v>
      </c>
      <c r="F1341">
        <v>22.301208837827001</v>
      </c>
      <c r="G1341">
        <v>3.1710351E-3</v>
      </c>
      <c r="H1341">
        <v>2.6001983999999999E-3</v>
      </c>
    </row>
    <row r="1342" spans="1:8" x14ac:dyDescent="0.25">
      <c r="A1342">
        <v>22.317876410484299</v>
      </c>
      <c r="B1342">
        <v>9.7260968999999999E-3</v>
      </c>
      <c r="C1342">
        <v>4.9058814000000001E-3</v>
      </c>
      <c r="D1342">
        <v>2.6285268999999998E-3</v>
      </c>
      <c r="E1342">
        <v>3.0776939999999997E-4</v>
      </c>
      <c r="F1342">
        <v>22.317876410484299</v>
      </c>
      <c r="G1342">
        <v>4.0177069999999997E-3</v>
      </c>
      <c r="H1342">
        <v>2.5243212E-3</v>
      </c>
    </row>
    <row r="1343" spans="1:8" x14ac:dyDescent="0.25">
      <c r="A1343">
        <v>22.3345439751943</v>
      </c>
      <c r="B1343">
        <v>6.3563888000000004E-3</v>
      </c>
      <c r="C1343">
        <v>5.4120128000000002E-3</v>
      </c>
      <c r="D1343">
        <v>2.3461430999999998E-3</v>
      </c>
      <c r="E1343">
        <v>1.3083505000000001E-4</v>
      </c>
      <c r="F1343">
        <v>22.3345439751943</v>
      </c>
      <c r="G1343">
        <v>3.6317570999999998E-3</v>
      </c>
      <c r="H1343">
        <v>2.6553746E-3</v>
      </c>
    </row>
    <row r="1344" spans="1:8" x14ac:dyDescent="0.25">
      <c r="A1344">
        <v>22.351211547851499</v>
      </c>
      <c r="B1344">
        <v>4.0112491999999998E-3</v>
      </c>
      <c r="C1344">
        <v>3.7300330999999998E-3</v>
      </c>
      <c r="D1344">
        <v>2.7233792999999998E-3</v>
      </c>
      <c r="E1344">
        <v>6.8128836999999999E-4</v>
      </c>
      <c r="F1344">
        <v>22.351211547851499</v>
      </c>
      <c r="G1344">
        <v>5.3782146000000003E-3</v>
      </c>
      <c r="H1344">
        <v>4.2359969000000004E-3</v>
      </c>
    </row>
    <row r="1345" spans="1:8" x14ac:dyDescent="0.25">
      <c r="A1345">
        <v>22.3678791205088</v>
      </c>
      <c r="B1345">
        <v>0</v>
      </c>
      <c r="C1345">
        <v>4.2306599000000002E-3</v>
      </c>
      <c r="D1345">
        <v>3.8270893999999998E-3</v>
      </c>
      <c r="E1345">
        <v>0</v>
      </c>
      <c r="F1345">
        <v>22.3678791205088</v>
      </c>
      <c r="G1345">
        <v>3.3776142999999998E-3</v>
      </c>
      <c r="H1345">
        <v>3.8473333999999998E-3</v>
      </c>
    </row>
    <row r="1346" spans="1:8" x14ac:dyDescent="0.25">
      <c r="A1346">
        <v>22.384546685218801</v>
      </c>
      <c r="B1346">
        <v>3.5946636999999999E-3</v>
      </c>
      <c r="C1346">
        <v>3.8884750000000002E-3</v>
      </c>
      <c r="D1346">
        <v>2.7285318E-3</v>
      </c>
      <c r="E1346" s="111">
        <v>9.9646261999999998E-5</v>
      </c>
      <c r="F1346">
        <v>22.384546685218801</v>
      </c>
      <c r="G1346">
        <v>3.7856167000000001E-3</v>
      </c>
      <c r="H1346">
        <v>2.8664398E-3</v>
      </c>
    </row>
    <row r="1347" spans="1:8" x14ac:dyDescent="0.25">
      <c r="A1347">
        <v>22.401214257875999</v>
      </c>
      <c r="B1347">
        <v>0</v>
      </c>
      <c r="C1347">
        <v>3.3254886999999999E-3</v>
      </c>
      <c r="D1347">
        <v>2.7443433999999999E-3</v>
      </c>
      <c r="E1347">
        <v>0</v>
      </c>
      <c r="F1347">
        <v>22.401214257875999</v>
      </c>
      <c r="G1347">
        <v>2.3811538999999999E-3</v>
      </c>
      <c r="H1347">
        <v>2.7945718999999999E-3</v>
      </c>
    </row>
    <row r="1348" spans="1:8" x14ac:dyDescent="0.25">
      <c r="A1348">
        <v>22.4178818305333</v>
      </c>
      <c r="B1348">
        <v>4.3452033000000003E-3</v>
      </c>
      <c r="C1348">
        <v>2.9374058E-3</v>
      </c>
      <c r="D1348">
        <v>2.7206995999999998E-3</v>
      </c>
      <c r="E1348">
        <v>0</v>
      </c>
      <c r="F1348">
        <v>22.4178818305333</v>
      </c>
      <c r="G1348">
        <v>4.0263920000000002E-3</v>
      </c>
      <c r="H1348">
        <v>1.3914070000000001E-3</v>
      </c>
    </row>
    <row r="1349" spans="1:8" x14ac:dyDescent="0.25">
      <c r="A1349">
        <v>22.434549403190601</v>
      </c>
      <c r="B1349">
        <v>0</v>
      </c>
      <c r="C1349">
        <v>3.9869108999999996E-3</v>
      </c>
      <c r="D1349">
        <v>2.8398305E-3</v>
      </c>
      <c r="E1349">
        <v>0</v>
      </c>
      <c r="F1349">
        <v>22.434549403190601</v>
      </c>
      <c r="G1349">
        <v>6.2126797000000003E-3</v>
      </c>
      <c r="H1349">
        <v>4.3663625000000001E-3</v>
      </c>
    </row>
    <row r="1350" spans="1:8" x14ac:dyDescent="0.25">
      <c r="A1350">
        <v>22.451216967900599</v>
      </c>
      <c r="B1350">
        <v>6.7817386999999996E-3</v>
      </c>
      <c r="C1350">
        <v>3.9397501000000001E-3</v>
      </c>
      <c r="D1350">
        <v>4.2902486999999998E-3</v>
      </c>
      <c r="E1350" s="111">
        <v>9.6440249999999995E-5</v>
      </c>
      <c r="F1350">
        <v>22.451216967900599</v>
      </c>
      <c r="G1350">
        <v>4.4787554000000002E-3</v>
      </c>
      <c r="H1350">
        <v>3.5982963000000001E-3</v>
      </c>
    </row>
    <row r="1351" spans="1:8" x14ac:dyDescent="0.25">
      <c r="A1351">
        <v>22.467884540557801</v>
      </c>
      <c r="B1351">
        <v>6.3276233000000002E-4</v>
      </c>
      <c r="C1351">
        <v>6.3364273E-3</v>
      </c>
      <c r="D1351">
        <v>2.2874089999999998E-3</v>
      </c>
      <c r="E1351">
        <v>1.3363567000000001E-4</v>
      </c>
      <c r="F1351">
        <v>22.467884540557801</v>
      </c>
      <c r="G1351">
        <v>4.4207196000000002E-3</v>
      </c>
      <c r="H1351">
        <v>2.3620159000000002E-3</v>
      </c>
    </row>
    <row r="1352" spans="1:8" x14ac:dyDescent="0.25">
      <c r="A1352">
        <v>22.484552113215099</v>
      </c>
      <c r="B1352">
        <v>9.3558447999999997E-4</v>
      </c>
      <c r="C1352">
        <v>3.6544222000000001E-3</v>
      </c>
      <c r="D1352">
        <v>2.3513935E-3</v>
      </c>
      <c r="E1352">
        <v>2.5249993999999998E-4</v>
      </c>
      <c r="F1352">
        <v>22.484552113215099</v>
      </c>
      <c r="G1352">
        <v>3.425586E-3</v>
      </c>
      <c r="H1352">
        <v>2.7843566999999998E-3</v>
      </c>
    </row>
    <row r="1353" spans="1:8" x14ac:dyDescent="0.25">
      <c r="A1353">
        <v>22.5012196779251</v>
      </c>
      <c r="B1353">
        <v>1.0271467000000001E-3</v>
      </c>
      <c r="C1353">
        <v>3.8656797000000001E-3</v>
      </c>
      <c r="D1353">
        <v>2.5069157E-3</v>
      </c>
      <c r="E1353">
        <v>1.714066E-3</v>
      </c>
      <c r="F1353">
        <v>22.5012196779251</v>
      </c>
      <c r="G1353">
        <v>4.1389163E-3</v>
      </c>
      <c r="H1353">
        <v>3.5790297999999999E-3</v>
      </c>
    </row>
    <row r="1354" spans="1:8" x14ac:dyDescent="0.25">
      <c r="A1354">
        <v>22.517887250582302</v>
      </c>
      <c r="B1354">
        <v>0</v>
      </c>
      <c r="C1354">
        <v>3.7488637000000001E-3</v>
      </c>
      <c r="D1354">
        <v>1.5849499999999999E-3</v>
      </c>
      <c r="E1354">
        <v>0</v>
      </c>
      <c r="F1354">
        <v>22.517887250582302</v>
      </c>
      <c r="G1354">
        <v>3.5194582000000001E-3</v>
      </c>
      <c r="H1354">
        <v>1.8434123000000001E-3</v>
      </c>
    </row>
    <row r="1355" spans="1:8" x14ac:dyDescent="0.25">
      <c r="A1355">
        <v>22.534554823239599</v>
      </c>
      <c r="B1355">
        <v>4.0920288000000004E-3</v>
      </c>
      <c r="C1355">
        <v>6.6256854000000002E-3</v>
      </c>
      <c r="D1355">
        <v>4.2327870999999996E-3</v>
      </c>
      <c r="E1355">
        <v>3.9536197000000003E-4</v>
      </c>
      <c r="F1355">
        <v>22.534554823239599</v>
      </c>
      <c r="G1355">
        <v>4.0805941000000004E-3</v>
      </c>
      <c r="H1355">
        <v>2.2931467000000001E-3</v>
      </c>
    </row>
    <row r="1356" spans="1:8" x14ac:dyDescent="0.25">
      <c r="A1356">
        <v>22.551222387949601</v>
      </c>
      <c r="B1356">
        <v>0</v>
      </c>
      <c r="C1356">
        <v>4.7628026999999998E-3</v>
      </c>
      <c r="D1356">
        <v>2.5116117000000002E-3</v>
      </c>
      <c r="E1356">
        <v>1.6812101000000001E-3</v>
      </c>
      <c r="F1356">
        <v>22.551222387949601</v>
      </c>
      <c r="G1356">
        <v>2.9403531999999998E-3</v>
      </c>
      <c r="H1356">
        <v>4.1816928000000001E-3</v>
      </c>
    </row>
    <row r="1357" spans="1:8" x14ac:dyDescent="0.25">
      <c r="A1357">
        <v>22.567889960606799</v>
      </c>
      <c r="B1357">
        <v>2.8906156999999998E-3</v>
      </c>
      <c r="C1357">
        <v>4.9898223999999998E-3</v>
      </c>
      <c r="D1357">
        <v>3.9661797E-3</v>
      </c>
      <c r="E1357">
        <v>2.1071811000000001E-3</v>
      </c>
      <c r="F1357">
        <v>22.567889960606799</v>
      </c>
      <c r="G1357">
        <v>3.3272288000000001E-3</v>
      </c>
      <c r="H1357">
        <v>5.0338529999999996E-3</v>
      </c>
    </row>
    <row r="1358" spans="1:8" x14ac:dyDescent="0.25">
      <c r="A1358">
        <v>22.5845575332641</v>
      </c>
      <c r="B1358">
        <v>0</v>
      </c>
      <c r="C1358">
        <v>3.9812978000000002E-3</v>
      </c>
      <c r="D1358">
        <v>1.6452785E-3</v>
      </c>
      <c r="E1358">
        <v>6.0468434999999998E-4</v>
      </c>
      <c r="F1358">
        <v>22.5845575332641</v>
      </c>
      <c r="G1358">
        <v>2.9328214000000001E-3</v>
      </c>
      <c r="H1358">
        <v>3.9423243000000002E-3</v>
      </c>
    </row>
    <row r="1359" spans="1:8" x14ac:dyDescent="0.25">
      <c r="A1359">
        <v>22.601225097974101</v>
      </c>
      <c r="B1359">
        <v>5.3073429000000004E-3</v>
      </c>
      <c r="C1359">
        <v>4.8242844999999996E-3</v>
      </c>
      <c r="D1359">
        <v>4.3753552999999997E-3</v>
      </c>
      <c r="E1359">
        <v>1.5263447E-3</v>
      </c>
      <c r="F1359">
        <v>22.601225097974101</v>
      </c>
      <c r="G1359">
        <v>2.8407966999999998E-3</v>
      </c>
      <c r="H1359">
        <v>1.7652888999999999E-3</v>
      </c>
    </row>
    <row r="1360" spans="1:8" x14ac:dyDescent="0.25">
      <c r="A1360">
        <v>22.617892670631399</v>
      </c>
      <c r="B1360">
        <v>3.5090661E-3</v>
      </c>
      <c r="C1360">
        <v>4.3069730000000004E-3</v>
      </c>
      <c r="D1360">
        <v>2.4569425999999999E-3</v>
      </c>
      <c r="E1360">
        <v>1.8562024000000001E-3</v>
      </c>
      <c r="F1360">
        <v>22.617892670631399</v>
      </c>
      <c r="G1360">
        <v>4.2027705000000004E-3</v>
      </c>
      <c r="H1360">
        <v>3.9286171000000002E-3</v>
      </c>
    </row>
    <row r="1361" spans="1:8" x14ac:dyDescent="0.25">
      <c r="A1361">
        <v>22.6345602432886</v>
      </c>
      <c r="B1361">
        <v>4.6147397000000003E-3</v>
      </c>
      <c r="C1361">
        <v>2.9511005000000001E-3</v>
      </c>
      <c r="D1361">
        <v>5.1107397000000002E-3</v>
      </c>
      <c r="E1361">
        <v>1.2133688000000001E-3</v>
      </c>
      <c r="F1361">
        <v>22.6345602432886</v>
      </c>
      <c r="G1361">
        <v>4.7276588000000003E-3</v>
      </c>
      <c r="H1361">
        <v>2.9274259999999999E-3</v>
      </c>
    </row>
    <row r="1362" spans="1:8" x14ac:dyDescent="0.25">
      <c r="A1362">
        <v>22.651227807998598</v>
      </c>
      <c r="B1362">
        <v>1.3750907000000001E-3</v>
      </c>
      <c r="C1362">
        <v>7.6815546000000004E-3</v>
      </c>
      <c r="D1362">
        <v>3.4294627000000001E-3</v>
      </c>
      <c r="E1362">
        <v>2.0781837000000002E-3</v>
      </c>
      <c r="F1362">
        <v>22.651227807998598</v>
      </c>
      <c r="G1362">
        <v>4.2609585999999998E-3</v>
      </c>
      <c r="H1362">
        <v>2.9327799999999998E-3</v>
      </c>
    </row>
    <row r="1363" spans="1:8" x14ac:dyDescent="0.25">
      <c r="A1363">
        <v>22.667895380655899</v>
      </c>
      <c r="B1363">
        <v>2.6117257999999999E-3</v>
      </c>
      <c r="C1363">
        <v>4.5370567000000001E-3</v>
      </c>
      <c r="D1363">
        <v>1.6213001E-3</v>
      </c>
      <c r="E1363">
        <v>5.4733630000000004E-4</v>
      </c>
      <c r="F1363">
        <v>22.667895380655899</v>
      </c>
      <c r="G1363">
        <v>3.4448834999999999E-3</v>
      </c>
      <c r="H1363">
        <v>3.0212398000000001E-3</v>
      </c>
    </row>
    <row r="1364" spans="1:8" x14ac:dyDescent="0.25">
      <c r="A1364">
        <v>22.684562953313101</v>
      </c>
      <c r="B1364">
        <v>4.1083665999999998E-3</v>
      </c>
      <c r="C1364">
        <v>3.2169897999999998E-3</v>
      </c>
      <c r="D1364">
        <v>3.3485479999999998E-3</v>
      </c>
      <c r="E1364">
        <v>1.3763615000000001E-4</v>
      </c>
      <c r="F1364">
        <v>22.684562953313101</v>
      </c>
      <c r="G1364">
        <v>4.0389568999999997E-3</v>
      </c>
      <c r="H1364">
        <v>1.7006969999999999E-3</v>
      </c>
    </row>
    <row r="1365" spans="1:8" x14ac:dyDescent="0.25">
      <c r="A1365">
        <v>22.701230518023099</v>
      </c>
      <c r="B1365">
        <v>0</v>
      </c>
      <c r="C1365">
        <v>3.4102594999999999E-3</v>
      </c>
      <c r="D1365">
        <v>1.9681077E-3</v>
      </c>
      <c r="E1365">
        <v>2.3028586E-4</v>
      </c>
      <c r="F1365">
        <v>22.701230518023099</v>
      </c>
      <c r="G1365">
        <v>3.5803471999999999E-3</v>
      </c>
      <c r="H1365">
        <v>3.7542647E-3</v>
      </c>
    </row>
    <row r="1366" spans="1:8" x14ac:dyDescent="0.25">
      <c r="A1366">
        <v>22.7178980906804</v>
      </c>
      <c r="B1366">
        <v>2.7534043999999998E-3</v>
      </c>
      <c r="C1366">
        <v>4.4204127000000001E-3</v>
      </c>
      <c r="D1366">
        <v>3.6732799000000001E-3</v>
      </c>
      <c r="E1366">
        <v>1.59705E-4</v>
      </c>
      <c r="F1366">
        <v>22.7178980906804</v>
      </c>
      <c r="G1366">
        <v>4.8027360000000002E-3</v>
      </c>
      <c r="H1366">
        <v>4.2190220999999998E-3</v>
      </c>
    </row>
    <row r="1367" spans="1:8" x14ac:dyDescent="0.25">
      <c r="A1367">
        <v>22.734565663337701</v>
      </c>
      <c r="B1367">
        <v>0</v>
      </c>
      <c r="C1367">
        <v>3.9718169999999999E-3</v>
      </c>
      <c r="D1367">
        <v>1.9213913E-3</v>
      </c>
      <c r="E1367">
        <v>8.9365691999999995E-4</v>
      </c>
      <c r="F1367">
        <v>22.734565663337701</v>
      </c>
      <c r="G1367">
        <v>5.3068166999999996E-3</v>
      </c>
      <c r="H1367">
        <v>3.1147199E-3</v>
      </c>
    </row>
    <row r="1368" spans="1:8" x14ac:dyDescent="0.25">
      <c r="A1368">
        <v>22.7512332280476</v>
      </c>
      <c r="B1368">
        <v>0</v>
      </c>
      <c r="C1368">
        <v>2.641385E-3</v>
      </c>
      <c r="D1368">
        <v>2.1282510999999999E-3</v>
      </c>
      <c r="E1368">
        <v>0</v>
      </c>
      <c r="F1368">
        <v>22.7512332280476</v>
      </c>
      <c r="G1368">
        <v>3.3685395E-3</v>
      </c>
      <c r="H1368">
        <v>3.4267149999999999E-3</v>
      </c>
    </row>
    <row r="1369" spans="1:8" x14ac:dyDescent="0.25">
      <c r="A1369">
        <v>22.767900800704901</v>
      </c>
      <c r="B1369">
        <v>8.8973204000000004E-3</v>
      </c>
      <c r="C1369">
        <v>5.3561917000000004E-3</v>
      </c>
      <c r="D1369">
        <v>2.6116962999999998E-3</v>
      </c>
      <c r="E1369">
        <v>0</v>
      </c>
      <c r="F1369">
        <v>22.767900800704901</v>
      </c>
      <c r="G1369">
        <v>3.1570569E-3</v>
      </c>
      <c r="H1369">
        <v>2.304001E-3</v>
      </c>
    </row>
    <row r="1370" spans="1:8" x14ac:dyDescent="0.25">
      <c r="A1370">
        <v>22.784568373362202</v>
      </c>
      <c r="B1370">
        <v>5.8851874999999998E-3</v>
      </c>
      <c r="C1370">
        <v>3.2695695000000001E-3</v>
      </c>
      <c r="D1370">
        <v>2.0627058E-3</v>
      </c>
      <c r="E1370">
        <v>0</v>
      </c>
      <c r="F1370">
        <v>22.784568373362202</v>
      </c>
      <c r="G1370">
        <v>6.5538515E-3</v>
      </c>
      <c r="H1370">
        <v>4.0947031000000004E-3</v>
      </c>
    </row>
    <row r="1371" spans="1:8" x14ac:dyDescent="0.25">
      <c r="A1371">
        <v>22.8012359460194</v>
      </c>
      <c r="B1371">
        <v>0</v>
      </c>
      <c r="C1371">
        <v>4.2147347999999998E-3</v>
      </c>
      <c r="D1371">
        <v>3.8167047E-3</v>
      </c>
      <c r="E1371">
        <v>0</v>
      </c>
      <c r="F1371">
        <v>22.8012359460194</v>
      </c>
      <c r="G1371">
        <v>3.4837481000000001E-3</v>
      </c>
      <c r="H1371">
        <v>3.7485372999999998E-3</v>
      </c>
    </row>
    <row r="1372" spans="1:8" x14ac:dyDescent="0.25">
      <c r="A1372">
        <v>22.817903510729401</v>
      </c>
      <c r="B1372">
        <v>1.0182386999999999E-2</v>
      </c>
      <c r="C1372">
        <v>4.3542562E-3</v>
      </c>
      <c r="D1372">
        <v>4.4860443999999999E-3</v>
      </c>
      <c r="E1372">
        <v>8.7915710000000002E-4</v>
      </c>
      <c r="F1372">
        <v>22.817903510729401</v>
      </c>
      <c r="G1372">
        <v>6.7708179999999996E-3</v>
      </c>
      <c r="H1372">
        <v>4.8934989999999999E-3</v>
      </c>
    </row>
    <row r="1373" spans="1:8" x14ac:dyDescent="0.25">
      <c r="A1373">
        <v>22.834571083386699</v>
      </c>
      <c r="B1373">
        <v>0</v>
      </c>
      <c r="C1373">
        <v>3.4751417E-3</v>
      </c>
      <c r="D1373">
        <v>2.6631536999999999E-3</v>
      </c>
      <c r="E1373">
        <v>3.3175346000000001E-4</v>
      </c>
      <c r="F1373">
        <v>22.834571083386699</v>
      </c>
      <c r="G1373">
        <v>4.8370119000000003E-3</v>
      </c>
      <c r="H1373">
        <v>3.2358856000000002E-3</v>
      </c>
    </row>
    <row r="1374" spans="1:8" x14ac:dyDescent="0.25">
      <c r="A1374">
        <v>22.851238656044</v>
      </c>
      <c r="B1374">
        <v>2.5224766999999999E-3</v>
      </c>
      <c r="C1374">
        <v>6.8065397999999997E-3</v>
      </c>
      <c r="D1374">
        <v>3.5051822E-3</v>
      </c>
      <c r="E1374">
        <v>0</v>
      </c>
      <c r="F1374">
        <v>22.851238656044</v>
      </c>
      <c r="G1374">
        <v>5.0965063000000003E-3</v>
      </c>
      <c r="H1374">
        <v>2.4630071000000002E-3</v>
      </c>
    </row>
    <row r="1375" spans="1:8" x14ac:dyDescent="0.25">
      <c r="A1375">
        <v>22.867906220753898</v>
      </c>
      <c r="B1375">
        <v>3.2268823E-3</v>
      </c>
      <c r="C1375">
        <v>5.6453031000000004E-3</v>
      </c>
      <c r="D1375">
        <v>1.435354E-3</v>
      </c>
      <c r="E1375">
        <v>1.4616314E-3</v>
      </c>
      <c r="F1375">
        <v>22.867906220753898</v>
      </c>
      <c r="G1375">
        <v>3.6448925E-3</v>
      </c>
      <c r="H1375">
        <v>3.8219232000000001E-3</v>
      </c>
    </row>
    <row r="1376" spans="1:8" x14ac:dyDescent="0.25">
      <c r="A1376">
        <v>22.884573793411199</v>
      </c>
      <c r="B1376">
        <v>5.1349591999999998E-3</v>
      </c>
      <c r="C1376">
        <v>4.5648542999999998E-3</v>
      </c>
      <c r="D1376">
        <v>2.3889534999999998E-3</v>
      </c>
      <c r="E1376">
        <v>1.3285685000000001E-4</v>
      </c>
      <c r="F1376">
        <v>22.884573793411199</v>
      </c>
      <c r="G1376">
        <v>4.2221270999999996E-3</v>
      </c>
      <c r="H1376">
        <v>3.3611523000000002E-3</v>
      </c>
    </row>
    <row r="1377" spans="1:8" x14ac:dyDescent="0.25">
      <c r="A1377">
        <v>22.901241366068501</v>
      </c>
      <c r="B1377">
        <v>0</v>
      </c>
      <c r="C1377">
        <v>3.5374937999999999E-3</v>
      </c>
      <c r="D1377">
        <v>2.4918319999999998E-3</v>
      </c>
      <c r="E1377">
        <v>0</v>
      </c>
      <c r="F1377">
        <v>22.901241366068501</v>
      </c>
      <c r="G1377">
        <v>4.2265569999999997E-3</v>
      </c>
      <c r="H1377">
        <v>3.0723431E-3</v>
      </c>
    </row>
    <row r="1378" spans="1:8" x14ac:dyDescent="0.25">
      <c r="A1378">
        <v>22.917908930778498</v>
      </c>
      <c r="B1378">
        <v>1.9346296E-3</v>
      </c>
      <c r="C1378">
        <v>3.9936234000000001E-3</v>
      </c>
      <c r="D1378">
        <v>5.5078812999999997E-3</v>
      </c>
      <c r="E1378">
        <v>2.2394222000000001E-3</v>
      </c>
      <c r="F1378">
        <v>22.917908930778498</v>
      </c>
      <c r="G1378">
        <v>3.5487264E-3</v>
      </c>
      <c r="H1378">
        <v>1.7041573000000001E-3</v>
      </c>
    </row>
    <row r="1379" spans="1:8" x14ac:dyDescent="0.25">
      <c r="A1379">
        <v>22.9345765034357</v>
      </c>
      <c r="B1379">
        <v>2.0469371E-3</v>
      </c>
      <c r="C1379">
        <v>6.2074466000000003E-3</v>
      </c>
      <c r="D1379">
        <v>4.9741357E-3</v>
      </c>
      <c r="E1379">
        <v>2.6675869999999999E-4</v>
      </c>
      <c r="F1379">
        <v>22.9345765034357</v>
      </c>
      <c r="G1379">
        <v>6.0538323999999996E-3</v>
      </c>
      <c r="H1379">
        <v>1.7730713999999999E-3</v>
      </c>
    </row>
    <row r="1380" spans="1:8" x14ac:dyDescent="0.25">
      <c r="A1380">
        <v>22.951244076093001</v>
      </c>
      <c r="B1380">
        <v>7.4945417999999998E-3</v>
      </c>
      <c r="C1380">
        <v>5.2482882000000003E-3</v>
      </c>
      <c r="D1380">
        <v>4.7417264000000001E-3</v>
      </c>
      <c r="E1380">
        <v>1.0213334000000001E-3</v>
      </c>
      <c r="F1380">
        <v>22.951244076093001</v>
      </c>
      <c r="G1380">
        <v>4.1913805000000004E-3</v>
      </c>
      <c r="H1380">
        <v>3.5343184E-3</v>
      </c>
    </row>
    <row r="1381" spans="1:8" x14ac:dyDescent="0.25">
      <c r="A1381">
        <v>22.967911640802999</v>
      </c>
      <c r="B1381">
        <v>1.8351545E-3</v>
      </c>
      <c r="C1381">
        <v>5.1385672000000002E-3</v>
      </c>
      <c r="D1381">
        <v>3.4207882999999998E-3</v>
      </c>
      <c r="E1381">
        <v>2.3814781000000001E-4</v>
      </c>
      <c r="F1381">
        <v>22.967911640802999</v>
      </c>
      <c r="G1381">
        <v>2.9356242E-3</v>
      </c>
      <c r="H1381">
        <v>4.9848271999999999E-3</v>
      </c>
    </row>
    <row r="1382" spans="1:8" x14ac:dyDescent="0.25">
      <c r="A1382">
        <v>22.984579213460201</v>
      </c>
      <c r="B1382">
        <v>4.3971924E-4</v>
      </c>
      <c r="C1382">
        <v>6.1803837E-3</v>
      </c>
      <c r="D1382">
        <v>3.1512265999999998E-3</v>
      </c>
      <c r="E1382">
        <v>0</v>
      </c>
      <c r="F1382">
        <v>22.984579213460201</v>
      </c>
      <c r="G1382">
        <v>4.2386632000000002E-3</v>
      </c>
      <c r="H1382">
        <v>2.5907066000000001E-3</v>
      </c>
    </row>
    <row r="1383" spans="1:8" x14ac:dyDescent="0.25">
      <c r="A1383">
        <v>23.001246786117498</v>
      </c>
      <c r="B1383">
        <v>3.0425941000000001E-3</v>
      </c>
      <c r="C1383">
        <v>3.9576539000000001E-3</v>
      </c>
      <c r="D1383">
        <v>2.9790391999999998E-3</v>
      </c>
      <c r="E1383">
        <v>1.2037017E-3</v>
      </c>
      <c r="F1383">
        <v>23.001246786117498</v>
      </c>
      <c r="G1383">
        <v>3.7713093000000001E-3</v>
      </c>
      <c r="H1383">
        <v>1.7929184E-3</v>
      </c>
    </row>
    <row r="1384" spans="1:8" x14ac:dyDescent="0.25">
      <c r="A1384">
        <v>23.0179143508275</v>
      </c>
      <c r="B1384">
        <v>2.9933846000000002E-3</v>
      </c>
      <c r="C1384">
        <v>4.0327300999999996E-3</v>
      </c>
      <c r="D1384">
        <v>3.8076947000000002E-3</v>
      </c>
      <c r="E1384">
        <v>2.2165033E-3</v>
      </c>
      <c r="F1384">
        <v>23.0179143508275</v>
      </c>
      <c r="G1384">
        <v>4.8278566000000004E-3</v>
      </c>
      <c r="H1384">
        <v>2.0030395E-3</v>
      </c>
    </row>
    <row r="1385" spans="1:8" x14ac:dyDescent="0.25">
      <c r="A1385">
        <v>23.034581923484801</v>
      </c>
      <c r="B1385">
        <v>5.4940767999999999E-3</v>
      </c>
      <c r="C1385">
        <v>4.4502537000000002E-3</v>
      </c>
      <c r="D1385">
        <v>1.9451377E-3</v>
      </c>
      <c r="E1385">
        <v>0</v>
      </c>
      <c r="F1385">
        <v>23.034581923484801</v>
      </c>
      <c r="G1385">
        <v>3.6486785E-3</v>
      </c>
      <c r="H1385">
        <v>2.8776650000000002E-3</v>
      </c>
    </row>
    <row r="1386" spans="1:8" x14ac:dyDescent="0.25">
      <c r="A1386">
        <v>23.051249496141999</v>
      </c>
      <c r="B1386">
        <v>5.1627243000000001E-3</v>
      </c>
      <c r="C1386">
        <v>3.7622036999999998E-3</v>
      </c>
      <c r="D1386">
        <v>5.0585483999999997E-3</v>
      </c>
      <c r="E1386">
        <v>4.0627567999999999E-4</v>
      </c>
      <c r="F1386">
        <v>23.051249496141999</v>
      </c>
      <c r="G1386">
        <v>5.0079212999999999E-3</v>
      </c>
      <c r="H1386">
        <v>3.8498738E-3</v>
      </c>
    </row>
    <row r="1387" spans="1:8" x14ac:dyDescent="0.25">
      <c r="A1387">
        <v>23.067917060852</v>
      </c>
      <c r="B1387">
        <v>2.0784198E-3</v>
      </c>
      <c r="C1387">
        <v>3.042805E-3</v>
      </c>
      <c r="D1387">
        <v>3.4349509999999999E-3</v>
      </c>
      <c r="E1387">
        <v>7.7707698999999997E-4</v>
      </c>
      <c r="F1387">
        <v>23.067917060852</v>
      </c>
      <c r="G1387">
        <v>3.5147340999999999E-3</v>
      </c>
      <c r="H1387">
        <v>2.0364325000000001E-3</v>
      </c>
    </row>
    <row r="1388" spans="1:8" x14ac:dyDescent="0.25">
      <c r="A1388">
        <v>23.084584633509301</v>
      </c>
      <c r="B1388">
        <v>1.1579183999999999E-2</v>
      </c>
      <c r="C1388">
        <v>3.9983735999999997E-3</v>
      </c>
      <c r="D1388">
        <v>6.6122733E-4</v>
      </c>
      <c r="E1388">
        <v>0</v>
      </c>
      <c r="F1388">
        <v>23.084584633509301</v>
      </c>
      <c r="G1388">
        <v>4.6191979000000001E-3</v>
      </c>
      <c r="H1388">
        <v>3.9765071000000003E-3</v>
      </c>
    </row>
    <row r="1389" spans="1:8" x14ac:dyDescent="0.25">
      <c r="A1389">
        <v>23.1012522061665</v>
      </c>
      <c r="B1389">
        <v>0</v>
      </c>
      <c r="C1389">
        <v>3.3900117999999999E-3</v>
      </c>
      <c r="D1389">
        <v>2.9795660999999999E-3</v>
      </c>
      <c r="E1389">
        <v>1.0916182E-3</v>
      </c>
      <c r="F1389">
        <v>23.1012522061665</v>
      </c>
      <c r="G1389">
        <v>5.8145905000000003E-3</v>
      </c>
      <c r="H1389">
        <v>3.824923E-3</v>
      </c>
    </row>
    <row r="1390" spans="1:8" x14ac:dyDescent="0.25">
      <c r="A1390">
        <v>23.117919778823801</v>
      </c>
      <c r="B1390">
        <v>9.5335264000000006E-3</v>
      </c>
      <c r="C1390">
        <v>4.5884484000000003E-3</v>
      </c>
      <c r="D1390">
        <v>2.8887866000000002E-3</v>
      </c>
      <c r="E1390" s="111">
        <v>4.5321000999999998E-5</v>
      </c>
      <c r="F1390">
        <v>23.117919778823801</v>
      </c>
      <c r="G1390">
        <v>5.3104344000000003E-3</v>
      </c>
      <c r="H1390">
        <v>2.7933412E-3</v>
      </c>
    </row>
    <row r="1391" spans="1:8" x14ac:dyDescent="0.25">
      <c r="A1391">
        <v>23.134587343533799</v>
      </c>
      <c r="B1391">
        <v>1.9687086000000002E-3</v>
      </c>
      <c r="C1391">
        <v>4.6793115E-3</v>
      </c>
      <c r="D1391">
        <v>3.8122084999999998E-3</v>
      </c>
      <c r="E1391">
        <v>1.1173259E-3</v>
      </c>
      <c r="F1391">
        <v>23.134587343533799</v>
      </c>
      <c r="G1391">
        <v>4.3357112E-3</v>
      </c>
      <c r="H1391">
        <v>3.4347285999999999E-3</v>
      </c>
    </row>
    <row r="1392" spans="1:8" x14ac:dyDescent="0.25">
      <c r="A1392">
        <v>23.1512549161911</v>
      </c>
      <c r="B1392">
        <v>5.3498460999999997E-3</v>
      </c>
      <c r="C1392">
        <v>4.4033248000000004E-3</v>
      </c>
      <c r="D1392">
        <v>2.2985015999999999E-3</v>
      </c>
      <c r="E1392">
        <v>2.5724096000000001E-4</v>
      </c>
      <c r="F1392">
        <v>23.1512549161911</v>
      </c>
      <c r="G1392">
        <v>5.0580571E-3</v>
      </c>
      <c r="H1392">
        <v>2.3504925999999998E-3</v>
      </c>
    </row>
    <row r="1393" spans="1:8" x14ac:dyDescent="0.25">
      <c r="A1393">
        <v>23.167922488848301</v>
      </c>
      <c r="B1393">
        <v>1.0791037E-2</v>
      </c>
      <c r="C1393">
        <v>3.1132142000000001E-3</v>
      </c>
      <c r="D1393">
        <v>2.0549653999999999E-3</v>
      </c>
      <c r="E1393">
        <v>6.3428417000000001E-4</v>
      </c>
      <c r="F1393">
        <v>23.167922488848301</v>
      </c>
      <c r="G1393">
        <v>5.3187156999999997E-3</v>
      </c>
      <c r="H1393">
        <v>3.6005784999999998E-3</v>
      </c>
    </row>
    <row r="1394" spans="1:8" x14ac:dyDescent="0.25">
      <c r="A1394">
        <v>23.184590053558299</v>
      </c>
      <c r="B1394">
        <v>1.6402062E-3</v>
      </c>
      <c r="C1394">
        <v>4.6388172E-3</v>
      </c>
      <c r="D1394">
        <v>3.9076739999999999E-3</v>
      </c>
      <c r="E1394">
        <v>1.273546E-3</v>
      </c>
      <c r="F1394">
        <v>23.184590053558299</v>
      </c>
      <c r="G1394">
        <v>5.5879596999999998E-3</v>
      </c>
      <c r="H1394">
        <v>3.4865118000000001E-3</v>
      </c>
    </row>
    <row r="1395" spans="1:8" x14ac:dyDescent="0.25">
      <c r="A1395">
        <v>23.2012576262156</v>
      </c>
      <c r="B1395">
        <v>0</v>
      </c>
      <c r="C1395">
        <v>3.1699435999999999E-3</v>
      </c>
      <c r="D1395">
        <v>2.8776498999999998E-3</v>
      </c>
      <c r="E1395">
        <v>0</v>
      </c>
      <c r="F1395">
        <v>23.2012576262156</v>
      </c>
      <c r="G1395">
        <v>5.8099342999999998E-3</v>
      </c>
      <c r="H1395">
        <v>3.2683007999999999E-3</v>
      </c>
    </row>
    <row r="1396" spans="1:8" x14ac:dyDescent="0.25">
      <c r="A1396">
        <v>23.217925198872798</v>
      </c>
      <c r="B1396">
        <v>7.73816E-3</v>
      </c>
      <c r="C1396">
        <v>4.4214763000000002E-3</v>
      </c>
      <c r="D1396">
        <v>3.7056899000000002E-3</v>
      </c>
      <c r="E1396">
        <v>5.9756567000000002E-4</v>
      </c>
      <c r="F1396">
        <v>23.217925198872798</v>
      </c>
      <c r="G1396">
        <v>3.5342722999999999E-3</v>
      </c>
      <c r="H1396">
        <v>2.6797673000000001E-3</v>
      </c>
    </row>
    <row r="1397" spans="1:8" x14ac:dyDescent="0.25">
      <c r="A1397">
        <v>23.2345927635828</v>
      </c>
      <c r="B1397">
        <v>6.4846341999999996E-3</v>
      </c>
      <c r="C1397">
        <v>3.0938303000000002E-3</v>
      </c>
      <c r="D1397">
        <v>2.7671409999999999E-3</v>
      </c>
      <c r="E1397">
        <v>7.9153076999999999E-4</v>
      </c>
      <c r="F1397">
        <v>23.2345927635828</v>
      </c>
      <c r="G1397">
        <v>5.1707387999999996E-3</v>
      </c>
      <c r="H1397">
        <v>2.4089239999999998E-3</v>
      </c>
    </row>
    <row r="1398" spans="1:8" x14ac:dyDescent="0.25">
      <c r="A1398">
        <v>23.251260336240101</v>
      </c>
      <c r="B1398">
        <v>0</v>
      </c>
      <c r="C1398">
        <v>4.5939967999999998E-3</v>
      </c>
      <c r="D1398">
        <v>3.8341937999999999E-3</v>
      </c>
      <c r="E1398">
        <v>1.7693449999999999E-4</v>
      </c>
      <c r="F1398">
        <v>23.251260336240101</v>
      </c>
      <c r="G1398">
        <v>2.8260960000000002E-3</v>
      </c>
      <c r="H1398">
        <v>2.0685918000000001E-3</v>
      </c>
    </row>
    <row r="1399" spans="1:8" x14ac:dyDescent="0.25">
      <c r="A1399">
        <v>23.267927908897398</v>
      </c>
      <c r="B1399">
        <v>0</v>
      </c>
      <c r="C1399">
        <v>5.2673783999999998E-3</v>
      </c>
      <c r="D1399">
        <v>3.6453621000000001E-3</v>
      </c>
      <c r="E1399">
        <v>2.9348827E-3</v>
      </c>
      <c r="F1399">
        <v>23.267927908897398</v>
      </c>
      <c r="G1399">
        <v>2.5208315E-3</v>
      </c>
      <c r="H1399">
        <v>2.0805006000000001E-3</v>
      </c>
    </row>
    <row r="1400" spans="1:8" x14ac:dyDescent="0.25">
      <c r="A1400">
        <v>23.2845954736073</v>
      </c>
      <c r="B1400">
        <v>2.5337334E-3</v>
      </c>
      <c r="C1400">
        <v>3.8679559000000001E-3</v>
      </c>
      <c r="D1400">
        <v>3.6805462999999999E-3</v>
      </c>
      <c r="E1400">
        <v>1.1802162000000001E-3</v>
      </c>
      <c r="F1400">
        <v>23.2845954736073</v>
      </c>
      <c r="G1400">
        <v>5.0434922000000002E-3</v>
      </c>
      <c r="H1400">
        <v>3.5130531E-3</v>
      </c>
    </row>
    <row r="1401" spans="1:8" x14ac:dyDescent="0.25">
      <c r="A1401">
        <v>23.301263046264602</v>
      </c>
      <c r="B1401">
        <v>5.3809709000000004E-3</v>
      </c>
      <c r="C1401">
        <v>4.8248162000000001E-3</v>
      </c>
      <c r="D1401">
        <v>1.2885354999999999E-3</v>
      </c>
      <c r="E1401">
        <v>0</v>
      </c>
      <c r="F1401">
        <v>23.301263046264602</v>
      </c>
      <c r="G1401">
        <v>3.3793680000000002E-3</v>
      </c>
      <c r="H1401">
        <v>1.6615288000000001E-3</v>
      </c>
    </row>
    <row r="1402" spans="1:8" x14ac:dyDescent="0.25">
      <c r="A1402">
        <v>23.317930618921899</v>
      </c>
      <c r="B1402">
        <v>4.4693373999999996E-3</v>
      </c>
      <c r="C1402">
        <v>4.2004449999999997E-3</v>
      </c>
      <c r="D1402">
        <v>4.6346219999999997E-3</v>
      </c>
      <c r="E1402">
        <v>2.1096299999999999E-4</v>
      </c>
      <c r="F1402">
        <v>23.317930618921899</v>
      </c>
      <c r="G1402">
        <v>2.5925378000000001E-3</v>
      </c>
      <c r="H1402">
        <v>2.8634996E-3</v>
      </c>
    </row>
    <row r="1403" spans="1:8" x14ac:dyDescent="0.25">
      <c r="A1403">
        <v>23.334598183631901</v>
      </c>
      <c r="B1403">
        <v>1.8748222E-3</v>
      </c>
      <c r="C1403">
        <v>5.6820489000000002E-3</v>
      </c>
      <c r="D1403">
        <v>2.0952988000000001E-3</v>
      </c>
      <c r="E1403">
        <v>4.3816556E-4</v>
      </c>
      <c r="F1403">
        <v>23.334598183631901</v>
      </c>
      <c r="G1403">
        <v>5.1076361000000001E-3</v>
      </c>
      <c r="H1403">
        <v>4.9005812000000003E-3</v>
      </c>
    </row>
    <row r="1404" spans="1:8" x14ac:dyDescent="0.25">
      <c r="A1404">
        <v>23.351265756289099</v>
      </c>
      <c r="B1404">
        <v>4.054172E-3</v>
      </c>
      <c r="C1404">
        <v>4.1578509999999997E-3</v>
      </c>
      <c r="D1404">
        <v>3.3084223999999998E-3</v>
      </c>
      <c r="E1404">
        <v>1.1748227000000001E-3</v>
      </c>
      <c r="F1404">
        <v>23.351265756289099</v>
      </c>
      <c r="G1404">
        <v>4.9395476999999997E-3</v>
      </c>
      <c r="H1404">
        <v>4.4052581999999996E-3</v>
      </c>
    </row>
    <row r="1405" spans="1:8" x14ac:dyDescent="0.25">
      <c r="A1405">
        <v>23.3679333289464</v>
      </c>
      <c r="B1405">
        <v>0</v>
      </c>
      <c r="C1405">
        <v>4.5254813000000001E-3</v>
      </c>
      <c r="D1405">
        <v>3.727302E-3</v>
      </c>
      <c r="E1405">
        <v>4.5812377000000002E-4</v>
      </c>
      <c r="F1405">
        <v>23.3679333289464</v>
      </c>
      <c r="G1405">
        <v>4.1278236999999999E-3</v>
      </c>
      <c r="H1405">
        <v>2.2073803000000002E-3</v>
      </c>
    </row>
    <row r="1406" spans="1:8" x14ac:dyDescent="0.25">
      <c r="A1406">
        <v>23.384600893656401</v>
      </c>
      <c r="B1406">
        <v>1.33449E-3</v>
      </c>
      <c r="C1406">
        <v>5.0110579000000001E-3</v>
      </c>
      <c r="D1406">
        <v>2.1463081E-3</v>
      </c>
      <c r="E1406">
        <v>0</v>
      </c>
      <c r="F1406">
        <v>23.384600893656401</v>
      </c>
      <c r="G1406">
        <v>5.3084841999999997E-3</v>
      </c>
      <c r="H1406">
        <v>2.1194182000000002E-3</v>
      </c>
    </row>
    <row r="1407" spans="1:8" x14ac:dyDescent="0.25">
      <c r="A1407">
        <v>23.401268466313599</v>
      </c>
      <c r="B1407">
        <v>4.8665307000000002E-4</v>
      </c>
      <c r="C1407">
        <v>3.2104205E-3</v>
      </c>
      <c r="D1407">
        <v>3.9497977000000004E-3</v>
      </c>
      <c r="E1407">
        <v>2.0531831E-4</v>
      </c>
      <c r="F1407">
        <v>23.401268466313599</v>
      </c>
      <c r="G1407">
        <v>3.2050075999999999E-3</v>
      </c>
      <c r="H1407">
        <v>3.5771236E-3</v>
      </c>
    </row>
    <row r="1408" spans="1:8" x14ac:dyDescent="0.25">
      <c r="A1408">
        <v>23.4179360389709</v>
      </c>
      <c r="B1408">
        <v>0</v>
      </c>
      <c r="C1408">
        <v>4.0367976999999998E-3</v>
      </c>
      <c r="D1408">
        <v>2.9617801999999999E-3</v>
      </c>
      <c r="E1408">
        <v>0</v>
      </c>
      <c r="F1408">
        <v>23.4179360389709</v>
      </c>
      <c r="G1408">
        <v>6.2005230999999999E-3</v>
      </c>
      <c r="H1408">
        <v>3.5327659000000001E-3</v>
      </c>
    </row>
    <row r="1409" spans="1:8" x14ac:dyDescent="0.25">
      <c r="A1409">
        <v>23.434603603680898</v>
      </c>
      <c r="B1409">
        <v>3.1363654E-3</v>
      </c>
      <c r="C1409">
        <v>5.2568255999999999E-3</v>
      </c>
      <c r="D1409">
        <v>3.7533403000000001E-3</v>
      </c>
      <c r="E1409" s="111">
        <v>5.5249524999999997E-6</v>
      </c>
      <c r="F1409">
        <v>23.434603603680898</v>
      </c>
      <c r="G1409">
        <v>3.7397611999999999E-3</v>
      </c>
      <c r="H1409">
        <v>3.7835485E-3</v>
      </c>
    </row>
    <row r="1410" spans="1:8" x14ac:dyDescent="0.25">
      <c r="A1410">
        <v>23.451271176338199</v>
      </c>
      <c r="B1410">
        <v>3.7532204E-3</v>
      </c>
      <c r="C1410">
        <v>3.4733749999999999E-3</v>
      </c>
      <c r="D1410">
        <v>3.380086E-3</v>
      </c>
      <c r="E1410">
        <v>2.0499998000000001E-3</v>
      </c>
      <c r="F1410">
        <v>23.451271176338199</v>
      </c>
      <c r="G1410">
        <v>5.8151456000000001E-3</v>
      </c>
      <c r="H1410">
        <v>3.9649498999999996E-3</v>
      </c>
    </row>
    <row r="1411" spans="1:8" x14ac:dyDescent="0.25">
      <c r="A1411">
        <v>23.467938748995401</v>
      </c>
      <c r="B1411">
        <v>1.4756799E-3</v>
      </c>
      <c r="C1411">
        <v>4.7381925000000002E-3</v>
      </c>
      <c r="D1411">
        <v>1.5424123000000001E-3</v>
      </c>
      <c r="E1411">
        <v>1.2142303000000001E-3</v>
      </c>
      <c r="F1411">
        <v>23.467938748995401</v>
      </c>
      <c r="G1411">
        <v>4.4861985E-3</v>
      </c>
      <c r="H1411">
        <v>2.5269822000000002E-3</v>
      </c>
    </row>
    <row r="1412" spans="1:8" x14ac:dyDescent="0.25">
      <c r="A1412">
        <v>23.484606321652699</v>
      </c>
      <c r="B1412">
        <v>4.1124020000000002E-3</v>
      </c>
      <c r="C1412">
        <v>4.6289436999999998E-3</v>
      </c>
      <c r="D1412">
        <v>3.1656597000000002E-3</v>
      </c>
      <c r="E1412">
        <v>8.9100294000000004E-4</v>
      </c>
      <c r="F1412">
        <v>23.484606321652699</v>
      </c>
      <c r="G1412">
        <v>4.8099555999999996E-3</v>
      </c>
      <c r="H1412">
        <v>2.8274208E-3</v>
      </c>
    </row>
    <row r="1413" spans="1:8" x14ac:dyDescent="0.25">
      <c r="A1413">
        <v>23.5012738863627</v>
      </c>
      <c r="B1413">
        <v>3.0337294999999999E-3</v>
      </c>
      <c r="C1413">
        <v>4.2303222999999996E-3</v>
      </c>
      <c r="D1413">
        <v>3.3411678999999998E-3</v>
      </c>
      <c r="E1413">
        <v>1.4900428000000001E-3</v>
      </c>
      <c r="F1413">
        <v>23.5012738863627</v>
      </c>
      <c r="G1413">
        <v>3.7282137E-3</v>
      </c>
      <c r="H1413">
        <v>3.7393023E-3</v>
      </c>
    </row>
    <row r="1414" spans="1:8" x14ac:dyDescent="0.25">
      <c r="A1414">
        <v>23.517941459019902</v>
      </c>
      <c r="B1414">
        <v>4.7813923999999999E-3</v>
      </c>
      <c r="C1414">
        <v>4.5751858999999997E-3</v>
      </c>
      <c r="D1414">
        <v>3.4918978000000002E-3</v>
      </c>
      <c r="E1414">
        <v>0</v>
      </c>
      <c r="F1414">
        <v>23.517941459019902</v>
      </c>
      <c r="G1414">
        <v>6.3683194999999996E-3</v>
      </c>
      <c r="H1414">
        <v>2.4773204E-3</v>
      </c>
    </row>
    <row r="1415" spans="1:8" x14ac:dyDescent="0.25">
      <c r="A1415">
        <v>23.534609031677199</v>
      </c>
      <c r="B1415">
        <v>4.5054094000000003E-3</v>
      </c>
      <c r="C1415">
        <v>4.5960074999999998E-3</v>
      </c>
      <c r="D1415">
        <v>3.7356629000000001E-3</v>
      </c>
      <c r="E1415">
        <v>0</v>
      </c>
      <c r="F1415">
        <v>23.534609031677199</v>
      </c>
      <c r="G1415">
        <v>5.2040806E-3</v>
      </c>
      <c r="H1415">
        <v>3.0909039000000002E-3</v>
      </c>
    </row>
    <row r="1416" spans="1:8" x14ac:dyDescent="0.25">
      <c r="A1416">
        <v>23.551276596387201</v>
      </c>
      <c r="B1416">
        <v>0</v>
      </c>
      <c r="C1416">
        <v>2.3274572999999999E-3</v>
      </c>
      <c r="D1416">
        <v>2.1411249999999998E-3</v>
      </c>
      <c r="E1416">
        <v>2.0144030000000001E-3</v>
      </c>
      <c r="F1416">
        <v>23.551276596387201</v>
      </c>
      <c r="G1416">
        <v>2.5057460000000001E-3</v>
      </c>
      <c r="H1416">
        <v>4.5256061000000002E-3</v>
      </c>
    </row>
    <row r="1417" spans="1:8" x14ac:dyDescent="0.25">
      <c r="A1417">
        <v>23.567944169044399</v>
      </c>
      <c r="B1417">
        <v>0</v>
      </c>
      <c r="C1417">
        <v>5.2912892000000003E-3</v>
      </c>
      <c r="D1417">
        <v>2.1821237E-3</v>
      </c>
      <c r="E1417">
        <v>2.4369770999999999E-3</v>
      </c>
      <c r="F1417">
        <v>23.567944169044399</v>
      </c>
      <c r="G1417">
        <v>2.186744E-3</v>
      </c>
      <c r="H1417">
        <v>3.1178807999999998E-3</v>
      </c>
    </row>
    <row r="1418" spans="1:8" x14ac:dyDescent="0.25">
      <c r="A1418">
        <v>23.5846117417017</v>
      </c>
      <c r="B1418">
        <v>1.4479474999999999E-3</v>
      </c>
      <c r="C1418">
        <v>5.0466618999999999E-3</v>
      </c>
      <c r="D1418">
        <v>2.1130843E-3</v>
      </c>
      <c r="E1418" s="111">
        <v>1.2294005999999999E-5</v>
      </c>
      <c r="F1418">
        <v>23.5846117417017</v>
      </c>
      <c r="G1418">
        <v>5.2322955000000003E-3</v>
      </c>
      <c r="H1418">
        <v>2.1646481E-3</v>
      </c>
    </row>
    <row r="1419" spans="1:8" x14ac:dyDescent="0.25">
      <c r="A1419">
        <v>23.601279306411701</v>
      </c>
      <c r="B1419">
        <v>7.0841424E-3</v>
      </c>
      <c r="C1419">
        <v>7.7050761000000004E-3</v>
      </c>
      <c r="D1419">
        <v>3.7661216000000001E-3</v>
      </c>
      <c r="E1419">
        <v>2.3445415000000001E-3</v>
      </c>
      <c r="F1419">
        <v>23.601279306411701</v>
      </c>
      <c r="G1419">
        <v>3.6496150000000002E-3</v>
      </c>
      <c r="H1419">
        <v>2.5731911999999999E-3</v>
      </c>
    </row>
    <row r="1420" spans="1:8" x14ac:dyDescent="0.25">
      <c r="A1420">
        <v>23.617946879068999</v>
      </c>
      <c r="B1420">
        <v>0</v>
      </c>
      <c r="C1420">
        <v>4.2378763000000003E-3</v>
      </c>
      <c r="D1420">
        <v>2.3437358999999999E-3</v>
      </c>
      <c r="E1420">
        <v>0</v>
      </c>
      <c r="F1420">
        <v>23.617946879068999</v>
      </c>
      <c r="G1420">
        <v>3.6485556000000001E-3</v>
      </c>
      <c r="H1420">
        <v>3.8834048999999999E-3</v>
      </c>
    </row>
    <row r="1421" spans="1:8" x14ac:dyDescent="0.25">
      <c r="A1421">
        <v>23.6346144517262</v>
      </c>
      <c r="B1421">
        <v>3.9177685E-4</v>
      </c>
      <c r="C1421">
        <v>5.9481743000000002E-3</v>
      </c>
      <c r="D1421">
        <v>1.4816914E-3</v>
      </c>
      <c r="E1421">
        <v>5.4929969999999997E-4</v>
      </c>
      <c r="F1421">
        <v>23.6346144517262</v>
      </c>
      <c r="G1421">
        <v>3.5129660000000002E-3</v>
      </c>
      <c r="H1421">
        <v>3.5136367999999999E-3</v>
      </c>
    </row>
    <row r="1422" spans="1:8" x14ac:dyDescent="0.25">
      <c r="A1422">
        <v>23.651282016436198</v>
      </c>
      <c r="B1422">
        <v>1.8252218E-3</v>
      </c>
      <c r="C1422">
        <v>4.1976104999999998E-3</v>
      </c>
      <c r="D1422">
        <v>4.2684530000000002E-3</v>
      </c>
      <c r="E1422">
        <v>8.2334700999999995E-4</v>
      </c>
      <c r="F1422">
        <v>23.651282016436198</v>
      </c>
      <c r="G1422">
        <v>6.4575188E-3</v>
      </c>
      <c r="H1422">
        <v>2.9661446000000002E-3</v>
      </c>
    </row>
    <row r="1423" spans="1:8" x14ac:dyDescent="0.25">
      <c r="A1423">
        <v>23.667949589093499</v>
      </c>
      <c r="B1423">
        <v>3.4765770999999998E-3</v>
      </c>
      <c r="C1423">
        <v>5.2393405000000001E-3</v>
      </c>
      <c r="D1423">
        <v>3.122756E-3</v>
      </c>
      <c r="E1423">
        <v>1.112144E-3</v>
      </c>
      <c r="F1423">
        <v>23.667949589093499</v>
      </c>
      <c r="G1423">
        <v>5.2714305999999999E-3</v>
      </c>
      <c r="H1423">
        <v>3.0148176000000001E-3</v>
      </c>
    </row>
    <row r="1424" spans="1:8" x14ac:dyDescent="0.25">
      <c r="A1424">
        <v>23.684617161750701</v>
      </c>
      <c r="B1424">
        <v>0</v>
      </c>
      <c r="C1424">
        <v>2.7230118999999999E-3</v>
      </c>
      <c r="D1424">
        <v>1.3553832E-3</v>
      </c>
      <c r="E1424">
        <v>0</v>
      </c>
      <c r="F1424">
        <v>23.684617161750701</v>
      </c>
      <c r="G1424">
        <v>4.6548420000000002E-3</v>
      </c>
      <c r="H1424">
        <v>2.2546551E-3</v>
      </c>
    </row>
    <row r="1425" spans="1:8" x14ac:dyDescent="0.25">
      <c r="A1425">
        <v>23.701284726460699</v>
      </c>
      <c r="B1425">
        <v>1.9032350000000001E-3</v>
      </c>
      <c r="C1425">
        <v>4.9099321000000001E-3</v>
      </c>
      <c r="D1425">
        <v>2.7634249999999999E-3</v>
      </c>
      <c r="E1425">
        <v>0</v>
      </c>
      <c r="F1425">
        <v>23.701284726460699</v>
      </c>
      <c r="G1425">
        <v>4.6067037999999996E-3</v>
      </c>
      <c r="H1425">
        <v>5.1973769E-3</v>
      </c>
    </row>
    <row r="1426" spans="1:8" x14ac:dyDescent="0.25">
      <c r="A1426">
        <v>23.717952299118</v>
      </c>
      <c r="B1426">
        <v>7.9051730999999993E-3</v>
      </c>
      <c r="C1426">
        <v>5.1068687000000003E-3</v>
      </c>
      <c r="D1426">
        <v>1.9654824999999999E-3</v>
      </c>
      <c r="E1426">
        <v>0</v>
      </c>
      <c r="F1426">
        <v>23.717952299118</v>
      </c>
      <c r="G1426">
        <v>3.6964759000000002E-3</v>
      </c>
      <c r="H1426">
        <v>4.2013195E-3</v>
      </c>
    </row>
    <row r="1427" spans="1:8" x14ac:dyDescent="0.25">
      <c r="A1427">
        <v>23.734619871775301</v>
      </c>
      <c r="B1427">
        <v>1.5591412000000001E-3</v>
      </c>
      <c r="C1427">
        <v>3.0084526999999998E-3</v>
      </c>
      <c r="D1427">
        <v>3.0888670999999999E-3</v>
      </c>
      <c r="E1427">
        <v>5.4014695000000003E-4</v>
      </c>
      <c r="F1427">
        <v>23.734619871775301</v>
      </c>
      <c r="G1427">
        <v>4.4150207999999998E-3</v>
      </c>
      <c r="H1427">
        <v>2.9699975E-3</v>
      </c>
    </row>
    <row r="1428" spans="1:8" x14ac:dyDescent="0.25">
      <c r="A1428">
        <v>23.7512874364852</v>
      </c>
      <c r="B1428">
        <v>0</v>
      </c>
      <c r="C1428">
        <v>5.0565866000000003E-3</v>
      </c>
      <c r="D1428">
        <v>2.3136544000000002E-3</v>
      </c>
      <c r="E1428">
        <v>7.0040871E-4</v>
      </c>
      <c r="F1428">
        <v>23.7512874364852</v>
      </c>
      <c r="G1428">
        <v>4.2634303999999996E-3</v>
      </c>
      <c r="H1428">
        <v>2.0885376999999999E-3</v>
      </c>
    </row>
    <row r="1429" spans="1:8" x14ac:dyDescent="0.25">
      <c r="A1429">
        <v>23.767955009142501</v>
      </c>
      <c r="B1429">
        <v>3.5202631000000001E-3</v>
      </c>
      <c r="C1429">
        <v>4.0906132E-3</v>
      </c>
      <c r="D1429">
        <v>4.6416488000000002E-3</v>
      </c>
      <c r="E1429">
        <v>6.7461503000000003E-4</v>
      </c>
      <c r="F1429">
        <v>23.767955009142501</v>
      </c>
      <c r="G1429">
        <v>4.5964437999999998E-3</v>
      </c>
      <c r="H1429">
        <v>3.5643983E-3</v>
      </c>
    </row>
    <row r="1430" spans="1:8" x14ac:dyDescent="0.25">
      <c r="A1430">
        <v>23.784622581799798</v>
      </c>
      <c r="B1430">
        <v>1.2143403000000001E-3</v>
      </c>
      <c r="C1430">
        <v>5.3956569000000003E-3</v>
      </c>
      <c r="D1430">
        <v>3.2048837999999998E-3</v>
      </c>
      <c r="E1430">
        <v>0</v>
      </c>
      <c r="F1430">
        <v>23.784622581799798</v>
      </c>
      <c r="G1430">
        <v>2.9736210000000001E-3</v>
      </c>
      <c r="H1430">
        <v>2.2223633999999999E-3</v>
      </c>
    </row>
    <row r="1431" spans="1:8" x14ac:dyDescent="0.25">
      <c r="A1431">
        <v>23.8012901465098</v>
      </c>
      <c r="B1431">
        <v>3.7071090000000001E-3</v>
      </c>
      <c r="C1431">
        <v>4.7331917999999997E-3</v>
      </c>
      <c r="D1431">
        <v>2.0600972E-3</v>
      </c>
      <c r="E1431">
        <v>4.5678389000000002E-4</v>
      </c>
      <c r="F1431">
        <v>23.8012901465098</v>
      </c>
      <c r="G1431">
        <v>4.6199528000000004E-3</v>
      </c>
      <c r="H1431">
        <v>3.8866018999999998E-3</v>
      </c>
    </row>
    <row r="1432" spans="1:8" x14ac:dyDescent="0.25">
      <c r="A1432">
        <v>23.817957719167001</v>
      </c>
      <c r="B1432">
        <v>1.4017643999999999E-2</v>
      </c>
      <c r="C1432">
        <v>4.9660922999999997E-3</v>
      </c>
      <c r="D1432">
        <v>1.2948002000000001E-3</v>
      </c>
      <c r="E1432">
        <v>6.6788442000000005E-4</v>
      </c>
      <c r="F1432">
        <v>23.817957719167001</v>
      </c>
      <c r="G1432">
        <v>3.6590053E-3</v>
      </c>
      <c r="H1432">
        <v>2.3756998000000001E-3</v>
      </c>
    </row>
    <row r="1433" spans="1:8" x14ac:dyDescent="0.25">
      <c r="A1433">
        <v>23.834625291824299</v>
      </c>
      <c r="B1433">
        <v>7.5001623E-3</v>
      </c>
      <c r="C1433">
        <v>5.7394179E-3</v>
      </c>
      <c r="D1433">
        <v>1.8033858000000001E-3</v>
      </c>
      <c r="E1433">
        <v>8.2335918E-4</v>
      </c>
      <c r="F1433">
        <v>23.834625291824299</v>
      </c>
      <c r="G1433">
        <v>6.1307191000000002E-3</v>
      </c>
      <c r="H1433">
        <v>3.1105328999999999E-3</v>
      </c>
    </row>
    <row r="1434" spans="1:8" x14ac:dyDescent="0.25">
      <c r="A1434">
        <v>23.8512928644816</v>
      </c>
      <c r="B1434">
        <v>6.2195295000000003E-3</v>
      </c>
      <c r="C1434">
        <v>2.8286600000000002E-3</v>
      </c>
      <c r="D1434">
        <v>1.9804833E-3</v>
      </c>
      <c r="E1434">
        <v>0</v>
      </c>
      <c r="F1434">
        <v>23.8512928644816</v>
      </c>
      <c r="G1434">
        <v>6.9417628E-3</v>
      </c>
      <c r="H1434">
        <v>4.7592562999999996E-3</v>
      </c>
    </row>
    <row r="1435" spans="1:8" x14ac:dyDescent="0.25">
      <c r="A1435">
        <v>23.867960429191498</v>
      </c>
      <c r="B1435">
        <v>0</v>
      </c>
      <c r="C1435">
        <v>3.2904064000000002E-3</v>
      </c>
      <c r="D1435">
        <v>2.9995015000000001E-3</v>
      </c>
      <c r="E1435">
        <v>1.7762801999999999E-3</v>
      </c>
      <c r="F1435">
        <v>23.867960429191498</v>
      </c>
      <c r="G1435">
        <v>4.3019247000000002E-3</v>
      </c>
      <c r="H1435">
        <v>3.4790252999999998E-3</v>
      </c>
    </row>
    <row r="1436" spans="1:8" x14ac:dyDescent="0.25">
      <c r="A1436">
        <v>23.8846280018488</v>
      </c>
      <c r="B1436">
        <v>0</v>
      </c>
      <c r="C1436">
        <v>2.7291246000000001E-3</v>
      </c>
      <c r="D1436">
        <v>2.5251636000000002E-3</v>
      </c>
      <c r="E1436">
        <v>0</v>
      </c>
      <c r="F1436">
        <v>23.8846280018488</v>
      </c>
      <c r="G1436">
        <v>1.9432326E-3</v>
      </c>
      <c r="H1436">
        <v>2.5120422E-3</v>
      </c>
    </row>
    <row r="1437" spans="1:8" x14ac:dyDescent="0.25">
      <c r="A1437">
        <v>23.901295574506101</v>
      </c>
      <c r="B1437">
        <v>1.5375397999999999E-3</v>
      </c>
      <c r="C1437">
        <v>6.3440474000000004E-3</v>
      </c>
      <c r="D1437">
        <v>3.2520207999999998E-3</v>
      </c>
      <c r="E1437">
        <v>1.3330765E-3</v>
      </c>
      <c r="F1437">
        <v>23.901295574506101</v>
      </c>
      <c r="G1437">
        <v>3.0289632E-3</v>
      </c>
      <c r="H1437">
        <v>2.4722766E-3</v>
      </c>
    </row>
    <row r="1438" spans="1:8" x14ac:dyDescent="0.25">
      <c r="A1438">
        <v>23.917963139216099</v>
      </c>
      <c r="B1438">
        <v>2.7724172000000002E-3</v>
      </c>
      <c r="C1438">
        <v>4.1527142999999997E-3</v>
      </c>
      <c r="D1438">
        <v>2.4124680000000001E-3</v>
      </c>
      <c r="E1438">
        <v>0</v>
      </c>
      <c r="F1438">
        <v>23.917963139216099</v>
      </c>
      <c r="G1438">
        <v>3.9757661999999996E-3</v>
      </c>
      <c r="H1438">
        <v>1.8763798999999999E-3</v>
      </c>
    </row>
    <row r="1439" spans="1:8" x14ac:dyDescent="0.25">
      <c r="A1439">
        <v>23.9346307118733</v>
      </c>
      <c r="B1439">
        <v>2.7737454999999999E-3</v>
      </c>
      <c r="C1439">
        <v>3.0578405000000002E-3</v>
      </c>
      <c r="D1439">
        <v>3.8493135999999998E-3</v>
      </c>
      <c r="E1439" s="111">
        <v>6.8250105000000006E-5</v>
      </c>
      <c r="F1439">
        <v>23.9346307118733</v>
      </c>
      <c r="G1439">
        <v>3.855584E-3</v>
      </c>
      <c r="H1439">
        <v>2.5743138999999998E-3</v>
      </c>
    </row>
    <row r="1440" spans="1:8" x14ac:dyDescent="0.25">
      <c r="A1440">
        <v>23.951298284530601</v>
      </c>
      <c r="B1440">
        <v>2.2450888E-3</v>
      </c>
      <c r="C1440">
        <v>6.8498867999999997E-3</v>
      </c>
      <c r="D1440">
        <v>3.8241425000000002E-3</v>
      </c>
      <c r="E1440">
        <v>0</v>
      </c>
      <c r="F1440">
        <v>23.951298284530601</v>
      </c>
      <c r="G1440">
        <v>5.0890854999999999E-3</v>
      </c>
      <c r="H1440">
        <v>3.8406139E-3</v>
      </c>
    </row>
    <row r="1441" spans="1:8" x14ac:dyDescent="0.25">
      <c r="A1441">
        <v>23.967965849240599</v>
      </c>
      <c r="B1441" s="111">
        <v>7.5467251000000001E-5</v>
      </c>
      <c r="C1441">
        <v>3.8470039000000002E-3</v>
      </c>
      <c r="D1441">
        <v>3.2965570999999999E-3</v>
      </c>
      <c r="E1441">
        <v>1.0035712E-3</v>
      </c>
      <c r="F1441">
        <v>23.967965849240599</v>
      </c>
      <c r="G1441">
        <v>3.3096703999999999E-3</v>
      </c>
      <c r="H1441">
        <v>3.1426325E-3</v>
      </c>
    </row>
    <row r="1442" spans="1:8" x14ac:dyDescent="0.25">
      <c r="A1442">
        <v>23.984633421897801</v>
      </c>
      <c r="B1442">
        <v>2.117458E-3</v>
      </c>
      <c r="C1442">
        <v>4.1658924999999998E-3</v>
      </c>
      <c r="D1442">
        <v>3.2611580000000001E-3</v>
      </c>
      <c r="E1442">
        <v>1.6146229999999999E-4</v>
      </c>
      <c r="F1442">
        <v>23.984633421897801</v>
      </c>
      <c r="G1442">
        <v>3.2590735000000001E-3</v>
      </c>
      <c r="H1442">
        <v>3.2891892000000002E-3</v>
      </c>
    </row>
    <row r="1443" spans="1:8" x14ac:dyDescent="0.25">
      <c r="A1443">
        <v>24.001300994555098</v>
      </c>
      <c r="B1443">
        <v>0</v>
      </c>
      <c r="C1443">
        <v>3.9971210000000002E-3</v>
      </c>
      <c r="D1443">
        <v>3.1831919E-3</v>
      </c>
      <c r="E1443">
        <v>2.7559155E-3</v>
      </c>
      <c r="F1443">
        <v>24.001300994555098</v>
      </c>
      <c r="G1443">
        <v>5.1911841000000002E-3</v>
      </c>
      <c r="H1443">
        <v>2.8095720000000002E-3</v>
      </c>
    </row>
    <row r="1444" spans="1:8" x14ac:dyDescent="0.25">
      <c r="A1444">
        <v>24.0179685592651</v>
      </c>
      <c r="B1444">
        <v>0</v>
      </c>
      <c r="C1444">
        <v>5.2098138E-3</v>
      </c>
      <c r="D1444">
        <v>2.7042946000000001E-3</v>
      </c>
      <c r="E1444">
        <v>0</v>
      </c>
      <c r="F1444">
        <v>24.0179685592651</v>
      </c>
      <c r="G1444">
        <v>4.0017561999999996E-3</v>
      </c>
      <c r="H1444">
        <v>3.6733998000000002E-3</v>
      </c>
    </row>
    <row r="1445" spans="1:8" x14ac:dyDescent="0.25">
      <c r="A1445">
        <v>24.034636131922401</v>
      </c>
      <c r="B1445">
        <v>8.3136585999999991E-3</v>
      </c>
      <c r="C1445">
        <v>3.3024134999999999E-3</v>
      </c>
      <c r="D1445">
        <v>2.4924717999999998E-3</v>
      </c>
      <c r="E1445">
        <v>3.4609788999999998E-4</v>
      </c>
      <c r="F1445">
        <v>24.034636131922401</v>
      </c>
      <c r="G1445">
        <v>3.5516917999999999E-3</v>
      </c>
      <c r="H1445">
        <v>3.7642410000000002E-3</v>
      </c>
    </row>
    <row r="1446" spans="1:8" x14ac:dyDescent="0.25">
      <c r="A1446">
        <v>24.051303704579599</v>
      </c>
      <c r="B1446" s="111">
        <v>4.0377501E-5</v>
      </c>
      <c r="C1446">
        <v>5.0042868000000004E-3</v>
      </c>
      <c r="D1446">
        <v>2.9676212000000002E-3</v>
      </c>
      <c r="E1446">
        <v>6.0863968E-4</v>
      </c>
      <c r="F1446">
        <v>24.051303704579599</v>
      </c>
      <c r="G1446">
        <v>3.7458249999999999E-3</v>
      </c>
      <c r="H1446">
        <v>3.0491558999999999E-3</v>
      </c>
    </row>
    <row r="1447" spans="1:8" x14ac:dyDescent="0.25">
      <c r="A1447">
        <v>24.0679712692896</v>
      </c>
      <c r="B1447">
        <v>0</v>
      </c>
      <c r="C1447">
        <v>3.5900203999999999E-3</v>
      </c>
      <c r="D1447">
        <v>3.152438E-3</v>
      </c>
      <c r="E1447">
        <v>2.3641480999999999E-4</v>
      </c>
      <c r="F1447">
        <v>24.0679712692896</v>
      </c>
      <c r="G1447">
        <v>3.0619719E-3</v>
      </c>
      <c r="H1447">
        <v>2.9701024999999998E-3</v>
      </c>
    </row>
    <row r="1448" spans="1:8" x14ac:dyDescent="0.25">
      <c r="A1448">
        <v>24.084638841946902</v>
      </c>
      <c r="B1448">
        <v>7.9156417999999996E-4</v>
      </c>
      <c r="C1448">
        <v>3.2032633000000001E-3</v>
      </c>
      <c r="D1448">
        <v>4.6353573000000002E-3</v>
      </c>
      <c r="E1448">
        <v>5.9230793999999996E-4</v>
      </c>
      <c r="F1448">
        <v>24.084638841946902</v>
      </c>
      <c r="G1448">
        <v>6.7156181000000001E-3</v>
      </c>
      <c r="H1448">
        <v>4.4077452999999999E-3</v>
      </c>
    </row>
    <row r="1449" spans="1:8" x14ac:dyDescent="0.25">
      <c r="A1449">
        <v>24.1013064146041</v>
      </c>
      <c r="B1449">
        <v>1.1705647E-3</v>
      </c>
      <c r="C1449">
        <v>4.3209329999999999E-3</v>
      </c>
      <c r="D1449">
        <v>2.5588643999999998E-3</v>
      </c>
      <c r="E1449">
        <v>3.2322988000000003E-4</v>
      </c>
      <c r="F1449">
        <v>24.1013064146041</v>
      </c>
      <c r="G1449">
        <v>4.3293181999999996E-3</v>
      </c>
      <c r="H1449">
        <v>1.8181385999999999E-3</v>
      </c>
    </row>
    <row r="1450" spans="1:8" x14ac:dyDescent="0.25">
      <c r="A1450">
        <v>24.117973979314101</v>
      </c>
      <c r="B1450">
        <v>0</v>
      </c>
      <c r="C1450">
        <v>3.1573446000000001E-3</v>
      </c>
      <c r="D1450">
        <v>1.5634665000000001E-3</v>
      </c>
      <c r="E1450">
        <v>0</v>
      </c>
      <c r="F1450">
        <v>24.117973979314101</v>
      </c>
      <c r="G1450">
        <v>5.8214688000000001E-3</v>
      </c>
      <c r="H1450">
        <v>3.5715487000000001E-3</v>
      </c>
    </row>
    <row r="1451" spans="1:8" x14ac:dyDescent="0.25">
      <c r="A1451">
        <v>24.134641551971399</v>
      </c>
      <c r="B1451">
        <v>2.4111764999999999E-3</v>
      </c>
      <c r="C1451">
        <v>6.6111916999999996E-3</v>
      </c>
      <c r="D1451">
        <v>1.8207432E-3</v>
      </c>
      <c r="E1451">
        <v>0</v>
      </c>
      <c r="F1451">
        <v>24.134641551971399</v>
      </c>
      <c r="G1451">
        <v>7.0991231999999998E-3</v>
      </c>
      <c r="H1451">
        <v>3.3326985E-3</v>
      </c>
    </row>
    <row r="1452" spans="1:8" x14ac:dyDescent="0.25">
      <c r="A1452">
        <v>24.1513091246287</v>
      </c>
      <c r="B1452">
        <v>0</v>
      </c>
      <c r="C1452">
        <v>3.7446017E-3</v>
      </c>
      <c r="D1452">
        <v>1.7123207000000001E-3</v>
      </c>
      <c r="E1452">
        <v>0</v>
      </c>
      <c r="F1452">
        <v>24.1513091246287</v>
      </c>
      <c r="G1452">
        <v>3.9257347E-3</v>
      </c>
      <c r="H1452">
        <v>2.1295891999999999E-3</v>
      </c>
    </row>
    <row r="1453" spans="1:8" x14ac:dyDescent="0.25">
      <c r="A1453">
        <v>24.167976697285901</v>
      </c>
      <c r="B1453">
        <v>0</v>
      </c>
      <c r="C1453">
        <v>5.4411497E-3</v>
      </c>
      <c r="D1453">
        <v>3.4064923000000002E-3</v>
      </c>
      <c r="E1453">
        <v>1.9276047999999999E-3</v>
      </c>
      <c r="F1453">
        <v>24.167976697285901</v>
      </c>
      <c r="G1453">
        <v>3.8915754000000001E-3</v>
      </c>
      <c r="H1453">
        <v>2.5321447999999999E-3</v>
      </c>
    </row>
    <row r="1454" spans="1:8" x14ac:dyDescent="0.25">
      <c r="A1454">
        <v>24.184644261995899</v>
      </c>
      <c r="B1454">
        <v>6.0365148999999996E-3</v>
      </c>
      <c r="C1454">
        <v>4.6701306E-3</v>
      </c>
      <c r="D1454">
        <v>2.4302962999999999E-3</v>
      </c>
      <c r="E1454">
        <v>1.3483169999999999E-3</v>
      </c>
      <c r="F1454">
        <v>24.184644261995899</v>
      </c>
      <c r="G1454">
        <v>4.8993370000000001E-3</v>
      </c>
      <c r="H1454">
        <v>4.9075218999999996E-3</v>
      </c>
    </row>
    <row r="1455" spans="1:8" x14ac:dyDescent="0.25">
      <c r="A1455">
        <v>24.2013118346532</v>
      </c>
      <c r="B1455">
        <v>3.8395274999999999E-3</v>
      </c>
      <c r="C1455">
        <v>3.4729214E-3</v>
      </c>
      <c r="D1455">
        <v>2.1570411000000002E-3</v>
      </c>
      <c r="E1455">
        <v>0</v>
      </c>
      <c r="F1455">
        <v>24.2013118346532</v>
      </c>
      <c r="G1455">
        <v>5.4647074999999998E-3</v>
      </c>
      <c r="H1455">
        <v>3.6664368000000002E-3</v>
      </c>
    </row>
    <row r="1456" spans="1:8" x14ac:dyDescent="0.25">
      <c r="A1456">
        <v>24.217979407310398</v>
      </c>
      <c r="B1456">
        <v>0</v>
      </c>
      <c r="C1456">
        <v>4.4707260000000004E-3</v>
      </c>
      <c r="D1456">
        <v>2.4526414999999999E-3</v>
      </c>
      <c r="E1456">
        <v>0</v>
      </c>
      <c r="F1456">
        <v>24.217979407310398</v>
      </c>
      <c r="G1456">
        <v>3.5528284000000002E-3</v>
      </c>
      <c r="H1456">
        <v>1.9736246E-3</v>
      </c>
    </row>
    <row r="1457" spans="1:8" x14ac:dyDescent="0.25">
      <c r="A1457">
        <v>24.2346469720204</v>
      </c>
      <c r="B1457">
        <v>1.6933368E-3</v>
      </c>
      <c r="C1457">
        <v>4.2761112999999996E-3</v>
      </c>
      <c r="D1457">
        <v>2.2621389999999998E-3</v>
      </c>
      <c r="E1457">
        <v>4.7521541000000001E-4</v>
      </c>
      <c r="F1457">
        <v>24.2346469720204</v>
      </c>
      <c r="G1457">
        <v>3.1050536999999998E-3</v>
      </c>
      <c r="H1457">
        <v>4.4251350000000002E-3</v>
      </c>
    </row>
    <row r="1458" spans="1:8" x14ac:dyDescent="0.25">
      <c r="A1458">
        <v>24.251314544677701</v>
      </c>
      <c r="B1458">
        <v>7.5821939000000004E-4</v>
      </c>
      <c r="C1458">
        <v>4.1123786999999997E-3</v>
      </c>
      <c r="D1458">
        <v>2.3049451000000001E-3</v>
      </c>
      <c r="E1458">
        <v>2.9172018000000002E-4</v>
      </c>
      <c r="F1458">
        <v>24.251314544677701</v>
      </c>
      <c r="G1458">
        <v>2.6999461E-3</v>
      </c>
      <c r="H1458">
        <v>3.4903958000000001E-3</v>
      </c>
    </row>
    <row r="1459" spans="1:8" x14ac:dyDescent="0.25">
      <c r="A1459">
        <v>24.267982117334999</v>
      </c>
      <c r="B1459" s="111">
        <v>6.9914924000000003E-5</v>
      </c>
      <c r="C1459">
        <v>2.6589558E-3</v>
      </c>
      <c r="D1459">
        <v>1.7634066999999999E-3</v>
      </c>
      <c r="E1459">
        <v>0</v>
      </c>
      <c r="F1459">
        <v>24.267982117334999</v>
      </c>
      <c r="G1459">
        <v>5.3981556999999998E-3</v>
      </c>
      <c r="H1459">
        <v>2.6618324E-3</v>
      </c>
    </row>
    <row r="1460" spans="1:8" x14ac:dyDescent="0.25">
      <c r="A1460">
        <v>24.2846496820449</v>
      </c>
      <c r="B1460">
        <v>0</v>
      </c>
      <c r="C1460">
        <v>3.4929228000000001E-3</v>
      </c>
      <c r="D1460">
        <v>1.4946486000000001E-3</v>
      </c>
      <c r="E1460">
        <v>0</v>
      </c>
      <c r="F1460">
        <v>24.2846496820449</v>
      </c>
      <c r="G1460">
        <v>3.8849268999999998E-3</v>
      </c>
      <c r="H1460">
        <v>1.8754757E-3</v>
      </c>
    </row>
    <row r="1461" spans="1:8" x14ac:dyDescent="0.25">
      <c r="A1461">
        <v>24.301317254702202</v>
      </c>
      <c r="B1461">
        <v>7.9091061000000004E-3</v>
      </c>
      <c r="C1461">
        <v>3.5977382000000001E-3</v>
      </c>
      <c r="D1461">
        <v>3.2876901999999999E-3</v>
      </c>
      <c r="E1461">
        <v>0</v>
      </c>
      <c r="F1461">
        <v>24.301317254702202</v>
      </c>
      <c r="G1461">
        <v>2.9333909E-3</v>
      </c>
      <c r="H1461">
        <v>1.7618816000000001E-3</v>
      </c>
    </row>
    <row r="1462" spans="1:8" x14ac:dyDescent="0.25">
      <c r="A1462">
        <v>24.317984827359499</v>
      </c>
      <c r="B1462">
        <v>1.3284340999999999E-3</v>
      </c>
      <c r="C1462">
        <v>2.4090989E-3</v>
      </c>
      <c r="D1462">
        <v>3.1483420000000002E-3</v>
      </c>
      <c r="E1462">
        <v>3.3392798000000002E-4</v>
      </c>
      <c r="F1462">
        <v>24.317984827359499</v>
      </c>
      <c r="G1462">
        <v>4.7556398999999997E-3</v>
      </c>
      <c r="H1462">
        <v>4.2760321000000004E-3</v>
      </c>
    </row>
    <row r="1463" spans="1:8" x14ac:dyDescent="0.25">
      <c r="A1463">
        <v>24.334652392069501</v>
      </c>
      <c r="B1463">
        <v>3.9752880000000004E-3</v>
      </c>
      <c r="C1463">
        <v>3.8656378000000002E-3</v>
      </c>
      <c r="D1463">
        <v>3.8010512999999998E-3</v>
      </c>
      <c r="E1463">
        <v>0</v>
      </c>
      <c r="F1463">
        <v>24.334652392069501</v>
      </c>
      <c r="G1463">
        <v>4.4176522999999999E-3</v>
      </c>
      <c r="H1463">
        <v>1.6849209E-3</v>
      </c>
    </row>
    <row r="1464" spans="1:8" x14ac:dyDescent="0.25">
      <c r="A1464">
        <v>24.351319964726699</v>
      </c>
      <c r="B1464">
        <v>0</v>
      </c>
      <c r="C1464">
        <v>3.8414462000000002E-3</v>
      </c>
      <c r="D1464">
        <v>2.5487502999999999E-3</v>
      </c>
      <c r="E1464">
        <v>0</v>
      </c>
      <c r="F1464">
        <v>24.351319964726699</v>
      </c>
      <c r="G1464">
        <v>3.7663912000000001E-3</v>
      </c>
      <c r="H1464">
        <v>5.6286226E-3</v>
      </c>
    </row>
    <row r="1465" spans="1:8" x14ac:dyDescent="0.25">
      <c r="A1465">
        <v>24.367987537384</v>
      </c>
      <c r="B1465">
        <v>6.4538617000000004E-4</v>
      </c>
      <c r="C1465">
        <v>5.4657459E-3</v>
      </c>
      <c r="D1465">
        <v>4.3297348999999999E-3</v>
      </c>
      <c r="E1465">
        <v>7.0182815999999995E-4</v>
      </c>
      <c r="F1465">
        <v>24.367987537384</v>
      </c>
      <c r="G1465">
        <v>4.8798677000000002E-3</v>
      </c>
      <c r="H1465">
        <v>2.6181121000000002E-3</v>
      </c>
    </row>
    <row r="1466" spans="1:8" x14ac:dyDescent="0.25">
      <c r="A1466">
        <v>24.384655102094001</v>
      </c>
      <c r="B1466">
        <v>8.1941876999999993E-3</v>
      </c>
      <c r="C1466">
        <v>5.9392665999999997E-3</v>
      </c>
      <c r="D1466">
        <v>3.6327317E-3</v>
      </c>
      <c r="E1466">
        <v>0</v>
      </c>
      <c r="F1466">
        <v>24.384655102094001</v>
      </c>
      <c r="G1466">
        <v>4.2652241000000002E-3</v>
      </c>
      <c r="H1466">
        <v>3.835392E-3</v>
      </c>
    </row>
    <row r="1467" spans="1:8" x14ac:dyDescent="0.25">
      <c r="A1467">
        <v>24.401322674751199</v>
      </c>
      <c r="B1467">
        <v>0</v>
      </c>
      <c r="C1467">
        <v>3.4884276999999999E-3</v>
      </c>
      <c r="D1467">
        <v>1.3093031E-3</v>
      </c>
      <c r="E1467">
        <v>0</v>
      </c>
      <c r="F1467">
        <v>24.401322674751199</v>
      </c>
      <c r="G1467">
        <v>3.5800566000000001E-3</v>
      </c>
      <c r="H1467">
        <v>4.0932251000000003E-3</v>
      </c>
    </row>
    <row r="1468" spans="1:8" x14ac:dyDescent="0.25">
      <c r="A1468">
        <v>24.4179902474085</v>
      </c>
      <c r="B1468">
        <v>7.5251807000000003E-4</v>
      </c>
      <c r="C1468">
        <v>3.1877554000000002E-3</v>
      </c>
      <c r="D1468">
        <v>1.9738710999999999E-3</v>
      </c>
      <c r="E1468" s="111">
        <v>4.8654121000000003E-5</v>
      </c>
      <c r="F1468">
        <v>24.4179902474085</v>
      </c>
      <c r="G1468">
        <v>4.0121423000000003E-3</v>
      </c>
      <c r="H1468">
        <v>3.7587555000000001E-3</v>
      </c>
    </row>
    <row r="1469" spans="1:8" x14ac:dyDescent="0.25">
      <c r="A1469">
        <v>24.434657812118498</v>
      </c>
      <c r="B1469">
        <v>0</v>
      </c>
      <c r="C1469">
        <v>3.2925601E-3</v>
      </c>
      <c r="D1469">
        <v>3.5853988999999999E-3</v>
      </c>
      <c r="E1469">
        <v>0</v>
      </c>
      <c r="F1469">
        <v>24.434657812118498</v>
      </c>
      <c r="G1469">
        <v>2.6141105E-3</v>
      </c>
      <c r="H1469">
        <v>4.0422710999999997E-3</v>
      </c>
    </row>
    <row r="1470" spans="1:8" x14ac:dyDescent="0.25">
      <c r="A1470">
        <v>24.451325384775799</v>
      </c>
      <c r="B1470">
        <v>2.6250259999999999E-3</v>
      </c>
      <c r="C1470">
        <v>2.3231157E-3</v>
      </c>
      <c r="D1470">
        <v>2.4248391999999999E-3</v>
      </c>
      <c r="E1470" s="111">
        <v>2.1004551000000001E-5</v>
      </c>
      <c r="F1470">
        <v>24.451325384775799</v>
      </c>
      <c r="G1470">
        <v>3.8890217000000001E-3</v>
      </c>
      <c r="H1470">
        <v>3.3269940999999998E-3</v>
      </c>
    </row>
    <row r="1471" spans="1:8" x14ac:dyDescent="0.25">
      <c r="A1471">
        <v>24.467992957433001</v>
      </c>
      <c r="B1471">
        <v>9.0773456000000003E-4</v>
      </c>
      <c r="C1471">
        <v>4.4689396999999997E-3</v>
      </c>
      <c r="D1471">
        <v>4.0596662999999996E-3</v>
      </c>
      <c r="E1471">
        <v>0</v>
      </c>
      <c r="F1471">
        <v>24.467992957433001</v>
      </c>
      <c r="G1471">
        <v>3.7066941E-3</v>
      </c>
      <c r="H1471">
        <v>1.9008908E-3</v>
      </c>
    </row>
    <row r="1472" spans="1:8" x14ac:dyDescent="0.25">
      <c r="A1472">
        <v>24.484660522142999</v>
      </c>
      <c r="B1472">
        <v>0</v>
      </c>
      <c r="C1472">
        <v>2.8752148999999999E-3</v>
      </c>
      <c r="D1472">
        <v>2.9127665E-3</v>
      </c>
      <c r="E1472">
        <v>8.8941230000000001E-4</v>
      </c>
      <c r="F1472">
        <v>24.484660522142999</v>
      </c>
      <c r="G1472">
        <v>3.6200585E-3</v>
      </c>
      <c r="H1472">
        <v>1.9940103000000002E-3</v>
      </c>
    </row>
    <row r="1473" spans="1:8" x14ac:dyDescent="0.25">
      <c r="A1473">
        <v>24.5013280948003</v>
      </c>
      <c r="B1473">
        <v>0</v>
      </c>
      <c r="C1473">
        <v>4.0687722999999997E-3</v>
      </c>
      <c r="D1473">
        <v>3.1635866000000001E-3</v>
      </c>
      <c r="E1473" s="111">
        <v>2.6072331999999999E-5</v>
      </c>
      <c r="F1473">
        <v>24.5013280948003</v>
      </c>
      <c r="G1473">
        <v>4.1768797999999999E-3</v>
      </c>
      <c r="H1473">
        <v>3.5727529000000001E-3</v>
      </c>
    </row>
    <row r="1474" spans="1:8" x14ac:dyDescent="0.25">
      <c r="A1474">
        <v>24.517995667457502</v>
      </c>
      <c r="B1474">
        <v>5.999547E-3</v>
      </c>
      <c r="C1474">
        <v>6.6067631999999999E-3</v>
      </c>
      <c r="D1474">
        <v>2.6418612999999998E-3</v>
      </c>
      <c r="E1474" s="111">
        <v>5.6668105000000001E-5</v>
      </c>
      <c r="F1474">
        <v>24.517995667457502</v>
      </c>
      <c r="G1474">
        <v>2.7291831000000001E-3</v>
      </c>
      <c r="H1474">
        <v>3.1281540000000002E-3</v>
      </c>
    </row>
    <row r="1475" spans="1:8" x14ac:dyDescent="0.25">
      <c r="A1475">
        <v>24.534663240114799</v>
      </c>
      <c r="B1475">
        <v>0</v>
      </c>
      <c r="C1475">
        <v>3.6483859E-3</v>
      </c>
      <c r="D1475">
        <v>2.160389E-3</v>
      </c>
      <c r="E1475">
        <v>0</v>
      </c>
      <c r="F1475">
        <v>24.534663240114799</v>
      </c>
      <c r="G1475">
        <v>5.7959630999999999E-3</v>
      </c>
      <c r="H1475">
        <v>3.2060490999999999E-3</v>
      </c>
    </row>
    <row r="1476" spans="1:8" x14ac:dyDescent="0.25">
      <c r="A1476">
        <v>24.551330804824801</v>
      </c>
      <c r="B1476">
        <v>2.6484417999999999E-3</v>
      </c>
      <c r="C1476">
        <v>3.4405664000000001E-3</v>
      </c>
      <c r="D1476">
        <v>2.0906874000000001E-3</v>
      </c>
      <c r="E1476">
        <v>1.1319291999999999E-3</v>
      </c>
      <c r="F1476">
        <v>24.551330804824801</v>
      </c>
      <c r="G1476">
        <v>3.8108808999999999E-3</v>
      </c>
      <c r="H1476">
        <v>2.3212507000000002E-3</v>
      </c>
    </row>
    <row r="1477" spans="1:8" x14ac:dyDescent="0.25">
      <c r="A1477">
        <v>24.567998377481999</v>
      </c>
      <c r="B1477">
        <v>1.8864048E-3</v>
      </c>
      <c r="C1477">
        <v>5.1660361000000002E-3</v>
      </c>
      <c r="D1477">
        <v>3.6672243999999999E-3</v>
      </c>
      <c r="E1477">
        <v>9.4128633000000004E-4</v>
      </c>
      <c r="F1477">
        <v>24.567998377481999</v>
      </c>
      <c r="G1477">
        <v>4.1417722000000002E-3</v>
      </c>
      <c r="H1477">
        <v>3.4457433999999999E-3</v>
      </c>
    </row>
    <row r="1478" spans="1:8" x14ac:dyDescent="0.25">
      <c r="A1478">
        <v>24.5846659501393</v>
      </c>
      <c r="B1478">
        <v>3.8653619000000002E-3</v>
      </c>
      <c r="C1478">
        <v>3.9913305000000001E-3</v>
      </c>
      <c r="D1478">
        <v>2.771918E-3</v>
      </c>
      <c r="E1478">
        <v>5.4336827999999998E-4</v>
      </c>
      <c r="F1478">
        <v>24.5846659501393</v>
      </c>
      <c r="G1478">
        <v>2.8232969000000002E-3</v>
      </c>
      <c r="H1478">
        <v>1.6562269999999999E-3</v>
      </c>
    </row>
    <row r="1479" spans="1:8" x14ac:dyDescent="0.25">
      <c r="A1479">
        <v>24.601333514849301</v>
      </c>
      <c r="B1479">
        <v>1.3148286000000001E-3</v>
      </c>
      <c r="C1479">
        <v>6.6507607999999998E-3</v>
      </c>
      <c r="D1479">
        <v>2.3605223E-3</v>
      </c>
      <c r="E1479">
        <v>0</v>
      </c>
      <c r="F1479">
        <v>24.601333514849301</v>
      </c>
      <c r="G1479">
        <v>5.0477268999999996E-3</v>
      </c>
      <c r="H1479">
        <v>2.6753438E-3</v>
      </c>
    </row>
    <row r="1480" spans="1:8" x14ac:dyDescent="0.25">
      <c r="A1480">
        <v>24.618001087506599</v>
      </c>
      <c r="B1480">
        <v>1.0018919000000001E-3</v>
      </c>
      <c r="C1480">
        <v>5.2841203000000003E-3</v>
      </c>
      <c r="D1480">
        <v>1.7709640000000001E-3</v>
      </c>
      <c r="E1480">
        <v>6.8392698000000005E-4</v>
      </c>
      <c r="F1480">
        <v>24.618001087506599</v>
      </c>
      <c r="G1480">
        <v>4.3217437000000001E-3</v>
      </c>
      <c r="H1480">
        <v>2.6127452000000002E-3</v>
      </c>
    </row>
    <row r="1481" spans="1:8" x14ac:dyDescent="0.25">
      <c r="A1481">
        <v>24.634668660163801</v>
      </c>
      <c r="B1481">
        <v>9.5224278000000002E-3</v>
      </c>
      <c r="C1481">
        <v>3.5388423E-3</v>
      </c>
      <c r="D1481">
        <v>2.7466872999999999E-3</v>
      </c>
      <c r="E1481">
        <v>0</v>
      </c>
      <c r="F1481">
        <v>24.634668660163801</v>
      </c>
      <c r="G1481">
        <v>5.0554926999999998E-3</v>
      </c>
      <c r="H1481">
        <v>4.0468224000000004E-3</v>
      </c>
    </row>
    <row r="1482" spans="1:8" x14ac:dyDescent="0.25">
      <c r="A1482">
        <v>24.651336224873798</v>
      </c>
      <c r="B1482">
        <v>3.6868822999999999E-3</v>
      </c>
      <c r="C1482">
        <v>3.3023569000000001E-3</v>
      </c>
      <c r="D1482">
        <v>3.4634726999999998E-3</v>
      </c>
      <c r="E1482">
        <v>1.1732655000000001E-4</v>
      </c>
      <c r="F1482">
        <v>24.651336224873798</v>
      </c>
      <c r="G1482">
        <v>4.3528699000000004E-3</v>
      </c>
      <c r="H1482">
        <v>1.8814076999999999E-3</v>
      </c>
    </row>
    <row r="1483" spans="1:8" x14ac:dyDescent="0.25">
      <c r="A1483">
        <v>24.6680037975311</v>
      </c>
      <c r="B1483">
        <v>7.0213934E-4</v>
      </c>
      <c r="C1483">
        <v>4.7003970999999999E-3</v>
      </c>
      <c r="D1483">
        <v>2.8062803000000001E-3</v>
      </c>
      <c r="E1483">
        <v>0</v>
      </c>
      <c r="F1483">
        <v>24.6680037975311</v>
      </c>
      <c r="G1483">
        <v>5.0405106E-3</v>
      </c>
      <c r="H1483">
        <v>2.6727391E-3</v>
      </c>
    </row>
    <row r="1484" spans="1:8" x14ac:dyDescent="0.25">
      <c r="A1484">
        <v>24.684671370188301</v>
      </c>
      <c r="B1484">
        <v>4.2789735000000001E-4</v>
      </c>
      <c r="C1484">
        <v>5.3396685999999999E-3</v>
      </c>
      <c r="D1484">
        <v>3.7044608E-3</v>
      </c>
      <c r="E1484">
        <v>0</v>
      </c>
      <c r="F1484">
        <v>24.684671370188301</v>
      </c>
      <c r="G1484">
        <v>4.0671633999999996E-3</v>
      </c>
      <c r="H1484">
        <v>2.6632962E-3</v>
      </c>
    </row>
    <row r="1485" spans="1:8" x14ac:dyDescent="0.25">
      <c r="A1485">
        <v>24.701338934898299</v>
      </c>
      <c r="B1485">
        <v>0</v>
      </c>
      <c r="C1485">
        <v>4.3847291E-3</v>
      </c>
      <c r="D1485">
        <v>3.2467606999999998E-3</v>
      </c>
      <c r="E1485">
        <v>6.4718135000000005E-4</v>
      </c>
      <c r="F1485">
        <v>24.701338934898299</v>
      </c>
      <c r="G1485">
        <v>4.8297681000000004E-3</v>
      </c>
      <c r="H1485">
        <v>3.5492929000000002E-3</v>
      </c>
    </row>
    <row r="1486" spans="1:8" x14ac:dyDescent="0.25">
      <c r="A1486">
        <v>24.7180065075556</v>
      </c>
      <c r="B1486">
        <v>0</v>
      </c>
      <c r="C1486">
        <v>5.5191344999999999E-3</v>
      </c>
      <c r="D1486">
        <v>4.8019680999999998E-3</v>
      </c>
      <c r="E1486">
        <v>0</v>
      </c>
      <c r="F1486">
        <v>24.7180065075556</v>
      </c>
      <c r="G1486">
        <v>4.2897029999999997E-3</v>
      </c>
      <c r="H1486">
        <v>3.3890663000000001E-3</v>
      </c>
    </row>
    <row r="1487" spans="1:8" x14ac:dyDescent="0.25">
      <c r="A1487">
        <v>24.734674080212901</v>
      </c>
      <c r="B1487">
        <v>2.4595367999999999E-3</v>
      </c>
      <c r="C1487">
        <v>3.7866975000000001E-3</v>
      </c>
      <c r="D1487">
        <v>3.8990688000000002E-3</v>
      </c>
      <c r="E1487">
        <v>4.3649043000000001E-4</v>
      </c>
      <c r="F1487">
        <v>24.734674080212901</v>
      </c>
      <c r="G1487">
        <v>4.7419081E-3</v>
      </c>
      <c r="H1487">
        <v>3.6992474999999999E-3</v>
      </c>
    </row>
    <row r="1488" spans="1:8" x14ac:dyDescent="0.25">
      <c r="A1488">
        <v>24.7513416449228</v>
      </c>
      <c r="B1488">
        <v>0</v>
      </c>
      <c r="C1488">
        <v>3.8984524999999999E-3</v>
      </c>
      <c r="D1488">
        <v>2.8477111000000002E-3</v>
      </c>
      <c r="E1488">
        <v>3.6732377999999999E-4</v>
      </c>
      <c r="F1488">
        <v>24.7513416449228</v>
      </c>
      <c r="G1488">
        <v>3.7316902999999998E-3</v>
      </c>
      <c r="H1488">
        <v>2.9586986999999999E-3</v>
      </c>
    </row>
    <row r="1489" spans="1:8" x14ac:dyDescent="0.25">
      <c r="A1489">
        <v>24.768009217580101</v>
      </c>
      <c r="B1489">
        <v>1.9934598999999998E-3</v>
      </c>
      <c r="C1489">
        <v>4.2808326000000002E-3</v>
      </c>
      <c r="D1489">
        <v>1.9910506000000001E-3</v>
      </c>
      <c r="E1489">
        <v>0</v>
      </c>
      <c r="F1489">
        <v>24.768009217580101</v>
      </c>
      <c r="G1489">
        <v>5.1533077E-3</v>
      </c>
      <c r="H1489">
        <v>2.8122717000000001E-3</v>
      </c>
    </row>
    <row r="1490" spans="1:8" x14ac:dyDescent="0.25">
      <c r="A1490">
        <v>24.784676790237398</v>
      </c>
      <c r="B1490">
        <v>0</v>
      </c>
      <c r="C1490">
        <v>3.1906459000000001E-3</v>
      </c>
      <c r="D1490">
        <v>3.6566337000000001E-3</v>
      </c>
      <c r="E1490">
        <v>3.4036662E-4</v>
      </c>
      <c r="F1490">
        <v>24.784676790237398</v>
      </c>
      <c r="G1490">
        <v>5.0367466000000001E-3</v>
      </c>
      <c r="H1490">
        <v>3.2759572E-3</v>
      </c>
    </row>
    <row r="1491" spans="1:8" x14ac:dyDescent="0.25">
      <c r="A1491">
        <v>24.8013443549474</v>
      </c>
      <c r="B1491">
        <v>0</v>
      </c>
      <c r="C1491">
        <v>3.2644619000000001E-3</v>
      </c>
      <c r="D1491">
        <v>2.7804052999999998E-3</v>
      </c>
      <c r="E1491">
        <v>7.7050738000000003E-4</v>
      </c>
      <c r="F1491">
        <v>24.8013443549474</v>
      </c>
      <c r="G1491">
        <v>3.8913916999999999E-3</v>
      </c>
      <c r="H1491">
        <v>2.2828875000000001E-3</v>
      </c>
    </row>
    <row r="1492" spans="1:8" x14ac:dyDescent="0.25">
      <c r="A1492">
        <v>24.818011927604601</v>
      </c>
      <c r="B1492">
        <v>0</v>
      </c>
      <c r="C1492">
        <v>4.0551270000000004E-3</v>
      </c>
      <c r="D1492">
        <v>1.7486982E-3</v>
      </c>
      <c r="E1492">
        <v>1.0326407E-4</v>
      </c>
      <c r="F1492">
        <v>24.818011927604601</v>
      </c>
      <c r="G1492">
        <v>6.3473148999999996E-3</v>
      </c>
      <c r="H1492">
        <v>3.0442825999999999E-3</v>
      </c>
    </row>
    <row r="1493" spans="1:8" x14ac:dyDescent="0.25">
      <c r="A1493">
        <v>24.834679500261899</v>
      </c>
      <c r="B1493">
        <v>3.6254784000000001E-4</v>
      </c>
      <c r="C1493">
        <v>3.8337291000000002E-3</v>
      </c>
      <c r="D1493">
        <v>2.6681307000000001E-3</v>
      </c>
      <c r="E1493">
        <v>0</v>
      </c>
      <c r="F1493">
        <v>24.834679500261899</v>
      </c>
      <c r="G1493">
        <v>7.0689096999999998E-3</v>
      </c>
      <c r="H1493">
        <v>4.7935075000000004E-3</v>
      </c>
    </row>
    <row r="1494" spans="1:8" x14ac:dyDescent="0.25">
      <c r="A1494">
        <v>24.8513470649719</v>
      </c>
      <c r="B1494">
        <v>0</v>
      </c>
      <c r="C1494">
        <v>3.5881235000000001E-3</v>
      </c>
      <c r="D1494">
        <v>2.5830923E-3</v>
      </c>
      <c r="E1494">
        <v>5.9627281999999999E-4</v>
      </c>
      <c r="F1494">
        <v>24.8513470649719</v>
      </c>
      <c r="G1494">
        <v>5.3832419000000003E-3</v>
      </c>
      <c r="H1494">
        <v>2.6174865000000002E-3</v>
      </c>
    </row>
    <row r="1495" spans="1:8" x14ac:dyDescent="0.25">
      <c r="A1495">
        <v>24.868014637629098</v>
      </c>
      <c r="B1495">
        <v>9.6461810000000002E-3</v>
      </c>
      <c r="C1495">
        <v>4.8459154000000003E-3</v>
      </c>
      <c r="D1495">
        <v>3.1155222E-3</v>
      </c>
      <c r="E1495">
        <v>0</v>
      </c>
      <c r="F1495">
        <v>24.868014637629098</v>
      </c>
      <c r="G1495">
        <v>4.1132340999999999E-3</v>
      </c>
      <c r="H1495">
        <v>2.7508076999999999E-3</v>
      </c>
    </row>
    <row r="1496" spans="1:8" x14ac:dyDescent="0.25">
      <c r="A1496">
        <v>24.8846822102864</v>
      </c>
      <c r="B1496">
        <v>0</v>
      </c>
      <c r="C1496">
        <v>3.1938942000000001E-3</v>
      </c>
      <c r="D1496">
        <v>2.4836538E-3</v>
      </c>
      <c r="E1496">
        <v>0</v>
      </c>
      <c r="F1496">
        <v>24.8846822102864</v>
      </c>
      <c r="G1496">
        <v>6.1112279000000002E-3</v>
      </c>
      <c r="H1496">
        <v>4.0970080999999997E-3</v>
      </c>
    </row>
    <row r="1497" spans="1:8" x14ac:dyDescent="0.25">
      <c r="A1497">
        <v>24.901349782943701</v>
      </c>
      <c r="B1497">
        <v>0</v>
      </c>
      <c r="C1497">
        <v>4.4956398000000003E-3</v>
      </c>
      <c r="D1497">
        <v>3.5310252999999998E-3</v>
      </c>
      <c r="E1497">
        <v>4.3781430999999997E-4</v>
      </c>
      <c r="F1497">
        <v>24.901349782943701</v>
      </c>
      <c r="G1497">
        <v>4.9257772000000002E-3</v>
      </c>
      <c r="H1497">
        <v>3.3980324000000002E-3</v>
      </c>
    </row>
    <row r="1498" spans="1:8" x14ac:dyDescent="0.25">
      <c r="A1498">
        <v>24.918017347653699</v>
      </c>
      <c r="B1498">
        <v>1.0538537000000001E-2</v>
      </c>
      <c r="C1498">
        <v>3.7599280000000001E-3</v>
      </c>
      <c r="D1498">
        <v>1.8130378E-3</v>
      </c>
      <c r="E1498">
        <v>3.0823051999999998E-4</v>
      </c>
      <c r="F1498">
        <v>24.918017347653699</v>
      </c>
      <c r="G1498">
        <v>4.1765589000000002E-3</v>
      </c>
      <c r="H1498">
        <v>2.9069437000000002E-3</v>
      </c>
    </row>
    <row r="1499" spans="1:8" x14ac:dyDescent="0.25">
      <c r="A1499">
        <v>24.9346849203109</v>
      </c>
      <c r="B1499">
        <v>1.7287456000000001E-3</v>
      </c>
      <c r="C1499">
        <v>3.3436035999999999E-3</v>
      </c>
      <c r="D1499">
        <v>2.5747141000000001E-3</v>
      </c>
      <c r="E1499">
        <v>5.0298781999999996E-4</v>
      </c>
      <c r="F1499">
        <v>24.9346849203109</v>
      </c>
      <c r="G1499">
        <v>3.7274049E-3</v>
      </c>
      <c r="H1499">
        <v>2.6790962999999998E-3</v>
      </c>
    </row>
    <row r="1500" spans="1:8" x14ac:dyDescent="0.25">
      <c r="A1500">
        <v>24.951352492968201</v>
      </c>
      <c r="B1500">
        <v>4.6255576000000002E-4</v>
      </c>
      <c r="C1500">
        <v>4.3004532000000002E-3</v>
      </c>
      <c r="D1500">
        <v>4.2825299000000001E-3</v>
      </c>
      <c r="E1500">
        <v>1.1704224999999999E-3</v>
      </c>
      <c r="F1500">
        <v>24.951352492968201</v>
      </c>
      <c r="G1500">
        <v>2.9558536999999998E-3</v>
      </c>
      <c r="H1500">
        <v>2.2494986000000002E-3</v>
      </c>
    </row>
    <row r="1501" spans="1:8" x14ac:dyDescent="0.25">
      <c r="A1501">
        <v>24.968020057678199</v>
      </c>
      <c r="B1501">
        <v>7.8023071000000001E-3</v>
      </c>
      <c r="C1501">
        <v>4.5034382000000003E-3</v>
      </c>
      <c r="D1501">
        <v>3.9704609999999998E-3</v>
      </c>
      <c r="E1501">
        <v>8.8239093999999997E-4</v>
      </c>
      <c r="F1501">
        <v>24.968020057678199</v>
      </c>
      <c r="G1501">
        <v>4.3357252000000004E-3</v>
      </c>
      <c r="H1501">
        <v>2.6199793999999998E-3</v>
      </c>
    </row>
    <row r="1502" spans="1:8" x14ac:dyDescent="0.25">
      <c r="A1502">
        <v>24.984687630335401</v>
      </c>
      <c r="B1502">
        <v>0</v>
      </c>
      <c r="C1502">
        <v>3.6151933000000002E-3</v>
      </c>
      <c r="D1502">
        <v>2.0274035999999999E-3</v>
      </c>
      <c r="E1502">
        <v>1.0126480999999999E-3</v>
      </c>
      <c r="F1502">
        <v>24.984687630335401</v>
      </c>
      <c r="G1502">
        <v>3.8754023000000001E-3</v>
      </c>
      <c r="H1502">
        <v>3.3417466999999998E-3</v>
      </c>
    </row>
    <row r="1503" spans="1:8" x14ac:dyDescent="0.25">
      <c r="A1503">
        <v>25.001355202992698</v>
      </c>
      <c r="B1503">
        <v>4.6821381000000002E-3</v>
      </c>
      <c r="C1503">
        <v>3.9766500999999996E-3</v>
      </c>
      <c r="D1503">
        <v>2.0830852000000002E-3</v>
      </c>
      <c r="E1503">
        <v>0</v>
      </c>
      <c r="F1503">
        <v>25.001355202992698</v>
      </c>
      <c r="G1503">
        <v>3.9854128999999997E-3</v>
      </c>
      <c r="H1503">
        <v>4.8071885999999998E-3</v>
      </c>
    </row>
    <row r="1504" spans="1:8" x14ac:dyDescent="0.25">
      <c r="A1504">
        <v>25.0180227677027</v>
      </c>
      <c r="B1504">
        <v>2.2966121E-3</v>
      </c>
      <c r="C1504">
        <v>4.5406333999999998E-3</v>
      </c>
      <c r="D1504">
        <v>3.1301395999999999E-3</v>
      </c>
      <c r="E1504">
        <v>2.5007993000000003E-4</v>
      </c>
      <c r="F1504">
        <v>25.0180227677027</v>
      </c>
      <c r="G1504">
        <v>4.6079917999999999E-3</v>
      </c>
      <c r="H1504">
        <v>3.0855329000000001E-3</v>
      </c>
    </row>
    <row r="1505" spans="1:8" x14ac:dyDescent="0.25">
      <c r="A1505">
        <v>25.034690340360001</v>
      </c>
      <c r="B1505">
        <v>6.5269927000000004E-3</v>
      </c>
      <c r="C1505">
        <v>5.5792591999999997E-3</v>
      </c>
      <c r="D1505">
        <v>2.3752692999999998E-3</v>
      </c>
      <c r="E1505">
        <v>0</v>
      </c>
      <c r="F1505">
        <v>25.034690340360001</v>
      </c>
      <c r="G1505">
        <v>2.1756287E-3</v>
      </c>
      <c r="H1505">
        <v>2.9217999E-3</v>
      </c>
    </row>
    <row r="1506" spans="1:8" x14ac:dyDescent="0.25">
      <c r="A1506">
        <v>25.051357913017199</v>
      </c>
      <c r="B1506">
        <v>4.2602982999999997E-3</v>
      </c>
      <c r="C1506">
        <v>4.1588577E-3</v>
      </c>
      <c r="D1506">
        <v>3.5797895000000001E-3</v>
      </c>
      <c r="E1506">
        <v>8.4994377999999995E-4</v>
      </c>
      <c r="F1506">
        <v>25.051357913017199</v>
      </c>
      <c r="G1506">
        <v>5.1064737999999997E-3</v>
      </c>
      <c r="H1506">
        <v>3.3508560000000001E-3</v>
      </c>
    </row>
    <row r="1507" spans="1:8" x14ac:dyDescent="0.25">
      <c r="A1507">
        <v>25.0680254777272</v>
      </c>
      <c r="B1507">
        <v>1.8261161000000001E-3</v>
      </c>
      <c r="C1507">
        <v>4.3711154999999998E-3</v>
      </c>
      <c r="D1507">
        <v>3.6947613000000001E-3</v>
      </c>
      <c r="E1507">
        <v>0</v>
      </c>
      <c r="F1507">
        <v>25.0680254777272</v>
      </c>
      <c r="G1507">
        <v>3.6165474E-3</v>
      </c>
      <c r="H1507">
        <v>2.1500015000000001E-3</v>
      </c>
    </row>
    <row r="1508" spans="1:8" x14ac:dyDescent="0.25">
      <c r="A1508">
        <v>25.084693050384502</v>
      </c>
      <c r="B1508">
        <v>2.1088707999999999E-3</v>
      </c>
      <c r="C1508">
        <v>4.4326432999999997E-3</v>
      </c>
      <c r="D1508">
        <v>2.2250344E-3</v>
      </c>
      <c r="E1508">
        <v>1.5405544000000001E-4</v>
      </c>
      <c r="F1508">
        <v>25.084693050384502</v>
      </c>
      <c r="G1508">
        <v>3.2224592000000001E-3</v>
      </c>
      <c r="H1508">
        <v>3.4557476000000001E-3</v>
      </c>
    </row>
    <row r="1509" spans="1:8" x14ac:dyDescent="0.25">
      <c r="A1509">
        <v>25.1013606230417</v>
      </c>
      <c r="B1509">
        <v>5.6024784999999999E-3</v>
      </c>
      <c r="C1509">
        <v>4.0220715999999997E-3</v>
      </c>
      <c r="D1509">
        <v>2.9336779999999999E-3</v>
      </c>
      <c r="E1509">
        <v>2.2802425000000002E-3</v>
      </c>
      <c r="F1509">
        <v>25.1013606230417</v>
      </c>
      <c r="G1509">
        <v>4.2476607000000001E-3</v>
      </c>
      <c r="H1509">
        <v>1.8046001E-3</v>
      </c>
    </row>
    <row r="1510" spans="1:8" x14ac:dyDescent="0.25">
      <c r="A1510">
        <v>25.118028187751701</v>
      </c>
      <c r="B1510">
        <v>0</v>
      </c>
      <c r="C1510">
        <v>3.9683803999999998E-3</v>
      </c>
      <c r="D1510">
        <v>2.3530707999999999E-3</v>
      </c>
      <c r="E1510">
        <v>0</v>
      </c>
      <c r="F1510">
        <v>25.118028187751701</v>
      </c>
      <c r="G1510">
        <v>4.6235989000000003E-3</v>
      </c>
      <c r="H1510">
        <v>2.3081299999999998E-3</v>
      </c>
    </row>
    <row r="1511" spans="1:8" x14ac:dyDescent="0.25">
      <c r="A1511">
        <v>25.134695760408999</v>
      </c>
      <c r="B1511">
        <v>7.3095909000000002E-3</v>
      </c>
      <c r="C1511">
        <v>3.8909387999999999E-3</v>
      </c>
      <c r="D1511">
        <v>2.4670425000000002E-3</v>
      </c>
      <c r="E1511">
        <v>1.6251761999999999E-3</v>
      </c>
      <c r="F1511">
        <v>25.134695760408999</v>
      </c>
      <c r="G1511">
        <v>6.2855118999999996E-3</v>
      </c>
      <c r="H1511">
        <v>3.9962445999999997E-3</v>
      </c>
    </row>
    <row r="1512" spans="1:8" x14ac:dyDescent="0.25">
      <c r="A1512">
        <v>25.1513633330663</v>
      </c>
      <c r="B1512">
        <v>0</v>
      </c>
      <c r="C1512">
        <v>4.3620444E-3</v>
      </c>
      <c r="D1512">
        <v>1.5577322000000001E-3</v>
      </c>
      <c r="E1512">
        <v>9.6932368000000001E-4</v>
      </c>
      <c r="F1512">
        <v>25.1513633330663</v>
      </c>
      <c r="G1512">
        <v>3.6226201E-3</v>
      </c>
      <c r="H1512">
        <v>4.5837554999999999E-3</v>
      </c>
    </row>
    <row r="1513" spans="1:8" x14ac:dyDescent="0.25">
      <c r="A1513">
        <v>25.168030897776202</v>
      </c>
      <c r="B1513">
        <v>6.3209212000000002E-3</v>
      </c>
      <c r="C1513">
        <v>3.9464822000000004E-3</v>
      </c>
      <c r="D1513">
        <v>4.5610540999999998E-3</v>
      </c>
      <c r="E1513">
        <v>0</v>
      </c>
      <c r="F1513">
        <v>25.168030897776202</v>
      </c>
      <c r="G1513">
        <v>3.3241527000000002E-3</v>
      </c>
      <c r="H1513">
        <v>2.0322322000000002E-3</v>
      </c>
    </row>
    <row r="1514" spans="1:8" x14ac:dyDescent="0.25">
      <c r="A1514">
        <v>25.184698470433499</v>
      </c>
      <c r="B1514">
        <v>1.3584229000000001E-3</v>
      </c>
      <c r="C1514">
        <v>4.6700094999999999E-3</v>
      </c>
      <c r="D1514">
        <v>2.7388993E-3</v>
      </c>
      <c r="E1514">
        <v>7.2794361000000005E-4</v>
      </c>
      <c r="F1514">
        <v>25.184698470433499</v>
      </c>
      <c r="G1514">
        <v>4.0984363000000001E-3</v>
      </c>
      <c r="H1514">
        <v>3.4026082000000002E-3</v>
      </c>
    </row>
    <row r="1515" spans="1:8" x14ac:dyDescent="0.25">
      <c r="A1515">
        <v>25.2013660430908</v>
      </c>
      <c r="B1515">
        <v>7.7547770999999996E-3</v>
      </c>
      <c r="C1515">
        <v>4.8431400000000001E-3</v>
      </c>
      <c r="D1515">
        <v>1.6482869E-3</v>
      </c>
      <c r="E1515">
        <v>0</v>
      </c>
      <c r="F1515">
        <v>25.2013660430908</v>
      </c>
      <c r="G1515">
        <v>4.6324627000000002E-3</v>
      </c>
      <c r="H1515">
        <v>2.5291558999999998E-3</v>
      </c>
    </row>
    <row r="1516" spans="1:8" x14ac:dyDescent="0.25">
      <c r="A1516">
        <v>25.218033607800798</v>
      </c>
      <c r="B1516">
        <v>2.2737943000000001E-3</v>
      </c>
      <c r="C1516">
        <v>3.3826688E-3</v>
      </c>
      <c r="D1516">
        <v>3.5057697E-3</v>
      </c>
      <c r="E1516">
        <v>3.3052362000000001E-4</v>
      </c>
      <c r="F1516">
        <v>25.218033607800798</v>
      </c>
      <c r="G1516">
        <v>4.3153358000000003E-3</v>
      </c>
      <c r="H1516">
        <v>2.6856132E-3</v>
      </c>
    </row>
    <row r="1517" spans="1:8" x14ac:dyDescent="0.25">
      <c r="A1517">
        <v>25.234701180458</v>
      </c>
      <c r="B1517">
        <v>7.4455891999999999E-3</v>
      </c>
      <c r="C1517">
        <v>4.8955320000000002E-3</v>
      </c>
      <c r="D1517">
        <v>2.9718506E-3</v>
      </c>
      <c r="E1517">
        <v>9.5250014999999995E-4</v>
      </c>
      <c r="F1517">
        <v>25.234701180458</v>
      </c>
      <c r="G1517">
        <v>5.2493881000000003E-3</v>
      </c>
      <c r="H1517">
        <v>2.5277070000000001E-3</v>
      </c>
    </row>
    <row r="1518" spans="1:8" x14ac:dyDescent="0.25">
      <c r="A1518">
        <v>25.251368753115301</v>
      </c>
      <c r="B1518">
        <v>3.7915335999999999E-3</v>
      </c>
      <c r="C1518">
        <v>3.1925439999999999E-3</v>
      </c>
      <c r="D1518">
        <v>2.1033067999999999E-3</v>
      </c>
      <c r="E1518">
        <v>5.4623536000000003E-4</v>
      </c>
      <c r="F1518">
        <v>25.251368753115301</v>
      </c>
      <c r="G1518">
        <v>3.0880992E-3</v>
      </c>
      <c r="H1518">
        <v>3.0328696999999999E-3</v>
      </c>
    </row>
    <row r="1519" spans="1:8" x14ac:dyDescent="0.25">
      <c r="A1519">
        <v>25.268036325772599</v>
      </c>
      <c r="B1519">
        <v>0</v>
      </c>
      <c r="C1519">
        <v>4.7687468999999998E-3</v>
      </c>
      <c r="D1519">
        <v>2.4204770999999999E-3</v>
      </c>
      <c r="E1519">
        <v>0</v>
      </c>
      <c r="F1519">
        <v>25.268036325772599</v>
      </c>
      <c r="G1519">
        <v>4.6471752999999996E-3</v>
      </c>
      <c r="H1519">
        <v>3.3575012000000002E-3</v>
      </c>
    </row>
    <row r="1520" spans="1:8" x14ac:dyDescent="0.25">
      <c r="A1520">
        <v>25.284703890482501</v>
      </c>
      <c r="B1520">
        <v>0</v>
      </c>
      <c r="C1520">
        <v>4.2435260999999997E-3</v>
      </c>
      <c r="D1520">
        <v>1.5648331999999999E-3</v>
      </c>
      <c r="E1520" s="111">
        <v>9.2343012999999995E-5</v>
      </c>
      <c r="F1520">
        <v>25.284703890482501</v>
      </c>
      <c r="G1520">
        <v>4.1549443000000004E-3</v>
      </c>
      <c r="H1520">
        <v>5.3196331000000003E-3</v>
      </c>
    </row>
    <row r="1521" spans="1:8" x14ac:dyDescent="0.25">
      <c r="A1521">
        <v>25.301371463139802</v>
      </c>
      <c r="B1521">
        <v>6.2507307000000002E-3</v>
      </c>
      <c r="C1521">
        <v>4.3043945999999998E-3</v>
      </c>
      <c r="D1521">
        <v>2.9167209000000001E-3</v>
      </c>
      <c r="E1521">
        <v>0</v>
      </c>
      <c r="F1521">
        <v>25.301371463139802</v>
      </c>
      <c r="G1521">
        <v>4.9933922000000002E-3</v>
      </c>
      <c r="H1521">
        <v>2.1761619000000001E-3</v>
      </c>
    </row>
    <row r="1522" spans="1:8" x14ac:dyDescent="0.25">
      <c r="A1522">
        <v>25.318039035797099</v>
      </c>
      <c r="B1522">
        <v>2.7732338999999998E-3</v>
      </c>
      <c r="C1522">
        <v>5.2131978000000004E-3</v>
      </c>
      <c r="D1522">
        <v>3.292877E-3</v>
      </c>
      <c r="E1522">
        <v>0</v>
      </c>
      <c r="F1522">
        <v>25.318039035797099</v>
      </c>
      <c r="G1522">
        <v>4.2991721999999996E-3</v>
      </c>
      <c r="H1522">
        <v>3.7617330000000002E-3</v>
      </c>
    </row>
    <row r="1523" spans="1:8" x14ac:dyDescent="0.25">
      <c r="A1523">
        <v>25.334706600507101</v>
      </c>
      <c r="B1523">
        <v>6.1295111999999999E-3</v>
      </c>
      <c r="C1523">
        <v>4.1926474999999996E-3</v>
      </c>
      <c r="D1523">
        <v>3.6051428999999999E-3</v>
      </c>
      <c r="E1523">
        <v>2.9123500000000002E-3</v>
      </c>
      <c r="F1523">
        <v>25.334706600507101</v>
      </c>
      <c r="G1523">
        <v>4.3096695999999997E-3</v>
      </c>
      <c r="H1523">
        <v>2.7894463999999998E-3</v>
      </c>
    </row>
    <row r="1524" spans="1:8" x14ac:dyDescent="0.25">
      <c r="A1524">
        <v>25.351374173164299</v>
      </c>
      <c r="B1524">
        <v>0</v>
      </c>
      <c r="C1524">
        <v>4.8666409999999997E-3</v>
      </c>
      <c r="D1524">
        <v>3.6901550000000001E-3</v>
      </c>
      <c r="E1524">
        <v>0</v>
      </c>
      <c r="F1524">
        <v>25.351374173164299</v>
      </c>
      <c r="G1524">
        <v>5.5734388999999999E-3</v>
      </c>
      <c r="H1524">
        <v>2.2489698999999998E-3</v>
      </c>
    </row>
    <row r="1525" spans="1:8" x14ac:dyDescent="0.25">
      <c r="A1525">
        <v>25.3680417458216</v>
      </c>
      <c r="B1525">
        <v>1.2608569E-3</v>
      </c>
      <c r="C1525">
        <v>5.3368191999999997E-3</v>
      </c>
      <c r="D1525">
        <v>3.1874513000000001E-3</v>
      </c>
      <c r="E1525">
        <v>0</v>
      </c>
      <c r="F1525">
        <v>25.3680417458216</v>
      </c>
      <c r="G1525">
        <v>4.5608821999999997E-3</v>
      </c>
      <c r="H1525">
        <v>2.4019147E-3</v>
      </c>
    </row>
    <row r="1526" spans="1:8" x14ac:dyDescent="0.25">
      <c r="A1526">
        <v>25.384709310531601</v>
      </c>
      <c r="B1526">
        <v>2.8683265999999998E-3</v>
      </c>
      <c r="C1526">
        <v>4.6603805000000002E-3</v>
      </c>
      <c r="D1526">
        <v>2.2596626000000002E-3</v>
      </c>
      <c r="E1526">
        <v>8.2370399999999997E-4</v>
      </c>
      <c r="F1526">
        <v>25.384709310531601</v>
      </c>
      <c r="G1526">
        <v>3.5101681000000002E-3</v>
      </c>
      <c r="H1526">
        <v>2.7327081E-3</v>
      </c>
    </row>
    <row r="1527" spans="1:8" x14ac:dyDescent="0.25">
      <c r="A1527">
        <v>25.401376883188799</v>
      </c>
      <c r="B1527">
        <v>0</v>
      </c>
      <c r="C1527">
        <v>4.9580359000000003E-3</v>
      </c>
      <c r="D1527">
        <v>2.8206149999999998E-3</v>
      </c>
      <c r="E1527">
        <v>1.2811483000000001E-3</v>
      </c>
      <c r="F1527">
        <v>25.401376883188799</v>
      </c>
      <c r="G1527">
        <v>4.7742132999999999E-3</v>
      </c>
      <c r="H1527">
        <v>2.8738813000000001E-3</v>
      </c>
    </row>
    <row r="1528" spans="1:8" x14ac:dyDescent="0.25">
      <c r="A1528">
        <v>25.418044455846101</v>
      </c>
      <c r="B1528">
        <v>0</v>
      </c>
      <c r="C1528">
        <v>3.5524114999999998E-3</v>
      </c>
      <c r="D1528">
        <v>3.7986414999999999E-3</v>
      </c>
      <c r="E1528" s="111">
        <v>6.9555266000000002E-5</v>
      </c>
      <c r="F1528">
        <v>25.418044455846101</v>
      </c>
      <c r="G1528">
        <v>3.1901891E-3</v>
      </c>
      <c r="H1528">
        <v>2.8221328E-3</v>
      </c>
    </row>
    <row r="1529" spans="1:8" x14ac:dyDescent="0.25">
      <c r="A1529">
        <v>25.434712020556098</v>
      </c>
      <c r="B1529">
        <v>2.3964505999999998E-3</v>
      </c>
      <c r="C1529">
        <v>5.1241172000000001E-3</v>
      </c>
      <c r="D1529">
        <v>2.5339879E-3</v>
      </c>
      <c r="E1529">
        <v>6.2402751E-4</v>
      </c>
      <c r="F1529">
        <v>25.434712020556098</v>
      </c>
      <c r="G1529">
        <v>5.1170015000000001E-3</v>
      </c>
      <c r="H1529">
        <v>3.4981653999999998E-3</v>
      </c>
    </row>
    <row r="1530" spans="1:8" x14ac:dyDescent="0.25">
      <c r="A1530">
        <v>25.451379593213399</v>
      </c>
      <c r="B1530">
        <v>5.3998125000000001E-3</v>
      </c>
      <c r="C1530">
        <v>6.0033179000000001E-3</v>
      </c>
      <c r="D1530">
        <v>2.9333921E-3</v>
      </c>
      <c r="E1530">
        <v>1.0245905000000001E-3</v>
      </c>
      <c r="F1530">
        <v>25.451379593213399</v>
      </c>
      <c r="G1530">
        <v>4.4883316999999997E-3</v>
      </c>
      <c r="H1530">
        <v>3.4696846E-3</v>
      </c>
    </row>
    <row r="1531" spans="1:8" x14ac:dyDescent="0.25">
      <c r="A1531">
        <v>25.468047165870601</v>
      </c>
      <c r="B1531">
        <v>0</v>
      </c>
      <c r="C1531">
        <v>4.5049562999999997E-3</v>
      </c>
      <c r="D1531">
        <v>2.2903588E-3</v>
      </c>
      <c r="E1531">
        <v>1.4004662E-3</v>
      </c>
      <c r="F1531">
        <v>25.468047165870601</v>
      </c>
      <c r="G1531">
        <v>5.7757957999999996E-3</v>
      </c>
      <c r="H1531">
        <v>2.2508317999999999E-3</v>
      </c>
    </row>
    <row r="1532" spans="1:8" x14ac:dyDescent="0.25">
      <c r="A1532">
        <v>25.484714730580599</v>
      </c>
      <c r="B1532">
        <v>1.5123653E-3</v>
      </c>
      <c r="C1532">
        <v>3.8296334E-3</v>
      </c>
      <c r="D1532">
        <v>2.5566706999999998E-3</v>
      </c>
      <c r="E1532">
        <v>0</v>
      </c>
      <c r="F1532">
        <v>25.484714730580599</v>
      </c>
      <c r="G1532">
        <v>4.0926252999999996E-3</v>
      </c>
      <c r="H1532">
        <v>2.6029178E-3</v>
      </c>
    </row>
    <row r="1533" spans="1:8" x14ac:dyDescent="0.25">
      <c r="A1533">
        <v>25.5013823032379</v>
      </c>
      <c r="B1533">
        <v>2.8430002000000001E-3</v>
      </c>
      <c r="C1533">
        <v>2.9506809000000001E-3</v>
      </c>
      <c r="D1533">
        <v>3.7488324999999999E-3</v>
      </c>
      <c r="E1533">
        <v>7.2876503999999998E-4</v>
      </c>
      <c r="F1533">
        <v>25.5013823032379</v>
      </c>
      <c r="G1533">
        <v>4.0557776000000002E-3</v>
      </c>
      <c r="H1533">
        <v>3.10429E-3</v>
      </c>
    </row>
    <row r="1534" spans="1:8" x14ac:dyDescent="0.25">
      <c r="A1534">
        <v>25.518049875895102</v>
      </c>
      <c r="B1534">
        <v>6.8482608000000004E-3</v>
      </c>
      <c r="C1534">
        <v>4.1209790000000003E-3</v>
      </c>
      <c r="D1534">
        <v>4.253359E-3</v>
      </c>
      <c r="E1534">
        <v>1.6255327999999999E-3</v>
      </c>
      <c r="F1534">
        <v>25.518049875895102</v>
      </c>
      <c r="G1534">
        <v>4.7732204999999996E-3</v>
      </c>
      <c r="H1534">
        <v>5.2115559000000004E-3</v>
      </c>
    </row>
    <row r="1535" spans="1:8" x14ac:dyDescent="0.25">
      <c r="A1535">
        <v>25.5347174406051</v>
      </c>
      <c r="B1535">
        <v>1.5661709000000001E-3</v>
      </c>
      <c r="C1535">
        <v>4.199225E-3</v>
      </c>
      <c r="D1535">
        <v>3.2488524000000001E-3</v>
      </c>
      <c r="E1535">
        <v>1.9273791E-4</v>
      </c>
      <c r="F1535">
        <v>25.5347174406051</v>
      </c>
      <c r="G1535">
        <v>5.5001136000000003E-3</v>
      </c>
      <c r="H1535">
        <v>2.2577280000000001E-3</v>
      </c>
    </row>
    <row r="1536" spans="1:8" x14ac:dyDescent="0.25">
      <c r="A1536">
        <v>25.551385013262401</v>
      </c>
      <c r="B1536">
        <v>0</v>
      </c>
      <c r="C1536">
        <v>4.4751204999999997E-3</v>
      </c>
      <c r="D1536">
        <v>3.4298498999999999E-3</v>
      </c>
      <c r="E1536">
        <v>2.2563890000000001E-3</v>
      </c>
      <c r="F1536">
        <v>25.551385013262401</v>
      </c>
      <c r="G1536">
        <v>5.6653627999999996E-3</v>
      </c>
      <c r="H1536">
        <v>3.8044327000000002E-3</v>
      </c>
    </row>
    <row r="1537" spans="1:8" x14ac:dyDescent="0.25">
      <c r="A1537">
        <v>25.568052585919698</v>
      </c>
      <c r="B1537">
        <v>6.3111838E-3</v>
      </c>
      <c r="C1537">
        <v>3.2440145000000001E-3</v>
      </c>
      <c r="D1537">
        <v>3.4776329999999999E-3</v>
      </c>
      <c r="E1537">
        <v>0</v>
      </c>
      <c r="F1537">
        <v>25.568052585919698</v>
      </c>
      <c r="G1537">
        <v>3.1287323000000001E-3</v>
      </c>
      <c r="H1537">
        <v>1.4726678E-3</v>
      </c>
    </row>
    <row r="1538" spans="1:8" x14ac:dyDescent="0.25">
      <c r="A1538">
        <v>25.5847201585769</v>
      </c>
      <c r="B1538">
        <v>0</v>
      </c>
      <c r="C1538">
        <v>2.9088428999999999E-3</v>
      </c>
      <c r="D1538">
        <v>2.7617491E-3</v>
      </c>
      <c r="E1538">
        <v>1.9952425E-4</v>
      </c>
      <c r="F1538">
        <v>25.5847201585769</v>
      </c>
      <c r="G1538">
        <v>3.5059535999999998E-3</v>
      </c>
      <c r="H1538">
        <v>3.0900281999999999E-3</v>
      </c>
    </row>
    <row r="1539" spans="1:8" x14ac:dyDescent="0.25">
      <c r="A1539">
        <v>25.601387723286901</v>
      </c>
      <c r="B1539">
        <v>1.1548043E-3</v>
      </c>
      <c r="C1539">
        <v>5.0778793999999997E-3</v>
      </c>
      <c r="D1539">
        <v>3.5596851E-3</v>
      </c>
      <c r="E1539">
        <v>1.1735288E-4</v>
      </c>
      <c r="F1539">
        <v>25.601387723286901</v>
      </c>
      <c r="G1539">
        <v>4.1093845000000004E-3</v>
      </c>
      <c r="H1539">
        <v>2.5562941999999998E-3</v>
      </c>
    </row>
    <row r="1540" spans="1:8" x14ac:dyDescent="0.25">
      <c r="A1540">
        <v>25.618055295944199</v>
      </c>
      <c r="B1540">
        <v>0</v>
      </c>
      <c r="C1540">
        <v>4.6595046000000003E-3</v>
      </c>
      <c r="D1540">
        <v>1.9584074999999999E-3</v>
      </c>
      <c r="E1540">
        <v>2.9100155999999999E-3</v>
      </c>
      <c r="F1540">
        <v>25.618055295944199</v>
      </c>
      <c r="G1540">
        <v>3.2631807999999999E-3</v>
      </c>
      <c r="H1540">
        <v>2.8628241E-3</v>
      </c>
    </row>
    <row r="1541" spans="1:8" x14ac:dyDescent="0.25">
      <c r="A1541">
        <v>25.634722868601401</v>
      </c>
      <c r="B1541">
        <v>0</v>
      </c>
      <c r="C1541">
        <v>4.7448762000000004E-3</v>
      </c>
      <c r="D1541">
        <v>2.0504114E-3</v>
      </c>
      <c r="E1541">
        <v>1.0618165999999999E-3</v>
      </c>
      <c r="F1541">
        <v>25.634722868601401</v>
      </c>
      <c r="G1541">
        <v>4.6747098999999999E-3</v>
      </c>
      <c r="H1541">
        <v>2.6790175999999999E-3</v>
      </c>
    </row>
    <row r="1542" spans="1:8" x14ac:dyDescent="0.25">
      <c r="A1542">
        <v>25.651390433311398</v>
      </c>
      <c r="B1542">
        <v>4.6685683000000002E-3</v>
      </c>
      <c r="C1542">
        <v>4.1635539000000003E-3</v>
      </c>
      <c r="D1542">
        <v>2.7640328999999999E-3</v>
      </c>
      <c r="E1542">
        <v>5.8823958000000002E-4</v>
      </c>
      <c r="F1542">
        <v>25.651390433311398</v>
      </c>
      <c r="G1542">
        <v>2.0570552E-3</v>
      </c>
      <c r="H1542">
        <v>1.8501667999999999E-3</v>
      </c>
    </row>
    <row r="1543" spans="1:8" x14ac:dyDescent="0.25">
      <c r="A1543">
        <v>25.6680580059687</v>
      </c>
      <c r="B1543">
        <v>2.2482612E-4</v>
      </c>
      <c r="C1543">
        <v>5.7927993999999997E-3</v>
      </c>
      <c r="D1543">
        <v>2.5554595000000001E-3</v>
      </c>
      <c r="E1543">
        <v>0</v>
      </c>
      <c r="F1543">
        <v>25.6680580059687</v>
      </c>
      <c r="G1543">
        <v>3.4865106000000002E-3</v>
      </c>
      <c r="H1543">
        <v>2.7731870999999999E-3</v>
      </c>
    </row>
    <row r="1544" spans="1:8" x14ac:dyDescent="0.25">
      <c r="A1544">
        <v>25.684725578626001</v>
      </c>
      <c r="B1544">
        <v>3.6876142E-4</v>
      </c>
      <c r="C1544">
        <v>3.2089983999999999E-3</v>
      </c>
      <c r="D1544">
        <v>2.1568758000000002E-3</v>
      </c>
      <c r="E1544">
        <v>1.0644158E-3</v>
      </c>
      <c r="F1544">
        <v>25.684725578626001</v>
      </c>
      <c r="G1544">
        <v>3.1825680999999998E-3</v>
      </c>
      <c r="H1544">
        <v>3.5354325E-3</v>
      </c>
    </row>
    <row r="1545" spans="1:8" x14ac:dyDescent="0.25">
      <c r="A1545">
        <v>25.701393143335899</v>
      </c>
      <c r="B1545">
        <v>2.1910091000000001E-4</v>
      </c>
      <c r="C1545">
        <v>3.8849579E-3</v>
      </c>
      <c r="D1545">
        <v>1.8956069000000001E-3</v>
      </c>
      <c r="E1545">
        <v>1.2847352E-3</v>
      </c>
      <c r="F1545">
        <v>25.701393143335899</v>
      </c>
      <c r="G1545">
        <v>3.8654664999999999E-3</v>
      </c>
      <c r="H1545">
        <v>2.9916458000000001E-3</v>
      </c>
    </row>
    <row r="1546" spans="1:8" x14ac:dyDescent="0.25">
      <c r="A1546">
        <v>25.7180607159932</v>
      </c>
      <c r="B1546">
        <v>1.4010991000000001E-3</v>
      </c>
      <c r="C1546">
        <v>3.5303405E-3</v>
      </c>
      <c r="D1546">
        <v>2.3063979999999999E-3</v>
      </c>
      <c r="E1546">
        <v>1.2508247E-3</v>
      </c>
      <c r="F1546">
        <v>25.7180607159932</v>
      </c>
      <c r="G1546">
        <v>3.2481709000000002E-3</v>
      </c>
      <c r="H1546">
        <v>3.9064577000000001E-3</v>
      </c>
    </row>
    <row r="1547" spans="1:8" x14ac:dyDescent="0.25">
      <c r="A1547">
        <v>25.734728288650501</v>
      </c>
      <c r="B1547">
        <v>8.5224135999999997E-4</v>
      </c>
      <c r="C1547">
        <v>3.4898045000000002E-3</v>
      </c>
      <c r="D1547">
        <v>2.6291694999999999E-3</v>
      </c>
      <c r="E1547">
        <v>3.0389449000000002E-4</v>
      </c>
      <c r="F1547">
        <v>25.734728288650501</v>
      </c>
      <c r="G1547">
        <v>4.6883322999999996E-3</v>
      </c>
      <c r="H1547">
        <v>3.2090957000000002E-3</v>
      </c>
    </row>
    <row r="1548" spans="1:8" x14ac:dyDescent="0.25">
      <c r="A1548">
        <v>25.751395853360499</v>
      </c>
      <c r="B1548">
        <v>0</v>
      </c>
      <c r="C1548">
        <v>4.2896749999999997E-3</v>
      </c>
      <c r="D1548">
        <v>3.5108527999999999E-3</v>
      </c>
      <c r="E1548">
        <v>5.1673390999999996E-4</v>
      </c>
      <c r="F1548">
        <v>25.751395853360499</v>
      </c>
      <c r="G1548">
        <v>5.3308731999999999E-3</v>
      </c>
      <c r="H1548">
        <v>1.3104359000000001E-3</v>
      </c>
    </row>
    <row r="1549" spans="1:8" x14ac:dyDescent="0.25">
      <c r="A1549">
        <v>25.768063426017701</v>
      </c>
      <c r="B1549">
        <v>5.4580517999999996E-3</v>
      </c>
      <c r="C1549">
        <v>3.3897053999999999E-3</v>
      </c>
      <c r="D1549">
        <v>2.1685177999999999E-3</v>
      </c>
      <c r="E1549">
        <v>1.0826970000000001E-3</v>
      </c>
      <c r="F1549">
        <v>25.768063426017701</v>
      </c>
      <c r="G1549">
        <v>6.6464115000000002E-3</v>
      </c>
      <c r="H1549">
        <v>3.0957388000000001E-3</v>
      </c>
    </row>
    <row r="1550" spans="1:8" x14ac:dyDescent="0.25">
      <c r="A1550">
        <v>25.784730998674998</v>
      </c>
      <c r="B1550">
        <v>8.5551849999999999E-3</v>
      </c>
      <c r="C1550">
        <v>4.1195889999999999E-3</v>
      </c>
      <c r="D1550">
        <v>3.4682022000000002E-3</v>
      </c>
      <c r="E1550">
        <v>3.9597379999999999E-4</v>
      </c>
      <c r="F1550">
        <v>25.784730998674998</v>
      </c>
      <c r="G1550">
        <v>4.2132934999999996E-3</v>
      </c>
      <c r="H1550">
        <v>2.9415635000000001E-3</v>
      </c>
    </row>
    <row r="1551" spans="1:8" x14ac:dyDescent="0.25">
      <c r="A1551">
        <v>25.801398563385</v>
      </c>
      <c r="B1551">
        <v>0</v>
      </c>
      <c r="C1551">
        <v>4.5637428000000002E-3</v>
      </c>
      <c r="D1551">
        <v>2.3254293000000001E-3</v>
      </c>
      <c r="E1551">
        <v>1.5238672000000001E-4</v>
      </c>
      <c r="F1551">
        <v>25.801398563385</v>
      </c>
      <c r="G1551">
        <v>4.1778246000000003E-3</v>
      </c>
      <c r="H1551">
        <v>4.9529131999999998E-3</v>
      </c>
    </row>
    <row r="1552" spans="1:8" x14ac:dyDescent="0.25">
      <c r="A1552">
        <v>25.818066136042201</v>
      </c>
      <c r="B1552">
        <v>8.6143444999999992E-3</v>
      </c>
      <c r="C1552">
        <v>3.7078958E-3</v>
      </c>
      <c r="D1552">
        <v>2.6109383999999999E-3</v>
      </c>
      <c r="E1552">
        <v>1.2730724E-3</v>
      </c>
      <c r="F1552">
        <v>25.818066136042201</v>
      </c>
      <c r="G1552">
        <v>4.7115148000000003E-3</v>
      </c>
      <c r="H1552">
        <v>2.7289451E-3</v>
      </c>
    </row>
    <row r="1553" spans="1:8" x14ac:dyDescent="0.25">
      <c r="A1553">
        <v>25.834733708699499</v>
      </c>
      <c r="B1553">
        <v>4.5841043E-3</v>
      </c>
      <c r="C1553">
        <v>4.2409939000000001E-3</v>
      </c>
      <c r="D1553">
        <v>2.9758815999999999E-3</v>
      </c>
      <c r="E1553">
        <v>0</v>
      </c>
      <c r="F1553">
        <v>25.834733708699499</v>
      </c>
      <c r="G1553">
        <v>5.5105980000000002E-3</v>
      </c>
      <c r="H1553">
        <v>1.3596569E-3</v>
      </c>
    </row>
    <row r="1554" spans="1:8" x14ac:dyDescent="0.25">
      <c r="A1554">
        <v>25.8514012734095</v>
      </c>
      <c r="B1554">
        <v>4.1535087E-3</v>
      </c>
      <c r="C1554">
        <v>3.2582420000000002E-3</v>
      </c>
      <c r="D1554">
        <v>4.1925749E-3</v>
      </c>
      <c r="E1554">
        <v>6.8018888000000003E-4</v>
      </c>
      <c r="F1554">
        <v>25.8514012734095</v>
      </c>
      <c r="G1554">
        <v>5.1329606E-3</v>
      </c>
      <c r="H1554">
        <v>4.6652862999999999E-3</v>
      </c>
    </row>
    <row r="1555" spans="1:8" x14ac:dyDescent="0.25">
      <c r="A1555">
        <v>25.868068846066699</v>
      </c>
      <c r="B1555">
        <v>2.9949485000000001E-3</v>
      </c>
      <c r="C1555">
        <v>3.0967087999999999E-3</v>
      </c>
      <c r="D1555">
        <v>1.4255482000000001E-3</v>
      </c>
      <c r="E1555">
        <v>1.000595E-3</v>
      </c>
      <c r="F1555">
        <v>25.868068846066699</v>
      </c>
      <c r="G1555">
        <v>3.7642212E-3</v>
      </c>
      <c r="H1555">
        <v>3.7640119000000001E-3</v>
      </c>
    </row>
    <row r="1556" spans="1:8" x14ac:dyDescent="0.25">
      <c r="A1556">
        <v>25.884736418724</v>
      </c>
      <c r="B1556">
        <v>2.3492817000000002E-3</v>
      </c>
      <c r="C1556">
        <v>4.5553249999999998E-3</v>
      </c>
      <c r="D1556">
        <v>2.6711527999999998E-3</v>
      </c>
      <c r="E1556">
        <v>7.5959490000000003E-4</v>
      </c>
      <c r="F1556">
        <v>25.884736418724</v>
      </c>
      <c r="G1556">
        <v>3.1245552999999999E-3</v>
      </c>
      <c r="H1556">
        <v>2.6958974000000002E-3</v>
      </c>
    </row>
    <row r="1557" spans="1:8" x14ac:dyDescent="0.25">
      <c r="A1557">
        <v>25.901403983434001</v>
      </c>
      <c r="B1557">
        <v>5.9619406E-3</v>
      </c>
      <c r="C1557">
        <v>3.4137294E-3</v>
      </c>
      <c r="D1557">
        <v>1.5189293999999999E-3</v>
      </c>
      <c r="E1557">
        <v>0</v>
      </c>
      <c r="F1557">
        <v>25.901403983434001</v>
      </c>
      <c r="G1557">
        <v>2.7366320000000001E-3</v>
      </c>
      <c r="H1557">
        <v>3.2633065999999999E-3</v>
      </c>
    </row>
    <row r="1558" spans="1:8" x14ac:dyDescent="0.25">
      <c r="A1558">
        <v>25.918071556091299</v>
      </c>
      <c r="B1558">
        <v>4.6027022999999999E-3</v>
      </c>
      <c r="C1558">
        <v>5.2411137000000002E-3</v>
      </c>
      <c r="D1558">
        <v>2.2839777999999998E-3</v>
      </c>
      <c r="E1558">
        <v>1.1679272999999999E-3</v>
      </c>
      <c r="F1558">
        <v>25.918071556091299</v>
      </c>
      <c r="G1558">
        <v>4.7280621000000004E-3</v>
      </c>
      <c r="H1558">
        <v>3.2685099E-3</v>
      </c>
    </row>
    <row r="1559" spans="1:8" x14ac:dyDescent="0.25">
      <c r="A1559">
        <v>25.9347391287485</v>
      </c>
      <c r="B1559">
        <v>1.6108394999999999E-3</v>
      </c>
      <c r="C1559">
        <v>5.016515E-3</v>
      </c>
      <c r="D1559">
        <v>3.4433682000000001E-3</v>
      </c>
      <c r="E1559">
        <v>8.6564542000000001E-4</v>
      </c>
      <c r="F1559">
        <v>25.9347391287485</v>
      </c>
      <c r="G1559">
        <v>5.5790068999999999E-3</v>
      </c>
      <c r="H1559">
        <v>3.4043024999999998E-3</v>
      </c>
    </row>
    <row r="1560" spans="1:8" x14ac:dyDescent="0.25">
      <c r="A1560">
        <v>25.951406701405801</v>
      </c>
      <c r="B1560">
        <v>0</v>
      </c>
      <c r="C1560">
        <v>4.2817988000000001E-3</v>
      </c>
      <c r="D1560">
        <v>3.1369010000000001E-3</v>
      </c>
      <c r="E1560">
        <v>1.7270193000000001E-4</v>
      </c>
      <c r="F1560">
        <v>25.951406701405801</v>
      </c>
      <c r="G1560">
        <v>5.2387457999999998E-3</v>
      </c>
      <c r="H1560">
        <v>4.7148969000000004E-3</v>
      </c>
    </row>
    <row r="1561" spans="1:8" x14ac:dyDescent="0.25">
      <c r="A1561">
        <v>25.968074266115799</v>
      </c>
      <c r="B1561">
        <v>2.7731575999999998E-3</v>
      </c>
      <c r="C1561">
        <v>4.9668597000000004E-3</v>
      </c>
      <c r="D1561">
        <v>3.3296440000000001E-3</v>
      </c>
      <c r="E1561">
        <v>5.2572839000000001E-4</v>
      </c>
      <c r="F1561">
        <v>25.968074266115799</v>
      </c>
      <c r="G1561">
        <v>5.3723692000000002E-3</v>
      </c>
      <c r="H1561">
        <v>3.1093332999999998E-3</v>
      </c>
    </row>
    <row r="1562" spans="1:8" x14ac:dyDescent="0.25">
      <c r="A1562">
        <v>25.984741838773001</v>
      </c>
      <c r="B1562">
        <v>8.9185704000000008E-3</v>
      </c>
      <c r="C1562">
        <v>4.9418481E-3</v>
      </c>
      <c r="D1562">
        <v>3.4788525999999999E-3</v>
      </c>
      <c r="E1562">
        <v>3.8605098999999998E-4</v>
      </c>
      <c r="F1562">
        <v>25.984741838773001</v>
      </c>
      <c r="G1562">
        <v>4.0588775000000004E-3</v>
      </c>
      <c r="H1562">
        <v>6.6382969E-3</v>
      </c>
    </row>
    <row r="1563" spans="1:8" x14ac:dyDescent="0.25">
      <c r="A1563">
        <v>26.001409411430298</v>
      </c>
      <c r="B1563">
        <v>2.991053E-3</v>
      </c>
      <c r="C1563">
        <v>4.7563748000000001E-3</v>
      </c>
      <c r="D1563">
        <v>2.7361882000000001E-3</v>
      </c>
      <c r="E1563">
        <v>0</v>
      </c>
      <c r="F1563">
        <v>26.001409411430298</v>
      </c>
      <c r="G1563">
        <v>4.6637351999999997E-3</v>
      </c>
      <c r="H1563">
        <v>2.7352441E-3</v>
      </c>
    </row>
    <row r="1564" spans="1:8" x14ac:dyDescent="0.25">
      <c r="A1564">
        <v>26.0180769761403</v>
      </c>
      <c r="B1564">
        <v>4.1853662999999998E-4</v>
      </c>
      <c r="C1564">
        <v>4.5411986999999996E-3</v>
      </c>
      <c r="D1564">
        <v>3.3820734999999999E-3</v>
      </c>
      <c r="E1564">
        <v>0</v>
      </c>
      <c r="F1564">
        <v>26.0180769761403</v>
      </c>
      <c r="G1564">
        <v>6.5663950999999996E-3</v>
      </c>
      <c r="H1564">
        <v>2.749966E-3</v>
      </c>
    </row>
    <row r="1565" spans="1:8" x14ac:dyDescent="0.25">
      <c r="A1565">
        <v>26.034744548797601</v>
      </c>
      <c r="B1565">
        <v>2.5748570999999999E-3</v>
      </c>
      <c r="C1565">
        <v>3.1160774999999998E-3</v>
      </c>
      <c r="D1565">
        <v>3.3388139999999998E-3</v>
      </c>
      <c r="E1565">
        <v>4.1626096999999998E-4</v>
      </c>
      <c r="F1565">
        <v>26.034744548797601</v>
      </c>
      <c r="G1565">
        <v>3.9182705999999999E-3</v>
      </c>
      <c r="H1565">
        <v>1.4689785999999999E-3</v>
      </c>
    </row>
    <row r="1566" spans="1:8" x14ac:dyDescent="0.25">
      <c r="A1566">
        <v>26.051412121454799</v>
      </c>
      <c r="B1566">
        <v>0</v>
      </c>
      <c r="C1566">
        <v>4.4895088999999996E-3</v>
      </c>
      <c r="D1566">
        <v>2.6971956000000001E-3</v>
      </c>
      <c r="E1566">
        <v>1.3593656E-3</v>
      </c>
      <c r="F1566">
        <v>26.051412121454799</v>
      </c>
      <c r="G1566">
        <v>4.0551353999999998E-3</v>
      </c>
      <c r="H1566">
        <v>2.2795926999999998E-3</v>
      </c>
    </row>
    <row r="1567" spans="1:8" x14ac:dyDescent="0.25">
      <c r="A1567">
        <v>26.068079686164801</v>
      </c>
      <c r="B1567">
        <v>1.2079928E-3</v>
      </c>
      <c r="C1567">
        <v>3.6325997E-3</v>
      </c>
      <c r="D1567">
        <v>4.0544941999999997E-3</v>
      </c>
      <c r="E1567">
        <v>2.5928855999999997E-4</v>
      </c>
      <c r="F1567">
        <v>26.068079686164801</v>
      </c>
      <c r="G1567">
        <v>5.7601826000000002E-3</v>
      </c>
      <c r="H1567">
        <v>2.2785094999999999E-3</v>
      </c>
    </row>
    <row r="1568" spans="1:8" x14ac:dyDescent="0.25">
      <c r="A1568">
        <v>26.084747258822102</v>
      </c>
      <c r="B1568">
        <v>0</v>
      </c>
      <c r="C1568">
        <v>5.0351418999999998E-3</v>
      </c>
      <c r="D1568">
        <v>2.1269824000000001E-3</v>
      </c>
      <c r="E1568">
        <v>3.4315581000000001E-4</v>
      </c>
      <c r="F1568">
        <v>26.084747258822102</v>
      </c>
      <c r="G1568">
        <v>5.7241860999999996E-3</v>
      </c>
      <c r="H1568">
        <v>3.7434340999999999E-3</v>
      </c>
    </row>
    <row r="1569" spans="1:8" x14ac:dyDescent="0.25">
      <c r="A1569">
        <v>26.1014148314793</v>
      </c>
      <c r="B1569">
        <v>2.7270523999999999E-3</v>
      </c>
      <c r="C1569">
        <v>5.5994755000000002E-3</v>
      </c>
      <c r="D1569">
        <v>2.0137892999999999E-3</v>
      </c>
      <c r="E1569">
        <v>0</v>
      </c>
      <c r="F1569">
        <v>26.1014148314793</v>
      </c>
      <c r="G1569">
        <v>5.5917025999999998E-3</v>
      </c>
      <c r="H1569">
        <v>3.3738988E-3</v>
      </c>
    </row>
    <row r="1570" spans="1:8" x14ac:dyDescent="0.25">
      <c r="A1570">
        <v>26.118082396189301</v>
      </c>
      <c r="B1570">
        <v>0</v>
      </c>
      <c r="C1570">
        <v>3.1147758E-3</v>
      </c>
      <c r="D1570">
        <v>2.2893315000000001E-3</v>
      </c>
      <c r="E1570">
        <v>0</v>
      </c>
      <c r="F1570">
        <v>26.118082396189301</v>
      </c>
      <c r="G1570">
        <v>4.6226894000000003E-3</v>
      </c>
      <c r="H1570">
        <v>2.7297554000000001E-3</v>
      </c>
    </row>
    <row r="1571" spans="1:8" x14ac:dyDescent="0.25">
      <c r="A1571">
        <v>26.134749968846599</v>
      </c>
      <c r="B1571">
        <v>0</v>
      </c>
      <c r="C1571">
        <v>5.6379893999999996E-3</v>
      </c>
      <c r="D1571">
        <v>3.8410213000000001E-3</v>
      </c>
      <c r="E1571">
        <v>0</v>
      </c>
      <c r="F1571">
        <v>26.134749968846599</v>
      </c>
      <c r="G1571">
        <v>6.7672286999999999E-3</v>
      </c>
      <c r="H1571">
        <v>2.2410094000000001E-3</v>
      </c>
    </row>
    <row r="1572" spans="1:8" x14ac:dyDescent="0.25">
      <c r="A1572">
        <v>26.1514175415039</v>
      </c>
      <c r="B1572">
        <v>2.3774941E-4</v>
      </c>
      <c r="C1572">
        <v>2.5800106E-3</v>
      </c>
      <c r="D1572">
        <v>1.6120815E-3</v>
      </c>
      <c r="E1572">
        <v>7.7408231999999996E-4</v>
      </c>
      <c r="F1572">
        <v>26.1514175415039</v>
      </c>
      <c r="G1572">
        <v>3.9567863999999996E-3</v>
      </c>
      <c r="H1572">
        <v>1.9542513999999999E-3</v>
      </c>
    </row>
    <row r="1573" spans="1:8" x14ac:dyDescent="0.25">
      <c r="A1573">
        <v>26.168085106213798</v>
      </c>
      <c r="B1573">
        <v>8.0949918000000002E-4</v>
      </c>
      <c r="C1573">
        <v>3.5533653999999999E-3</v>
      </c>
      <c r="D1573">
        <v>1.3350395000000001E-3</v>
      </c>
      <c r="E1573">
        <v>0</v>
      </c>
      <c r="F1573">
        <v>26.168085106213798</v>
      </c>
      <c r="G1573">
        <v>4.6663353999999999E-3</v>
      </c>
      <c r="H1573">
        <v>3.6025469000000002E-3</v>
      </c>
    </row>
    <row r="1574" spans="1:8" x14ac:dyDescent="0.25">
      <c r="A1574">
        <v>26.184752678871099</v>
      </c>
      <c r="B1574">
        <v>0</v>
      </c>
      <c r="C1574">
        <v>3.3460916E-3</v>
      </c>
      <c r="D1574">
        <v>2.6329652999999998E-3</v>
      </c>
      <c r="E1574">
        <v>0</v>
      </c>
      <c r="F1574">
        <v>26.184752678871099</v>
      </c>
      <c r="G1574">
        <v>5.3812861000000003E-3</v>
      </c>
      <c r="H1574">
        <v>1.7111271E-3</v>
      </c>
    </row>
    <row r="1575" spans="1:8" x14ac:dyDescent="0.25">
      <c r="A1575">
        <v>26.2014202515284</v>
      </c>
      <c r="B1575">
        <v>0</v>
      </c>
      <c r="C1575">
        <v>4.7178947999999997E-3</v>
      </c>
      <c r="D1575">
        <v>4.1943570000000001E-3</v>
      </c>
      <c r="E1575">
        <v>8.9568389E-4</v>
      </c>
      <c r="F1575">
        <v>26.2014202515284</v>
      </c>
      <c r="G1575">
        <v>3.7142565000000002E-3</v>
      </c>
      <c r="H1575">
        <v>3.0161999000000001E-3</v>
      </c>
    </row>
    <row r="1576" spans="1:8" x14ac:dyDescent="0.25">
      <c r="A1576">
        <v>26.218087816238398</v>
      </c>
      <c r="B1576">
        <v>2.4412086E-3</v>
      </c>
      <c r="C1576">
        <v>4.0782648000000001E-3</v>
      </c>
      <c r="D1576">
        <v>2.5886707000000002E-3</v>
      </c>
      <c r="E1576">
        <v>0</v>
      </c>
      <c r="F1576">
        <v>26.218087816238398</v>
      </c>
      <c r="G1576">
        <v>4.5043187999999996E-3</v>
      </c>
      <c r="H1576">
        <v>3.2266580999999999E-3</v>
      </c>
    </row>
    <row r="1577" spans="1:8" x14ac:dyDescent="0.25">
      <c r="A1577">
        <v>26.2347553888956</v>
      </c>
      <c r="B1577">
        <v>0</v>
      </c>
      <c r="C1577">
        <v>3.4990194000000001E-3</v>
      </c>
      <c r="D1577">
        <v>3.5772947999999998E-3</v>
      </c>
      <c r="E1577">
        <v>1.1731242000000001E-4</v>
      </c>
      <c r="F1577">
        <v>26.2347553888956</v>
      </c>
      <c r="G1577">
        <v>5.4030726000000003E-3</v>
      </c>
      <c r="H1577">
        <v>3.1207416E-3</v>
      </c>
    </row>
    <row r="1578" spans="1:8" x14ac:dyDescent="0.25">
      <c r="A1578">
        <v>26.251422961552901</v>
      </c>
      <c r="B1578">
        <v>1.2169149E-3</v>
      </c>
      <c r="C1578">
        <v>2.6825505999999999E-3</v>
      </c>
      <c r="D1578">
        <v>3.1858906E-3</v>
      </c>
      <c r="E1578">
        <v>5.5877567999999996E-4</v>
      </c>
      <c r="F1578">
        <v>26.251422961552901</v>
      </c>
      <c r="G1578">
        <v>3.454674E-3</v>
      </c>
      <c r="H1578">
        <v>2.6681153000000001E-3</v>
      </c>
    </row>
    <row r="1579" spans="1:8" x14ac:dyDescent="0.25">
      <c r="A1579">
        <v>26.268090526262899</v>
      </c>
      <c r="B1579">
        <v>0</v>
      </c>
      <c r="C1579">
        <v>4.6284398999999997E-3</v>
      </c>
      <c r="D1579">
        <v>4.7657628999999996E-3</v>
      </c>
      <c r="E1579">
        <v>0</v>
      </c>
      <c r="F1579">
        <v>26.268090526262899</v>
      </c>
      <c r="G1579">
        <v>3.9582782999999996E-3</v>
      </c>
      <c r="H1579">
        <v>4.4844708999999998E-3</v>
      </c>
    </row>
    <row r="1580" spans="1:8" x14ac:dyDescent="0.25">
      <c r="A1580">
        <v>26.284758098920101</v>
      </c>
      <c r="B1580">
        <v>0</v>
      </c>
      <c r="C1580">
        <v>4.8964103E-3</v>
      </c>
      <c r="D1580">
        <v>1.8630092E-3</v>
      </c>
      <c r="E1580">
        <v>4.5433501000000001E-4</v>
      </c>
      <c r="F1580">
        <v>26.284758098920101</v>
      </c>
      <c r="G1580">
        <v>4.9466709999999997E-3</v>
      </c>
      <c r="H1580">
        <v>3.0519815999999998E-3</v>
      </c>
    </row>
    <row r="1581" spans="1:8" x14ac:dyDescent="0.25">
      <c r="A1581">
        <v>26.301425671577402</v>
      </c>
      <c r="B1581">
        <v>5.1206363999999997E-3</v>
      </c>
      <c r="C1581">
        <v>3.5947001999999998E-3</v>
      </c>
      <c r="D1581">
        <v>3.1035888999999999E-3</v>
      </c>
      <c r="E1581">
        <v>1.2343098999999999E-3</v>
      </c>
      <c r="F1581">
        <v>26.301425671577402</v>
      </c>
      <c r="G1581">
        <v>3.4924577999999999E-3</v>
      </c>
      <c r="H1581">
        <v>2.8695406000000001E-3</v>
      </c>
    </row>
    <row r="1582" spans="1:8" x14ac:dyDescent="0.25">
      <c r="A1582">
        <v>26.318093244234699</v>
      </c>
      <c r="B1582">
        <v>1.8010145E-3</v>
      </c>
      <c r="C1582">
        <v>4.4160392000000001E-3</v>
      </c>
      <c r="D1582">
        <v>2.9689537000000001E-3</v>
      </c>
      <c r="E1582">
        <v>8.2052546000000001E-4</v>
      </c>
      <c r="F1582">
        <v>26.318093244234699</v>
      </c>
      <c r="G1582">
        <v>5.7744971000000004E-3</v>
      </c>
      <c r="H1582">
        <v>1.8141597000000001E-3</v>
      </c>
    </row>
    <row r="1583" spans="1:8" x14ac:dyDescent="0.25">
      <c r="A1583">
        <v>26.334760808944701</v>
      </c>
      <c r="B1583">
        <v>3.0787482000000001E-3</v>
      </c>
      <c r="C1583">
        <v>2.4138586999999999E-3</v>
      </c>
      <c r="D1583">
        <v>1.4991534E-3</v>
      </c>
      <c r="E1583">
        <v>2.9438446000000002E-4</v>
      </c>
      <c r="F1583">
        <v>26.334760808944701</v>
      </c>
      <c r="G1583">
        <v>5.7307566000000002E-3</v>
      </c>
      <c r="H1583">
        <v>4.9892506E-3</v>
      </c>
    </row>
    <row r="1584" spans="1:8" x14ac:dyDescent="0.25">
      <c r="A1584">
        <v>26.351428381601899</v>
      </c>
      <c r="B1584">
        <v>4.8583298999999996E-3</v>
      </c>
      <c r="C1584">
        <v>4.3555525999999997E-3</v>
      </c>
      <c r="D1584">
        <v>4.1096787999999997E-3</v>
      </c>
      <c r="E1584">
        <v>4.6329973999999999E-4</v>
      </c>
      <c r="F1584">
        <v>26.351428381601899</v>
      </c>
      <c r="G1584">
        <v>4.5185373000000001E-3</v>
      </c>
      <c r="H1584">
        <v>3.8762810000000001E-3</v>
      </c>
    </row>
    <row r="1585" spans="1:8" x14ac:dyDescent="0.25">
      <c r="A1585">
        <v>26.3680959542592</v>
      </c>
      <c r="B1585">
        <v>5.2197184000000001E-3</v>
      </c>
      <c r="C1585">
        <v>4.3760911E-3</v>
      </c>
      <c r="D1585">
        <v>3.1187527E-3</v>
      </c>
      <c r="E1585">
        <v>0</v>
      </c>
      <c r="F1585">
        <v>26.3680959542592</v>
      </c>
      <c r="G1585">
        <v>5.3680715999999996E-3</v>
      </c>
      <c r="H1585">
        <v>3.5706414E-3</v>
      </c>
    </row>
    <row r="1586" spans="1:8" x14ac:dyDescent="0.25">
      <c r="A1586">
        <v>26.384763518969201</v>
      </c>
      <c r="B1586">
        <v>0</v>
      </c>
      <c r="C1586">
        <v>5.8061922999999996E-3</v>
      </c>
      <c r="D1586">
        <v>2.6367741999999998E-3</v>
      </c>
      <c r="E1586">
        <v>0</v>
      </c>
      <c r="F1586">
        <v>26.384763518969201</v>
      </c>
      <c r="G1586">
        <v>5.3442758999999998E-3</v>
      </c>
      <c r="H1586">
        <v>5.1033403999999997E-3</v>
      </c>
    </row>
    <row r="1587" spans="1:8" x14ac:dyDescent="0.25">
      <c r="A1587">
        <v>26.401431091626399</v>
      </c>
      <c r="B1587">
        <v>1.9585914000000001E-3</v>
      </c>
      <c r="C1587">
        <v>5.0696735E-3</v>
      </c>
      <c r="D1587">
        <v>4.0066568000000002E-3</v>
      </c>
      <c r="E1587">
        <v>0</v>
      </c>
      <c r="F1587">
        <v>26.401431091626399</v>
      </c>
      <c r="G1587">
        <v>3.9899228000000002E-3</v>
      </c>
      <c r="H1587">
        <v>3.5444531E-3</v>
      </c>
    </row>
    <row r="1588" spans="1:8" x14ac:dyDescent="0.25">
      <c r="A1588">
        <v>26.418098664283701</v>
      </c>
      <c r="B1588">
        <v>1.6362466E-3</v>
      </c>
      <c r="C1588">
        <v>4.8327995000000002E-3</v>
      </c>
      <c r="D1588">
        <v>1.7425559999999999E-3</v>
      </c>
      <c r="E1588">
        <v>4.1324386000000002E-4</v>
      </c>
      <c r="F1588">
        <v>26.418098664283701</v>
      </c>
      <c r="G1588">
        <v>5.2194442000000002E-3</v>
      </c>
      <c r="H1588">
        <v>4.7201411999999998E-3</v>
      </c>
    </row>
    <row r="1589" spans="1:8" x14ac:dyDescent="0.25">
      <c r="A1589">
        <v>26.434766228993698</v>
      </c>
      <c r="B1589">
        <v>0</v>
      </c>
      <c r="C1589">
        <v>5.0580199000000003E-3</v>
      </c>
      <c r="D1589">
        <v>2.3605470000000002E-3</v>
      </c>
      <c r="E1589">
        <v>0</v>
      </c>
      <c r="F1589">
        <v>26.434766228993698</v>
      </c>
      <c r="G1589">
        <v>4.4565721999999999E-3</v>
      </c>
      <c r="H1589">
        <v>2.5244968E-3</v>
      </c>
    </row>
    <row r="1590" spans="1:8" x14ac:dyDescent="0.25">
      <c r="A1590">
        <v>26.451433801651</v>
      </c>
      <c r="B1590">
        <v>0</v>
      </c>
      <c r="C1590">
        <v>3.8305558000000001E-3</v>
      </c>
      <c r="D1590">
        <v>7.0506294000000005E-4</v>
      </c>
      <c r="E1590">
        <v>0</v>
      </c>
      <c r="F1590">
        <v>26.451433801651</v>
      </c>
      <c r="G1590">
        <v>5.1827603000000003E-3</v>
      </c>
      <c r="H1590">
        <v>2.7278065999999999E-3</v>
      </c>
    </row>
    <row r="1591" spans="1:8" x14ac:dyDescent="0.25">
      <c r="A1591">
        <v>26.468101374308201</v>
      </c>
      <c r="B1591">
        <v>0</v>
      </c>
      <c r="C1591">
        <v>5.1576798000000004E-3</v>
      </c>
      <c r="D1591">
        <v>1.9201539000000001E-3</v>
      </c>
      <c r="E1591">
        <v>0</v>
      </c>
      <c r="F1591">
        <v>26.468101374308201</v>
      </c>
      <c r="G1591">
        <v>5.2798767999999996E-3</v>
      </c>
      <c r="H1591">
        <v>3.0370799000000001E-3</v>
      </c>
    </row>
    <row r="1592" spans="1:8" x14ac:dyDescent="0.25">
      <c r="A1592">
        <v>26.484768939018199</v>
      </c>
      <c r="B1592">
        <v>5.6572515E-3</v>
      </c>
      <c r="C1592">
        <v>4.1723530999999998E-3</v>
      </c>
      <c r="D1592">
        <v>3.5463651000000001E-3</v>
      </c>
      <c r="E1592" s="111">
        <v>8.8554100999999996E-5</v>
      </c>
      <c r="F1592">
        <v>26.484768939018199</v>
      </c>
      <c r="G1592">
        <v>4.0841228000000002E-3</v>
      </c>
      <c r="H1592">
        <v>4.8132590000000003E-3</v>
      </c>
    </row>
    <row r="1593" spans="1:8" x14ac:dyDescent="0.25">
      <c r="A1593">
        <v>26.5014365116755</v>
      </c>
      <c r="B1593">
        <v>1.9478995000000001E-3</v>
      </c>
      <c r="C1593">
        <v>3.6976174E-3</v>
      </c>
      <c r="D1593">
        <v>2.9937534000000002E-3</v>
      </c>
      <c r="E1593">
        <v>0</v>
      </c>
      <c r="F1593">
        <v>26.5014365116755</v>
      </c>
      <c r="G1593">
        <v>4.5857559999999999E-3</v>
      </c>
      <c r="H1593">
        <v>3.9692577000000001E-3</v>
      </c>
    </row>
    <row r="1594" spans="1:8" x14ac:dyDescent="0.25">
      <c r="A1594">
        <v>26.518104084332698</v>
      </c>
      <c r="B1594">
        <v>1.6714181000000001E-3</v>
      </c>
      <c r="C1594">
        <v>4.8109464999999997E-3</v>
      </c>
      <c r="D1594">
        <v>3.0919046000000001E-3</v>
      </c>
      <c r="E1594">
        <v>5.7818984999999997E-4</v>
      </c>
      <c r="F1594">
        <v>26.518104084332698</v>
      </c>
      <c r="G1594">
        <v>3.9671183999999996E-3</v>
      </c>
      <c r="H1594">
        <v>3.5143868999999999E-3</v>
      </c>
    </row>
    <row r="1595" spans="1:8" x14ac:dyDescent="0.25">
      <c r="A1595">
        <v>26.5347716490427</v>
      </c>
      <c r="B1595">
        <v>0</v>
      </c>
      <c r="C1595">
        <v>4.0873428999999998E-3</v>
      </c>
      <c r="D1595">
        <v>3.1294648E-3</v>
      </c>
      <c r="E1595">
        <v>4.2240236999999998E-4</v>
      </c>
      <c r="F1595">
        <v>26.5347716490427</v>
      </c>
      <c r="G1595">
        <v>5.6310928999999997E-3</v>
      </c>
      <c r="H1595">
        <v>1.8371148E-3</v>
      </c>
    </row>
    <row r="1596" spans="1:8" x14ac:dyDescent="0.25">
      <c r="A1596">
        <v>26.551439221700001</v>
      </c>
      <c r="B1596">
        <v>2.7484240000000002E-3</v>
      </c>
      <c r="C1596">
        <v>5.5252927999999996E-3</v>
      </c>
      <c r="D1596">
        <v>2.3597857999999999E-3</v>
      </c>
      <c r="E1596" s="111">
        <v>5.4293497999999999E-5</v>
      </c>
      <c r="F1596">
        <v>26.551439221700001</v>
      </c>
      <c r="G1596">
        <v>5.9302267999999997E-3</v>
      </c>
      <c r="H1596">
        <v>4.9257805E-3</v>
      </c>
    </row>
    <row r="1597" spans="1:8" x14ac:dyDescent="0.25">
      <c r="A1597">
        <v>26.568106794357298</v>
      </c>
      <c r="B1597">
        <v>3.8601082999999998E-3</v>
      </c>
      <c r="C1597">
        <v>4.3956875000000003E-3</v>
      </c>
      <c r="D1597">
        <v>2.9957415999999999E-3</v>
      </c>
      <c r="E1597">
        <v>2.5286054E-4</v>
      </c>
      <c r="F1597">
        <v>26.568106794357298</v>
      </c>
      <c r="G1597">
        <v>4.2697736000000003E-3</v>
      </c>
      <c r="H1597">
        <v>3.9339018999999999E-3</v>
      </c>
    </row>
    <row r="1598" spans="1:8" x14ac:dyDescent="0.25">
      <c r="A1598">
        <v>26.5847743590672</v>
      </c>
      <c r="B1598">
        <v>0</v>
      </c>
      <c r="C1598">
        <v>4.7973058999999998E-3</v>
      </c>
      <c r="D1598">
        <v>1.9391596E-3</v>
      </c>
      <c r="E1598">
        <v>6.6462927000000003E-4</v>
      </c>
      <c r="F1598">
        <v>26.5847743590672</v>
      </c>
      <c r="G1598">
        <v>4.5972028999999998E-3</v>
      </c>
      <c r="H1598">
        <v>2.7661628999999998E-3</v>
      </c>
    </row>
    <row r="1599" spans="1:8" x14ac:dyDescent="0.25">
      <c r="A1599">
        <v>26.601441931724501</v>
      </c>
      <c r="B1599">
        <v>0</v>
      </c>
      <c r="C1599">
        <v>4.7093574000000001E-3</v>
      </c>
      <c r="D1599">
        <v>3.1687109999999998E-3</v>
      </c>
      <c r="E1599">
        <v>6.7209970000000003E-4</v>
      </c>
      <c r="F1599">
        <v>26.601441931724501</v>
      </c>
      <c r="G1599">
        <v>4.7459360000000001E-3</v>
      </c>
      <c r="H1599">
        <v>3.6042354E-3</v>
      </c>
    </row>
    <row r="1600" spans="1:8" x14ac:dyDescent="0.25">
      <c r="A1600">
        <v>26.618109504381799</v>
      </c>
      <c r="B1600">
        <v>9.3440234000000003E-4</v>
      </c>
      <c r="C1600">
        <v>4.6156575000000002E-3</v>
      </c>
      <c r="D1600">
        <v>2.1707829999999999E-3</v>
      </c>
      <c r="E1600">
        <v>5.4279964999999996E-4</v>
      </c>
      <c r="F1600">
        <v>26.618109504381799</v>
      </c>
      <c r="G1600">
        <v>4.6871103999999997E-3</v>
      </c>
      <c r="H1600">
        <v>2.2874705E-3</v>
      </c>
    </row>
    <row r="1601" spans="1:8" x14ac:dyDescent="0.25">
      <c r="A1601">
        <v>26.634777077039001</v>
      </c>
      <c r="B1601">
        <v>6.0220202000000004E-3</v>
      </c>
      <c r="C1601">
        <v>6.2476722999999998E-3</v>
      </c>
      <c r="D1601">
        <v>3.5277567999999998E-3</v>
      </c>
      <c r="E1601">
        <v>3.3930395E-4</v>
      </c>
      <c r="F1601">
        <v>26.634777077039001</v>
      </c>
      <c r="G1601">
        <v>4.5750071000000003E-3</v>
      </c>
      <c r="H1601">
        <v>2.2951993E-3</v>
      </c>
    </row>
    <row r="1602" spans="1:8" x14ac:dyDescent="0.25">
      <c r="A1602">
        <v>26.651444641748999</v>
      </c>
      <c r="B1602">
        <v>5.7110768000000001E-3</v>
      </c>
      <c r="C1602">
        <v>4.2494367999999999E-3</v>
      </c>
      <c r="D1602">
        <v>2.3558150999999999E-3</v>
      </c>
      <c r="E1602">
        <v>3.9225121000000001E-4</v>
      </c>
      <c r="F1602">
        <v>26.651444641748999</v>
      </c>
      <c r="G1602">
        <v>3.2887487E-3</v>
      </c>
      <c r="H1602">
        <v>2.2788830000000002E-3</v>
      </c>
    </row>
    <row r="1603" spans="1:8" x14ac:dyDescent="0.25">
      <c r="A1603">
        <v>26.6681122144063</v>
      </c>
      <c r="B1603">
        <v>8.1527699000000006E-3</v>
      </c>
      <c r="C1603">
        <v>4.0972385999999998E-3</v>
      </c>
      <c r="D1603">
        <v>1.7554593999999999E-3</v>
      </c>
      <c r="E1603">
        <v>1.3811257E-3</v>
      </c>
      <c r="F1603">
        <v>26.6681122144063</v>
      </c>
      <c r="G1603">
        <v>4.1361679000000004E-3</v>
      </c>
      <c r="H1603">
        <v>3.8385227999999999E-3</v>
      </c>
    </row>
    <row r="1604" spans="1:8" x14ac:dyDescent="0.25">
      <c r="A1604">
        <v>26.684779787063601</v>
      </c>
      <c r="B1604">
        <v>4.1617802000000004E-3</v>
      </c>
      <c r="C1604">
        <v>4.0907612999999997E-3</v>
      </c>
      <c r="D1604">
        <v>2.9434640999999998E-3</v>
      </c>
      <c r="E1604">
        <v>4.9496721000000005E-4</v>
      </c>
      <c r="F1604">
        <v>26.684779787063601</v>
      </c>
      <c r="G1604">
        <v>4.1313167000000001E-3</v>
      </c>
      <c r="H1604">
        <v>4.8469639999999996E-3</v>
      </c>
    </row>
    <row r="1605" spans="1:8" x14ac:dyDescent="0.25">
      <c r="A1605">
        <v>26.701447351773499</v>
      </c>
      <c r="B1605">
        <v>7.9772760999999998E-3</v>
      </c>
      <c r="C1605">
        <v>3.9771976999999998E-3</v>
      </c>
      <c r="D1605">
        <v>2.8790973999999999E-3</v>
      </c>
      <c r="E1605">
        <v>7.0900761000000005E-4</v>
      </c>
      <c r="F1605">
        <v>26.701447351773499</v>
      </c>
      <c r="G1605">
        <v>4.2169675999999996E-3</v>
      </c>
      <c r="H1605">
        <v>2.3890573000000001E-3</v>
      </c>
    </row>
    <row r="1606" spans="1:8" x14ac:dyDescent="0.25">
      <c r="A1606">
        <v>26.7181149244308</v>
      </c>
      <c r="B1606">
        <v>2.0822887000000001E-3</v>
      </c>
      <c r="C1606">
        <v>5.4298434000000003E-3</v>
      </c>
      <c r="D1606">
        <v>1.9627329999999999E-3</v>
      </c>
      <c r="E1606">
        <v>0</v>
      </c>
      <c r="F1606">
        <v>26.7181149244308</v>
      </c>
      <c r="G1606">
        <v>4.9853613999999999E-3</v>
      </c>
      <c r="H1606">
        <v>2.6413957000000002E-3</v>
      </c>
    </row>
    <row r="1607" spans="1:8" x14ac:dyDescent="0.25">
      <c r="A1607">
        <v>26.734782497088101</v>
      </c>
      <c r="B1607">
        <v>0</v>
      </c>
      <c r="C1607">
        <v>4.257902E-3</v>
      </c>
      <c r="D1607">
        <v>2.9537494E-3</v>
      </c>
      <c r="E1607" s="111">
        <v>5.9204284999999997E-5</v>
      </c>
      <c r="F1607">
        <v>26.734782497088101</v>
      </c>
      <c r="G1607">
        <v>6.1675020999999997E-3</v>
      </c>
      <c r="H1607">
        <v>4.6358900000000001E-3</v>
      </c>
    </row>
    <row r="1608" spans="1:8" x14ac:dyDescent="0.25">
      <c r="A1608">
        <v>26.751450061798099</v>
      </c>
      <c r="B1608">
        <v>0</v>
      </c>
      <c r="C1608">
        <v>2.6673424999999998E-3</v>
      </c>
      <c r="D1608">
        <v>3.6362978E-3</v>
      </c>
      <c r="E1608">
        <v>4.6070325E-4</v>
      </c>
      <c r="F1608">
        <v>26.751450061798099</v>
      </c>
      <c r="G1608">
        <v>2.7932438999999998E-3</v>
      </c>
      <c r="H1608">
        <v>3.0622846E-3</v>
      </c>
    </row>
    <row r="1609" spans="1:8" x14ac:dyDescent="0.25">
      <c r="A1609">
        <v>26.768117634455301</v>
      </c>
      <c r="B1609">
        <v>0</v>
      </c>
      <c r="C1609">
        <v>3.5940744000000002E-3</v>
      </c>
      <c r="D1609">
        <v>3.9875177000000001E-3</v>
      </c>
      <c r="E1609">
        <v>0</v>
      </c>
      <c r="F1609">
        <v>26.768117634455301</v>
      </c>
      <c r="G1609">
        <v>4.4742143000000003E-3</v>
      </c>
      <c r="H1609">
        <v>1.9957819000000002E-3</v>
      </c>
    </row>
    <row r="1610" spans="1:8" x14ac:dyDescent="0.25">
      <c r="A1610">
        <v>26.784785207112598</v>
      </c>
      <c r="B1610">
        <v>0</v>
      </c>
      <c r="C1610">
        <v>4.8461459000000004E-3</v>
      </c>
      <c r="D1610">
        <v>3.0023345999999999E-3</v>
      </c>
      <c r="E1610">
        <v>5.4177345E-4</v>
      </c>
      <c r="F1610">
        <v>26.784785207112598</v>
      </c>
      <c r="G1610">
        <v>5.7503375999999997E-3</v>
      </c>
      <c r="H1610">
        <v>4.9019726000000003E-3</v>
      </c>
    </row>
    <row r="1611" spans="1:8" x14ac:dyDescent="0.25">
      <c r="A1611">
        <v>26.8014527718226</v>
      </c>
      <c r="B1611">
        <v>1.7108137000000001E-3</v>
      </c>
      <c r="C1611">
        <v>3.7336915000000001E-3</v>
      </c>
      <c r="D1611">
        <v>1.5006088999999999E-3</v>
      </c>
      <c r="E1611">
        <v>1.1185571999999999E-3</v>
      </c>
      <c r="F1611">
        <v>26.8014527718226</v>
      </c>
      <c r="G1611">
        <v>4.5658219999999998E-3</v>
      </c>
      <c r="H1611">
        <v>3.9258571000000001E-3</v>
      </c>
    </row>
    <row r="1612" spans="1:8" x14ac:dyDescent="0.25">
      <c r="A1612">
        <v>26.818120344479802</v>
      </c>
      <c r="B1612">
        <v>4.0464625000000004E-3</v>
      </c>
      <c r="C1612">
        <v>5.5917585000000002E-3</v>
      </c>
      <c r="D1612">
        <v>3.6041760000000002E-3</v>
      </c>
      <c r="E1612">
        <v>9.8998810000000006E-4</v>
      </c>
      <c r="F1612">
        <v>26.818120344479802</v>
      </c>
      <c r="G1612">
        <v>4.4639236000000001E-3</v>
      </c>
      <c r="H1612">
        <v>4.4771250999999998E-3</v>
      </c>
    </row>
    <row r="1613" spans="1:8" x14ac:dyDescent="0.25">
      <c r="A1613">
        <v>26.834787917137099</v>
      </c>
      <c r="B1613">
        <v>0</v>
      </c>
      <c r="C1613">
        <v>4.5573925999999997E-3</v>
      </c>
      <c r="D1613">
        <v>2.8655562000000001E-3</v>
      </c>
      <c r="E1613">
        <v>0</v>
      </c>
      <c r="F1613">
        <v>26.834787917137099</v>
      </c>
      <c r="G1613">
        <v>4.8632835999999997E-3</v>
      </c>
      <c r="H1613">
        <v>2.7885556000000001E-3</v>
      </c>
    </row>
    <row r="1614" spans="1:8" x14ac:dyDescent="0.25">
      <c r="A1614">
        <v>26.851455481847101</v>
      </c>
      <c r="B1614">
        <v>2.1813777000000002E-3</v>
      </c>
      <c r="C1614">
        <v>5.3381985000000003E-3</v>
      </c>
      <c r="D1614">
        <v>2.3519346000000002E-3</v>
      </c>
      <c r="E1614">
        <v>0</v>
      </c>
      <c r="F1614">
        <v>26.851455481847101</v>
      </c>
      <c r="G1614">
        <v>5.7587217999999999E-3</v>
      </c>
      <c r="H1614">
        <v>3.4816393E-3</v>
      </c>
    </row>
    <row r="1615" spans="1:8" x14ac:dyDescent="0.25">
      <c r="A1615">
        <v>26.868123054504299</v>
      </c>
      <c r="B1615">
        <v>0</v>
      </c>
      <c r="C1615">
        <v>5.9152142999999999E-3</v>
      </c>
      <c r="D1615">
        <v>1.6506820000000001E-3</v>
      </c>
      <c r="E1615">
        <v>1.4198511E-3</v>
      </c>
      <c r="F1615">
        <v>26.868123054504299</v>
      </c>
      <c r="G1615">
        <v>3.5787485999999999E-3</v>
      </c>
      <c r="H1615">
        <v>4.4333510999999999E-3</v>
      </c>
    </row>
    <row r="1616" spans="1:8" x14ac:dyDescent="0.25">
      <c r="A1616">
        <v>26.8847906271616</v>
      </c>
      <c r="B1616">
        <v>4.3302751000000002E-3</v>
      </c>
      <c r="C1616">
        <v>4.7855596000000002E-3</v>
      </c>
      <c r="D1616">
        <v>1.6775703999999999E-3</v>
      </c>
      <c r="E1616">
        <v>1.7180284000000001E-3</v>
      </c>
      <c r="F1616">
        <v>26.8847906271616</v>
      </c>
      <c r="G1616">
        <v>5.9501518999999998E-3</v>
      </c>
      <c r="H1616">
        <v>2.5813868E-3</v>
      </c>
    </row>
    <row r="1617" spans="1:8" x14ac:dyDescent="0.25">
      <c r="A1617">
        <v>26.901458191871601</v>
      </c>
      <c r="B1617">
        <v>3.2700912999999998E-3</v>
      </c>
      <c r="C1617">
        <v>4.3289744999999999E-3</v>
      </c>
      <c r="D1617">
        <v>3.4306655E-3</v>
      </c>
      <c r="E1617" s="111">
        <v>6.2902581999999994E-5</v>
      </c>
      <c r="F1617">
        <v>26.901458191871601</v>
      </c>
      <c r="G1617">
        <v>4.1955528000000002E-3</v>
      </c>
      <c r="H1617">
        <v>3.8147110000000001E-3</v>
      </c>
    </row>
    <row r="1618" spans="1:8" x14ac:dyDescent="0.25">
      <c r="A1618">
        <v>26.918125764528899</v>
      </c>
      <c r="B1618">
        <v>5.2304565999999999E-3</v>
      </c>
      <c r="C1618">
        <v>3.9030089999999998E-3</v>
      </c>
      <c r="D1618">
        <v>1.9210233999999999E-3</v>
      </c>
      <c r="E1618">
        <v>1.2203441E-3</v>
      </c>
      <c r="F1618">
        <v>26.918125764528899</v>
      </c>
      <c r="G1618">
        <v>5.9137334999999997E-3</v>
      </c>
      <c r="H1618">
        <v>2.9886633E-3</v>
      </c>
    </row>
    <row r="1619" spans="1:8" x14ac:dyDescent="0.25">
      <c r="A1619">
        <v>26.9347933371861</v>
      </c>
      <c r="B1619">
        <v>5.8798199000000004E-3</v>
      </c>
      <c r="C1619">
        <v>3.0922031E-3</v>
      </c>
      <c r="D1619">
        <v>4.1302856999999998E-3</v>
      </c>
      <c r="E1619">
        <v>3.6344858000000001E-4</v>
      </c>
      <c r="F1619">
        <v>26.9347933371861</v>
      </c>
      <c r="G1619">
        <v>5.6746406000000001E-3</v>
      </c>
      <c r="H1619">
        <v>1.9990334E-3</v>
      </c>
    </row>
    <row r="1620" spans="1:8" x14ac:dyDescent="0.25">
      <c r="A1620">
        <v>26.951460901896102</v>
      </c>
      <c r="B1620">
        <v>0</v>
      </c>
      <c r="C1620">
        <v>5.7977005E-3</v>
      </c>
      <c r="D1620">
        <v>1.4865500999999999E-3</v>
      </c>
      <c r="E1620">
        <v>1.1688159E-3</v>
      </c>
      <c r="F1620">
        <v>26.951460901896102</v>
      </c>
      <c r="G1620">
        <v>3.4466507000000001E-3</v>
      </c>
      <c r="H1620">
        <v>1.3220735E-3</v>
      </c>
    </row>
    <row r="1621" spans="1:8" x14ac:dyDescent="0.25">
      <c r="A1621">
        <v>26.968128474553399</v>
      </c>
      <c r="B1621">
        <v>1.1021272999999999E-3</v>
      </c>
      <c r="C1621">
        <v>3.2731013000000002E-3</v>
      </c>
      <c r="D1621">
        <v>4.5960308000000004E-3</v>
      </c>
      <c r="E1621">
        <v>9.6205941999999997E-4</v>
      </c>
      <c r="F1621">
        <v>26.968128474553399</v>
      </c>
      <c r="G1621">
        <v>4.5667421E-3</v>
      </c>
      <c r="H1621">
        <v>3.2244441E-3</v>
      </c>
    </row>
    <row r="1622" spans="1:8" x14ac:dyDescent="0.25">
      <c r="A1622">
        <v>26.984796047210601</v>
      </c>
      <c r="B1622">
        <v>8.1851743000000005E-3</v>
      </c>
      <c r="C1622">
        <v>4.0460386999999999E-3</v>
      </c>
      <c r="D1622">
        <v>3.4987872999999998E-3</v>
      </c>
      <c r="E1622">
        <v>0</v>
      </c>
      <c r="F1622">
        <v>26.984796047210601</v>
      </c>
      <c r="G1622">
        <v>4.6935542E-3</v>
      </c>
      <c r="H1622">
        <v>3.1179713999999999E-3</v>
      </c>
    </row>
    <row r="1623" spans="1:8" x14ac:dyDescent="0.25">
      <c r="A1623">
        <v>27.001463619867899</v>
      </c>
      <c r="B1623">
        <v>7.2275945000000001E-3</v>
      </c>
      <c r="C1623">
        <v>3.870521E-3</v>
      </c>
      <c r="D1623">
        <v>1.7341367999999999E-3</v>
      </c>
      <c r="E1623">
        <v>2.1171056E-4</v>
      </c>
      <c r="F1623">
        <v>27.001463619867899</v>
      </c>
      <c r="G1623">
        <v>3.3837242999999999E-3</v>
      </c>
      <c r="H1623">
        <v>3.636481E-3</v>
      </c>
    </row>
    <row r="1624" spans="1:8" x14ac:dyDescent="0.25">
      <c r="A1624">
        <v>27.0181311845779</v>
      </c>
      <c r="B1624">
        <v>3.1578505999999999E-4</v>
      </c>
      <c r="C1624">
        <v>6.4427075000000004E-3</v>
      </c>
      <c r="D1624">
        <v>1.4511605999999999E-3</v>
      </c>
      <c r="E1624">
        <v>1.0397033E-3</v>
      </c>
      <c r="F1624">
        <v>27.0181311845779</v>
      </c>
      <c r="G1624">
        <v>5.2064577999999997E-3</v>
      </c>
      <c r="H1624">
        <v>3.0199718E-3</v>
      </c>
    </row>
    <row r="1625" spans="1:8" x14ac:dyDescent="0.25">
      <c r="A1625">
        <v>27.034798757235201</v>
      </c>
      <c r="B1625">
        <v>0</v>
      </c>
      <c r="C1625">
        <v>3.2093440999999999E-3</v>
      </c>
      <c r="D1625">
        <v>3.3938009000000001E-3</v>
      </c>
      <c r="E1625">
        <v>8.3511787999999997E-4</v>
      </c>
      <c r="F1625">
        <v>27.034798757235201</v>
      </c>
      <c r="G1625">
        <v>3.9320531999999997E-3</v>
      </c>
      <c r="H1625">
        <v>3.1279169E-3</v>
      </c>
    </row>
    <row r="1626" spans="1:8" x14ac:dyDescent="0.25">
      <c r="A1626">
        <v>27.051466329892399</v>
      </c>
      <c r="B1626">
        <v>0</v>
      </c>
      <c r="C1626">
        <v>5.2346336E-3</v>
      </c>
      <c r="D1626">
        <v>2.3823716000000001E-3</v>
      </c>
      <c r="E1626">
        <v>1.1150143E-3</v>
      </c>
      <c r="F1626">
        <v>27.051466329892399</v>
      </c>
      <c r="G1626">
        <v>2.7071018999999998E-3</v>
      </c>
      <c r="H1626">
        <v>2.2956117000000002E-3</v>
      </c>
    </row>
    <row r="1627" spans="1:8" x14ac:dyDescent="0.25">
      <c r="A1627">
        <v>27.068133894602401</v>
      </c>
      <c r="B1627">
        <v>1.1890550000000001E-3</v>
      </c>
      <c r="C1627">
        <v>4.3662064999999998E-3</v>
      </c>
      <c r="D1627">
        <v>1.3383990999999999E-3</v>
      </c>
      <c r="E1627">
        <v>3.9498962000000001E-4</v>
      </c>
      <c r="F1627">
        <v>27.068133894602401</v>
      </c>
      <c r="G1627">
        <v>4.4473059999999998E-3</v>
      </c>
      <c r="H1627">
        <v>2.8251994000000002E-3</v>
      </c>
    </row>
    <row r="1628" spans="1:8" x14ac:dyDescent="0.25">
      <c r="A1628">
        <v>27.084801467259702</v>
      </c>
      <c r="B1628">
        <v>1.6547698E-3</v>
      </c>
      <c r="C1628">
        <v>5.4175304000000004E-3</v>
      </c>
      <c r="D1628">
        <v>3.4085766000000002E-3</v>
      </c>
      <c r="E1628">
        <v>8.2086894000000003E-4</v>
      </c>
      <c r="F1628">
        <v>27.084801467259702</v>
      </c>
      <c r="G1628">
        <v>4.0282770000000002E-3</v>
      </c>
      <c r="H1628">
        <v>4.8241079999999997E-3</v>
      </c>
    </row>
    <row r="1629" spans="1:8" x14ac:dyDescent="0.25">
      <c r="A1629">
        <v>27.1014690399169</v>
      </c>
      <c r="B1629">
        <v>0</v>
      </c>
      <c r="C1629">
        <v>6.5966764999999998E-3</v>
      </c>
      <c r="D1629">
        <v>1.5659455E-3</v>
      </c>
      <c r="E1629">
        <v>0</v>
      </c>
      <c r="F1629">
        <v>27.1014690399169</v>
      </c>
      <c r="G1629">
        <v>3.5765128999999999E-3</v>
      </c>
      <c r="H1629">
        <v>3.6247523999999999E-3</v>
      </c>
    </row>
    <row r="1630" spans="1:8" x14ac:dyDescent="0.25">
      <c r="A1630">
        <v>27.118136604626901</v>
      </c>
      <c r="B1630">
        <v>4.3735388E-3</v>
      </c>
      <c r="C1630">
        <v>4.6032894999999997E-3</v>
      </c>
      <c r="D1630">
        <v>1.9802267000000001E-3</v>
      </c>
      <c r="E1630">
        <v>0</v>
      </c>
      <c r="F1630">
        <v>27.118136604626901</v>
      </c>
      <c r="G1630">
        <v>2.1730234999999998E-3</v>
      </c>
      <c r="H1630">
        <v>3.1267564999999998E-3</v>
      </c>
    </row>
    <row r="1631" spans="1:8" x14ac:dyDescent="0.25">
      <c r="A1631">
        <v>27.134804177284199</v>
      </c>
      <c r="B1631">
        <v>1.5101208E-2</v>
      </c>
      <c r="C1631">
        <v>4.6476531000000003E-3</v>
      </c>
      <c r="D1631">
        <v>3.3452771999999999E-3</v>
      </c>
      <c r="E1631">
        <v>1.6913402E-3</v>
      </c>
      <c r="F1631">
        <v>27.134804177284199</v>
      </c>
      <c r="G1631">
        <v>4.9917045999999998E-3</v>
      </c>
      <c r="H1631">
        <v>5.1370058000000003E-3</v>
      </c>
    </row>
    <row r="1632" spans="1:8" x14ac:dyDescent="0.25">
      <c r="A1632">
        <v>27.1514717499415</v>
      </c>
      <c r="B1632">
        <v>1.6691926999999999E-3</v>
      </c>
      <c r="C1632">
        <v>4.5720479E-3</v>
      </c>
      <c r="D1632">
        <v>1.6974404000000001E-3</v>
      </c>
      <c r="E1632">
        <v>1.1200766E-3</v>
      </c>
      <c r="F1632">
        <v>27.1514717499415</v>
      </c>
      <c r="G1632">
        <v>6.1714780000000002E-3</v>
      </c>
      <c r="H1632">
        <v>1.7933644999999999E-3</v>
      </c>
    </row>
    <row r="1633" spans="1:8" x14ac:dyDescent="0.25">
      <c r="A1633">
        <v>27.168139314651398</v>
      </c>
      <c r="B1633">
        <v>1.6421897999999999E-3</v>
      </c>
      <c r="C1633">
        <v>2.7112907000000001E-3</v>
      </c>
      <c r="D1633">
        <v>1.9189605999999999E-3</v>
      </c>
      <c r="E1633" s="111">
        <v>1.7350336000000001E-5</v>
      </c>
      <c r="F1633">
        <v>27.168139314651398</v>
      </c>
      <c r="G1633">
        <v>4.8389844999999999E-3</v>
      </c>
      <c r="H1633">
        <v>2.3739818000000001E-3</v>
      </c>
    </row>
    <row r="1634" spans="1:8" x14ac:dyDescent="0.25">
      <c r="A1634">
        <v>27.184806887308699</v>
      </c>
      <c r="B1634">
        <v>2.3121768999999999E-3</v>
      </c>
      <c r="C1634">
        <v>5.0972392999999996E-3</v>
      </c>
      <c r="D1634">
        <v>2.5492657E-3</v>
      </c>
      <c r="E1634">
        <v>3.8311200000000001E-4</v>
      </c>
      <c r="F1634">
        <v>27.184806887308699</v>
      </c>
      <c r="G1634">
        <v>2.8660844999999998E-3</v>
      </c>
      <c r="H1634">
        <v>2.9921167999999998E-3</v>
      </c>
    </row>
    <row r="1635" spans="1:8" x14ac:dyDescent="0.25">
      <c r="A1635">
        <v>27.201474459966001</v>
      </c>
      <c r="B1635">
        <v>0</v>
      </c>
      <c r="C1635">
        <v>4.7343163999999998E-3</v>
      </c>
      <c r="D1635">
        <v>1.9038971999999999E-3</v>
      </c>
      <c r="E1635">
        <v>0</v>
      </c>
      <c r="F1635">
        <v>27.201474459966001</v>
      </c>
      <c r="G1635">
        <v>3.6306736999999999E-3</v>
      </c>
      <c r="H1635">
        <v>3.8346257000000002E-3</v>
      </c>
    </row>
    <row r="1636" spans="1:8" x14ac:dyDescent="0.25">
      <c r="A1636">
        <v>27.218142024675998</v>
      </c>
      <c r="B1636">
        <v>1.1295552E-3</v>
      </c>
      <c r="C1636">
        <v>3.9027401000000001E-3</v>
      </c>
      <c r="D1636">
        <v>3.0104020000000001E-3</v>
      </c>
      <c r="E1636">
        <v>7.3760142999999996E-4</v>
      </c>
      <c r="F1636">
        <v>27.218142024675998</v>
      </c>
      <c r="G1636">
        <v>3.5093117E-3</v>
      </c>
      <c r="H1636">
        <v>4.3117991000000003E-3</v>
      </c>
    </row>
    <row r="1637" spans="1:8" x14ac:dyDescent="0.25">
      <c r="A1637">
        <v>27.2348095973332</v>
      </c>
      <c r="B1637">
        <v>5.4114335E-3</v>
      </c>
      <c r="C1637">
        <v>4.5450116E-3</v>
      </c>
      <c r="D1637">
        <v>1.9960767000000001E-3</v>
      </c>
      <c r="E1637">
        <v>9.9442562000000008E-4</v>
      </c>
      <c r="F1637">
        <v>27.2348095973332</v>
      </c>
      <c r="G1637">
        <v>3.6581112E-3</v>
      </c>
      <c r="H1637">
        <v>3.2239882000000002E-3</v>
      </c>
    </row>
    <row r="1638" spans="1:8" x14ac:dyDescent="0.25">
      <c r="A1638">
        <v>27.251477169990501</v>
      </c>
      <c r="B1638">
        <v>0</v>
      </c>
      <c r="C1638">
        <v>4.4552743999999997E-3</v>
      </c>
      <c r="D1638">
        <v>1.2739203000000001E-3</v>
      </c>
      <c r="E1638">
        <v>6.8981252999999998E-4</v>
      </c>
      <c r="F1638">
        <v>27.251477169990501</v>
      </c>
      <c r="G1638">
        <v>4.4679860999999998E-3</v>
      </c>
      <c r="H1638">
        <v>3.2669156999999998E-3</v>
      </c>
    </row>
    <row r="1639" spans="1:8" x14ac:dyDescent="0.25">
      <c r="A1639">
        <v>27.268144734700499</v>
      </c>
      <c r="B1639">
        <v>0</v>
      </c>
      <c r="C1639">
        <v>2.9580824E-3</v>
      </c>
      <c r="D1639">
        <v>2.6821817999999999E-3</v>
      </c>
      <c r="E1639">
        <v>1.160358E-3</v>
      </c>
      <c r="F1639">
        <v>27.268144734700499</v>
      </c>
      <c r="G1639">
        <v>3.7846386000000001E-3</v>
      </c>
      <c r="H1639">
        <v>3.0446318000000002E-3</v>
      </c>
    </row>
    <row r="1640" spans="1:8" x14ac:dyDescent="0.25">
      <c r="A1640">
        <v>27.284812307357701</v>
      </c>
      <c r="B1640">
        <v>5.5043460000000002E-3</v>
      </c>
      <c r="C1640">
        <v>5.0264102999999999E-3</v>
      </c>
      <c r="D1640">
        <v>2.9217172E-3</v>
      </c>
      <c r="E1640">
        <v>1.911013E-3</v>
      </c>
      <c r="F1640">
        <v>27.284812307357701</v>
      </c>
      <c r="G1640">
        <v>2.5087999999999998E-3</v>
      </c>
      <c r="H1640">
        <v>3.5733207999999999E-3</v>
      </c>
    </row>
    <row r="1641" spans="1:8" x14ac:dyDescent="0.25">
      <c r="A1641">
        <v>27.301479880014998</v>
      </c>
      <c r="B1641">
        <v>7.5088637E-3</v>
      </c>
      <c r="C1641">
        <v>5.6703891999999997E-3</v>
      </c>
      <c r="D1641">
        <v>3.4227137999999998E-3</v>
      </c>
      <c r="E1641">
        <v>0</v>
      </c>
      <c r="F1641">
        <v>27.301479880014998</v>
      </c>
      <c r="G1641">
        <v>4.9987859000000003E-3</v>
      </c>
      <c r="H1641">
        <v>3.7261383E-3</v>
      </c>
    </row>
    <row r="1642" spans="1:8" x14ac:dyDescent="0.25">
      <c r="A1642">
        <v>27.318147444725</v>
      </c>
      <c r="B1642">
        <v>0</v>
      </c>
      <c r="C1642">
        <v>2.0829344E-3</v>
      </c>
      <c r="D1642">
        <v>2.5606698000000001E-3</v>
      </c>
      <c r="E1642">
        <v>3.1930429E-4</v>
      </c>
      <c r="F1642">
        <v>27.318147444725</v>
      </c>
      <c r="G1642">
        <v>5.9492093999999997E-3</v>
      </c>
      <c r="H1642">
        <v>2.4020951E-3</v>
      </c>
    </row>
    <row r="1643" spans="1:8" x14ac:dyDescent="0.25">
      <c r="A1643">
        <v>27.334815017382301</v>
      </c>
      <c r="B1643">
        <v>4.7264560000000004E-3</v>
      </c>
      <c r="C1643">
        <v>5.2030747999999996E-3</v>
      </c>
      <c r="D1643">
        <v>3.5754873000000001E-3</v>
      </c>
      <c r="E1643">
        <v>6.5891653999999996E-4</v>
      </c>
      <c r="F1643">
        <v>27.334815017382301</v>
      </c>
      <c r="G1643">
        <v>4.6490459E-3</v>
      </c>
      <c r="H1643">
        <v>4.5486650999999999E-3</v>
      </c>
    </row>
    <row r="1644" spans="1:8" x14ac:dyDescent="0.25">
      <c r="A1644">
        <v>27.351482590039499</v>
      </c>
      <c r="B1644">
        <v>4.1883494999999998E-3</v>
      </c>
      <c r="C1644">
        <v>3.0400173E-3</v>
      </c>
      <c r="D1644">
        <v>2.1640307000000002E-3</v>
      </c>
      <c r="E1644">
        <v>5.0309841999999995E-4</v>
      </c>
      <c r="F1644">
        <v>27.351482590039499</v>
      </c>
      <c r="G1644">
        <v>4.0277313000000002E-3</v>
      </c>
      <c r="H1644">
        <v>2.9132759999999998E-3</v>
      </c>
    </row>
    <row r="1645" spans="1:8" x14ac:dyDescent="0.25">
      <c r="A1645">
        <v>27.3681501626968</v>
      </c>
      <c r="B1645">
        <v>6.5185985999999998E-3</v>
      </c>
      <c r="C1645">
        <v>3.6395431999999999E-3</v>
      </c>
      <c r="D1645">
        <v>3.8888288999999999E-3</v>
      </c>
      <c r="E1645">
        <v>1.9643911999999999E-3</v>
      </c>
      <c r="F1645">
        <v>27.3681501626968</v>
      </c>
      <c r="G1645">
        <v>4.9559195000000002E-3</v>
      </c>
      <c r="H1645">
        <v>3.5408623999999998E-3</v>
      </c>
    </row>
    <row r="1646" spans="1:8" x14ac:dyDescent="0.25">
      <c r="A1646">
        <v>27.384817727406801</v>
      </c>
      <c r="B1646">
        <v>5.7633136999999997E-3</v>
      </c>
      <c r="C1646">
        <v>6.5927985000000001E-3</v>
      </c>
      <c r="D1646">
        <v>2.0685162999999999E-3</v>
      </c>
      <c r="E1646">
        <v>0</v>
      </c>
      <c r="F1646">
        <v>27.384817727406801</v>
      </c>
      <c r="G1646">
        <v>2.982415E-3</v>
      </c>
      <c r="H1646">
        <v>3.5337290999999998E-3</v>
      </c>
    </row>
    <row r="1647" spans="1:8" x14ac:dyDescent="0.25">
      <c r="A1647">
        <v>27.401485300064</v>
      </c>
      <c r="B1647">
        <v>6.5006548999999997E-3</v>
      </c>
      <c r="C1647">
        <v>5.4649738999999996E-3</v>
      </c>
      <c r="D1647">
        <v>2.9484513E-3</v>
      </c>
      <c r="E1647">
        <v>1.1808217999999999E-3</v>
      </c>
      <c r="F1647">
        <v>27.401485300064</v>
      </c>
      <c r="G1647">
        <v>3.6152053999999999E-3</v>
      </c>
      <c r="H1647">
        <v>3.2645971999999998E-3</v>
      </c>
    </row>
    <row r="1648" spans="1:8" x14ac:dyDescent="0.25">
      <c r="A1648">
        <v>27.418152872721301</v>
      </c>
      <c r="B1648">
        <v>2.8224754999999998E-3</v>
      </c>
      <c r="C1648">
        <v>4.4349469000000002E-3</v>
      </c>
      <c r="D1648">
        <v>2.6628985000000001E-3</v>
      </c>
      <c r="E1648">
        <v>1.0106817000000001E-3</v>
      </c>
      <c r="F1648">
        <v>27.418152872721301</v>
      </c>
      <c r="G1648">
        <v>5.1938918999999998E-3</v>
      </c>
      <c r="H1648">
        <v>3.0366767000000001E-3</v>
      </c>
    </row>
    <row r="1649" spans="1:8" x14ac:dyDescent="0.25">
      <c r="A1649">
        <v>27.434820437431299</v>
      </c>
      <c r="B1649">
        <v>9.6194465E-3</v>
      </c>
      <c r="C1649">
        <v>5.1953861999999998E-3</v>
      </c>
      <c r="D1649">
        <v>2.1500373000000001E-3</v>
      </c>
      <c r="E1649">
        <v>0</v>
      </c>
      <c r="F1649">
        <v>27.434820437431299</v>
      </c>
      <c r="G1649">
        <v>3.7538770000000001E-3</v>
      </c>
      <c r="H1649">
        <v>3.6067580999999999E-3</v>
      </c>
    </row>
    <row r="1650" spans="1:8" x14ac:dyDescent="0.25">
      <c r="A1650">
        <v>27.4514880100886</v>
      </c>
      <c r="B1650">
        <v>5.3542275000000002E-3</v>
      </c>
      <c r="C1650">
        <v>2.9926468000000001E-3</v>
      </c>
      <c r="D1650">
        <v>3.4815219999999999E-3</v>
      </c>
      <c r="E1650">
        <v>9.2370785000000003E-4</v>
      </c>
      <c r="F1650">
        <v>27.4514880100886</v>
      </c>
      <c r="G1650">
        <v>4.1865390000000004E-3</v>
      </c>
      <c r="H1650">
        <v>3.0434864999999999E-3</v>
      </c>
    </row>
    <row r="1651" spans="1:8" x14ac:dyDescent="0.25">
      <c r="A1651">
        <v>27.468155582745801</v>
      </c>
      <c r="B1651">
        <v>0</v>
      </c>
      <c r="C1651">
        <v>5.6049055E-3</v>
      </c>
      <c r="D1651">
        <v>1.4245238000000001E-3</v>
      </c>
      <c r="E1651">
        <v>9.8164531000000002E-4</v>
      </c>
      <c r="F1651">
        <v>27.468155582745801</v>
      </c>
      <c r="G1651">
        <v>4.4585974E-3</v>
      </c>
      <c r="H1651">
        <v>2.9707176000000001E-3</v>
      </c>
    </row>
    <row r="1652" spans="1:8" x14ac:dyDescent="0.25">
      <c r="A1652">
        <v>27.484823147455799</v>
      </c>
      <c r="B1652">
        <v>1.6016709E-3</v>
      </c>
      <c r="C1652">
        <v>2.5367897E-3</v>
      </c>
      <c r="D1652">
        <v>1.8251427999999999E-3</v>
      </c>
      <c r="E1652">
        <v>0</v>
      </c>
      <c r="F1652">
        <v>27.484823147455799</v>
      </c>
      <c r="G1652">
        <v>4.5175622000000002E-3</v>
      </c>
      <c r="H1652">
        <v>2.5926120999999998E-3</v>
      </c>
    </row>
    <row r="1653" spans="1:8" x14ac:dyDescent="0.25">
      <c r="A1653">
        <v>27.5014907201131</v>
      </c>
      <c r="B1653">
        <v>0</v>
      </c>
      <c r="C1653">
        <v>4.0068040000000001E-3</v>
      </c>
      <c r="D1653">
        <v>1.8733866999999999E-3</v>
      </c>
      <c r="E1653">
        <v>3.2084856999999999E-4</v>
      </c>
      <c r="F1653">
        <v>27.5014907201131</v>
      </c>
      <c r="G1653">
        <v>4.9633840000000004E-3</v>
      </c>
      <c r="H1653">
        <v>3.5136854E-3</v>
      </c>
    </row>
    <row r="1654" spans="1:8" x14ac:dyDescent="0.25">
      <c r="A1654">
        <v>27.518158292770298</v>
      </c>
      <c r="B1654">
        <v>0</v>
      </c>
      <c r="C1654">
        <v>3.1014813999999998E-3</v>
      </c>
      <c r="D1654">
        <v>2.3878883E-3</v>
      </c>
      <c r="E1654">
        <v>0</v>
      </c>
      <c r="F1654">
        <v>27.518158292770298</v>
      </c>
      <c r="G1654">
        <v>3.2414719E-3</v>
      </c>
      <c r="H1654">
        <v>2.4262240999999999E-3</v>
      </c>
    </row>
    <row r="1655" spans="1:8" x14ac:dyDescent="0.25">
      <c r="A1655">
        <v>27.5348258574803</v>
      </c>
      <c r="B1655">
        <v>8.1923162000000003E-4</v>
      </c>
      <c r="C1655">
        <v>4.4248756000000002E-3</v>
      </c>
      <c r="D1655">
        <v>2.8145920999999999E-3</v>
      </c>
      <c r="E1655">
        <v>3.5189884000000002E-4</v>
      </c>
      <c r="F1655">
        <v>27.5348258574803</v>
      </c>
      <c r="G1655">
        <v>3.1043421E-3</v>
      </c>
      <c r="H1655">
        <v>2.4258156999999998E-3</v>
      </c>
    </row>
    <row r="1656" spans="1:8" x14ac:dyDescent="0.25">
      <c r="A1656">
        <v>27.551493430137601</v>
      </c>
      <c r="B1656">
        <v>4.1462393E-3</v>
      </c>
      <c r="C1656">
        <v>4.0093743999999997E-3</v>
      </c>
      <c r="D1656">
        <v>2.2981763E-3</v>
      </c>
      <c r="E1656">
        <v>0</v>
      </c>
      <c r="F1656">
        <v>27.551493430137601</v>
      </c>
      <c r="G1656">
        <v>2.9332014E-3</v>
      </c>
      <c r="H1656">
        <v>4.2945728999999998E-3</v>
      </c>
    </row>
    <row r="1657" spans="1:8" x14ac:dyDescent="0.25">
      <c r="A1657">
        <v>27.568161002794898</v>
      </c>
      <c r="B1657">
        <v>4.9369293000000002E-3</v>
      </c>
      <c r="C1657">
        <v>3.0587615999999999E-3</v>
      </c>
      <c r="D1657">
        <v>3.352243E-3</v>
      </c>
      <c r="E1657">
        <v>1.9804076000000002E-3</v>
      </c>
      <c r="F1657">
        <v>27.568161002794898</v>
      </c>
      <c r="G1657">
        <v>3.5654176000000002E-3</v>
      </c>
      <c r="H1657">
        <v>2.7726432000000001E-3</v>
      </c>
    </row>
    <row r="1658" spans="1:8" x14ac:dyDescent="0.25">
      <c r="A1658">
        <v>27.5848285675048</v>
      </c>
      <c r="B1658">
        <v>4.3082507000000003E-3</v>
      </c>
      <c r="C1658">
        <v>3.7818601999999998E-3</v>
      </c>
      <c r="D1658">
        <v>3.6062416999999999E-3</v>
      </c>
      <c r="E1658" s="111">
        <v>6.2080624000000002E-5</v>
      </c>
      <c r="F1658">
        <v>27.5848285675048</v>
      </c>
      <c r="G1658">
        <v>3.2375643000000002E-3</v>
      </c>
      <c r="H1658">
        <v>2.6620461E-3</v>
      </c>
    </row>
    <row r="1659" spans="1:8" x14ac:dyDescent="0.25">
      <c r="A1659">
        <v>27.601496140162102</v>
      </c>
      <c r="B1659">
        <v>0</v>
      </c>
      <c r="C1659">
        <v>4.6578469000000001E-3</v>
      </c>
      <c r="D1659">
        <v>1.8599300000000001E-3</v>
      </c>
      <c r="E1659">
        <v>4.8837711999999997E-4</v>
      </c>
      <c r="F1659">
        <v>27.601496140162102</v>
      </c>
      <c r="G1659">
        <v>5.7425499000000003E-3</v>
      </c>
      <c r="H1659">
        <v>3.9414395999999999E-3</v>
      </c>
    </row>
    <row r="1660" spans="1:8" x14ac:dyDescent="0.25">
      <c r="A1660">
        <v>27.618163712819399</v>
      </c>
      <c r="B1660">
        <v>2.8990716999999998E-3</v>
      </c>
      <c r="C1660">
        <v>4.0015266000000002E-3</v>
      </c>
      <c r="D1660">
        <v>2.1322246E-3</v>
      </c>
      <c r="E1660">
        <v>1.144784E-4</v>
      </c>
      <c r="F1660">
        <v>27.618163712819399</v>
      </c>
      <c r="G1660">
        <v>3.2824115E-3</v>
      </c>
      <c r="H1660">
        <v>2.5667462E-3</v>
      </c>
    </row>
    <row r="1661" spans="1:8" x14ac:dyDescent="0.25">
      <c r="A1661">
        <v>27.6348312775294</v>
      </c>
      <c r="B1661">
        <v>3.4466279000000002E-3</v>
      </c>
      <c r="C1661">
        <v>3.0662256999999999E-3</v>
      </c>
      <c r="D1661">
        <v>2.7420342E-3</v>
      </c>
      <c r="E1661">
        <v>4.2852652000000002E-4</v>
      </c>
      <c r="F1661">
        <v>27.6348312775294</v>
      </c>
      <c r="G1661">
        <v>4.2084758E-3</v>
      </c>
      <c r="H1661">
        <v>1.7607644999999999E-3</v>
      </c>
    </row>
    <row r="1662" spans="1:8" x14ac:dyDescent="0.25">
      <c r="A1662">
        <v>27.651498850186599</v>
      </c>
      <c r="B1662">
        <v>4.5676511000000003E-3</v>
      </c>
      <c r="C1662">
        <v>4.7447964999999996E-3</v>
      </c>
      <c r="D1662">
        <v>2.4270578000000001E-3</v>
      </c>
      <c r="E1662">
        <v>2.0806610000000001E-3</v>
      </c>
      <c r="F1662">
        <v>27.651498850186599</v>
      </c>
      <c r="G1662">
        <v>3.3868803000000002E-3</v>
      </c>
      <c r="H1662">
        <v>2.8111704000000001E-3</v>
      </c>
    </row>
    <row r="1663" spans="1:8" x14ac:dyDescent="0.25">
      <c r="A1663">
        <v>27.6681664228439</v>
      </c>
      <c r="B1663">
        <v>4.4836690999999996E-3</v>
      </c>
      <c r="C1663">
        <v>4.2546568000000002E-3</v>
      </c>
      <c r="D1663">
        <v>3.4032929999999999E-3</v>
      </c>
      <c r="E1663">
        <v>5.6577090000000003E-4</v>
      </c>
      <c r="F1663">
        <v>27.6681664228439</v>
      </c>
      <c r="G1663">
        <v>6.2000494999999997E-3</v>
      </c>
      <c r="H1663">
        <v>2.9898101999999999E-3</v>
      </c>
    </row>
    <row r="1664" spans="1:8" x14ac:dyDescent="0.25">
      <c r="A1664">
        <v>27.684833987553901</v>
      </c>
      <c r="B1664">
        <v>3.6374916999999999E-3</v>
      </c>
      <c r="C1664">
        <v>6.0176719000000004E-3</v>
      </c>
      <c r="D1664">
        <v>1.5096465000000001E-3</v>
      </c>
      <c r="E1664">
        <v>3.2140815000000002E-4</v>
      </c>
      <c r="F1664">
        <v>27.684833987553901</v>
      </c>
      <c r="G1664">
        <v>4.3520583000000003E-3</v>
      </c>
      <c r="H1664">
        <v>2.6051968E-3</v>
      </c>
    </row>
    <row r="1665" spans="1:8" x14ac:dyDescent="0.25">
      <c r="A1665">
        <v>27.701501560211099</v>
      </c>
      <c r="B1665" s="111">
        <v>5.9189496999999998E-5</v>
      </c>
      <c r="C1665">
        <v>3.1025847E-3</v>
      </c>
      <c r="D1665">
        <v>2.327773E-3</v>
      </c>
      <c r="E1665">
        <v>1.5031667E-3</v>
      </c>
      <c r="F1665">
        <v>27.701501560211099</v>
      </c>
      <c r="G1665">
        <v>3.1717202999999999E-3</v>
      </c>
      <c r="H1665">
        <v>3.9636962999999997E-3</v>
      </c>
    </row>
    <row r="1666" spans="1:8" x14ac:dyDescent="0.25">
      <c r="A1666">
        <v>27.7181691328684</v>
      </c>
      <c r="B1666">
        <v>2.6625466999999998E-3</v>
      </c>
      <c r="C1666">
        <v>2.9220880999999998E-3</v>
      </c>
      <c r="D1666">
        <v>3.8059982000000002E-3</v>
      </c>
      <c r="E1666">
        <v>0</v>
      </c>
      <c r="F1666">
        <v>27.7181691328684</v>
      </c>
      <c r="G1666">
        <v>4.4586727999999997E-3</v>
      </c>
      <c r="H1666">
        <v>3.0752453E-3</v>
      </c>
    </row>
    <row r="1667" spans="1:8" x14ac:dyDescent="0.25">
      <c r="A1667">
        <v>27.734836705525701</v>
      </c>
      <c r="B1667">
        <v>0</v>
      </c>
      <c r="C1667">
        <v>5.7558427000000004E-3</v>
      </c>
      <c r="D1667">
        <v>3.5386371999999999E-3</v>
      </c>
      <c r="E1667">
        <v>1.5735467999999999E-3</v>
      </c>
      <c r="F1667">
        <v>27.734836705525701</v>
      </c>
      <c r="G1667">
        <v>3.7115477000000002E-3</v>
      </c>
      <c r="H1667">
        <v>2.6334408000000002E-3</v>
      </c>
    </row>
    <row r="1668" spans="1:8" x14ac:dyDescent="0.25">
      <c r="A1668">
        <v>27.751504270235699</v>
      </c>
      <c r="B1668">
        <v>5.3505311E-3</v>
      </c>
      <c r="C1668">
        <v>3.9243363000000002E-3</v>
      </c>
      <c r="D1668">
        <v>2.6440583E-3</v>
      </c>
      <c r="E1668">
        <v>3.3183859000000002E-4</v>
      </c>
      <c r="F1668">
        <v>27.751504270235699</v>
      </c>
      <c r="G1668">
        <v>4.3361451999999997E-3</v>
      </c>
      <c r="H1668">
        <v>2.1014798000000001E-3</v>
      </c>
    </row>
    <row r="1669" spans="1:8" x14ac:dyDescent="0.25">
      <c r="A1669">
        <v>27.768171842892901</v>
      </c>
      <c r="B1669">
        <v>9.1716786999999998E-3</v>
      </c>
      <c r="C1669">
        <v>4.8629064000000003E-3</v>
      </c>
      <c r="D1669">
        <v>2.9193610000000001E-3</v>
      </c>
      <c r="E1669">
        <v>3.4152043999999997E-4</v>
      </c>
      <c r="F1669">
        <v>27.768171842892901</v>
      </c>
      <c r="G1669">
        <v>3.2576083E-3</v>
      </c>
      <c r="H1669">
        <v>1.5784995999999999E-3</v>
      </c>
    </row>
    <row r="1670" spans="1:8" x14ac:dyDescent="0.25">
      <c r="A1670">
        <v>27.784839415550199</v>
      </c>
      <c r="B1670">
        <v>4.7759209000000002E-3</v>
      </c>
      <c r="C1670">
        <v>4.4766818E-3</v>
      </c>
      <c r="D1670">
        <v>2.2276100000000001E-3</v>
      </c>
      <c r="E1670">
        <v>5.1233655999999999E-4</v>
      </c>
      <c r="F1670">
        <v>27.784839415550199</v>
      </c>
      <c r="G1670">
        <v>4.1642054E-3</v>
      </c>
      <c r="H1670">
        <v>3.3991802E-3</v>
      </c>
    </row>
    <row r="1671" spans="1:8" x14ac:dyDescent="0.25">
      <c r="A1671">
        <v>27.8015069802602</v>
      </c>
      <c r="B1671">
        <v>0</v>
      </c>
      <c r="C1671">
        <v>4.1568884999999998E-3</v>
      </c>
      <c r="D1671">
        <v>2.9962182000000002E-3</v>
      </c>
      <c r="E1671">
        <v>2.1109227E-4</v>
      </c>
      <c r="F1671">
        <v>27.8015069802602</v>
      </c>
      <c r="G1671">
        <v>4.7098234999999999E-3</v>
      </c>
      <c r="H1671">
        <v>3.7172383E-3</v>
      </c>
    </row>
    <row r="1672" spans="1:8" x14ac:dyDescent="0.25">
      <c r="A1672">
        <v>27.818174552917402</v>
      </c>
      <c r="B1672">
        <v>6.9142524000000002E-3</v>
      </c>
      <c r="C1672">
        <v>4.3529142000000003E-3</v>
      </c>
      <c r="D1672">
        <v>2.5330397999999998E-3</v>
      </c>
      <c r="E1672">
        <v>8.8150071999999996E-4</v>
      </c>
      <c r="F1672">
        <v>27.818174552917402</v>
      </c>
      <c r="G1672">
        <v>5.4301302999999997E-3</v>
      </c>
      <c r="H1672">
        <v>2.1296753999999998E-3</v>
      </c>
    </row>
    <row r="1673" spans="1:8" x14ac:dyDescent="0.25">
      <c r="A1673">
        <v>27.834842125574699</v>
      </c>
      <c r="B1673">
        <v>1.036947E-2</v>
      </c>
      <c r="C1673">
        <v>3.3838308999999999E-3</v>
      </c>
      <c r="D1673">
        <v>2.4214598999999998E-3</v>
      </c>
      <c r="E1673">
        <v>0</v>
      </c>
      <c r="F1673">
        <v>27.834842125574699</v>
      </c>
      <c r="G1673">
        <v>4.5943512000000001E-3</v>
      </c>
      <c r="H1673">
        <v>3.1209804999999999E-3</v>
      </c>
    </row>
    <row r="1674" spans="1:8" x14ac:dyDescent="0.25">
      <c r="A1674">
        <v>27.851509690284701</v>
      </c>
      <c r="B1674">
        <v>7.7904984E-3</v>
      </c>
      <c r="C1674">
        <v>2.1146509999999999E-3</v>
      </c>
      <c r="D1674">
        <v>1.7291626E-3</v>
      </c>
      <c r="E1674">
        <v>0</v>
      </c>
      <c r="F1674">
        <v>27.851509690284701</v>
      </c>
      <c r="G1674">
        <v>5.0410563E-3</v>
      </c>
      <c r="H1674">
        <v>3.4124516000000001E-3</v>
      </c>
    </row>
    <row r="1675" spans="1:8" x14ac:dyDescent="0.25">
      <c r="A1675">
        <v>27.868177262941899</v>
      </c>
      <c r="B1675">
        <v>5.4293455999999997E-3</v>
      </c>
      <c r="C1675">
        <v>4.6984417999999997E-3</v>
      </c>
      <c r="D1675">
        <v>2.6567825000000001E-3</v>
      </c>
      <c r="E1675">
        <v>9.0788206000000002E-4</v>
      </c>
      <c r="F1675">
        <v>27.868177262941899</v>
      </c>
      <c r="G1675">
        <v>4.1456008000000004E-3</v>
      </c>
      <c r="H1675">
        <v>3.5365878000000002E-3</v>
      </c>
    </row>
    <row r="1676" spans="1:8" x14ac:dyDescent="0.25">
      <c r="A1676">
        <v>27.8848448355992</v>
      </c>
      <c r="B1676">
        <v>6.2714349000000001E-3</v>
      </c>
      <c r="C1676">
        <v>2.5460996999999998E-3</v>
      </c>
      <c r="D1676">
        <v>2.4217938E-3</v>
      </c>
      <c r="E1676" s="111">
        <v>5.1504125000000002E-5</v>
      </c>
      <c r="F1676">
        <v>27.8848448355992</v>
      </c>
      <c r="G1676">
        <v>6.0573173999999997E-3</v>
      </c>
      <c r="H1676">
        <v>3.1595856000000001E-3</v>
      </c>
    </row>
    <row r="1677" spans="1:8" x14ac:dyDescent="0.25">
      <c r="A1677">
        <v>27.901512400309201</v>
      </c>
      <c r="B1677">
        <v>6.3690925000000004E-3</v>
      </c>
      <c r="C1677">
        <v>4.0812488000000003E-3</v>
      </c>
      <c r="D1677">
        <v>3.1669959E-3</v>
      </c>
      <c r="E1677">
        <v>1.539171E-3</v>
      </c>
      <c r="F1677">
        <v>27.901512400309201</v>
      </c>
      <c r="G1677">
        <v>5.4036676999999998E-3</v>
      </c>
      <c r="H1677">
        <v>3.8451514999999999E-3</v>
      </c>
    </row>
    <row r="1678" spans="1:8" x14ac:dyDescent="0.25">
      <c r="A1678">
        <v>27.918179972966499</v>
      </c>
      <c r="B1678">
        <v>1.2054418000000001E-2</v>
      </c>
      <c r="C1678">
        <v>3.5411227000000001E-3</v>
      </c>
      <c r="D1678">
        <v>2.3649498000000001E-3</v>
      </c>
      <c r="E1678">
        <v>8.4887340000000002E-4</v>
      </c>
      <c r="F1678">
        <v>27.918179972966499</v>
      </c>
      <c r="G1678">
        <v>5.1877894000000001E-3</v>
      </c>
      <c r="H1678">
        <v>3.1342898E-3</v>
      </c>
    </row>
    <row r="1679" spans="1:8" x14ac:dyDescent="0.25">
      <c r="A1679">
        <v>27.9348475456237</v>
      </c>
      <c r="B1679">
        <v>1.6127551E-2</v>
      </c>
      <c r="C1679">
        <v>3.1725080000000001E-3</v>
      </c>
      <c r="D1679">
        <v>2.0706667999999999E-3</v>
      </c>
      <c r="E1679">
        <v>0</v>
      </c>
      <c r="F1679">
        <v>27.9348475456237</v>
      </c>
      <c r="G1679">
        <v>5.4222656999999997E-3</v>
      </c>
      <c r="H1679">
        <v>2.9696856999999999E-3</v>
      </c>
    </row>
    <row r="1680" spans="1:8" x14ac:dyDescent="0.25">
      <c r="A1680">
        <v>27.951515110333698</v>
      </c>
      <c r="B1680">
        <v>2.7127541E-3</v>
      </c>
      <c r="C1680">
        <v>3.9111744E-3</v>
      </c>
      <c r="D1680">
        <v>2.4459437000000001E-3</v>
      </c>
      <c r="E1680">
        <v>1.2170008E-4</v>
      </c>
      <c r="F1680">
        <v>27.951515110333698</v>
      </c>
      <c r="G1680">
        <v>4.7201635E-3</v>
      </c>
      <c r="H1680">
        <v>3.2776533999999999E-3</v>
      </c>
    </row>
    <row r="1681" spans="1:8" x14ac:dyDescent="0.25">
      <c r="A1681">
        <v>27.968182682990999</v>
      </c>
      <c r="B1681" s="111">
        <v>8.7452244999999999E-5</v>
      </c>
      <c r="C1681">
        <v>5.7353758999999999E-3</v>
      </c>
      <c r="D1681">
        <v>1.9804308999999999E-3</v>
      </c>
      <c r="E1681">
        <v>0</v>
      </c>
      <c r="F1681">
        <v>27.968182682990999</v>
      </c>
      <c r="G1681">
        <v>3.7051809000000001E-3</v>
      </c>
      <c r="H1681">
        <v>3.7934696E-3</v>
      </c>
    </row>
    <row r="1682" spans="1:8" x14ac:dyDescent="0.25">
      <c r="A1682">
        <v>27.984850255648201</v>
      </c>
      <c r="B1682">
        <v>2.0334616000000001E-3</v>
      </c>
      <c r="C1682">
        <v>5.2698147000000001E-3</v>
      </c>
      <c r="D1682">
        <v>2.4900038E-3</v>
      </c>
      <c r="E1682">
        <v>5.3245440000000005E-4</v>
      </c>
      <c r="F1682">
        <v>27.984850255648201</v>
      </c>
      <c r="G1682">
        <v>5.4940055000000003E-3</v>
      </c>
      <c r="H1682">
        <v>2.5835766E-3</v>
      </c>
    </row>
    <row r="1683" spans="1:8" x14ac:dyDescent="0.25">
      <c r="A1683">
        <v>28.001517820358199</v>
      </c>
      <c r="B1683">
        <v>0</v>
      </c>
      <c r="C1683">
        <v>3.8012903999999998E-3</v>
      </c>
      <c r="D1683">
        <v>2.9812541000000001E-3</v>
      </c>
      <c r="E1683">
        <v>0</v>
      </c>
      <c r="F1683">
        <v>28.001517820358199</v>
      </c>
      <c r="G1683">
        <v>3.5794664E-3</v>
      </c>
      <c r="H1683">
        <v>3.1088078000000002E-3</v>
      </c>
    </row>
    <row r="1684" spans="1:8" x14ac:dyDescent="0.25">
      <c r="A1684">
        <v>28.0181853930155</v>
      </c>
      <c r="B1684">
        <v>0</v>
      </c>
      <c r="C1684">
        <v>4.6460121000000002E-3</v>
      </c>
      <c r="D1684">
        <v>1.7446285E-3</v>
      </c>
      <c r="E1684">
        <v>1.0146095E-3</v>
      </c>
      <c r="F1684">
        <v>28.0181853930155</v>
      </c>
      <c r="G1684">
        <v>4.2447726999999998E-3</v>
      </c>
      <c r="H1684">
        <v>3.2684637999999999E-3</v>
      </c>
    </row>
    <row r="1685" spans="1:8" x14ac:dyDescent="0.25">
      <c r="A1685">
        <v>28.034852965672801</v>
      </c>
      <c r="B1685">
        <v>2.7598748999999999E-4</v>
      </c>
      <c r="C1685">
        <v>4.3798316999999996E-3</v>
      </c>
      <c r="D1685">
        <v>3.1492044000000002E-3</v>
      </c>
      <c r="E1685">
        <v>0</v>
      </c>
      <c r="F1685">
        <v>28.034852965672801</v>
      </c>
      <c r="G1685">
        <v>4.2436234999999999E-3</v>
      </c>
      <c r="H1685">
        <v>2.5315578000000001E-3</v>
      </c>
    </row>
    <row r="1686" spans="1:8" x14ac:dyDescent="0.25">
      <c r="A1686">
        <v>28.051520538329999</v>
      </c>
      <c r="B1686">
        <v>2.8138E-3</v>
      </c>
      <c r="C1686">
        <v>5.8323400999999997E-3</v>
      </c>
      <c r="D1686">
        <v>3.0726884000000002E-3</v>
      </c>
      <c r="E1686">
        <v>0</v>
      </c>
      <c r="F1686">
        <v>28.051520538329999</v>
      </c>
      <c r="G1686">
        <v>4.6889367999999997E-3</v>
      </c>
      <c r="H1686">
        <v>3.5496668000000002E-3</v>
      </c>
    </row>
    <row r="1687" spans="1:8" x14ac:dyDescent="0.25">
      <c r="A1687">
        <v>28.068188103040001</v>
      </c>
      <c r="B1687">
        <v>0</v>
      </c>
      <c r="C1687">
        <v>3.8425579999999998E-3</v>
      </c>
      <c r="D1687">
        <v>1.4279791E-3</v>
      </c>
      <c r="E1687">
        <v>0</v>
      </c>
      <c r="F1687">
        <v>28.068188103040001</v>
      </c>
      <c r="G1687">
        <v>4.8589623000000002E-3</v>
      </c>
      <c r="H1687">
        <v>1.5819886000000001E-3</v>
      </c>
    </row>
    <row r="1688" spans="1:8" x14ac:dyDescent="0.25">
      <c r="A1688">
        <v>28.084855675697298</v>
      </c>
      <c r="B1688">
        <v>0</v>
      </c>
      <c r="C1688">
        <v>4.2834748000000001E-3</v>
      </c>
      <c r="D1688">
        <v>2.9580686000000001E-3</v>
      </c>
      <c r="E1688">
        <v>1.5196248000000001E-3</v>
      </c>
      <c r="F1688">
        <v>28.084855675697298</v>
      </c>
      <c r="G1688">
        <v>3.7080915999999999E-3</v>
      </c>
      <c r="H1688">
        <v>1.7796058999999999E-3</v>
      </c>
    </row>
    <row r="1689" spans="1:8" x14ac:dyDescent="0.25">
      <c r="A1689">
        <v>28.1015232483545</v>
      </c>
      <c r="B1689">
        <v>0</v>
      </c>
      <c r="C1689">
        <v>4.1307705000000004E-3</v>
      </c>
      <c r="D1689">
        <v>3.4665329999999999E-3</v>
      </c>
      <c r="E1689">
        <v>6.1327341E-4</v>
      </c>
      <c r="F1689">
        <v>28.1015232483545</v>
      </c>
      <c r="G1689">
        <v>2.8100933000000002E-3</v>
      </c>
      <c r="H1689">
        <v>4.1907526999999997E-3</v>
      </c>
    </row>
    <row r="1690" spans="1:8" x14ac:dyDescent="0.25">
      <c r="A1690">
        <v>28.118190813064501</v>
      </c>
      <c r="B1690">
        <v>0</v>
      </c>
      <c r="C1690">
        <v>6.0359482000000002E-3</v>
      </c>
      <c r="D1690">
        <v>2.3158457999999998E-3</v>
      </c>
      <c r="E1690">
        <v>0</v>
      </c>
      <c r="F1690">
        <v>28.118190813064501</v>
      </c>
      <c r="G1690">
        <v>5.4276962999999998E-3</v>
      </c>
      <c r="H1690">
        <v>3.7357272E-3</v>
      </c>
    </row>
    <row r="1691" spans="1:8" x14ac:dyDescent="0.25">
      <c r="A1691">
        <v>28.134858385721799</v>
      </c>
      <c r="B1691">
        <v>9.6262311999999999E-3</v>
      </c>
      <c r="C1691">
        <v>4.7891857000000003E-3</v>
      </c>
      <c r="D1691">
        <v>2.8226153999999998E-3</v>
      </c>
      <c r="E1691">
        <v>1.2750750999999999E-3</v>
      </c>
      <c r="F1691">
        <v>28.134858385721799</v>
      </c>
      <c r="G1691">
        <v>4.6115252000000001E-3</v>
      </c>
      <c r="H1691">
        <v>3.4308148999999998E-3</v>
      </c>
    </row>
    <row r="1692" spans="1:8" x14ac:dyDescent="0.25">
      <c r="A1692">
        <v>28.1515259583791</v>
      </c>
      <c r="B1692">
        <v>2.3049109000000002E-3</v>
      </c>
      <c r="C1692">
        <v>3.6383524999999998E-3</v>
      </c>
      <c r="D1692">
        <v>2.3763859999999999E-3</v>
      </c>
      <c r="E1692">
        <v>1.4135466000000001E-3</v>
      </c>
      <c r="F1692">
        <v>28.1515259583791</v>
      </c>
      <c r="G1692">
        <v>4.3773581000000001E-3</v>
      </c>
      <c r="H1692">
        <v>3.3124475999999998E-3</v>
      </c>
    </row>
    <row r="1693" spans="1:8" x14ac:dyDescent="0.25">
      <c r="A1693">
        <v>28.168193523088998</v>
      </c>
      <c r="B1693">
        <v>0</v>
      </c>
      <c r="C1693">
        <v>2.4597982000000001E-3</v>
      </c>
      <c r="D1693">
        <v>2.4782717E-3</v>
      </c>
      <c r="E1693">
        <v>9.3224021999999997E-4</v>
      </c>
      <c r="F1693">
        <v>28.168193523088998</v>
      </c>
      <c r="G1693">
        <v>5.2720802000000002E-3</v>
      </c>
      <c r="H1693">
        <v>1.4446204999999999E-3</v>
      </c>
    </row>
    <row r="1694" spans="1:8" x14ac:dyDescent="0.25">
      <c r="A1694">
        <v>28.184861095746299</v>
      </c>
      <c r="B1694">
        <v>3.7636769E-3</v>
      </c>
      <c r="C1694">
        <v>2.9431753999999998E-3</v>
      </c>
      <c r="D1694">
        <v>2.1265812999999999E-3</v>
      </c>
      <c r="E1694">
        <v>1.1567229000000001E-3</v>
      </c>
      <c r="F1694">
        <v>28.184861095746299</v>
      </c>
      <c r="G1694">
        <v>5.0068250999999999E-3</v>
      </c>
      <c r="H1694">
        <v>2.5817798E-3</v>
      </c>
    </row>
    <row r="1695" spans="1:8" x14ac:dyDescent="0.25">
      <c r="A1695">
        <v>28.201528668403601</v>
      </c>
      <c r="B1695">
        <v>0</v>
      </c>
      <c r="C1695">
        <v>4.5623853999999997E-3</v>
      </c>
      <c r="D1695">
        <v>1.7736988E-3</v>
      </c>
      <c r="E1695">
        <v>1.2364658E-3</v>
      </c>
      <c r="F1695">
        <v>28.201528668403601</v>
      </c>
      <c r="G1695">
        <v>4.7243292999999999E-3</v>
      </c>
      <c r="H1695">
        <v>5.6024864000000004E-3</v>
      </c>
    </row>
    <row r="1696" spans="1:8" x14ac:dyDescent="0.25">
      <c r="A1696">
        <v>28.218196233113598</v>
      </c>
      <c r="B1696">
        <v>7.1162628000000002E-3</v>
      </c>
      <c r="C1696">
        <v>4.0581356999999998E-3</v>
      </c>
      <c r="D1696">
        <v>3.7855813000000002E-3</v>
      </c>
      <c r="E1696">
        <v>0</v>
      </c>
      <c r="F1696">
        <v>28.218196233113598</v>
      </c>
      <c r="G1696">
        <v>3.8029575000000002E-3</v>
      </c>
      <c r="H1696">
        <v>4.1698064E-3</v>
      </c>
    </row>
    <row r="1697" spans="1:8" x14ac:dyDescent="0.25">
      <c r="A1697">
        <v>28.2348638057708</v>
      </c>
      <c r="B1697">
        <v>0</v>
      </c>
      <c r="C1697">
        <v>4.7564688000000001E-3</v>
      </c>
      <c r="D1697">
        <v>3.7585473999999998E-3</v>
      </c>
      <c r="E1697">
        <v>0</v>
      </c>
      <c r="F1697">
        <v>28.2348638057708</v>
      </c>
      <c r="G1697">
        <v>2.8023980999999998E-3</v>
      </c>
      <c r="H1697">
        <v>4.5185015E-3</v>
      </c>
    </row>
    <row r="1698" spans="1:8" x14ac:dyDescent="0.25">
      <c r="A1698">
        <v>28.251531378428101</v>
      </c>
      <c r="B1698">
        <v>0</v>
      </c>
      <c r="C1698">
        <v>3.9614061999999998E-3</v>
      </c>
      <c r="D1698">
        <v>1.9834539999999999E-3</v>
      </c>
      <c r="E1698">
        <v>0</v>
      </c>
      <c r="F1698">
        <v>28.251531378428101</v>
      </c>
      <c r="G1698">
        <v>4.0879534000000002E-3</v>
      </c>
      <c r="H1698">
        <v>1.8433542E-3</v>
      </c>
    </row>
    <row r="1699" spans="1:8" x14ac:dyDescent="0.25">
      <c r="A1699">
        <v>28.268198943138099</v>
      </c>
      <c r="B1699">
        <v>7.3679606E-3</v>
      </c>
      <c r="C1699">
        <v>3.7576454000000001E-3</v>
      </c>
      <c r="D1699">
        <v>1.5506864E-3</v>
      </c>
      <c r="E1699">
        <v>5.8968010000000001E-4</v>
      </c>
      <c r="F1699">
        <v>28.268198943138099</v>
      </c>
      <c r="G1699">
        <v>5.3626843999999996E-3</v>
      </c>
      <c r="H1699">
        <v>3.5950054999999998E-3</v>
      </c>
    </row>
    <row r="1700" spans="1:8" x14ac:dyDescent="0.25">
      <c r="A1700">
        <v>28.284866515795301</v>
      </c>
      <c r="B1700">
        <v>7.4603626999999997E-3</v>
      </c>
      <c r="C1700">
        <v>2.5087468999999999E-3</v>
      </c>
      <c r="D1700">
        <v>3.8800542E-3</v>
      </c>
      <c r="E1700" s="111">
        <v>5.9943598999999997E-5</v>
      </c>
      <c r="F1700">
        <v>28.284866515795301</v>
      </c>
      <c r="G1700">
        <v>4.4590174000000002E-3</v>
      </c>
      <c r="H1700">
        <v>2.7920480000000001E-3</v>
      </c>
    </row>
    <row r="1701" spans="1:8" x14ac:dyDescent="0.25">
      <c r="A1701">
        <v>28.301534088452598</v>
      </c>
      <c r="B1701">
        <v>1.7937954999999999E-3</v>
      </c>
      <c r="C1701">
        <v>5.9171151000000002E-3</v>
      </c>
      <c r="D1701">
        <v>2.4337870999999998E-3</v>
      </c>
      <c r="E1701">
        <v>1.5947003999999999E-4</v>
      </c>
      <c r="F1701">
        <v>28.301534088452598</v>
      </c>
      <c r="G1701">
        <v>6.0362914000000002E-3</v>
      </c>
      <c r="H1701">
        <v>3.1812324000000001E-3</v>
      </c>
    </row>
    <row r="1702" spans="1:8" x14ac:dyDescent="0.25">
      <c r="A1702">
        <v>28.3182016531626</v>
      </c>
      <c r="B1702">
        <v>4.3416135E-3</v>
      </c>
      <c r="C1702">
        <v>3.9475606999999999E-3</v>
      </c>
      <c r="D1702">
        <v>2.1250623000000001E-3</v>
      </c>
      <c r="E1702">
        <v>0</v>
      </c>
      <c r="F1702">
        <v>28.3182016531626</v>
      </c>
      <c r="G1702">
        <v>3.8295458E-3</v>
      </c>
      <c r="H1702">
        <v>4.1871043000000002E-3</v>
      </c>
    </row>
    <row r="1703" spans="1:8" x14ac:dyDescent="0.25">
      <c r="A1703">
        <v>28.334869225819901</v>
      </c>
      <c r="B1703">
        <v>8.2224104999999992E-3</v>
      </c>
      <c r="C1703">
        <v>2.5948914999999999E-3</v>
      </c>
      <c r="D1703">
        <v>4.3167546000000001E-3</v>
      </c>
      <c r="E1703">
        <v>1.0585855000000001E-3</v>
      </c>
      <c r="F1703">
        <v>28.334869225819901</v>
      </c>
      <c r="G1703">
        <v>2.0961703000000002E-3</v>
      </c>
      <c r="H1703">
        <v>2.6015101000000001E-3</v>
      </c>
    </row>
    <row r="1704" spans="1:8" x14ac:dyDescent="0.25">
      <c r="A1704">
        <v>28.351536798477099</v>
      </c>
      <c r="B1704">
        <v>6.8160659000000004E-3</v>
      </c>
      <c r="C1704">
        <v>3.8620422000000001E-3</v>
      </c>
      <c r="D1704">
        <v>4.4842409000000003E-3</v>
      </c>
      <c r="E1704">
        <v>1.8759977E-4</v>
      </c>
      <c r="F1704">
        <v>28.351536798477099</v>
      </c>
      <c r="G1704">
        <v>4.6995984999999999E-3</v>
      </c>
      <c r="H1704">
        <v>3.1165072999999998E-3</v>
      </c>
    </row>
    <row r="1705" spans="1:8" x14ac:dyDescent="0.25">
      <c r="A1705">
        <v>28.3682043631871</v>
      </c>
      <c r="B1705">
        <v>8.0325919999999999E-3</v>
      </c>
      <c r="C1705">
        <v>6.2323491999999999E-3</v>
      </c>
      <c r="D1705">
        <v>2.4835962999999999E-3</v>
      </c>
      <c r="E1705">
        <v>0</v>
      </c>
      <c r="F1705">
        <v>28.3682043631871</v>
      </c>
      <c r="G1705">
        <v>4.3392009000000004E-3</v>
      </c>
      <c r="H1705">
        <v>4.0377145999999997E-3</v>
      </c>
    </row>
    <row r="1706" spans="1:8" x14ac:dyDescent="0.25">
      <c r="A1706">
        <v>28.384871935844401</v>
      </c>
      <c r="B1706">
        <v>6.8038650000000001E-4</v>
      </c>
      <c r="C1706">
        <v>2.9195700999999998E-3</v>
      </c>
      <c r="D1706">
        <v>2.4530054E-3</v>
      </c>
      <c r="E1706">
        <v>2.4470552000000001E-3</v>
      </c>
      <c r="F1706">
        <v>28.384871935844401</v>
      </c>
      <c r="G1706">
        <v>5.4371584999999998E-3</v>
      </c>
      <c r="H1706">
        <v>2.4933286000000002E-3</v>
      </c>
    </row>
    <row r="1707" spans="1:8" x14ac:dyDescent="0.25">
      <c r="A1707">
        <v>28.4015395085016</v>
      </c>
      <c r="B1707">
        <v>0</v>
      </c>
      <c r="C1707">
        <v>6.1728866E-3</v>
      </c>
      <c r="D1707">
        <v>1.7780388000000001E-3</v>
      </c>
      <c r="E1707">
        <v>0</v>
      </c>
      <c r="F1707">
        <v>28.4015395085016</v>
      </c>
      <c r="G1707">
        <v>4.1580135000000001E-3</v>
      </c>
      <c r="H1707">
        <v>3.9033118999999999E-3</v>
      </c>
    </row>
    <row r="1708" spans="1:8" x14ac:dyDescent="0.25">
      <c r="A1708">
        <v>28.418207081158901</v>
      </c>
      <c r="B1708">
        <v>0</v>
      </c>
      <c r="C1708">
        <v>1.9999460999999999E-3</v>
      </c>
      <c r="D1708">
        <v>1.2895815999999999E-3</v>
      </c>
      <c r="E1708">
        <v>2.5842562999999998E-4</v>
      </c>
      <c r="F1708">
        <v>28.418207081158901</v>
      </c>
      <c r="G1708">
        <v>3.8015493000000001E-3</v>
      </c>
      <c r="H1708">
        <v>2.5066810000000002E-3</v>
      </c>
    </row>
    <row r="1709" spans="1:8" x14ac:dyDescent="0.25">
      <c r="A1709">
        <v>28.434874645868899</v>
      </c>
      <c r="B1709">
        <v>3.4888584999999998E-3</v>
      </c>
      <c r="C1709">
        <v>2.903142E-3</v>
      </c>
      <c r="D1709">
        <v>3.2145075999999999E-3</v>
      </c>
      <c r="E1709">
        <v>2.4115291000000001E-4</v>
      </c>
      <c r="F1709">
        <v>28.434874645868899</v>
      </c>
      <c r="G1709">
        <v>3.5701232999999998E-3</v>
      </c>
      <c r="H1709">
        <v>2.4632731999999998E-3</v>
      </c>
    </row>
    <row r="1710" spans="1:8" x14ac:dyDescent="0.25">
      <c r="A1710">
        <v>28.4515422185262</v>
      </c>
      <c r="B1710">
        <v>1.0114796000000001E-2</v>
      </c>
      <c r="C1710">
        <v>5.2881641000000002E-3</v>
      </c>
      <c r="D1710">
        <v>3.83373E-3</v>
      </c>
      <c r="E1710">
        <v>7.9264003000000004E-4</v>
      </c>
      <c r="F1710">
        <v>28.4515422185262</v>
      </c>
      <c r="G1710">
        <v>3.3033539000000001E-3</v>
      </c>
      <c r="H1710">
        <v>2.3609241E-3</v>
      </c>
    </row>
    <row r="1711" spans="1:8" x14ac:dyDescent="0.25">
      <c r="A1711">
        <v>28.468209791183401</v>
      </c>
      <c r="B1711">
        <v>4.8826718999999998E-3</v>
      </c>
      <c r="C1711">
        <v>3.5415619999999998E-3</v>
      </c>
      <c r="D1711">
        <v>1.3012799999999999E-3</v>
      </c>
      <c r="E1711">
        <v>5.7512033000000002E-4</v>
      </c>
      <c r="F1711">
        <v>28.468209791183401</v>
      </c>
      <c r="G1711">
        <v>4.2407013999999996E-3</v>
      </c>
      <c r="H1711">
        <v>1.2360839999999999E-3</v>
      </c>
    </row>
    <row r="1712" spans="1:8" x14ac:dyDescent="0.25">
      <c r="A1712">
        <v>28.484877355893399</v>
      </c>
      <c r="B1712">
        <v>2.5858129000000001E-3</v>
      </c>
      <c r="C1712">
        <v>4.1341981999999996E-3</v>
      </c>
      <c r="D1712">
        <v>1.6384742000000001E-3</v>
      </c>
      <c r="E1712">
        <v>3.1656556999999999E-4</v>
      </c>
      <c r="F1712">
        <v>28.484877355893399</v>
      </c>
      <c r="G1712">
        <v>6.2384581999999997E-3</v>
      </c>
      <c r="H1712">
        <v>3.5165820999999999E-3</v>
      </c>
    </row>
    <row r="1713" spans="1:8" x14ac:dyDescent="0.25">
      <c r="A1713">
        <v>28.5015449285507</v>
      </c>
      <c r="B1713">
        <v>3.9769301999999999E-4</v>
      </c>
      <c r="C1713">
        <v>3.2483744000000002E-3</v>
      </c>
      <c r="D1713">
        <v>3.5836152000000001E-3</v>
      </c>
      <c r="E1713">
        <v>4.3512526000000001E-4</v>
      </c>
      <c r="F1713">
        <v>28.5015449285507</v>
      </c>
      <c r="G1713">
        <v>3.9477664999999999E-3</v>
      </c>
      <c r="H1713">
        <v>4.0384586999999998E-3</v>
      </c>
    </row>
    <row r="1714" spans="1:8" x14ac:dyDescent="0.25">
      <c r="A1714">
        <v>28.518212501207898</v>
      </c>
      <c r="B1714">
        <v>0</v>
      </c>
      <c r="C1714">
        <v>3.0566799E-3</v>
      </c>
      <c r="D1714">
        <v>3.0483284E-3</v>
      </c>
      <c r="E1714">
        <v>6.2917463999999997E-4</v>
      </c>
      <c r="F1714">
        <v>28.518212501207898</v>
      </c>
      <c r="G1714">
        <v>3.9552320000000004E-3</v>
      </c>
      <c r="H1714">
        <v>3.6646866000000001E-3</v>
      </c>
    </row>
    <row r="1715" spans="1:8" x14ac:dyDescent="0.25">
      <c r="A1715">
        <v>28.5348800659179</v>
      </c>
      <c r="B1715">
        <v>2.8964762999999999E-3</v>
      </c>
      <c r="C1715">
        <v>3.6698632999999999E-3</v>
      </c>
      <c r="D1715">
        <v>2.3625118000000001E-3</v>
      </c>
      <c r="E1715">
        <v>4.4759564E-4</v>
      </c>
      <c r="F1715">
        <v>28.5348800659179</v>
      </c>
      <c r="G1715">
        <v>5.1695886000000003E-3</v>
      </c>
      <c r="H1715">
        <v>2.8612693000000002E-3</v>
      </c>
    </row>
    <row r="1716" spans="1:8" x14ac:dyDescent="0.25">
      <c r="A1716">
        <v>28.551547638575201</v>
      </c>
      <c r="B1716">
        <v>4.0834512999999998E-3</v>
      </c>
      <c r="C1716">
        <v>3.7339930000000001E-3</v>
      </c>
      <c r="D1716">
        <v>2.3666452999999998E-3</v>
      </c>
      <c r="E1716" s="111">
        <v>1.3723389000000001E-6</v>
      </c>
      <c r="F1716">
        <v>28.551547638575201</v>
      </c>
      <c r="G1716">
        <v>4.6338615999999997E-3</v>
      </c>
      <c r="H1716">
        <v>2.7483064E-3</v>
      </c>
    </row>
    <row r="1717" spans="1:8" x14ac:dyDescent="0.25">
      <c r="A1717">
        <v>28.568215211232499</v>
      </c>
      <c r="B1717">
        <v>6.2051759999999997E-3</v>
      </c>
      <c r="C1717">
        <v>5.1070908000000002E-3</v>
      </c>
      <c r="D1717">
        <v>2.4974195E-3</v>
      </c>
      <c r="E1717">
        <v>3.2945522000000002E-4</v>
      </c>
      <c r="F1717">
        <v>28.568215211232499</v>
      </c>
      <c r="G1717">
        <v>3.4018115E-3</v>
      </c>
      <c r="H1717">
        <v>2.7472683999999999E-3</v>
      </c>
    </row>
    <row r="1718" spans="1:8" x14ac:dyDescent="0.25">
      <c r="A1718">
        <v>28.5848827759424</v>
      </c>
      <c r="B1718">
        <v>1.0029372E-2</v>
      </c>
      <c r="C1718">
        <v>5.4357490000000001E-3</v>
      </c>
      <c r="D1718">
        <v>2.7752904999999999E-3</v>
      </c>
      <c r="E1718">
        <v>0</v>
      </c>
      <c r="F1718">
        <v>28.5848827759424</v>
      </c>
      <c r="G1718">
        <v>3.8614947999999999E-3</v>
      </c>
      <c r="H1718">
        <v>2.6016512E-3</v>
      </c>
    </row>
    <row r="1719" spans="1:8" x14ac:dyDescent="0.25">
      <c r="A1719">
        <v>28.601550348599702</v>
      </c>
      <c r="B1719">
        <v>5.3200404999999996E-3</v>
      </c>
      <c r="C1719">
        <v>3.9700600000000001E-3</v>
      </c>
      <c r="D1719">
        <v>2.3529171E-3</v>
      </c>
      <c r="E1719">
        <v>1.8619679999999999E-4</v>
      </c>
      <c r="F1719">
        <v>28.601550348599702</v>
      </c>
      <c r="G1719">
        <v>3.7099658999999998E-3</v>
      </c>
      <c r="H1719">
        <v>3.7246123000000001E-3</v>
      </c>
    </row>
    <row r="1720" spans="1:8" x14ac:dyDescent="0.25">
      <c r="A1720">
        <v>28.618217921256999</v>
      </c>
      <c r="B1720">
        <v>1.0567597999999999E-2</v>
      </c>
      <c r="C1720">
        <v>3.5418042E-3</v>
      </c>
      <c r="D1720">
        <v>3.0851403999999998E-3</v>
      </c>
      <c r="E1720">
        <v>9.0366125000000002E-4</v>
      </c>
      <c r="F1720">
        <v>28.618217921256999</v>
      </c>
      <c r="G1720">
        <v>4.6013243999999997E-3</v>
      </c>
      <c r="H1720">
        <v>3.5862915999999999E-3</v>
      </c>
    </row>
    <row r="1721" spans="1:8" x14ac:dyDescent="0.25">
      <c r="A1721">
        <v>28.634885485967001</v>
      </c>
      <c r="B1721">
        <v>0</v>
      </c>
      <c r="C1721">
        <v>5.1803589000000002E-3</v>
      </c>
      <c r="D1721">
        <v>1.7003425E-3</v>
      </c>
      <c r="E1721">
        <v>3.8722061000000002E-4</v>
      </c>
      <c r="F1721">
        <v>28.634885485967001</v>
      </c>
      <c r="G1721">
        <v>5.0530247000000004E-3</v>
      </c>
      <c r="H1721">
        <v>2.5009047000000002E-3</v>
      </c>
    </row>
    <row r="1722" spans="1:8" x14ac:dyDescent="0.25">
      <c r="A1722">
        <v>28.651553058624199</v>
      </c>
      <c r="B1722" s="111">
        <v>1.3274140999999999E-5</v>
      </c>
      <c r="C1722">
        <v>5.7608056999999997E-3</v>
      </c>
      <c r="D1722">
        <v>2.2522054999999999E-3</v>
      </c>
      <c r="E1722">
        <v>1.1786693999999999E-3</v>
      </c>
      <c r="F1722">
        <v>28.651553058624199</v>
      </c>
      <c r="G1722">
        <v>3.6234593E-3</v>
      </c>
      <c r="H1722">
        <v>3.5169047999999998E-3</v>
      </c>
    </row>
    <row r="1723" spans="1:8" x14ac:dyDescent="0.25">
      <c r="A1723">
        <v>28.6682206312815</v>
      </c>
      <c r="B1723">
        <v>5.7648541000000003E-3</v>
      </c>
      <c r="C1723">
        <v>4.1736914000000003E-3</v>
      </c>
      <c r="D1723">
        <v>1.6512594999999999E-3</v>
      </c>
      <c r="E1723">
        <v>6.0632568999999996E-4</v>
      </c>
      <c r="F1723">
        <v>28.6682206312815</v>
      </c>
      <c r="G1723">
        <v>5.0899708000000004E-3</v>
      </c>
      <c r="H1723">
        <v>2.3648883E-3</v>
      </c>
    </row>
    <row r="1724" spans="1:8" x14ac:dyDescent="0.25">
      <c r="A1724">
        <v>28.684888195991501</v>
      </c>
      <c r="B1724">
        <v>0</v>
      </c>
      <c r="C1724">
        <v>3.5095979E-3</v>
      </c>
      <c r="D1724">
        <v>2.6228263000000001E-3</v>
      </c>
      <c r="E1724">
        <v>7.3177175000000002E-4</v>
      </c>
      <c r="F1724">
        <v>28.684888195991501</v>
      </c>
      <c r="G1724">
        <v>5.9717190000000003E-3</v>
      </c>
      <c r="H1724">
        <v>3.3886711999999999E-3</v>
      </c>
    </row>
    <row r="1725" spans="1:8" x14ac:dyDescent="0.25">
      <c r="A1725">
        <v>28.701555768648699</v>
      </c>
      <c r="B1725">
        <v>8.9946283999999997E-4</v>
      </c>
      <c r="C1725">
        <v>6.4251305999999996E-3</v>
      </c>
      <c r="D1725">
        <v>2.9249380000000002E-3</v>
      </c>
      <c r="E1725">
        <v>0</v>
      </c>
      <c r="F1725">
        <v>28.701555768648699</v>
      </c>
      <c r="G1725">
        <v>3.3985019999999999E-3</v>
      </c>
      <c r="H1725">
        <v>1.2510221999999999E-3</v>
      </c>
    </row>
    <row r="1726" spans="1:8" x14ac:dyDescent="0.25">
      <c r="A1726">
        <v>28.718223341306</v>
      </c>
      <c r="B1726">
        <v>2.8464050999999998E-3</v>
      </c>
      <c r="C1726">
        <v>5.0542355000000004E-3</v>
      </c>
      <c r="D1726">
        <v>3.3390558999999999E-3</v>
      </c>
      <c r="E1726">
        <v>1.2188379E-3</v>
      </c>
      <c r="F1726">
        <v>28.718223341306</v>
      </c>
      <c r="G1726">
        <v>3.9036062000000001E-3</v>
      </c>
      <c r="H1726">
        <v>4.0153549000000004E-3</v>
      </c>
    </row>
    <row r="1727" spans="1:8" x14ac:dyDescent="0.25">
      <c r="A1727">
        <v>28.734890906015998</v>
      </c>
      <c r="B1727">
        <v>0</v>
      </c>
      <c r="C1727">
        <v>3.7807778000000002E-3</v>
      </c>
      <c r="D1727">
        <v>3.1755584999999999E-3</v>
      </c>
      <c r="E1727">
        <v>0</v>
      </c>
      <c r="F1727">
        <v>28.734890906015998</v>
      </c>
      <c r="G1727">
        <v>6.8801966999999997E-3</v>
      </c>
      <c r="H1727">
        <v>4.0390538000000002E-3</v>
      </c>
    </row>
    <row r="1728" spans="1:8" x14ac:dyDescent="0.25">
      <c r="A1728">
        <v>28.751558478673299</v>
      </c>
      <c r="B1728">
        <v>1.0788127999999999E-2</v>
      </c>
      <c r="C1728">
        <v>3.2811581999999998E-3</v>
      </c>
      <c r="D1728">
        <v>3.6846790000000002E-3</v>
      </c>
      <c r="E1728">
        <v>3.3006843E-4</v>
      </c>
      <c r="F1728">
        <v>28.751558478673299</v>
      </c>
      <c r="G1728">
        <v>4.5457520000000001E-3</v>
      </c>
      <c r="H1728">
        <v>3.9134049000000004E-3</v>
      </c>
    </row>
    <row r="1729" spans="1:8" x14ac:dyDescent="0.25">
      <c r="A1729">
        <v>28.768226051330501</v>
      </c>
      <c r="B1729">
        <v>1.0637659000000001E-2</v>
      </c>
      <c r="C1729">
        <v>7.7804225000000001E-3</v>
      </c>
      <c r="D1729">
        <v>1.3113235E-3</v>
      </c>
      <c r="E1729">
        <v>5.8998936000000004E-4</v>
      </c>
      <c r="F1729">
        <v>28.768226051330501</v>
      </c>
      <c r="G1729">
        <v>5.1290303999999998E-3</v>
      </c>
      <c r="H1729">
        <v>1.8009209E-3</v>
      </c>
    </row>
    <row r="1730" spans="1:8" x14ac:dyDescent="0.25">
      <c r="A1730">
        <v>28.784893623987799</v>
      </c>
      <c r="B1730">
        <v>6.4258073999999999E-4</v>
      </c>
      <c r="C1730">
        <v>5.5463654000000003E-3</v>
      </c>
      <c r="D1730">
        <v>2.3126414E-3</v>
      </c>
      <c r="E1730">
        <v>0</v>
      </c>
      <c r="F1730">
        <v>28.784893623987799</v>
      </c>
      <c r="G1730">
        <v>2.8815862999999999E-3</v>
      </c>
      <c r="H1730">
        <v>4.1057877000000003E-3</v>
      </c>
    </row>
    <row r="1731" spans="1:8" x14ac:dyDescent="0.25">
      <c r="A1731">
        <v>28.8015611886978</v>
      </c>
      <c r="B1731">
        <v>0</v>
      </c>
      <c r="C1731">
        <v>5.0474572999999997E-3</v>
      </c>
      <c r="D1731">
        <v>1.1941947E-3</v>
      </c>
      <c r="E1731">
        <v>0</v>
      </c>
      <c r="F1731">
        <v>28.8015611886978</v>
      </c>
      <c r="G1731">
        <v>3.4775268000000002E-3</v>
      </c>
      <c r="H1731">
        <v>2.4893010999999998E-3</v>
      </c>
    </row>
    <row r="1732" spans="1:8" x14ac:dyDescent="0.25">
      <c r="A1732">
        <v>28.818228761355002</v>
      </c>
      <c r="B1732">
        <v>3.8842782000000002E-3</v>
      </c>
      <c r="C1732">
        <v>4.4047916000000001E-3</v>
      </c>
      <c r="D1732">
        <v>2.2700621999999998E-3</v>
      </c>
      <c r="E1732">
        <v>9.2312885999999998E-4</v>
      </c>
      <c r="F1732">
        <v>28.818228761355002</v>
      </c>
      <c r="G1732">
        <v>3.9833634999999999E-3</v>
      </c>
      <c r="H1732">
        <v>2.8921843E-3</v>
      </c>
    </row>
    <row r="1733" spans="1:8" x14ac:dyDescent="0.25">
      <c r="A1733">
        <v>28.834896334012299</v>
      </c>
      <c r="B1733">
        <v>2.7152633E-3</v>
      </c>
      <c r="C1733">
        <v>5.0435113000000002E-3</v>
      </c>
      <c r="D1733">
        <v>2.6330566000000001E-3</v>
      </c>
      <c r="E1733">
        <v>7.5190881000000004E-4</v>
      </c>
      <c r="F1733">
        <v>28.834896334012299</v>
      </c>
      <c r="G1733">
        <v>5.2447272000000003E-3</v>
      </c>
      <c r="H1733">
        <v>4.4863428999999998E-3</v>
      </c>
    </row>
    <row r="1734" spans="1:8" x14ac:dyDescent="0.25">
      <c r="A1734">
        <v>28.851563898722301</v>
      </c>
      <c r="B1734">
        <v>7.5801000999999998E-3</v>
      </c>
      <c r="C1734">
        <v>3.8238695999999999E-3</v>
      </c>
      <c r="D1734">
        <v>2.2153398E-3</v>
      </c>
      <c r="E1734">
        <v>0</v>
      </c>
      <c r="F1734">
        <v>28.851563898722301</v>
      </c>
      <c r="G1734">
        <v>4.0188584999999999E-3</v>
      </c>
      <c r="H1734">
        <v>4.1254400000000002E-3</v>
      </c>
    </row>
    <row r="1735" spans="1:8" x14ac:dyDescent="0.25">
      <c r="A1735">
        <v>28.868231471379602</v>
      </c>
      <c r="B1735">
        <v>1.356337E-3</v>
      </c>
      <c r="C1735">
        <v>6.0980901999999997E-3</v>
      </c>
      <c r="D1735">
        <v>4.0153558000000002E-3</v>
      </c>
      <c r="E1735">
        <v>8.4226829E-4</v>
      </c>
      <c r="F1735">
        <v>28.868231471379602</v>
      </c>
      <c r="G1735">
        <v>3.6767411999999999E-3</v>
      </c>
      <c r="H1735">
        <v>2.0852098E-3</v>
      </c>
    </row>
    <row r="1736" spans="1:8" x14ac:dyDescent="0.25">
      <c r="A1736">
        <v>28.8848990440368</v>
      </c>
      <c r="B1736">
        <v>0</v>
      </c>
      <c r="C1736">
        <v>4.9783954999999998E-3</v>
      </c>
      <c r="D1736">
        <v>1.7959534E-3</v>
      </c>
      <c r="E1736">
        <v>0</v>
      </c>
      <c r="F1736">
        <v>28.8848990440368</v>
      </c>
      <c r="G1736">
        <v>3.4641301999999998E-3</v>
      </c>
      <c r="H1736">
        <v>3.5076348999999998E-3</v>
      </c>
    </row>
    <row r="1737" spans="1:8" x14ac:dyDescent="0.25">
      <c r="A1737">
        <v>28.901566608746801</v>
      </c>
      <c r="B1737">
        <v>4.1003324999999997E-3</v>
      </c>
      <c r="C1737">
        <v>3.5841514E-3</v>
      </c>
      <c r="D1737">
        <v>2.9585112000000001E-3</v>
      </c>
      <c r="E1737">
        <v>5.7230301999999995E-4</v>
      </c>
      <c r="F1737">
        <v>28.901566608746801</v>
      </c>
      <c r="G1737">
        <v>5.4380558000000001E-3</v>
      </c>
      <c r="H1737">
        <v>3.18374E-3</v>
      </c>
    </row>
    <row r="1738" spans="1:8" x14ac:dyDescent="0.25">
      <c r="A1738">
        <v>28.918234181404099</v>
      </c>
      <c r="B1738">
        <v>4.7069774000000003E-3</v>
      </c>
      <c r="C1738">
        <v>3.5058651E-3</v>
      </c>
      <c r="D1738">
        <v>2.6502373999999999E-3</v>
      </c>
      <c r="E1738">
        <v>2.7673580999999997E-4</v>
      </c>
      <c r="F1738">
        <v>28.918234181404099</v>
      </c>
      <c r="G1738">
        <v>3.3890194999999998E-3</v>
      </c>
      <c r="H1738">
        <v>2.3604139999999999E-3</v>
      </c>
    </row>
    <row r="1739" spans="1:8" x14ac:dyDescent="0.25">
      <c r="A1739">
        <v>28.9349017540613</v>
      </c>
      <c r="B1739">
        <v>0</v>
      </c>
      <c r="C1739">
        <v>6.6302354000000001E-3</v>
      </c>
      <c r="D1739">
        <v>3.1457483E-3</v>
      </c>
      <c r="E1739">
        <v>2.6595343E-3</v>
      </c>
      <c r="F1739">
        <v>28.9349017540613</v>
      </c>
      <c r="G1739">
        <v>3.0447223999999998E-3</v>
      </c>
      <c r="H1739">
        <v>2.2125301999999999E-3</v>
      </c>
    </row>
    <row r="1740" spans="1:8" x14ac:dyDescent="0.25">
      <c r="A1740">
        <v>28.951569318771298</v>
      </c>
      <c r="B1740">
        <v>5.6922808000000004E-3</v>
      </c>
      <c r="C1740">
        <v>4.2696968000000002E-3</v>
      </c>
      <c r="D1740">
        <v>2.1408743000000002E-3</v>
      </c>
      <c r="E1740">
        <v>1.0973052999999999E-3</v>
      </c>
      <c r="F1740">
        <v>28.951569318771298</v>
      </c>
      <c r="G1740">
        <v>4.2231734999999999E-3</v>
      </c>
      <c r="H1740">
        <v>2.1126097999999999E-3</v>
      </c>
    </row>
    <row r="1741" spans="1:8" x14ac:dyDescent="0.25">
      <c r="A1741">
        <v>28.968236891428599</v>
      </c>
      <c r="B1741">
        <v>0</v>
      </c>
      <c r="C1741">
        <v>3.2755581000000001E-3</v>
      </c>
      <c r="D1741">
        <v>4.4526773999999996E-3</v>
      </c>
      <c r="E1741">
        <v>9.0082083000000003E-4</v>
      </c>
      <c r="F1741">
        <v>28.968236891428599</v>
      </c>
      <c r="G1741">
        <v>4.8461286000000001E-3</v>
      </c>
      <c r="H1741">
        <v>2.0325244000000001E-3</v>
      </c>
    </row>
    <row r="1742" spans="1:8" x14ac:dyDescent="0.25">
      <c r="A1742">
        <v>28.984904464085901</v>
      </c>
      <c r="B1742">
        <v>0</v>
      </c>
      <c r="C1742">
        <v>4.8737362999999997E-3</v>
      </c>
      <c r="D1742">
        <v>2.7979583999999998E-3</v>
      </c>
      <c r="E1742">
        <v>2.1876056999999998E-3</v>
      </c>
      <c r="F1742">
        <v>28.984904464085901</v>
      </c>
      <c r="G1742">
        <v>4.5052939000000004E-3</v>
      </c>
      <c r="H1742">
        <v>3.6368313999999998E-3</v>
      </c>
    </row>
    <row r="1743" spans="1:8" x14ac:dyDescent="0.25">
      <c r="A1743">
        <v>29.001572028795799</v>
      </c>
      <c r="B1743">
        <v>7.3843040000000004E-3</v>
      </c>
      <c r="C1743">
        <v>5.1597225999999996E-3</v>
      </c>
      <c r="D1743">
        <v>2.7524607999999998E-3</v>
      </c>
      <c r="E1743">
        <v>4.9808063000000001E-4</v>
      </c>
      <c r="F1743">
        <v>29.001572028795799</v>
      </c>
      <c r="G1743">
        <v>3.0095094999999998E-3</v>
      </c>
      <c r="H1743">
        <v>2.1852171000000002E-3</v>
      </c>
    </row>
    <row r="1744" spans="1:8" x14ac:dyDescent="0.25">
      <c r="A1744">
        <v>29.0182396014531</v>
      </c>
      <c r="B1744">
        <v>0</v>
      </c>
      <c r="C1744">
        <v>4.8227818000000002E-3</v>
      </c>
      <c r="D1744">
        <v>2.2702184999999998E-3</v>
      </c>
      <c r="E1744">
        <v>0</v>
      </c>
      <c r="F1744">
        <v>29.0182396014531</v>
      </c>
      <c r="G1744">
        <v>4.1028595999999997E-3</v>
      </c>
      <c r="H1744">
        <v>2.4511486E-3</v>
      </c>
    </row>
    <row r="1745" spans="1:8" x14ac:dyDescent="0.25">
      <c r="A1745">
        <v>29.034907174110401</v>
      </c>
      <c r="B1745">
        <v>0</v>
      </c>
      <c r="C1745">
        <v>4.3352321000000001E-3</v>
      </c>
      <c r="D1745">
        <v>1.1787839E-3</v>
      </c>
      <c r="E1745">
        <v>1.6815656999999999E-3</v>
      </c>
      <c r="F1745">
        <v>29.034907174110401</v>
      </c>
      <c r="G1745">
        <v>4.2197802000000003E-3</v>
      </c>
      <c r="H1745">
        <v>5.9671858000000001E-3</v>
      </c>
    </row>
    <row r="1746" spans="1:8" x14ac:dyDescent="0.25">
      <c r="A1746">
        <v>29.051574738820399</v>
      </c>
      <c r="B1746">
        <v>1.1357773E-3</v>
      </c>
      <c r="C1746">
        <v>3.7497692000000001E-3</v>
      </c>
      <c r="D1746">
        <v>2.0395987999999999E-3</v>
      </c>
      <c r="E1746">
        <v>3.8754278999999998E-4</v>
      </c>
      <c r="F1746">
        <v>29.051574738820399</v>
      </c>
      <c r="G1746">
        <v>3.1594663999999998E-3</v>
      </c>
      <c r="H1746">
        <v>2.8330797999999999E-3</v>
      </c>
    </row>
    <row r="1747" spans="1:8" x14ac:dyDescent="0.25">
      <c r="A1747">
        <v>29.068242311477601</v>
      </c>
      <c r="B1747">
        <v>1.3818122000000001E-4</v>
      </c>
      <c r="C1747">
        <v>5.7393349999999999E-3</v>
      </c>
      <c r="D1747">
        <v>2.2049385999999998E-3</v>
      </c>
      <c r="E1747">
        <v>9.8913721999999995E-4</v>
      </c>
      <c r="F1747">
        <v>29.068242311477601</v>
      </c>
      <c r="G1747">
        <v>5.4391120000000003E-3</v>
      </c>
      <c r="H1747">
        <v>1.7495729999999999E-3</v>
      </c>
    </row>
    <row r="1748" spans="1:8" x14ac:dyDescent="0.25">
      <c r="A1748">
        <v>29.084909884134898</v>
      </c>
      <c r="B1748">
        <v>1.8552416000000001E-3</v>
      </c>
      <c r="C1748">
        <v>4.2493566999999999E-3</v>
      </c>
      <c r="D1748">
        <v>2.7280977999999999E-3</v>
      </c>
      <c r="E1748">
        <v>6.032454E-4</v>
      </c>
      <c r="F1748">
        <v>29.084909884134898</v>
      </c>
      <c r="G1748">
        <v>4.7578565000000001E-3</v>
      </c>
      <c r="H1748">
        <v>2.4082299999999999E-3</v>
      </c>
    </row>
    <row r="1749" spans="1:8" x14ac:dyDescent="0.25">
      <c r="A1749">
        <v>29.1015774488449</v>
      </c>
      <c r="B1749">
        <v>3.6445248E-3</v>
      </c>
      <c r="C1749">
        <v>5.7349367999999998E-3</v>
      </c>
      <c r="D1749">
        <v>2.0086117999999998E-3</v>
      </c>
      <c r="E1749">
        <v>0</v>
      </c>
      <c r="F1749">
        <v>29.1015774488449</v>
      </c>
      <c r="G1749">
        <v>5.1023242999999998E-3</v>
      </c>
      <c r="H1749">
        <v>3.4080129000000001E-3</v>
      </c>
    </row>
    <row r="1750" spans="1:8" x14ac:dyDescent="0.25">
      <c r="A1750">
        <v>29.118245021502101</v>
      </c>
      <c r="B1750">
        <v>1.7959110999999999E-4</v>
      </c>
      <c r="C1750">
        <v>2.7758142000000002E-3</v>
      </c>
      <c r="D1750">
        <v>2.2553699E-3</v>
      </c>
      <c r="E1750">
        <v>7.5453117999999995E-4</v>
      </c>
      <c r="F1750">
        <v>29.118245021502101</v>
      </c>
      <c r="G1750">
        <v>4.1606947999999998E-3</v>
      </c>
      <c r="H1750">
        <v>2.9890317999999999E-3</v>
      </c>
    </row>
    <row r="1751" spans="1:8" x14ac:dyDescent="0.25">
      <c r="A1751">
        <v>29.134912594159399</v>
      </c>
      <c r="B1751">
        <v>0</v>
      </c>
      <c r="C1751">
        <v>4.9189148000000002E-3</v>
      </c>
      <c r="D1751">
        <v>3.7567869000000001E-3</v>
      </c>
      <c r="E1751">
        <v>0</v>
      </c>
      <c r="F1751">
        <v>29.134912594159399</v>
      </c>
      <c r="G1751">
        <v>4.2190183999999999E-3</v>
      </c>
      <c r="H1751">
        <v>2.9584120000000001E-3</v>
      </c>
    </row>
    <row r="1752" spans="1:8" x14ac:dyDescent="0.25">
      <c r="A1752">
        <v>29.1515801668167</v>
      </c>
      <c r="B1752">
        <v>2.1789572000000001E-3</v>
      </c>
      <c r="C1752">
        <v>3.2759332E-3</v>
      </c>
      <c r="D1752">
        <v>3.9538298999999997E-3</v>
      </c>
      <c r="E1752">
        <v>1.5654105999999999E-3</v>
      </c>
      <c r="F1752">
        <v>29.1515801668167</v>
      </c>
      <c r="G1752">
        <v>4.2138085999999996E-3</v>
      </c>
      <c r="H1752">
        <v>4.1345465E-3</v>
      </c>
    </row>
    <row r="1753" spans="1:8" x14ac:dyDescent="0.25">
      <c r="A1753">
        <v>29.168247731526598</v>
      </c>
      <c r="B1753">
        <v>0</v>
      </c>
      <c r="C1753">
        <v>5.1138195999999997E-3</v>
      </c>
      <c r="D1753">
        <v>2.8609219000000001E-3</v>
      </c>
      <c r="E1753">
        <v>1.3107814E-4</v>
      </c>
      <c r="F1753">
        <v>29.168247731526598</v>
      </c>
      <c r="G1753">
        <v>3.5340362E-3</v>
      </c>
      <c r="H1753">
        <v>3.5932405999999999E-3</v>
      </c>
    </row>
    <row r="1754" spans="1:8" x14ac:dyDescent="0.25">
      <c r="A1754">
        <v>29.1849153041839</v>
      </c>
      <c r="B1754">
        <v>0</v>
      </c>
      <c r="C1754">
        <v>3.5485871999999998E-3</v>
      </c>
      <c r="D1754">
        <v>3.6759587999999998E-3</v>
      </c>
      <c r="E1754">
        <v>1.8010654000000001E-4</v>
      </c>
      <c r="F1754">
        <v>29.1849153041839</v>
      </c>
      <c r="G1754">
        <v>2.303144E-3</v>
      </c>
      <c r="H1754">
        <v>2.6004377E-3</v>
      </c>
    </row>
    <row r="1755" spans="1:8" x14ac:dyDescent="0.25">
      <c r="A1755">
        <v>29.201582876841201</v>
      </c>
      <c r="B1755">
        <v>3.5300301E-3</v>
      </c>
      <c r="C1755">
        <v>4.3814993000000002E-3</v>
      </c>
      <c r="D1755">
        <v>3.2684052999999999E-3</v>
      </c>
      <c r="E1755">
        <v>1.9226571000000001E-4</v>
      </c>
      <c r="F1755">
        <v>29.201582876841201</v>
      </c>
      <c r="G1755">
        <v>3.6411913999999999E-3</v>
      </c>
      <c r="H1755">
        <v>3.1251449000000001E-3</v>
      </c>
    </row>
    <row r="1756" spans="1:8" x14ac:dyDescent="0.25">
      <c r="A1756">
        <v>29.218250441551199</v>
      </c>
      <c r="B1756">
        <v>1.9058776E-3</v>
      </c>
      <c r="C1756">
        <v>3.0953476999999998E-3</v>
      </c>
      <c r="D1756">
        <v>4.5617445999999997E-3</v>
      </c>
      <c r="E1756">
        <v>7.3836184999999995E-4</v>
      </c>
      <c r="F1756">
        <v>29.218250441551199</v>
      </c>
      <c r="G1756">
        <v>4.4478527000000002E-3</v>
      </c>
      <c r="H1756">
        <v>2.0292859999999999E-3</v>
      </c>
    </row>
    <row r="1757" spans="1:8" x14ac:dyDescent="0.25">
      <c r="A1757">
        <v>29.2349180142084</v>
      </c>
      <c r="B1757">
        <v>2.8156165000000001E-3</v>
      </c>
      <c r="C1757">
        <v>2.478325E-3</v>
      </c>
      <c r="D1757">
        <v>1.9867024E-3</v>
      </c>
      <c r="E1757">
        <v>5.9801677999999996E-4</v>
      </c>
      <c r="F1757">
        <v>29.2349180142084</v>
      </c>
      <c r="G1757">
        <v>4.3035707999999999E-3</v>
      </c>
      <c r="H1757">
        <v>3.6373009999999999E-3</v>
      </c>
    </row>
    <row r="1758" spans="1:8" x14ac:dyDescent="0.25">
      <c r="A1758">
        <v>29.251585586865701</v>
      </c>
      <c r="B1758">
        <v>0</v>
      </c>
      <c r="C1758">
        <v>5.1375105999999999E-3</v>
      </c>
      <c r="D1758">
        <v>2.7024636999999998E-3</v>
      </c>
      <c r="E1758">
        <v>0</v>
      </c>
      <c r="F1758">
        <v>29.251585586865701</v>
      </c>
      <c r="G1758">
        <v>7.5573161999999998E-3</v>
      </c>
      <c r="H1758">
        <v>1.3261099999999999E-3</v>
      </c>
    </row>
    <row r="1759" spans="1:8" x14ac:dyDescent="0.25">
      <c r="A1759">
        <v>29.268253151575699</v>
      </c>
      <c r="B1759">
        <v>6.7873205999999997E-3</v>
      </c>
      <c r="C1759">
        <v>3.9772595999999997E-3</v>
      </c>
      <c r="D1759">
        <v>2.3477090999999999E-3</v>
      </c>
      <c r="E1759" s="111">
        <v>2.4851993999999999E-5</v>
      </c>
      <c r="F1759">
        <v>29.268253151575699</v>
      </c>
      <c r="G1759">
        <v>3.9105755000000001E-3</v>
      </c>
      <c r="H1759">
        <v>3.3869237999999999E-3</v>
      </c>
    </row>
    <row r="1760" spans="1:8" x14ac:dyDescent="0.25">
      <c r="A1760">
        <v>29.284920724232901</v>
      </c>
      <c r="B1760">
        <v>9.2887668999999998E-4</v>
      </c>
      <c r="C1760">
        <v>4.3347263999999998E-3</v>
      </c>
      <c r="D1760">
        <v>3.0918359000000001E-3</v>
      </c>
      <c r="E1760">
        <v>0</v>
      </c>
      <c r="F1760">
        <v>29.284920724232901</v>
      </c>
      <c r="G1760">
        <v>5.6079690999999996E-3</v>
      </c>
      <c r="H1760">
        <v>3.7659993E-3</v>
      </c>
    </row>
    <row r="1761" spans="1:8" x14ac:dyDescent="0.25">
      <c r="A1761">
        <v>29.301588296890198</v>
      </c>
      <c r="B1761">
        <v>0</v>
      </c>
      <c r="C1761">
        <v>3.7340377000000002E-3</v>
      </c>
      <c r="D1761">
        <v>1.5773337E-3</v>
      </c>
      <c r="E1761">
        <v>3.6291539000000002E-4</v>
      </c>
      <c r="F1761">
        <v>29.301588296890198</v>
      </c>
      <c r="G1761">
        <v>5.5703580999999997E-3</v>
      </c>
      <c r="H1761">
        <v>3.7246320999999999E-3</v>
      </c>
    </row>
    <row r="1762" spans="1:8" x14ac:dyDescent="0.25">
      <c r="A1762">
        <v>29.3182558616002</v>
      </c>
      <c r="B1762">
        <v>0</v>
      </c>
      <c r="C1762">
        <v>3.2284929999999998E-3</v>
      </c>
      <c r="D1762">
        <v>2.0675391000000002E-3</v>
      </c>
      <c r="E1762">
        <v>1.2144110000000001E-3</v>
      </c>
      <c r="F1762">
        <v>29.3182558616002</v>
      </c>
      <c r="G1762">
        <v>4.9228574999999998E-3</v>
      </c>
      <c r="H1762">
        <v>3.9026084999999999E-3</v>
      </c>
    </row>
    <row r="1763" spans="1:8" x14ac:dyDescent="0.25">
      <c r="A1763">
        <v>29.334923434257501</v>
      </c>
      <c r="B1763">
        <v>0</v>
      </c>
      <c r="C1763">
        <v>4.8214397000000001E-3</v>
      </c>
      <c r="D1763">
        <v>2.5978475000000001E-3</v>
      </c>
      <c r="E1763" s="111">
        <v>1.9257885999999999E-5</v>
      </c>
      <c r="F1763">
        <v>29.334923434257501</v>
      </c>
      <c r="G1763">
        <v>3.7957300000000002E-3</v>
      </c>
      <c r="H1763">
        <v>2.3489662000000001E-3</v>
      </c>
    </row>
    <row r="1764" spans="1:8" x14ac:dyDescent="0.25">
      <c r="A1764">
        <v>29.351591006914699</v>
      </c>
      <c r="B1764">
        <v>0</v>
      </c>
      <c r="C1764">
        <v>5.3077428999999997E-3</v>
      </c>
      <c r="D1764">
        <v>3.2849696000000002E-3</v>
      </c>
      <c r="E1764">
        <v>1.2429657E-3</v>
      </c>
      <c r="F1764">
        <v>29.351591006914699</v>
      </c>
      <c r="G1764">
        <v>3.6655531999999998E-3</v>
      </c>
      <c r="H1764">
        <v>3.4292836000000002E-3</v>
      </c>
    </row>
    <row r="1765" spans="1:8" x14ac:dyDescent="0.25">
      <c r="A1765">
        <v>29.3682585716247</v>
      </c>
      <c r="B1765">
        <v>3.9298576000000003E-3</v>
      </c>
      <c r="C1765">
        <v>4.0045259999999996E-3</v>
      </c>
      <c r="D1765">
        <v>3.2263718999999999E-3</v>
      </c>
      <c r="E1765">
        <v>5.8641232000000005E-4</v>
      </c>
      <c r="F1765">
        <v>29.3682585716247</v>
      </c>
      <c r="G1765">
        <v>5.7833134000000001E-3</v>
      </c>
      <c r="H1765">
        <v>3.4881053000000001E-3</v>
      </c>
    </row>
    <row r="1766" spans="1:8" x14ac:dyDescent="0.25">
      <c r="A1766">
        <v>29.384926144282002</v>
      </c>
      <c r="B1766">
        <v>9.2209353999999997E-3</v>
      </c>
      <c r="C1766">
        <v>3.2147375999999998E-3</v>
      </c>
      <c r="D1766">
        <v>3.8080872E-3</v>
      </c>
      <c r="E1766">
        <v>1.6158874E-3</v>
      </c>
      <c r="F1766">
        <v>29.384926144282002</v>
      </c>
      <c r="G1766">
        <v>4.0892851999999999E-3</v>
      </c>
      <c r="H1766">
        <v>3.580654E-3</v>
      </c>
    </row>
    <row r="1767" spans="1:8" x14ac:dyDescent="0.25">
      <c r="A1767">
        <v>29.4015937169392</v>
      </c>
      <c r="B1767">
        <v>1.9418281000000001E-3</v>
      </c>
      <c r="C1767">
        <v>3.8242924000000001E-3</v>
      </c>
      <c r="D1767">
        <v>2.2814630000000001E-3</v>
      </c>
      <c r="E1767">
        <v>7.4036983999999995E-4</v>
      </c>
      <c r="F1767">
        <v>29.4015937169392</v>
      </c>
      <c r="G1767">
        <v>5.7694753999999997E-3</v>
      </c>
      <c r="H1767">
        <v>2.3839757999999998E-3</v>
      </c>
    </row>
    <row r="1768" spans="1:8" x14ac:dyDescent="0.25">
      <c r="A1768">
        <v>29.418261281649201</v>
      </c>
      <c r="B1768">
        <v>4.8747850000000004E-3</v>
      </c>
      <c r="C1768">
        <v>4.1621076000000002E-3</v>
      </c>
      <c r="D1768">
        <v>2.8738320999999998E-3</v>
      </c>
      <c r="E1768">
        <v>9.769661099999999E-4</v>
      </c>
      <c r="F1768">
        <v>29.418261281649201</v>
      </c>
      <c r="G1768">
        <v>3.8806854000000002E-3</v>
      </c>
      <c r="H1768">
        <v>1.4881084000000001E-3</v>
      </c>
    </row>
    <row r="1769" spans="1:8" x14ac:dyDescent="0.25">
      <c r="A1769">
        <v>29.434928854306499</v>
      </c>
      <c r="B1769">
        <v>3.5425939E-3</v>
      </c>
      <c r="C1769">
        <v>2.5961685E-3</v>
      </c>
      <c r="D1769">
        <v>2.0339014E-3</v>
      </c>
      <c r="E1769" s="111">
        <v>5.2077658999999999E-5</v>
      </c>
      <c r="F1769">
        <v>29.434928854306499</v>
      </c>
      <c r="G1769">
        <v>4.6248998999999999E-3</v>
      </c>
      <c r="H1769">
        <v>5.1170484999999996E-3</v>
      </c>
    </row>
    <row r="1770" spans="1:8" x14ac:dyDescent="0.25">
      <c r="A1770">
        <v>29.4515964269638</v>
      </c>
      <c r="B1770">
        <v>0</v>
      </c>
      <c r="C1770">
        <v>3.8216872999999999E-3</v>
      </c>
      <c r="D1770">
        <v>2.8400362999999999E-3</v>
      </c>
      <c r="E1770">
        <v>0</v>
      </c>
      <c r="F1770">
        <v>29.4515964269638</v>
      </c>
      <c r="G1770">
        <v>4.8160594999999999E-3</v>
      </c>
      <c r="H1770">
        <v>3.8987114000000002E-3</v>
      </c>
    </row>
    <row r="1771" spans="1:8" x14ac:dyDescent="0.25">
      <c r="A1771">
        <v>29.468263999621001</v>
      </c>
      <c r="B1771">
        <v>3.1225807E-3</v>
      </c>
      <c r="C1771">
        <v>4.5559694999999997E-3</v>
      </c>
      <c r="D1771">
        <v>2.9959669E-3</v>
      </c>
      <c r="E1771">
        <v>1.6427274E-3</v>
      </c>
      <c r="F1771">
        <v>29.468263999621001</v>
      </c>
      <c r="G1771">
        <v>4.5418432000000003E-3</v>
      </c>
      <c r="H1771">
        <v>1.5726681E-3</v>
      </c>
    </row>
    <row r="1772" spans="1:8" x14ac:dyDescent="0.25">
      <c r="A1772">
        <v>29.484931564330999</v>
      </c>
      <c r="B1772">
        <v>5.2578533000000004E-3</v>
      </c>
      <c r="C1772">
        <v>5.2909128999999999E-3</v>
      </c>
      <c r="D1772">
        <v>2.3581447999999998E-3</v>
      </c>
      <c r="E1772">
        <v>0</v>
      </c>
      <c r="F1772">
        <v>29.484931564330999</v>
      </c>
      <c r="G1772">
        <v>4.0160422000000001E-3</v>
      </c>
      <c r="H1772">
        <v>1.7367071999999999E-3</v>
      </c>
    </row>
    <row r="1773" spans="1:8" x14ac:dyDescent="0.25">
      <c r="A1773">
        <v>29.5015991369883</v>
      </c>
      <c r="B1773">
        <v>4.2329187999999998E-3</v>
      </c>
      <c r="C1773">
        <v>6.6293539E-3</v>
      </c>
      <c r="D1773">
        <v>2.7879919E-3</v>
      </c>
      <c r="E1773">
        <v>1.5473265000000001E-3</v>
      </c>
      <c r="F1773">
        <v>29.5015991369883</v>
      </c>
      <c r="G1773">
        <v>5.4691903999999998E-3</v>
      </c>
      <c r="H1773">
        <v>3.8273621E-3</v>
      </c>
    </row>
    <row r="1774" spans="1:8" x14ac:dyDescent="0.25">
      <c r="A1774">
        <v>29.518266709645498</v>
      </c>
      <c r="B1774">
        <v>6.4152721000000001E-3</v>
      </c>
      <c r="C1774">
        <v>3.6255723999999998E-3</v>
      </c>
      <c r="D1774">
        <v>3.2125672E-3</v>
      </c>
      <c r="E1774">
        <v>6.1521912000000003E-4</v>
      </c>
      <c r="F1774">
        <v>29.518266709645498</v>
      </c>
      <c r="G1774">
        <v>5.3463037999999996E-3</v>
      </c>
      <c r="H1774">
        <v>2.5444870999999998E-3</v>
      </c>
    </row>
    <row r="1775" spans="1:8" x14ac:dyDescent="0.25">
      <c r="A1775">
        <v>29.5349342743555</v>
      </c>
      <c r="B1775">
        <v>0</v>
      </c>
      <c r="C1775">
        <v>4.3481672000000001E-3</v>
      </c>
      <c r="D1775">
        <v>2.1203870000000001E-3</v>
      </c>
      <c r="E1775">
        <v>0</v>
      </c>
      <c r="F1775">
        <v>29.5349342743555</v>
      </c>
      <c r="G1775">
        <v>3.6176978999999999E-3</v>
      </c>
      <c r="H1775">
        <v>2.4190557000000001E-3</v>
      </c>
    </row>
    <row r="1776" spans="1:8" x14ac:dyDescent="0.25">
      <c r="A1776">
        <v>29.551601847012801</v>
      </c>
      <c r="B1776">
        <v>8.4952749000000004E-3</v>
      </c>
      <c r="C1776">
        <v>3.6060361E-3</v>
      </c>
      <c r="D1776">
        <v>2.1594718999999999E-3</v>
      </c>
      <c r="E1776">
        <v>0</v>
      </c>
      <c r="F1776">
        <v>29.551601847012801</v>
      </c>
      <c r="G1776">
        <v>3.9634127000000002E-3</v>
      </c>
      <c r="H1776">
        <v>3.4100203999999999E-3</v>
      </c>
    </row>
    <row r="1777" spans="1:8" x14ac:dyDescent="0.25">
      <c r="A1777">
        <v>29.568269419670099</v>
      </c>
      <c r="B1777">
        <v>6.3920962E-3</v>
      </c>
      <c r="C1777">
        <v>4.4606421000000004E-3</v>
      </c>
      <c r="D1777">
        <v>1.9266782999999999E-3</v>
      </c>
      <c r="E1777">
        <v>2.6996215E-4</v>
      </c>
      <c r="F1777">
        <v>29.568269419670099</v>
      </c>
      <c r="G1777">
        <v>4.9678808999999999E-3</v>
      </c>
      <c r="H1777">
        <v>3.7550251E-3</v>
      </c>
    </row>
    <row r="1778" spans="1:8" x14ac:dyDescent="0.25">
      <c r="A1778">
        <v>29.584936984380001</v>
      </c>
      <c r="B1778">
        <v>5.6481222000000003E-4</v>
      </c>
      <c r="C1778">
        <v>5.3329299999999996E-3</v>
      </c>
      <c r="D1778">
        <v>3.4172022999999999E-3</v>
      </c>
      <c r="E1778">
        <v>1.0038238999999999E-3</v>
      </c>
      <c r="F1778">
        <v>29.584936984380001</v>
      </c>
      <c r="G1778">
        <v>3.2806697000000002E-3</v>
      </c>
      <c r="H1778">
        <v>4.2138849000000001E-3</v>
      </c>
    </row>
    <row r="1779" spans="1:8" x14ac:dyDescent="0.25">
      <c r="A1779">
        <v>29.601604557037302</v>
      </c>
      <c r="B1779">
        <v>4.3835890999999998E-3</v>
      </c>
      <c r="C1779">
        <v>6.0427259000000004E-3</v>
      </c>
      <c r="D1779">
        <v>2.6331593E-3</v>
      </c>
      <c r="E1779">
        <v>0</v>
      </c>
      <c r="F1779">
        <v>29.601604557037302</v>
      </c>
      <c r="G1779">
        <v>3.9473581000000002E-3</v>
      </c>
      <c r="H1779">
        <v>4.9661482000000002E-3</v>
      </c>
    </row>
    <row r="1780" spans="1:8" x14ac:dyDescent="0.25">
      <c r="A1780">
        <v>29.618272129694599</v>
      </c>
      <c r="B1780">
        <v>8.2319527999999993E-3</v>
      </c>
      <c r="C1780">
        <v>5.311606E-3</v>
      </c>
      <c r="D1780">
        <v>2.1680426E-3</v>
      </c>
      <c r="E1780">
        <v>0</v>
      </c>
      <c r="F1780">
        <v>29.618272129694599</v>
      </c>
      <c r="G1780">
        <v>5.3416169000000003E-3</v>
      </c>
      <c r="H1780">
        <v>3.4873503999999999E-3</v>
      </c>
    </row>
    <row r="1781" spans="1:8" x14ac:dyDescent="0.25">
      <c r="A1781">
        <v>29.634939694404601</v>
      </c>
      <c r="B1781">
        <v>2.6192394999999999E-3</v>
      </c>
      <c r="C1781">
        <v>3.0040752999999998E-3</v>
      </c>
      <c r="D1781">
        <v>3.7453868000000001E-3</v>
      </c>
      <c r="E1781">
        <v>8.9778372999999999E-4</v>
      </c>
      <c r="F1781">
        <v>29.634939694404601</v>
      </c>
      <c r="G1781">
        <v>3.2541263000000001E-3</v>
      </c>
      <c r="H1781">
        <v>3.8225736999999999E-3</v>
      </c>
    </row>
    <row r="1782" spans="1:8" x14ac:dyDescent="0.25">
      <c r="A1782">
        <v>29.651607267061799</v>
      </c>
      <c r="B1782">
        <v>8.5317070000000001E-4</v>
      </c>
      <c r="C1782">
        <v>3.2809784000000001E-3</v>
      </c>
      <c r="D1782">
        <v>4.2904969000000003E-3</v>
      </c>
      <c r="E1782">
        <v>1.6989787999999999E-3</v>
      </c>
      <c r="F1782">
        <v>29.651607267061799</v>
      </c>
      <c r="G1782">
        <v>2.8805565E-3</v>
      </c>
      <c r="H1782">
        <v>2.7953864000000001E-3</v>
      </c>
    </row>
    <row r="1783" spans="1:8" x14ac:dyDescent="0.25">
      <c r="A1783">
        <v>29.6682748397191</v>
      </c>
      <c r="B1783">
        <v>0</v>
      </c>
      <c r="C1783">
        <v>4.9225040999999999E-3</v>
      </c>
      <c r="D1783">
        <v>1.8668196E-3</v>
      </c>
      <c r="E1783">
        <v>3.9341780999999998E-4</v>
      </c>
      <c r="F1783">
        <v>29.6682748397191</v>
      </c>
      <c r="G1783">
        <v>4.3087304000000003E-3</v>
      </c>
      <c r="H1783">
        <v>1.7387778E-3</v>
      </c>
    </row>
    <row r="1784" spans="1:8" x14ac:dyDescent="0.25">
      <c r="A1784">
        <v>29.684942404429101</v>
      </c>
      <c r="B1784">
        <v>4.7805714000000001E-3</v>
      </c>
      <c r="C1784">
        <v>3.0898936E-3</v>
      </c>
      <c r="D1784">
        <v>2.4261071999999999E-3</v>
      </c>
      <c r="E1784">
        <v>1.4882405E-4</v>
      </c>
      <c r="F1784">
        <v>29.684942404429101</v>
      </c>
      <c r="G1784">
        <v>5.3216293000000001E-3</v>
      </c>
      <c r="H1784">
        <v>3.9065927000000002E-3</v>
      </c>
    </row>
    <row r="1785" spans="1:8" x14ac:dyDescent="0.25">
      <c r="A1785">
        <v>29.701609977086299</v>
      </c>
      <c r="B1785">
        <v>0</v>
      </c>
      <c r="C1785">
        <v>4.0825135E-3</v>
      </c>
      <c r="D1785">
        <v>1.7609478E-3</v>
      </c>
      <c r="E1785">
        <v>1.1802994E-3</v>
      </c>
      <c r="F1785">
        <v>29.701609977086299</v>
      </c>
      <c r="G1785">
        <v>4.3701030999999998E-3</v>
      </c>
      <c r="H1785">
        <v>2.1988272000000001E-3</v>
      </c>
    </row>
    <row r="1786" spans="1:8" x14ac:dyDescent="0.25">
      <c r="A1786">
        <v>29.7182775497436</v>
      </c>
      <c r="B1786">
        <v>1.1091564E-3</v>
      </c>
      <c r="C1786">
        <v>4.5064794999999996E-3</v>
      </c>
      <c r="D1786">
        <v>1.7957883000000001E-3</v>
      </c>
      <c r="E1786" s="111">
        <v>5.7177399999999999E-5</v>
      </c>
      <c r="F1786">
        <v>29.7182775497436</v>
      </c>
      <c r="G1786">
        <v>3.6161407000000001E-3</v>
      </c>
      <c r="H1786">
        <v>3.6308407E-3</v>
      </c>
    </row>
    <row r="1787" spans="1:8" x14ac:dyDescent="0.25">
      <c r="A1787">
        <v>29.734945114453598</v>
      </c>
      <c r="B1787">
        <v>4.9981395999999997E-3</v>
      </c>
      <c r="C1787">
        <v>5.0963489000000004E-3</v>
      </c>
      <c r="D1787">
        <v>4.2326157000000001E-3</v>
      </c>
      <c r="E1787">
        <v>0</v>
      </c>
      <c r="F1787">
        <v>29.734945114453598</v>
      </c>
      <c r="G1787">
        <v>2.8947941E-3</v>
      </c>
      <c r="H1787">
        <v>2.9348270000000001E-3</v>
      </c>
    </row>
    <row r="1788" spans="1:8" x14ac:dyDescent="0.25">
      <c r="A1788">
        <v>29.751612687110899</v>
      </c>
      <c r="B1788">
        <v>2.2566143999999998E-3</v>
      </c>
      <c r="C1788">
        <v>5.8219613999999998E-3</v>
      </c>
      <c r="D1788">
        <v>2.6116414999999998E-3</v>
      </c>
      <c r="E1788">
        <v>1.6575350999999999E-3</v>
      </c>
      <c r="F1788">
        <v>29.751612687110899</v>
      </c>
      <c r="G1788">
        <v>3.7383616000000001E-3</v>
      </c>
      <c r="H1788">
        <v>3.0384012000000001E-3</v>
      </c>
    </row>
    <row r="1789" spans="1:8" x14ac:dyDescent="0.25">
      <c r="A1789">
        <v>29.768280259768101</v>
      </c>
      <c r="B1789">
        <v>5.5587813000000002E-3</v>
      </c>
      <c r="C1789">
        <v>4.9761403000000001E-3</v>
      </c>
      <c r="D1789">
        <v>2.5808378000000002E-3</v>
      </c>
      <c r="E1789">
        <v>2.5776857999999998E-4</v>
      </c>
      <c r="F1789">
        <v>29.768280259768101</v>
      </c>
      <c r="G1789">
        <v>3.0629449E-3</v>
      </c>
      <c r="H1789">
        <v>1.0989929999999999E-3</v>
      </c>
    </row>
    <row r="1790" spans="1:8" x14ac:dyDescent="0.25">
      <c r="A1790">
        <v>29.784947824478099</v>
      </c>
      <c r="B1790">
        <v>0</v>
      </c>
      <c r="C1790">
        <v>4.0065786000000004E-3</v>
      </c>
      <c r="D1790">
        <v>3.5503225E-3</v>
      </c>
      <c r="E1790">
        <v>6.4708840000000001E-4</v>
      </c>
      <c r="F1790">
        <v>29.784947824478099</v>
      </c>
      <c r="G1790">
        <v>3.9320919000000003E-3</v>
      </c>
      <c r="H1790">
        <v>3.6771175999999999E-3</v>
      </c>
    </row>
    <row r="1791" spans="1:8" x14ac:dyDescent="0.25">
      <c r="A1791">
        <v>29.8016153971354</v>
      </c>
      <c r="B1791">
        <v>6.7458428000000004E-3</v>
      </c>
      <c r="C1791">
        <v>3.8671907999999998E-3</v>
      </c>
      <c r="D1791">
        <v>3.1192284000000001E-3</v>
      </c>
      <c r="E1791">
        <v>0</v>
      </c>
      <c r="F1791">
        <v>29.8016153971354</v>
      </c>
      <c r="G1791">
        <v>4.0207384000000004E-3</v>
      </c>
      <c r="H1791">
        <v>2.0949879999999999E-3</v>
      </c>
    </row>
    <row r="1792" spans="1:8" x14ac:dyDescent="0.25">
      <c r="A1792">
        <v>29.818282969792602</v>
      </c>
      <c r="B1792">
        <v>2.0045777999999998E-3</v>
      </c>
      <c r="C1792">
        <v>5.9333607000000002E-3</v>
      </c>
      <c r="D1792">
        <v>2.4764728999999998E-3</v>
      </c>
      <c r="E1792">
        <v>7.1011198000000002E-4</v>
      </c>
      <c r="F1792">
        <v>29.818282969792602</v>
      </c>
      <c r="G1792">
        <v>4.6261059999999996E-3</v>
      </c>
      <c r="H1792">
        <v>1.4152883999999999E-3</v>
      </c>
    </row>
    <row r="1793" spans="1:8" x14ac:dyDescent="0.25">
      <c r="A1793">
        <v>29.834950542449899</v>
      </c>
      <c r="B1793">
        <v>8.1807979999999995E-3</v>
      </c>
      <c r="C1793">
        <v>2.8957522000000002E-3</v>
      </c>
      <c r="D1793">
        <v>2.4097657000000001E-3</v>
      </c>
      <c r="E1793">
        <v>3.6164596999999998E-4</v>
      </c>
      <c r="F1793">
        <v>29.834950542449899</v>
      </c>
      <c r="G1793">
        <v>3.6962822E-3</v>
      </c>
      <c r="H1793">
        <v>1.4226496E-3</v>
      </c>
    </row>
    <row r="1794" spans="1:8" x14ac:dyDescent="0.25">
      <c r="A1794">
        <v>29.851618107159901</v>
      </c>
      <c r="B1794">
        <v>6.1130785999999999E-4</v>
      </c>
      <c r="C1794">
        <v>6.1289407000000001E-3</v>
      </c>
      <c r="D1794">
        <v>3.2748459000000001E-3</v>
      </c>
      <c r="E1794">
        <v>9.5244963000000005E-4</v>
      </c>
      <c r="F1794">
        <v>29.851618107159901</v>
      </c>
      <c r="G1794">
        <v>3.5828286999999999E-3</v>
      </c>
      <c r="H1794">
        <v>2.6020978000000001E-3</v>
      </c>
    </row>
    <row r="1795" spans="1:8" x14ac:dyDescent="0.25">
      <c r="A1795">
        <v>29.868285679817198</v>
      </c>
      <c r="B1795">
        <v>7.2548486000000001E-4</v>
      </c>
      <c r="C1795">
        <v>3.0911839999999999E-3</v>
      </c>
      <c r="D1795">
        <v>2.4949401000000002E-3</v>
      </c>
      <c r="E1795">
        <v>2.2643397E-3</v>
      </c>
      <c r="F1795">
        <v>29.868285679817198</v>
      </c>
      <c r="G1795">
        <v>5.0446140000000002E-3</v>
      </c>
      <c r="H1795">
        <v>2.9055934999999999E-3</v>
      </c>
    </row>
    <row r="1796" spans="1:8" x14ac:dyDescent="0.25">
      <c r="A1796">
        <v>29.8849532524744</v>
      </c>
      <c r="B1796">
        <v>1.6623038E-3</v>
      </c>
      <c r="C1796">
        <v>5.6015062000000001E-3</v>
      </c>
      <c r="D1796">
        <v>2.5514124E-3</v>
      </c>
      <c r="E1796">
        <v>0</v>
      </c>
      <c r="F1796">
        <v>29.8849532524744</v>
      </c>
      <c r="G1796">
        <v>2.7033163E-3</v>
      </c>
      <c r="H1796">
        <v>1.7188119000000001E-3</v>
      </c>
    </row>
    <row r="1797" spans="1:8" x14ac:dyDescent="0.25">
      <c r="A1797">
        <v>29.901620817184401</v>
      </c>
      <c r="B1797">
        <v>6.1995797E-3</v>
      </c>
      <c r="C1797">
        <v>2.8090691E-3</v>
      </c>
      <c r="D1797">
        <v>2.3251709E-3</v>
      </c>
      <c r="E1797">
        <v>0</v>
      </c>
      <c r="F1797">
        <v>29.901620817184401</v>
      </c>
      <c r="G1797">
        <v>5.0750333000000002E-3</v>
      </c>
      <c r="H1797">
        <v>1.2493910999999999E-3</v>
      </c>
    </row>
    <row r="1798" spans="1:8" x14ac:dyDescent="0.25">
      <c r="A1798">
        <v>29.918288389841699</v>
      </c>
      <c r="B1798">
        <v>1.2311599E-3</v>
      </c>
      <c r="C1798">
        <v>5.0508934E-3</v>
      </c>
      <c r="D1798">
        <v>2.6522213999999999E-3</v>
      </c>
      <c r="E1798">
        <v>1.0687795999999999E-3</v>
      </c>
      <c r="F1798">
        <v>29.918288389841699</v>
      </c>
      <c r="G1798">
        <v>4.8521394000000002E-3</v>
      </c>
      <c r="H1798">
        <v>5.2690245000000004E-3</v>
      </c>
    </row>
    <row r="1799" spans="1:8" x14ac:dyDescent="0.25">
      <c r="A1799">
        <v>29.934955962498901</v>
      </c>
      <c r="B1799">
        <v>3.0784544000000001E-3</v>
      </c>
      <c r="C1799">
        <v>5.0736907999999999E-3</v>
      </c>
      <c r="D1799">
        <v>1.8555976000000001E-3</v>
      </c>
      <c r="E1799">
        <v>0</v>
      </c>
      <c r="F1799">
        <v>29.934955962498901</v>
      </c>
      <c r="G1799">
        <v>3.2151969999999999E-3</v>
      </c>
      <c r="H1799">
        <v>3.1793480999999998E-3</v>
      </c>
    </row>
    <row r="1800" spans="1:8" x14ac:dyDescent="0.25">
      <c r="A1800">
        <v>29.951623527208898</v>
      </c>
      <c r="B1800">
        <v>3.7051379000000001E-3</v>
      </c>
      <c r="C1800">
        <v>4.610823E-3</v>
      </c>
      <c r="D1800">
        <v>1.4758536E-3</v>
      </c>
      <c r="E1800">
        <v>9.1384555000000001E-4</v>
      </c>
      <c r="F1800">
        <v>29.951623527208898</v>
      </c>
      <c r="G1800">
        <v>5.7318619999999999E-3</v>
      </c>
      <c r="H1800">
        <v>1.8453517000000001E-3</v>
      </c>
    </row>
    <row r="1801" spans="1:8" x14ac:dyDescent="0.25">
      <c r="A1801">
        <v>29.9682910998662</v>
      </c>
      <c r="B1801">
        <v>2.6848841999999999E-3</v>
      </c>
      <c r="C1801">
        <v>5.0666975E-3</v>
      </c>
      <c r="D1801">
        <v>2.8404805E-3</v>
      </c>
      <c r="E1801">
        <v>0</v>
      </c>
      <c r="F1801">
        <v>29.9682910998662</v>
      </c>
      <c r="G1801">
        <v>4.6890181999999997E-3</v>
      </c>
      <c r="H1801">
        <v>3.7193323999999998E-3</v>
      </c>
    </row>
    <row r="1802" spans="1:8" x14ac:dyDescent="0.25">
      <c r="A1802">
        <v>29.984958672523501</v>
      </c>
      <c r="B1802">
        <v>1.8170949E-4</v>
      </c>
      <c r="C1802">
        <v>4.5380014999999996E-3</v>
      </c>
      <c r="D1802">
        <v>1.7520959E-3</v>
      </c>
      <c r="E1802">
        <v>0</v>
      </c>
      <c r="F1802">
        <v>29.984958672523501</v>
      </c>
      <c r="G1802">
        <v>4.7836099000000002E-3</v>
      </c>
      <c r="H1802">
        <v>4.4861924999999997E-3</v>
      </c>
    </row>
    <row r="1803" spans="1:8" x14ac:dyDescent="0.25">
      <c r="A1803">
        <v>30.001626237233399</v>
      </c>
      <c r="B1803">
        <v>0</v>
      </c>
      <c r="C1803">
        <v>3.3607287000000001E-3</v>
      </c>
      <c r="D1803">
        <v>2.7386276000000002E-3</v>
      </c>
      <c r="E1803">
        <v>0</v>
      </c>
      <c r="F1803">
        <v>30.001626237233399</v>
      </c>
      <c r="G1803">
        <v>2.6641691000000001E-3</v>
      </c>
      <c r="H1803">
        <v>3.1649731000000002E-3</v>
      </c>
    </row>
    <row r="1804" spans="1:8" x14ac:dyDescent="0.25">
      <c r="A1804">
        <v>30.0182938098907</v>
      </c>
      <c r="B1804">
        <v>9.4278365999999995E-4</v>
      </c>
      <c r="C1804">
        <v>6.8993103000000002E-3</v>
      </c>
      <c r="D1804">
        <v>1.5929759E-3</v>
      </c>
      <c r="E1804">
        <v>3.6166558999999997E-4</v>
      </c>
      <c r="F1804">
        <v>30.0182938098907</v>
      </c>
      <c r="G1804">
        <v>3.4991220999999999E-3</v>
      </c>
      <c r="H1804">
        <v>4.2569701999999997E-3</v>
      </c>
    </row>
    <row r="1805" spans="1:8" x14ac:dyDescent="0.25">
      <c r="A1805">
        <v>30.034961382548001</v>
      </c>
      <c r="B1805">
        <v>8.6120999999999993E-3</v>
      </c>
      <c r="C1805">
        <v>3.4743465999999999E-3</v>
      </c>
      <c r="D1805">
        <v>2.0272992999999999E-3</v>
      </c>
      <c r="E1805">
        <v>0</v>
      </c>
      <c r="F1805">
        <v>30.034961382548001</v>
      </c>
      <c r="G1805">
        <v>4.4152927999999998E-3</v>
      </c>
      <c r="H1805">
        <v>2.4831821E-3</v>
      </c>
    </row>
    <row r="1806" spans="1:8" x14ac:dyDescent="0.25">
      <c r="A1806">
        <v>30.051628947257999</v>
      </c>
      <c r="B1806">
        <v>0</v>
      </c>
      <c r="C1806">
        <v>4.5094862999999997E-3</v>
      </c>
      <c r="D1806">
        <v>4.0738233000000004E-3</v>
      </c>
      <c r="E1806">
        <v>0</v>
      </c>
      <c r="F1806">
        <v>30.051628947257999</v>
      </c>
      <c r="G1806">
        <v>6.5955505999999997E-3</v>
      </c>
      <c r="H1806">
        <v>2.4026708999999999E-3</v>
      </c>
    </row>
    <row r="1807" spans="1:8" x14ac:dyDescent="0.25">
      <c r="A1807">
        <v>30.068296519915201</v>
      </c>
      <c r="B1807">
        <v>3.1961703E-3</v>
      </c>
      <c r="C1807">
        <v>4.0745455999999999E-3</v>
      </c>
      <c r="D1807">
        <v>1.9312953999999999E-3</v>
      </c>
      <c r="E1807">
        <v>2.1557932E-4</v>
      </c>
      <c r="F1807">
        <v>30.068296519915201</v>
      </c>
      <c r="G1807">
        <v>3.4655355999999998E-3</v>
      </c>
      <c r="H1807">
        <v>2.6519294000000001E-3</v>
      </c>
    </row>
    <row r="1808" spans="1:8" x14ac:dyDescent="0.25">
      <c r="A1808">
        <v>30.084964092572498</v>
      </c>
      <c r="B1808">
        <v>0</v>
      </c>
      <c r="C1808">
        <v>4.2975349000000003E-3</v>
      </c>
      <c r="D1808">
        <v>3.0248397999999999E-3</v>
      </c>
      <c r="E1808">
        <v>6.6367729000000003E-4</v>
      </c>
      <c r="F1808">
        <v>30.084964092572498</v>
      </c>
      <c r="G1808">
        <v>4.8905928000000003E-3</v>
      </c>
      <c r="H1808">
        <v>1.4885937999999999E-3</v>
      </c>
    </row>
    <row r="1809" spans="1:8" x14ac:dyDescent="0.25">
      <c r="A1809">
        <v>30.1016316572825</v>
      </c>
      <c r="B1809">
        <v>0</v>
      </c>
      <c r="C1809">
        <v>3.1855939999999999E-3</v>
      </c>
      <c r="D1809">
        <v>3.0178709000000001E-3</v>
      </c>
      <c r="E1809">
        <v>0</v>
      </c>
      <c r="F1809">
        <v>30.1016316572825</v>
      </c>
      <c r="G1809">
        <v>3.3921706000000001E-3</v>
      </c>
      <c r="H1809">
        <v>4.8788994999999996E-3</v>
      </c>
    </row>
    <row r="1810" spans="1:8" x14ac:dyDescent="0.25">
      <c r="A1810">
        <v>30.118299229939701</v>
      </c>
      <c r="B1810">
        <v>0</v>
      </c>
      <c r="C1810">
        <v>5.3657792000000003E-3</v>
      </c>
      <c r="D1810">
        <v>1.0995509E-3</v>
      </c>
      <c r="E1810">
        <v>4.6061688999999998E-4</v>
      </c>
      <c r="F1810">
        <v>30.118299229939701</v>
      </c>
      <c r="G1810">
        <v>4.9431594000000001E-3</v>
      </c>
      <c r="H1810">
        <v>3.0895732E-3</v>
      </c>
    </row>
    <row r="1811" spans="1:8" x14ac:dyDescent="0.25">
      <c r="A1811">
        <v>30.134966802596999</v>
      </c>
      <c r="B1811">
        <v>1.6159706E-3</v>
      </c>
      <c r="C1811">
        <v>4.0434342999999999E-3</v>
      </c>
      <c r="D1811">
        <v>3.6340125E-3</v>
      </c>
      <c r="E1811">
        <v>1.6580066000000001E-3</v>
      </c>
      <c r="F1811">
        <v>30.134966802596999</v>
      </c>
      <c r="G1811">
        <v>5.4621371000000002E-3</v>
      </c>
      <c r="H1811">
        <v>3.5176425999999998E-3</v>
      </c>
    </row>
    <row r="1812" spans="1:8" x14ac:dyDescent="0.25">
      <c r="A1812">
        <v>30.151634367307</v>
      </c>
      <c r="B1812">
        <v>0</v>
      </c>
      <c r="C1812">
        <v>3.5329284E-3</v>
      </c>
      <c r="D1812">
        <v>4.5111900999999996E-3</v>
      </c>
      <c r="E1812">
        <v>1.8113313000000001E-4</v>
      </c>
      <c r="F1812">
        <v>30.151634367307</v>
      </c>
      <c r="G1812">
        <v>4.8018814999999998E-3</v>
      </c>
      <c r="H1812">
        <v>2.8360669999999998E-3</v>
      </c>
    </row>
    <row r="1813" spans="1:8" x14ac:dyDescent="0.25">
      <c r="A1813">
        <v>30.168301939964199</v>
      </c>
      <c r="B1813">
        <v>0</v>
      </c>
      <c r="C1813">
        <v>3.1339542000000001E-3</v>
      </c>
      <c r="D1813">
        <v>2.0391407999999999E-3</v>
      </c>
      <c r="E1813">
        <v>5.3973246000000002E-4</v>
      </c>
      <c r="F1813">
        <v>30.168301939964199</v>
      </c>
      <c r="G1813">
        <v>3.7018455999999998E-3</v>
      </c>
      <c r="H1813">
        <v>2.1905329000000001E-3</v>
      </c>
    </row>
    <row r="1814" spans="1:8" x14ac:dyDescent="0.25">
      <c r="A1814">
        <v>30.1849695126215</v>
      </c>
      <c r="B1814">
        <v>6.7780185E-3</v>
      </c>
      <c r="C1814">
        <v>5.2455258999999999E-3</v>
      </c>
      <c r="D1814">
        <v>2.0839917000000001E-3</v>
      </c>
      <c r="E1814">
        <v>0</v>
      </c>
      <c r="F1814">
        <v>30.1849695126215</v>
      </c>
      <c r="G1814">
        <v>4.2631518999999996E-3</v>
      </c>
      <c r="H1814">
        <v>2.7636937E-3</v>
      </c>
    </row>
    <row r="1815" spans="1:8" x14ac:dyDescent="0.25">
      <c r="A1815">
        <v>30.201637085278801</v>
      </c>
      <c r="B1815">
        <v>0</v>
      </c>
      <c r="C1815">
        <v>4.1894083999999996E-3</v>
      </c>
      <c r="D1815">
        <v>3.5378935E-3</v>
      </c>
      <c r="E1815">
        <v>1.2357322999999999E-3</v>
      </c>
      <c r="F1815">
        <v>30.201637085278801</v>
      </c>
      <c r="G1815">
        <v>4.6868728999999998E-3</v>
      </c>
      <c r="H1815">
        <v>3.0574952E-3</v>
      </c>
    </row>
    <row r="1816" spans="1:8" x14ac:dyDescent="0.25">
      <c r="A1816">
        <v>30.218304649988799</v>
      </c>
      <c r="B1816">
        <v>0</v>
      </c>
      <c r="C1816">
        <v>5.2599487999999998E-3</v>
      </c>
      <c r="D1816">
        <v>2.5283466000000001E-3</v>
      </c>
      <c r="E1816">
        <v>1.5217079000000001E-3</v>
      </c>
      <c r="F1816">
        <v>30.218304649988799</v>
      </c>
      <c r="G1816">
        <v>5.9726922999999996E-3</v>
      </c>
      <c r="H1816">
        <v>4.6090391000000001E-3</v>
      </c>
    </row>
    <row r="1817" spans="1:8" x14ac:dyDescent="0.25">
      <c r="A1817">
        <v>30.234972222646</v>
      </c>
      <c r="B1817">
        <v>5.1083127000000001E-3</v>
      </c>
      <c r="C1817">
        <v>5.0919633000000002E-3</v>
      </c>
      <c r="D1817">
        <v>3.7236421000000001E-3</v>
      </c>
      <c r="E1817">
        <v>4.7000975E-4</v>
      </c>
      <c r="F1817">
        <v>30.234972222646</v>
      </c>
      <c r="G1817">
        <v>5.7899780000000003E-3</v>
      </c>
      <c r="H1817">
        <v>3.0899621E-3</v>
      </c>
    </row>
    <row r="1818" spans="1:8" x14ac:dyDescent="0.25">
      <c r="A1818">
        <v>30.251639795303301</v>
      </c>
      <c r="B1818">
        <v>0</v>
      </c>
      <c r="C1818">
        <v>4.3181768000000002E-3</v>
      </c>
      <c r="D1818">
        <v>3.1518291000000001E-3</v>
      </c>
      <c r="E1818">
        <v>5.7599280000000005E-4</v>
      </c>
      <c r="F1818">
        <v>30.251639795303301</v>
      </c>
      <c r="G1818">
        <v>4.3064458000000002E-3</v>
      </c>
      <c r="H1818">
        <v>3.0038733999999999E-3</v>
      </c>
    </row>
    <row r="1819" spans="1:8" x14ac:dyDescent="0.25">
      <c r="A1819">
        <v>30.268307360013299</v>
      </c>
      <c r="B1819">
        <v>0</v>
      </c>
      <c r="C1819">
        <v>3.0459803999999999E-3</v>
      </c>
      <c r="D1819">
        <v>3.0903990999999998E-3</v>
      </c>
      <c r="E1819">
        <v>6.3989346E-4</v>
      </c>
      <c r="F1819">
        <v>30.268307360013299</v>
      </c>
      <c r="G1819">
        <v>3.5784985E-3</v>
      </c>
      <c r="H1819">
        <v>2.1277141999999998E-3</v>
      </c>
    </row>
    <row r="1820" spans="1:8" x14ac:dyDescent="0.25">
      <c r="A1820">
        <v>30.284974932670501</v>
      </c>
      <c r="B1820">
        <v>0</v>
      </c>
      <c r="C1820">
        <v>4.5774806999999999E-3</v>
      </c>
      <c r="D1820">
        <v>4.3002227000000001E-3</v>
      </c>
      <c r="E1820">
        <v>0</v>
      </c>
      <c r="F1820">
        <v>30.284974932670501</v>
      </c>
      <c r="G1820">
        <v>3.1440435000000002E-3</v>
      </c>
      <c r="H1820">
        <v>1.5625604000000001E-3</v>
      </c>
    </row>
    <row r="1821" spans="1:8" x14ac:dyDescent="0.25">
      <c r="A1821">
        <v>30.301642505327798</v>
      </c>
      <c r="B1821">
        <v>2.2919174999999999E-4</v>
      </c>
      <c r="C1821">
        <v>4.4164293999999996E-3</v>
      </c>
      <c r="D1821">
        <v>2.8013656999999999E-3</v>
      </c>
      <c r="E1821">
        <v>0</v>
      </c>
      <c r="F1821">
        <v>30.301642505327798</v>
      </c>
      <c r="G1821">
        <v>5.3345607999999997E-3</v>
      </c>
      <c r="H1821">
        <v>1.2741953E-3</v>
      </c>
    </row>
    <row r="1822" spans="1:8" x14ac:dyDescent="0.25">
      <c r="A1822">
        <v>30.3183100700378</v>
      </c>
      <c r="B1822">
        <v>3.6523768E-3</v>
      </c>
      <c r="C1822">
        <v>3.5519085000000001E-3</v>
      </c>
      <c r="D1822">
        <v>3.8573926000000001E-3</v>
      </c>
      <c r="E1822">
        <v>0</v>
      </c>
      <c r="F1822">
        <v>30.3183100700378</v>
      </c>
      <c r="G1822">
        <v>3.3745461E-3</v>
      </c>
      <c r="H1822">
        <v>3.7491298000000002E-3</v>
      </c>
    </row>
    <row r="1823" spans="1:8" x14ac:dyDescent="0.25">
      <c r="A1823">
        <v>30.334977642695101</v>
      </c>
      <c r="B1823">
        <v>0</v>
      </c>
      <c r="C1823">
        <v>4.8424493999999997E-3</v>
      </c>
      <c r="D1823">
        <v>3.0646187000000001E-3</v>
      </c>
      <c r="E1823">
        <v>3.2676348999999998E-4</v>
      </c>
      <c r="F1823">
        <v>30.334977642695101</v>
      </c>
      <c r="G1823">
        <v>5.2598868000000003E-3</v>
      </c>
      <c r="H1823">
        <v>1.6333947000000001E-3</v>
      </c>
    </row>
    <row r="1824" spans="1:8" x14ac:dyDescent="0.25">
      <c r="A1824">
        <v>30.351645215352299</v>
      </c>
      <c r="B1824">
        <v>1.8392317999999999E-4</v>
      </c>
      <c r="C1824">
        <v>3.4885268999999999E-3</v>
      </c>
      <c r="D1824">
        <v>3.6389749E-3</v>
      </c>
      <c r="E1824">
        <v>2.7661081000000001E-4</v>
      </c>
      <c r="F1824">
        <v>30.351645215352299</v>
      </c>
      <c r="G1824">
        <v>4.8711010999999997E-3</v>
      </c>
      <c r="H1824">
        <v>5.6479978000000004E-3</v>
      </c>
    </row>
    <row r="1825" spans="1:8" x14ac:dyDescent="0.25">
      <c r="A1825">
        <v>30.368312780062301</v>
      </c>
      <c r="B1825">
        <v>1.1116833E-2</v>
      </c>
      <c r="C1825">
        <v>3.7176892999999998E-3</v>
      </c>
      <c r="D1825">
        <v>1.0444203E-3</v>
      </c>
      <c r="E1825">
        <v>0</v>
      </c>
      <c r="F1825">
        <v>30.368312780062301</v>
      </c>
      <c r="G1825">
        <v>3.9915801000000002E-3</v>
      </c>
      <c r="H1825">
        <v>3.2922078E-3</v>
      </c>
    </row>
    <row r="1826" spans="1:8" x14ac:dyDescent="0.25">
      <c r="A1826">
        <v>30.384980352719602</v>
      </c>
      <c r="B1826">
        <v>5.0199110999999998E-3</v>
      </c>
      <c r="C1826">
        <v>3.9233263000000001E-3</v>
      </c>
      <c r="D1826">
        <v>2.2232711999999998E-3</v>
      </c>
      <c r="E1826">
        <v>5.6887802000000001E-4</v>
      </c>
      <c r="F1826">
        <v>30.384980352719602</v>
      </c>
      <c r="G1826">
        <v>4.3960544000000001E-3</v>
      </c>
      <c r="H1826">
        <v>2.2470187000000002E-3</v>
      </c>
    </row>
    <row r="1827" spans="1:8" x14ac:dyDescent="0.25">
      <c r="A1827">
        <v>30.4016479253768</v>
      </c>
      <c r="B1827">
        <v>0</v>
      </c>
      <c r="C1827">
        <v>4.8347757999999998E-3</v>
      </c>
      <c r="D1827">
        <v>3.7705490999999998E-3</v>
      </c>
      <c r="E1827">
        <v>0</v>
      </c>
      <c r="F1827">
        <v>30.4016479253768</v>
      </c>
      <c r="G1827">
        <v>3.0243815999999998E-3</v>
      </c>
      <c r="H1827">
        <v>1.8726849E-3</v>
      </c>
    </row>
    <row r="1828" spans="1:8" x14ac:dyDescent="0.25">
      <c r="A1828">
        <v>30.418315490086801</v>
      </c>
      <c r="B1828">
        <v>5.9276674999999999E-3</v>
      </c>
      <c r="C1828">
        <v>3.9319932E-3</v>
      </c>
      <c r="D1828">
        <v>3.2141105999999998E-3</v>
      </c>
      <c r="E1828" s="111">
        <v>8.9050823999999997E-5</v>
      </c>
      <c r="F1828">
        <v>30.418315490086801</v>
      </c>
      <c r="G1828">
        <v>5.0223413999999997E-3</v>
      </c>
      <c r="H1828">
        <v>2.9073074000000002E-3</v>
      </c>
    </row>
    <row r="1829" spans="1:8" x14ac:dyDescent="0.25">
      <c r="A1829">
        <v>30.434983062744099</v>
      </c>
      <c r="B1829">
        <v>0</v>
      </c>
      <c r="C1829">
        <v>4.1068177999999999E-3</v>
      </c>
      <c r="D1829">
        <v>2.5131984E-3</v>
      </c>
      <c r="E1829" s="111">
        <v>6.9615577000000002E-5</v>
      </c>
      <c r="F1829">
        <v>30.434983062744099</v>
      </c>
      <c r="G1829">
        <v>3.7408929999999999E-3</v>
      </c>
      <c r="H1829">
        <v>2.4993753E-3</v>
      </c>
    </row>
    <row r="1830" spans="1:8" x14ac:dyDescent="0.25">
      <c r="A1830">
        <v>30.4516506354014</v>
      </c>
      <c r="B1830">
        <v>3.8870634E-4</v>
      </c>
      <c r="C1830">
        <v>3.8910629000000001E-3</v>
      </c>
      <c r="D1830">
        <v>3.2016584000000002E-3</v>
      </c>
      <c r="E1830">
        <v>0</v>
      </c>
      <c r="F1830">
        <v>30.4516506354014</v>
      </c>
      <c r="G1830">
        <v>7.6325517000000002E-3</v>
      </c>
      <c r="H1830">
        <v>4.0604778999999997E-3</v>
      </c>
    </row>
    <row r="1831" spans="1:8" x14ac:dyDescent="0.25">
      <c r="A1831">
        <v>30.468318200111302</v>
      </c>
      <c r="B1831">
        <v>7.3107941999999999E-3</v>
      </c>
      <c r="C1831">
        <v>4.3918331999999996E-3</v>
      </c>
      <c r="D1831">
        <v>3.5830814999999998E-3</v>
      </c>
      <c r="E1831">
        <v>0</v>
      </c>
      <c r="F1831">
        <v>30.468318200111302</v>
      </c>
      <c r="G1831">
        <v>3.9166301000000004E-3</v>
      </c>
      <c r="H1831">
        <v>2.1741962999999999E-3</v>
      </c>
    </row>
    <row r="1832" spans="1:8" x14ac:dyDescent="0.25">
      <c r="A1832">
        <v>30.484985772768599</v>
      </c>
      <c r="B1832">
        <v>2.3278069999999999E-3</v>
      </c>
      <c r="C1832">
        <v>6.2731011000000001E-3</v>
      </c>
      <c r="D1832">
        <v>3.4690963000000002E-3</v>
      </c>
      <c r="E1832">
        <v>2.5546062000000001E-3</v>
      </c>
      <c r="F1832">
        <v>30.484985772768599</v>
      </c>
      <c r="G1832">
        <v>6.1741419999999997E-3</v>
      </c>
      <c r="H1832">
        <v>2.9500673999999999E-3</v>
      </c>
    </row>
    <row r="1833" spans="1:8" x14ac:dyDescent="0.25">
      <c r="A1833">
        <v>30.5016533454259</v>
      </c>
      <c r="B1833">
        <v>7.3207076999999999E-4</v>
      </c>
      <c r="C1833">
        <v>4.8520011000000004E-3</v>
      </c>
      <c r="D1833">
        <v>3.4303485999999999E-3</v>
      </c>
      <c r="E1833">
        <v>6.4654043000000004E-4</v>
      </c>
      <c r="F1833">
        <v>30.5016533454259</v>
      </c>
      <c r="G1833">
        <v>4.5512002000000001E-3</v>
      </c>
      <c r="H1833">
        <v>3.8655858999999998E-3</v>
      </c>
    </row>
    <row r="1834" spans="1:8" x14ac:dyDescent="0.25">
      <c r="A1834">
        <v>30.518320918083099</v>
      </c>
      <c r="B1834">
        <v>3.4063491E-3</v>
      </c>
      <c r="C1834">
        <v>6.8334616000000001E-3</v>
      </c>
      <c r="D1834">
        <v>3.4178421E-3</v>
      </c>
      <c r="E1834">
        <v>4.85859E-4</v>
      </c>
      <c r="F1834">
        <v>30.518320918083099</v>
      </c>
      <c r="G1834">
        <v>4.1945986000000001E-3</v>
      </c>
      <c r="H1834">
        <v>4.7425679000000004E-3</v>
      </c>
    </row>
    <row r="1835" spans="1:8" x14ac:dyDescent="0.25">
      <c r="A1835">
        <v>30.5349884827931</v>
      </c>
      <c r="B1835">
        <v>0</v>
      </c>
      <c r="C1835">
        <v>4.3247878000000003E-3</v>
      </c>
      <c r="D1835">
        <v>2.3163480000000002E-3</v>
      </c>
      <c r="E1835">
        <v>8.6935348000000004E-4</v>
      </c>
      <c r="F1835">
        <v>30.5349884827931</v>
      </c>
      <c r="G1835">
        <v>3.8144837999999999E-3</v>
      </c>
      <c r="H1835">
        <v>3.3054097999999999E-3</v>
      </c>
    </row>
    <row r="1836" spans="1:8" x14ac:dyDescent="0.25">
      <c r="A1836">
        <v>30.551656055450401</v>
      </c>
      <c r="B1836">
        <v>8.5770192999999996E-4</v>
      </c>
      <c r="C1836">
        <v>3.4866686999999999E-3</v>
      </c>
      <c r="D1836">
        <v>4.2835599999999996E-3</v>
      </c>
      <c r="E1836">
        <v>0</v>
      </c>
      <c r="F1836">
        <v>30.551656055450401</v>
      </c>
      <c r="G1836">
        <v>3.2190178000000001E-3</v>
      </c>
      <c r="H1836">
        <v>2.4244333999999998E-3</v>
      </c>
    </row>
    <row r="1837" spans="1:8" x14ac:dyDescent="0.25">
      <c r="A1837">
        <v>30.568323628107699</v>
      </c>
      <c r="B1837">
        <v>2.3281403999999999E-3</v>
      </c>
      <c r="C1837">
        <v>6.0943765999999996E-3</v>
      </c>
      <c r="D1837">
        <v>2.8740965999999998E-3</v>
      </c>
      <c r="E1837">
        <v>2.3117769000000001E-3</v>
      </c>
      <c r="F1837">
        <v>30.568323628107699</v>
      </c>
      <c r="G1837">
        <v>4.7847311999999996E-3</v>
      </c>
      <c r="H1837">
        <v>1.8402251000000001E-3</v>
      </c>
    </row>
    <row r="1838" spans="1:8" x14ac:dyDescent="0.25">
      <c r="A1838">
        <v>30.584991192817601</v>
      </c>
      <c r="B1838">
        <v>0</v>
      </c>
      <c r="C1838">
        <v>3.4501295999999999E-3</v>
      </c>
      <c r="D1838">
        <v>3.4119731E-3</v>
      </c>
      <c r="E1838">
        <v>1.2424036E-3</v>
      </c>
      <c r="F1838">
        <v>30.584991192817601</v>
      </c>
      <c r="G1838">
        <v>3.1522121000000002E-3</v>
      </c>
      <c r="H1838">
        <v>3.6800543E-3</v>
      </c>
    </row>
    <row r="1839" spans="1:8" x14ac:dyDescent="0.25">
      <c r="A1839">
        <v>30.601658765474902</v>
      </c>
      <c r="B1839">
        <v>1.9054593999999999E-3</v>
      </c>
      <c r="C1839">
        <v>5.0364425000000001E-3</v>
      </c>
      <c r="D1839">
        <v>1.8471375E-3</v>
      </c>
      <c r="E1839">
        <v>3.6804762E-4</v>
      </c>
      <c r="F1839">
        <v>30.601658765474902</v>
      </c>
      <c r="G1839">
        <v>4.3706773000000004E-3</v>
      </c>
      <c r="H1839">
        <v>3.1703182000000002E-3</v>
      </c>
    </row>
    <row r="1840" spans="1:8" x14ac:dyDescent="0.25">
      <c r="A1840">
        <v>30.618326338132199</v>
      </c>
      <c r="B1840" s="111">
        <v>7.8874793000000007E-5</v>
      </c>
      <c r="C1840">
        <v>3.5934879000000001E-3</v>
      </c>
      <c r="D1840">
        <v>2.2336750000000001E-3</v>
      </c>
      <c r="E1840">
        <v>6.1180000000000002E-4</v>
      </c>
      <c r="F1840">
        <v>30.618326338132199</v>
      </c>
      <c r="G1840">
        <v>3.1033277000000001E-3</v>
      </c>
      <c r="H1840">
        <v>3.5527532000000001E-3</v>
      </c>
    </row>
    <row r="1841" spans="1:8" x14ac:dyDescent="0.25">
      <c r="A1841">
        <v>30.634993902842201</v>
      </c>
      <c r="B1841">
        <v>8.2083801000000008E-3</v>
      </c>
      <c r="C1841">
        <v>2.5658069999999998E-3</v>
      </c>
      <c r="D1841">
        <v>1.8876059E-3</v>
      </c>
      <c r="E1841">
        <v>4.6530030999999999E-4</v>
      </c>
      <c r="F1841">
        <v>30.634993902842201</v>
      </c>
      <c r="G1841">
        <v>6.0571287999999996E-3</v>
      </c>
      <c r="H1841">
        <v>2.0364112999999998E-3</v>
      </c>
    </row>
    <row r="1842" spans="1:8" x14ac:dyDescent="0.25">
      <c r="A1842">
        <v>30.651661475499399</v>
      </c>
      <c r="B1842">
        <v>0</v>
      </c>
      <c r="C1842">
        <v>4.5351232000000003E-3</v>
      </c>
      <c r="D1842">
        <v>1.9679735000000002E-3</v>
      </c>
      <c r="E1842" s="111">
        <v>7.2016030999999994E-5</v>
      </c>
      <c r="F1842">
        <v>30.651661475499399</v>
      </c>
      <c r="G1842">
        <v>4.2381524000000004E-3</v>
      </c>
      <c r="H1842">
        <v>4.7638142E-3</v>
      </c>
    </row>
    <row r="1843" spans="1:8" x14ac:dyDescent="0.25">
      <c r="A1843">
        <v>30.6683290481567</v>
      </c>
      <c r="B1843">
        <v>3.3119547E-3</v>
      </c>
      <c r="C1843">
        <v>5.4167453000000003E-3</v>
      </c>
      <c r="D1843">
        <v>1.6197449999999999E-3</v>
      </c>
      <c r="E1843">
        <v>3.3520159000000001E-4</v>
      </c>
      <c r="F1843">
        <v>30.6683290481567</v>
      </c>
      <c r="G1843">
        <v>5.9648412000000003E-3</v>
      </c>
      <c r="H1843">
        <v>5.3699858999999997E-3</v>
      </c>
    </row>
    <row r="1844" spans="1:8" x14ac:dyDescent="0.25">
      <c r="A1844">
        <v>30.684996612866701</v>
      </c>
      <c r="B1844">
        <v>3.2185338999999999E-3</v>
      </c>
      <c r="C1844">
        <v>3.8115572999999998E-3</v>
      </c>
      <c r="D1844">
        <v>2.7371996999999999E-3</v>
      </c>
      <c r="E1844">
        <v>0</v>
      </c>
      <c r="F1844">
        <v>30.684996612866701</v>
      </c>
      <c r="G1844">
        <v>5.0982479000000001E-3</v>
      </c>
      <c r="H1844">
        <v>2.236044E-3</v>
      </c>
    </row>
    <row r="1845" spans="1:8" x14ac:dyDescent="0.25">
      <c r="A1845">
        <v>30.701664185523899</v>
      </c>
      <c r="B1845">
        <v>4.0979781E-3</v>
      </c>
      <c r="C1845">
        <v>2.4944427000000002E-3</v>
      </c>
      <c r="D1845">
        <v>2.8664112999999998E-3</v>
      </c>
      <c r="E1845">
        <v>0</v>
      </c>
      <c r="F1845">
        <v>30.701664185523899</v>
      </c>
      <c r="G1845">
        <v>3.5959617000000002E-3</v>
      </c>
      <c r="H1845">
        <v>3.2656649E-3</v>
      </c>
    </row>
    <row r="1846" spans="1:8" x14ac:dyDescent="0.25">
      <c r="A1846">
        <v>30.718331758181201</v>
      </c>
      <c r="B1846">
        <v>2.0529847000000001E-3</v>
      </c>
      <c r="C1846">
        <v>5.2717323E-3</v>
      </c>
      <c r="D1846">
        <v>2.1043784999999998E-3</v>
      </c>
      <c r="E1846">
        <v>1.6813567000000001E-4</v>
      </c>
      <c r="F1846">
        <v>30.718331758181201</v>
      </c>
      <c r="G1846">
        <v>4.3935533999999998E-3</v>
      </c>
      <c r="H1846">
        <v>1.5097527000000001E-3</v>
      </c>
    </row>
    <row r="1847" spans="1:8" x14ac:dyDescent="0.25">
      <c r="A1847">
        <v>30.734999322891198</v>
      </c>
      <c r="B1847">
        <v>4.5210826000000003E-3</v>
      </c>
      <c r="C1847">
        <v>6.5785371999999998E-3</v>
      </c>
      <c r="D1847">
        <v>2.4202948000000002E-3</v>
      </c>
      <c r="E1847">
        <v>2.3389645E-3</v>
      </c>
      <c r="F1847">
        <v>30.734999322891198</v>
      </c>
      <c r="G1847">
        <v>4.7495649000000003E-3</v>
      </c>
      <c r="H1847">
        <v>3.8981927000000002E-3</v>
      </c>
    </row>
    <row r="1848" spans="1:8" x14ac:dyDescent="0.25">
      <c r="A1848">
        <v>30.7516668955485</v>
      </c>
      <c r="B1848">
        <v>7.9379993999999995E-3</v>
      </c>
      <c r="C1848">
        <v>4.3200957999999998E-3</v>
      </c>
      <c r="D1848">
        <v>2.3446684E-3</v>
      </c>
      <c r="E1848">
        <v>0</v>
      </c>
      <c r="F1848">
        <v>30.7516668955485</v>
      </c>
      <c r="G1848">
        <v>3.7535746000000002E-3</v>
      </c>
      <c r="H1848">
        <v>2.0258159000000001E-3</v>
      </c>
    </row>
    <row r="1849" spans="1:8" x14ac:dyDescent="0.25">
      <c r="A1849">
        <v>30.768334468205701</v>
      </c>
      <c r="B1849">
        <v>0</v>
      </c>
      <c r="C1849">
        <v>5.9553399000000003E-3</v>
      </c>
      <c r="D1849">
        <v>2.2401690999999998E-3</v>
      </c>
      <c r="E1849">
        <v>0</v>
      </c>
      <c r="F1849">
        <v>30.768334468205701</v>
      </c>
      <c r="G1849">
        <v>4.1681807000000003E-3</v>
      </c>
      <c r="H1849">
        <v>3.6890580999999999E-3</v>
      </c>
    </row>
    <row r="1850" spans="1:8" x14ac:dyDescent="0.25">
      <c r="A1850">
        <v>30.785002032915699</v>
      </c>
      <c r="B1850">
        <v>0</v>
      </c>
      <c r="C1850">
        <v>4.5360028999999998E-3</v>
      </c>
      <c r="D1850">
        <v>1.7710765000000001E-3</v>
      </c>
      <c r="E1850">
        <v>3.7675592E-4</v>
      </c>
      <c r="F1850">
        <v>30.785002032915699</v>
      </c>
      <c r="G1850">
        <v>3.6235176999999999E-3</v>
      </c>
      <c r="H1850">
        <v>2.008148E-3</v>
      </c>
    </row>
    <row r="1851" spans="1:8" x14ac:dyDescent="0.25">
      <c r="A1851">
        <v>30.801669605573</v>
      </c>
      <c r="B1851">
        <v>7.0022895999999996E-4</v>
      </c>
      <c r="C1851">
        <v>4.1641192999999996E-3</v>
      </c>
      <c r="D1851">
        <v>4.3394430999999997E-3</v>
      </c>
      <c r="E1851">
        <v>1.324017E-3</v>
      </c>
      <c r="F1851">
        <v>30.801669605573</v>
      </c>
      <c r="G1851">
        <v>4.4424748000000003E-3</v>
      </c>
      <c r="H1851">
        <v>2.9065311E-3</v>
      </c>
    </row>
    <row r="1852" spans="1:8" x14ac:dyDescent="0.25">
      <c r="A1852">
        <v>30.818337178230198</v>
      </c>
      <c r="B1852">
        <v>5.68981E-3</v>
      </c>
      <c r="C1852">
        <v>5.5986255999999996E-3</v>
      </c>
      <c r="D1852">
        <v>2.0117131000000001E-3</v>
      </c>
      <c r="E1852">
        <v>0</v>
      </c>
      <c r="F1852">
        <v>30.818337178230198</v>
      </c>
      <c r="G1852">
        <v>4.6610972000000004E-3</v>
      </c>
      <c r="H1852">
        <v>2.5581384999999999E-3</v>
      </c>
    </row>
    <row r="1853" spans="1:8" x14ac:dyDescent="0.25">
      <c r="A1853">
        <v>30.8350047429402</v>
      </c>
      <c r="B1853">
        <v>0</v>
      </c>
      <c r="C1853">
        <v>3.2980497999999998E-3</v>
      </c>
      <c r="D1853">
        <v>3.8719352E-3</v>
      </c>
      <c r="E1853">
        <v>0</v>
      </c>
      <c r="F1853">
        <v>30.8350047429402</v>
      </c>
      <c r="G1853">
        <v>2.6467086E-3</v>
      </c>
      <c r="H1853">
        <v>2.7261569999999999E-3</v>
      </c>
    </row>
    <row r="1854" spans="1:8" x14ac:dyDescent="0.25">
      <c r="A1854">
        <v>30.851672315597501</v>
      </c>
      <c r="B1854">
        <v>2.8483317999999998E-3</v>
      </c>
      <c r="C1854">
        <v>3.8383692E-3</v>
      </c>
      <c r="D1854">
        <v>5.0132181000000003E-3</v>
      </c>
      <c r="E1854">
        <v>1.4178015E-3</v>
      </c>
      <c r="F1854">
        <v>30.851672315597501</v>
      </c>
      <c r="G1854">
        <v>6.9595450000000001E-3</v>
      </c>
      <c r="H1854">
        <v>3.9681057000000002E-3</v>
      </c>
    </row>
    <row r="1855" spans="1:8" x14ac:dyDescent="0.25">
      <c r="A1855">
        <v>30.868339888254798</v>
      </c>
      <c r="B1855">
        <v>0</v>
      </c>
      <c r="C1855">
        <v>3.5642222999999998E-3</v>
      </c>
      <c r="D1855">
        <v>2.6220001999999998E-3</v>
      </c>
      <c r="E1855">
        <v>1.0970164000000001E-3</v>
      </c>
      <c r="F1855">
        <v>30.868339888254798</v>
      </c>
      <c r="G1855">
        <v>4.2304107999999998E-3</v>
      </c>
      <c r="H1855">
        <v>3.8061566E-3</v>
      </c>
    </row>
    <row r="1856" spans="1:8" x14ac:dyDescent="0.25">
      <c r="A1856">
        <v>30.885007460912</v>
      </c>
      <c r="B1856">
        <v>4.5273481000000001E-3</v>
      </c>
      <c r="C1856">
        <v>6.1722024999999996E-3</v>
      </c>
      <c r="D1856">
        <v>2.1217155999999999E-3</v>
      </c>
      <c r="E1856">
        <v>1.0982616E-4</v>
      </c>
      <c r="F1856">
        <v>30.885007460912</v>
      </c>
      <c r="G1856">
        <v>5.3318725000000003E-3</v>
      </c>
      <c r="H1856">
        <v>4.1471197999999997E-3</v>
      </c>
    </row>
    <row r="1857" spans="1:8" x14ac:dyDescent="0.25">
      <c r="A1857">
        <v>30.901675025622001</v>
      </c>
      <c r="B1857">
        <v>0</v>
      </c>
      <c r="C1857">
        <v>5.1959301000000001E-3</v>
      </c>
      <c r="D1857">
        <v>1.7445771E-3</v>
      </c>
      <c r="E1857">
        <v>5.7134795000000004E-4</v>
      </c>
      <c r="F1857">
        <v>30.901675025622001</v>
      </c>
      <c r="G1857">
        <v>4.8661045999999998E-3</v>
      </c>
      <c r="H1857">
        <v>1.3477037E-3</v>
      </c>
    </row>
    <row r="1858" spans="1:8" x14ac:dyDescent="0.25">
      <c r="A1858">
        <v>30.918342598279299</v>
      </c>
      <c r="B1858">
        <v>4.8556592999999997E-3</v>
      </c>
      <c r="C1858">
        <v>4.0404092999999997E-3</v>
      </c>
      <c r="D1858">
        <v>1.9861809E-3</v>
      </c>
      <c r="E1858">
        <v>1.2280694E-3</v>
      </c>
      <c r="F1858">
        <v>30.918342598279299</v>
      </c>
      <c r="G1858">
        <v>4.1711587000000001E-3</v>
      </c>
      <c r="H1858">
        <v>2.3025252999999998E-3</v>
      </c>
    </row>
    <row r="1859" spans="1:8" x14ac:dyDescent="0.25">
      <c r="A1859">
        <v>30.935010170936501</v>
      </c>
      <c r="B1859">
        <v>1.427535E-3</v>
      </c>
      <c r="C1859">
        <v>4.0839212E-3</v>
      </c>
      <c r="D1859">
        <v>2.6219001E-3</v>
      </c>
      <c r="E1859">
        <v>1.4441573000000001E-3</v>
      </c>
      <c r="F1859">
        <v>30.935010170936501</v>
      </c>
      <c r="G1859">
        <v>4.4072386999999998E-3</v>
      </c>
      <c r="H1859">
        <v>2.8442312000000001E-3</v>
      </c>
    </row>
    <row r="1860" spans="1:8" x14ac:dyDescent="0.25">
      <c r="A1860">
        <v>30.951677735646498</v>
      </c>
      <c r="B1860">
        <v>2.0173983999999998E-3</v>
      </c>
      <c r="C1860">
        <v>3.5200460999999998E-3</v>
      </c>
      <c r="D1860">
        <v>2.5722000000000002E-3</v>
      </c>
      <c r="E1860">
        <v>4.1281603999999999E-4</v>
      </c>
      <c r="F1860">
        <v>30.951677735646498</v>
      </c>
      <c r="G1860">
        <v>4.0576932999999999E-3</v>
      </c>
      <c r="H1860">
        <v>1.8387553E-3</v>
      </c>
    </row>
    <row r="1861" spans="1:8" x14ac:dyDescent="0.25">
      <c r="A1861">
        <v>30.9683453083038</v>
      </c>
      <c r="B1861">
        <v>4.9432814E-3</v>
      </c>
      <c r="C1861">
        <v>6.7447317000000001E-3</v>
      </c>
      <c r="D1861">
        <v>3.7644352000000001E-3</v>
      </c>
      <c r="E1861">
        <v>1.7409768999999999E-4</v>
      </c>
      <c r="F1861">
        <v>30.9683453083038</v>
      </c>
      <c r="G1861">
        <v>3.4988801999999999E-3</v>
      </c>
      <c r="H1861">
        <v>2.2947203999999998E-3</v>
      </c>
    </row>
    <row r="1862" spans="1:8" x14ac:dyDescent="0.25">
      <c r="A1862">
        <v>30.985012880961101</v>
      </c>
      <c r="B1862">
        <v>0</v>
      </c>
      <c r="C1862">
        <v>4.1511007999999999E-3</v>
      </c>
      <c r="D1862">
        <v>2.413868E-3</v>
      </c>
      <c r="E1862">
        <v>5.8444520000000002E-4</v>
      </c>
      <c r="F1862">
        <v>30.985012880961101</v>
      </c>
      <c r="G1862">
        <v>6.5668406999999998E-3</v>
      </c>
      <c r="H1862">
        <v>3.1308590000000002E-3</v>
      </c>
    </row>
    <row r="1863" spans="1:8" x14ac:dyDescent="0.25">
      <c r="A1863">
        <v>31.001680445670999</v>
      </c>
      <c r="B1863">
        <v>5.8029003999999996E-4</v>
      </c>
      <c r="C1863">
        <v>5.4124589000000001E-3</v>
      </c>
      <c r="D1863">
        <v>2.5736614999999998E-3</v>
      </c>
      <c r="E1863">
        <v>3.379964E-4</v>
      </c>
      <c r="F1863">
        <v>31.001680445670999</v>
      </c>
      <c r="G1863">
        <v>3.2852869E-3</v>
      </c>
      <c r="H1863">
        <v>1.9037824E-3</v>
      </c>
    </row>
    <row r="1864" spans="1:8" x14ac:dyDescent="0.25">
      <c r="A1864">
        <v>31.0183480183283</v>
      </c>
      <c r="B1864">
        <v>5.7495780999999996E-3</v>
      </c>
      <c r="C1864">
        <v>3.3577348000000001E-3</v>
      </c>
      <c r="D1864">
        <v>1.6511627000000001E-3</v>
      </c>
      <c r="E1864">
        <v>0</v>
      </c>
      <c r="F1864">
        <v>31.0183480183283</v>
      </c>
      <c r="G1864">
        <v>6.2651685000000004E-3</v>
      </c>
      <c r="H1864">
        <v>2.4405007999999998E-3</v>
      </c>
    </row>
    <row r="1865" spans="1:8" x14ac:dyDescent="0.25">
      <c r="A1865">
        <v>31.035015590985601</v>
      </c>
      <c r="B1865">
        <v>0</v>
      </c>
      <c r="C1865">
        <v>5.0565540000000004E-3</v>
      </c>
      <c r="D1865">
        <v>1.587729E-3</v>
      </c>
      <c r="E1865">
        <v>2.6118472999999998E-4</v>
      </c>
      <c r="F1865">
        <v>31.035015590985601</v>
      </c>
      <c r="G1865">
        <v>3.9881159999999999E-3</v>
      </c>
      <c r="H1865">
        <v>2.9995537000000001E-3</v>
      </c>
    </row>
    <row r="1866" spans="1:8" x14ac:dyDescent="0.25">
      <c r="A1866">
        <v>31.051683155695599</v>
      </c>
      <c r="B1866">
        <v>0</v>
      </c>
      <c r="C1866">
        <v>5.0546931999999999E-3</v>
      </c>
      <c r="D1866">
        <v>7.6832674999999999E-4</v>
      </c>
      <c r="E1866">
        <v>3.5762912E-4</v>
      </c>
      <c r="F1866">
        <v>31.051683155695599</v>
      </c>
      <c r="G1866">
        <v>3.3404861999999998E-3</v>
      </c>
      <c r="H1866">
        <v>3.2280285000000001E-3</v>
      </c>
    </row>
    <row r="1867" spans="1:8" x14ac:dyDescent="0.25">
      <c r="A1867">
        <v>31.068350728352801</v>
      </c>
      <c r="B1867">
        <v>5.2888333000000003E-3</v>
      </c>
      <c r="C1867">
        <v>3.4007913999999999E-3</v>
      </c>
      <c r="D1867">
        <v>2.5583629000000001E-3</v>
      </c>
      <c r="E1867">
        <v>0</v>
      </c>
      <c r="F1867">
        <v>31.068350728352801</v>
      </c>
      <c r="G1867">
        <v>2.7996302000000001E-3</v>
      </c>
      <c r="H1867">
        <v>1.8555525000000001E-3</v>
      </c>
    </row>
    <row r="1868" spans="1:8" x14ac:dyDescent="0.25">
      <c r="A1868">
        <v>31.085018301010098</v>
      </c>
      <c r="B1868">
        <v>5.5368389000000004E-3</v>
      </c>
      <c r="C1868">
        <v>2.7897748999999999E-3</v>
      </c>
      <c r="D1868">
        <v>3.4828278999999998E-3</v>
      </c>
      <c r="E1868">
        <v>6.1073450999999995E-4</v>
      </c>
      <c r="F1868">
        <v>31.085018301010098</v>
      </c>
      <c r="G1868">
        <v>4.9772165000000002E-3</v>
      </c>
      <c r="H1868">
        <v>2.6730865E-3</v>
      </c>
    </row>
    <row r="1869" spans="1:8" x14ac:dyDescent="0.25">
      <c r="A1869">
        <v>31.1016858657201</v>
      </c>
      <c r="B1869">
        <v>0</v>
      </c>
      <c r="C1869">
        <v>3.8818786999999999E-3</v>
      </c>
      <c r="D1869">
        <v>1.9971774999999999E-3</v>
      </c>
      <c r="E1869">
        <v>6.6620478000000002E-4</v>
      </c>
      <c r="F1869">
        <v>31.1016858657201</v>
      </c>
      <c r="G1869">
        <v>3.7517087000000001E-3</v>
      </c>
      <c r="H1869">
        <v>2.6843372999999998E-3</v>
      </c>
    </row>
    <row r="1870" spans="1:8" x14ac:dyDescent="0.25">
      <c r="A1870">
        <v>31.118353438377302</v>
      </c>
      <c r="B1870">
        <v>0</v>
      </c>
      <c r="C1870">
        <v>4.4276617000000001E-3</v>
      </c>
      <c r="D1870">
        <v>2.7184396000000002E-3</v>
      </c>
      <c r="E1870">
        <v>0</v>
      </c>
      <c r="F1870">
        <v>31.118353438377302</v>
      </c>
      <c r="G1870">
        <v>3.5021354000000001E-3</v>
      </c>
      <c r="H1870">
        <v>5.4001785E-3</v>
      </c>
    </row>
    <row r="1871" spans="1:8" x14ac:dyDescent="0.25">
      <c r="A1871">
        <v>31.135021011034599</v>
      </c>
      <c r="B1871">
        <v>5.1182932000000004E-3</v>
      </c>
      <c r="C1871">
        <v>5.4647955000000003E-3</v>
      </c>
      <c r="D1871">
        <v>3.1390537E-3</v>
      </c>
      <c r="E1871" s="111">
        <v>5.9474471000000002E-5</v>
      </c>
      <c r="F1871">
        <v>31.135021011034599</v>
      </c>
      <c r="G1871">
        <v>3.9673457000000004E-3</v>
      </c>
      <c r="H1871">
        <v>2.5952954000000002E-3</v>
      </c>
    </row>
    <row r="1872" spans="1:8" x14ac:dyDescent="0.25">
      <c r="A1872">
        <v>31.1516885757446</v>
      </c>
      <c r="B1872">
        <v>0</v>
      </c>
      <c r="C1872">
        <v>4.1954373000000003E-3</v>
      </c>
      <c r="D1872">
        <v>1.8207169000000001E-3</v>
      </c>
      <c r="E1872">
        <v>4.3487753000000001E-4</v>
      </c>
      <c r="F1872">
        <v>31.1516885757446</v>
      </c>
      <c r="G1872">
        <v>4.6362694999999999E-3</v>
      </c>
      <c r="H1872">
        <v>2.0270941000000002E-3</v>
      </c>
    </row>
    <row r="1873" spans="1:8" x14ac:dyDescent="0.25">
      <c r="A1873">
        <v>31.168356148401799</v>
      </c>
      <c r="B1873">
        <v>2.6950934000000001E-3</v>
      </c>
      <c r="C1873">
        <v>6.4300414999999998E-3</v>
      </c>
      <c r="D1873">
        <v>3.4417942999999999E-3</v>
      </c>
      <c r="E1873">
        <v>1.3548377E-3</v>
      </c>
      <c r="F1873">
        <v>31.168356148401799</v>
      </c>
      <c r="G1873">
        <v>3.5838570999999998E-3</v>
      </c>
      <c r="H1873">
        <v>3.6201603E-3</v>
      </c>
    </row>
    <row r="1874" spans="1:8" x14ac:dyDescent="0.25">
      <c r="A1874">
        <v>31.1850237210591</v>
      </c>
      <c r="B1874">
        <v>2.3269880999999999E-3</v>
      </c>
      <c r="C1874">
        <v>3.6191202E-3</v>
      </c>
      <c r="D1874">
        <v>2.4350639000000002E-3</v>
      </c>
      <c r="E1874">
        <v>5.2569184000000001E-4</v>
      </c>
      <c r="F1874">
        <v>31.1850237210591</v>
      </c>
      <c r="G1874">
        <v>3.4244942999999998E-3</v>
      </c>
      <c r="H1874">
        <v>4.8582368000000004E-3</v>
      </c>
    </row>
    <row r="1875" spans="1:8" x14ac:dyDescent="0.25">
      <c r="A1875">
        <v>31.201691285769101</v>
      </c>
      <c r="B1875">
        <v>0</v>
      </c>
      <c r="C1875">
        <v>4.7078453999999997E-3</v>
      </c>
      <c r="D1875">
        <v>2.7027590999999999E-3</v>
      </c>
      <c r="E1875">
        <v>6.0781126000000003E-4</v>
      </c>
      <c r="F1875">
        <v>31.201691285769101</v>
      </c>
      <c r="G1875">
        <v>3.1325697999999998E-3</v>
      </c>
      <c r="H1875">
        <v>2.4323429E-3</v>
      </c>
    </row>
    <row r="1876" spans="1:8" x14ac:dyDescent="0.25">
      <c r="A1876">
        <v>31.218358858426399</v>
      </c>
      <c r="B1876">
        <v>3.5351506000000001E-3</v>
      </c>
      <c r="C1876">
        <v>3.8077409999999999E-3</v>
      </c>
      <c r="D1876">
        <v>3.0950713000000001E-3</v>
      </c>
      <c r="E1876">
        <v>1.1922543E-4</v>
      </c>
      <c r="F1876">
        <v>31.218358858426399</v>
      </c>
      <c r="G1876">
        <v>4.3366383999999996E-3</v>
      </c>
      <c r="H1876">
        <v>3.9110667999999998E-3</v>
      </c>
    </row>
    <row r="1877" spans="1:8" x14ac:dyDescent="0.25">
      <c r="A1877">
        <v>31.2350264310836</v>
      </c>
      <c r="B1877">
        <v>0</v>
      </c>
      <c r="C1877">
        <v>4.2192019000000004E-3</v>
      </c>
      <c r="D1877">
        <v>3.5724229999999999E-3</v>
      </c>
      <c r="E1877">
        <v>4.7885563000000001E-4</v>
      </c>
      <c r="F1877">
        <v>31.2350264310836</v>
      </c>
      <c r="G1877">
        <v>3.6445094999999999E-3</v>
      </c>
      <c r="H1877">
        <v>4.5337887000000002E-3</v>
      </c>
    </row>
    <row r="1878" spans="1:8" x14ac:dyDescent="0.25">
      <c r="A1878">
        <v>31.251694003740901</v>
      </c>
      <c r="B1878">
        <v>0</v>
      </c>
      <c r="C1878">
        <v>4.0006972999999998E-3</v>
      </c>
      <c r="D1878">
        <v>1.9075139000000001E-3</v>
      </c>
      <c r="E1878">
        <v>2.0166693E-4</v>
      </c>
      <c r="F1878">
        <v>31.251694003740901</v>
      </c>
      <c r="G1878">
        <v>4.2733704000000004E-3</v>
      </c>
      <c r="H1878">
        <v>4.8323487999999996E-3</v>
      </c>
    </row>
    <row r="1879" spans="1:8" x14ac:dyDescent="0.25">
      <c r="A1879">
        <v>31.268361568450899</v>
      </c>
      <c r="B1879">
        <v>2.0454702999999999E-3</v>
      </c>
      <c r="C1879">
        <v>3.3422363999999999E-3</v>
      </c>
      <c r="D1879">
        <v>2.6700985999999999E-3</v>
      </c>
      <c r="E1879">
        <v>0</v>
      </c>
      <c r="F1879">
        <v>31.268361568450899</v>
      </c>
      <c r="G1879">
        <v>4.9381112000000003E-3</v>
      </c>
      <c r="H1879">
        <v>2.0120314000000002E-3</v>
      </c>
    </row>
    <row r="1880" spans="1:8" x14ac:dyDescent="0.25">
      <c r="A1880">
        <v>31.285029141108101</v>
      </c>
      <c r="B1880">
        <v>0</v>
      </c>
      <c r="C1880">
        <v>4.7181784000000001E-3</v>
      </c>
      <c r="D1880">
        <v>3.0544704999999998E-3</v>
      </c>
      <c r="E1880">
        <v>1.4901627E-4</v>
      </c>
      <c r="F1880">
        <v>31.285029141108101</v>
      </c>
      <c r="G1880">
        <v>2.1492531999999999E-3</v>
      </c>
      <c r="H1880">
        <v>2.1777262000000001E-3</v>
      </c>
    </row>
    <row r="1881" spans="1:8" x14ac:dyDescent="0.25">
      <c r="A1881">
        <v>31.301696713765399</v>
      </c>
      <c r="B1881">
        <v>5.0290534000000005E-4</v>
      </c>
      <c r="C1881">
        <v>3.0944864000000002E-3</v>
      </c>
      <c r="D1881">
        <v>2.9998068000000001E-3</v>
      </c>
      <c r="E1881">
        <v>5.8375397999999999E-4</v>
      </c>
      <c r="F1881">
        <v>31.301696713765399</v>
      </c>
      <c r="G1881">
        <v>3.4246633000000002E-3</v>
      </c>
      <c r="H1881">
        <v>2.2842932999999998E-3</v>
      </c>
    </row>
    <row r="1882" spans="1:8" x14ac:dyDescent="0.25">
      <c r="A1882">
        <v>31.3183642784754</v>
      </c>
      <c r="B1882">
        <v>8.0149677000000003E-3</v>
      </c>
      <c r="C1882">
        <v>4.7376542000000001E-3</v>
      </c>
      <c r="D1882">
        <v>3.3503729000000002E-3</v>
      </c>
      <c r="E1882">
        <v>0</v>
      </c>
      <c r="F1882">
        <v>31.3183642784754</v>
      </c>
      <c r="G1882">
        <v>3.6600273999999999E-3</v>
      </c>
      <c r="H1882">
        <v>2.5480806000000001E-3</v>
      </c>
    </row>
    <row r="1883" spans="1:8" x14ac:dyDescent="0.25">
      <c r="A1883">
        <v>31.335031851132701</v>
      </c>
      <c r="B1883">
        <v>1.0871168E-3</v>
      </c>
      <c r="C1883">
        <v>5.6154630000000002E-3</v>
      </c>
      <c r="D1883">
        <v>4.9368249999999997E-3</v>
      </c>
      <c r="E1883">
        <v>1.0623055999999999E-3</v>
      </c>
      <c r="F1883">
        <v>31.335031851132701</v>
      </c>
      <c r="G1883">
        <v>5.3749844000000003E-3</v>
      </c>
      <c r="H1883">
        <v>3.6203786999999999E-3</v>
      </c>
    </row>
    <row r="1884" spans="1:8" x14ac:dyDescent="0.25">
      <c r="A1884">
        <v>31.351699423789899</v>
      </c>
      <c r="B1884">
        <v>3.7523731999999999E-3</v>
      </c>
      <c r="C1884">
        <v>5.8252010000000003E-3</v>
      </c>
      <c r="D1884">
        <v>2.1376652E-3</v>
      </c>
      <c r="E1884">
        <v>8.3704088999999996E-4</v>
      </c>
      <c r="F1884">
        <v>31.351699423789899</v>
      </c>
      <c r="G1884">
        <v>5.1764491999999997E-3</v>
      </c>
      <c r="H1884">
        <v>3.3419071999999999E-3</v>
      </c>
    </row>
    <row r="1885" spans="1:8" x14ac:dyDescent="0.25">
      <c r="A1885">
        <v>31.368366988499901</v>
      </c>
      <c r="B1885">
        <v>1.8255207E-3</v>
      </c>
      <c r="C1885">
        <v>4.0751826000000003E-3</v>
      </c>
      <c r="D1885">
        <v>2.0304505999999998E-3</v>
      </c>
      <c r="E1885">
        <v>0</v>
      </c>
      <c r="F1885">
        <v>31.368366988499901</v>
      </c>
      <c r="G1885">
        <v>3.1524955000000001E-3</v>
      </c>
      <c r="H1885">
        <v>2.1328479000000001E-3</v>
      </c>
    </row>
    <row r="1886" spans="1:8" x14ac:dyDescent="0.25">
      <c r="A1886">
        <v>31.385034561157202</v>
      </c>
      <c r="B1886" s="111">
        <v>1.0011109E-7</v>
      </c>
      <c r="C1886">
        <v>5.0677313000000003E-3</v>
      </c>
      <c r="D1886">
        <v>2.5983080000000001E-3</v>
      </c>
      <c r="E1886">
        <v>0</v>
      </c>
      <c r="F1886">
        <v>31.385034561157202</v>
      </c>
      <c r="G1886">
        <v>4.4418573000000001E-3</v>
      </c>
      <c r="H1886">
        <v>3.7942659000000001E-3</v>
      </c>
    </row>
    <row r="1887" spans="1:8" x14ac:dyDescent="0.25">
      <c r="A1887">
        <v>31.4017021338144</v>
      </c>
      <c r="B1887">
        <v>0</v>
      </c>
      <c r="C1887">
        <v>4.1131735999999997E-3</v>
      </c>
      <c r="D1887">
        <v>2.3043350999999998E-3</v>
      </c>
      <c r="E1887">
        <v>1.7676860000000001E-3</v>
      </c>
      <c r="F1887">
        <v>31.4017021338144</v>
      </c>
      <c r="G1887">
        <v>3.8608836000000001E-3</v>
      </c>
      <c r="H1887">
        <v>2.6011919E-3</v>
      </c>
    </row>
    <row r="1888" spans="1:8" x14ac:dyDescent="0.25">
      <c r="A1888">
        <v>31.418369698524401</v>
      </c>
      <c r="B1888">
        <v>3.8339748999999998E-3</v>
      </c>
      <c r="C1888">
        <v>4.8945354999999999E-3</v>
      </c>
      <c r="D1888">
        <v>2.4765403999999999E-3</v>
      </c>
      <c r="E1888">
        <v>0</v>
      </c>
      <c r="F1888">
        <v>31.418369698524401</v>
      </c>
      <c r="G1888">
        <v>3.3780112999999999E-3</v>
      </c>
      <c r="H1888">
        <v>4.1750618000000001E-3</v>
      </c>
    </row>
    <row r="1889" spans="1:8" x14ac:dyDescent="0.25">
      <c r="A1889">
        <v>31.435037271181699</v>
      </c>
      <c r="B1889">
        <v>1.0536024E-3</v>
      </c>
      <c r="C1889">
        <v>2.5259149000000001E-3</v>
      </c>
      <c r="D1889">
        <v>2.4599655999999999E-3</v>
      </c>
      <c r="E1889">
        <v>1.0692924E-3</v>
      </c>
      <c r="F1889">
        <v>31.435037271181699</v>
      </c>
      <c r="G1889">
        <v>4.4264626000000001E-3</v>
      </c>
      <c r="H1889">
        <v>4.6691056E-3</v>
      </c>
    </row>
    <row r="1890" spans="1:8" x14ac:dyDescent="0.25">
      <c r="A1890">
        <v>31.451704843839</v>
      </c>
      <c r="B1890">
        <v>4.3185105999999996E-3</v>
      </c>
      <c r="C1890">
        <v>3.8601299999999998E-3</v>
      </c>
      <c r="D1890">
        <v>2.7860544999999998E-3</v>
      </c>
      <c r="E1890">
        <v>0</v>
      </c>
      <c r="F1890">
        <v>31.451704843839</v>
      </c>
      <c r="G1890">
        <v>4.3358429999999998E-3</v>
      </c>
      <c r="H1890">
        <v>2.4996488E-3</v>
      </c>
    </row>
    <row r="1891" spans="1:8" x14ac:dyDescent="0.25">
      <c r="A1891">
        <v>31.468372408548898</v>
      </c>
      <c r="B1891">
        <v>8.4768580000000003E-3</v>
      </c>
      <c r="C1891">
        <v>3.3070624000000001E-3</v>
      </c>
      <c r="D1891">
        <v>2.4782771000000001E-3</v>
      </c>
      <c r="E1891">
        <v>0</v>
      </c>
      <c r="F1891">
        <v>31.468372408548898</v>
      </c>
      <c r="G1891">
        <v>4.0218746000000001E-3</v>
      </c>
      <c r="H1891">
        <v>3.95254E-3</v>
      </c>
    </row>
    <row r="1892" spans="1:8" x14ac:dyDescent="0.25">
      <c r="A1892">
        <v>31.485039981206199</v>
      </c>
      <c r="B1892">
        <v>0</v>
      </c>
      <c r="C1892">
        <v>3.7561243000000001E-3</v>
      </c>
      <c r="D1892">
        <v>2.3603389999999999E-3</v>
      </c>
      <c r="E1892">
        <v>1.3623852999999999E-3</v>
      </c>
      <c r="F1892">
        <v>31.485039981206199</v>
      </c>
      <c r="G1892">
        <v>3.1010499000000001E-3</v>
      </c>
      <c r="H1892">
        <v>2.1506094000000001E-3</v>
      </c>
    </row>
    <row r="1893" spans="1:8" x14ac:dyDescent="0.25">
      <c r="A1893">
        <v>31.501707553863501</v>
      </c>
      <c r="B1893">
        <v>7.0288227999999999E-3</v>
      </c>
      <c r="C1893">
        <v>3.9797462999999998E-3</v>
      </c>
      <c r="D1893">
        <v>2.5064722000000001E-3</v>
      </c>
      <c r="E1893">
        <v>0</v>
      </c>
      <c r="F1893">
        <v>31.501707553863501</v>
      </c>
      <c r="G1893">
        <v>5.1842596999999999E-3</v>
      </c>
      <c r="H1893">
        <v>2.5781023000000002E-3</v>
      </c>
    </row>
    <row r="1894" spans="1:8" x14ac:dyDescent="0.25">
      <c r="A1894">
        <v>31.518375118573498</v>
      </c>
      <c r="B1894">
        <v>9.2415819000000003E-3</v>
      </c>
      <c r="C1894">
        <v>4.3707290000000003E-3</v>
      </c>
      <c r="D1894">
        <v>1.4680093E-3</v>
      </c>
      <c r="E1894">
        <v>0</v>
      </c>
      <c r="F1894">
        <v>31.518375118573498</v>
      </c>
      <c r="G1894">
        <v>4.4638192999999996E-3</v>
      </c>
      <c r="H1894">
        <v>4.5813978999999999E-3</v>
      </c>
    </row>
    <row r="1895" spans="1:8" x14ac:dyDescent="0.25">
      <c r="A1895">
        <v>31.5350426912307</v>
      </c>
      <c r="B1895">
        <v>4.8213685000000001E-3</v>
      </c>
      <c r="C1895">
        <v>4.3092295999999997E-3</v>
      </c>
      <c r="D1895">
        <v>2.4749380999999999E-3</v>
      </c>
      <c r="E1895">
        <v>0</v>
      </c>
      <c r="F1895">
        <v>31.5350426912307</v>
      </c>
      <c r="G1895">
        <v>3.7281793E-3</v>
      </c>
      <c r="H1895">
        <v>1.6360296E-3</v>
      </c>
    </row>
    <row r="1896" spans="1:8" x14ac:dyDescent="0.25">
      <c r="A1896">
        <v>31.551710263888001</v>
      </c>
      <c r="B1896">
        <v>0</v>
      </c>
      <c r="C1896">
        <v>5.4239835999999996E-3</v>
      </c>
      <c r="D1896">
        <v>3.9029715E-3</v>
      </c>
      <c r="E1896">
        <v>1.8637279E-3</v>
      </c>
      <c r="F1896">
        <v>31.551710263888001</v>
      </c>
      <c r="G1896">
        <v>4.2183105999999996E-3</v>
      </c>
      <c r="H1896">
        <v>3.5499736999999999E-3</v>
      </c>
    </row>
    <row r="1897" spans="1:8" x14ac:dyDescent="0.25">
      <c r="A1897">
        <v>31.568377828597999</v>
      </c>
      <c r="B1897">
        <v>3.5433939E-3</v>
      </c>
      <c r="C1897">
        <v>3.0974317000000001E-3</v>
      </c>
      <c r="D1897">
        <v>2.4324797999999998E-3</v>
      </c>
      <c r="E1897">
        <v>2.9520303E-4</v>
      </c>
      <c r="F1897">
        <v>31.568377828597999</v>
      </c>
      <c r="G1897">
        <v>3.2756065000000001E-3</v>
      </c>
      <c r="H1897">
        <v>4.5175403000000001E-3</v>
      </c>
    </row>
    <row r="1898" spans="1:8" x14ac:dyDescent="0.25">
      <c r="A1898">
        <v>31.585045401255201</v>
      </c>
      <c r="B1898">
        <v>2.4356127E-3</v>
      </c>
      <c r="C1898">
        <v>5.6355064999999999E-3</v>
      </c>
      <c r="D1898">
        <v>3.1693861999999998E-3</v>
      </c>
      <c r="E1898">
        <v>0</v>
      </c>
      <c r="F1898">
        <v>31.585045401255201</v>
      </c>
      <c r="G1898">
        <v>4.0003712999999996E-3</v>
      </c>
      <c r="H1898">
        <v>2.2679926000000001E-3</v>
      </c>
    </row>
    <row r="1899" spans="1:8" x14ac:dyDescent="0.25">
      <c r="A1899">
        <v>31.601712973912498</v>
      </c>
      <c r="B1899">
        <v>0</v>
      </c>
      <c r="C1899">
        <v>3.6692071999999999E-3</v>
      </c>
      <c r="D1899">
        <v>3.1798398000000001E-3</v>
      </c>
      <c r="E1899">
        <v>8.6270510999999995E-4</v>
      </c>
      <c r="F1899">
        <v>31.601712973912498</v>
      </c>
      <c r="G1899">
        <v>5.6307837000000001E-3</v>
      </c>
      <c r="H1899">
        <v>3.7913802000000001E-3</v>
      </c>
    </row>
    <row r="1900" spans="1:8" x14ac:dyDescent="0.25">
      <c r="A1900">
        <v>31.618380546569799</v>
      </c>
      <c r="B1900">
        <v>6.8040955999999998E-3</v>
      </c>
      <c r="C1900">
        <v>3.7065151000000001E-3</v>
      </c>
      <c r="D1900">
        <v>2.0677762E-3</v>
      </c>
      <c r="E1900">
        <v>5.7107455000000005E-4</v>
      </c>
      <c r="F1900">
        <v>31.618380546569799</v>
      </c>
      <c r="G1900">
        <v>4.3419985999999999E-3</v>
      </c>
      <c r="H1900">
        <v>3.4300891999999999E-3</v>
      </c>
    </row>
    <row r="1901" spans="1:8" x14ac:dyDescent="0.25">
      <c r="A1901">
        <v>31.635048111279801</v>
      </c>
      <c r="B1901">
        <v>1.1999927000000001E-2</v>
      </c>
      <c r="C1901">
        <v>3.0844584000000001E-3</v>
      </c>
      <c r="D1901">
        <v>1.3895006999999999E-3</v>
      </c>
      <c r="E1901">
        <v>0</v>
      </c>
      <c r="F1901">
        <v>31.635048111279801</v>
      </c>
      <c r="G1901">
        <v>2.7344768999999999E-3</v>
      </c>
      <c r="H1901">
        <v>3.4663129999999999E-3</v>
      </c>
    </row>
    <row r="1902" spans="1:8" x14ac:dyDescent="0.25">
      <c r="A1902">
        <v>31.651715683936999</v>
      </c>
      <c r="B1902">
        <v>0</v>
      </c>
      <c r="C1902">
        <v>3.2889866E-3</v>
      </c>
      <c r="D1902">
        <v>2.1948302000000001E-3</v>
      </c>
      <c r="E1902">
        <v>7.9250952999999999E-4</v>
      </c>
      <c r="F1902">
        <v>31.651715683936999</v>
      </c>
      <c r="G1902">
        <v>3.9351461000000001E-3</v>
      </c>
      <c r="H1902">
        <v>3.1890129000000001E-3</v>
      </c>
    </row>
    <row r="1903" spans="1:8" x14ac:dyDescent="0.25">
      <c r="A1903">
        <v>31.6683832565943</v>
      </c>
      <c r="B1903">
        <v>3.2321131E-3</v>
      </c>
      <c r="C1903">
        <v>5.2360059E-3</v>
      </c>
      <c r="D1903">
        <v>3.0781797000000001E-3</v>
      </c>
      <c r="E1903" s="111">
        <v>7.4934454E-5</v>
      </c>
      <c r="F1903">
        <v>31.6683832565943</v>
      </c>
      <c r="G1903">
        <v>4.7171582E-3</v>
      </c>
      <c r="H1903">
        <v>2.9246482999999998E-3</v>
      </c>
    </row>
    <row r="1904" spans="1:8" x14ac:dyDescent="0.25">
      <c r="A1904">
        <v>31.685050821304301</v>
      </c>
      <c r="B1904">
        <v>1.1742592E-2</v>
      </c>
      <c r="C1904">
        <v>4.5199343000000003E-3</v>
      </c>
      <c r="D1904">
        <v>2.0825421000000002E-3</v>
      </c>
      <c r="E1904">
        <v>1.3736669E-3</v>
      </c>
      <c r="F1904">
        <v>31.685050821304301</v>
      </c>
      <c r="G1904">
        <v>4.8172134E-3</v>
      </c>
      <c r="H1904">
        <v>3.5299517000000002E-3</v>
      </c>
    </row>
    <row r="1905" spans="1:8" x14ac:dyDescent="0.25">
      <c r="A1905">
        <v>31.701718393961499</v>
      </c>
      <c r="B1905">
        <v>0</v>
      </c>
      <c r="C1905">
        <v>3.8869323000000002E-3</v>
      </c>
      <c r="D1905">
        <v>2.1872963000000001E-3</v>
      </c>
      <c r="E1905">
        <v>7.9663430000000005E-4</v>
      </c>
      <c r="F1905">
        <v>31.701718393961499</v>
      </c>
      <c r="G1905">
        <v>4.4844070999999998E-3</v>
      </c>
      <c r="H1905">
        <v>2.9331979000000001E-3</v>
      </c>
    </row>
    <row r="1906" spans="1:8" x14ac:dyDescent="0.25">
      <c r="A1906">
        <v>31.718385966618801</v>
      </c>
      <c r="B1906">
        <v>2.1072521E-3</v>
      </c>
      <c r="C1906">
        <v>3.7801454000000001E-3</v>
      </c>
      <c r="D1906">
        <v>3.1410926E-3</v>
      </c>
      <c r="E1906">
        <v>2.1214568999999999E-4</v>
      </c>
      <c r="F1906">
        <v>31.718385966618801</v>
      </c>
      <c r="G1906">
        <v>5.0255810000000003E-3</v>
      </c>
      <c r="H1906">
        <v>3.6441865E-3</v>
      </c>
    </row>
    <row r="1907" spans="1:8" x14ac:dyDescent="0.25">
      <c r="A1907">
        <v>31.735053531328798</v>
      </c>
      <c r="B1907">
        <v>3.3092121999999998E-3</v>
      </c>
      <c r="C1907">
        <v>4.6220007E-3</v>
      </c>
      <c r="D1907">
        <v>2.0652302E-3</v>
      </c>
      <c r="E1907">
        <v>9.7020768000000005E-4</v>
      </c>
      <c r="F1907">
        <v>31.735053531328798</v>
      </c>
      <c r="G1907">
        <v>4.7370870999999997E-3</v>
      </c>
      <c r="H1907">
        <v>2.1947992E-3</v>
      </c>
    </row>
    <row r="1908" spans="1:8" x14ac:dyDescent="0.25">
      <c r="A1908">
        <v>31.7517211039861</v>
      </c>
      <c r="B1908">
        <v>0</v>
      </c>
      <c r="C1908">
        <v>5.0545423000000001E-3</v>
      </c>
      <c r="D1908">
        <v>3.5304799999999999E-3</v>
      </c>
      <c r="E1908">
        <v>1.1031741E-3</v>
      </c>
      <c r="F1908">
        <v>31.7517211039861</v>
      </c>
      <c r="G1908">
        <v>5.1214648000000003E-3</v>
      </c>
      <c r="H1908">
        <v>3.7054466E-3</v>
      </c>
    </row>
    <row r="1909" spans="1:8" x14ac:dyDescent="0.25">
      <c r="A1909">
        <v>31.768388676643301</v>
      </c>
      <c r="B1909">
        <v>4.6575693E-3</v>
      </c>
      <c r="C1909">
        <v>4.0882415999999996E-3</v>
      </c>
      <c r="D1909">
        <v>3.0665625999999999E-3</v>
      </c>
      <c r="E1909">
        <v>0</v>
      </c>
      <c r="F1909">
        <v>31.768388676643301</v>
      </c>
      <c r="G1909">
        <v>3.9744250999999998E-3</v>
      </c>
      <c r="H1909">
        <v>2.7762902999999999E-3</v>
      </c>
    </row>
    <row r="1910" spans="1:8" x14ac:dyDescent="0.25">
      <c r="A1910">
        <v>31.785056241353299</v>
      </c>
      <c r="B1910">
        <v>0</v>
      </c>
      <c r="C1910">
        <v>3.342855E-3</v>
      </c>
      <c r="D1910">
        <v>3.4830284000000001E-3</v>
      </c>
      <c r="E1910">
        <v>0</v>
      </c>
      <c r="F1910">
        <v>31.785056241353299</v>
      </c>
      <c r="G1910">
        <v>6.6580073999999998E-3</v>
      </c>
      <c r="H1910">
        <v>4.6599190999999998E-3</v>
      </c>
    </row>
    <row r="1911" spans="1:8" x14ac:dyDescent="0.25">
      <c r="A1911">
        <v>31.8017238140106</v>
      </c>
      <c r="B1911">
        <v>0</v>
      </c>
      <c r="C1911">
        <v>3.2119707E-3</v>
      </c>
      <c r="D1911">
        <v>1.8269086999999999E-3</v>
      </c>
      <c r="E1911">
        <v>0</v>
      </c>
      <c r="F1911">
        <v>31.8017238140106</v>
      </c>
      <c r="G1911">
        <v>5.2722804E-3</v>
      </c>
      <c r="H1911">
        <v>3.4263579E-3</v>
      </c>
    </row>
    <row r="1912" spans="1:8" x14ac:dyDescent="0.25">
      <c r="A1912">
        <v>31.818391386667798</v>
      </c>
      <c r="B1912">
        <v>2.0626211000000002E-3</v>
      </c>
      <c r="C1912">
        <v>5.9169041999999998E-3</v>
      </c>
      <c r="D1912">
        <v>3.3948694000000001E-3</v>
      </c>
      <c r="E1912">
        <v>0</v>
      </c>
      <c r="F1912">
        <v>31.818391386667798</v>
      </c>
      <c r="G1912">
        <v>4.5827417999999998E-3</v>
      </c>
      <c r="H1912">
        <v>2.6946149E-3</v>
      </c>
    </row>
    <row r="1913" spans="1:8" x14ac:dyDescent="0.25">
      <c r="A1913">
        <v>31.8350589513778</v>
      </c>
      <c r="B1913">
        <v>0</v>
      </c>
      <c r="C1913">
        <v>4.2593698000000001E-3</v>
      </c>
      <c r="D1913">
        <v>3.770065E-3</v>
      </c>
      <c r="E1913">
        <v>8.1290781999999995E-4</v>
      </c>
      <c r="F1913">
        <v>31.8350589513778</v>
      </c>
      <c r="G1913">
        <v>4.6371911000000002E-3</v>
      </c>
      <c r="H1913">
        <v>4.8280870999999996E-3</v>
      </c>
    </row>
    <row r="1914" spans="1:8" x14ac:dyDescent="0.25">
      <c r="A1914">
        <v>31.851726524035101</v>
      </c>
      <c r="B1914">
        <v>3.8836410000000002E-3</v>
      </c>
      <c r="C1914">
        <v>2.7750066999999998E-3</v>
      </c>
      <c r="D1914">
        <v>3.1266293999999998E-3</v>
      </c>
      <c r="E1914">
        <v>0</v>
      </c>
      <c r="F1914">
        <v>31.851726524035101</v>
      </c>
      <c r="G1914">
        <v>4.6490128000000004E-3</v>
      </c>
      <c r="H1914">
        <v>2.4657233000000001E-3</v>
      </c>
    </row>
    <row r="1915" spans="1:8" x14ac:dyDescent="0.25">
      <c r="A1915">
        <v>31.868394096692398</v>
      </c>
      <c r="B1915">
        <v>0</v>
      </c>
      <c r="C1915">
        <v>3.2133227E-3</v>
      </c>
      <c r="D1915">
        <v>3.1938129000000002E-3</v>
      </c>
      <c r="E1915">
        <v>0</v>
      </c>
      <c r="F1915">
        <v>31.868394096692398</v>
      </c>
      <c r="G1915">
        <v>5.3132832999999999E-3</v>
      </c>
      <c r="H1915">
        <v>3.1959101999999998E-3</v>
      </c>
    </row>
    <row r="1916" spans="1:8" x14ac:dyDescent="0.25">
      <c r="A1916">
        <v>31.8850616614023</v>
      </c>
      <c r="B1916">
        <v>3.2711618000000001E-3</v>
      </c>
      <c r="C1916">
        <v>3.7236895999999998E-3</v>
      </c>
      <c r="D1916">
        <v>1.8825345999999999E-3</v>
      </c>
      <c r="E1916">
        <v>8.8041257999999997E-4</v>
      </c>
      <c r="F1916">
        <v>31.8850616614023</v>
      </c>
      <c r="G1916">
        <v>4.6065467999999998E-3</v>
      </c>
      <c r="H1916">
        <v>2.5302717E-3</v>
      </c>
    </row>
    <row r="1917" spans="1:8" x14ac:dyDescent="0.25">
      <c r="A1917">
        <v>31.901729234059601</v>
      </c>
      <c r="B1917">
        <v>0</v>
      </c>
      <c r="C1917">
        <v>4.3008266999999996E-3</v>
      </c>
      <c r="D1917">
        <v>3.2838482999999999E-3</v>
      </c>
      <c r="E1917">
        <v>0</v>
      </c>
      <c r="F1917">
        <v>31.901729234059601</v>
      </c>
      <c r="G1917">
        <v>4.5741196E-3</v>
      </c>
      <c r="H1917">
        <v>2.3560579999999999E-3</v>
      </c>
    </row>
    <row r="1918" spans="1:8" x14ac:dyDescent="0.25">
      <c r="A1918">
        <v>31.918396806716899</v>
      </c>
      <c r="B1918">
        <v>0</v>
      </c>
      <c r="C1918">
        <v>3.3560384000000001E-3</v>
      </c>
      <c r="D1918">
        <v>2.4119840999999999E-3</v>
      </c>
      <c r="E1918">
        <v>0</v>
      </c>
      <c r="F1918">
        <v>31.918396806716899</v>
      </c>
      <c r="G1918">
        <v>3.5104377000000002E-3</v>
      </c>
      <c r="H1918">
        <v>2.8075797E-3</v>
      </c>
    </row>
    <row r="1919" spans="1:8" x14ac:dyDescent="0.25">
      <c r="A1919">
        <v>31.935064379374101</v>
      </c>
      <c r="B1919">
        <v>0</v>
      </c>
      <c r="C1919">
        <v>4.5375759000000002E-3</v>
      </c>
      <c r="D1919">
        <v>2.8759872000000001E-3</v>
      </c>
      <c r="E1919">
        <v>6.8514846000000001E-4</v>
      </c>
      <c r="F1919">
        <v>31.935064379374101</v>
      </c>
      <c r="G1919">
        <v>2.8257506999999999E-3</v>
      </c>
      <c r="H1919">
        <v>2.3160935000000001E-3</v>
      </c>
    </row>
    <row r="1920" spans="1:8" x14ac:dyDescent="0.25">
      <c r="A1920">
        <v>31.951731944084099</v>
      </c>
      <c r="B1920">
        <v>0</v>
      </c>
      <c r="C1920">
        <v>3.7255853000000001E-3</v>
      </c>
      <c r="D1920">
        <v>3.5266816E-3</v>
      </c>
      <c r="E1920">
        <v>0</v>
      </c>
      <c r="F1920">
        <v>31.951731944084099</v>
      </c>
      <c r="G1920">
        <v>3.581374E-3</v>
      </c>
      <c r="H1920">
        <v>3.8984892999999999E-3</v>
      </c>
    </row>
    <row r="1921" spans="1:8" x14ac:dyDescent="0.25">
      <c r="A1921">
        <v>31.9683995167414</v>
      </c>
      <c r="B1921">
        <v>0</v>
      </c>
      <c r="C1921">
        <v>4.0780668999999999E-3</v>
      </c>
      <c r="D1921">
        <v>1.5700432E-3</v>
      </c>
      <c r="E1921">
        <v>9.4572554000000003E-4</v>
      </c>
      <c r="F1921">
        <v>31.9683995167414</v>
      </c>
      <c r="G1921">
        <v>2.7862436000000001E-3</v>
      </c>
      <c r="H1921">
        <v>2.0812809999999999E-3</v>
      </c>
    </row>
    <row r="1922" spans="1:8" x14ac:dyDescent="0.25">
      <c r="A1922">
        <v>31.985067089398701</v>
      </c>
      <c r="B1922">
        <v>0</v>
      </c>
      <c r="C1922">
        <v>5.5217621999999996E-3</v>
      </c>
      <c r="D1922">
        <v>3.9155609000000001E-3</v>
      </c>
      <c r="E1922" s="111">
        <v>3.0180389999999999E-5</v>
      </c>
      <c r="F1922">
        <v>31.985067089398701</v>
      </c>
      <c r="G1922">
        <v>4.0956177E-3</v>
      </c>
      <c r="H1922">
        <v>2.4328268999999998E-3</v>
      </c>
    </row>
    <row r="1923" spans="1:8" x14ac:dyDescent="0.25">
      <c r="A1923">
        <v>32.001734654108603</v>
      </c>
      <c r="B1923">
        <v>1.1888914E-4</v>
      </c>
      <c r="C1923">
        <v>4.0688994000000001E-3</v>
      </c>
      <c r="D1923">
        <v>3.5193053E-3</v>
      </c>
      <c r="E1923">
        <v>1.8017021999999999E-3</v>
      </c>
      <c r="F1923">
        <v>32.001734654108603</v>
      </c>
      <c r="G1923">
        <v>5.0792485000000004E-3</v>
      </c>
      <c r="H1923">
        <v>2.3873800000000001E-3</v>
      </c>
    </row>
    <row r="1924" spans="1:8" x14ac:dyDescent="0.25">
      <c r="A1924">
        <v>32.0184022267659</v>
      </c>
      <c r="B1924">
        <v>0</v>
      </c>
      <c r="C1924">
        <v>4.3691820000000001E-3</v>
      </c>
      <c r="D1924">
        <v>2.3549602000000002E-3</v>
      </c>
      <c r="E1924">
        <v>3.9482337999999998E-4</v>
      </c>
      <c r="F1924">
        <v>32.0184022267659</v>
      </c>
      <c r="G1924">
        <v>5.3818863999999999E-3</v>
      </c>
      <c r="H1924">
        <v>5.8854162000000002E-3</v>
      </c>
    </row>
    <row r="1925" spans="1:8" x14ac:dyDescent="0.25">
      <c r="A1925">
        <v>32.035069799423198</v>
      </c>
      <c r="B1925">
        <v>6.4622806000000001E-3</v>
      </c>
      <c r="C1925">
        <v>4.8216609000000001E-3</v>
      </c>
      <c r="D1925">
        <v>2.2420146999999999E-3</v>
      </c>
      <c r="E1925">
        <v>0</v>
      </c>
      <c r="F1925">
        <v>32.035069799423198</v>
      </c>
      <c r="G1925">
        <v>4.0177726000000004E-3</v>
      </c>
      <c r="H1925">
        <v>5.2038314999999996E-3</v>
      </c>
    </row>
    <row r="1926" spans="1:8" x14ac:dyDescent="0.25">
      <c r="A1926">
        <v>32.051737364133203</v>
      </c>
      <c r="B1926">
        <v>0</v>
      </c>
      <c r="C1926">
        <v>3.3823782999999998E-3</v>
      </c>
      <c r="D1926">
        <v>2.6472971999999999E-3</v>
      </c>
      <c r="E1926">
        <v>1.0381592E-4</v>
      </c>
      <c r="F1926">
        <v>32.051737364133203</v>
      </c>
      <c r="G1926">
        <v>4.1131926999999997E-3</v>
      </c>
      <c r="H1926">
        <v>2.5227562999999998E-3</v>
      </c>
    </row>
    <row r="1927" spans="1:8" x14ac:dyDescent="0.25">
      <c r="A1927">
        <v>32.068404936790401</v>
      </c>
      <c r="B1927">
        <v>1.0129548E-2</v>
      </c>
      <c r="C1927">
        <v>3.2785129999999998E-3</v>
      </c>
      <c r="D1927">
        <v>3.8354922999999999E-3</v>
      </c>
      <c r="E1927">
        <v>0</v>
      </c>
      <c r="F1927">
        <v>32.068404936790401</v>
      </c>
      <c r="G1927">
        <v>3.4740814000000001E-3</v>
      </c>
      <c r="H1927">
        <v>2.3986271E-3</v>
      </c>
    </row>
    <row r="1928" spans="1:8" x14ac:dyDescent="0.25">
      <c r="A1928">
        <v>32.085072509447699</v>
      </c>
      <c r="B1928">
        <v>4.5279218000000001E-3</v>
      </c>
      <c r="C1928">
        <v>5.2858078999999999E-3</v>
      </c>
      <c r="D1928">
        <v>3.3810590000000001E-3</v>
      </c>
      <c r="E1928">
        <v>0</v>
      </c>
      <c r="F1928">
        <v>32.085072509447699</v>
      </c>
      <c r="G1928">
        <v>3.6186200999999999E-3</v>
      </c>
      <c r="H1928">
        <v>2.5567391000000002E-3</v>
      </c>
    </row>
    <row r="1929" spans="1:8" x14ac:dyDescent="0.25">
      <c r="A1929">
        <v>32.101740074157703</v>
      </c>
      <c r="B1929">
        <v>8.6434249999999999E-4</v>
      </c>
      <c r="C1929">
        <v>3.4690518000000002E-3</v>
      </c>
      <c r="D1929">
        <v>1.9834712000000002E-3</v>
      </c>
      <c r="E1929">
        <v>1.1641813999999999E-3</v>
      </c>
      <c r="F1929">
        <v>32.101740074157703</v>
      </c>
      <c r="G1929">
        <v>2.7514486999999999E-3</v>
      </c>
      <c r="H1929">
        <v>3.0449067999999998E-3</v>
      </c>
    </row>
    <row r="1930" spans="1:8" x14ac:dyDescent="0.25">
      <c r="A1930">
        <v>32.118407646814902</v>
      </c>
      <c r="B1930">
        <v>0</v>
      </c>
      <c r="C1930">
        <v>2.3880518999999998E-3</v>
      </c>
      <c r="D1930">
        <v>3.3049155E-3</v>
      </c>
      <c r="E1930">
        <v>0</v>
      </c>
      <c r="F1930">
        <v>32.118407646814902</v>
      </c>
      <c r="G1930">
        <v>3.4198377E-3</v>
      </c>
      <c r="H1930">
        <v>2.1285102999999998E-3</v>
      </c>
    </row>
    <row r="1931" spans="1:8" x14ac:dyDescent="0.25">
      <c r="A1931">
        <v>32.135075219472199</v>
      </c>
      <c r="B1931">
        <v>5.7732914999999996E-3</v>
      </c>
      <c r="C1931">
        <v>2.0241891000000001E-3</v>
      </c>
      <c r="D1931">
        <v>2.0930341000000002E-3</v>
      </c>
      <c r="E1931">
        <v>2.6250419000000001E-3</v>
      </c>
      <c r="F1931">
        <v>32.135075219472199</v>
      </c>
      <c r="G1931">
        <v>4.0605351999999997E-3</v>
      </c>
      <c r="H1931">
        <v>1.2734773E-3</v>
      </c>
    </row>
    <row r="1932" spans="1:8" x14ac:dyDescent="0.25">
      <c r="A1932">
        <v>32.151742784182197</v>
      </c>
      <c r="B1932">
        <v>0</v>
      </c>
      <c r="C1932">
        <v>5.1100518999999999E-3</v>
      </c>
      <c r="D1932">
        <v>1.9797066000000001E-3</v>
      </c>
      <c r="E1932">
        <v>1.0415741E-3</v>
      </c>
      <c r="F1932">
        <v>32.151742784182197</v>
      </c>
      <c r="G1932">
        <v>3.6796161000000002E-3</v>
      </c>
      <c r="H1932">
        <v>3.7717915000000002E-3</v>
      </c>
    </row>
    <row r="1933" spans="1:8" x14ac:dyDescent="0.25">
      <c r="A1933">
        <v>32.168410356839402</v>
      </c>
      <c r="B1933">
        <v>2.6768783999999999E-3</v>
      </c>
      <c r="C1933">
        <v>3.3757889000000001E-3</v>
      </c>
      <c r="D1933">
        <v>2.9723088000000002E-3</v>
      </c>
      <c r="E1933" s="111">
        <v>9.1096895999999994E-5</v>
      </c>
      <c r="F1933">
        <v>32.168410356839402</v>
      </c>
      <c r="G1933">
        <v>3.2639640999999999E-3</v>
      </c>
      <c r="H1933">
        <v>3.8433145000000002E-3</v>
      </c>
    </row>
    <row r="1934" spans="1:8" x14ac:dyDescent="0.25">
      <c r="A1934">
        <v>32.1850779294967</v>
      </c>
      <c r="B1934">
        <v>3.5937057999999998E-4</v>
      </c>
      <c r="C1934">
        <v>4.2361444999999996E-3</v>
      </c>
      <c r="D1934">
        <v>3.5590115000000001E-3</v>
      </c>
      <c r="E1934">
        <v>1.3047543999999999E-3</v>
      </c>
      <c r="F1934">
        <v>32.1850779294967</v>
      </c>
      <c r="G1934">
        <v>4.1954395999999998E-3</v>
      </c>
      <c r="H1934">
        <v>1.7217031E-3</v>
      </c>
    </row>
    <row r="1935" spans="1:8" x14ac:dyDescent="0.25">
      <c r="A1935">
        <v>32.201745494206698</v>
      </c>
      <c r="B1935">
        <v>8.6034219999999995E-3</v>
      </c>
      <c r="C1935">
        <v>2.7226603000000001E-3</v>
      </c>
      <c r="D1935">
        <v>1.9892131000000001E-3</v>
      </c>
      <c r="E1935">
        <v>0</v>
      </c>
      <c r="F1935">
        <v>32.201745494206698</v>
      </c>
      <c r="G1935">
        <v>3.2101671999999999E-3</v>
      </c>
      <c r="H1935">
        <v>3.2052407000000001E-3</v>
      </c>
    </row>
    <row r="1936" spans="1:8" x14ac:dyDescent="0.25">
      <c r="A1936">
        <v>32.218413066864002</v>
      </c>
      <c r="B1936">
        <v>0</v>
      </c>
      <c r="C1936">
        <v>4.4897920000000003E-3</v>
      </c>
      <c r="D1936">
        <v>3.6597420000000001E-3</v>
      </c>
      <c r="E1936">
        <v>1.5955089999999999E-3</v>
      </c>
      <c r="F1936">
        <v>32.218413066864002</v>
      </c>
      <c r="G1936">
        <v>3.7030878000000001E-3</v>
      </c>
      <c r="H1936">
        <v>1.8607818E-3</v>
      </c>
    </row>
    <row r="1937" spans="1:8" x14ac:dyDescent="0.25">
      <c r="A1937">
        <v>32.2350806395212</v>
      </c>
      <c r="B1937">
        <v>8.8240281000000007E-3</v>
      </c>
      <c r="C1937">
        <v>4.1197137999999999E-3</v>
      </c>
      <c r="D1937">
        <v>1.0790944E-3</v>
      </c>
      <c r="E1937">
        <v>6.9290167000000003E-4</v>
      </c>
      <c r="F1937">
        <v>32.2350806395212</v>
      </c>
      <c r="G1937">
        <v>3.5215585999999999E-3</v>
      </c>
      <c r="H1937">
        <v>2.6008672999999999E-3</v>
      </c>
    </row>
    <row r="1938" spans="1:8" x14ac:dyDescent="0.25">
      <c r="A1938">
        <v>32.251748204231198</v>
      </c>
      <c r="B1938">
        <v>3.1291208999999999E-3</v>
      </c>
      <c r="C1938">
        <v>6.2386849999999999E-3</v>
      </c>
      <c r="D1938">
        <v>1.0978932E-3</v>
      </c>
      <c r="E1938">
        <v>1.6289353E-4</v>
      </c>
      <c r="F1938">
        <v>32.251748204231198</v>
      </c>
      <c r="G1938">
        <v>3.7978815000000001E-3</v>
      </c>
      <c r="H1938">
        <v>1.9987455999999999E-3</v>
      </c>
    </row>
    <row r="1939" spans="1:8" x14ac:dyDescent="0.25">
      <c r="A1939">
        <v>32.268415776888503</v>
      </c>
      <c r="B1939">
        <v>1.0295981999999999E-3</v>
      </c>
      <c r="C1939">
        <v>2.841274E-3</v>
      </c>
      <c r="D1939">
        <v>2.5785994000000001E-3</v>
      </c>
      <c r="E1939">
        <v>0</v>
      </c>
      <c r="F1939">
        <v>32.268415776888503</v>
      </c>
      <c r="G1939">
        <v>3.7695939999999998E-3</v>
      </c>
      <c r="H1939">
        <v>3.1998104000000001E-3</v>
      </c>
    </row>
    <row r="1940" spans="1:8" x14ac:dyDescent="0.25">
      <c r="A1940">
        <v>32.285083349545701</v>
      </c>
      <c r="B1940">
        <v>6.2253698999999998E-4</v>
      </c>
      <c r="C1940">
        <v>4.9439743E-3</v>
      </c>
      <c r="D1940">
        <v>2.6845484999999999E-3</v>
      </c>
      <c r="E1940">
        <v>1.2658685E-4</v>
      </c>
      <c r="F1940">
        <v>32.285083349545701</v>
      </c>
      <c r="G1940">
        <v>3.2261603000000002E-3</v>
      </c>
      <c r="H1940">
        <v>3.7345896000000002E-3</v>
      </c>
    </row>
    <row r="1941" spans="1:8" x14ac:dyDescent="0.25">
      <c r="A1941">
        <v>32.301750922202999</v>
      </c>
      <c r="B1941">
        <v>7.2854733999999999E-3</v>
      </c>
      <c r="C1941">
        <v>5.4034571999999996E-3</v>
      </c>
      <c r="D1941">
        <v>3.0736621E-3</v>
      </c>
      <c r="E1941">
        <v>4.1861451000000001E-4</v>
      </c>
      <c r="F1941">
        <v>32.301750922202999</v>
      </c>
      <c r="G1941">
        <v>5.7192277000000001E-3</v>
      </c>
      <c r="H1941">
        <v>2.6854242000000001E-3</v>
      </c>
    </row>
    <row r="1942" spans="1:8" x14ac:dyDescent="0.25">
      <c r="A1942">
        <v>32.318418486912996</v>
      </c>
      <c r="B1942">
        <v>4.8986309999999996E-3</v>
      </c>
      <c r="C1942">
        <v>5.6472998E-3</v>
      </c>
      <c r="D1942">
        <v>3.6333385E-3</v>
      </c>
      <c r="E1942">
        <v>1.0610174E-4</v>
      </c>
      <c r="F1942">
        <v>32.318418486912996</v>
      </c>
      <c r="G1942">
        <v>3.4806809999999998E-3</v>
      </c>
      <c r="H1942">
        <v>2.3167579999999999E-3</v>
      </c>
    </row>
    <row r="1943" spans="1:8" x14ac:dyDescent="0.25">
      <c r="A1943">
        <v>32.335086059570301</v>
      </c>
      <c r="B1943">
        <v>5.7553587999999998E-3</v>
      </c>
      <c r="C1943">
        <v>3.3765708E-3</v>
      </c>
      <c r="D1943">
        <v>2.7365114000000002E-3</v>
      </c>
      <c r="E1943" s="111">
        <v>8.8007393000000001E-5</v>
      </c>
      <c r="F1943">
        <v>32.335086059570301</v>
      </c>
      <c r="G1943">
        <v>2.5169819E-3</v>
      </c>
      <c r="H1943">
        <v>3.2512321999999998E-3</v>
      </c>
    </row>
    <row r="1944" spans="1:8" x14ac:dyDescent="0.25">
      <c r="A1944">
        <v>32.351753632227499</v>
      </c>
      <c r="B1944">
        <v>7.0894896000000002E-3</v>
      </c>
      <c r="C1944">
        <v>4.1862801000000002E-3</v>
      </c>
      <c r="D1944">
        <v>2.4220024000000001E-3</v>
      </c>
      <c r="E1944">
        <v>2.6841243000000001E-3</v>
      </c>
      <c r="F1944">
        <v>32.351753632227499</v>
      </c>
      <c r="G1944">
        <v>4.3380144000000004E-3</v>
      </c>
      <c r="H1944">
        <v>3.5984721000000002E-3</v>
      </c>
    </row>
    <row r="1945" spans="1:8" x14ac:dyDescent="0.25">
      <c r="A1945">
        <v>32.368421196937497</v>
      </c>
      <c r="B1945">
        <v>4.5209103E-3</v>
      </c>
      <c r="C1945">
        <v>3.8424176000000001E-3</v>
      </c>
      <c r="D1945">
        <v>2.6395540000000001E-3</v>
      </c>
      <c r="E1945">
        <v>0</v>
      </c>
      <c r="F1945">
        <v>32.368421196937497</v>
      </c>
      <c r="G1945">
        <v>4.1189399000000002E-3</v>
      </c>
      <c r="H1945">
        <v>3.2210202999999999E-3</v>
      </c>
    </row>
    <row r="1946" spans="1:8" x14ac:dyDescent="0.25">
      <c r="A1946">
        <v>32.385088769594802</v>
      </c>
      <c r="B1946">
        <v>2.7898319999999999E-3</v>
      </c>
      <c r="C1946">
        <v>3.9861150999999997E-3</v>
      </c>
      <c r="D1946">
        <v>1.6114377999999999E-3</v>
      </c>
      <c r="E1946">
        <v>1.7919959999999999E-3</v>
      </c>
      <c r="F1946">
        <v>32.385088769594802</v>
      </c>
      <c r="G1946">
        <v>3.1449462000000001E-3</v>
      </c>
      <c r="H1946">
        <v>3.3337057E-3</v>
      </c>
    </row>
    <row r="1947" spans="1:8" x14ac:dyDescent="0.25">
      <c r="A1947">
        <v>32.401756342252</v>
      </c>
      <c r="B1947">
        <v>0</v>
      </c>
      <c r="C1947">
        <v>4.3009058999999997E-3</v>
      </c>
      <c r="D1947">
        <v>1.8826146999999999E-3</v>
      </c>
      <c r="E1947">
        <v>0</v>
      </c>
      <c r="F1947">
        <v>32.401756342252</v>
      </c>
      <c r="G1947">
        <v>5.7652941999999999E-3</v>
      </c>
      <c r="H1947">
        <v>3.7717337E-3</v>
      </c>
    </row>
    <row r="1948" spans="1:8" x14ac:dyDescent="0.25">
      <c r="A1948">
        <v>32.418423906961998</v>
      </c>
      <c r="B1948">
        <v>3.2389114999999999E-3</v>
      </c>
      <c r="C1948">
        <v>3.6254545999999999E-3</v>
      </c>
      <c r="D1948">
        <v>1.5316099000000001E-3</v>
      </c>
      <c r="E1948">
        <v>1.0182228999999999E-3</v>
      </c>
      <c r="F1948">
        <v>32.418423906961998</v>
      </c>
      <c r="G1948">
        <v>6.8699201000000003E-3</v>
      </c>
      <c r="H1948">
        <v>2.1359245000000002E-3</v>
      </c>
    </row>
    <row r="1949" spans="1:8" x14ac:dyDescent="0.25">
      <c r="A1949">
        <v>32.435091479619302</v>
      </c>
      <c r="B1949">
        <v>1.0710651E-2</v>
      </c>
      <c r="C1949">
        <v>4.7342627999999998E-3</v>
      </c>
      <c r="D1949">
        <v>1.6316123000000001E-3</v>
      </c>
      <c r="E1949">
        <v>3.2284666999999998E-4</v>
      </c>
      <c r="F1949">
        <v>32.435091479619302</v>
      </c>
      <c r="G1949">
        <v>2.5829321000000001E-3</v>
      </c>
      <c r="H1949">
        <v>3.7889147999999998E-3</v>
      </c>
    </row>
    <row r="1950" spans="1:8" x14ac:dyDescent="0.25">
      <c r="A1950">
        <v>32.4517590522766</v>
      </c>
      <c r="B1950">
        <v>0</v>
      </c>
      <c r="C1950">
        <v>3.0349626000000002E-3</v>
      </c>
      <c r="D1950">
        <v>3.4776965999999999E-3</v>
      </c>
      <c r="E1950">
        <v>1.4943446E-4</v>
      </c>
      <c r="F1950">
        <v>32.4517590522766</v>
      </c>
      <c r="G1950">
        <v>5.4763355000000003E-3</v>
      </c>
      <c r="H1950">
        <v>3.8608335999999999E-3</v>
      </c>
    </row>
    <row r="1951" spans="1:8" x14ac:dyDescent="0.25">
      <c r="A1951">
        <v>32.468426616986498</v>
      </c>
      <c r="B1951">
        <v>8.3146151000000005E-3</v>
      </c>
      <c r="C1951">
        <v>3.5351626999999999E-3</v>
      </c>
      <c r="D1951">
        <v>2.5624603E-3</v>
      </c>
      <c r="E1951">
        <v>1.4665454999999999E-4</v>
      </c>
      <c r="F1951">
        <v>32.468426616986498</v>
      </c>
      <c r="G1951">
        <v>3.8831871999999998E-3</v>
      </c>
      <c r="H1951">
        <v>2.2903110000000002E-3</v>
      </c>
    </row>
    <row r="1952" spans="1:8" x14ac:dyDescent="0.25">
      <c r="A1952">
        <v>32.485094189643803</v>
      </c>
      <c r="B1952">
        <v>1.0319472E-2</v>
      </c>
      <c r="C1952">
        <v>3.2009648E-3</v>
      </c>
      <c r="D1952">
        <v>3.0761361000000002E-3</v>
      </c>
      <c r="E1952">
        <v>1.1677758E-4</v>
      </c>
      <c r="F1952">
        <v>32.485094189643803</v>
      </c>
      <c r="G1952">
        <v>3.9283377000000003E-3</v>
      </c>
      <c r="H1952">
        <v>1.178243E-3</v>
      </c>
    </row>
    <row r="1953" spans="1:8" x14ac:dyDescent="0.25">
      <c r="A1953">
        <v>32.501761762301101</v>
      </c>
      <c r="B1953">
        <v>4.4882949000000002E-3</v>
      </c>
      <c r="C1953">
        <v>3.6836286999999998E-3</v>
      </c>
      <c r="D1953">
        <v>2.8411688000000001E-3</v>
      </c>
      <c r="E1953">
        <v>7.5705220999999995E-4</v>
      </c>
      <c r="F1953">
        <v>32.501761762301101</v>
      </c>
      <c r="G1953">
        <v>3.9898963000000003E-3</v>
      </c>
      <c r="H1953">
        <v>4.0082918E-3</v>
      </c>
    </row>
    <row r="1954" spans="1:8" x14ac:dyDescent="0.25">
      <c r="A1954">
        <v>32.518429327011098</v>
      </c>
      <c r="B1954">
        <v>0</v>
      </c>
      <c r="C1954">
        <v>3.0651951999999998E-3</v>
      </c>
      <c r="D1954">
        <v>1.9773908000000001E-3</v>
      </c>
      <c r="E1954">
        <v>7.5474631999999995E-4</v>
      </c>
      <c r="F1954">
        <v>32.518429327011098</v>
      </c>
      <c r="G1954">
        <v>5.2427612000000004E-3</v>
      </c>
      <c r="H1954">
        <v>2.6467752000000002E-3</v>
      </c>
    </row>
    <row r="1955" spans="1:8" x14ac:dyDescent="0.25">
      <c r="A1955">
        <v>32.535096899668297</v>
      </c>
      <c r="B1955">
        <v>0</v>
      </c>
      <c r="C1955">
        <v>3.9476310000000001E-3</v>
      </c>
      <c r="D1955">
        <v>2.4539570000000001E-3</v>
      </c>
      <c r="E1955">
        <v>2.5482910999999999E-3</v>
      </c>
      <c r="F1955">
        <v>32.535096899668297</v>
      </c>
      <c r="G1955">
        <v>4.3791932999999996E-3</v>
      </c>
      <c r="H1955">
        <v>1.7995765E-3</v>
      </c>
    </row>
    <row r="1956" spans="1:8" x14ac:dyDescent="0.25">
      <c r="A1956">
        <v>32.551764472325601</v>
      </c>
      <c r="B1956">
        <v>5.4286914000000004E-3</v>
      </c>
      <c r="C1956">
        <v>3.8961254E-3</v>
      </c>
      <c r="D1956">
        <v>3.2345554999999998E-3</v>
      </c>
      <c r="E1956">
        <v>1.2802981000000001E-3</v>
      </c>
      <c r="F1956">
        <v>32.551764472325601</v>
      </c>
      <c r="G1956">
        <v>3.4625032000000001E-3</v>
      </c>
      <c r="H1956">
        <v>1.498842E-3</v>
      </c>
    </row>
    <row r="1957" spans="1:8" x14ac:dyDescent="0.25">
      <c r="A1957">
        <v>32.568432037035599</v>
      </c>
      <c r="B1957">
        <v>4.6296567E-3</v>
      </c>
      <c r="C1957">
        <v>4.8436955999999996E-3</v>
      </c>
      <c r="D1957">
        <v>2.3539394999999999E-3</v>
      </c>
      <c r="E1957">
        <v>1.7149826000000001E-3</v>
      </c>
      <c r="F1957">
        <v>32.568432037035599</v>
      </c>
      <c r="G1957">
        <v>4.4894460999999998E-3</v>
      </c>
      <c r="H1957">
        <v>3.0634833999999998E-3</v>
      </c>
    </row>
    <row r="1958" spans="1:8" x14ac:dyDescent="0.25">
      <c r="A1958">
        <v>32.585099609692797</v>
      </c>
      <c r="B1958">
        <v>0</v>
      </c>
      <c r="C1958">
        <v>6.0636504000000004E-3</v>
      </c>
      <c r="D1958">
        <v>4.0713763000000004E-3</v>
      </c>
      <c r="E1958">
        <v>1.8991639E-4</v>
      </c>
      <c r="F1958">
        <v>32.585099609692797</v>
      </c>
      <c r="G1958">
        <v>3.1835133999999999E-3</v>
      </c>
      <c r="H1958">
        <v>4.7238925000000001E-3</v>
      </c>
    </row>
    <row r="1959" spans="1:8" x14ac:dyDescent="0.25">
      <c r="A1959">
        <v>32.601767182350102</v>
      </c>
      <c r="B1959">
        <v>2.2092673000000001E-3</v>
      </c>
      <c r="C1959">
        <v>2.6559141000000001E-3</v>
      </c>
      <c r="D1959">
        <v>2.6386514999999998E-3</v>
      </c>
      <c r="E1959">
        <v>7.6368840999999999E-4</v>
      </c>
      <c r="F1959">
        <v>32.601767182350102</v>
      </c>
      <c r="G1959">
        <v>5.7047097999999999E-3</v>
      </c>
      <c r="H1959">
        <v>2.5356269999999999E-3</v>
      </c>
    </row>
    <row r="1960" spans="1:8" x14ac:dyDescent="0.25">
      <c r="A1960">
        <v>32.6184347470601</v>
      </c>
      <c r="B1960">
        <v>5.2792337000000002E-3</v>
      </c>
      <c r="C1960">
        <v>2.7457552E-3</v>
      </c>
      <c r="D1960">
        <v>2.3871115000000001E-3</v>
      </c>
      <c r="E1960">
        <v>2.3967226000000001E-4</v>
      </c>
      <c r="F1960">
        <v>32.6184347470601</v>
      </c>
      <c r="G1960">
        <v>5.3250627E-3</v>
      </c>
      <c r="H1960">
        <v>2.114173E-3</v>
      </c>
    </row>
    <row r="1961" spans="1:8" x14ac:dyDescent="0.25">
      <c r="A1961">
        <v>32.635102319717397</v>
      </c>
      <c r="B1961">
        <v>2.5403956000000002E-3</v>
      </c>
      <c r="C1961">
        <v>6.1267828999999998E-3</v>
      </c>
      <c r="D1961">
        <v>3.5152959000000002E-3</v>
      </c>
      <c r="E1961">
        <v>5.1234196999999995E-4</v>
      </c>
      <c r="F1961">
        <v>32.635102319717397</v>
      </c>
      <c r="G1961">
        <v>5.2565392000000002E-3</v>
      </c>
      <c r="H1961">
        <v>2.9194183000000001E-3</v>
      </c>
    </row>
    <row r="1962" spans="1:8" x14ac:dyDescent="0.25">
      <c r="A1962">
        <v>32.651769892374602</v>
      </c>
      <c r="B1962">
        <v>2.2571754999999999E-3</v>
      </c>
      <c r="C1962">
        <v>4.1472762999999998E-3</v>
      </c>
      <c r="D1962">
        <v>2.7862630999999998E-3</v>
      </c>
      <c r="E1962">
        <v>5.8654032E-4</v>
      </c>
      <c r="F1962">
        <v>32.651769892374602</v>
      </c>
      <c r="G1962">
        <v>3.3736697E-3</v>
      </c>
      <c r="H1962">
        <v>2.5859741E-3</v>
      </c>
    </row>
    <row r="1963" spans="1:8" x14ac:dyDescent="0.25">
      <c r="A1963">
        <v>32.6684374650319</v>
      </c>
      <c r="B1963">
        <v>2.5841411999999999E-3</v>
      </c>
      <c r="C1963">
        <v>5.4320054999999999E-3</v>
      </c>
      <c r="D1963">
        <v>2.4541178999999999E-3</v>
      </c>
      <c r="E1963" s="111">
        <v>6.7344400999999994E-5</v>
      </c>
      <c r="F1963">
        <v>32.6684374650319</v>
      </c>
      <c r="G1963">
        <v>4.9577531999999997E-3</v>
      </c>
      <c r="H1963">
        <v>1.6588448000000001E-3</v>
      </c>
    </row>
    <row r="1964" spans="1:8" x14ac:dyDescent="0.25">
      <c r="A1964">
        <v>32.685105029741898</v>
      </c>
      <c r="B1964">
        <v>2.0200179000000001E-3</v>
      </c>
      <c r="C1964">
        <v>2.7346091999999999E-3</v>
      </c>
      <c r="D1964">
        <v>4.2559360000000001E-3</v>
      </c>
      <c r="E1964">
        <v>7.5896323000000003E-4</v>
      </c>
      <c r="F1964">
        <v>32.685105029741898</v>
      </c>
      <c r="G1964">
        <v>3.4619854E-3</v>
      </c>
      <c r="H1964">
        <v>2.9008109000000001E-3</v>
      </c>
    </row>
    <row r="1965" spans="1:8" x14ac:dyDescent="0.25">
      <c r="A1965">
        <v>32.701772602399103</v>
      </c>
      <c r="B1965">
        <v>3.0575659999999998E-3</v>
      </c>
      <c r="C1965">
        <v>3.7674173E-3</v>
      </c>
      <c r="D1965">
        <v>3.6241772999999998E-3</v>
      </c>
      <c r="E1965">
        <v>5.3975650000000002E-4</v>
      </c>
      <c r="F1965">
        <v>32.701772602399103</v>
      </c>
      <c r="G1965">
        <v>4.6345157999999999E-3</v>
      </c>
      <c r="H1965">
        <v>2.8514326999999999E-3</v>
      </c>
    </row>
    <row r="1966" spans="1:8" x14ac:dyDescent="0.25">
      <c r="A1966">
        <v>32.718440175056401</v>
      </c>
      <c r="B1966">
        <v>2.4546643000000002E-3</v>
      </c>
      <c r="C1966">
        <v>3.2945215000000001E-3</v>
      </c>
      <c r="D1966">
        <v>1.2606767999999999E-3</v>
      </c>
      <c r="E1966">
        <v>7.0028473000000003E-4</v>
      </c>
      <c r="F1966">
        <v>32.718440175056401</v>
      </c>
      <c r="G1966">
        <v>3.6729343999999998E-3</v>
      </c>
      <c r="H1966">
        <v>2.7681869E-3</v>
      </c>
    </row>
    <row r="1967" spans="1:8" x14ac:dyDescent="0.25">
      <c r="A1967">
        <v>32.735107739766399</v>
      </c>
      <c r="B1967">
        <v>6.9463546000000003E-3</v>
      </c>
      <c r="C1967">
        <v>3.8567878999999998E-3</v>
      </c>
      <c r="D1967">
        <v>3.9016138999999998E-3</v>
      </c>
      <c r="E1967">
        <v>0</v>
      </c>
      <c r="F1967">
        <v>32.735107739766399</v>
      </c>
      <c r="G1967">
        <v>3.9974292999999999E-3</v>
      </c>
      <c r="H1967">
        <v>3.0238376999999999E-3</v>
      </c>
    </row>
    <row r="1968" spans="1:8" x14ac:dyDescent="0.25">
      <c r="A1968">
        <v>32.751775312423703</v>
      </c>
      <c r="B1968">
        <v>6.7808824000000004E-3</v>
      </c>
      <c r="C1968">
        <v>5.6686261999999996E-3</v>
      </c>
      <c r="D1968">
        <v>1.7100279999999999E-3</v>
      </c>
      <c r="E1968">
        <v>0</v>
      </c>
      <c r="F1968">
        <v>32.751775312423703</v>
      </c>
      <c r="G1968">
        <v>4.3922485999999998E-3</v>
      </c>
      <c r="H1968">
        <v>2.2408116999999999E-3</v>
      </c>
    </row>
    <row r="1969" spans="1:8" x14ac:dyDescent="0.25">
      <c r="A1969">
        <v>32.768442885080901</v>
      </c>
      <c r="B1969">
        <v>0</v>
      </c>
      <c r="C1969">
        <v>3.3748866999999999E-3</v>
      </c>
      <c r="D1969">
        <v>3.2604695E-3</v>
      </c>
      <c r="E1969">
        <v>5.9611303999999995E-4</v>
      </c>
      <c r="F1969">
        <v>32.768442885080901</v>
      </c>
      <c r="G1969">
        <v>6.7368209999999996E-3</v>
      </c>
      <c r="H1969">
        <v>2.3879560000000001E-3</v>
      </c>
    </row>
    <row r="1970" spans="1:8" x14ac:dyDescent="0.25">
      <c r="A1970">
        <v>32.785110449790899</v>
      </c>
      <c r="B1970">
        <v>7.6581263999999998E-4</v>
      </c>
      <c r="C1970">
        <v>3.5984258E-3</v>
      </c>
      <c r="D1970">
        <v>2.0769428999999999E-3</v>
      </c>
      <c r="E1970">
        <v>1.9995534E-4</v>
      </c>
      <c r="F1970">
        <v>32.785110449790899</v>
      </c>
      <c r="G1970">
        <v>5.3906385000000003E-3</v>
      </c>
      <c r="H1970">
        <v>2.8657177000000001E-3</v>
      </c>
    </row>
    <row r="1971" spans="1:8" x14ac:dyDescent="0.25">
      <c r="A1971">
        <v>32.801778022448197</v>
      </c>
      <c r="B1971">
        <v>9.4136605000000005E-3</v>
      </c>
      <c r="C1971">
        <v>3.8406304E-3</v>
      </c>
      <c r="D1971">
        <v>2.0709469E-3</v>
      </c>
      <c r="E1971">
        <v>0</v>
      </c>
      <c r="F1971">
        <v>32.801778022448197</v>
      </c>
      <c r="G1971">
        <v>4.4738171000000002E-3</v>
      </c>
      <c r="H1971">
        <v>2.9218836999999999E-3</v>
      </c>
    </row>
    <row r="1972" spans="1:8" x14ac:dyDescent="0.25">
      <c r="A1972">
        <v>32.818445595105402</v>
      </c>
      <c r="B1972">
        <v>6.6357280999999998E-4</v>
      </c>
      <c r="C1972">
        <v>3.0593771999999999E-3</v>
      </c>
      <c r="D1972">
        <v>2.1875694E-3</v>
      </c>
      <c r="E1972">
        <v>4.1211820999999997E-4</v>
      </c>
      <c r="F1972">
        <v>32.818445595105402</v>
      </c>
      <c r="G1972">
        <v>5.3194234999999999E-3</v>
      </c>
      <c r="H1972">
        <v>3.2525818999999999E-3</v>
      </c>
    </row>
    <row r="1973" spans="1:8" x14ac:dyDescent="0.25">
      <c r="A1973">
        <v>32.8351131598154</v>
      </c>
      <c r="B1973">
        <v>3.0812637000000001E-3</v>
      </c>
      <c r="C1973">
        <v>5.9247915999999998E-3</v>
      </c>
      <c r="D1973">
        <v>2.1339427E-3</v>
      </c>
      <c r="E1973">
        <v>0</v>
      </c>
      <c r="F1973">
        <v>32.8351131598154</v>
      </c>
      <c r="G1973">
        <v>3.1477325E-3</v>
      </c>
      <c r="H1973">
        <v>3.9968518999999999E-3</v>
      </c>
    </row>
    <row r="1974" spans="1:8" x14ac:dyDescent="0.25">
      <c r="A1974">
        <v>32.851780732472697</v>
      </c>
      <c r="B1974">
        <v>4.2386712000000003E-3</v>
      </c>
      <c r="C1974">
        <v>4.9064475999999997E-3</v>
      </c>
      <c r="D1974">
        <v>4.2497087000000003E-3</v>
      </c>
      <c r="E1974">
        <v>0</v>
      </c>
      <c r="F1974">
        <v>32.851780732472697</v>
      </c>
      <c r="G1974">
        <v>5.1097399999999998E-3</v>
      </c>
      <c r="H1974">
        <v>2.8847256000000001E-3</v>
      </c>
    </row>
    <row r="1975" spans="1:8" x14ac:dyDescent="0.25">
      <c r="A1975">
        <v>32.868448305130002</v>
      </c>
      <c r="B1975">
        <v>0</v>
      </c>
      <c r="C1975">
        <v>5.6540751999999998E-3</v>
      </c>
      <c r="D1975">
        <v>2.3399088999999998E-3</v>
      </c>
      <c r="E1975">
        <v>3.5478297000000002E-4</v>
      </c>
      <c r="F1975">
        <v>32.868448305130002</v>
      </c>
      <c r="G1975">
        <v>3.3180000999999998E-3</v>
      </c>
      <c r="H1975">
        <v>3.6674481999999999E-3</v>
      </c>
    </row>
    <row r="1976" spans="1:8" x14ac:dyDescent="0.25">
      <c r="A1976">
        <v>32.8851158698399</v>
      </c>
      <c r="B1976">
        <v>0</v>
      </c>
      <c r="C1976">
        <v>4.9610469000000001E-3</v>
      </c>
      <c r="D1976">
        <v>3.2274637000000001E-3</v>
      </c>
      <c r="E1976">
        <v>1.0665182E-4</v>
      </c>
      <c r="F1976">
        <v>32.8851158698399</v>
      </c>
      <c r="G1976">
        <v>3.8501972000000001E-3</v>
      </c>
      <c r="H1976">
        <v>4.0270705000000004E-3</v>
      </c>
    </row>
    <row r="1977" spans="1:8" x14ac:dyDescent="0.25">
      <c r="A1977">
        <v>32.901783442497198</v>
      </c>
      <c r="B1977">
        <v>5.3036194E-3</v>
      </c>
      <c r="C1977">
        <v>5.3170411999999998E-3</v>
      </c>
      <c r="D1977">
        <v>2.0650580999999999E-3</v>
      </c>
      <c r="E1977">
        <v>0</v>
      </c>
      <c r="F1977">
        <v>32.901783442497198</v>
      </c>
      <c r="G1977">
        <v>4.3380381999999999E-3</v>
      </c>
      <c r="H1977">
        <v>2.5865836000000001E-3</v>
      </c>
    </row>
    <row r="1978" spans="1:8" x14ac:dyDescent="0.25">
      <c r="A1978">
        <v>32.918451015154503</v>
      </c>
      <c r="B1978">
        <v>4.2949746999999998E-3</v>
      </c>
      <c r="C1978">
        <v>5.3507006000000001E-3</v>
      </c>
      <c r="D1978">
        <v>3.3054131000000001E-3</v>
      </c>
      <c r="E1978" s="111">
        <v>7.0913295000000004E-5</v>
      </c>
      <c r="F1978">
        <v>32.918451015154503</v>
      </c>
      <c r="G1978">
        <v>4.0729162000000003E-3</v>
      </c>
      <c r="H1978">
        <v>4.7162714999999999E-3</v>
      </c>
    </row>
    <row r="1979" spans="1:8" x14ac:dyDescent="0.25">
      <c r="A1979">
        <v>32.935118579864501</v>
      </c>
      <c r="B1979">
        <v>1.852149E-3</v>
      </c>
      <c r="C1979">
        <v>4.2082309000000002E-3</v>
      </c>
      <c r="D1979">
        <v>2.6124745999999998E-3</v>
      </c>
      <c r="E1979">
        <v>7.6604994999999998E-4</v>
      </c>
      <c r="F1979">
        <v>32.935118579864501</v>
      </c>
      <c r="G1979">
        <v>4.9019637999999999E-3</v>
      </c>
      <c r="H1979">
        <v>2.0657840999999998E-3</v>
      </c>
    </row>
    <row r="1980" spans="1:8" x14ac:dyDescent="0.25">
      <c r="A1980">
        <v>32.951786152521699</v>
      </c>
      <c r="B1980">
        <v>0</v>
      </c>
      <c r="C1980">
        <v>3.0299089999999999E-3</v>
      </c>
      <c r="D1980">
        <v>3.6710922E-3</v>
      </c>
      <c r="E1980">
        <v>0</v>
      </c>
      <c r="F1980">
        <v>32.951786152521699</v>
      </c>
      <c r="G1980">
        <v>3.5913871000000002E-3</v>
      </c>
      <c r="H1980">
        <v>2.4559960999999998E-3</v>
      </c>
    </row>
    <row r="1981" spans="1:8" x14ac:dyDescent="0.25">
      <c r="A1981">
        <v>32.968453725179003</v>
      </c>
      <c r="B1981">
        <v>3.5854492000000002E-3</v>
      </c>
      <c r="C1981">
        <v>4.1422411000000001E-3</v>
      </c>
      <c r="D1981">
        <v>4.1612638000000004E-3</v>
      </c>
      <c r="E1981">
        <v>0</v>
      </c>
      <c r="F1981">
        <v>32.968453725179003</v>
      </c>
      <c r="G1981">
        <v>5.3638773999999997E-3</v>
      </c>
      <c r="H1981">
        <v>4.0360861E-3</v>
      </c>
    </row>
    <row r="1982" spans="1:8" x14ac:dyDescent="0.25">
      <c r="A1982">
        <v>32.985121297836301</v>
      </c>
      <c r="B1982">
        <v>0</v>
      </c>
      <c r="C1982">
        <v>3.6162747999999999E-3</v>
      </c>
      <c r="D1982">
        <v>1.0837333E-3</v>
      </c>
      <c r="E1982" s="111">
        <v>8.7840250000000003E-5</v>
      </c>
      <c r="F1982">
        <v>32.985121297836301</v>
      </c>
      <c r="G1982">
        <v>5.3304937000000002E-3</v>
      </c>
      <c r="H1982">
        <v>3.8682648E-3</v>
      </c>
    </row>
    <row r="1983" spans="1:8" x14ac:dyDescent="0.25">
      <c r="A1983">
        <v>33.001788862546199</v>
      </c>
      <c r="B1983">
        <v>1.0855724000000001E-2</v>
      </c>
      <c r="C1983">
        <v>6.9683161999999996E-3</v>
      </c>
      <c r="D1983">
        <v>1.9135955000000001E-3</v>
      </c>
      <c r="E1983">
        <v>8.9135986999999998E-4</v>
      </c>
      <c r="F1983">
        <v>33.001788862546199</v>
      </c>
      <c r="G1983">
        <v>4.2843589999999997E-3</v>
      </c>
      <c r="H1983">
        <v>2.2418527000000001E-3</v>
      </c>
    </row>
    <row r="1984" spans="1:8" x14ac:dyDescent="0.25">
      <c r="A1984">
        <v>33.018456435203497</v>
      </c>
      <c r="B1984">
        <v>0</v>
      </c>
      <c r="C1984">
        <v>2.2067776999999998E-3</v>
      </c>
      <c r="D1984">
        <v>3.8200803000000001E-3</v>
      </c>
      <c r="E1984">
        <v>2.6638116000000001E-4</v>
      </c>
      <c r="F1984">
        <v>33.018456435203497</v>
      </c>
      <c r="G1984">
        <v>4.7911736000000003E-3</v>
      </c>
      <c r="H1984">
        <v>2.9677701999999999E-3</v>
      </c>
    </row>
    <row r="1985" spans="1:8" x14ac:dyDescent="0.25">
      <c r="A1985">
        <v>33.035124007860801</v>
      </c>
      <c r="B1985">
        <v>5.8044515999999997E-4</v>
      </c>
      <c r="C1985">
        <v>4.9490565E-3</v>
      </c>
      <c r="D1985">
        <v>2.5024399999999999E-3</v>
      </c>
      <c r="E1985">
        <v>1.5393932999999999E-3</v>
      </c>
      <c r="F1985">
        <v>33.035124007860801</v>
      </c>
      <c r="G1985">
        <v>3.7680836E-3</v>
      </c>
      <c r="H1985">
        <v>2.5088950000000001E-3</v>
      </c>
    </row>
    <row r="1986" spans="1:8" x14ac:dyDescent="0.25">
      <c r="A1986">
        <v>33.051791572570799</v>
      </c>
      <c r="B1986">
        <v>0</v>
      </c>
      <c r="C1986">
        <v>4.4321361999999998E-3</v>
      </c>
      <c r="D1986">
        <v>2.3982218000000001E-3</v>
      </c>
      <c r="E1986">
        <v>1.8178266000000001E-4</v>
      </c>
      <c r="F1986">
        <v>33.051791572570799</v>
      </c>
      <c r="G1986">
        <v>3.8625775E-3</v>
      </c>
      <c r="H1986">
        <v>3.0722071E-3</v>
      </c>
    </row>
    <row r="1987" spans="1:8" x14ac:dyDescent="0.25">
      <c r="A1987">
        <v>33.068459145227997</v>
      </c>
      <c r="B1987">
        <v>1.7054442E-3</v>
      </c>
      <c r="C1987">
        <v>4.3830368999999997E-3</v>
      </c>
      <c r="D1987">
        <v>4.0160999999999999E-3</v>
      </c>
      <c r="E1987">
        <v>6.3835870000000002E-4</v>
      </c>
      <c r="F1987">
        <v>33.068459145227997</v>
      </c>
      <c r="G1987">
        <v>4.8909425000000003E-3</v>
      </c>
      <c r="H1987">
        <v>3.4106485999999998E-3</v>
      </c>
    </row>
    <row r="1988" spans="1:8" x14ac:dyDescent="0.25">
      <c r="A1988">
        <v>33.085126717885302</v>
      </c>
      <c r="B1988">
        <v>4.3535459999999998E-4</v>
      </c>
      <c r="C1988">
        <v>4.6389070000000003E-3</v>
      </c>
      <c r="D1988">
        <v>1.3992517E-3</v>
      </c>
      <c r="E1988">
        <v>0</v>
      </c>
      <c r="F1988">
        <v>33.085126717885302</v>
      </c>
      <c r="G1988">
        <v>4.8418571000000002E-3</v>
      </c>
      <c r="H1988">
        <v>1.4554475000000001E-3</v>
      </c>
    </row>
    <row r="1989" spans="1:8" x14ac:dyDescent="0.25">
      <c r="A1989">
        <v>33.1017942825953</v>
      </c>
      <c r="B1989">
        <v>4.3078283999999998E-3</v>
      </c>
      <c r="C1989">
        <v>2.8600686000000001E-3</v>
      </c>
      <c r="D1989">
        <v>2.6469153999999998E-3</v>
      </c>
      <c r="E1989">
        <v>1.9396046E-4</v>
      </c>
      <c r="F1989">
        <v>33.1017942825953</v>
      </c>
      <c r="G1989">
        <v>4.0502222000000001E-3</v>
      </c>
      <c r="H1989">
        <v>4.8205690000000002E-3</v>
      </c>
    </row>
    <row r="1990" spans="1:8" x14ac:dyDescent="0.25">
      <c r="A1990">
        <v>33.118461855252498</v>
      </c>
      <c r="B1990">
        <v>0</v>
      </c>
      <c r="C1990">
        <v>6.5217553999999999E-3</v>
      </c>
      <c r="D1990">
        <v>1.6101990999999999E-3</v>
      </c>
      <c r="E1990">
        <v>3.0749632000000001E-4</v>
      </c>
      <c r="F1990">
        <v>33.118461855252498</v>
      </c>
      <c r="G1990">
        <v>3.7279512999999998E-3</v>
      </c>
      <c r="H1990">
        <v>3.8068009999999998E-3</v>
      </c>
    </row>
    <row r="1991" spans="1:8" x14ac:dyDescent="0.25">
      <c r="A1991">
        <v>33.135129427909803</v>
      </c>
      <c r="B1991">
        <v>2.1579117999999999E-4</v>
      </c>
      <c r="C1991">
        <v>5.874041E-3</v>
      </c>
      <c r="D1991">
        <v>2.5153365000000001E-3</v>
      </c>
      <c r="E1991">
        <v>0</v>
      </c>
      <c r="F1991">
        <v>33.135129427909803</v>
      </c>
      <c r="G1991">
        <v>3.6067879000000001E-3</v>
      </c>
      <c r="H1991">
        <v>2.8054031999999998E-3</v>
      </c>
    </row>
    <row r="1992" spans="1:8" x14ac:dyDescent="0.25">
      <c r="A1992">
        <v>33.151796992619801</v>
      </c>
      <c r="B1992">
        <v>0</v>
      </c>
      <c r="C1992">
        <v>4.7552007999999996E-3</v>
      </c>
      <c r="D1992">
        <v>3.7261070999999998E-3</v>
      </c>
      <c r="E1992">
        <v>0</v>
      </c>
      <c r="F1992">
        <v>33.151796992619801</v>
      </c>
      <c r="G1992">
        <v>4.2925198000000001E-3</v>
      </c>
      <c r="H1992">
        <v>2.3371056000000001E-3</v>
      </c>
    </row>
    <row r="1993" spans="1:8" x14ac:dyDescent="0.25">
      <c r="A1993">
        <v>33.168464565277098</v>
      </c>
      <c r="B1993">
        <v>2.9814211000000002E-3</v>
      </c>
      <c r="C1993">
        <v>3.2324853999999999E-3</v>
      </c>
      <c r="D1993">
        <v>5.0251990999999998E-3</v>
      </c>
      <c r="E1993">
        <v>6.0188066000000002E-4</v>
      </c>
      <c r="F1993">
        <v>33.168464565277098</v>
      </c>
      <c r="G1993">
        <v>3.3018209999999999E-3</v>
      </c>
      <c r="H1993">
        <v>2.4040448E-3</v>
      </c>
    </row>
    <row r="1994" spans="1:8" x14ac:dyDescent="0.25">
      <c r="A1994">
        <v>33.185132137934303</v>
      </c>
      <c r="B1994">
        <v>6.9235765999999996E-4</v>
      </c>
      <c r="C1994">
        <v>6.0473591999999996E-3</v>
      </c>
      <c r="D1994">
        <v>2.2567792000000001E-3</v>
      </c>
      <c r="E1994">
        <v>9.0907705999999997E-4</v>
      </c>
      <c r="F1994">
        <v>33.185132137934303</v>
      </c>
      <c r="G1994">
        <v>4.0143528E-3</v>
      </c>
      <c r="H1994">
        <v>2.4190492E-3</v>
      </c>
    </row>
    <row r="1995" spans="1:8" x14ac:dyDescent="0.25">
      <c r="A1995">
        <v>33.201799702644301</v>
      </c>
      <c r="B1995">
        <v>5.1331496999999999E-3</v>
      </c>
      <c r="C1995">
        <v>3.5744926000000001E-3</v>
      </c>
      <c r="D1995">
        <v>2.2638910000000001E-3</v>
      </c>
      <c r="E1995">
        <v>4.7070609000000001E-4</v>
      </c>
      <c r="F1995">
        <v>33.201799702644301</v>
      </c>
      <c r="G1995">
        <v>2.7822794000000001E-3</v>
      </c>
      <c r="H1995">
        <v>2.3287927999999999E-3</v>
      </c>
    </row>
    <row r="1996" spans="1:8" x14ac:dyDescent="0.25">
      <c r="A1996">
        <v>33.218467275301599</v>
      </c>
      <c r="B1996" s="111">
        <v>2.4572029999999998E-6</v>
      </c>
      <c r="C1996">
        <v>4.4766585000000003E-3</v>
      </c>
      <c r="D1996">
        <v>4.9922927000000004E-3</v>
      </c>
      <c r="E1996">
        <v>1.2888521000000001E-3</v>
      </c>
      <c r="F1996">
        <v>33.218467275301599</v>
      </c>
      <c r="G1996">
        <v>3.4566903000000002E-3</v>
      </c>
      <c r="H1996">
        <v>4.038692E-3</v>
      </c>
    </row>
    <row r="1997" spans="1:8" x14ac:dyDescent="0.25">
      <c r="A1997">
        <v>33.235134847958797</v>
      </c>
      <c r="B1997">
        <v>5.6478678999999999E-3</v>
      </c>
      <c r="C1997">
        <v>4.3192059000000003E-3</v>
      </c>
      <c r="D1997">
        <v>3.2195257999999998E-3</v>
      </c>
      <c r="E1997">
        <v>2.4455465999999998E-4</v>
      </c>
      <c r="F1997">
        <v>33.235134847958797</v>
      </c>
      <c r="G1997">
        <v>3.8226879999999999E-3</v>
      </c>
      <c r="H1997">
        <v>3.4514810000000002E-3</v>
      </c>
    </row>
    <row r="1998" spans="1:8" x14ac:dyDescent="0.25">
      <c r="A1998">
        <v>33.251802412668802</v>
      </c>
      <c r="B1998">
        <v>1.3356665000000001E-3</v>
      </c>
      <c r="C1998">
        <v>5.2970502999999999E-3</v>
      </c>
      <c r="D1998">
        <v>3.2238102999999998E-3</v>
      </c>
      <c r="E1998">
        <v>2.3215130999999999E-3</v>
      </c>
      <c r="F1998">
        <v>33.251802412668802</v>
      </c>
      <c r="G1998">
        <v>2.6608880000000001E-3</v>
      </c>
      <c r="H1998">
        <v>2.2781808000000001E-3</v>
      </c>
    </row>
    <row r="1999" spans="1:8" x14ac:dyDescent="0.25">
      <c r="A1999">
        <v>33.268469985326099</v>
      </c>
      <c r="B1999">
        <v>5.6004371000000002E-3</v>
      </c>
      <c r="C1999">
        <v>3.7458213E-3</v>
      </c>
      <c r="D1999">
        <v>2.3942604000000002E-3</v>
      </c>
      <c r="E1999">
        <v>0</v>
      </c>
      <c r="F1999">
        <v>33.268469985326099</v>
      </c>
      <c r="G1999">
        <v>3.9002141E-3</v>
      </c>
      <c r="H1999">
        <v>3.4845207999999999E-3</v>
      </c>
    </row>
    <row r="2000" spans="1:8" x14ac:dyDescent="0.25">
      <c r="A2000">
        <v>33.285137557983397</v>
      </c>
      <c r="B2000">
        <v>0</v>
      </c>
      <c r="C2000">
        <v>2.9564897999999999E-3</v>
      </c>
      <c r="D2000">
        <v>3.6588764999999999E-3</v>
      </c>
      <c r="E2000">
        <v>1.3266937999999999E-3</v>
      </c>
      <c r="F2000">
        <v>33.285137557983397</v>
      </c>
      <c r="G2000">
        <v>3.1593688999999999E-3</v>
      </c>
      <c r="H2000">
        <v>2.7515885999999999E-3</v>
      </c>
    </row>
    <row r="2001" spans="1:8" x14ac:dyDescent="0.25">
      <c r="A2001">
        <v>33.301805122693303</v>
      </c>
      <c r="B2001">
        <v>5.2885692999999996E-3</v>
      </c>
      <c r="C2001">
        <v>4.4061103999999997E-3</v>
      </c>
      <c r="D2001">
        <v>2.7728293000000002E-3</v>
      </c>
      <c r="E2001">
        <v>0</v>
      </c>
      <c r="F2001">
        <v>33.301805122693303</v>
      </c>
      <c r="G2001">
        <v>3.4333735000000002E-3</v>
      </c>
      <c r="H2001">
        <v>3.1669826999999998E-3</v>
      </c>
    </row>
    <row r="2002" spans="1:8" x14ac:dyDescent="0.25">
      <c r="A2002">
        <v>33.3184726953506</v>
      </c>
      <c r="B2002">
        <v>8.6676462999999999E-4</v>
      </c>
      <c r="C2002">
        <v>3.9166397999999998E-3</v>
      </c>
      <c r="D2002">
        <v>3.7625469000000002E-3</v>
      </c>
      <c r="E2002">
        <v>6.3845242000000002E-4</v>
      </c>
      <c r="F2002">
        <v>33.3184726953506</v>
      </c>
      <c r="G2002">
        <v>5.0847525999999999E-3</v>
      </c>
      <c r="H2002">
        <v>2.4198140000000002E-3</v>
      </c>
    </row>
    <row r="2003" spans="1:8" x14ac:dyDescent="0.25">
      <c r="A2003">
        <v>33.335140268007898</v>
      </c>
      <c r="B2003">
        <v>3.1890007999999998E-3</v>
      </c>
      <c r="C2003">
        <v>2.4886908999999999E-3</v>
      </c>
      <c r="D2003">
        <v>2.2881200999999999E-3</v>
      </c>
      <c r="E2003">
        <v>0</v>
      </c>
      <c r="F2003">
        <v>33.335140268007898</v>
      </c>
      <c r="G2003">
        <v>4.4382665999999999E-3</v>
      </c>
      <c r="H2003">
        <v>3.0629688E-3</v>
      </c>
    </row>
    <row r="2004" spans="1:8" x14ac:dyDescent="0.25">
      <c r="A2004">
        <v>33.351807840665103</v>
      </c>
      <c r="B2004">
        <v>8.7485323000000004E-3</v>
      </c>
      <c r="C2004">
        <v>3.8482516999999998E-3</v>
      </c>
      <c r="D2004">
        <v>2.3321037000000001E-3</v>
      </c>
      <c r="E2004">
        <v>0</v>
      </c>
      <c r="F2004">
        <v>33.351807840665103</v>
      </c>
      <c r="G2004">
        <v>4.5097061000000001E-3</v>
      </c>
      <c r="H2004">
        <v>2.9866049999999998E-3</v>
      </c>
    </row>
    <row r="2005" spans="1:8" x14ac:dyDescent="0.25">
      <c r="A2005">
        <v>33.368475405375101</v>
      </c>
      <c r="B2005">
        <v>0</v>
      </c>
      <c r="C2005">
        <v>3.7573958E-3</v>
      </c>
      <c r="D2005">
        <v>4.2343898999999997E-3</v>
      </c>
      <c r="E2005">
        <v>1.4422211000000001E-3</v>
      </c>
      <c r="F2005">
        <v>33.368475405375101</v>
      </c>
      <c r="G2005">
        <v>3.4155116999999998E-3</v>
      </c>
      <c r="H2005">
        <v>2.2841161000000001E-3</v>
      </c>
    </row>
    <row r="2006" spans="1:8" x14ac:dyDescent="0.25">
      <c r="A2006">
        <v>33.385142978032398</v>
      </c>
      <c r="B2006">
        <v>0</v>
      </c>
      <c r="C2006">
        <v>6.2963380000000003E-3</v>
      </c>
      <c r="D2006">
        <v>1.0872735000000001E-3</v>
      </c>
      <c r="E2006">
        <v>9.7213976999999997E-4</v>
      </c>
      <c r="F2006">
        <v>33.385142978032398</v>
      </c>
      <c r="G2006">
        <v>4.5229602000000004E-3</v>
      </c>
      <c r="H2006">
        <v>4.7013428999999997E-3</v>
      </c>
    </row>
    <row r="2007" spans="1:8" x14ac:dyDescent="0.25">
      <c r="A2007">
        <v>33.401810550689703</v>
      </c>
      <c r="B2007">
        <v>3.8268790000000003E-4</v>
      </c>
      <c r="C2007">
        <v>3.9433352999999997E-3</v>
      </c>
      <c r="D2007">
        <v>2.4927473000000001E-3</v>
      </c>
      <c r="E2007">
        <v>0</v>
      </c>
      <c r="F2007">
        <v>33.401810550689703</v>
      </c>
      <c r="G2007">
        <v>3.5414413999999999E-3</v>
      </c>
      <c r="H2007">
        <v>3.7919832000000001E-3</v>
      </c>
    </row>
    <row r="2008" spans="1:8" x14ac:dyDescent="0.25">
      <c r="A2008">
        <v>33.418478115399601</v>
      </c>
      <c r="B2008">
        <v>5.2812095E-3</v>
      </c>
      <c r="C2008">
        <v>3.7282535000000001E-3</v>
      </c>
      <c r="D2008">
        <v>4.6063196000000004E-3</v>
      </c>
      <c r="E2008">
        <v>5.2469287999999995E-4</v>
      </c>
      <c r="F2008">
        <v>33.418478115399601</v>
      </c>
      <c r="G2008">
        <v>5.8822474000000003E-3</v>
      </c>
      <c r="H2008">
        <v>2.2584882E-3</v>
      </c>
    </row>
    <row r="2009" spans="1:8" x14ac:dyDescent="0.25">
      <c r="A2009">
        <v>33.435145688056899</v>
      </c>
      <c r="B2009">
        <v>0</v>
      </c>
      <c r="C2009">
        <v>3.5812323999999999E-3</v>
      </c>
      <c r="D2009">
        <v>4.2406073999999997E-3</v>
      </c>
      <c r="E2009" s="111">
        <v>1.8029887999999999E-5</v>
      </c>
      <c r="F2009">
        <v>33.435145688056899</v>
      </c>
      <c r="G2009">
        <v>3.5434014E-3</v>
      </c>
      <c r="H2009">
        <v>3.0372736999999999E-3</v>
      </c>
    </row>
    <row r="2010" spans="1:8" x14ac:dyDescent="0.25">
      <c r="A2010">
        <v>33.451813260714196</v>
      </c>
      <c r="B2010">
        <v>3.0267838000000002E-4</v>
      </c>
      <c r="C2010">
        <v>4.2615229999999997E-3</v>
      </c>
      <c r="D2010">
        <v>2.6321360000000002E-3</v>
      </c>
      <c r="E2010">
        <v>3.4498743000000001E-4</v>
      </c>
      <c r="F2010">
        <v>33.451813260714196</v>
      </c>
      <c r="G2010">
        <v>2.8181714000000001E-3</v>
      </c>
      <c r="H2010">
        <v>3.7265053999999999E-3</v>
      </c>
    </row>
    <row r="2011" spans="1:8" x14ac:dyDescent="0.25">
      <c r="A2011">
        <v>33.468480825424102</v>
      </c>
      <c r="B2011">
        <v>7.9750259999999996E-3</v>
      </c>
      <c r="C2011">
        <v>3.7996254000000002E-3</v>
      </c>
      <c r="D2011">
        <v>3.4992566999999999E-3</v>
      </c>
      <c r="E2011">
        <v>9.0477790000000004E-4</v>
      </c>
      <c r="F2011">
        <v>33.468480825424102</v>
      </c>
      <c r="G2011">
        <v>3.3436448000000001E-3</v>
      </c>
      <c r="H2011">
        <v>2.6275595E-3</v>
      </c>
    </row>
    <row r="2012" spans="1:8" x14ac:dyDescent="0.25">
      <c r="A2012">
        <v>33.4851483980814</v>
      </c>
      <c r="B2012">
        <v>8.1246276000000001E-4</v>
      </c>
      <c r="C2012">
        <v>3.7406583000000001E-3</v>
      </c>
      <c r="D2012">
        <v>3.1930079999999998E-3</v>
      </c>
      <c r="E2012">
        <v>7.4912665999999999E-4</v>
      </c>
      <c r="F2012">
        <v>33.4851483980814</v>
      </c>
      <c r="G2012">
        <v>5.116588E-3</v>
      </c>
      <c r="H2012">
        <v>1.7601959000000001E-3</v>
      </c>
    </row>
    <row r="2013" spans="1:8" x14ac:dyDescent="0.25">
      <c r="A2013">
        <v>33.501815970738697</v>
      </c>
      <c r="B2013">
        <v>1.1694002E-2</v>
      </c>
      <c r="C2013">
        <v>3.0729566000000002E-3</v>
      </c>
      <c r="D2013">
        <v>3.6214303999999998E-3</v>
      </c>
      <c r="E2013">
        <v>0</v>
      </c>
      <c r="F2013">
        <v>33.501815970738697</v>
      </c>
      <c r="G2013">
        <v>4.7252672000000001E-3</v>
      </c>
      <c r="H2013">
        <v>1.7544799000000001E-3</v>
      </c>
    </row>
    <row r="2014" spans="1:8" x14ac:dyDescent="0.25">
      <c r="A2014">
        <v>33.518483535448702</v>
      </c>
      <c r="B2014">
        <v>2.7798875000000002E-3</v>
      </c>
      <c r="C2014">
        <v>4.0208906999999999E-3</v>
      </c>
      <c r="D2014">
        <v>1.7468181000000001E-3</v>
      </c>
      <c r="E2014">
        <v>8.9324947E-4</v>
      </c>
      <c r="F2014">
        <v>33.518483535448702</v>
      </c>
      <c r="G2014">
        <v>3.7852052999999999E-3</v>
      </c>
      <c r="H2014">
        <v>3.0128523E-3</v>
      </c>
    </row>
    <row r="2015" spans="1:8" x14ac:dyDescent="0.25">
      <c r="A2015">
        <v>33.5351511081059</v>
      </c>
      <c r="B2015">
        <v>4.1718576000000004E-3</v>
      </c>
      <c r="C2015">
        <v>4.0874542E-3</v>
      </c>
      <c r="D2015">
        <v>2.5744537999999998E-3</v>
      </c>
      <c r="E2015">
        <v>1.28534E-4</v>
      </c>
      <c r="F2015">
        <v>33.5351511081059</v>
      </c>
      <c r="G2015">
        <v>5.9772842000000003E-3</v>
      </c>
      <c r="H2015">
        <v>3.0609897999999999E-3</v>
      </c>
    </row>
    <row r="2016" spans="1:8" x14ac:dyDescent="0.25">
      <c r="A2016">
        <v>33.551818680763198</v>
      </c>
      <c r="B2016">
        <v>0</v>
      </c>
      <c r="C2016">
        <v>3.8175662000000002E-3</v>
      </c>
      <c r="D2016">
        <v>3.0687796E-3</v>
      </c>
      <c r="E2016">
        <v>1.7002912999999999E-3</v>
      </c>
      <c r="F2016">
        <v>33.551818680763198</v>
      </c>
      <c r="G2016">
        <v>4.6726079000000004E-3</v>
      </c>
      <c r="H2016">
        <v>2.8427170999999998E-3</v>
      </c>
    </row>
    <row r="2017" spans="1:8" x14ac:dyDescent="0.25">
      <c r="A2017">
        <v>33.568486245473203</v>
      </c>
      <c r="B2017">
        <v>0</v>
      </c>
      <c r="C2017">
        <v>5.4613411999999998E-3</v>
      </c>
      <c r="D2017">
        <v>3.2479621000000001E-3</v>
      </c>
      <c r="E2017">
        <v>1.0955593E-3</v>
      </c>
      <c r="F2017">
        <v>33.568486245473203</v>
      </c>
      <c r="G2017">
        <v>3.9372373999999998E-3</v>
      </c>
      <c r="H2017">
        <v>3.7116903999999998E-3</v>
      </c>
    </row>
    <row r="2018" spans="1:8" x14ac:dyDescent="0.25">
      <c r="A2018">
        <v>33.585153818130401</v>
      </c>
      <c r="B2018">
        <v>2.1514804E-3</v>
      </c>
      <c r="C2018">
        <v>2.8929638E-3</v>
      </c>
      <c r="D2018">
        <v>2.1840734000000001E-3</v>
      </c>
      <c r="E2018">
        <v>0</v>
      </c>
      <c r="F2018">
        <v>33.585153818130401</v>
      </c>
      <c r="G2018">
        <v>3.0164444000000002E-3</v>
      </c>
      <c r="H2018">
        <v>4.0107140999999999E-3</v>
      </c>
    </row>
    <row r="2019" spans="1:8" x14ac:dyDescent="0.25">
      <c r="A2019">
        <v>33.601821390787698</v>
      </c>
      <c r="B2019">
        <v>0</v>
      </c>
      <c r="C2019">
        <v>2.8382825999999999E-3</v>
      </c>
      <c r="D2019">
        <v>4.1240868000000002E-3</v>
      </c>
      <c r="E2019">
        <v>1.8073269E-3</v>
      </c>
      <c r="F2019">
        <v>33.601821390787698</v>
      </c>
      <c r="G2019">
        <v>4.3118632999999996E-3</v>
      </c>
      <c r="H2019">
        <v>3.4616611E-3</v>
      </c>
    </row>
    <row r="2020" spans="1:8" x14ac:dyDescent="0.25">
      <c r="A2020">
        <v>33.618488955497703</v>
      </c>
      <c r="B2020">
        <v>0</v>
      </c>
      <c r="C2020">
        <v>4.6920282999999997E-3</v>
      </c>
      <c r="D2020">
        <v>2.3651074000000001E-3</v>
      </c>
      <c r="E2020" s="111">
        <v>4.4404489000000001E-5</v>
      </c>
      <c r="F2020">
        <v>33.618488955497703</v>
      </c>
      <c r="G2020">
        <v>2.9595923000000001E-3</v>
      </c>
      <c r="H2020">
        <v>1.5277413000000001E-3</v>
      </c>
    </row>
    <row r="2021" spans="1:8" x14ac:dyDescent="0.25">
      <c r="A2021">
        <v>33.635156528155001</v>
      </c>
      <c r="B2021">
        <v>1.3955114999999999E-4</v>
      </c>
      <c r="C2021">
        <v>5.5570910000000001E-3</v>
      </c>
      <c r="D2021">
        <v>1.7207613E-3</v>
      </c>
      <c r="E2021">
        <v>0</v>
      </c>
      <c r="F2021">
        <v>33.635156528155001</v>
      </c>
      <c r="G2021">
        <v>5.8188466000000001E-3</v>
      </c>
      <c r="H2021">
        <v>1.7069046E-3</v>
      </c>
    </row>
    <row r="2022" spans="1:8" x14ac:dyDescent="0.25">
      <c r="A2022">
        <v>33.651824100812199</v>
      </c>
      <c r="B2022">
        <v>0</v>
      </c>
      <c r="C2022">
        <v>5.2416794999999997E-3</v>
      </c>
      <c r="D2022">
        <v>1.7559486E-3</v>
      </c>
      <c r="E2022">
        <v>0</v>
      </c>
      <c r="F2022">
        <v>33.651824100812199</v>
      </c>
      <c r="G2022">
        <v>3.8615167E-3</v>
      </c>
      <c r="H2022">
        <v>3.7729527999999998E-3</v>
      </c>
    </row>
    <row r="2023" spans="1:8" x14ac:dyDescent="0.25">
      <c r="A2023">
        <v>33.668491665522197</v>
      </c>
      <c r="B2023">
        <v>2.5775295E-3</v>
      </c>
      <c r="C2023">
        <v>4.7416500999999996E-3</v>
      </c>
      <c r="D2023">
        <v>3.4360559999999998E-3</v>
      </c>
      <c r="E2023">
        <v>0</v>
      </c>
      <c r="F2023">
        <v>33.668491665522197</v>
      </c>
      <c r="G2023">
        <v>4.1776373999999998E-3</v>
      </c>
      <c r="H2023">
        <v>2.2401805000000002E-3</v>
      </c>
    </row>
    <row r="2024" spans="1:8" x14ac:dyDescent="0.25">
      <c r="A2024">
        <v>33.685159238179502</v>
      </c>
      <c r="B2024">
        <v>3.7949004000000001E-3</v>
      </c>
      <c r="C2024">
        <v>5.5822451E-3</v>
      </c>
      <c r="D2024">
        <v>3.8733764000000001E-3</v>
      </c>
      <c r="E2024">
        <v>1.1125563999999999E-3</v>
      </c>
      <c r="F2024">
        <v>33.685159238179502</v>
      </c>
      <c r="G2024">
        <v>3.7822018000000001E-3</v>
      </c>
      <c r="H2024">
        <v>2.0130755999999998E-3</v>
      </c>
    </row>
    <row r="2025" spans="1:8" x14ac:dyDescent="0.25">
      <c r="A2025">
        <v>33.7018268108367</v>
      </c>
      <c r="B2025">
        <v>3.2019561999999998E-3</v>
      </c>
      <c r="C2025">
        <v>3.9256741000000001E-3</v>
      </c>
      <c r="D2025">
        <v>1.5047628E-3</v>
      </c>
      <c r="E2025">
        <v>5.0668849000000003E-4</v>
      </c>
      <c r="F2025">
        <v>33.7018268108367</v>
      </c>
      <c r="G2025">
        <v>4.4615575999999999E-3</v>
      </c>
      <c r="H2025">
        <v>2.0513576E-3</v>
      </c>
    </row>
    <row r="2026" spans="1:8" x14ac:dyDescent="0.25">
      <c r="A2026">
        <v>33.718494383493997</v>
      </c>
      <c r="B2026">
        <v>0</v>
      </c>
      <c r="C2026">
        <v>4.5327422999999999E-3</v>
      </c>
      <c r="D2026">
        <v>3.4778844999999998E-3</v>
      </c>
      <c r="E2026">
        <v>1.1765657000000001E-3</v>
      </c>
      <c r="F2026">
        <v>33.718494383493997</v>
      </c>
      <c r="G2026">
        <v>2.1882236000000002E-3</v>
      </c>
      <c r="H2026">
        <v>3.2581584999999999E-3</v>
      </c>
    </row>
    <row r="2027" spans="1:8" x14ac:dyDescent="0.25">
      <c r="A2027">
        <v>33.735161948204002</v>
      </c>
      <c r="B2027">
        <v>0</v>
      </c>
      <c r="C2027">
        <v>4.8293928000000003E-3</v>
      </c>
      <c r="D2027">
        <v>1.5111903E-3</v>
      </c>
      <c r="E2027">
        <v>3.2793360999999998E-4</v>
      </c>
      <c r="F2027">
        <v>33.735161948204002</v>
      </c>
      <c r="G2027">
        <v>3.8901938E-3</v>
      </c>
      <c r="H2027">
        <v>2.7360498999999998E-3</v>
      </c>
    </row>
    <row r="2028" spans="1:8" x14ac:dyDescent="0.25">
      <c r="A2028">
        <v>33.7518295208613</v>
      </c>
      <c r="B2028">
        <v>3.9041219999999999E-4</v>
      </c>
      <c r="C2028">
        <v>4.7393390000000004E-3</v>
      </c>
      <c r="D2028">
        <v>3.2015208000000001E-3</v>
      </c>
      <c r="E2028">
        <v>1.4195868999999999E-3</v>
      </c>
      <c r="F2028">
        <v>33.7518295208613</v>
      </c>
      <c r="G2028">
        <v>5.9486510999999997E-3</v>
      </c>
      <c r="H2028">
        <v>3.2109546E-3</v>
      </c>
    </row>
    <row r="2029" spans="1:8" x14ac:dyDescent="0.25">
      <c r="A2029">
        <v>33.768497093518498</v>
      </c>
      <c r="B2029">
        <v>7.1648173000000001E-3</v>
      </c>
      <c r="C2029">
        <v>4.2608309999999996E-3</v>
      </c>
      <c r="D2029">
        <v>3.0632342999999999E-3</v>
      </c>
      <c r="E2029">
        <v>4.6558025999999999E-4</v>
      </c>
      <c r="F2029">
        <v>33.768497093518498</v>
      </c>
      <c r="G2029">
        <v>2.6053931000000002E-3</v>
      </c>
      <c r="H2029">
        <v>1.1745906000000001E-3</v>
      </c>
    </row>
    <row r="2030" spans="1:8" x14ac:dyDescent="0.25">
      <c r="A2030">
        <v>33.785164658228503</v>
      </c>
      <c r="B2030">
        <v>0</v>
      </c>
      <c r="C2030">
        <v>4.1883689999999999E-3</v>
      </c>
      <c r="D2030">
        <v>3.0142799999999998E-3</v>
      </c>
      <c r="E2030">
        <v>3.2345513999999998E-4</v>
      </c>
      <c r="F2030">
        <v>33.785164658228503</v>
      </c>
      <c r="G2030">
        <v>3.9982758000000002E-3</v>
      </c>
      <c r="H2030">
        <v>2.2869201E-3</v>
      </c>
    </row>
    <row r="2031" spans="1:8" x14ac:dyDescent="0.25">
      <c r="A2031">
        <v>33.8018322308858</v>
      </c>
      <c r="B2031">
        <v>1.0456066999999999E-2</v>
      </c>
      <c r="C2031">
        <v>4.9376910999999997E-3</v>
      </c>
      <c r="D2031">
        <v>2.4227851999999999E-3</v>
      </c>
      <c r="E2031">
        <v>1.1839025999999999E-3</v>
      </c>
      <c r="F2031">
        <v>33.8018322308858</v>
      </c>
      <c r="G2031">
        <v>6.8661234999999998E-3</v>
      </c>
      <c r="H2031">
        <v>3.8376600000000001E-3</v>
      </c>
    </row>
    <row r="2032" spans="1:8" x14ac:dyDescent="0.25">
      <c r="A2032">
        <v>33.818499803542998</v>
      </c>
      <c r="B2032">
        <v>4.9200878000000003E-3</v>
      </c>
      <c r="C2032">
        <v>5.1821534999999998E-3</v>
      </c>
      <c r="D2032">
        <v>1.8843849000000001E-3</v>
      </c>
      <c r="E2032">
        <v>0</v>
      </c>
      <c r="F2032">
        <v>33.818499803542998</v>
      </c>
      <c r="G2032">
        <v>3.6681985999999999E-3</v>
      </c>
      <c r="H2032">
        <v>2.4408337000000001E-3</v>
      </c>
    </row>
    <row r="2033" spans="1:8" x14ac:dyDescent="0.25">
      <c r="A2033">
        <v>33.835167368253003</v>
      </c>
      <c r="B2033">
        <v>1.0716412E-3</v>
      </c>
      <c r="C2033">
        <v>4.5857709000000002E-3</v>
      </c>
      <c r="D2033">
        <v>3.1750951999999998E-3</v>
      </c>
      <c r="E2033">
        <v>1.0971099000000001E-3</v>
      </c>
      <c r="F2033">
        <v>33.835167368253003</v>
      </c>
      <c r="G2033">
        <v>2.4907993999999998E-3</v>
      </c>
      <c r="H2033">
        <v>1.4147917999999999E-3</v>
      </c>
    </row>
    <row r="2034" spans="1:8" x14ac:dyDescent="0.25">
      <c r="A2034">
        <v>33.851834940910301</v>
      </c>
      <c r="B2034">
        <v>1.9190296E-3</v>
      </c>
      <c r="C2034">
        <v>4.7661982999999998E-3</v>
      </c>
      <c r="D2034">
        <v>1.7872147000000001E-3</v>
      </c>
      <c r="E2034">
        <v>7.1280938999999997E-4</v>
      </c>
      <c r="F2034">
        <v>33.851834940910301</v>
      </c>
      <c r="G2034">
        <v>4.2504263000000004E-3</v>
      </c>
      <c r="H2034">
        <v>5.7336427000000004E-3</v>
      </c>
    </row>
    <row r="2035" spans="1:8" x14ac:dyDescent="0.25">
      <c r="A2035">
        <v>33.868502513567599</v>
      </c>
      <c r="B2035">
        <v>1.1966295E-2</v>
      </c>
      <c r="C2035">
        <v>3.0513480000000002E-3</v>
      </c>
      <c r="D2035">
        <v>1.0293021E-3</v>
      </c>
      <c r="E2035">
        <v>2.17746E-4</v>
      </c>
      <c r="F2035">
        <v>33.868502513567599</v>
      </c>
      <c r="G2035">
        <v>4.6356282999999998E-3</v>
      </c>
      <c r="H2035">
        <v>3.6326672000000001E-3</v>
      </c>
    </row>
    <row r="2036" spans="1:8" x14ac:dyDescent="0.25">
      <c r="A2036">
        <v>33.885170078277497</v>
      </c>
      <c r="B2036">
        <v>4.9525178000000003E-3</v>
      </c>
      <c r="C2036">
        <v>4.1653918999999999E-3</v>
      </c>
      <c r="D2036">
        <v>3.3414741000000001E-3</v>
      </c>
      <c r="E2036">
        <v>1.1228629E-3</v>
      </c>
      <c r="F2036">
        <v>33.885170078277497</v>
      </c>
      <c r="G2036">
        <v>3.6524762000000001E-3</v>
      </c>
      <c r="H2036">
        <v>2.8602054999999999E-3</v>
      </c>
    </row>
    <row r="2037" spans="1:8" x14ac:dyDescent="0.25">
      <c r="A2037">
        <v>33.901837650934802</v>
      </c>
      <c r="B2037">
        <v>0</v>
      </c>
      <c r="C2037">
        <v>1.7181462999999999E-3</v>
      </c>
      <c r="D2037">
        <v>2.3178002000000001E-3</v>
      </c>
      <c r="E2037">
        <v>0</v>
      </c>
      <c r="F2037">
        <v>33.901837650934802</v>
      </c>
      <c r="G2037">
        <v>4.8164682999999996E-3</v>
      </c>
      <c r="H2037">
        <v>3.2388896000000002E-3</v>
      </c>
    </row>
    <row r="2038" spans="1:8" x14ac:dyDescent="0.25">
      <c r="A2038">
        <v>33.918505223592099</v>
      </c>
      <c r="B2038">
        <v>0</v>
      </c>
      <c r="C2038">
        <v>4.2925769999999997E-3</v>
      </c>
      <c r="D2038">
        <v>2.3899212999999998E-3</v>
      </c>
      <c r="E2038">
        <v>0</v>
      </c>
      <c r="F2038">
        <v>33.918505223592099</v>
      </c>
      <c r="G2038">
        <v>4.2603522999999999E-3</v>
      </c>
      <c r="H2038">
        <v>1.8853894E-3</v>
      </c>
    </row>
    <row r="2039" spans="1:8" x14ac:dyDescent="0.25">
      <c r="A2039">
        <v>33.935172788302097</v>
      </c>
      <c r="B2039">
        <v>4.1546337000000003E-3</v>
      </c>
      <c r="C2039">
        <v>4.5108609000000001E-3</v>
      </c>
      <c r="D2039">
        <v>4.0208314999999996E-3</v>
      </c>
      <c r="E2039">
        <v>1.1408203E-3</v>
      </c>
      <c r="F2039">
        <v>33.935172788302097</v>
      </c>
      <c r="G2039">
        <v>4.3858289999999999E-3</v>
      </c>
      <c r="H2039">
        <v>1.9288006E-3</v>
      </c>
    </row>
    <row r="2040" spans="1:8" x14ac:dyDescent="0.25">
      <c r="A2040">
        <v>33.951840360959302</v>
      </c>
      <c r="B2040">
        <v>4.6949671E-3</v>
      </c>
      <c r="C2040">
        <v>2.5245088999999998E-3</v>
      </c>
      <c r="D2040">
        <v>3.6857143999999998E-3</v>
      </c>
      <c r="E2040">
        <v>1.0429110999999999E-3</v>
      </c>
      <c r="F2040">
        <v>33.951840360959302</v>
      </c>
      <c r="G2040">
        <v>4.0770978999999999E-3</v>
      </c>
      <c r="H2040">
        <v>3.0535581000000001E-3</v>
      </c>
    </row>
    <row r="2041" spans="1:8" x14ac:dyDescent="0.25">
      <c r="A2041">
        <v>33.9685079336166</v>
      </c>
      <c r="B2041">
        <v>8.5197634E-4</v>
      </c>
      <c r="C2041">
        <v>4.0603508000000002E-3</v>
      </c>
      <c r="D2041">
        <v>3.3854034000000001E-3</v>
      </c>
      <c r="E2041">
        <v>1.3076437000000001E-3</v>
      </c>
      <c r="F2041">
        <v>33.9685079336166</v>
      </c>
      <c r="G2041">
        <v>7.5215637E-3</v>
      </c>
      <c r="H2041">
        <v>1.8807209999999999E-3</v>
      </c>
    </row>
    <row r="2042" spans="1:8" x14ac:dyDescent="0.25">
      <c r="A2042">
        <v>33.985175498326598</v>
      </c>
      <c r="B2042">
        <v>1.5143222E-2</v>
      </c>
      <c r="C2042">
        <v>4.1351048E-3</v>
      </c>
      <c r="D2042">
        <v>4.6185185E-3</v>
      </c>
      <c r="E2042">
        <v>2.0045741000000001E-4</v>
      </c>
      <c r="F2042">
        <v>33.985175498326598</v>
      </c>
      <c r="G2042">
        <v>3.2457311E-3</v>
      </c>
      <c r="H2042">
        <v>1.8896335999999999E-3</v>
      </c>
    </row>
    <row r="2043" spans="1:8" x14ac:dyDescent="0.25">
      <c r="A2043">
        <v>34.001843070983803</v>
      </c>
      <c r="B2043">
        <v>1.9015831999999999E-3</v>
      </c>
      <c r="C2043">
        <v>2.9038190999999998E-3</v>
      </c>
      <c r="D2043">
        <v>3.2881706000000002E-3</v>
      </c>
      <c r="E2043">
        <v>1.0371292E-3</v>
      </c>
      <c r="F2043">
        <v>34.001843070983803</v>
      </c>
      <c r="G2043">
        <v>3.3706038000000001E-3</v>
      </c>
      <c r="H2043">
        <v>3.3709221000000002E-3</v>
      </c>
    </row>
    <row r="2044" spans="1:8" x14ac:dyDescent="0.25">
      <c r="A2044">
        <v>34.0185106436411</v>
      </c>
      <c r="B2044">
        <v>1.2853251E-2</v>
      </c>
      <c r="C2044">
        <v>4.2605181000000001E-3</v>
      </c>
      <c r="D2044">
        <v>2.4713831999999998E-3</v>
      </c>
      <c r="E2044">
        <v>1.5292528999999999E-3</v>
      </c>
      <c r="F2044">
        <v>34.0185106436411</v>
      </c>
      <c r="G2044">
        <v>5.3478335000000004E-3</v>
      </c>
      <c r="H2044">
        <v>2.4001354E-3</v>
      </c>
    </row>
    <row r="2045" spans="1:8" x14ac:dyDescent="0.25">
      <c r="A2045">
        <v>34.035178208351098</v>
      </c>
      <c r="B2045">
        <v>3.4085185999999999E-3</v>
      </c>
      <c r="C2045">
        <v>3.7077697999999999E-3</v>
      </c>
      <c r="D2045">
        <v>2.6708107999999999E-3</v>
      </c>
      <c r="E2045" s="111">
        <v>4.9556041999999999E-5</v>
      </c>
      <c r="F2045">
        <v>34.035178208351098</v>
      </c>
      <c r="G2045">
        <v>3.1799827999999999E-3</v>
      </c>
      <c r="H2045">
        <v>2.9593016999999999E-3</v>
      </c>
    </row>
    <row r="2046" spans="1:8" x14ac:dyDescent="0.25">
      <c r="A2046">
        <v>34.051845781008403</v>
      </c>
      <c r="B2046">
        <v>0</v>
      </c>
      <c r="C2046">
        <v>3.7607385000000002E-3</v>
      </c>
      <c r="D2046">
        <v>3.6250732E-3</v>
      </c>
      <c r="E2046">
        <v>1.2684655E-3</v>
      </c>
      <c r="F2046">
        <v>34.051845781008403</v>
      </c>
      <c r="G2046">
        <v>4.2938300999999998E-3</v>
      </c>
      <c r="H2046">
        <v>1.9200838E-3</v>
      </c>
    </row>
    <row r="2047" spans="1:8" x14ac:dyDescent="0.25">
      <c r="A2047">
        <v>34.068513353665601</v>
      </c>
      <c r="B2047">
        <v>0</v>
      </c>
      <c r="C2047">
        <v>4.4522327000000002E-3</v>
      </c>
      <c r="D2047">
        <v>2.7995695999999998E-3</v>
      </c>
      <c r="E2047">
        <v>0</v>
      </c>
      <c r="F2047">
        <v>34.068513353665601</v>
      </c>
      <c r="G2047">
        <v>2.9358061E-3</v>
      </c>
      <c r="H2047">
        <v>3.4339700000000002E-3</v>
      </c>
    </row>
    <row r="2048" spans="1:8" x14ac:dyDescent="0.25">
      <c r="A2048">
        <v>34.085180926322899</v>
      </c>
      <c r="B2048">
        <v>0</v>
      </c>
      <c r="C2048">
        <v>6.6614695999999999E-3</v>
      </c>
      <c r="D2048">
        <v>2.3790986999999999E-3</v>
      </c>
      <c r="E2048">
        <v>4.5473913999999999E-4</v>
      </c>
      <c r="F2048">
        <v>34.085180926322899</v>
      </c>
      <c r="G2048">
        <v>4.8693282999999997E-3</v>
      </c>
      <c r="H2048">
        <v>3.5761369E-3</v>
      </c>
    </row>
    <row r="2049" spans="1:8" x14ac:dyDescent="0.25">
      <c r="A2049">
        <v>34.101848491032897</v>
      </c>
      <c r="B2049">
        <v>0</v>
      </c>
      <c r="C2049">
        <v>4.3199398000000003E-3</v>
      </c>
      <c r="D2049">
        <v>2.7223600000000001E-3</v>
      </c>
      <c r="E2049">
        <v>0</v>
      </c>
      <c r="F2049">
        <v>34.101848491032897</v>
      </c>
      <c r="G2049">
        <v>3.2326937999999999E-3</v>
      </c>
      <c r="H2049">
        <v>3.3478201000000001E-3</v>
      </c>
    </row>
    <row r="2050" spans="1:8" x14ac:dyDescent="0.25">
      <c r="A2050">
        <v>34.118516063690102</v>
      </c>
      <c r="B2050">
        <v>9.5669815000000002E-4</v>
      </c>
      <c r="C2050">
        <v>3.1689730999999999E-3</v>
      </c>
      <c r="D2050">
        <v>3.5950387999999999E-3</v>
      </c>
      <c r="E2050">
        <v>0</v>
      </c>
      <c r="F2050">
        <v>34.118516063690102</v>
      </c>
      <c r="G2050">
        <v>4.5122471999999997E-3</v>
      </c>
      <c r="H2050">
        <v>1.5264523999999999E-3</v>
      </c>
    </row>
    <row r="2051" spans="1:8" x14ac:dyDescent="0.25">
      <c r="A2051">
        <v>34.135183636347399</v>
      </c>
      <c r="B2051">
        <v>4.2174407000000001E-3</v>
      </c>
      <c r="C2051">
        <v>5.2351113000000003E-3</v>
      </c>
      <c r="D2051">
        <v>1.9908929000000001E-3</v>
      </c>
      <c r="E2051">
        <v>0</v>
      </c>
      <c r="F2051">
        <v>34.135183636347399</v>
      </c>
      <c r="G2051">
        <v>3.2883342E-3</v>
      </c>
      <c r="H2051">
        <v>4.7035362000000004E-3</v>
      </c>
    </row>
    <row r="2052" spans="1:8" x14ac:dyDescent="0.25">
      <c r="A2052">
        <v>34.151851201057397</v>
      </c>
      <c r="B2052">
        <v>4.7094737999999999E-3</v>
      </c>
      <c r="C2052">
        <v>5.8288960999999997E-3</v>
      </c>
      <c r="D2052">
        <v>3.0602515000000001E-3</v>
      </c>
      <c r="E2052">
        <v>5.4935569999999998E-4</v>
      </c>
      <c r="F2052">
        <v>34.151851201057397</v>
      </c>
      <c r="G2052">
        <v>4.1117775000000002E-3</v>
      </c>
      <c r="H2052">
        <v>3.9568464000000001E-3</v>
      </c>
    </row>
    <row r="2053" spans="1:8" x14ac:dyDescent="0.25">
      <c r="A2053">
        <v>34.168518773714702</v>
      </c>
      <c r="B2053">
        <v>5.2717933E-3</v>
      </c>
      <c r="C2053">
        <v>3.2295329000000001E-3</v>
      </c>
      <c r="D2053">
        <v>3.1335413999999998E-3</v>
      </c>
      <c r="E2053">
        <v>1.0173777999999999E-3</v>
      </c>
      <c r="F2053">
        <v>34.168518773714702</v>
      </c>
      <c r="G2053">
        <v>8.1428335999999997E-3</v>
      </c>
      <c r="H2053">
        <v>9.6498953999999998E-4</v>
      </c>
    </row>
    <row r="2054" spans="1:8" x14ac:dyDescent="0.25">
      <c r="A2054">
        <v>34.1851863463719</v>
      </c>
      <c r="B2054">
        <v>6.5002907000000004E-3</v>
      </c>
      <c r="C2054">
        <v>2.7928025999999998E-3</v>
      </c>
      <c r="D2054">
        <v>2.1285893999999999E-3</v>
      </c>
      <c r="E2054">
        <v>3.4703707000000001E-4</v>
      </c>
      <c r="F2054">
        <v>34.1851863463719</v>
      </c>
      <c r="G2054">
        <v>3.1884534000000001E-3</v>
      </c>
      <c r="H2054">
        <v>3.0231168E-3</v>
      </c>
    </row>
    <row r="2055" spans="1:8" x14ac:dyDescent="0.25">
      <c r="A2055">
        <v>34.201853911081898</v>
      </c>
      <c r="B2055">
        <v>1.4607997000000001E-3</v>
      </c>
      <c r="C2055">
        <v>5.3708999999999996E-3</v>
      </c>
      <c r="D2055">
        <v>3.3646408000000002E-3</v>
      </c>
      <c r="E2055">
        <v>1.0153835000000001E-3</v>
      </c>
      <c r="F2055">
        <v>34.201853911081898</v>
      </c>
      <c r="G2055">
        <v>4.3999073000000003E-3</v>
      </c>
      <c r="H2055">
        <v>2.0328613000000001E-3</v>
      </c>
    </row>
    <row r="2056" spans="1:8" x14ac:dyDescent="0.25">
      <c r="A2056">
        <v>34.218521483739202</v>
      </c>
      <c r="B2056">
        <v>4.5951759000000003E-4</v>
      </c>
      <c r="C2056">
        <v>4.5814308999999999E-3</v>
      </c>
      <c r="D2056">
        <v>2.0787564999999999E-3</v>
      </c>
      <c r="E2056">
        <v>1.9236943E-3</v>
      </c>
      <c r="F2056">
        <v>34.218521483739202</v>
      </c>
      <c r="G2056">
        <v>3.4600316999999999E-3</v>
      </c>
      <c r="H2056">
        <v>4.0167932999999999E-3</v>
      </c>
    </row>
    <row r="2057" spans="1:8" x14ac:dyDescent="0.25">
      <c r="A2057">
        <v>34.235189056396401</v>
      </c>
      <c r="B2057">
        <v>6.2653040999999998E-3</v>
      </c>
      <c r="C2057">
        <v>3.4002444999999999E-3</v>
      </c>
      <c r="D2057">
        <v>2.3542771000000001E-3</v>
      </c>
      <c r="E2057">
        <v>2.8538602000000002E-4</v>
      </c>
      <c r="F2057">
        <v>34.235189056396401</v>
      </c>
      <c r="G2057">
        <v>4.7589149000000002E-3</v>
      </c>
      <c r="H2057">
        <v>2.1532743999999999E-3</v>
      </c>
    </row>
    <row r="2058" spans="1:8" x14ac:dyDescent="0.25">
      <c r="A2058">
        <v>34.251856621106398</v>
      </c>
      <c r="B2058">
        <v>7.5139622E-3</v>
      </c>
      <c r="C2058">
        <v>3.3960220999999999E-3</v>
      </c>
      <c r="D2058">
        <v>3.2061969E-3</v>
      </c>
      <c r="E2058">
        <v>0</v>
      </c>
      <c r="F2058">
        <v>34.251856621106398</v>
      </c>
      <c r="G2058">
        <v>3.5847370000000002E-3</v>
      </c>
      <c r="H2058">
        <v>5.8236764999999996E-3</v>
      </c>
    </row>
    <row r="2059" spans="1:8" x14ac:dyDescent="0.25">
      <c r="A2059">
        <v>34.268524193763703</v>
      </c>
      <c r="B2059">
        <v>8.1216787999999999E-4</v>
      </c>
      <c r="C2059">
        <v>4.0962701000000004E-3</v>
      </c>
      <c r="D2059">
        <v>2.3804327999999999E-3</v>
      </c>
      <c r="E2059">
        <v>4.4283771E-4</v>
      </c>
      <c r="F2059">
        <v>34.268524193763703</v>
      </c>
      <c r="G2059">
        <v>3.0345118E-3</v>
      </c>
      <c r="H2059">
        <v>2.3289088E-3</v>
      </c>
    </row>
    <row r="2060" spans="1:8" x14ac:dyDescent="0.25">
      <c r="A2060">
        <v>34.285191766421001</v>
      </c>
      <c r="B2060">
        <v>0</v>
      </c>
      <c r="C2060">
        <v>3.9085159000000003E-3</v>
      </c>
      <c r="D2060">
        <v>2.2062522000000002E-3</v>
      </c>
      <c r="E2060">
        <v>3.9422110000000003E-4</v>
      </c>
      <c r="F2060">
        <v>34.285191766421001</v>
      </c>
      <c r="G2060">
        <v>4.2586847999999998E-3</v>
      </c>
      <c r="H2060">
        <v>3.3884887000000001E-3</v>
      </c>
    </row>
    <row r="2061" spans="1:8" x14ac:dyDescent="0.25">
      <c r="A2061">
        <v>34.301859331130899</v>
      </c>
      <c r="B2061">
        <v>4.2058690000000001E-3</v>
      </c>
      <c r="C2061">
        <v>2.5107297E-3</v>
      </c>
      <c r="D2061">
        <v>2.5108485000000002E-3</v>
      </c>
      <c r="E2061">
        <v>0</v>
      </c>
      <c r="F2061">
        <v>34.301859331130899</v>
      </c>
      <c r="G2061">
        <v>4.4552096999999997E-3</v>
      </c>
      <c r="H2061">
        <v>1.4059560999999999E-3</v>
      </c>
    </row>
    <row r="2062" spans="1:8" x14ac:dyDescent="0.25">
      <c r="A2062">
        <v>34.318526903788197</v>
      </c>
      <c r="B2062">
        <v>0</v>
      </c>
      <c r="C2062">
        <v>3.7969293000000002E-3</v>
      </c>
      <c r="D2062">
        <v>3.3947361999999998E-3</v>
      </c>
      <c r="E2062">
        <v>1.3458462E-3</v>
      </c>
      <c r="F2062">
        <v>34.318526903788197</v>
      </c>
      <c r="G2062">
        <v>3.4386844000000001E-3</v>
      </c>
      <c r="H2062">
        <v>2.3337741999999999E-3</v>
      </c>
    </row>
    <row r="2063" spans="1:8" x14ac:dyDescent="0.25">
      <c r="A2063">
        <v>34.335194476445501</v>
      </c>
      <c r="B2063">
        <v>0</v>
      </c>
      <c r="C2063">
        <v>3.3865101000000002E-3</v>
      </c>
      <c r="D2063">
        <v>3.3953586E-3</v>
      </c>
      <c r="E2063">
        <v>3.9729941999999999E-4</v>
      </c>
      <c r="F2063">
        <v>34.335194476445501</v>
      </c>
      <c r="G2063">
        <v>3.2112652000000001E-3</v>
      </c>
      <c r="H2063">
        <v>3.9881541999999999E-3</v>
      </c>
    </row>
    <row r="2064" spans="1:8" x14ac:dyDescent="0.25">
      <c r="A2064">
        <v>34.351862041155499</v>
      </c>
      <c r="B2064">
        <v>0</v>
      </c>
      <c r="C2064">
        <v>4.7247531000000004E-3</v>
      </c>
      <c r="D2064">
        <v>1.9321882999999999E-3</v>
      </c>
      <c r="E2064">
        <v>1.6105153E-4</v>
      </c>
      <c r="F2064">
        <v>34.351862041155499</v>
      </c>
      <c r="G2064">
        <v>4.8673893000000003E-3</v>
      </c>
      <c r="H2064">
        <v>1.9406797000000001E-3</v>
      </c>
    </row>
    <row r="2065" spans="1:8" x14ac:dyDescent="0.25">
      <c r="A2065">
        <v>34.368529613812697</v>
      </c>
      <c r="B2065">
        <v>5.5995801999999999E-3</v>
      </c>
      <c r="C2065">
        <v>3.4737882999999999E-3</v>
      </c>
      <c r="D2065">
        <v>2.5395812E-3</v>
      </c>
      <c r="E2065">
        <v>1.3889719E-3</v>
      </c>
      <c r="F2065">
        <v>34.368529613812697</v>
      </c>
      <c r="G2065">
        <v>4.8751793999999996E-3</v>
      </c>
      <c r="H2065">
        <v>3.0012766E-3</v>
      </c>
    </row>
    <row r="2066" spans="1:8" x14ac:dyDescent="0.25">
      <c r="A2066">
        <v>34.385197186470002</v>
      </c>
      <c r="B2066">
        <v>9.4901360999999993E-3</v>
      </c>
      <c r="C2066">
        <v>4.0377811999999999E-3</v>
      </c>
      <c r="D2066">
        <v>3.9437133999999999E-3</v>
      </c>
      <c r="E2066" s="111">
        <v>9.6462070000000004E-5</v>
      </c>
      <c r="F2066">
        <v>34.385197186470002</v>
      </c>
      <c r="G2066">
        <v>4.2641703E-3</v>
      </c>
      <c r="H2066">
        <v>2.3430511000000001E-3</v>
      </c>
    </row>
    <row r="2067" spans="1:8" x14ac:dyDescent="0.25">
      <c r="A2067">
        <v>34.401864759127299</v>
      </c>
      <c r="B2067">
        <v>2.7880024000000001E-3</v>
      </c>
      <c r="C2067">
        <v>4.3615866E-3</v>
      </c>
      <c r="D2067">
        <v>2.0304057000000001E-3</v>
      </c>
      <c r="E2067">
        <v>0</v>
      </c>
      <c r="F2067">
        <v>34.401864759127299</v>
      </c>
      <c r="G2067">
        <v>4.5705418999999999E-3</v>
      </c>
      <c r="H2067">
        <v>4.0899292E-3</v>
      </c>
    </row>
    <row r="2068" spans="1:8" x14ac:dyDescent="0.25">
      <c r="A2068">
        <v>34.418532323837198</v>
      </c>
      <c r="B2068">
        <v>1.3150229E-3</v>
      </c>
      <c r="C2068">
        <v>4.8002614999999998E-3</v>
      </c>
      <c r="D2068">
        <v>2.6916474999999999E-3</v>
      </c>
      <c r="E2068">
        <v>5.0173012999999995E-4</v>
      </c>
      <c r="F2068">
        <v>34.418532323837198</v>
      </c>
      <c r="G2068">
        <v>6.0427170000000004E-3</v>
      </c>
      <c r="H2068">
        <v>1.9430133E-3</v>
      </c>
    </row>
    <row r="2069" spans="1:8" x14ac:dyDescent="0.25">
      <c r="A2069">
        <v>34.435199896494503</v>
      </c>
      <c r="B2069">
        <v>3.0817437999999998E-4</v>
      </c>
      <c r="C2069">
        <v>3.1724413999999999E-3</v>
      </c>
      <c r="D2069">
        <v>4.2650661999999997E-3</v>
      </c>
      <c r="E2069">
        <v>3.0258675999999998E-4</v>
      </c>
      <c r="F2069">
        <v>34.435199896494503</v>
      </c>
      <c r="G2069">
        <v>4.1819098000000004E-3</v>
      </c>
      <c r="H2069">
        <v>3.1911057999999999E-3</v>
      </c>
    </row>
    <row r="2070" spans="1:8" x14ac:dyDescent="0.25">
      <c r="A2070">
        <v>34.4518674691518</v>
      </c>
      <c r="B2070">
        <v>0</v>
      </c>
      <c r="C2070">
        <v>4.3620830000000001E-3</v>
      </c>
      <c r="D2070">
        <v>1.9734994999999998E-3</v>
      </c>
      <c r="E2070">
        <v>0</v>
      </c>
      <c r="F2070">
        <v>34.4518674691518</v>
      </c>
      <c r="G2070">
        <v>5.6327464999999998E-3</v>
      </c>
      <c r="H2070">
        <v>1.7852559E-3</v>
      </c>
    </row>
    <row r="2071" spans="1:8" x14ac:dyDescent="0.25">
      <c r="A2071">
        <v>34.468535033861798</v>
      </c>
      <c r="B2071">
        <v>6.7113703E-3</v>
      </c>
      <c r="C2071">
        <v>3.9527872999999998E-3</v>
      </c>
      <c r="D2071">
        <v>4.3035019000000002E-3</v>
      </c>
      <c r="E2071">
        <v>0</v>
      </c>
      <c r="F2071">
        <v>34.468535033861798</v>
      </c>
      <c r="G2071">
        <v>5.0352360000000002E-3</v>
      </c>
      <c r="H2071">
        <v>1.7418272999999999E-3</v>
      </c>
    </row>
    <row r="2072" spans="1:8" x14ac:dyDescent="0.25">
      <c r="A2072">
        <v>34.485202606519003</v>
      </c>
      <c r="B2072">
        <v>2.1613482000000001E-3</v>
      </c>
      <c r="C2072">
        <v>4.8043312999999999E-3</v>
      </c>
      <c r="D2072">
        <v>2.4691047E-3</v>
      </c>
      <c r="E2072">
        <v>1.2559727E-3</v>
      </c>
      <c r="F2072">
        <v>34.485202606519003</v>
      </c>
      <c r="G2072">
        <v>3.6419712E-3</v>
      </c>
      <c r="H2072">
        <v>3.6999907E-3</v>
      </c>
    </row>
    <row r="2073" spans="1:8" x14ac:dyDescent="0.25">
      <c r="A2073">
        <v>34.501870179176301</v>
      </c>
      <c r="B2073">
        <v>3.5170192999999998E-3</v>
      </c>
      <c r="C2073">
        <v>3.8983484E-3</v>
      </c>
      <c r="D2073">
        <v>2.2191680000000001E-3</v>
      </c>
      <c r="E2073">
        <v>1.4956763E-4</v>
      </c>
      <c r="F2073">
        <v>34.501870179176301</v>
      </c>
      <c r="G2073">
        <v>4.5678467000000002E-3</v>
      </c>
      <c r="H2073">
        <v>4.0388367999999999E-3</v>
      </c>
    </row>
    <row r="2074" spans="1:8" x14ac:dyDescent="0.25">
      <c r="A2074">
        <v>34.518537743886299</v>
      </c>
      <c r="B2074">
        <v>4.9106842000000003E-3</v>
      </c>
      <c r="C2074">
        <v>4.5807267999999996E-3</v>
      </c>
      <c r="D2074">
        <v>3.8292158999999998E-3</v>
      </c>
      <c r="E2074">
        <v>1.3054478E-3</v>
      </c>
      <c r="F2074">
        <v>34.518537743886299</v>
      </c>
      <c r="G2074">
        <v>5.1675317999999998E-3</v>
      </c>
      <c r="H2074">
        <v>3.4466345999999998E-3</v>
      </c>
    </row>
    <row r="2075" spans="1:8" x14ac:dyDescent="0.25">
      <c r="A2075">
        <v>34.535205316543497</v>
      </c>
      <c r="B2075">
        <v>0</v>
      </c>
      <c r="C2075">
        <v>2.7675020999999998E-3</v>
      </c>
      <c r="D2075">
        <v>3.3034115999999998E-3</v>
      </c>
      <c r="E2075">
        <v>0</v>
      </c>
      <c r="F2075">
        <v>34.535205316543497</v>
      </c>
      <c r="G2075">
        <v>5.0049969000000001E-3</v>
      </c>
      <c r="H2075">
        <v>1.9466551000000001E-3</v>
      </c>
    </row>
    <row r="2076" spans="1:8" x14ac:dyDescent="0.25">
      <c r="A2076">
        <v>34.551872889200801</v>
      </c>
      <c r="B2076">
        <v>0</v>
      </c>
      <c r="C2076">
        <v>4.2382325000000004E-3</v>
      </c>
      <c r="D2076">
        <v>4.3139607000000002E-3</v>
      </c>
      <c r="E2076">
        <v>8.4778573E-4</v>
      </c>
      <c r="F2076">
        <v>34.551872889200801</v>
      </c>
      <c r="G2076">
        <v>3.9069452000000003E-3</v>
      </c>
      <c r="H2076">
        <v>2.2548837999999999E-3</v>
      </c>
    </row>
    <row r="2077" spans="1:8" x14ac:dyDescent="0.25">
      <c r="A2077">
        <v>34.568540453910799</v>
      </c>
      <c r="B2077">
        <v>0</v>
      </c>
      <c r="C2077">
        <v>6.3111208999999998E-3</v>
      </c>
      <c r="D2077">
        <v>1.5388607E-3</v>
      </c>
      <c r="E2077">
        <v>5.0317384999999995E-4</v>
      </c>
      <c r="F2077">
        <v>34.568540453910799</v>
      </c>
      <c r="G2077">
        <v>3.1352658000000002E-3</v>
      </c>
      <c r="H2077">
        <v>2.4254390000000002E-3</v>
      </c>
    </row>
    <row r="2078" spans="1:8" x14ac:dyDescent="0.25">
      <c r="A2078">
        <v>34.585208026568097</v>
      </c>
      <c r="B2078">
        <v>2.5429882E-3</v>
      </c>
      <c r="C2078">
        <v>2.4317437999999999E-3</v>
      </c>
      <c r="D2078">
        <v>1.8308844E-3</v>
      </c>
      <c r="E2078">
        <v>1.2232726000000001E-3</v>
      </c>
      <c r="F2078">
        <v>34.585208026568097</v>
      </c>
      <c r="G2078">
        <v>4.3447106000000001E-3</v>
      </c>
      <c r="H2078">
        <v>2.4490466000000001E-3</v>
      </c>
    </row>
    <row r="2079" spans="1:8" x14ac:dyDescent="0.25">
      <c r="A2079">
        <v>34.601875599225302</v>
      </c>
      <c r="B2079">
        <v>5.4588411000000003E-3</v>
      </c>
      <c r="C2079">
        <v>4.9898466000000002E-3</v>
      </c>
      <c r="D2079">
        <v>1.1376018000000001E-3</v>
      </c>
      <c r="E2079">
        <v>0</v>
      </c>
      <c r="F2079">
        <v>34.601875599225302</v>
      </c>
      <c r="G2079">
        <v>3.9781872000000003E-3</v>
      </c>
      <c r="H2079">
        <v>4.3550161999999998E-3</v>
      </c>
    </row>
    <row r="2080" spans="1:8" x14ac:dyDescent="0.25">
      <c r="A2080">
        <v>34.6185431639353</v>
      </c>
      <c r="B2080">
        <v>0</v>
      </c>
      <c r="C2080">
        <v>4.0360181999999998E-3</v>
      </c>
      <c r="D2080">
        <v>2.4320629999999999E-3</v>
      </c>
      <c r="E2080">
        <v>1.1110760999999999E-3</v>
      </c>
      <c r="F2080">
        <v>34.6185431639353</v>
      </c>
      <c r="G2080">
        <v>4.4137854000000001E-3</v>
      </c>
      <c r="H2080">
        <v>1.8338334999999999E-3</v>
      </c>
    </row>
    <row r="2081" spans="1:8" x14ac:dyDescent="0.25">
      <c r="A2081">
        <v>34.635210736592597</v>
      </c>
      <c r="B2081">
        <v>3.6568087E-4</v>
      </c>
      <c r="C2081">
        <v>3.2553889E-3</v>
      </c>
      <c r="D2081">
        <v>4.0749302000000001E-3</v>
      </c>
      <c r="E2081">
        <v>0</v>
      </c>
      <c r="F2081">
        <v>34.635210736592597</v>
      </c>
      <c r="G2081">
        <v>3.9886710999999997E-3</v>
      </c>
      <c r="H2081">
        <v>2.6692601000000002E-3</v>
      </c>
    </row>
    <row r="2082" spans="1:8" x14ac:dyDescent="0.25">
      <c r="A2082">
        <v>34.651878309249803</v>
      </c>
      <c r="B2082">
        <v>1.047032E-3</v>
      </c>
      <c r="C2082">
        <v>2.9625116999999999E-3</v>
      </c>
      <c r="D2082">
        <v>1.7310164000000001E-3</v>
      </c>
      <c r="E2082">
        <v>0</v>
      </c>
      <c r="F2082">
        <v>34.651878309249803</v>
      </c>
      <c r="G2082">
        <v>6.3629895000000001E-3</v>
      </c>
      <c r="H2082">
        <v>2.8563849999999999E-3</v>
      </c>
    </row>
    <row r="2083" spans="1:8" x14ac:dyDescent="0.25">
      <c r="A2083">
        <v>34.6685458739598</v>
      </c>
      <c r="B2083">
        <v>7.0293615999999998E-3</v>
      </c>
      <c r="C2083">
        <v>3.7899497000000002E-3</v>
      </c>
      <c r="D2083">
        <v>2.3465294000000001E-3</v>
      </c>
      <c r="E2083">
        <v>0</v>
      </c>
      <c r="F2083">
        <v>34.6685458739598</v>
      </c>
      <c r="G2083">
        <v>3.5472475000000001E-3</v>
      </c>
      <c r="H2083">
        <v>3.0351381000000002E-3</v>
      </c>
    </row>
    <row r="2084" spans="1:8" x14ac:dyDescent="0.25">
      <c r="A2084">
        <v>34.685213446617098</v>
      </c>
      <c r="B2084">
        <v>0</v>
      </c>
      <c r="C2084">
        <v>4.617482E-3</v>
      </c>
      <c r="D2084">
        <v>3.2857158000000001E-3</v>
      </c>
      <c r="E2084">
        <v>2.3406785999999999E-3</v>
      </c>
      <c r="F2084">
        <v>34.685213446617098</v>
      </c>
      <c r="G2084">
        <v>5.4313223999999998E-3</v>
      </c>
      <c r="H2084">
        <v>3.5554098000000001E-3</v>
      </c>
    </row>
    <row r="2085" spans="1:8" x14ac:dyDescent="0.25">
      <c r="A2085">
        <v>34.701881019274403</v>
      </c>
      <c r="B2085">
        <v>0</v>
      </c>
      <c r="C2085">
        <v>3.5246469000000001E-3</v>
      </c>
      <c r="D2085">
        <v>2.5279463999999998E-3</v>
      </c>
      <c r="E2085">
        <v>5.4586876999999998E-4</v>
      </c>
      <c r="F2085">
        <v>34.701881019274403</v>
      </c>
      <c r="G2085">
        <v>4.6835202000000001E-3</v>
      </c>
      <c r="H2085">
        <v>3.3017541000000001E-3</v>
      </c>
    </row>
    <row r="2086" spans="1:8" x14ac:dyDescent="0.25">
      <c r="A2086">
        <v>34.718548583984301</v>
      </c>
      <c r="B2086">
        <v>1.2900862E-3</v>
      </c>
      <c r="C2086">
        <v>4.3673994999999998E-3</v>
      </c>
      <c r="D2086">
        <v>3.8427506E-3</v>
      </c>
      <c r="E2086">
        <v>2.5402245E-3</v>
      </c>
      <c r="F2086">
        <v>34.718548583984301</v>
      </c>
      <c r="G2086">
        <v>3.8554852000000001E-3</v>
      </c>
      <c r="H2086">
        <v>2.4963253999999999E-3</v>
      </c>
    </row>
    <row r="2087" spans="1:8" x14ac:dyDescent="0.25">
      <c r="A2087">
        <v>34.735216156641599</v>
      </c>
      <c r="B2087">
        <v>1.4539645E-3</v>
      </c>
      <c r="C2087">
        <v>4.0664044000000002E-3</v>
      </c>
      <c r="D2087">
        <v>2.4293582E-3</v>
      </c>
      <c r="E2087">
        <v>1.2474067E-3</v>
      </c>
      <c r="F2087">
        <v>34.735216156641599</v>
      </c>
      <c r="G2087">
        <v>4.6090782E-3</v>
      </c>
      <c r="H2087">
        <v>4.2336023999999996E-3</v>
      </c>
    </row>
    <row r="2088" spans="1:8" x14ac:dyDescent="0.25">
      <c r="A2088">
        <v>34.751883729298903</v>
      </c>
      <c r="B2088">
        <v>0</v>
      </c>
      <c r="C2088">
        <v>4.5135920000000003E-3</v>
      </c>
      <c r="D2088">
        <v>1.5080244000000001E-3</v>
      </c>
      <c r="E2088">
        <v>7.1863072999999995E-4</v>
      </c>
      <c r="F2088">
        <v>34.751883729298903</v>
      </c>
      <c r="G2088">
        <v>2.4206230999999998E-3</v>
      </c>
      <c r="H2088">
        <v>3.2272326999999998E-3</v>
      </c>
    </row>
    <row r="2089" spans="1:8" x14ac:dyDescent="0.25">
      <c r="A2089">
        <v>34.768551301956101</v>
      </c>
      <c r="B2089">
        <v>0</v>
      </c>
      <c r="C2089">
        <v>3.1399732E-3</v>
      </c>
      <c r="D2089">
        <v>1.808268E-3</v>
      </c>
      <c r="E2089">
        <v>2.2560974000000001E-4</v>
      </c>
      <c r="F2089">
        <v>34.768551301956101</v>
      </c>
      <c r="G2089">
        <v>5.3038722999999999E-3</v>
      </c>
      <c r="H2089">
        <v>4.2176419000000001E-3</v>
      </c>
    </row>
    <row r="2090" spans="1:8" x14ac:dyDescent="0.25">
      <c r="A2090">
        <v>34.785218866666099</v>
      </c>
      <c r="B2090">
        <v>3.8155136000000002E-3</v>
      </c>
      <c r="C2090">
        <v>4.7766891999999998E-3</v>
      </c>
      <c r="D2090">
        <v>2.1665513000000002E-3</v>
      </c>
      <c r="E2090">
        <v>6.7458255000000004E-4</v>
      </c>
      <c r="F2090">
        <v>34.785218866666099</v>
      </c>
      <c r="G2090">
        <v>6.6739395E-3</v>
      </c>
      <c r="H2090">
        <v>2.1796862000000002E-3</v>
      </c>
    </row>
    <row r="2091" spans="1:8" x14ac:dyDescent="0.25">
      <c r="A2091">
        <v>34.801886439323397</v>
      </c>
      <c r="B2091">
        <v>0</v>
      </c>
      <c r="C2091">
        <v>4.2496733000000004E-3</v>
      </c>
      <c r="D2091">
        <v>2.8334556000000001E-3</v>
      </c>
      <c r="E2091">
        <v>8.9588470000000003E-4</v>
      </c>
      <c r="F2091">
        <v>34.801886439323397</v>
      </c>
      <c r="G2091">
        <v>4.3801487999999998E-3</v>
      </c>
      <c r="H2091">
        <v>3.7558645E-3</v>
      </c>
    </row>
    <row r="2092" spans="1:8" x14ac:dyDescent="0.25">
      <c r="A2092">
        <v>34.818554011980602</v>
      </c>
      <c r="B2092">
        <v>7.1735017000000003E-4</v>
      </c>
      <c r="C2092">
        <v>4.0613376000000001E-3</v>
      </c>
      <c r="D2092">
        <v>1.9052043000000001E-3</v>
      </c>
      <c r="E2092">
        <v>1.1525433E-4</v>
      </c>
      <c r="F2092">
        <v>34.818554011980602</v>
      </c>
      <c r="G2092">
        <v>4.0087830000000001E-3</v>
      </c>
      <c r="H2092">
        <v>1.5127084999999999E-3</v>
      </c>
    </row>
    <row r="2093" spans="1:8" x14ac:dyDescent="0.25">
      <c r="A2093">
        <v>34.8352215766906</v>
      </c>
      <c r="B2093">
        <v>9.1952113000000005E-3</v>
      </c>
      <c r="C2093">
        <v>4.3315803999999999E-3</v>
      </c>
      <c r="D2093">
        <v>2.2992670999999998E-3</v>
      </c>
      <c r="E2093">
        <v>0</v>
      </c>
      <c r="F2093">
        <v>34.8352215766906</v>
      </c>
      <c r="G2093">
        <v>3.3230438999999998E-3</v>
      </c>
      <c r="H2093">
        <v>3.0061144E-3</v>
      </c>
    </row>
    <row r="2094" spans="1:8" x14ac:dyDescent="0.25">
      <c r="A2094">
        <v>34.851889149347898</v>
      </c>
      <c r="B2094">
        <v>1.8777526999999999E-3</v>
      </c>
      <c r="C2094">
        <v>5.30511E-3</v>
      </c>
      <c r="D2094">
        <v>3.1622625000000001E-3</v>
      </c>
      <c r="E2094">
        <v>8.082664E-4</v>
      </c>
      <c r="F2094">
        <v>34.851889149347898</v>
      </c>
      <c r="G2094">
        <v>3.8333221000000002E-3</v>
      </c>
      <c r="H2094">
        <v>3.6975268999999999E-3</v>
      </c>
    </row>
    <row r="2095" spans="1:8" x14ac:dyDescent="0.25">
      <c r="A2095">
        <v>34.868556722005202</v>
      </c>
      <c r="B2095">
        <v>1.3371654000000001E-3</v>
      </c>
      <c r="C2095">
        <v>4.3001920000000004E-3</v>
      </c>
      <c r="D2095">
        <v>3.5054080999999998E-3</v>
      </c>
      <c r="E2095">
        <v>0</v>
      </c>
      <c r="F2095">
        <v>34.868556722005202</v>
      </c>
      <c r="G2095">
        <v>3.0758818999999998E-3</v>
      </c>
      <c r="H2095">
        <v>3.4506861000000002E-3</v>
      </c>
    </row>
    <row r="2096" spans="1:8" x14ac:dyDescent="0.25">
      <c r="A2096">
        <v>34.885224286715101</v>
      </c>
      <c r="B2096">
        <v>0</v>
      </c>
      <c r="C2096">
        <v>3.8765242999999998E-3</v>
      </c>
      <c r="D2096">
        <v>2.0935849999999998E-3</v>
      </c>
      <c r="E2096">
        <v>8.9392973999999998E-4</v>
      </c>
      <c r="F2096">
        <v>34.885224286715101</v>
      </c>
      <c r="G2096">
        <v>4.6582599000000004E-3</v>
      </c>
      <c r="H2096">
        <v>2.1658841999999999E-3</v>
      </c>
    </row>
    <row r="2097" spans="1:8" x14ac:dyDescent="0.25">
      <c r="A2097">
        <v>34.901891859372398</v>
      </c>
      <c r="B2097">
        <v>0</v>
      </c>
      <c r="C2097">
        <v>4.1912002E-3</v>
      </c>
      <c r="D2097">
        <v>1.7174024E-3</v>
      </c>
      <c r="E2097">
        <v>1.0035788E-3</v>
      </c>
      <c r="F2097">
        <v>34.901891859372398</v>
      </c>
      <c r="G2097">
        <v>2.4760093E-3</v>
      </c>
      <c r="H2097">
        <v>2.2469986999999999E-3</v>
      </c>
    </row>
    <row r="2098" spans="1:8" x14ac:dyDescent="0.25">
      <c r="A2098">
        <v>34.918559432029703</v>
      </c>
      <c r="B2098">
        <v>3.2182259000000001E-4</v>
      </c>
      <c r="C2098">
        <v>4.2475033999999998E-3</v>
      </c>
      <c r="D2098">
        <v>2.2727842E-3</v>
      </c>
      <c r="E2098">
        <v>2.3181216999999999E-4</v>
      </c>
      <c r="F2098">
        <v>34.918559432029703</v>
      </c>
      <c r="G2098">
        <v>5.2044498999999998E-3</v>
      </c>
      <c r="H2098">
        <v>3.3075515999999999E-3</v>
      </c>
    </row>
    <row r="2099" spans="1:8" x14ac:dyDescent="0.25">
      <c r="A2099">
        <v>34.935226996739701</v>
      </c>
      <c r="B2099">
        <v>3.0416233999999999E-3</v>
      </c>
      <c r="C2099">
        <v>3.9581972999999998E-3</v>
      </c>
      <c r="D2099">
        <v>2.3031983999999999E-3</v>
      </c>
      <c r="E2099">
        <v>3.3344011E-4</v>
      </c>
      <c r="F2099">
        <v>34.935226996739701</v>
      </c>
      <c r="G2099">
        <v>6.1219832999999998E-3</v>
      </c>
      <c r="H2099">
        <v>2.8849784E-3</v>
      </c>
    </row>
    <row r="2100" spans="1:8" x14ac:dyDescent="0.25">
      <c r="A2100">
        <v>34.951894569396899</v>
      </c>
      <c r="B2100">
        <v>2.0582755000000002E-3</v>
      </c>
      <c r="C2100">
        <v>3.9044031999999999E-3</v>
      </c>
      <c r="D2100">
        <v>3.2685203000000001E-3</v>
      </c>
      <c r="E2100">
        <v>1.2383327E-3</v>
      </c>
      <c r="F2100">
        <v>34.951894569396899</v>
      </c>
      <c r="G2100">
        <v>3.0372962000000002E-3</v>
      </c>
      <c r="H2100">
        <v>2.6039322999999999E-3</v>
      </c>
    </row>
    <row r="2101" spans="1:8" x14ac:dyDescent="0.25">
      <c r="A2101">
        <v>34.968562142054203</v>
      </c>
      <c r="B2101">
        <v>3.5412068000000002E-4</v>
      </c>
      <c r="C2101">
        <v>3.7637922999999998E-3</v>
      </c>
      <c r="D2101">
        <v>1.7941538E-3</v>
      </c>
      <c r="E2101">
        <v>0</v>
      </c>
      <c r="F2101">
        <v>34.968562142054203</v>
      </c>
      <c r="G2101">
        <v>2.5954971E-3</v>
      </c>
      <c r="H2101">
        <v>3.8626273000000001E-3</v>
      </c>
    </row>
    <row r="2102" spans="1:8" x14ac:dyDescent="0.25">
      <c r="A2102">
        <v>34.985229706764201</v>
      </c>
      <c r="B2102">
        <v>3.4984007999999999E-3</v>
      </c>
      <c r="C2102">
        <v>4.2474790999999998E-3</v>
      </c>
      <c r="D2102">
        <v>3.7516071000000002E-3</v>
      </c>
      <c r="E2102">
        <v>0</v>
      </c>
      <c r="F2102">
        <v>34.985229706764201</v>
      </c>
      <c r="G2102">
        <v>4.5713437999999997E-3</v>
      </c>
      <c r="H2102">
        <v>3.7136571E-3</v>
      </c>
    </row>
    <row r="2103" spans="1:8" x14ac:dyDescent="0.25">
      <c r="A2103">
        <v>35.001897279421399</v>
      </c>
      <c r="B2103">
        <v>9.1072794999999995E-4</v>
      </c>
      <c r="C2103">
        <v>3.7980827000000002E-3</v>
      </c>
      <c r="D2103">
        <v>3.2801253000000002E-3</v>
      </c>
      <c r="E2103">
        <v>3.6181370000000002E-4</v>
      </c>
      <c r="F2103">
        <v>35.001897279421399</v>
      </c>
      <c r="G2103">
        <v>5.8169331999999999E-3</v>
      </c>
      <c r="H2103">
        <v>3.8611954000000001E-3</v>
      </c>
    </row>
    <row r="2104" spans="1:8" x14ac:dyDescent="0.25">
      <c r="A2104">
        <v>35.018564852078697</v>
      </c>
      <c r="B2104">
        <v>0</v>
      </c>
      <c r="C2104">
        <v>2.8299153999999998E-3</v>
      </c>
      <c r="D2104">
        <v>2.6555476000000001E-3</v>
      </c>
      <c r="E2104">
        <v>2.2903761999999999E-3</v>
      </c>
      <c r="F2104">
        <v>35.018564852078697</v>
      </c>
      <c r="G2104">
        <v>4.925095E-3</v>
      </c>
      <c r="H2104">
        <v>3.7687176000000002E-3</v>
      </c>
    </row>
    <row r="2105" spans="1:8" x14ac:dyDescent="0.25">
      <c r="A2105">
        <v>35.035232416788702</v>
      </c>
      <c r="B2105">
        <v>0</v>
      </c>
      <c r="C2105">
        <v>5.3351717000000003E-3</v>
      </c>
      <c r="D2105">
        <v>2.4285556E-3</v>
      </c>
      <c r="E2105">
        <v>0</v>
      </c>
      <c r="F2105">
        <v>35.035232416788702</v>
      </c>
      <c r="G2105">
        <v>4.3153315999999997E-3</v>
      </c>
      <c r="H2105">
        <v>3.4622578000000001E-3</v>
      </c>
    </row>
    <row r="2106" spans="1:8" x14ac:dyDescent="0.25">
      <c r="A2106">
        <v>35.051899989445999</v>
      </c>
      <c r="B2106">
        <v>1.4235504999999999E-3</v>
      </c>
      <c r="C2106">
        <v>2.9216149999999998E-3</v>
      </c>
      <c r="D2106">
        <v>1.9401945000000001E-3</v>
      </c>
      <c r="E2106">
        <v>0</v>
      </c>
      <c r="F2106">
        <v>35.051899989445999</v>
      </c>
      <c r="G2106">
        <v>3.5585535000000001E-3</v>
      </c>
      <c r="H2106">
        <v>5.0417860000000004E-3</v>
      </c>
    </row>
    <row r="2107" spans="1:8" x14ac:dyDescent="0.25">
      <c r="A2107">
        <v>35.068567562103198</v>
      </c>
      <c r="B2107">
        <v>2.9194956E-3</v>
      </c>
      <c r="C2107">
        <v>5.4917680000000002E-3</v>
      </c>
      <c r="D2107">
        <v>1.2417741E-3</v>
      </c>
      <c r="E2107">
        <v>0</v>
      </c>
      <c r="F2107">
        <v>35.068567562103198</v>
      </c>
      <c r="G2107">
        <v>3.0691122999999998E-3</v>
      </c>
      <c r="H2107">
        <v>1.1046106E-3</v>
      </c>
    </row>
    <row r="2108" spans="1:8" x14ac:dyDescent="0.25">
      <c r="A2108">
        <v>35.085235126813203</v>
      </c>
      <c r="B2108">
        <v>6.1796126000000003E-3</v>
      </c>
      <c r="C2108">
        <v>2.7541362E-3</v>
      </c>
      <c r="D2108">
        <v>1.8714796000000001E-3</v>
      </c>
      <c r="E2108">
        <v>0</v>
      </c>
      <c r="F2108">
        <v>35.085235126813203</v>
      </c>
      <c r="G2108">
        <v>6.4569060000000001E-3</v>
      </c>
      <c r="H2108">
        <v>3.7135525999999999E-3</v>
      </c>
    </row>
    <row r="2109" spans="1:8" x14ac:dyDescent="0.25">
      <c r="A2109">
        <v>35.1019026994705</v>
      </c>
      <c r="B2109">
        <v>0</v>
      </c>
      <c r="C2109">
        <v>3.6109142999999999E-3</v>
      </c>
      <c r="D2109">
        <v>4.0032779999999999E-3</v>
      </c>
      <c r="E2109">
        <v>0</v>
      </c>
      <c r="F2109">
        <v>35.1019026994705</v>
      </c>
      <c r="G2109">
        <v>5.3405869000000003E-3</v>
      </c>
      <c r="H2109">
        <v>2.0917377E-3</v>
      </c>
    </row>
    <row r="2110" spans="1:8" x14ac:dyDescent="0.25">
      <c r="A2110">
        <v>35.118570272127698</v>
      </c>
      <c r="B2110">
        <v>4.2268271000000003E-3</v>
      </c>
      <c r="C2110">
        <v>3.5587428E-3</v>
      </c>
      <c r="D2110">
        <v>3.8259136E-3</v>
      </c>
      <c r="E2110">
        <v>8.7165023000000002E-4</v>
      </c>
      <c r="F2110">
        <v>35.118570272127698</v>
      </c>
      <c r="G2110">
        <v>4.6148932999999998E-3</v>
      </c>
      <c r="H2110">
        <v>4.1077961E-3</v>
      </c>
    </row>
    <row r="2111" spans="1:8" x14ac:dyDescent="0.25">
      <c r="A2111">
        <v>35.135237844785003</v>
      </c>
      <c r="B2111">
        <v>0</v>
      </c>
      <c r="C2111">
        <v>4.7648865999999996E-3</v>
      </c>
      <c r="D2111">
        <v>3.0021477E-3</v>
      </c>
      <c r="E2111">
        <v>1.2186008000000001E-3</v>
      </c>
      <c r="F2111">
        <v>35.135237844785003</v>
      </c>
      <c r="G2111">
        <v>5.3154170000000002E-3</v>
      </c>
      <c r="H2111">
        <v>3.3690829000000001E-3</v>
      </c>
    </row>
    <row r="2112" spans="1:8" x14ac:dyDescent="0.25">
      <c r="A2112">
        <v>35.151905409495001</v>
      </c>
      <c r="B2112">
        <v>4.1928169999999997E-3</v>
      </c>
      <c r="C2112">
        <v>5.4266899999999996E-3</v>
      </c>
      <c r="D2112">
        <v>2.1038475E-3</v>
      </c>
      <c r="E2112">
        <v>1.2870643E-3</v>
      </c>
      <c r="F2112">
        <v>35.151905409495001</v>
      </c>
      <c r="G2112">
        <v>5.0165708999999996E-3</v>
      </c>
      <c r="H2112">
        <v>4.3384204999999997E-3</v>
      </c>
    </row>
    <row r="2113" spans="1:8" x14ac:dyDescent="0.25">
      <c r="A2113">
        <v>35.168572982152298</v>
      </c>
      <c r="B2113">
        <v>0</v>
      </c>
      <c r="C2113">
        <v>3.5491978999999999E-3</v>
      </c>
      <c r="D2113">
        <v>2.4164376999999998E-3</v>
      </c>
      <c r="E2113">
        <v>8.3076529000000005E-4</v>
      </c>
      <c r="F2113">
        <v>35.168572982152298</v>
      </c>
      <c r="G2113">
        <v>4.4191726000000001E-3</v>
      </c>
      <c r="H2113">
        <v>2.9859468E-3</v>
      </c>
    </row>
    <row r="2114" spans="1:8" x14ac:dyDescent="0.25">
      <c r="A2114">
        <v>35.185240554809504</v>
      </c>
      <c r="B2114">
        <v>6.7916013999999997E-3</v>
      </c>
      <c r="C2114">
        <v>4.0131699999999999E-3</v>
      </c>
      <c r="D2114">
        <v>4.5445468000000003E-3</v>
      </c>
      <c r="E2114">
        <v>7.2163116000000004E-4</v>
      </c>
      <c r="F2114">
        <v>35.185240554809504</v>
      </c>
      <c r="G2114">
        <v>5.4349597000000003E-3</v>
      </c>
      <c r="H2114">
        <v>2.1957674000000001E-3</v>
      </c>
    </row>
    <row r="2115" spans="1:8" x14ac:dyDescent="0.25">
      <c r="A2115">
        <v>35.201908119519501</v>
      </c>
      <c r="B2115">
        <v>0</v>
      </c>
      <c r="C2115">
        <v>3.2470517000000002E-3</v>
      </c>
      <c r="D2115">
        <v>3.6323604E-3</v>
      </c>
      <c r="E2115">
        <v>0</v>
      </c>
      <c r="F2115">
        <v>35.201908119519501</v>
      </c>
      <c r="G2115">
        <v>6.4280800999999997E-3</v>
      </c>
      <c r="H2115">
        <v>3.2246998E-3</v>
      </c>
    </row>
    <row r="2116" spans="1:8" x14ac:dyDescent="0.25">
      <c r="A2116">
        <v>35.218575692176799</v>
      </c>
      <c r="B2116">
        <v>4.6982066999999997E-3</v>
      </c>
      <c r="C2116">
        <v>5.7502691999999998E-3</v>
      </c>
      <c r="D2116">
        <v>2.4082952E-3</v>
      </c>
      <c r="E2116">
        <v>5.4932973999999996E-4</v>
      </c>
      <c r="F2116">
        <v>35.218575692176799</v>
      </c>
      <c r="G2116">
        <v>4.4900607000000004E-3</v>
      </c>
      <c r="H2116">
        <v>3.6530161999999999E-3</v>
      </c>
    </row>
    <row r="2117" spans="1:8" x14ac:dyDescent="0.25">
      <c r="A2117">
        <v>35.235243264833997</v>
      </c>
      <c r="B2117">
        <v>7.2960131999999997E-3</v>
      </c>
      <c r="C2117">
        <v>5.0872215E-3</v>
      </c>
      <c r="D2117">
        <v>2.8335856999999998E-3</v>
      </c>
      <c r="E2117">
        <v>0</v>
      </c>
      <c r="F2117">
        <v>35.235243264833997</v>
      </c>
      <c r="G2117">
        <v>4.2665359E-3</v>
      </c>
      <c r="H2117">
        <v>3.7316731000000001E-3</v>
      </c>
    </row>
    <row r="2118" spans="1:8" x14ac:dyDescent="0.25">
      <c r="A2118">
        <v>35.251910829544002</v>
      </c>
      <c r="B2118">
        <v>3.2055953E-3</v>
      </c>
      <c r="C2118">
        <v>4.2247939999999996E-3</v>
      </c>
      <c r="D2118">
        <v>2.2881422E-3</v>
      </c>
      <c r="E2118">
        <v>4.9546262000000002E-4</v>
      </c>
      <c r="F2118">
        <v>35.251910829544002</v>
      </c>
      <c r="G2118">
        <v>5.7196360999999998E-3</v>
      </c>
      <c r="H2118">
        <v>2.4922257000000001E-3</v>
      </c>
    </row>
    <row r="2119" spans="1:8" x14ac:dyDescent="0.25">
      <c r="A2119">
        <v>35.2685784022013</v>
      </c>
      <c r="B2119">
        <v>7.1664737000000003E-3</v>
      </c>
      <c r="C2119">
        <v>3.8218055999999999E-3</v>
      </c>
      <c r="D2119">
        <v>3.0395744999999999E-3</v>
      </c>
      <c r="E2119">
        <v>3.6413105999999999E-4</v>
      </c>
      <c r="F2119">
        <v>35.2685784022013</v>
      </c>
      <c r="G2119">
        <v>4.8236594999999998E-3</v>
      </c>
      <c r="H2119">
        <v>2.8293062999999999E-3</v>
      </c>
    </row>
    <row r="2120" spans="1:8" x14ac:dyDescent="0.25">
      <c r="A2120">
        <v>35.285245974858597</v>
      </c>
      <c r="B2120">
        <v>6.8560764000000001E-3</v>
      </c>
      <c r="C2120">
        <v>2.7533054999999999E-3</v>
      </c>
      <c r="D2120">
        <v>4.9405354000000004E-3</v>
      </c>
      <c r="E2120">
        <v>7.8082108000000002E-4</v>
      </c>
      <c r="F2120">
        <v>35.285245974858597</v>
      </c>
      <c r="G2120">
        <v>4.6424135000000004E-3</v>
      </c>
      <c r="H2120">
        <v>2.9759321000000002E-3</v>
      </c>
    </row>
    <row r="2121" spans="1:8" x14ac:dyDescent="0.25">
      <c r="A2121">
        <v>35.301913539568503</v>
      </c>
      <c r="B2121">
        <v>3.2076177000000001E-3</v>
      </c>
      <c r="C2121">
        <v>4.5981929E-3</v>
      </c>
      <c r="D2121">
        <v>3.4048647999999999E-3</v>
      </c>
      <c r="E2121">
        <v>1.7095945E-3</v>
      </c>
      <c r="F2121">
        <v>35.301913539568503</v>
      </c>
      <c r="G2121">
        <v>7.0827822000000002E-3</v>
      </c>
      <c r="H2121">
        <v>3.2199402000000002E-3</v>
      </c>
    </row>
    <row r="2122" spans="1:8" x14ac:dyDescent="0.25">
      <c r="A2122">
        <v>35.3185811122258</v>
      </c>
      <c r="B2122">
        <v>4.9465345000000004E-3</v>
      </c>
      <c r="C2122">
        <v>4.1008768999999997E-3</v>
      </c>
      <c r="D2122">
        <v>2.8141352999999998E-3</v>
      </c>
      <c r="E2122">
        <v>4.0640728999999999E-4</v>
      </c>
      <c r="F2122">
        <v>35.3185811122258</v>
      </c>
      <c r="G2122">
        <v>6.2019140000000002E-3</v>
      </c>
      <c r="H2122">
        <v>3.8125911000000002E-3</v>
      </c>
    </row>
    <row r="2123" spans="1:8" x14ac:dyDescent="0.25">
      <c r="A2123">
        <v>35.335248684883098</v>
      </c>
      <c r="B2123">
        <v>1.4842353000000001E-3</v>
      </c>
      <c r="C2123">
        <v>2.2857809000000002E-3</v>
      </c>
      <c r="D2123">
        <v>5.0196805999999997E-3</v>
      </c>
      <c r="E2123">
        <v>1.3838558000000001E-3</v>
      </c>
      <c r="F2123">
        <v>35.335248684883098</v>
      </c>
      <c r="G2123">
        <v>5.544378E-3</v>
      </c>
      <c r="H2123">
        <v>4.3958803000000001E-3</v>
      </c>
    </row>
    <row r="2124" spans="1:8" x14ac:dyDescent="0.25">
      <c r="A2124">
        <v>35.351916249593103</v>
      </c>
      <c r="B2124">
        <v>2.1753309E-4</v>
      </c>
      <c r="C2124">
        <v>3.1290777999999999E-3</v>
      </c>
      <c r="D2124">
        <v>1.2507131999999999E-3</v>
      </c>
      <c r="E2124">
        <v>8.1201055000000002E-4</v>
      </c>
      <c r="F2124">
        <v>35.351916249593103</v>
      </c>
      <c r="G2124">
        <v>4.5656812999999999E-3</v>
      </c>
      <c r="H2124">
        <v>2.9446385E-3</v>
      </c>
    </row>
    <row r="2125" spans="1:8" x14ac:dyDescent="0.25">
      <c r="A2125">
        <v>35.368583822250301</v>
      </c>
      <c r="B2125">
        <v>1.9957384000000001E-3</v>
      </c>
      <c r="C2125">
        <v>3.5179069000000002E-3</v>
      </c>
      <c r="D2125">
        <v>1.6789532E-3</v>
      </c>
      <c r="E2125">
        <v>0</v>
      </c>
      <c r="F2125">
        <v>35.368583822250301</v>
      </c>
      <c r="G2125">
        <v>8.3448728999999996E-3</v>
      </c>
      <c r="H2125">
        <v>3.9192474999999996E-3</v>
      </c>
    </row>
    <row r="2126" spans="1:8" x14ac:dyDescent="0.25">
      <c r="A2126">
        <v>35.385251394907598</v>
      </c>
      <c r="B2126">
        <v>2.2062443000000001E-3</v>
      </c>
      <c r="C2126">
        <v>3.6191106999999998E-3</v>
      </c>
      <c r="D2126">
        <v>3.8098642000000001E-3</v>
      </c>
      <c r="E2126">
        <v>9.8913732999999994E-4</v>
      </c>
      <c r="F2126">
        <v>35.385251394907598</v>
      </c>
      <c r="G2126">
        <v>6.3408542999999996E-3</v>
      </c>
      <c r="H2126">
        <v>1.8356754000000001E-3</v>
      </c>
    </row>
    <row r="2127" spans="1:8" x14ac:dyDescent="0.25">
      <c r="A2127">
        <v>35.401918959617603</v>
      </c>
      <c r="B2127">
        <v>1.6807547E-3</v>
      </c>
      <c r="C2127">
        <v>3.3490818000000001E-3</v>
      </c>
      <c r="D2127">
        <v>3.1436004E-3</v>
      </c>
      <c r="E2127">
        <v>1.3911482999999999E-3</v>
      </c>
      <c r="F2127">
        <v>35.401918959617603</v>
      </c>
      <c r="G2127">
        <v>5.5144126999999996E-3</v>
      </c>
      <c r="H2127">
        <v>3.0988261999999999E-3</v>
      </c>
    </row>
    <row r="2128" spans="1:8" x14ac:dyDescent="0.25">
      <c r="A2128">
        <v>35.418586532274801</v>
      </c>
      <c r="B2128">
        <v>3.8244975999999998E-3</v>
      </c>
      <c r="C2128">
        <v>4.3895310000000003E-3</v>
      </c>
      <c r="D2128">
        <v>1.4513854000000001E-3</v>
      </c>
      <c r="E2128">
        <v>0</v>
      </c>
      <c r="F2128">
        <v>35.418586532274801</v>
      </c>
      <c r="G2128">
        <v>4.9255760000000001E-3</v>
      </c>
      <c r="H2128">
        <v>4.1283005999999999E-3</v>
      </c>
    </row>
    <row r="2129" spans="1:8" x14ac:dyDescent="0.25">
      <c r="A2129">
        <v>35.435254104932099</v>
      </c>
      <c r="B2129">
        <v>5.8998154000000002E-3</v>
      </c>
      <c r="C2129">
        <v>4.1453573000000002E-3</v>
      </c>
      <c r="D2129">
        <v>3.9228592E-3</v>
      </c>
      <c r="E2129">
        <v>0</v>
      </c>
      <c r="F2129">
        <v>35.435254104932099</v>
      </c>
      <c r="G2129">
        <v>4.6948134000000001E-3</v>
      </c>
      <c r="H2129">
        <v>3.4860402999999998E-3</v>
      </c>
    </row>
    <row r="2130" spans="1:8" x14ac:dyDescent="0.25">
      <c r="A2130">
        <v>35.451921669642097</v>
      </c>
      <c r="B2130">
        <v>0</v>
      </c>
      <c r="C2130">
        <v>3.6118038000000001E-3</v>
      </c>
      <c r="D2130">
        <v>1.7495328999999999E-3</v>
      </c>
      <c r="E2130">
        <v>1.0414084000000001E-3</v>
      </c>
      <c r="F2130">
        <v>35.451921669642097</v>
      </c>
      <c r="G2130">
        <v>4.6584410999999997E-3</v>
      </c>
      <c r="H2130">
        <v>3.3130186999999998E-3</v>
      </c>
    </row>
    <row r="2131" spans="1:8" x14ac:dyDescent="0.25">
      <c r="A2131">
        <v>35.468589242299302</v>
      </c>
      <c r="B2131">
        <v>4.4482336000000004E-3</v>
      </c>
      <c r="C2131">
        <v>2.6845986000000001E-3</v>
      </c>
      <c r="D2131">
        <v>2.7928620000000001E-3</v>
      </c>
      <c r="E2131">
        <v>5.4820073999999996E-4</v>
      </c>
      <c r="F2131">
        <v>35.468589242299302</v>
      </c>
      <c r="G2131">
        <v>4.9432088000000004E-3</v>
      </c>
      <c r="H2131">
        <v>2.7530198000000001E-3</v>
      </c>
    </row>
    <row r="2132" spans="1:8" x14ac:dyDescent="0.25">
      <c r="A2132">
        <v>35.4852568149566</v>
      </c>
      <c r="B2132">
        <v>1.4026498E-3</v>
      </c>
      <c r="C2132">
        <v>5.1679537000000001E-3</v>
      </c>
      <c r="D2132">
        <v>1.8497304999999999E-3</v>
      </c>
      <c r="E2132">
        <v>0</v>
      </c>
      <c r="F2132">
        <v>35.4852568149566</v>
      </c>
      <c r="G2132">
        <v>5.4570069000000002E-3</v>
      </c>
      <c r="H2132">
        <v>5.1295836000000003E-3</v>
      </c>
    </row>
    <row r="2133" spans="1:8" x14ac:dyDescent="0.25">
      <c r="A2133">
        <v>35.501924387613897</v>
      </c>
      <c r="B2133">
        <v>0</v>
      </c>
      <c r="C2133">
        <v>2.2703786000000002E-3</v>
      </c>
      <c r="D2133">
        <v>2.3406725E-3</v>
      </c>
      <c r="E2133">
        <v>0</v>
      </c>
      <c r="F2133">
        <v>35.501924387613897</v>
      </c>
      <c r="G2133">
        <v>6.5891431E-3</v>
      </c>
      <c r="H2133">
        <v>4.7854339000000003E-3</v>
      </c>
    </row>
    <row r="2134" spans="1:8" x14ac:dyDescent="0.25">
      <c r="A2134">
        <v>35.518591952323902</v>
      </c>
      <c r="B2134">
        <v>2.5081182999999998E-3</v>
      </c>
      <c r="C2134">
        <v>3.3403463000000002E-3</v>
      </c>
      <c r="D2134">
        <v>5.4731182999999996E-3</v>
      </c>
      <c r="E2134">
        <v>2.9536261000000002E-4</v>
      </c>
      <c r="F2134">
        <v>35.518591952323902</v>
      </c>
      <c r="G2134">
        <v>5.1423129999999999E-3</v>
      </c>
      <c r="H2134">
        <v>4.5220410000000001E-3</v>
      </c>
    </row>
    <row r="2135" spans="1:8" x14ac:dyDescent="0.25">
      <c r="A2135">
        <v>35.5352595249811</v>
      </c>
      <c r="B2135">
        <v>9.1310310999999996E-4</v>
      </c>
      <c r="C2135">
        <v>5.1166201000000001E-3</v>
      </c>
      <c r="D2135">
        <v>2.5137211E-3</v>
      </c>
      <c r="E2135">
        <v>0</v>
      </c>
      <c r="F2135">
        <v>35.5352595249811</v>
      </c>
      <c r="G2135">
        <v>4.9615800000000002E-3</v>
      </c>
      <c r="H2135">
        <v>2.5650707999999999E-3</v>
      </c>
    </row>
    <row r="2136" spans="1:8" x14ac:dyDescent="0.25">
      <c r="A2136">
        <v>35.551927097638398</v>
      </c>
      <c r="B2136">
        <v>2.7447731999999999E-3</v>
      </c>
      <c r="C2136">
        <v>4.1432370999999997E-3</v>
      </c>
      <c r="D2136">
        <v>2.3901424999999998E-3</v>
      </c>
      <c r="E2136">
        <v>2.0264900999999999E-4</v>
      </c>
      <c r="F2136">
        <v>35.551927097638398</v>
      </c>
      <c r="G2136">
        <v>7.2505167000000001E-3</v>
      </c>
      <c r="H2136">
        <v>1.8510821E-3</v>
      </c>
    </row>
    <row r="2137" spans="1:8" x14ac:dyDescent="0.25">
      <c r="A2137">
        <v>35.568594662348403</v>
      </c>
      <c r="B2137">
        <v>7.1418756E-3</v>
      </c>
      <c r="C2137">
        <v>4.2305728000000004E-3</v>
      </c>
      <c r="D2137">
        <v>3.5806372999999999E-3</v>
      </c>
      <c r="E2137">
        <v>4.1601323999999998E-4</v>
      </c>
      <c r="F2137">
        <v>35.568594662348403</v>
      </c>
      <c r="G2137">
        <v>6.4092847000000001E-3</v>
      </c>
      <c r="H2137">
        <v>4.1113761000000004E-3</v>
      </c>
    </row>
    <row r="2138" spans="1:8" x14ac:dyDescent="0.25">
      <c r="A2138">
        <v>35.585262235005601</v>
      </c>
      <c r="B2138">
        <v>0</v>
      </c>
      <c r="C2138">
        <v>4.2808027999999996E-3</v>
      </c>
      <c r="D2138">
        <v>2.1945392000000002E-3</v>
      </c>
      <c r="E2138">
        <v>7.2594947E-4</v>
      </c>
      <c r="F2138">
        <v>35.585262235005601</v>
      </c>
      <c r="G2138">
        <v>2.9895699E-3</v>
      </c>
      <c r="H2138">
        <v>3.8313011000000001E-3</v>
      </c>
    </row>
    <row r="2139" spans="1:8" x14ac:dyDescent="0.25">
      <c r="A2139">
        <v>35.601929807662898</v>
      </c>
      <c r="B2139">
        <v>0</v>
      </c>
      <c r="C2139">
        <v>3.2090193000000001E-3</v>
      </c>
      <c r="D2139">
        <v>3.0405090999999999E-3</v>
      </c>
      <c r="E2139">
        <v>6.7329627999999995E-4</v>
      </c>
      <c r="F2139">
        <v>35.601929807662898</v>
      </c>
      <c r="G2139">
        <v>5.7392166999999999E-3</v>
      </c>
      <c r="H2139">
        <v>2.5387357000000001E-3</v>
      </c>
    </row>
    <row r="2140" spans="1:8" x14ac:dyDescent="0.25">
      <c r="A2140">
        <v>35.618597372372903</v>
      </c>
      <c r="B2140">
        <v>0</v>
      </c>
      <c r="C2140">
        <v>4.2504515000000003E-3</v>
      </c>
      <c r="D2140">
        <v>2.3299661000000002E-3</v>
      </c>
      <c r="E2140">
        <v>3.1718669999999998E-4</v>
      </c>
      <c r="F2140">
        <v>35.618597372372903</v>
      </c>
      <c r="G2140">
        <v>5.1361844000000004E-3</v>
      </c>
      <c r="H2140">
        <v>3.9314976999999997E-3</v>
      </c>
    </row>
    <row r="2141" spans="1:8" x14ac:dyDescent="0.25">
      <c r="A2141">
        <v>35.635264945030201</v>
      </c>
      <c r="B2141">
        <v>0</v>
      </c>
      <c r="C2141">
        <v>4.4456961999999999E-3</v>
      </c>
      <c r="D2141">
        <v>1.4315727999999999E-3</v>
      </c>
      <c r="E2141">
        <v>9.5811015000000002E-4</v>
      </c>
      <c r="F2141">
        <v>35.635264945030201</v>
      </c>
      <c r="G2141">
        <v>4.5470414000000001E-3</v>
      </c>
      <c r="H2141">
        <v>2.1799155999999999E-3</v>
      </c>
    </row>
    <row r="2142" spans="1:8" x14ac:dyDescent="0.25">
      <c r="A2142">
        <v>35.651932517687399</v>
      </c>
      <c r="B2142">
        <v>3.178373E-3</v>
      </c>
      <c r="C2142">
        <v>4.3787477000000003E-3</v>
      </c>
      <c r="D2142">
        <v>1.4778650000000001E-3</v>
      </c>
      <c r="E2142">
        <v>2.7698916000000001E-4</v>
      </c>
      <c r="F2142">
        <v>35.651932517687399</v>
      </c>
      <c r="G2142">
        <v>7.7386651999999997E-3</v>
      </c>
      <c r="H2142">
        <v>3.3742753E-3</v>
      </c>
    </row>
    <row r="2143" spans="1:8" x14ac:dyDescent="0.25">
      <c r="A2143">
        <v>35.668600082397397</v>
      </c>
      <c r="B2143">
        <v>0</v>
      </c>
      <c r="C2143">
        <v>2.6500183000000002E-3</v>
      </c>
      <c r="D2143">
        <v>2.2022487000000002E-3</v>
      </c>
      <c r="E2143">
        <v>2.1837779999999999E-4</v>
      </c>
      <c r="F2143">
        <v>35.668600082397397</v>
      </c>
      <c r="G2143">
        <v>6.7971256000000004E-3</v>
      </c>
      <c r="H2143">
        <v>3.7644521999999998E-3</v>
      </c>
    </row>
    <row r="2144" spans="1:8" x14ac:dyDescent="0.25">
      <c r="A2144">
        <v>35.685267655054702</v>
      </c>
      <c r="B2144">
        <v>2.0606252E-3</v>
      </c>
      <c r="C2144">
        <v>3.6392362999999998E-3</v>
      </c>
      <c r="D2144">
        <v>1.8001097000000001E-3</v>
      </c>
      <c r="E2144">
        <v>8.3814019999999998E-4</v>
      </c>
      <c r="F2144">
        <v>35.685267655054702</v>
      </c>
      <c r="G2144">
        <v>4.8394985E-3</v>
      </c>
      <c r="H2144">
        <v>3.5575307E-3</v>
      </c>
    </row>
    <row r="2145" spans="1:8" x14ac:dyDescent="0.25">
      <c r="A2145">
        <v>35.7019352277119</v>
      </c>
      <c r="B2145">
        <v>2.5686501E-3</v>
      </c>
      <c r="C2145">
        <v>3.2270551E-3</v>
      </c>
      <c r="D2145">
        <v>4.3379873999999999E-3</v>
      </c>
      <c r="E2145">
        <v>1.2019199E-3</v>
      </c>
      <c r="F2145">
        <v>35.7019352277119</v>
      </c>
      <c r="G2145">
        <v>5.7079488999999999E-3</v>
      </c>
      <c r="H2145">
        <v>2.8283893999999999E-3</v>
      </c>
    </row>
    <row r="2146" spans="1:8" x14ac:dyDescent="0.25">
      <c r="A2146">
        <v>35.718602792421898</v>
      </c>
      <c r="B2146">
        <v>1.9139971E-3</v>
      </c>
      <c r="C2146">
        <v>5.1574189999999999E-3</v>
      </c>
      <c r="D2146">
        <v>2.4849994E-3</v>
      </c>
      <c r="E2146">
        <v>0</v>
      </c>
      <c r="F2146">
        <v>35.718602792421898</v>
      </c>
      <c r="G2146">
        <v>4.1508563000000002E-3</v>
      </c>
      <c r="H2146">
        <v>2.5013882999999999E-3</v>
      </c>
    </row>
    <row r="2147" spans="1:8" x14ac:dyDescent="0.25">
      <c r="A2147">
        <v>35.735270365079202</v>
      </c>
      <c r="B2147">
        <v>0</v>
      </c>
      <c r="C2147">
        <v>3.7733916999999999E-3</v>
      </c>
      <c r="D2147">
        <v>2.9582597999999998E-3</v>
      </c>
      <c r="E2147">
        <v>1.1170876000000001E-3</v>
      </c>
      <c r="F2147">
        <v>35.735270365079202</v>
      </c>
      <c r="G2147">
        <v>5.5560521000000002E-3</v>
      </c>
      <c r="H2147">
        <v>5.5050682000000002E-3</v>
      </c>
    </row>
    <row r="2148" spans="1:8" x14ac:dyDescent="0.25">
      <c r="A2148">
        <v>35.7519379377365</v>
      </c>
      <c r="B2148">
        <v>0</v>
      </c>
      <c r="C2148">
        <v>1.7285824999999999E-3</v>
      </c>
      <c r="D2148">
        <v>3.396844E-3</v>
      </c>
      <c r="E2148">
        <v>1.3591943000000001E-3</v>
      </c>
      <c r="F2148">
        <v>35.7519379377365</v>
      </c>
      <c r="G2148">
        <v>5.5538517999999997E-3</v>
      </c>
      <c r="H2148">
        <v>2.9426292000000001E-3</v>
      </c>
    </row>
    <row r="2149" spans="1:8" x14ac:dyDescent="0.25">
      <c r="A2149">
        <v>35.768605502446398</v>
      </c>
      <c r="B2149">
        <v>0</v>
      </c>
      <c r="C2149">
        <v>4.7740233000000002E-3</v>
      </c>
      <c r="D2149">
        <v>1.9432252999999999E-3</v>
      </c>
      <c r="E2149">
        <v>0</v>
      </c>
      <c r="F2149">
        <v>35.768605502446398</v>
      </c>
      <c r="G2149">
        <v>5.5738673999999998E-3</v>
      </c>
      <c r="H2149">
        <v>4.1491566000000004E-3</v>
      </c>
    </row>
    <row r="2150" spans="1:8" x14ac:dyDescent="0.25">
      <c r="A2150">
        <v>35.785273075103703</v>
      </c>
      <c r="B2150">
        <v>0</v>
      </c>
      <c r="C2150">
        <v>3.2846277999999999E-3</v>
      </c>
      <c r="D2150">
        <v>3.1590125999999999E-3</v>
      </c>
      <c r="E2150">
        <v>1.0435054E-3</v>
      </c>
      <c r="F2150">
        <v>35.785273075103703</v>
      </c>
      <c r="G2150">
        <v>7.1642930000000004E-3</v>
      </c>
      <c r="H2150">
        <v>4.5444365000000004E-3</v>
      </c>
    </row>
    <row r="2151" spans="1:8" x14ac:dyDescent="0.25">
      <c r="A2151">
        <v>35.801940647761</v>
      </c>
      <c r="B2151">
        <v>1.4472771000000001E-3</v>
      </c>
      <c r="C2151">
        <v>2.6841827E-3</v>
      </c>
      <c r="D2151">
        <v>3.0645612E-3</v>
      </c>
      <c r="E2151">
        <v>3.6188266999999998E-4</v>
      </c>
      <c r="F2151">
        <v>35.801940647761</v>
      </c>
      <c r="G2151">
        <v>7.5719817999999996E-3</v>
      </c>
      <c r="H2151">
        <v>5.3171618000000002E-3</v>
      </c>
    </row>
    <row r="2152" spans="1:8" x14ac:dyDescent="0.25">
      <c r="A2152">
        <v>35.818608220418199</v>
      </c>
      <c r="B2152">
        <v>0</v>
      </c>
      <c r="C2152">
        <v>5.4566399E-3</v>
      </c>
      <c r="D2152">
        <v>2.9387656000000001E-3</v>
      </c>
      <c r="E2152">
        <v>3.7395103999999997E-4</v>
      </c>
      <c r="F2152">
        <v>35.818608220418199</v>
      </c>
      <c r="G2152">
        <v>5.3614982999999998E-3</v>
      </c>
      <c r="H2152">
        <v>2.7634315E-3</v>
      </c>
    </row>
    <row r="2153" spans="1:8" x14ac:dyDescent="0.25">
      <c r="A2153">
        <v>35.835275785128204</v>
      </c>
      <c r="B2153">
        <v>2.6936808999999999E-4</v>
      </c>
      <c r="C2153">
        <v>3.5117198999999998E-3</v>
      </c>
      <c r="D2153">
        <v>1.8172237E-3</v>
      </c>
      <c r="E2153">
        <v>4.7486746999999998E-4</v>
      </c>
      <c r="F2153">
        <v>35.835275785128204</v>
      </c>
      <c r="G2153">
        <v>5.7968478999999998E-3</v>
      </c>
      <c r="H2153">
        <v>4.2944788000000003E-3</v>
      </c>
    </row>
    <row r="2154" spans="1:8" x14ac:dyDescent="0.25">
      <c r="A2154">
        <v>35.851943357785501</v>
      </c>
      <c r="B2154">
        <v>0</v>
      </c>
      <c r="C2154">
        <v>4.5834328000000004E-3</v>
      </c>
      <c r="D2154">
        <v>2.3204519000000002E-3</v>
      </c>
      <c r="E2154">
        <v>9.2122250000000003E-4</v>
      </c>
      <c r="F2154">
        <v>35.851943357785501</v>
      </c>
      <c r="G2154">
        <v>6.3913994999999996E-3</v>
      </c>
      <c r="H2154">
        <v>3.5433831999999998E-3</v>
      </c>
    </row>
    <row r="2155" spans="1:8" x14ac:dyDescent="0.25">
      <c r="A2155">
        <v>35.868610930442799</v>
      </c>
      <c r="B2155">
        <v>1.2956923999999999E-3</v>
      </c>
      <c r="C2155">
        <v>5.7058563000000001E-3</v>
      </c>
      <c r="D2155">
        <v>3.0897155E-3</v>
      </c>
      <c r="E2155">
        <v>8.0964166999999997E-4</v>
      </c>
      <c r="F2155">
        <v>35.868610930442799</v>
      </c>
      <c r="G2155">
        <v>4.6745744000000001E-3</v>
      </c>
      <c r="H2155">
        <v>5.2698255000000003E-3</v>
      </c>
    </row>
    <row r="2156" spans="1:8" x14ac:dyDescent="0.25">
      <c r="A2156">
        <v>35.885278495152697</v>
      </c>
      <c r="B2156">
        <v>7.4877826999999999E-3</v>
      </c>
      <c r="C2156">
        <v>5.3142001999999999E-3</v>
      </c>
      <c r="D2156">
        <v>4.4044484000000002E-3</v>
      </c>
      <c r="E2156">
        <v>5.4609001000000001E-4</v>
      </c>
      <c r="F2156">
        <v>35.885278495152697</v>
      </c>
      <c r="G2156">
        <v>5.8771557999999996E-3</v>
      </c>
      <c r="H2156">
        <v>3.0459273E-3</v>
      </c>
    </row>
    <row r="2157" spans="1:8" x14ac:dyDescent="0.25">
      <c r="A2157">
        <v>35.901946067810002</v>
      </c>
      <c r="B2157">
        <v>4.7068689000000002E-3</v>
      </c>
      <c r="C2157">
        <v>3.0651032000000001E-3</v>
      </c>
      <c r="D2157">
        <v>2.322115E-3</v>
      </c>
      <c r="E2157" s="111">
        <v>8.8891654999999998E-5</v>
      </c>
      <c r="F2157">
        <v>35.901946067810002</v>
      </c>
      <c r="G2157">
        <v>3.1771833999999998E-3</v>
      </c>
      <c r="H2157">
        <v>3.6668445E-3</v>
      </c>
    </row>
    <row r="2158" spans="1:8" x14ac:dyDescent="0.25">
      <c r="A2158">
        <v>35.918613640467299</v>
      </c>
      <c r="B2158">
        <v>1.2767274E-4</v>
      </c>
      <c r="C2158">
        <v>3.4027939999999998E-3</v>
      </c>
      <c r="D2158">
        <v>3.8103849999999999E-3</v>
      </c>
      <c r="E2158">
        <v>0</v>
      </c>
      <c r="F2158">
        <v>35.918613640467299</v>
      </c>
      <c r="G2158">
        <v>4.8795864000000001E-3</v>
      </c>
      <c r="H2158">
        <v>3.8265609E-3</v>
      </c>
    </row>
    <row r="2159" spans="1:8" x14ac:dyDescent="0.25">
      <c r="A2159">
        <v>35.935281205177297</v>
      </c>
      <c r="B2159">
        <v>0</v>
      </c>
      <c r="C2159">
        <v>5.3374371E-3</v>
      </c>
      <c r="D2159">
        <v>2.1306659999999998E-3</v>
      </c>
      <c r="E2159">
        <v>0</v>
      </c>
      <c r="F2159">
        <v>35.935281205177297</v>
      </c>
      <c r="G2159">
        <v>4.1616648000000001E-3</v>
      </c>
      <c r="H2159">
        <v>2.6563390000000002E-3</v>
      </c>
    </row>
    <row r="2160" spans="1:8" x14ac:dyDescent="0.25">
      <c r="A2160">
        <v>35.951948777834502</v>
      </c>
      <c r="B2160">
        <v>1.3044798E-2</v>
      </c>
      <c r="C2160">
        <v>3.4004371000000001E-3</v>
      </c>
      <c r="D2160">
        <v>2.6336002999999999E-3</v>
      </c>
      <c r="E2160">
        <v>3.1630272999999998E-4</v>
      </c>
      <c r="F2160">
        <v>35.951948777834502</v>
      </c>
      <c r="G2160">
        <v>8.2815383000000003E-3</v>
      </c>
      <c r="H2160">
        <v>4.2425641000000004E-3</v>
      </c>
    </row>
    <row r="2161" spans="1:8" x14ac:dyDescent="0.25">
      <c r="A2161">
        <v>35.9686163504918</v>
      </c>
      <c r="B2161">
        <v>5.4313223999999998E-3</v>
      </c>
      <c r="C2161">
        <v>4.6671005000000002E-3</v>
      </c>
      <c r="D2161">
        <v>3.2683781000000002E-3</v>
      </c>
      <c r="E2161">
        <v>0</v>
      </c>
      <c r="F2161">
        <v>35.9686163504918</v>
      </c>
      <c r="G2161">
        <v>4.4492901999999999E-3</v>
      </c>
      <c r="H2161">
        <v>4.6233897999999997E-3</v>
      </c>
    </row>
    <row r="2162" spans="1:8" x14ac:dyDescent="0.25">
      <c r="A2162">
        <v>35.985283915201798</v>
      </c>
      <c r="B2162">
        <v>5.1052379000000002E-3</v>
      </c>
      <c r="C2162">
        <v>5.8153047999999997E-3</v>
      </c>
      <c r="D2162">
        <v>4.0519433000000002E-3</v>
      </c>
      <c r="E2162">
        <v>6.6445005000000004E-4</v>
      </c>
      <c r="F2162">
        <v>35.985283915201798</v>
      </c>
      <c r="G2162">
        <v>8.0583644999999999E-3</v>
      </c>
      <c r="H2162">
        <v>5.6993766000000001E-3</v>
      </c>
    </row>
    <row r="2163" spans="1:8" x14ac:dyDescent="0.25">
      <c r="A2163">
        <v>36.001951487859003</v>
      </c>
      <c r="B2163">
        <v>2.7331156000000001E-3</v>
      </c>
      <c r="C2163">
        <v>4.9102603999999998E-3</v>
      </c>
      <c r="D2163">
        <v>3.5222585000000001E-3</v>
      </c>
      <c r="E2163">
        <v>0</v>
      </c>
      <c r="F2163">
        <v>36.001951487859003</v>
      </c>
      <c r="G2163">
        <v>5.5477102E-3</v>
      </c>
      <c r="H2163">
        <v>4.0950216000000001E-3</v>
      </c>
    </row>
    <row r="2164" spans="1:8" x14ac:dyDescent="0.25">
      <c r="A2164">
        <v>36.018619060516301</v>
      </c>
      <c r="B2164">
        <v>9.1929734000000003E-3</v>
      </c>
      <c r="C2164">
        <v>4.2496785000000004E-3</v>
      </c>
      <c r="D2164">
        <v>2.5727567000000001E-3</v>
      </c>
      <c r="E2164">
        <v>0</v>
      </c>
      <c r="F2164">
        <v>36.018619060516301</v>
      </c>
      <c r="G2164">
        <v>4.3881972999999996E-3</v>
      </c>
      <c r="H2164">
        <v>3.3470475999999999E-3</v>
      </c>
    </row>
    <row r="2165" spans="1:8" x14ac:dyDescent="0.25">
      <c r="A2165">
        <v>36.035286625226298</v>
      </c>
      <c r="B2165">
        <v>1.3063180999999999E-3</v>
      </c>
      <c r="C2165">
        <v>3.9501055000000004E-3</v>
      </c>
      <c r="D2165">
        <v>2.760841E-3</v>
      </c>
      <c r="E2165">
        <v>6.2095840000000004E-4</v>
      </c>
      <c r="F2165">
        <v>36.035286625226298</v>
      </c>
      <c r="G2165">
        <v>4.3988059999999999E-3</v>
      </c>
      <c r="H2165">
        <v>3.1374727999999999E-3</v>
      </c>
    </row>
    <row r="2166" spans="1:8" x14ac:dyDescent="0.25">
      <c r="A2166">
        <v>36.051954197883603</v>
      </c>
      <c r="B2166">
        <v>1.8451972999999999E-3</v>
      </c>
      <c r="C2166">
        <v>3.6674207E-3</v>
      </c>
      <c r="D2166">
        <v>2.2401586000000001E-3</v>
      </c>
      <c r="E2166">
        <v>6.5296096999999998E-4</v>
      </c>
      <c r="F2166">
        <v>36.051954197883603</v>
      </c>
      <c r="G2166">
        <v>6.3323071000000002E-3</v>
      </c>
      <c r="H2166">
        <v>3.8889602E-3</v>
      </c>
    </row>
    <row r="2167" spans="1:8" x14ac:dyDescent="0.25">
      <c r="A2167">
        <v>36.068621770540801</v>
      </c>
      <c r="B2167">
        <v>8.5143285000000002E-4</v>
      </c>
      <c r="C2167">
        <v>4.0782555E-3</v>
      </c>
      <c r="D2167">
        <v>1.1678633E-3</v>
      </c>
      <c r="E2167">
        <v>0</v>
      </c>
      <c r="F2167">
        <v>36.068621770540801</v>
      </c>
      <c r="G2167">
        <v>5.7943663999999997E-3</v>
      </c>
      <c r="H2167">
        <v>2.0394471999999999E-3</v>
      </c>
    </row>
    <row r="2168" spans="1:8" x14ac:dyDescent="0.25">
      <c r="A2168">
        <v>36.085289335250799</v>
      </c>
      <c r="B2168">
        <v>4.5361630999999998E-3</v>
      </c>
      <c r="C2168">
        <v>3.7711391000000002E-3</v>
      </c>
      <c r="D2168">
        <v>2.5265652000000002E-3</v>
      </c>
      <c r="E2168">
        <v>0</v>
      </c>
      <c r="F2168">
        <v>36.085289335250799</v>
      </c>
      <c r="G2168">
        <v>7.0317406000000001E-3</v>
      </c>
      <c r="H2168">
        <v>1.8058543000000001E-3</v>
      </c>
    </row>
    <row r="2169" spans="1:8" x14ac:dyDescent="0.25">
      <c r="A2169">
        <v>36.101956907908097</v>
      </c>
      <c r="B2169">
        <v>5.5588343999999996E-3</v>
      </c>
      <c r="C2169">
        <v>4.8309201000000003E-3</v>
      </c>
      <c r="D2169">
        <v>3.0163270000000001E-3</v>
      </c>
      <c r="E2169">
        <v>8.9093123000000003E-4</v>
      </c>
      <c r="F2169">
        <v>36.101956907908097</v>
      </c>
      <c r="G2169">
        <v>5.5048088999999998E-3</v>
      </c>
      <c r="H2169">
        <v>2.6976614999999998E-3</v>
      </c>
    </row>
    <row r="2170" spans="1:8" x14ac:dyDescent="0.25">
      <c r="A2170">
        <v>36.118624480565302</v>
      </c>
      <c r="B2170">
        <v>5.1166531999999997E-3</v>
      </c>
      <c r="C2170">
        <v>4.0153348999999996E-3</v>
      </c>
      <c r="D2170">
        <v>2.1695391999999999E-3</v>
      </c>
      <c r="E2170">
        <v>2.5456210000000001E-3</v>
      </c>
      <c r="F2170">
        <v>36.118624480565302</v>
      </c>
      <c r="G2170">
        <v>6.4354562000000001E-3</v>
      </c>
      <c r="H2170">
        <v>3.2835375000000002E-3</v>
      </c>
    </row>
    <row r="2171" spans="1:8" x14ac:dyDescent="0.25">
      <c r="A2171">
        <v>36.1352920452753</v>
      </c>
      <c r="B2171">
        <v>0</v>
      </c>
      <c r="C2171">
        <v>3.4855974000000001E-3</v>
      </c>
      <c r="D2171">
        <v>4.0920334999999999E-3</v>
      </c>
      <c r="E2171">
        <v>7.2557595999999996E-4</v>
      </c>
      <c r="F2171">
        <v>36.1352920452753</v>
      </c>
      <c r="G2171">
        <v>4.5584197999999996E-3</v>
      </c>
      <c r="H2171">
        <v>2.2404259000000002E-3</v>
      </c>
    </row>
    <row r="2172" spans="1:8" x14ac:dyDescent="0.25">
      <c r="A2172">
        <v>36.151959617932597</v>
      </c>
      <c r="B2172">
        <v>0</v>
      </c>
      <c r="C2172">
        <v>3.0838393000000002E-3</v>
      </c>
      <c r="D2172">
        <v>2.4945269999999999E-3</v>
      </c>
      <c r="E2172">
        <v>5.4479384999999998E-4</v>
      </c>
      <c r="F2172">
        <v>36.151959617932597</v>
      </c>
      <c r="G2172">
        <v>4.1410769000000004E-3</v>
      </c>
      <c r="H2172">
        <v>3.5927711999999999E-3</v>
      </c>
    </row>
    <row r="2173" spans="1:8" x14ac:dyDescent="0.25">
      <c r="A2173">
        <v>36.168627190589902</v>
      </c>
      <c r="B2173">
        <v>0</v>
      </c>
      <c r="C2173">
        <v>3.1024299000000002E-3</v>
      </c>
      <c r="D2173">
        <v>1.9715684000000001E-3</v>
      </c>
      <c r="E2173">
        <v>0</v>
      </c>
      <c r="F2173">
        <v>36.168627190589902</v>
      </c>
      <c r="G2173">
        <v>3.794759E-3</v>
      </c>
      <c r="H2173">
        <v>4.1953893000000004E-3</v>
      </c>
    </row>
    <row r="2174" spans="1:8" x14ac:dyDescent="0.25">
      <c r="A2174">
        <v>36.1852947632471</v>
      </c>
      <c r="B2174">
        <v>3.3716842999999999E-3</v>
      </c>
      <c r="C2174">
        <v>6.1209285999999996E-3</v>
      </c>
      <c r="D2174">
        <v>2.0028693000000001E-3</v>
      </c>
      <c r="E2174">
        <v>0</v>
      </c>
      <c r="F2174">
        <v>36.1852947632471</v>
      </c>
      <c r="G2174">
        <v>5.0147259999999997E-3</v>
      </c>
      <c r="H2174">
        <v>3.2051669000000001E-3</v>
      </c>
    </row>
    <row r="2175" spans="1:8" x14ac:dyDescent="0.25">
      <c r="A2175">
        <v>36.201962327957098</v>
      </c>
      <c r="B2175">
        <v>0</v>
      </c>
      <c r="C2175">
        <v>2.8312234E-3</v>
      </c>
      <c r="D2175">
        <v>9.8658481E-4</v>
      </c>
      <c r="E2175">
        <v>1.2466342E-3</v>
      </c>
      <c r="F2175">
        <v>36.201962327957098</v>
      </c>
      <c r="G2175">
        <v>4.3677087000000003E-3</v>
      </c>
      <c r="H2175">
        <v>2.9650118999999999E-3</v>
      </c>
    </row>
    <row r="2176" spans="1:8" x14ac:dyDescent="0.25">
      <c r="A2176">
        <v>36.218629900614403</v>
      </c>
      <c r="B2176">
        <v>3.9736377000000002E-3</v>
      </c>
      <c r="C2176">
        <v>4.4731366999999998E-3</v>
      </c>
      <c r="D2176">
        <v>1.6120713E-3</v>
      </c>
      <c r="E2176">
        <v>0</v>
      </c>
      <c r="F2176">
        <v>36.218629900614403</v>
      </c>
      <c r="G2176">
        <v>5.1458952999999998E-3</v>
      </c>
      <c r="H2176">
        <v>4.0091043E-3</v>
      </c>
    </row>
    <row r="2177" spans="1:8" x14ac:dyDescent="0.25">
      <c r="A2177">
        <v>36.235297473271601</v>
      </c>
      <c r="B2177">
        <v>0</v>
      </c>
      <c r="C2177">
        <v>3.5858203000000001E-3</v>
      </c>
      <c r="D2177">
        <v>1.5258151000000001E-3</v>
      </c>
      <c r="E2177">
        <v>5.2339461E-4</v>
      </c>
      <c r="F2177">
        <v>36.235297473271601</v>
      </c>
      <c r="G2177">
        <v>5.4301213999999997E-3</v>
      </c>
      <c r="H2177">
        <v>5.4344646999999998E-3</v>
      </c>
    </row>
    <row r="2178" spans="1:8" x14ac:dyDescent="0.25">
      <c r="A2178">
        <v>36.251965037981599</v>
      </c>
      <c r="B2178">
        <v>0</v>
      </c>
      <c r="C2178">
        <v>3.0607767000000001E-3</v>
      </c>
      <c r="D2178">
        <v>1.4277357999999999E-3</v>
      </c>
      <c r="E2178">
        <v>5.8956060000000003E-4</v>
      </c>
      <c r="F2178">
        <v>36.251965037981599</v>
      </c>
      <c r="G2178">
        <v>4.7705192E-3</v>
      </c>
      <c r="H2178">
        <v>2.4480557E-3</v>
      </c>
    </row>
    <row r="2179" spans="1:8" x14ac:dyDescent="0.25">
      <c r="A2179">
        <v>36.268632610638903</v>
      </c>
      <c r="B2179">
        <v>5.0830240000000002E-3</v>
      </c>
      <c r="C2179">
        <v>2.1228381000000002E-3</v>
      </c>
      <c r="D2179">
        <v>2.9645341E-3</v>
      </c>
      <c r="E2179">
        <v>2.4096767999999999E-4</v>
      </c>
      <c r="F2179">
        <v>36.268632610638903</v>
      </c>
      <c r="G2179">
        <v>4.8787934000000003E-3</v>
      </c>
      <c r="H2179">
        <v>3.0206578999999998E-3</v>
      </c>
    </row>
    <row r="2180" spans="1:8" x14ac:dyDescent="0.25">
      <c r="A2180">
        <v>36.285300183296201</v>
      </c>
      <c r="B2180">
        <v>6.3008991999999996E-3</v>
      </c>
      <c r="C2180">
        <v>4.4096693999999999E-3</v>
      </c>
      <c r="D2180">
        <v>3.7587880999999999E-3</v>
      </c>
      <c r="E2180">
        <v>0</v>
      </c>
      <c r="F2180">
        <v>36.285300183296201</v>
      </c>
      <c r="G2180">
        <v>6.2360884999999996E-3</v>
      </c>
      <c r="H2180">
        <v>1.4197908E-3</v>
      </c>
    </row>
    <row r="2181" spans="1:8" x14ac:dyDescent="0.25">
      <c r="A2181">
        <v>36.301967748006099</v>
      </c>
      <c r="B2181">
        <v>2.7614657000000001E-3</v>
      </c>
      <c r="C2181">
        <v>3.2893891999999998E-3</v>
      </c>
      <c r="D2181">
        <v>1.9163825000000001E-3</v>
      </c>
      <c r="E2181">
        <v>2.9851409000000001E-4</v>
      </c>
      <c r="F2181">
        <v>36.301967748006099</v>
      </c>
      <c r="G2181">
        <v>5.9847086999999998E-3</v>
      </c>
      <c r="H2181">
        <v>3.8429352000000001E-3</v>
      </c>
    </row>
    <row r="2182" spans="1:8" x14ac:dyDescent="0.25">
      <c r="A2182">
        <v>36.318635320663397</v>
      </c>
      <c r="B2182">
        <v>1.8740745E-3</v>
      </c>
      <c r="C2182">
        <v>5.8914427999999996E-3</v>
      </c>
      <c r="D2182">
        <v>2.6688655E-3</v>
      </c>
      <c r="E2182">
        <v>0</v>
      </c>
      <c r="F2182">
        <v>36.318635320663397</v>
      </c>
      <c r="G2182">
        <v>5.3831870000000002E-3</v>
      </c>
      <c r="H2182">
        <v>3.0542056000000001E-3</v>
      </c>
    </row>
    <row r="2183" spans="1:8" x14ac:dyDescent="0.25">
      <c r="A2183">
        <v>36.335302893320701</v>
      </c>
      <c r="B2183">
        <v>0</v>
      </c>
      <c r="C2183">
        <v>4.1528911999999998E-3</v>
      </c>
      <c r="D2183">
        <v>2.2162906999999999E-3</v>
      </c>
      <c r="E2183" s="111">
        <v>7.1632116000000005E-5</v>
      </c>
      <c r="F2183">
        <v>36.335302893320701</v>
      </c>
      <c r="G2183">
        <v>6.0437269999999996E-3</v>
      </c>
      <c r="H2183">
        <v>2.7501911E-3</v>
      </c>
    </row>
    <row r="2184" spans="1:8" x14ac:dyDescent="0.25">
      <c r="A2184">
        <v>36.351970458030699</v>
      </c>
      <c r="B2184">
        <v>0</v>
      </c>
      <c r="C2184">
        <v>5.2922144999999997E-3</v>
      </c>
      <c r="D2184">
        <v>2.2434751E-3</v>
      </c>
      <c r="E2184">
        <v>6.5249006999999997E-4</v>
      </c>
      <c r="F2184">
        <v>36.351970458030699</v>
      </c>
      <c r="G2184">
        <v>5.5803735999999998E-3</v>
      </c>
      <c r="H2184">
        <v>3.0618515000000002E-3</v>
      </c>
    </row>
    <row r="2185" spans="1:8" x14ac:dyDescent="0.25">
      <c r="A2185">
        <v>36.368638030687897</v>
      </c>
      <c r="B2185">
        <v>2.9017461999999998E-3</v>
      </c>
      <c r="C2185">
        <v>3.4304326E-3</v>
      </c>
      <c r="D2185">
        <v>1.9834450999999999E-3</v>
      </c>
      <c r="E2185">
        <v>2.1878510999999998E-3</v>
      </c>
      <c r="F2185">
        <v>36.368638030687897</v>
      </c>
      <c r="G2185">
        <v>5.8527333000000003E-3</v>
      </c>
      <c r="H2185">
        <v>3.2089991000000002E-3</v>
      </c>
    </row>
    <row r="2186" spans="1:8" x14ac:dyDescent="0.25">
      <c r="A2186">
        <v>36.385305603345202</v>
      </c>
      <c r="B2186">
        <v>0</v>
      </c>
      <c r="C2186">
        <v>3.7981657999999999E-3</v>
      </c>
      <c r="D2186">
        <v>2.4827734999999999E-3</v>
      </c>
      <c r="E2186">
        <v>0</v>
      </c>
      <c r="F2186">
        <v>36.385305603345202</v>
      </c>
      <c r="G2186">
        <v>5.9510031999999999E-3</v>
      </c>
      <c r="H2186">
        <v>4.4147205000000002E-3</v>
      </c>
    </row>
    <row r="2187" spans="1:8" x14ac:dyDescent="0.25">
      <c r="A2187">
        <v>36.4019731680552</v>
      </c>
      <c r="B2187">
        <v>0</v>
      </c>
      <c r="C2187">
        <v>5.5948802999999997E-3</v>
      </c>
      <c r="D2187">
        <v>2.1232029000000001E-3</v>
      </c>
      <c r="E2187">
        <v>3.3987825999999999E-4</v>
      </c>
      <c r="F2187">
        <v>36.4019731680552</v>
      </c>
      <c r="G2187">
        <v>4.4655036000000002E-3</v>
      </c>
      <c r="H2187">
        <v>2.6974496E-3</v>
      </c>
    </row>
    <row r="2188" spans="1:8" x14ac:dyDescent="0.25">
      <c r="A2188">
        <v>36.418640740712398</v>
      </c>
      <c r="B2188">
        <v>3.310154E-3</v>
      </c>
      <c r="C2188">
        <v>3.4089086000000002E-3</v>
      </c>
      <c r="D2188">
        <v>5.0266851E-3</v>
      </c>
      <c r="E2188">
        <v>8.7602028999999996E-4</v>
      </c>
      <c r="F2188">
        <v>36.418640740712398</v>
      </c>
      <c r="G2188">
        <v>5.2014938999999996E-3</v>
      </c>
      <c r="H2188">
        <v>3.2767632999999999E-3</v>
      </c>
    </row>
    <row r="2189" spans="1:8" x14ac:dyDescent="0.25">
      <c r="A2189">
        <v>36.435308313369703</v>
      </c>
      <c r="B2189">
        <v>0</v>
      </c>
      <c r="C2189">
        <v>4.5208512000000003E-3</v>
      </c>
      <c r="D2189">
        <v>2.1184838999999999E-3</v>
      </c>
      <c r="E2189">
        <v>2.4390078999999999E-3</v>
      </c>
      <c r="F2189">
        <v>36.435308313369703</v>
      </c>
      <c r="G2189">
        <v>3.9768167999999996E-3</v>
      </c>
      <c r="H2189">
        <v>1.9746383E-3</v>
      </c>
    </row>
    <row r="2190" spans="1:8" x14ac:dyDescent="0.25">
      <c r="A2190">
        <v>36.451975878079701</v>
      </c>
      <c r="B2190">
        <v>0</v>
      </c>
      <c r="C2190">
        <v>2.4138306999999999E-3</v>
      </c>
      <c r="D2190">
        <v>1.6536496999999999E-3</v>
      </c>
      <c r="E2190">
        <v>0</v>
      </c>
      <c r="F2190">
        <v>36.451975878079701</v>
      </c>
      <c r="G2190">
        <v>5.4580447999999998E-3</v>
      </c>
      <c r="H2190">
        <v>4.5317192999999997E-3</v>
      </c>
    </row>
    <row r="2191" spans="1:8" x14ac:dyDescent="0.25">
      <c r="A2191">
        <v>36.468643450736998</v>
      </c>
      <c r="B2191">
        <v>9.2088906000000002E-3</v>
      </c>
      <c r="C2191">
        <v>2.7415642999999998E-3</v>
      </c>
      <c r="D2191">
        <v>1.1742785999999999E-3</v>
      </c>
      <c r="E2191">
        <v>2.4591145000000002E-4</v>
      </c>
      <c r="F2191">
        <v>36.468643450736998</v>
      </c>
      <c r="G2191">
        <v>6.1489153000000001E-3</v>
      </c>
      <c r="H2191">
        <v>3.3071232E-3</v>
      </c>
    </row>
    <row r="2192" spans="1:8" x14ac:dyDescent="0.25">
      <c r="A2192">
        <v>36.485311023394203</v>
      </c>
      <c r="B2192">
        <v>3.8089964E-3</v>
      </c>
      <c r="C2192">
        <v>4.2114029999999998E-3</v>
      </c>
      <c r="D2192">
        <v>3.2803512E-3</v>
      </c>
      <c r="E2192">
        <v>6.2387203999999998E-4</v>
      </c>
      <c r="F2192">
        <v>36.485311023394203</v>
      </c>
      <c r="G2192">
        <v>5.7173092000000003E-3</v>
      </c>
      <c r="H2192">
        <v>2.9734738999999998E-3</v>
      </c>
    </row>
    <row r="2193" spans="1:8" x14ac:dyDescent="0.25">
      <c r="A2193">
        <v>36.501978588104201</v>
      </c>
      <c r="B2193">
        <v>0</v>
      </c>
      <c r="C2193">
        <v>2.6138403999999998E-3</v>
      </c>
      <c r="D2193">
        <v>1.0240405999999999E-3</v>
      </c>
      <c r="E2193">
        <v>0</v>
      </c>
      <c r="F2193">
        <v>36.501978588104201</v>
      </c>
      <c r="G2193">
        <v>4.6555175999999998E-3</v>
      </c>
      <c r="H2193">
        <v>4.0068500999999998E-3</v>
      </c>
    </row>
    <row r="2194" spans="1:8" x14ac:dyDescent="0.25">
      <c r="A2194">
        <v>36.518646160761499</v>
      </c>
      <c r="B2194">
        <v>3.0566276999999999E-3</v>
      </c>
      <c r="C2194">
        <v>6.0033808000000003E-3</v>
      </c>
      <c r="D2194">
        <v>2.6431118999999999E-3</v>
      </c>
      <c r="E2194">
        <v>1.5582108E-4</v>
      </c>
      <c r="F2194">
        <v>36.518646160761499</v>
      </c>
      <c r="G2194">
        <v>3.9663436E-3</v>
      </c>
      <c r="H2194">
        <v>3.9238487000000004E-3</v>
      </c>
    </row>
    <row r="2195" spans="1:8" x14ac:dyDescent="0.25">
      <c r="A2195">
        <v>36.535313733418697</v>
      </c>
      <c r="B2195">
        <v>5.2431035000000004E-3</v>
      </c>
      <c r="C2195">
        <v>3.2660707000000001E-3</v>
      </c>
      <c r="D2195">
        <v>2.7245756000000001E-3</v>
      </c>
      <c r="E2195">
        <v>7.3153566000000003E-4</v>
      </c>
      <c r="F2195">
        <v>36.535313733418697</v>
      </c>
      <c r="G2195">
        <v>5.6773726999999998E-3</v>
      </c>
      <c r="H2195">
        <v>2.7273508999999998E-3</v>
      </c>
    </row>
    <row r="2196" spans="1:8" x14ac:dyDescent="0.25">
      <c r="A2196">
        <v>36.551981306076001</v>
      </c>
      <c r="B2196">
        <v>6.2097460000000004E-3</v>
      </c>
      <c r="C2196">
        <v>2.7701523999999998E-3</v>
      </c>
      <c r="D2196">
        <v>3.5213314000000001E-3</v>
      </c>
      <c r="E2196">
        <v>0</v>
      </c>
      <c r="F2196">
        <v>36.551981306076001</v>
      </c>
      <c r="G2196">
        <v>6.4394142999999997E-3</v>
      </c>
      <c r="H2196">
        <v>4.1739196000000001E-3</v>
      </c>
    </row>
    <row r="2197" spans="1:8" x14ac:dyDescent="0.25">
      <c r="A2197">
        <v>36.568648870785999</v>
      </c>
      <c r="B2197">
        <v>0</v>
      </c>
      <c r="C2197">
        <v>5.1541636E-3</v>
      </c>
      <c r="D2197">
        <v>2.6739542000000002E-3</v>
      </c>
      <c r="E2197">
        <v>0</v>
      </c>
      <c r="F2197">
        <v>36.568648870785999</v>
      </c>
      <c r="G2197">
        <v>4.6835955999999998E-3</v>
      </c>
      <c r="H2197">
        <v>2.3888863999999999E-3</v>
      </c>
    </row>
    <row r="2198" spans="1:8" x14ac:dyDescent="0.25">
      <c r="A2198">
        <v>36.585316443443297</v>
      </c>
      <c r="B2198">
        <v>6.8808952E-4</v>
      </c>
      <c r="C2198">
        <v>4.7626472000000001E-3</v>
      </c>
      <c r="D2198">
        <v>2.8088889000000001E-3</v>
      </c>
      <c r="E2198">
        <v>0</v>
      </c>
      <c r="F2198">
        <v>36.585316443443297</v>
      </c>
      <c r="G2198">
        <v>5.8209500000000001E-3</v>
      </c>
      <c r="H2198">
        <v>3.1930916000000001E-3</v>
      </c>
    </row>
    <row r="2199" spans="1:8" x14ac:dyDescent="0.25">
      <c r="A2199">
        <v>36.601984016100502</v>
      </c>
      <c r="B2199">
        <v>2.3282527000000001E-3</v>
      </c>
      <c r="C2199">
        <v>3.8168658999999999E-3</v>
      </c>
      <c r="D2199">
        <v>2.6528837999999998E-3</v>
      </c>
      <c r="E2199">
        <v>1.6972181E-4</v>
      </c>
      <c r="F2199">
        <v>36.601984016100502</v>
      </c>
      <c r="G2199">
        <v>6.1474935999999997E-3</v>
      </c>
      <c r="H2199">
        <v>4.6527837000000004E-3</v>
      </c>
    </row>
    <row r="2200" spans="1:8" x14ac:dyDescent="0.25">
      <c r="A2200">
        <v>36.6186515808105</v>
      </c>
      <c r="B2200">
        <v>7.9470621000000009E-3</v>
      </c>
      <c r="C2200">
        <v>3.9182560999999998E-3</v>
      </c>
      <c r="D2200">
        <v>1.7220656E-3</v>
      </c>
      <c r="E2200">
        <v>0</v>
      </c>
      <c r="F2200">
        <v>36.6186515808105</v>
      </c>
      <c r="G2200">
        <v>3.9718686999999997E-3</v>
      </c>
      <c r="H2200">
        <v>2.9609795E-3</v>
      </c>
    </row>
    <row r="2201" spans="1:8" x14ac:dyDescent="0.25">
      <c r="A2201">
        <v>36.635319153467798</v>
      </c>
      <c r="B2201">
        <v>0</v>
      </c>
      <c r="C2201">
        <v>3.4585949E-3</v>
      </c>
      <c r="D2201">
        <v>2.7465279999999998E-3</v>
      </c>
      <c r="E2201">
        <v>0</v>
      </c>
      <c r="F2201">
        <v>36.635319153467798</v>
      </c>
      <c r="G2201">
        <v>6.2389326999999998E-3</v>
      </c>
      <c r="H2201">
        <v>4.9269715999999998E-3</v>
      </c>
    </row>
    <row r="2202" spans="1:8" x14ac:dyDescent="0.25">
      <c r="A2202">
        <v>36.651986726125003</v>
      </c>
      <c r="B2202">
        <v>2.4266280000000001E-3</v>
      </c>
      <c r="C2202">
        <v>3.5603598000000002E-3</v>
      </c>
      <c r="D2202">
        <v>3.3701411000000001E-3</v>
      </c>
      <c r="E2202">
        <v>5.4872530999999997E-4</v>
      </c>
      <c r="F2202">
        <v>36.651986726125003</v>
      </c>
      <c r="G2202">
        <v>5.1003024000000003E-3</v>
      </c>
      <c r="H2202">
        <v>3.33242E-3</v>
      </c>
    </row>
    <row r="2203" spans="1:8" x14ac:dyDescent="0.25">
      <c r="A2203">
        <v>36.668654290835001</v>
      </c>
      <c r="B2203">
        <v>0</v>
      </c>
      <c r="C2203">
        <v>4.9750632999999997E-3</v>
      </c>
      <c r="D2203">
        <v>2.8856362000000001E-3</v>
      </c>
      <c r="E2203">
        <v>1.3472613999999999E-3</v>
      </c>
      <c r="F2203">
        <v>36.668654290835001</v>
      </c>
      <c r="G2203">
        <v>7.4638012E-3</v>
      </c>
      <c r="H2203">
        <v>2.8105602000000002E-3</v>
      </c>
    </row>
    <row r="2204" spans="1:8" x14ac:dyDescent="0.25">
      <c r="A2204">
        <v>36.685321863492298</v>
      </c>
      <c r="B2204">
        <v>0</v>
      </c>
      <c r="C2204">
        <v>4.9420265000000001E-3</v>
      </c>
      <c r="D2204">
        <v>1.5777916E-3</v>
      </c>
      <c r="E2204">
        <v>6.7477906E-4</v>
      </c>
      <c r="F2204">
        <v>36.685321863492298</v>
      </c>
      <c r="G2204">
        <v>6.8827360000000004E-3</v>
      </c>
      <c r="H2204">
        <v>2.3816152999999998E-3</v>
      </c>
    </row>
    <row r="2205" spans="1:8" x14ac:dyDescent="0.25">
      <c r="A2205">
        <v>36.701989436149603</v>
      </c>
      <c r="B2205">
        <v>0</v>
      </c>
      <c r="C2205">
        <v>4.6775764999999999E-3</v>
      </c>
      <c r="D2205">
        <v>4.1005503999999998E-3</v>
      </c>
      <c r="E2205">
        <v>6.7394448000000003E-4</v>
      </c>
      <c r="F2205">
        <v>36.701989436149603</v>
      </c>
      <c r="G2205">
        <v>8.4190639000000008E-3</v>
      </c>
      <c r="H2205">
        <v>4.6637639999999999E-3</v>
      </c>
    </row>
    <row r="2206" spans="1:8" x14ac:dyDescent="0.25">
      <c r="A2206">
        <v>36.718657000859501</v>
      </c>
      <c r="B2206">
        <v>0</v>
      </c>
      <c r="C2206">
        <v>3.3343520000000001E-3</v>
      </c>
      <c r="D2206">
        <v>1.57559E-3</v>
      </c>
      <c r="E2206">
        <v>0</v>
      </c>
      <c r="F2206">
        <v>36.718657000859501</v>
      </c>
      <c r="G2206">
        <v>4.1700354999999996E-3</v>
      </c>
      <c r="H2206">
        <v>3.6430063E-3</v>
      </c>
    </row>
    <row r="2207" spans="1:8" x14ac:dyDescent="0.25">
      <c r="A2207">
        <v>36.735324573516799</v>
      </c>
      <c r="B2207">
        <v>1.4102801999999999E-3</v>
      </c>
      <c r="C2207">
        <v>4.8960758999999996E-3</v>
      </c>
      <c r="D2207">
        <v>1.0416908999999999E-3</v>
      </c>
      <c r="E2207">
        <v>3.1921709999999998E-4</v>
      </c>
      <c r="F2207">
        <v>36.735324573516799</v>
      </c>
      <c r="G2207">
        <v>5.5558285999999998E-3</v>
      </c>
      <c r="H2207">
        <v>2.7472922000000002E-3</v>
      </c>
    </row>
    <row r="2208" spans="1:8" x14ac:dyDescent="0.25">
      <c r="A2208">
        <v>36.751992146174103</v>
      </c>
      <c r="B2208">
        <v>0</v>
      </c>
      <c r="C2208">
        <v>4.7403979000000002E-3</v>
      </c>
      <c r="D2208">
        <v>3.8664644000000001E-3</v>
      </c>
      <c r="E2208">
        <v>5.2461127000000003E-4</v>
      </c>
      <c r="F2208">
        <v>36.751992146174103</v>
      </c>
      <c r="G2208">
        <v>7.0261810999999999E-3</v>
      </c>
      <c r="H2208">
        <v>4.9860002E-3</v>
      </c>
    </row>
    <row r="2209" spans="1:8" x14ac:dyDescent="0.25">
      <c r="A2209">
        <v>36.768659710884002</v>
      </c>
      <c r="B2209">
        <v>3.2735696999999997E-4</v>
      </c>
      <c r="C2209">
        <v>3.2975796999999999E-3</v>
      </c>
      <c r="D2209">
        <v>1.772776E-3</v>
      </c>
      <c r="E2209">
        <v>7.6778006E-4</v>
      </c>
      <c r="F2209">
        <v>36.768659710884002</v>
      </c>
      <c r="G2209">
        <v>3.5836996999999999E-3</v>
      </c>
      <c r="H2209">
        <v>2.4703541000000002E-3</v>
      </c>
    </row>
    <row r="2210" spans="1:8" x14ac:dyDescent="0.25">
      <c r="A2210">
        <v>36.785327283541299</v>
      </c>
      <c r="B2210">
        <v>3.6030386E-3</v>
      </c>
      <c r="C2210">
        <v>6.3906298000000004E-3</v>
      </c>
      <c r="D2210">
        <v>1.7344385E-3</v>
      </c>
      <c r="E2210">
        <v>0</v>
      </c>
      <c r="F2210">
        <v>36.785327283541299</v>
      </c>
      <c r="G2210">
        <v>6.1612454999999998E-3</v>
      </c>
      <c r="H2210">
        <v>3.3362836E-3</v>
      </c>
    </row>
    <row r="2211" spans="1:8" x14ac:dyDescent="0.25">
      <c r="A2211">
        <v>36.801994856198597</v>
      </c>
      <c r="B2211">
        <v>7.9706320999999997E-3</v>
      </c>
      <c r="C2211">
        <v>4.3870844000000004E-3</v>
      </c>
      <c r="D2211">
        <v>3.0950249999999999E-3</v>
      </c>
      <c r="E2211">
        <v>0</v>
      </c>
      <c r="F2211">
        <v>36.801994856198597</v>
      </c>
      <c r="G2211">
        <v>4.9551329999999996E-3</v>
      </c>
      <c r="H2211">
        <v>3.4668909000000001E-3</v>
      </c>
    </row>
    <row r="2212" spans="1:8" x14ac:dyDescent="0.25">
      <c r="A2212">
        <v>36.818662420908602</v>
      </c>
      <c r="B2212">
        <v>3.8446512000000002E-3</v>
      </c>
      <c r="C2212">
        <v>3.1005128E-3</v>
      </c>
      <c r="D2212">
        <v>2.5963522000000002E-3</v>
      </c>
      <c r="E2212">
        <v>0</v>
      </c>
      <c r="F2212">
        <v>36.818662420908602</v>
      </c>
      <c r="G2212">
        <v>4.5636720000000004E-3</v>
      </c>
      <c r="H2212">
        <v>2.4012546E-3</v>
      </c>
    </row>
    <row r="2213" spans="1:8" x14ac:dyDescent="0.25">
      <c r="A2213">
        <v>36.8353299935658</v>
      </c>
      <c r="B2213" s="111">
        <v>8.8204120000000006E-5</v>
      </c>
      <c r="C2213">
        <v>4.2222505E-3</v>
      </c>
      <c r="D2213">
        <v>3.7747804999999999E-3</v>
      </c>
      <c r="E2213">
        <v>0</v>
      </c>
      <c r="F2213">
        <v>36.8353299935658</v>
      </c>
      <c r="G2213">
        <v>7.9523800000000002E-3</v>
      </c>
      <c r="H2213">
        <v>2.9085141000000001E-3</v>
      </c>
    </row>
    <row r="2214" spans="1:8" x14ac:dyDescent="0.25">
      <c r="A2214">
        <v>36.851997566223098</v>
      </c>
      <c r="B2214">
        <v>1.9996564E-3</v>
      </c>
      <c r="C2214">
        <v>3.4951696E-3</v>
      </c>
      <c r="D2214">
        <v>2.7451389000000001E-3</v>
      </c>
      <c r="E2214">
        <v>0</v>
      </c>
      <c r="F2214">
        <v>36.851997566223098</v>
      </c>
      <c r="G2214">
        <v>4.4349999999999997E-3</v>
      </c>
      <c r="H2214">
        <v>2.8615886999999998E-3</v>
      </c>
    </row>
    <row r="2215" spans="1:8" x14ac:dyDescent="0.25">
      <c r="A2215">
        <v>36.868665138880402</v>
      </c>
      <c r="B2215">
        <v>0</v>
      </c>
      <c r="C2215">
        <v>2.3107124000000001E-3</v>
      </c>
      <c r="D2215">
        <v>2.2980842999999998E-3</v>
      </c>
      <c r="E2215">
        <v>3.6938249999999998E-4</v>
      </c>
      <c r="F2215">
        <v>36.868665138880402</v>
      </c>
      <c r="G2215">
        <v>5.3085260999999996E-3</v>
      </c>
      <c r="H2215">
        <v>2.8437168999999999E-3</v>
      </c>
    </row>
    <row r="2216" spans="1:8" x14ac:dyDescent="0.25">
      <c r="A2216">
        <v>36.885332703590301</v>
      </c>
      <c r="B2216">
        <v>5.7491473999999997E-3</v>
      </c>
      <c r="C2216">
        <v>4.2230779999999999E-3</v>
      </c>
      <c r="D2216">
        <v>1.9675347000000002E-3</v>
      </c>
      <c r="E2216">
        <v>1.6507895999999999E-3</v>
      </c>
      <c r="F2216">
        <v>36.885332703590301</v>
      </c>
      <c r="G2216">
        <v>5.4491497999999998E-3</v>
      </c>
      <c r="H2216">
        <v>5.1243393999999996E-3</v>
      </c>
    </row>
    <row r="2217" spans="1:8" x14ac:dyDescent="0.25">
      <c r="A2217">
        <v>36.902000276247598</v>
      </c>
      <c r="B2217">
        <v>0</v>
      </c>
      <c r="C2217">
        <v>2.5706885E-3</v>
      </c>
      <c r="D2217">
        <v>1.7600502000000001E-3</v>
      </c>
      <c r="E2217">
        <v>8.7699660999999995E-4</v>
      </c>
      <c r="F2217">
        <v>36.902000276247598</v>
      </c>
      <c r="G2217">
        <v>5.6211947999999998E-3</v>
      </c>
      <c r="H2217">
        <v>4.4393940000000002E-3</v>
      </c>
    </row>
    <row r="2218" spans="1:8" x14ac:dyDescent="0.25">
      <c r="A2218">
        <v>36.918667848904903</v>
      </c>
      <c r="B2218">
        <v>0</v>
      </c>
      <c r="C2218">
        <v>3.1952728000000001E-3</v>
      </c>
      <c r="D2218">
        <v>2.1100161000000002E-3</v>
      </c>
      <c r="E2218">
        <v>7.5584895000000004E-4</v>
      </c>
      <c r="F2218">
        <v>36.918667848904903</v>
      </c>
      <c r="G2218">
        <v>6.7166266999999997E-3</v>
      </c>
      <c r="H2218">
        <v>4.2544588999999999E-3</v>
      </c>
    </row>
    <row r="2219" spans="1:8" x14ac:dyDescent="0.25">
      <c r="A2219">
        <v>36.935335413614901</v>
      </c>
      <c r="B2219">
        <v>7.3368056000000003E-3</v>
      </c>
      <c r="C2219">
        <v>3.9655230999999999E-3</v>
      </c>
      <c r="D2219">
        <v>1.8555137000000001E-3</v>
      </c>
      <c r="E2219">
        <v>0</v>
      </c>
      <c r="F2219">
        <v>36.935335413614901</v>
      </c>
      <c r="G2219">
        <v>4.9653426000000004E-3</v>
      </c>
      <c r="H2219">
        <v>3.2115553000000002E-3</v>
      </c>
    </row>
    <row r="2220" spans="1:8" x14ac:dyDescent="0.25">
      <c r="A2220">
        <v>36.952002986272099</v>
      </c>
      <c r="B2220">
        <v>0</v>
      </c>
      <c r="C2220">
        <v>4.2502805999999997E-3</v>
      </c>
      <c r="D2220">
        <v>2.1668668000000002E-3</v>
      </c>
      <c r="E2220">
        <v>1.0518054E-3</v>
      </c>
      <c r="F2220">
        <v>36.952002986272099</v>
      </c>
      <c r="G2220">
        <v>4.2374175999999996E-3</v>
      </c>
      <c r="H2220">
        <v>3.3809752000000001E-3</v>
      </c>
    </row>
    <row r="2221" spans="1:8" x14ac:dyDescent="0.25">
      <c r="A2221">
        <v>36.968670558929396</v>
      </c>
      <c r="B2221">
        <v>0</v>
      </c>
      <c r="C2221">
        <v>5.8196517999999997E-3</v>
      </c>
      <c r="D2221">
        <v>2.7195857999999999E-3</v>
      </c>
      <c r="E2221">
        <v>0</v>
      </c>
      <c r="F2221">
        <v>36.968670558929396</v>
      </c>
      <c r="G2221">
        <v>5.5921879000000001E-3</v>
      </c>
      <c r="H2221">
        <v>2.6802243999999999E-3</v>
      </c>
    </row>
    <row r="2222" spans="1:8" x14ac:dyDescent="0.25">
      <c r="A2222">
        <v>36.985338123639401</v>
      </c>
      <c r="B2222">
        <v>4.4986647999999997E-3</v>
      </c>
      <c r="C2222">
        <v>4.4710486999999998E-3</v>
      </c>
      <c r="D2222">
        <v>8.6230913000000004E-4</v>
      </c>
      <c r="E2222">
        <v>9.5202611000000002E-4</v>
      </c>
      <c r="F2222">
        <v>36.985338123639401</v>
      </c>
      <c r="G2222">
        <v>5.5375616000000001E-3</v>
      </c>
      <c r="H2222">
        <v>2.6127668000000001E-3</v>
      </c>
    </row>
    <row r="2223" spans="1:8" x14ac:dyDescent="0.25">
      <c r="A2223">
        <v>37.0020056962966</v>
      </c>
      <c r="B2223">
        <v>1.9347869000000001E-3</v>
      </c>
      <c r="C2223">
        <v>4.7936984E-3</v>
      </c>
      <c r="D2223">
        <v>1.6366239999999999E-3</v>
      </c>
      <c r="E2223">
        <v>0</v>
      </c>
      <c r="F2223">
        <v>37.0020056962966</v>
      </c>
      <c r="G2223">
        <v>5.4358378999999997E-3</v>
      </c>
      <c r="H2223">
        <v>3.6722463999999998E-3</v>
      </c>
    </row>
    <row r="2224" spans="1:8" x14ac:dyDescent="0.25">
      <c r="A2224">
        <v>37.018673268953897</v>
      </c>
      <c r="B2224">
        <v>0</v>
      </c>
      <c r="C2224">
        <v>3.9176005E-3</v>
      </c>
      <c r="D2224">
        <v>1.98744E-3</v>
      </c>
      <c r="E2224" s="111">
        <v>3.4492354000000003E-5</v>
      </c>
      <c r="F2224">
        <v>37.018673268953897</v>
      </c>
      <c r="G2224">
        <v>5.4116392999999999E-3</v>
      </c>
      <c r="H2224">
        <v>2.9041697000000001E-3</v>
      </c>
    </row>
    <row r="2225" spans="1:8" x14ac:dyDescent="0.25">
      <c r="A2225">
        <v>37.035340833663902</v>
      </c>
      <c r="B2225">
        <v>3.1410549000000002E-3</v>
      </c>
      <c r="C2225">
        <v>3.7661991000000001E-3</v>
      </c>
      <c r="D2225">
        <v>1.8208020000000001E-3</v>
      </c>
      <c r="E2225">
        <v>9.1791536999999998E-4</v>
      </c>
      <c r="F2225">
        <v>37.035340833663902</v>
      </c>
      <c r="G2225">
        <v>6.1961691999999997E-3</v>
      </c>
      <c r="H2225">
        <v>1.814223E-3</v>
      </c>
    </row>
    <row r="2226" spans="1:8" x14ac:dyDescent="0.25">
      <c r="A2226">
        <v>37.0520084063212</v>
      </c>
      <c r="B2226">
        <v>5.7200714999999999E-3</v>
      </c>
      <c r="C2226">
        <v>4.8940078999999996E-3</v>
      </c>
      <c r="D2226">
        <v>1.6842700999999999E-3</v>
      </c>
      <c r="E2226">
        <v>4.2745423999999998E-4</v>
      </c>
      <c r="F2226">
        <v>37.0520084063212</v>
      </c>
      <c r="G2226">
        <v>6.5202521999999999E-3</v>
      </c>
      <c r="H2226">
        <v>2.8975948000000001E-3</v>
      </c>
    </row>
    <row r="2227" spans="1:8" x14ac:dyDescent="0.25">
      <c r="A2227">
        <v>37.068675978978398</v>
      </c>
      <c r="B2227">
        <v>3.0778504000000002E-3</v>
      </c>
      <c r="C2227">
        <v>3.4590304999999998E-3</v>
      </c>
      <c r="D2227">
        <v>3.4129422E-3</v>
      </c>
      <c r="E2227">
        <v>0</v>
      </c>
      <c r="F2227">
        <v>37.068675978978398</v>
      </c>
      <c r="G2227">
        <v>5.8707808999999998E-3</v>
      </c>
      <c r="H2227">
        <v>3.1944737E-3</v>
      </c>
    </row>
    <row r="2228" spans="1:8" x14ac:dyDescent="0.25">
      <c r="A2228">
        <v>37.085343543688403</v>
      </c>
      <c r="B2228">
        <v>5.9653874000000001E-3</v>
      </c>
      <c r="C2228">
        <v>2.8973293999999998E-3</v>
      </c>
      <c r="D2228">
        <v>2.2015295E-3</v>
      </c>
      <c r="E2228">
        <v>7.8228E-4</v>
      </c>
      <c r="F2228">
        <v>37.085343543688403</v>
      </c>
      <c r="G2228">
        <v>3.2310101999999999E-3</v>
      </c>
      <c r="H2228">
        <v>2.7575882000000001E-3</v>
      </c>
    </row>
    <row r="2229" spans="1:8" x14ac:dyDescent="0.25">
      <c r="A2229">
        <v>37.1020111163457</v>
      </c>
      <c r="B2229">
        <v>0</v>
      </c>
      <c r="C2229">
        <v>3.9338111000000002E-3</v>
      </c>
      <c r="D2229">
        <v>2.8240209999999999E-3</v>
      </c>
      <c r="E2229">
        <v>0</v>
      </c>
      <c r="F2229">
        <v>37.1020111163457</v>
      </c>
      <c r="G2229">
        <v>5.4318583999999996E-3</v>
      </c>
      <c r="H2229">
        <v>2.8927566E-3</v>
      </c>
    </row>
    <row r="2230" spans="1:8" x14ac:dyDescent="0.25">
      <c r="A2230">
        <v>37.118678689002898</v>
      </c>
      <c r="B2230">
        <v>0</v>
      </c>
      <c r="C2230">
        <v>7.3859705999999997E-3</v>
      </c>
      <c r="D2230">
        <v>2.8103608999999999E-3</v>
      </c>
      <c r="E2230">
        <v>0</v>
      </c>
      <c r="F2230">
        <v>37.118678689002898</v>
      </c>
      <c r="G2230">
        <v>6.4938455000000004E-3</v>
      </c>
      <c r="H2230">
        <v>2.6911574000000001E-3</v>
      </c>
    </row>
    <row r="2231" spans="1:8" x14ac:dyDescent="0.25">
      <c r="A2231">
        <v>37.135346253712903</v>
      </c>
      <c r="B2231">
        <v>3.0081098999999999E-4</v>
      </c>
      <c r="C2231">
        <v>4.4098184000000004E-3</v>
      </c>
      <c r="D2231">
        <v>1.568177E-3</v>
      </c>
      <c r="E2231">
        <v>1.4894887999999999E-4</v>
      </c>
      <c r="F2231">
        <v>37.135346253712903</v>
      </c>
      <c r="G2231">
        <v>5.4178111999999999E-3</v>
      </c>
      <c r="H2231">
        <v>4.3487628000000002E-3</v>
      </c>
    </row>
    <row r="2232" spans="1:8" x14ac:dyDescent="0.25">
      <c r="A2232">
        <v>37.152013826370201</v>
      </c>
      <c r="B2232">
        <v>5.8137318000000002E-3</v>
      </c>
      <c r="C2232">
        <v>4.7824382999999996E-3</v>
      </c>
      <c r="D2232">
        <v>3.7077207000000001E-3</v>
      </c>
      <c r="E2232">
        <v>2.5089705E-4</v>
      </c>
      <c r="F2232">
        <v>37.152013826370201</v>
      </c>
      <c r="G2232">
        <v>4.1859810999999997E-3</v>
      </c>
      <c r="H2232">
        <v>2.7257975E-3</v>
      </c>
    </row>
    <row r="2233" spans="1:8" x14ac:dyDescent="0.25">
      <c r="A2233">
        <v>37.168681399027498</v>
      </c>
      <c r="B2233">
        <v>0</v>
      </c>
      <c r="C2233">
        <v>3.5580841E-3</v>
      </c>
      <c r="D2233">
        <v>1.6371175E-3</v>
      </c>
      <c r="E2233">
        <v>7.4759014999999996E-4</v>
      </c>
      <c r="F2233">
        <v>37.168681399027498</v>
      </c>
      <c r="G2233">
        <v>4.6316665000000002E-3</v>
      </c>
      <c r="H2233">
        <v>2.5631235999999998E-3</v>
      </c>
    </row>
    <row r="2234" spans="1:8" x14ac:dyDescent="0.25">
      <c r="A2234">
        <v>37.185348963737397</v>
      </c>
      <c r="B2234">
        <v>5.3996503999999999E-3</v>
      </c>
      <c r="C2234">
        <v>3.0172465000000001E-3</v>
      </c>
      <c r="D2234">
        <v>2.1500440999999999E-3</v>
      </c>
      <c r="E2234">
        <v>1.1866678E-3</v>
      </c>
      <c r="F2234">
        <v>37.185348963737397</v>
      </c>
      <c r="G2234">
        <v>6.463089E-3</v>
      </c>
      <c r="H2234">
        <v>3.1040911999999999E-3</v>
      </c>
    </row>
    <row r="2235" spans="1:8" x14ac:dyDescent="0.25">
      <c r="A2235">
        <v>37.202016536394702</v>
      </c>
      <c r="B2235">
        <v>1.0366429E-2</v>
      </c>
      <c r="C2235">
        <v>2.5807951999999999E-3</v>
      </c>
      <c r="D2235">
        <v>3.3295895000000002E-3</v>
      </c>
      <c r="E2235">
        <v>1.6118977E-3</v>
      </c>
      <c r="F2235">
        <v>37.202016536394702</v>
      </c>
      <c r="G2235">
        <v>5.1178122000000003E-3</v>
      </c>
      <c r="H2235">
        <v>2.8483881999999999E-3</v>
      </c>
    </row>
    <row r="2236" spans="1:8" x14ac:dyDescent="0.25">
      <c r="A2236">
        <v>37.218684109051999</v>
      </c>
      <c r="B2236">
        <v>2.0512394E-3</v>
      </c>
      <c r="C2236">
        <v>3.2674763000000002E-3</v>
      </c>
      <c r="D2236">
        <v>2.4378643999999998E-3</v>
      </c>
      <c r="E2236">
        <v>3.0525095999999998E-4</v>
      </c>
      <c r="F2236">
        <v>37.218684109051999</v>
      </c>
      <c r="G2236">
        <v>4.4155037000000001E-3</v>
      </c>
      <c r="H2236">
        <v>4.2505403999999998E-3</v>
      </c>
    </row>
    <row r="2237" spans="1:8" x14ac:dyDescent="0.25">
      <c r="A2237">
        <v>37.235351681709197</v>
      </c>
      <c r="B2237">
        <v>2.2064503000000001E-3</v>
      </c>
      <c r="C2237">
        <v>5.3814262999999996E-3</v>
      </c>
      <c r="D2237">
        <v>3.8411878000000001E-3</v>
      </c>
      <c r="E2237">
        <v>0</v>
      </c>
      <c r="F2237">
        <v>37.235351681709197</v>
      </c>
      <c r="G2237">
        <v>4.8201629000000001E-3</v>
      </c>
      <c r="H2237">
        <v>4.8097948999999999E-3</v>
      </c>
    </row>
    <row r="2238" spans="1:8" x14ac:dyDescent="0.25">
      <c r="A2238">
        <v>37.252019246419202</v>
      </c>
      <c r="B2238">
        <v>1.0613795000000001E-2</v>
      </c>
      <c r="C2238">
        <v>3.2794471E-3</v>
      </c>
      <c r="D2238">
        <v>1.3262886999999999E-3</v>
      </c>
      <c r="E2238">
        <v>1.7185843000000001E-3</v>
      </c>
      <c r="F2238">
        <v>37.252019246419202</v>
      </c>
      <c r="G2238">
        <v>5.1114513E-3</v>
      </c>
      <c r="H2238">
        <v>3.7664793999999998E-3</v>
      </c>
    </row>
    <row r="2239" spans="1:8" x14ac:dyDescent="0.25">
      <c r="A2239">
        <v>37.2686868190765</v>
      </c>
      <c r="B2239">
        <v>3.2321345999999999E-4</v>
      </c>
      <c r="C2239">
        <v>3.613635E-3</v>
      </c>
      <c r="D2239">
        <v>2.2148832E-3</v>
      </c>
      <c r="E2239">
        <v>0</v>
      </c>
      <c r="F2239">
        <v>37.2686868190765</v>
      </c>
      <c r="G2239">
        <v>5.6698601999999997E-3</v>
      </c>
      <c r="H2239">
        <v>2.6790565000000001E-3</v>
      </c>
    </row>
    <row r="2240" spans="1:8" x14ac:dyDescent="0.25">
      <c r="A2240">
        <v>37.285354391733797</v>
      </c>
      <c r="B2240">
        <v>3.2748361000000002E-3</v>
      </c>
      <c r="C2240">
        <v>3.4795846000000002E-3</v>
      </c>
      <c r="D2240">
        <v>2.7236824E-3</v>
      </c>
      <c r="E2240">
        <v>0</v>
      </c>
      <c r="F2240">
        <v>37.285354391733797</v>
      </c>
      <c r="G2240">
        <v>5.4055987999999996E-3</v>
      </c>
      <c r="H2240">
        <v>1.5685145E-3</v>
      </c>
    </row>
    <row r="2241" spans="1:8" x14ac:dyDescent="0.25">
      <c r="A2241">
        <v>37.302021956443703</v>
      </c>
      <c r="B2241">
        <v>0</v>
      </c>
      <c r="C2241">
        <v>4.6192700999999996E-3</v>
      </c>
      <c r="D2241">
        <v>2.1420751999999999E-3</v>
      </c>
      <c r="E2241">
        <v>7.3291437000000002E-4</v>
      </c>
      <c r="F2241">
        <v>37.302021956443703</v>
      </c>
      <c r="G2241">
        <v>4.2605875000000003E-3</v>
      </c>
      <c r="H2241">
        <v>3.7097243999999999E-3</v>
      </c>
    </row>
    <row r="2242" spans="1:8" x14ac:dyDescent="0.25">
      <c r="A2242">
        <v>37.318689529101</v>
      </c>
      <c r="B2242">
        <v>4.3594953999999999E-4</v>
      </c>
      <c r="C2242">
        <v>5.9207560999999997E-3</v>
      </c>
      <c r="D2242">
        <v>2.7529645999999999E-3</v>
      </c>
      <c r="E2242" s="111">
        <v>1.9047453000000002E-5</v>
      </c>
      <c r="F2242">
        <v>37.318689529101</v>
      </c>
      <c r="G2242">
        <v>8.1586678999999995E-3</v>
      </c>
      <c r="H2242">
        <v>3.6253055999999999E-3</v>
      </c>
    </row>
    <row r="2243" spans="1:8" x14ac:dyDescent="0.25">
      <c r="A2243">
        <v>37.335357101758298</v>
      </c>
      <c r="B2243">
        <v>1.6420270999999999E-4</v>
      </c>
      <c r="C2243">
        <v>4.0467842000000004E-3</v>
      </c>
      <c r="D2243">
        <v>2.2296858999999998E-3</v>
      </c>
      <c r="E2243">
        <v>2.4287517999999999E-4</v>
      </c>
      <c r="F2243">
        <v>37.335357101758298</v>
      </c>
      <c r="G2243">
        <v>8.5578961000000002E-3</v>
      </c>
      <c r="H2243">
        <v>2.3936528999999999E-3</v>
      </c>
    </row>
    <row r="2244" spans="1:8" x14ac:dyDescent="0.25">
      <c r="A2244">
        <v>37.352024666468303</v>
      </c>
      <c r="B2244">
        <v>8.3381671000000001E-4</v>
      </c>
      <c r="C2244">
        <v>3.4130262000000001E-3</v>
      </c>
      <c r="D2244">
        <v>1.2983881E-3</v>
      </c>
      <c r="E2244">
        <v>8.7579759000000002E-4</v>
      </c>
      <c r="F2244">
        <v>37.352024666468303</v>
      </c>
      <c r="G2244">
        <v>7.2128898000000004E-3</v>
      </c>
      <c r="H2244">
        <v>3.0879089999999998E-3</v>
      </c>
    </row>
    <row r="2245" spans="1:8" x14ac:dyDescent="0.25">
      <c r="A2245">
        <v>37.368692239125501</v>
      </c>
      <c r="B2245">
        <v>0</v>
      </c>
      <c r="C2245">
        <v>4.2657386999999996E-3</v>
      </c>
      <c r="D2245">
        <v>2.3524049000000001E-3</v>
      </c>
      <c r="E2245">
        <v>3.9064292999999999E-4</v>
      </c>
      <c r="F2245">
        <v>37.368692239125501</v>
      </c>
      <c r="G2245">
        <v>6.7632537999999997E-3</v>
      </c>
      <c r="H2245">
        <v>3.7027621000000001E-3</v>
      </c>
    </row>
    <row r="2246" spans="1:8" x14ac:dyDescent="0.25">
      <c r="A2246">
        <v>37.385359811782799</v>
      </c>
      <c r="B2246">
        <v>0</v>
      </c>
      <c r="C2246">
        <v>4.1632880000000002E-3</v>
      </c>
      <c r="D2246">
        <v>2.3216933000000002E-3</v>
      </c>
      <c r="E2246">
        <v>5.0899666000000002E-4</v>
      </c>
      <c r="F2246">
        <v>37.385359811782799</v>
      </c>
      <c r="G2246">
        <v>7.2492290999999999E-3</v>
      </c>
      <c r="H2246">
        <v>4.0576303999999997E-3</v>
      </c>
    </row>
    <row r="2247" spans="1:8" x14ac:dyDescent="0.25">
      <c r="A2247">
        <v>37.402027376492804</v>
      </c>
      <c r="B2247">
        <v>0</v>
      </c>
      <c r="C2247">
        <v>3.6016392999999999E-3</v>
      </c>
      <c r="D2247">
        <v>2.1636817E-3</v>
      </c>
      <c r="E2247">
        <v>2.6020474999999998E-4</v>
      </c>
      <c r="F2247">
        <v>37.402027376492804</v>
      </c>
      <c r="G2247">
        <v>5.5099874999999998E-3</v>
      </c>
      <c r="H2247">
        <v>3.6123837000000001E-3</v>
      </c>
    </row>
    <row r="2248" spans="1:8" x14ac:dyDescent="0.25">
      <c r="A2248">
        <v>37.418694949150002</v>
      </c>
      <c r="B2248">
        <v>0</v>
      </c>
      <c r="C2248">
        <v>3.3374436E-3</v>
      </c>
      <c r="D2248">
        <v>3.2023413000000001E-3</v>
      </c>
      <c r="E2248">
        <v>6.3554319999999998E-4</v>
      </c>
      <c r="F2248">
        <v>37.418694949150002</v>
      </c>
      <c r="G2248">
        <v>8.4001011999999993E-3</v>
      </c>
      <c r="H2248">
        <v>4.0513900999999998E-3</v>
      </c>
    </row>
    <row r="2249" spans="1:8" x14ac:dyDescent="0.25">
      <c r="A2249">
        <v>37.435362521807299</v>
      </c>
      <c r="B2249">
        <v>1.6439589000000001E-2</v>
      </c>
      <c r="C2249">
        <v>2.2913399000000002E-3</v>
      </c>
      <c r="D2249">
        <v>3.3781155999999999E-3</v>
      </c>
      <c r="E2249">
        <v>1.0947661999999999E-3</v>
      </c>
      <c r="F2249">
        <v>37.435362521807299</v>
      </c>
      <c r="G2249">
        <v>6.3326336E-3</v>
      </c>
      <c r="H2249">
        <v>2.9317799000000001E-3</v>
      </c>
    </row>
    <row r="2250" spans="1:8" x14ac:dyDescent="0.25">
      <c r="A2250">
        <v>37.452030086517297</v>
      </c>
      <c r="B2250">
        <v>6.0686328999999999E-3</v>
      </c>
      <c r="C2250">
        <v>3.4397347000000001E-3</v>
      </c>
      <c r="D2250">
        <v>2.5978261000000002E-3</v>
      </c>
      <c r="E2250">
        <v>2.9715657000000003E-4</v>
      </c>
      <c r="F2250">
        <v>37.452030086517297</v>
      </c>
      <c r="G2250">
        <v>4.7758779999999999E-3</v>
      </c>
      <c r="H2250">
        <v>2.9748284999999998E-3</v>
      </c>
    </row>
    <row r="2251" spans="1:8" x14ac:dyDescent="0.25">
      <c r="A2251">
        <v>37.468697659174602</v>
      </c>
      <c r="B2251">
        <v>0</v>
      </c>
      <c r="C2251">
        <v>2.2861534000000001E-3</v>
      </c>
      <c r="D2251">
        <v>2.0656368999999999E-3</v>
      </c>
      <c r="E2251">
        <v>4.5808041000000002E-4</v>
      </c>
      <c r="F2251">
        <v>37.468697659174602</v>
      </c>
      <c r="G2251">
        <v>4.0070224E-3</v>
      </c>
      <c r="H2251">
        <v>3.6076347E-3</v>
      </c>
    </row>
    <row r="2252" spans="1:8" x14ac:dyDescent="0.25">
      <c r="A2252">
        <v>37.4853652318318</v>
      </c>
      <c r="B2252">
        <v>5.8245164999999998E-3</v>
      </c>
      <c r="C2252">
        <v>4.3960032E-3</v>
      </c>
      <c r="D2252">
        <v>3.2294557999999998E-3</v>
      </c>
      <c r="E2252">
        <v>0</v>
      </c>
      <c r="F2252">
        <v>37.4853652318318</v>
      </c>
      <c r="G2252">
        <v>6.2854927999999996E-3</v>
      </c>
      <c r="H2252">
        <v>3.4479393999999998E-3</v>
      </c>
    </row>
    <row r="2253" spans="1:8" x14ac:dyDescent="0.25">
      <c r="A2253">
        <v>37.502032796541798</v>
      </c>
      <c r="B2253">
        <v>3.6049397E-3</v>
      </c>
      <c r="C2253">
        <v>4.046048E-3</v>
      </c>
      <c r="D2253">
        <v>2.7106216000000001E-3</v>
      </c>
      <c r="E2253">
        <v>0</v>
      </c>
      <c r="F2253">
        <v>37.502032796541798</v>
      </c>
      <c r="G2253">
        <v>4.9649398000000001E-3</v>
      </c>
      <c r="H2253">
        <v>1.8516538E-3</v>
      </c>
    </row>
    <row r="2254" spans="1:8" x14ac:dyDescent="0.25">
      <c r="A2254">
        <v>37.518700369199102</v>
      </c>
      <c r="B2254">
        <v>3.5706114000000001E-3</v>
      </c>
      <c r="C2254">
        <v>2.9342844999999998E-3</v>
      </c>
      <c r="D2254">
        <v>3.0543990000000002E-3</v>
      </c>
      <c r="E2254">
        <v>9.1108354000000004E-4</v>
      </c>
      <c r="F2254">
        <v>37.518700369199102</v>
      </c>
      <c r="G2254">
        <v>5.1743127000000002E-3</v>
      </c>
      <c r="H2254">
        <v>2.2467487E-3</v>
      </c>
    </row>
    <row r="2255" spans="1:8" x14ac:dyDescent="0.25">
      <c r="A2255">
        <v>37.5353679418563</v>
      </c>
      <c r="B2255">
        <v>3.2631567000000002E-4</v>
      </c>
      <c r="C2255">
        <v>3.3988847999999999E-3</v>
      </c>
      <c r="D2255">
        <v>2.7985814999999998E-3</v>
      </c>
      <c r="E2255">
        <v>0</v>
      </c>
      <c r="F2255">
        <v>37.5353679418563</v>
      </c>
      <c r="G2255">
        <v>6.0360073E-3</v>
      </c>
      <c r="H2255">
        <v>4.6197338999999999E-3</v>
      </c>
    </row>
    <row r="2256" spans="1:8" x14ac:dyDescent="0.25">
      <c r="A2256">
        <v>37.552035506566298</v>
      </c>
      <c r="B2256">
        <v>0</v>
      </c>
      <c r="C2256">
        <v>3.3992901000000002E-3</v>
      </c>
      <c r="D2256">
        <v>1.6795826E-3</v>
      </c>
      <c r="E2256">
        <v>1.53126E-3</v>
      </c>
      <c r="F2256">
        <v>37.552035506566298</v>
      </c>
      <c r="G2256">
        <v>6.7262626000000004E-3</v>
      </c>
      <c r="H2256">
        <v>2.7141802000000001E-3</v>
      </c>
    </row>
    <row r="2257" spans="1:8" x14ac:dyDescent="0.25">
      <c r="A2257">
        <v>37.568703079223603</v>
      </c>
      <c r="B2257">
        <v>0</v>
      </c>
      <c r="C2257">
        <v>4.1366735999999998E-3</v>
      </c>
      <c r="D2257">
        <v>7.0039975000000003E-4</v>
      </c>
      <c r="E2257">
        <v>2.0461249000000001E-4</v>
      </c>
      <c r="F2257">
        <v>37.568703079223603</v>
      </c>
      <c r="G2257">
        <v>6.4098480999999997E-3</v>
      </c>
      <c r="H2257">
        <v>3.7776380999999999E-3</v>
      </c>
    </row>
    <row r="2258" spans="1:8" x14ac:dyDescent="0.25">
      <c r="A2258">
        <v>37.585370651880901</v>
      </c>
      <c r="B2258">
        <v>4.5655942999999997E-3</v>
      </c>
      <c r="C2258">
        <v>3.2625840999999998E-3</v>
      </c>
      <c r="D2258">
        <v>3.3006121000000001E-3</v>
      </c>
      <c r="E2258" s="111">
        <v>7.9204277E-5</v>
      </c>
      <c r="F2258">
        <v>37.585370651880901</v>
      </c>
      <c r="G2258">
        <v>5.5101626000000001E-3</v>
      </c>
      <c r="H2258">
        <v>6.9093931999999999E-3</v>
      </c>
    </row>
    <row r="2259" spans="1:8" x14ac:dyDescent="0.25">
      <c r="A2259">
        <v>37.602038224538099</v>
      </c>
      <c r="B2259">
        <v>4.5454236999999996E-3</v>
      </c>
      <c r="C2259">
        <v>3.3343686000000001E-3</v>
      </c>
      <c r="D2259">
        <v>3.6285189000000002E-3</v>
      </c>
      <c r="E2259">
        <v>0</v>
      </c>
      <c r="F2259">
        <v>37.602038224538099</v>
      </c>
      <c r="G2259">
        <v>6.5774852000000002E-3</v>
      </c>
      <c r="H2259">
        <v>2.5172356999999999E-3</v>
      </c>
    </row>
    <row r="2260" spans="1:8" x14ac:dyDescent="0.25">
      <c r="A2260">
        <v>37.618705789248096</v>
      </c>
      <c r="B2260">
        <v>6.1111235999999998E-3</v>
      </c>
      <c r="C2260">
        <v>2.8685688E-3</v>
      </c>
      <c r="D2260">
        <v>1.7195419999999999E-3</v>
      </c>
      <c r="E2260">
        <v>1.2943719E-3</v>
      </c>
      <c r="F2260">
        <v>37.618705789248096</v>
      </c>
      <c r="G2260">
        <v>7.8186747000000001E-3</v>
      </c>
      <c r="H2260">
        <v>3.1781156999999998E-3</v>
      </c>
    </row>
    <row r="2261" spans="1:8" x14ac:dyDescent="0.25">
      <c r="A2261">
        <v>37.635373361905401</v>
      </c>
      <c r="B2261">
        <v>5.6248759000000004E-3</v>
      </c>
      <c r="C2261">
        <v>3.7384791999999999E-3</v>
      </c>
      <c r="D2261">
        <v>2.5490741000000002E-3</v>
      </c>
      <c r="E2261">
        <v>1.5350365E-3</v>
      </c>
      <c r="F2261">
        <v>37.635373361905401</v>
      </c>
      <c r="G2261">
        <v>4.0913158999999998E-3</v>
      </c>
      <c r="H2261">
        <v>4.4073919E-3</v>
      </c>
    </row>
    <row r="2262" spans="1:8" x14ac:dyDescent="0.25">
      <c r="A2262">
        <v>37.652040934562599</v>
      </c>
      <c r="B2262">
        <v>0</v>
      </c>
      <c r="C2262">
        <v>4.8420690000000001E-3</v>
      </c>
      <c r="D2262">
        <v>2.4624306E-3</v>
      </c>
      <c r="E2262">
        <v>2.1639305999999999E-3</v>
      </c>
      <c r="F2262">
        <v>37.652040934562599</v>
      </c>
      <c r="G2262">
        <v>5.9024765999999996E-3</v>
      </c>
      <c r="H2262">
        <v>3.7044918000000001E-3</v>
      </c>
    </row>
    <row r="2263" spans="1:8" x14ac:dyDescent="0.25">
      <c r="A2263">
        <v>37.668708499272597</v>
      </c>
      <c r="B2263">
        <v>7.6788189000000003E-3</v>
      </c>
      <c r="C2263">
        <v>3.5392223E-3</v>
      </c>
      <c r="D2263">
        <v>1.2271234E-3</v>
      </c>
      <c r="E2263">
        <v>1.1581924000000001E-3</v>
      </c>
      <c r="F2263">
        <v>37.668708499272597</v>
      </c>
      <c r="G2263">
        <v>5.8755092000000002E-3</v>
      </c>
      <c r="H2263">
        <v>3.6263458999999999E-3</v>
      </c>
    </row>
    <row r="2264" spans="1:8" x14ac:dyDescent="0.25">
      <c r="A2264">
        <v>37.685376071929902</v>
      </c>
      <c r="B2264">
        <v>1.4395603999999999E-2</v>
      </c>
      <c r="C2264">
        <v>4.2403867000000003E-3</v>
      </c>
      <c r="D2264">
        <v>1.6309542000000001E-3</v>
      </c>
      <c r="E2264">
        <v>8.9542766000000004E-4</v>
      </c>
      <c r="F2264">
        <v>37.685376071929902</v>
      </c>
      <c r="G2264">
        <v>4.7104149000000003E-3</v>
      </c>
      <c r="H2264">
        <v>2.9606609999999998E-3</v>
      </c>
    </row>
    <row r="2265" spans="1:8" x14ac:dyDescent="0.25">
      <c r="A2265">
        <v>37.702043644587199</v>
      </c>
      <c r="B2265">
        <v>2.4569688999999998E-3</v>
      </c>
      <c r="C2265">
        <v>4.2455425000000003E-3</v>
      </c>
      <c r="D2265">
        <v>2.3593021999999998E-3</v>
      </c>
      <c r="E2265">
        <v>1.0431807E-4</v>
      </c>
      <c r="F2265">
        <v>37.702043644587199</v>
      </c>
      <c r="G2265">
        <v>5.3475806000000004E-3</v>
      </c>
      <c r="H2265">
        <v>2.2808523E-3</v>
      </c>
    </row>
    <row r="2266" spans="1:8" x14ac:dyDescent="0.25">
      <c r="A2266">
        <v>37.718711209297098</v>
      </c>
      <c r="B2266">
        <v>0</v>
      </c>
      <c r="C2266">
        <v>3.5194438E-3</v>
      </c>
      <c r="D2266">
        <v>4.0370487000000004E-3</v>
      </c>
      <c r="E2266">
        <v>7.3139951999999996E-4</v>
      </c>
      <c r="F2266">
        <v>37.718711209297098</v>
      </c>
      <c r="G2266">
        <v>7.7038122999999997E-3</v>
      </c>
      <c r="H2266">
        <v>4.9132802999999996E-3</v>
      </c>
    </row>
    <row r="2267" spans="1:8" x14ac:dyDescent="0.25">
      <c r="A2267">
        <v>37.735378781954402</v>
      </c>
      <c r="B2267">
        <v>1.3826642999999999E-3</v>
      </c>
      <c r="C2267">
        <v>4.1520348999999996E-3</v>
      </c>
      <c r="D2267">
        <v>4.0199509999999999E-3</v>
      </c>
      <c r="E2267">
        <v>1.4690077999999999E-4</v>
      </c>
      <c r="F2267">
        <v>37.735378781954402</v>
      </c>
      <c r="G2267">
        <v>4.6321069999999999E-3</v>
      </c>
      <c r="H2267">
        <v>5.0581167000000003E-3</v>
      </c>
    </row>
    <row r="2268" spans="1:8" x14ac:dyDescent="0.25">
      <c r="A2268">
        <v>37.7520463546117</v>
      </c>
      <c r="B2268">
        <v>3.7017239E-3</v>
      </c>
      <c r="C2268">
        <v>4.7925295999999996E-3</v>
      </c>
      <c r="D2268">
        <v>2.4340551000000001E-3</v>
      </c>
      <c r="E2268">
        <v>0</v>
      </c>
      <c r="F2268">
        <v>37.7520463546117</v>
      </c>
      <c r="G2268">
        <v>5.2498663000000003E-3</v>
      </c>
      <c r="H2268">
        <v>3.1597960999999999E-3</v>
      </c>
    </row>
    <row r="2269" spans="1:8" x14ac:dyDescent="0.25">
      <c r="A2269">
        <v>37.768713919321698</v>
      </c>
      <c r="B2269">
        <v>6.7901419999999999E-3</v>
      </c>
      <c r="C2269">
        <v>4.2231348000000002E-3</v>
      </c>
      <c r="D2269">
        <v>5.0063770999999998E-3</v>
      </c>
      <c r="E2269">
        <v>5.2057969000000003E-4</v>
      </c>
      <c r="F2269">
        <v>37.768713919321698</v>
      </c>
      <c r="G2269">
        <v>4.9172825999999996E-3</v>
      </c>
      <c r="H2269">
        <v>2.6619101E-3</v>
      </c>
    </row>
    <row r="2270" spans="1:8" x14ac:dyDescent="0.25">
      <c r="A2270">
        <v>37.785381491978903</v>
      </c>
      <c r="B2270">
        <v>6.1441734000000003E-3</v>
      </c>
      <c r="C2270">
        <v>3.4737403E-3</v>
      </c>
      <c r="D2270">
        <v>3.3517300999999998E-3</v>
      </c>
      <c r="E2270" s="111">
        <v>3.3125976000000002E-5</v>
      </c>
      <c r="F2270">
        <v>37.785381491978903</v>
      </c>
      <c r="G2270">
        <v>5.8321207999999999E-3</v>
      </c>
      <c r="H2270">
        <v>3.3298119000000001E-3</v>
      </c>
    </row>
    <row r="2271" spans="1:8" x14ac:dyDescent="0.25">
      <c r="A2271">
        <v>37.802049064636201</v>
      </c>
      <c r="B2271">
        <v>1.0152621999999999E-3</v>
      </c>
      <c r="C2271">
        <v>5.1239813000000002E-3</v>
      </c>
      <c r="D2271">
        <v>1.6727230999999999E-3</v>
      </c>
      <c r="E2271">
        <v>0</v>
      </c>
      <c r="F2271">
        <v>37.802049064636201</v>
      </c>
      <c r="G2271">
        <v>6.0272822000000002E-3</v>
      </c>
      <c r="H2271">
        <v>2.9101346000000002E-3</v>
      </c>
    </row>
    <row r="2272" spans="1:8" x14ac:dyDescent="0.25">
      <c r="A2272">
        <v>37.818716629346198</v>
      </c>
      <c r="B2272">
        <v>0</v>
      </c>
      <c r="C2272">
        <v>2.9481835999999998E-3</v>
      </c>
      <c r="D2272">
        <v>2.8076327999999998E-3</v>
      </c>
      <c r="E2272">
        <v>1.1908484999999999E-3</v>
      </c>
      <c r="F2272">
        <v>37.818716629346198</v>
      </c>
      <c r="G2272">
        <v>5.4380288000000004E-3</v>
      </c>
      <c r="H2272">
        <v>4.1967606999999997E-3</v>
      </c>
    </row>
    <row r="2273" spans="1:8" x14ac:dyDescent="0.25">
      <c r="A2273">
        <v>37.835384202003397</v>
      </c>
      <c r="B2273">
        <v>0</v>
      </c>
      <c r="C2273">
        <v>4.7382847000000004E-3</v>
      </c>
      <c r="D2273">
        <v>3.0076869000000002E-3</v>
      </c>
      <c r="E2273">
        <v>0</v>
      </c>
      <c r="F2273">
        <v>37.835384202003397</v>
      </c>
      <c r="G2273">
        <v>6.1293234999999996E-3</v>
      </c>
      <c r="H2273">
        <v>2.2310788999999999E-3</v>
      </c>
    </row>
    <row r="2274" spans="1:8" x14ac:dyDescent="0.25">
      <c r="A2274">
        <v>37.852051774660701</v>
      </c>
      <c r="B2274">
        <v>3.3763476999999998E-3</v>
      </c>
      <c r="C2274">
        <v>3.6481307000000001E-3</v>
      </c>
      <c r="D2274">
        <v>3.4864283999999999E-3</v>
      </c>
      <c r="E2274">
        <v>2.6784036E-3</v>
      </c>
      <c r="F2274">
        <v>37.852051774660701</v>
      </c>
      <c r="G2274">
        <v>5.9998250000000003E-3</v>
      </c>
      <c r="H2274">
        <v>4.0966155999999998E-3</v>
      </c>
    </row>
    <row r="2275" spans="1:8" x14ac:dyDescent="0.25">
      <c r="A2275">
        <v>37.868719339370699</v>
      </c>
      <c r="B2275">
        <v>7.6164491000000004E-3</v>
      </c>
      <c r="C2275">
        <v>3.9286683000000003E-3</v>
      </c>
      <c r="D2275">
        <v>3.9484426000000001E-3</v>
      </c>
      <c r="E2275">
        <v>0</v>
      </c>
      <c r="F2275">
        <v>37.868719339370699</v>
      </c>
      <c r="G2275">
        <v>3.7569195999999998E-3</v>
      </c>
      <c r="H2275">
        <v>3.0508111000000001E-3</v>
      </c>
    </row>
    <row r="2276" spans="1:8" x14ac:dyDescent="0.25">
      <c r="A2276">
        <v>37.885386912027997</v>
      </c>
      <c r="B2276">
        <v>1.5133417999999999E-3</v>
      </c>
      <c r="C2276">
        <v>3.4546646999999999E-3</v>
      </c>
      <c r="D2276">
        <v>2.1274833E-3</v>
      </c>
      <c r="E2276">
        <v>1.3773746999999999E-4</v>
      </c>
      <c r="F2276">
        <v>37.885386912027997</v>
      </c>
      <c r="G2276">
        <v>6.6960570000000001E-3</v>
      </c>
      <c r="H2276">
        <v>1.5534870000000001E-3</v>
      </c>
    </row>
    <row r="2277" spans="1:8" x14ac:dyDescent="0.25">
      <c r="A2277">
        <v>37.902054484685202</v>
      </c>
      <c r="B2277">
        <v>1.6706374999999999E-3</v>
      </c>
      <c r="C2277">
        <v>4.9165064000000003E-3</v>
      </c>
      <c r="D2277">
        <v>8.8512035999999995E-4</v>
      </c>
      <c r="E2277">
        <v>0</v>
      </c>
      <c r="F2277">
        <v>37.902054484685202</v>
      </c>
      <c r="G2277">
        <v>3.5324051999999998E-3</v>
      </c>
      <c r="H2277">
        <v>3.8942924999999999E-3</v>
      </c>
    </row>
    <row r="2278" spans="1:8" x14ac:dyDescent="0.25">
      <c r="A2278">
        <v>37.9187220493952</v>
      </c>
      <c r="B2278">
        <v>0</v>
      </c>
      <c r="C2278">
        <v>4.4137858999999998E-3</v>
      </c>
      <c r="D2278">
        <v>1.8926259000000001E-3</v>
      </c>
      <c r="E2278">
        <v>1.3300996E-4</v>
      </c>
      <c r="F2278">
        <v>37.9187220493952</v>
      </c>
      <c r="G2278">
        <v>3.883142E-3</v>
      </c>
      <c r="H2278">
        <v>6.5396292999999996E-3</v>
      </c>
    </row>
    <row r="2279" spans="1:8" x14ac:dyDescent="0.25">
      <c r="A2279">
        <v>37.935389622052497</v>
      </c>
      <c r="B2279">
        <v>0</v>
      </c>
      <c r="C2279">
        <v>4.0981298999999997E-3</v>
      </c>
      <c r="D2279">
        <v>2.8116831000000002E-3</v>
      </c>
      <c r="E2279">
        <v>6.1833101999999999E-4</v>
      </c>
      <c r="F2279">
        <v>37.935389622052497</v>
      </c>
      <c r="G2279">
        <v>3.7810449000000002E-3</v>
      </c>
      <c r="H2279">
        <v>5.0925956999999999E-3</v>
      </c>
    </row>
    <row r="2280" spans="1:8" x14ac:dyDescent="0.25">
      <c r="A2280">
        <v>37.952057194709703</v>
      </c>
      <c r="B2280">
        <v>4.9571828000000004E-3</v>
      </c>
      <c r="C2280">
        <v>3.5779280999999998E-3</v>
      </c>
      <c r="D2280">
        <v>3.6323671000000001E-3</v>
      </c>
      <c r="E2280">
        <v>4.276018E-4</v>
      </c>
      <c r="F2280">
        <v>37.952057194709703</v>
      </c>
      <c r="G2280">
        <v>5.3190379000000003E-3</v>
      </c>
      <c r="H2280">
        <v>5.8420612E-3</v>
      </c>
    </row>
    <row r="2281" spans="1:8" x14ac:dyDescent="0.25">
      <c r="A2281">
        <v>37.968724767367</v>
      </c>
      <c r="B2281">
        <v>0</v>
      </c>
      <c r="C2281">
        <v>4.2259152999999999E-3</v>
      </c>
      <c r="D2281">
        <v>1.6008980999999999E-3</v>
      </c>
      <c r="E2281">
        <v>3.1911747999999998E-4</v>
      </c>
      <c r="F2281">
        <v>37.968724767367</v>
      </c>
      <c r="G2281">
        <v>4.9675409999999998E-3</v>
      </c>
      <c r="H2281">
        <v>3.8310708000000001E-3</v>
      </c>
    </row>
    <row r="2282" spans="1:8" x14ac:dyDescent="0.25">
      <c r="A2282">
        <v>37.985392332076998</v>
      </c>
      <c r="B2282">
        <v>0</v>
      </c>
      <c r="C2282">
        <v>5.7572396000000001E-3</v>
      </c>
      <c r="D2282">
        <v>2.4309799000000001E-3</v>
      </c>
      <c r="E2282">
        <v>5.4268771999999997E-4</v>
      </c>
      <c r="F2282">
        <v>37.985392332076998</v>
      </c>
      <c r="G2282">
        <v>5.5777719000000003E-3</v>
      </c>
      <c r="H2282">
        <v>3.2760222E-3</v>
      </c>
    </row>
    <row r="2283" spans="1:8" x14ac:dyDescent="0.25">
      <c r="A2283">
        <v>38.002059904734303</v>
      </c>
      <c r="B2283">
        <v>0</v>
      </c>
      <c r="C2283">
        <v>4.2099091E-3</v>
      </c>
      <c r="D2283">
        <v>3.9104227999999996E-3</v>
      </c>
      <c r="E2283">
        <v>3.3525455999999998E-4</v>
      </c>
      <c r="F2283">
        <v>38.002059904734303</v>
      </c>
      <c r="G2283">
        <v>3.5418658999999998E-3</v>
      </c>
      <c r="H2283">
        <v>2.5968928999999998E-3</v>
      </c>
    </row>
    <row r="2284" spans="1:8" x14ac:dyDescent="0.25">
      <c r="A2284">
        <v>38.018727477391501</v>
      </c>
      <c r="B2284">
        <v>4.3472577999999996E-3</v>
      </c>
      <c r="C2284">
        <v>3.6931088999999999E-3</v>
      </c>
      <c r="D2284">
        <v>1.9054911000000001E-3</v>
      </c>
      <c r="E2284">
        <v>0</v>
      </c>
      <c r="F2284">
        <v>38.018727477391501</v>
      </c>
      <c r="G2284">
        <v>3.6738847999999999E-3</v>
      </c>
      <c r="H2284">
        <v>4.0426044999999997E-3</v>
      </c>
    </row>
    <row r="2285" spans="1:8" x14ac:dyDescent="0.25">
      <c r="A2285">
        <v>38.035395042101499</v>
      </c>
      <c r="B2285">
        <v>7.0397643000000005E-4</v>
      </c>
      <c r="C2285">
        <v>3.3806013000000001E-3</v>
      </c>
      <c r="D2285">
        <v>2.3809084999999999E-3</v>
      </c>
      <c r="E2285">
        <v>2.2753549E-4</v>
      </c>
      <c r="F2285">
        <v>38.035395042101499</v>
      </c>
      <c r="G2285">
        <v>5.0237677E-3</v>
      </c>
      <c r="H2285">
        <v>4.4936919999999997E-3</v>
      </c>
    </row>
    <row r="2286" spans="1:8" x14ac:dyDescent="0.25">
      <c r="A2286">
        <v>38.052062614758803</v>
      </c>
      <c r="B2286">
        <v>1.4248198E-3</v>
      </c>
      <c r="C2286">
        <v>4.9469014999999998E-3</v>
      </c>
      <c r="D2286">
        <v>2.5208024000000001E-3</v>
      </c>
      <c r="E2286">
        <v>0</v>
      </c>
      <c r="F2286">
        <v>38.052062614758803</v>
      </c>
      <c r="G2286">
        <v>5.3750322999999997E-3</v>
      </c>
      <c r="H2286">
        <v>3.6272723000000001E-3</v>
      </c>
    </row>
    <row r="2287" spans="1:8" x14ac:dyDescent="0.25">
      <c r="A2287">
        <v>38.068730187416001</v>
      </c>
      <c r="B2287">
        <v>7.8139192E-4</v>
      </c>
      <c r="C2287">
        <v>4.0344637999999997E-3</v>
      </c>
      <c r="D2287">
        <v>2.6349186000000002E-3</v>
      </c>
      <c r="E2287">
        <v>0</v>
      </c>
      <c r="F2287">
        <v>38.068730187416001</v>
      </c>
      <c r="G2287">
        <v>4.6227635E-3</v>
      </c>
      <c r="H2287">
        <v>2.7411864000000002E-3</v>
      </c>
    </row>
    <row r="2288" spans="1:8" x14ac:dyDescent="0.25">
      <c r="A2288">
        <v>38.085397752125999</v>
      </c>
      <c r="B2288">
        <v>1.0039625999999999E-2</v>
      </c>
      <c r="C2288">
        <v>2.7385040000000001E-3</v>
      </c>
      <c r="D2288">
        <v>3.0255448000000001E-3</v>
      </c>
      <c r="E2288">
        <v>9.7932561999999998E-4</v>
      </c>
      <c r="F2288">
        <v>38.085397752125999</v>
      </c>
      <c r="G2288">
        <v>7.4574695999999998E-3</v>
      </c>
      <c r="H2288">
        <v>2.3118489999999999E-3</v>
      </c>
    </row>
    <row r="2289" spans="1:8" x14ac:dyDescent="0.25">
      <c r="A2289">
        <v>38.102065324783297</v>
      </c>
      <c r="B2289">
        <v>4.6841544000000004E-3</v>
      </c>
      <c r="C2289">
        <v>3.6000837999999999E-3</v>
      </c>
      <c r="D2289">
        <v>3.009486E-3</v>
      </c>
      <c r="E2289">
        <v>8.4294274000000003E-4</v>
      </c>
      <c r="F2289">
        <v>38.102065324783297</v>
      </c>
      <c r="G2289">
        <v>3.4444300000000001E-3</v>
      </c>
      <c r="H2289">
        <v>3.0390702000000001E-3</v>
      </c>
    </row>
    <row r="2290" spans="1:8" x14ac:dyDescent="0.25">
      <c r="A2290">
        <v>38.118732897440502</v>
      </c>
      <c r="B2290">
        <v>3.1053793999999998E-3</v>
      </c>
      <c r="C2290">
        <v>3.4038757E-3</v>
      </c>
      <c r="D2290">
        <v>3.7074654999999998E-3</v>
      </c>
      <c r="E2290">
        <v>3.8006401000000001E-4</v>
      </c>
      <c r="F2290">
        <v>38.118732897440502</v>
      </c>
      <c r="G2290">
        <v>3.5425853000000001E-3</v>
      </c>
      <c r="H2290">
        <v>4.3616612000000003E-3</v>
      </c>
    </row>
    <row r="2291" spans="1:8" x14ac:dyDescent="0.25">
      <c r="A2291">
        <v>38.1354004621505</v>
      </c>
      <c r="B2291">
        <v>6.3628792000000002E-3</v>
      </c>
      <c r="C2291">
        <v>4.8932699000000003E-3</v>
      </c>
      <c r="D2291">
        <v>3.2192181999999999E-3</v>
      </c>
      <c r="E2291">
        <v>2.1411815000000001E-4</v>
      </c>
      <c r="F2291">
        <v>38.1354004621505</v>
      </c>
      <c r="G2291">
        <v>7.0443381999999999E-3</v>
      </c>
      <c r="H2291">
        <v>2.6629091999999998E-3</v>
      </c>
    </row>
    <row r="2292" spans="1:8" x14ac:dyDescent="0.25">
      <c r="A2292">
        <v>38.152068034807797</v>
      </c>
      <c r="B2292">
        <v>3.3836178000000001E-3</v>
      </c>
      <c r="C2292">
        <v>4.1438020000000002E-3</v>
      </c>
      <c r="D2292">
        <v>2.6171763999999998E-3</v>
      </c>
      <c r="E2292">
        <v>1.6703002999999999E-4</v>
      </c>
      <c r="F2292">
        <v>38.152068034807797</v>
      </c>
      <c r="G2292">
        <v>5.4776705999999998E-3</v>
      </c>
      <c r="H2292">
        <v>3.0696883000000002E-3</v>
      </c>
    </row>
    <row r="2293" spans="1:8" x14ac:dyDescent="0.25">
      <c r="A2293">
        <v>38.168735607465102</v>
      </c>
      <c r="B2293">
        <v>1.2036925999999999E-3</v>
      </c>
      <c r="C2293">
        <v>2.770663E-3</v>
      </c>
      <c r="D2293">
        <v>9.0206233999999997E-4</v>
      </c>
      <c r="E2293">
        <v>7.1623862999999999E-4</v>
      </c>
      <c r="F2293">
        <v>38.168735607465102</v>
      </c>
      <c r="G2293">
        <v>7.5978002999999997E-3</v>
      </c>
      <c r="H2293">
        <v>1.9070432E-3</v>
      </c>
    </row>
    <row r="2294" spans="1:8" x14ac:dyDescent="0.25">
      <c r="A2294">
        <v>38.185403172175</v>
      </c>
      <c r="B2294">
        <v>0</v>
      </c>
      <c r="C2294">
        <v>3.7505741E-3</v>
      </c>
      <c r="D2294">
        <v>3.9538029000000001E-3</v>
      </c>
      <c r="E2294">
        <v>0</v>
      </c>
      <c r="F2294">
        <v>38.185403172175</v>
      </c>
      <c r="G2294">
        <v>5.2690124000000001E-3</v>
      </c>
      <c r="H2294">
        <v>3.1057184000000001E-3</v>
      </c>
    </row>
    <row r="2295" spans="1:8" x14ac:dyDescent="0.25">
      <c r="A2295">
        <v>38.202070744832298</v>
      </c>
      <c r="B2295">
        <v>0</v>
      </c>
      <c r="C2295">
        <v>4.1153463999999999E-3</v>
      </c>
      <c r="D2295">
        <v>2.1219457999999999E-3</v>
      </c>
      <c r="E2295">
        <v>1.0117394E-4</v>
      </c>
      <c r="F2295">
        <v>38.202070744832298</v>
      </c>
      <c r="G2295">
        <v>4.2197047999999997E-3</v>
      </c>
      <c r="H2295">
        <v>3.8788102E-3</v>
      </c>
    </row>
    <row r="2296" spans="1:8" x14ac:dyDescent="0.25">
      <c r="A2296">
        <v>38.218738317489603</v>
      </c>
      <c r="B2296">
        <v>0</v>
      </c>
      <c r="C2296">
        <v>3.7578914999999999E-3</v>
      </c>
      <c r="D2296">
        <v>2.3195294E-3</v>
      </c>
      <c r="E2296">
        <v>1.0537526E-3</v>
      </c>
      <c r="F2296">
        <v>38.218738317489603</v>
      </c>
      <c r="G2296">
        <v>3.9762588999999997E-3</v>
      </c>
      <c r="H2296">
        <v>2.6312082E-3</v>
      </c>
    </row>
    <row r="2297" spans="1:8" x14ac:dyDescent="0.25">
      <c r="A2297">
        <v>38.235405882199601</v>
      </c>
      <c r="B2297">
        <v>0</v>
      </c>
      <c r="C2297">
        <v>2.7695731E-3</v>
      </c>
      <c r="D2297">
        <v>4.2395215000000002E-3</v>
      </c>
      <c r="E2297">
        <v>3.9727896E-4</v>
      </c>
      <c r="F2297">
        <v>38.235405882199601</v>
      </c>
      <c r="G2297">
        <v>3.1542899000000001E-3</v>
      </c>
      <c r="H2297">
        <v>1.3036691E-3</v>
      </c>
    </row>
    <row r="2298" spans="1:8" x14ac:dyDescent="0.25">
      <c r="A2298">
        <v>38.252073454856799</v>
      </c>
      <c r="B2298">
        <v>2.7952236000000001E-3</v>
      </c>
      <c r="C2298">
        <v>1.8681162E-3</v>
      </c>
      <c r="D2298">
        <v>2.7868771000000001E-3</v>
      </c>
      <c r="E2298">
        <v>0</v>
      </c>
      <c r="F2298">
        <v>38.252073454856799</v>
      </c>
      <c r="G2298">
        <v>8.4768225999999995E-3</v>
      </c>
      <c r="H2298">
        <v>5.3941286E-3</v>
      </c>
    </row>
    <row r="2299" spans="1:8" x14ac:dyDescent="0.25">
      <c r="A2299">
        <v>38.268741027514103</v>
      </c>
      <c r="B2299">
        <v>5.9923911000000002E-3</v>
      </c>
      <c r="C2299">
        <v>3.9675696999999996E-3</v>
      </c>
      <c r="D2299">
        <v>3.9245188000000004E-3</v>
      </c>
      <c r="E2299">
        <v>3.7326408E-4</v>
      </c>
      <c r="F2299">
        <v>38.268741027514103</v>
      </c>
      <c r="G2299">
        <v>4.0350026000000004E-3</v>
      </c>
      <c r="H2299">
        <v>2.7397401000000001E-3</v>
      </c>
    </row>
    <row r="2300" spans="1:8" x14ac:dyDescent="0.25">
      <c r="A2300">
        <v>38.285408600171401</v>
      </c>
      <c r="B2300">
        <v>3.9859942999999999E-4</v>
      </c>
      <c r="C2300">
        <v>3.3232448999999998E-3</v>
      </c>
      <c r="D2300">
        <v>2.0212786999999999E-3</v>
      </c>
      <c r="E2300">
        <v>1.9529565000000001E-4</v>
      </c>
      <c r="F2300">
        <v>38.285408600171401</v>
      </c>
      <c r="G2300">
        <v>5.6887222000000003E-3</v>
      </c>
      <c r="H2300">
        <v>4.1454075999999996E-3</v>
      </c>
    </row>
    <row r="2301" spans="1:8" x14ac:dyDescent="0.25">
      <c r="A2301">
        <v>38.302076164881299</v>
      </c>
      <c r="B2301">
        <v>0</v>
      </c>
      <c r="C2301">
        <v>2.7535569000000002E-3</v>
      </c>
      <c r="D2301">
        <v>2.6952687E-3</v>
      </c>
      <c r="E2301">
        <v>3.7210522E-4</v>
      </c>
      <c r="F2301">
        <v>38.302076164881299</v>
      </c>
      <c r="G2301">
        <v>7.3363915999999996E-3</v>
      </c>
      <c r="H2301">
        <v>2.6126068999999998E-3</v>
      </c>
    </row>
    <row r="2302" spans="1:8" x14ac:dyDescent="0.25">
      <c r="A2302">
        <v>38.318743737538597</v>
      </c>
      <c r="B2302">
        <v>3.3690823999999998E-4</v>
      </c>
      <c r="C2302">
        <v>6.2768362000000001E-3</v>
      </c>
      <c r="D2302">
        <v>4.9759191000000001E-3</v>
      </c>
      <c r="E2302">
        <v>5.8466911999999996E-4</v>
      </c>
      <c r="F2302">
        <v>38.318743737538597</v>
      </c>
      <c r="G2302">
        <v>5.2096121999999998E-3</v>
      </c>
      <c r="H2302">
        <v>4.3357237999999999E-3</v>
      </c>
    </row>
    <row r="2303" spans="1:8" x14ac:dyDescent="0.25">
      <c r="A2303">
        <v>38.335411310195902</v>
      </c>
      <c r="B2303">
        <v>0</v>
      </c>
      <c r="C2303">
        <v>2.7981917E-3</v>
      </c>
      <c r="D2303">
        <v>2.8700645E-3</v>
      </c>
      <c r="E2303">
        <v>0</v>
      </c>
      <c r="F2303">
        <v>38.335411310195902</v>
      </c>
      <c r="G2303">
        <v>5.4353876000000001E-3</v>
      </c>
      <c r="H2303">
        <v>4.2721330999999996E-3</v>
      </c>
    </row>
    <row r="2304" spans="1:8" x14ac:dyDescent="0.25">
      <c r="A2304">
        <v>38.352078874905899</v>
      </c>
      <c r="B2304">
        <v>1.237997E-3</v>
      </c>
      <c r="C2304">
        <v>3.8923976999999999E-3</v>
      </c>
      <c r="D2304">
        <v>3.4186817E-3</v>
      </c>
      <c r="E2304">
        <v>1.9396626E-3</v>
      </c>
      <c r="F2304">
        <v>38.352078874905899</v>
      </c>
      <c r="G2304">
        <v>3.7500018E-3</v>
      </c>
      <c r="H2304">
        <v>2.6720023999999998E-3</v>
      </c>
    </row>
    <row r="2305" spans="1:8" x14ac:dyDescent="0.25">
      <c r="A2305">
        <v>38.368746447563097</v>
      </c>
      <c r="B2305">
        <v>0</v>
      </c>
      <c r="C2305">
        <v>3.5623943000000001E-3</v>
      </c>
      <c r="D2305">
        <v>2.0016639000000002E-3</v>
      </c>
      <c r="E2305">
        <v>1.4789543000000001E-3</v>
      </c>
      <c r="F2305">
        <v>38.368746447563097</v>
      </c>
      <c r="G2305">
        <v>4.0478082E-3</v>
      </c>
      <c r="H2305">
        <v>4.0731062E-3</v>
      </c>
    </row>
    <row r="2306" spans="1:8" x14ac:dyDescent="0.25">
      <c r="A2306">
        <v>38.385414020220402</v>
      </c>
      <c r="B2306">
        <v>0</v>
      </c>
      <c r="C2306">
        <v>5.3634574000000004E-3</v>
      </c>
      <c r="D2306">
        <v>1.9388782000000001E-3</v>
      </c>
      <c r="E2306">
        <v>1.6871551999999999E-3</v>
      </c>
      <c r="F2306">
        <v>38.385414020220402</v>
      </c>
      <c r="G2306">
        <v>4.9127768999999996E-3</v>
      </c>
      <c r="H2306">
        <v>2.0254713000000001E-3</v>
      </c>
    </row>
    <row r="2307" spans="1:8" x14ac:dyDescent="0.25">
      <c r="A2307">
        <v>38.4020815849304</v>
      </c>
      <c r="B2307">
        <v>0</v>
      </c>
      <c r="C2307">
        <v>4.1789682999999996E-3</v>
      </c>
      <c r="D2307">
        <v>3.0834467999999999E-3</v>
      </c>
      <c r="E2307">
        <v>3.0139456999999999E-3</v>
      </c>
      <c r="F2307">
        <v>38.4020815849304</v>
      </c>
      <c r="G2307">
        <v>4.7382455999999996E-3</v>
      </c>
      <c r="H2307">
        <v>4.4533009999999998E-3</v>
      </c>
    </row>
    <row r="2308" spans="1:8" x14ac:dyDescent="0.25">
      <c r="A2308">
        <v>38.418749157587598</v>
      </c>
      <c r="B2308">
        <v>0</v>
      </c>
      <c r="C2308">
        <v>2.8163425000000001E-3</v>
      </c>
      <c r="D2308">
        <v>2.8987857999999999E-3</v>
      </c>
      <c r="E2308">
        <v>1.0447906000000001E-3</v>
      </c>
      <c r="F2308">
        <v>38.418749157587598</v>
      </c>
      <c r="G2308">
        <v>4.8403619000000004E-3</v>
      </c>
      <c r="H2308">
        <v>2.3037815000000001E-3</v>
      </c>
    </row>
    <row r="2309" spans="1:8" x14ac:dyDescent="0.25">
      <c r="A2309">
        <v>38.435416730244903</v>
      </c>
      <c r="B2309">
        <v>0</v>
      </c>
      <c r="C2309">
        <v>3.6497401999999999E-3</v>
      </c>
      <c r="D2309">
        <v>3.5692965999999998E-3</v>
      </c>
      <c r="E2309">
        <v>0</v>
      </c>
      <c r="F2309">
        <v>38.435416730244903</v>
      </c>
      <c r="G2309">
        <v>4.8855137999999996E-3</v>
      </c>
      <c r="H2309">
        <v>2.4820035000000002E-3</v>
      </c>
    </row>
    <row r="2310" spans="1:8" x14ac:dyDescent="0.25">
      <c r="A2310">
        <v>38.452084294954901</v>
      </c>
      <c r="B2310">
        <v>0</v>
      </c>
      <c r="C2310">
        <v>4.4448376000000003E-3</v>
      </c>
      <c r="D2310">
        <v>3.5762424E-3</v>
      </c>
      <c r="E2310">
        <v>1.1062343000000001E-3</v>
      </c>
      <c r="F2310">
        <v>38.452084294954901</v>
      </c>
      <c r="G2310">
        <v>5.4382887000000001E-3</v>
      </c>
      <c r="H2310">
        <v>2.4686313999999999E-3</v>
      </c>
    </row>
    <row r="2311" spans="1:8" x14ac:dyDescent="0.25">
      <c r="A2311">
        <v>38.468751867612198</v>
      </c>
      <c r="B2311">
        <v>0</v>
      </c>
      <c r="C2311">
        <v>5.2864113999999997E-3</v>
      </c>
      <c r="D2311">
        <v>2.8569358E-3</v>
      </c>
      <c r="E2311">
        <v>1.8948514000000001E-3</v>
      </c>
      <c r="F2311">
        <v>38.468751867612198</v>
      </c>
      <c r="G2311">
        <v>5.9169866000000002E-3</v>
      </c>
      <c r="H2311">
        <v>3.1411361000000001E-3</v>
      </c>
    </row>
    <row r="2312" spans="1:8" x14ac:dyDescent="0.25">
      <c r="A2312">
        <v>38.485419440269403</v>
      </c>
      <c r="B2312">
        <v>1.6435353000000001E-3</v>
      </c>
      <c r="C2312">
        <v>4.6678465000000004E-3</v>
      </c>
      <c r="D2312">
        <v>2.0573444000000001E-3</v>
      </c>
      <c r="E2312" s="111">
        <v>4.2062744E-5</v>
      </c>
      <c r="F2312">
        <v>38.485419440269403</v>
      </c>
      <c r="G2312">
        <v>4.5025465000000002E-3</v>
      </c>
      <c r="H2312">
        <v>1.6315469999999999E-3</v>
      </c>
    </row>
    <row r="2313" spans="1:8" x14ac:dyDescent="0.25">
      <c r="A2313">
        <v>38.502087004979401</v>
      </c>
      <c r="B2313">
        <v>8.7460633000000006E-3</v>
      </c>
      <c r="C2313">
        <v>4.5748678999999997E-3</v>
      </c>
      <c r="D2313">
        <v>2.2800602000000001E-3</v>
      </c>
      <c r="E2313">
        <v>0</v>
      </c>
      <c r="F2313">
        <v>38.502087004979401</v>
      </c>
      <c r="G2313">
        <v>4.6309372E-3</v>
      </c>
      <c r="H2313">
        <v>4.4501098000000001E-3</v>
      </c>
    </row>
    <row r="2314" spans="1:8" x14ac:dyDescent="0.25">
      <c r="A2314">
        <v>38.518754577636699</v>
      </c>
      <c r="B2314">
        <v>0</v>
      </c>
      <c r="C2314">
        <v>3.186042E-3</v>
      </c>
      <c r="D2314">
        <v>2.7003427999999999E-3</v>
      </c>
      <c r="E2314">
        <v>2.2399703000000001E-3</v>
      </c>
      <c r="F2314">
        <v>38.518754577636699</v>
      </c>
      <c r="G2314">
        <v>5.2415574999999997E-3</v>
      </c>
      <c r="H2314">
        <v>4.665649E-3</v>
      </c>
    </row>
    <row r="2315" spans="1:8" x14ac:dyDescent="0.25">
      <c r="A2315">
        <v>38.535422150293897</v>
      </c>
      <c r="B2315">
        <v>0</v>
      </c>
      <c r="C2315">
        <v>5.8424695999999996E-3</v>
      </c>
      <c r="D2315">
        <v>1.5264297E-3</v>
      </c>
      <c r="E2315">
        <v>7.4156112000000002E-4</v>
      </c>
      <c r="F2315">
        <v>38.535422150293897</v>
      </c>
      <c r="G2315">
        <v>5.6096087000000001E-3</v>
      </c>
      <c r="H2315">
        <v>4.0708408000000003E-3</v>
      </c>
    </row>
    <row r="2316" spans="1:8" x14ac:dyDescent="0.25">
      <c r="A2316">
        <v>38.552089715003902</v>
      </c>
      <c r="B2316">
        <v>0</v>
      </c>
      <c r="C2316">
        <v>4.1772793000000004E-3</v>
      </c>
      <c r="D2316">
        <v>1.6908869E-3</v>
      </c>
      <c r="E2316">
        <v>7.5060966999999999E-4</v>
      </c>
      <c r="F2316">
        <v>38.552089715003902</v>
      </c>
      <c r="G2316">
        <v>4.3702428000000001E-3</v>
      </c>
      <c r="H2316">
        <v>4.6256980999999997E-3</v>
      </c>
    </row>
    <row r="2317" spans="1:8" x14ac:dyDescent="0.25">
      <c r="A2317">
        <v>38.568757287661199</v>
      </c>
      <c r="B2317">
        <v>2.1429791000000002E-3</v>
      </c>
      <c r="C2317">
        <v>6.1214850000000003E-3</v>
      </c>
      <c r="D2317">
        <v>3.9892801999999996E-3</v>
      </c>
      <c r="E2317">
        <v>8.541728E-4</v>
      </c>
      <c r="F2317">
        <v>38.568757287661199</v>
      </c>
      <c r="G2317">
        <v>4.9425201000000002E-3</v>
      </c>
      <c r="H2317">
        <v>3.7599991E-3</v>
      </c>
    </row>
    <row r="2318" spans="1:8" x14ac:dyDescent="0.25">
      <c r="A2318">
        <v>38.585424860318497</v>
      </c>
      <c r="B2318">
        <v>0</v>
      </c>
      <c r="C2318">
        <v>3.0404751E-3</v>
      </c>
      <c r="D2318">
        <v>3.1957671E-3</v>
      </c>
      <c r="E2318" s="111">
        <v>3.8760358000000001E-5</v>
      </c>
      <c r="F2318">
        <v>38.585424860318497</v>
      </c>
      <c r="G2318">
        <v>4.6138409999999996E-3</v>
      </c>
      <c r="H2318">
        <v>4.0069692999999997E-3</v>
      </c>
    </row>
    <row r="2319" spans="1:8" x14ac:dyDescent="0.25">
      <c r="A2319">
        <v>38.602092425028403</v>
      </c>
      <c r="B2319">
        <v>0</v>
      </c>
      <c r="C2319">
        <v>3.4558873E-3</v>
      </c>
      <c r="D2319">
        <v>2.2556913999999999E-3</v>
      </c>
      <c r="E2319">
        <v>0</v>
      </c>
      <c r="F2319">
        <v>38.602092425028403</v>
      </c>
      <c r="G2319">
        <v>6.1019445000000004E-3</v>
      </c>
      <c r="H2319">
        <v>4.4627366999999999E-3</v>
      </c>
    </row>
    <row r="2320" spans="1:8" x14ac:dyDescent="0.25">
      <c r="A2320">
        <v>38.6187599976857</v>
      </c>
      <c r="B2320">
        <v>2.4153438999999998E-3</v>
      </c>
      <c r="C2320">
        <v>5.5721384000000001E-3</v>
      </c>
      <c r="D2320">
        <v>1.7559298999999999E-3</v>
      </c>
      <c r="E2320">
        <v>0</v>
      </c>
      <c r="F2320">
        <v>38.6187599976857</v>
      </c>
      <c r="G2320">
        <v>2.7999394000000001E-3</v>
      </c>
      <c r="H2320">
        <v>2.2584918999999999E-3</v>
      </c>
    </row>
    <row r="2321" spans="1:8" x14ac:dyDescent="0.25">
      <c r="A2321">
        <v>38.635427570342998</v>
      </c>
      <c r="B2321">
        <v>1.269743E-3</v>
      </c>
      <c r="C2321">
        <v>4.1762468999999997E-3</v>
      </c>
      <c r="D2321">
        <v>2.1728149000000002E-3</v>
      </c>
      <c r="E2321">
        <v>1.6243021999999999E-4</v>
      </c>
      <c r="F2321">
        <v>38.635427570342998</v>
      </c>
      <c r="G2321">
        <v>4.5105880000000003E-3</v>
      </c>
      <c r="H2321">
        <v>4.3866388000000003E-3</v>
      </c>
    </row>
    <row r="2322" spans="1:8" x14ac:dyDescent="0.25">
      <c r="A2322">
        <v>38.652095143000203</v>
      </c>
      <c r="B2322">
        <v>1.5111337E-3</v>
      </c>
      <c r="C2322">
        <v>3.9265011000000002E-3</v>
      </c>
      <c r="D2322">
        <v>3.9111939000000002E-3</v>
      </c>
      <c r="E2322">
        <v>5.3699762999999997E-4</v>
      </c>
      <c r="F2322">
        <v>38.652095143000203</v>
      </c>
      <c r="G2322">
        <v>4.8029427E-3</v>
      </c>
      <c r="H2322">
        <v>3.5987378000000001E-3</v>
      </c>
    </row>
    <row r="2323" spans="1:8" x14ac:dyDescent="0.25">
      <c r="A2323">
        <v>38.668762707710201</v>
      </c>
      <c r="B2323">
        <v>3.8589790999999998E-3</v>
      </c>
      <c r="C2323">
        <v>3.0639423000000002E-3</v>
      </c>
      <c r="D2323">
        <v>3.2925318999999999E-3</v>
      </c>
      <c r="E2323">
        <v>1.4556355E-3</v>
      </c>
      <c r="F2323">
        <v>38.668762707710201</v>
      </c>
      <c r="G2323">
        <v>3.1895472000000001E-3</v>
      </c>
      <c r="H2323">
        <v>2.6924053999999998E-3</v>
      </c>
    </row>
    <row r="2324" spans="1:8" x14ac:dyDescent="0.25">
      <c r="A2324">
        <v>38.685430280367498</v>
      </c>
      <c r="B2324">
        <v>6.0009933000000001E-3</v>
      </c>
      <c r="C2324">
        <v>2.7216397999999999E-3</v>
      </c>
      <c r="D2324">
        <v>2.4076467000000001E-3</v>
      </c>
      <c r="E2324">
        <v>1.5137802999999999E-4</v>
      </c>
      <c r="F2324">
        <v>38.685430280367498</v>
      </c>
      <c r="G2324">
        <v>5.5882018000000004E-3</v>
      </c>
      <c r="H2324">
        <v>2.9985083000000001E-3</v>
      </c>
    </row>
    <row r="2325" spans="1:8" x14ac:dyDescent="0.25">
      <c r="A2325">
        <v>38.702097853024803</v>
      </c>
      <c r="B2325">
        <v>0</v>
      </c>
      <c r="C2325">
        <v>3.8579911999999999E-3</v>
      </c>
      <c r="D2325">
        <v>2.0341582E-3</v>
      </c>
      <c r="E2325">
        <v>2.6686119999999998E-4</v>
      </c>
      <c r="F2325">
        <v>38.702097853024803</v>
      </c>
      <c r="G2325">
        <v>6.0086525000000003E-3</v>
      </c>
      <c r="H2325">
        <v>2.6069432000000001E-3</v>
      </c>
    </row>
    <row r="2326" spans="1:8" x14ac:dyDescent="0.25">
      <c r="A2326">
        <v>38.718765417734701</v>
      </c>
      <c r="B2326">
        <v>0</v>
      </c>
      <c r="C2326">
        <v>3.5572806000000001E-3</v>
      </c>
      <c r="D2326">
        <v>2.0702961000000001E-3</v>
      </c>
      <c r="E2326">
        <v>2.6632642E-4</v>
      </c>
      <c r="F2326">
        <v>38.718765417734701</v>
      </c>
      <c r="G2326">
        <v>4.5393724E-3</v>
      </c>
      <c r="H2326">
        <v>6.3854706999999997E-3</v>
      </c>
    </row>
    <row r="2327" spans="1:8" x14ac:dyDescent="0.25">
      <c r="A2327">
        <v>38.735432990391999</v>
      </c>
      <c r="B2327">
        <v>0</v>
      </c>
      <c r="C2327">
        <v>5.4526482999999997E-3</v>
      </c>
      <c r="D2327">
        <v>2.6173390999999998E-3</v>
      </c>
      <c r="E2327">
        <v>1.0795461000000001E-3</v>
      </c>
      <c r="F2327">
        <v>38.735432990391999</v>
      </c>
      <c r="G2327">
        <v>4.8945522999999996E-3</v>
      </c>
      <c r="H2327">
        <v>3.2775181000000001E-3</v>
      </c>
    </row>
    <row r="2328" spans="1:8" x14ac:dyDescent="0.25">
      <c r="A2328">
        <v>38.752100563049297</v>
      </c>
      <c r="B2328">
        <v>2.7882312E-3</v>
      </c>
      <c r="C2328">
        <v>5.9094778000000001E-3</v>
      </c>
      <c r="D2328">
        <v>2.1063142999999999E-3</v>
      </c>
      <c r="E2328">
        <v>0</v>
      </c>
      <c r="F2328">
        <v>38.752100563049297</v>
      </c>
      <c r="G2328">
        <v>4.7031338000000002E-3</v>
      </c>
      <c r="H2328">
        <v>3.5408521000000002E-3</v>
      </c>
    </row>
    <row r="2329" spans="1:8" x14ac:dyDescent="0.25">
      <c r="A2329">
        <v>38.768768127759202</v>
      </c>
      <c r="B2329">
        <v>0</v>
      </c>
      <c r="C2329">
        <v>3.9057813000000002E-3</v>
      </c>
      <c r="D2329">
        <v>2.3934721999999999E-3</v>
      </c>
      <c r="E2329">
        <v>1.3235345999999999E-3</v>
      </c>
      <c r="F2329">
        <v>38.768768127759202</v>
      </c>
      <c r="G2329">
        <v>4.6194391E-3</v>
      </c>
      <c r="H2329">
        <v>3.9203954000000003E-3</v>
      </c>
    </row>
    <row r="2330" spans="1:8" x14ac:dyDescent="0.25">
      <c r="A2330">
        <v>38.7854357004165</v>
      </c>
      <c r="B2330">
        <v>7.6313195000000001E-4</v>
      </c>
      <c r="C2330">
        <v>3.6650611999999999E-3</v>
      </c>
      <c r="D2330">
        <v>3.1673585000000001E-3</v>
      </c>
      <c r="E2330">
        <v>0</v>
      </c>
      <c r="F2330">
        <v>38.7854357004165</v>
      </c>
      <c r="G2330">
        <v>4.4545833999999999E-3</v>
      </c>
      <c r="H2330">
        <v>2.4738028E-3</v>
      </c>
    </row>
    <row r="2331" spans="1:8" x14ac:dyDescent="0.25">
      <c r="A2331">
        <v>38.802103273073797</v>
      </c>
      <c r="B2331">
        <v>3.4867849E-3</v>
      </c>
      <c r="C2331">
        <v>3.2156047000000002E-3</v>
      </c>
      <c r="D2331">
        <v>2.0236211999999998E-3</v>
      </c>
      <c r="E2331">
        <v>2.4945638E-4</v>
      </c>
      <c r="F2331">
        <v>38.802103273073797</v>
      </c>
      <c r="G2331">
        <v>5.6530349000000002E-3</v>
      </c>
      <c r="H2331">
        <v>3.2722754E-3</v>
      </c>
    </row>
    <row r="2332" spans="1:8" x14ac:dyDescent="0.25">
      <c r="A2332">
        <v>38.818770837783802</v>
      </c>
      <c r="B2332">
        <v>7.4941827999999997E-3</v>
      </c>
      <c r="C2332">
        <v>3.2754999000000002E-3</v>
      </c>
      <c r="D2332">
        <v>2.8437541E-3</v>
      </c>
      <c r="E2332">
        <v>3.3792938E-4</v>
      </c>
      <c r="F2332">
        <v>38.818770837783802</v>
      </c>
      <c r="G2332">
        <v>5.8208173000000004E-3</v>
      </c>
      <c r="H2332">
        <v>1.9239781000000001E-3</v>
      </c>
    </row>
    <row r="2333" spans="1:8" x14ac:dyDescent="0.25">
      <c r="A2333">
        <v>38.835438410441</v>
      </c>
      <c r="B2333">
        <v>1.1968695999999999E-2</v>
      </c>
      <c r="C2333">
        <v>4.0405197E-3</v>
      </c>
      <c r="D2333">
        <v>2.5495222999999999E-3</v>
      </c>
      <c r="E2333" s="111">
        <v>2.6533491000000001E-5</v>
      </c>
      <c r="F2333">
        <v>38.835438410441</v>
      </c>
      <c r="G2333">
        <v>2.8760081999999998E-3</v>
      </c>
      <c r="H2333">
        <v>2.4418669999999999E-3</v>
      </c>
    </row>
    <row r="2334" spans="1:8" x14ac:dyDescent="0.25">
      <c r="A2334">
        <v>38.852105983098298</v>
      </c>
      <c r="B2334">
        <v>3.0140223E-3</v>
      </c>
      <c r="C2334">
        <v>4.1510751000000002E-3</v>
      </c>
      <c r="D2334">
        <v>2.3891402000000002E-3</v>
      </c>
      <c r="E2334">
        <v>2.3750770000000002E-3</v>
      </c>
      <c r="F2334">
        <v>38.852105983098298</v>
      </c>
      <c r="G2334">
        <v>3.2903347E-3</v>
      </c>
      <c r="H2334">
        <v>2.8757504E-3</v>
      </c>
    </row>
    <row r="2335" spans="1:8" x14ac:dyDescent="0.25">
      <c r="A2335">
        <v>38.868773547808303</v>
      </c>
      <c r="B2335">
        <v>1.0596847E-2</v>
      </c>
      <c r="C2335">
        <v>5.4241843E-3</v>
      </c>
      <c r="D2335">
        <v>2.3865357999999998E-3</v>
      </c>
      <c r="E2335">
        <v>1.4444687E-4</v>
      </c>
      <c r="F2335">
        <v>38.868773547808303</v>
      </c>
      <c r="G2335">
        <v>3.5294569000000001E-3</v>
      </c>
      <c r="H2335">
        <v>4.0772012E-3</v>
      </c>
    </row>
    <row r="2336" spans="1:8" x14ac:dyDescent="0.25">
      <c r="A2336">
        <v>38.885441120465501</v>
      </c>
      <c r="B2336">
        <v>1.0980077E-2</v>
      </c>
      <c r="C2336">
        <v>4.2328820999999999E-3</v>
      </c>
      <c r="D2336">
        <v>2.3229700000000002E-3</v>
      </c>
      <c r="E2336">
        <v>0</v>
      </c>
      <c r="F2336">
        <v>38.885441120465501</v>
      </c>
      <c r="G2336">
        <v>2.8442862000000002E-3</v>
      </c>
      <c r="H2336">
        <v>2.8759087000000002E-3</v>
      </c>
    </row>
    <row r="2337" spans="1:8" x14ac:dyDescent="0.25">
      <c r="A2337">
        <v>38.902108693122798</v>
      </c>
      <c r="B2337">
        <v>1.2677106E-2</v>
      </c>
      <c r="C2337">
        <v>5.5189738000000002E-3</v>
      </c>
      <c r="D2337">
        <v>2.2480694999999998E-3</v>
      </c>
      <c r="E2337">
        <v>8.3350302999999997E-4</v>
      </c>
      <c r="F2337">
        <v>38.902108693122798</v>
      </c>
      <c r="G2337">
        <v>5.3724604999999996E-3</v>
      </c>
      <c r="H2337">
        <v>3.5712675000000001E-3</v>
      </c>
    </row>
    <row r="2338" spans="1:8" x14ac:dyDescent="0.25">
      <c r="A2338">
        <v>38.918776257832803</v>
      </c>
      <c r="B2338">
        <v>4.5358287000000002E-3</v>
      </c>
      <c r="C2338">
        <v>3.9318929999999997E-3</v>
      </c>
      <c r="D2338">
        <v>2.2209300999999999E-3</v>
      </c>
      <c r="E2338">
        <v>0</v>
      </c>
      <c r="F2338">
        <v>38.918776257832803</v>
      </c>
      <c r="G2338">
        <v>2.7011535000000001E-3</v>
      </c>
      <c r="H2338">
        <v>2.4265118E-3</v>
      </c>
    </row>
    <row r="2339" spans="1:8" x14ac:dyDescent="0.25">
      <c r="A2339">
        <v>38.935443830490101</v>
      </c>
      <c r="B2339">
        <v>2.5912769999999999E-3</v>
      </c>
      <c r="C2339">
        <v>4.8212022999999998E-3</v>
      </c>
      <c r="D2339">
        <v>4.0520163999999996E-3</v>
      </c>
      <c r="E2339">
        <v>6.1595811999999995E-4</v>
      </c>
      <c r="F2339">
        <v>38.935443830490101</v>
      </c>
      <c r="G2339">
        <v>4.3558570999999999E-3</v>
      </c>
      <c r="H2339">
        <v>2.8102832999999999E-3</v>
      </c>
    </row>
    <row r="2340" spans="1:8" x14ac:dyDescent="0.25">
      <c r="A2340">
        <v>38.952111403147299</v>
      </c>
      <c r="B2340">
        <v>3.4653256000000002E-3</v>
      </c>
      <c r="C2340">
        <v>3.0895433999999999E-3</v>
      </c>
      <c r="D2340">
        <v>1.9356267E-3</v>
      </c>
      <c r="E2340">
        <v>1.0926180000000001E-3</v>
      </c>
      <c r="F2340">
        <v>38.952111403147299</v>
      </c>
      <c r="G2340">
        <v>4.6985470999999996E-3</v>
      </c>
      <c r="H2340">
        <v>3.870521E-3</v>
      </c>
    </row>
    <row r="2341" spans="1:8" x14ac:dyDescent="0.25">
      <c r="A2341">
        <v>38.968778967857297</v>
      </c>
      <c r="B2341">
        <v>9.8993377999999996E-3</v>
      </c>
      <c r="C2341">
        <v>3.8432644E-3</v>
      </c>
      <c r="D2341">
        <v>2.7481194E-3</v>
      </c>
      <c r="E2341">
        <v>0</v>
      </c>
      <c r="F2341">
        <v>38.968778967857297</v>
      </c>
      <c r="G2341">
        <v>4.3070028000000002E-3</v>
      </c>
      <c r="H2341">
        <v>2.0538205000000002E-3</v>
      </c>
    </row>
    <row r="2342" spans="1:8" x14ac:dyDescent="0.25">
      <c r="A2342">
        <v>38.985446540514602</v>
      </c>
      <c r="B2342">
        <v>3.6951996999999999E-3</v>
      </c>
      <c r="C2342">
        <v>3.9145880999999997E-3</v>
      </c>
      <c r="D2342">
        <v>3.1917998999999998E-3</v>
      </c>
      <c r="E2342">
        <v>7.4876564999999998E-4</v>
      </c>
      <c r="F2342">
        <v>38.985446540514602</v>
      </c>
      <c r="G2342">
        <v>4.2802695999999999E-3</v>
      </c>
      <c r="H2342">
        <v>3.6208505999999999E-3</v>
      </c>
    </row>
    <row r="2343" spans="1:8" x14ac:dyDescent="0.25">
      <c r="A2343">
        <v>39.0021141131718</v>
      </c>
      <c r="B2343">
        <v>0</v>
      </c>
      <c r="C2343">
        <v>4.1694319999999998E-3</v>
      </c>
      <c r="D2343">
        <v>2.0265678999999998E-3</v>
      </c>
      <c r="E2343">
        <v>7.1339036000000002E-4</v>
      </c>
      <c r="F2343">
        <v>39.0021141131718</v>
      </c>
      <c r="G2343">
        <v>3.6487402000000002E-3</v>
      </c>
      <c r="H2343">
        <v>3.7260586000000002E-3</v>
      </c>
    </row>
    <row r="2344" spans="1:8" x14ac:dyDescent="0.25">
      <c r="A2344">
        <v>39.018781685829097</v>
      </c>
      <c r="B2344">
        <v>5.4372754000000002E-3</v>
      </c>
      <c r="C2344">
        <v>4.8253358999999999E-3</v>
      </c>
      <c r="D2344">
        <v>1.270436E-3</v>
      </c>
      <c r="E2344" s="111">
        <v>8.0144018000000006E-5</v>
      </c>
      <c r="F2344">
        <v>39.018781685829097</v>
      </c>
      <c r="G2344">
        <v>4.7371616000000004E-3</v>
      </c>
      <c r="H2344">
        <v>2.5020845000000001E-3</v>
      </c>
    </row>
    <row r="2345" spans="1:8" x14ac:dyDescent="0.25">
      <c r="A2345">
        <v>39.035449250539102</v>
      </c>
      <c r="B2345">
        <v>8.4100692000000001E-3</v>
      </c>
      <c r="C2345">
        <v>3.5603007E-3</v>
      </c>
      <c r="D2345">
        <v>2.597505E-3</v>
      </c>
      <c r="E2345">
        <v>2.8201821000000001E-3</v>
      </c>
      <c r="F2345">
        <v>39.035449250539102</v>
      </c>
      <c r="G2345">
        <v>4.2128097000000003E-3</v>
      </c>
      <c r="H2345">
        <v>2.6412660000000002E-3</v>
      </c>
    </row>
    <row r="2346" spans="1:8" x14ac:dyDescent="0.25">
      <c r="A2346">
        <v>39.0521168231964</v>
      </c>
      <c r="B2346">
        <v>0</v>
      </c>
      <c r="C2346">
        <v>3.51696E-3</v>
      </c>
      <c r="D2346">
        <v>1.2534028999999999E-3</v>
      </c>
      <c r="E2346">
        <v>7.0297152999999999E-4</v>
      </c>
      <c r="F2346">
        <v>39.0521168231964</v>
      </c>
      <c r="G2346">
        <v>4.5981071999999998E-3</v>
      </c>
      <c r="H2346">
        <v>3.9366595000000001E-3</v>
      </c>
    </row>
    <row r="2347" spans="1:8" x14ac:dyDescent="0.25">
      <c r="A2347">
        <v>39.068784395853598</v>
      </c>
      <c r="B2347">
        <v>6.6415672000000002E-3</v>
      </c>
      <c r="C2347">
        <v>4.9678976999999996E-3</v>
      </c>
      <c r="D2347">
        <v>2.8166141999999999E-3</v>
      </c>
      <c r="E2347">
        <v>2.1830038E-3</v>
      </c>
      <c r="F2347">
        <v>39.068784395853598</v>
      </c>
      <c r="G2347">
        <v>5.7311369999999999E-3</v>
      </c>
      <c r="H2347">
        <v>3.2348784000000002E-3</v>
      </c>
    </row>
    <row r="2348" spans="1:8" x14ac:dyDescent="0.25">
      <c r="A2348">
        <v>39.085451960563603</v>
      </c>
      <c r="B2348">
        <v>2.8606241E-3</v>
      </c>
      <c r="C2348">
        <v>4.5681829000000004E-3</v>
      </c>
      <c r="D2348">
        <v>1.4648109000000001E-3</v>
      </c>
      <c r="E2348">
        <v>1.6444132999999999E-4</v>
      </c>
      <c r="F2348">
        <v>39.085451960563603</v>
      </c>
      <c r="G2348">
        <v>3.5825420999999998E-3</v>
      </c>
      <c r="H2348">
        <v>2.3924663999999999E-3</v>
      </c>
    </row>
    <row r="2349" spans="1:8" x14ac:dyDescent="0.25">
      <c r="A2349">
        <v>39.1021195332209</v>
      </c>
      <c r="B2349">
        <v>1.3762536E-4</v>
      </c>
      <c r="C2349">
        <v>4.2031812000000003E-3</v>
      </c>
      <c r="D2349">
        <v>2.2451036999999998E-3</v>
      </c>
      <c r="E2349">
        <v>4.9614994000000002E-4</v>
      </c>
      <c r="F2349">
        <v>39.1021195332209</v>
      </c>
      <c r="G2349">
        <v>6.4996960999999997E-3</v>
      </c>
      <c r="H2349">
        <v>3.3741665999999998E-3</v>
      </c>
    </row>
    <row r="2350" spans="1:8" x14ac:dyDescent="0.25">
      <c r="A2350">
        <v>39.118787105878098</v>
      </c>
      <c r="B2350">
        <v>7.6729659999999998E-3</v>
      </c>
      <c r="C2350">
        <v>5.0573464999999996E-3</v>
      </c>
      <c r="D2350">
        <v>2.7832333000000001E-3</v>
      </c>
      <c r="E2350">
        <v>4.2953286999999999E-4</v>
      </c>
      <c r="F2350">
        <v>39.118787105878098</v>
      </c>
      <c r="G2350">
        <v>5.2433884999999996E-3</v>
      </c>
      <c r="H2350">
        <v>2.9114299E-3</v>
      </c>
    </row>
    <row r="2351" spans="1:8" x14ac:dyDescent="0.25">
      <c r="A2351">
        <v>39.135454670588103</v>
      </c>
      <c r="B2351">
        <v>3.5346076000000001E-3</v>
      </c>
      <c r="C2351">
        <v>3.0468367000000001E-3</v>
      </c>
      <c r="D2351">
        <v>2.2584942999999999E-3</v>
      </c>
      <c r="E2351">
        <v>0</v>
      </c>
      <c r="F2351">
        <v>39.135454670588103</v>
      </c>
      <c r="G2351">
        <v>6.5389588000000004E-3</v>
      </c>
      <c r="H2351">
        <v>7.0501267999999997E-3</v>
      </c>
    </row>
    <row r="2352" spans="1:8" x14ac:dyDescent="0.25">
      <c r="A2352">
        <v>39.152122243245401</v>
      </c>
      <c r="B2352">
        <v>1.3970834000000001E-3</v>
      </c>
      <c r="C2352">
        <v>3.2405285000000001E-3</v>
      </c>
      <c r="D2352">
        <v>1.8792497E-3</v>
      </c>
      <c r="E2352">
        <v>1.7751615000000001E-3</v>
      </c>
      <c r="F2352">
        <v>39.152122243245401</v>
      </c>
      <c r="G2352">
        <v>3.5103603999999998E-3</v>
      </c>
      <c r="H2352">
        <v>1.6443111999999999E-3</v>
      </c>
    </row>
    <row r="2353" spans="1:8" x14ac:dyDescent="0.25">
      <c r="A2353">
        <v>39.168789815902699</v>
      </c>
      <c r="B2353">
        <v>4.1710269000000003E-3</v>
      </c>
      <c r="C2353">
        <v>4.5090629999999998E-3</v>
      </c>
      <c r="D2353">
        <v>2.1094607999999999E-3</v>
      </c>
      <c r="E2353">
        <v>0</v>
      </c>
      <c r="F2353">
        <v>39.168789815902699</v>
      </c>
      <c r="G2353">
        <v>6.3455431E-3</v>
      </c>
      <c r="H2353">
        <v>3.1516949999999999E-3</v>
      </c>
    </row>
    <row r="2354" spans="1:8" x14ac:dyDescent="0.25">
      <c r="A2354">
        <v>39.185457380612597</v>
      </c>
      <c r="B2354">
        <v>3.8912152E-3</v>
      </c>
      <c r="C2354">
        <v>3.5432714999999999E-3</v>
      </c>
      <c r="D2354">
        <v>3.0355350999999998E-3</v>
      </c>
      <c r="E2354">
        <v>7.5494992999999995E-4</v>
      </c>
      <c r="F2354">
        <v>39.185457380612597</v>
      </c>
      <c r="G2354">
        <v>4.8882713999999997E-3</v>
      </c>
      <c r="H2354">
        <v>5.7260096E-3</v>
      </c>
    </row>
    <row r="2355" spans="1:8" x14ac:dyDescent="0.25">
      <c r="A2355">
        <v>39.202124953269902</v>
      </c>
      <c r="B2355">
        <v>1.8356800999999999E-3</v>
      </c>
      <c r="C2355">
        <v>5.6630797000000004E-3</v>
      </c>
      <c r="D2355">
        <v>2.7999622000000001E-3</v>
      </c>
      <c r="E2355">
        <v>8.0160173999999996E-4</v>
      </c>
      <c r="F2355">
        <v>39.202124953269902</v>
      </c>
      <c r="G2355">
        <v>5.4618777000000002E-3</v>
      </c>
      <c r="H2355">
        <v>3.4606204999999999E-3</v>
      </c>
    </row>
    <row r="2356" spans="1:8" x14ac:dyDescent="0.25">
      <c r="A2356">
        <v>39.218792525927199</v>
      </c>
      <c r="B2356">
        <v>4.9192691E-3</v>
      </c>
      <c r="C2356">
        <v>6.3673109E-3</v>
      </c>
      <c r="D2356">
        <v>2.2269387000000002E-3</v>
      </c>
      <c r="E2356">
        <v>5.2498268999999996E-4</v>
      </c>
      <c r="F2356">
        <v>39.218792525927199</v>
      </c>
      <c r="G2356">
        <v>4.2929099999999996E-3</v>
      </c>
      <c r="H2356">
        <v>4.5856153999999996E-3</v>
      </c>
    </row>
    <row r="2357" spans="1:8" x14ac:dyDescent="0.25">
      <c r="A2357">
        <v>39.235460090637197</v>
      </c>
      <c r="B2357">
        <v>3.9696638000000003E-3</v>
      </c>
      <c r="C2357">
        <v>4.6881489000000004E-3</v>
      </c>
      <c r="D2357">
        <v>2.8053389E-3</v>
      </c>
      <c r="E2357">
        <v>0</v>
      </c>
      <c r="F2357">
        <v>39.235460090637197</v>
      </c>
      <c r="G2357">
        <v>2.5693121999999999E-3</v>
      </c>
      <c r="H2357">
        <v>3.6848321999999999E-3</v>
      </c>
    </row>
    <row r="2358" spans="1:8" x14ac:dyDescent="0.25">
      <c r="A2358">
        <v>39.252127663294402</v>
      </c>
      <c r="B2358">
        <v>2.7290601000000002E-3</v>
      </c>
      <c r="C2358">
        <v>3.7071269000000001E-3</v>
      </c>
      <c r="D2358">
        <v>3.0089263E-3</v>
      </c>
      <c r="E2358">
        <v>4.4104328999999999E-4</v>
      </c>
      <c r="F2358">
        <v>39.252127663294402</v>
      </c>
      <c r="G2358">
        <v>4.4669295000000003E-3</v>
      </c>
      <c r="H2358">
        <v>3.3022721999999998E-3</v>
      </c>
    </row>
    <row r="2359" spans="1:8" x14ac:dyDescent="0.25">
      <c r="A2359">
        <v>39.2687952359517</v>
      </c>
      <c r="B2359">
        <v>4.7816676000000001E-3</v>
      </c>
      <c r="C2359">
        <v>4.7839982000000003E-3</v>
      </c>
      <c r="D2359">
        <v>1.3759767999999999E-3</v>
      </c>
      <c r="E2359">
        <v>0</v>
      </c>
      <c r="F2359">
        <v>39.2687952359517</v>
      </c>
      <c r="G2359">
        <v>5.1138205000000004E-3</v>
      </c>
      <c r="H2359">
        <v>1.2472941E-3</v>
      </c>
    </row>
    <row r="2360" spans="1:8" x14ac:dyDescent="0.25">
      <c r="A2360">
        <v>39.285462800661698</v>
      </c>
      <c r="B2360">
        <v>4.8242500000000004E-3</v>
      </c>
      <c r="C2360">
        <v>3.1924575999999999E-3</v>
      </c>
      <c r="D2360">
        <v>2.5955318000000002E-3</v>
      </c>
      <c r="E2360">
        <v>1.4809201E-3</v>
      </c>
      <c r="F2360">
        <v>39.285462800661698</v>
      </c>
      <c r="G2360">
        <v>3.5547234999999998E-3</v>
      </c>
      <c r="H2360">
        <v>4.6891062999999998E-3</v>
      </c>
    </row>
    <row r="2361" spans="1:8" x14ac:dyDescent="0.25">
      <c r="A2361">
        <v>39.302130373318903</v>
      </c>
      <c r="B2361">
        <v>4.0948451000000002E-3</v>
      </c>
      <c r="C2361">
        <v>4.2294081999999997E-3</v>
      </c>
      <c r="D2361">
        <v>2.1767686000000001E-3</v>
      </c>
      <c r="E2361">
        <v>7.5656525000000004E-4</v>
      </c>
      <c r="F2361">
        <v>39.302130373318903</v>
      </c>
      <c r="G2361">
        <v>3.8353314000000001E-3</v>
      </c>
      <c r="H2361">
        <v>3.0756509E-3</v>
      </c>
    </row>
    <row r="2362" spans="1:8" x14ac:dyDescent="0.25">
      <c r="A2362">
        <v>39.3187979459762</v>
      </c>
      <c r="B2362">
        <v>1.9335718999999999E-3</v>
      </c>
      <c r="C2362">
        <v>3.0261037999999999E-3</v>
      </c>
      <c r="D2362">
        <v>2.5713988999999998E-3</v>
      </c>
      <c r="E2362">
        <v>0</v>
      </c>
      <c r="F2362">
        <v>39.3187979459762</v>
      </c>
      <c r="G2362">
        <v>6.5587759000000001E-3</v>
      </c>
      <c r="H2362">
        <v>2.2364241999999999E-3</v>
      </c>
    </row>
    <row r="2363" spans="1:8" x14ac:dyDescent="0.25">
      <c r="A2363">
        <v>39.335465518633498</v>
      </c>
      <c r="B2363">
        <v>9.9186683000000008E-3</v>
      </c>
      <c r="C2363">
        <v>4.8423414000000001E-3</v>
      </c>
      <c r="D2363">
        <v>2.6845085000000001E-3</v>
      </c>
      <c r="E2363">
        <v>1.1903844E-3</v>
      </c>
      <c r="F2363">
        <v>39.335465518633498</v>
      </c>
      <c r="G2363">
        <v>3.5546327000000001E-3</v>
      </c>
      <c r="H2363">
        <v>4.1946904000000002E-3</v>
      </c>
    </row>
    <row r="2364" spans="1:8" x14ac:dyDescent="0.25">
      <c r="A2364">
        <v>39.352133083343503</v>
      </c>
      <c r="B2364">
        <v>0</v>
      </c>
      <c r="C2364">
        <v>4.5720194000000002E-3</v>
      </c>
      <c r="D2364">
        <v>2.0365342000000001E-3</v>
      </c>
      <c r="E2364">
        <v>8.3177537000000002E-4</v>
      </c>
      <c r="F2364">
        <v>39.352133083343503</v>
      </c>
      <c r="G2364">
        <v>3.6593641000000001E-3</v>
      </c>
      <c r="H2364">
        <v>3.9438227999999999E-3</v>
      </c>
    </row>
    <row r="2365" spans="1:8" x14ac:dyDescent="0.25">
      <c r="A2365">
        <v>39.368800656000701</v>
      </c>
      <c r="B2365">
        <v>4.4568172000000001E-3</v>
      </c>
      <c r="C2365">
        <v>3.3893702000000001E-3</v>
      </c>
      <c r="D2365">
        <v>2.4522033000000001E-3</v>
      </c>
      <c r="E2365">
        <v>1.4793502999999999E-4</v>
      </c>
      <c r="F2365">
        <v>39.368800656000701</v>
      </c>
      <c r="G2365">
        <v>4.0523922000000002E-3</v>
      </c>
      <c r="H2365">
        <v>3.5492063000000002E-3</v>
      </c>
    </row>
    <row r="2366" spans="1:8" x14ac:dyDescent="0.25">
      <c r="A2366">
        <v>39.385468228657999</v>
      </c>
      <c r="B2366">
        <v>4.6686782E-3</v>
      </c>
      <c r="C2366">
        <v>5.2038090999999998E-3</v>
      </c>
      <c r="D2366">
        <v>1.5727448000000001E-3</v>
      </c>
      <c r="E2366" s="111">
        <v>4.1738713000000003E-5</v>
      </c>
      <c r="F2366">
        <v>39.385468228657999</v>
      </c>
      <c r="G2366">
        <v>3.5193998000000002E-3</v>
      </c>
      <c r="H2366">
        <v>2.7036066000000001E-3</v>
      </c>
    </row>
    <row r="2367" spans="1:8" x14ac:dyDescent="0.25">
      <c r="A2367">
        <v>39.402135793367997</v>
      </c>
      <c r="B2367">
        <v>1.1901404000000001E-2</v>
      </c>
      <c r="C2367">
        <v>3.4916465999999999E-3</v>
      </c>
      <c r="D2367">
        <v>3.5172882E-3</v>
      </c>
      <c r="E2367" s="111">
        <v>8.4060011000000002E-5</v>
      </c>
      <c r="F2367">
        <v>39.402135793367997</v>
      </c>
      <c r="G2367">
        <v>2.9843778000000001E-3</v>
      </c>
      <c r="H2367">
        <v>1.1992706000000001E-3</v>
      </c>
    </row>
    <row r="2368" spans="1:8" x14ac:dyDescent="0.25">
      <c r="A2368">
        <v>39.418803366025202</v>
      </c>
      <c r="B2368">
        <v>3.3236714E-3</v>
      </c>
      <c r="C2368">
        <v>4.2338241000000002E-3</v>
      </c>
      <c r="D2368">
        <v>3.7179226E-3</v>
      </c>
      <c r="E2368">
        <v>0</v>
      </c>
      <c r="F2368">
        <v>39.418803366025202</v>
      </c>
      <c r="G2368">
        <v>5.2443515000000001E-3</v>
      </c>
      <c r="H2368">
        <v>2.7081976000000001E-3</v>
      </c>
    </row>
    <row r="2369" spans="1:8" x14ac:dyDescent="0.25">
      <c r="A2369">
        <v>39.435470938682499</v>
      </c>
      <c r="B2369">
        <v>7.9270415000000007E-3</v>
      </c>
      <c r="C2369">
        <v>3.6633778000000001E-3</v>
      </c>
      <c r="D2369">
        <v>2.5696647E-3</v>
      </c>
      <c r="E2369">
        <v>0</v>
      </c>
      <c r="F2369">
        <v>39.435470938682499</v>
      </c>
      <c r="G2369">
        <v>4.3360292999999996E-3</v>
      </c>
      <c r="H2369">
        <v>2.8331019000000001E-3</v>
      </c>
    </row>
    <row r="2370" spans="1:8" x14ac:dyDescent="0.25">
      <c r="A2370">
        <v>39.452138503392497</v>
      </c>
      <c r="B2370">
        <v>4.0813708000000002E-3</v>
      </c>
      <c r="C2370">
        <v>2.9129318E-3</v>
      </c>
      <c r="D2370">
        <v>1.0079803E-3</v>
      </c>
      <c r="E2370">
        <v>0</v>
      </c>
      <c r="F2370">
        <v>39.452138503392497</v>
      </c>
      <c r="G2370">
        <v>4.9669952000000002E-3</v>
      </c>
      <c r="H2370">
        <v>4.6445102999999998E-3</v>
      </c>
    </row>
    <row r="2371" spans="1:8" x14ac:dyDescent="0.25">
      <c r="A2371">
        <v>39.468806076049802</v>
      </c>
      <c r="B2371">
        <v>2.4310399000000002E-3</v>
      </c>
      <c r="C2371">
        <v>3.5100541999999999E-3</v>
      </c>
      <c r="D2371">
        <v>1.3159440999999999E-3</v>
      </c>
      <c r="E2371">
        <v>1.7936376E-3</v>
      </c>
      <c r="F2371">
        <v>39.468806076049802</v>
      </c>
      <c r="G2371">
        <v>2.9124407999999999E-3</v>
      </c>
      <c r="H2371">
        <v>3.4474115999999998E-3</v>
      </c>
    </row>
    <row r="2372" spans="1:8" x14ac:dyDescent="0.25">
      <c r="A2372">
        <v>39.485473648707</v>
      </c>
      <c r="B2372">
        <v>2.9545397999999998E-3</v>
      </c>
      <c r="C2372">
        <v>4.4163846999999996E-3</v>
      </c>
      <c r="D2372">
        <v>1.8725536000000001E-3</v>
      </c>
      <c r="E2372">
        <v>2.0741193000000001E-4</v>
      </c>
      <c r="F2372">
        <v>39.485473648707</v>
      </c>
      <c r="G2372">
        <v>4.0196151999999999E-3</v>
      </c>
      <c r="H2372">
        <v>3.7250894000000001E-3</v>
      </c>
    </row>
    <row r="2373" spans="1:8" x14ac:dyDescent="0.25">
      <c r="A2373">
        <v>39.502141213416998</v>
      </c>
      <c r="B2373">
        <v>0</v>
      </c>
      <c r="C2373">
        <v>4.6857744000000003E-3</v>
      </c>
      <c r="D2373">
        <v>2.4946739000000001E-3</v>
      </c>
      <c r="E2373">
        <v>0</v>
      </c>
      <c r="F2373">
        <v>39.502141213416998</v>
      </c>
      <c r="G2373">
        <v>4.1560963999999999E-3</v>
      </c>
      <c r="H2373">
        <v>2.3918008000000002E-3</v>
      </c>
    </row>
    <row r="2374" spans="1:8" x14ac:dyDescent="0.25">
      <c r="A2374">
        <v>39.518808786074302</v>
      </c>
      <c r="B2374">
        <v>5.8687063999999997E-3</v>
      </c>
      <c r="C2374">
        <v>4.7787176000000002E-3</v>
      </c>
      <c r="D2374">
        <v>2.3492980000000001E-3</v>
      </c>
      <c r="E2374">
        <v>9.7307557E-4</v>
      </c>
      <c r="F2374">
        <v>39.518808786074302</v>
      </c>
      <c r="G2374">
        <v>5.2444105999999999E-3</v>
      </c>
      <c r="H2374">
        <v>2.4645848E-3</v>
      </c>
    </row>
    <row r="2375" spans="1:8" x14ac:dyDescent="0.25">
      <c r="A2375">
        <v>39.535476358731501</v>
      </c>
      <c r="B2375">
        <v>3.7085515999999998E-3</v>
      </c>
      <c r="C2375">
        <v>3.7589311000000001E-3</v>
      </c>
      <c r="D2375">
        <v>3.7794714000000001E-3</v>
      </c>
      <c r="E2375">
        <v>5.0282432000000005E-4</v>
      </c>
      <c r="F2375">
        <v>39.535476358731501</v>
      </c>
      <c r="G2375">
        <v>6.5648216000000004E-3</v>
      </c>
      <c r="H2375">
        <v>3.5818796999999999E-3</v>
      </c>
    </row>
    <row r="2376" spans="1:8" x14ac:dyDescent="0.25">
      <c r="A2376">
        <v>39.552143923441498</v>
      </c>
      <c r="B2376">
        <v>2.3528489000000001E-3</v>
      </c>
      <c r="C2376">
        <v>3.8470153000000002E-3</v>
      </c>
      <c r="D2376">
        <v>1.4953351E-3</v>
      </c>
      <c r="E2376">
        <v>1.1391303999999999E-4</v>
      </c>
      <c r="F2376">
        <v>39.552143923441498</v>
      </c>
      <c r="G2376">
        <v>3.7261645999999999E-3</v>
      </c>
      <c r="H2376">
        <v>1.7488108E-3</v>
      </c>
    </row>
    <row r="2377" spans="1:8" x14ac:dyDescent="0.25">
      <c r="A2377">
        <v>39.568811496098803</v>
      </c>
      <c r="B2377">
        <v>0</v>
      </c>
      <c r="C2377">
        <v>4.1249067999999996E-3</v>
      </c>
      <c r="D2377">
        <v>2.4623015999999998E-3</v>
      </c>
      <c r="E2377">
        <v>9.6671208E-4</v>
      </c>
      <c r="F2377">
        <v>39.568811496098803</v>
      </c>
      <c r="G2377">
        <v>3.6179560999999999E-3</v>
      </c>
      <c r="H2377">
        <v>3.7139789E-3</v>
      </c>
    </row>
    <row r="2378" spans="1:8" x14ac:dyDescent="0.25">
      <c r="A2378">
        <v>39.585479068756101</v>
      </c>
      <c r="B2378">
        <v>0</v>
      </c>
      <c r="C2378">
        <v>4.2108036999999997E-3</v>
      </c>
      <c r="D2378">
        <v>6.3983287E-4</v>
      </c>
      <c r="E2378">
        <v>1.3063903E-3</v>
      </c>
      <c r="F2378">
        <v>39.585479068756101</v>
      </c>
      <c r="G2378">
        <v>6.0896194000000002E-3</v>
      </c>
      <c r="H2378">
        <v>1.5824827000000001E-3</v>
      </c>
    </row>
    <row r="2379" spans="1:8" x14ac:dyDescent="0.25">
      <c r="A2379">
        <v>39.602146633465999</v>
      </c>
      <c r="B2379">
        <v>8.8109885999999998E-3</v>
      </c>
      <c r="C2379">
        <v>2.0778514000000001E-3</v>
      </c>
      <c r="D2379">
        <v>3.8247323000000001E-3</v>
      </c>
      <c r="E2379">
        <v>2.6890045000000002E-4</v>
      </c>
      <c r="F2379">
        <v>39.602146633465999</v>
      </c>
      <c r="G2379">
        <v>5.8926068999999998E-3</v>
      </c>
      <c r="H2379">
        <v>1.9533983E-3</v>
      </c>
    </row>
    <row r="2380" spans="1:8" x14ac:dyDescent="0.25">
      <c r="A2380">
        <v>39.618814206123297</v>
      </c>
      <c r="B2380">
        <v>6.1259179999999995E-4</v>
      </c>
      <c r="C2380">
        <v>3.5632264000000002E-3</v>
      </c>
      <c r="D2380">
        <v>1.4989777999999999E-3</v>
      </c>
      <c r="E2380">
        <v>0</v>
      </c>
      <c r="F2380">
        <v>39.618814206123297</v>
      </c>
      <c r="G2380">
        <v>4.4120406000000001E-3</v>
      </c>
      <c r="H2380">
        <v>1.8549994999999999E-3</v>
      </c>
    </row>
    <row r="2381" spans="1:8" x14ac:dyDescent="0.25">
      <c r="A2381">
        <v>39.635481778780601</v>
      </c>
      <c r="B2381">
        <v>0</v>
      </c>
      <c r="C2381">
        <v>4.4625089999999999E-3</v>
      </c>
      <c r="D2381">
        <v>2.4536661999999998E-3</v>
      </c>
      <c r="E2381">
        <v>3.1345115999999998E-4</v>
      </c>
      <c r="F2381">
        <v>39.635481778780601</v>
      </c>
      <c r="G2381">
        <v>4.6646329999999996E-3</v>
      </c>
      <c r="H2381">
        <v>2.4763194E-3</v>
      </c>
    </row>
    <row r="2382" spans="1:8" x14ac:dyDescent="0.25">
      <c r="A2382">
        <v>39.652149343490599</v>
      </c>
      <c r="B2382">
        <v>8.1403012999999996E-3</v>
      </c>
      <c r="C2382">
        <v>4.2774900999999997E-3</v>
      </c>
      <c r="D2382">
        <v>2.0010370999999998E-3</v>
      </c>
      <c r="E2382">
        <v>6.3387299000000001E-4</v>
      </c>
      <c r="F2382">
        <v>39.652149343490599</v>
      </c>
      <c r="G2382">
        <v>4.0318984999999996E-3</v>
      </c>
      <c r="H2382">
        <v>2.4611298000000001E-3</v>
      </c>
    </row>
    <row r="2383" spans="1:8" x14ac:dyDescent="0.25">
      <c r="A2383">
        <v>39.668816916147797</v>
      </c>
      <c r="B2383">
        <v>0</v>
      </c>
      <c r="C2383">
        <v>2.8127605999999999E-3</v>
      </c>
      <c r="D2383">
        <v>3.7276294999999998E-3</v>
      </c>
      <c r="E2383">
        <v>0</v>
      </c>
      <c r="F2383">
        <v>39.668816916147797</v>
      </c>
      <c r="G2383">
        <v>3.7751133000000002E-3</v>
      </c>
      <c r="H2383">
        <v>3.3254706999999999E-3</v>
      </c>
    </row>
    <row r="2384" spans="1:8" x14ac:dyDescent="0.25">
      <c r="A2384">
        <v>39.685484488805102</v>
      </c>
      <c r="B2384">
        <v>7.5094645999999995E-4</v>
      </c>
      <c r="C2384">
        <v>3.3124231000000001E-3</v>
      </c>
      <c r="D2384">
        <v>2.3024813E-3</v>
      </c>
      <c r="E2384">
        <v>2.0954842E-3</v>
      </c>
      <c r="F2384">
        <v>39.685484488805102</v>
      </c>
      <c r="G2384">
        <v>5.5077742000000001E-3</v>
      </c>
      <c r="H2384">
        <v>2.6211347E-3</v>
      </c>
    </row>
    <row r="2385" spans="1:8" x14ac:dyDescent="0.25">
      <c r="A2385">
        <v>39.7021520614624</v>
      </c>
      <c r="B2385">
        <v>0</v>
      </c>
      <c r="C2385">
        <v>3.7928834000000001E-3</v>
      </c>
      <c r="D2385">
        <v>1.5750346999999999E-3</v>
      </c>
      <c r="E2385">
        <v>1.3641609E-3</v>
      </c>
      <c r="F2385">
        <v>39.7021520614624</v>
      </c>
      <c r="G2385">
        <v>5.0972765000000001E-3</v>
      </c>
      <c r="H2385">
        <v>4.0237218999999999E-3</v>
      </c>
    </row>
    <row r="2386" spans="1:8" x14ac:dyDescent="0.25">
      <c r="A2386">
        <v>39.718819626172298</v>
      </c>
      <c r="B2386">
        <v>4.5243165999999998E-3</v>
      </c>
      <c r="C2386">
        <v>3.9004383000000001E-3</v>
      </c>
      <c r="D2386">
        <v>1.848171E-3</v>
      </c>
      <c r="E2386">
        <v>1.4047846000000001E-3</v>
      </c>
      <c r="F2386">
        <v>39.718819626172298</v>
      </c>
      <c r="G2386">
        <v>4.1571115000000004E-3</v>
      </c>
      <c r="H2386">
        <v>2.2258698E-3</v>
      </c>
    </row>
    <row r="2387" spans="1:8" x14ac:dyDescent="0.25">
      <c r="A2387">
        <v>39.735487198829603</v>
      </c>
      <c r="B2387">
        <v>5.2479641000000004E-3</v>
      </c>
      <c r="C2387">
        <v>4.0625744000000004E-3</v>
      </c>
      <c r="D2387">
        <v>2.7515962999999999E-3</v>
      </c>
      <c r="E2387">
        <v>0</v>
      </c>
      <c r="F2387">
        <v>39.735487198829603</v>
      </c>
      <c r="G2387">
        <v>3.6448423999999998E-3</v>
      </c>
      <c r="H2387">
        <v>2.7968035999999998E-3</v>
      </c>
    </row>
    <row r="2388" spans="1:8" x14ac:dyDescent="0.25">
      <c r="A2388">
        <v>39.7521547714869</v>
      </c>
      <c r="B2388">
        <v>6.8426989000000002E-3</v>
      </c>
      <c r="C2388">
        <v>4.6731369000000004E-3</v>
      </c>
      <c r="D2388">
        <v>4.9534714999999998E-3</v>
      </c>
      <c r="E2388">
        <v>1.2870455000000001E-3</v>
      </c>
      <c r="F2388">
        <v>39.7521547714869</v>
      </c>
      <c r="G2388">
        <v>5.6072789999999997E-3</v>
      </c>
      <c r="H2388">
        <v>3.1549714E-3</v>
      </c>
    </row>
    <row r="2389" spans="1:8" x14ac:dyDescent="0.25">
      <c r="A2389">
        <v>39.768822336196898</v>
      </c>
      <c r="B2389">
        <v>7.0646521999999997E-4</v>
      </c>
      <c r="C2389">
        <v>2.3775958E-3</v>
      </c>
      <c r="D2389">
        <v>1.4479225999999999E-3</v>
      </c>
      <c r="E2389">
        <v>1.0631745E-3</v>
      </c>
      <c r="F2389">
        <v>39.768822336196898</v>
      </c>
      <c r="G2389">
        <v>6.2009281999999997E-3</v>
      </c>
      <c r="H2389">
        <v>3.1578613000000002E-3</v>
      </c>
    </row>
    <row r="2390" spans="1:8" x14ac:dyDescent="0.25">
      <c r="A2390">
        <v>39.785489908854103</v>
      </c>
      <c r="B2390">
        <v>0</v>
      </c>
      <c r="C2390">
        <v>4.8629423E-3</v>
      </c>
      <c r="D2390">
        <v>2.8430361000000002E-3</v>
      </c>
      <c r="E2390">
        <v>3.6043408999999999E-4</v>
      </c>
      <c r="F2390">
        <v>39.785489908854103</v>
      </c>
      <c r="G2390">
        <v>4.4146291999999998E-3</v>
      </c>
      <c r="H2390">
        <v>4.4678785000000004E-3</v>
      </c>
    </row>
    <row r="2391" spans="1:8" x14ac:dyDescent="0.25">
      <c r="A2391">
        <v>39.802157481511401</v>
      </c>
      <c r="B2391">
        <v>0</v>
      </c>
      <c r="C2391">
        <v>2.7528947999999999E-3</v>
      </c>
      <c r="D2391">
        <v>2.8774422000000001E-3</v>
      </c>
      <c r="E2391">
        <v>1.8589933000000001E-3</v>
      </c>
      <c r="F2391">
        <v>39.802157481511401</v>
      </c>
      <c r="G2391">
        <v>2.4925111999999998E-3</v>
      </c>
      <c r="H2391">
        <v>3.1080464999999999E-3</v>
      </c>
    </row>
    <row r="2392" spans="1:8" x14ac:dyDescent="0.25">
      <c r="A2392">
        <v>39.818825046221399</v>
      </c>
      <c r="B2392">
        <v>0</v>
      </c>
      <c r="C2392">
        <v>4.1564716999999999E-3</v>
      </c>
      <c r="D2392">
        <v>2.1156910999999999E-3</v>
      </c>
      <c r="E2392">
        <v>1.4021505E-3</v>
      </c>
      <c r="F2392">
        <v>39.818825046221399</v>
      </c>
      <c r="G2392">
        <v>3.1423324E-3</v>
      </c>
      <c r="H2392">
        <v>2.4857693000000002E-3</v>
      </c>
    </row>
    <row r="2393" spans="1:8" x14ac:dyDescent="0.25">
      <c r="A2393">
        <v>39.835492618878597</v>
      </c>
      <c r="B2393">
        <v>3.6568362000000002E-3</v>
      </c>
      <c r="C2393">
        <v>3.3725834999999999E-3</v>
      </c>
      <c r="D2393">
        <v>3.0670806E-3</v>
      </c>
      <c r="E2393">
        <v>3.5272643E-4</v>
      </c>
      <c r="F2393">
        <v>39.835492618878597</v>
      </c>
      <c r="G2393">
        <v>5.8328351000000002E-3</v>
      </c>
      <c r="H2393">
        <v>3.2465331999999999E-3</v>
      </c>
    </row>
    <row r="2394" spans="1:8" x14ac:dyDescent="0.25">
      <c r="A2394">
        <v>39.852160191535901</v>
      </c>
      <c r="B2394">
        <v>0</v>
      </c>
      <c r="C2394">
        <v>2.9287572999999998E-3</v>
      </c>
      <c r="D2394">
        <v>2.8816880999999999E-3</v>
      </c>
      <c r="E2394">
        <v>3.5974191000000001E-4</v>
      </c>
      <c r="F2394">
        <v>39.852160191535901</v>
      </c>
      <c r="G2394">
        <v>6.3947937E-3</v>
      </c>
      <c r="H2394">
        <v>2.3851430000000002E-3</v>
      </c>
    </row>
    <row r="2395" spans="1:8" x14ac:dyDescent="0.25">
      <c r="A2395">
        <v>39.868827756245899</v>
      </c>
      <c r="B2395">
        <v>2.4444305000000002E-3</v>
      </c>
      <c r="C2395">
        <v>4.8225131000000001E-3</v>
      </c>
      <c r="D2395">
        <v>2.4943792000000002E-3</v>
      </c>
      <c r="E2395">
        <v>0</v>
      </c>
      <c r="F2395">
        <v>39.868827756245899</v>
      </c>
      <c r="G2395">
        <v>5.7365339999999997E-3</v>
      </c>
      <c r="H2395">
        <v>2.8593991999999999E-3</v>
      </c>
    </row>
    <row r="2396" spans="1:8" x14ac:dyDescent="0.25">
      <c r="A2396">
        <v>39.885495328903197</v>
      </c>
      <c r="B2396">
        <v>5.6042071000000004E-3</v>
      </c>
      <c r="C2396">
        <v>4.6568266000000004E-3</v>
      </c>
      <c r="D2396">
        <v>4.0400825000000001E-3</v>
      </c>
      <c r="E2396">
        <v>0</v>
      </c>
      <c r="F2396">
        <v>39.885495328903197</v>
      </c>
      <c r="G2396">
        <v>6.8057235000000002E-3</v>
      </c>
      <c r="H2396">
        <v>4.0357429999999996E-3</v>
      </c>
    </row>
    <row r="2397" spans="1:8" x14ac:dyDescent="0.25">
      <c r="A2397">
        <v>39.902162901560402</v>
      </c>
      <c r="B2397">
        <v>2.7173911E-3</v>
      </c>
      <c r="C2397">
        <v>4.7516325000000002E-3</v>
      </c>
      <c r="D2397">
        <v>2.9154736999999998E-3</v>
      </c>
      <c r="E2397" s="111">
        <v>8.6556363000000002E-5</v>
      </c>
      <c r="F2397">
        <v>39.902162901560402</v>
      </c>
      <c r="G2397">
        <v>6.5085003000000001E-3</v>
      </c>
      <c r="H2397">
        <v>2.0172104999999999E-3</v>
      </c>
    </row>
    <row r="2398" spans="1:8" x14ac:dyDescent="0.25">
      <c r="A2398">
        <v>39.9188304662704</v>
      </c>
      <c r="B2398">
        <v>6.5821003999999997E-3</v>
      </c>
      <c r="C2398">
        <v>2.4540938999999999E-3</v>
      </c>
      <c r="D2398">
        <v>2.3957611999999998E-3</v>
      </c>
      <c r="E2398" s="111">
        <v>8.9599096000000003E-5</v>
      </c>
      <c r="F2398">
        <v>39.9188304662704</v>
      </c>
      <c r="G2398">
        <v>4.8889043E-3</v>
      </c>
      <c r="H2398">
        <v>3.9675352000000004E-3</v>
      </c>
    </row>
    <row r="2399" spans="1:8" x14ac:dyDescent="0.25">
      <c r="A2399">
        <v>39.935498038927697</v>
      </c>
      <c r="B2399">
        <v>3.5649283999999999E-3</v>
      </c>
      <c r="C2399">
        <v>4.3181529999999999E-3</v>
      </c>
      <c r="D2399">
        <v>3.0097980000000002E-3</v>
      </c>
      <c r="E2399">
        <v>0</v>
      </c>
      <c r="F2399">
        <v>39.935498038927697</v>
      </c>
      <c r="G2399">
        <v>3.9291051E-3</v>
      </c>
      <c r="H2399">
        <v>3.2164555000000002E-3</v>
      </c>
    </row>
    <row r="2400" spans="1:8" x14ac:dyDescent="0.25">
      <c r="A2400">
        <v>39.952165611584903</v>
      </c>
      <c r="B2400">
        <v>4.5171669000000003E-3</v>
      </c>
      <c r="C2400">
        <v>3.6934894E-3</v>
      </c>
      <c r="D2400">
        <v>2.2354840999999999E-3</v>
      </c>
      <c r="E2400">
        <v>8.6090429000000004E-4</v>
      </c>
      <c r="F2400">
        <v>39.952165611584903</v>
      </c>
      <c r="G2400">
        <v>3.2846539000000001E-3</v>
      </c>
      <c r="H2400">
        <v>3.2465542000000001E-3</v>
      </c>
    </row>
    <row r="2401" spans="1:8" x14ac:dyDescent="0.25">
      <c r="A2401">
        <v>39.968833176294901</v>
      </c>
      <c r="B2401">
        <v>5.0689615E-3</v>
      </c>
      <c r="C2401">
        <v>4.4472775999999997E-3</v>
      </c>
      <c r="D2401">
        <v>1.7519116000000001E-3</v>
      </c>
      <c r="E2401">
        <v>6.3179887000000003E-4</v>
      </c>
      <c r="F2401">
        <v>39.968833176294901</v>
      </c>
      <c r="G2401">
        <v>4.6680174000000001E-3</v>
      </c>
      <c r="H2401">
        <v>2.7951730999999998E-3</v>
      </c>
    </row>
    <row r="2402" spans="1:8" x14ac:dyDescent="0.25">
      <c r="A2402">
        <v>39.985500748952198</v>
      </c>
      <c r="B2402">
        <v>1.4450954999999999E-3</v>
      </c>
      <c r="C2402">
        <v>4.4895181999999997E-3</v>
      </c>
      <c r="D2402">
        <v>1.5651323E-3</v>
      </c>
      <c r="E2402">
        <v>7.4563856E-4</v>
      </c>
      <c r="F2402">
        <v>39.985500748952198</v>
      </c>
      <c r="G2402">
        <v>3.7098289E-3</v>
      </c>
      <c r="H2402">
        <v>2.9936081000000001E-3</v>
      </c>
    </row>
    <row r="2403" spans="1:8" x14ac:dyDescent="0.25">
      <c r="A2403">
        <v>40.002168321609503</v>
      </c>
      <c r="B2403">
        <v>1.4837197999999999E-3</v>
      </c>
      <c r="C2403">
        <v>3.4877943999999999E-3</v>
      </c>
      <c r="D2403">
        <v>1.9187874000000001E-3</v>
      </c>
      <c r="E2403">
        <v>1.4193293000000001E-3</v>
      </c>
      <c r="F2403">
        <v>40.002168321609503</v>
      </c>
      <c r="G2403">
        <v>4.1817258999999997E-3</v>
      </c>
      <c r="H2403">
        <v>2.2142391999999999E-3</v>
      </c>
    </row>
    <row r="2404" spans="1:8" x14ac:dyDescent="0.25">
      <c r="A2404">
        <v>40.018835886319401</v>
      </c>
      <c r="B2404">
        <v>0</v>
      </c>
      <c r="C2404">
        <v>4.6600549999999998E-3</v>
      </c>
      <c r="D2404">
        <v>2.3964326999999998E-3</v>
      </c>
      <c r="E2404">
        <v>1.6761598E-3</v>
      </c>
      <c r="F2404">
        <v>40.018835886319401</v>
      </c>
      <c r="G2404">
        <v>4.3925331000000001E-3</v>
      </c>
      <c r="H2404">
        <v>2.3984504E-3</v>
      </c>
    </row>
    <row r="2405" spans="1:8" x14ac:dyDescent="0.25">
      <c r="A2405">
        <v>40.035503458976699</v>
      </c>
      <c r="B2405">
        <v>3.2110493999999998E-3</v>
      </c>
      <c r="C2405">
        <v>4.0663551000000003E-3</v>
      </c>
      <c r="D2405">
        <v>2.4975759E-3</v>
      </c>
      <c r="E2405">
        <v>2.6630738000000002E-4</v>
      </c>
      <c r="F2405">
        <v>40.035503458976699</v>
      </c>
      <c r="G2405">
        <v>5.5988901000000001E-3</v>
      </c>
      <c r="H2405">
        <v>2.5903153999999999E-3</v>
      </c>
    </row>
    <row r="2406" spans="1:8" x14ac:dyDescent="0.25">
      <c r="A2406">
        <v>40.052171031634003</v>
      </c>
      <c r="B2406">
        <v>0</v>
      </c>
      <c r="C2406">
        <v>4.9290475000000004E-3</v>
      </c>
      <c r="D2406">
        <v>1.8741715E-3</v>
      </c>
      <c r="E2406">
        <v>5.0904672000000003E-4</v>
      </c>
      <c r="F2406">
        <v>40.052171031634003</v>
      </c>
      <c r="G2406">
        <v>4.9867582999999997E-3</v>
      </c>
      <c r="H2406">
        <v>1.5879532000000001E-3</v>
      </c>
    </row>
    <row r="2407" spans="1:8" x14ac:dyDescent="0.25">
      <c r="A2407">
        <v>40.068838604291201</v>
      </c>
      <c r="B2407">
        <v>1.2438632E-2</v>
      </c>
      <c r="C2407">
        <v>6.1441678999999997E-3</v>
      </c>
      <c r="D2407">
        <v>2.9402564000000002E-3</v>
      </c>
      <c r="E2407">
        <v>0</v>
      </c>
      <c r="F2407">
        <v>40.068838604291201</v>
      </c>
      <c r="G2407">
        <v>4.4591040000000002E-3</v>
      </c>
      <c r="H2407">
        <v>2.9740577999999998E-3</v>
      </c>
    </row>
    <row r="2408" spans="1:8" x14ac:dyDescent="0.25">
      <c r="A2408">
        <v>40.085506169001199</v>
      </c>
      <c r="B2408">
        <v>0</v>
      </c>
      <c r="C2408">
        <v>5.6783286999999997E-3</v>
      </c>
      <c r="D2408">
        <v>2.572871E-3</v>
      </c>
      <c r="E2408">
        <v>1.3645331000000001E-4</v>
      </c>
      <c r="F2408">
        <v>40.085506169001199</v>
      </c>
      <c r="G2408">
        <v>3.7460097E-3</v>
      </c>
      <c r="H2408">
        <v>3.2211373999999999E-3</v>
      </c>
    </row>
    <row r="2409" spans="1:8" x14ac:dyDescent="0.25">
      <c r="A2409">
        <v>40.102173741658497</v>
      </c>
      <c r="B2409">
        <v>4.0636663000000002E-3</v>
      </c>
      <c r="C2409">
        <v>4.6845567000000001E-3</v>
      </c>
      <c r="D2409">
        <v>3.2848686E-3</v>
      </c>
      <c r="E2409">
        <v>8.9329766E-4</v>
      </c>
      <c r="F2409">
        <v>40.102173741658497</v>
      </c>
      <c r="G2409">
        <v>3.0936243000000002E-3</v>
      </c>
      <c r="H2409">
        <v>5.1118400999999999E-3</v>
      </c>
    </row>
    <row r="2410" spans="1:8" x14ac:dyDescent="0.25">
      <c r="A2410">
        <v>40.118841314315702</v>
      </c>
      <c r="B2410">
        <v>5.5023772000000002E-3</v>
      </c>
      <c r="C2410">
        <v>3.4631867999999999E-3</v>
      </c>
      <c r="D2410">
        <v>2.9719134000000002E-3</v>
      </c>
      <c r="E2410">
        <v>1.4635474000000001E-4</v>
      </c>
      <c r="F2410">
        <v>40.118841314315702</v>
      </c>
      <c r="G2410">
        <v>5.8313849999999997E-3</v>
      </c>
      <c r="H2410">
        <v>2.8182940999999999E-3</v>
      </c>
    </row>
    <row r="2411" spans="1:8" x14ac:dyDescent="0.25">
      <c r="A2411">
        <v>40.1355088790257</v>
      </c>
      <c r="B2411">
        <v>1.4328957E-3</v>
      </c>
      <c r="C2411">
        <v>3.5260075E-3</v>
      </c>
      <c r="D2411">
        <v>1.9342359E-3</v>
      </c>
      <c r="E2411">
        <v>1.2434537E-4</v>
      </c>
      <c r="F2411">
        <v>40.1355088790257</v>
      </c>
      <c r="G2411">
        <v>5.7158247000000002E-3</v>
      </c>
      <c r="H2411">
        <v>2.5401451000000002E-3</v>
      </c>
    </row>
    <row r="2412" spans="1:8" x14ac:dyDescent="0.25">
      <c r="A2412">
        <v>40.152176451682998</v>
      </c>
      <c r="B2412">
        <v>1.6170094999999999E-3</v>
      </c>
      <c r="C2412">
        <v>5.9152520000000002E-3</v>
      </c>
      <c r="D2412">
        <v>2.8637190999999998E-3</v>
      </c>
      <c r="E2412">
        <v>0</v>
      </c>
      <c r="F2412">
        <v>40.152176451682998</v>
      </c>
      <c r="G2412">
        <v>4.7990385999999996E-3</v>
      </c>
      <c r="H2412">
        <v>2.5721143E-3</v>
      </c>
    </row>
    <row r="2413" spans="1:8" x14ac:dyDescent="0.25">
      <c r="A2413">
        <v>40.168844024340302</v>
      </c>
      <c r="B2413">
        <v>5.4587224000000002E-3</v>
      </c>
      <c r="C2413">
        <v>3.9706519000000003E-3</v>
      </c>
      <c r="D2413">
        <v>2.2278443999999998E-3</v>
      </c>
      <c r="E2413">
        <v>0</v>
      </c>
      <c r="F2413">
        <v>40.168844024340302</v>
      </c>
      <c r="G2413">
        <v>3.4294056000000002E-3</v>
      </c>
      <c r="H2413">
        <v>4.2890389000000001E-3</v>
      </c>
    </row>
    <row r="2414" spans="1:8" x14ac:dyDescent="0.25">
      <c r="A2414">
        <v>40.185511589050201</v>
      </c>
      <c r="B2414">
        <v>0</v>
      </c>
      <c r="C2414">
        <v>4.3730488999999999E-3</v>
      </c>
      <c r="D2414">
        <v>1.9565492000000002E-3</v>
      </c>
      <c r="E2414">
        <v>1.6183713000000001E-4</v>
      </c>
      <c r="F2414">
        <v>40.185511589050201</v>
      </c>
      <c r="G2414">
        <v>4.2980164000000001E-3</v>
      </c>
      <c r="H2414">
        <v>3.0143029999999999E-3</v>
      </c>
    </row>
    <row r="2415" spans="1:8" x14ac:dyDescent="0.25">
      <c r="A2415">
        <v>40.202179161707498</v>
      </c>
      <c r="B2415">
        <v>0</v>
      </c>
      <c r="C2415">
        <v>3.1202191000000001E-3</v>
      </c>
      <c r="D2415">
        <v>3.6338557999999999E-3</v>
      </c>
      <c r="E2415">
        <v>7.9359579999999997E-4</v>
      </c>
      <c r="F2415">
        <v>40.202179161707498</v>
      </c>
      <c r="G2415">
        <v>5.1304195000000004E-3</v>
      </c>
      <c r="H2415">
        <v>2.0709278E-3</v>
      </c>
    </row>
    <row r="2416" spans="1:8" x14ac:dyDescent="0.25">
      <c r="A2416">
        <v>40.218846734364803</v>
      </c>
      <c r="B2416">
        <v>0</v>
      </c>
      <c r="C2416">
        <v>2.6139905999999998E-3</v>
      </c>
      <c r="D2416">
        <v>2.5443835000000001E-3</v>
      </c>
      <c r="E2416">
        <v>0</v>
      </c>
      <c r="F2416">
        <v>40.218846734364803</v>
      </c>
      <c r="G2416">
        <v>6.3012503000000001E-3</v>
      </c>
      <c r="H2416">
        <v>3.8644674E-3</v>
      </c>
    </row>
    <row r="2417" spans="1:8" x14ac:dyDescent="0.25">
      <c r="A2417">
        <v>40.235514299074801</v>
      </c>
      <c r="B2417">
        <v>3.4530803E-3</v>
      </c>
      <c r="C2417">
        <v>2.9882947000000001E-3</v>
      </c>
      <c r="D2417">
        <v>2.0421329000000002E-3</v>
      </c>
      <c r="E2417">
        <v>4.6257174000000002E-4</v>
      </c>
      <c r="F2417">
        <v>40.235514299074801</v>
      </c>
      <c r="G2417">
        <v>3.7468205999999999E-3</v>
      </c>
      <c r="H2417">
        <v>1.5762093E-3</v>
      </c>
    </row>
    <row r="2418" spans="1:8" x14ac:dyDescent="0.25">
      <c r="A2418">
        <v>40.252181871731999</v>
      </c>
      <c r="B2418">
        <v>4.7912811999999997E-3</v>
      </c>
      <c r="C2418">
        <v>6.2924377000000004E-3</v>
      </c>
      <c r="D2418">
        <v>3.0506749000000001E-3</v>
      </c>
      <c r="E2418">
        <v>1.0593982000000001E-3</v>
      </c>
      <c r="F2418">
        <v>40.252181871731999</v>
      </c>
      <c r="G2418">
        <v>4.8575010000000002E-3</v>
      </c>
      <c r="H2418">
        <v>2.3622522000000001E-3</v>
      </c>
    </row>
    <row r="2419" spans="1:8" x14ac:dyDescent="0.25">
      <c r="A2419">
        <v>40.268849444389303</v>
      </c>
      <c r="B2419">
        <v>2.2609997999999999E-3</v>
      </c>
      <c r="C2419">
        <v>6.3581447999999999E-3</v>
      </c>
      <c r="D2419">
        <v>2.5173116000000001E-3</v>
      </c>
      <c r="E2419">
        <v>9.0818957E-4</v>
      </c>
      <c r="F2419">
        <v>40.268849444389303</v>
      </c>
      <c r="G2419">
        <v>4.2520765999999998E-3</v>
      </c>
      <c r="H2419">
        <v>2.1653039999999998E-3</v>
      </c>
    </row>
    <row r="2420" spans="1:8" x14ac:dyDescent="0.25">
      <c r="A2420">
        <v>40.285517009099301</v>
      </c>
      <c r="B2420">
        <v>1.3214238E-3</v>
      </c>
      <c r="C2420">
        <v>3.1384763E-3</v>
      </c>
      <c r="D2420">
        <v>1.2109060000000001E-3</v>
      </c>
      <c r="E2420">
        <v>4.5223126999999999E-4</v>
      </c>
      <c r="F2420">
        <v>40.285517009099301</v>
      </c>
      <c r="G2420">
        <v>7.1245971999999999E-3</v>
      </c>
      <c r="H2420">
        <v>3.9101392E-3</v>
      </c>
    </row>
    <row r="2421" spans="1:8" x14ac:dyDescent="0.25">
      <c r="A2421">
        <v>40.302184581756499</v>
      </c>
      <c r="B2421">
        <v>0</v>
      </c>
      <c r="C2421">
        <v>4.7697616000000002E-3</v>
      </c>
      <c r="D2421">
        <v>2.1790268E-3</v>
      </c>
      <c r="E2421">
        <v>1.6834434000000001E-3</v>
      </c>
      <c r="F2421">
        <v>40.302184581756499</v>
      </c>
      <c r="G2421">
        <v>5.2833011999999999E-3</v>
      </c>
      <c r="H2421">
        <v>2.8145308999999999E-3</v>
      </c>
    </row>
    <row r="2422" spans="1:8" x14ac:dyDescent="0.25">
      <c r="A2422">
        <v>40.318852154413797</v>
      </c>
      <c r="B2422">
        <v>2.1419576000000001E-3</v>
      </c>
      <c r="C2422">
        <v>4.8738443000000001E-3</v>
      </c>
      <c r="D2422">
        <v>1.8159796000000001E-3</v>
      </c>
      <c r="E2422">
        <v>1.4469152000000001E-3</v>
      </c>
      <c r="F2422">
        <v>40.318852154413797</v>
      </c>
      <c r="G2422">
        <v>3.8846801000000002E-3</v>
      </c>
      <c r="H2422">
        <v>4.4550741999999999E-3</v>
      </c>
    </row>
    <row r="2423" spans="1:8" x14ac:dyDescent="0.25">
      <c r="A2423">
        <v>40.335519719123802</v>
      </c>
      <c r="B2423">
        <v>0</v>
      </c>
      <c r="C2423">
        <v>6.4598381999999999E-3</v>
      </c>
      <c r="D2423">
        <v>1.9442286999999999E-3</v>
      </c>
      <c r="E2423">
        <v>0</v>
      </c>
      <c r="F2423">
        <v>40.335519719123802</v>
      </c>
      <c r="G2423">
        <v>4.3750554000000002E-3</v>
      </c>
      <c r="H2423">
        <v>3.2647557000000001E-3</v>
      </c>
    </row>
    <row r="2424" spans="1:8" x14ac:dyDescent="0.25">
      <c r="A2424">
        <v>40.3521872917811</v>
      </c>
      <c r="B2424">
        <v>6.8169501999999996E-3</v>
      </c>
      <c r="C2424">
        <v>4.1200606999999998E-3</v>
      </c>
      <c r="D2424">
        <v>1.6870551000000001E-3</v>
      </c>
      <c r="E2424">
        <v>0</v>
      </c>
      <c r="F2424">
        <v>40.3521872917811</v>
      </c>
      <c r="G2424">
        <v>6.0539510999999997E-3</v>
      </c>
      <c r="H2424">
        <v>4.3559293000000002E-3</v>
      </c>
    </row>
    <row r="2425" spans="1:8" x14ac:dyDescent="0.25">
      <c r="A2425">
        <v>40.368854864438298</v>
      </c>
      <c r="B2425">
        <v>3.1348874E-3</v>
      </c>
      <c r="C2425">
        <v>3.3231631000000001E-3</v>
      </c>
      <c r="D2425">
        <v>3.1172493E-3</v>
      </c>
      <c r="E2425">
        <v>1.3001932999999999E-3</v>
      </c>
      <c r="F2425">
        <v>40.368854864438298</v>
      </c>
      <c r="G2425">
        <v>2.4617391000000001E-3</v>
      </c>
      <c r="H2425">
        <v>2.7492717E-3</v>
      </c>
    </row>
    <row r="2426" spans="1:8" x14ac:dyDescent="0.25">
      <c r="A2426">
        <v>40.385522429148303</v>
      </c>
      <c r="B2426">
        <v>1.1046336E-2</v>
      </c>
      <c r="C2426">
        <v>3.5405017E-3</v>
      </c>
      <c r="D2426">
        <v>3.0437826999999999E-3</v>
      </c>
      <c r="E2426">
        <v>1.2165537E-3</v>
      </c>
      <c r="F2426">
        <v>40.385522429148303</v>
      </c>
      <c r="G2426">
        <v>5.1714852E-3</v>
      </c>
      <c r="H2426">
        <v>2.5370636000000002E-3</v>
      </c>
    </row>
    <row r="2427" spans="1:8" x14ac:dyDescent="0.25">
      <c r="A2427">
        <v>40.4021900018056</v>
      </c>
      <c r="B2427">
        <v>5.3786034999999998E-3</v>
      </c>
      <c r="C2427">
        <v>2.6334377E-3</v>
      </c>
      <c r="D2427">
        <v>3.0235287E-3</v>
      </c>
      <c r="E2427">
        <v>2.0934733000000001E-4</v>
      </c>
      <c r="F2427">
        <v>40.4021900018056</v>
      </c>
      <c r="G2427">
        <v>5.2026692000000001E-3</v>
      </c>
      <c r="H2427">
        <v>3.4759536000000001E-3</v>
      </c>
    </row>
    <row r="2428" spans="1:8" x14ac:dyDescent="0.25">
      <c r="A2428">
        <v>40.418857574462798</v>
      </c>
      <c r="B2428">
        <v>2.005199E-3</v>
      </c>
      <c r="C2428">
        <v>4.2436089999999997E-3</v>
      </c>
      <c r="D2428">
        <v>2.6240724E-3</v>
      </c>
      <c r="E2428">
        <v>8.6496554999999995E-4</v>
      </c>
      <c r="F2428">
        <v>40.418857574462798</v>
      </c>
      <c r="G2428">
        <v>3.4428855999999999E-3</v>
      </c>
      <c r="H2428">
        <v>3.0721701E-3</v>
      </c>
    </row>
    <row r="2429" spans="1:8" x14ac:dyDescent="0.25">
      <c r="A2429">
        <v>40.435525147120103</v>
      </c>
      <c r="B2429">
        <v>0</v>
      </c>
      <c r="C2429">
        <v>5.3228238000000002E-3</v>
      </c>
      <c r="D2429">
        <v>2.2415760999999999E-3</v>
      </c>
      <c r="E2429">
        <v>4.0899793E-4</v>
      </c>
      <c r="F2429">
        <v>40.435525147120103</v>
      </c>
      <c r="G2429">
        <v>4.9659763000000001E-3</v>
      </c>
      <c r="H2429">
        <v>2.0935161000000002E-3</v>
      </c>
    </row>
    <row r="2430" spans="1:8" x14ac:dyDescent="0.25">
      <c r="A2430">
        <v>40.452192711830101</v>
      </c>
      <c r="B2430">
        <v>2.4562741000000001E-3</v>
      </c>
      <c r="C2430">
        <v>3.4388022E-3</v>
      </c>
      <c r="D2430">
        <v>3.0396456999999999E-3</v>
      </c>
      <c r="E2430">
        <v>0</v>
      </c>
      <c r="F2430">
        <v>40.452192711830101</v>
      </c>
      <c r="G2430">
        <v>5.2083344000000004E-3</v>
      </c>
      <c r="H2430">
        <v>3.0322083999999999E-3</v>
      </c>
    </row>
    <row r="2431" spans="1:8" x14ac:dyDescent="0.25">
      <c r="A2431">
        <v>40.468860284487398</v>
      </c>
      <c r="B2431">
        <v>5.8911544999999997E-3</v>
      </c>
      <c r="C2431">
        <v>4.0856171000000002E-3</v>
      </c>
      <c r="D2431">
        <v>1.8490908999999999E-3</v>
      </c>
      <c r="E2431">
        <v>0</v>
      </c>
      <c r="F2431">
        <v>40.468860284487398</v>
      </c>
      <c r="G2431">
        <v>3.6803932999999998E-3</v>
      </c>
      <c r="H2431">
        <v>2.0177895E-3</v>
      </c>
    </row>
    <row r="2432" spans="1:8" x14ac:dyDescent="0.25">
      <c r="A2432">
        <v>40.485527857144596</v>
      </c>
      <c r="B2432">
        <v>5.0450898999999999E-3</v>
      </c>
      <c r="C2432">
        <v>2.0026918999999999E-3</v>
      </c>
      <c r="D2432">
        <v>2.8164599000000002E-3</v>
      </c>
      <c r="E2432">
        <v>0</v>
      </c>
      <c r="F2432">
        <v>40.485527857144596</v>
      </c>
      <c r="G2432">
        <v>4.9560508000000003E-3</v>
      </c>
      <c r="H2432">
        <v>2.5156305999999998E-3</v>
      </c>
    </row>
    <row r="2433" spans="1:8" x14ac:dyDescent="0.25">
      <c r="A2433">
        <v>40.502195421854601</v>
      </c>
      <c r="B2433">
        <v>4.3196171E-3</v>
      </c>
      <c r="C2433">
        <v>4.4809011999999999E-3</v>
      </c>
      <c r="D2433">
        <v>3.0629027E-3</v>
      </c>
      <c r="E2433">
        <v>0</v>
      </c>
      <c r="F2433">
        <v>40.502195421854601</v>
      </c>
      <c r="G2433">
        <v>3.3908451E-3</v>
      </c>
      <c r="H2433">
        <v>2.6765969000000001E-3</v>
      </c>
    </row>
    <row r="2434" spans="1:8" x14ac:dyDescent="0.25">
      <c r="A2434">
        <v>40.518862994511899</v>
      </c>
      <c r="B2434">
        <v>6.0880068000000002E-3</v>
      </c>
      <c r="C2434">
        <v>4.4524330000000004E-3</v>
      </c>
      <c r="D2434">
        <v>2.4609647000000002E-3</v>
      </c>
      <c r="E2434">
        <v>0</v>
      </c>
      <c r="F2434">
        <v>40.518862994511899</v>
      </c>
      <c r="G2434">
        <v>2.1754347000000002E-3</v>
      </c>
      <c r="H2434">
        <v>2.8975912999999998E-3</v>
      </c>
    </row>
    <row r="2435" spans="1:8" x14ac:dyDescent="0.25">
      <c r="A2435">
        <v>40.535530567169097</v>
      </c>
      <c r="B2435">
        <v>0</v>
      </c>
      <c r="C2435">
        <v>3.6913917999999999E-3</v>
      </c>
      <c r="D2435">
        <v>3.3567669E-3</v>
      </c>
      <c r="E2435">
        <v>3.4298348999999999E-4</v>
      </c>
      <c r="F2435">
        <v>40.535530567169097</v>
      </c>
      <c r="G2435">
        <v>5.7341576999999999E-3</v>
      </c>
      <c r="H2435">
        <v>1.8789598E-3</v>
      </c>
    </row>
    <row r="2436" spans="1:8" x14ac:dyDescent="0.25">
      <c r="A2436">
        <v>40.552198131879102</v>
      </c>
      <c r="B2436">
        <v>1.9243038999999999E-3</v>
      </c>
      <c r="C2436">
        <v>4.6676881999999998E-3</v>
      </c>
      <c r="D2436">
        <v>3.4399522000000001E-3</v>
      </c>
      <c r="E2436">
        <v>7.6218974E-4</v>
      </c>
      <c r="F2436">
        <v>40.552198131879102</v>
      </c>
      <c r="G2436">
        <v>5.5879108E-3</v>
      </c>
      <c r="H2436">
        <v>4.5597427999999997E-3</v>
      </c>
    </row>
    <row r="2437" spans="1:8" x14ac:dyDescent="0.25">
      <c r="A2437">
        <v>40.5688657045364</v>
      </c>
      <c r="B2437">
        <v>1.6833248E-3</v>
      </c>
      <c r="C2437">
        <v>2.8773821E-3</v>
      </c>
      <c r="D2437">
        <v>2.8824663999999999E-3</v>
      </c>
      <c r="E2437">
        <v>1.5636282000000001E-4</v>
      </c>
      <c r="F2437">
        <v>40.5688657045364</v>
      </c>
      <c r="G2437">
        <v>4.1487101000000004E-3</v>
      </c>
      <c r="H2437">
        <v>3.5707259000000002E-3</v>
      </c>
    </row>
    <row r="2438" spans="1:8" x14ac:dyDescent="0.25">
      <c r="A2438">
        <v>40.585533277193697</v>
      </c>
      <c r="B2438">
        <v>1.9726715999999998E-3</v>
      </c>
      <c r="C2438">
        <v>3.4165946E-3</v>
      </c>
      <c r="D2438">
        <v>1.9198772E-3</v>
      </c>
      <c r="E2438" s="111">
        <v>3.5147727999999999E-5</v>
      </c>
      <c r="F2438">
        <v>40.585533277193697</v>
      </c>
      <c r="G2438">
        <v>3.1798746999999999E-3</v>
      </c>
      <c r="H2438">
        <v>1.7372450999999999E-3</v>
      </c>
    </row>
    <row r="2439" spans="1:8" x14ac:dyDescent="0.25">
      <c r="A2439">
        <v>40.602200841903603</v>
      </c>
      <c r="B2439">
        <v>7.5233942000000002E-3</v>
      </c>
      <c r="C2439">
        <v>3.4359693999999998E-3</v>
      </c>
      <c r="D2439">
        <v>4.4266944999999999E-3</v>
      </c>
      <c r="E2439">
        <v>1.2471493E-4</v>
      </c>
      <c r="F2439">
        <v>40.602200841903603</v>
      </c>
      <c r="G2439">
        <v>6.3898399999999999E-3</v>
      </c>
      <c r="H2439">
        <v>3.3932347E-3</v>
      </c>
    </row>
    <row r="2440" spans="1:8" x14ac:dyDescent="0.25">
      <c r="A2440">
        <v>40.6188684145609</v>
      </c>
      <c r="B2440">
        <v>7.0144366E-3</v>
      </c>
      <c r="C2440">
        <v>4.4034835999999999E-3</v>
      </c>
      <c r="D2440">
        <v>3.1141433999999999E-3</v>
      </c>
      <c r="E2440">
        <v>6.6527426999999999E-4</v>
      </c>
      <c r="F2440">
        <v>40.6188684145609</v>
      </c>
      <c r="G2440">
        <v>5.0072605000000001E-3</v>
      </c>
      <c r="H2440">
        <v>2.6368224000000002E-3</v>
      </c>
    </row>
    <row r="2441" spans="1:8" x14ac:dyDescent="0.25">
      <c r="A2441">
        <v>40.635535987218198</v>
      </c>
      <c r="B2441">
        <v>0</v>
      </c>
      <c r="C2441">
        <v>4.5161732000000001E-3</v>
      </c>
      <c r="D2441">
        <v>1.7717213999999999E-3</v>
      </c>
      <c r="E2441">
        <v>2.9619363999999998E-4</v>
      </c>
      <c r="F2441">
        <v>40.635535987218198</v>
      </c>
      <c r="G2441">
        <v>4.2504798999999996E-3</v>
      </c>
      <c r="H2441">
        <v>5.7210606000000002E-3</v>
      </c>
    </row>
    <row r="2442" spans="1:8" x14ac:dyDescent="0.25">
      <c r="A2442">
        <v>40.652203551928203</v>
      </c>
      <c r="B2442">
        <v>3.3770559999999998E-3</v>
      </c>
      <c r="C2442">
        <v>5.1512485000000004E-3</v>
      </c>
      <c r="D2442">
        <v>2.1794090999999998E-3</v>
      </c>
      <c r="E2442">
        <v>6.0603144999999998E-4</v>
      </c>
      <c r="F2442">
        <v>40.652203551928203</v>
      </c>
      <c r="G2442">
        <v>4.3585756999999998E-3</v>
      </c>
      <c r="H2442">
        <v>2.7720446000000002E-3</v>
      </c>
    </row>
    <row r="2443" spans="1:8" x14ac:dyDescent="0.25">
      <c r="A2443">
        <v>40.668871124585401</v>
      </c>
      <c r="B2443">
        <v>1.0220656E-2</v>
      </c>
      <c r="C2443">
        <v>3.6120429000000001E-3</v>
      </c>
      <c r="D2443">
        <v>2.8182686999999999E-3</v>
      </c>
      <c r="E2443">
        <v>5.5018248E-4</v>
      </c>
      <c r="F2443">
        <v>40.668871124585401</v>
      </c>
      <c r="G2443">
        <v>3.7631292000000001E-3</v>
      </c>
      <c r="H2443">
        <v>3.1782837999999999E-3</v>
      </c>
    </row>
    <row r="2444" spans="1:8" x14ac:dyDescent="0.25">
      <c r="A2444">
        <v>40.685538697242698</v>
      </c>
      <c r="B2444">
        <v>0</v>
      </c>
      <c r="C2444">
        <v>4.4701421000000003E-3</v>
      </c>
      <c r="D2444">
        <v>2.3648238000000001E-3</v>
      </c>
      <c r="E2444">
        <v>6.2185701000000003E-4</v>
      </c>
      <c r="F2444">
        <v>40.685538697242698</v>
      </c>
      <c r="G2444">
        <v>4.5090983999999997E-3</v>
      </c>
      <c r="H2444">
        <v>1.9952710999999999E-3</v>
      </c>
    </row>
    <row r="2445" spans="1:8" x14ac:dyDescent="0.25">
      <c r="A2445">
        <v>40.702206261952703</v>
      </c>
      <c r="B2445">
        <v>0</v>
      </c>
      <c r="C2445">
        <v>3.9841238999999999E-3</v>
      </c>
      <c r="D2445">
        <v>1.6413726999999999E-3</v>
      </c>
      <c r="E2445">
        <v>8.6996220999999998E-4</v>
      </c>
      <c r="F2445">
        <v>40.702206261952703</v>
      </c>
      <c r="G2445">
        <v>4.4207986999999999E-3</v>
      </c>
      <c r="H2445">
        <v>3.7513853E-3</v>
      </c>
    </row>
    <row r="2446" spans="1:8" x14ac:dyDescent="0.25">
      <c r="A2446">
        <v>40.718873834609902</v>
      </c>
      <c r="B2446">
        <v>2.1338933000000001E-3</v>
      </c>
      <c r="C2446">
        <v>2.928525E-3</v>
      </c>
      <c r="D2446">
        <v>2.4275797999999999E-3</v>
      </c>
      <c r="E2446">
        <v>0</v>
      </c>
      <c r="F2446">
        <v>40.718873834609902</v>
      </c>
      <c r="G2446">
        <v>4.3119233999999998E-3</v>
      </c>
      <c r="H2446">
        <v>3.886563E-3</v>
      </c>
    </row>
    <row r="2447" spans="1:8" x14ac:dyDescent="0.25">
      <c r="A2447">
        <v>40.735541407267199</v>
      </c>
      <c r="B2447">
        <v>2.3974743999999998E-3</v>
      </c>
      <c r="C2447">
        <v>2.331255E-3</v>
      </c>
      <c r="D2447">
        <v>1.3523280000000001E-3</v>
      </c>
      <c r="E2447">
        <v>0</v>
      </c>
      <c r="F2447">
        <v>40.735541407267199</v>
      </c>
      <c r="G2447">
        <v>5.4043601E-3</v>
      </c>
      <c r="H2447">
        <v>2.9249889999999998E-3</v>
      </c>
    </row>
    <row r="2448" spans="1:8" x14ac:dyDescent="0.25">
      <c r="A2448">
        <v>40.752208979924497</v>
      </c>
      <c r="B2448">
        <v>2.0386262E-3</v>
      </c>
      <c r="C2448">
        <v>3.81585E-3</v>
      </c>
      <c r="D2448">
        <v>1.4491326000000001E-3</v>
      </c>
      <c r="E2448">
        <v>2.9772027999999998E-4</v>
      </c>
      <c r="F2448">
        <v>40.752208979924497</v>
      </c>
      <c r="G2448">
        <v>3.4534689000000002E-3</v>
      </c>
      <c r="H2448">
        <v>3.6222779E-3</v>
      </c>
    </row>
    <row r="2449" spans="1:8" x14ac:dyDescent="0.25">
      <c r="A2449">
        <v>40.768876544634502</v>
      </c>
      <c r="B2449">
        <v>5.1473266999999996E-3</v>
      </c>
      <c r="C2449">
        <v>3.7671961E-3</v>
      </c>
      <c r="D2449">
        <v>2.4628447999999999E-3</v>
      </c>
      <c r="E2449">
        <v>5.5536715000000002E-4</v>
      </c>
      <c r="F2449">
        <v>40.768876544634502</v>
      </c>
      <c r="G2449">
        <v>4.3175881999999999E-3</v>
      </c>
      <c r="H2449">
        <v>2.1348831000000002E-3</v>
      </c>
    </row>
    <row r="2450" spans="1:8" x14ac:dyDescent="0.25">
      <c r="A2450">
        <v>40.7855441172917</v>
      </c>
      <c r="B2450">
        <v>4.5023288000000002E-4</v>
      </c>
      <c r="C2450">
        <v>3.5711167999999999E-3</v>
      </c>
      <c r="D2450">
        <v>2.1735204000000001E-3</v>
      </c>
      <c r="E2450">
        <v>4.3769290999999999E-4</v>
      </c>
      <c r="F2450">
        <v>40.7855441172917</v>
      </c>
      <c r="G2450">
        <v>5.0995195999999996E-3</v>
      </c>
      <c r="H2450">
        <v>2.3702573999999999E-3</v>
      </c>
    </row>
    <row r="2451" spans="1:8" x14ac:dyDescent="0.25">
      <c r="A2451">
        <v>40.802211689948997</v>
      </c>
      <c r="B2451">
        <v>1.1758993000000001E-2</v>
      </c>
      <c r="C2451">
        <v>4.4243592000000002E-3</v>
      </c>
      <c r="D2451">
        <v>4.4373488000000001E-3</v>
      </c>
      <c r="E2451">
        <v>0</v>
      </c>
      <c r="F2451">
        <v>40.802211689948997</v>
      </c>
      <c r="G2451">
        <v>4.8493002999999996E-3</v>
      </c>
      <c r="H2451">
        <v>2.3975607000000002E-3</v>
      </c>
    </row>
    <row r="2452" spans="1:8" x14ac:dyDescent="0.25">
      <c r="A2452">
        <v>40.818879254659002</v>
      </c>
      <c r="B2452">
        <v>0</v>
      </c>
      <c r="C2452">
        <v>4.3504991999999999E-3</v>
      </c>
      <c r="D2452">
        <v>2.4428094999999999E-3</v>
      </c>
      <c r="E2452">
        <v>1.0259283000000001E-3</v>
      </c>
      <c r="F2452">
        <v>40.818879254659002</v>
      </c>
      <c r="G2452">
        <v>4.9254460999999996E-3</v>
      </c>
      <c r="H2452">
        <v>2.6288519000000001E-3</v>
      </c>
    </row>
    <row r="2453" spans="1:8" x14ac:dyDescent="0.25">
      <c r="A2453">
        <v>40.8355468273162</v>
      </c>
      <c r="B2453">
        <v>8.0552938999999997E-3</v>
      </c>
      <c r="C2453">
        <v>3.4332619999999999E-3</v>
      </c>
      <c r="D2453">
        <v>2.2299693000000002E-3</v>
      </c>
      <c r="E2453">
        <v>1.2733766000000001E-3</v>
      </c>
      <c r="F2453">
        <v>40.8355468273162</v>
      </c>
      <c r="G2453">
        <v>5.1094614999999998E-3</v>
      </c>
      <c r="H2453">
        <v>3.6185877000000002E-3</v>
      </c>
    </row>
    <row r="2454" spans="1:8" x14ac:dyDescent="0.25">
      <c r="A2454">
        <v>40.852214399973498</v>
      </c>
      <c r="B2454">
        <v>2.4037003E-3</v>
      </c>
      <c r="C2454">
        <v>4.8961294999999997E-3</v>
      </c>
      <c r="D2454">
        <v>4.8470479E-3</v>
      </c>
      <c r="E2454">
        <v>1.3431285E-3</v>
      </c>
      <c r="F2454">
        <v>40.852214399973498</v>
      </c>
      <c r="G2454">
        <v>4.4849714999999997E-3</v>
      </c>
      <c r="H2454">
        <v>4.6387110000000002E-3</v>
      </c>
    </row>
    <row r="2455" spans="1:8" x14ac:dyDescent="0.25">
      <c r="A2455">
        <v>40.868881964683503</v>
      </c>
      <c r="B2455">
        <v>6.5934230000000002E-3</v>
      </c>
      <c r="C2455">
        <v>2.9169527999999998E-3</v>
      </c>
      <c r="D2455">
        <v>1.9821469E-3</v>
      </c>
      <c r="E2455">
        <v>1.8234524999999999E-4</v>
      </c>
      <c r="F2455">
        <v>40.868881964683503</v>
      </c>
      <c r="G2455">
        <v>4.1264617000000003E-3</v>
      </c>
      <c r="H2455">
        <v>2.4024551E-3</v>
      </c>
    </row>
    <row r="2456" spans="1:8" x14ac:dyDescent="0.25">
      <c r="A2456">
        <v>40.8855495373408</v>
      </c>
      <c r="B2456">
        <v>7.4489643000000003E-3</v>
      </c>
      <c r="C2456">
        <v>4.9043801000000003E-3</v>
      </c>
      <c r="D2456">
        <v>2.4249812000000002E-3</v>
      </c>
      <c r="E2456">
        <v>2.7258871999999998E-4</v>
      </c>
      <c r="F2456">
        <v>40.8855495373408</v>
      </c>
      <c r="G2456">
        <v>5.1056998999999999E-3</v>
      </c>
      <c r="H2456">
        <v>2.9752316999999999E-3</v>
      </c>
    </row>
    <row r="2457" spans="1:8" x14ac:dyDescent="0.25">
      <c r="A2457">
        <v>40.902217109997999</v>
      </c>
      <c r="B2457">
        <v>2.8296693E-3</v>
      </c>
      <c r="C2457">
        <v>3.6082067999999999E-3</v>
      </c>
      <c r="D2457">
        <v>1.4679807E-3</v>
      </c>
      <c r="E2457">
        <v>1.9897914E-3</v>
      </c>
      <c r="F2457">
        <v>40.902217109997999</v>
      </c>
      <c r="G2457">
        <v>5.9670358999999997E-3</v>
      </c>
      <c r="H2457">
        <v>3.1092581000000002E-3</v>
      </c>
    </row>
    <row r="2458" spans="1:8" x14ac:dyDescent="0.25">
      <c r="A2458">
        <v>40.918884674708004</v>
      </c>
      <c r="B2458">
        <v>0</v>
      </c>
      <c r="C2458">
        <v>3.1105815E-3</v>
      </c>
      <c r="D2458">
        <v>4.4259629000000002E-3</v>
      </c>
      <c r="E2458">
        <v>2.0039757000000001E-3</v>
      </c>
      <c r="F2458">
        <v>40.918884674708004</v>
      </c>
      <c r="G2458">
        <v>4.9142897999999999E-3</v>
      </c>
      <c r="H2458">
        <v>5.5632670000000002E-3</v>
      </c>
    </row>
    <row r="2459" spans="1:8" x14ac:dyDescent="0.25">
      <c r="A2459">
        <v>40.935552247365301</v>
      </c>
      <c r="B2459">
        <v>0</v>
      </c>
      <c r="C2459">
        <v>4.2027499999999999E-3</v>
      </c>
      <c r="D2459">
        <v>1.2735218E-3</v>
      </c>
      <c r="E2459">
        <v>1.7880651E-3</v>
      </c>
      <c r="F2459">
        <v>40.935552247365301</v>
      </c>
      <c r="G2459">
        <v>4.5528006999999999E-3</v>
      </c>
      <c r="H2459">
        <v>3.4614170000000001E-3</v>
      </c>
    </row>
    <row r="2460" spans="1:8" x14ac:dyDescent="0.25">
      <c r="A2460">
        <v>40.952219820022499</v>
      </c>
      <c r="B2460">
        <v>0</v>
      </c>
      <c r="C2460">
        <v>3.1617656000000002E-3</v>
      </c>
      <c r="D2460">
        <v>3.2390080999999999E-3</v>
      </c>
      <c r="E2460">
        <v>0</v>
      </c>
      <c r="F2460">
        <v>40.952219820022499</v>
      </c>
      <c r="G2460">
        <v>4.6832966999999998E-3</v>
      </c>
      <c r="H2460">
        <v>3.0924994E-3</v>
      </c>
    </row>
    <row r="2461" spans="1:8" x14ac:dyDescent="0.25">
      <c r="A2461">
        <v>40.968887384732497</v>
      </c>
      <c r="B2461" s="111">
        <v>4.5378964999999998E-5</v>
      </c>
      <c r="C2461">
        <v>3.6380029999999999E-3</v>
      </c>
      <c r="D2461">
        <v>1.394695E-3</v>
      </c>
      <c r="E2461">
        <v>0</v>
      </c>
      <c r="F2461">
        <v>40.968887384732497</v>
      </c>
      <c r="G2461">
        <v>2.5896195000000002E-3</v>
      </c>
      <c r="H2461">
        <v>3.1111592000000001E-3</v>
      </c>
    </row>
    <row r="2462" spans="1:8" x14ac:dyDescent="0.25">
      <c r="A2462">
        <v>40.985554957389802</v>
      </c>
      <c r="B2462">
        <v>0</v>
      </c>
      <c r="C2462">
        <v>3.3221429E-3</v>
      </c>
      <c r="D2462">
        <v>1.073456E-3</v>
      </c>
      <c r="E2462">
        <v>0</v>
      </c>
      <c r="F2462">
        <v>40.985554957389802</v>
      </c>
      <c r="G2462">
        <v>5.4211062000000003E-3</v>
      </c>
      <c r="H2462">
        <v>3.7961737000000001E-3</v>
      </c>
    </row>
    <row r="2463" spans="1:8" x14ac:dyDescent="0.25">
      <c r="A2463">
        <v>41.002222530047099</v>
      </c>
      <c r="B2463">
        <v>0</v>
      </c>
      <c r="C2463">
        <v>4.5190574999999997E-3</v>
      </c>
      <c r="D2463">
        <v>1.8858439E-3</v>
      </c>
      <c r="E2463">
        <v>1.5906035E-4</v>
      </c>
      <c r="F2463">
        <v>41.002222530047099</v>
      </c>
      <c r="G2463">
        <v>4.2939357999999999E-3</v>
      </c>
      <c r="H2463">
        <v>4.0611969000000003E-3</v>
      </c>
    </row>
    <row r="2464" spans="1:8" x14ac:dyDescent="0.25">
      <c r="A2464">
        <v>41.018890094756998</v>
      </c>
      <c r="B2464">
        <v>0</v>
      </c>
      <c r="C2464">
        <v>3.3817254000000001E-3</v>
      </c>
      <c r="D2464">
        <v>2.2192684000000001E-3</v>
      </c>
      <c r="E2464">
        <v>1.1790800000000001E-3</v>
      </c>
      <c r="F2464">
        <v>41.018890094756998</v>
      </c>
      <c r="G2464">
        <v>4.9296226E-3</v>
      </c>
      <c r="H2464">
        <v>3.7276382000000002E-3</v>
      </c>
    </row>
    <row r="2465" spans="1:8" x14ac:dyDescent="0.25">
      <c r="A2465">
        <v>41.035557667414302</v>
      </c>
      <c r="B2465">
        <v>3.5689755E-3</v>
      </c>
      <c r="C2465">
        <v>3.8803581E-3</v>
      </c>
      <c r="D2465">
        <v>1.5405670000000001E-3</v>
      </c>
      <c r="E2465">
        <v>2.3009505000000001E-3</v>
      </c>
      <c r="F2465">
        <v>41.035557667414302</v>
      </c>
      <c r="G2465">
        <v>4.5042004999999996E-3</v>
      </c>
      <c r="H2465">
        <v>2.9468838999999998E-3</v>
      </c>
    </row>
    <row r="2466" spans="1:8" x14ac:dyDescent="0.25">
      <c r="A2466">
        <v>41.0522252400716</v>
      </c>
      <c r="B2466">
        <v>0</v>
      </c>
      <c r="C2466">
        <v>5.3677773000000003E-3</v>
      </c>
      <c r="D2466">
        <v>1.9591281000000001E-3</v>
      </c>
      <c r="E2466">
        <v>0</v>
      </c>
      <c r="F2466">
        <v>41.0522252400716</v>
      </c>
      <c r="G2466">
        <v>3.7366286999999999E-3</v>
      </c>
      <c r="H2466">
        <v>3.6004446000000002E-3</v>
      </c>
    </row>
    <row r="2467" spans="1:8" x14ac:dyDescent="0.25">
      <c r="A2467">
        <v>41.068892804781598</v>
      </c>
      <c r="B2467">
        <v>0</v>
      </c>
      <c r="C2467">
        <v>4.0879291000000002E-3</v>
      </c>
      <c r="D2467">
        <v>3.0636945999999998E-3</v>
      </c>
      <c r="E2467">
        <v>0</v>
      </c>
      <c r="F2467">
        <v>41.068892804781598</v>
      </c>
      <c r="G2467">
        <v>4.2629712E-3</v>
      </c>
      <c r="H2467">
        <v>2.7698083E-3</v>
      </c>
    </row>
    <row r="2468" spans="1:8" x14ac:dyDescent="0.25">
      <c r="A2468">
        <v>41.085560377438803</v>
      </c>
      <c r="B2468">
        <v>0</v>
      </c>
      <c r="C2468">
        <v>5.4703038000000004E-3</v>
      </c>
      <c r="D2468">
        <v>1.6561078E-3</v>
      </c>
      <c r="E2468">
        <v>0</v>
      </c>
      <c r="F2468">
        <v>41.085560377438803</v>
      </c>
      <c r="G2468">
        <v>3.8138879000000001E-3</v>
      </c>
      <c r="H2468">
        <v>4.2311972999999996E-3</v>
      </c>
    </row>
    <row r="2469" spans="1:8" x14ac:dyDescent="0.25">
      <c r="A2469">
        <v>41.102227950096101</v>
      </c>
      <c r="B2469">
        <v>6.4187291999999998E-3</v>
      </c>
      <c r="C2469">
        <v>5.0157932999999998E-3</v>
      </c>
      <c r="D2469">
        <v>1.9201403E-3</v>
      </c>
      <c r="E2469">
        <v>4.0346552999999998E-4</v>
      </c>
      <c r="F2469">
        <v>41.102227950096101</v>
      </c>
      <c r="G2469">
        <v>5.5685886000000004E-3</v>
      </c>
      <c r="H2469">
        <v>2.9399698E-3</v>
      </c>
    </row>
    <row r="2470" spans="1:8" x14ac:dyDescent="0.25">
      <c r="A2470">
        <v>41.118895522753398</v>
      </c>
      <c r="B2470">
        <v>0</v>
      </c>
      <c r="C2470">
        <v>3.6069355000000001E-3</v>
      </c>
      <c r="D2470">
        <v>2.3260325999999998E-3</v>
      </c>
      <c r="E2470">
        <v>5.0741679E-4</v>
      </c>
      <c r="F2470">
        <v>41.118895522753398</v>
      </c>
      <c r="G2470">
        <v>5.1650595999999998E-3</v>
      </c>
      <c r="H2470">
        <v>2.1519978E-3</v>
      </c>
    </row>
    <row r="2471" spans="1:8" x14ac:dyDescent="0.25">
      <c r="A2471">
        <v>41.135563087463296</v>
      </c>
      <c r="B2471">
        <v>5.1271846000000001E-3</v>
      </c>
      <c r="C2471">
        <v>3.0049057999999998E-3</v>
      </c>
      <c r="D2471">
        <v>1.9047185000000001E-3</v>
      </c>
      <c r="E2471">
        <v>0</v>
      </c>
      <c r="F2471">
        <v>41.135563087463296</v>
      </c>
      <c r="G2471">
        <v>3.2888085E-3</v>
      </c>
      <c r="H2471">
        <v>2.9764089000000001E-3</v>
      </c>
    </row>
    <row r="2472" spans="1:8" x14ac:dyDescent="0.25">
      <c r="A2472">
        <v>41.152230660120601</v>
      </c>
      <c r="B2472">
        <v>1.6583177000000001E-3</v>
      </c>
      <c r="C2472">
        <v>4.4723884E-3</v>
      </c>
      <c r="D2472">
        <v>4.6458704999999996E-3</v>
      </c>
      <c r="E2472">
        <v>0</v>
      </c>
      <c r="F2472">
        <v>41.152230660120601</v>
      </c>
      <c r="G2472">
        <v>4.8965448999999999E-3</v>
      </c>
      <c r="H2472">
        <v>4.0692463999999996E-3</v>
      </c>
    </row>
    <row r="2473" spans="1:8" x14ac:dyDescent="0.25">
      <c r="A2473">
        <v>41.168898232777899</v>
      </c>
      <c r="B2473">
        <v>2.7000461999999999E-3</v>
      </c>
      <c r="C2473">
        <v>3.4988393999999998E-3</v>
      </c>
      <c r="D2473">
        <v>2.1021682999999998E-3</v>
      </c>
      <c r="E2473">
        <v>0</v>
      </c>
      <c r="F2473">
        <v>41.168898232777899</v>
      </c>
      <c r="G2473">
        <v>3.1952679000000002E-3</v>
      </c>
      <c r="H2473">
        <v>2.7638529000000001E-3</v>
      </c>
    </row>
    <row r="2474" spans="1:8" x14ac:dyDescent="0.25">
      <c r="A2474">
        <v>41.185565797487897</v>
      </c>
      <c r="B2474">
        <v>3.4823159E-3</v>
      </c>
      <c r="C2474">
        <v>2.8539603000000001E-3</v>
      </c>
      <c r="D2474">
        <v>1.2254637E-3</v>
      </c>
      <c r="E2474">
        <v>6.3653348000000003E-4</v>
      </c>
      <c r="F2474">
        <v>41.185565797487897</v>
      </c>
      <c r="G2474">
        <v>5.2559748000000003E-3</v>
      </c>
      <c r="H2474">
        <v>2.6459787E-3</v>
      </c>
    </row>
    <row r="2475" spans="1:8" x14ac:dyDescent="0.25">
      <c r="A2475">
        <v>41.202233370145102</v>
      </c>
      <c r="B2475">
        <v>2.0670408999999999E-3</v>
      </c>
      <c r="C2475">
        <v>4.0797986999999997E-3</v>
      </c>
      <c r="D2475">
        <v>2.1323891999999998E-3</v>
      </c>
      <c r="E2475">
        <v>1.459709E-4</v>
      </c>
      <c r="F2475">
        <v>41.202233370145102</v>
      </c>
      <c r="G2475">
        <v>4.3548466999999997E-3</v>
      </c>
      <c r="H2475">
        <v>3.2907522000000002E-3</v>
      </c>
    </row>
    <row r="2476" spans="1:8" x14ac:dyDescent="0.25">
      <c r="A2476">
        <v>41.218900942802399</v>
      </c>
      <c r="B2476">
        <v>3.1224871000000002E-3</v>
      </c>
      <c r="C2476">
        <v>5.0310423E-3</v>
      </c>
      <c r="D2476">
        <v>2.6430194000000001E-3</v>
      </c>
      <c r="E2476">
        <v>0</v>
      </c>
      <c r="F2476">
        <v>41.218900942802399</v>
      </c>
      <c r="G2476">
        <v>7.2473744000000001E-3</v>
      </c>
      <c r="H2476">
        <v>3.1757741000000002E-3</v>
      </c>
    </row>
    <row r="2477" spans="1:8" x14ac:dyDescent="0.25">
      <c r="A2477">
        <v>41.235568507512397</v>
      </c>
      <c r="B2477">
        <v>2.1069703999999998E-3</v>
      </c>
      <c r="C2477">
        <v>5.2622184000000001E-3</v>
      </c>
      <c r="D2477">
        <v>3.4584314999999998E-3</v>
      </c>
      <c r="E2477">
        <v>6.6214229000000004E-4</v>
      </c>
      <c r="F2477">
        <v>41.235568507512397</v>
      </c>
      <c r="G2477">
        <v>5.1066656999999996E-3</v>
      </c>
      <c r="H2477">
        <v>3.3220681000000001E-3</v>
      </c>
    </row>
    <row r="2478" spans="1:8" x14ac:dyDescent="0.25">
      <c r="A2478">
        <v>41.252236080169602</v>
      </c>
      <c r="B2478">
        <v>1.6247296E-4</v>
      </c>
      <c r="C2478">
        <v>2.2278873000000001E-3</v>
      </c>
      <c r="D2478">
        <v>1.9712296999999999E-3</v>
      </c>
      <c r="E2478">
        <v>6.6477281999999997E-4</v>
      </c>
      <c r="F2478">
        <v>41.252236080169602</v>
      </c>
      <c r="G2478">
        <v>3.3695550999999998E-3</v>
      </c>
      <c r="H2478">
        <v>3.1484221000000001E-3</v>
      </c>
    </row>
    <row r="2479" spans="1:8" x14ac:dyDescent="0.25">
      <c r="A2479">
        <v>41.2689036528269</v>
      </c>
      <c r="B2479">
        <v>0</v>
      </c>
      <c r="C2479">
        <v>3.6459367E-3</v>
      </c>
      <c r="D2479">
        <v>5.0006635000000004E-3</v>
      </c>
      <c r="E2479">
        <v>6.8151124E-4</v>
      </c>
      <c r="F2479">
        <v>41.2689036528269</v>
      </c>
      <c r="G2479">
        <v>5.0961180000000002E-3</v>
      </c>
      <c r="H2479">
        <v>2.3129391E-3</v>
      </c>
    </row>
    <row r="2480" spans="1:8" x14ac:dyDescent="0.25">
      <c r="A2480">
        <v>41.285571217536898</v>
      </c>
      <c r="B2480">
        <v>0</v>
      </c>
      <c r="C2480">
        <v>3.4942238000000001E-3</v>
      </c>
      <c r="D2480">
        <v>2.7969338E-3</v>
      </c>
      <c r="E2480">
        <v>0</v>
      </c>
      <c r="F2480">
        <v>41.285571217536898</v>
      </c>
      <c r="G2480">
        <v>3.8202344000000002E-3</v>
      </c>
      <c r="H2480">
        <v>4.4207316999999996E-3</v>
      </c>
    </row>
    <row r="2481" spans="1:8" x14ac:dyDescent="0.25">
      <c r="A2481">
        <v>41.302238790194203</v>
      </c>
      <c r="B2481">
        <v>5.9796869999999996E-4</v>
      </c>
      <c r="C2481">
        <v>3.4971609999999999E-3</v>
      </c>
      <c r="D2481">
        <v>4.0638232999999999E-3</v>
      </c>
      <c r="E2481">
        <v>1.2455157E-3</v>
      </c>
      <c r="F2481">
        <v>41.302238790194203</v>
      </c>
      <c r="G2481">
        <v>4.2927171999999998E-3</v>
      </c>
      <c r="H2481">
        <v>5.0800903999999999E-3</v>
      </c>
    </row>
    <row r="2482" spans="1:8" x14ac:dyDescent="0.25">
      <c r="A2482">
        <v>41.318906362851401</v>
      </c>
      <c r="B2482">
        <v>4.0080738000000003E-3</v>
      </c>
      <c r="C2482">
        <v>3.3057283000000001E-3</v>
      </c>
      <c r="D2482">
        <v>2.8693285000000002E-3</v>
      </c>
      <c r="E2482">
        <v>0</v>
      </c>
      <c r="F2482">
        <v>41.318906362851401</v>
      </c>
      <c r="G2482">
        <v>2.9930598E-3</v>
      </c>
      <c r="H2482">
        <v>3.5736308999999998E-3</v>
      </c>
    </row>
    <row r="2483" spans="1:8" x14ac:dyDescent="0.25">
      <c r="A2483">
        <v>41.335573927561398</v>
      </c>
      <c r="B2483">
        <v>3.0670633999999998E-3</v>
      </c>
      <c r="C2483">
        <v>3.7198991000000001E-3</v>
      </c>
      <c r="D2483">
        <v>2.5810948999999998E-3</v>
      </c>
      <c r="E2483">
        <v>9.5160073000000005E-4</v>
      </c>
      <c r="F2483">
        <v>41.335573927561398</v>
      </c>
      <c r="G2483">
        <v>5.4006693E-3</v>
      </c>
      <c r="H2483">
        <v>2.0814232999999999E-3</v>
      </c>
    </row>
    <row r="2484" spans="1:8" x14ac:dyDescent="0.25">
      <c r="A2484">
        <v>41.352241500218703</v>
      </c>
      <c r="B2484">
        <v>7.5220772999999999E-3</v>
      </c>
      <c r="C2484">
        <v>3.4999725999999998E-3</v>
      </c>
      <c r="D2484">
        <v>2.4161830000000001E-3</v>
      </c>
      <c r="E2484">
        <v>6.3371133999999996E-4</v>
      </c>
      <c r="F2484">
        <v>41.352241500218703</v>
      </c>
      <c r="G2484">
        <v>3.1149436E-3</v>
      </c>
      <c r="H2484">
        <v>3.4506056E-3</v>
      </c>
    </row>
    <row r="2485" spans="1:8" x14ac:dyDescent="0.25">
      <c r="A2485">
        <v>41.368909072875901</v>
      </c>
      <c r="B2485">
        <v>2.5870403999999998E-3</v>
      </c>
      <c r="C2485">
        <v>2.8824673000000002E-3</v>
      </c>
      <c r="D2485">
        <v>1.7259438E-3</v>
      </c>
      <c r="E2485">
        <v>0</v>
      </c>
      <c r="F2485">
        <v>41.368909072875901</v>
      </c>
      <c r="G2485">
        <v>4.4413619000000003E-3</v>
      </c>
      <c r="H2485">
        <v>3.4459807999999998E-3</v>
      </c>
    </row>
    <row r="2486" spans="1:8" x14ac:dyDescent="0.25">
      <c r="A2486">
        <v>41.385576637585899</v>
      </c>
      <c r="B2486">
        <v>4.9288049E-3</v>
      </c>
      <c r="C2486">
        <v>4.1546439999999999E-3</v>
      </c>
      <c r="D2486">
        <v>2.4489169000000001E-3</v>
      </c>
      <c r="E2486">
        <v>1.3830879000000001E-4</v>
      </c>
      <c r="F2486">
        <v>41.385576637585899</v>
      </c>
      <c r="G2486">
        <v>5.6133829E-3</v>
      </c>
      <c r="H2486">
        <v>2.9974349000000001E-3</v>
      </c>
    </row>
    <row r="2487" spans="1:8" x14ac:dyDescent="0.25">
      <c r="A2487">
        <v>41.402244210243197</v>
      </c>
      <c r="B2487">
        <v>9.2184953000000007E-3</v>
      </c>
      <c r="C2487">
        <v>3.7343012999999999E-3</v>
      </c>
      <c r="D2487">
        <v>2.4634313E-3</v>
      </c>
      <c r="E2487">
        <v>0</v>
      </c>
      <c r="F2487">
        <v>41.402244210243197</v>
      </c>
      <c r="G2487">
        <v>4.1553559999999998E-3</v>
      </c>
      <c r="H2487">
        <v>4.9729253999999997E-3</v>
      </c>
    </row>
    <row r="2488" spans="1:8" x14ac:dyDescent="0.25">
      <c r="A2488">
        <v>41.418911782900402</v>
      </c>
      <c r="B2488">
        <v>3.7911618000000002E-3</v>
      </c>
      <c r="C2488">
        <v>4.0176669000000003E-3</v>
      </c>
      <c r="D2488">
        <v>1.6960225000000001E-3</v>
      </c>
      <c r="E2488">
        <v>4.5976182000000002E-4</v>
      </c>
      <c r="F2488">
        <v>41.418911782900402</v>
      </c>
      <c r="G2488">
        <v>4.0550096999999998E-3</v>
      </c>
      <c r="H2488">
        <v>3.7048974000000001E-3</v>
      </c>
    </row>
    <row r="2489" spans="1:8" x14ac:dyDescent="0.25">
      <c r="A2489">
        <v>41.4355793476104</v>
      </c>
      <c r="B2489">
        <v>3.9388011000000001E-3</v>
      </c>
      <c r="C2489">
        <v>3.5694890999999999E-3</v>
      </c>
      <c r="D2489">
        <v>1.8383102E-3</v>
      </c>
      <c r="E2489" s="111">
        <v>4.1935800000000003E-6</v>
      </c>
      <c r="F2489">
        <v>41.4355793476104</v>
      </c>
      <c r="G2489">
        <v>4.2373565999999996E-3</v>
      </c>
      <c r="H2489">
        <v>1.9066863E-3</v>
      </c>
    </row>
    <row r="2490" spans="1:8" x14ac:dyDescent="0.25">
      <c r="A2490">
        <v>41.452246920267697</v>
      </c>
      <c r="B2490" s="111">
        <v>7.4561066999999996E-5</v>
      </c>
      <c r="C2490">
        <v>3.5165629999999999E-3</v>
      </c>
      <c r="D2490">
        <v>1.7177472E-3</v>
      </c>
      <c r="E2490">
        <v>0</v>
      </c>
      <c r="F2490">
        <v>41.452246920267697</v>
      </c>
      <c r="G2490">
        <v>4.2689149000000003E-3</v>
      </c>
      <c r="H2490">
        <v>2.8431189999999999E-3</v>
      </c>
    </row>
    <row r="2491" spans="1:8" x14ac:dyDescent="0.25">
      <c r="A2491">
        <v>41.468914492925002</v>
      </c>
      <c r="B2491">
        <v>0</v>
      </c>
      <c r="C2491">
        <v>3.7075896000000001E-3</v>
      </c>
      <c r="D2491">
        <v>1.6452915000000001E-3</v>
      </c>
      <c r="E2491">
        <v>2.8361168000000001E-4</v>
      </c>
      <c r="F2491">
        <v>41.468914492925002</v>
      </c>
      <c r="G2491">
        <v>3.6855134999999998E-3</v>
      </c>
      <c r="H2491">
        <v>2.6223096E-3</v>
      </c>
    </row>
    <row r="2492" spans="1:8" x14ac:dyDescent="0.25">
      <c r="A2492">
        <v>41.4855820655822</v>
      </c>
      <c r="B2492">
        <v>2.1998296000000001E-3</v>
      </c>
      <c r="C2492">
        <v>4.0855761999999997E-3</v>
      </c>
      <c r="D2492">
        <v>2.4178447E-3</v>
      </c>
      <c r="E2492" s="111">
        <v>4.7772529999999999E-5</v>
      </c>
      <c r="F2492">
        <v>41.4855820655822</v>
      </c>
      <c r="G2492">
        <v>5.5105993999999998E-3</v>
      </c>
      <c r="H2492">
        <v>3.4723885E-3</v>
      </c>
    </row>
    <row r="2493" spans="1:8" x14ac:dyDescent="0.25">
      <c r="A2493">
        <v>41.502249630292198</v>
      </c>
      <c r="B2493">
        <v>1.7036772000000001E-3</v>
      </c>
      <c r="C2493">
        <v>6.3912980000000001E-3</v>
      </c>
      <c r="D2493">
        <v>1.3489146000000001E-3</v>
      </c>
      <c r="E2493">
        <v>2.0105422000000002E-3</v>
      </c>
      <c r="F2493">
        <v>41.502249630292198</v>
      </c>
      <c r="G2493">
        <v>4.5654223999999997E-3</v>
      </c>
      <c r="H2493">
        <v>4.3963064000000001E-3</v>
      </c>
    </row>
    <row r="2494" spans="1:8" x14ac:dyDescent="0.25">
      <c r="A2494">
        <v>41.518917202949503</v>
      </c>
      <c r="B2494">
        <v>0</v>
      </c>
      <c r="C2494">
        <v>3.0253687999999999E-3</v>
      </c>
      <c r="D2494">
        <v>3.0974974E-3</v>
      </c>
      <c r="E2494">
        <v>8.8886352000000003E-4</v>
      </c>
      <c r="F2494">
        <v>41.518917202949503</v>
      </c>
      <c r="G2494">
        <v>3.223371E-3</v>
      </c>
      <c r="H2494">
        <v>3.5806862000000001E-3</v>
      </c>
    </row>
    <row r="2495" spans="1:8" x14ac:dyDescent="0.25">
      <c r="A2495">
        <v>41.535584775606701</v>
      </c>
      <c r="B2495">
        <v>7.7054109000000001E-3</v>
      </c>
      <c r="C2495">
        <v>3.1480049000000001E-3</v>
      </c>
      <c r="D2495">
        <v>2.8474247000000001E-3</v>
      </c>
      <c r="E2495">
        <v>6.5058284000000003E-4</v>
      </c>
      <c r="F2495">
        <v>41.535584775606701</v>
      </c>
      <c r="G2495">
        <v>4.8102898999999996E-3</v>
      </c>
      <c r="H2495">
        <v>4.5828600000000002E-3</v>
      </c>
    </row>
    <row r="2496" spans="1:8" x14ac:dyDescent="0.25">
      <c r="A2496">
        <v>41.552252340316699</v>
      </c>
      <c r="B2496">
        <v>8.1214709000000003E-3</v>
      </c>
      <c r="C2496">
        <v>3.2470999000000001E-3</v>
      </c>
      <c r="D2496">
        <v>2.9586541999999999E-3</v>
      </c>
      <c r="E2496">
        <v>7.6883995999999996E-4</v>
      </c>
      <c r="F2496">
        <v>41.552252340316699</v>
      </c>
      <c r="G2496">
        <v>3.5185083000000002E-3</v>
      </c>
      <c r="H2496">
        <v>1.5289558000000001E-3</v>
      </c>
    </row>
    <row r="2497" spans="1:8" x14ac:dyDescent="0.25">
      <c r="A2497">
        <v>41.568919912974003</v>
      </c>
      <c r="B2497">
        <v>0</v>
      </c>
      <c r="C2497">
        <v>2.9429367E-3</v>
      </c>
      <c r="D2497">
        <v>3.7416299000000001E-3</v>
      </c>
      <c r="E2497">
        <v>7.2880706000000002E-4</v>
      </c>
      <c r="F2497">
        <v>41.568919912974003</v>
      </c>
      <c r="G2497">
        <v>4.6403008000000003E-3</v>
      </c>
      <c r="H2497">
        <v>1.7644415E-3</v>
      </c>
    </row>
    <row r="2498" spans="1:8" x14ac:dyDescent="0.25">
      <c r="A2498">
        <v>41.585587485631301</v>
      </c>
      <c r="B2498">
        <v>0</v>
      </c>
      <c r="C2498">
        <v>3.6739429999999998E-3</v>
      </c>
      <c r="D2498">
        <v>4.6884528999999999E-3</v>
      </c>
      <c r="E2498" s="111">
        <v>9.0842143000000007E-5</v>
      </c>
      <c r="F2498">
        <v>41.585587485631301</v>
      </c>
      <c r="G2498">
        <v>4.5134155000000004E-3</v>
      </c>
      <c r="H2498">
        <v>2.5425623E-3</v>
      </c>
    </row>
    <row r="2499" spans="1:8" x14ac:dyDescent="0.25">
      <c r="A2499">
        <v>41.602255050341199</v>
      </c>
      <c r="B2499">
        <v>0</v>
      </c>
      <c r="C2499">
        <v>5.3130477000000002E-3</v>
      </c>
      <c r="D2499">
        <v>3.1265809999999998E-3</v>
      </c>
      <c r="E2499">
        <v>0</v>
      </c>
      <c r="F2499">
        <v>41.602255050341199</v>
      </c>
      <c r="G2499">
        <v>5.3949052999999999E-3</v>
      </c>
      <c r="H2499">
        <v>2.9397683999999999E-3</v>
      </c>
    </row>
    <row r="2500" spans="1:8" x14ac:dyDescent="0.25">
      <c r="A2500">
        <v>41.618922622998497</v>
      </c>
      <c r="B2500">
        <v>1.0270489000000001E-2</v>
      </c>
      <c r="C2500">
        <v>4.5700319999999999E-3</v>
      </c>
      <c r="D2500">
        <v>2.2487522000000002E-3</v>
      </c>
      <c r="E2500">
        <v>5.5941898999999995E-4</v>
      </c>
      <c r="F2500">
        <v>41.618922622998497</v>
      </c>
      <c r="G2500">
        <v>4.1136135999999997E-3</v>
      </c>
      <c r="H2500">
        <v>4.5206007000000003E-3</v>
      </c>
    </row>
    <row r="2501" spans="1:8" x14ac:dyDescent="0.25">
      <c r="A2501">
        <v>41.635590195655801</v>
      </c>
      <c r="B2501">
        <v>0</v>
      </c>
      <c r="C2501">
        <v>3.8340792999999999E-3</v>
      </c>
      <c r="D2501">
        <v>1.4953142E-3</v>
      </c>
      <c r="E2501">
        <v>0</v>
      </c>
      <c r="F2501">
        <v>41.635590195655801</v>
      </c>
      <c r="G2501">
        <v>5.1196916000000002E-3</v>
      </c>
      <c r="H2501">
        <v>3.3629336E-3</v>
      </c>
    </row>
    <row r="2502" spans="1:8" x14ac:dyDescent="0.25">
      <c r="A2502">
        <v>41.652257760365799</v>
      </c>
      <c r="B2502">
        <v>0</v>
      </c>
      <c r="C2502">
        <v>3.8003122999999998E-3</v>
      </c>
      <c r="D2502">
        <v>2.0948821000000002E-3</v>
      </c>
      <c r="E2502">
        <v>1.4559632000000001E-3</v>
      </c>
      <c r="F2502">
        <v>41.652257760365799</v>
      </c>
      <c r="G2502">
        <v>3.8158548999999999E-3</v>
      </c>
      <c r="H2502">
        <v>2.4199025E-3</v>
      </c>
    </row>
    <row r="2503" spans="1:8" x14ac:dyDescent="0.25">
      <c r="A2503">
        <v>41.668925333022997</v>
      </c>
      <c r="B2503">
        <v>1.9356787000000001E-4</v>
      </c>
      <c r="C2503">
        <v>3.6098349E-3</v>
      </c>
      <c r="D2503">
        <v>2.1622643999999998E-3</v>
      </c>
      <c r="E2503">
        <v>0</v>
      </c>
      <c r="F2503">
        <v>41.668925333022997</v>
      </c>
      <c r="G2503">
        <v>5.4177473999999998E-3</v>
      </c>
      <c r="H2503">
        <v>3.79357E-3</v>
      </c>
    </row>
    <row r="2504" spans="1:8" x14ac:dyDescent="0.25">
      <c r="A2504">
        <v>41.685592905680302</v>
      </c>
      <c r="B2504">
        <v>6.7178765E-3</v>
      </c>
      <c r="C2504">
        <v>3.3252579000000002E-3</v>
      </c>
      <c r="D2504">
        <v>3.6737060000000001E-3</v>
      </c>
      <c r="E2504">
        <v>0</v>
      </c>
      <c r="F2504">
        <v>41.685592905680302</v>
      </c>
      <c r="G2504">
        <v>5.0506233000000003E-3</v>
      </c>
      <c r="H2504">
        <v>4.1116442999999999E-3</v>
      </c>
    </row>
    <row r="2505" spans="1:8" x14ac:dyDescent="0.25">
      <c r="A2505">
        <v>41.7022604703903</v>
      </c>
      <c r="B2505">
        <v>8.9154928000000002E-4</v>
      </c>
      <c r="C2505">
        <v>6.1562737000000001E-3</v>
      </c>
      <c r="D2505">
        <v>2.3708601999999999E-3</v>
      </c>
      <c r="E2505">
        <v>0</v>
      </c>
      <c r="F2505">
        <v>41.7022604703903</v>
      </c>
      <c r="G2505">
        <v>7.0345429999999999E-3</v>
      </c>
      <c r="H2505">
        <v>3.2672596E-3</v>
      </c>
    </row>
    <row r="2506" spans="1:8" x14ac:dyDescent="0.25">
      <c r="A2506">
        <v>41.718928043047498</v>
      </c>
      <c r="B2506">
        <v>3.6261459000000002E-3</v>
      </c>
      <c r="C2506">
        <v>3.5309073999999999E-3</v>
      </c>
      <c r="D2506">
        <v>1.9246659E-3</v>
      </c>
      <c r="E2506">
        <v>4.8096708000000001E-4</v>
      </c>
      <c r="F2506">
        <v>41.718928043047498</v>
      </c>
      <c r="G2506">
        <v>5.2327425E-3</v>
      </c>
      <c r="H2506">
        <v>3.9905714999999998E-3</v>
      </c>
    </row>
    <row r="2507" spans="1:8" x14ac:dyDescent="0.25">
      <c r="A2507">
        <v>41.735595615704803</v>
      </c>
      <c r="B2507">
        <v>0</v>
      </c>
      <c r="C2507">
        <v>3.3003667000000001E-3</v>
      </c>
      <c r="D2507">
        <v>2.5579243000000002E-3</v>
      </c>
      <c r="E2507">
        <v>5.3497794E-4</v>
      </c>
      <c r="F2507">
        <v>41.735595615704803</v>
      </c>
      <c r="G2507">
        <v>3.4130190000000002E-3</v>
      </c>
      <c r="H2507">
        <v>3.9744899000000002E-3</v>
      </c>
    </row>
    <row r="2508" spans="1:8" x14ac:dyDescent="0.25">
      <c r="A2508">
        <v>41.752263180414801</v>
      </c>
      <c r="B2508">
        <v>7.1832718999999996E-3</v>
      </c>
      <c r="C2508">
        <v>3.8445187000000001E-3</v>
      </c>
      <c r="D2508">
        <v>3.4117360999999999E-3</v>
      </c>
      <c r="E2508">
        <v>0</v>
      </c>
      <c r="F2508">
        <v>41.752263180414801</v>
      </c>
      <c r="G2508">
        <v>3.6128622000000002E-3</v>
      </c>
      <c r="H2508">
        <v>3.4060888000000001E-3</v>
      </c>
    </row>
    <row r="2509" spans="1:8" x14ac:dyDescent="0.25">
      <c r="A2509">
        <v>41.768930753072098</v>
      </c>
      <c r="B2509">
        <v>1.0890863000000001E-3</v>
      </c>
      <c r="C2509">
        <v>3.9974842E-3</v>
      </c>
      <c r="D2509">
        <v>2.2058377999999998E-3</v>
      </c>
      <c r="E2509">
        <v>5.4913776999999996E-4</v>
      </c>
      <c r="F2509">
        <v>41.768930753072098</v>
      </c>
      <c r="G2509">
        <v>4.4074622000000001E-3</v>
      </c>
      <c r="H2509">
        <v>2.7257739999999998E-3</v>
      </c>
    </row>
    <row r="2510" spans="1:8" x14ac:dyDescent="0.25">
      <c r="A2510">
        <v>41.785598325729303</v>
      </c>
      <c r="B2510">
        <v>0</v>
      </c>
      <c r="C2510">
        <v>3.6072219000000002E-3</v>
      </c>
      <c r="D2510">
        <v>2.7386734999999998E-3</v>
      </c>
      <c r="E2510">
        <v>3.1309612999999998E-4</v>
      </c>
      <c r="F2510">
        <v>41.785598325729303</v>
      </c>
      <c r="G2510">
        <v>3.9920271E-3</v>
      </c>
      <c r="H2510">
        <v>3.8415198000000001E-3</v>
      </c>
    </row>
    <row r="2511" spans="1:8" x14ac:dyDescent="0.25">
      <c r="A2511">
        <v>41.802265890439301</v>
      </c>
      <c r="B2511">
        <v>2.7347372000000002E-3</v>
      </c>
      <c r="C2511">
        <v>3.5457752999999998E-3</v>
      </c>
      <c r="D2511">
        <v>3.5158638E-3</v>
      </c>
      <c r="E2511">
        <v>1.7444009E-3</v>
      </c>
      <c r="F2511">
        <v>41.802265890439301</v>
      </c>
      <c r="G2511">
        <v>4.6466970999999996E-3</v>
      </c>
      <c r="H2511">
        <v>3.115399E-3</v>
      </c>
    </row>
    <row r="2512" spans="1:8" x14ac:dyDescent="0.25">
      <c r="A2512">
        <v>41.818933463096599</v>
      </c>
      <c r="B2512">
        <v>8.1507750000000007E-3</v>
      </c>
      <c r="C2512">
        <v>4.5842015999999998E-3</v>
      </c>
      <c r="D2512">
        <v>2.7874364E-3</v>
      </c>
      <c r="E2512">
        <v>9.2533538999999996E-4</v>
      </c>
      <c r="F2512">
        <v>41.818933463096599</v>
      </c>
      <c r="G2512">
        <v>3.5255150999999999E-3</v>
      </c>
      <c r="H2512">
        <v>4.4934600999999999E-3</v>
      </c>
    </row>
    <row r="2513" spans="1:8" x14ac:dyDescent="0.25">
      <c r="A2513">
        <v>41.835601035753797</v>
      </c>
      <c r="B2513">
        <v>9.6623721999999999E-4</v>
      </c>
      <c r="C2513">
        <v>4.6946061999999997E-3</v>
      </c>
      <c r="D2513">
        <v>2.0119424000000002E-3</v>
      </c>
      <c r="E2513">
        <v>9.1120513000000002E-4</v>
      </c>
      <c r="F2513">
        <v>41.835601035753797</v>
      </c>
      <c r="G2513">
        <v>6.0811624999999999E-3</v>
      </c>
      <c r="H2513">
        <v>2.8762617E-3</v>
      </c>
    </row>
    <row r="2514" spans="1:8" x14ac:dyDescent="0.25">
      <c r="A2514">
        <v>41.852268608411102</v>
      </c>
      <c r="B2514">
        <v>0</v>
      </c>
      <c r="C2514">
        <v>6.2676770999999997E-3</v>
      </c>
      <c r="D2514">
        <v>2.9001713000000001E-3</v>
      </c>
      <c r="E2514">
        <v>0</v>
      </c>
      <c r="F2514">
        <v>41.852268608411102</v>
      </c>
      <c r="G2514">
        <v>5.5633844000000003E-3</v>
      </c>
      <c r="H2514">
        <v>5.2954079999999997E-3</v>
      </c>
    </row>
    <row r="2515" spans="1:8" x14ac:dyDescent="0.25">
      <c r="A2515">
        <v>41.868936173121099</v>
      </c>
      <c r="B2515">
        <v>1.1555933E-3</v>
      </c>
      <c r="C2515">
        <v>2.3718887999999998E-3</v>
      </c>
      <c r="D2515">
        <v>1.9995878E-3</v>
      </c>
      <c r="E2515">
        <v>7.0633076000000002E-4</v>
      </c>
      <c r="F2515">
        <v>41.868936173121099</v>
      </c>
      <c r="G2515">
        <v>5.5405636999999999E-3</v>
      </c>
      <c r="H2515">
        <v>1.8958108E-3</v>
      </c>
    </row>
    <row r="2516" spans="1:8" x14ac:dyDescent="0.25">
      <c r="A2516">
        <v>41.885603745778397</v>
      </c>
      <c r="B2516">
        <v>0</v>
      </c>
      <c r="C2516">
        <v>6.8257012999999997E-3</v>
      </c>
      <c r="D2516">
        <v>2.7806275000000001E-3</v>
      </c>
      <c r="E2516">
        <v>0</v>
      </c>
      <c r="F2516">
        <v>41.885603745778397</v>
      </c>
      <c r="G2516">
        <v>5.68046E-3</v>
      </c>
      <c r="H2516">
        <v>2.8763765000000001E-3</v>
      </c>
    </row>
    <row r="2517" spans="1:8" x14ac:dyDescent="0.25">
      <c r="A2517">
        <v>41.902271318435602</v>
      </c>
      <c r="B2517">
        <v>1.1712867E-2</v>
      </c>
      <c r="C2517">
        <v>4.9736941999999999E-3</v>
      </c>
      <c r="D2517">
        <v>2.6477893999999999E-3</v>
      </c>
      <c r="E2517">
        <v>0</v>
      </c>
      <c r="F2517">
        <v>41.902271318435602</v>
      </c>
      <c r="G2517">
        <v>4.3598897999999999E-3</v>
      </c>
      <c r="H2517">
        <v>1.6485073999999999E-3</v>
      </c>
    </row>
    <row r="2518" spans="1:8" x14ac:dyDescent="0.25">
      <c r="A2518">
        <v>41.9189388831456</v>
      </c>
      <c r="B2518">
        <v>0</v>
      </c>
      <c r="C2518">
        <v>3.5712230000000001E-3</v>
      </c>
      <c r="D2518">
        <v>2.8525797999999999E-3</v>
      </c>
      <c r="E2518">
        <v>7.9816084999999998E-4</v>
      </c>
      <c r="F2518">
        <v>41.9189388831456</v>
      </c>
      <c r="G2518">
        <v>2.8550667000000001E-3</v>
      </c>
      <c r="H2518">
        <v>3.5503182999999999E-3</v>
      </c>
    </row>
    <row r="2519" spans="1:8" x14ac:dyDescent="0.25">
      <c r="A2519">
        <v>41.935606455802898</v>
      </c>
      <c r="B2519">
        <v>7.3385624999999996E-3</v>
      </c>
      <c r="C2519">
        <v>3.6323675999999998E-3</v>
      </c>
      <c r="D2519">
        <v>2.2437272000000001E-3</v>
      </c>
      <c r="E2519">
        <v>1.4587053999999999E-3</v>
      </c>
      <c r="F2519">
        <v>41.935606455802898</v>
      </c>
      <c r="G2519">
        <v>5.5492101000000002E-3</v>
      </c>
      <c r="H2519">
        <v>2.4749883000000001E-3</v>
      </c>
    </row>
    <row r="2520" spans="1:8" x14ac:dyDescent="0.25">
      <c r="A2520">
        <v>41.952274028460103</v>
      </c>
      <c r="B2520">
        <v>5.6860460999999998E-3</v>
      </c>
      <c r="C2520">
        <v>4.9015129999999997E-3</v>
      </c>
      <c r="D2520">
        <v>3.3586788999999998E-3</v>
      </c>
      <c r="E2520">
        <v>9.7579736000000001E-4</v>
      </c>
      <c r="F2520">
        <v>41.952274028460103</v>
      </c>
      <c r="G2520">
        <v>6.3527291999999997E-3</v>
      </c>
      <c r="H2520">
        <v>1.7933907E-3</v>
      </c>
    </row>
    <row r="2521" spans="1:8" x14ac:dyDescent="0.25">
      <c r="A2521">
        <v>41.968941593170101</v>
      </c>
      <c r="B2521">
        <v>0</v>
      </c>
      <c r="C2521">
        <v>3.9415276000000004E-3</v>
      </c>
      <c r="D2521">
        <v>3.0292927000000001E-3</v>
      </c>
      <c r="E2521">
        <v>2.1590967999999999E-3</v>
      </c>
      <c r="F2521">
        <v>41.968941593170101</v>
      </c>
      <c r="G2521">
        <v>3.1125571000000002E-3</v>
      </c>
      <c r="H2521">
        <v>3.3683795000000001E-3</v>
      </c>
    </row>
    <row r="2522" spans="1:8" x14ac:dyDescent="0.25">
      <c r="A2522">
        <v>41.985609165827398</v>
      </c>
      <c r="B2522">
        <v>1.011811E-2</v>
      </c>
      <c r="C2522">
        <v>5.0399065999999996E-3</v>
      </c>
      <c r="D2522">
        <v>3.0429361E-3</v>
      </c>
      <c r="E2522">
        <v>4.1261413999999999E-4</v>
      </c>
      <c r="F2522">
        <v>41.985609165827398</v>
      </c>
      <c r="G2522">
        <v>3.9952471999999996E-3</v>
      </c>
      <c r="H2522">
        <v>3.5384672000000001E-3</v>
      </c>
    </row>
    <row r="2523" spans="1:8" x14ac:dyDescent="0.25">
      <c r="A2523">
        <v>42.002276738484703</v>
      </c>
      <c r="B2523">
        <v>6.8046772000000004E-3</v>
      </c>
      <c r="C2523">
        <v>3.1472379000000001E-3</v>
      </c>
      <c r="D2523">
        <v>3.0993249E-3</v>
      </c>
      <c r="E2523">
        <v>1.1626332E-3</v>
      </c>
      <c r="F2523">
        <v>42.002276738484703</v>
      </c>
      <c r="G2523">
        <v>6.6732023999999997E-3</v>
      </c>
      <c r="H2523">
        <v>2.8250405999999998E-3</v>
      </c>
    </row>
    <row r="2524" spans="1:8" x14ac:dyDescent="0.25">
      <c r="A2524">
        <v>42.018944303194601</v>
      </c>
      <c r="B2524">
        <v>0</v>
      </c>
      <c r="C2524">
        <v>5.5386322E-3</v>
      </c>
      <c r="D2524">
        <v>1.1782120000000001E-3</v>
      </c>
      <c r="E2524">
        <v>1.2968081E-3</v>
      </c>
      <c r="F2524">
        <v>42.018944303194601</v>
      </c>
      <c r="G2524">
        <v>4.9667419000000001E-3</v>
      </c>
      <c r="H2524">
        <v>3.1760630999999998E-3</v>
      </c>
    </row>
    <row r="2525" spans="1:8" x14ac:dyDescent="0.25">
      <c r="A2525">
        <v>42.035611875851899</v>
      </c>
      <c r="B2525">
        <v>5.3776110999999996E-3</v>
      </c>
      <c r="C2525">
        <v>3.4791548000000002E-3</v>
      </c>
      <c r="D2525">
        <v>1.7564949E-3</v>
      </c>
      <c r="E2525">
        <v>0</v>
      </c>
      <c r="F2525">
        <v>42.035611875851899</v>
      </c>
      <c r="G2525">
        <v>6.7599607000000004E-3</v>
      </c>
      <c r="H2525">
        <v>3.1406839999999999E-3</v>
      </c>
    </row>
    <row r="2526" spans="1:8" x14ac:dyDescent="0.25">
      <c r="A2526">
        <v>42.052279448509204</v>
      </c>
      <c r="B2526">
        <v>3.0688464000000002E-3</v>
      </c>
      <c r="C2526">
        <v>4.8997286000000001E-3</v>
      </c>
      <c r="D2526">
        <v>1.8970949999999999E-3</v>
      </c>
      <c r="E2526">
        <v>7.4602535E-4</v>
      </c>
      <c r="F2526">
        <v>42.052279448509204</v>
      </c>
      <c r="G2526">
        <v>4.7019323999999999E-3</v>
      </c>
      <c r="H2526">
        <v>3.5923667999999999E-3</v>
      </c>
    </row>
    <row r="2527" spans="1:8" x14ac:dyDescent="0.25">
      <c r="A2527">
        <v>42.068947013219102</v>
      </c>
      <c r="B2527">
        <v>0</v>
      </c>
      <c r="C2527">
        <v>3.2909554000000001E-3</v>
      </c>
      <c r="D2527">
        <v>1.3698129000000001E-3</v>
      </c>
      <c r="E2527">
        <v>0</v>
      </c>
      <c r="F2527">
        <v>42.068947013219102</v>
      </c>
      <c r="G2527">
        <v>7.3642652000000001E-3</v>
      </c>
      <c r="H2527">
        <v>1.9436344E-3</v>
      </c>
    </row>
    <row r="2528" spans="1:8" x14ac:dyDescent="0.25">
      <c r="A2528">
        <v>42.085614585876399</v>
      </c>
      <c r="B2528">
        <v>3.6344638999999998E-4</v>
      </c>
      <c r="C2528">
        <v>2.7049045999999999E-3</v>
      </c>
      <c r="D2528">
        <v>3.3853176999999999E-3</v>
      </c>
      <c r="E2528">
        <v>0</v>
      </c>
      <c r="F2528">
        <v>42.085614585876399</v>
      </c>
      <c r="G2528">
        <v>4.5969975E-3</v>
      </c>
      <c r="H2528">
        <v>3.3683876999999998E-3</v>
      </c>
    </row>
    <row r="2529" spans="1:8" x14ac:dyDescent="0.25">
      <c r="A2529">
        <v>42.102282158533697</v>
      </c>
      <c r="B2529">
        <v>0</v>
      </c>
      <c r="C2529">
        <v>3.8717207000000002E-3</v>
      </c>
      <c r="D2529">
        <v>1.8580872999999999E-3</v>
      </c>
      <c r="E2529">
        <v>3.9889329000000002E-4</v>
      </c>
      <c r="F2529">
        <v>42.102282158533697</v>
      </c>
      <c r="G2529">
        <v>4.3519954000000001E-3</v>
      </c>
      <c r="H2529">
        <v>1.6797547999999999E-3</v>
      </c>
    </row>
    <row r="2530" spans="1:8" x14ac:dyDescent="0.25">
      <c r="A2530">
        <v>42.118949723243702</v>
      </c>
      <c r="B2530">
        <v>5.8349431E-4</v>
      </c>
      <c r="C2530">
        <v>2.9710308000000002E-3</v>
      </c>
      <c r="D2530">
        <v>2.5346091000000002E-3</v>
      </c>
      <c r="E2530">
        <v>5.3240836000000003E-4</v>
      </c>
      <c r="F2530">
        <v>42.118949723243702</v>
      </c>
      <c r="G2530">
        <v>4.7022388000000004E-3</v>
      </c>
      <c r="H2530">
        <v>4.0706865999999998E-3</v>
      </c>
    </row>
    <row r="2531" spans="1:8" x14ac:dyDescent="0.25">
      <c r="A2531">
        <v>42.1356172959009</v>
      </c>
      <c r="B2531">
        <v>3.7825265999999998E-3</v>
      </c>
      <c r="C2531">
        <v>3.9337314999999999E-3</v>
      </c>
      <c r="D2531">
        <v>2.2063515999999998E-3</v>
      </c>
      <c r="E2531">
        <v>3.1123959000000002E-4</v>
      </c>
      <c r="F2531">
        <v>42.1356172959009</v>
      </c>
      <c r="G2531">
        <v>4.7292634999999998E-3</v>
      </c>
      <c r="H2531">
        <v>3.9161849000000004E-3</v>
      </c>
    </row>
    <row r="2532" spans="1:8" x14ac:dyDescent="0.25">
      <c r="A2532">
        <v>42.152284868558198</v>
      </c>
      <c r="B2532">
        <v>0</v>
      </c>
      <c r="C2532">
        <v>3.6609655000000001E-3</v>
      </c>
      <c r="D2532">
        <v>3.2014860999999999E-3</v>
      </c>
      <c r="E2532">
        <v>2.3949765999999999E-4</v>
      </c>
      <c r="F2532">
        <v>42.152284868558198</v>
      </c>
      <c r="G2532">
        <v>3.7698504000000001E-3</v>
      </c>
      <c r="H2532">
        <v>4.0090474999999997E-3</v>
      </c>
    </row>
    <row r="2533" spans="1:8" x14ac:dyDescent="0.25">
      <c r="A2533">
        <v>42.168952441215502</v>
      </c>
      <c r="B2533">
        <v>2.6827345000000002E-3</v>
      </c>
      <c r="C2533">
        <v>4.3816562000000003E-3</v>
      </c>
      <c r="D2533">
        <v>2.5828485000000002E-3</v>
      </c>
      <c r="E2533">
        <v>0</v>
      </c>
      <c r="F2533">
        <v>42.168952441215502</v>
      </c>
      <c r="G2533">
        <v>4.1935569999999997E-3</v>
      </c>
      <c r="H2533">
        <v>2.1360748999999998E-3</v>
      </c>
    </row>
    <row r="2534" spans="1:8" x14ac:dyDescent="0.25">
      <c r="A2534">
        <v>42.185620005925401</v>
      </c>
      <c r="B2534">
        <v>7.2016851999999996E-4</v>
      </c>
      <c r="C2534">
        <v>4.2507242999999997E-3</v>
      </c>
      <c r="D2534">
        <v>3.5521525E-3</v>
      </c>
      <c r="E2534">
        <v>1.8504808E-4</v>
      </c>
      <c r="F2534">
        <v>42.185620005925401</v>
      </c>
      <c r="G2534">
        <v>3.9039613000000002E-3</v>
      </c>
      <c r="H2534">
        <v>2.7881683999999999E-3</v>
      </c>
    </row>
    <row r="2535" spans="1:8" x14ac:dyDescent="0.25">
      <c r="A2535">
        <v>42.202287578582698</v>
      </c>
      <c r="B2535">
        <v>6.1362240999999996E-3</v>
      </c>
      <c r="C2535">
        <v>3.9696059999999997E-3</v>
      </c>
      <c r="D2535">
        <v>1.7644976000000001E-3</v>
      </c>
      <c r="E2535">
        <v>7.6238990999999998E-4</v>
      </c>
      <c r="F2535">
        <v>42.202287578582698</v>
      </c>
      <c r="G2535">
        <v>4.0738670999999997E-3</v>
      </c>
      <c r="H2535">
        <v>2.5542531999999999E-3</v>
      </c>
    </row>
    <row r="2536" spans="1:8" x14ac:dyDescent="0.25">
      <c r="A2536">
        <v>42.218955151240003</v>
      </c>
      <c r="B2536">
        <v>7.7162670999999996E-4</v>
      </c>
      <c r="C2536">
        <v>4.6751657999999996E-3</v>
      </c>
      <c r="D2536">
        <v>2.4199106000000001E-3</v>
      </c>
      <c r="E2536">
        <v>0</v>
      </c>
      <c r="F2536">
        <v>42.218955151240003</v>
      </c>
      <c r="G2536">
        <v>3.5605959E-3</v>
      </c>
      <c r="H2536">
        <v>2.8473410999999998E-3</v>
      </c>
    </row>
    <row r="2537" spans="1:8" x14ac:dyDescent="0.25">
      <c r="A2537">
        <v>42.235622715950001</v>
      </c>
      <c r="B2537">
        <v>2.5255142E-3</v>
      </c>
      <c r="C2537">
        <v>4.9667009E-3</v>
      </c>
      <c r="D2537">
        <v>4.9698716E-3</v>
      </c>
      <c r="E2537">
        <v>0</v>
      </c>
      <c r="F2537">
        <v>42.235622715950001</v>
      </c>
      <c r="G2537">
        <v>3.5733185E-3</v>
      </c>
      <c r="H2537">
        <v>3.5349779999999998E-3</v>
      </c>
    </row>
    <row r="2538" spans="1:8" x14ac:dyDescent="0.25">
      <c r="A2538">
        <v>42.252290288607199</v>
      </c>
      <c r="B2538">
        <v>8.4165100000000001E-4</v>
      </c>
      <c r="C2538">
        <v>2.3743116999999998E-3</v>
      </c>
      <c r="D2538">
        <v>2.8781105999999999E-3</v>
      </c>
      <c r="E2538">
        <v>1.7967555000000001E-3</v>
      </c>
      <c r="F2538">
        <v>42.252290288607199</v>
      </c>
      <c r="G2538">
        <v>2.9186238999999998E-3</v>
      </c>
      <c r="H2538">
        <v>1.9181558E-3</v>
      </c>
    </row>
    <row r="2539" spans="1:8" x14ac:dyDescent="0.25">
      <c r="A2539">
        <v>42.268957861264497</v>
      </c>
      <c r="B2539">
        <v>5.6247036000000002E-3</v>
      </c>
      <c r="C2539">
        <v>3.6465324999999998E-3</v>
      </c>
      <c r="D2539">
        <v>2.0842371000000001E-3</v>
      </c>
      <c r="E2539">
        <v>0</v>
      </c>
      <c r="F2539">
        <v>42.268957861264497</v>
      </c>
      <c r="G2539">
        <v>3.9146557000000002E-3</v>
      </c>
      <c r="H2539">
        <v>4.7547650000000002E-3</v>
      </c>
    </row>
    <row r="2540" spans="1:8" x14ac:dyDescent="0.25">
      <c r="A2540">
        <v>42.285625425974501</v>
      </c>
      <c r="B2540">
        <v>0</v>
      </c>
      <c r="C2540">
        <v>4.3718176999999999E-3</v>
      </c>
      <c r="D2540">
        <v>4.3994426000000001E-3</v>
      </c>
      <c r="E2540">
        <v>1.2111863E-3</v>
      </c>
      <c r="F2540">
        <v>42.285625425974501</v>
      </c>
      <c r="G2540">
        <v>4.9052122E-3</v>
      </c>
      <c r="H2540">
        <v>3.7825037999999998E-3</v>
      </c>
    </row>
    <row r="2541" spans="1:8" x14ac:dyDescent="0.25">
      <c r="A2541">
        <v>42.3022929986317</v>
      </c>
      <c r="B2541">
        <v>1.7520526E-3</v>
      </c>
      <c r="C2541">
        <v>3.6304696000000001E-3</v>
      </c>
      <c r="D2541">
        <v>2.2065182999999999E-3</v>
      </c>
      <c r="E2541">
        <v>8.7741087000000001E-4</v>
      </c>
      <c r="F2541">
        <v>42.3022929986317</v>
      </c>
      <c r="G2541">
        <v>2.0650346000000001E-3</v>
      </c>
      <c r="H2541">
        <v>1.2316119E-3</v>
      </c>
    </row>
    <row r="2542" spans="1:8" x14ac:dyDescent="0.25">
      <c r="A2542">
        <v>42.318960571288997</v>
      </c>
      <c r="B2542">
        <v>0</v>
      </c>
      <c r="C2542">
        <v>7.2866906000000004E-3</v>
      </c>
      <c r="D2542">
        <v>2.9043447999999999E-3</v>
      </c>
      <c r="E2542">
        <v>0</v>
      </c>
      <c r="F2542">
        <v>42.318960571288997</v>
      </c>
      <c r="G2542">
        <v>4.3121827999999997E-3</v>
      </c>
      <c r="H2542">
        <v>2.4328034E-3</v>
      </c>
    </row>
    <row r="2543" spans="1:8" x14ac:dyDescent="0.25">
      <c r="A2543">
        <v>42.335628135999002</v>
      </c>
      <c r="B2543">
        <v>3.1582434E-3</v>
      </c>
      <c r="C2543">
        <v>3.2499490999999998E-3</v>
      </c>
      <c r="D2543">
        <v>2.0849131999999999E-3</v>
      </c>
      <c r="E2543">
        <v>0</v>
      </c>
      <c r="F2543">
        <v>42.335628135999002</v>
      </c>
      <c r="G2543">
        <v>5.098511E-3</v>
      </c>
      <c r="H2543">
        <v>4.1724476000000003E-3</v>
      </c>
    </row>
    <row r="2544" spans="1:8" x14ac:dyDescent="0.25">
      <c r="A2544">
        <v>42.3522957086563</v>
      </c>
      <c r="B2544">
        <v>3.5250676E-3</v>
      </c>
      <c r="C2544">
        <v>3.4416035999999999E-3</v>
      </c>
      <c r="D2544">
        <v>2.1846306000000001E-3</v>
      </c>
      <c r="E2544" s="111">
        <v>9.3151102000000006E-6</v>
      </c>
      <c r="F2544">
        <v>42.3522957086563</v>
      </c>
      <c r="G2544">
        <v>6.4582112000000002E-3</v>
      </c>
      <c r="H2544">
        <v>2.9244351E-3</v>
      </c>
    </row>
    <row r="2545" spans="1:8" x14ac:dyDescent="0.25">
      <c r="A2545">
        <v>42.368963281313498</v>
      </c>
      <c r="B2545">
        <v>0</v>
      </c>
      <c r="C2545">
        <v>4.2708451000000001E-3</v>
      </c>
      <c r="D2545">
        <v>4.3750213999999999E-3</v>
      </c>
      <c r="E2545">
        <v>6.1626330999999999E-4</v>
      </c>
      <c r="F2545">
        <v>42.368963281313498</v>
      </c>
      <c r="G2545">
        <v>5.2938517000000003E-3</v>
      </c>
      <c r="H2545">
        <v>5.5712130999999998E-3</v>
      </c>
    </row>
    <row r="2546" spans="1:8" x14ac:dyDescent="0.25">
      <c r="A2546">
        <v>42.385630846023503</v>
      </c>
      <c r="B2546">
        <v>4.7422022999999997E-3</v>
      </c>
      <c r="C2546">
        <v>3.8473441E-3</v>
      </c>
      <c r="D2546">
        <v>2.2594233000000001E-3</v>
      </c>
      <c r="E2546">
        <v>1.3181213999999999E-3</v>
      </c>
      <c r="F2546">
        <v>42.385630846023503</v>
      </c>
      <c r="G2546">
        <v>3.4161138E-3</v>
      </c>
      <c r="H2546">
        <v>2.6559195999999998E-3</v>
      </c>
    </row>
    <row r="2547" spans="1:8" x14ac:dyDescent="0.25">
      <c r="A2547">
        <v>42.4022984186808</v>
      </c>
      <c r="B2547">
        <v>4.0500303999999997E-3</v>
      </c>
      <c r="C2547">
        <v>6.1128177000000002E-3</v>
      </c>
      <c r="D2547">
        <v>3.5285663E-3</v>
      </c>
      <c r="E2547">
        <v>0</v>
      </c>
      <c r="F2547">
        <v>42.4022984186808</v>
      </c>
      <c r="G2547">
        <v>6.1793257000000001E-3</v>
      </c>
      <c r="H2547">
        <v>3.2079737000000001E-3</v>
      </c>
    </row>
    <row r="2548" spans="1:8" x14ac:dyDescent="0.25">
      <c r="A2548">
        <v>42.418965991337998</v>
      </c>
      <c r="B2548">
        <v>1.0030295000000001E-3</v>
      </c>
      <c r="C2548">
        <v>3.7312348999999998E-3</v>
      </c>
      <c r="D2548">
        <v>3.4784586E-3</v>
      </c>
      <c r="E2548">
        <v>0</v>
      </c>
      <c r="F2548">
        <v>42.418965991337998</v>
      </c>
      <c r="G2548">
        <v>3.3896547E-3</v>
      </c>
      <c r="H2548">
        <v>1.2344875E-3</v>
      </c>
    </row>
    <row r="2549" spans="1:8" x14ac:dyDescent="0.25">
      <c r="A2549">
        <v>42.435633556048003</v>
      </c>
      <c r="B2549">
        <v>3.8617889E-3</v>
      </c>
      <c r="C2549">
        <v>4.4327261999999997E-3</v>
      </c>
      <c r="D2549">
        <v>3.3190480999999998E-3</v>
      </c>
      <c r="E2549">
        <v>1.3039601000000001E-3</v>
      </c>
      <c r="F2549">
        <v>42.435633556048003</v>
      </c>
      <c r="G2549">
        <v>4.9318718000000003E-3</v>
      </c>
      <c r="H2549">
        <v>1.2369188000000001E-3</v>
      </c>
    </row>
    <row r="2550" spans="1:8" x14ac:dyDescent="0.25">
      <c r="A2550">
        <v>42.452301128705301</v>
      </c>
      <c r="B2550">
        <v>0</v>
      </c>
      <c r="C2550">
        <v>4.1009089999999998E-3</v>
      </c>
      <c r="D2550">
        <v>1.8376205E-3</v>
      </c>
      <c r="E2550">
        <v>8.0672063999999996E-4</v>
      </c>
      <c r="F2550">
        <v>42.452301128705301</v>
      </c>
      <c r="G2550">
        <v>3.9153764999999997E-3</v>
      </c>
      <c r="H2550">
        <v>3.4796577E-3</v>
      </c>
    </row>
    <row r="2551" spans="1:8" x14ac:dyDescent="0.25">
      <c r="A2551">
        <v>42.468968701362598</v>
      </c>
      <c r="B2551">
        <v>2.2772768999999998E-3</v>
      </c>
      <c r="C2551">
        <v>3.0828308999999998E-3</v>
      </c>
      <c r="D2551">
        <v>1.8738809E-3</v>
      </c>
      <c r="E2551">
        <v>3.4005028999999998E-4</v>
      </c>
      <c r="F2551">
        <v>42.468968701362598</v>
      </c>
      <c r="G2551">
        <v>3.5352096999999999E-3</v>
      </c>
      <c r="H2551">
        <v>2.5087870000000002E-3</v>
      </c>
    </row>
    <row r="2552" spans="1:8" x14ac:dyDescent="0.25">
      <c r="A2552">
        <v>42.485636266072497</v>
      </c>
      <c r="B2552">
        <v>3.1423476E-3</v>
      </c>
      <c r="C2552">
        <v>4.5519304000000002E-3</v>
      </c>
      <c r="D2552">
        <v>1.9733259E-3</v>
      </c>
      <c r="E2552">
        <v>0</v>
      </c>
      <c r="F2552">
        <v>42.485636266072497</v>
      </c>
      <c r="G2552">
        <v>3.9973264E-3</v>
      </c>
      <c r="H2552">
        <v>1.9812639999999999E-3</v>
      </c>
    </row>
    <row r="2553" spans="1:8" x14ac:dyDescent="0.25">
      <c r="A2553">
        <v>42.502303838729802</v>
      </c>
      <c r="B2553">
        <v>0</v>
      </c>
      <c r="C2553">
        <v>4.3670562999999999E-3</v>
      </c>
      <c r="D2553">
        <v>2.4454477000000001E-3</v>
      </c>
      <c r="E2553">
        <v>9.9800900000000001E-4</v>
      </c>
      <c r="F2553">
        <v>42.502303838729802</v>
      </c>
      <c r="G2553">
        <v>4.7139130000000001E-3</v>
      </c>
      <c r="H2553">
        <v>2.3189577999999998E-3</v>
      </c>
    </row>
    <row r="2554" spans="1:8" x14ac:dyDescent="0.25">
      <c r="A2554">
        <v>42.518971411387099</v>
      </c>
      <c r="B2554">
        <v>4.4888159999999996E-3</v>
      </c>
      <c r="C2554">
        <v>2.1976858999999999E-3</v>
      </c>
      <c r="D2554">
        <v>2.1666428000000001E-3</v>
      </c>
      <c r="E2554">
        <v>8.6730759000000002E-4</v>
      </c>
      <c r="F2554">
        <v>42.518971411387099</v>
      </c>
      <c r="G2554">
        <v>4.1804789000000004E-3</v>
      </c>
      <c r="H2554">
        <v>3.2491581999999999E-3</v>
      </c>
    </row>
    <row r="2555" spans="1:8" x14ac:dyDescent="0.25">
      <c r="A2555">
        <v>42.535638984044297</v>
      </c>
      <c r="B2555">
        <v>0</v>
      </c>
      <c r="C2555">
        <v>2.6239990000000001E-3</v>
      </c>
      <c r="D2555">
        <v>1.6769390999999999E-3</v>
      </c>
      <c r="E2555">
        <v>1.6529318999999999E-3</v>
      </c>
      <c r="F2555">
        <v>42.535638984044297</v>
      </c>
      <c r="G2555">
        <v>3.6538810999999999E-3</v>
      </c>
      <c r="H2555">
        <v>2.4771346E-3</v>
      </c>
    </row>
    <row r="2556" spans="1:8" x14ac:dyDescent="0.25">
      <c r="A2556">
        <v>42.552306548754302</v>
      </c>
      <c r="B2556">
        <v>2.8086307000000001E-3</v>
      </c>
      <c r="C2556">
        <v>2.2412152E-3</v>
      </c>
      <c r="D2556">
        <v>1.6811319999999999E-3</v>
      </c>
      <c r="E2556">
        <v>9.0116187000000003E-4</v>
      </c>
      <c r="F2556">
        <v>42.552306548754302</v>
      </c>
      <c r="G2556">
        <v>4.2196684999999999E-3</v>
      </c>
      <c r="H2556">
        <v>2.9673218E-3</v>
      </c>
    </row>
    <row r="2557" spans="1:8" x14ac:dyDescent="0.25">
      <c r="A2557">
        <v>42.5689741214116</v>
      </c>
      <c r="B2557">
        <v>8.8036721999999994E-3</v>
      </c>
      <c r="C2557">
        <v>3.6187406999999999E-3</v>
      </c>
      <c r="D2557">
        <v>1.4824357000000001E-3</v>
      </c>
      <c r="E2557">
        <v>7.9037295999999997E-4</v>
      </c>
      <c r="F2557">
        <v>42.5689741214116</v>
      </c>
      <c r="G2557">
        <v>3.718772E-3</v>
      </c>
      <c r="H2557">
        <v>2.3081601000000001E-3</v>
      </c>
    </row>
    <row r="2558" spans="1:8" x14ac:dyDescent="0.25">
      <c r="A2558">
        <v>42.585641694068897</v>
      </c>
      <c r="B2558">
        <v>3.4459766000000001E-3</v>
      </c>
      <c r="C2558">
        <v>3.8286281999999998E-3</v>
      </c>
      <c r="D2558">
        <v>1.8382323000000001E-3</v>
      </c>
      <c r="E2558">
        <v>7.0480455000000003E-4</v>
      </c>
      <c r="F2558">
        <v>42.585641694068897</v>
      </c>
      <c r="G2558">
        <v>3.0349039000000001E-3</v>
      </c>
      <c r="H2558">
        <v>2.9166676000000002E-3</v>
      </c>
    </row>
    <row r="2559" spans="1:8" x14ac:dyDescent="0.25">
      <c r="A2559">
        <v>42.602309258778803</v>
      </c>
      <c r="B2559">
        <v>6.0615529999999999E-3</v>
      </c>
      <c r="C2559">
        <v>4.7360835999999996E-3</v>
      </c>
      <c r="D2559">
        <v>2.1701075999999999E-3</v>
      </c>
      <c r="E2559">
        <v>0</v>
      </c>
      <c r="F2559">
        <v>42.602309258778803</v>
      </c>
      <c r="G2559">
        <v>4.0631341E-3</v>
      </c>
      <c r="H2559">
        <v>5.1038409999999996E-3</v>
      </c>
    </row>
    <row r="2560" spans="1:8" x14ac:dyDescent="0.25">
      <c r="A2560">
        <v>42.6189768314361</v>
      </c>
      <c r="B2560">
        <v>0</v>
      </c>
      <c r="C2560">
        <v>4.2675537999999997E-3</v>
      </c>
      <c r="D2560">
        <v>2.5070080999999998E-3</v>
      </c>
      <c r="E2560" s="111">
        <v>9.5199306000000005E-5</v>
      </c>
      <c r="F2560">
        <v>42.6189768314361</v>
      </c>
      <c r="G2560">
        <v>4.5838034999999997E-3</v>
      </c>
      <c r="H2560">
        <v>3.0665550999999999E-3</v>
      </c>
    </row>
    <row r="2561" spans="1:8" x14ac:dyDescent="0.25">
      <c r="A2561">
        <v>42.635644404093398</v>
      </c>
      <c r="B2561">
        <v>1.8087314E-3</v>
      </c>
      <c r="C2561">
        <v>5.5486192000000004E-3</v>
      </c>
      <c r="D2561">
        <v>2.4688367000000001E-3</v>
      </c>
      <c r="E2561">
        <v>1.6243045E-3</v>
      </c>
      <c r="F2561">
        <v>42.635644404093398</v>
      </c>
      <c r="G2561">
        <v>5.9642330999999998E-3</v>
      </c>
      <c r="H2561">
        <v>2.1234487999999998E-3</v>
      </c>
    </row>
    <row r="2562" spans="1:8" x14ac:dyDescent="0.25">
      <c r="A2562">
        <v>42.652311968803403</v>
      </c>
      <c r="B2562">
        <v>0</v>
      </c>
      <c r="C2562">
        <v>2.9357913999999998E-3</v>
      </c>
      <c r="D2562">
        <v>2.378341E-3</v>
      </c>
      <c r="E2562">
        <v>3.6346164000000003E-4</v>
      </c>
      <c r="F2562">
        <v>42.652311968803403</v>
      </c>
      <c r="G2562">
        <v>4.8988983000000002E-3</v>
      </c>
      <c r="H2562">
        <v>1.4292599000000001E-3</v>
      </c>
    </row>
    <row r="2563" spans="1:8" x14ac:dyDescent="0.25">
      <c r="A2563">
        <v>42.668979541460601</v>
      </c>
      <c r="B2563">
        <v>8.2698184999999997E-3</v>
      </c>
      <c r="C2563">
        <v>3.3813196E-3</v>
      </c>
      <c r="D2563">
        <v>4.0917554999999996E-3</v>
      </c>
      <c r="E2563" s="111">
        <v>4.8465099000000002E-5</v>
      </c>
      <c r="F2563">
        <v>42.668979541460601</v>
      </c>
      <c r="G2563">
        <v>4.3080417000000001E-3</v>
      </c>
      <c r="H2563">
        <v>3.1814685E-3</v>
      </c>
    </row>
    <row r="2564" spans="1:8" x14ac:dyDescent="0.25">
      <c r="A2564">
        <v>42.685647114117899</v>
      </c>
      <c r="B2564">
        <v>5.0773481000000002E-3</v>
      </c>
      <c r="C2564">
        <v>4.6727708999999996E-3</v>
      </c>
      <c r="D2564">
        <v>2.3393885000000001E-3</v>
      </c>
      <c r="E2564">
        <v>2.171823E-4</v>
      </c>
      <c r="F2564">
        <v>42.685647114117899</v>
      </c>
      <c r="G2564">
        <v>5.9251981E-3</v>
      </c>
      <c r="H2564">
        <v>2.7910317E-3</v>
      </c>
    </row>
    <row r="2565" spans="1:8" x14ac:dyDescent="0.25">
      <c r="A2565">
        <v>42.702314678827904</v>
      </c>
      <c r="B2565">
        <v>6.5113315000000001E-3</v>
      </c>
      <c r="C2565">
        <v>3.0124841999999998E-3</v>
      </c>
      <c r="D2565">
        <v>1.7030356999999999E-3</v>
      </c>
      <c r="E2565">
        <v>1.6958870000000001E-3</v>
      </c>
      <c r="F2565">
        <v>42.702314678827904</v>
      </c>
      <c r="G2565">
        <v>4.7887572999999999E-3</v>
      </c>
      <c r="H2565">
        <v>2.7944242999999999E-3</v>
      </c>
    </row>
    <row r="2566" spans="1:8" x14ac:dyDescent="0.25">
      <c r="A2566">
        <v>42.718982251485102</v>
      </c>
      <c r="B2566">
        <v>1.845529E-3</v>
      </c>
      <c r="C2566">
        <v>3.5465221999999999E-3</v>
      </c>
      <c r="D2566">
        <v>2.6277734000000001E-3</v>
      </c>
      <c r="E2566">
        <v>5.6539207999999996E-4</v>
      </c>
      <c r="F2566">
        <v>42.718982251485102</v>
      </c>
      <c r="G2566">
        <v>4.9023651999999997E-3</v>
      </c>
      <c r="H2566">
        <v>1.5958076000000001E-3</v>
      </c>
    </row>
    <row r="2567" spans="1:8" x14ac:dyDescent="0.25">
      <c r="A2567">
        <v>42.735649824142399</v>
      </c>
      <c r="B2567">
        <v>7.3885662000000001E-3</v>
      </c>
      <c r="C2567">
        <v>4.3767746999999997E-3</v>
      </c>
      <c r="D2567">
        <v>2.7020820000000002E-3</v>
      </c>
      <c r="E2567">
        <v>3.2195883E-4</v>
      </c>
      <c r="F2567">
        <v>42.735649824142399</v>
      </c>
      <c r="G2567">
        <v>3.8200551999999998E-3</v>
      </c>
      <c r="H2567">
        <v>2.1695938999999999E-3</v>
      </c>
    </row>
    <row r="2568" spans="1:8" x14ac:dyDescent="0.25">
      <c r="A2568">
        <v>42.752317388852397</v>
      </c>
      <c r="B2568">
        <v>0</v>
      </c>
      <c r="C2568">
        <v>2.7092637000000002E-3</v>
      </c>
      <c r="D2568">
        <v>3.1084728E-3</v>
      </c>
      <c r="E2568">
        <v>7.2896812000000004E-4</v>
      </c>
      <c r="F2568">
        <v>42.752317388852397</v>
      </c>
      <c r="G2568">
        <v>3.7929363999999999E-3</v>
      </c>
      <c r="H2568">
        <v>1.4594088E-3</v>
      </c>
    </row>
    <row r="2569" spans="1:8" x14ac:dyDescent="0.25">
      <c r="A2569">
        <v>42.768984961509702</v>
      </c>
      <c r="B2569">
        <v>8.1934389000000007E-3</v>
      </c>
      <c r="C2569">
        <v>4.2941230000000004E-3</v>
      </c>
      <c r="D2569">
        <v>1.2205183E-3</v>
      </c>
      <c r="E2569">
        <v>1.7116637999999999E-4</v>
      </c>
      <c r="F2569">
        <v>42.768984961509702</v>
      </c>
      <c r="G2569">
        <v>3.4811832000000002E-3</v>
      </c>
      <c r="H2569">
        <v>1.2667439E-3</v>
      </c>
    </row>
    <row r="2570" spans="1:8" x14ac:dyDescent="0.25">
      <c r="A2570">
        <v>42.7856525341669</v>
      </c>
      <c r="B2570">
        <v>6.1163748999999998E-3</v>
      </c>
      <c r="C2570">
        <v>3.4668724999999999E-3</v>
      </c>
      <c r="D2570">
        <v>2.9399241E-3</v>
      </c>
      <c r="E2570">
        <v>8.7422417999999998E-4</v>
      </c>
      <c r="F2570">
        <v>42.7856525341669</v>
      </c>
      <c r="G2570">
        <v>5.3299567999999997E-3</v>
      </c>
      <c r="H2570">
        <v>2.0841660000000001E-3</v>
      </c>
    </row>
    <row r="2571" spans="1:8" x14ac:dyDescent="0.25">
      <c r="A2571">
        <v>42.802320098876898</v>
      </c>
      <c r="B2571">
        <v>4.1862423999999999E-3</v>
      </c>
      <c r="C2571">
        <v>3.0446325E-3</v>
      </c>
      <c r="D2571">
        <v>2.0307591000000001E-3</v>
      </c>
      <c r="E2571">
        <v>0</v>
      </c>
      <c r="F2571">
        <v>42.802320098876898</v>
      </c>
      <c r="G2571">
        <v>5.7877335000000004E-3</v>
      </c>
      <c r="H2571">
        <v>1.6029411999999999E-3</v>
      </c>
    </row>
    <row r="2572" spans="1:8" x14ac:dyDescent="0.25">
      <c r="A2572">
        <v>42.818987671534202</v>
      </c>
      <c r="B2572">
        <v>6.4901322999999997E-3</v>
      </c>
      <c r="C2572">
        <v>3.8050399E-3</v>
      </c>
      <c r="D2572">
        <v>3.6494743999999999E-3</v>
      </c>
      <c r="E2572">
        <v>7.0949423000000002E-4</v>
      </c>
      <c r="F2572">
        <v>42.818987671534202</v>
      </c>
      <c r="G2572">
        <v>4.3351492E-3</v>
      </c>
      <c r="H2572">
        <v>2.8373410000000002E-3</v>
      </c>
    </row>
    <row r="2573" spans="1:8" x14ac:dyDescent="0.25">
      <c r="A2573">
        <v>42.8356552441914</v>
      </c>
      <c r="B2573">
        <v>1.0230059999999999E-2</v>
      </c>
      <c r="C2573">
        <v>3.8367060000000001E-3</v>
      </c>
      <c r="D2573">
        <v>3.3118378E-3</v>
      </c>
      <c r="E2573">
        <v>0</v>
      </c>
      <c r="F2573">
        <v>42.8356552441914</v>
      </c>
      <c r="G2573">
        <v>4.1343737E-3</v>
      </c>
      <c r="H2573">
        <v>3.8538391E-3</v>
      </c>
    </row>
    <row r="2574" spans="1:8" x14ac:dyDescent="0.25">
      <c r="A2574">
        <v>42.852322808901398</v>
      </c>
      <c r="B2574">
        <v>1.0767529E-2</v>
      </c>
      <c r="C2574">
        <v>3.4741475000000001E-3</v>
      </c>
      <c r="D2574">
        <v>2.7671078999999999E-3</v>
      </c>
      <c r="E2574">
        <v>0</v>
      </c>
      <c r="F2574">
        <v>42.852322808901398</v>
      </c>
      <c r="G2574">
        <v>5.8399593000000001E-3</v>
      </c>
      <c r="H2574">
        <v>2.8989063999999998E-3</v>
      </c>
    </row>
    <row r="2575" spans="1:8" x14ac:dyDescent="0.25">
      <c r="A2575">
        <v>42.868990381558703</v>
      </c>
      <c r="B2575">
        <v>1.0972557E-4</v>
      </c>
      <c r="C2575">
        <v>3.4606017E-3</v>
      </c>
      <c r="D2575">
        <v>1.7592674E-3</v>
      </c>
      <c r="E2575">
        <v>4.2753943000000002E-4</v>
      </c>
      <c r="F2575">
        <v>42.868990381558703</v>
      </c>
      <c r="G2575">
        <v>4.7765778999999996E-3</v>
      </c>
      <c r="H2575">
        <v>3.4640869000000002E-3</v>
      </c>
    </row>
    <row r="2576" spans="1:8" x14ac:dyDescent="0.25">
      <c r="A2576">
        <v>42.885657954216001</v>
      </c>
      <c r="B2576">
        <v>0</v>
      </c>
      <c r="C2576">
        <v>3.9660809999999998E-3</v>
      </c>
      <c r="D2576">
        <v>2.7780627999999998E-3</v>
      </c>
      <c r="E2576">
        <v>0</v>
      </c>
      <c r="F2576">
        <v>42.885657954216001</v>
      </c>
      <c r="G2576">
        <v>4.4732052000000001E-3</v>
      </c>
      <c r="H2576">
        <v>3.579339E-3</v>
      </c>
    </row>
    <row r="2577" spans="1:8" x14ac:dyDescent="0.25">
      <c r="A2577">
        <v>42.902325526873199</v>
      </c>
      <c r="B2577">
        <v>0</v>
      </c>
      <c r="C2577">
        <v>2.3541686E-3</v>
      </c>
      <c r="D2577">
        <v>1.7275966000000001E-3</v>
      </c>
      <c r="E2577">
        <v>5.3303962000000003E-4</v>
      </c>
      <c r="F2577">
        <v>42.902325526873199</v>
      </c>
      <c r="G2577">
        <v>4.9449819999999997E-3</v>
      </c>
      <c r="H2577">
        <v>4.1461526000000004E-3</v>
      </c>
    </row>
    <row r="2578" spans="1:8" x14ac:dyDescent="0.25">
      <c r="A2578">
        <v>42.918993091583197</v>
      </c>
      <c r="B2578">
        <v>0</v>
      </c>
      <c r="C2578">
        <v>3.9706346999999996E-3</v>
      </c>
      <c r="D2578">
        <v>1.2954627000000001E-3</v>
      </c>
      <c r="E2578">
        <v>7.8109407000000002E-4</v>
      </c>
      <c r="F2578">
        <v>42.918993091583197</v>
      </c>
      <c r="G2578">
        <v>5.2520874999999996E-3</v>
      </c>
      <c r="H2578">
        <v>3.3769172000000002E-3</v>
      </c>
    </row>
    <row r="2579" spans="1:8" x14ac:dyDescent="0.25">
      <c r="A2579">
        <v>42.935660664240501</v>
      </c>
      <c r="B2579">
        <v>9.8992269000000004E-3</v>
      </c>
      <c r="C2579">
        <v>4.2827268999999996E-3</v>
      </c>
      <c r="D2579">
        <v>3.1727306000000001E-3</v>
      </c>
      <c r="E2579">
        <v>1.3583935E-3</v>
      </c>
      <c r="F2579">
        <v>42.935660664240501</v>
      </c>
      <c r="G2579">
        <v>4.6798209999999998E-3</v>
      </c>
      <c r="H2579">
        <v>2.3971673000000001E-3</v>
      </c>
    </row>
    <row r="2580" spans="1:8" x14ac:dyDescent="0.25">
      <c r="A2580">
        <v>42.952328236897699</v>
      </c>
      <c r="B2580">
        <v>4.6951459000000003E-3</v>
      </c>
      <c r="C2580">
        <v>4.4266894000000003E-3</v>
      </c>
      <c r="D2580">
        <v>2.0598813000000001E-3</v>
      </c>
      <c r="E2580">
        <v>5.6830653999999999E-4</v>
      </c>
      <c r="F2580">
        <v>42.952328236897699</v>
      </c>
      <c r="G2580">
        <v>3.8095159000000002E-3</v>
      </c>
      <c r="H2580">
        <v>1.1489544999999999E-3</v>
      </c>
    </row>
    <row r="2581" spans="1:8" x14ac:dyDescent="0.25">
      <c r="A2581">
        <v>42.968995801607697</v>
      </c>
      <c r="B2581">
        <v>5.9182745999999996E-3</v>
      </c>
      <c r="C2581">
        <v>2.9339294000000002E-3</v>
      </c>
      <c r="D2581">
        <v>2.9988015999999999E-3</v>
      </c>
      <c r="E2581">
        <v>5.6426041000000001E-4</v>
      </c>
      <c r="F2581">
        <v>42.968995801607697</v>
      </c>
      <c r="G2581">
        <v>3.3812360000000001E-3</v>
      </c>
      <c r="H2581">
        <v>3.3358505000000002E-3</v>
      </c>
    </row>
    <row r="2582" spans="1:8" x14ac:dyDescent="0.25">
      <c r="A2582">
        <v>42.985663374265002</v>
      </c>
      <c r="B2582">
        <v>2.3949726000000002E-3</v>
      </c>
      <c r="C2582">
        <v>2.5000228E-3</v>
      </c>
      <c r="D2582">
        <v>1.8116696999999999E-3</v>
      </c>
      <c r="E2582">
        <v>5.5272597999999999E-4</v>
      </c>
      <c r="F2582">
        <v>42.985663374265002</v>
      </c>
      <c r="G2582">
        <v>3.4881486000000001E-3</v>
      </c>
      <c r="H2582">
        <v>2.4165171E-3</v>
      </c>
    </row>
    <row r="2583" spans="1:8" x14ac:dyDescent="0.25">
      <c r="A2583">
        <v>43.002330946922299</v>
      </c>
      <c r="B2583">
        <v>0</v>
      </c>
      <c r="C2583">
        <v>4.8472471999999999E-3</v>
      </c>
      <c r="D2583">
        <v>3.2833001999999999E-3</v>
      </c>
      <c r="E2583">
        <v>0</v>
      </c>
      <c r="F2583">
        <v>43.002330946922299</v>
      </c>
      <c r="G2583">
        <v>4.5565600000000003E-3</v>
      </c>
      <c r="H2583">
        <v>4.619611E-3</v>
      </c>
    </row>
    <row r="2584" spans="1:8" x14ac:dyDescent="0.25">
      <c r="A2584">
        <v>43.018998511632198</v>
      </c>
      <c r="B2584">
        <v>4.3075908999999999E-3</v>
      </c>
      <c r="C2584">
        <v>2.5117157000000001E-3</v>
      </c>
      <c r="D2584">
        <v>2.7839618E-3</v>
      </c>
      <c r="E2584">
        <v>0</v>
      </c>
      <c r="F2584">
        <v>43.018998511632198</v>
      </c>
      <c r="G2584">
        <v>4.9263248000000004E-3</v>
      </c>
      <c r="H2584">
        <v>1.7274561000000001E-3</v>
      </c>
    </row>
    <row r="2585" spans="1:8" x14ac:dyDescent="0.25">
      <c r="A2585">
        <v>43.035666084289502</v>
      </c>
      <c r="B2585">
        <v>4.1510295000000003E-3</v>
      </c>
      <c r="C2585">
        <v>4.7207344E-3</v>
      </c>
      <c r="D2585">
        <v>2.2301513000000002E-3</v>
      </c>
      <c r="E2585">
        <v>2.5739171999999999E-4</v>
      </c>
      <c r="F2585">
        <v>43.035666084289502</v>
      </c>
      <c r="G2585">
        <v>6.0610207999999997E-3</v>
      </c>
      <c r="H2585">
        <v>3.1423913000000001E-3</v>
      </c>
    </row>
    <row r="2586" spans="1:8" x14ac:dyDescent="0.25">
      <c r="A2586">
        <v>43.0523336569468</v>
      </c>
      <c r="B2586">
        <v>0</v>
      </c>
      <c r="C2586">
        <v>2.8721825000000002E-3</v>
      </c>
      <c r="D2586">
        <v>4.7796397000000003E-3</v>
      </c>
      <c r="E2586">
        <v>1.1110753000000001E-3</v>
      </c>
      <c r="F2586">
        <v>43.0523336569468</v>
      </c>
      <c r="G2586">
        <v>5.2081929000000002E-3</v>
      </c>
      <c r="H2586">
        <v>2.9163856999999999E-3</v>
      </c>
    </row>
    <row r="2587" spans="1:8" x14ac:dyDescent="0.25">
      <c r="A2587">
        <v>43.069001221656798</v>
      </c>
      <c r="B2587">
        <v>2.5444465999999999E-3</v>
      </c>
      <c r="C2587">
        <v>4.2396932999999998E-3</v>
      </c>
      <c r="D2587">
        <v>3.2811597999999999E-3</v>
      </c>
      <c r="E2587">
        <v>1.3558681999999999E-3</v>
      </c>
      <c r="F2587">
        <v>43.069001221656798</v>
      </c>
      <c r="G2587">
        <v>5.3399898999999997E-3</v>
      </c>
      <c r="H2587">
        <v>5.4232352000000003E-3</v>
      </c>
    </row>
    <row r="2588" spans="1:8" x14ac:dyDescent="0.25">
      <c r="A2588">
        <v>43.085668794314003</v>
      </c>
      <c r="B2588">
        <v>1.2868643000000001E-3</v>
      </c>
      <c r="C2588">
        <v>2.6813108E-3</v>
      </c>
      <c r="D2588">
        <v>2.0320932000000001E-3</v>
      </c>
      <c r="E2588">
        <v>5.2538857999999996E-4</v>
      </c>
      <c r="F2588">
        <v>43.085668794314003</v>
      </c>
      <c r="G2588">
        <v>3.7669499999999998E-3</v>
      </c>
      <c r="H2588">
        <v>3.0338941000000001E-3</v>
      </c>
    </row>
    <row r="2589" spans="1:8" x14ac:dyDescent="0.25">
      <c r="A2589">
        <v>43.102336366971301</v>
      </c>
      <c r="B2589">
        <v>2.9721080999999998E-3</v>
      </c>
      <c r="C2589">
        <v>3.8586864000000002E-3</v>
      </c>
      <c r="D2589">
        <v>2.9402573E-3</v>
      </c>
      <c r="E2589">
        <v>0</v>
      </c>
      <c r="F2589">
        <v>43.102336366971301</v>
      </c>
      <c r="G2589">
        <v>3.5074189999999999E-3</v>
      </c>
      <c r="H2589">
        <v>3.7676763999999999E-3</v>
      </c>
    </row>
    <row r="2590" spans="1:8" x14ac:dyDescent="0.25">
      <c r="A2590">
        <v>43.119003931681299</v>
      </c>
      <c r="B2590">
        <v>2.3057971000000001E-3</v>
      </c>
      <c r="C2590">
        <v>4.7434744999999999E-3</v>
      </c>
      <c r="D2590">
        <v>1.8107046E-3</v>
      </c>
      <c r="E2590">
        <v>0</v>
      </c>
      <c r="F2590">
        <v>43.119003931681299</v>
      </c>
      <c r="G2590">
        <v>3.8053842999999999E-3</v>
      </c>
      <c r="H2590">
        <v>2.3672559999999999E-3</v>
      </c>
    </row>
    <row r="2591" spans="1:8" x14ac:dyDescent="0.25">
      <c r="A2591">
        <v>43.135671504338497</v>
      </c>
      <c r="B2591">
        <v>1.5934663999999999E-3</v>
      </c>
      <c r="C2591">
        <v>3.6048817000000001E-3</v>
      </c>
      <c r="D2591">
        <v>1.7510732E-3</v>
      </c>
      <c r="E2591">
        <v>1.2751481999999999E-4</v>
      </c>
      <c r="F2591">
        <v>43.135671504338497</v>
      </c>
      <c r="G2591">
        <v>5.2386508000000004E-3</v>
      </c>
      <c r="H2591">
        <v>3.2461551000000002E-3</v>
      </c>
    </row>
    <row r="2592" spans="1:8" x14ac:dyDescent="0.25">
      <c r="A2592">
        <v>43.152339076995801</v>
      </c>
      <c r="B2592">
        <v>3.1904822999999998E-3</v>
      </c>
      <c r="C2592">
        <v>2.7861042999999999E-3</v>
      </c>
      <c r="D2592">
        <v>2.6316459E-3</v>
      </c>
      <c r="E2592">
        <v>2.1392591999999999E-4</v>
      </c>
      <c r="F2592">
        <v>43.152339076995801</v>
      </c>
      <c r="G2592">
        <v>3.2435593000000001E-3</v>
      </c>
      <c r="H2592">
        <v>2.8794641E-3</v>
      </c>
    </row>
    <row r="2593" spans="1:8" x14ac:dyDescent="0.25">
      <c r="A2593">
        <v>43.169006641705799</v>
      </c>
      <c r="B2593">
        <v>8.0319921999999992E-3</v>
      </c>
      <c r="C2593">
        <v>4.0427483999999998E-3</v>
      </c>
      <c r="D2593">
        <v>1.4900187000000001E-3</v>
      </c>
      <c r="E2593">
        <v>7.3243416000000003E-4</v>
      </c>
      <c r="F2593">
        <v>43.169006641705799</v>
      </c>
      <c r="G2593">
        <v>3.2515863E-3</v>
      </c>
      <c r="H2593">
        <v>2.2898694000000001E-3</v>
      </c>
    </row>
    <row r="2594" spans="1:8" x14ac:dyDescent="0.25">
      <c r="A2594">
        <v>43.185674214363097</v>
      </c>
      <c r="B2594">
        <v>2.2716234000000001E-3</v>
      </c>
      <c r="C2594">
        <v>2.9924496000000001E-3</v>
      </c>
      <c r="D2594">
        <v>1.9532407E-3</v>
      </c>
      <c r="E2594">
        <v>3.9382019999999998E-4</v>
      </c>
      <c r="F2594">
        <v>43.185674214363097</v>
      </c>
      <c r="G2594">
        <v>3.7531981000000002E-3</v>
      </c>
      <c r="H2594">
        <v>3.0742070999999998E-3</v>
      </c>
    </row>
    <row r="2595" spans="1:8" x14ac:dyDescent="0.25">
      <c r="A2595">
        <v>43.202341787020302</v>
      </c>
      <c r="B2595">
        <v>6.9310622999999997E-3</v>
      </c>
      <c r="C2595">
        <v>3.394088E-3</v>
      </c>
      <c r="D2595">
        <v>3.4090182999999999E-3</v>
      </c>
      <c r="E2595">
        <v>0</v>
      </c>
      <c r="F2595">
        <v>43.202341787020302</v>
      </c>
      <c r="G2595">
        <v>5.8150472999999999E-3</v>
      </c>
      <c r="H2595">
        <v>3.5839607E-3</v>
      </c>
    </row>
    <row r="2596" spans="1:8" x14ac:dyDescent="0.25">
      <c r="A2596">
        <v>43.219009359677599</v>
      </c>
      <c r="B2596">
        <v>3.9819838E-3</v>
      </c>
      <c r="C2596">
        <v>3.1592043000000002E-3</v>
      </c>
      <c r="D2596">
        <v>3.4574868999999999E-3</v>
      </c>
      <c r="E2596">
        <v>1.0558437E-4</v>
      </c>
      <c r="F2596">
        <v>43.219009359677599</v>
      </c>
      <c r="G2596">
        <v>5.3787985999999999E-3</v>
      </c>
      <c r="H2596">
        <v>4.0033278000000004E-3</v>
      </c>
    </row>
    <row r="2597" spans="1:8" x14ac:dyDescent="0.25">
      <c r="A2597">
        <v>43.235676924387597</v>
      </c>
      <c r="B2597">
        <v>2.8547666000000001E-3</v>
      </c>
      <c r="C2597">
        <v>5.0957826999999999E-3</v>
      </c>
      <c r="D2597">
        <v>2.1287792E-3</v>
      </c>
      <c r="E2597">
        <v>9.6348957999999995E-4</v>
      </c>
      <c r="F2597">
        <v>43.235676924387597</v>
      </c>
      <c r="G2597">
        <v>3.591669E-3</v>
      </c>
      <c r="H2597">
        <v>2.7377107000000002E-3</v>
      </c>
    </row>
    <row r="2598" spans="1:8" x14ac:dyDescent="0.25">
      <c r="A2598">
        <v>43.252344497044803</v>
      </c>
      <c r="B2598">
        <v>4.0740734000000002E-3</v>
      </c>
      <c r="C2598">
        <v>3.2210364000000002E-3</v>
      </c>
      <c r="D2598">
        <v>1.8536458E-3</v>
      </c>
      <c r="E2598">
        <v>1.1085265E-3</v>
      </c>
      <c r="F2598">
        <v>43.252344497044803</v>
      </c>
      <c r="G2598">
        <v>4.9642198999999996E-3</v>
      </c>
      <c r="H2598">
        <v>4.3287762000000004E-3</v>
      </c>
    </row>
    <row r="2599" spans="1:8" x14ac:dyDescent="0.25">
      <c r="A2599">
        <v>43.2690120697021</v>
      </c>
      <c r="B2599">
        <v>0</v>
      </c>
      <c r="C2599">
        <v>4.0108174999999996E-3</v>
      </c>
      <c r="D2599">
        <v>4.7128064999999997E-3</v>
      </c>
      <c r="E2599">
        <v>0</v>
      </c>
      <c r="F2599">
        <v>43.2690120697021</v>
      </c>
      <c r="G2599">
        <v>3.9121006000000002E-3</v>
      </c>
      <c r="H2599">
        <v>3.2467921000000001E-3</v>
      </c>
    </row>
    <row r="2600" spans="1:8" x14ac:dyDescent="0.25">
      <c r="A2600">
        <v>43.285679634412098</v>
      </c>
      <c r="B2600">
        <v>0</v>
      </c>
      <c r="C2600">
        <v>4.0878281000000004E-3</v>
      </c>
      <c r="D2600">
        <v>4.0455585999999997E-3</v>
      </c>
      <c r="E2600">
        <v>0</v>
      </c>
      <c r="F2600">
        <v>43.285679634412098</v>
      </c>
      <c r="G2600">
        <v>4.6032928000000004E-3</v>
      </c>
      <c r="H2600">
        <v>4.9983197999999996E-3</v>
      </c>
    </row>
    <row r="2601" spans="1:8" x14ac:dyDescent="0.25">
      <c r="A2601">
        <v>43.302347207069403</v>
      </c>
      <c r="B2601">
        <v>4.0229376999999997E-3</v>
      </c>
      <c r="C2601">
        <v>4.0801554000000004E-3</v>
      </c>
      <c r="D2601">
        <v>2.4865195000000001E-3</v>
      </c>
      <c r="E2601">
        <v>1.1898755999999999E-3</v>
      </c>
      <c r="F2601">
        <v>43.302347207069403</v>
      </c>
      <c r="G2601">
        <v>4.6589583999999996E-3</v>
      </c>
      <c r="H2601">
        <v>4.2675496E-3</v>
      </c>
    </row>
    <row r="2602" spans="1:8" x14ac:dyDescent="0.25">
      <c r="A2602">
        <v>43.319014779726601</v>
      </c>
      <c r="B2602">
        <v>4.6312790000000003E-3</v>
      </c>
      <c r="C2602">
        <v>3.7339704999999998E-3</v>
      </c>
      <c r="D2602">
        <v>1.3918208E-3</v>
      </c>
      <c r="E2602">
        <v>0</v>
      </c>
      <c r="F2602">
        <v>43.319014779726601</v>
      </c>
      <c r="G2602">
        <v>4.5778206999999996E-3</v>
      </c>
      <c r="H2602">
        <v>2.2877575999999998E-3</v>
      </c>
    </row>
    <row r="2603" spans="1:8" x14ac:dyDescent="0.25">
      <c r="A2603">
        <v>43.335682344436599</v>
      </c>
      <c r="B2603">
        <v>0</v>
      </c>
      <c r="C2603">
        <v>6.726821E-3</v>
      </c>
      <c r="D2603">
        <v>3.4705732999999999E-3</v>
      </c>
      <c r="E2603">
        <v>1.7908253999999999E-3</v>
      </c>
      <c r="F2603">
        <v>43.335682344436599</v>
      </c>
      <c r="G2603">
        <v>5.6457896999999998E-3</v>
      </c>
      <c r="H2603">
        <v>1.7927442E-3</v>
      </c>
    </row>
    <row r="2604" spans="1:8" x14ac:dyDescent="0.25">
      <c r="A2604">
        <v>43.352349917093903</v>
      </c>
      <c r="B2604">
        <v>5.0042061999999998E-3</v>
      </c>
      <c r="C2604">
        <v>2.8135234000000002E-3</v>
      </c>
      <c r="D2604">
        <v>2.7789830000000001E-3</v>
      </c>
      <c r="E2604">
        <v>4.1828185000000002E-4</v>
      </c>
      <c r="F2604">
        <v>43.352349917093903</v>
      </c>
      <c r="G2604">
        <v>3.2463231999999998E-3</v>
      </c>
      <c r="H2604">
        <v>3.9847301999999998E-3</v>
      </c>
    </row>
    <row r="2605" spans="1:8" x14ac:dyDescent="0.25">
      <c r="A2605">
        <v>43.369017489751101</v>
      </c>
      <c r="B2605">
        <v>1.1754522E-2</v>
      </c>
      <c r="C2605">
        <v>4.0154396999999998E-3</v>
      </c>
      <c r="D2605">
        <v>3.6071433999999999E-3</v>
      </c>
      <c r="E2605">
        <v>4.7803027000000001E-4</v>
      </c>
      <c r="F2605">
        <v>43.369017489751101</v>
      </c>
      <c r="G2605">
        <v>5.1187606999999998E-3</v>
      </c>
      <c r="H2605">
        <v>2.7897093000000001E-3</v>
      </c>
    </row>
    <row r="2606" spans="1:8" x14ac:dyDescent="0.25">
      <c r="A2606">
        <v>43.385685054461099</v>
      </c>
      <c r="B2606">
        <v>1.3499054999999999E-3</v>
      </c>
      <c r="C2606">
        <v>3.5580503999999998E-3</v>
      </c>
      <c r="D2606">
        <v>3.7443922000000001E-3</v>
      </c>
      <c r="E2606">
        <v>1.5268326999999999E-3</v>
      </c>
      <c r="F2606">
        <v>43.385685054461099</v>
      </c>
      <c r="G2606">
        <v>5.3027580000000003E-3</v>
      </c>
      <c r="H2606">
        <v>1.2413037E-3</v>
      </c>
    </row>
    <row r="2607" spans="1:8" x14ac:dyDescent="0.25">
      <c r="A2607">
        <v>43.402352627118397</v>
      </c>
      <c r="B2607">
        <v>1.6575286E-4</v>
      </c>
      <c r="C2607">
        <v>3.4331485999999998E-3</v>
      </c>
      <c r="D2607">
        <v>3.0081738000000001E-3</v>
      </c>
      <c r="E2607">
        <v>2.6457949000000002E-4</v>
      </c>
      <c r="F2607">
        <v>43.402352627118397</v>
      </c>
      <c r="G2607">
        <v>4.5161628999999997E-3</v>
      </c>
      <c r="H2607">
        <v>2.8173001E-3</v>
      </c>
    </row>
    <row r="2608" spans="1:8" x14ac:dyDescent="0.25">
      <c r="A2608">
        <v>43.419020199775602</v>
      </c>
      <c r="B2608">
        <v>2.6521492E-3</v>
      </c>
      <c r="C2608">
        <v>3.6800536000000002E-3</v>
      </c>
      <c r="D2608">
        <v>3.2108509999999998E-3</v>
      </c>
      <c r="E2608">
        <v>9.4931089999999996E-4</v>
      </c>
      <c r="F2608">
        <v>43.419020199775602</v>
      </c>
      <c r="G2608">
        <v>3.5015153999999999E-3</v>
      </c>
      <c r="H2608">
        <v>2.5711575999999999E-3</v>
      </c>
    </row>
    <row r="2609" spans="1:8" x14ac:dyDescent="0.25">
      <c r="A2609">
        <v>43.4356877644856</v>
      </c>
      <c r="B2609">
        <v>3.5199471999999999E-3</v>
      </c>
      <c r="C2609">
        <v>5.3403000000000001E-3</v>
      </c>
      <c r="D2609">
        <v>1.742017E-3</v>
      </c>
      <c r="E2609">
        <v>1.1277241999999999E-3</v>
      </c>
      <c r="F2609">
        <v>43.4356877644856</v>
      </c>
      <c r="G2609">
        <v>4.0033235999999998E-3</v>
      </c>
      <c r="H2609">
        <v>2.4103858E-3</v>
      </c>
    </row>
    <row r="2610" spans="1:8" x14ac:dyDescent="0.25">
      <c r="A2610">
        <v>43.452355337142897</v>
      </c>
      <c r="B2610">
        <v>0</v>
      </c>
      <c r="C2610">
        <v>5.2697971000000001E-3</v>
      </c>
      <c r="D2610">
        <v>2.1245931000000002E-3</v>
      </c>
      <c r="E2610">
        <v>2.4292530999999999E-4</v>
      </c>
      <c r="F2610">
        <v>43.452355337142897</v>
      </c>
      <c r="G2610">
        <v>4.5395781999999999E-3</v>
      </c>
      <c r="H2610">
        <v>2.9535841E-3</v>
      </c>
    </row>
    <row r="2611" spans="1:8" x14ac:dyDescent="0.25">
      <c r="A2611">
        <v>43.469022909800202</v>
      </c>
      <c r="B2611">
        <v>0</v>
      </c>
      <c r="C2611">
        <v>3.1493059000000001E-3</v>
      </c>
      <c r="D2611">
        <v>3.2490260999999999E-3</v>
      </c>
      <c r="E2611">
        <v>9.7760860999999998E-4</v>
      </c>
      <c r="F2611">
        <v>43.469022909800202</v>
      </c>
      <c r="G2611">
        <v>4.2472463000000002E-3</v>
      </c>
      <c r="H2611">
        <v>3.9926255000000003E-3</v>
      </c>
    </row>
    <row r="2612" spans="1:8" x14ac:dyDescent="0.25">
      <c r="A2612">
        <v>43.485690474510101</v>
      </c>
      <c r="B2612">
        <v>2.0173728000000002E-3</v>
      </c>
      <c r="C2612">
        <v>2.5292096999999999E-3</v>
      </c>
      <c r="D2612">
        <v>3.1895055000000002E-3</v>
      </c>
      <c r="E2612">
        <v>4.8408311E-4</v>
      </c>
      <c r="F2612">
        <v>43.485690474510101</v>
      </c>
      <c r="G2612">
        <v>3.1931764E-3</v>
      </c>
      <c r="H2612">
        <v>5.3494600999999999E-3</v>
      </c>
    </row>
    <row r="2613" spans="1:8" x14ac:dyDescent="0.25">
      <c r="A2613">
        <v>43.502358047167398</v>
      </c>
      <c r="B2613">
        <v>0</v>
      </c>
      <c r="C2613">
        <v>3.6834399E-3</v>
      </c>
      <c r="D2613">
        <v>2.3612042000000001E-3</v>
      </c>
      <c r="E2613">
        <v>1.0734154E-3</v>
      </c>
      <c r="F2613">
        <v>43.502358047167398</v>
      </c>
      <c r="G2613">
        <v>5.0897555999999998E-3</v>
      </c>
      <c r="H2613">
        <v>3.1794610000000002E-3</v>
      </c>
    </row>
    <row r="2614" spans="1:8" x14ac:dyDescent="0.25">
      <c r="A2614">
        <v>43.519025619824703</v>
      </c>
      <c r="B2614">
        <v>5.0456668000000001E-3</v>
      </c>
      <c r="C2614">
        <v>3.5444274999999999E-3</v>
      </c>
      <c r="D2614">
        <v>2.3970732000000001E-3</v>
      </c>
      <c r="E2614">
        <v>0</v>
      </c>
      <c r="F2614">
        <v>43.519025619824703</v>
      </c>
      <c r="G2614">
        <v>3.7459453999999998E-3</v>
      </c>
      <c r="H2614">
        <v>3.4238062999999998E-3</v>
      </c>
    </row>
    <row r="2615" spans="1:8" x14ac:dyDescent="0.25">
      <c r="A2615">
        <v>43.535693184534701</v>
      </c>
      <c r="B2615">
        <v>4.6164789000000001E-3</v>
      </c>
      <c r="C2615">
        <v>4.0633813000000001E-3</v>
      </c>
      <c r="D2615">
        <v>2.2078669E-3</v>
      </c>
      <c r="E2615">
        <v>4.5124491E-4</v>
      </c>
      <c r="F2615">
        <v>43.535693184534701</v>
      </c>
      <c r="G2615">
        <v>5.7665720000000002E-3</v>
      </c>
      <c r="H2615">
        <v>3.0075391000000001E-3</v>
      </c>
    </row>
    <row r="2616" spans="1:8" x14ac:dyDescent="0.25">
      <c r="A2616">
        <v>43.552360757191899</v>
      </c>
      <c r="B2616">
        <v>0</v>
      </c>
      <c r="C2616">
        <v>3.9830534000000004E-3</v>
      </c>
      <c r="D2616">
        <v>2.4607307000000002E-3</v>
      </c>
      <c r="E2616">
        <v>1.4259014000000001E-4</v>
      </c>
      <c r="F2616">
        <v>43.552360757191899</v>
      </c>
      <c r="G2616">
        <v>4.9941166999999996E-3</v>
      </c>
      <c r="H2616">
        <v>5.7092248E-3</v>
      </c>
    </row>
    <row r="2617" spans="1:8" x14ac:dyDescent="0.25">
      <c r="A2617">
        <v>43.569028329849203</v>
      </c>
      <c r="B2617">
        <v>2.9204284999999998E-3</v>
      </c>
      <c r="C2617">
        <v>3.1949035E-3</v>
      </c>
      <c r="D2617">
        <v>1.3433347999999999E-3</v>
      </c>
      <c r="E2617">
        <v>0</v>
      </c>
      <c r="F2617">
        <v>43.569028329849203</v>
      </c>
      <c r="G2617">
        <v>3.5831222999999999E-3</v>
      </c>
      <c r="H2617">
        <v>2.4518491999999999E-3</v>
      </c>
    </row>
    <row r="2618" spans="1:8" x14ac:dyDescent="0.25">
      <c r="A2618">
        <v>43.585695902506501</v>
      </c>
      <c r="B2618">
        <v>0</v>
      </c>
      <c r="C2618">
        <v>3.3987544000000001E-3</v>
      </c>
      <c r="D2618">
        <v>2.0582534E-3</v>
      </c>
      <c r="E2618">
        <v>9.0899882999999999E-4</v>
      </c>
      <c r="F2618">
        <v>43.585695902506501</v>
      </c>
      <c r="G2618">
        <v>2.9487304999999998E-3</v>
      </c>
      <c r="H2618">
        <v>1.9235554999999999E-3</v>
      </c>
    </row>
    <row r="2619" spans="1:8" x14ac:dyDescent="0.25">
      <c r="A2619">
        <v>43.602363467216399</v>
      </c>
      <c r="B2619">
        <v>3.4467583E-3</v>
      </c>
      <c r="C2619">
        <v>3.8955143999999998E-3</v>
      </c>
      <c r="D2619">
        <v>3.3979497000000002E-3</v>
      </c>
      <c r="E2619">
        <v>5.0348236000000005E-4</v>
      </c>
      <c r="F2619">
        <v>43.602363467216399</v>
      </c>
      <c r="G2619">
        <v>4.6296818000000003E-3</v>
      </c>
      <c r="H2619">
        <v>3.1011353999999998E-3</v>
      </c>
    </row>
    <row r="2620" spans="1:8" x14ac:dyDescent="0.25">
      <c r="A2620">
        <v>43.619031039873697</v>
      </c>
      <c r="B2620">
        <v>0</v>
      </c>
      <c r="C2620">
        <v>4.6910946E-3</v>
      </c>
      <c r="D2620">
        <v>1.6342570000000001E-3</v>
      </c>
      <c r="E2620">
        <v>6.5787189E-4</v>
      </c>
      <c r="F2620">
        <v>43.619031039873697</v>
      </c>
      <c r="G2620">
        <v>7.0108267999999998E-3</v>
      </c>
      <c r="H2620">
        <v>3.9988300000000001E-3</v>
      </c>
    </row>
    <row r="2621" spans="1:8" x14ac:dyDescent="0.25">
      <c r="A2621">
        <v>43.635698612531002</v>
      </c>
      <c r="B2621">
        <v>1.4841197999999999E-3</v>
      </c>
      <c r="C2621">
        <v>5.3251558000000001E-3</v>
      </c>
      <c r="D2621">
        <v>3.1033591E-3</v>
      </c>
      <c r="E2621">
        <v>5.8673538000000001E-4</v>
      </c>
      <c r="F2621">
        <v>43.635698612531002</v>
      </c>
      <c r="G2621">
        <v>3.9635184000000002E-3</v>
      </c>
      <c r="H2621">
        <v>5.0731170999999999E-3</v>
      </c>
    </row>
    <row r="2622" spans="1:8" x14ac:dyDescent="0.25">
      <c r="A2622">
        <v>43.652366177240999</v>
      </c>
      <c r="B2622">
        <v>0</v>
      </c>
      <c r="C2622">
        <v>5.9584002E-3</v>
      </c>
      <c r="D2622">
        <v>1.2944739000000001E-3</v>
      </c>
      <c r="E2622">
        <v>0</v>
      </c>
      <c r="F2622">
        <v>43.652366177240999</v>
      </c>
      <c r="G2622">
        <v>3.6046925999999998E-3</v>
      </c>
      <c r="H2622">
        <v>2.8227461000000001E-3</v>
      </c>
    </row>
    <row r="2623" spans="1:8" x14ac:dyDescent="0.25">
      <c r="A2623">
        <v>43.669033749898198</v>
      </c>
      <c r="B2623">
        <v>6.7872796000000004E-3</v>
      </c>
      <c r="C2623">
        <v>4.4004596E-3</v>
      </c>
      <c r="D2623">
        <v>2.6909371000000001E-3</v>
      </c>
      <c r="E2623">
        <v>0</v>
      </c>
      <c r="F2623">
        <v>43.669033749898198</v>
      </c>
      <c r="G2623">
        <v>3.8422234000000002E-3</v>
      </c>
      <c r="H2623">
        <v>2.9530035999999998E-3</v>
      </c>
    </row>
    <row r="2624" spans="1:8" x14ac:dyDescent="0.25">
      <c r="A2624">
        <v>43.685701322555502</v>
      </c>
      <c r="B2624">
        <v>4.3961056999999998E-3</v>
      </c>
      <c r="C2624">
        <v>5.1862732999999996E-3</v>
      </c>
      <c r="D2624">
        <v>2.7993686999999998E-3</v>
      </c>
      <c r="E2624">
        <v>5.1099562999999996E-4</v>
      </c>
      <c r="F2624">
        <v>43.685701322555502</v>
      </c>
      <c r="G2624">
        <v>5.043372E-3</v>
      </c>
      <c r="H2624">
        <v>2.9711116E-3</v>
      </c>
    </row>
    <row r="2625" spans="1:8" x14ac:dyDescent="0.25">
      <c r="A2625">
        <v>43.7023688872655</v>
      </c>
      <c r="B2625">
        <v>2.2736852999999998E-3</v>
      </c>
      <c r="C2625">
        <v>3.3828234000000002E-3</v>
      </c>
      <c r="D2625">
        <v>3.0716724999999999E-3</v>
      </c>
      <c r="E2625" s="111">
        <v>7.5857991999999996E-5</v>
      </c>
      <c r="F2625">
        <v>43.7023688872655</v>
      </c>
      <c r="G2625">
        <v>4.8741171999999999E-3</v>
      </c>
      <c r="H2625">
        <v>2.6772126999999998E-3</v>
      </c>
    </row>
    <row r="2626" spans="1:8" x14ac:dyDescent="0.25">
      <c r="A2626">
        <v>43.719036459922698</v>
      </c>
      <c r="B2626">
        <v>6.6671730000000002E-3</v>
      </c>
      <c r="C2626">
        <v>2.5084105000000002E-3</v>
      </c>
      <c r="D2626">
        <v>3.0521043E-3</v>
      </c>
      <c r="E2626">
        <v>0</v>
      </c>
      <c r="F2626">
        <v>43.719036459922698</v>
      </c>
      <c r="G2626">
        <v>6.1317793999999997E-3</v>
      </c>
      <c r="H2626">
        <v>3.7020715000000001E-3</v>
      </c>
    </row>
    <row r="2627" spans="1:8" x14ac:dyDescent="0.25">
      <c r="A2627">
        <v>43.735704032580003</v>
      </c>
      <c r="B2627">
        <v>2.6517308E-3</v>
      </c>
      <c r="C2627">
        <v>3.5055475000000001E-3</v>
      </c>
      <c r="D2627">
        <v>2.6870859E-3</v>
      </c>
      <c r="E2627">
        <v>9.4337127000000004E-4</v>
      </c>
      <c r="F2627">
        <v>43.735704032580003</v>
      </c>
      <c r="G2627">
        <v>5.5612413999999999E-3</v>
      </c>
      <c r="H2627">
        <v>3.5297090999999998E-3</v>
      </c>
    </row>
    <row r="2628" spans="1:8" x14ac:dyDescent="0.25">
      <c r="A2628">
        <v>43.752371597290001</v>
      </c>
      <c r="B2628">
        <v>4.4902149000000001E-3</v>
      </c>
      <c r="C2628">
        <v>5.1766937000000002E-3</v>
      </c>
      <c r="D2628">
        <v>2.1662803000000001E-3</v>
      </c>
      <c r="E2628">
        <v>0</v>
      </c>
      <c r="F2628">
        <v>43.752371597290001</v>
      </c>
      <c r="G2628">
        <v>4.0390584999999996E-3</v>
      </c>
      <c r="H2628">
        <v>5.8298478999999999E-3</v>
      </c>
    </row>
    <row r="2629" spans="1:8" x14ac:dyDescent="0.25">
      <c r="A2629">
        <v>43.769039169947298</v>
      </c>
      <c r="B2629">
        <v>5.7524446999999996E-3</v>
      </c>
      <c r="C2629">
        <v>3.7616361000000001E-3</v>
      </c>
      <c r="D2629">
        <v>2.4361117000000002E-3</v>
      </c>
      <c r="E2629">
        <v>3.7475893999999998E-4</v>
      </c>
      <c r="F2629">
        <v>43.769039169947298</v>
      </c>
      <c r="G2629">
        <v>4.9181967000000004E-3</v>
      </c>
      <c r="H2629">
        <v>3.4345763000000001E-3</v>
      </c>
    </row>
    <row r="2630" spans="1:8" x14ac:dyDescent="0.25">
      <c r="A2630">
        <v>43.785706742604503</v>
      </c>
      <c r="B2630">
        <v>9.2060994000000007E-3</v>
      </c>
      <c r="C2630">
        <v>4.4880542000000001E-3</v>
      </c>
      <c r="D2630">
        <v>3.5910881000000001E-3</v>
      </c>
      <c r="E2630">
        <v>2.3524331999999999E-4</v>
      </c>
      <c r="F2630">
        <v>43.785706742604503</v>
      </c>
      <c r="G2630">
        <v>3.8422501999999998E-3</v>
      </c>
      <c r="H2630">
        <v>3.6266502E-3</v>
      </c>
    </row>
    <row r="2631" spans="1:8" x14ac:dyDescent="0.25">
      <c r="A2631">
        <v>43.802374307314501</v>
      </c>
      <c r="B2631">
        <v>2.169023E-3</v>
      </c>
      <c r="C2631">
        <v>3.7513413000000002E-3</v>
      </c>
      <c r="D2631">
        <v>2.6390424E-3</v>
      </c>
      <c r="E2631">
        <v>1.0198858E-4</v>
      </c>
      <c r="F2631">
        <v>43.802374307314501</v>
      </c>
      <c r="G2631">
        <v>3.0461641000000001E-3</v>
      </c>
      <c r="H2631">
        <v>3.5030603999999998E-3</v>
      </c>
    </row>
    <row r="2632" spans="1:8" x14ac:dyDescent="0.25">
      <c r="A2632">
        <v>43.819041879971799</v>
      </c>
      <c r="B2632">
        <v>0</v>
      </c>
      <c r="C2632">
        <v>3.8114110999999998E-3</v>
      </c>
      <c r="D2632">
        <v>2.9453523000000001E-3</v>
      </c>
      <c r="E2632">
        <v>1.1196174E-3</v>
      </c>
      <c r="F2632">
        <v>43.819041879971799</v>
      </c>
      <c r="G2632">
        <v>4.6144519000000002E-3</v>
      </c>
      <c r="H2632">
        <v>4.0978990000000003E-3</v>
      </c>
    </row>
    <row r="2633" spans="1:8" x14ac:dyDescent="0.25">
      <c r="A2633">
        <v>43.835709452628997</v>
      </c>
      <c r="B2633">
        <v>3.8294925E-3</v>
      </c>
      <c r="C2633">
        <v>4.9553621000000001E-3</v>
      </c>
      <c r="D2633">
        <v>1.3838855E-3</v>
      </c>
      <c r="E2633">
        <v>3.2979282000000001E-4</v>
      </c>
      <c r="F2633">
        <v>43.835709452628997</v>
      </c>
      <c r="G2633">
        <v>4.4823409999999999E-3</v>
      </c>
      <c r="H2633">
        <v>2.0610157E-3</v>
      </c>
    </row>
    <row r="2634" spans="1:8" x14ac:dyDescent="0.25">
      <c r="A2634">
        <v>43.852377017339002</v>
      </c>
      <c r="B2634">
        <v>3.2986071999999999E-3</v>
      </c>
      <c r="C2634">
        <v>3.2946837999999999E-3</v>
      </c>
      <c r="D2634">
        <v>2.7029528000000001E-3</v>
      </c>
      <c r="E2634">
        <v>0</v>
      </c>
      <c r="F2634">
        <v>43.852377017339002</v>
      </c>
      <c r="G2634">
        <v>6.7423129999999998E-3</v>
      </c>
      <c r="H2634">
        <v>3.1229481E-3</v>
      </c>
    </row>
    <row r="2635" spans="1:8" x14ac:dyDescent="0.25">
      <c r="A2635">
        <v>43.8690445899963</v>
      </c>
      <c r="B2635">
        <v>9.3655436999999994E-3</v>
      </c>
      <c r="C2635">
        <v>3.5015922000000001E-3</v>
      </c>
      <c r="D2635">
        <v>2.7693944999999998E-3</v>
      </c>
      <c r="E2635">
        <v>0</v>
      </c>
      <c r="F2635">
        <v>43.8690445899963</v>
      </c>
      <c r="G2635">
        <v>4.1931494999999999E-3</v>
      </c>
      <c r="H2635">
        <v>2.1819616999999999E-3</v>
      </c>
    </row>
    <row r="2636" spans="1:8" x14ac:dyDescent="0.25">
      <c r="A2636">
        <v>43.885712162653597</v>
      </c>
      <c r="B2636">
        <v>3.1522848E-4</v>
      </c>
      <c r="C2636">
        <v>3.3662714999999998E-3</v>
      </c>
      <c r="D2636">
        <v>2.7823182999999999E-3</v>
      </c>
      <c r="E2636">
        <v>4.6276880000000001E-4</v>
      </c>
      <c r="F2636">
        <v>43.885712162653597</v>
      </c>
      <c r="G2636">
        <v>4.9356864999999996E-3</v>
      </c>
      <c r="H2636">
        <v>2.4513728000000001E-3</v>
      </c>
    </row>
    <row r="2637" spans="1:8" x14ac:dyDescent="0.25">
      <c r="A2637">
        <v>43.902379727363503</v>
      </c>
      <c r="B2637">
        <v>4.4322427999999997E-3</v>
      </c>
      <c r="C2637">
        <v>2.4674855999999999E-3</v>
      </c>
      <c r="D2637">
        <v>3.5912103000000002E-3</v>
      </c>
      <c r="E2637">
        <v>7.5687043E-4</v>
      </c>
      <c r="F2637">
        <v>43.902379727363503</v>
      </c>
      <c r="G2637">
        <v>2.9900332000000001E-3</v>
      </c>
      <c r="H2637">
        <v>1.4424323000000001E-3</v>
      </c>
    </row>
    <row r="2638" spans="1:8" x14ac:dyDescent="0.25">
      <c r="A2638">
        <v>43.9190473000208</v>
      </c>
      <c r="B2638">
        <v>0</v>
      </c>
      <c r="C2638">
        <v>4.2345621999999999E-3</v>
      </c>
      <c r="D2638">
        <v>2.5049289999999999E-3</v>
      </c>
      <c r="E2638">
        <v>0</v>
      </c>
      <c r="F2638">
        <v>43.9190473000208</v>
      </c>
      <c r="G2638">
        <v>5.7766483999999998E-3</v>
      </c>
      <c r="H2638">
        <v>3.6891443000000002E-3</v>
      </c>
    </row>
    <row r="2639" spans="1:8" x14ac:dyDescent="0.25">
      <c r="A2639">
        <v>43.935714872678098</v>
      </c>
      <c r="B2639">
        <v>6.6569671000000002E-3</v>
      </c>
      <c r="C2639">
        <v>2.9853375E-3</v>
      </c>
      <c r="D2639">
        <v>2.1239263E-3</v>
      </c>
      <c r="E2639">
        <v>0</v>
      </c>
      <c r="F2639">
        <v>43.935714872678098</v>
      </c>
      <c r="G2639">
        <v>4.4713764999999997E-3</v>
      </c>
      <c r="H2639">
        <v>2.8968245999999999E-3</v>
      </c>
    </row>
    <row r="2640" spans="1:8" x14ac:dyDescent="0.25">
      <c r="A2640">
        <v>43.952382445335303</v>
      </c>
      <c r="B2640">
        <v>1.7452901000000001E-3</v>
      </c>
      <c r="C2640">
        <v>5.9011751000000003E-3</v>
      </c>
      <c r="D2640">
        <v>3.5697596999999998E-3</v>
      </c>
      <c r="E2640">
        <v>9.1448379999999995E-4</v>
      </c>
      <c r="F2640">
        <v>43.952382445335303</v>
      </c>
      <c r="G2640">
        <v>5.2584787000000003E-3</v>
      </c>
      <c r="H2640">
        <v>3.8258824000000002E-3</v>
      </c>
    </row>
    <row r="2641" spans="1:8" x14ac:dyDescent="0.25">
      <c r="A2641">
        <v>43.969050010045301</v>
      </c>
      <c r="B2641">
        <v>0</v>
      </c>
      <c r="C2641">
        <v>3.4954650000000001E-3</v>
      </c>
      <c r="D2641">
        <v>1.9174986999999999E-3</v>
      </c>
      <c r="E2641">
        <v>2.7578491999999998E-3</v>
      </c>
      <c r="F2641">
        <v>43.969050010045301</v>
      </c>
      <c r="G2641">
        <v>4.1373627999999997E-3</v>
      </c>
      <c r="H2641">
        <v>2.7749444999999998E-3</v>
      </c>
    </row>
    <row r="2642" spans="1:8" x14ac:dyDescent="0.25">
      <c r="A2642">
        <v>43.985717582702598</v>
      </c>
      <c r="B2642">
        <v>0</v>
      </c>
      <c r="C2642">
        <v>4.3951794999999997E-3</v>
      </c>
      <c r="D2642">
        <v>3.0942044999999999E-3</v>
      </c>
      <c r="E2642">
        <v>8.9600938000000002E-4</v>
      </c>
      <c r="F2642">
        <v>43.985717582702598</v>
      </c>
      <c r="G2642">
        <v>4.9594002999999998E-3</v>
      </c>
      <c r="H2642">
        <v>5.4185837999999997E-3</v>
      </c>
    </row>
    <row r="2643" spans="1:8" x14ac:dyDescent="0.25">
      <c r="A2643">
        <v>44.002385155359903</v>
      </c>
      <c r="B2643">
        <v>6.3062756999999999E-3</v>
      </c>
      <c r="C2643">
        <v>2.6871989999999999E-3</v>
      </c>
      <c r="D2643">
        <v>1.3228862E-3</v>
      </c>
      <c r="E2643">
        <v>0</v>
      </c>
      <c r="F2643">
        <v>44.002385155359903</v>
      </c>
      <c r="G2643">
        <v>4.1161113999999997E-3</v>
      </c>
      <c r="H2643">
        <v>4.1145575000000002E-3</v>
      </c>
    </row>
    <row r="2644" spans="1:8" x14ac:dyDescent="0.25">
      <c r="A2644">
        <v>44.019052720069801</v>
      </c>
      <c r="B2644">
        <v>1.6941961E-4</v>
      </c>
      <c r="C2644">
        <v>4.3847058000000003E-3</v>
      </c>
      <c r="D2644">
        <v>2.6519239999999999E-3</v>
      </c>
      <c r="E2644">
        <v>8.7433693000000005E-4</v>
      </c>
      <c r="F2644">
        <v>44.019052720069801</v>
      </c>
      <c r="G2644">
        <v>3.6676293E-3</v>
      </c>
      <c r="H2644">
        <v>3.9869277000000002E-3</v>
      </c>
    </row>
    <row r="2645" spans="1:8" x14ac:dyDescent="0.25">
      <c r="A2645">
        <v>44.035720292727099</v>
      </c>
      <c r="B2645">
        <v>0</v>
      </c>
      <c r="C2645">
        <v>5.4320808999999996E-3</v>
      </c>
      <c r="D2645">
        <v>2.4108863000000002E-3</v>
      </c>
      <c r="E2645">
        <v>0</v>
      </c>
      <c r="F2645">
        <v>44.035720292727099</v>
      </c>
      <c r="G2645">
        <v>4.1815406000000003E-3</v>
      </c>
      <c r="H2645">
        <v>3.6956646999999998E-3</v>
      </c>
    </row>
    <row r="2646" spans="1:8" x14ac:dyDescent="0.25">
      <c r="A2646">
        <v>44.052387865384397</v>
      </c>
      <c r="B2646">
        <v>0</v>
      </c>
      <c r="C2646">
        <v>3.2939181999999999E-3</v>
      </c>
      <c r="D2646">
        <v>3.2441776999999998E-3</v>
      </c>
      <c r="E2646">
        <v>0</v>
      </c>
      <c r="F2646">
        <v>44.052387865384397</v>
      </c>
      <c r="G2646">
        <v>4.0489667999999996E-3</v>
      </c>
      <c r="H2646">
        <v>1.1303146999999999E-3</v>
      </c>
    </row>
    <row r="2647" spans="1:8" x14ac:dyDescent="0.25">
      <c r="A2647">
        <v>44.069055430094402</v>
      </c>
      <c r="B2647">
        <v>1.3620886E-3</v>
      </c>
      <c r="C2647">
        <v>3.3077687999999998E-3</v>
      </c>
      <c r="D2647">
        <v>2.9180361999999998E-3</v>
      </c>
      <c r="E2647">
        <v>0</v>
      </c>
      <c r="F2647">
        <v>44.069055430094402</v>
      </c>
      <c r="G2647">
        <v>3.8185419999999999E-3</v>
      </c>
      <c r="H2647">
        <v>1.7771633999999999E-3</v>
      </c>
    </row>
    <row r="2648" spans="1:8" x14ac:dyDescent="0.25">
      <c r="A2648">
        <v>44.0857230027516</v>
      </c>
      <c r="B2648">
        <v>6.7765480000000003E-3</v>
      </c>
      <c r="C2648">
        <v>4.6268528999999997E-3</v>
      </c>
      <c r="D2648">
        <v>3.3667951000000002E-3</v>
      </c>
      <c r="E2648">
        <v>9.0326898000000003E-4</v>
      </c>
      <c r="F2648">
        <v>44.0857230027516</v>
      </c>
      <c r="G2648">
        <v>4.0973177999999999E-3</v>
      </c>
      <c r="H2648">
        <v>3.4214733000000001E-3</v>
      </c>
    </row>
    <row r="2649" spans="1:8" x14ac:dyDescent="0.25">
      <c r="A2649">
        <v>44.102390575408897</v>
      </c>
      <c r="B2649">
        <v>2.2770932000000001E-3</v>
      </c>
      <c r="C2649">
        <v>4.1271993000000003E-3</v>
      </c>
      <c r="D2649">
        <v>1.8513351E-3</v>
      </c>
      <c r="E2649">
        <v>1.1631854999999999E-3</v>
      </c>
      <c r="F2649">
        <v>44.102390575408897</v>
      </c>
      <c r="G2649">
        <v>5.6133219E-3</v>
      </c>
      <c r="H2649">
        <v>3.0142032000000001E-3</v>
      </c>
    </row>
    <row r="2650" spans="1:8" x14ac:dyDescent="0.25">
      <c r="A2650">
        <v>44.119058140118902</v>
      </c>
      <c r="B2650">
        <v>0</v>
      </c>
      <c r="C2650">
        <v>3.6437487999999999E-3</v>
      </c>
      <c r="D2650">
        <v>2.3888182000000001E-3</v>
      </c>
      <c r="E2650">
        <v>0</v>
      </c>
      <c r="F2650">
        <v>44.119058140118902</v>
      </c>
      <c r="G2650">
        <v>3.4822577000000001E-3</v>
      </c>
      <c r="H2650">
        <v>2.6418162E-3</v>
      </c>
    </row>
    <row r="2651" spans="1:8" x14ac:dyDescent="0.25">
      <c r="A2651">
        <v>44.1357257127761</v>
      </c>
      <c r="B2651">
        <v>2.4131386999999998E-3</v>
      </c>
      <c r="C2651">
        <v>2.9829714999999998E-3</v>
      </c>
      <c r="D2651">
        <v>1.9229804000000001E-3</v>
      </c>
      <c r="E2651">
        <v>0</v>
      </c>
      <c r="F2651">
        <v>44.1357257127761</v>
      </c>
      <c r="G2651">
        <v>4.4581847999999999E-3</v>
      </c>
      <c r="H2651">
        <v>3.1757599000000001E-3</v>
      </c>
    </row>
    <row r="2652" spans="1:8" x14ac:dyDescent="0.25">
      <c r="A2652">
        <v>44.152393285433398</v>
      </c>
      <c r="B2652" s="111">
        <v>8.7319596999999995E-5</v>
      </c>
      <c r="C2652">
        <v>3.9819119999999998E-3</v>
      </c>
      <c r="D2652">
        <v>2.1374639999999999E-3</v>
      </c>
      <c r="E2652">
        <v>0</v>
      </c>
      <c r="F2652">
        <v>44.152393285433398</v>
      </c>
      <c r="G2652">
        <v>6.4377122999999996E-3</v>
      </c>
      <c r="H2652">
        <v>4.0198135999999999E-3</v>
      </c>
    </row>
    <row r="2653" spans="1:8" x14ac:dyDescent="0.25">
      <c r="A2653">
        <v>44.169060850143403</v>
      </c>
      <c r="B2653">
        <v>5.1193517000000001E-3</v>
      </c>
      <c r="C2653">
        <v>3.7607041000000002E-3</v>
      </c>
      <c r="D2653">
        <v>1.5360852E-3</v>
      </c>
      <c r="E2653">
        <v>1.7572211E-3</v>
      </c>
      <c r="F2653">
        <v>44.169060850143403</v>
      </c>
      <c r="G2653">
        <v>4.5164078000000003E-3</v>
      </c>
      <c r="H2653">
        <v>3.1533043000000001E-3</v>
      </c>
    </row>
    <row r="2654" spans="1:8" x14ac:dyDescent="0.25">
      <c r="A2654">
        <v>44.1857284228007</v>
      </c>
      <c r="B2654">
        <v>6.7538377000000002E-3</v>
      </c>
      <c r="C2654">
        <v>3.6685781000000001E-3</v>
      </c>
      <c r="D2654">
        <v>7.2498473999999999E-4</v>
      </c>
      <c r="E2654">
        <v>0</v>
      </c>
      <c r="F2654">
        <v>44.1857284228007</v>
      </c>
      <c r="G2654">
        <v>5.0331619999999999E-3</v>
      </c>
      <c r="H2654">
        <v>4.5293922999999998E-3</v>
      </c>
    </row>
    <row r="2655" spans="1:8" x14ac:dyDescent="0.25">
      <c r="A2655">
        <v>44.202395995457898</v>
      </c>
      <c r="B2655">
        <v>3.4336567999999998E-4</v>
      </c>
      <c r="C2655">
        <v>4.2133904000000002E-3</v>
      </c>
      <c r="D2655">
        <v>1.9170976E-3</v>
      </c>
      <c r="E2655">
        <v>1.9265278E-4</v>
      </c>
      <c r="F2655">
        <v>44.202395995457898</v>
      </c>
      <c r="G2655">
        <v>5.0167557999999998E-3</v>
      </c>
      <c r="H2655">
        <v>2.1821627999999999E-3</v>
      </c>
    </row>
    <row r="2656" spans="1:8" x14ac:dyDescent="0.25">
      <c r="A2656">
        <v>44.219063560167903</v>
      </c>
      <c r="B2656">
        <v>0</v>
      </c>
      <c r="C2656">
        <v>6.1518843000000004E-3</v>
      </c>
      <c r="D2656">
        <v>3.1182637999999999E-3</v>
      </c>
      <c r="E2656">
        <v>2.1952427999999999E-3</v>
      </c>
      <c r="F2656">
        <v>44.219063560167903</v>
      </c>
      <c r="G2656">
        <v>4.5736650999999998E-3</v>
      </c>
      <c r="H2656">
        <v>4.5416648000000002E-3</v>
      </c>
    </row>
    <row r="2657" spans="1:8" x14ac:dyDescent="0.25">
      <c r="A2657">
        <v>44.235731132825201</v>
      </c>
      <c r="B2657">
        <v>1.5520937E-4</v>
      </c>
      <c r="C2657">
        <v>4.6474217000000003E-3</v>
      </c>
      <c r="D2657">
        <v>3.0936179999999998E-3</v>
      </c>
      <c r="E2657">
        <v>0</v>
      </c>
      <c r="F2657">
        <v>44.235731132825201</v>
      </c>
      <c r="G2657">
        <v>5.0813942000000004E-3</v>
      </c>
      <c r="H2657">
        <v>2.7240748000000002E-3</v>
      </c>
    </row>
    <row r="2658" spans="1:8" x14ac:dyDescent="0.25">
      <c r="A2658">
        <v>44.252398705482399</v>
      </c>
      <c r="B2658">
        <v>0</v>
      </c>
      <c r="C2658">
        <v>3.2748148999999999E-3</v>
      </c>
      <c r="D2658">
        <v>1.8038906E-3</v>
      </c>
      <c r="E2658">
        <v>5.2850263000000001E-4</v>
      </c>
      <c r="F2658">
        <v>44.252398705482399</v>
      </c>
      <c r="G2658">
        <v>5.8258687999999999E-3</v>
      </c>
      <c r="H2658">
        <v>4.1468670000000003E-3</v>
      </c>
    </row>
    <row r="2659" spans="1:8" x14ac:dyDescent="0.25">
      <c r="A2659">
        <v>44.269066270192397</v>
      </c>
      <c r="B2659">
        <v>3.1479932E-3</v>
      </c>
      <c r="C2659">
        <v>3.5703856999999999E-3</v>
      </c>
      <c r="D2659">
        <v>2.4822824999999999E-3</v>
      </c>
      <c r="E2659">
        <v>1.8511198000000001E-3</v>
      </c>
      <c r="F2659">
        <v>44.269066270192397</v>
      </c>
      <c r="G2659">
        <v>3.6495132000000001E-3</v>
      </c>
      <c r="H2659">
        <v>2.1782860000000002E-3</v>
      </c>
    </row>
    <row r="2660" spans="1:8" x14ac:dyDescent="0.25">
      <c r="A2660">
        <v>44.285733842849702</v>
      </c>
      <c r="B2660">
        <v>2.9898695999999998E-3</v>
      </c>
      <c r="C2660">
        <v>3.1936069000000002E-3</v>
      </c>
      <c r="D2660">
        <v>2.0075799000000001E-3</v>
      </c>
      <c r="E2660">
        <v>5.8642180999999996E-4</v>
      </c>
      <c r="F2660">
        <v>44.285733842849702</v>
      </c>
      <c r="G2660">
        <v>4.1152326999999997E-3</v>
      </c>
      <c r="H2660">
        <v>3.1693336000000001E-3</v>
      </c>
    </row>
    <row r="2661" spans="1:8" x14ac:dyDescent="0.25">
      <c r="A2661">
        <v>44.302401415506999</v>
      </c>
      <c r="B2661">
        <v>5.0086560999999998E-3</v>
      </c>
      <c r="C2661">
        <v>6.6564861000000001E-3</v>
      </c>
      <c r="D2661">
        <v>2.3264144999999999E-3</v>
      </c>
      <c r="E2661">
        <v>2.3250985000000001E-4</v>
      </c>
      <c r="F2661">
        <v>44.302401415506999</v>
      </c>
      <c r="G2661">
        <v>4.4205002E-3</v>
      </c>
      <c r="H2661">
        <v>3.0261622999999999E-3</v>
      </c>
    </row>
    <row r="2662" spans="1:8" x14ac:dyDescent="0.25">
      <c r="A2662">
        <v>44.319068988164197</v>
      </c>
      <c r="B2662">
        <v>8.0763399999999996E-3</v>
      </c>
      <c r="C2662">
        <v>4.1630104999999997E-3</v>
      </c>
      <c r="D2662">
        <v>3.3045005999999999E-3</v>
      </c>
      <c r="E2662">
        <v>8.4792788000000001E-4</v>
      </c>
      <c r="F2662">
        <v>44.319068988164197</v>
      </c>
      <c r="G2662">
        <v>4.8514743999999999E-3</v>
      </c>
      <c r="H2662">
        <v>2.7914657000000002E-3</v>
      </c>
    </row>
    <row r="2663" spans="1:8" x14ac:dyDescent="0.25">
      <c r="A2663">
        <v>44.335736552874202</v>
      </c>
      <c r="B2663">
        <v>0</v>
      </c>
      <c r="C2663">
        <v>3.2118193E-3</v>
      </c>
      <c r="D2663">
        <v>1.0704575000000001E-3</v>
      </c>
      <c r="E2663">
        <v>0</v>
      </c>
      <c r="F2663">
        <v>44.335736552874202</v>
      </c>
      <c r="G2663">
        <v>4.9769701000000003E-3</v>
      </c>
      <c r="H2663">
        <v>2.5604480999999999E-3</v>
      </c>
    </row>
    <row r="2664" spans="1:8" x14ac:dyDescent="0.25">
      <c r="A2664">
        <v>44.3524041255315</v>
      </c>
      <c r="B2664">
        <v>4.5984503999999997E-3</v>
      </c>
      <c r="C2664">
        <v>3.3283504E-3</v>
      </c>
      <c r="D2664">
        <v>3.4396648000000001E-3</v>
      </c>
      <c r="E2664">
        <v>1.8166149999999999E-3</v>
      </c>
      <c r="F2664">
        <v>44.3524041255315</v>
      </c>
      <c r="G2664">
        <v>4.6252035999999998E-3</v>
      </c>
      <c r="H2664">
        <v>4.3323025999999999E-3</v>
      </c>
    </row>
    <row r="2665" spans="1:8" x14ac:dyDescent="0.25">
      <c r="A2665">
        <v>44.369071698188698</v>
      </c>
      <c r="B2665">
        <v>4.3319700999999997E-3</v>
      </c>
      <c r="C2665">
        <v>2.6319472E-3</v>
      </c>
      <c r="D2665">
        <v>4.1312021000000001E-3</v>
      </c>
      <c r="E2665">
        <v>1.1632038999999999E-3</v>
      </c>
      <c r="F2665">
        <v>44.369071698188698</v>
      </c>
      <c r="G2665">
        <v>7.0490674000000001E-3</v>
      </c>
      <c r="H2665">
        <v>4.3901786999999996E-3</v>
      </c>
    </row>
    <row r="2666" spans="1:8" x14ac:dyDescent="0.25">
      <c r="A2666">
        <v>44.385739262898703</v>
      </c>
      <c r="B2666">
        <v>3.9762501000000002E-3</v>
      </c>
      <c r="C2666">
        <v>4.4420691999999999E-3</v>
      </c>
      <c r="D2666">
        <v>3.210339E-3</v>
      </c>
      <c r="E2666">
        <v>7.4101391000000005E-4</v>
      </c>
      <c r="F2666">
        <v>44.385739262898703</v>
      </c>
      <c r="G2666">
        <v>3.4543448000000001E-3</v>
      </c>
      <c r="H2666">
        <v>2.8141543999999998E-3</v>
      </c>
    </row>
    <row r="2667" spans="1:8" x14ac:dyDescent="0.25">
      <c r="A2667">
        <v>44.402406835556</v>
      </c>
      <c r="B2667">
        <v>0</v>
      </c>
      <c r="C2667">
        <v>3.0556854E-3</v>
      </c>
      <c r="D2667">
        <v>4.3782880999999997E-3</v>
      </c>
      <c r="E2667">
        <v>7.8289943999999996E-4</v>
      </c>
      <c r="F2667">
        <v>44.402406835556</v>
      </c>
      <c r="G2667">
        <v>3.9365473E-3</v>
      </c>
      <c r="H2667">
        <v>3.9747398999999996E-3</v>
      </c>
    </row>
    <row r="2668" spans="1:8" x14ac:dyDescent="0.25">
      <c r="A2668">
        <v>44.419074408213298</v>
      </c>
      <c r="B2668">
        <v>3.1996035999999999E-3</v>
      </c>
      <c r="C2668">
        <v>2.9929626999999999E-3</v>
      </c>
      <c r="D2668">
        <v>2.1450249E-3</v>
      </c>
      <c r="E2668">
        <v>1.4952703000000001E-4</v>
      </c>
      <c r="F2668">
        <v>44.419074408213298</v>
      </c>
      <c r="G2668">
        <v>4.7665271E-3</v>
      </c>
      <c r="H2668">
        <v>2.0437726999999999E-3</v>
      </c>
    </row>
    <row r="2669" spans="1:8" x14ac:dyDescent="0.25">
      <c r="A2669">
        <v>44.435741972923203</v>
      </c>
      <c r="B2669">
        <v>3.5305822000000001E-3</v>
      </c>
      <c r="C2669">
        <v>3.0812572000000001E-3</v>
      </c>
      <c r="D2669">
        <v>1.2312557999999999E-3</v>
      </c>
      <c r="E2669">
        <v>0</v>
      </c>
      <c r="F2669">
        <v>44.435741972923203</v>
      </c>
      <c r="G2669">
        <v>3.9452347000000004E-3</v>
      </c>
      <c r="H2669">
        <v>5.8056619E-3</v>
      </c>
    </row>
    <row r="2670" spans="1:8" x14ac:dyDescent="0.25">
      <c r="A2670">
        <v>44.452409545580501</v>
      </c>
      <c r="B2670">
        <v>0</v>
      </c>
      <c r="C2670">
        <v>2.5806697000000001E-3</v>
      </c>
      <c r="D2670">
        <v>3.2045885000000001E-3</v>
      </c>
      <c r="E2670">
        <v>1.3361821E-3</v>
      </c>
      <c r="F2670">
        <v>44.452409545580501</v>
      </c>
      <c r="G2670">
        <v>6.4722881999999997E-3</v>
      </c>
      <c r="H2670">
        <v>2.7952750999999999E-3</v>
      </c>
    </row>
    <row r="2671" spans="1:8" x14ac:dyDescent="0.25">
      <c r="A2671">
        <v>44.469077118237799</v>
      </c>
      <c r="B2671">
        <v>0</v>
      </c>
      <c r="C2671">
        <v>2.4432418999999999E-3</v>
      </c>
      <c r="D2671">
        <v>1.3174812E-3</v>
      </c>
      <c r="E2671">
        <v>1.8142607000000001E-3</v>
      </c>
      <c r="F2671">
        <v>44.469077118237799</v>
      </c>
      <c r="G2671">
        <v>4.4732558999999996E-3</v>
      </c>
      <c r="H2671">
        <v>5.9400670999999999E-3</v>
      </c>
    </row>
    <row r="2672" spans="1:8" x14ac:dyDescent="0.25">
      <c r="A2672">
        <v>44.485744682947796</v>
      </c>
      <c r="B2672">
        <v>0</v>
      </c>
      <c r="C2672">
        <v>4.2871879000000003E-3</v>
      </c>
      <c r="D2672">
        <v>3.4120448000000002E-3</v>
      </c>
      <c r="E2672">
        <v>5.1788979999999995E-4</v>
      </c>
      <c r="F2672">
        <v>44.485744682947796</v>
      </c>
      <c r="G2672">
        <v>5.5757682000000001E-3</v>
      </c>
      <c r="H2672">
        <v>2.3925509000000001E-3</v>
      </c>
    </row>
    <row r="2673" spans="1:8" x14ac:dyDescent="0.25">
      <c r="A2673">
        <v>44.502412255605002</v>
      </c>
      <c r="B2673">
        <v>0</v>
      </c>
      <c r="C2673">
        <v>3.0243790000000002E-3</v>
      </c>
      <c r="D2673">
        <v>3.4470826E-3</v>
      </c>
      <c r="E2673">
        <v>1.2449640000000001E-3</v>
      </c>
      <c r="F2673">
        <v>44.502412255605002</v>
      </c>
      <c r="G2673">
        <v>4.6649500999999998E-3</v>
      </c>
      <c r="H2673">
        <v>3.2877169999999999E-3</v>
      </c>
    </row>
    <row r="2674" spans="1:8" x14ac:dyDescent="0.25">
      <c r="A2674">
        <v>44.519079828262299</v>
      </c>
      <c r="B2674">
        <v>1.3229256E-3</v>
      </c>
      <c r="C2674">
        <v>2.8603130000000002E-3</v>
      </c>
      <c r="D2674">
        <v>2.8719874E-3</v>
      </c>
      <c r="E2674">
        <v>1.4042987E-3</v>
      </c>
      <c r="F2674">
        <v>44.519079828262299</v>
      </c>
      <c r="G2674">
        <v>5.0194371000000003E-3</v>
      </c>
      <c r="H2674">
        <v>2.9481538000000001E-3</v>
      </c>
    </row>
    <row r="2675" spans="1:8" x14ac:dyDescent="0.25">
      <c r="A2675">
        <v>44.535747392972297</v>
      </c>
      <c r="B2675">
        <v>6.2366220000000005E-4</v>
      </c>
      <c r="C2675">
        <v>3.0823440999999999E-3</v>
      </c>
      <c r="D2675">
        <v>2.0737720000000002E-3</v>
      </c>
      <c r="E2675">
        <v>5.6984875000000001E-4</v>
      </c>
      <c r="F2675">
        <v>44.535747392972297</v>
      </c>
      <c r="G2675">
        <v>2.7667866E-3</v>
      </c>
      <c r="H2675">
        <v>3.2380144000000001E-3</v>
      </c>
    </row>
    <row r="2676" spans="1:8" x14ac:dyDescent="0.25">
      <c r="A2676">
        <v>44.552414965629502</v>
      </c>
      <c r="B2676">
        <v>0</v>
      </c>
      <c r="C2676">
        <v>4.3505547000000002E-3</v>
      </c>
      <c r="D2676">
        <v>1.9444273E-3</v>
      </c>
      <c r="E2676">
        <v>0</v>
      </c>
      <c r="F2676">
        <v>44.552414965629502</v>
      </c>
      <c r="G2676">
        <v>3.5750447000000001E-3</v>
      </c>
      <c r="H2676">
        <v>2.7328816000000001E-3</v>
      </c>
    </row>
    <row r="2677" spans="1:8" x14ac:dyDescent="0.25">
      <c r="A2677">
        <v>44.5690825382868</v>
      </c>
      <c r="B2677">
        <v>1.3187933000000001E-2</v>
      </c>
      <c r="C2677">
        <v>2.4385913E-3</v>
      </c>
      <c r="D2677">
        <v>3.6272244000000002E-3</v>
      </c>
      <c r="E2677">
        <v>5.6221091999999996E-4</v>
      </c>
      <c r="F2677">
        <v>44.5690825382868</v>
      </c>
      <c r="G2677">
        <v>4.2357686999999998E-3</v>
      </c>
      <c r="H2677">
        <v>2.3837382999999999E-3</v>
      </c>
    </row>
    <row r="2678" spans="1:8" x14ac:dyDescent="0.25">
      <c r="A2678">
        <v>44.585750102996798</v>
      </c>
      <c r="B2678">
        <v>7.6753704000000005E-4</v>
      </c>
      <c r="C2678">
        <v>3.6397488000000002E-3</v>
      </c>
      <c r="D2678">
        <v>2.0348821E-3</v>
      </c>
      <c r="E2678">
        <v>2.8450582999999999E-4</v>
      </c>
      <c r="F2678">
        <v>44.585750102996798</v>
      </c>
      <c r="G2678">
        <v>6.0156094999999996E-3</v>
      </c>
      <c r="H2678">
        <v>1.5829104E-3</v>
      </c>
    </row>
    <row r="2679" spans="1:8" x14ac:dyDescent="0.25">
      <c r="A2679">
        <v>44.602417675654102</v>
      </c>
      <c r="B2679">
        <v>5.7879840000000004E-3</v>
      </c>
      <c r="C2679">
        <v>4.2341271999999999E-3</v>
      </c>
      <c r="D2679">
        <v>2.3139533999999998E-3</v>
      </c>
      <c r="E2679">
        <v>0</v>
      </c>
      <c r="F2679">
        <v>44.602417675654102</v>
      </c>
      <c r="G2679">
        <v>6.3202437000000004E-3</v>
      </c>
      <c r="H2679">
        <v>3.3822040999999998E-3</v>
      </c>
    </row>
    <row r="2680" spans="1:8" x14ac:dyDescent="0.25">
      <c r="A2680">
        <v>44.619085248311301</v>
      </c>
      <c r="B2680">
        <v>0</v>
      </c>
      <c r="C2680">
        <v>5.6131743E-3</v>
      </c>
      <c r="D2680">
        <v>1.8422238000000001E-3</v>
      </c>
      <c r="E2680">
        <v>1.0363579E-3</v>
      </c>
      <c r="F2680">
        <v>44.619085248311301</v>
      </c>
      <c r="G2680">
        <v>3.5795632000000001E-3</v>
      </c>
      <c r="H2680">
        <v>2.5443034000000001E-3</v>
      </c>
    </row>
    <row r="2681" spans="1:8" x14ac:dyDescent="0.25">
      <c r="A2681">
        <v>44.635752820968598</v>
      </c>
      <c r="B2681">
        <v>1.7623182E-3</v>
      </c>
      <c r="C2681">
        <v>2.9929189000000001E-3</v>
      </c>
      <c r="D2681">
        <v>3.2868254999999999E-3</v>
      </c>
      <c r="E2681">
        <v>1.0185775000000001E-3</v>
      </c>
      <c r="F2681">
        <v>44.635752820968598</v>
      </c>
      <c r="G2681">
        <v>5.0618662E-3</v>
      </c>
      <c r="H2681">
        <v>3.0854461E-3</v>
      </c>
    </row>
    <row r="2682" spans="1:8" x14ac:dyDescent="0.25">
      <c r="A2682">
        <v>44.652420385678603</v>
      </c>
      <c r="B2682">
        <v>0</v>
      </c>
      <c r="C2682">
        <v>4.1547379999999998E-3</v>
      </c>
      <c r="D2682">
        <v>3.9616725E-3</v>
      </c>
      <c r="E2682">
        <v>2.0997541000000001E-4</v>
      </c>
      <c r="F2682">
        <v>44.652420385678603</v>
      </c>
      <c r="G2682">
        <v>6.3645341000000003E-3</v>
      </c>
      <c r="H2682">
        <v>5.5961288E-3</v>
      </c>
    </row>
    <row r="2683" spans="1:8" x14ac:dyDescent="0.25">
      <c r="A2683">
        <v>44.669087958335801</v>
      </c>
      <c r="B2683">
        <v>4.2241466999999996E-3</v>
      </c>
      <c r="C2683">
        <v>4.0851220999999997E-3</v>
      </c>
      <c r="D2683">
        <v>3.8063021000000002E-3</v>
      </c>
      <c r="E2683">
        <v>1.0226167999999999E-3</v>
      </c>
      <c r="F2683">
        <v>44.669087958335801</v>
      </c>
      <c r="G2683">
        <v>5.2566491E-3</v>
      </c>
      <c r="H2683">
        <v>4.5337835000000002E-3</v>
      </c>
    </row>
    <row r="2684" spans="1:8" x14ac:dyDescent="0.25">
      <c r="A2684">
        <v>44.685755530993099</v>
      </c>
      <c r="B2684">
        <v>2.2126553000000001E-3</v>
      </c>
      <c r="C2684">
        <v>3.2217236999999999E-3</v>
      </c>
      <c r="D2684">
        <v>4.4451118000000001E-3</v>
      </c>
      <c r="E2684">
        <v>8.0181268000000005E-4</v>
      </c>
      <c r="F2684">
        <v>44.685755530993099</v>
      </c>
      <c r="G2684">
        <v>3.3780653000000001E-3</v>
      </c>
      <c r="H2684">
        <v>2.9547078999999999E-3</v>
      </c>
    </row>
    <row r="2685" spans="1:8" x14ac:dyDescent="0.25">
      <c r="A2685">
        <v>44.702423095703097</v>
      </c>
      <c r="B2685">
        <v>3.3888071999999998E-3</v>
      </c>
      <c r="C2685">
        <v>3.2884275999999998E-3</v>
      </c>
      <c r="D2685">
        <v>2.3651985E-3</v>
      </c>
      <c r="E2685">
        <v>1.1601446999999999E-3</v>
      </c>
      <c r="F2685">
        <v>44.702423095703097</v>
      </c>
      <c r="G2685">
        <v>3.779555E-3</v>
      </c>
      <c r="H2685">
        <v>1.4023505999999999E-3</v>
      </c>
    </row>
    <row r="2686" spans="1:8" x14ac:dyDescent="0.25">
      <c r="A2686">
        <v>44.719090668360302</v>
      </c>
      <c r="B2686">
        <v>1.3343237999999999E-3</v>
      </c>
      <c r="C2686">
        <v>3.4616056000000002E-3</v>
      </c>
      <c r="D2686">
        <v>1.5935757999999999E-3</v>
      </c>
      <c r="E2686">
        <v>1.0470506000000001E-3</v>
      </c>
      <c r="F2686">
        <v>44.719090668360302</v>
      </c>
      <c r="G2686">
        <v>3.9677601000000003E-3</v>
      </c>
      <c r="H2686">
        <v>1.5687385E-3</v>
      </c>
    </row>
    <row r="2687" spans="1:8" x14ac:dyDescent="0.25">
      <c r="A2687">
        <v>44.735758241017599</v>
      </c>
      <c r="B2687">
        <v>2.4819313999999999E-3</v>
      </c>
      <c r="C2687">
        <v>3.6230034000000002E-3</v>
      </c>
      <c r="D2687">
        <v>2.1490419999999999E-3</v>
      </c>
      <c r="E2687">
        <v>1.9009649999999999E-3</v>
      </c>
      <c r="F2687">
        <v>44.735758241017599</v>
      </c>
      <c r="G2687">
        <v>3.2921183999999998E-3</v>
      </c>
      <c r="H2687">
        <v>1.6496186E-3</v>
      </c>
    </row>
    <row r="2688" spans="1:8" x14ac:dyDescent="0.25">
      <c r="A2688">
        <v>44.752425805727597</v>
      </c>
      <c r="B2688">
        <v>3.2313647999999999E-3</v>
      </c>
      <c r="C2688">
        <v>3.5601895999999998E-3</v>
      </c>
      <c r="D2688">
        <v>1.4506809000000001E-3</v>
      </c>
      <c r="E2688">
        <v>0</v>
      </c>
      <c r="F2688">
        <v>44.752425805727597</v>
      </c>
      <c r="G2688">
        <v>5.7053616999999997E-3</v>
      </c>
      <c r="H2688">
        <v>2.9853098000000001E-3</v>
      </c>
    </row>
    <row r="2689" spans="1:8" x14ac:dyDescent="0.25">
      <c r="A2689">
        <v>44.769093378384902</v>
      </c>
      <c r="B2689">
        <v>7.3104933999999996E-3</v>
      </c>
      <c r="C2689">
        <v>2.9269890000000001E-3</v>
      </c>
      <c r="D2689">
        <v>2.1239742999999999E-3</v>
      </c>
      <c r="E2689">
        <v>2.2675132000000001E-3</v>
      </c>
      <c r="F2689">
        <v>44.769093378384902</v>
      </c>
      <c r="G2689">
        <v>3.556642E-3</v>
      </c>
      <c r="H2689">
        <v>1.9364315999999999E-3</v>
      </c>
    </row>
    <row r="2690" spans="1:8" x14ac:dyDescent="0.25">
      <c r="A2690">
        <v>44.7857609510421</v>
      </c>
      <c r="B2690">
        <v>9.7289300000000002E-3</v>
      </c>
      <c r="C2690">
        <v>3.2486361000000001E-3</v>
      </c>
      <c r="D2690">
        <v>3.1395495999999999E-3</v>
      </c>
      <c r="E2690">
        <v>1.0884304E-3</v>
      </c>
      <c r="F2690">
        <v>44.7857609510421</v>
      </c>
      <c r="G2690">
        <v>6.4019076999999999E-3</v>
      </c>
      <c r="H2690">
        <v>3.4893143E-3</v>
      </c>
    </row>
    <row r="2691" spans="1:8" x14ac:dyDescent="0.25">
      <c r="A2691">
        <v>44.802428515752098</v>
      </c>
      <c r="B2691">
        <v>3.8470901000000001E-3</v>
      </c>
      <c r="C2691">
        <v>3.0031748999999998E-3</v>
      </c>
      <c r="D2691">
        <v>1.1670691E-3</v>
      </c>
      <c r="E2691">
        <v>3.0619124E-4</v>
      </c>
      <c r="F2691">
        <v>44.802428515752098</v>
      </c>
      <c r="G2691">
        <v>3.9017876000000001E-3</v>
      </c>
      <c r="H2691">
        <v>3.6372710000000001E-3</v>
      </c>
    </row>
    <row r="2692" spans="1:8" x14ac:dyDescent="0.25">
      <c r="A2692">
        <v>44.819096088409403</v>
      </c>
      <c r="B2692">
        <v>0</v>
      </c>
      <c r="C2692">
        <v>2.9154632000000002E-3</v>
      </c>
      <c r="D2692">
        <v>1.8098883000000001E-3</v>
      </c>
      <c r="E2692">
        <v>2.9684486999999999E-4</v>
      </c>
      <c r="F2692">
        <v>44.819096088409403</v>
      </c>
      <c r="G2692">
        <v>3.5290047999999999E-3</v>
      </c>
      <c r="H2692">
        <v>3.4708389999999999E-3</v>
      </c>
    </row>
    <row r="2693" spans="1:8" x14ac:dyDescent="0.25">
      <c r="A2693">
        <v>44.835763661066601</v>
      </c>
      <c r="B2693">
        <v>4.9206959E-3</v>
      </c>
      <c r="C2693">
        <v>2.5914243999999999E-3</v>
      </c>
      <c r="D2693">
        <v>5.5161309E-3</v>
      </c>
      <c r="E2693">
        <v>9.8448805999999992E-4</v>
      </c>
      <c r="F2693">
        <v>44.835763661066601</v>
      </c>
      <c r="G2693">
        <v>6.1020828000000003E-3</v>
      </c>
      <c r="H2693">
        <v>3.9387060999999998E-3</v>
      </c>
    </row>
    <row r="2694" spans="1:8" x14ac:dyDescent="0.25">
      <c r="A2694">
        <v>44.852431225776598</v>
      </c>
      <c r="B2694">
        <v>2.7927014E-3</v>
      </c>
      <c r="C2694">
        <v>4.7033112E-3</v>
      </c>
      <c r="D2694">
        <v>2.3740495000000002E-3</v>
      </c>
      <c r="E2694">
        <v>0</v>
      </c>
      <c r="F2694">
        <v>44.852431225776598</v>
      </c>
      <c r="G2694">
        <v>3.9239297999999999E-3</v>
      </c>
      <c r="H2694">
        <v>2.7458082999999999E-3</v>
      </c>
    </row>
    <row r="2695" spans="1:8" x14ac:dyDescent="0.25">
      <c r="A2695">
        <v>44.869098798433903</v>
      </c>
      <c r="B2695">
        <v>0</v>
      </c>
      <c r="C2695">
        <v>5.5147340000000003E-3</v>
      </c>
      <c r="D2695">
        <v>2.5870736999999999E-3</v>
      </c>
      <c r="E2695">
        <v>0</v>
      </c>
      <c r="F2695">
        <v>44.869098798433903</v>
      </c>
      <c r="G2695">
        <v>2.2351341000000002E-3</v>
      </c>
      <c r="H2695">
        <v>1.8110782999999999E-3</v>
      </c>
    </row>
    <row r="2696" spans="1:8" x14ac:dyDescent="0.25">
      <c r="A2696">
        <v>44.885766371091201</v>
      </c>
      <c r="B2696">
        <v>3.3204569000000001E-3</v>
      </c>
      <c r="C2696">
        <v>2.9633257E-3</v>
      </c>
      <c r="D2696">
        <v>1.6055952000000001E-3</v>
      </c>
      <c r="E2696">
        <v>0</v>
      </c>
      <c r="F2696">
        <v>44.885766371091201</v>
      </c>
      <c r="G2696">
        <v>4.8959320000000004E-3</v>
      </c>
      <c r="H2696">
        <v>2.2998954999999999E-3</v>
      </c>
    </row>
    <row r="2697" spans="1:8" x14ac:dyDescent="0.25">
      <c r="A2697">
        <v>44.902433935801099</v>
      </c>
      <c r="B2697">
        <v>1.8676650999999999E-3</v>
      </c>
      <c r="C2697">
        <v>3.9304661999999997E-3</v>
      </c>
      <c r="D2697">
        <v>2.5919832E-3</v>
      </c>
      <c r="E2697">
        <v>1.2022987000000001E-3</v>
      </c>
      <c r="F2697">
        <v>44.902433935801099</v>
      </c>
      <c r="G2697">
        <v>4.6795522999999997E-3</v>
      </c>
      <c r="H2697">
        <v>2.9913996999999999E-3</v>
      </c>
    </row>
    <row r="2698" spans="1:8" x14ac:dyDescent="0.25">
      <c r="A2698">
        <v>44.919101508458397</v>
      </c>
      <c r="B2698">
        <v>4.9769726999999997E-4</v>
      </c>
      <c r="C2698">
        <v>3.3218975E-3</v>
      </c>
      <c r="D2698">
        <v>2.5887002999999999E-3</v>
      </c>
      <c r="E2698">
        <v>1.6093227999999999E-4</v>
      </c>
      <c r="F2698">
        <v>44.919101508458397</v>
      </c>
      <c r="G2698">
        <v>5.0825927999999998E-3</v>
      </c>
      <c r="H2698">
        <v>3.508677E-3</v>
      </c>
    </row>
    <row r="2699" spans="1:8" x14ac:dyDescent="0.25">
      <c r="A2699">
        <v>44.935769081115701</v>
      </c>
      <c r="B2699">
        <v>4.3228744000000001E-3</v>
      </c>
      <c r="C2699">
        <v>4.1425689E-3</v>
      </c>
      <c r="D2699">
        <v>2.7596036E-3</v>
      </c>
      <c r="E2699">
        <v>2.5537466999999998E-4</v>
      </c>
      <c r="F2699">
        <v>44.935769081115701</v>
      </c>
      <c r="G2699">
        <v>6.1473311000000003E-3</v>
      </c>
      <c r="H2699">
        <v>3.7087025000000001E-3</v>
      </c>
    </row>
    <row r="2700" spans="1:8" x14ac:dyDescent="0.25">
      <c r="A2700">
        <v>44.952436645825699</v>
      </c>
      <c r="B2700">
        <v>0</v>
      </c>
      <c r="C2700">
        <v>4.0650154000000001E-3</v>
      </c>
      <c r="D2700">
        <v>3.4027819E-3</v>
      </c>
      <c r="E2700">
        <v>4.524361E-4</v>
      </c>
      <c r="F2700">
        <v>44.952436645825699</v>
      </c>
      <c r="G2700">
        <v>4.9508232999999997E-3</v>
      </c>
      <c r="H2700">
        <v>2.2058908000000001E-3</v>
      </c>
    </row>
    <row r="2701" spans="1:8" x14ac:dyDescent="0.25">
      <c r="A2701">
        <v>44.969104218482897</v>
      </c>
      <c r="B2701">
        <v>0</v>
      </c>
      <c r="C2701">
        <v>4.7821918999999997E-3</v>
      </c>
      <c r="D2701">
        <v>1.4411122999999999E-3</v>
      </c>
      <c r="E2701">
        <v>5.8364210000000003E-4</v>
      </c>
      <c r="F2701">
        <v>44.969104218482897</v>
      </c>
      <c r="G2701">
        <v>2.9108379999999998E-3</v>
      </c>
      <c r="H2701">
        <v>3.7423045999999999E-3</v>
      </c>
    </row>
    <row r="2702" spans="1:8" x14ac:dyDescent="0.25">
      <c r="A2702">
        <v>44.985771791140202</v>
      </c>
      <c r="B2702">
        <v>0</v>
      </c>
      <c r="C2702">
        <v>2.5819444999999998E-3</v>
      </c>
      <c r="D2702">
        <v>4.0936842999999999E-3</v>
      </c>
      <c r="E2702">
        <v>4.9375917000000005E-4</v>
      </c>
      <c r="F2702">
        <v>44.985771791140202</v>
      </c>
      <c r="G2702">
        <v>5.0351279999999998E-3</v>
      </c>
      <c r="H2702">
        <v>1.8544849999999999E-3</v>
      </c>
    </row>
    <row r="2703" spans="1:8" x14ac:dyDescent="0.25">
      <c r="A2703">
        <v>45.0024393637975</v>
      </c>
      <c r="B2703">
        <v>4.1736964999999999E-3</v>
      </c>
      <c r="C2703">
        <v>3.7741468000000002E-3</v>
      </c>
      <c r="D2703">
        <v>2.1172180000000001E-3</v>
      </c>
      <c r="E2703">
        <v>1.0029462000000001E-3</v>
      </c>
      <c r="F2703">
        <v>45.0024393637975</v>
      </c>
      <c r="G2703">
        <v>3.5436348999999998E-3</v>
      </c>
      <c r="H2703">
        <v>4.3588396999999996E-3</v>
      </c>
    </row>
    <row r="2704" spans="1:8" x14ac:dyDescent="0.25">
      <c r="A2704">
        <v>45.019106928507398</v>
      </c>
      <c r="B2704">
        <v>2.9171243999999998E-3</v>
      </c>
      <c r="C2704">
        <v>3.3165005000000002E-3</v>
      </c>
      <c r="D2704">
        <v>2.9753111E-3</v>
      </c>
      <c r="E2704" s="111">
        <v>5.6077759000000002E-5</v>
      </c>
      <c r="F2704">
        <v>45.019106928507398</v>
      </c>
      <c r="G2704">
        <v>3.9440137000000004E-3</v>
      </c>
      <c r="H2704">
        <v>4.3981248000000001E-3</v>
      </c>
    </row>
    <row r="2705" spans="1:8" x14ac:dyDescent="0.25">
      <c r="A2705">
        <v>45.035774501164703</v>
      </c>
      <c r="B2705" s="111">
        <v>4.3578348E-6</v>
      </c>
      <c r="C2705">
        <v>3.7639809E-3</v>
      </c>
      <c r="D2705">
        <v>2.1015804000000002E-3</v>
      </c>
      <c r="E2705">
        <v>2.5820676000000002E-3</v>
      </c>
      <c r="F2705">
        <v>45.035774501164703</v>
      </c>
      <c r="G2705">
        <v>3.9651818000000002E-3</v>
      </c>
      <c r="H2705">
        <v>4.3256203999999998E-3</v>
      </c>
    </row>
    <row r="2706" spans="1:8" x14ac:dyDescent="0.25">
      <c r="A2706">
        <v>45.052442073822</v>
      </c>
      <c r="B2706">
        <v>0</v>
      </c>
      <c r="C2706">
        <v>6.0502081000000001E-3</v>
      </c>
      <c r="D2706">
        <v>2.5397353000000001E-3</v>
      </c>
      <c r="E2706">
        <v>3.6400020999999999E-4</v>
      </c>
      <c r="F2706">
        <v>45.052442073822</v>
      </c>
      <c r="G2706">
        <v>3.4325830999999999E-3</v>
      </c>
      <c r="H2706">
        <v>3.0771594E-3</v>
      </c>
    </row>
    <row r="2707" spans="1:8" x14ac:dyDescent="0.25">
      <c r="A2707">
        <v>45.069109638531998</v>
      </c>
      <c r="B2707">
        <v>2.6692294000000001E-3</v>
      </c>
      <c r="C2707">
        <v>4.3649528999999999E-3</v>
      </c>
      <c r="D2707">
        <v>1.2514609999999999E-3</v>
      </c>
      <c r="E2707">
        <v>0</v>
      </c>
      <c r="F2707">
        <v>45.069109638531998</v>
      </c>
      <c r="G2707">
        <v>3.6921370999999999E-3</v>
      </c>
      <c r="H2707">
        <v>4.3966541999999999E-3</v>
      </c>
    </row>
    <row r="2708" spans="1:8" x14ac:dyDescent="0.25">
      <c r="A2708">
        <v>45.085777211189203</v>
      </c>
      <c r="B2708">
        <v>0</v>
      </c>
      <c r="C2708">
        <v>3.6246642000000002E-3</v>
      </c>
      <c r="D2708">
        <v>2.8684891000000001E-3</v>
      </c>
      <c r="E2708">
        <v>0</v>
      </c>
      <c r="F2708">
        <v>45.085777211189203</v>
      </c>
      <c r="G2708">
        <v>6.8795145000000004E-3</v>
      </c>
      <c r="H2708">
        <v>2.5878685999999999E-3</v>
      </c>
    </row>
    <row r="2709" spans="1:8" x14ac:dyDescent="0.25">
      <c r="A2709">
        <v>45.102444783846501</v>
      </c>
      <c r="B2709">
        <v>1.8459723999999999E-3</v>
      </c>
      <c r="C2709">
        <v>3.4123431E-3</v>
      </c>
      <c r="D2709">
        <v>2.2346454000000001E-3</v>
      </c>
      <c r="E2709" s="111">
        <v>9.7158063000000006E-6</v>
      </c>
      <c r="F2709">
        <v>45.102444783846501</v>
      </c>
      <c r="G2709">
        <v>3.3981266999999998E-3</v>
      </c>
      <c r="H2709">
        <v>2.3692669E-3</v>
      </c>
    </row>
    <row r="2710" spans="1:8" x14ac:dyDescent="0.25">
      <c r="A2710">
        <v>45.119112348556499</v>
      </c>
      <c r="B2710">
        <v>0</v>
      </c>
      <c r="C2710">
        <v>2.7248804E-3</v>
      </c>
      <c r="D2710">
        <v>2.4537883999999999E-3</v>
      </c>
      <c r="E2710" s="111">
        <v>7.8425691999999995E-5</v>
      </c>
      <c r="F2710">
        <v>45.119112348556499</v>
      </c>
      <c r="G2710">
        <v>2.5066495999999999E-3</v>
      </c>
      <c r="H2710">
        <v>2.3589666999999999E-3</v>
      </c>
    </row>
    <row r="2711" spans="1:8" x14ac:dyDescent="0.25">
      <c r="A2711">
        <v>45.135779921213697</v>
      </c>
      <c r="B2711">
        <v>2.7242566000000002E-3</v>
      </c>
      <c r="C2711">
        <v>4.6055736000000002E-3</v>
      </c>
      <c r="D2711">
        <v>2.6203538E-3</v>
      </c>
      <c r="E2711">
        <v>1.5648035E-3</v>
      </c>
      <c r="F2711">
        <v>45.135779921213697</v>
      </c>
      <c r="G2711">
        <v>2.8864041E-3</v>
      </c>
      <c r="H2711">
        <v>2.0116057999999999E-3</v>
      </c>
    </row>
    <row r="2712" spans="1:8" x14ac:dyDescent="0.25">
      <c r="A2712">
        <v>45.152447493871001</v>
      </c>
      <c r="B2712">
        <v>0</v>
      </c>
      <c r="C2712">
        <v>4.2241205999999998E-3</v>
      </c>
      <c r="D2712">
        <v>2.5549408000000002E-3</v>
      </c>
      <c r="E2712">
        <v>1.0291013E-3</v>
      </c>
      <c r="F2712">
        <v>45.152447493871001</v>
      </c>
      <c r="G2712">
        <v>4.5529528999999997E-3</v>
      </c>
      <c r="H2712">
        <v>4.5692412999999996E-3</v>
      </c>
    </row>
    <row r="2713" spans="1:8" x14ac:dyDescent="0.25">
      <c r="A2713">
        <v>45.169115058580999</v>
      </c>
      <c r="B2713">
        <v>5.1995050000000001E-3</v>
      </c>
      <c r="C2713">
        <v>4.6277311999999996E-3</v>
      </c>
      <c r="D2713">
        <v>2.3951266999999998E-3</v>
      </c>
      <c r="E2713">
        <v>3.0513707000000002E-4</v>
      </c>
      <c r="F2713">
        <v>45.169115058580999</v>
      </c>
      <c r="G2713">
        <v>3.7245416999999999E-3</v>
      </c>
      <c r="H2713">
        <v>3.767112E-3</v>
      </c>
    </row>
    <row r="2714" spans="1:8" x14ac:dyDescent="0.25">
      <c r="A2714">
        <v>45.185782631238297</v>
      </c>
      <c r="B2714">
        <v>1.8141256E-3</v>
      </c>
      <c r="C2714">
        <v>2.3978057000000001E-3</v>
      </c>
      <c r="D2714">
        <v>2.4523409000000002E-3</v>
      </c>
      <c r="E2714">
        <v>4.4283677999999997E-4</v>
      </c>
      <c r="F2714">
        <v>45.185782631238297</v>
      </c>
      <c r="G2714">
        <v>4.1612656999999997E-3</v>
      </c>
      <c r="H2714">
        <v>3.7998639E-3</v>
      </c>
    </row>
    <row r="2715" spans="1:8" x14ac:dyDescent="0.25">
      <c r="A2715">
        <v>45.202450203895502</v>
      </c>
      <c r="B2715">
        <v>4.3117957999999996E-3</v>
      </c>
      <c r="C2715">
        <v>3.7385080999999998E-3</v>
      </c>
      <c r="D2715">
        <v>3.3622317000000001E-3</v>
      </c>
      <c r="E2715">
        <v>3.0255123000000003E-4</v>
      </c>
      <c r="F2715">
        <v>45.202450203895502</v>
      </c>
      <c r="G2715">
        <v>4.6215318000000002E-3</v>
      </c>
      <c r="H2715">
        <v>3.1317144E-3</v>
      </c>
    </row>
    <row r="2716" spans="1:8" x14ac:dyDescent="0.25">
      <c r="A2716">
        <v>45.2191177686055</v>
      </c>
      <c r="B2716">
        <v>4.2116586000000003E-3</v>
      </c>
      <c r="C2716">
        <v>4.5263912000000003E-3</v>
      </c>
      <c r="D2716">
        <v>1.8790390999999999E-3</v>
      </c>
      <c r="E2716">
        <v>6.5367093000000005E-4</v>
      </c>
      <c r="F2716">
        <v>45.2191177686055</v>
      </c>
      <c r="G2716">
        <v>2.2647485999999998E-3</v>
      </c>
      <c r="H2716">
        <v>3.5567833000000001E-3</v>
      </c>
    </row>
    <row r="2717" spans="1:8" x14ac:dyDescent="0.25">
      <c r="A2717">
        <v>45.235785341262797</v>
      </c>
      <c r="B2717">
        <v>0</v>
      </c>
      <c r="C2717">
        <v>3.9624161999999999E-3</v>
      </c>
      <c r="D2717">
        <v>2.4894867000000002E-3</v>
      </c>
      <c r="E2717">
        <v>6.7223469000000002E-4</v>
      </c>
      <c r="F2717">
        <v>45.235785341262797</v>
      </c>
      <c r="G2717">
        <v>4.3940176000000003E-3</v>
      </c>
      <c r="H2717">
        <v>2.1434634000000001E-3</v>
      </c>
    </row>
    <row r="2718" spans="1:8" x14ac:dyDescent="0.25">
      <c r="A2718">
        <v>45.252452913920003</v>
      </c>
      <c r="B2718">
        <v>3.3667266999999998E-3</v>
      </c>
      <c r="C2718">
        <v>3.6750792E-3</v>
      </c>
      <c r="D2718">
        <v>2.4920297E-3</v>
      </c>
      <c r="E2718">
        <v>7.3347473999999999E-4</v>
      </c>
      <c r="F2718">
        <v>45.252452913920003</v>
      </c>
      <c r="G2718">
        <v>5.1969182999999997E-3</v>
      </c>
      <c r="H2718">
        <v>1.3866065E-3</v>
      </c>
    </row>
    <row r="2719" spans="1:8" x14ac:dyDescent="0.25">
      <c r="A2719">
        <v>45.269120478630001</v>
      </c>
      <c r="B2719">
        <v>0</v>
      </c>
      <c r="C2719">
        <v>4.5060315000000004E-3</v>
      </c>
      <c r="D2719">
        <v>2.0532914999999998E-3</v>
      </c>
      <c r="E2719">
        <v>9.4732514000000004E-4</v>
      </c>
      <c r="F2719">
        <v>45.269120478630001</v>
      </c>
      <c r="G2719">
        <v>3.6319554999999998E-3</v>
      </c>
      <c r="H2719">
        <v>4.0390123999999999E-3</v>
      </c>
    </row>
    <row r="2720" spans="1:8" x14ac:dyDescent="0.25">
      <c r="A2720">
        <v>45.285788051287298</v>
      </c>
      <c r="B2720">
        <v>0</v>
      </c>
      <c r="C2720">
        <v>5.6103765999999996E-3</v>
      </c>
      <c r="D2720">
        <v>2.7085020999999998E-3</v>
      </c>
      <c r="E2720">
        <v>0</v>
      </c>
      <c r="F2720">
        <v>45.285788051287298</v>
      </c>
      <c r="G2720">
        <v>4.7739143000000003E-3</v>
      </c>
      <c r="H2720">
        <v>2.9946923999999999E-3</v>
      </c>
    </row>
    <row r="2721" spans="1:8" x14ac:dyDescent="0.25">
      <c r="A2721">
        <v>45.302455623944603</v>
      </c>
      <c r="B2721">
        <v>3.8757697000000001E-3</v>
      </c>
      <c r="C2721">
        <v>2.3788199999999998E-3</v>
      </c>
      <c r="D2721">
        <v>2.0953624000000001E-3</v>
      </c>
      <c r="E2721">
        <v>2.7229305000000002E-4</v>
      </c>
      <c r="F2721">
        <v>45.302455623944603</v>
      </c>
      <c r="G2721">
        <v>4.6050516E-3</v>
      </c>
      <c r="H2721">
        <v>3.0150240999999999E-3</v>
      </c>
    </row>
    <row r="2722" spans="1:8" x14ac:dyDescent="0.25">
      <c r="A2722">
        <v>45.319123188654501</v>
      </c>
      <c r="B2722">
        <v>3.5846261000000001E-3</v>
      </c>
      <c r="C2722">
        <v>4.6428390999999998E-3</v>
      </c>
      <c r="D2722">
        <v>1.8868889000000001E-3</v>
      </c>
      <c r="E2722">
        <v>2.1592851E-3</v>
      </c>
      <c r="F2722">
        <v>45.319123188654501</v>
      </c>
      <c r="G2722">
        <v>4.0246513999999999E-3</v>
      </c>
      <c r="H2722">
        <v>3.7608312000000001E-3</v>
      </c>
    </row>
    <row r="2723" spans="1:8" x14ac:dyDescent="0.25">
      <c r="A2723">
        <v>45.335790761311799</v>
      </c>
      <c r="B2723">
        <v>3.2440174999999998E-3</v>
      </c>
      <c r="C2723">
        <v>4.4067521000000004E-3</v>
      </c>
      <c r="D2723">
        <v>1.3089500999999999E-3</v>
      </c>
      <c r="E2723">
        <v>8.6963345999999998E-4</v>
      </c>
      <c r="F2723">
        <v>45.335790761311799</v>
      </c>
      <c r="G2723">
        <v>3.4702241000000001E-3</v>
      </c>
      <c r="H2723">
        <v>2.5247721999999998E-3</v>
      </c>
    </row>
    <row r="2724" spans="1:8" x14ac:dyDescent="0.25">
      <c r="A2724">
        <v>45.352458333969103</v>
      </c>
      <c r="B2724">
        <v>2.8856060999999998E-3</v>
      </c>
      <c r="C2724">
        <v>2.3865849000000001E-3</v>
      </c>
      <c r="D2724">
        <v>2.3935585999999998E-3</v>
      </c>
      <c r="E2724">
        <v>0</v>
      </c>
      <c r="F2724">
        <v>45.352458333969103</v>
      </c>
      <c r="G2724">
        <v>4.8819324000000004E-3</v>
      </c>
      <c r="H2724">
        <v>2.9292172000000001E-3</v>
      </c>
    </row>
    <row r="2725" spans="1:8" x14ac:dyDescent="0.25">
      <c r="A2725">
        <v>45.369125906626302</v>
      </c>
      <c r="B2725">
        <v>3.0272469999999998E-3</v>
      </c>
      <c r="C2725">
        <v>3.9659259000000002E-3</v>
      </c>
      <c r="D2725">
        <v>2.7770195000000001E-3</v>
      </c>
      <c r="E2725">
        <v>1.8172618E-3</v>
      </c>
      <c r="F2725">
        <v>45.369125906626302</v>
      </c>
      <c r="G2725">
        <v>3.2398545000000001E-3</v>
      </c>
      <c r="H2725">
        <v>2.2289154999999999E-3</v>
      </c>
    </row>
    <row r="2726" spans="1:8" x14ac:dyDescent="0.25">
      <c r="A2726">
        <v>45.385793471336299</v>
      </c>
      <c r="B2726">
        <v>0</v>
      </c>
      <c r="C2726">
        <v>4.9655437E-3</v>
      </c>
      <c r="D2726">
        <v>2.0765813999999998E-3</v>
      </c>
      <c r="E2726">
        <v>4.0556910000000003E-4</v>
      </c>
      <c r="F2726">
        <v>45.385793471336299</v>
      </c>
      <c r="G2726">
        <v>3.6778703999999999E-3</v>
      </c>
      <c r="H2726">
        <v>2.1337422000000002E-3</v>
      </c>
    </row>
    <row r="2727" spans="1:8" x14ac:dyDescent="0.25">
      <c r="A2727">
        <v>45.402461043993597</v>
      </c>
      <c r="B2727">
        <v>1.7281607000000001E-3</v>
      </c>
      <c r="C2727">
        <v>3.7204655999999998E-3</v>
      </c>
      <c r="D2727">
        <v>3.0906340000000001E-3</v>
      </c>
      <c r="E2727">
        <v>1.2043652000000001E-3</v>
      </c>
      <c r="F2727">
        <v>45.402461043993597</v>
      </c>
      <c r="G2727">
        <v>4.6210460999999998E-3</v>
      </c>
      <c r="H2727">
        <v>3.1099745999999999E-3</v>
      </c>
    </row>
    <row r="2728" spans="1:8" x14ac:dyDescent="0.25">
      <c r="A2728">
        <v>45.419128616650902</v>
      </c>
      <c r="B2728">
        <v>0</v>
      </c>
      <c r="C2728">
        <v>2.6004299999999999E-3</v>
      </c>
      <c r="D2728">
        <v>1.4570267E-3</v>
      </c>
      <c r="E2728">
        <v>1.0300971E-3</v>
      </c>
      <c r="F2728">
        <v>45.419128616650902</v>
      </c>
      <c r="G2728">
        <v>3.5043177000000001E-3</v>
      </c>
      <c r="H2728">
        <v>1.6347880000000001E-3</v>
      </c>
    </row>
    <row r="2729" spans="1:8" x14ac:dyDescent="0.25">
      <c r="A2729">
        <v>45.4357961813608</v>
      </c>
      <c r="B2729">
        <v>4.7372463000000002E-3</v>
      </c>
      <c r="C2729">
        <v>3.3384156000000002E-3</v>
      </c>
      <c r="D2729">
        <v>4.0290834999999999E-3</v>
      </c>
      <c r="E2729">
        <v>1.5398832E-4</v>
      </c>
      <c r="F2729">
        <v>45.4357961813608</v>
      </c>
      <c r="G2729">
        <v>3.6222299000000001E-3</v>
      </c>
      <c r="H2729">
        <v>2.0994161999999999E-3</v>
      </c>
    </row>
    <row r="2730" spans="1:8" x14ac:dyDescent="0.25">
      <c r="A2730">
        <v>45.452463754018098</v>
      </c>
      <c r="B2730">
        <v>5.3690504000000003E-3</v>
      </c>
      <c r="C2730">
        <v>3.8697588999999999E-3</v>
      </c>
      <c r="D2730">
        <v>2.0287732999999999E-3</v>
      </c>
      <c r="E2730">
        <v>1.6662182E-3</v>
      </c>
      <c r="F2730">
        <v>45.452463754018098</v>
      </c>
      <c r="G2730">
        <v>4.8163681999999998E-3</v>
      </c>
      <c r="H2730">
        <v>4.2257207000000003E-3</v>
      </c>
    </row>
    <row r="2731" spans="1:8" x14ac:dyDescent="0.25">
      <c r="A2731">
        <v>45.469131326675402</v>
      </c>
      <c r="B2731">
        <v>0</v>
      </c>
      <c r="C2731">
        <v>3.3134532000000001E-3</v>
      </c>
      <c r="D2731">
        <v>3.8885309000000002E-3</v>
      </c>
      <c r="E2731">
        <v>9.9079229000000003E-4</v>
      </c>
      <c r="F2731">
        <v>45.469131326675402</v>
      </c>
      <c r="G2731">
        <v>3.5629536E-3</v>
      </c>
      <c r="H2731">
        <v>3.3709966E-3</v>
      </c>
    </row>
    <row r="2732" spans="1:8" x14ac:dyDescent="0.25">
      <c r="A2732">
        <v>45.485798891385301</v>
      </c>
      <c r="B2732">
        <v>4.3805246000000004E-3</v>
      </c>
      <c r="C2732">
        <v>2.9723672000000001E-3</v>
      </c>
      <c r="D2732">
        <v>2.6353949E-3</v>
      </c>
      <c r="E2732">
        <v>5.4811797000000001E-4</v>
      </c>
      <c r="F2732">
        <v>45.485798891385301</v>
      </c>
      <c r="G2732">
        <v>4.0620099999999996E-3</v>
      </c>
      <c r="H2732">
        <v>4.3994741999999996E-3</v>
      </c>
    </row>
    <row r="2733" spans="1:8" x14ac:dyDescent="0.25">
      <c r="A2733">
        <v>45.502466464042598</v>
      </c>
      <c r="B2733">
        <v>2.1302704999999998E-3</v>
      </c>
      <c r="C2733">
        <v>4.2431713000000001E-3</v>
      </c>
      <c r="D2733">
        <v>2.2016838000000001E-3</v>
      </c>
      <c r="E2733">
        <v>0</v>
      </c>
      <c r="F2733">
        <v>45.502466464042598</v>
      </c>
      <c r="G2733">
        <v>4.2507583E-3</v>
      </c>
      <c r="H2733">
        <v>2.3456991000000002E-3</v>
      </c>
    </row>
    <row r="2734" spans="1:8" x14ac:dyDescent="0.25">
      <c r="A2734">
        <v>45.519134036699903</v>
      </c>
      <c r="B2734">
        <v>0</v>
      </c>
      <c r="C2734">
        <v>6.1526717999999996E-3</v>
      </c>
      <c r="D2734">
        <v>2.2359508999999999E-3</v>
      </c>
      <c r="E2734">
        <v>7.8906753000000001E-4</v>
      </c>
      <c r="F2734">
        <v>45.519134036699903</v>
      </c>
      <c r="G2734">
        <v>4.2017321000000002E-3</v>
      </c>
      <c r="H2734">
        <v>2.5350905E-3</v>
      </c>
    </row>
    <row r="2735" spans="1:8" x14ac:dyDescent="0.25">
      <c r="A2735">
        <v>45.535801601409901</v>
      </c>
      <c r="B2735">
        <v>2.6417904999999999E-3</v>
      </c>
      <c r="C2735">
        <v>4.0566669999999999E-3</v>
      </c>
      <c r="D2735">
        <v>1.4578961E-3</v>
      </c>
      <c r="E2735">
        <v>0</v>
      </c>
      <c r="F2735">
        <v>45.535801601409901</v>
      </c>
      <c r="G2735">
        <v>8.1691443999999998E-3</v>
      </c>
      <c r="H2735">
        <v>1.4763746999999999E-3</v>
      </c>
    </row>
    <row r="2736" spans="1:8" x14ac:dyDescent="0.25">
      <c r="A2736">
        <v>45.552469174067099</v>
      </c>
      <c r="B2736">
        <v>2.5411828000000002E-3</v>
      </c>
      <c r="C2736">
        <v>2.7122627999999998E-3</v>
      </c>
      <c r="D2736">
        <v>1.8175957E-3</v>
      </c>
      <c r="E2736">
        <v>1.6064327000000001E-3</v>
      </c>
      <c r="F2736">
        <v>45.552469174067099</v>
      </c>
      <c r="G2736">
        <v>4.1290494000000002E-3</v>
      </c>
      <c r="H2736">
        <v>2.4154625999999999E-3</v>
      </c>
    </row>
    <row r="2737" spans="1:8" x14ac:dyDescent="0.25">
      <c r="A2737">
        <v>45.569136746724404</v>
      </c>
      <c r="B2737">
        <v>8.0022067000000002E-3</v>
      </c>
      <c r="C2737">
        <v>3.3878901000000002E-3</v>
      </c>
      <c r="D2737">
        <v>3.8210351E-3</v>
      </c>
      <c r="E2737" s="111">
        <v>9.1768269999999998E-5</v>
      </c>
      <c r="F2737">
        <v>45.569136746724404</v>
      </c>
      <c r="G2737">
        <v>4.6202251999999996E-3</v>
      </c>
      <c r="H2737">
        <v>3.2055035999999999E-3</v>
      </c>
    </row>
    <row r="2738" spans="1:8" x14ac:dyDescent="0.25">
      <c r="A2738">
        <v>45.585804311434401</v>
      </c>
      <c r="B2738">
        <v>1.3980940999999999E-3</v>
      </c>
      <c r="C2738">
        <v>2.3643879999999998E-3</v>
      </c>
      <c r="D2738">
        <v>3.8762011000000002E-3</v>
      </c>
      <c r="E2738" s="111">
        <v>7.1425166000000002E-5</v>
      </c>
      <c r="F2738">
        <v>45.585804311434401</v>
      </c>
      <c r="G2738">
        <v>5.0161727999999996E-3</v>
      </c>
      <c r="H2738">
        <v>2.1134790000000001E-3</v>
      </c>
    </row>
    <row r="2739" spans="1:8" x14ac:dyDescent="0.25">
      <c r="A2739">
        <v>45.602471884091599</v>
      </c>
      <c r="B2739">
        <v>1.1135661E-2</v>
      </c>
      <c r="C2739">
        <v>3.8065293E-3</v>
      </c>
      <c r="D2739">
        <v>1.7560695E-3</v>
      </c>
      <c r="E2739">
        <v>1.0403438000000001E-3</v>
      </c>
      <c r="F2739">
        <v>45.602471884091599</v>
      </c>
      <c r="G2739">
        <v>6.0121821999999997E-3</v>
      </c>
      <c r="H2739">
        <v>2.8953729000000001E-3</v>
      </c>
    </row>
    <row r="2740" spans="1:8" x14ac:dyDescent="0.25">
      <c r="A2740">
        <v>45.619139456748897</v>
      </c>
      <c r="B2740">
        <v>2.7448295E-3</v>
      </c>
      <c r="C2740">
        <v>3.2728653999999999E-3</v>
      </c>
      <c r="D2740">
        <v>4.4047417999999996E-3</v>
      </c>
      <c r="E2740">
        <v>1.4553641E-3</v>
      </c>
      <c r="F2740">
        <v>45.619139456748897</v>
      </c>
      <c r="G2740">
        <v>3.4888722000000001E-3</v>
      </c>
      <c r="H2740">
        <v>4.4243117E-3</v>
      </c>
    </row>
    <row r="2741" spans="1:8" x14ac:dyDescent="0.25">
      <c r="A2741">
        <v>45.635807021458902</v>
      </c>
      <c r="B2741">
        <v>0</v>
      </c>
      <c r="C2741">
        <v>3.0773838999999998E-3</v>
      </c>
      <c r="D2741">
        <v>2.2121841999999999E-3</v>
      </c>
      <c r="E2741">
        <v>5.9679883999999995E-4</v>
      </c>
      <c r="F2741">
        <v>45.635807021458902</v>
      </c>
      <c r="G2741">
        <v>3.2674129999999998E-3</v>
      </c>
      <c r="H2741">
        <v>3.4206177000000002E-3</v>
      </c>
    </row>
    <row r="2742" spans="1:8" x14ac:dyDescent="0.25">
      <c r="A2742">
        <v>45.6524745941162</v>
      </c>
      <c r="B2742">
        <v>4.9653379000000001E-3</v>
      </c>
      <c r="C2742">
        <v>3.8499807E-3</v>
      </c>
      <c r="D2742">
        <v>2.0947354E-3</v>
      </c>
      <c r="E2742">
        <v>5.7135115000000005E-4</v>
      </c>
      <c r="F2742">
        <v>45.6524745941162</v>
      </c>
      <c r="G2742">
        <v>3.5175268999999999E-3</v>
      </c>
      <c r="H2742">
        <v>1.8147305E-3</v>
      </c>
    </row>
    <row r="2743" spans="1:8" x14ac:dyDescent="0.25">
      <c r="A2743">
        <v>45.669142166773398</v>
      </c>
      <c r="B2743">
        <v>3.5052400000000002E-3</v>
      </c>
      <c r="C2743">
        <v>4.9699530999999996E-3</v>
      </c>
      <c r="D2743">
        <v>2.2449316000000001E-3</v>
      </c>
      <c r="E2743">
        <v>1.7620798E-3</v>
      </c>
      <c r="F2743">
        <v>45.669142166773398</v>
      </c>
      <c r="G2743">
        <v>4.3719470999999998E-3</v>
      </c>
      <c r="H2743">
        <v>2.1180587000000002E-3</v>
      </c>
    </row>
    <row r="2744" spans="1:8" x14ac:dyDescent="0.25">
      <c r="A2744">
        <v>45.685809739430702</v>
      </c>
      <c r="B2744">
        <v>6.1368789E-3</v>
      </c>
      <c r="C2744">
        <v>2.9775139000000001E-3</v>
      </c>
      <c r="D2744">
        <v>1.6246368999999999E-3</v>
      </c>
      <c r="E2744">
        <v>1.2575475000000001E-3</v>
      </c>
      <c r="F2744">
        <v>45.685809739430702</v>
      </c>
      <c r="G2744">
        <v>3.1415457000000002E-3</v>
      </c>
      <c r="H2744">
        <v>3.8291105999999999E-3</v>
      </c>
    </row>
    <row r="2745" spans="1:8" x14ac:dyDescent="0.25">
      <c r="A2745">
        <v>45.7024773041407</v>
      </c>
      <c r="B2745">
        <v>6.1298679999999999E-4</v>
      </c>
      <c r="C2745">
        <v>2.6077928000000001E-3</v>
      </c>
      <c r="D2745">
        <v>1.4681967E-3</v>
      </c>
      <c r="E2745">
        <v>0</v>
      </c>
      <c r="F2745">
        <v>45.7024773041407</v>
      </c>
      <c r="G2745">
        <v>4.8129521000000001E-3</v>
      </c>
      <c r="H2745">
        <v>5.0878212999999999E-3</v>
      </c>
    </row>
    <row r="2746" spans="1:8" x14ac:dyDescent="0.25">
      <c r="A2746">
        <v>45.719144876797898</v>
      </c>
      <c r="B2746">
        <v>6.7516876999999999E-3</v>
      </c>
      <c r="C2746">
        <v>3.4373101999999999E-3</v>
      </c>
      <c r="D2746">
        <v>1.6720928999999999E-3</v>
      </c>
      <c r="E2746">
        <v>4.7646032000000002E-4</v>
      </c>
      <c r="F2746">
        <v>45.719144876797898</v>
      </c>
      <c r="G2746">
        <v>3.9312961000000004E-3</v>
      </c>
      <c r="H2746">
        <v>4.3012103999999999E-3</v>
      </c>
    </row>
    <row r="2747" spans="1:8" x14ac:dyDescent="0.25">
      <c r="A2747">
        <v>45.735812449455203</v>
      </c>
      <c r="B2747">
        <v>0</v>
      </c>
      <c r="C2747">
        <v>2.7655183999999999E-3</v>
      </c>
      <c r="D2747">
        <v>1.8838271000000001E-3</v>
      </c>
      <c r="E2747">
        <v>1.525593E-3</v>
      </c>
      <c r="F2747">
        <v>45.735812449455203</v>
      </c>
      <c r="G2747">
        <v>5.7180555999999999E-3</v>
      </c>
      <c r="H2747">
        <v>2.8586239000000001E-3</v>
      </c>
    </row>
    <row r="2748" spans="1:8" x14ac:dyDescent="0.25">
      <c r="A2748">
        <v>45.752480014165201</v>
      </c>
      <c r="B2748">
        <v>3.4163232999999999E-3</v>
      </c>
      <c r="C2748">
        <v>5.9878010999999997E-3</v>
      </c>
      <c r="D2748">
        <v>3.3606547000000001E-3</v>
      </c>
      <c r="E2748">
        <v>1.0367659999999999E-3</v>
      </c>
      <c r="F2748">
        <v>45.752480014165201</v>
      </c>
      <c r="G2748">
        <v>4.3093567000000001E-3</v>
      </c>
      <c r="H2748">
        <v>3.4242405E-3</v>
      </c>
    </row>
    <row r="2749" spans="1:8" x14ac:dyDescent="0.25">
      <c r="A2749">
        <v>45.769147586822498</v>
      </c>
      <c r="B2749">
        <v>2.8880875999999999E-3</v>
      </c>
      <c r="C2749">
        <v>4.0178210000000004E-3</v>
      </c>
      <c r="D2749">
        <v>2.2201545E-3</v>
      </c>
      <c r="E2749">
        <v>2.9558989000000001E-3</v>
      </c>
      <c r="F2749">
        <v>45.769147586822498</v>
      </c>
      <c r="G2749">
        <v>5.6122346E-3</v>
      </c>
      <c r="H2749">
        <v>2.4447737000000002E-3</v>
      </c>
    </row>
    <row r="2750" spans="1:8" x14ac:dyDescent="0.25">
      <c r="A2750">
        <v>45.785815159479696</v>
      </c>
      <c r="B2750">
        <v>2.9079213E-3</v>
      </c>
      <c r="C2750">
        <v>3.7446319999999999E-3</v>
      </c>
      <c r="D2750">
        <v>2.1492487000000001E-3</v>
      </c>
      <c r="E2750">
        <v>3.301992E-4</v>
      </c>
      <c r="F2750">
        <v>45.785815159479696</v>
      </c>
      <c r="G2750">
        <v>4.0879706E-3</v>
      </c>
      <c r="H2750">
        <v>5.5903960000000001E-3</v>
      </c>
    </row>
    <row r="2751" spans="1:8" x14ac:dyDescent="0.25">
      <c r="A2751">
        <v>45.802482724189701</v>
      </c>
      <c r="B2751">
        <v>0</v>
      </c>
      <c r="C2751">
        <v>5.9574386E-3</v>
      </c>
      <c r="D2751">
        <v>5.2104372999999997E-3</v>
      </c>
      <c r="E2751">
        <v>0</v>
      </c>
      <c r="F2751">
        <v>45.802482724189701</v>
      </c>
      <c r="G2751">
        <v>2.5622727999999998E-3</v>
      </c>
      <c r="H2751">
        <v>3.2000316000000001E-3</v>
      </c>
    </row>
    <row r="2752" spans="1:8" x14ac:dyDescent="0.25">
      <c r="A2752">
        <v>45.819150296846999</v>
      </c>
      <c r="B2752">
        <v>4.4636596000000002E-3</v>
      </c>
      <c r="C2752">
        <v>4.6374909999999997E-3</v>
      </c>
      <c r="D2752">
        <v>5.0368881999999999E-3</v>
      </c>
      <c r="E2752">
        <v>0</v>
      </c>
      <c r="F2752">
        <v>45.819150296846999</v>
      </c>
      <c r="G2752">
        <v>3.8092797999999999E-3</v>
      </c>
      <c r="H2752">
        <v>2.3935776999999998E-3</v>
      </c>
    </row>
    <row r="2753" spans="1:8" x14ac:dyDescent="0.25">
      <c r="A2753">
        <v>45.835817869504197</v>
      </c>
      <c r="B2753">
        <v>0</v>
      </c>
      <c r="C2753">
        <v>2.4759172999999999E-3</v>
      </c>
      <c r="D2753">
        <v>1.8827688E-3</v>
      </c>
      <c r="E2753">
        <v>5.3970951999999996E-4</v>
      </c>
      <c r="F2753">
        <v>45.835817869504197</v>
      </c>
      <c r="G2753">
        <v>3.0555997999999998E-3</v>
      </c>
      <c r="H2753">
        <v>2.6875575999999999E-3</v>
      </c>
    </row>
    <row r="2754" spans="1:8" x14ac:dyDescent="0.25">
      <c r="A2754">
        <v>45.852485434214202</v>
      </c>
      <c r="B2754">
        <v>0</v>
      </c>
      <c r="C2754">
        <v>4.3067000999999997E-3</v>
      </c>
      <c r="D2754">
        <v>1.4208094E-3</v>
      </c>
      <c r="E2754">
        <v>0</v>
      </c>
      <c r="F2754">
        <v>45.852485434214202</v>
      </c>
      <c r="G2754">
        <v>6.3385706999999998E-3</v>
      </c>
      <c r="H2754">
        <v>4.0591218999999996E-3</v>
      </c>
    </row>
    <row r="2755" spans="1:8" x14ac:dyDescent="0.25">
      <c r="A2755">
        <v>45.8691530068715</v>
      </c>
      <c r="B2755">
        <v>3.6106810000000001E-3</v>
      </c>
      <c r="C2755">
        <v>3.32687E-3</v>
      </c>
      <c r="D2755">
        <v>3.0189065999999998E-3</v>
      </c>
      <c r="E2755">
        <v>1.5538017000000001E-3</v>
      </c>
      <c r="F2755">
        <v>45.8691530068715</v>
      </c>
      <c r="G2755">
        <v>5.1098567999999997E-3</v>
      </c>
      <c r="H2755">
        <v>2.4130216000000002E-3</v>
      </c>
    </row>
    <row r="2756" spans="1:8" x14ac:dyDescent="0.25">
      <c r="A2756">
        <v>45.885820579528797</v>
      </c>
      <c r="B2756">
        <v>3.7106334000000002E-3</v>
      </c>
      <c r="C2756">
        <v>2.3100731999999998E-3</v>
      </c>
      <c r="D2756">
        <v>3.4713075E-3</v>
      </c>
      <c r="E2756">
        <v>0</v>
      </c>
      <c r="F2756">
        <v>45.885820579528797</v>
      </c>
      <c r="G2756">
        <v>2.9423735E-3</v>
      </c>
      <c r="H2756">
        <v>3.9010057000000002E-3</v>
      </c>
    </row>
    <row r="2757" spans="1:8" x14ac:dyDescent="0.25">
      <c r="A2757">
        <v>45.902488144238703</v>
      </c>
      <c r="B2757">
        <v>7.8870569999999994E-3</v>
      </c>
      <c r="C2757">
        <v>5.1285204999999999E-3</v>
      </c>
      <c r="D2757">
        <v>3.5435059000000001E-3</v>
      </c>
      <c r="E2757" s="111">
        <v>6.3192870000000001E-6</v>
      </c>
      <c r="F2757">
        <v>45.902488144238703</v>
      </c>
      <c r="G2757">
        <v>2.8868865000000001E-3</v>
      </c>
      <c r="H2757">
        <v>1.0156415E-3</v>
      </c>
    </row>
    <row r="2758" spans="1:8" x14ac:dyDescent="0.25">
      <c r="A2758">
        <v>45.919155716896</v>
      </c>
      <c r="B2758">
        <v>4.2275185999999998E-3</v>
      </c>
      <c r="C2758">
        <v>4.0208381000000001E-3</v>
      </c>
      <c r="D2758">
        <v>2.8228490000000001E-3</v>
      </c>
      <c r="E2758">
        <v>8.4551104000000002E-4</v>
      </c>
      <c r="F2758">
        <v>45.919155716896</v>
      </c>
      <c r="G2758">
        <v>4.0522134E-3</v>
      </c>
      <c r="H2758">
        <v>2.3009914000000002E-3</v>
      </c>
    </row>
    <row r="2759" spans="1:8" x14ac:dyDescent="0.25">
      <c r="A2759">
        <v>45.935823289553298</v>
      </c>
      <c r="B2759">
        <v>5.6929616000000001E-3</v>
      </c>
      <c r="C2759">
        <v>3.8943603E-3</v>
      </c>
      <c r="D2759">
        <v>1.5816531E-3</v>
      </c>
      <c r="E2759">
        <v>1.4098718999999999E-3</v>
      </c>
      <c r="F2759">
        <v>45.935823289553298</v>
      </c>
      <c r="G2759">
        <v>4.8480281000000004E-3</v>
      </c>
      <c r="H2759">
        <v>3.5756339999999998E-3</v>
      </c>
    </row>
    <row r="2760" spans="1:8" x14ac:dyDescent="0.25">
      <c r="A2760">
        <v>45.952490854263303</v>
      </c>
      <c r="B2760">
        <v>0</v>
      </c>
      <c r="C2760">
        <v>3.7219250000000001E-3</v>
      </c>
      <c r="D2760">
        <v>1.7369327999999999E-3</v>
      </c>
      <c r="E2760">
        <v>5.8330671E-4</v>
      </c>
      <c r="F2760">
        <v>45.952490854263303</v>
      </c>
      <c r="G2760">
        <v>5.6424765000000002E-3</v>
      </c>
      <c r="H2760">
        <v>2.3170373999999998E-3</v>
      </c>
    </row>
    <row r="2761" spans="1:8" x14ac:dyDescent="0.25">
      <c r="A2761">
        <v>45.969158426920501</v>
      </c>
      <c r="B2761">
        <v>9.6910382999999996E-4</v>
      </c>
      <c r="C2761">
        <v>4.8721418999999998E-3</v>
      </c>
      <c r="D2761">
        <v>2.1661669000000001E-3</v>
      </c>
      <c r="E2761">
        <v>9.5298577999999997E-4</v>
      </c>
      <c r="F2761">
        <v>45.969158426920501</v>
      </c>
      <c r="G2761">
        <v>4.4207531E-3</v>
      </c>
      <c r="H2761">
        <v>3.0781635999999999E-3</v>
      </c>
    </row>
    <row r="2762" spans="1:8" x14ac:dyDescent="0.25">
      <c r="A2762">
        <v>45.985825999577798</v>
      </c>
      <c r="B2762">
        <v>1.2452832000000001E-3</v>
      </c>
      <c r="C2762">
        <v>4.5676203000000002E-3</v>
      </c>
      <c r="D2762">
        <v>3.0444771999999999E-3</v>
      </c>
      <c r="E2762">
        <v>3.1405917000000002E-4</v>
      </c>
      <c r="F2762">
        <v>45.985825999577798</v>
      </c>
      <c r="G2762">
        <v>4.1368660000000003E-3</v>
      </c>
      <c r="H2762">
        <v>2.9606597999999999E-3</v>
      </c>
    </row>
    <row r="2763" spans="1:8" x14ac:dyDescent="0.25">
      <c r="A2763">
        <v>46.002493564287803</v>
      </c>
      <c r="B2763">
        <v>2.8824504000000001E-3</v>
      </c>
      <c r="C2763">
        <v>4.1569872000000001E-3</v>
      </c>
      <c r="D2763">
        <v>1.8902577E-3</v>
      </c>
      <c r="E2763">
        <v>1.5743544E-3</v>
      </c>
      <c r="F2763">
        <v>46.002493564287803</v>
      </c>
      <c r="G2763">
        <v>2.7261736999999999E-3</v>
      </c>
      <c r="H2763">
        <v>2.3607716E-3</v>
      </c>
    </row>
    <row r="2764" spans="1:8" x14ac:dyDescent="0.25">
      <c r="A2764">
        <v>46.019161136945002</v>
      </c>
      <c r="B2764">
        <v>5.6687541999999999E-3</v>
      </c>
      <c r="C2764">
        <v>5.5315377999999998E-3</v>
      </c>
      <c r="D2764">
        <v>1.8008016999999999E-3</v>
      </c>
      <c r="E2764">
        <v>7.0415110999999997E-4</v>
      </c>
      <c r="F2764">
        <v>46.019161136945002</v>
      </c>
      <c r="G2764">
        <v>3.6097911999999998E-3</v>
      </c>
      <c r="H2764">
        <v>2.7277586E-3</v>
      </c>
    </row>
    <row r="2765" spans="1:8" x14ac:dyDescent="0.25">
      <c r="A2765">
        <v>46.035828709602299</v>
      </c>
      <c r="B2765">
        <v>4.3782083999999999E-3</v>
      </c>
      <c r="C2765">
        <v>3.4333355999999998E-3</v>
      </c>
      <c r="D2765">
        <v>2.8909958999999998E-3</v>
      </c>
      <c r="E2765">
        <v>0</v>
      </c>
      <c r="F2765">
        <v>46.035828709602299</v>
      </c>
      <c r="G2765">
        <v>3.7094787999999998E-3</v>
      </c>
      <c r="H2765">
        <v>2.3845531999999998E-3</v>
      </c>
    </row>
    <row r="2766" spans="1:8" x14ac:dyDescent="0.25">
      <c r="A2766">
        <v>46.052496282259597</v>
      </c>
      <c r="B2766">
        <v>0</v>
      </c>
      <c r="C2766">
        <v>3.2188074999999999E-3</v>
      </c>
      <c r="D2766">
        <v>2.6801920000000001E-3</v>
      </c>
      <c r="E2766">
        <v>1.1972036E-3</v>
      </c>
      <c r="F2766">
        <v>46.052496282259597</v>
      </c>
      <c r="G2766">
        <v>3.0471904000000001E-3</v>
      </c>
      <c r="H2766">
        <v>3.2263510000000001E-3</v>
      </c>
    </row>
    <row r="2767" spans="1:8" x14ac:dyDescent="0.25">
      <c r="A2767">
        <v>46.069163846969602</v>
      </c>
      <c r="B2767">
        <v>3.6152977999999998E-3</v>
      </c>
      <c r="C2767">
        <v>2.410976E-3</v>
      </c>
      <c r="D2767">
        <v>3.8995702999999999E-3</v>
      </c>
      <c r="E2767">
        <v>0</v>
      </c>
      <c r="F2767">
        <v>46.069163846969602</v>
      </c>
      <c r="G2767">
        <v>4.5587867000000002E-3</v>
      </c>
      <c r="H2767">
        <v>1.9417171E-3</v>
      </c>
    </row>
    <row r="2768" spans="1:8" x14ac:dyDescent="0.25">
      <c r="A2768">
        <v>46.0858314196268</v>
      </c>
      <c r="B2768">
        <v>0</v>
      </c>
      <c r="C2768">
        <v>3.5235397999999999E-3</v>
      </c>
      <c r="D2768">
        <v>3.9788213999999997E-3</v>
      </c>
      <c r="E2768">
        <v>0</v>
      </c>
      <c r="F2768">
        <v>46.0858314196268</v>
      </c>
      <c r="G2768">
        <v>4.0509761E-3</v>
      </c>
      <c r="H2768">
        <v>2.6590563E-3</v>
      </c>
    </row>
    <row r="2769" spans="1:8" x14ac:dyDescent="0.25">
      <c r="A2769">
        <v>46.102498992284097</v>
      </c>
      <c r="B2769">
        <v>3.8960169000000001E-4</v>
      </c>
      <c r="C2769">
        <v>4.3660901E-3</v>
      </c>
      <c r="D2769">
        <v>1.422429E-3</v>
      </c>
      <c r="E2769">
        <v>0</v>
      </c>
      <c r="F2769">
        <v>46.102498992284097</v>
      </c>
      <c r="G2769">
        <v>2.9344836000000001E-3</v>
      </c>
      <c r="H2769">
        <v>3.1035202999999999E-3</v>
      </c>
    </row>
    <row r="2770" spans="1:8" x14ac:dyDescent="0.25">
      <c r="A2770">
        <v>46.119166556994102</v>
      </c>
      <c r="B2770">
        <v>2.2113249000000001E-3</v>
      </c>
      <c r="C2770">
        <v>4.5428984000000002E-3</v>
      </c>
      <c r="D2770">
        <v>1.8069821E-3</v>
      </c>
      <c r="E2770">
        <v>7.2976365000000003E-4</v>
      </c>
      <c r="F2770">
        <v>46.119166556994102</v>
      </c>
      <c r="G2770">
        <v>4.0929317E-3</v>
      </c>
      <c r="H2770">
        <v>6.7691482000000001E-3</v>
      </c>
    </row>
    <row r="2771" spans="1:8" x14ac:dyDescent="0.25">
      <c r="A2771">
        <v>46.1358341296513</v>
      </c>
      <c r="B2771">
        <v>0</v>
      </c>
      <c r="C2771">
        <v>3.5407631999999998E-3</v>
      </c>
      <c r="D2771">
        <v>9.0899958999999999E-4</v>
      </c>
      <c r="E2771">
        <v>2.1038407999999999E-4</v>
      </c>
      <c r="F2771">
        <v>46.1358341296513</v>
      </c>
      <c r="G2771">
        <v>4.5936088999999998E-3</v>
      </c>
      <c r="H2771">
        <v>3.1165117E-3</v>
      </c>
    </row>
    <row r="2772" spans="1:8" x14ac:dyDescent="0.25">
      <c r="A2772">
        <v>46.152501702308598</v>
      </c>
      <c r="B2772">
        <v>0</v>
      </c>
      <c r="C2772">
        <v>4.2599207000000002E-3</v>
      </c>
      <c r="D2772">
        <v>2.9516338999999998E-3</v>
      </c>
      <c r="E2772">
        <v>1.0865889E-3</v>
      </c>
      <c r="F2772">
        <v>46.152501702308598</v>
      </c>
      <c r="G2772">
        <v>4.6138391000000003E-3</v>
      </c>
      <c r="H2772">
        <v>3.1979123999999999E-3</v>
      </c>
    </row>
    <row r="2773" spans="1:8" x14ac:dyDescent="0.25">
      <c r="A2773">
        <v>46.169169267018603</v>
      </c>
      <c r="B2773">
        <v>4.7422209999999996E-3</v>
      </c>
      <c r="C2773">
        <v>3.2454934E-3</v>
      </c>
      <c r="D2773">
        <v>1.4810361000000001E-3</v>
      </c>
      <c r="E2773">
        <v>1.1569369E-4</v>
      </c>
      <c r="F2773">
        <v>46.169169267018603</v>
      </c>
      <c r="G2773">
        <v>3.7671353000000001E-3</v>
      </c>
      <c r="H2773">
        <v>2.6216677000000001E-3</v>
      </c>
    </row>
    <row r="2774" spans="1:8" x14ac:dyDescent="0.25">
      <c r="A2774">
        <v>46.1858368396759</v>
      </c>
      <c r="B2774">
        <v>0</v>
      </c>
      <c r="C2774">
        <v>3.0952890000000002E-3</v>
      </c>
      <c r="D2774">
        <v>4.0245350000000001E-3</v>
      </c>
      <c r="E2774">
        <v>1.9341300000000001E-3</v>
      </c>
      <c r="F2774">
        <v>46.1858368396759</v>
      </c>
      <c r="G2774">
        <v>6.615147E-3</v>
      </c>
      <c r="H2774">
        <v>3.9346594999999998E-3</v>
      </c>
    </row>
    <row r="2775" spans="1:8" x14ac:dyDescent="0.25">
      <c r="A2775">
        <v>46.202504412333099</v>
      </c>
      <c r="B2775">
        <v>3.8287629000000002E-4</v>
      </c>
      <c r="C2775">
        <v>3.1914924999999999E-3</v>
      </c>
      <c r="D2775">
        <v>3.1737215000000002E-3</v>
      </c>
      <c r="E2775">
        <v>7.3962525000000002E-4</v>
      </c>
      <c r="F2775">
        <v>46.202504412333099</v>
      </c>
      <c r="G2775">
        <v>5.3851074000000002E-3</v>
      </c>
      <c r="H2775">
        <v>2.715271E-3</v>
      </c>
    </row>
    <row r="2776" spans="1:8" x14ac:dyDescent="0.25">
      <c r="A2776">
        <v>46.219171977043104</v>
      </c>
      <c r="B2776" s="111">
        <v>7.3765361000000004E-5</v>
      </c>
      <c r="C2776">
        <v>3.8808631000000001E-3</v>
      </c>
      <c r="D2776">
        <v>2.7723460999999998E-3</v>
      </c>
      <c r="E2776">
        <v>0</v>
      </c>
      <c r="F2776">
        <v>46.219171977043104</v>
      </c>
      <c r="G2776">
        <v>3.3510595000000002E-3</v>
      </c>
      <c r="H2776">
        <v>4.6861693000000001E-3</v>
      </c>
    </row>
    <row r="2777" spans="1:8" x14ac:dyDescent="0.25">
      <c r="A2777">
        <v>46.235839549700401</v>
      </c>
      <c r="B2777">
        <v>0</v>
      </c>
      <c r="C2777">
        <v>3.4651703000000002E-3</v>
      </c>
      <c r="D2777">
        <v>1.3060754E-3</v>
      </c>
      <c r="E2777">
        <v>2.1680585999999999E-4</v>
      </c>
      <c r="F2777">
        <v>46.235839549700401</v>
      </c>
      <c r="G2777">
        <v>4.3915593999999999E-3</v>
      </c>
      <c r="H2777">
        <v>4.1067265000000004E-3</v>
      </c>
    </row>
    <row r="2778" spans="1:8" x14ac:dyDescent="0.25">
      <c r="A2778">
        <v>46.252507122357599</v>
      </c>
      <c r="B2778">
        <v>8.8211037999999997E-4</v>
      </c>
      <c r="C2778">
        <v>3.8764612E-3</v>
      </c>
      <c r="D2778">
        <v>2.6810390000000001E-3</v>
      </c>
      <c r="E2778">
        <v>3.2848098999999997E-4</v>
      </c>
      <c r="F2778">
        <v>46.252507122357599</v>
      </c>
      <c r="G2778">
        <v>5.7959611999999997E-3</v>
      </c>
      <c r="H2778">
        <v>3.1873068999999999E-3</v>
      </c>
    </row>
    <row r="2779" spans="1:8" x14ac:dyDescent="0.25">
      <c r="A2779">
        <v>46.269174687067597</v>
      </c>
      <c r="B2779">
        <v>3.4185762000000001E-3</v>
      </c>
      <c r="C2779">
        <v>3.8410514E-3</v>
      </c>
      <c r="D2779">
        <v>2.3478462999999999E-3</v>
      </c>
      <c r="E2779">
        <v>1.081334E-3</v>
      </c>
      <c r="F2779">
        <v>46.269174687067597</v>
      </c>
      <c r="G2779">
        <v>3.6760191E-3</v>
      </c>
      <c r="H2779">
        <v>1.9322654E-3</v>
      </c>
    </row>
    <row r="2780" spans="1:8" x14ac:dyDescent="0.25">
      <c r="A2780">
        <v>46.285842259724902</v>
      </c>
      <c r="B2780">
        <v>6.5119075999999995E-4</v>
      </c>
      <c r="C2780">
        <v>3.1025249E-3</v>
      </c>
      <c r="D2780">
        <v>8.7575299999999995E-4</v>
      </c>
      <c r="E2780">
        <v>9.6250884000000005E-4</v>
      </c>
      <c r="F2780">
        <v>46.285842259724902</v>
      </c>
      <c r="G2780">
        <v>4.3113925000000004E-3</v>
      </c>
      <c r="H2780">
        <v>4.2095520000000001E-3</v>
      </c>
    </row>
    <row r="2781" spans="1:8" x14ac:dyDescent="0.25">
      <c r="A2781">
        <v>46.302509832382199</v>
      </c>
      <c r="B2781">
        <v>2.1341596999999999E-3</v>
      </c>
      <c r="C2781">
        <v>2.8424072E-3</v>
      </c>
      <c r="D2781">
        <v>3.7570979999999999E-3</v>
      </c>
      <c r="E2781">
        <v>1.8469164E-4</v>
      </c>
      <c r="F2781">
        <v>46.302509832382199</v>
      </c>
      <c r="G2781">
        <v>4.8523708000000002E-3</v>
      </c>
      <c r="H2781">
        <v>3.5115456999999998E-3</v>
      </c>
    </row>
    <row r="2782" spans="1:8" x14ac:dyDescent="0.25">
      <c r="A2782">
        <v>46.319177397092098</v>
      </c>
      <c r="B2782">
        <v>1.5606375000000001E-3</v>
      </c>
      <c r="C2782">
        <v>3.2478422E-3</v>
      </c>
      <c r="D2782">
        <v>2.0414242000000001E-3</v>
      </c>
      <c r="E2782">
        <v>4.1837664000000002E-4</v>
      </c>
      <c r="F2782">
        <v>46.319177397092098</v>
      </c>
      <c r="G2782">
        <v>4.4775377E-3</v>
      </c>
      <c r="H2782">
        <v>4.9873226999999996E-3</v>
      </c>
    </row>
    <row r="2783" spans="1:8" x14ac:dyDescent="0.25">
      <c r="A2783">
        <v>46.335844969749402</v>
      </c>
      <c r="B2783">
        <v>2.2745379E-3</v>
      </c>
      <c r="C2783">
        <v>4.7984090999999996E-3</v>
      </c>
      <c r="D2783">
        <v>2.7832915E-3</v>
      </c>
      <c r="E2783">
        <v>1.5472672E-3</v>
      </c>
      <c r="F2783">
        <v>46.335844969749402</v>
      </c>
      <c r="G2783">
        <v>4.7614705E-3</v>
      </c>
      <c r="H2783">
        <v>3.6886544000000001E-3</v>
      </c>
    </row>
    <row r="2784" spans="1:8" x14ac:dyDescent="0.25">
      <c r="A2784">
        <v>46.3525125424067</v>
      </c>
      <c r="B2784">
        <v>2.7227559000000002E-4</v>
      </c>
      <c r="C2784">
        <v>4.5510474999999996E-3</v>
      </c>
      <c r="D2784">
        <v>2.6739836000000002E-3</v>
      </c>
      <c r="E2784">
        <v>0</v>
      </c>
      <c r="F2784">
        <v>46.3525125424067</v>
      </c>
      <c r="G2784">
        <v>4.0092701000000001E-3</v>
      </c>
      <c r="H2784">
        <v>4.9012448000000002E-3</v>
      </c>
    </row>
    <row r="2785" spans="1:8" x14ac:dyDescent="0.25">
      <c r="A2785">
        <v>46.369180107116698</v>
      </c>
      <c r="B2785">
        <v>1.7281467000000001E-3</v>
      </c>
      <c r="C2785">
        <v>3.0346181999999998E-3</v>
      </c>
      <c r="D2785">
        <v>3.5376210999999999E-3</v>
      </c>
      <c r="E2785">
        <v>2.7100174000000001E-4</v>
      </c>
      <c r="F2785">
        <v>46.369180107116698</v>
      </c>
      <c r="G2785">
        <v>3.5421990000000002E-3</v>
      </c>
      <c r="H2785">
        <v>3.7287415E-3</v>
      </c>
    </row>
    <row r="2786" spans="1:8" x14ac:dyDescent="0.25">
      <c r="A2786">
        <v>46.385847679773903</v>
      </c>
      <c r="B2786">
        <v>1.0064912000000001E-2</v>
      </c>
      <c r="C2786">
        <v>3.8716550999999999E-3</v>
      </c>
      <c r="D2786">
        <v>2.5377072999999998E-3</v>
      </c>
      <c r="E2786">
        <v>8.6793030000000004E-4</v>
      </c>
      <c r="F2786">
        <v>46.385847679773903</v>
      </c>
      <c r="G2786">
        <v>4.3298434E-3</v>
      </c>
      <c r="H2786">
        <v>2.2720192000000002E-3</v>
      </c>
    </row>
    <row r="2787" spans="1:8" x14ac:dyDescent="0.25">
      <c r="A2787">
        <v>46.402515252431201</v>
      </c>
      <c r="B2787">
        <v>3.1270233000000001E-3</v>
      </c>
      <c r="C2787">
        <v>3.4462705000000001E-3</v>
      </c>
      <c r="D2787">
        <v>2.1241201999999998E-3</v>
      </c>
      <c r="E2787" s="111">
        <v>9.6630573999999998E-5</v>
      </c>
      <c r="F2787">
        <v>46.402515252431201</v>
      </c>
      <c r="G2787">
        <v>3.4283153E-3</v>
      </c>
      <c r="H2787">
        <v>1.231467E-3</v>
      </c>
    </row>
    <row r="2788" spans="1:8" x14ac:dyDescent="0.25">
      <c r="A2788">
        <v>46.419182825088498</v>
      </c>
      <c r="B2788">
        <v>5.2562766E-3</v>
      </c>
      <c r="C2788">
        <v>5.2718106000000002E-3</v>
      </c>
      <c r="D2788">
        <v>2.7303777000000002E-3</v>
      </c>
      <c r="E2788">
        <v>3.9887661E-4</v>
      </c>
      <c r="F2788">
        <v>46.419182825088498</v>
      </c>
      <c r="G2788">
        <v>5.2112532E-3</v>
      </c>
      <c r="H2788">
        <v>1.9166712000000001E-3</v>
      </c>
    </row>
    <row r="2789" spans="1:8" x14ac:dyDescent="0.25">
      <c r="A2789">
        <v>46.435850389798397</v>
      </c>
      <c r="B2789">
        <v>1.1221864E-3</v>
      </c>
      <c r="C2789">
        <v>2.4561142000000002E-3</v>
      </c>
      <c r="D2789">
        <v>2.1507446999999998E-3</v>
      </c>
      <c r="E2789">
        <v>4.6887038999999999E-4</v>
      </c>
      <c r="F2789">
        <v>46.435850389798397</v>
      </c>
      <c r="G2789">
        <v>3.8901812E-3</v>
      </c>
      <c r="H2789">
        <v>3.9148433E-3</v>
      </c>
    </row>
    <row r="2790" spans="1:8" x14ac:dyDescent="0.25">
      <c r="A2790">
        <v>46.452517962455701</v>
      </c>
      <c r="B2790">
        <v>0</v>
      </c>
      <c r="C2790">
        <v>3.1431943999999999E-3</v>
      </c>
      <c r="D2790">
        <v>3.1377523999999999E-3</v>
      </c>
      <c r="E2790">
        <v>7.9280154999999996E-4</v>
      </c>
      <c r="F2790">
        <v>46.452517962455701</v>
      </c>
      <c r="G2790">
        <v>3.4320069999999999E-3</v>
      </c>
      <c r="H2790">
        <v>2.6004103000000002E-3</v>
      </c>
    </row>
    <row r="2791" spans="1:8" x14ac:dyDescent="0.25">
      <c r="A2791">
        <v>46.469185535112999</v>
      </c>
      <c r="B2791">
        <v>1.7601316000000001E-3</v>
      </c>
      <c r="C2791">
        <v>4.3151858000000003E-3</v>
      </c>
      <c r="D2791">
        <v>2.7694819000000002E-3</v>
      </c>
      <c r="E2791">
        <v>2.8474046999999998E-4</v>
      </c>
      <c r="F2791">
        <v>46.469185535112999</v>
      </c>
      <c r="G2791">
        <v>3.9504333000000003E-3</v>
      </c>
      <c r="H2791">
        <v>3.4887448000000001E-3</v>
      </c>
    </row>
    <row r="2792" spans="1:8" x14ac:dyDescent="0.25">
      <c r="A2792">
        <v>46.485853099822997</v>
      </c>
      <c r="B2792">
        <v>2.7027738000000002E-3</v>
      </c>
      <c r="C2792">
        <v>3.7270670000000001E-3</v>
      </c>
      <c r="D2792">
        <v>2.2596761E-3</v>
      </c>
      <c r="E2792">
        <v>0</v>
      </c>
      <c r="F2792">
        <v>46.485853099822997</v>
      </c>
      <c r="G2792">
        <v>4.780042E-3</v>
      </c>
      <c r="H2792">
        <v>2.9272293E-3</v>
      </c>
    </row>
    <row r="2793" spans="1:8" x14ac:dyDescent="0.25">
      <c r="A2793">
        <v>46.502520672480202</v>
      </c>
      <c r="B2793">
        <v>3.4371298E-3</v>
      </c>
      <c r="C2793">
        <v>4.6524074999999996E-3</v>
      </c>
      <c r="D2793">
        <v>3.1663664E-3</v>
      </c>
      <c r="E2793">
        <v>3.2402199999999998E-4</v>
      </c>
      <c r="F2793">
        <v>46.502520672480202</v>
      </c>
      <c r="G2793">
        <v>4.4558471999999998E-3</v>
      </c>
      <c r="H2793">
        <v>3.9253659E-3</v>
      </c>
    </row>
    <row r="2794" spans="1:8" x14ac:dyDescent="0.25">
      <c r="A2794">
        <v>46.519188245137499</v>
      </c>
      <c r="B2794">
        <v>7.3738731E-3</v>
      </c>
      <c r="C2794">
        <v>5.0583108999999998E-3</v>
      </c>
      <c r="D2794">
        <v>2.9696494000000001E-3</v>
      </c>
      <c r="E2794">
        <v>0</v>
      </c>
      <c r="F2794">
        <v>46.519188245137499</v>
      </c>
      <c r="G2794">
        <v>4.0736469000000001E-3</v>
      </c>
      <c r="H2794">
        <v>3.0825067999999999E-3</v>
      </c>
    </row>
    <row r="2795" spans="1:8" x14ac:dyDescent="0.25">
      <c r="A2795">
        <v>46.535855809847497</v>
      </c>
      <c r="B2795">
        <v>7.3532700000000003E-3</v>
      </c>
      <c r="C2795">
        <v>2.5474792000000001E-3</v>
      </c>
      <c r="D2795">
        <v>1.6583724999999999E-3</v>
      </c>
      <c r="E2795">
        <v>2.1316166000000001E-4</v>
      </c>
      <c r="F2795">
        <v>46.535855809847497</v>
      </c>
      <c r="G2795">
        <v>5.1935399000000004E-3</v>
      </c>
      <c r="H2795">
        <v>2.8861965999999999E-3</v>
      </c>
    </row>
    <row r="2796" spans="1:8" x14ac:dyDescent="0.25">
      <c r="A2796">
        <v>46.552523382504702</v>
      </c>
      <c r="B2796">
        <v>8.3070974999999991E-3</v>
      </c>
      <c r="C2796">
        <v>3.9763665E-3</v>
      </c>
      <c r="D2796">
        <v>3.1570785E-3</v>
      </c>
      <c r="E2796">
        <v>0</v>
      </c>
      <c r="F2796">
        <v>46.552523382504702</v>
      </c>
      <c r="G2796">
        <v>3.0741279000000002E-3</v>
      </c>
      <c r="H2796">
        <v>2.7934276E-3</v>
      </c>
    </row>
    <row r="2797" spans="1:8" x14ac:dyDescent="0.25">
      <c r="A2797">
        <v>46.569190955162</v>
      </c>
      <c r="B2797">
        <v>8.3187577999999996E-4</v>
      </c>
      <c r="C2797">
        <v>4.2514455999999997E-3</v>
      </c>
      <c r="D2797">
        <v>2.6250265000000001E-3</v>
      </c>
      <c r="E2797">
        <v>8.3710824000000005E-4</v>
      </c>
      <c r="F2797">
        <v>46.569190955162</v>
      </c>
      <c r="G2797">
        <v>4.7347461999999998E-3</v>
      </c>
      <c r="H2797">
        <v>1.7138425000000001E-3</v>
      </c>
    </row>
    <row r="2798" spans="1:8" x14ac:dyDescent="0.25">
      <c r="A2798">
        <v>46.585858519871998</v>
      </c>
      <c r="B2798">
        <v>0</v>
      </c>
      <c r="C2798">
        <v>3.2328564999999998E-3</v>
      </c>
      <c r="D2798">
        <v>2.1775553E-3</v>
      </c>
      <c r="E2798">
        <v>0</v>
      </c>
      <c r="F2798">
        <v>46.585858519871998</v>
      </c>
      <c r="G2798">
        <v>2.4642993000000002E-3</v>
      </c>
      <c r="H2798">
        <v>1.5829052E-3</v>
      </c>
    </row>
    <row r="2799" spans="1:8" x14ac:dyDescent="0.25">
      <c r="A2799">
        <v>46.602526092529303</v>
      </c>
      <c r="B2799">
        <v>0</v>
      </c>
      <c r="C2799">
        <v>1.696627E-3</v>
      </c>
      <c r="D2799">
        <v>3.3771665999999998E-3</v>
      </c>
      <c r="E2799">
        <v>1.5533634E-3</v>
      </c>
      <c r="F2799">
        <v>46.602526092529303</v>
      </c>
      <c r="G2799">
        <v>3.7716897000000002E-3</v>
      </c>
      <c r="H2799">
        <v>3.8083938E-3</v>
      </c>
    </row>
    <row r="2800" spans="1:8" x14ac:dyDescent="0.25">
      <c r="A2800">
        <v>46.619193665186501</v>
      </c>
      <c r="B2800">
        <v>7.7381226999999999E-3</v>
      </c>
      <c r="C2800">
        <v>2.892805E-3</v>
      </c>
      <c r="D2800">
        <v>2.4806989999999998E-3</v>
      </c>
      <c r="E2800">
        <v>0</v>
      </c>
      <c r="F2800">
        <v>46.619193665186501</v>
      </c>
      <c r="G2800">
        <v>3.4852375000000001E-3</v>
      </c>
      <c r="H2800">
        <v>2.7042533999999999E-3</v>
      </c>
    </row>
    <row r="2801" spans="1:8" x14ac:dyDescent="0.25">
      <c r="A2801">
        <v>46.635861229896499</v>
      </c>
      <c r="B2801">
        <v>5.4817023000000003E-3</v>
      </c>
      <c r="C2801">
        <v>2.522327E-3</v>
      </c>
      <c r="D2801">
        <v>1.5895559E-3</v>
      </c>
      <c r="E2801">
        <v>9.1852427999999996E-4</v>
      </c>
      <c r="F2801">
        <v>46.635861229896499</v>
      </c>
      <c r="G2801">
        <v>3.3821826999999999E-3</v>
      </c>
      <c r="H2801">
        <v>3.1768952E-3</v>
      </c>
    </row>
    <row r="2802" spans="1:8" x14ac:dyDescent="0.25">
      <c r="A2802">
        <v>46.652528802553803</v>
      </c>
      <c r="B2802">
        <v>3.8649314E-3</v>
      </c>
      <c r="C2802">
        <v>2.5615525000000001E-3</v>
      </c>
      <c r="D2802">
        <v>1.9194563E-3</v>
      </c>
      <c r="E2802">
        <v>5.3662999E-4</v>
      </c>
      <c r="F2802">
        <v>46.652528802553803</v>
      </c>
      <c r="G2802">
        <v>2.3741882999999998E-3</v>
      </c>
      <c r="H2802">
        <v>3.5376362999999999E-3</v>
      </c>
    </row>
    <row r="2803" spans="1:8" x14ac:dyDescent="0.25">
      <c r="A2803">
        <v>46.669196375211001</v>
      </c>
      <c r="B2803">
        <v>0</v>
      </c>
      <c r="C2803">
        <v>5.2436165999999998E-3</v>
      </c>
      <c r="D2803">
        <v>2.9256928E-3</v>
      </c>
      <c r="E2803">
        <v>3.7577622999999998E-4</v>
      </c>
      <c r="F2803">
        <v>46.669196375211001</v>
      </c>
      <c r="G2803">
        <v>3.6743446000000002E-3</v>
      </c>
      <c r="H2803">
        <v>3.3144346E-3</v>
      </c>
    </row>
    <row r="2804" spans="1:8" x14ac:dyDescent="0.25">
      <c r="A2804">
        <v>46.685863939920999</v>
      </c>
      <c r="B2804">
        <v>3.7958974000000003E-4</v>
      </c>
      <c r="C2804">
        <v>2.1099651000000001E-3</v>
      </c>
      <c r="D2804">
        <v>2.0350870000000001E-3</v>
      </c>
      <c r="E2804">
        <v>7.2089780999999998E-4</v>
      </c>
      <c r="F2804">
        <v>46.685863939920999</v>
      </c>
      <c r="G2804">
        <v>4.0714052000000002E-3</v>
      </c>
      <c r="H2804">
        <v>4.8799411999999997E-3</v>
      </c>
    </row>
    <row r="2805" spans="1:8" x14ac:dyDescent="0.25">
      <c r="A2805">
        <v>46.702531512578297</v>
      </c>
      <c r="B2805">
        <v>0</v>
      </c>
      <c r="C2805">
        <v>5.6343670000000004E-3</v>
      </c>
      <c r="D2805">
        <v>1.5272411E-3</v>
      </c>
      <c r="E2805">
        <v>3.4463266000000001E-4</v>
      </c>
      <c r="F2805">
        <v>46.702531512578297</v>
      </c>
      <c r="G2805">
        <v>3.9592851000000004E-3</v>
      </c>
      <c r="H2805">
        <v>2.0677291E-3</v>
      </c>
    </row>
    <row r="2806" spans="1:8" x14ac:dyDescent="0.25">
      <c r="A2806">
        <v>46.719199085235502</v>
      </c>
      <c r="B2806">
        <v>1.0369151E-3</v>
      </c>
      <c r="C2806">
        <v>2.1291079000000002E-3</v>
      </c>
      <c r="D2806">
        <v>1.4275477E-3</v>
      </c>
      <c r="E2806">
        <v>4.7654084999999998E-4</v>
      </c>
      <c r="F2806">
        <v>46.719199085235502</v>
      </c>
      <c r="G2806">
        <v>3.3245108E-3</v>
      </c>
      <c r="H2806">
        <v>2.7146190000000001E-3</v>
      </c>
    </row>
    <row r="2807" spans="1:8" x14ac:dyDescent="0.25">
      <c r="A2807">
        <v>46.7358666499455</v>
      </c>
      <c r="B2807">
        <v>0</v>
      </c>
      <c r="C2807">
        <v>4.4071348000000003E-3</v>
      </c>
      <c r="D2807">
        <v>2.5678879999999999E-3</v>
      </c>
      <c r="E2807">
        <v>4.6887350999999999E-4</v>
      </c>
      <c r="F2807">
        <v>46.7358666499455</v>
      </c>
      <c r="G2807">
        <v>3.3758426999999998E-3</v>
      </c>
      <c r="H2807">
        <v>1.1500951000000001E-3</v>
      </c>
    </row>
    <row r="2808" spans="1:8" x14ac:dyDescent="0.25">
      <c r="A2808">
        <v>46.752534222602797</v>
      </c>
      <c r="B2808">
        <v>0</v>
      </c>
      <c r="C2808">
        <v>4.8225791999999996E-3</v>
      </c>
      <c r="D2808">
        <v>3.2017787E-3</v>
      </c>
      <c r="E2808">
        <v>5.9447017999999998E-4</v>
      </c>
      <c r="F2808">
        <v>46.752534222602797</v>
      </c>
      <c r="G2808">
        <v>2.9608197999999998E-3</v>
      </c>
      <c r="H2808">
        <v>8.2975661000000002E-4</v>
      </c>
    </row>
    <row r="2809" spans="1:8" x14ac:dyDescent="0.25">
      <c r="A2809">
        <v>46.769201795260102</v>
      </c>
      <c r="B2809">
        <v>1.8601405999999999E-3</v>
      </c>
      <c r="C2809">
        <v>4.3950457999999996E-3</v>
      </c>
      <c r="D2809">
        <v>1.2058472E-3</v>
      </c>
      <c r="E2809">
        <v>0</v>
      </c>
      <c r="F2809">
        <v>46.769201795260102</v>
      </c>
      <c r="G2809">
        <v>4.8134038000000002E-3</v>
      </c>
      <c r="H2809">
        <v>1.9816020999999999E-3</v>
      </c>
    </row>
    <row r="2810" spans="1:8" x14ac:dyDescent="0.25">
      <c r="A2810">
        <v>46.7858693679173</v>
      </c>
      <c r="B2810">
        <v>0</v>
      </c>
      <c r="C2810">
        <v>4.9820836000000002E-3</v>
      </c>
      <c r="D2810">
        <v>4.4797715000000002E-3</v>
      </c>
      <c r="E2810">
        <v>1.6974462999999999E-3</v>
      </c>
      <c r="F2810">
        <v>46.7858693679173</v>
      </c>
      <c r="G2810">
        <v>3.6996735999999999E-3</v>
      </c>
      <c r="H2810">
        <v>3.3329307999999998E-3</v>
      </c>
    </row>
    <row r="2811" spans="1:8" x14ac:dyDescent="0.25">
      <c r="A2811">
        <v>46.802536932627298</v>
      </c>
      <c r="B2811">
        <v>3.9763916000000003E-3</v>
      </c>
      <c r="C2811">
        <v>4.7033042999999998E-3</v>
      </c>
      <c r="D2811">
        <v>3.1262462000000001E-3</v>
      </c>
      <c r="E2811">
        <v>0</v>
      </c>
      <c r="F2811">
        <v>46.802536932627298</v>
      </c>
      <c r="G2811">
        <v>6.3758692999999998E-3</v>
      </c>
      <c r="H2811">
        <v>2.0778861000000002E-3</v>
      </c>
    </row>
    <row r="2812" spans="1:8" x14ac:dyDescent="0.25">
      <c r="A2812">
        <v>46.819204505284603</v>
      </c>
      <c r="B2812">
        <v>5.1215072E-3</v>
      </c>
      <c r="C2812">
        <v>2.4506228999999998E-3</v>
      </c>
      <c r="D2812">
        <v>2.8301810000000002E-3</v>
      </c>
      <c r="E2812">
        <v>0</v>
      </c>
      <c r="F2812">
        <v>46.819204505284603</v>
      </c>
      <c r="G2812">
        <v>3.1213895000000002E-3</v>
      </c>
      <c r="H2812">
        <v>2.4803226999999999E-3</v>
      </c>
    </row>
    <row r="2813" spans="1:8" x14ac:dyDescent="0.25">
      <c r="A2813">
        <v>46.835872077941801</v>
      </c>
      <c r="B2813">
        <v>5.9336717000000004E-3</v>
      </c>
      <c r="C2813">
        <v>3.3610888999999998E-3</v>
      </c>
      <c r="D2813">
        <v>1.3578422E-3</v>
      </c>
      <c r="E2813">
        <v>1.3072728E-3</v>
      </c>
      <c r="F2813">
        <v>46.835872077941801</v>
      </c>
      <c r="G2813">
        <v>3.8640698999999998E-3</v>
      </c>
      <c r="H2813">
        <v>3.3560667999999998E-3</v>
      </c>
    </row>
    <row r="2814" spans="1:8" x14ac:dyDescent="0.25">
      <c r="A2814">
        <v>46.852539642651799</v>
      </c>
      <c r="B2814">
        <v>2.0613036999999998E-3</v>
      </c>
      <c r="C2814">
        <v>2.1955541000000002E-3</v>
      </c>
      <c r="D2814">
        <v>2.6246512E-3</v>
      </c>
      <c r="E2814">
        <v>4.0169324999999998E-4</v>
      </c>
      <c r="F2814">
        <v>46.852539642651799</v>
      </c>
      <c r="G2814">
        <v>3.3713064999999999E-3</v>
      </c>
      <c r="H2814">
        <v>2.1354104E-3</v>
      </c>
    </row>
    <row r="2815" spans="1:8" x14ac:dyDescent="0.25">
      <c r="A2815">
        <v>46.869207215309103</v>
      </c>
      <c r="B2815">
        <v>5.7030248E-4</v>
      </c>
      <c r="C2815">
        <v>4.1314595999999999E-3</v>
      </c>
      <c r="D2815">
        <v>1.6694100000000001E-3</v>
      </c>
      <c r="E2815">
        <v>1.4347210999999999E-3</v>
      </c>
      <c r="F2815">
        <v>46.869207215309103</v>
      </c>
      <c r="G2815">
        <v>2.6527781000000002E-3</v>
      </c>
      <c r="H2815">
        <v>2.6964233E-3</v>
      </c>
    </row>
    <row r="2816" spans="1:8" x14ac:dyDescent="0.25">
      <c r="A2816">
        <v>46.885874787966401</v>
      </c>
      <c r="B2816">
        <v>0</v>
      </c>
      <c r="C2816">
        <v>2.5981630000000001E-3</v>
      </c>
      <c r="D2816">
        <v>3.5265842000000002E-3</v>
      </c>
      <c r="E2816">
        <v>7.3986267999999998E-4</v>
      </c>
      <c r="F2816">
        <v>46.885874787966401</v>
      </c>
      <c r="G2816">
        <v>3.5588068000000001E-3</v>
      </c>
      <c r="H2816">
        <v>3.0165995000000002E-3</v>
      </c>
    </row>
    <row r="2817" spans="1:8" x14ac:dyDescent="0.25">
      <c r="A2817">
        <v>46.902542352676299</v>
      </c>
      <c r="B2817">
        <v>0</v>
      </c>
      <c r="C2817">
        <v>3.0204868E-3</v>
      </c>
      <c r="D2817">
        <v>2.7599986999999999E-3</v>
      </c>
      <c r="E2817">
        <v>0</v>
      </c>
      <c r="F2817">
        <v>46.902542352676299</v>
      </c>
      <c r="G2817">
        <v>4.4388817999999998E-3</v>
      </c>
      <c r="H2817">
        <v>2.9575780000000002E-3</v>
      </c>
    </row>
    <row r="2818" spans="1:8" x14ac:dyDescent="0.25">
      <c r="A2818">
        <v>46.919209925333597</v>
      </c>
      <c r="B2818">
        <v>1.1465514999999999E-3</v>
      </c>
      <c r="C2818">
        <v>4.4616022999999999E-3</v>
      </c>
      <c r="D2818">
        <v>1.3589836E-3</v>
      </c>
      <c r="E2818">
        <v>0</v>
      </c>
      <c r="F2818">
        <v>46.919209925333597</v>
      </c>
      <c r="G2818">
        <v>4.5131249000000002E-3</v>
      </c>
      <c r="H2818">
        <v>3.4998822999999998E-3</v>
      </c>
    </row>
    <row r="2819" spans="1:8" x14ac:dyDescent="0.25">
      <c r="A2819">
        <v>46.935877497990901</v>
      </c>
      <c r="B2819">
        <v>4.2891880000000002E-3</v>
      </c>
      <c r="C2819">
        <v>4.7967330999999997E-3</v>
      </c>
      <c r="D2819">
        <v>2.0449064000000001E-3</v>
      </c>
      <c r="E2819">
        <v>5.3497736000000004E-4</v>
      </c>
      <c r="F2819">
        <v>46.935877497990901</v>
      </c>
      <c r="G2819">
        <v>3.7887816E-3</v>
      </c>
      <c r="H2819">
        <v>3.6506529000000002E-3</v>
      </c>
    </row>
    <row r="2820" spans="1:8" x14ac:dyDescent="0.25">
      <c r="A2820">
        <v>46.952545062700899</v>
      </c>
      <c r="B2820">
        <v>0</v>
      </c>
      <c r="C2820">
        <v>4.2183207999999996E-3</v>
      </c>
      <c r="D2820">
        <v>2.2301318000000001E-3</v>
      </c>
      <c r="E2820">
        <v>8.0450949999999997E-4</v>
      </c>
      <c r="F2820">
        <v>46.952545062700899</v>
      </c>
      <c r="G2820">
        <v>3.5829667000000002E-3</v>
      </c>
      <c r="H2820">
        <v>2.5012684000000002E-3</v>
      </c>
    </row>
    <row r="2821" spans="1:8" x14ac:dyDescent="0.25">
      <c r="A2821">
        <v>46.969212635358097</v>
      </c>
      <c r="B2821">
        <v>0</v>
      </c>
      <c r="C2821">
        <v>3.2255508E-3</v>
      </c>
      <c r="D2821">
        <v>1.9288841999999999E-3</v>
      </c>
      <c r="E2821">
        <v>1.2586629999999999E-3</v>
      </c>
      <c r="F2821">
        <v>46.969212635358097</v>
      </c>
      <c r="G2821">
        <v>3.5221227000000002E-3</v>
      </c>
      <c r="H2821">
        <v>2.5596025E-3</v>
      </c>
    </row>
    <row r="2822" spans="1:8" x14ac:dyDescent="0.25">
      <c r="A2822">
        <v>46.985880208015402</v>
      </c>
      <c r="B2822">
        <v>3.5907051000000001E-3</v>
      </c>
      <c r="C2822">
        <v>4.6556569000000001E-3</v>
      </c>
      <c r="D2822">
        <v>2.6478344000000001E-3</v>
      </c>
      <c r="E2822">
        <v>1.517422E-3</v>
      </c>
      <c r="F2822">
        <v>46.985880208015402</v>
      </c>
      <c r="G2822">
        <v>4.9718521000000002E-3</v>
      </c>
      <c r="H2822">
        <v>2.3745661999999999E-3</v>
      </c>
    </row>
    <row r="2823" spans="1:8" x14ac:dyDescent="0.25">
      <c r="A2823">
        <v>47.0025477727254</v>
      </c>
      <c r="B2823">
        <v>1.4864375999999999E-3</v>
      </c>
      <c r="C2823">
        <v>4.8806663000000002E-3</v>
      </c>
      <c r="D2823">
        <v>2.5064153999999998E-3</v>
      </c>
      <c r="E2823">
        <v>0</v>
      </c>
      <c r="F2823">
        <v>47.0025477727254</v>
      </c>
      <c r="G2823">
        <v>4.1098291999999998E-3</v>
      </c>
      <c r="H2823">
        <v>2.8430043999999998E-3</v>
      </c>
    </row>
    <row r="2824" spans="1:8" x14ac:dyDescent="0.25">
      <c r="A2824">
        <v>47.019215345382598</v>
      </c>
      <c r="B2824">
        <v>0</v>
      </c>
      <c r="C2824">
        <v>3.4001460000000002E-3</v>
      </c>
      <c r="D2824">
        <v>3.3546484000000001E-3</v>
      </c>
      <c r="E2824">
        <v>1.3735439E-4</v>
      </c>
      <c r="F2824">
        <v>47.019215345382598</v>
      </c>
      <c r="G2824">
        <v>4.2588948000000003E-3</v>
      </c>
      <c r="H2824">
        <v>3.8290491999999998E-3</v>
      </c>
    </row>
    <row r="2825" spans="1:8" x14ac:dyDescent="0.25">
      <c r="A2825">
        <v>47.035882918039903</v>
      </c>
      <c r="B2825">
        <v>0</v>
      </c>
      <c r="C2825">
        <v>5.1434328999999997E-3</v>
      </c>
      <c r="D2825">
        <v>2.0379419E-3</v>
      </c>
      <c r="E2825">
        <v>0</v>
      </c>
      <c r="F2825">
        <v>47.035882918039903</v>
      </c>
      <c r="G2825">
        <v>4.4224742000000001E-3</v>
      </c>
      <c r="H2825">
        <v>2.7704942000000001E-3</v>
      </c>
    </row>
    <row r="2826" spans="1:8" x14ac:dyDescent="0.25">
      <c r="A2826">
        <v>47.052550482749901</v>
      </c>
      <c r="B2826">
        <v>0</v>
      </c>
      <c r="C2826">
        <v>3.0082915999999999E-3</v>
      </c>
      <c r="D2826">
        <v>3.7360671000000001E-3</v>
      </c>
      <c r="E2826">
        <v>1.2148575999999999E-3</v>
      </c>
      <c r="F2826">
        <v>47.052550482749901</v>
      </c>
      <c r="G2826">
        <v>4.0453225000000002E-3</v>
      </c>
      <c r="H2826">
        <v>3.2084027999999998E-3</v>
      </c>
    </row>
    <row r="2827" spans="1:8" x14ac:dyDescent="0.25">
      <c r="A2827">
        <v>47.069218055407198</v>
      </c>
      <c r="B2827">
        <v>7.0647126999999997E-4</v>
      </c>
      <c r="C2827">
        <v>4.2434656000000003E-3</v>
      </c>
      <c r="D2827">
        <v>2.0835884000000001E-3</v>
      </c>
      <c r="E2827">
        <v>3.4787183000000002E-4</v>
      </c>
      <c r="F2827">
        <v>47.069218055407198</v>
      </c>
      <c r="G2827">
        <v>3.5120628000000001E-3</v>
      </c>
      <c r="H2827">
        <v>2.5002039000000002E-3</v>
      </c>
    </row>
    <row r="2828" spans="1:8" x14ac:dyDescent="0.25">
      <c r="A2828">
        <v>47.085885628064403</v>
      </c>
      <c r="B2828">
        <v>0</v>
      </c>
      <c r="C2828">
        <v>4.1279751000000003E-3</v>
      </c>
      <c r="D2828">
        <v>3.3597376E-3</v>
      </c>
      <c r="E2828">
        <v>0</v>
      </c>
      <c r="F2828">
        <v>47.085885628064403</v>
      </c>
      <c r="G2828">
        <v>5.9005204000000004E-3</v>
      </c>
      <c r="H2828">
        <v>3.2630636999999999E-3</v>
      </c>
    </row>
    <row r="2829" spans="1:8" x14ac:dyDescent="0.25">
      <c r="A2829">
        <v>47.102553200721701</v>
      </c>
      <c r="B2829">
        <v>0</v>
      </c>
      <c r="C2829">
        <v>3.4151273000000001E-3</v>
      </c>
      <c r="D2829">
        <v>3.5545657999999998E-3</v>
      </c>
      <c r="E2829">
        <v>0</v>
      </c>
      <c r="F2829">
        <v>47.102553200721701</v>
      </c>
      <c r="G2829">
        <v>3.3401549E-3</v>
      </c>
      <c r="H2829">
        <v>3.3428975999999998E-3</v>
      </c>
    </row>
    <row r="2830" spans="1:8" x14ac:dyDescent="0.25">
      <c r="A2830">
        <v>47.119220765431699</v>
      </c>
      <c r="B2830">
        <v>2.3828030000000002E-3</v>
      </c>
      <c r="C2830">
        <v>3.7169644999999999E-3</v>
      </c>
      <c r="D2830">
        <v>2.5570695000000001E-3</v>
      </c>
      <c r="E2830">
        <v>1.5672240000000001E-3</v>
      </c>
      <c r="F2830">
        <v>47.119220765431699</v>
      </c>
      <c r="G2830">
        <v>3.8335812E-3</v>
      </c>
      <c r="H2830">
        <v>2.1946145999999999E-3</v>
      </c>
    </row>
    <row r="2831" spans="1:8" x14ac:dyDescent="0.25">
      <c r="A2831">
        <v>47.135888338088897</v>
      </c>
      <c r="B2831">
        <v>5.3699031000000001E-3</v>
      </c>
      <c r="C2831">
        <v>2.5502718000000001E-3</v>
      </c>
      <c r="D2831">
        <v>2.3793642999999998E-3</v>
      </c>
      <c r="E2831">
        <v>2.1563198000000001E-3</v>
      </c>
      <c r="F2831">
        <v>47.135888338088897</v>
      </c>
      <c r="G2831">
        <v>3.7129395999999999E-3</v>
      </c>
      <c r="H2831">
        <v>2.3698406E-3</v>
      </c>
    </row>
    <row r="2832" spans="1:8" x14ac:dyDescent="0.25">
      <c r="A2832">
        <v>47.152555910746202</v>
      </c>
      <c r="B2832">
        <v>0</v>
      </c>
      <c r="C2832">
        <v>3.7036526000000002E-3</v>
      </c>
      <c r="D2832">
        <v>2.0949012000000002E-3</v>
      </c>
      <c r="E2832">
        <v>3.9123598000000002E-4</v>
      </c>
      <c r="F2832">
        <v>47.152555910746202</v>
      </c>
      <c r="G2832">
        <v>5.1796971999999997E-3</v>
      </c>
      <c r="H2832">
        <v>3.0120543999999998E-3</v>
      </c>
    </row>
    <row r="2833" spans="1:8" x14ac:dyDescent="0.25">
      <c r="A2833">
        <v>47.169223475456199</v>
      </c>
      <c r="B2833">
        <v>8.0494312999999998E-3</v>
      </c>
      <c r="C2833">
        <v>3.1699141999999999E-3</v>
      </c>
      <c r="D2833">
        <v>2.7481610999999999E-3</v>
      </c>
      <c r="E2833">
        <v>7.7202450000000001E-4</v>
      </c>
      <c r="F2833">
        <v>47.169223475456199</v>
      </c>
      <c r="G2833">
        <v>4.0263054000000001E-3</v>
      </c>
      <c r="H2833">
        <v>3.2631506E-3</v>
      </c>
    </row>
    <row r="2834" spans="1:8" x14ac:dyDescent="0.25">
      <c r="A2834">
        <v>47.185891048113497</v>
      </c>
      <c r="B2834">
        <v>0</v>
      </c>
      <c r="C2834">
        <v>4.2444170000000003E-3</v>
      </c>
      <c r="D2834">
        <v>2.1755421E-3</v>
      </c>
      <c r="E2834">
        <v>9.5573079E-4</v>
      </c>
      <c r="F2834">
        <v>47.185891048113497</v>
      </c>
      <c r="G2834">
        <v>6.1335013999999997E-3</v>
      </c>
      <c r="H2834">
        <v>4.2102006000000001E-3</v>
      </c>
    </row>
    <row r="2835" spans="1:8" x14ac:dyDescent="0.25">
      <c r="A2835">
        <v>47.202558620770702</v>
      </c>
      <c r="B2835">
        <v>0</v>
      </c>
      <c r="C2835">
        <v>3.4238303000000002E-3</v>
      </c>
      <c r="D2835">
        <v>1.8752388E-3</v>
      </c>
      <c r="E2835">
        <v>0</v>
      </c>
      <c r="F2835">
        <v>47.202558620770702</v>
      </c>
      <c r="G2835">
        <v>3.8984839000000002E-3</v>
      </c>
      <c r="H2835">
        <v>4.0054632999999996E-3</v>
      </c>
    </row>
    <row r="2836" spans="1:8" x14ac:dyDescent="0.25">
      <c r="A2836">
        <v>47.2192261854807</v>
      </c>
      <c r="B2836">
        <v>5.1105194999999997E-3</v>
      </c>
      <c r="C2836">
        <v>3.4916305000000001E-3</v>
      </c>
      <c r="D2836">
        <v>3.4715472999999998E-3</v>
      </c>
      <c r="E2836">
        <v>0</v>
      </c>
      <c r="F2836">
        <v>47.2192261854807</v>
      </c>
      <c r="G2836">
        <v>4.9182590999999999E-3</v>
      </c>
      <c r="H2836">
        <v>2.2828662999999998E-3</v>
      </c>
    </row>
    <row r="2837" spans="1:8" x14ac:dyDescent="0.25">
      <c r="A2837">
        <v>47.235893758137998</v>
      </c>
      <c r="B2837">
        <v>0</v>
      </c>
      <c r="C2837">
        <v>4.0776514999999996E-3</v>
      </c>
      <c r="D2837">
        <v>3.9269188E-3</v>
      </c>
      <c r="E2837">
        <v>6.8910477999999998E-4</v>
      </c>
      <c r="F2837">
        <v>47.235893758137998</v>
      </c>
      <c r="G2837">
        <v>4.0494511000000004E-3</v>
      </c>
      <c r="H2837">
        <v>3.9653745000000004E-3</v>
      </c>
    </row>
    <row r="2838" spans="1:8" x14ac:dyDescent="0.25">
      <c r="A2838">
        <v>47.252561330795203</v>
      </c>
      <c r="B2838">
        <v>1.0110518000000001E-3</v>
      </c>
      <c r="C2838">
        <v>5.5432967000000003E-3</v>
      </c>
      <c r="D2838">
        <v>2.8452077E-3</v>
      </c>
      <c r="E2838">
        <v>1.5595523E-3</v>
      </c>
      <c r="F2838">
        <v>47.252561330795203</v>
      </c>
      <c r="G2838">
        <v>3.3538651000000002E-3</v>
      </c>
      <c r="H2838">
        <v>1.8263099E-3</v>
      </c>
    </row>
    <row r="2839" spans="1:8" x14ac:dyDescent="0.25">
      <c r="A2839">
        <v>47.269228895505201</v>
      </c>
      <c r="B2839">
        <v>0</v>
      </c>
      <c r="C2839">
        <v>2.5460192000000001E-3</v>
      </c>
      <c r="D2839">
        <v>3.5041046999999999E-3</v>
      </c>
      <c r="E2839">
        <v>1.8577641000000001E-4</v>
      </c>
      <c r="F2839">
        <v>47.269228895505201</v>
      </c>
      <c r="G2839">
        <v>3.819444E-3</v>
      </c>
      <c r="H2839">
        <v>3.5241436999999998E-3</v>
      </c>
    </row>
    <row r="2840" spans="1:8" x14ac:dyDescent="0.25">
      <c r="A2840">
        <v>47.285896468162498</v>
      </c>
      <c r="B2840">
        <v>9.0953856999999999E-3</v>
      </c>
      <c r="C2840">
        <v>3.5318183E-3</v>
      </c>
      <c r="D2840">
        <v>3.5407855E-3</v>
      </c>
      <c r="E2840">
        <v>6.2788394000000002E-4</v>
      </c>
      <c r="F2840">
        <v>47.285896468162498</v>
      </c>
      <c r="G2840">
        <v>4.0981332000000004E-3</v>
      </c>
      <c r="H2840">
        <v>2.538719E-3</v>
      </c>
    </row>
    <row r="2841" spans="1:8" x14ac:dyDescent="0.25">
      <c r="A2841">
        <v>47.302564040819803</v>
      </c>
      <c r="B2841">
        <v>1.8033544E-3</v>
      </c>
      <c r="C2841">
        <v>4.6956167000000004E-3</v>
      </c>
      <c r="D2841">
        <v>2.4334469E-3</v>
      </c>
      <c r="E2841">
        <v>0</v>
      </c>
      <c r="F2841">
        <v>47.302564040819803</v>
      </c>
      <c r="G2841">
        <v>6.6898082999999999E-3</v>
      </c>
      <c r="H2841">
        <v>3.5920701999999998E-3</v>
      </c>
    </row>
    <row r="2842" spans="1:8" x14ac:dyDescent="0.25">
      <c r="A2842">
        <v>47.319231605529701</v>
      </c>
      <c r="B2842">
        <v>0</v>
      </c>
      <c r="C2842">
        <v>2.8110892000000002E-3</v>
      </c>
      <c r="D2842">
        <v>2.1747864999999999E-3</v>
      </c>
      <c r="E2842">
        <v>0</v>
      </c>
      <c r="F2842">
        <v>47.319231605529701</v>
      </c>
      <c r="G2842">
        <v>4.0622684000000001E-3</v>
      </c>
      <c r="H2842">
        <v>4.2113302999999998E-3</v>
      </c>
    </row>
    <row r="2843" spans="1:8" x14ac:dyDescent="0.25">
      <c r="A2843">
        <v>47.335899178186999</v>
      </c>
      <c r="B2843">
        <v>0</v>
      </c>
      <c r="C2843">
        <v>4.9213101000000004E-3</v>
      </c>
      <c r="D2843">
        <v>2.2052051E-3</v>
      </c>
      <c r="E2843">
        <v>0</v>
      </c>
      <c r="F2843">
        <v>47.335899178186999</v>
      </c>
      <c r="G2843">
        <v>4.8905941999999999E-3</v>
      </c>
      <c r="H2843">
        <v>1.4827364E-3</v>
      </c>
    </row>
    <row r="2844" spans="1:8" x14ac:dyDescent="0.25">
      <c r="A2844">
        <v>47.352566750844296</v>
      </c>
      <c r="B2844">
        <v>2.25107E-4</v>
      </c>
      <c r="C2844">
        <v>3.9612502000000004E-3</v>
      </c>
      <c r="D2844">
        <v>2.4999093999999999E-3</v>
      </c>
      <c r="E2844">
        <v>4.2070489000000001E-4</v>
      </c>
      <c r="F2844">
        <v>47.352566750844296</v>
      </c>
      <c r="G2844">
        <v>4.5377407E-3</v>
      </c>
      <c r="H2844">
        <v>2.8382780000000001E-3</v>
      </c>
    </row>
    <row r="2845" spans="1:8" x14ac:dyDescent="0.25">
      <c r="A2845">
        <v>47.369234315554301</v>
      </c>
      <c r="B2845">
        <v>0</v>
      </c>
      <c r="C2845">
        <v>4.7419169000000004E-3</v>
      </c>
      <c r="D2845">
        <v>4.6612346000000004E-3</v>
      </c>
      <c r="E2845">
        <v>0</v>
      </c>
      <c r="F2845">
        <v>47.369234315554301</v>
      </c>
      <c r="G2845">
        <v>4.5539285000000002E-3</v>
      </c>
      <c r="H2845">
        <v>3.47468E-3</v>
      </c>
    </row>
    <row r="2846" spans="1:8" x14ac:dyDescent="0.25">
      <c r="A2846">
        <v>47.3859018882115</v>
      </c>
      <c r="B2846">
        <v>0</v>
      </c>
      <c r="C2846">
        <v>5.0172749999999999E-3</v>
      </c>
      <c r="D2846">
        <v>4.2560630999999996E-3</v>
      </c>
      <c r="E2846">
        <v>0</v>
      </c>
      <c r="F2846">
        <v>47.3859018882115</v>
      </c>
      <c r="G2846">
        <v>5.3684730000000003E-3</v>
      </c>
      <c r="H2846">
        <v>2.2682990000000001E-3</v>
      </c>
    </row>
    <row r="2847" spans="1:8" x14ac:dyDescent="0.25">
      <c r="A2847">
        <v>47.402569460868797</v>
      </c>
      <c r="B2847">
        <v>0</v>
      </c>
      <c r="C2847">
        <v>2.44955E-3</v>
      </c>
      <c r="D2847">
        <v>8.4670114999999999E-4</v>
      </c>
      <c r="E2847">
        <v>0</v>
      </c>
      <c r="F2847">
        <v>47.402569460868797</v>
      </c>
      <c r="G2847">
        <v>3.2560609000000002E-3</v>
      </c>
      <c r="H2847">
        <v>2.2556774999999999E-3</v>
      </c>
    </row>
    <row r="2848" spans="1:8" x14ac:dyDescent="0.25">
      <c r="A2848">
        <v>47.419237025578802</v>
      </c>
      <c r="B2848">
        <v>0</v>
      </c>
      <c r="C2848">
        <v>2.6234641999999999E-3</v>
      </c>
      <c r="D2848">
        <v>3.6822192000000001E-3</v>
      </c>
      <c r="E2848">
        <v>0</v>
      </c>
      <c r="F2848">
        <v>47.419237025578802</v>
      </c>
      <c r="G2848">
        <v>3.4592408E-3</v>
      </c>
      <c r="H2848">
        <v>2.9514856E-3</v>
      </c>
    </row>
    <row r="2849" spans="1:8" x14ac:dyDescent="0.25">
      <c r="A2849">
        <v>47.435904598236</v>
      </c>
      <c r="B2849">
        <v>6.2296214000000004E-3</v>
      </c>
      <c r="C2849">
        <v>2.9423960999999999E-3</v>
      </c>
      <c r="D2849">
        <v>2.2212645999999999E-3</v>
      </c>
      <c r="E2849">
        <v>3.8808743999999999E-4</v>
      </c>
      <c r="F2849">
        <v>47.435904598236</v>
      </c>
      <c r="G2849">
        <v>4.0746252000000002E-3</v>
      </c>
      <c r="H2849">
        <v>2.9960786999999999E-3</v>
      </c>
    </row>
    <row r="2850" spans="1:8" x14ac:dyDescent="0.25">
      <c r="A2850">
        <v>47.452572170893298</v>
      </c>
      <c r="B2850">
        <v>1.1956961E-3</v>
      </c>
      <c r="C2850">
        <v>4.1436735000000002E-3</v>
      </c>
      <c r="D2850">
        <v>2.485381E-3</v>
      </c>
      <c r="E2850">
        <v>9.1257388999999999E-4</v>
      </c>
      <c r="F2850">
        <v>47.452572170893298</v>
      </c>
      <c r="G2850">
        <v>3.9698631000000002E-3</v>
      </c>
      <c r="H2850">
        <v>1.7377852E-3</v>
      </c>
    </row>
    <row r="2851" spans="1:8" x14ac:dyDescent="0.25">
      <c r="A2851">
        <v>47.469239743550602</v>
      </c>
      <c r="B2851">
        <v>1.0016286000000001E-3</v>
      </c>
      <c r="C2851">
        <v>3.1678879000000002E-3</v>
      </c>
      <c r="D2851">
        <v>1.5805636999999999E-3</v>
      </c>
      <c r="E2851">
        <v>4.7750371999999999E-4</v>
      </c>
      <c r="F2851">
        <v>47.469239743550602</v>
      </c>
      <c r="G2851">
        <v>3.8974024E-3</v>
      </c>
      <c r="H2851">
        <v>1.6252008000000001E-3</v>
      </c>
    </row>
    <row r="2852" spans="1:8" x14ac:dyDescent="0.25">
      <c r="A2852">
        <v>47.4859073082606</v>
      </c>
      <c r="B2852">
        <v>1.0393306999999999E-2</v>
      </c>
      <c r="C2852">
        <v>5.6487066000000001E-3</v>
      </c>
      <c r="D2852">
        <v>1.6718373999999999E-3</v>
      </c>
      <c r="E2852">
        <v>5.5840949000000005E-4</v>
      </c>
      <c r="F2852">
        <v>47.4859073082606</v>
      </c>
      <c r="G2852">
        <v>5.3092594999999999E-3</v>
      </c>
      <c r="H2852">
        <v>3.5058104E-3</v>
      </c>
    </row>
    <row r="2853" spans="1:8" x14ac:dyDescent="0.25">
      <c r="A2853">
        <v>47.502574880917798</v>
      </c>
      <c r="B2853">
        <v>3.0852098000000001E-3</v>
      </c>
      <c r="C2853">
        <v>4.3070525999999998E-3</v>
      </c>
      <c r="D2853">
        <v>2.7301781999999998E-3</v>
      </c>
      <c r="E2853">
        <v>7.5604033000000001E-4</v>
      </c>
      <c r="F2853">
        <v>47.502574880917798</v>
      </c>
      <c r="G2853">
        <v>3.5122239E-3</v>
      </c>
      <c r="H2853">
        <v>3.4266053999999998E-3</v>
      </c>
    </row>
    <row r="2854" spans="1:8" x14ac:dyDescent="0.25">
      <c r="A2854">
        <v>47.519242453575103</v>
      </c>
      <c r="B2854">
        <v>4.6463570999999999E-3</v>
      </c>
      <c r="C2854">
        <v>3.7636140000000002E-3</v>
      </c>
      <c r="D2854">
        <v>2.2837054000000002E-3</v>
      </c>
      <c r="E2854">
        <v>4.2094794E-4</v>
      </c>
      <c r="F2854">
        <v>47.519242453575103</v>
      </c>
      <c r="G2854">
        <v>3.4606182E-3</v>
      </c>
      <c r="H2854">
        <v>3.8778127999999999E-3</v>
      </c>
    </row>
    <row r="2855" spans="1:8" x14ac:dyDescent="0.25">
      <c r="A2855">
        <v>47.535910018285101</v>
      </c>
      <c r="B2855">
        <v>0</v>
      </c>
      <c r="C2855">
        <v>3.1275285999999998E-3</v>
      </c>
      <c r="D2855">
        <v>3.0218007000000001E-3</v>
      </c>
      <c r="E2855">
        <v>3.0725952999999999E-4</v>
      </c>
      <c r="F2855">
        <v>47.535910018285101</v>
      </c>
      <c r="G2855">
        <v>4.4860053E-3</v>
      </c>
      <c r="H2855">
        <v>2.6383909999999999E-3</v>
      </c>
    </row>
    <row r="2856" spans="1:8" x14ac:dyDescent="0.25">
      <c r="A2856">
        <v>47.552577590942299</v>
      </c>
      <c r="B2856">
        <v>6.7574749999999998E-3</v>
      </c>
      <c r="C2856">
        <v>3.0018478E-3</v>
      </c>
      <c r="D2856">
        <v>1.0811131999999999E-3</v>
      </c>
      <c r="E2856">
        <v>4.8789797999999998E-4</v>
      </c>
      <c r="F2856">
        <v>47.552577590942299</v>
      </c>
      <c r="G2856">
        <v>3.4503940999999999E-3</v>
      </c>
      <c r="H2856">
        <v>4.1035409E-3</v>
      </c>
    </row>
    <row r="2857" spans="1:8" x14ac:dyDescent="0.25">
      <c r="A2857">
        <v>47.569245163599597</v>
      </c>
      <c r="B2857">
        <v>0</v>
      </c>
      <c r="C2857">
        <v>3.5194706E-3</v>
      </c>
      <c r="D2857">
        <v>2.1754303E-3</v>
      </c>
      <c r="E2857">
        <v>9.1588217999999996E-4</v>
      </c>
      <c r="F2857">
        <v>47.569245163599597</v>
      </c>
      <c r="G2857">
        <v>4.4079362000000004E-3</v>
      </c>
      <c r="H2857">
        <v>3.6102638000000001E-3</v>
      </c>
    </row>
    <row r="2858" spans="1:8" x14ac:dyDescent="0.25">
      <c r="A2858">
        <v>47.585912728309602</v>
      </c>
      <c r="B2858">
        <v>8.0269469999999998E-4</v>
      </c>
      <c r="C2858">
        <v>2.9241317000000002E-3</v>
      </c>
      <c r="D2858">
        <v>2.3092338999999998E-3</v>
      </c>
      <c r="E2858">
        <v>4.0056853000000001E-4</v>
      </c>
      <c r="F2858">
        <v>47.585912728309602</v>
      </c>
      <c r="G2858">
        <v>5.1371958000000001E-3</v>
      </c>
      <c r="H2858">
        <v>3.3675571999999998E-3</v>
      </c>
    </row>
    <row r="2859" spans="1:8" x14ac:dyDescent="0.25">
      <c r="A2859">
        <v>47.602580300966899</v>
      </c>
      <c r="B2859">
        <v>3.6157235000000001E-3</v>
      </c>
      <c r="C2859">
        <v>4.5644496999999997E-3</v>
      </c>
      <c r="D2859">
        <v>2.4671704E-3</v>
      </c>
      <c r="E2859">
        <v>0</v>
      </c>
      <c r="F2859">
        <v>47.602580300966899</v>
      </c>
      <c r="G2859">
        <v>3.3610036999999998E-3</v>
      </c>
      <c r="H2859">
        <v>3.2922161999999998E-3</v>
      </c>
    </row>
    <row r="2860" spans="1:8" x14ac:dyDescent="0.25">
      <c r="A2860">
        <v>47.619247873624097</v>
      </c>
      <c r="B2860">
        <v>5.3811527000000004E-4</v>
      </c>
      <c r="C2860">
        <v>3.8780150999999999E-3</v>
      </c>
      <c r="D2860">
        <v>2.8025352000000002E-3</v>
      </c>
      <c r="E2860">
        <v>0</v>
      </c>
      <c r="F2860">
        <v>47.619247873624097</v>
      </c>
      <c r="G2860">
        <v>4.4940528000000004E-3</v>
      </c>
      <c r="H2860">
        <v>3.6455927999999999E-3</v>
      </c>
    </row>
    <row r="2861" spans="1:8" x14ac:dyDescent="0.25">
      <c r="A2861">
        <v>47.635915438334102</v>
      </c>
      <c r="B2861">
        <v>1.3858809E-3</v>
      </c>
      <c r="C2861">
        <v>4.4918772999999997E-3</v>
      </c>
      <c r="D2861">
        <v>1.7764706E-3</v>
      </c>
      <c r="E2861">
        <v>0</v>
      </c>
      <c r="F2861">
        <v>47.635915438334102</v>
      </c>
      <c r="G2861">
        <v>2.9738082000000002E-3</v>
      </c>
      <c r="H2861">
        <v>3.4908856999999998E-3</v>
      </c>
    </row>
    <row r="2862" spans="1:8" x14ac:dyDescent="0.25">
      <c r="A2862">
        <v>47.6525830109914</v>
      </c>
      <c r="B2862">
        <v>2.8992146E-3</v>
      </c>
      <c r="C2862">
        <v>5.6119319000000004E-3</v>
      </c>
      <c r="D2862">
        <v>1.4663263000000001E-3</v>
      </c>
      <c r="E2862">
        <v>1.5530772000000001E-4</v>
      </c>
      <c r="F2862">
        <v>47.6525830109914</v>
      </c>
      <c r="G2862">
        <v>5.6211129E-3</v>
      </c>
      <c r="H2862">
        <v>4.8414673999999996E-3</v>
      </c>
    </row>
    <row r="2863" spans="1:8" x14ac:dyDescent="0.25">
      <c r="A2863">
        <v>47.669250583648598</v>
      </c>
      <c r="B2863">
        <v>5.5731866000000001E-3</v>
      </c>
      <c r="C2863">
        <v>3.5376928000000001E-3</v>
      </c>
      <c r="D2863">
        <v>2.1705574000000002E-3</v>
      </c>
      <c r="E2863">
        <v>6.1515427999999999E-4</v>
      </c>
      <c r="F2863">
        <v>47.669250583648598</v>
      </c>
      <c r="G2863">
        <v>4.3734754000000001E-3</v>
      </c>
      <c r="H2863">
        <v>3.9177598000000001E-3</v>
      </c>
    </row>
    <row r="2864" spans="1:8" x14ac:dyDescent="0.25">
      <c r="A2864">
        <v>47.685918148358603</v>
      </c>
      <c r="B2864">
        <v>8.8962074000000001E-4</v>
      </c>
      <c r="C2864">
        <v>5.0689181999999996E-3</v>
      </c>
      <c r="D2864">
        <v>1.4475186000000001E-3</v>
      </c>
      <c r="E2864">
        <v>1.8778870000000001E-4</v>
      </c>
      <c r="F2864">
        <v>47.685918148358603</v>
      </c>
      <c r="G2864">
        <v>4.8374975999999998E-3</v>
      </c>
      <c r="H2864">
        <v>2.9572566999999999E-3</v>
      </c>
    </row>
    <row r="2865" spans="1:8" x14ac:dyDescent="0.25">
      <c r="A2865">
        <v>47.7025857210159</v>
      </c>
      <c r="B2865">
        <v>2.1152905999999999E-3</v>
      </c>
      <c r="C2865">
        <v>2.262614E-3</v>
      </c>
      <c r="D2865">
        <v>2.3510266999999998E-3</v>
      </c>
      <c r="E2865">
        <v>0</v>
      </c>
      <c r="F2865">
        <v>47.7025857210159</v>
      </c>
      <c r="G2865">
        <v>3.6403257E-3</v>
      </c>
      <c r="H2865">
        <v>1.9322264999999999E-3</v>
      </c>
    </row>
    <row r="2866" spans="1:8" x14ac:dyDescent="0.25">
      <c r="A2866">
        <v>47.719253293673198</v>
      </c>
      <c r="B2866">
        <v>7.4275336000000003E-3</v>
      </c>
      <c r="C2866">
        <v>6.9166799000000001E-3</v>
      </c>
      <c r="D2866">
        <v>2.5972607999999999E-3</v>
      </c>
      <c r="E2866" s="111">
        <v>6.7748428E-5</v>
      </c>
      <c r="F2866">
        <v>47.719253293673198</v>
      </c>
      <c r="G2866">
        <v>3.5107411E-3</v>
      </c>
      <c r="H2866">
        <v>2.3813634000000002E-3</v>
      </c>
    </row>
    <row r="2867" spans="1:8" x14ac:dyDescent="0.25">
      <c r="A2867">
        <v>47.735920858383103</v>
      </c>
      <c r="B2867">
        <v>2.3044663999999999E-3</v>
      </c>
      <c r="C2867">
        <v>4.0676169999999999E-3</v>
      </c>
      <c r="D2867">
        <v>1.4972592E-3</v>
      </c>
      <c r="E2867">
        <v>1.1907794E-3</v>
      </c>
      <c r="F2867">
        <v>47.735920858383103</v>
      </c>
      <c r="G2867">
        <v>5.0021144999999999E-3</v>
      </c>
      <c r="H2867">
        <v>2.4790182E-3</v>
      </c>
    </row>
    <row r="2868" spans="1:8" x14ac:dyDescent="0.25">
      <c r="A2868">
        <v>47.752588431040401</v>
      </c>
      <c r="B2868">
        <v>2.6323583000000001E-3</v>
      </c>
      <c r="C2868">
        <v>3.1454632999999999E-3</v>
      </c>
      <c r="D2868">
        <v>1.4025595E-3</v>
      </c>
      <c r="E2868">
        <v>0</v>
      </c>
      <c r="F2868">
        <v>47.752588431040401</v>
      </c>
      <c r="G2868">
        <v>3.6846548000000002E-3</v>
      </c>
      <c r="H2868">
        <v>2.4873287999999999E-3</v>
      </c>
    </row>
    <row r="2869" spans="1:8" x14ac:dyDescent="0.25">
      <c r="A2869">
        <v>47.769256003697699</v>
      </c>
      <c r="B2869">
        <v>1.1186246999999999E-3</v>
      </c>
      <c r="C2869">
        <v>4.4420728999999999E-3</v>
      </c>
      <c r="D2869">
        <v>2.4999911000000001E-3</v>
      </c>
      <c r="E2869">
        <v>6.7593622999999998E-4</v>
      </c>
      <c r="F2869">
        <v>47.769256003697699</v>
      </c>
      <c r="G2869">
        <v>5.2284766000000003E-3</v>
      </c>
      <c r="H2869">
        <v>3.0208370000000002E-3</v>
      </c>
    </row>
    <row r="2870" spans="1:8" x14ac:dyDescent="0.25">
      <c r="A2870">
        <v>47.785923568407703</v>
      </c>
      <c r="B2870">
        <v>4.0814420000000002E-3</v>
      </c>
      <c r="C2870">
        <v>4.6449346000000001E-3</v>
      </c>
      <c r="D2870">
        <v>2.8796017000000001E-3</v>
      </c>
      <c r="E2870">
        <v>2.8731455999999998E-4</v>
      </c>
      <c r="F2870">
        <v>47.785923568407703</v>
      </c>
      <c r="G2870">
        <v>4.3715639000000001E-3</v>
      </c>
      <c r="H2870">
        <v>2.0255848999999999E-3</v>
      </c>
    </row>
    <row r="2871" spans="1:8" x14ac:dyDescent="0.25">
      <c r="A2871">
        <v>47.802591141064902</v>
      </c>
      <c r="B2871">
        <v>4.5005476999999998E-4</v>
      </c>
      <c r="C2871">
        <v>4.23428E-3</v>
      </c>
      <c r="D2871">
        <v>2.5121587999999999E-3</v>
      </c>
      <c r="E2871">
        <v>5.2904693E-4</v>
      </c>
      <c r="F2871">
        <v>47.802591141064902</v>
      </c>
      <c r="G2871">
        <v>5.9502916000000001E-3</v>
      </c>
      <c r="H2871">
        <v>1.6566907E-3</v>
      </c>
    </row>
    <row r="2872" spans="1:8" x14ac:dyDescent="0.25">
      <c r="A2872">
        <v>47.819258713722199</v>
      </c>
      <c r="B2872">
        <v>5.2716956000000001E-3</v>
      </c>
      <c r="C2872">
        <v>2.8937450000000001E-3</v>
      </c>
      <c r="D2872">
        <v>2.9129896000000001E-3</v>
      </c>
      <c r="E2872">
        <v>9.8356092000000009E-4</v>
      </c>
      <c r="F2872">
        <v>47.819258713722199</v>
      </c>
      <c r="G2872">
        <v>5.9395893E-3</v>
      </c>
      <c r="H2872">
        <v>2.9502444E-3</v>
      </c>
    </row>
    <row r="2873" spans="1:8" x14ac:dyDescent="0.25">
      <c r="A2873">
        <v>47.835926286379497</v>
      </c>
      <c r="B2873">
        <v>1.8821297E-3</v>
      </c>
      <c r="C2873">
        <v>4.3530390000000004E-3</v>
      </c>
      <c r="D2873">
        <v>2.7583486000000001E-3</v>
      </c>
      <c r="E2873">
        <v>3.2501117999999998E-3</v>
      </c>
      <c r="F2873">
        <v>47.835926286379497</v>
      </c>
      <c r="G2873">
        <v>4.0715778999999997E-3</v>
      </c>
      <c r="H2873">
        <v>4.1353824000000001E-3</v>
      </c>
    </row>
    <row r="2874" spans="1:8" x14ac:dyDescent="0.25">
      <c r="A2874">
        <v>47.852593851089402</v>
      </c>
      <c r="B2874">
        <v>3.0448504000000001E-3</v>
      </c>
      <c r="C2874">
        <v>3.8718215999999999E-3</v>
      </c>
      <c r="D2874">
        <v>3.1197323000000002E-3</v>
      </c>
      <c r="E2874">
        <v>0</v>
      </c>
      <c r="F2874">
        <v>47.852593851089402</v>
      </c>
      <c r="G2874">
        <v>3.7510956000000001E-3</v>
      </c>
      <c r="H2874">
        <v>3.6064866000000001E-3</v>
      </c>
    </row>
    <row r="2875" spans="1:8" x14ac:dyDescent="0.25">
      <c r="A2875">
        <v>47.8692614237467</v>
      </c>
      <c r="B2875">
        <v>0</v>
      </c>
      <c r="C2875">
        <v>3.2078357999999999E-3</v>
      </c>
      <c r="D2875">
        <v>4.5442507000000004E-3</v>
      </c>
      <c r="E2875">
        <v>2.3093526999999999E-4</v>
      </c>
      <c r="F2875">
        <v>47.8692614237467</v>
      </c>
      <c r="G2875">
        <v>4.2821997999999998E-3</v>
      </c>
      <c r="H2875">
        <v>1.8829439000000001E-3</v>
      </c>
    </row>
    <row r="2876" spans="1:8" x14ac:dyDescent="0.25">
      <c r="A2876">
        <v>47.885928996403997</v>
      </c>
      <c r="B2876">
        <v>1.8480278E-3</v>
      </c>
      <c r="C2876">
        <v>3.7015947000000001E-3</v>
      </c>
      <c r="D2876">
        <v>2.3004799000000001E-3</v>
      </c>
      <c r="E2876">
        <v>0</v>
      </c>
      <c r="F2876">
        <v>47.885928996403997</v>
      </c>
      <c r="G2876">
        <v>3.3533508E-3</v>
      </c>
      <c r="H2876">
        <v>2.6531874000000001E-3</v>
      </c>
    </row>
    <row r="2877" spans="1:8" x14ac:dyDescent="0.25">
      <c r="A2877">
        <v>47.902596561114002</v>
      </c>
      <c r="B2877">
        <v>0</v>
      </c>
      <c r="C2877">
        <v>4.6613286000000004E-3</v>
      </c>
      <c r="D2877">
        <v>2.2609292000000001E-3</v>
      </c>
      <c r="E2877">
        <v>1.6590522999999999E-3</v>
      </c>
      <c r="F2877">
        <v>47.902596561114002</v>
      </c>
      <c r="G2877">
        <v>4.4394656999999999E-3</v>
      </c>
      <c r="H2877">
        <v>3.0461268E-3</v>
      </c>
    </row>
    <row r="2878" spans="1:8" x14ac:dyDescent="0.25">
      <c r="A2878">
        <v>47.9192641337712</v>
      </c>
      <c r="B2878">
        <v>5.5085560000000004E-3</v>
      </c>
      <c r="C2878">
        <v>3.1673582E-3</v>
      </c>
      <c r="D2878">
        <v>2.5839407000000001E-3</v>
      </c>
      <c r="E2878" s="111">
        <v>4.9708537999999997E-5</v>
      </c>
      <c r="F2878">
        <v>47.9192641337712</v>
      </c>
      <c r="G2878">
        <v>7.0095514000000003E-3</v>
      </c>
      <c r="H2878">
        <v>5.0241662999999997E-3</v>
      </c>
    </row>
    <row r="2879" spans="1:8" x14ac:dyDescent="0.25">
      <c r="A2879">
        <v>47.935931706428498</v>
      </c>
      <c r="B2879" s="111">
        <v>9.7484350000000001E-5</v>
      </c>
      <c r="C2879">
        <v>2.3351322999999998E-3</v>
      </c>
      <c r="D2879">
        <v>4.5367586000000003E-3</v>
      </c>
      <c r="E2879">
        <v>0</v>
      </c>
      <c r="F2879">
        <v>47.935931706428498</v>
      </c>
      <c r="G2879">
        <v>4.2478018000000001E-3</v>
      </c>
      <c r="H2879">
        <v>2.3415560999999999E-3</v>
      </c>
    </row>
    <row r="2880" spans="1:8" x14ac:dyDescent="0.25">
      <c r="A2880">
        <v>47.952599271138503</v>
      </c>
      <c r="B2880">
        <v>6.7538683999999998E-3</v>
      </c>
      <c r="C2880">
        <v>3.1969749999999999E-3</v>
      </c>
      <c r="D2880">
        <v>2.7088630000000002E-3</v>
      </c>
      <c r="E2880">
        <v>1.0501095E-4</v>
      </c>
      <c r="F2880">
        <v>47.952599271138503</v>
      </c>
      <c r="G2880">
        <v>5.2001312999999999E-3</v>
      </c>
      <c r="H2880">
        <v>2.4716433E-3</v>
      </c>
    </row>
    <row r="2881" spans="1:8" x14ac:dyDescent="0.25">
      <c r="A2881">
        <v>47.969266843795701</v>
      </c>
      <c r="B2881">
        <v>0</v>
      </c>
      <c r="C2881">
        <v>3.2364158000000001E-3</v>
      </c>
      <c r="D2881">
        <v>2.1323471000000002E-3</v>
      </c>
      <c r="E2881">
        <v>4.6812730999999999E-4</v>
      </c>
      <c r="F2881">
        <v>47.969266843795701</v>
      </c>
      <c r="G2881">
        <v>4.5215725000000003E-3</v>
      </c>
      <c r="H2881">
        <v>2.6281076E-3</v>
      </c>
    </row>
    <row r="2882" spans="1:8" x14ac:dyDescent="0.25">
      <c r="A2882">
        <v>47.985934416452999</v>
      </c>
      <c r="B2882">
        <v>7.7309053999999999E-3</v>
      </c>
      <c r="C2882">
        <v>5.3068395000000004E-3</v>
      </c>
      <c r="D2882">
        <v>1.6458194000000001E-3</v>
      </c>
      <c r="E2882">
        <v>1.1581847E-4</v>
      </c>
      <c r="F2882">
        <v>47.985934416452999</v>
      </c>
      <c r="G2882">
        <v>3.7011951E-3</v>
      </c>
      <c r="H2882">
        <v>1.8509077E-3</v>
      </c>
    </row>
    <row r="2883" spans="1:8" x14ac:dyDescent="0.25">
      <c r="A2883">
        <v>48.002601981162996</v>
      </c>
      <c r="B2883">
        <v>4.5634806000000002E-3</v>
      </c>
      <c r="C2883">
        <v>3.2278242999999999E-3</v>
      </c>
      <c r="D2883">
        <v>3.2367407999999999E-3</v>
      </c>
      <c r="E2883">
        <v>1.1509034999999999E-3</v>
      </c>
      <c r="F2883">
        <v>48.002601981162996</v>
      </c>
      <c r="G2883">
        <v>3.6091418E-3</v>
      </c>
      <c r="H2883">
        <v>2.1394417E-3</v>
      </c>
    </row>
    <row r="2884" spans="1:8" x14ac:dyDescent="0.25">
      <c r="A2884">
        <v>48.019269553820202</v>
      </c>
      <c r="B2884">
        <v>0</v>
      </c>
      <c r="C2884">
        <v>1.8082381E-3</v>
      </c>
      <c r="D2884">
        <v>3.4566118999999999E-3</v>
      </c>
      <c r="E2884">
        <v>1.6579024999999999E-3</v>
      </c>
      <c r="F2884">
        <v>48.019269553820202</v>
      </c>
      <c r="G2884">
        <v>3.5377999000000002E-3</v>
      </c>
      <c r="H2884">
        <v>2.0023196E-3</v>
      </c>
    </row>
    <row r="2885" spans="1:8" x14ac:dyDescent="0.25">
      <c r="A2885">
        <v>48.035937126477499</v>
      </c>
      <c r="B2885">
        <v>1.9098851999999999E-3</v>
      </c>
      <c r="C2885">
        <v>3.6039776000000002E-3</v>
      </c>
      <c r="D2885">
        <v>2.5140412999999999E-3</v>
      </c>
      <c r="E2885">
        <v>7.4651494000000003E-4</v>
      </c>
      <c r="F2885">
        <v>48.035937126477499</v>
      </c>
      <c r="G2885">
        <v>3.7450538999999998E-3</v>
      </c>
      <c r="H2885">
        <v>2.6542932999999999E-3</v>
      </c>
    </row>
    <row r="2886" spans="1:8" x14ac:dyDescent="0.25">
      <c r="A2886">
        <v>48.052604691187497</v>
      </c>
      <c r="B2886">
        <v>0</v>
      </c>
      <c r="C2886">
        <v>2.7649188000000002E-3</v>
      </c>
      <c r="D2886">
        <v>4.5784618999999997E-3</v>
      </c>
      <c r="E2886">
        <v>2.2313941999999999E-3</v>
      </c>
      <c r="F2886">
        <v>48.052604691187497</v>
      </c>
      <c r="G2886">
        <v>3.7565695000000001E-3</v>
      </c>
      <c r="H2886">
        <v>2.1680169999999999E-3</v>
      </c>
    </row>
    <row r="2887" spans="1:8" x14ac:dyDescent="0.25">
      <c r="A2887">
        <v>48.069272263844802</v>
      </c>
      <c r="B2887">
        <v>0</v>
      </c>
      <c r="C2887">
        <v>4.8369635000000003E-3</v>
      </c>
      <c r="D2887">
        <v>1.5299303E-3</v>
      </c>
      <c r="E2887">
        <v>1.6081541000000001E-4</v>
      </c>
      <c r="F2887">
        <v>48.069272263844802</v>
      </c>
      <c r="G2887">
        <v>5.6840991999999998E-3</v>
      </c>
      <c r="H2887">
        <v>4.9770865999999997E-3</v>
      </c>
    </row>
    <row r="2888" spans="1:8" x14ac:dyDescent="0.25">
      <c r="A2888">
        <v>48.085939836502</v>
      </c>
      <c r="B2888">
        <v>3.6488723000000002E-3</v>
      </c>
      <c r="C2888">
        <v>4.0019219999999998E-3</v>
      </c>
      <c r="D2888">
        <v>2.1545261E-3</v>
      </c>
      <c r="E2888">
        <v>1.2371315E-3</v>
      </c>
      <c r="F2888">
        <v>48.085939836502</v>
      </c>
      <c r="G2888">
        <v>3.5101664E-3</v>
      </c>
      <c r="H2888">
        <v>2.7351167999999999E-3</v>
      </c>
    </row>
    <row r="2889" spans="1:8" x14ac:dyDescent="0.25">
      <c r="A2889">
        <v>48.102607401211998</v>
      </c>
      <c r="B2889">
        <v>3.4002453999999998E-3</v>
      </c>
      <c r="C2889">
        <v>3.1898869000000002E-3</v>
      </c>
      <c r="D2889">
        <v>3.8913272E-3</v>
      </c>
      <c r="E2889">
        <v>7.9528282999999996E-4</v>
      </c>
      <c r="F2889">
        <v>48.102607401211998</v>
      </c>
      <c r="G2889">
        <v>3.0092674000000001E-3</v>
      </c>
      <c r="H2889">
        <v>3.9229994000000001E-3</v>
      </c>
    </row>
    <row r="2890" spans="1:8" x14ac:dyDescent="0.25">
      <c r="A2890">
        <v>48.119274973869302</v>
      </c>
      <c r="B2890">
        <v>6.0714148000000001E-3</v>
      </c>
      <c r="C2890">
        <v>4.7104642999999998E-3</v>
      </c>
      <c r="D2890">
        <v>1.9418538E-3</v>
      </c>
      <c r="E2890">
        <v>5.8787274999999996E-4</v>
      </c>
      <c r="F2890">
        <v>48.119274973869302</v>
      </c>
      <c r="G2890">
        <v>1.8843998E-3</v>
      </c>
      <c r="H2890">
        <v>1.3548709000000001E-3</v>
      </c>
    </row>
    <row r="2891" spans="1:8" x14ac:dyDescent="0.25">
      <c r="A2891">
        <v>48.135942546526501</v>
      </c>
      <c r="B2891">
        <v>2.8564984E-3</v>
      </c>
      <c r="C2891">
        <v>4.0604932999999998E-3</v>
      </c>
      <c r="D2891">
        <v>3.3692736000000001E-3</v>
      </c>
      <c r="E2891">
        <v>9.4986259000000002E-4</v>
      </c>
      <c r="F2891">
        <v>48.135942546526501</v>
      </c>
      <c r="G2891">
        <v>4.8615917999999996E-3</v>
      </c>
      <c r="H2891">
        <v>2.3627525999999999E-3</v>
      </c>
    </row>
    <row r="2892" spans="1:8" x14ac:dyDescent="0.25">
      <c r="A2892">
        <v>48.152610111236498</v>
      </c>
      <c r="B2892">
        <v>1.9463947E-3</v>
      </c>
      <c r="C2892">
        <v>2.6791135000000001E-3</v>
      </c>
      <c r="D2892">
        <v>1.9863405999999998E-3</v>
      </c>
      <c r="E2892">
        <v>5.3106609000000003E-4</v>
      </c>
      <c r="F2892">
        <v>48.152610111236498</v>
      </c>
      <c r="G2892">
        <v>2.2672030999999998E-3</v>
      </c>
      <c r="H2892">
        <v>3.2257181999999999E-3</v>
      </c>
    </row>
    <row r="2893" spans="1:8" x14ac:dyDescent="0.25">
      <c r="A2893">
        <v>48.169277683893803</v>
      </c>
      <c r="B2893">
        <v>5.1899203000000003E-3</v>
      </c>
      <c r="C2893">
        <v>3.7931493000000001E-3</v>
      </c>
      <c r="D2893">
        <v>2.8817080999999998E-3</v>
      </c>
      <c r="E2893">
        <v>4.1931660999999998E-4</v>
      </c>
      <c r="F2893">
        <v>48.169277683893803</v>
      </c>
      <c r="G2893">
        <v>5.8024265E-3</v>
      </c>
      <c r="H2893">
        <v>3.3056425999999999E-3</v>
      </c>
    </row>
    <row r="2894" spans="1:8" x14ac:dyDescent="0.25">
      <c r="A2894">
        <v>48.185945256551101</v>
      </c>
      <c r="B2894">
        <v>4.1844239000000004E-3</v>
      </c>
      <c r="C2894">
        <v>3.9947461E-3</v>
      </c>
      <c r="D2894">
        <v>3.3320296E-3</v>
      </c>
      <c r="E2894">
        <v>2.5379361999999998E-3</v>
      </c>
      <c r="F2894">
        <v>48.185945256551101</v>
      </c>
      <c r="G2894">
        <v>4.4646258000000001E-3</v>
      </c>
      <c r="H2894">
        <v>1.1785789000000001E-3</v>
      </c>
    </row>
    <row r="2895" spans="1:8" x14ac:dyDescent="0.25">
      <c r="A2895">
        <v>48.202612829208299</v>
      </c>
      <c r="B2895">
        <v>2.5216902000000001E-3</v>
      </c>
      <c r="C2895">
        <v>3.3560621E-3</v>
      </c>
      <c r="D2895">
        <v>1.7737094E-3</v>
      </c>
      <c r="E2895">
        <v>7.1740051E-4</v>
      </c>
      <c r="F2895">
        <v>48.202612829208299</v>
      </c>
      <c r="G2895">
        <v>4.6890997000000002E-3</v>
      </c>
      <c r="H2895">
        <v>3.0187819999999998E-3</v>
      </c>
    </row>
    <row r="2896" spans="1:8" x14ac:dyDescent="0.25">
      <c r="A2896">
        <v>48.219280393918297</v>
      </c>
      <c r="B2896">
        <v>9.1297328000000001E-3</v>
      </c>
      <c r="C2896">
        <v>3.8540324E-3</v>
      </c>
      <c r="D2896">
        <v>1.6631087E-3</v>
      </c>
      <c r="E2896">
        <v>1.4780927000000001E-3</v>
      </c>
      <c r="F2896">
        <v>48.219280393918297</v>
      </c>
      <c r="G2896">
        <v>2.7327202000000002E-3</v>
      </c>
      <c r="H2896">
        <v>2.6085231999999998E-3</v>
      </c>
    </row>
    <row r="2897" spans="1:8" x14ac:dyDescent="0.25">
      <c r="A2897">
        <v>48.235947966575601</v>
      </c>
      <c r="B2897">
        <v>2.8318148E-3</v>
      </c>
      <c r="C2897">
        <v>4.2217518000000004E-3</v>
      </c>
      <c r="D2897">
        <v>3.4962249999999999E-3</v>
      </c>
      <c r="E2897">
        <v>1.3051219000000001E-3</v>
      </c>
      <c r="F2897">
        <v>48.235947966575601</v>
      </c>
      <c r="G2897">
        <v>3.4368966999999999E-3</v>
      </c>
      <c r="H2897">
        <v>2.8212061000000002E-3</v>
      </c>
    </row>
    <row r="2898" spans="1:8" x14ac:dyDescent="0.25">
      <c r="A2898">
        <v>48.252615539232799</v>
      </c>
      <c r="B2898">
        <v>4.1100453000000002E-3</v>
      </c>
      <c r="C2898">
        <v>3.9251879999999996E-3</v>
      </c>
      <c r="D2898">
        <v>4.4885725000000003E-3</v>
      </c>
      <c r="E2898">
        <v>1.0646620000000001E-3</v>
      </c>
      <c r="F2898">
        <v>48.252615539232799</v>
      </c>
      <c r="G2898">
        <v>4.9302690000000001E-3</v>
      </c>
      <c r="H2898">
        <v>1.6583259999999999E-3</v>
      </c>
    </row>
    <row r="2899" spans="1:8" x14ac:dyDescent="0.25">
      <c r="A2899">
        <v>48.269283103942797</v>
      </c>
      <c r="B2899">
        <v>9.6950056999999998E-4</v>
      </c>
      <c r="C2899">
        <v>4.2906124000000002E-3</v>
      </c>
      <c r="D2899">
        <v>1.8557911999999999E-3</v>
      </c>
      <c r="E2899">
        <v>2.3566869E-4</v>
      </c>
      <c r="F2899">
        <v>48.269283103942797</v>
      </c>
      <c r="G2899">
        <v>4.9330336000000001E-3</v>
      </c>
      <c r="H2899">
        <v>1.8854903E-3</v>
      </c>
    </row>
    <row r="2900" spans="1:8" x14ac:dyDescent="0.25">
      <c r="A2900">
        <v>48.285950676600102</v>
      </c>
      <c r="B2900">
        <v>5.8292303999999996E-3</v>
      </c>
      <c r="C2900">
        <v>2.7477227E-3</v>
      </c>
      <c r="D2900">
        <v>1.2440785E-3</v>
      </c>
      <c r="E2900">
        <v>6.5311923000000002E-4</v>
      </c>
      <c r="F2900">
        <v>48.285950676600102</v>
      </c>
      <c r="G2900">
        <v>4.1119894000000001E-3</v>
      </c>
      <c r="H2900">
        <v>2.9785796000000001E-3</v>
      </c>
    </row>
    <row r="2901" spans="1:8" x14ac:dyDescent="0.25">
      <c r="A2901">
        <v>48.302618249257399</v>
      </c>
      <c r="B2901">
        <v>4.0970015999999996E-3</v>
      </c>
      <c r="C2901">
        <v>3.6655904E-3</v>
      </c>
      <c r="D2901">
        <v>3.0421115999999999E-3</v>
      </c>
      <c r="E2901">
        <v>0</v>
      </c>
      <c r="F2901">
        <v>48.302618249257399</v>
      </c>
      <c r="G2901">
        <v>3.783467E-3</v>
      </c>
      <c r="H2901">
        <v>2.8643731E-3</v>
      </c>
    </row>
    <row r="2902" spans="1:8" x14ac:dyDescent="0.25">
      <c r="A2902">
        <v>48.319285813967298</v>
      </c>
      <c r="B2902">
        <v>4.5253858000000001E-3</v>
      </c>
      <c r="C2902">
        <v>3.4572252E-3</v>
      </c>
      <c r="D2902">
        <v>2.6155868999999999E-3</v>
      </c>
      <c r="E2902">
        <v>0</v>
      </c>
      <c r="F2902">
        <v>48.319285813967298</v>
      </c>
      <c r="G2902">
        <v>4.2921887000000004E-3</v>
      </c>
      <c r="H2902">
        <v>3.6638641999999998E-3</v>
      </c>
    </row>
    <row r="2903" spans="1:8" x14ac:dyDescent="0.25">
      <c r="A2903">
        <v>48.335953386624603</v>
      </c>
      <c r="B2903">
        <v>4.0194489999999996E-3</v>
      </c>
      <c r="C2903">
        <v>3.0319279000000001E-3</v>
      </c>
      <c r="D2903">
        <v>3.7181238000000001E-3</v>
      </c>
      <c r="E2903">
        <v>1.2403159000000001E-4</v>
      </c>
      <c r="F2903">
        <v>48.335953386624603</v>
      </c>
      <c r="G2903">
        <v>4.3250857999999996E-3</v>
      </c>
      <c r="H2903">
        <v>4.8533784999999999E-3</v>
      </c>
    </row>
    <row r="2904" spans="1:8" x14ac:dyDescent="0.25">
      <c r="A2904">
        <v>48.3526209592819</v>
      </c>
      <c r="B2904">
        <v>0</v>
      </c>
      <c r="C2904">
        <v>3.4050799E-3</v>
      </c>
      <c r="D2904">
        <v>1.9188348E-3</v>
      </c>
      <c r="E2904">
        <v>2.1425651E-3</v>
      </c>
      <c r="F2904">
        <v>48.3526209592819</v>
      </c>
      <c r="G2904">
        <v>5.9959343999999998E-3</v>
      </c>
      <c r="H2904">
        <v>3.0611918999999999E-3</v>
      </c>
    </row>
    <row r="2905" spans="1:8" x14ac:dyDescent="0.25">
      <c r="A2905">
        <v>48.369288523991898</v>
      </c>
      <c r="B2905">
        <v>0</v>
      </c>
      <c r="C2905">
        <v>4.0414225999999996E-3</v>
      </c>
      <c r="D2905">
        <v>2.6408137999999999E-3</v>
      </c>
      <c r="E2905">
        <v>0</v>
      </c>
      <c r="F2905">
        <v>48.369288523991898</v>
      </c>
      <c r="G2905">
        <v>4.1381003999999997E-3</v>
      </c>
      <c r="H2905">
        <v>2.9707637000000002E-3</v>
      </c>
    </row>
    <row r="2906" spans="1:8" x14ac:dyDescent="0.25">
      <c r="A2906">
        <v>48.385956096649103</v>
      </c>
      <c r="B2906">
        <v>0</v>
      </c>
      <c r="C2906">
        <v>4.0671383000000002E-3</v>
      </c>
      <c r="D2906">
        <v>2.0684006E-3</v>
      </c>
      <c r="E2906">
        <v>4.6347454000000003E-4</v>
      </c>
      <c r="F2906">
        <v>48.385956096649103</v>
      </c>
      <c r="G2906">
        <v>3.3851552E-3</v>
      </c>
      <c r="H2906">
        <v>1.8501803E-3</v>
      </c>
    </row>
    <row r="2907" spans="1:8" x14ac:dyDescent="0.25">
      <c r="A2907">
        <v>48.402623669306401</v>
      </c>
      <c r="B2907">
        <v>8.9221252000000004E-3</v>
      </c>
      <c r="C2907">
        <v>3.0077233E-3</v>
      </c>
      <c r="D2907">
        <v>2.9188052000000001E-3</v>
      </c>
      <c r="E2907">
        <v>0</v>
      </c>
      <c r="F2907">
        <v>48.402623669306401</v>
      </c>
      <c r="G2907">
        <v>2.9532084999999999E-3</v>
      </c>
      <c r="H2907">
        <v>4.4227134999999997E-3</v>
      </c>
    </row>
    <row r="2908" spans="1:8" x14ac:dyDescent="0.25">
      <c r="A2908">
        <v>48.419291234016399</v>
      </c>
      <c r="B2908">
        <v>0</v>
      </c>
      <c r="C2908">
        <v>2.1923547999999999E-3</v>
      </c>
      <c r="D2908">
        <v>3.2694028000000001E-3</v>
      </c>
      <c r="E2908">
        <v>1.4191334999999999E-3</v>
      </c>
      <c r="F2908">
        <v>48.419291234016399</v>
      </c>
      <c r="G2908">
        <v>3.9953560999999999E-3</v>
      </c>
      <c r="H2908">
        <v>2.9390600999999999E-3</v>
      </c>
    </row>
    <row r="2909" spans="1:8" x14ac:dyDescent="0.25">
      <c r="A2909">
        <v>48.435958806673597</v>
      </c>
      <c r="B2909">
        <v>2.3486237E-3</v>
      </c>
      <c r="C2909">
        <v>2.7688562000000002E-3</v>
      </c>
      <c r="D2909">
        <v>1.9533254999999999E-3</v>
      </c>
      <c r="E2909">
        <v>0</v>
      </c>
      <c r="F2909">
        <v>48.435958806673597</v>
      </c>
      <c r="G2909">
        <v>4.6447761999999998E-3</v>
      </c>
      <c r="H2909">
        <v>3.2950154999999998E-3</v>
      </c>
    </row>
    <row r="2910" spans="1:8" x14ac:dyDescent="0.25">
      <c r="A2910">
        <v>48.452626379330901</v>
      </c>
      <c r="B2910">
        <v>2.6013043000000001E-3</v>
      </c>
      <c r="C2910">
        <v>3.6738433000000001E-3</v>
      </c>
      <c r="D2910">
        <v>3.2668571999999998E-3</v>
      </c>
      <c r="E2910">
        <v>8.3265732999999998E-4</v>
      </c>
      <c r="F2910">
        <v>48.452626379330901</v>
      </c>
      <c r="G2910">
        <v>4.4463128000000003E-3</v>
      </c>
      <c r="H2910">
        <v>3.1522661E-3</v>
      </c>
    </row>
    <row r="2911" spans="1:8" x14ac:dyDescent="0.25">
      <c r="A2911">
        <v>48.469293944040899</v>
      </c>
      <c r="B2911">
        <v>4.6052252999999998E-3</v>
      </c>
      <c r="C2911">
        <v>5.1742298999999997E-3</v>
      </c>
      <c r="D2911">
        <v>2.1792499000000002E-3</v>
      </c>
      <c r="E2911">
        <v>6.7681901000000001E-4</v>
      </c>
      <c r="F2911">
        <v>48.469293944040899</v>
      </c>
      <c r="G2911">
        <v>2.7163195999999998E-3</v>
      </c>
      <c r="H2911">
        <v>2.9945935E-3</v>
      </c>
    </row>
    <row r="2912" spans="1:8" x14ac:dyDescent="0.25">
      <c r="A2912">
        <v>48.485961516698197</v>
      </c>
      <c r="B2912">
        <v>1.5930990000000001E-4</v>
      </c>
      <c r="C2912">
        <v>5.3275307000000003E-3</v>
      </c>
      <c r="D2912">
        <v>2.0687699000000001E-3</v>
      </c>
      <c r="E2912">
        <v>0</v>
      </c>
      <c r="F2912">
        <v>48.485961516698197</v>
      </c>
      <c r="G2912">
        <v>4.4484772000000002E-3</v>
      </c>
      <c r="H2912">
        <v>2.5222554999999999E-3</v>
      </c>
    </row>
    <row r="2913" spans="1:8" x14ac:dyDescent="0.25">
      <c r="A2913">
        <v>48.502629089355402</v>
      </c>
      <c r="B2913">
        <v>0</v>
      </c>
      <c r="C2913">
        <v>3.5311582E-3</v>
      </c>
      <c r="D2913">
        <v>2.8334117999999999E-3</v>
      </c>
      <c r="E2913">
        <v>0</v>
      </c>
      <c r="F2913">
        <v>48.502629089355402</v>
      </c>
      <c r="G2913">
        <v>4.6294667000000003E-3</v>
      </c>
      <c r="H2913">
        <v>4.5305713999999999E-3</v>
      </c>
    </row>
    <row r="2914" spans="1:8" x14ac:dyDescent="0.25">
      <c r="A2914">
        <v>48.5192966620127</v>
      </c>
      <c r="B2914">
        <v>1.8893667E-3</v>
      </c>
      <c r="C2914">
        <v>2.5184588000000002E-3</v>
      </c>
      <c r="D2914">
        <v>1.2931499E-3</v>
      </c>
      <c r="E2914">
        <v>1.1591773000000001E-4</v>
      </c>
      <c r="F2914">
        <v>48.5192966620127</v>
      </c>
      <c r="G2914">
        <v>4.281478E-3</v>
      </c>
      <c r="H2914">
        <v>2.8133236000000002E-3</v>
      </c>
    </row>
    <row r="2915" spans="1:8" x14ac:dyDescent="0.25">
      <c r="A2915">
        <v>48.535964226722697</v>
      </c>
      <c r="B2915">
        <v>2.9507956999999998E-3</v>
      </c>
      <c r="C2915">
        <v>3.8273131999999998E-3</v>
      </c>
      <c r="D2915">
        <v>1.9684129E-3</v>
      </c>
      <c r="E2915">
        <v>0</v>
      </c>
      <c r="F2915">
        <v>48.535964226722697</v>
      </c>
      <c r="G2915">
        <v>4.5354039999999998E-3</v>
      </c>
      <c r="H2915">
        <v>2.8274956E-3</v>
      </c>
    </row>
    <row r="2916" spans="1:8" x14ac:dyDescent="0.25">
      <c r="A2916">
        <v>48.552631799379903</v>
      </c>
      <c r="B2916">
        <v>9.2578859999999997E-4</v>
      </c>
      <c r="C2916">
        <v>3.4570288999999999E-3</v>
      </c>
      <c r="D2916">
        <v>1.5445012000000001E-3</v>
      </c>
      <c r="E2916">
        <v>1.0376126E-3</v>
      </c>
      <c r="F2916">
        <v>48.552631799379903</v>
      </c>
      <c r="G2916">
        <v>3.7233577999999999E-3</v>
      </c>
      <c r="H2916">
        <v>3.6131034E-3</v>
      </c>
    </row>
    <row r="2917" spans="1:8" x14ac:dyDescent="0.25">
      <c r="A2917">
        <v>48.5692993720372</v>
      </c>
      <c r="B2917">
        <v>2.1605817999999998E-3</v>
      </c>
      <c r="C2917">
        <v>4.8233423999999997E-3</v>
      </c>
      <c r="D2917">
        <v>2.9057635000000002E-3</v>
      </c>
      <c r="E2917">
        <v>6.5258041000000003E-4</v>
      </c>
      <c r="F2917">
        <v>48.5692993720372</v>
      </c>
      <c r="G2917">
        <v>4.5479181999999998E-3</v>
      </c>
      <c r="H2917">
        <v>4.1178348000000002E-3</v>
      </c>
    </row>
    <row r="2918" spans="1:8" x14ac:dyDescent="0.25">
      <c r="A2918">
        <v>48.585966936747198</v>
      </c>
      <c r="B2918">
        <v>3.9085717000000001E-4</v>
      </c>
      <c r="C2918">
        <v>3.2018810000000002E-3</v>
      </c>
      <c r="D2918">
        <v>7.3163054000000005E-4</v>
      </c>
      <c r="E2918">
        <v>3.3791311000000001E-4</v>
      </c>
      <c r="F2918">
        <v>48.585966936747198</v>
      </c>
      <c r="G2918">
        <v>4.5659895999999997E-3</v>
      </c>
      <c r="H2918">
        <v>3.5156363E-3</v>
      </c>
    </row>
    <row r="2919" spans="1:8" x14ac:dyDescent="0.25">
      <c r="A2919">
        <v>48.602634509404503</v>
      </c>
      <c r="B2919">
        <v>0</v>
      </c>
      <c r="C2919">
        <v>3.8544673E-3</v>
      </c>
      <c r="D2919">
        <v>2.0876700999999998E-3</v>
      </c>
      <c r="E2919">
        <v>2.299564E-3</v>
      </c>
      <c r="F2919">
        <v>48.602634509404503</v>
      </c>
      <c r="G2919">
        <v>6.3220760999999999E-3</v>
      </c>
      <c r="H2919">
        <v>2.8160629000000001E-3</v>
      </c>
    </row>
    <row r="2920" spans="1:8" x14ac:dyDescent="0.25">
      <c r="A2920">
        <v>48.619302082061701</v>
      </c>
      <c r="B2920">
        <v>2.6433495999999999E-3</v>
      </c>
      <c r="C2920">
        <v>3.2374149E-3</v>
      </c>
      <c r="D2920">
        <v>2.7533613999999999E-3</v>
      </c>
      <c r="E2920">
        <v>1.3386331999999999E-3</v>
      </c>
      <c r="F2920">
        <v>48.619302082061701</v>
      </c>
      <c r="G2920">
        <v>5.9818672000000002E-3</v>
      </c>
      <c r="H2920">
        <v>2.2212577000000002E-3</v>
      </c>
    </row>
    <row r="2921" spans="1:8" x14ac:dyDescent="0.25">
      <c r="A2921">
        <v>48.635969646771699</v>
      </c>
      <c r="B2921">
        <v>4.1626952999999998E-3</v>
      </c>
      <c r="C2921">
        <v>5.3145485000000003E-3</v>
      </c>
      <c r="D2921">
        <v>2.9793542000000001E-3</v>
      </c>
      <c r="E2921">
        <v>5.3556955999999999E-4</v>
      </c>
      <c r="F2921">
        <v>48.635969646771699</v>
      </c>
      <c r="G2921">
        <v>5.0684861000000001E-3</v>
      </c>
      <c r="H2921">
        <v>3.2064993999999999E-3</v>
      </c>
    </row>
    <row r="2922" spans="1:8" x14ac:dyDescent="0.25">
      <c r="A2922">
        <v>48.652637219429003</v>
      </c>
      <c r="B2922">
        <v>4.9332749999999996E-4</v>
      </c>
      <c r="C2922">
        <v>4.6020397000000003E-3</v>
      </c>
      <c r="D2922">
        <v>3.2758045E-3</v>
      </c>
      <c r="E2922">
        <v>9.9432758999999996E-4</v>
      </c>
      <c r="F2922">
        <v>48.652637219429003</v>
      </c>
      <c r="G2922">
        <v>4.6657942999999997E-3</v>
      </c>
      <c r="H2922">
        <v>3.3757659000000001E-3</v>
      </c>
    </row>
    <row r="2923" spans="1:8" x14ac:dyDescent="0.25">
      <c r="A2923">
        <v>48.669304792086201</v>
      </c>
      <c r="B2923">
        <v>1.9573795000000001E-3</v>
      </c>
      <c r="C2923">
        <v>2.4484341999999998E-3</v>
      </c>
      <c r="D2923">
        <v>1.7995152999999999E-3</v>
      </c>
      <c r="E2923">
        <v>4.8036710000000002E-4</v>
      </c>
      <c r="F2923">
        <v>48.669304792086201</v>
      </c>
      <c r="G2923">
        <v>3.2434305E-3</v>
      </c>
      <c r="H2923">
        <v>3.5068275999999999E-3</v>
      </c>
    </row>
    <row r="2924" spans="1:8" x14ac:dyDescent="0.25">
      <c r="A2924">
        <v>48.685972356796199</v>
      </c>
      <c r="B2924">
        <v>0</v>
      </c>
      <c r="C2924">
        <v>2.649616E-3</v>
      </c>
      <c r="D2924">
        <v>2.2289775999999998E-3</v>
      </c>
      <c r="E2924">
        <v>5.1441579000000004E-4</v>
      </c>
      <c r="F2924">
        <v>48.685972356796199</v>
      </c>
      <c r="G2924">
        <v>7.4452436999999996E-3</v>
      </c>
      <c r="H2924">
        <v>3.4793227000000002E-3</v>
      </c>
    </row>
    <row r="2925" spans="1:8" x14ac:dyDescent="0.25">
      <c r="A2925">
        <v>48.702639929453497</v>
      </c>
      <c r="B2925">
        <v>0</v>
      </c>
      <c r="C2925">
        <v>2.4080025E-3</v>
      </c>
      <c r="D2925">
        <v>1.5840218E-3</v>
      </c>
      <c r="E2925">
        <v>0</v>
      </c>
      <c r="F2925">
        <v>48.702639929453497</v>
      </c>
      <c r="G2925">
        <v>3.5543246E-3</v>
      </c>
      <c r="H2925">
        <v>4.2205630000000001E-3</v>
      </c>
    </row>
    <row r="2926" spans="1:8" x14ac:dyDescent="0.25">
      <c r="A2926">
        <v>48.719307502110802</v>
      </c>
      <c r="B2926">
        <v>3.5705629000000001E-3</v>
      </c>
      <c r="C2926">
        <v>5.5991486000000002E-3</v>
      </c>
      <c r="D2926">
        <v>2.6657734999999999E-3</v>
      </c>
      <c r="E2926">
        <v>1.1704538E-3</v>
      </c>
      <c r="F2926">
        <v>48.719307502110802</v>
      </c>
      <c r="G2926">
        <v>4.0600695999999997E-3</v>
      </c>
      <c r="H2926">
        <v>3.8520455999999999E-3</v>
      </c>
    </row>
    <row r="2927" spans="1:8" x14ac:dyDescent="0.25">
      <c r="A2927">
        <v>48.7359750668207</v>
      </c>
      <c r="B2927">
        <v>1.591149E-3</v>
      </c>
      <c r="C2927">
        <v>4.8267952999999997E-3</v>
      </c>
      <c r="D2927">
        <v>2.1071268999999998E-3</v>
      </c>
      <c r="E2927">
        <v>0</v>
      </c>
      <c r="F2927">
        <v>48.7359750668207</v>
      </c>
      <c r="G2927">
        <v>3.4642455000000001E-3</v>
      </c>
      <c r="H2927">
        <v>2.7401638000000002E-3</v>
      </c>
    </row>
    <row r="2928" spans="1:8" x14ac:dyDescent="0.25">
      <c r="A2928">
        <v>48.752642639477997</v>
      </c>
      <c r="B2928">
        <v>6.0130879000000002E-3</v>
      </c>
      <c r="C2928">
        <v>1.8732285E-3</v>
      </c>
      <c r="D2928">
        <v>2.9734331000000002E-3</v>
      </c>
      <c r="E2928">
        <v>1.0610545E-3</v>
      </c>
      <c r="F2928">
        <v>48.752642639477997</v>
      </c>
      <c r="G2928">
        <v>4.8635787999999998E-3</v>
      </c>
      <c r="H2928">
        <v>3.4605734999999999E-3</v>
      </c>
    </row>
    <row r="2929" spans="1:8" x14ac:dyDescent="0.25">
      <c r="A2929">
        <v>48.769310212135302</v>
      </c>
      <c r="B2929">
        <v>2.4117888000000001E-3</v>
      </c>
      <c r="C2929">
        <v>3.7737354E-3</v>
      </c>
      <c r="D2929">
        <v>2.9847332999999999E-3</v>
      </c>
      <c r="E2929">
        <v>0</v>
      </c>
      <c r="F2929">
        <v>48.769310212135302</v>
      </c>
      <c r="G2929">
        <v>5.4799430000000001E-3</v>
      </c>
      <c r="H2929">
        <v>2.3646156999999998E-3</v>
      </c>
    </row>
    <row r="2930" spans="1:8" x14ac:dyDescent="0.25">
      <c r="A2930">
        <v>48.785977776845201</v>
      </c>
      <c r="B2930">
        <v>2.1824864999999999E-4</v>
      </c>
      <c r="C2930">
        <v>3.9239651999999998E-3</v>
      </c>
      <c r="D2930">
        <v>2.9654803E-3</v>
      </c>
      <c r="E2930">
        <v>0</v>
      </c>
      <c r="F2930">
        <v>48.785977776845201</v>
      </c>
      <c r="G2930">
        <v>3.3819966000000002E-3</v>
      </c>
      <c r="H2930">
        <v>2.2704312999999999E-3</v>
      </c>
    </row>
    <row r="2931" spans="1:8" x14ac:dyDescent="0.25">
      <c r="A2931">
        <v>48.802645349502498</v>
      </c>
      <c r="B2931">
        <v>0</v>
      </c>
      <c r="C2931">
        <v>3.5181167000000002E-3</v>
      </c>
      <c r="D2931">
        <v>1.6130726000000001E-3</v>
      </c>
      <c r="E2931">
        <v>0</v>
      </c>
      <c r="F2931">
        <v>48.802645349502498</v>
      </c>
      <c r="G2931">
        <v>3.4537597000000001E-3</v>
      </c>
      <c r="H2931">
        <v>3.1383359000000002E-3</v>
      </c>
    </row>
    <row r="2932" spans="1:8" x14ac:dyDescent="0.25">
      <c r="A2932">
        <v>48.819312922159803</v>
      </c>
      <c r="B2932">
        <v>3.9327657000000002E-3</v>
      </c>
      <c r="C2932">
        <v>3.5254192000000002E-3</v>
      </c>
      <c r="D2932">
        <v>2.0813927999999999E-3</v>
      </c>
      <c r="E2932">
        <v>6.217506E-4</v>
      </c>
      <c r="F2932">
        <v>48.819312922159803</v>
      </c>
      <c r="G2932">
        <v>4.7004684000000003E-3</v>
      </c>
      <c r="H2932">
        <v>2.3185811000000001E-3</v>
      </c>
    </row>
    <row r="2933" spans="1:8" x14ac:dyDescent="0.25">
      <c r="A2933">
        <v>48.835980486869801</v>
      </c>
      <c r="B2933">
        <v>7.6613766000000003E-3</v>
      </c>
      <c r="C2933">
        <v>2.5419353E-3</v>
      </c>
      <c r="D2933">
        <v>3.1251159999999998E-3</v>
      </c>
      <c r="E2933">
        <v>0</v>
      </c>
      <c r="F2933">
        <v>48.835980486869801</v>
      </c>
      <c r="G2933">
        <v>2.9658836000000001E-3</v>
      </c>
      <c r="H2933">
        <v>2.1384278999999999E-3</v>
      </c>
    </row>
    <row r="2934" spans="1:8" x14ac:dyDescent="0.25">
      <c r="A2934">
        <v>48.852648059526999</v>
      </c>
      <c r="B2934">
        <v>2.7864715000000002E-3</v>
      </c>
      <c r="C2934">
        <v>3.4686198999999999E-3</v>
      </c>
      <c r="D2934">
        <v>2.1256243000000001E-3</v>
      </c>
      <c r="E2934">
        <v>1.4994650000000001E-4</v>
      </c>
      <c r="F2934">
        <v>48.852648059526999</v>
      </c>
      <c r="G2934">
        <v>2.4503781000000001E-3</v>
      </c>
      <c r="H2934">
        <v>2.8357625000000001E-3</v>
      </c>
    </row>
    <row r="2935" spans="1:8" x14ac:dyDescent="0.25">
      <c r="A2935">
        <v>48.869315632184303</v>
      </c>
      <c r="B2935">
        <v>1.6766005E-3</v>
      </c>
      <c r="C2935">
        <v>4.2433701000000002E-3</v>
      </c>
      <c r="D2935">
        <v>1.1094061999999999E-3</v>
      </c>
      <c r="E2935">
        <v>0</v>
      </c>
      <c r="F2935">
        <v>48.869315632184303</v>
      </c>
      <c r="G2935">
        <v>2.2826042999999998E-3</v>
      </c>
      <c r="H2935">
        <v>3.2180205E-3</v>
      </c>
    </row>
    <row r="2936" spans="1:8" x14ac:dyDescent="0.25">
      <c r="A2936">
        <v>48.885983204841601</v>
      </c>
      <c r="B2936">
        <v>2.9597040000000001E-3</v>
      </c>
      <c r="C2936">
        <v>3.5052427999999998E-3</v>
      </c>
      <c r="D2936">
        <v>2.0586138000000002E-3</v>
      </c>
      <c r="E2936" s="111">
        <v>6.0934012999999999E-5</v>
      </c>
      <c r="F2936">
        <v>48.885983204841601</v>
      </c>
      <c r="G2936">
        <v>3.9699725000000002E-3</v>
      </c>
      <c r="H2936">
        <v>2.6774448E-3</v>
      </c>
    </row>
    <row r="2937" spans="1:8" x14ac:dyDescent="0.25">
      <c r="A2937">
        <v>48.902650769551499</v>
      </c>
      <c r="B2937">
        <v>6.6786277999999998E-3</v>
      </c>
      <c r="C2937">
        <v>2.6170210999999998E-3</v>
      </c>
      <c r="D2937">
        <v>1.9654694000000002E-3</v>
      </c>
      <c r="E2937">
        <v>1.1137946E-4</v>
      </c>
      <c r="F2937">
        <v>48.902650769551499</v>
      </c>
      <c r="G2937">
        <v>3.6155491000000001E-3</v>
      </c>
      <c r="H2937">
        <v>2.1266818999999999E-3</v>
      </c>
    </row>
    <row r="2938" spans="1:8" x14ac:dyDescent="0.25">
      <c r="A2938">
        <v>48.919318342208797</v>
      </c>
      <c r="B2938">
        <v>1.3596324999999999E-3</v>
      </c>
      <c r="C2938">
        <v>5.6031146000000004E-3</v>
      </c>
      <c r="D2938">
        <v>1.5809799E-3</v>
      </c>
      <c r="E2938">
        <v>1.5825393999999999E-3</v>
      </c>
      <c r="F2938">
        <v>48.919318342208797</v>
      </c>
      <c r="G2938">
        <v>4.9436315999999998E-3</v>
      </c>
      <c r="H2938">
        <v>2.5757662999999998E-3</v>
      </c>
    </row>
    <row r="2939" spans="1:8" x14ac:dyDescent="0.25">
      <c r="A2939">
        <v>48.935985914866102</v>
      </c>
      <c r="B2939">
        <v>0</v>
      </c>
      <c r="C2939">
        <v>4.9637639999999998E-3</v>
      </c>
      <c r="D2939">
        <v>1.9883467E-3</v>
      </c>
      <c r="E2939">
        <v>3.4295232000000001E-4</v>
      </c>
      <c r="F2939">
        <v>48.935985914866102</v>
      </c>
      <c r="G2939">
        <v>3.5146473000000002E-3</v>
      </c>
      <c r="H2939">
        <v>3.3388347E-3</v>
      </c>
    </row>
    <row r="2940" spans="1:8" x14ac:dyDescent="0.25">
      <c r="A2940">
        <v>48.952653479576099</v>
      </c>
      <c r="B2940">
        <v>0</v>
      </c>
      <c r="C2940">
        <v>3.2211117999999999E-3</v>
      </c>
      <c r="D2940">
        <v>2.7629413999999998E-3</v>
      </c>
      <c r="E2940">
        <v>0</v>
      </c>
      <c r="F2940">
        <v>48.952653479576099</v>
      </c>
      <c r="G2940">
        <v>5.2201115000000001E-3</v>
      </c>
      <c r="H2940">
        <v>2.3628715000000001E-3</v>
      </c>
    </row>
    <row r="2941" spans="1:8" x14ac:dyDescent="0.25">
      <c r="A2941">
        <v>48.969321052233298</v>
      </c>
      <c r="B2941">
        <v>1.5188840999999999E-3</v>
      </c>
      <c r="C2941">
        <v>4.0623046999999999E-3</v>
      </c>
      <c r="D2941">
        <v>2.8768913E-3</v>
      </c>
      <c r="E2941">
        <v>2.6701699000000002E-4</v>
      </c>
      <c r="F2941">
        <v>48.969321052233298</v>
      </c>
      <c r="G2941">
        <v>3.5894326999999998E-3</v>
      </c>
      <c r="H2941">
        <v>3.0062093999999998E-3</v>
      </c>
    </row>
    <row r="2942" spans="1:8" x14ac:dyDescent="0.25">
      <c r="A2942">
        <v>48.985988624890602</v>
      </c>
      <c r="B2942">
        <v>3.6924223E-3</v>
      </c>
      <c r="C2942">
        <v>1.5128444999999999E-3</v>
      </c>
      <c r="D2942">
        <v>3.7867237999999999E-3</v>
      </c>
      <c r="E2942">
        <v>1.8191781999999999E-3</v>
      </c>
      <c r="F2942">
        <v>48.985988624890602</v>
      </c>
      <c r="G2942">
        <v>4.8980806000000002E-3</v>
      </c>
      <c r="H2942">
        <v>3.5543297E-3</v>
      </c>
    </row>
    <row r="2943" spans="1:8" x14ac:dyDescent="0.25">
      <c r="A2943">
        <v>49.0026561896006</v>
      </c>
      <c r="B2943">
        <v>0</v>
      </c>
      <c r="C2943">
        <v>4.4386586999999996E-3</v>
      </c>
      <c r="D2943">
        <v>2.8137957999999999E-3</v>
      </c>
      <c r="E2943">
        <v>0</v>
      </c>
      <c r="F2943">
        <v>49.0026561896006</v>
      </c>
      <c r="G2943">
        <v>4.1561508999999998E-3</v>
      </c>
      <c r="H2943">
        <v>1.6611843999999999E-3</v>
      </c>
    </row>
    <row r="2944" spans="1:8" x14ac:dyDescent="0.25">
      <c r="A2944">
        <v>49.019323762257798</v>
      </c>
      <c r="B2944">
        <v>0</v>
      </c>
      <c r="C2944">
        <v>3.1627679999999998E-3</v>
      </c>
      <c r="D2944">
        <v>2.9352452E-3</v>
      </c>
      <c r="E2944">
        <v>2.5055976999999998E-4</v>
      </c>
      <c r="F2944">
        <v>49.019323762257798</v>
      </c>
      <c r="G2944">
        <v>3.4487119E-3</v>
      </c>
      <c r="H2944">
        <v>1.8231482E-3</v>
      </c>
    </row>
    <row r="2945" spans="1:8" x14ac:dyDescent="0.25">
      <c r="A2945">
        <v>49.035991334915103</v>
      </c>
      <c r="B2945">
        <v>0</v>
      </c>
      <c r="C2945">
        <v>4.032033E-3</v>
      </c>
      <c r="D2945">
        <v>2.7800014E-3</v>
      </c>
      <c r="E2945">
        <v>0</v>
      </c>
      <c r="F2945">
        <v>49.035991334915103</v>
      </c>
      <c r="G2945">
        <v>3.6374412E-3</v>
      </c>
      <c r="H2945">
        <v>2.6242448999999998E-3</v>
      </c>
    </row>
    <row r="2946" spans="1:8" x14ac:dyDescent="0.25">
      <c r="A2946">
        <v>49.052658899625101</v>
      </c>
      <c r="B2946">
        <v>0</v>
      </c>
      <c r="C2946">
        <v>3.0372417999999998E-3</v>
      </c>
      <c r="D2946">
        <v>1.6874456999999999E-3</v>
      </c>
      <c r="E2946">
        <v>9.5186703E-4</v>
      </c>
      <c r="F2946">
        <v>49.052658899625101</v>
      </c>
      <c r="G2946">
        <v>4.3996857000000002E-3</v>
      </c>
      <c r="H2946">
        <v>3.9536064000000003E-3</v>
      </c>
    </row>
    <row r="2947" spans="1:8" x14ac:dyDescent="0.25">
      <c r="A2947">
        <v>49.069326472282398</v>
      </c>
      <c r="B2947">
        <v>1.5726253999999999E-3</v>
      </c>
      <c r="C2947">
        <v>3.3371563000000001E-3</v>
      </c>
      <c r="D2947">
        <v>2.2929449999999998E-3</v>
      </c>
      <c r="E2947">
        <v>1.3339872000000001E-3</v>
      </c>
      <c r="F2947">
        <v>49.069326472282398</v>
      </c>
      <c r="G2947">
        <v>4.9378015000000001E-3</v>
      </c>
      <c r="H2947">
        <v>2.5002735000000001E-3</v>
      </c>
    </row>
    <row r="2948" spans="1:8" x14ac:dyDescent="0.25">
      <c r="A2948">
        <v>49.085994044939603</v>
      </c>
      <c r="B2948">
        <v>5.2491318999999996E-3</v>
      </c>
      <c r="C2948">
        <v>3.1998564999999998E-3</v>
      </c>
      <c r="D2948">
        <v>2.3385022999999998E-3</v>
      </c>
      <c r="E2948">
        <v>0</v>
      </c>
      <c r="F2948">
        <v>49.085994044939603</v>
      </c>
      <c r="G2948">
        <v>4.3476019000000003E-3</v>
      </c>
      <c r="H2948">
        <v>2.9907760000000001E-3</v>
      </c>
    </row>
    <row r="2949" spans="1:8" x14ac:dyDescent="0.25">
      <c r="A2949">
        <v>49.102661609649601</v>
      </c>
      <c r="B2949">
        <v>7.2508701E-3</v>
      </c>
      <c r="C2949">
        <v>3.1274777999999999E-3</v>
      </c>
      <c r="D2949">
        <v>2.5490206000000001E-3</v>
      </c>
      <c r="E2949">
        <v>0</v>
      </c>
      <c r="F2949">
        <v>49.102661609649601</v>
      </c>
      <c r="G2949">
        <v>3.4660254999999999E-3</v>
      </c>
      <c r="H2949">
        <v>2.6587519999999999E-3</v>
      </c>
    </row>
    <row r="2950" spans="1:8" x14ac:dyDescent="0.25">
      <c r="A2950">
        <v>49.119329182306899</v>
      </c>
      <c r="B2950">
        <v>8.5854875000000008E-3</v>
      </c>
      <c r="C2950">
        <v>2.6427327999999999E-3</v>
      </c>
      <c r="D2950">
        <v>1.3477140000000001E-3</v>
      </c>
      <c r="E2950">
        <v>0</v>
      </c>
      <c r="F2950">
        <v>49.119329182306899</v>
      </c>
      <c r="G2950">
        <v>4.1681532999999996E-3</v>
      </c>
      <c r="H2950">
        <v>4.3232002999999998E-3</v>
      </c>
    </row>
    <row r="2951" spans="1:8" x14ac:dyDescent="0.25">
      <c r="A2951">
        <v>49.135996754964097</v>
      </c>
      <c r="B2951">
        <v>2.2289352000000001E-3</v>
      </c>
      <c r="C2951">
        <v>4.0016760999999996E-3</v>
      </c>
      <c r="D2951">
        <v>3.7967322999999998E-3</v>
      </c>
      <c r="E2951">
        <v>5.3850032000000005E-4</v>
      </c>
      <c r="F2951">
        <v>49.135996754964097</v>
      </c>
      <c r="G2951">
        <v>3.6680328000000002E-3</v>
      </c>
      <c r="H2951">
        <v>2.9799092999999999E-3</v>
      </c>
    </row>
    <row r="2952" spans="1:8" x14ac:dyDescent="0.25">
      <c r="A2952">
        <v>49.152664319674102</v>
      </c>
      <c r="B2952">
        <v>3.4141685000000001E-3</v>
      </c>
      <c r="C2952">
        <v>3.1295530000000002E-3</v>
      </c>
      <c r="D2952">
        <v>2.4554735999999999E-3</v>
      </c>
      <c r="E2952">
        <v>0</v>
      </c>
      <c r="F2952">
        <v>49.152664319674102</v>
      </c>
      <c r="G2952">
        <v>5.5098515000000002E-3</v>
      </c>
      <c r="H2952">
        <v>4.4685304000000002E-3</v>
      </c>
    </row>
    <row r="2953" spans="1:8" x14ac:dyDescent="0.25">
      <c r="A2953">
        <v>49.1693318923314</v>
      </c>
      <c r="B2953">
        <v>1.4890465999999999E-3</v>
      </c>
      <c r="C2953">
        <v>4.6558739000000003E-3</v>
      </c>
      <c r="D2953">
        <v>1.2475819000000001E-3</v>
      </c>
      <c r="E2953">
        <v>9.7767578000000003E-4</v>
      </c>
      <c r="F2953">
        <v>49.1693318923314</v>
      </c>
      <c r="G2953">
        <v>3.0849992999999998E-3</v>
      </c>
      <c r="H2953">
        <v>2.9820430000000002E-3</v>
      </c>
    </row>
    <row r="2954" spans="1:8" x14ac:dyDescent="0.25">
      <c r="A2954">
        <v>49.185999464988697</v>
      </c>
      <c r="B2954">
        <v>2.1708590999999998E-3</v>
      </c>
      <c r="C2954">
        <v>2.4932960999999999E-3</v>
      </c>
      <c r="D2954">
        <v>1.7937032999999999E-3</v>
      </c>
      <c r="E2954">
        <v>0</v>
      </c>
      <c r="F2954">
        <v>49.185999464988697</v>
      </c>
      <c r="G2954">
        <v>4.4835578000000003E-3</v>
      </c>
      <c r="H2954">
        <v>2.4018138999999999E-3</v>
      </c>
    </row>
    <row r="2955" spans="1:8" x14ac:dyDescent="0.25">
      <c r="A2955">
        <v>49.202667029698603</v>
      </c>
      <c r="B2955" s="111">
        <v>3.6136337999999999E-5</v>
      </c>
      <c r="C2955">
        <v>3.4865257000000001E-3</v>
      </c>
      <c r="D2955">
        <v>1.6846017E-3</v>
      </c>
      <c r="E2955">
        <v>0</v>
      </c>
      <c r="F2955">
        <v>49.202667029698603</v>
      </c>
      <c r="G2955">
        <v>3.4751616999999999E-3</v>
      </c>
      <c r="H2955">
        <v>2.3191919999999999E-3</v>
      </c>
    </row>
    <row r="2956" spans="1:8" x14ac:dyDescent="0.25">
      <c r="A2956">
        <v>49.2193346023559</v>
      </c>
      <c r="B2956">
        <v>5.6748106E-3</v>
      </c>
      <c r="C2956">
        <v>4.2180795999999998E-3</v>
      </c>
      <c r="D2956">
        <v>3.7101285999999998E-3</v>
      </c>
      <c r="E2956">
        <v>5.1876896999999999E-4</v>
      </c>
      <c r="F2956">
        <v>49.2193346023559</v>
      </c>
      <c r="G2956">
        <v>4.4871442999999999E-3</v>
      </c>
      <c r="H2956">
        <v>2.660716E-3</v>
      </c>
    </row>
    <row r="2957" spans="1:8" x14ac:dyDescent="0.25">
      <c r="A2957">
        <v>49.236002175013198</v>
      </c>
      <c r="B2957">
        <v>0</v>
      </c>
      <c r="C2957">
        <v>3.8354232000000002E-3</v>
      </c>
      <c r="D2957">
        <v>2.1830729999999998E-3</v>
      </c>
      <c r="E2957">
        <v>0</v>
      </c>
      <c r="F2957">
        <v>49.236002175013198</v>
      </c>
      <c r="G2957">
        <v>5.8734123999999999E-3</v>
      </c>
      <c r="H2957">
        <v>3.2893952000000001E-3</v>
      </c>
    </row>
    <row r="2958" spans="1:8" x14ac:dyDescent="0.25">
      <c r="A2958">
        <v>49.252669747670403</v>
      </c>
      <c r="B2958">
        <v>0</v>
      </c>
      <c r="C2958">
        <v>3.9902612999999998E-3</v>
      </c>
      <c r="D2958">
        <v>3.2573774999999998E-3</v>
      </c>
      <c r="E2958">
        <v>2.0805085999999999E-4</v>
      </c>
      <c r="F2958">
        <v>49.252669747670403</v>
      </c>
      <c r="G2958">
        <v>4.4844975000000002E-3</v>
      </c>
      <c r="H2958">
        <v>2.9900107000000002E-3</v>
      </c>
    </row>
    <row r="2959" spans="1:8" x14ac:dyDescent="0.25">
      <c r="A2959">
        <v>49.269337312380401</v>
      </c>
      <c r="B2959">
        <v>1.6777013999999999E-3</v>
      </c>
      <c r="C2959">
        <v>4.8254229999999997E-3</v>
      </c>
      <c r="D2959">
        <v>1.2806601999999999E-3</v>
      </c>
      <c r="E2959">
        <v>0</v>
      </c>
      <c r="F2959">
        <v>49.269337312380401</v>
      </c>
      <c r="G2959">
        <v>2.5176784999999999E-3</v>
      </c>
      <c r="H2959">
        <v>4.9571618000000001E-3</v>
      </c>
    </row>
    <row r="2960" spans="1:8" x14ac:dyDescent="0.25">
      <c r="A2960">
        <v>49.286004885037698</v>
      </c>
      <c r="B2960">
        <v>1.0539566E-3</v>
      </c>
      <c r="C2960">
        <v>3.4362952999999999E-3</v>
      </c>
      <c r="D2960">
        <v>2.8425371E-3</v>
      </c>
      <c r="E2960">
        <v>0</v>
      </c>
      <c r="F2960">
        <v>49.286004885037698</v>
      </c>
      <c r="G2960">
        <v>4.6687289000000003E-3</v>
      </c>
      <c r="H2960">
        <v>2.9403790999999999E-3</v>
      </c>
    </row>
    <row r="2961" spans="1:8" x14ac:dyDescent="0.25">
      <c r="A2961">
        <v>49.302672457695003</v>
      </c>
      <c r="B2961">
        <v>2.7278447999999999E-3</v>
      </c>
      <c r="C2961">
        <v>3.6078382E-3</v>
      </c>
      <c r="D2961">
        <v>2.6309735000000002E-3</v>
      </c>
      <c r="E2961">
        <v>8.0699095000000005E-4</v>
      </c>
      <c r="F2961">
        <v>49.302672457695003</v>
      </c>
      <c r="G2961">
        <v>3.1993365999999999E-3</v>
      </c>
      <c r="H2961">
        <v>3.9578909000000002E-3</v>
      </c>
    </row>
    <row r="2962" spans="1:8" x14ac:dyDescent="0.25">
      <c r="A2962">
        <v>49.319340022404901</v>
      </c>
      <c r="B2962">
        <v>1.8457464E-3</v>
      </c>
      <c r="C2962">
        <v>3.8159140000000001E-3</v>
      </c>
      <c r="D2962">
        <v>1.7732716000000001E-3</v>
      </c>
      <c r="E2962">
        <v>0</v>
      </c>
      <c r="F2962">
        <v>49.319340022404901</v>
      </c>
      <c r="G2962">
        <v>5.5181704999999999E-3</v>
      </c>
      <c r="H2962">
        <v>3.0810947000000002E-3</v>
      </c>
    </row>
    <row r="2963" spans="1:8" x14ac:dyDescent="0.25">
      <c r="A2963">
        <v>49.336007595062199</v>
      </c>
      <c r="B2963">
        <v>1.2776197E-2</v>
      </c>
      <c r="C2963">
        <v>2.3061704999999999E-3</v>
      </c>
      <c r="D2963">
        <v>3.3359310999999999E-3</v>
      </c>
      <c r="E2963" s="111">
        <v>6.1053760999999995E-5</v>
      </c>
      <c r="F2963">
        <v>49.336007595062199</v>
      </c>
      <c r="G2963">
        <v>3.2142336000000001E-3</v>
      </c>
      <c r="H2963">
        <v>2.7777611000000002E-3</v>
      </c>
    </row>
    <row r="2964" spans="1:8" x14ac:dyDescent="0.25">
      <c r="A2964">
        <v>49.352675167719497</v>
      </c>
      <c r="B2964">
        <v>4.3180082E-3</v>
      </c>
      <c r="C2964">
        <v>2.3778536999999999E-3</v>
      </c>
      <c r="D2964">
        <v>3.2126259000000001E-3</v>
      </c>
      <c r="E2964">
        <v>0</v>
      </c>
      <c r="F2964">
        <v>49.352675167719497</v>
      </c>
      <c r="G2964">
        <v>3.3021003000000002E-3</v>
      </c>
      <c r="H2964">
        <v>4.1748923E-3</v>
      </c>
    </row>
    <row r="2965" spans="1:8" x14ac:dyDescent="0.25">
      <c r="A2965">
        <v>49.369342732429502</v>
      </c>
      <c r="B2965">
        <v>1.6187089E-3</v>
      </c>
      <c r="C2965">
        <v>3.0790109E-3</v>
      </c>
      <c r="D2965">
        <v>1.7168559999999999E-3</v>
      </c>
      <c r="E2965">
        <v>8.8432460000000001E-4</v>
      </c>
      <c r="F2965">
        <v>49.369342732429502</v>
      </c>
      <c r="G2965">
        <v>5.8491997999999996E-3</v>
      </c>
      <c r="H2965">
        <v>2.0772922000000002E-3</v>
      </c>
    </row>
    <row r="2966" spans="1:8" x14ac:dyDescent="0.25">
      <c r="A2966">
        <v>49.3860103050867</v>
      </c>
      <c r="B2966">
        <v>5.3070099000000004E-3</v>
      </c>
      <c r="C2966">
        <v>3.9997478E-3</v>
      </c>
      <c r="D2966">
        <v>2.3972403999999998E-3</v>
      </c>
      <c r="E2966" s="111">
        <v>1.8975956E-6</v>
      </c>
      <c r="F2966">
        <v>49.3860103050867</v>
      </c>
      <c r="G2966">
        <v>3.2750234999999999E-3</v>
      </c>
      <c r="H2966">
        <v>2.2755899E-3</v>
      </c>
    </row>
    <row r="2967" spans="1:8" x14ac:dyDescent="0.25">
      <c r="A2967">
        <v>49.402677877743997</v>
      </c>
      <c r="B2967">
        <v>1.1098372999999999E-3</v>
      </c>
      <c r="C2967">
        <v>3.0713081000000001E-3</v>
      </c>
      <c r="D2967">
        <v>2.2224681E-3</v>
      </c>
      <c r="E2967">
        <v>0</v>
      </c>
      <c r="F2967">
        <v>49.402677877743997</v>
      </c>
      <c r="G2967">
        <v>2.5174192E-3</v>
      </c>
      <c r="H2967">
        <v>2.4624922999999998E-3</v>
      </c>
    </row>
    <row r="2968" spans="1:8" x14ac:dyDescent="0.25">
      <c r="A2968">
        <v>49.419345442454002</v>
      </c>
      <c r="B2968">
        <v>5.0554173999999995E-4</v>
      </c>
      <c r="C2968">
        <v>4.7929035E-3</v>
      </c>
      <c r="D2968">
        <v>2.6061119999999998E-3</v>
      </c>
      <c r="E2968">
        <v>1.0099340000000001E-3</v>
      </c>
      <c r="F2968">
        <v>49.419345442454002</v>
      </c>
      <c r="G2968">
        <v>5.0865164999999999E-3</v>
      </c>
      <c r="H2968">
        <v>1.3557132E-3</v>
      </c>
    </row>
    <row r="2969" spans="1:8" x14ac:dyDescent="0.25">
      <c r="A2969">
        <v>49.4360130151112</v>
      </c>
      <c r="B2969">
        <v>0</v>
      </c>
      <c r="C2969">
        <v>3.9575221000000002E-3</v>
      </c>
      <c r="D2969">
        <v>2.4692504999999998E-3</v>
      </c>
      <c r="E2969">
        <v>7.2271236999999996E-4</v>
      </c>
      <c r="F2969">
        <v>49.4360130151112</v>
      </c>
      <c r="G2969">
        <v>3.6228955999999999E-3</v>
      </c>
      <c r="H2969">
        <v>1.7282155999999999E-3</v>
      </c>
    </row>
    <row r="2970" spans="1:8" x14ac:dyDescent="0.25">
      <c r="A2970">
        <v>49.452680587768498</v>
      </c>
      <c r="B2970">
        <v>0</v>
      </c>
      <c r="C2970">
        <v>2.4259288000000002E-3</v>
      </c>
      <c r="D2970">
        <v>1.4827467999999999E-3</v>
      </c>
      <c r="E2970">
        <v>7.7953376E-4</v>
      </c>
      <c r="F2970">
        <v>49.452680587768498</v>
      </c>
      <c r="G2970">
        <v>3.5221164999999998E-3</v>
      </c>
      <c r="H2970">
        <v>3.4489662E-3</v>
      </c>
    </row>
    <row r="2971" spans="1:8" x14ac:dyDescent="0.25">
      <c r="A2971">
        <v>49.469348152478503</v>
      </c>
      <c r="B2971">
        <v>1.7243238000000001E-3</v>
      </c>
      <c r="C2971">
        <v>2.2631934999999999E-3</v>
      </c>
      <c r="D2971">
        <v>2.5141321000000001E-3</v>
      </c>
      <c r="E2971">
        <v>1.099289E-3</v>
      </c>
      <c r="F2971">
        <v>49.469348152478503</v>
      </c>
      <c r="G2971">
        <v>4.5363512000000002E-3</v>
      </c>
      <c r="H2971">
        <v>2.7484107E-3</v>
      </c>
    </row>
    <row r="2972" spans="1:8" x14ac:dyDescent="0.25">
      <c r="A2972">
        <v>49.4860157251358</v>
      </c>
      <c r="B2972">
        <v>1.3346110000000001E-3</v>
      </c>
      <c r="C2972">
        <v>4.1159172999999999E-3</v>
      </c>
      <c r="D2972">
        <v>1.218661E-3</v>
      </c>
      <c r="E2972" s="111">
        <v>4.5997839999999998E-5</v>
      </c>
      <c r="F2972">
        <v>49.4860157251358</v>
      </c>
      <c r="G2972">
        <v>4.1663940000000003E-3</v>
      </c>
      <c r="H2972">
        <v>3.2248937000000002E-3</v>
      </c>
    </row>
    <row r="2973" spans="1:8" x14ac:dyDescent="0.25">
      <c r="A2973">
        <v>49.502683297792998</v>
      </c>
      <c r="B2973">
        <v>1.5905233E-3</v>
      </c>
      <c r="C2973">
        <v>4.0333918000000002E-3</v>
      </c>
      <c r="D2973">
        <v>2.0996084999999999E-3</v>
      </c>
      <c r="E2973">
        <v>4.2764950000000001E-4</v>
      </c>
      <c r="F2973">
        <v>49.502683297792998</v>
      </c>
      <c r="G2973">
        <v>4.0900064999999999E-3</v>
      </c>
      <c r="H2973">
        <v>4.6964181000000004E-3</v>
      </c>
    </row>
    <row r="2974" spans="1:8" x14ac:dyDescent="0.25">
      <c r="A2974">
        <v>49.519350862503003</v>
      </c>
      <c r="B2974">
        <v>0</v>
      </c>
      <c r="C2974">
        <v>3.7048649999999999E-3</v>
      </c>
      <c r="D2974">
        <v>2.6203117E-3</v>
      </c>
      <c r="E2974">
        <v>1.0302911000000001E-3</v>
      </c>
      <c r="F2974">
        <v>49.519350862503003</v>
      </c>
      <c r="G2974">
        <v>4.7154003000000003E-3</v>
      </c>
      <c r="H2974">
        <v>3.2172934000000001E-3</v>
      </c>
    </row>
    <row r="2975" spans="1:8" x14ac:dyDescent="0.25">
      <c r="A2975">
        <v>49.536018435160301</v>
      </c>
      <c r="B2975">
        <v>1.3070446E-3</v>
      </c>
      <c r="C2975">
        <v>6.2378453999999998E-3</v>
      </c>
      <c r="D2975">
        <v>2.0474912999999999E-3</v>
      </c>
      <c r="E2975">
        <v>7.0340425000000001E-4</v>
      </c>
      <c r="F2975">
        <v>49.536018435160301</v>
      </c>
      <c r="G2975">
        <v>5.1846239000000001E-3</v>
      </c>
      <c r="H2975">
        <v>2.741439E-3</v>
      </c>
    </row>
    <row r="2976" spans="1:8" x14ac:dyDescent="0.25">
      <c r="A2976">
        <v>49.552686007817499</v>
      </c>
      <c r="B2976">
        <v>1.0419889999999999E-2</v>
      </c>
      <c r="C2976">
        <v>4.4864485999999999E-3</v>
      </c>
      <c r="D2976">
        <v>2.0872097999999999E-3</v>
      </c>
      <c r="E2976">
        <v>1.6002429000000001E-3</v>
      </c>
      <c r="F2976">
        <v>49.552686007817499</v>
      </c>
      <c r="G2976">
        <v>3.2801280999999998E-3</v>
      </c>
      <c r="H2976">
        <v>3.2639746E-3</v>
      </c>
    </row>
    <row r="2977" spans="1:8" x14ac:dyDescent="0.25">
      <c r="A2977">
        <v>49.569353580474797</v>
      </c>
      <c r="B2977">
        <v>1.9767284000000002E-3</v>
      </c>
      <c r="C2977">
        <v>3.6593113999999999E-3</v>
      </c>
      <c r="D2977">
        <v>2.0908911000000001E-3</v>
      </c>
      <c r="E2977">
        <v>1.8079836E-3</v>
      </c>
      <c r="F2977">
        <v>49.569353580474797</v>
      </c>
      <c r="G2977">
        <v>3.2314556E-3</v>
      </c>
      <c r="H2977">
        <v>3.2626272000000002E-3</v>
      </c>
    </row>
    <row r="2978" spans="1:8" x14ac:dyDescent="0.25">
      <c r="A2978">
        <v>49.586021145184802</v>
      </c>
      <c r="B2978">
        <v>2.6777098000000002E-3</v>
      </c>
      <c r="C2978">
        <v>4.0112087000000003E-3</v>
      </c>
      <c r="D2978">
        <v>2.0060325000000002E-3</v>
      </c>
      <c r="E2978">
        <v>1.3249456000000001E-3</v>
      </c>
      <c r="F2978">
        <v>49.586021145184802</v>
      </c>
      <c r="G2978">
        <v>4.0001795000000001E-3</v>
      </c>
      <c r="H2978">
        <v>2.4892009999999999E-3</v>
      </c>
    </row>
    <row r="2979" spans="1:8" x14ac:dyDescent="0.25">
      <c r="A2979">
        <v>49.602688717842099</v>
      </c>
      <c r="B2979">
        <v>0</v>
      </c>
      <c r="C2979">
        <v>3.4919030000000002E-3</v>
      </c>
      <c r="D2979">
        <v>1.7681719999999999E-3</v>
      </c>
      <c r="E2979">
        <v>6.8798497999999998E-4</v>
      </c>
      <c r="F2979">
        <v>49.602688717842099</v>
      </c>
      <c r="G2979">
        <v>4.8450814000000004E-3</v>
      </c>
      <c r="H2979">
        <v>1.7719386E-3</v>
      </c>
    </row>
    <row r="2980" spans="1:8" x14ac:dyDescent="0.25">
      <c r="A2980">
        <v>49.619356290499297</v>
      </c>
      <c r="B2980">
        <v>3.6429707E-3</v>
      </c>
      <c r="C2980">
        <v>2.7554531000000002E-3</v>
      </c>
      <c r="D2980">
        <v>1.7902789000000001E-3</v>
      </c>
      <c r="E2980">
        <v>2.8785804E-4</v>
      </c>
      <c r="F2980">
        <v>49.619356290499297</v>
      </c>
      <c r="G2980">
        <v>4.2177936999999999E-3</v>
      </c>
      <c r="H2980">
        <v>4.0729757999999998E-3</v>
      </c>
    </row>
    <row r="2981" spans="1:8" x14ac:dyDescent="0.25">
      <c r="A2981">
        <v>49.636023855209302</v>
      </c>
      <c r="B2981">
        <v>4.0956548999999997E-3</v>
      </c>
      <c r="C2981">
        <v>3.3740911000000001E-3</v>
      </c>
      <c r="D2981">
        <v>1.7748012E-3</v>
      </c>
      <c r="E2981">
        <v>9.101879E-4</v>
      </c>
      <c r="F2981">
        <v>49.636023855209302</v>
      </c>
      <c r="G2981">
        <v>4.5584500999999999E-3</v>
      </c>
      <c r="H2981">
        <v>2.0503587999999998E-3</v>
      </c>
    </row>
    <row r="2982" spans="1:8" x14ac:dyDescent="0.25">
      <c r="A2982">
        <v>49.6526914278666</v>
      </c>
      <c r="B2982">
        <v>2.8945775999999999E-3</v>
      </c>
      <c r="C2982">
        <v>3.2848657999999999E-3</v>
      </c>
      <c r="D2982">
        <v>1.5561877999999999E-3</v>
      </c>
      <c r="E2982">
        <v>0</v>
      </c>
      <c r="F2982">
        <v>49.6526914278666</v>
      </c>
      <c r="G2982">
        <v>4.4092997E-3</v>
      </c>
      <c r="H2982">
        <v>3.3633426999999999E-3</v>
      </c>
    </row>
    <row r="2983" spans="1:8" x14ac:dyDescent="0.25">
      <c r="A2983">
        <v>49.669359000523798</v>
      </c>
      <c r="B2983">
        <v>0</v>
      </c>
      <c r="C2983">
        <v>2.8178433000000001E-3</v>
      </c>
      <c r="D2983">
        <v>1.9031648E-3</v>
      </c>
      <c r="E2983">
        <v>1.2720505E-3</v>
      </c>
      <c r="F2983">
        <v>49.669359000523798</v>
      </c>
      <c r="G2983">
        <v>2.7389033000000001E-3</v>
      </c>
      <c r="H2983">
        <v>3.0530023000000001E-3</v>
      </c>
    </row>
    <row r="2984" spans="1:8" x14ac:dyDescent="0.25">
      <c r="A2984">
        <v>49.686026565233803</v>
      </c>
      <c r="B2984">
        <v>0</v>
      </c>
      <c r="C2984">
        <v>3.1299970999999998E-3</v>
      </c>
      <c r="D2984">
        <v>2.0040101000000001E-3</v>
      </c>
      <c r="E2984">
        <v>9.0514926999999995E-4</v>
      </c>
      <c r="F2984">
        <v>49.686026565233803</v>
      </c>
      <c r="G2984">
        <v>3.6156021999999999E-3</v>
      </c>
      <c r="H2984">
        <v>1.8485076000000001E-3</v>
      </c>
    </row>
    <row r="2985" spans="1:8" x14ac:dyDescent="0.25">
      <c r="A2985">
        <v>49.7026941378911</v>
      </c>
      <c r="B2985">
        <v>0</v>
      </c>
      <c r="C2985">
        <v>2.7996621000000001E-3</v>
      </c>
      <c r="D2985">
        <v>2.1001799000000001E-3</v>
      </c>
      <c r="E2985">
        <v>4.4094323000000001E-4</v>
      </c>
      <c r="F2985">
        <v>49.7026941378911</v>
      </c>
      <c r="G2985">
        <v>2.4555188000000001E-3</v>
      </c>
      <c r="H2985">
        <v>2.4710700000000001E-3</v>
      </c>
    </row>
    <row r="2986" spans="1:8" x14ac:dyDescent="0.25">
      <c r="A2986">
        <v>49.719361710548398</v>
      </c>
      <c r="B2986">
        <v>3.5577213999999999E-3</v>
      </c>
      <c r="C2986">
        <v>2.9881260999999998E-3</v>
      </c>
      <c r="D2986">
        <v>1.6958059E-3</v>
      </c>
      <c r="E2986">
        <v>0</v>
      </c>
      <c r="F2986">
        <v>49.719361710548398</v>
      </c>
      <c r="G2986">
        <v>2.7039167E-3</v>
      </c>
      <c r="H2986">
        <v>1.5173213E-3</v>
      </c>
    </row>
    <row r="2987" spans="1:8" x14ac:dyDescent="0.25">
      <c r="A2987">
        <v>49.736029275258304</v>
      </c>
      <c r="B2987">
        <v>6.3387881999999998E-3</v>
      </c>
      <c r="C2987">
        <v>3.0478471999999999E-3</v>
      </c>
      <c r="D2987">
        <v>2.3012498999999999E-3</v>
      </c>
      <c r="E2987">
        <v>0</v>
      </c>
      <c r="F2987">
        <v>49.736029275258304</v>
      </c>
      <c r="G2987">
        <v>4.1198004E-3</v>
      </c>
      <c r="H2987">
        <v>2.5755025000000001E-3</v>
      </c>
    </row>
    <row r="2988" spans="1:8" x14ac:dyDescent="0.25">
      <c r="A2988">
        <v>49.752696847915601</v>
      </c>
      <c r="B2988">
        <v>4.8838448999999999E-3</v>
      </c>
      <c r="C2988">
        <v>4.0668049000000001E-3</v>
      </c>
      <c r="D2988">
        <v>2.0164710000000001E-3</v>
      </c>
      <c r="E2988">
        <v>0</v>
      </c>
      <c r="F2988">
        <v>49.752696847915601</v>
      </c>
      <c r="G2988">
        <v>3.2379310999999999E-3</v>
      </c>
      <c r="H2988">
        <v>2.6674034999999998E-3</v>
      </c>
    </row>
    <row r="2989" spans="1:8" x14ac:dyDescent="0.25">
      <c r="A2989">
        <v>49.769364420572899</v>
      </c>
      <c r="B2989">
        <v>1.5993366E-3</v>
      </c>
      <c r="C2989">
        <v>4.0309522E-3</v>
      </c>
      <c r="D2989">
        <v>3.7527378000000002E-3</v>
      </c>
      <c r="E2989">
        <v>0</v>
      </c>
      <c r="F2989">
        <v>49.769364420572899</v>
      </c>
      <c r="G2989">
        <v>4.2909267000000003E-3</v>
      </c>
      <c r="H2989">
        <v>1.5883566E-3</v>
      </c>
    </row>
    <row r="2990" spans="1:8" x14ac:dyDescent="0.25">
      <c r="A2990">
        <v>49.786031985282897</v>
      </c>
      <c r="B2990">
        <v>2.3275219999999998E-3</v>
      </c>
      <c r="C2990">
        <v>3.1416301999999999E-3</v>
      </c>
      <c r="D2990">
        <v>1.0711828E-3</v>
      </c>
      <c r="E2990">
        <v>0</v>
      </c>
      <c r="F2990">
        <v>49.786031985282897</v>
      </c>
      <c r="G2990">
        <v>4.5022876E-3</v>
      </c>
      <c r="H2990">
        <v>3.1889151000000001E-3</v>
      </c>
    </row>
    <row r="2991" spans="1:8" x14ac:dyDescent="0.25">
      <c r="A2991">
        <v>49.802699557940102</v>
      </c>
      <c r="B2991">
        <v>4.1038701000000004E-3</v>
      </c>
      <c r="C2991">
        <v>3.5709170999999999E-3</v>
      </c>
      <c r="D2991">
        <v>3.1043262999999998E-3</v>
      </c>
      <c r="E2991">
        <v>1.2347413E-3</v>
      </c>
      <c r="F2991">
        <v>49.802699557940102</v>
      </c>
      <c r="G2991">
        <v>2.8778648000000002E-3</v>
      </c>
      <c r="H2991">
        <v>3.1303524E-3</v>
      </c>
    </row>
    <row r="2992" spans="1:8" x14ac:dyDescent="0.25">
      <c r="A2992">
        <v>49.819367130597399</v>
      </c>
      <c r="B2992">
        <v>0</v>
      </c>
      <c r="C2992">
        <v>3.9480779999999998E-3</v>
      </c>
      <c r="D2992">
        <v>1.6985628999999999E-3</v>
      </c>
      <c r="E2992" s="111">
        <v>3.5776876000000001E-7</v>
      </c>
      <c r="F2992">
        <v>49.819367130597399</v>
      </c>
      <c r="G2992">
        <v>3.2085263999999999E-3</v>
      </c>
      <c r="H2992">
        <v>2.8770198E-3</v>
      </c>
    </row>
    <row r="2993" spans="1:8" x14ac:dyDescent="0.25">
      <c r="A2993">
        <v>49.836034695307397</v>
      </c>
      <c r="B2993">
        <v>0</v>
      </c>
      <c r="C2993">
        <v>2.3939970000000001E-3</v>
      </c>
      <c r="D2993">
        <v>2.3971579999999999E-3</v>
      </c>
      <c r="E2993">
        <v>1.7698855000000001E-3</v>
      </c>
      <c r="F2993">
        <v>49.836034695307397</v>
      </c>
      <c r="G2993">
        <v>4.7329208000000001E-3</v>
      </c>
      <c r="H2993">
        <v>2.2329160000000002E-3</v>
      </c>
    </row>
    <row r="2994" spans="1:8" x14ac:dyDescent="0.25">
      <c r="A2994">
        <v>49.852702267964602</v>
      </c>
      <c r="B2994">
        <v>0</v>
      </c>
      <c r="C2994">
        <v>3.9013865999999999E-3</v>
      </c>
      <c r="D2994">
        <v>2.9070808000000001E-3</v>
      </c>
      <c r="E2994">
        <v>0</v>
      </c>
      <c r="F2994">
        <v>49.852702267964602</v>
      </c>
      <c r="G2994">
        <v>4.0911324000000001E-3</v>
      </c>
      <c r="H2994">
        <v>4.1979914999999996E-3</v>
      </c>
    </row>
    <row r="2995" spans="1:8" x14ac:dyDescent="0.25">
      <c r="A2995">
        <v>49.8693698406219</v>
      </c>
      <c r="B2995">
        <v>0</v>
      </c>
      <c r="C2995">
        <v>3.4063194999999998E-3</v>
      </c>
      <c r="D2995">
        <v>1.1124751E-3</v>
      </c>
      <c r="E2995" s="111">
        <v>4.7924521000000002E-5</v>
      </c>
      <c r="F2995">
        <v>49.8693698406219</v>
      </c>
      <c r="G2995">
        <v>3.2045594000000002E-3</v>
      </c>
      <c r="H2995">
        <v>3.4692828E-3</v>
      </c>
    </row>
    <row r="2996" spans="1:8" x14ac:dyDescent="0.25">
      <c r="A2996">
        <v>49.886037405331898</v>
      </c>
      <c r="B2996">
        <v>4.4020129999999998E-3</v>
      </c>
      <c r="C2996">
        <v>4.8904927000000004E-3</v>
      </c>
      <c r="D2996">
        <v>1.1290817999999999E-3</v>
      </c>
      <c r="E2996" s="111">
        <v>5.4336957000000001E-5</v>
      </c>
      <c r="F2996">
        <v>49.886037405331898</v>
      </c>
      <c r="G2996">
        <v>4.1306182E-3</v>
      </c>
      <c r="H2996">
        <v>2.4094654000000001E-3</v>
      </c>
    </row>
    <row r="2997" spans="1:8" x14ac:dyDescent="0.25">
      <c r="A2997">
        <v>49.902704977989202</v>
      </c>
      <c r="B2997">
        <v>1.7876378E-3</v>
      </c>
      <c r="C2997">
        <v>3.8619413999999999E-3</v>
      </c>
      <c r="D2997">
        <v>1.7432845000000001E-3</v>
      </c>
      <c r="E2997">
        <v>1.2308490000000001E-4</v>
      </c>
      <c r="F2997">
        <v>49.902704977989202</v>
      </c>
      <c r="G2997">
        <v>4.6798456000000004E-3</v>
      </c>
      <c r="H2997">
        <v>6.2243369999999999E-3</v>
      </c>
    </row>
    <row r="2998" spans="1:8" x14ac:dyDescent="0.25">
      <c r="A2998">
        <v>49.919372550646401</v>
      </c>
      <c r="B2998" s="111">
        <v>1.5799098E-5</v>
      </c>
      <c r="C2998">
        <v>3.3227880000000001E-3</v>
      </c>
      <c r="D2998">
        <v>1.4112350000000001E-3</v>
      </c>
      <c r="E2998">
        <v>0</v>
      </c>
      <c r="F2998">
        <v>49.919372550646401</v>
      </c>
      <c r="G2998">
        <v>3.8179015E-3</v>
      </c>
      <c r="H2998">
        <v>4.1118268999999997E-3</v>
      </c>
    </row>
    <row r="2999" spans="1:8" x14ac:dyDescent="0.25">
      <c r="A2999">
        <v>49.936040123303698</v>
      </c>
      <c r="B2999">
        <v>0</v>
      </c>
      <c r="C2999">
        <v>4.0749050999999998E-3</v>
      </c>
      <c r="D2999">
        <v>2.581262E-3</v>
      </c>
      <c r="E2999">
        <v>1.116929E-3</v>
      </c>
      <c r="F2999">
        <v>49.936040123303698</v>
      </c>
      <c r="G2999">
        <v>3.4775904000000002E-3</v>
      </c>
      <c r="H2999">
        <v>3.1349723999999999E-3</v>
      </c>
    </row>
    <row r="3000" spans="1:8" x14ac:dyDescent="0.25">
      <c r="A3000">
        <v>49.952707688013703</v>
      </c>
      <c r="B3000">
        <v>8.0009885000000003E-3</v>
      </c>
      <c r="C3000">
        <v>2.9304015999999998E-3</v>
      </c>
      <c r="D3000">
        <v>1.510574E-3</v>
      </c>
      <c r="E3000">
        <v>1.5675349999999999E-3</v>
      </c>
      <c r="F3000">
        <v>49.952707688013703</v>
      </c>
      <c r="G3000">
        <v>3.1872527E-3</v>
      </c>
      <c r="H3000">
        <v>2.1852141E-3</v>
      </c>
    </row>
    <row r="3001" spans="1:8" x14ac:dyDescent="0.25">
      <c r="A3001">
        <v>49.969375260670901</v>
      </c>
      <c r="B3001">
        <v>2.4301303000000001E-3</v>
      </c>
      <c r="C3001">
        <v>3.4374497000000002E-3</v>
      </c>
      <c r="D3001">
        <v>1.5447814E-3</v>
      </c>
      <c r="E3001">
        <v>3.4612994999999999E-3</v>
      </c>
      <c r="F3001">
        <v>49.969375260670901</v>
      </c>
      <c r="G3001">
        <v>4.0372111999999998E-3</v>
      </c>
      <c r="H3001">
        <v>2.4364537000000001E-3</v>
      </c>
    </row>
    <row r="3002" spans="1:8" x14ac:dyDescent="0.25">
      <c r="A3002">
        <v>49.986042833328199</v>
      </c>
      <c r="B3002">
        <v>1.8867203E-3</v>
      </c>
      <c r="C3002">
        <v>3.0556979999999999E-3</v>
      </c>
      <c r="D3002">
        <v>1.5858012E-3</v>
      </c>
      <c r="E3002" s="111">
        <v>5.4976357E-5</v>
      </c>
      <c r="F3002">
        <v>49.986042833328199</v>
      </c>
      <c r="G3002">
        <v>4.5302631000000001E-3</v>
      </c>
      <c r="H3002">
        <v>2.1302332000000001E-3</v>
      </c>
    </row>
    <row r="3003" spans="1:8" x14ac:dyDescent="0.25">
      <c r="A3003">
        <v>50.002710398038197</v>
      </c>
      <c r="B3003">
        <v>7.7279718000000004E-3</v>
      </c>
      <c r="C3003">
        <v>2.7038613000000002E-3</v>
      </c>
      <c r="D3003">
        <v>2.3305473999999998E-3</v>
      </c>
      <c r="E3003">
        <v>0</v>
      </c>
      <c r="F3003">
        <v>50.002710398038197</v>
      </c>
      <c r="G3003">
        <v>4.5034847999999997E-3</v>
      </c>
      <c r="H3003">
        <v>4.1108802E-3</v>
      </c>
    </row>
    <row r="3004" spans="1:8" x14ac:dyDescent="0.25">
      <c r="A3004">
        <v>50.019377970695402</v>
      </c>
      <c r="B3004">
        <v>1.7065733E-3</v>
      </c>
      <c r="C3004">
        <v>3.3542505000000002E-3</v>
      </c>
      <c r="D3004">
        <v>2.8738500999999999E-3</v>
      </c>
      <c r="E3004">
        <v>8.2812808000000003E-4</v>
      </c>
      <c r="F3004">
        <v>50.019377970695402</v>
      </c>
      <c r="G3004">
        <v>3.8387578000000002E-3</v>
      </c>
      <c r="H3004">
        <v>3.1977070000000002E-3</v>
      </c>
    </row>
    <row r="3005" spans="1:8" x14ac:dyDescent="0.25">
      <c r="A3005">
        <v>50.036045543352699</v>
      </c>
      <c r="B3005">
        <v>3.5140279000000002E-3</v>
      </c>
      <c r="C3005">
        <v>3.1103735999999998E-3</v>
      </c>
      <c r="D3005">
        <v>3.9676301999999998E-3</v>
      </c>
      <c r="E3005">
        <v>0</v>
      </c>
      <c r="F3005">
        <v>50.036045543352699</v>
      </c>
      <c r="G3005">
        <v>4.6598068000000001E-3</v>
      </c>
      <c r="H3005">
        <v>4.12942E-3</v>
      </c>
    </row>
    <row r="3006" spans="1:8" x14ac:dyDescent="0.25">
      <c r="A3006">
        <v>50.052713108062697</v>
      </c>
      <c r="B3006">
        <v>0</v>
      </c>
      <c r="C3006">
        <v>3.4453223999999999E-3</v>
      </c>
      <c r="D3006">
        <v>1.9630938999999998E-3</v>
      </c>
      <c r="E3006">
        <v>0</v>
      </c>
      <c r="F3006">
        <v>50.052713108062697</v>
      </c>
      <c r="G3006">
        <v>4.5594279999999999E-3</v>
      </c>
      <c r="H3006">
        <v>1.1208856000000001E-3</v>
      </c>
    </row>
    <row r="3007" spans="1:8" x14ac:dyDescent="0.25">
      <c r="A3007">
        <v>50.069380680720002</v>
      </c>
      <c r="B3007">
        <v>8.0788284999999994E-3</v>
      </c>
      <c r="C3007">
        <v>2.9738676E-3</v>
      </c>
      <c r="D3007">
        <v>2.9670105000000001E-3</v>
      </c>
      <c r="E3007" s="111">
        <v>8.4841609000000002E-5</v>
      </c>
      <c r="F3007">
        <v>50.069380680720002</v>
      </c>
      <c r="G3007">
        <v>2.9323585000000001E-3</v>
      </c>
      <c r="H3007">
        <v>2.134674E-3</v>
      </c>
    </row>
    <row r="3008" spans="1:8" x14ac:dyDescent="0.25">
      <c r="A3008">
        <v>50.0860482533772</v>
      </c>
      <c r="B3008">
        <v>0</v>
      </c>
      <c r="C3008">
        <v>2.2769588999999998E-3</v>
      </c>
      <c r="D3008">
        <v>1.1793540999999999E-3</v>
      </c>
      <c r="E3008">
        <v>6.2882208000000002E-4</v>
      </c>
      <c r="F3008">
        <v>50.0860482533772</v>
      </c>
      <c r="G3008">
        <v>4.9913726000000002E-3</v>
      </c>
      <c r="H3008">
        <v>2.6717894000000001E-3</v>
      </c>
    </row>
    <row r="3009" spans="1:8" x14ac:dyDescent="0.25">
      <c r="A3009">
        <v>50.102715818087198</v>
      </c>
      <c r="B3009">
        <v>0</v>
      </c>
      <c r="C3009">
        <v>5.1588407000000003E-3</v>
      </c>
      <c r="D3009">
        <v>4.1302429E-3</v>
      </c>
      <c r="E3009">
        <v>1.1230321E-3</v>
      </c>
      <c r="F3009">
        <v>50.102715818087198</v>
      </c>
      <c r="G3009">
        <v>4.6086846999999998E-3</v>
      </c>
      <c r="H3009">
        <v>4.1291071000000004E-3</v>
      </c>
    </row>
    <row r="3010" spans="1:8" x14ac:dyDescent="0.25">
      <c r="A3010">
        <v>50.119383390744503</v>
      </c>
      <c r="B3010">
        <v>5.7163164000000001E-3</v>
      </c>
      <c r="C3010">
        <v>2.7251303999999998E-3</v>
      </c>
      <c r="D3010">
        <v>2.9939265999999998E-3</v>
      </c>
      <c r="E3010">
        <v>9.6166652E-4</v>
      </c>
      <c r="F3010">
        <v>50.119383390744503</v>
      </c>
      <c r="G3010">
        <v>3.4311705000000001E-3</v>
      </c>
      <c r="H3010">
        <v>2.717152E-3</v>
      </c>
    </row>
    <row r="3011" spans="1:8" x14ac:dyDescent="0.25">
      <c r="A3011">
        <v>50.136050963401701</v>
      </c>
      <c r="B3011">
        <v>0</v>
      </c>
      <c r="C3011">
        <v>4.2523908999999999E-3</v>
      </c>
      <c r="D3011">
        <v>2.0786340000000002E-3</v>
      </c>
      <c r="E3011">
        <v>3.6298396E-4</v>
      </c>
      <c r="F3011">
        <v>50.136050963401701</v>
      </c>
      <c r="G3011">
        <v>4.1343164999999996E-3</v>
      </c>
      <c r="H3011">
        <v>3.6188785E-3</v>
      </c>
    </row>
    <row r="3012" spans="1:8" x14ac:dyDescent="0.25">
      <c r="A3012">
        <v>50.152718528111699</v>
      </c>
      <c r="B3012">
        <v>3.2939834E-3</v>
      </c>
      <c r="C3012">
        <v>4.7031874000000003E-3</v>
      </c>
      <c r="D3012">
        <v>1.4538581E-3</v>
      </c>
      <c r="E3012">
        <v>2.1237929000000001E-3</v>
      </c>
      <c r="F3012">
        <v>50.152718528111699</v>
      </c>
      <c r="G3012">
        <v>3.0514946999999999E-3</v>
      </c>
      <c r="H3012">
        <v>3.6713829999999999E-3</v>
      </c>
    </row>
    <row r="3013" spans="1:8" x14ac:dyDescent="0.25">
      <c r="A3013">
        <v>50.169386100769003</v>
      </c>
      <c r="B3013">
        <v>4.4900588999999998E-3</v>
      </c>
      <c r="C3013">
        <v>1.7166569999999999E-3</v>
      </c>
      <c r="D3013">
        <v>1.1756170999999999E-3</v>
      </c>
      <c r="E3013">
        <v>0</v>
      </c>
      <c r="F3013">
        <v>50.169386100769003</v>
      </c>
      <c r="G3013">
        <v>5.9101138999999997E-3</v>
      </c>
      <c r="H3013">
        <v>3.6174877999999998E-3</v>
      </c>
    </row>
    <row r="3014" spans="1:8" x14ac:dyDescent="0.25">
      <c r="A3014">
        <v>50.186053673426301</v>
      </c>
      <c r="B3014">
        <v>4.2781942E-3</v>
      </c>
      <c r="C3014">
        <v>2.5227088000000001E-3</v>
      </c>
      <c r="D3014">
        <v>1.6937405E-3</v>
      </c>
      <c r="E3014">
        <v>0</v>
      </c>
      <c r="F3014">
        <v>50.186053673426301</v>
      </c>
      <c r="G3014">
        <v>5.3787836999999996E-3</v>
      </c>
      <c r="H3014">
        <v>2.5759124999999998E-3</v>
      </c>
    </row>
    <row r="3015" spans="1:8" x14ac:dyDescent="0.25">
      <c r="A3015">
        <v>50.202721238136199</v>
      </c>
      <c r="B3015">
        <v>2.8914475999999999E-3</v>
      </c>
      <c r="C3015">
        <v>2.8066967999999999E-3</v>
      </c>
      <c r="D3015">
        <v>1.9559916E-3</v>
      </c>
      <c r="E3015">
        <v>1.2537411000000001E-3</v>
      </c>
      <c r="F3015">
        <v>50.202721238136199</v>
      </c>
      <c r="G3015">
        <v>2.6443221000000002E-3</v>
      </c>
      <c r="H3015">
        <v>5.1660873000000003E-3</v>
      </c>
    </row>
    <row r="3016" spans="1:8" x14ac:dyDescent="0.25">
      <c r="A3016">
        <v>50.219388810793497</v>
      </c>
      <c r="B3016">
        <v>0</v>
      </c>
      <c r="C3016">
        <v>2.5354940000000001E-3</v>
      </c>
      <c r="D3016">
        <v>3.0006977999999999E-3</v>
      </c>
      <c r="E3016">
        <v>0</v>
      </c>
      <c r="F3016">
        <v>50.219388810793497</v>
      </c>
      <c r="G3016">
        <v>3.4132972000000001E-3</v>
      </c>
      <c r="H3016">
        <v>2.8265453999999999E-3</v>
      </c>
    </row>
    <row r="3017" spans="1:8" x14ac:dyDescent="0.25">
      <c r="A3017">
        <v>50.236056383450801</v>
      </c>
      <c r="B3017">
        <v>1.3545475E-3</v>
      </c>
      <c r="C3017">
        <v>3.1270684999999999E-3</v>
      </c>
      <c r="D3017">
        <v>2.2341739000000002E-3</v>
      </c>
      <c r="E3017">
        <v>2.3371972000000001E-4</v>
      </c>
      <c r="F3017">
        <v>50.236056383450801</v>
      </c>
      <c r="G3017">
        <v>4.1496683999999997E-3</v>
      </c>
      <c r="H3017">
        <v>1.8136593999999999E-3</v>
      </c>
    </row>
    <row r="3018" spans="1:8" x14ac:dyDescent="0.25">
      <c r="A3018">
        <v>50.252723948160799</v>
      </c>
      <c r="B3018">
        <v>0</v>
      </c>
      <c r="C3018">
        <v>3.0099617E-3</v>
      </c>
      <c r="D3018">
        <v>2.9933918E-3</v>
      </c>
      <c r="E3018">
        <v>1.5577105999999999E-3</v>
      </c>
      <c r="F3018">
        <v>50.252723948160799</v>
      </c>
      <c r="G3018">
        <v>3.4901551E-3</v>
      </c>
      <c r="H3018">
        <v>2.2589976000000002E-3</v>
      </c>
    </row>
    <row r="3019" spans="1:8" x14ac:dyDescent="0.25">
      <c r="A3019">
        <v>50.269391520817997</v>
      </c>
      <c r="B3019">
        <v>4.1070910999999998E-3</v>
      </c>
      <c r="C3019">
        <v>2.3601828E-3</v>
      </c>
      <c r="D3019">
        <v>3.3434290000000002E-3</v>
      </c>
      <c r="E3019">
        <v>1.4926959E-4</v>
      </c>
      <c r="F3019">
        <v>50.269391520817997</v>
      </c>
      <c r="G3019">
        <v>3.6217009000000001E-3</v>
      </c>
      <c r="H3019">
        <v>1.8910582E-3</v>
      </c>
    </row>
    <row r="3020" spans="1:8" x14ac:dyDescent="0.25">
      <c r="A3020">
        <v>50.286059093475302</v>
      </c>
      <c r="B3020">
        <v>2.5526579000000001E-3</v>
      </c>
      <c r="C3020">
        <v>2.3052504000000001E-3</v>
      </c>
      <c r="D3020">
        <v>2.0223870000000001E-3</v>
      </c>
      <c r="E3020">
        <v>2.6415929000000001E-4</v>
      </c>
      <c r="F3020">
        <v>50.286059093475302</v>
      </c>
      <c r="G3020">
        <v>3.5519330000000002E-3</v>
      </c>
      <c r="H3020">
        <v>3.9657796999999998E-3</v>
      </c>
    </row>
    <row r="3021" spans="1:8" x14ac:dyDescent="0.25">
      <c r="A3021">
        <v>50.3027266661326</v>
      </c>
      <c r="B3021">
        <v>3.9444212000000001E-3</v>
      </c>
      <c r="C3021">
        <v>2.2692250000000001E-3</v>
      </c>
      <c r="D3021">
        <v>2.8028408999999999E-3</v>
      </c>
      <c r="E3021">
        <v>0</v>
      </c>
      <c r="F3021">
        <v>50.3027266661326</v>
      </c>
      <c r="G3021">
        <v>4.5096566999999997E-3</v>
      </c>
      <c r="H3021">
        <v>3.1164313999999999E-3</v>
      </c>
    </row>
    <row r="3022" spans="1:8" x14ac:dyDescent="0.25">
      <c r="A3022">
        <v>50.319394230842498</v>
      </c>
      <c r="B3022">
        <v>8.5057470000000001E-4</v>
      </c>
      <c r="C3022">
        <v>4.8445616999999996E-3</v>
      </c>
      <c r="D3022">
        <v>2.2391122999999998E-3</v>
      </c>
      <c r="E3022">
        <v>2.5400675000000002E-3</v>
      </c>
      <c r="F3022">
        <v>50.319394230842498</v>
      </c>
      <c r="G3022">
        <v>4.3128830999999996E-3</v>
      </c>
      <c r="H3022">
        <v>2.2195813000000001E-3</v>
      </c>
    </row>
    <row r="3023" spans="1:8" x14ac:dyDescent="0.25">
      <c r="A3023">
        <v>50.336061803499803</v>
      </c>
      <c r="B3023">
        <v>1.9597848999999999E-3</v>
      </c>
      <c r="C3023">
        <v>2.2212078000000001E-3</v>
      </c>
      <c r="D3023">
        <v>2.6912424000000001E-3</v>
      </c>
      <c r="E3023">
        <v>0</v>
      </c>
      <c r="F3023">
        <v>50.336061803499803</v>
      </c>
      <c r="G3023">
        <v>3.5333955000000001E-3</v>
      </c>
      <c r="H3023">
        <v>3.1014242999999999E-3</v>
      </c>
    </row>
    <row r="3024" spans="1:8" x14ac:dyDescent="0.25">
      <c r="A3024">
        <v>50.3527293761571</v>
      </c>
      <c r="B3024">
        <v>0</v>
      </c>
      <c r="C3024">
        <v>1.9343251E-3</v>
      </c>
      <c r="D3024">
        <v>1.9170473E-3</v>
      </c>
      <c r="E3024">
        <v>7.8786204999999998E-4</v>
      </c>
      <c r="F3024">
        <v>50.3527293761571</v>
      </c>
      <c r="G3024">
        <v>4.5689461000000004E-3</v>
      </c>
      <c r="H3024">
        <v>3.4815047000000001E-3</v>
      </c>
    </row>
    <row r="3025" spans="1:8" x14ac:dyDescent="0.25">
      <c r="A3025">
        <v>50.369396940867098</v>
      </c>
      <c r="B3025">
        <v>0</v>
      </c>
      <c r="C3025">
        <v>3.4899599999999999E-3</v>
      </c>
      <c r="D3025">
        <v>2.0610468999999998E-3</v>
      </c>
      <c r="E3025">
        <v>1.8203369E-3</v>
      </c>
      <c r="F3025">
        <v>50.369396940867098</v>
      </c>
      <c r="G3025">
        <v>5.3486745E-3</v>
      </c>
      <c r="H3025">
        <v>2.7127193999999999E-3</v>
      </c>
    </row>
    <row r="3026" spans="1:8" x14ac:dyDescent="0.25">
      <c r="A3026">
        <v>50.386064513524303</v>
      </c>
      <c r="B3026">
        <v>0</v>
      </c>
      <c r="C3026">
        <v>1.9126859E-3</v>
      </c>
      <c r="D3026">
        <v>3.8078637000000001E-3</v>
      </c>
      <c r="E3026">
        <v>6.2777294E-4</v>
      </c>
      <c r="F3026">
        <v>50.386064513524303</v>
      </c>
      <c r="G3026">
        <v>4.5013581E-3</v>
      </c>
      <c r="H3026">
        <v>3.1263705E-3</v>
      </c>
    </row>
    <row r="3027" spans="1:8" x14ac:dyDescent="0.25">
      <c r="A3027">
        <v>50.402732086181601</v>
      </c>
      <c r="B3027">
        <v>0</v>
      </c>
      <c r="C3027">
        <v>3.0468649000000001E-3</v>
      </c>
      <c r="D3027">
        <v>2.2886053000000001E-3</v>
      </c>
      <c r="E3027">
        <v>1.716246E-3</v>
      </c>
      <c r="F3027">
        <v>50.402732086181601</v>
      </c>
      <c r="G3027">
        <v>3.5818579999999998E-3</v>
      </c>
      <c r="H3027">
        <v>2.2681882E-3</v>
      </c>
    </row>
    <row r="3028" spans="1:8" x14ac:dyDescent="0.25">
      <c r="A3028">
        <v>50.419399650891599</v>
      </c>
      <c r="B3028">
        <v>0</v>
      </c>
      <c r="C3028">
        <v>4.5686996999999997E-3</v>
      </c>
      <c r="D3028">
        <v>3.6956875000000002E-3</v>
      </c>
      <c r="E3028">
        <v>7.7175308000000003E-4</v>
      </c>
      <c r="F3028">
        <v>50.419399650891599</v>
      </c>
      <c r="G3028">
        <v>3.5755068999999999E-3</v>
      </c>
      <c r="H3028">
        <v>2.5863787000000001E-3</v>
      </c>
    </row>
    <row r="3029" spans="1:8" x14ac:dyDescent="0.25">
      <c r="A3029">
        <v>50.436067223548797</v>
      </c>
      <c r="B3029">
        <v>0</v>
      </c>
      <c r="C3029">
        <v>4.9167391999999999E-3</v>
      </c>
      <c r="D3029">
        <v>3.9631998999999996E-3</v>
      </c>
      <c r="E3029">
        <v>1.2918821999999999E-3</v>
      </c>
      <c r="F3029">
        <v>50.436067223548797</v>
      </c>
      <c r="G3029">
        <v>2.6432499000000002E-3</v>
      </c>
      <c r="H3029">
        <v>2.4540747999999999E-3</v>
      </c>
    </row>
    <row r="3030" spans="1:8" x14ac:dyDescent="0.25">
      <c r="A3030">
        <v>50.452734796206101</v>
      </c>
      <c r="B3030">
        <v>1.0088735999999999E-2</v>
      </c>
      <c r="C3030">
        <v>5.2334558999999996E-3</v>
      </c>
      <c r="D3030">
        <v>2.4898541000000001E-3</v>
      </c>
      <c r="E3030">
        <v>1.8945806999999999E-3</v>
      </c>
      <c r="F3030">
        <v>50.452734796206101</v>
      </c>
      <c r="G3030">
        <v>5.0897012000000004E-3</v>
      </c>
      <c r="H3030">
        <v>4.0548355000000003E-3</v>
      </c>
    </row>
    <row r="3031" spans="1:8" x14ac:dyDescent="0.25">
      <c r="A3031">
        <v>50.469402360916099</v>
      </c>
      <c r="B3031">
        <v>0</v>
      </c>
      <c r="C3031">
        <v>5.8187367000000004E-3</v>
      </c>
      <c r="D3031">
        <v>2.8457261999999999E-3</v>
      </c>
      <c r="E3031">
        <v>4.6934633000000003E-4</v>
      </c>
      <c r="F3031">
        <v>50.469402360916099</v>
      </c>
      <c r="G3031">
        <v>4.4768875999999999E-3</v>
      </c>
      <c r="H3031">
        <v>2.5380892E-3</v>
      </c>
    </row>
    <row r="3032" spans="1:8" x14ac:dyDescent="0.25">
      <c r="A3032">
        <v>50.486069933573397</v>
      </c>
      <c r="B3032">
        <v>1.1366349E-2</v>
      </c>
      <c r="C3032">
        <v>4.4287043E-3</v>
      </c>
      <c r="D3032">
        <v>3.4224729000000001E-3</v>
      </c>
      <c r="E3032">
        <v>2.5037287E-3</v>
      </c>
      <c r="F3032">
        <v>50.486069933573397</v>
      </c>
      <c r="G3032">
        <v>4.9628596999999998E-3</v>
      </c>
      <c r="H3032">
        <v>3.2839354000000001E-3</v>
      </c>
    </row>
    <row r="3033" spans="1:8" x14ac:dyDescent="0.25">
      <c r="A3033">
        <v>50.502737506230602</v>
      </c>
      <c r="B3033">
        <v>1.1248709999999999E-3</v>
      </c>
      <c r="C3033">
        <v>2.8170716999999998E-3</v>
      </c>
      <c r="D3033">
        <v>3.0189152000000001E-3</v>
      </c>
      <c r="E3033">
        <v>1.1631233E-3</v>
      </c>
      <c r="F3033">
        <v>50.502737506230602</v>
      </c>
      <c r="G3033">
        <v>4.0373526999999999E-3</v>
      </c>
      <c r="H3033">
        <v>2.4976279E-3</v>
      </c>
    </row>
    <row r="3034" spans="1:8" x14ac:dyDescent="0.25">
      <c r="A3034">
        <v>50.5194050709406</v>
      </c>
      <c r="B3034">
        <v>0</v>
      </c>
      <c r="C3034">
        <v>2.9044962E-3</v>
      </c>
      <c r="D3034">
        <v>2.602306E-3</v>
      </c>
      <c r="E3034">
        <v>2.2250678999999999E-4</v>
      </c>
      <c r="F3034">
        <v>50.5194050709406</v>
      </c>
      <c r="G3034">
        <v>2.9024247E-3</v>
      </c>
      <c r="H3034">
        <v>2.2562457999999999E-3</v>
      </c>
    </row>
    <row r="3035" spans="1:8" x14ac:dyDescent="0.25">
      <c r="A3035">
        <v>50.536072643597898</v>
      </c>
      <c r="B3035">
        <v>2.8321409999999998E-3</v>
      </c>
      <c r="C3035">
        <v>3.1828503000000002E-3</v>
      </c>
      <c r="D3035">
        <v>2.9368519000000002E-3</v>
      </c>
      <c r="E3035">
        <v>4.8594106999999998E-4</v>
      </c>
      <c r="F3035">
        <v>50.536072643597898</v>
      </c>
      <c r="G3035">
        <v>4.1629118000000003E-3</v>
      </c>
      <c r="H3035">
        <v>1.5714298999999999E-3</v>
      </c>
    </row>
    <row r="3036" spans="1:8" x14ac:dyDescent="0.25">
      <c r="A3036">
        <v>50.552740216255103</v>
      </c>
      <c r="B3036">
        <v>0</v>
      </c>
      <c r="C3036">
        <v>4.5957979999999999E-3</v>
      </c>
      <c r="D3036">
        <v>2.313402E-3</v>
      </c>
      <c r="E3036">
        <v>1.0400666E-4</v>
      </c>
      <c r="F3036">
        <v>50.552740216255103</v>
      </c>
      <c r="G3036">
        <v>4.3726078999999996E-3</v>
      </c>
      <c r="H3036">
        <v>2.2752748000000001E-3</v>
      </c>
    </row>
    <row r="3037" spans="1:8" x14ac:dyDescent="0.25">
      <c r="A3037">
        <v>50.569407780965101</v>
      </c>
      <c r="B3037">
        <v>5.4204700999999997E-3</v>
      </c>
      <c r="C3037">
        <v>3.7307858000000002E-3</v>
      </c>
      <c r="D3037">
        <v>2.0714039000000002E-3</v>
      </c>
      <c r="E3037">
        <v>5.5203982999999998E-4</v>
      </c>
      <c r="F3037">
        <v>50.569407780965101</v>
      </c>
      <c r="G3037">
        <v>2.5575731000000001E-3</v>
      </c>
      <c r="H3037">
        <v>4.4287108E-3</v>
      </c>
    </row>
    <row r="3038" spans="1:8" x14ac:dyDescent="0.25">
      <c r="A3038">
        <v>50.586075353622398</v>
      </c>
      <c r="B3038">
        <v>4.8477468000000003E-3</v>
      </c>
      <c r="C3038">
        <v>3.3148298999999999E-3</v>
      </c>
      <c r="D3038">
        <v>2.8496729E-3</v>
      </c>
      <c r="E3038" s="111">
        <v>5.7495038999999998E-5</v>
      </c>
      <c r="F3038">
        <v>50.586075353622398</v>
      </c>
      <c r="G3038">
        <v>2.6928943E-3</v>
      </c>
      <c r="H3038">
        <v>3.0169645000000002E-3</v>
      </c>
    </row>
    <row r="3039" spans="1:8" x14ac:dyDescent="0.25">
      <c r="A3039">
        <v>50.602742926279703</v>
      </c>
      <c r="B3039">
        <v>1.5660513E-3</v>
      </c>
      <c r="C3039">
        <v>2.4072458E-3</v>
      </c>
      <c r="D3039">
        <v>1.8118117E-3</v>
      </c>
      <c r="E3039">
        <v>6.2839098999999999E-4</v>
      </c>
      <c r="F3039">
        <v>50.602742926279703</v>
      </c>
      <c r="G3039">
        <v>3.3472142999999999E-3</v>
      </c>
      <c r="H3039">
        <v>2.5711296999999999E-3</v>
      </c>
    </row>
    <row r="3040" spans="1:8" x14ac:dyDescent="0.25">
      <c r="A3040">
        <v>50.619410490989601</v>
      </c>
      <c r="B3040">
        <v>0</v>
      </c>
      <c r="C3040">
        <v>4.2751137999999999E-3</v>
      </c>
      <c r="D3040">
        <v>3.9901737999999999E-3</v>
      </c>
      <c r="E3040">
        <v>3.3371977000000002E-4</v>
      </c>
      <c r="F3040">
        <v>50.619410490989601</v>
      </c>
      <c r="G3040">
        <v>5.2248746999999998E-3</v>
      </c>
      <c r="H3040">
        <v>3.0086740999999998E-3</v>
      </c>
    </row>
    <row r="3041" spans="1:8" x14ac:dyDescent="0.25">
      <c r="A3041">
        <v>50.636078063646899</v>
      </c>
      <c r="B3041">
        <v>2.4359963E-4</v>
      </c>
      <c r="C3041">
        <v>2.2070429000000001E-3</v>
      </c>
      <c r="D3041">
        <v>2.5981590000000001E-3</v>
      </c>
      <c r="E3041">
        <v>0</v>
      </c>
      <c r="F3041">
        <v>50.636078063646899</v>
      </c>
      <c r="G3041">
        <v>3.1603108999999998E-3</v>
      </c>
      <c r="H3041">
        <v>3.0530879999999998E-3</v>
      </c>
    </row>
    <row r="3042" spans="1:8" x14ac:dyDescent="0.25">
      <c r="A3042">
        <v>50.652745636304203</v>
      </c>
      <c r="B3042">
        <v>0</v>
      </c>
      <c r="C3042">
        <v>4.1474518000000002E-3</v>
      </c>
      <c r="D3042">
        <v>1.8263562E-3</v>
      </c>
      <c r="E3042">
        <v>2.1244841999999999E-3</v>
      </c>
      <c r="F3042">
        <v>50.652745636304203</v>
      </c>
      <c r="G3042">
        <v>3.0872974999999999E-3</v>
      </c>
      <c r="H3042">
        <v>3.2868484999999999E-3</v>
      </c>
    </row>
    <row r="3043" spans="1:8" x14ac:dyDescent="0.25">
      <c r="A3043">
        <v>50.669413208961402</v>
      </c>
      <c r="B3043">
        <v>0</v>
      </c>
      <c r="C3043">
        <v>4.1932981000000003E-3</v>
      </c>
      <c r="D3043">
        <v>2.4063115000000001E-3</v>
      </c>
      <c r="E3043">
        <v>0</v>
      </c>
      <c r="F3043">
        <v>50.669413208961402</v>
      </c>
      <c r="G3043">
        <v>4.3329609999999998E-3</v>
      </c>
      <c r="H3043">
        <v>4.5237415000000001E-3</v>
      </c>
    </row>
    <row r="3044" spans="1:8" x14ac:dyDescent="0.25">
      <c r="A3044">
        <v>50.686080773671399</v>
      </c>
      <c r="B3044">
        <v>0</v>
      </c>
      <c r="C3044">
        <v>3.8055042E-3</v>
      </c>
      <c r="D3044">
        <v>2.1032008999999998E-3</v>
      </c>
      <c r="E3044">
        <v>0</v>
      </c>
      <c r="F3044">
        <v>50.686080773671399</v>
      </c>
      <c r="G3044">
        <v>3.2805167000000001E-3</v>
      </c>
      <c r="H3044">
        <v>2.7344828000000002E-3</v>
      </c>
    </row>
    <row r="3045" spans="1:8" x14ac:dyDescent="0.25">
      <c r="A3045">
        <v>50.702748346328697</v>
      </c>
      <c r="B3045">
        <v>6.5194233000000004E-3</v>
      </c>
      <c r="C3045">
        <v>2.4800128E-3</v>
      </c>
      <c r="D3045">
        <v>4.4316635000000004E-3</v>
      </c>
      <c r="E3045">
        <v>5.6485477000000001E-4</v>
      </c>
      <c r="F3045">
        <v>50.702748346328697</v>
      </c>
      <c r="G3045">
        <v>4.5679830999999999E-3</v>
      </c>
      <c r="H3045">
        <v>2.4216562E-3</v>
      </c>
    </row>
    <row r="3046" spans="1:8" x14ac:dyDescent="0.25">
      <c r="A3046">
        <v>50.719415918986002</v>
      </c>
      <c r="B3046">
        <v>0</v>
      </c>
      <c r="C3046">
        <v>5.9311505999999998E-3</v>
      </c>
      <c r="D3046">
        <v>2.8518443000000002E-3</v>
      </c>
      <c r="E3046">
        <v>1.0561841E-3</v>
      </c>
      <c r="F3046">
        <v>50.719415918986002</v>
      </c>
      <c r="G3046">
        <v>4.0641236000000004E-3</v>
      </c>
      <c r="H3046">
        <v>3.2874341000000001E-3</v>
      </c>
    </row>
    <row r="3047" spans="1:8" x14ac:dyDescent="0.25">
      <c r="A3047">
        <v>50.7360834836959</v>
      </c>
      <c r="B3047">
        <v>3.1546077E-3</v>
      </c>
      <c r="C3047">
        <v>2.4910904000000002E-3</v>
      </c>
      <c r="D3047">
        <v>1.4400509000000001E-3</v>
      </c>
      <c r="E3047">
        <v>1.8864198000000001E-4</v>
      </c>
      <c r="F3047">
        <v>50.7360834836959</v>
      </c>
      <c r="G3047">
        <v>2.6594065000000002E-3</v>
      </c>
      <c r="H3047">
        <v>3.392183E-3</v>
      </c>
    </row>
    <row r="3048" spans="1:8" x14ac:dyDescent="0.25">
      <c r="A3048">
        <v>50.752751056353198</v>
      </c>
      <c r="B3048">
        <v>0</v>
      </c>
      <c r="C3048">
        <v>4.5391683999999998E-3</v>
      </c>
      <c r="D3048">
        <v>2.6459996999999998E-3</v>
      </c>
      <c r="E3048">
        <v>0</v>
      </c>
      <c r="F3048">
        <v>50.752751056353198</v>
      </c>
      <c r="G3048">
        <v>4.7628167000000003E-3</v>
      </c>
      <c r="H3048">
        <v>2.3767042E-3</v>
      </c>
    </row>
    <row r="3049" spans="1:8" x14ac:dyDescent="0.25">
      <c r="A3049">
        <v>50.769418629010502</v>
      </c>
      <c r="B3049">
        <v>1.7268547999999999E-3</v>
      </c>
      <c r="C3049">
        <v>5.0666831000000002E-3</v>
      </c>
      <c r="D3049">
        <v>1.3001403999999999E-3</v>
      </c>
      <c r="E3049">
        <v>0</v>
      </c>
      <c r="F3049">
        <v>50.769418629010502</v>
      </c>
      <c r="G3049">
        <v>2.5864366999999999E-3</v>
      </c>
      <c r="H3049">
        <v>2.9797693999999999E-3</v>
      </c>
    </row>
    <row r="3050" spans="1:8" x14ac:dyDescent="0.25">
      <c r="A3050">
        <v>50.7860861937205</v>
      </c>
      <c r="B3050">
        <v>0</v>
      </c>
      <c r="C3050">
        <v>4.0528331999999997E-3</v>
      </c>
      <c r="D3050">
        <v>1.8623677E-3</v>
      </c>
      <c r="E3050">
        <v>1.2904408E-3</v>
      </c>
      <c r="F3050">
        <v>50.7860861937205</v>
      </c>
      <c r="G3050">
        <v>3.0883017000000001E-3</v>
      </c>
      <c r="H3050">
        <v>3.3512535E-3</v>
      </c>
    </row>
    <row r="3051" spans="1:8" x14ac:dyDescent="0.25">
      <c r="A3051">
        <v>50.802753766377698</v>
      </c>
      <c r="B3051">
        <v>5.3787944000000002E-3</v>
      </c>
      <c r="C3051">
        <v>4.7347861999999996E-3</v>
      </c>
      <c r="D3051">
        <v>2.1955659999999999E-3</v>
      </c>
      <c r="E3051">
        <v>2.6315979000000001E-3</v>
      </c>
      <c r="F3051">
        <v>50.802753766377698</v>
      </c>
      <c r="G3051">
        <v>5.2230451000000004E-3</v>
      </c>
      <c r="H3051">
        <v>3.02425E-3</v>
      </c>
    </row>
    <row r="3052" spans="1:8" x14ac:dyDescent="0.25">
      <c r="A3052">
        <v>50.819421339035003</v>
      </c>
      <c r="B3052">
        <v>6.9663940999999997E-4</v>
      </c>
      <c r="C3052">
        <v>2.9022383999999998E-3</v>
      </c>
      <c r="D3052">
        <v>1.9157293E-3</v>
      </c>
      <c r="E3052">
        <v>0</v>
      </c>
      <c r="F3052">
        <v>50.819421339035003</v>
      </c>
      <c r="G3052">
        <v>3.9866394000000003E-3</v>
      </c>
      <c r="H3052">
        <v>4.7143786000000002E-3</v>
      </c>
    </row>
    <row r="3053" spans="1:8" x14ac:dyDescent="0.25">
      <c r="A3053">
        <v>50.836088903745001</v>
      </c>
      <c r="B3053">
        <v>4.3125333999999996E-3</v>
      </c>
      <c r="C3053">
        <v>3.3341497E-3</v>
      </c>
      <c r="D3053">
        <v>1.7746518E-3</v>
      </c>
      <c r="E3053">
        <v>0</v>
      </c>
      <c r="F3053">
        <v>50.836088903745001</v>
      </c>
      <c r="G3053">
        <v>4.3417960000000002E-3</v>
      </c>
      <c r="H3053">
        <v>4.0384549999999998E-3</v>
      </c>
    </row>
    <row r="3054" spans="1:8" x14ac:dyDescent="0.25">
      <c r="A3054">
        <v>50.852756476402199</v>
      </c>
      <c r="B3054">
        <v>6.0201142999999997E-3</v>
      </c>
      <c r="C3054">
        <v>3.0129584000000002E-3</v>
      </c>
      <c r="D3054">
        <v>2.9009229000000001E-3</v>
      </c>
      <c r="E3054" s="111">
        <v>1.3681117999999999E-6</v>
      </c>
      <c r="F3054">
        <v>50.852756476402199</v>
      </c>
      <c r="G3054">
        <v>4.7537693999999998E-3</v>
      </c>
      <c r="H3054">
        <v>2.2739712000000001E-3</v>
      </c>
    </row>
    <row r="3055" spans="1:8" x14ac:dyDescent="0.25">
      <c r="A3055">
        <v>50.869424049059504</v>
      </c>
      <c r="B3055">
        <v>9.3169667999999997E-4</v>
      </c>
      <c r="C3055">
        <v>3.0160021999999999E-3</v>
      </c>
      <c r="D3055">
        <v>2.3723186000000002E-3</v>
      </c>
      <c r="E3055" s="111">
        <v>7.5193921999999999E-5</v>
      </c>
      <c r="F3055">
        <v>50.869424049059504</v>
      </c>
      <c r="G3055">
        <v>3.3424748000000001E-3</v>
      </c>
      <c r="H3055">
        <v>2.4557674999999999E-3</v>
      </c>
    </row>
    <row r="3056" spans="1:8" x14ac:dyDescent="0.25">
      <c r="A3056">
        <v>50.886091613769501</v>
      </c>
      <c r="B3056">
        <v>6.0668010000000001E-3</v>
      </c>
      <c r="C3056">
        <v>3.1748491E-3</v>
      </c>
      <c r="D3056">
        <v>1.7838918E-3</v>
      </c>
      <c r="E3056">
        <v>1.7860793E-3</v>
      </c>
      <c r="F3056">
        <v>50.886091613769501</v>
      </c>
      <c r="G3056">
        <v>2.9444079999999999E-3</v>
      </c>
      <c r="H3056">
        <v>3.3799373000000001E-3</v>
      </c>
    </row>
    <row r="3057" spans="1:8" x14ac:dyDescent="0.25">
      <c r="A3057">
        <v>50.902759186426799</v>
      </c>
      <c r="B3057">
        <v>3.1937485999999999E-3</v>
      </c>
      <c r="C3057">
        <v>3.8648425E-3</v>
      </c>
      <c r="D3057">
        <v>3.1254658999999999E-3</v>
      </c>
      <c r="E3057">
        <v>6.3530675999999998E-4</v>
      </c>
      <c r="F3057">
        <v>50.902759186426799</v>
      </c>
      <c r="G3057">
        <v>4.4102771000000002E-3</v>
      </c>
      <c r="H3057">
        <v>3.8440314000000001E-3</v>
      </c>
    </row>
    <row r="3058" spans="1:8" x14ac:dyDescent="0.25">
      <c r="A3058">
        <v>50.919426759083997</v>
      </c>
      <c r="B3058">
        <v>8.9578851999999997E-3</v>
      </c>
      <c r="C3058">
        <v>2.8123457000000002E-3</v>
      </c>
      <c r="D3058">
        <v>1.9756684E-3</v>
      </c>
      <c r="E3058">
        <v>0</v>
      </c>
      <c r="F3058">
        <v>50.919426759083997</v>
      </c>
      <c r="G3058">
        <v>3.7087023E-3</v>
      </c>
      <c r="H3058">
        <v>2.5905174999999998E-3</v>
      </c>
    </row>
    <row r="3059" spans="1:8" x14ac:dyDescent="0.25">
      <c r="A3059">
        <v>50.936094323794002</v>
      </c>
      <c r="B3059">
        <v>3.5773693000000001E-3</v>
      </c>
      <c r="C3059">
        <v>1.9494912000000001E-3</v>
      </c>
      <c r="D3059">
        <v>2.2486448E-3</v>
      </c>
      <c r="E3059">
        <v>1.2946243E-3</v>
      </c>
      <c r="F3059">
        <v>50.936094323794002</v>
      </c>
      <c r="G3059">
        <v>3.7047084999999999E-3</v>
      </c>
      <c r="H3059">
        <v>4.4410094000000002E-3</v>
      </c>
    </row>
    <row r="3060" spans="1:8" x14ac:dyDescent="0.25">
      <c r="A3060">
        <v>50.9527618964513</v>
      </c>
      <c r="B3060">
        <v>0</v>
      </c>
      <c r="C3060">
        <v>4.3789195E-3</v>
      </c>
      <c r="D3060">
        <v>3.6031406000000001E-3</v>
      </c>
      <c r="E3060">
        <v>0</v>
      </c>
      <c r="F3060">
        <v>50.9527618964513</v>
      </c>
      <c r="G3060">
        <v>2.5744902000000001E-3</v>
      </c>
      <c r="H3060">
        <v>3.5609151E-3</v>
      </c>
    </row>
    <row r="3061" spans="1:8" x14ac:dyDescent="0.25">
      <c r="A3061">
        <v>50.969429469108498</v>
      </c>
      <c r="B3061">
        <v>5.1531140000000003E-3</v>
      </c>
      <c r="C3061">
        <v>4.4282274E-3</v>
      </c>
      <c r="D3061">
        <v>2.4265745000000001E-3</v>
      </c>
      <c r="E3061">
        <v>7.9604128000000001E-4</v>
      </c>
      <c r="F3061">
        <v>50.969429469108498</v>
      </c>
      <c r="G3061">
        <v>4.3423934999999997E-3</v>
      </c>
      <c r="H3061">
        <v>2.7393459000000001E-3</v>
      </c>
    </row>
    <row r="3062" spans="1:8" x14ac:dyDescent="0.25">
      <c r="A3062">
        <v>50.986097041765802</v>
      </c>
      <c r="B3062">
        <v>0</v>
      </c>
      <c r="C3062">
        <v>3.6574295E-3</v>
      </c>
      <c r="D3062">
        <v>4.3200017000000002E-3</v>
      </c>
      <c r="E3062">
        <v>5.0914125000000004E-4</v>
      </c>
      <c r="F3062">
        <v>50.986097041765802</v>
      </c>
      <c r="G3062">
        <v>2.4447359999999999E-3</v>
      </c>
      <c r="H3062">
        <v>2.4729881000000002E-3</v>
      </c>
    </row>
    <row r="3063" spans="1:8" x14ac:dyDescent="0.25">
      <c r="A3063">
        <v>51.0027646064758</v>
      </c>
      <c r="B3063">
        <v>2.5988345000000001E-3</v>
      </c>
      <c r="C3063">
        <v>3.2360253000000001E-3</v>
      </c>
      <c r="D3063">
        <v>1.4108935E-3</v>
      </c>
      <c r="E3063">
        <v>4.4600180000000002E-4</v>
      </c>
      <c r="F3063">
        <v>51.0027646064758</v>
      </c>
      <c r="G3063">
        <v>2.8758447E-3</v>
      </c>
      <c r="H3063">
        <v>2.6645042999999999E-3</v>
      </c>
    </row>
    <row r="3064" spans="1:8" x14ac:dyDescent="0.25">
      <c r="A3064">
        <v>51.019432179133098</v>
      </c>
      <c r="B3064">
        <v>2.4959244999999998E-3</v>
      </c>
      <c r="C3064">
        <v>3.3756088999999999E-3</v>
      </c>
      <c r="D3064">
        <v>3.4867869999999999E-3</v>
      </c>
      <c r="E3064">
        <v>2.5507676999999998E-4</v>
      </c>
      <c r="F3064">
        <v>51.019432179133098</v>
      </c>
      <c r="G3064">
        <v>4.6872818E-3</v>
      </c>
      <c r="H3064">
        <v>3.1184678E-3</v>
      </c>
    </row>
    <row r="3065" spans="1:8" x14ac:dyDescent="0.25">
      <c r="A3065">
        <v>51.036099751790303</v>
      </c>
      <c r="B3065">
        <v>1.1905389E-3</v>
      </c>
      <c r="C3065">
        <v>2.6740707E-3</v>
      </c>
      <c r="D3065">
        <v>1.4838900999999999E-3</v>
      </c>
      <c r="E3065">
        <v>1.1385856999999999E-3</v>
      </c>
      <c r="F3065">
        <v>51.036099751790303</v>
      </c>
      <c r="G3065">
        <v>2.9005969E-3</v>
      </c>
      <c r="H3065">
        <v>3.1150263E-3</v>
      </c>
    </row>
    <row r="3066" spans="1:8" x14ac:dyDescent="0.25">
      <c r="A3066">
        <v>51.052767316500301</v>
      </c>
      <c r="B3066">
        <v>7.6077823000000001E-3</v>
      </c>
      <c r="C3066">
        <v>3.7884016E-3</v>
      </c>
      <c r="D3066">
        <v>2.4029284000000001E-3</v>
      </c>
      <c r="E3066" s="111">
        <v>4.2163770999999998E-5</v>
      </c>
      <c r="F3066">
        <v>51.052767316500301</v>
      </c>
      <c r="G3066">
        <v>2.6877210000000001E-3</v>
      </c>
      <c r="H3066">
        <v>2.1793851999999999E-3</v>
      </c>
    </row>
    <row r="3067" spans="1:8" x14ac:dyDescent="0.25">
      <c r="A3067">
        <v>51.069434889157598</v>
      </c>
      <c r="B3067">
        <v>7.8325727999999997E-3</v>
      </c>
      <c r="C3067">
        <v>4.3173678999999998E-3</v>
      </c>
      <c r="D3067">
        <v>2.4590846E-3</v>
      </c>
      <c r="E3067">
        <v>1.3147775E-4</v>
      </c>
      <c r="F3067">
        <v>51.069434889157598</v>
      </c>
      <c r="G3067">
        <v>3.8499925000000002E-3</v>
      </c>
      <c r="H3067">
        <v>2.9390722000000001E-3</v>
      </c>
    </row>
    <row r="3068" spans="1:8" x14ac:dyDescent="0.25">
      <c r="A3068">
        <v>51.086102461814797</v>
      </c>
      <c r="B3068">
        <v>8.2181999000000006E-3</v>
      </c>
      <c r="C3068">
        <v>4.0791552000000002E-3</v>
      </c>
      <c r="D3068">
        <v>2.0413905999999999E-3</v>
      </c>
      <c r="E3068">
        <v>0</v>
      </c>
      <c r="F3068">
        <v>51.086102461814797</v>
      </c>
      <c r="G3068">
        <v>5.1249577999999997E-3</v>
      </c>
      <c r="H3068">
        <v>2.4167947000000001E-3</v>
      </c>
    </row>
    <row r="3069" spans="1:8" x14ac:dyDescent="0.25">
      <c r="A3069">
        <v>51.102770026524801</v>
      </c>
      <c r="B3069">
        <v>5.2882945999999998E-4</v>
      </c>
      <c r="C3069">
        <v>2.0602297E-3</v>
      </c>
      <c r="D3069">
        <v>3.0104137999999998E-3</v>
      </c>
      <c r="E3069">
        <v>0</v>
      </c>
      <c r="F3069">
        <v>51.102770026524801</v>
      </c>
      <c r="G3069">
        <v>4.3368749E-3</v>
      </c>
      <c r="H3069">
        <v>2.9241794E-3</v>
      </c>
    </row>
    <row r="3070" spans="1:8" x14ac:dyDescent="0.25">
      <c r="A3070">
        <v>51.119437599182099</v>
      </c>
      <c r="B3070">
        <v>2.9801316999999998E-3</v>
      </c>
      <c r="C3070">
        <v>3.7672081999999998E-3</v>
      </c>
      <c r="D3070">
        <v>1.6438094999999999E-3</v>
      </c>
      <c r="E3070">
        <v>0</v>
      </c>
      <c r="F3070">
        <v>51.119437599182099</v>
      </c>
      <c r="G3070">
        <v>3.9902100999999997E-3</v>
      </c>
      <c r="H3070">
        <v>2.7594060999999999E-3</v>
      </c>
    </row>
    <row r="3071" spans="1:8" x14ac:dyDescent="0.25">
      <c r="A3071">
        <v>51.136105171839397</v>
      </c>
      <c r="B3071">
        <v>0</v>
      </c>
      <c r="C3071">
        <v>3.827642E-3</v>
      </c>
      <c r="D3071">
        <v>3.5653276999999999E-3</v>
      </c>
      <c r="E3071">
        <v>2.6081417999999999E-4</v>
      </c>
      <c r="F3071">
        <v>51.136105171839397</v>
      </c>
      <c r="G3071">
        <v>3.9329719999999999E-3</v>
      </c>
      <c r="H3071">
        <v>2.469532E-3</v>
      </c>
    </row>
    <row r="3072" spans="1:8" x14ac:dyDescent="0.25">
      <c r="A3072">
        <v>51.152772736549302</v>
      </c>
      <c r="B3072">
        <v>0</v>
      </c>
      <c r="C3072">
        <v>2.6437407000000001E-3</v>
      </c>
      <c r="D3072">
        <v>8.4637571E-4</v>
      </c>
      <c r="E3072">
        <v>0</v>
      </c>
      <c r="F3072">
        <v>51.152772736549302</v>
      </c>
      <c r="G3072">
        <v>3.6975049999999998E-3</v>
      </c>
      <c r="H3072">
        <v>3.5039936000000002E-3</v>
      </c>
    </row>
    <row r="3073" spans="1:8" x14ac:dyDescent="0.25">
      <c r="A3073">
        <v>51.1694403092066</v>
      </c>
      <c r="B3073">
        <v>4.5658010000000004E-3</v>
      </c>
      <c r="C3073">
        <v>5.4761916000000002E-3</v>
      </c>
      <c r="D3073">
        <v>2.9388012000000001E-3</v>
      </c>
      <c r="E3073">
        <v>0</v>
      </c>
      <c r="F3073">
        <v>51.1694403092066</v>
      </c>
      <c r="G3073">
        <v>5.0707812999999996E-3</v>
      </c>
      <c r="H3073">
        <v>3.5318148000000001E-3</v>
      </c>
    </row>
    <row r="3074" spans="1:8" x14ac:dyDescent="0.25">
      <c r="A3074">
        <v>51.186107881863897</v>
      </c>
      <c r="B3074">
        <v>1.9177656999999999E-3</v>
      </c>
      <c r="C3074">
        <v>2.7198234999999999E-3</v>
      </c>
      <c r="D3074">
        <v>2.2609258999999999E-3</v>
      </c>
      <c r="E3074">
        <v>8.7931246000000005E-4</v>
      </c>
      <c r="F3074">
        <v>51.186107881863897</v>
      </c>
      <c r="G3074">
        <v>2.9035384999999999E-3</v>
      </c>
      <c r="H3074">
        <v>2.5937188999999999E-3</v>
      </c>
    </row>
    <row r="3075" spans="1:8" x14ac:dyDescent="0.25">
      <c r="A3075">
        <v>51.202775446573902</v>
      </c>
      <c r="B3075">
        <v>0</v>
      </c>
      <c r="C3075">
        <v>4.0833889999999998E-3</v>
      </c>
      <c r="D3075">
        <v>2.2089838000000001E-3</v>
      </c>
      <c r="E3075">
        <v>3.0880243999999998E-4</v>
      </c>
      <c r="F3075">
        <v>51.202775446573902</v>
      </c>
      <c r="G3075">
        <v>5.3040040999999998E-3</v>
      </c>
      <c r="H3075">
        <v>3.9347111999999997E-3</v>
      </c>
    </row>
    <row r="3076" spans="1:8" x14ac:dyDescent="0.25">
      <c r="A3076">
        <v>51.2194430192311</v>
      </c>
      <c r="B3076">
        <v>1.2135187E-3</v>
      </c>
      <c r="C3076">
        <v>3.7982874000000002E-3</v>
      </c>
      <c r="D3076">
        <v>1.3582220999999999E-3</v>
      </c>
      <c r="E3076">
        <v>0</v>
      </c>
      <c r="F3076">
        <v>51.2194430192311</v>
      </c>
      <c r="G3076">
        <v>4.6993145000000002E-3</v>
      </c>
      <c r="H3076">
        <v>2.4149965000000002E-3</v>
      </c>
    </row>
    <row r="3077" spans="1:8" x14ac:dyDescent="0.25">
      <c r="A3077">
        <v>51.236110591888398</v>
      </c>
      <c r="B3077">
        <v>5.0640972000000001E-3</v>
      </c>
      <c r="C3077">
        <v>3.0498202E-3</v>
      </c>
      <c r="D3077">
        <v>4.1534700000000003E-3</v>
      </c>
      <c r="E3077">
        <v>9.6468376999999999E-4</v>
      </c>
      <c r="F3077">
        <v>51.236110591888398</v>
      </c>
      <c r="G3077">
        <v>3.8262126E-3</v>
      </c>
      <c r="H3077">
        <v>2.7426862999999999E-3</v>
      </c>
    </row>
    <row r="3078" spans="1:8" x14ac:dyDescent="0.25">
      <c r="A3078">
        <v>51.252778156598403</v>
      </c>
      <c r="B3078">
        <v>0</v>
      </c>
      <c r="C3078">
        <v>2.7686574E-3</v>
      </c>
      <c r="D3078">
        <v>3.2895873000000002E-3</v>
      </c>
      <c r="E3078">
        <v>1.0418688999999999E-3</v>
      </c>
      <c r="F3078">
        <v>51.252778156598403</v>
      </c>
      <c r="G3078">
        <v>4.4298358000000003E-3</v>
      </c>
      <c r="H3078">
        <v>2.6460383E-3</v>
      </c>
    </row>
    <row r="3079" spans="1:8" x14ac:dyDescent="0.25">
      <c r="A3079">
        <v>51.269445729255601</v>
      </c>
      <c r="B3079">
        <v>0</v>
      </c>
      <c r="C3079">
        <v>3.4535249999999998E-3</v>
      </c>
      <c r="D3079">
        <v>1.3351633E-3</v>
      </c>
      <c r="E3079">
        <v>0</v>
      </c>
      <c r="F3079">
        <v>51.269445729255601</v>
      </c>
      <c r="G3079">
        <v>4.0989807000000001E-3</v>
      </c>
      <c r="H3079">
        <v>2.3353314000000001E-3</v>
      </c>
    </row>
    <row r="3080" spans="1:8" x14ac:dyDescent="0.25">
      <c r="A3080">
        <v>51.286113301912899</v>
      </c>
      <c r="B3080">
        <v>1.0535944000000001E-3</v>
      </c>
      <c r="C3080">
        <v>7.1865319999999998E-3</v>
      </c>
      <c r="D3080">
        <v>2.5380084000000002E-3</v>
      </c>
      <c r="E3080">
        <v>1.152884E-4</v>
      </c>
      <c r="F3080">
        <v>51.286113301912899</v>
      </c>
      <c r="G3080">
        <v>5.6840843000000004E-3</v>
      </c>
      <c r="H3080">
        <v>2.3706360000000002E-3</v>
      </c>
    </row>
    <row r="3081" spans="1:8" x14ac:dyDescent="0.25">
      <c r="A3081">
        <v>51.302780866622903</v>
      </c>
      <c r="B3081">
        <v>3.3075753999999998E-3</v>
      </c>
      <c r="C3081">
        <v>4.2719044999999997E-3</v>
      </c>
      <c r="D3081">
        <v>1.1115261999999999E-3</v>
      </c>
      <c r="E3081">
        <v>2.2586648E-4</v>
      </c>
      <c r="F3081">
        <v>51.302780866622903</v>
      </c>
      <c r="G3081">
        <v>3.6039636000000002E-3</v>
      </c>
      <c r="H3081">
        <v>3.1017474999999999E-3</v>
      </c>
    </row>
    <row r="3082" spans="1:8" x14ac:dyDescent="0.25">
      <c r="A3082">
        <v>51.319448439280102</v>
      </c>
      <c r="B3082">
        <v>1.1125448E-2</v>
      </c>
      <c r="C3082">
        <v>3.0695918999999999E-3</v>
      </c>
      <c r="D3082">
        <v>2.1800361999999998E-3</v>
      </c>
      <c r="E3082">
        <v>0</v>
      </c>
      <c r="F3082">
        <v>51.319448439280102</v>
      </c>
      <c r="G3082">
        <v>4.4573885000000002E-3</v>
      </c>
      <c r="H3082">
        <v>1.2667557000000001E-3</v>
      </c>
    </row>
    <row r="3083" spans="1:8" x14ac:dyDescent="0.25">
      <c r="A3083">
        <v>51.336116011937399</v>
      </c>
      <c r="B3083">
        <v>3.2072991999999999E-3</v>
      </c>
      <c r="C3083">
        <v>2.2566421000000001E-3</v>
      </c>
      <c r="D3083">
        <v>1.8400317E-3</v>
      </c>
      <c r="E3083">
        <v>1.6916052E-3</v>
      </c>
      <c r="F3083">
        <v>51.336116011937399</v>
      </c>
      <c r="G3083">
        <v>2.8735091999999999E-3</v>
      </c>
      <c r="H3083">
        <v>2.8684350999999999E-3</v>
      </c>
    </row>
    <row r="3084" spans="1:8" x14ac:dyDescent="0.25">
      <c r="A3084">
        <v>51.352783584594697</v>
      </c>
      <c r="B3084">
        <v>0</v>
      </c>
      <c r="C3084">
        <v>3.4042605999999999E-3</v>
      </c>
      <c r="D3084">
        <v>2.0847743999999999E-3</v>
      </c>
      <c r="E3084">
        <v>0</v>
      </c>
      <c r="F3084">
        <v>51.352783584594697</v>
      </c>
      <c r="G3084">
        <v>3.7150429999999999E-3</v>
      </c>
      <c r="H3084">
        <v>1.5810640000000001E-3</v>
      </c>
    </row>
    <row r="3085" spans="1:8" x14ac:dyDescent="0.25">
      <c r="A3085">
        <v>51.369451149304702</v>
      </c>
      <c r="B3085">
        <v>4.6739414999999998E-3</v>
      </c>
      <c r="C3085">
        <v>4.5040649999999998E-3</v>
      </c>
      <c r="D3085">
        <v>1.9994914000000001E-3</v>
      </c>
      <c r="E3085">
        <v>3.3344989000000001E-4</v>
      </c>
      <c r="F3085">
        <v>51.369451149304702</v>
      </c>
      <c r="G3085">
        <v>4.6283202000000001E-3</v>
      </c>
      <c r="H3085">
        <v>3.1415535999999998E-3</v>
      </c>
    </row>
    <row r="3086" spans="1:8" x14ac:dyDescent="0.25">
      <c r="A3086">
        <v>51.3861187219619</v>
      </c>
      <c r="B3086">
        <v>0</v>
      </c>
      <c r="C3086">
        <v>3.7090674000000001E-3</v>
      </c>
      <c r="D3086">
        <v>2.6741378999999999E-3</v>
      </c>
      <c r="E3086">
        <v>0</v>
      </c>
      <c r="F3086">
        <v>51.3861187219619</v>
      </c>
      <c r="G3086">
        <v>5.2059335E-3</v>
      </c>
      <c r="H3086">
        <v>1.55014E-3</v>
      </c>
    </row>
    <row r="3087" spans="1:8" x14ac:dyDescent="0.25">
      <c r="A3087">
        <v>51.402786294619197</v>
      </c>
      <c r="B3087">
        <v>5.0249666999999999E-4</v>
      </c>
      <c r="C3087">
        <v>3.7181851999999998E-3</v>
      </c>
      <c r="D3087">
        <v>9.9659128999999994E-4</v>
      </c>
      <c r="E3087">
        <v>3.2277314999999999E-4</v>
      </c>
      <c r="F3087">
        <v>51.402786294619197</v>
      </c>
      <c r="G3087">
        <v>3.2054468000000001E-3</v>
      </c>
      <c r="H3087">
        <v>1.6141838E-3</v>
      </c>
    </row>
    <row r="3088" spans="1:8" x14ac:dyDescent="0.25">
      <c r="A3088">
        <v>51.419453859329202</v>
      </c>
      <c r="B3088">
        <v>0</v>
      </c>
      <c r="C3088">
        <v>4.3561746999999998E-3</v>
      </c>
      <c r="D3088">
        <v>2.1778266000000001E-3</v>
      </c>
      <c r="E3088">
        <v>0</v>
      </c>
      <c r="F3088">
        <v>51.419453859329202</v>
      </c>
      <c r="G3088">
        <v>3.9745872E-3</v>
      </c>
      <c r="H3088">
        <v>3.2413614E-3</v>
      </c>
    </row>
    <row r="3089" spans="1:8" x14ac:dyDescent="0.25">
      <c r="A3089">
        <v>51.4361214319864</v>
      </c>
      <c r="B3089">
        <v>9.1838027999999996E-4</v>
      </c>
      <c r="C3089">
        <v>3.1069773E-3</v>
      </c>
      <c r="D3089">
        <v>2.2497021000000002E-3</v>
      </c>
      <c r="E3089">
        <v>1.9913556E-3</v>
      </c>
      <c r="F3089">
        <v>51.4361214319864</v>
      </c>
      <c r="G3089">
        <v>3.5679027999999998E-3</v>
      </c>
      <c r="H3089">
        <v>2.7374863E-3</v>
      </c>
    </row>
    <row r="3090" spans="1:8" x14ac:dyDescent="0.25">
      <c r="A3090">
        <v>51.452789004643698</v>
      </c>
      <c r="B3090">
        <v>8.0906751000000003E-4</v>
      </c>
      <c r="C3090">
        <v>3.4106057E-3</v>
      </c>
      <c r="D3090">
        <v>3.5455590000000002E-3</v>
      </c>
      <c r="E3090">
        <v>0</v>
      </c>
      <c r="F3090">
        <v>51.452789004643698</v>
      </c>
      <c r="G3090">
        <v>4.7333161E-3</v>
      </c>
      <c r="H3090">
        <v>2.7868603E-3</v>
      </c>
    </row>
    <row r="3091" spans="1:8" x14ac:dyDescent="0.25">
      <c r="A3091">
        <v>51.469456569353703</v>
      </c>
      <c r="B3091">
        <v>5.5259699000000002E-3</v>
      </c>
      <c r="C3091">
        <v>2.5099108E-3</v>
      </c>
      <c r="D3091">
        <v>1.9800218000000001E-3</v>
      </c>
      <c r="E3091">
        <v>0</v>
      </c>
      <c r="F3091">
        <v>51.469456569353703</v>
      </c>
      <c r="G3091">
        <v>3.3937186999999998E-3</v>
      </c>
      <c r="H3091">
        <v>2.5101240999999999E-3</v>
      </c>
    </row>
    <row r="3092" spans="1:8" x14ac:dyDescent="0.25">
      <c r="A3092">
        <v>51.486124142011001</v>
      </c>
      <c r="B3092">
        <v>0</v>
      </c>
      <c r="C3092">
        <v>3.4357925999999998E-3</v>
      </c>
      <c r="D3092">
        <v>2.7903260000000001E-3</v>
      </c>
      <c r="E3092">
        <v>5.4294475999999996E-4</v>
      </c>
      <c r="F3092">
        <v>51.486124142011001</v>
      </c>
      <c r="G3092">
        <v>3.6015797E-3</v>
      </c>
      <c r="H3092">
        <v>4.5481883000000004E-3</v>
      </c>
    </row>
    <row r="3093" spans="1:8" x14ac:dyDescent="0.25">
      <c r="A3093">
        <v>51.502791714668199</v>
      </c>
      <c r="B3093">
        <v>2.2732865E-3</v>
      </c>
      <c r="C3093">
        <v>4.7845212E-3</v>
      </c>
      <c r="D3093">
        <v>2.0539744000000002E-3</v>
      </c>
      <c r="E3093">
        <v>4.2302335999999999E-4</v>
      </c>
      <c r="F3093">
        <v>51.502791714668199</v>
      </c>
      <c r="G3093">
        <v>3.1792410000000002E-3</v>
      </c>
      <c r="H3093">
        <v>2.2144269000000001E-3</v>
      </c>
    </row>
    <row r="3094" spans="1:8" x14ac:dyDescent="0.25">
      <c r="A3094">
        <v>51.519459279378196</v>
      </c>
      <c r="B3094">
        <v>1.4022205E-3</v>
      </c>
      <c r="C3094">
        <v>1.1178380999999999E-3</v>
      </c>
      <c r="D3094">
        <v>2.2754679000000001E-3</v>
      </c>
      <c r="E3094">
        <v>0</v>
      </c>
      <c r="F3094">
        <v>51.519459279378196</v>
      </c>
      <c r="G3094">
        <v>4.9182456000000001E-3</v>
      </c>
      <c r="H3094">
        <v>1.8864779E-3</v>
      </c>
    </row>
    <row r="3095" spans="1:8" x14ac:dyDescent="0.25">
      <c r="A3095">
        <v>51.536126852035501</v>
      </c>
      <c r="B3095">
        <v>0</v>
      </c>
      <c r="C3095">
        <v>3.6602414E-3</v>
      </c>
      <c r="D3095">
        <v>2.8831553999999998E-3</v>
      </c>
      <c r="E3095">
        <v>6.9074768999999997E-4</v>
      </c>
      <c r="F3095">
        <v>51.536126852035501</v>
      </c>
      <c r="G3095">
        <v>4.6297372000000002E-3</v>
      </c>
      <c r="H3095">
        <v>4.2116810000000001E-3</v>
      </c>
    </row>
    <row r="3096" spans="1:8" x14ac:dyDescent="0.25">
      <c r="A3096">
        <v>51.552794424692699</v>
      </c>
      <c r="B3096">
        <v>0</v>
      </c>
      <c r="C3096">
        <v>2.7087234999999999E-3</v>
      </c>
      <c r="D3096">
        <v>1.7719178999999999E-3</v>
      </c>
      <c r="E3096">
        <v>7.7601655999999996E-4</v>
      </c>
      <c r="F3096">
        <v>51.552794424692699</v>
      </c>
      <c r="G3096">
        <v>3.5498238E-3</v>
      </c>
      <c r="H3096">
        <v>2.6092592000000001E-3</v>
      </c>
    </row>
    <row r="3097" spans="1:8" x14ac:dyDescent="0.25">
      <c r="A3097">
        <v>51.569461989402697</v>
      </c>
      <c r="B3097">
        <v>3.8655461000000001E-3</v>
      </c>
      <c r="C3097">
        <v>3.8114334000000001E-3</v>
      </c>
      <c r="D3097">
        <v>1.3792839999999999E-3</v>
      </c>
      <c r="E3097">
        <v>1.3669234000000001E-3</v>
      </c>
      <c r="F3097">
        <v>51.569461989402697</v>
      </c>
      <c r="G3097">
        <v>4.5297467000000001E-3</v>
      </c>
      <c r="H3097">
        <v>2.5840390000000002E-3</v>
      </c>
    </row>
    <row r="3098" spans="1:8" x14ac:dyDescent="0.25">
      <c r="A3098">
        <v>51.586129562060002</v>
      </c>
      <c r="B3098">
        <v>1.2828933999999999E-3</v>
      </c>
      <c r="C3098">
        <v>4.7422539999999996E-3</v>
      </c>
      <c r="D3098">
        <v>5.4194591999999998E-3</v>
      </c>
      <c r="E3098">
        <v>1.9621041000000001E-4</v>
      </c>
      <c r="F3098">
        <v>51.586129562060002</v>
      </c>
      <c r="G3098">
        <v>2.8341617000000002E-3</v>
      </c>
      <c r="H3098">
        <v>2.7944561999999999E-3</v>
      </c>
    </row>
    <row r="3099" spans="1:8" x14ac:dyDescent="0.25">
      <c r="A3099">
        <v>51.602797134717299</v>
      </c>
      <c r="B3099">
        <v>2.9401998E-3</v>
      </c>
      <c r="C3099">
        <v>3.5930239000000002E-3</v>
      </c>
      <c r="D3099">
        <v>1.1943092E-3</v>
      </c>
      <c r="E3099">
        <v>8.2829466999999996E-4</v>
      </c>
      <c r="F3099">
        <v>51.602797134717299</v>
      </c>
      <c r="G3099">
        <v>3.1744825999999999E-3</v>
      </c>
      <c r="H3099">
        <v>1.9279226999999999E-3</v>
      </c>
    </row>
    <row r="3100" spans="1:8" x14ac:dyDescent="0.25">
      <c r="A3100">
        <v>51.619464699427198</v>
      </c>
      <c r="B3100">
        <v>2.4445951E-3</v>
      </c>
      <c r="C3100">
        <v>4.0527339999999997E-3</v>
      </c>
      <c r="D3100">
        <v>2.742806E-3</v>
      </c>
      <c r="E3100">
        <v>2.4714984000000001E-4</v>
      </c>
      <c r="F3100">
        <v>51.619464699427198</v>
      </c>
      <c r="G3100">
        <v>4.1809524000000001E-3</v>
      </c>
      <c r="H3100">
        <v>2.2848053000000001E-3</v>
      </c>
    </row>
    <row r="3101" spans="1:8" x14ac:dyDescent="0.25">
      <c r="A3101">
        <v>51.636132272084502</v>
      </c>
      <c r="B3101">
        <v>0</v>
      </c>
      <c r="C3101">
        <v>3.2841215999999999E-3</v>
      </c>
      <c r="D3101">
        <v>2.2374727000000001E-3</v>
      </c>
      <c r="E3101">
        <v>0</v>
      </c>
      <c r="F3101">
        <v>51.636132272084502</v>
      </c>
      <c r="G3101">
        <v>3.1928839E-3</v>
      </c>
      <c r="H3101">
        <v>3.9735869999999998E-3</v>
      </c>
    </row>
    <row r="3102" spans="1:8" x14ac:dyDescent="0.25">
      <c r="A3102">
        <v>51.6527998447418</v>
      </c>
      <c r="B3102">
        <v>1.1628545E-3</v>
      </c>
      <c r="C3102">
        <v>2.9139131999999998E-3</v>
      </c>
      <c r="D3102">
        <v>2.6015093999999998E-3</v>
      </c>
      <c r="E3102">
        <v>2.6155816999999999E-3</v>
      </c>
      <c r="F3102">
        <v>51.6527998447418</v>
      </c>
      <c r="G3102">
        <v>2.8779411000000002E-3</v>
      </c>
      <c r="H3102">
        <v>1.9185006000000001E-3</v>
      </c>
    </row>
    <row r="3103" spans="1:8" x14ac:dyDescent="0.25">
      <c r="A3103">
        <v>51.669467409451798</v>
      </c>
      <c r="B3103">
        <v>0</v>
      </c>
      <c r="C3103">
        <v>4.4331118000000003E-3</v>
      </c>
      <c r="D3103">
        <v>3.1951127999999998E-3</v>
      </c>
      <c r="E3103">
        <v>5.4651592000000003E-4</v>
      </c>
      <c r="F3103">
        <v>51.669467409451798</v>
      </c>
      <c r="G3103">
        <v>3.2358844999999998E-3</v>
      </c>
      <c r="H3103">
        <v>3.4910825000000001E-3</v>
      </c>
    </row>
    <row r="3104" spans="1:8" x14ac:dyDescent="0.25">
      <c r="A3104">
        <v>51.686134982109003</v>
      </c>
      <c r="B3104">
        <v>0</v>
      </c>
      <c r="C3104">
        <v>3.1495862999999999E-3</v>
      </c>
      <c r="D3104">
        <v>1.9516907999999999E-3</v>
      </c>
      <c r="E3104">
        <v>1.5475908E-3</v>
      </c>
      <c r="F3104">
        <v>51.686134982109003</v>
      </c>
      <c r="G3104">
        <v>2.2026840999999999E-3</v>
      </c>
      <c r="H3104">
        <v>2.2580537000000001E-3</v>
      </c>
    </row>
    <row r="3105" spans="1:8" x14ac:dyDescent="0.25">
      <c r="A3105">
        <v>51.702802554766301</v>
      </c>
      <c r="B3105">
        <v>1.6643237999999999E-3</v>
      </c>
      <c r="C3105">
        <v>2.3376796999999999E-3</v>
      </c>
      <c r="D3105">
        <v>3.2510483E-3</v>
      </c>
      <c r="E3105">
        <v>4.2864835000000002E-4</v>
      </c>
      <c r="F3105">
        <v>51.702802554766301</v>
      </c>
      <c r="G3105">
        <v>5.2281808999999997E-3</v>
      </c>
      <c r="H3105">
        <v>1.7380965999999999E-3</v>
      </c>
    </row>
    <row r="3106" spans="1:8" x14ac:dyDescent="0.25">
      <c r="A3106">
        <v>51.719470127423598</v>
      </c>
      <c r="B3106">
        <v>3.1364697E-3</v>
      </c>
      <c r="C3106">
        <v>3.2825046000000001E-3</v>
      </c>
      <c r="D3106">
        <v>1.5652687999999999E-3</v>
      </c>
      <c r="E3106">
        <v>1.3566845999999999E-3</v>
      </c>
      <c r="F3106">
        <v>51.719470127423598</v>
      </c>
      <c r="G3106">
        <v>4.5867165999999996E-3</v>
      </c>
      <c r="H3106">
        <v>3.6640245999999999E-3</v>
      </c>
    </row>
    <row r="3107" spans="1:8" x14ac:dyDescent="0.25">
      <c r="A3107">
        <v>51.736137692133497</v>
      </c>
      <c r="B3107">
        <v>2.0418670000000002E-3</v>
      </c>
      <c r="C3107">
        <v>2.2798750999999998E-3</v>
      </c>
      <c r="D3107">
        <v>1.5217933999999999E-3</v>
      </c>
      <c r="E3107">
        <v>0</v>
      </c>
      <c r="F3107">
        <v>51.736137692133497</v>
      </c>
      <c r="G3107">
        <v>3.4697034999999999E-3</v>
      </c>
      <c r="H3107">
        <v>3.6942309E-3</v>
      </c>
    </row>
    <row r="3108" spans="1:8" x14ac:dyDescent="0.25">
      <c r="A3108">
        <v>51.752805264790801</v>
      </c>
      <c r="B3108">
        <v>3.365509E-3</v>
      </c>
      <c r="C3108">
        <v>3.1680331999999999E-3</v>
      </c>
      <c r="D3108">
        <v>1.7135541E-3</v>
      </c>
      <c r="E3108">
        <v>6.2223105000000002E-4</v>
      </c>
      <c r="F3108">
        <v>51.752805264790801</v>
      </c>
      <c r="G3108">
        <v>6.1940848999999997E-3</v>
      </c>
      <c r="H3108">
        <v>4.4465666000000001E-3</v>
      </c>
    </row>
    <row r="3109" spans="1:8" x14ac:dyDescent="0.25">
      <c r="A3109">
        <v>51.769472837448099</v>
      </c>
      <c r="B3109">
        <v>5.2490043000000004E-3</v>
      </c>
      <c r="C3109">
        <v>2.4222124000000001E-3</v>
      </c>
      <c r="D3109">
        <v>1.4770854000000001E-3</v>
      </c>
      <c r="E3109">
        <v>1.7426907000000001E-3</v>
      </c>
      <c r="F3109">
        <v>51.769472837448099</v>
      </c>
      <c r="G3109">
        <v>4.7123054999999997E-3</v>
      </c>
      <c r="H3109">
        <v>2.7675524000000001E-3</v>
      </c>
    </row>
    <row r="3110" spans="1:8" x14ac:dyDescent="0.25">
      <c r="A3110">
        <v>51.786140402158097</v>
      </c>
      <c r="B3110">
        <v>0</v>
      </c>
      <c r="C3110">
        <v>3.4744571999999999E-3</v>
      </c>
      <c r="D3110">
        <v>2.645503E-3</v>
      </c>
      <c r="E3110">
        <v>0</v>
      </c>
      <c r="F3110">
        <v>51.786140402158097</v>
      </c>
      <c r="G3110">
        <v>3.7611544000000002E-3</v>
      </c>
      <c r="H3110">
        <v>3.4257941999999999E-3</v>
      </c>
    </row>
    <row r="3111" spans="1:8" x14ac:dyDescent="0.25">
      <c r="A3111">
        <v>51.802807974815302</v>
      </c>
      <c r="B3111">
        <v>2.8994825999999999E-3</v>
      </c>
      <c r="C3111">
        <v>3.6944795999999998E-3</v>
      </c>
      <c r="D3111">
        <v>1.0981807000000001E-3</v>
      </c>
      <c r="E3111">
        <v>5.6933622999999999E-4</v>
      </c>
      <c r="F3111">
        <v>51.802807974815302</v>
      </c>
      <c r="G3111">
        <v>3.7870197999999998E-3</v>
      </c>
      <c r="H3111">
        <v>2.6413006999999999E-3</v>
      </c>
    </row>
    <row r="3112" spans="1:8" x14ac:dyDescent="0.25">
      <c r="A3112">
        <v>51.819475547472599</v>
      </c>
      <c r="B3112">
        <v>3.2928164999999998E-3</v>
      </c>
      <c r="C3112">
        <v>2.7969542E-3</v>
      </c>
      <c r="D3112">
        <v>3.5616978999999998E-3</v>
      </c>
      <c r="E3112">
        <v>3.2607638000000001E-4</v>
      </c>
      <c r="F3112">
        <v>51.819475547472599</v>
      </c>
      <c r="G3112">
        <v>3.8366482999999999E-3</v>
      </c>
      <c r="H3112">
        <v>1.7023101000000001E-3</v>
      </c>
    </row>
    <row r="3113" spans="1:8" x14ac:dyDescent="0.25">
      <c r="A3113">
        <v>51.836143112182597</v>
      </c>
      <c r="B3113">
        <v>5.2664824999999998E-4</v>
      </c>
      <c r="C3113">
        <v>3.0740339000000002E-3</v>
      </c>
      <c r="D3113">
        <v>2.4819716000000001E-3</v>
      </c>
      <c r="E3113">
        <v>1.4924558E-3</v>
      </c>
      <c r="F3113">
        <v>51.836143112182597</v>
      </c>
      <c r="G3113">
        <v>3.6350393000000002E-3</v>
      </c>
      <c r="H3113">
        <v>3.3848372E-3</v>
      </c>
    </row>
    <row r="3114" spans="1:8" x14ac:dyDescent="0.25">
      <c r="A3114">
        <v>51.852810684839802</v>
      </c>
      <c r="B3114">
        <v>0</v>
      </c>
      <c r="C3114">
        <v>4.7171213999999996E-3</v>
      </c>
      <c r="D3114">
        <v>2.2672368E-3</v>
      </c>
      <c r="E3114">
        <v>9.9562690999999994E-4</v>
      </c>
      <c r="F3114">
        <v>51.852810684839802</v>
      </c>
      <c r="G3114">
        <v>5.7565765E-3</v>
      </c>
      <c r="H3114">
        <v>2.7610365999999999E-3</v>
      </c>
    </row>
    <row r="3115" spans="1:8" x14ac:dyDescent="0.25">
      <c r="A3115">
        <v>51.8694782574971</v>
      </c>
      <c r="B3115">
        <v>2.8155977000000002E-3</v>
      </c>
      <c r="C3115">
        <v>2.5605720000000001E-3</v>
      </c>
      <c r="D3115">
        <v>1.6302596E-3</v>
      </c>
      <c r="E3115">
        <v>1.3126647999999999E-3</v>
      </c>
      <c r="F3115">
        <v>51.8694782574971</v>
      </c>
      <c r="G3115">
        <v>2.4411411E-3</v>
      </c>
      <c r="H3115">
        <v>1.8517461000000001E-3</v>
      </c>
    </row>
    <row r="3116" spans="1:8" x14ac:dyDescent="0.25">
      <c r="A3116">
        <v>51.886145822207098</v>
      </c>
      <c r="B3116">
        <v>4.2005805000000004E-3</v>
      </c>
      <c r="C3116">
        <v>6.1468636E-3</v>
      </c>
      <c r="D3116">
        <v>1.8098749E-3</v>
      </c>
      <c r="E3116">
        <v>0</v>
      </c>
      <c r="F3116">
        <v>51.886145822207098</v>
      </c>
      <c r="G3116">
        <v>3.7646503000000001E-3</v>
      </c>
      <c r="H3116">
        <v>2.4097187000000002E-3</v>
      </c>
    </row>
    <row r="3117" spans="1:8" x14ac:dyDescent="0.25">
      <c r="A3117">
        <v>51.902813394864403</v>
      </c>
      <c r="B3117">
        <v>1.0292868E-2</v>
      </c>
      <c r="C3117">
        <v>4.0943137999999999E-3</v>
      </c>
      <c r="D3117">
        <v>7.8234797999999996E-4</v>
      </c>
      <c r="E3117">
        <v>7.2973709999999998E-4</v>
      </c>
      <c r="F3117">
        <v>51.902813394864403</v>
      </c>
      <c r="G3117">
        <v>2.7436267000000001E-3</v>
      </c>
      <c r="H3117">
        <v>3.4674407999999999E-3</v>
      </c>
    </row>
    <row r="3118" spans="1:8" x14ac:dyDescent="0.25">
      <c r="A3118">
        <v>51.919480967521601</v>
      </c>
      <c r="B3118">
        <v>0</v>
      </c>
      <c r="C3118">
        <v>4.6121697E-3</v>
      </c>
      <c r="D3118">
        <v>1.1549157000000001E-3</v>
      </c>
      <c r="E3118">
        <v>0</v>
      </c>
      <c r="F3118">
        <v>51.919480967521601</v>
      </c>
      <c r="G3118">
        <v>4.4287941000000003E-3</v>
      </c>
      <c r="H3118">
        <v>2.9269853000000001E-3</v>
      </c>
    </row>
    <row r="3119" spans="1:8" x14ac:dyDescent="0.25">
      <c r="A3119">
        <v>51.936148532231599</v>
      </c>
      <c r="B3119">
        <v>2.3034067999999999E-3</v>
      </c>
      <c r="C3119">
        <v>3.4875951000000001E-3</v>
      </c>
      <c r="D3119">
        <v>1.939767E-3</v>
      </c>
      <c r="E3119">
        <v>6.0063461000000001E-4</v>
      </c>
      <c r="F3119">
        <v>51.936148532231599</v>
      </c>
      <c r="G3119">
        <v>3.0852793999999999E-3</v>
      </c>
      <c r="H3119">
        <v>1.9497408E-3</v>
      </c>
    </row>
    <row r="3120" spans="1:8" x14ac:dyDescent="0.25">
      <c r="A3120">
        <v>51.952816104888903</v>
      </c>
      <c r="B3120">
        <v>0</v>
      </c>
      <c r="C3120">
        <v>4.0800207999999996E-3</v>
      </c>
      <c r="D3120">
        <v>2.5545822000000002E-3</v>
      </c>
      <c r="E3120">
        <v>2.4284987E-4</v>
      </c>
      <c r="F3120">
        <v>51.952816104888903</v>
      </c>
      <c r="G3120">
        <v>3.5557849000000001E-3</v>
      </c>
      <c r="H3120">
        <v>3.2310010999999999E-3</v>
      </c>
    </row>
    <row r="3121" spans="1:8" x14ac:dyDescent="0.25">
      <c r="A3121">
        <v>51.969483677546101</v>
      </c>
      <c r="B3121">
        <v>4.3493923999999998E-3</v>
      </c>
      <c r="C3121">
        <v>2.0443695E-3</v>
      </c>
      <c r="D3121">
        <v>1.1738957999999999E-3</v>
      </c>
      <c r="E3121">
        <v>0</v>
      </c>
      <c r="F3121">
        <v>51.969483677546101</v>
      </c>
      <c r="G3121">
        <v>3.5794103E-3</v>
      </c>
      <c r="H3121">
        <v>2.7072083000000001E-3</v>
      </c>
    </row>
    <row r="3122" spans="1:8" x14ac:dyDescent="0.25">
      <c r="A3122">
        <v>51.986151242256099</v>
      </c>
      <c r="B3122">
        <v>0</v>
      </c>
      <c r="C3122">
        <v>2.7906131E-3</v>
      </c>
      <c r="D3122">
        <v>2.4952326999999998E-3</v>
      </c>
      <c r="E3122">
        <v>4.159543E-4</v>
      </c>
      <c r="F3122">
        <v>51.986151242256099</v>
      </c>
      <c r="G3122">
        <v>2.6582802999999999E-3</v>
      </c>
      <c r="H3122">
        <v>4.1195019000000001E-3</v>
      </c>
    </row>
    <row r="3123" spans="1:8" x14ac:dyDescent="0.25">
      <c r="A3123">
        <v>52.002818814913397</v>
      </c>
      <c r="B3123">
        <v>0</v>
      </c>
      <c r="C3123">
        <v>4.1746724999999997E-3</v>
      </c>
      <c r="D3123">
        <v>1.7103712000000001E-3</v>
      </c>
      <c r="E3123">
        <v>0</v>
      </c>
      <c r="F3123">
        <v>52.002818814913397</v>
      </c>
      <c r="G3123">
        <v>3.5266590000000001E-3</v>
      </c>
      <c r="H3123">
        <v>3.5877732999999999E-3</v>
      </c>
    </row>
    <row r="3124" spans="1:8" x14ac:dyDescent="0.25">
      <c r="A3124">
        <v>52.019486387570701</v>
      </c>
      <c r="B3124">
        <v>0</v>
      </c>
      <c r="C3124">
        <v>2.9569049000000001E-3</v>
      </c>
      <c r="D3124">
        <v>2.2098593999999999E-3</v>
      </c>
      <c r="E3124">
        <v>0</v>
      </c>
      <c r="F3124">
        <v>52.019486387570701</v>
      </c>
      <c r="G3124">
        <v>3.4310105000000001E-3</v>
      </c>
      <c r="H3124">
        <v>3.0801295999999998E-3</v>
      </c>
    </row>
    <row r="3125" spans="1:8" x14ac:dyDescent="0.25">
      <c r="A3125">
        <v>52.0361539602279</v>
      </c>
      <c r="B3125">
        <v>0</v>
      </c>
      <c r="C3125">
        <v>4.2687226000000002E-3</v>
      </c>
      <c r="D3125">
        <v>2.8319322000000002E-3</v>
      </c>
      <c r="E3125">
        <v>0</v>
      </c>
      <c r="F3125">
        <v>52.0361539602279</v>
      </c>
      <c r="G3125">
        <v>3.5622634000000001E-3</v>
      </c>
      <c r="H3125">
        <v>2.6710276000000001E-3</v>
      </c>
    </row>
    <row r="3126" spans="1:8" x14ac:dyDescent="0.25">
      <c r="A3126">
        <v>52.052821524937897</v>
      </c>
      <c r="B3126">
        <v>5.8038713000000005E-4</v>
      </c>
      <c r="C3126">
        <v>4.5421239999999998E-3</v>
      </c>
      <c r="D3126">
        <v>2.9270565000000001E-3</v>
      </c>
      <c r="E3126">
        <v>2.0751149999999999E-4</v>
      </c>
      <c r="F3126">
        <v>52.052821524937897</v>
      </c>
      <c r="G3126">
        <v>2.3781140000000002E-3</v>
      </c>
      <c r="H3126">
        <v>3.0627272E-3</v>
      </c>
    </row>
    <row r="3127" spans="1:8" x14ac:dyDescent="0.25">
      <c r="A3127">
        <v>52.069489097595202</v>
      </c>
      <c r="B3127">
        <v>1.3675969000000001E-3</v>
      </c>
      <c r="C3127">
        <v>3.1049429000000002E-3</v>
      </c>
      <c r="D3127">
        <v>1.7398242999999999E-3</v>
      </c>
      <c r="E3127">
        <v>3.0412574E-4</v>
      </c>
      <c r="F3127">
        <v>52.069489097595202</v>
      </c>
      <c r="G3127">
        <v>3.7285539000000002E-3</v>
      </c>
      <c r="H3127">
        <v>3.9976765000000001E-3</v>
      </c>
    </row>
    <row r="3128" spans="1:8" x14ac:dyDescent="0.25">
      <c r="A3128">
        <v>52.0861566702524</v>
      </c>
      <c r="B3128">
        <v>5.8672227999999999E-4</v>
      </c>
      <c r="C3128">
        <v>3.4166102000000001E-3</v>
      </c>
      <c r="D3128">
        <v>1.8015393999999999E-3</v>
      </c>
      <c r="E3128">
        <v>0</v>
      </c>
      <c r="F3128">
        <v>52.0861566702524</v>
      </c>
      <c r="G3128">
        <v>4.8689874999999997E-3</v>
      </c>
      <c r="H3128">
        <v>1.3879763000000001E-3</v>
      </c>
    </row>
    <row r="3129" spans="1:8" x14ac:dyDescent="0.25">
      <c r="A3129">
        <v>52.102824234962398</v>
      </c>
      <c r="B3129">
        <v>5.7989269999999997E-3</v>
      </c>
      <c r="C3129">
        <v>3.3429710000000001E-3</v>
      </c>
      <c r="D3129">
        <v>2.5282261999999998E-3</v>
      </c>
      <c r="E3129">
        <v>0</v>
      </c>
      <c r="F3129">
        <v>52.102824234962398</v>
      </c>
      <c r="G3129">
        <v>3.2238159E-3</v>
      </c>
      <c r="H3129">
        <v>2.6526308999999999E-3</v>
      </c>
    </row>
    <row r="3130" spans="1:8" x14ac:dyDescent="0.25">
      <c r="A3130">
        <v>52.119491807619703</v>
      </c>
      <c r="B3130">
        <v>3.9517488E-3</v>
      </c>
      <c r="C3130">
        <v>4.2953491E-3</v>
      </c>
      <c r="D3130">
        <v>2.4021338000000001E-3</v>
      </c>
      <c r="E3130">
        <v>0</v>
      </c>
      <c r="F3130">
        <v>52.119491807619703</v>
      </c>
      <c r="G3130">
        <v>4.4727945000000002E-3</v>
      </c>
      <c r="H3130">
        <v>3.9249766000000004E-3</v>
      </c>
    </row>
    <row r="3131" spans="1:8" x14ac:dyDescent="0.25">
      <c r="A3131">
        <v>52.136159380277</v>
      </c>
      <c r="B3131">
        <v>5.0483005999999997E-3</v>
      </c>
      <c r="C3131">
        <v>2.8466794000000001E-3</v>
      </c>
      <c r="D3131">
        <v>1.9166127000000001E-3</v>
      </c>
      <c r="E3131">
        <v>0</v>
      </c>
      <c r="F3131">
        <v>52.136159380277</v>
      </c>
      <c r="G3131">
        <v>1.8704209999999999E-3</v>
      </c>
      <c r="H3131">
        <v>3.4389014E-3</v>
      </c>
    </row>
    <row r="3132" spans="1:8" x14ac:dyDescent="0.25">
      <c r="A3132">
        <v>52.152826944986899</v>
      </c>
      <c r="B3132">
        <v>0</v>
      </c>
      <c r="C3132">
        <v>3.2072782000000001E-3</v>
      </c>
      <c r="D3132">
        <v>1.7998214E-3</v>
      </c>
      <c r="E3132">
        <v>0</v>
      </c>
      <c r="F3132">
        <v>52.152826944986899</v>
      </c>
      <c r="G3132">
        <v>5.1040416999999999E-3</v>
      </c>
      <c r="H3132">
        <v>2.3835002999999999E-3</v>
      </c>
    </row>
    <row r="3133" spans="1:8" x14ac:dyDescent="0.25">
      <c r="A3133">
        <v>52.169494517644203</v>
      </c>
      <c r="B3133">
        <v>4.4562011000000004E-3</v>
      </c>
      <c r="C3133">
        <v>2.8327425999999998E-3</v>
      </c>
      <c r="D3133">
        <v>1.7105804999999999E-3</v>
      </c>
      <c r="E3133" s="111">
        <v>5.9190722999999999E-5</v>
      </c>
      <c r="F3133">
        <v>52.169494517644203</v>
      </c>
      <c r="G3133">
        <v>2.1761591E-3</v>
      </c>
      <c r="H3133">
        <v>1.7953775999999999E-3</v>
      </c>
    </row>
    <row r="3134" spans="1:8" x14ac:dyDescent="0.25">
      <c r="A3134">
        <v>52.186162090301501</v>
      </c>
      <c r="B3134">
        <v>1.8589963999999999E-4</v>
      </c>
      <c r="C3134">
        <v>3.4360772000000001E-3</v>
      </c>
      <c r="D3134">
        <v>1.9432277999999999E-3</v>
      </c>
      <c r="E3134">
        <v>0</v>
      </c>
      <c r="F3134">
        <v>52.186162090301501</v>
      </c>
      <c r="G3134">
        <v>2.7073476999999999E-3</v>
      </c>
      <c r="H3134">
        <v>4.1787899000000003E-3</v>
      </c>
    </row>
    <row r="3135" spans="1:8" x14ac:dyDescent="0.25">
      <c r="A3135">
        <v>52.202829655011399</v>
      </c>
      <c r="B3135">
        <v>0</v>
      </c>
      <c r="C3135">
        <v>4.8734108000000002E-3</v>
      </c>
      <c r="D3135">
        <v>2.5295001000000001E-3</v>
      </c>
      <c r="E3135">
        <v>0</v>
      </c>
      <c r="F3135">
        <v>52.202829655011399</v>
      </c>
      <c r="G3135">
        <v>3.4249660000000002E-3</v>
      </c>
      <c r="H3135">
        <v>2.4588713000000002E-3</v>
      </c>
    </row>
    <row r="3136" spans="1:8" x14ac:dyDescent="0.25">
      <c r="A3136">
        <v>52.219497227668697</v>
      </c>
      <c r="B3136">
        <v>1.1126004E-3</v>
      </c>
      <c r="C3136">
        <v>3.9246044999999997E-3</v>
      </c>
      <c r="D3136">
        <v>2.9834763000000002E-3</v>
      </c>
      <c r="E3136">
        <v>0</v>
      </c>
      <c r="F3136">
        <v>52.219497227668697</v>
      </c>
      <c r="G3136">
        <v>2.3920603999999998E-3</v>
      </c>
      <c r="H3136">
        <v>5.2767633E-3</v>
      </c>
    </row>
    <row r="3137" spans="1:8" x14ac:dyDescent="0.25">
      <c r="A3137">
        <v>52.236164800326002</v>
      </c>
      <c r="B3137">
        <v>0</v>
      </c>
      <c r="C3137">
        <v>3.0161249000000001E-3</v>
      </c>
      <c r="D3137">
        <v>3.0622275E-3</v>
      </c>
      <c r="E3137">
        <v>0</v>
      </c>
      <c r="F3137">
        <v>52.236164800326002</v>
      </c>
      <c r="G3137">
        <v>2.7845188E-3</v>
      </c>
      <c r="H3137">
        <v>3.1272585000000001E-3</v>
      </c>
    </row>
    <row r="3138" spans="1:8" x14ac:dyDescent="0.25">
      <c r="A3138">
        <v>52.252832365035999</v>
      </c>
      <c r="B3138">
        <v>0</v>
      </c>
      <c r="C3138">
        <v>4.4069970000000002E-3</v>
      </c>
      <c r="D3138">
        <v>3.7790918999999999E-3</v>
      </c>
      <c r="E3138">
        <v>1.9639058E-3</v>
      </c>
      <c r="F3138">
        <v>52.252832365035999</v>
      </c>
      <c r="G3138">
        <v>5.1988134999999998E-3</v>
      </c>
      <c r="H3138">
        <v>3.9855461E-3</v>
      </c>
    </row>
    <row r="3139" spans="1:8" x14ac:dyDescent="0.25">
      <c r="A3139">
        <v>52.269499937693197</v>
      </c>
      <c r="B3139">
        <v>2.5353624999999999E-3</v>
      </c>
      <c r="C3139">
        <v>3.8008878E-3</v>
      </c>
      <c r="D3139">
        <v>1.3629855999999999E-3</v>
      </c>
      <c r="E3139">
        <v>1.2444588E-3</v>
      </c>
      <c r="F3139">
        <v>52.269499937693197</v>
      </c>
      <c r="G3139">
        <v>4.8564639999999996E-3</v>
      </c>
      <c r="H3139">
        <v>4.0863082000000004E-3</v>
      </c>
    </row>
    <row r="3140" spans="1:8" x14ac:dyDescent="0.25">
      <c r="A3140">
        <v>52.286167510350502</v>
      </c>
      <c r="B3140">
        <v>6.9473147999999998E-3</v>
      </c>
      <c r="C3140">
        <v>4.4260797999999997E-3</v>
      </c>
      <c r="D3140">
        <v>2.2719181E-3</v>
      </c>
      <c r="E3140">
        <v>0</v>
      </c>
      <c r="F3140">
        <v>52.286167510350502</v>
      </c>
      <c r="G3140">
        <v>3.4351756000000002E-3</v>
      </c>
      <c r="H3140">
        <v>2.3081743000000002E-3</v>
      </c>
    </row>
    <row r="3141" spans="1:8" x14ac:dyDescent="0.25">
      <c r="A3141">
        <v>52.3028350750605</v>
      </c>
      <c r="B3141">
        <v>9.8963279999999989E-4</v>
      </c>
      <c r="C3141">
        <v>3.8401546999999999E-3</v>
      </c>
      <c r="D3141">
        <v>2.3610252000000002E-3</v>
      </c>
      <c r="E3141">
        <v>9.6731511000000005E-4</v>
      </c>
      <c r="F3141">
        <v>52.3028350750605</v>
      </c>
      <c r="G3141">
        <v>4.5238389000000004E-3</v>
      </c>
      <c r="H3141">
        <v>5.8382885000000002E-3</v>
      </c>
    </row>
    <row r="3142" spans="1:8" x14ac:dyDescent="0.25">
      <c r="A3142">
        <v>52.319502647717698</v>
      </c>
      <c r="B3142">
        <v>0</v>
      </c>
      <c r="C3142">
        <v>4.4558374E-3</v>
      </c>
      <c r="D3142">
        <v>1.8034380999999999E-3</v>
      </c>
      <c r="E3142">
        <v>1.1689909E-3</v>
      </c>
      <c r="F3142">
        <v>52.319502647717698</v>
      </c>
      <c r="G3142">
        <v>3.8478163000000001E-3</v>
      </c>
      <c r="H3142">
        <v>2.5846943999999999E-3</v>
      </c>
    </row>
    <row r="3143" spans="1:8" x14ac:dyDescent="0.25">
      <c r="A3143">
        <v>52.336170220375003</v>
      </c>
      <c r="B3143">
        <v>0</v>
      </c>
      <c r="C3143">
        <v>3.4898466000000002E-3</v>
      </c>
      <c r="D3143">
        <v>2.5414790000000001E-3</v>
      </c>
      <c r="E3143">
        <v>6.5096670999999998E-4</v>
      </c>
      <c r="F3143">
        <v>52.336170220375003</v>
      </c>
      <c r="G3143">
        <v>2.7853690999999998E-3</v>
      </c>
      <c r="H3143">
        <v>3.3820712E-3</v>
      </c>
    </row>
    <row r="3144" spans="1:8" x14ac:dyDescent="0.25">
      <c r="A3144">
        <v>52.352837785085001</v>
      </c>
      <c r="B3144">
        <v>2.0382427999999998E-3</v>
      </c>
      <c r="C3144">
        <v>2.5902488000000001E-3</v>
      </c>
      <c r="D3144">
        <v>3.6164052000000001E-3</v>
      </c>
      <c r="E3144">
        <v>0</v>
      </c>
      <c r="F3144">
        <v>52.352837785085001</v>
      </c>
      <c r="G3144">
        <v>3.7923898E-3</v>
      </c>
      <c r="H3144">
        <v>2.2406827000000002E-3</v>
      </c>
    </row>
    <row r="3145" spans="1:8" x14ac:dyDescent="0.25">
      <c r="A3145">
        <v>52.369505357742298</v>
      </c>
      <c r="B3145">
        <v>0</v>
      </c>
      <c r="C3145">
        <v>4.2710882000000002E-3</v>
      </c>
      <c r="D3145">
        <v>3.1128182999999999E-3</v>
      </c>
      <c r="E3145">
        <v>8.2680297999999995E-4</v>
      </c>
      <c r="F3145">
        <v>52.369505357742298</v>
      </c>
      <c r="G3145">
        <v>3.4423968999999998E-3</v>
      </c>
      <c r="H3145">
        <v>3.9258408000000002E-3</v>
      </c>
    </row>
    <row r="3146" spans="1:8" x14ac:dyDescent="0.25">
      <c r="A3146">
        <v>52.386172930399503</v>
      </c>
      <c r="B3146">
        <v>1.2010373E-3</v>
      </c>
      <c r="C3146">
        <v>3.8055400000000001E-3</v>
      </c>
      <c r="D3146">
        <v>2.1708157999999998E-3</v>
      </c>
      <c r="E3146" s="111">
        <v>3.2344546000000001E-5</v>
      </c>
      <c r="F3146">
        <v>52.386172930399503</v>
      </c>
      <c r="G3146">
        <v>3.0434860000000002E-3</v>
      </c>
      <c r="H3146">
        <v>2.7042417999999999E-3</v>
      </c>
    </row>
    <row r="3147" spans="1:8" x14ac:dyDescent="0.25">
      <c r="A3147">
        <v>52.402840503056801</v>
      </c>
      <c r="B3147">
        <v>0</v>
      </c>
      <c r="C3147">
        <v>5.4537314E-3</v>
      </c>
      <c r="D3147">
        <v>1.3149329000000001E-3</v>
      </c>
      <c r="E3147">
        <v>0</v>
      </c>
      <c r="F3147">
        <v>52.402840503056801</v>
      </c>
      <c r="G3147">
        <v>4.5409090999999997E-3</v>
      </c>
      <c r="H3147">
        <v>5.1133819E-3</v>
      </c>
    </row>
    <row r="3148" spans="1:8" x14ac:dyDescent="0.25">
      <c r="A3148">
        <v>52.419508067766799</v>
      </c>
      <c r="B3148">
        <v>1.6336287000000001E-3</v>
      </c>
      <c r="C3148">
        <v>5.8460198000000003E-3</v>
      </c>
      <c r="D3148">
        <v>1.6274353000000001E-3</v>
      </c>
      <c r="E3148">
        <v>1.7918763999999999E-3</v>
      </c>
      <c r="F3148">
        <v>52.419508067766799</v>
      </c>
      <c r="G3148">
        <v>3.8957294999999999E-3</v>
      </c>
      <c r="H3148">
        <v>1.8999920999999999E-3</v>
      </c>
    </row>
    <row r="3149" spans="1:8" x14ac:dyDescent="0.25">
      <c r="A3149">
        <v>52.436175640423997</v>
      </c>
      <c r="B3149">
        <v>2.6519692000000002E-3</v>
      </c>
      <c r="C3149">
        <v>4.8309388000000002E-3</v>
      </c>
      <c r="D3149">
        <v>1.7962763E-3</v>
      </c>
      <c r="E3149">
        <v>2.1075757999999998E-3</v>
      </c>
      <c r="F3149">
        <v>52.436175640423997</v>
      </c>
      <c r="G3149">
        <v>3.8267818999999999E-3</v>
      </c>
      <c r="H3149">
        <v>5.1872999999999997E-3</v>
      </c>
    </row>
    <row r="3150" spans="1:8" x14ac:dyDescent="0.25">
      <c r="A3150">
        <v>52.452843213081302</v>
      </c>
      <c r="B3150">
        <v>3.891314E-4</v>
      </c>
      <c r="C3150">
        <v>3.9398120999999996E-3</v>
      </c>
      <c r="D3150">
        <v>2.0960013000000002E-3</v>
      </c>
      <c r="E3150">
        <v>2.6675409999999999E-4</v>
      </c>
      <c r="F3150">
        <v>52.452843213081302</v>
      </c>
      <c r="G3150">
        <v>4.0802312999999998E-3</v>
      </c>
      <c r="H3150">
        <v>1.7473038E-3</v>
      </c>
    </row>
    <row r="3151" spans="1:8" x14ac:dyDescent="0.25">
      <c r="A3151">
        <v>52.469510777791299</v>
      </c>
      <c r="B3151">
        <v>2.9125405000000001E-3</v>
      </c>
      <c r="C3151">
        <v>2.5981289999999998E-3</v>
      </c>
      <c r="D3151">
        <v>1.8272753000000001E-3</v>
      </c>
      <c r="E3151">
        <v>1.9300538E-3</v>
      </c>
      <c r="F3151">
        <v>52.469510777791299</v>
      </c>
      <c r="G3151">
        <v>5.3484672999999996E-3</v>
      </c>
      <c r="H3151">
        <v>3.6824563999999999E-3</v>
      </c>
    </row>
    <row r="3152" spans="1:8" x14ac:dyDescent="0.25">
      <c r="A3152">
        <v>52.486178350448597</v>
      </c>
      <c r="B3152">
        <v>0</v>
      </c>
      <c r="C3152">
        <v>2.2887783000000001E-3</v>
      </c>
      <c r="D3152">
        <v>3.6156873999999999E-3</v>
      </c>
      <c r="E3152">
        <v>2.5759102000000002E-4</v>
      </c>
      <c r="F3152">
        <v>52.486178350448597</v>
      </c>
      <c r="G3152">
        <v>3.0195331000000001E-3</v>
      </c>
      <c r="H3152">
        <v>3.6576814E-3</v>
      </c>
    </row>
    <row r="3153" spans="1:8" x14ac:dyDescent="0.25">
      <c r="A3153">
        <v>52.502845923105802</v>
      </c>
      <c r="B3153">
        <v>3.9094825999999999E-3</v>
      </c>
      <c r="C3153">
        <v>4.4356891999999997E-3</v>
      </c>
      <c r="D3153">
        <v>2.3514107000000002E-3</v>
      </c>
      <c r="E3153">
        <v>6.2711780999999997E-4</v>
      </c>
      <c r="F3153">
        <v>52.502845923105802</v>
      </c>
      <c r="G3153">
        <v>3.5661935999999998E-3</v>
      </c>
      <c r="H3153">
        <v>2.4373812999999999E-3</v>
      </c>
    </row>
    <row r="3154" spans="1:8" x14ac:dyDescent="0.25">
      <c r="A3154">
        <v>52.5195134878158</v>
      </c>
      <c r="B3154">
        <v>1.6781796999999999E-3</v>
      </c>
      <c r="C3154">
        <v>3.1615371999999999E-3</v>
      </c>
      <c r="D3154">
        <v>1.7603167000000001E-3</v>
      </c>
      <c r="E3154">
        <v>9.0602186000000005E-4</v>
      </c>
      <c r="F3154">
        <v>52.5195134878158</v>
      </c>
      <c r="G3154">
        <v>3.6723990999999998E-3</v>
      </c>
      <c r="H3154">
        <v>3.314371E-3</v>
      </c>
    </row>
    <row r="3155" spans="1:8" x14ac:dyDescent="0.25">
      <c r="A3155">
        <v>52.536181060473098</v>
      </c>
      <c r="B3155">
        <v>0</v>
      </c>
      <c r="C3155">
        <v>3.0478735000000002E-3</v>
      </c>
      <c r="D3155">
        <v>1.2919304000000001E-3</v>
      </c>
      <c r="E3155">
        <v>1.1346538000000001E-3</v>
      </c>
      <c r="F3155">
        <v>52.536181060473098</v>
      </c>
      <c r="G3155">
        <v>4.0507698000000003E-3</v>
      </c>
      <c r="H3155">
        <v>3.8403678000000002E-3</v>
      </c>
    </row>
    <row r="3156" spans="1:8" x14ac:dyDescent="0.25">
      <c r="A3156">
        <v>52.552848633130303</v>
      </c>
      <c r="B3156">
        <v>0</v>
      </c>
      <c r="C3156">
        <v>3.3112484999999999E-3</v>
      </c>
      <c r="D3156">
        <v>2.0988164E-3</v>
      </c>
      <c r="E3156">
        <v>3.9705688999999998E-4</v>
      </c>
      <c r="F3156">
        <v>52.552848633130303</v>
      </c>
      <c r="G3156">
        <v>4.7654207000000001E-3</v>
      </c>
      <c r="H3156">
        <v>1.6367834999999999E-3</v>
      </c>
    </row>
    <row r="3157" spans="1:8" x14ac:dyDescent="0.25">
      <c r="A3157">
        <v>52.569516197840301</v>
      </c>
      <c r="B3157">
        <v>2.9711311000000002E-3</v>
      </c>
      <c r="C3157">
        <v>4.6885916999999996E-3</v>
      </c>
      <c r="D3157">
        <v>2.0246947999999999E-3</v>
      </c>
      <c r="E3157">
        <v>0</v>
      </c>
      <c r="F3157">
        <v>52.569516197840301</v>
      </c>
      <c r="G3157">
        <v>2.4590124000000001E-3</v>
      </c>
      <c r="H3157">
        <v>3.5116082999999999E-3</v>
      </c>
    </row>
    <row r="3158" spans="1:8" x14ac:dyDescent="0.25">
      <c r="A3158">
        <v>52.586183770497598</v>
      </c>
      <c r="B3158">
        <v>5.5236132000000002E-3</v>
      </c>
      <c r="C3158">
        <v>3.7766343000000002E-3</v>
      </c>
      <c r="D3158">
        <v>1.1578719000000001E-3</v>
      </c>
      <c r="E3158">
        <v>0</v>
      </c>
      <c r="F3158">
        <v>52.586183770497598</v>
      </c>
      <c r="G3158">
        <v>2.9058130000000001E-3</v>
      </c>
      <c r="H3158">
        <v>4.9083084000000003E-3</v>
      </c>
    </row>
    <row r="3159" spans="1:8" x14ac:dyDescent="0.25">
      <c r="A3159">
        <v>52.602851343154903</v>
      </c>
      <c r="B3159">
        <v>2.2676538E-3</v>
      </c>
      <c r="C3159">
        <v>2.6692001000000001E-3</v>
      </c>
      <c r="D3159">
        <v>3.4760307E-3</v>
      </c>
      <c r="E3159">
        <v>0</v>
      </c>
      <c r="F3159">
        <v>52.602851343154903</v>
      </c>
      <c r="G3159">
        <v>3.9906311000000002E-3</v>
      </c>
      <c r="H3159">
        <v>4.3844553000000003E-3</v>
      </c>
    </row>
    <row r="3160" spans="1:8" x14ac:dyDescent="0.25">
      <c r="A3160">
        <v>52.619518907864801</v>
      </c>
      <c r="B3160">
        <v>3.3623163999999999E-3</v>
      </c>
      <c r="C3160">
        <v>4.2465259E-3</v>
      </c>
      <c r="D3160">
        <v>3.1200469999999999E-3</v>
      </c>
      <c r="E3160" s="111">
        <v>2.5402946999999999E-5</v>
      </c>
      <c r="F3160">
        <v>52.619518907864801</v>
      </c>
      <c r="G3160">
        <v>3.3171621999999999E-3</v>
      </c>
      <c r="H3160">
        <v>1.3428837E-3</v>
      </c>
    </row>
    <row r="3161" spans="1:8" x14ac:dyDescent="0.25">
      <c r="A3161">
        <v>52.636186480522099</v>
      </c>
      <c r="B3161">
        <v>3.8761773999999999E-3</v>
      </c>
      <c r="C3161">
        <v>2.6651784E-3</v>
      </c>
      <c r="D3161">
        <v>2.7761848E-3</v>
      </c>
      <c r="E3161">
        <v>4.5683433000000002E-4</v>
      </c>
      <c r="F3161">
        <v>52.636186480522099</v>
      </c>
      <c r="G3161">
        <v>3.2873540000000001E-3</v>
      </c>
      <c r="H3161">
        <v>2.4737552999999999E-3</v>
      </c>
    </row>
    <row r="3162" spans="1:8" x14ac:dyDescent="0.25">
      <c r="A3162">
        <v>52.652854053179396</v>
      </c>
      <c r="B3162">
        <v>1.6848494999999999E-3</v>
      </c>
      <c r="C3162">
        <v>4.6462001999999997E-3</v>
      </c>
      <c r="D3162">
        <v>3.2789911999999998E-3</v>
      </c>
      <c r="E3162">
        <v>1.6351245000000001E-4</v>
      </c>
      <c r="F3162">
        <v>52.652854053179396</v>
      </c>
      <c r="G3162">
        <v>4.7316724000000003E-3</v>
      </c>
      <c r="H3162">
        <v>2.8141281E-3</v>
      </c>
    </row>
    <row r="3163" spans="1:8" x14ac:dyDescent="0.25">
      <c r="A3163">
        <v>52.669521617889401</v>
      </c>
      <c r="B3163">
        <v>3.5102018E-3</v>
      </c>
      <c r="C3163">
        <v>4.7455872E-3</v>
      </c>
      <c r="D3163">
        <v>3.1436835000000002E-3</v>
      </c>
      <c r="E3163">
        <v>6.9773488000000005E-4</v>
      </c>
      <c r="F3163">
        <v>52.669521617889401</v>
      </c>
      <c r="G3163">
        <v>5.3963874999999996E-3</v>
      </c>
      <c r="H3163">
        <v>2.2515915E-3</v>
      </c>
    </row>
    <row r="3164" spans="1:8" x14ac:dyDescent="0.25">
      <c r="A3164">
        <v>52.6861891905466</v>
      </c>
      <c r="B3164">
        <v>3.8820130000000001E-3</v>
      </c>
      <c r="C3164">
        <v>4.2980225E-3</v>
      </c>
      <c r="D3164">
        <v>2.4110469999999999E-3</v>
      </c>
      <c r="E3164">
        <v>1.4456547E-3</v>
      </c>
      <c r="F3164">
        <v>52.6861891905466</v>
      </c>
      <c r="G3164">
        <v>2.3471198999999998E-3</v>
      </c>
      <c r="H3164">
        <v>2.4219456000000002E-3</v>
      </c>
    </row>
    <row r="3165" spans="1:8" x14ac:dyDescent="0.25">
      <c r="A3165">
        <v>52.702856763203897</v>
      </c>
      <c r="B3165">
        <v>2.0164889000000002E-3</v>
      </c>
      <c r="C3165">
        <v>6.1463662000000004E-3</v>
      </c>
      <c r="D3165">
        <v>2.8110523999999998E-3</v>
      </c>
      <c r="E3165">
        <v>0</v>
      </c>
      <c r="F3165">
        <v>52.702856763203897</v>
      </c>
      <c r="G3165">
        <v>4.2539322999999999E-3</v>
      </c>
      <c r="H3165">
        <v>2.2088196000000001E-3</v>
      </c>
    </row>
    <row r="3166" spans="1:8" x14ac:dyDescent="0.25">
      <c r="A3166">
        <v>52.719524327913902</v>
      </c>
      <c r="B3166">
        <v>2.3157339999999998E-3</v>
      </c>
      <c r="C3166">
        <v>3.5895335E-3</v>
      </c>
      <c r="D3166">
        <v>1.7062487999999999E-3</v>
      </c>
      <c r="E3166">
        <v>0</v>
      </c>
      <c r="F3166">
        <v>52.719524327913902</v>
      </c>
      <c r="G3166">
        <v>4.6277582000000001E-3</v>
      </c>
      <c r="H3166">
        <v>3.5114158000000002E-3</v>
      </c>
    </row>
    <row r="3167" spans="1:8" x14ac:dyDescent="0.25">
      <c r="A3167">
        <v>52.7361919005711</v>
      </c>
      <c r="B3167">
        <v>0</v>
      </c>
      <c r="C3167">
        <v>2.5788505999999999E-3</v>
      </c>
      <c r="D3167">
        <v>1.9148707E-3</v>
      </c>
      <c r="E3167">
        <v>1.1419752E-3</v>
      </c>
      <c r="F3167">
        <v>52.7361919005711</v>
      </c>
      <c r="G3167">
        <v>3.8586905999999999E-3</v>
      </c>
      <c r="H3167">
        <v>5.2431296000000002E-3</v>
      </c>
    </row>
    <row r="3168" spans="1:8" x14ac:dyDescent="0.25">
      <c r="A3168">
        <v>52.752859473228398</v>
      </c>
      <c r="B3168">
        <v>1.7850067E-3</v>
      </c>
      <c r="C3168">
        <v>4.6681719999999999E-3</v>
      </c>
      <c r="D3168">
        <v>3.151526E-3</v>
      </c>
      <c r="E3168">
        <v>1.1781718E-3</v>
      </c>
      <c r="F3168">
        <v>52.752859473228398</v>
      </c>
      <c r="G3168">
        <v>3.0231262000000002E-3</v>
      </c>
      <c r="H3168">
        <v>4.1274214000000002E-3</v>
      </c>
    </row>
    <row r="3169" spans="1:8" x14ac:dyDescent="0.25">
      <c r="A3169">
        <v>52.769527045885702</v>
      </c>
      <c r="B3169">
        <v>1.4710890000000001E-3</v>
      </c>
      <c r="C3169">
        <v>3.9016488E-3</v>
      </c>
      <c r="D3169">
        <v>1.7060436E-3</v>
      </c>
      <c r="E3169">
        <v>0</v>
      </c>
      <c r="F3169">
        <v>52.769527045885702</v>
      </c>
      <c r="G3169">
        <v>4.2422768E-3</v>
      </c>
      <c r="H3169">
        <v>2.4876692000000001E-3</v>
      </c>
    </row>
    <row r="3170" spans="1:8" x14ac:dyDescent="0.25">
      <c r="A3170">
        <v>52.7861946105957</v>
      </c>
      <c r="B3170">
        <v>8.5753656000000004E-4</v>
      </c>
      <c r="C3170">
        <v>2.9269796999999999E-3</v>
      </c>
      <c r="D3170">
        <v>2.102212E-3</v>
      </c>
      <c r="E3170" s="111">
        <v>7.5990523000000007E-5</v>
      </c>
      <c r="F3170">
        <v>52.7861946105957</v>
      </c>
      <c r="G3170">
        <v>4.5496533000000004E-3</v>
      </c>
      <c r="H3170">
        <v>3.1205143000000001E-3</v>
      </c>
    </row>
    <row r="3171" spans="1:8" x14ac:dyDescent="0.25">
      <c r="A3171">
        <v>52.802862183252898</v>
      </c>
      <c r="B3171">
        <v>0</v>
      </c>
      <c r="C3171">
        <v>4.7835461000000001E-3</v>
      </c>
      <c r="D3171">
        <v>1.4895463999999999E-3</v>
      </c>
      <c r="E3171">
        <v>9.5460773000000001E-4</v>
      </c>
      <c r="F3171">
        <v>52.802862183252898</v>
      </c>
      <c r="G3171">
        <v>3.5146929000000001E-3</v>
      </c>
      <c r="H3171">
        <v>2.2222735E-3</v>
      </c>
    </row>
    <row r="3172" spans="1:8" x14ac:dyDescent="0.25">
      <c r="A3172">
        <v>52.819529755910203</v>
      </c>
      <c r="B3172">
        <v>1.6174427E-3</v>
      </c>
      <c r="C3172">
        <v>3.7625316000000002E-3</v>
      </c>
      <c r="D3172">
        <v>3.630257E-3</v>
      </c>
      <c r="E3172">
        <v>0</v>
      </c>
      <c r="F3172">
        <v>52.819529755910203</v>
      </c>
      <c r="G3172">
        <v>5.5333324999999999E-3</v>
      </c>
      <c r="H3172">
        <v>1.7746668000000001E-3</v>
      </c>
    </row>
    <row r="3173" spans="1:8" x14ac:dyDescent="0.25">
      <c r="A3173">
        <v>52.836197320620201</v>
      </c>
      <c r="B3173">
        <v>0</v>
      </c>
      <c r="C3173">
        <v>3.6329563999999998E-3</v>
      </c>
      <c r="D3173">
        <v>1.1198105999999999E-3</v>
      </c>
      <c r="E3173">
        <v>0</v>
      </c>
      <c r="F3173">
        <v>52.836197320620201</v>
      </c>
      <c r="G3173">
        <v>3.7670109999999998E-3</v>
      </c>
      <c r="H3173">
        <v>2.3769174999999998E-3</v>
      </c>
    </row>
    <row r="3174" spans="1:8" x14ac:dyDescent="0.25">
      <c r="A3174">
        <v>52.852864893277399</v>
      </c>
      <c r="B3174">
        <v>4.7198924999999996E-3</v>
      </c>
      <c r="C3174">
        <v>4.4082048999999996E-3</v>
      </c>
      <c r="D3174">
        <v>2.4306935E-3</v>
      </c>
      <c r="E3174">
        <v>0</v>
      </c>
      <c r="F3174">
        <v>52.852864893277399</v>
      </c>
      <c r="G3174">
        <v>3.3244260000000001E-3</v>
      </c>
      <c r="H3174">
        <v>3.1547697999999998E-3</v>
      </c>
    </row>
    <row r="3175" spans="1:8" x14ac:dyDescent="0.25">
      <c r="A3175">
        <v>52.869532465934697</v>
      </c>
      <c r="B3175">
        <v>0</v>
      </c>
      <c r="C3175">
        <v>2.2086368000000002E-3</v>
      </c>
      <c r="D3175">
        <v>2.7375729000000001E-3</v>
      </c>
      <c r="E3175">
        <v>6.6488957999999996E-4</v>
      </c>
      <c r="F3175">
        <v>52.869532465934697</v>
      </c>
      <c r="G3175">
        <v>3.2635427000000002E-3</v>
      </c>
      <c r="H3175">
        <v>2.4236053999999998E-3</v>
      </c>
    </row>
    <row r="3176" spans="1:8" x14ac:dyDescent="0.25">
      <c r="A3176">
        <v>52.886200030644702</v>
      </c>
      <c r="B3176">
        <v>3.7249309000000002E-4</v>
      </c>
      <c r="C3176">
        <v>3.6538457E-3</v>
      </c>
      <c r="D3176">
        <v>1.7476595999999999E-3</v>
      </c>
      <c r="E3176">
        <v>2.7050735999999999E-4</v>
      </c>
      <c r="F3176">
        <v>52.886200030644702</v>
      </c>
      <c r="G3176">
        <v>6.0851630000000002E-3</v>
      </c>
      <c r="H3176">
        <v>2.6979067000000002E-3</v>
      </c>
    </row>
    <row r="3177" spans="1:8" x14ac:dyDescent="0.25">
      <c r="A3177">
        <v>52.902867603301999</v>
      </c>
      <c r="B3177">
        <v>1.5239052000000001E-4</v>
      </c>
      <c r="C3177">
        <v>4.3895664000000003E-3</v>
      </c>
      <c r="D3177">
        <v>1.6504158E-3</v>
      </c>
      <c r="E3177">
        <v>3.4619963999999999E-4</v>
      </c>
      <c r="F3177">
        <v>52.902867603301999</v>
      </c>
      <c r="G3177">
        <v>4.2489286999999997E-3</v>
      </c>
      <c r="H3177">
        <v>2.5393511000000001E-3</v>
      </c>
    </row>
    <row r="3178" spans="1:8" x14ac:dyDescent="0.25">
      <c r="A3178">
        <v>52.919535175959197</v>
      </c>
      <c r="B3178">
        <v>7.3209944999999997E-3</v>
      </c>
      <c r="C3178">
        <v>3.8966021999999999E-3</v>
      </c>
      <c r="D3178">
        <v>3.2543674999999999E-3</v>
      </c>
      <c r="E3178">
        <v>8.9940143999999995E-4</v>
      </c>
      <c r="F3178">
        <v>52.919535175959197</v>
      </c>
      <c r="G3178">
        <v>3.7630377000000001E-3</v>
      </c>
      <c r="H3178">
        <v>7.3747139000000003E-4</v>
      </c>
    </row>
    <row r="3179" spans="1:8" x14ac:dyDescent="0.25">
      <c r="A3179">
        <v>52.936202740669202</v>
      </c>
      <c r="B3179">
        <v>3.7612972999999999E-3</v>
      </c>
      <c r="C3179">
        <v>4.2533409000000003E-3</v>
      </c>
      <c r="D3179">
        <v>3.0521336E-3</v>
      </c>
      <c r="E3179">
        <v>5.2740587999999995E-4</v>
      </c>
      <c r="F3179">
        <v>52.936202740669202</v>
      </c>
      <c r="G3179">
        <v>4.7369027000000001E-3</v>
      </c>
      <c r="H3179">
        <v>3.0736922999999999E-3</v>
      </c>
    </row>
    <row r="3180" spans="1:8" x14ac:dyDescent="0.25">
      <c r="A3180">
        <v>52.9528703133265</v>
      </c>
      <c r="B3180">
        <v>0</v>
      </c>
      <c r="C3180">
        <v>4.7136386999999998E-3</v>
      </c>
      <c r="D3180">
        <v>2.1436797000000001E-3</v>
      </c>
      <c r="E3180">
        <v>3.9737544000000003E-4</v>
      </c>
      <c r="F3180">
        <v>52.9528703133265</v>
      </c>
      <c r="G3180">
        <v>2.5960330000000002E-3</v>
      </c>
      <c r="H3180">
        <v>2.5705620999999998E-3</v>
      </c>
    </row>
    <row r="3181" spans="1:8" x14ac:dyDescent="0.25">
      <c r="A3181">
        <v>52.969537885983698</v>
      </c>
      <c r="B3181">
        <v>8.7517072000000001E-3</v>
      </c>
      <c r="C3181">
        <v>4.4891512999999999E-3</v>
      </c>
      <c r="D3181">
        <v>3.5591290999999999E-3</v>
      </c>
      <c r="E3181">
        <v>2.7452146999999997E-4</v>
      </c>
      <c r="F3181">
        <v>52.969537885983698</v>
      </c>
      <c r="G3181">
        <v>2.1809455999999999E-3</v>
      </c>
      <c r="H3181">
        <v>1.9329938000000001E-3</v>
      </c>
    </row>
    <row r="3182" spans="1:8" x14ac:dyDescent="0.25">
      <c r="A3182">
        <v>52.986205450693703</v>
      </c>
      <c r="B3182">
        <v>0</v>
      </c>
      <c r="C3182">
        <v>3.9665363999999998E-3</v>
      </c>
      <c r="D3182">
        <v>3.1127114999999999E-3</v>
      </c>
      <c r="E3182">
        <v>0</v>
      </c>
      <c r="F3182">
        <v>52.986205450693703</v>
      </c>
      <c r="G3182">
        <v>4.5420108000000002E-3</v>
      </c>
      <c r="H3182">
        <v>2.1052682000000001E-3</v>
      </c>
    </row>
    <row r="3183" spans="1:8" x14ac:dyDescent="0.25">
      <c r="A3183">
        <v>53.002873023351</v>
      </c>
      <c r="B3183">
        <v>4.1280379999999997E-3</v>
      </c>
      <c r="C3183">
        <v>3.7363314E-3</v>
      </c>
      <c r="D3183">
        <v>2.2965711999999999E-3</v>
      </c>
      <c r="E3183">
        <v>9.2802906999999997E-4</v>
      </c>
      <c r="F3183">
        <v>53.002873023351</v>
      </c>
      <c r="G3183">
        <v>3.6687503999999998E-3</v>
      </c>
      <c r="H3183">
        <v>2.7975813E-3</v>
      </c>
    </row>
    <row r="3184" spans="1:8" x14ac:dyDescent="0.25">
      <c r="A3184">
        <v>53.019540596008298</v>
      </c>
      <c r="B3184">
        <v>6.2646446999999996E-3</v>
      </c>
      <c r="C3184">
        <v>4.1341833000000001E-3</v>
      </c>
      <c r="D3184">
        <v>2.2004461E-3</v>
      </c>
      <c r="E3184">
        <v>1.2042887E-3</v>
      </c>
      <c r="F3184">
        <v>53.019540596008298</v>
      </c>
      <c r="G3184">
        <v>7.4419919000000001E-3</v>
      </c>
      <c r="H3184">
        <v>2.9766740999999999E-3</v>
      </c>
    </row>
    <row r="3185" spans="1:8" x14ac:dyDescent="0.25">
      <c r="A3185">
        <v>53.036208160718203</v>
      </c>
      <c r="B3185">
        <v>6.4183152E-3</v>
      </c>
      <c r="C3185">
        <v>3.5963962E-3</v>
      </c>
      <c r="D3185">
        <v>1.6560647999999999E-3</v>
      </c>
      <c r="E3185">
        <v>3.2965867999999997E-4</v>
      </c>
      <c r="F3185">
        <v>53.036208160718203</v>
      </c>
      <c r="G3185">
        <v>4.4786935000000003E-3</v>
      </c>
      <c r="H3185">
        <v>4.1105389000000003E-3</v>
      </c>
    </row>
    <row r="3186" spans="1:8" x14ac:dyDescent="0.25">
      <c r="A3186">
        <v>53.052875733375501</v>
      </c>
      <c r="B3186">
        <v>4.7005833999999996E-3</v>
      </c>
      <c r="C3186">
        <v>3.1192726E-3</v>
      </c>
      <c r="D3186">
        <v>2.654975E-3</v>
      </c>
      <c r="E3186">
        <v>2.2496136E-4</v>
      </c>
      <c r="F3186">
        <v>53.052875733375501</v>
      </c>
      <c r="G3186">
        <v>2.6766146000000001E-3</v>
      </c>
      <c r="H3186">
        <v>2.2295127000000001E-3</v>
      </c>
    </row>
    <row r="3187" spans="1:8" x14ac:dyDescent="0.25">
      <c r="A3187">
        <v>53.069543306032799</v>
      </c>
      <c r="B3187">
        <v>1.855906E-3</v>
      </c>
      <c r="C3187">
        <v>3.7055090000000001E-3</v>
      </c>
      <c r="D3187">
        <v>2.3366511E-3</v>
      </c>
      <c r="E3187">
        <v>0</v>
      </c>
      <c r="F3187">
        <v>53.069543306032799</v>
      </c>
      <c r="G3187">
        <v>2.0634198999999998E-3</v>
      </c>
      <c r="H3187">
        <v>3.3358467999999998E-3</v>
      </c>
    </row>
    <row r="3188" spans="1:8" x14ac:dyDescent="0.25">
      <c r="A3188">
        <v>53.086210870742804</v>
      </c>
      <c r="B3188">
        <v>6.0596783000000005E-4</v>
      </c>
      <c r="C3188">
        <v>4.1224314000000003E-3</v>
      </c>
      <c r="D3188">
        <v>2.1812576E-3</v>
      </c>
      <c r="E3188">
        <v>0</v>
      </c>
      <c r="F3188">
        <v>53.086210870742804</v>
      </c>
      <c r="G3188">
        <v>4.4679213000000002E-3</v>
      </c>
      <c r="H3188">
        <v>2.3640102999999998E-3</v>
      </c>
    </row>
    <row r="3189" spans="1:8" x14ac:dyDescent="0.25">
      <c r="A3189">
        <v>53.102878443400002</v>
      </c>
      <c r="B3189">
        <v>0</v>
      </c>
      <c r="C3189">
        <v>4.2503397000000004E-3</v>
      </c>
      <c r="D3189">
        <v>2.6373891E-3</v>
      </c>
      <c r="E3189">
        <v>9.1675355000000005E-4</v>
      </c>
      <c r="F3189">
        <v>53.102878443400002</v>
      </c>
      <c r="G3189">
        <v>3.1235350999999998E-3</v>
      </c>
      <c r="H3189">
        <v>1.7939471E-3</v>
      </c>
    </row>
    <row r="3190" spans="1:8" x14ac:dyDescent="0.25">
      <c r="A3190">
        <v>53.119546016057299</v>
      </c>
      <c r="B3190">
        <v>8.7572009999999992E-3</v>
      </c>
      <c r="C3190">
        <v>4.5371222999999999E-3</v>
      </c>
      <c r="D3190">
        <v>3.0325030000000002E-3</v>
      </c>
      <c r="E3190">
        <v>3.2926271999999998E-4</v>
      </c>
      <c r="F3190">
        <v>53.119546016057299</v>
      </c>
      <c r="G3190">
        <v>3.475938E-3</v>
      </c>
      <c r="H3190">
        <v>4.4719744000000002E-3</v>
      </c>
    </row>
    <row r="3191" spans="1:8" x14ac:dyDescent="0.25">
      <c r="A3191">
        <v>53.136213588714597</v>
      </c>
      <c r="B3191">
        <v>6.9283275000000004E-3</v>
      </c>
      <c r="C3191">
        <v>3.2532259000000001E-3</v>
      </c>
      <c r="D3191">
        <v>2.1371612999999999E-3</v>
      </c>
      <c r="E3191">
        <v>0</v>
      </c>
      <c r="F3191">
        <v>53.136213588714597</v>
      </c>
      <c r="G3191">
        <v>3.7386021999999998E-3</v>
      </c>
      <c r="H3191">
        <v>2.3003466999999998E-3</v>
      </c>
    </row>
    <row r="3192" spans="1:8" x14ac:dyDescent="0.25">
      <c r="A3192">
        <v>53.152881153424502</v>
      </c>
      <c r="B3192">
        <v>0</v>
      </c>
      <c r="C3192">
        <v>3.6516371000000001E-3</v>
      </c>
      <c r="D3192">
        <v>1.4846779000000001E-3</v>
      </c>
      <c r="E3192">
        <v>2.0639837000000001E-4</v>
      </c>
      <c r="F3192">
        <v>53.152881153424502</v>
      </c>
      <c r="G3192">
        <v>5.1044193000000003E-3</v>
      </c>
      <c r="H3192">
        <v>5.1387077999999996E-3</v>
      </c>
    </row>
    <row r="3193" spans="1:8" x14ac:dyDescent="0.25">
      <c r="A3193">
        <v>53.1695487260818</v>
      </c>
      <c r="B3193">
        <v>9.927483E-4</v>
      </c>
      <c r="C3193">
        <v>3.5800287000000001E-3</v>
      </c>
      <c r="D3193">
        <v>1.9197057000000001E-3</v>
      </c>
      <c r="E3193">
        <v>2.3837581E-4</v>
      </c>
      <c r="F3193">
        <v>53.1695487260818</v>
      </c>
      <c r="G3193">
        <v>3.4262117E-3</v>
      </c>
      <c r="H3193">
        <v>4.6092601999999996E-3</v>
      </c>
    </row>
    <row r="3194" spans="1:8" x14ac:dyDescent="0.25">
      <c r="A3194">
        <v>53.186216298739097</v>
      </c>
      <c r="B3194">
        <v>1.0120245999999999E-2</v>
      </c>
      <c r="C3194">
        <v>3.9350460000000002E-3</v>
      </c>
      <c r="D3194">
        <v>1.7724663E-3</v>
      </c>
      <c r="E3194">
        <v>5.9663486999999996E-4</v>
      </c>
      <c r="F3194">
        <v>53.186216298739097</v>
      </c>
      <c r="G3194">
        <v>4.5562320999999999E-3</v>
      </c>
      <c r="H3194">
        <v>2.1033860000000001E-3</v>
      </c>
    </row>
    <row r="3195" spans="1:8" x14ac:dyDescent="0.25">
      <c r="A3195">
        <v>53.202883863449102</v>
      </c>
      <c r="B3195">
        <v>7.4460167000000004E-3</v>
      </c>
      <c r="C3195">
        <v>3.1790453999999998E-3</v>
      </c>
      <c r="D3195">
        <v>3.2249921999999999E-3</v>
      </c>
      <c r="E3195">
        <v>1.3755083E-3</v>
      </c>
      <c r="F3195">
        <v>53.202883863449102</v>
      </c>
      <c r="G3195">
        <v>4.0778322000000001E-3</v>
      </c>
      <c r="H3195">
        <v>4.1705086000000001E-3</v>
      </c>
    </row>
    <row r="3196" spans="1:8" x14ac:dyDescent="0.25">
      <c r="A3196">
        <v>53.2195514361063</v>
      </c>
      <c r="B3196">
        <v>1.8058458E-3</v>
      </c>
      <c r="C3196">
        <v>4.1474145999999996E-3</v>
      </c>
      <c r="D3196">
        <v>1.6462522E-3</v>
      </c>
      <c r="E3196">
        <v>7.4267218999999999E-4</v>
      </c>
      <c r="F3196">
        <v>53.2195514361063</v>
      </c>
      <c r="G3196">
        <v>3.1537458000000002E-3</v>
      </c>
      <c r="H3196">
        <v>2.4076963000000001E-3</v>
      </c>
    </row>
    <row r="3197" spans="1:8" x14ac:dyDescent="0.25">
      <c r="A3197">
        <v>53.236219008763598</v>
      </c>
      <c r="B3197">
        <v>0</v>
      </c>
      <c r="C3197">
        <v>3.5144184000000002E-3</v>
      </c>
      <c r="D3197">
        <v>1.9357131E-3</v>
      </c>
      <c r="E3197">
        <v>1.2462082E-3</v>
      </c>
      <c r="F3197">
        <v>53.236219008763598</v>
      </c>
      <c r="G3197">
        <v>3.0762967999999999E-3</v>
      </c>
      <c r="H3197">
        <v>1.9869419999999998E-3</v>
      </c>
    </row>
    <row r="3198" spans="1:8" x14ac:dyDescent="0.25">
      <c r="A3198">
        <v>53.252886573473603</v>
      </c>
      <c r="B3198">
        <v>2.9136258999999999E-3</v>
      </c>
      <c r="C3198">
        <v>3.5841132E-3</v>
      </c>
      <c r="D3198">
        <v>2.0752065000000002E-3</v>
      </c>
      <c r="E3198">
        <v>8.1388401999999999E-4</v>
      </c>
      <c r="F3198">
        <v>53.252886573473603</v>
      </c>
      <c r="G3198">
        <v>5.7705287000000003E-3</v>
      </c>
      <c r="H3198">
        <v>2.9733392999999999E-3</v>
      </c>
    </row>
    <row r="3199" spans="1:8" x14ac:dyDescent="0.25">
      <c r="A3199">
        <v>53.269554146130801</v>
      </c>
      <c r="B3199">
        <v>9.6758697000000008E-3</v>
      </c>
      <c r="C3199">
        <v>4.6945149000000002E-3</v>
      </c>
      <c r="D3199">
        <v>2.7012934000000001E-3</v>
      </c>
      <c r="E3199">
        <v>0</v>
      </c>
      <c r="F3199">
        <v>53.269554146130801</v>
      </c>
      <c r="G3199">
        <v>3.1023614999999998E-3</v>
      </c>
      <c r="H3199">
        <v>1.9088153E-3</v>
      </c>
    </row>
    <row r="3200" spans="1:8" x14ac:dyDescent="0.25">
      <c r="A3200">
        <v>53.286221718788099</v>
      </c>
      <c r="B3200">
        <v>5.9935780999999999E-3</v>
      </c>
      <c r="C3200">
        <v>3.4326368E-3</v>
      </c>
      <c r="D3200">
        <v>2.1438473E-3</v>
      </c>
      <c r="E3200">
        <v>2.4116310999999999E-4</v>
      </c>
      <c r="F3200">
        <v>53.286221718788099</v>
      </c>
      <c r="G3200">
        <v>3.8676804000000002E-3</v>
      </c>
      <c r="H3200">
        <v>3.5211586000000001E-3</v>
      </c>
    </row>
    <row r="3201" spans="1:8" x14ac:dyDescent="0.25">
      <c r="A3201">
        <v>53.302889283498097</v>
      </c>
      <c r="B3201">
        <v>1.9264314000000001E-3</v>
      </c>
      <c r="C3201">
        <v>3.0770365000000002E-3</v>
      </c>
      <c r="D3201">
        <v>2.2196081000000001E-3</v>
      </c>
      <c r="E3201">
        <v>3.3785324000000001E-4</v>
      </c>
      <c r="F3201">
        <v>53.302889283498097</v>
      </c>
      <c r="G3201">
        <v>2.9265818E-3</v>
      </c>
      <c r="H3201">
        <v>3.8022955E-3</v>
      </c>
    </row>
    <row r="3202" spans="1:8" x14ac:dyDescent="0.25">
      <c r="A3202">
        <v>53.319556856155302</v>
      </c>
      <c r="B3202">
        <v>0</v>
      </c>
      <c r="C3202">
        <v>3.5909370000000002E-3</v>
      </c>
      <c r="D3202">
        <v>2.5198699E-3</v>
      </c>
      <c r="E3202">
        <v>4.2988781999999998E-4</v>
      </c>
      <c r="F3202">
        <v>53.319556856155302</v>
      </c>
      <c r="G3202">
        <v>3.6917007999999999E-3</v>
      </c>
      <c r="H3202">
        <v>3.9956760999999997E-3</v>
      </c>
    </row>
    <row r="3203" spans="1:8" x14ac:dyDescent="0.25">
      <c r="A3203">
        <v>53.336224428812599</v>
      </c>
      <c r="B3203">
        <v>2.2473777999999999E-3</v>
      </c>
      <c r="C3203">
        <v>4.4281342999999999E-3</v>
      </c>
      <c r="D3203">
        <v>2.250171E-3</v>
      </c>
      <c r="E3203">
        <v>0</v>
      </c>
      <c r="F3203">
        <v>53.336224428812599</v>
      </c>
      <c r="G3203">
        <v>2.9171169999999999E-3</v>
      </c>
      <c r="H3203">
        <v>1.830903E-3</v>
      </c>
    </row>
    <row r="3204" spans="1:8" x14ac:dyDescent="0.25">
      <c r="A3204">
        <v>53.352891993522597</v>
      </c>
      <c r="B3204">
        <v>4.7815768000000003E-3</v>
      </c>
      <c r="C3204">
        <v>3.6641808999999998E-3</v>
      </c>
      <c r="D3204">
        <v>1.765045E-3</v>
      </c>
      <c r="E3204">
        <v>4.1504980999999998E-4</v>
      </c>
      <c r="F3204">
        <v>53.352891993522597</v>
      </c>
      <c r="G3204">
        <v>3.7335707000000001E-3</v>
      </c>
      <c r="H3204">
        <v>8.4618392000000004E-4</v>
      </c>
    </row>
    <row r="3205" spans="1:8" x14ac:dyDescent="0.25">
      <c r="A3205">
        <v>53.369559566179902</v>
      </c>
      <c r="B3205">
        <v>2.8305098E-3</v>
      </c>
      <c r="C3205">
        <v>4.4795666000000001E-3</v>
      </c>
      <c r="D3205">
        <v>2.4863551E-3</v>
      </c>
      <c r="E3205">
        <v>0</v>
      </c>
      <c r="F3205">
        <v>53.369559566179902</v>
      </c>
      <c r="G3205">
        <v>2.9149956999999999E-3</v>
      </c>
      <c r="H3205">
        <v>2.5021943999999998E-3</v>
      </c>
    </row>
    <row r="3206" spans="1:8" x14ac:dyDescent="0.25">
      <c r="A3206">
        <v>53.3862271388371</v>
      </c>
      <c r="B3206">
        <v>2.6822635E-3</v>
      </c>
      <c r="C3206">
        <v>4.2210705999999997E-3</v>
      </c>
      <c r="D3206">
        <v>4.0286030000000004E-3</v>
      </c>
      <c r="E3206">
        <v>1.2147640999999999E-3</v>
      </c>
      <c r="F3206">
        <v>53.3862271388371</v>
      </c>
      <c r="G3206">
        <v>3.5872708999999999E-3</v>
      </c>
      <c r="H3206">
        <v>4.1728970000000001E-3</v>
      </c>
    </row>
    <row r="3207" spans="1:8" x14ac:dyDescent="0.25">
      <c r="A3207">
        <v>53.402894703547098</v>
      </c>
      <c r="B3207">
        <v>0</v>
      </c>
      <c r="C3207">
        <v>3.1314226999999998E-3</v>
      </c>
      <c r="D3207">
        <v>3.4031872999999999E-3</v>
      </c>
      <c r="E3207">
        <v>0</v>
      </c>
      <c r="F3207">
        <v>53.402894703547098</v>
      </c>
      <c r="G3207">
        <v>4.3959129E-3</v>
      </c>
      <c r="H3207">
        <v>2.4292995E-3</v>
      </c>
    </row>
    <row r="3208" spans="1:8" x14ac:dyDescent="0.25">
      <c r="A3208">
        <v>53.419562276204402</v>
      </c>
      <c r="B3208">
        <v>3.2472833999999998E-3</v>
      </c>
      <c r="C3208">
        <v>4.0592505000000001E-3</v>
      </c>
      <c r="D3208">
        <v>2.3182223000000001E-3</v>
      </c>
      <c r="E3208">
        <v>9.6620479999999997E-4</v>
      </c>
      <c r="F3208">
        <v>53.419562276204402</v>
      </c>
      <c r="G3208">
        <v>4.8249605999999999E-3</v>
      </c>
      <c r="H3208">
        <v>2.9476236000000001E-3</v>
      </c>
    </row>
    <row r="3209" spans="1:8" x14ac:dyDescent="0.25">
      <c r="A3209">
        <v>53.436229848861601</v>
      </c>
      <c r="B3209">
        <v>4.7864950999999996E-3</v>
      </c>
      <c r="C3209">
        <v>3.8849649000000002E-3</v>
      </c>
      <c r="D3209">
        <v>2.0912626999999998E-3</v>
      </c>
      <c r="E3209">
        <v>0</v>
      </c>
      <c r="F3209">
        <v>53.436229848861601</v>
      </c>
      <c r="G3209">
        <v>4.9162772000000002E-3</v>
      </c>
      <c r="H3209">
        <v>3.0584269999999998E-3</v>
      </c>
    </row>
    <row r="3210" spans="1:8" x14ac:dyDescent="0.25">
      <c r="A3210">
        <v>53.452897421518898</v>
      </c>
      <c r="B3210">
        <v>5.9373513999999997E-3</v>
      </c>
      <c r="C3210">
        <v>4.7289886999999997E-3</v>
      </c>
      <c r="D3210">
        <v>2.7989272000000002E-3</v>
      </c>
      <c r="E3210">
        <v>1.2274763E-3</v>
      </c>
      <c r="F3210">
        <v>53.452897421518898</v>
      </c>
      <c r="G3210">
        <v>3.7816669999999998E-3</v>
      </c>
      <c r="H3210">
        <v>2.7469511000000001E-3</v>
      </c>
    </row>
    <row r="3211" spans="1:8" x14ac:dyDescent="0.25">
      <c r="A3211">
        <v>53.469564986228903</v>
      </c>
      <c r="B3211">
        <v>8.3598513000000003E-3</v>
      </c>
      <c r="C3211">
        <v>5.5039199000000002E-3</v>
      </c>
      <c r="D3211">
        <v>1.9048719999999999E-3</v>
      </c>
      <c r="E3211">
        <v>3.2074414999999997E-4</v>
      </c>
      <c r="F3211">
        <v>53.469564986228903</v>
      </c>
      <c r="G3211">
        <v>3.1182673000000002E-3</v>
      </c>
      <c r="H3211">
        <v>2.2195679999999999E-3</v>
      </c>
    </row>
    <row r="3212" spans="1:8" x14ac:dyDescent="0.25">
      <c r="A3212">
        <v>53.486232558886201</v>
      </c>
      <c r="B3212">
        <v>6.5629701E-3</v>
      </c>
      <c r="C3212">
        <v>3.0878363000000002E-3</v>
      </c>
      <c r="D3212">
        <v>2.0832766E-3</v>
      </c>
      <c r="E3212">
        <v>0</v>
      </c>
      <c r="F3212">
        <v>53.486232558886201</v>
      </c>
      <c r="G3212">
        <v>3.8959885000000001E-3</v>
      </c>
      <c r="H3212">
        <v>1.8298648999999999E-3</v>
      </c>
    </row>
    <row r="3213" spans="1:8" x14ac:dyDescent="0.25">
      <c r="A3213">
        <v>53.502900131543399</v>
      </c>
      <c r="B3213">
        <v>4.2430554000000001E-3</v>
      </c>
      <c r="C3213">
        <v>3.4872517E-3</v>
      </c>
      <c r="D3213">
        <v>4.1787535999999997E-3</v>
      </c>
      <c r="E3213">
        <v>1.7554793E-3</v>
      </c>
      <c r="F3213">
        <v>53.502900131543399</v>
      </c>
      <c r="G3213">
        <v>3.4393098E-3</v>
      </c>
      <c r="H3213">
        <v>2.0945581999999999E-3</v>
      </c>
    </row>
    <row r="3214" spans="1:8" x14ac:dyDescent="0.25">
      <c r="A3214">
        <v>53.519567696253397</v>
      </c>
      <c r="B3214">
        <v>3.6229016000000002E-3</v>
      </c>
      <c r="C3214">
        <v>4.5572957000000001E-3</v>
      </c>
      <c r="D3214">
        <v>1.8287113999999999E-3</v>
      </c>
      <c r="E3214">
        <v>5.4356968000000003E-4</v>
      </c>
      <c r="F3214">
        <v>53.519567696253397</v>
      </c>
      <c r="G3214">
        <v>4.4014044000000004E-3</v>
      </c>
      <c r="H3214">
        <v>2.7777085E-3</v>
      </c>
    </row>
    <row r="3215" spans="1:8" x14ac:dyDescent="0.25">
      <c r="A3215">
        <v>53.536235268910701</v>
      </c>
      <c r="B3215">
        <v>6.6284383999999997E-3</v>
      </c>
      <c r="C3215">
        <v>2.6777766E-3</v>
      </c>
      <c r="D3215">
        <v>3.0680436000000001E-3</v>
      </c>
      <c r="E3215">
        <v>3.6730294E-4</v>
      </c>
      <c r="F3215">
        <v>53.536235268910701</v>
      </c>
      <c r="G3215">
        <v>3.1006559999999998E-3</v>
      </c>
      <c r="H3215">
        <v>2.8821725999999999E-3</v>
      </c>
    </row>
    <row r="3216" spans="1:8" x14ac:dyDescent="0.25">
      <c r="A3216">
        <v>53.552902841567899</v>
      </c>
      <c r="B3216">
        <v>0</v>
      </c>
      <c r="C3216">
        <v>4.3370188E-3</v>
      </c>
      <c r="D3216">
        <v>2.8520385000000001E-3</v>
      </c>
      <c r="E3216">
        <v>3.6068591999999998E-4</v>
      </c>
      <c r="F3216">
        <v>53.552902841567899</v>
      </c>
      <c r="G3216">
        <v>4.0241186999999999E-3</v>
      </c>
      <c r="H3216">
        <v>2.7347627999999998E-3</v>
      </c>
    </row>
    <row r="3217" spans="1:8" x14ac:dyDescent="0.25">
      <c r="A3217">
        <v>53.569570406277897</v>
      </c>
      <c r="B3217">
        <v>7.7474359000000003E-3</v>
      </c>
      <c r="C3217">
        <v>4.5420857999999998E-3</v>
      </c>
      <c r="D3217">
        <v>3.1483575999999998E-3</v>
      </c>
      <c r="E3217">
        <v>0</v>
      </c>
      <c r="F3217">
        <v>53.569570406277897</v>
      </c>
      <c r="G3217">
        <v>2.7236308000000002E-3</v>
      </c>
      <c r="H3217">
        <v>3.8630323999999999E-3</v>
      </c>
    </row>
    <row r="3218" spans="1:8" x14ac:dyDescent="0.25">
      <c r="A3218">
        <v>53.586237978935202</v>
      </c>
      <c r="B3218">
        <v>6.2323303000000004E-4</v>
      </c>
      <c r="C3218">
        <v>2.9755908E-3</v>
      </c>
      <c r="D3218">
        <v>2.2626528999999999E-3</v>
      </c>
      <c r="E3218">
        <v>0</v>
      </c>
      <c r="F3218">
        <v>53.586237978935202</v>
      </c>
      <c r="G3218">
        <v>4.0715635E-3</v>
      </c>
      <c r="H3218">
        <v>3.2165958999999999E-3</v>
      </c>
    </row>
    <row r="3219" spans="1:8" x14ac:dyDescent="0.25">
      <c r="A3219">
        <v>53.602905551592499</v>
      </c>
      <c r="B3219">
        <v>1.5128397E-3</v>
      </c>
      <c r="C3219">
        <v>3.8181107999999998E-3</v>
      </c>
      <c r="D3219">
        <v>1.1769013E-3</v>
      </c>
      <c r="E3219">
        <v>3.0582561000000002E-4</v>
      </c>
      <c r="F3219">
        <v>53.602905551592499</v>
      </c>
      <c r="G3219">
        <v>4.4881273000000003E-3</v>
      </c>
      <c r="H3219">
        <v>2.8130051E-3</v>
      </c>
    </row>
    <row r="3220" spans="1:8" x14ac:dyDescent="0.25">
      <c r="A3220">
        <v>53.619573116302398</v>
      </c>
      <c r="B3220">
        <v>0</v>
      </c>
      <c r="C3220">
        <v>4.3712216E-3</v>
      </c>
      <c r="D3220">
        <v>2.2178020000000001E-3</v>
      </c>
      <c r="E3220">
        <v>1.0479586000000001E-3</v>
      </c>
      <c r="F3220">
        <v>53.619573116302398</v>
      </c>
      <c r="G3220">
        <v>5.9474790000000003E-3</v>
      </c>
      <c r="H3220">
        <v>2.1611784999999999E-3</v>
      </c>
    </row>
    <row r="3221" spans="1:8" x14ac:dyDescent="0.25">
      <c r="A3221">
        <v>53.636240688959703</v>
      </c>
      <c r="B3221">
        <v>5.5683491999999998E-4</v>
      </c>
      <c r="C3221">
        <v>3.2253154E-3</v>
      </c>
      <c r="D3221">
        <v>2.5860658000000001E-3</v>
      </c>
      <c r="E3221">
        <v>8.3691254E-4</v>
      </c>
      <c r="F3221">
        <v>53.636240688959703</v>
      </c>
      <c r="G3221">
        <v>2.7354002999999999E-3</v>
      </c>
      <c r="H3221">
        <v>1.7192088999999999E-3</v>
      </c>
    </row>
    <row r="3222" spans="1:8" x14ac:dyDescent="0.25">
      <c r="A3222">
        <v>53.652908261617</v>
      </c>
      <c r="B3222">
        <v>4.9113062999999997E-4</v>
      </c>
      <c r="C3222">
        <v>3.5096010999999998E-3</v>
      </c>
      <c r="D3222">
        <v>1.6022225999999999E-3</v>
      </c>
      <c r="E3222">
        <v>1.3247294999999999E-4</v>
      </c>
      <c r="F3222">
        <v>53.652908261617</v>
      </c>
      <c r="G3222">
        <v>2.3528912999999999E-3</v>
      </c>
      <c r="H3222">
        <v>4.0400210000000004E-3</v>
      </c>
    </row>
    <row r="3223" spans="1:8" x14ac:dyDescent="0.25">
      <c r="A3223">
        <v>53.669575826326998</v>
      </c>
      <c r="B3223">
        <v>0</v>
      </c>
      <c r="C3223">
        <v>2.3887597000000001E-3</v>
      </c>
      <c r="D3223">
        <v>3.0076879000000001E-3</v>
      </c>
      <c r="E3223">
        <v>2.7750536999999998E-3</v>
      </c>
      <c r="F3223">
        <v>53.669575826326998</v>
      </c>
      <c r="G3223">
        <v>4.8466302000000003E-3</v>
      </c>
      <c r="H3223">
        <v>3.0496612E-3</v>
      </c>
    </row>
    <row r="3224" spans="1:8" x14ac:dyDescent="0.25">
      <c r="A3224">
        <v>53.686243398984203</v>
      </c>
      <c r="B3224">
        <v>0</v>
      </c>
      <c r="C3224">
        <v>2.9298302000000001E-3</v>
      </c>
      <c r="D3224">
        <v>2.3885269000000001E-3</v>
      </c>
      <c r="E3224">
        <v>0</v>
      </c>
      <c r="F3224">
        <v>53.686243398984203</v>
      </c>
      <c r="G3224">
        <v>3.9563825999999998E-3</v>
      </c>
      <c r="H3224">
        <v>2.8375138000000001E-3</v>
      </c>
    </row>
    <row r="3225" spans="1:8" x14ac:dyDescent="0.25">
      <c r="A3225">
        <v>53.702910971641501</v>
      </c>
      <c r="B3225">
        <v>1.5390172E-3</v>
      </c>
      <c r="C3225">
        <v>5.2839591999999996E-3</v>
      </c>
      <c r="D3225">
        <v>1.744521E-3</v>
      </c>
      <c r="E3225" s="111">
        <v>3.5966608999999998E-6</v>
      </c>
      <c r="F3225">
        <v>53.702910971641501</v>
      </c>
      <c r="G3225">
        <v>5.7777311E-3</v>
      </c>
      <c r="H3225">
        <v>3.6201032E-3</v>
      </c>
    </row>
    <row r="3226" spans="1:8" x14ac:dyDescent="0.25">
      <c r="A3226">
        <v>53.719578536351499</v>
      </c>
      <c r="B3226">
        <v>4.7636888000000002E-4</v>
      </c>
      <c r="C3226">
        <v>2.7647822E-3</v>
      </c>
      <c r="D3226">
        <v>2.3489666999999999E-3</v>
      </c>
      <c r="E3226">
        <v>1.3510251999999999E-3</v>
      </c>
      <c r="F3226">
        <v>53.719578536351499</v>
      </c>
      <c r="G3226">
        <v>4.2632785999999999E-3</v>
      </c>
      <c r="H3226">
        <v>2.2981834999999998E-3</v>
      </c>
    </row>
    <row r="3227" spans="1:8" x14ac:dyDescent="0.25">
      <c r="A3227">
        <v>53.736246109008697</v>
      </c>
      <c r="B3227">
        <v>0</v>
      </c>
      <c r="C3227">
        <v>3.7266456E-3</v>
      </c>
      <c r="D3227">
        <v>2.1356714000000001E-3</v>
      </c>
      <c r="E3227">
        <v>1.2861140999999999E-3</v>
      </c>
      <c r="F3227">
        <v>53.736246109008697</v>
      </c>
      <c r="G3227">
        <v>4.5217084999999999E-3</v>
      </c>
      <c r="H3227">
        <v>2.0938051999999999E-3</v>
      </c>
    </row>
    <row r="3228" spans="1:8" x14ac:dyDescent="0.25">
      <c r="A3228">
        <v>53.752913681666001</v>
      </c>
      <c r="B3228">
        <v>9.1659622000000007E-3</v>
      </c>
      <c r="C3228">
        <v>2.9808314999999999E-3</v>
      </c>
      <c r="D3228">
        <v>1.6385602999999999E-3</v>
      </c>
      <c r="E3228">
        <v>0</v>
      </c>
      <c r="F3228">
        <v>53.752913681666001</v>
      </c>
      <c r="G3228">
        <v>4.2756894000000002E-3</v>
      </c>
      <c r="H3228">
        <v>3.2106029999999998E-3</v>
      </c>
    </row>
    <row r="3229" spans="1:8" x14ac:dyDescent="0.25">
      <c r="A3229">
        <v>53.769581246375999</v>
      </c>
      <c r="B3229">
        <v>6.1290297000000001E-3</v>
      </c>
      <c r="C3229">
        <v>4.3025231000000004E-3</v>
      </c>
      <c r="D3229">
        <v>1.3309001999999999E-3</v>
      </c>
      <c r="E3229">
        <v>1.0647105999999999E-4</v>
      </c>
      <c r="F3229">
        <v>53.769581246375999</v>
      </c>
      <c r="G3229">
        <v>3.8384617999999999E-3</v>
      </c>
      <c r="H3229">
        <v>2.7105817999999999E-3</v>
      </c>
    </row>
    <row r="3230" spans="1:8" x14ac:dyDescent="0.25">
      <c r="A3230">
        <v>53.786248819033297</v>
      </c>
      <c r="B3230">
        <v>5.6895710999999996E-3</v>
      </c>
      <c r="C3230">
        <v>3.5345207E-3</v>
      </c>
      <c r="D3230">
        <v>2.6756872E-3</v>
      </c>
      <c r="E3230">
        <v>6.4242759000000002E-4</v>
      </c>
      <c r="F3230">
        <v>53.786248819033297</v>
      </c>
      <c r="G3230">
        <v>5.0532976000000002E-3</v>
      </c>
      <c r="H3230">
        <v>1.9342921E-3</v>
      </c>
    </row>
    <row r="3231" spans="1:8" x14ac:dyDescent="0.25">
      <c r="A3231">
        <v>53.802916391690502</v>
      </c>
      <c r="B3231">
        <v>0</v>
      </c>
      <c r="C3231">
        <v>4.3947645000000004E-3</v>
      </c>
      <c r="D3231">
        <v>1.6742767E-3</v>
      </c>
      <c r="E3231">
        <v>1.1729153E-3</v>
      </c>
      <c r="F3231">
        <v>53.802916391690502</v>
      </c>
      <c r="G3231">
        <v>4.5517379999999996E-3</v>
      </c>
      <c r="H3231">
        <v>3.0493983000000001E-3</v>
      </c>
    </row>
    <row r="3232" spans="1:8" x14ac:dyDescent="0.25">
      <c r="A3232">
        <v>53.8195839643478</v>
      </c>
      <c r="B3232">
        <v>3.7483951999999999E-3</v>
      </c>
      <c r="C3232">
        <v>4.3515228000000003E-3</v>
      </c>
      <c r="D3232">
        <v>3.4011314000000001E-3</v>
      </c>
      <c r="E3232">
        <v>0</v>
      </c>
      <c r="F3232">
        <v>53.8195839643478</v>
      </c>
      <c r="G3232">
        <v>2.3037035E-3</v>
      </c>
      <c r="H3232">
        <v>3.8793902E-3</v>
      </c>
    </row>
    <row r="3233" spans="1:8" x14ac:dyDescent="0.25">
      <c r="A3233">
        <v>53.836251529057797</v>
      </c>
      <c r="B3233">
        <v>3.1535001000000001E-3</v>
      </c>
      <c r="C3233">
        <v>3.4380455E-3</v>
      </c>
      <c r="D3233">
        <v>1.7257009E-3</v>
      </c>
      <c r="E3233">
        <v>1.4934826E-3</v>
      </c>
      <c r="F3233">
        <v>53.836251529057797</v>
      </c>
      <c r="G3233">
        <v>2.6286083999999999E-3</v>
      </c>
      <c r="H3233">
        <v>1.8224407000000001E-3</v>
      </c>
    </row>
    <row r="3234" spans="1:8" x14ac:dyDescent="0.25">
      <c r="A3234">
        <v>53.852919101715003</v>
      </c>
      <c r="B3234">
        <v>2.9038574000000002E-4</v>
      </c>
      <c r="C3234">
        <v>2.6448273999999999E-3</v>
      </c>
      <c r="D3234">
        <v>1.7994529000000001E-3</v>
      </c>
      <c r="E3234">
        <v>3.6928615999999999E-4</v>
      </c>
      <c r="F3234">
        <v>53.852919101715003</v>
      </c>
      <c r="G3234">
        <v>4.0774657000000004E-3</v>
      </c>
      <c r="H3234">
        <v>2.7076558000000001E-3</v>
      </c>
    </row>
    <row r="3235" spans="1:8" x14ac:dyDescent="0.25">
      <c r="A3235">
        <v>53.8695866743723</v>
      </c>
      <c r="B3235" s="111">
        <v>8.7784843000000005E-5</v>
      </c>
      <c r="C3235">
        <v>2.6417745000000001E-3</v>
      </c>
      <c r="D3235">
        <v>2.6326283999999998E-3</v>
      </c>
      <c r="E3235">
        <v>3.3793146999999999E-4</v>
      </c>
      <c r="F3235">
        <v>53.8695866743723</v>
      </c>
      <c r="G3235">
        <v>1.8022286999999999E-3</v>
      </c>
      <c r="H3235">
        <v>4.3685086999999999E-3</v>
      </c>
    </row>
    <row r="3236" spans="1:8" x14ac:dyDescent="0.25">
      <c r="A3236">
        <v>53.886254239082298</v>
      </c>
      <c r="B3236">
        <v>1.2428162E-3</v>
      </c>
      <c r="C3236">
        <v>4.3581226000000001E-3</v>
      </c>
      <c r="D3236">
        <v>3.0806344000000002E-3</v>
      </c>
      <c r="E3236">
        <v>1.040186E-3</v>
      </c>
      <c r="F3236">
        <v>53.886254239082298</v>
      </c>
      <c r="G3236">
        <v>3.7964126000000001E-3</v>
      </c>
      <c r="H3236">
        <v>2.0825755999999999E-3</v>
      </c>
    </row>
    <row r="3237" spans="1:8" x14ac:dyDescent="0.25">
      <c r="A3237">
        <v>53.902921811739603</v>
      </c>
      <c r="B3237">
        <v>0</v>
      </c>
      <c r="C3237">
        <v>2.4772547000000002E-3</v>
      </c>
      <c r="D3237">
        <v>9.6437002999999997E-4</v>
      </c>
      <c r="E3237">
        <v>6.0056952999999996E-4</v>
      </c>
      <c r="F3237">
        <v>53.902921811739603</v>
      </c>
      <c r="G3237">
        <v>4.3165679000000002E-3</v>
      </c>
      <c r="H3237">
        <v>3.0882260999999999E-3</v>
      </c>
    </row>
    <row r="3238" spans="1:8" x14ac:dyDescent="0.25">
      <c r="A3238">
        <v>53.919589384396801</v>
      </c>
      <c r="B3238">
        <v>0</v>
      </c>
      <c r="C3238">
        <v>2.0342409E-3</v>
      </c>
      <c r="D3238">
        <v>2.2159257999999999E-3</v>
      </c>
      <c r="E3238">
        <v>2.0639287999999999E-4</v>
      </c>
      <c r="F3238">
        <v>53.919589384396801</v>
      </c>
      <c r="G3238">
        <v>4.7849980000000004E-3</v>
      </c>
      <c r="H3238">
        <v>3.3738791999999998E-3</v>
      </c>
    </row>
    <row r="3239" spans="1:8" x14ac:dyDescent="0.25">
      <c r="A3239">
        <v>53.936256949106799</v>
      </c>
      <c r="B3239">
        <v>5.3510865999999999E-3</v>
      </c>
      <c r="C3239">
        <v>3.3360065E-3</v>
      </c>
      <c r="D3239">
        <v>2.9627541000000002E-3</v>
      </c>
      <c r="E3239">
        <v>3.6978500000000002E-4</v>
      </c>
      <c r="F3239">
        <v>53.936256949106799</v>
      </c>
      <c r="G3239">
        <v>5.2555147999999996E-3</v>
      </c>
      <c r="H3239">
        <v>3.0401242E-3</v>
      </c>
    </row>
    <row r="3240" spans="1:8" x14ac:dyDescent="0.25">
      <c r="A3240">
        <v>53.952924521764103</v>
      </c>
      <c r="B3240">
        <v>4.3317288999999998E-3</v>
      </c>
      <c r="C3240">
        <v>3.5141680999999998E-3</v>
      </c>
      <c r="D3240">
        <v>1.2809626000000001E-3</v>
      </c>
      <c r="E3240">
        <v>4.8184912999999998E-4</v>
      </c>
      <c r="F3240">
        <v>53.952924521764103</v>
      </c>
      <c r="G3240">
        <v>5.5834018000000003E-3</v>
      </c>
      <c r="H3240">
        <v>2.1494231000000002E-3</v>
      </c>
    </row>
    <row r="3241" spans="1:8" x14ac:dyDescent="0.25">
      <c r="A3241">
        <v>53.969592094421301</v>
      </c>
      <c r="B3241">
        <v>0</v>
      </c>
      <c r="C3241">
        <v>3.2317827000000001E-3</v>
      </c>
      <c r="D3241">
        <v>1.5408583000000001E-3</v>
      </c>
      <c r="E3241">
        <v>1.2812623999999999E-4</v>
      </c>
      <c r="F3241">
        <v>53.969592094421301</v>
      </c>
      <c r="G3241">
        <v>3.1603951999999999E-3</v>
      </c>
      <c r="H3241">
        <v>4.8779881999999998E-3</v>
      </c>
    </row>
    <row r="3242" spans="1:8" x14ac:dyDescent="0.25">
      <c r="A3242">
        <v>53.986259659131299</v>
      </c>
      <c r="B3242">
        <v>0</v>
      </c>
      <c r="C3242">
        <v>2.9233763999999998E-3</v>
      </c>
      <c r="D3242">
        <v>1.1474139E-3</v>
      </c>
      <c r="E3242">
        <v>8.2620402000000001E-4</v>
      </c>
      <c r="F3242">
        <v>53.986259659131299</v>
      </c>
      <c r="G3242">
        <v>6.0372348000000001E-3</v>
      </c>
      <c r="H3242">
        <v>4.7124526E-3</v>
      </c>
    </row>
    <row r="3243" spans="1:8" x14ac:dyDescent="0.25">
      <c r="A3243">
        <v>54.002927231788597</v>
      </c>
      <c r="B3243">
        <v>4.1898609999999996E-3</v>
      </c>
      <c r="C3243">
        <v>3.0002577999999999E-3</v>
      </c>
      <c r="D3243">
        <v>1.8988557999999999E-3</v>
      </c>
      <c r="E3243">
        <v>0</v>
      </c>
      <c r="F3243">
        <v>54.002927231788597</v>
      </c>
      <c r="G3243">
        <v>3.8202295999999998E-3</v>
      </c>
      <c r="H3243">
        <v>2.6286840000000001E-3</v>
      </c>
    </row>
    <row r="3244" spans="1:8" x14ac:dyDescent="0.25">
      <c r="A3244">
        <v>54.019594804445902</v>
      </c>
      <c r="B3244">
        <v>2.4863631000000001E-3</v>
      </c>
      <c r="C3244">
        <v>5.3594736000000002E-3</v>
      </c>
      <c r="D3244">
        <v>2.4553972999999999E-3</v>
      </c>
      <c r="E3244">
        <v>1.1310598000000001E-3</v>
      </c>
      <c r="F3244">
        <v>54.019594804445902</v>
      </c>
      <c r="G3244">
        <v>4.8708357000000002E-3</v>
      </c>
      <c r="H3244">
        <v>5.1856367000000002E-3</v>
      </c>
    </row>
    <row r="3245" spans="1:8" x14ac:dyDescent="0.25">
      <c r="A3245">
        <v>54.0362623691558</v>
      </c>
      <c r="B3245">
        <v>0</v>
      </c>
      <c r="C3245">
        <v>5.0039943E-3</v>
      </c>
      <c r="D3245">
        <v>1.8746654000000001E-3</v>
      </c>
      <c r="E3245">
        <v>2.2235033E-3</v>
      </c>
      <c r="F3245">
        <v>54.0362623691558</v>
      </c>
      <c r="G3245">
        <v>4.4470810999999999E-3</v>
      </c>
      <c r="H3245">
        <v>2.4351780000000001E-3</v>
      </c>
    </row>
    <row r="3246" spans="1:8" x14ac:dyDescent="0.25">
      <c r="A3246">
        <v>54.052929941813098</v>
      </c>
      <c r="B3246">
        <v>0</v>
      </c>
      <c r="C3246">
        <v>3.1947030000000001E-3</v>
      </c>
      <c r="D3246">
        <v>2.0920757999999999E-3</v>
      </c>
      <c r="E3246">
        <v>4.0615829999999999E-4</v>
      </c>
      <c r="F3246">
        <v>54.052929941813098</v>
      </c>
      <c r="G3246">
        <v>3.5612491999999999E-3</v>
      </c>
      <c r="H3246">
        <v>4.8773643E-3</v>
      </c>
    </row>
    <row r="3247" spans="1:8" x14ac:dyDescent="0.25">
      <c r="A3247">
        <v>54.069597514470402</v>
      </c>
      <c r="B3247">
        <v>8.0043766999999995E-3</v>
      </c>
      <c r="C3247">
        <v>3.6051795000000002E-3</v>
      </c>
      <c r="D3247">
        <v>3.0960128999999999E-3</v>
      </c>
      <c r="E3247">
        <v>7.9647387999999997E-4</v>
      </c>
      <c r="F3247">
        <v>54.069597514470402</v>
      </c>
      <c r="G3247">
        <v>2.9099808999999998E-3</v>
      </c>
      <c r="H3247">
        <v>4.7902246000000002E-3</v>
      </c>
    </row>
    <row r="3248" spans="1:8" x14ac:dyDescent="0.25">
      <c r="A3248">
        <v>54.0862650791804</v>
      </c>
      <c r="B3248">
        <v>9.4935460999999997E-4</v>
      </c>
      <c r="C3248">
        <v>3.1726024999999998E-3</v>
      </c>
      <c r="D3248">
        <v>1.8140904999999999E-3</v>
      </c>
      <c r="E3248" s="111">
        <v>3.2014112000000002E-5</v>
      </c>
      <c r="F3248">
        <v>54.0862650791804</v>
      </c>
      <c r="G3248">
        <v>3.0214096999999999E-3</v>
      </c>
      <c r="H3248">
        <v>3.1411630999999998E-3</v>
      </c>
    </row>
    <row r="3249" spans="1:8" x14ac:dyDescent="0.25">
      <c r="A3249">
        <v>54.102932651837598</v>
      </c>
      <c r="B3249">
        <v>3.9366408999999998E-3</v>
      </c>
      <c r="C3249">
        <v>3.1978707E-3</v>
      </c>
      <c r="D3249">
        <v>3.7767136999999999E-3</v>
      </c>
      <c r="E3249">
        <v>0</v>
      </c>
      <c r="F3249">
        <v>54.102932651837598</v>
      </c>
      <c r="G3249">
        <v>3.5151501999999999E-3</v>
      </c>
      <c r="H3249">
        <v>1.6126006E-3</v>
      </c>
    </row>
    <row r="3250" spans="1:8" x14ac:dyDescent="0.25">
      <c r="A3250">
        <v>54.119600224494903</v>
      </c>
      <c r="B3250">
        <v>2.4677452E-3</v>
      </c>
      <c r="C3250">
        <v>2.4173551E-3</v>
      </c>
      <c r="D3250">
        <v>1.6332200999999999E-3</v>
      </c>
      <c r="E3250">
        <v>2.6791898000000001E-4</v>
      </c>
      <c r="F3250">
        <v>54.119600224494903</v>
      </c>
      <c r="G3250">
        <v>3.7737567999999999E-3</v>
      </c>
      <c r="H3250">
        <v>3.1761096000000001E-3</v>
      </c>
    </row>
    <row r="3251" spans="1:8" x14ac:dyDescent="0.25">
      <c r="A3251">
        <v>54.136267789204901</v>
      </c>
      <c r="B3251">
        <v>3.8256338E-3</v>
      </c>
      <c r="C3251">
        <v>2.9576321E-3</v>
      </c>
      <c r="D3251">
        <v>2.6788514E-3</v>
      </c>
      <c r="E3251">
        <v>0</v>
      </c>
      <c r="F3251">
        <v>54.136267789204901</v>
      </c>
      <c r="G3251">
        <v>5.4153884000000003E-3</v>
      </c>
      <c r="H3251">
        <v>2.3622061E-3</v>
      </c>
    </row>
    <row r="3252" spans="1:8" x14ac:dyDescent="0.25">
      <c r="A3252">
        <v>54.152935361862099</v>
      </c>
      <c r="B3252">
        <v>3.9649713E-3</v>
      </c>
      <c r="C3252">
        <v>2.8693078E-3</v>
      </c>
      <c r="D3252">
        <v>2.8903659000000001E-3</v>
      </c>
      <c r="E3252">
        <v>1.1810525999999999E-3</v>
      </c>
      <c r="F3252">
        <v>54.152935361862099</v>
      </c>
      <c r="G3252">
        <v>4.5074154999999996E-3</v>
      </c>
      <c r="H3252">
        <v>3.3837757000000001E-3</v>
      </c>
    </row>
    <row r="3253" spans="1:8" x14ac:dyDescent="0.25">
      <c r="A3253">
        <v>54.169602934519403</v>
      </c>
      <c r="B3253">
        <v>5.5761876999999996E-3</v>
      </c>
      <c r="C3253">
        <v>3.7217779999999998E-3</v>
      </c>
      <c r="D3253">
        <v>3.0148140999999998E-3</v>
      </c>
      <c r="E3253">
        <v>0</v>
      </c>
      <c r="F3253">
        <v>54.169602934519403</v>
      </c>
      <c r="G3253">
        <v>4.4154156999999996E-3</v>
      </c>
      <c r="H3253">
        <v>3.6366517000000001E-3</v>
      </c>
    </row>
    <row r="3254" spans="1:8" x14ac:dyDescent="0.25">
      <c r="A3254">
        <v>54.186270507176701</v>
      </c>
      <c r="B3254">
        <v>0</v>
      </c>
      <c r="C3254">
        <v>3.8399517000000001E-3</v>
      </c>
      <c r="D3254">
        <v>3.0896067999999998E-3</v>
      </c>
      <c r="E3254">
        <v>4.7430619999999998E-4</v>
      </c>
      <c r="F3254">
        <v>54.186270507176701</v>
      </c>
      <c r="G3254">
        <v>4.5978091999999996E-3</v>
      </c>
      <c r="H3254">
        <v>2.5023980999999999E-3</v>
      </c>
    </row>
    <row r="3255" spans="1:8" x14ac:dyDescent="0.25">
      <c r="A3255">
        <v>54.202938071886699</v>
      </c>
      <c r="B3255">
        <v>0</v>
      </c>
      <c r="C3255">
        <v>6.1507393000000002E-3</v>
      </c>
      <c r="D3255">
        <v>1.1431827E-3</v>
      </c>
      <c r="E3255">
        <v>2.3731784999999998E-3</v>
      </c>
      <c r="F3255">
        <v>54.202938071886699</v>
      </c>
      <c r="G3255">
        <v>4.4814013E-3</v>
      </c>
      <c r="H3255">
        <v>3.0168246000000002E-3</v>
      </c>
    </row>
    <row r="3256" spans="1:8" x14ac:dyDescent="0.25">
      <c r="A3256">
        <v>54.219605644543897</v>
      </c>
      <c r="B3256">
        <v>5.0686547000000004E-3</v>
      </c>
      <c r="C3256">
        <v>3.5719376000000001E-3</v>
      </c>
      <c r="D3256">
        <v>4.3663597E-3</v>
      </c>
      <c r="E3256" s="111">
        <v>1.6087337E-6</v>
      </c>
      <c r="F3256">
        <v>54.219605644543897</v>
      </c>
      <c r="G3256">
        <v>3.8978399E-3</v>
      </c>
      <c r="H3256">
        <v>1.9271004000000001E-3</v>
      </c>
    </row>
    <row r="3257" spans="1:8" x14ac:dyDescent="0.25">
      <c r="A3257">
        <v>54.236273217201202</v>
      </c>
      <c r="B3257">
        <v>1.1717516E-4</v>
      </c>
      <c r="C3257">
        <v>2.3834607999999998E-3</v>
      </c>
      <c r="D3257">
        <v>2.2894817000000001E-3</v>
      </c>
      <c r="E3257">
        <v>3.717317E-4</v>
      </c>
      <c r="F3257">
        <v>54.236273217201202</v>
      </c>
      <c r="G3257">
        <v>3.0905437000000001E-3</v>
      </c>
      <c r="H3257">
        <v>2.6793903999999999E-3</v>
      </c>
    </row>
    <row r="3258" spans="1:8" x14ac:dyDescent="0.25">
      <c r="A3258">
        <v>54.2529407819112</v>
      </c>
      <c r="B3258">
        <v>4.7731274000000004E-3</v>
      </c>
      <c r="C3258">
        <v>3.919194E-3</v>
      </c>
      <c r="D3258">
        <v>2.4475539000000002E-3</v>
      </c>
      <c r="E3258">
        <v>1.7540167E-3</v>
      </c>
      <c r="F3258">
        <v>54.2529407819112</v>
      </c>
      <c r="G3258">
        <v>3.7015466999999998E-3</v>
      </c>
      <c r="H3258">
        <v>3.3687259999999998E-3</v>
      </c>
    </row>
    <row r="3259" spans="1:8" x14ac:dyDescent="0.25">
      <c r="A3259">
        <v>54.269608354568398</v>
      </c>
      <c r="B3259">
        <v>3.7388927E-3</v>
      </c>
      <c r="C3259">
        <v>3.3883989999999998E-3</v>
      </c>
      <c r="D3259">
        <v>2.5499689E-3</v>
      </c>
      <c r="E3259">
        <v>3.5466430999999999E-4</v>
      </c>
      <c r="F3259">
        <v>54.269608354568398</v>
      </c>
      <c r="G3259">
        <v>4.1046002999999996E-3</v>
      </c>
      <c r="H3259">
        <v>4.0020272000000001E-3</v>
      </c>
    </row>
    <row r="3260" spans="1:8" x14ac:dyDescent="0.25">
      <c r="A3260">
        <v>54.286275927225702</v>
      </c>
      <c r="B3260">
        <v>5.2500999999999997E-3</v>
      </c>
      <c r="C3260">
        <v>2.001297E-3</v>
      </c>
      <c r="D3260">
        <v>1.5975073000000001E-3</v>
      </c>
      <c r="E3260">
        <v>9.5177756000000004E-4</v>
      </c>
      <c r="F3260">
        <v>54.286275927225702</v>
      </c>
      <c r="G3260">
        <v>6.5539908000000003E-3</v>
      </c>
      <c r="H3260">
        <v>2.6905103999999998E-3</v>
      </c>
    </row>
    <row r="3261" spans="1:8" x14ac:dyDescent="0.25">
      <c r="A3261">
        <v>54.3029434919357</v>
      </c>
      <c r="B3261">
        <v>6.9015386000000002E-4</v>
      </c>
      <c r="C3261">
        <v>4.1594468000000001E-3</v>
      </c>
      <c r="D3261">
        <v>9.0739154000000002E-4</v>
      </c>
      <c r="E3261">
        <v>0</v>
      </c>
      <c r="F3261">
        <v>54.3029434919357</v>
      </c>
      <c r="G3261">
        <v>2.7257548999999998E-3</v>
      </c>
      <c r="H3261">
        <v>1.9644736000000002E-3</v>
      </c>
    </row>
    <row r="3262" spans="1:8" x14ac:dyDescent="0.25">
      <c r="A3262">
        <v>54.319611064592998</v>
      </c>
      <c r="B3262">
        <v>0</v>
      </c>
      <c r="C3262">
        <v>2.3893141000000001E-3</v>
      </c>
      <c r="D3262">
        <v>1.8321321E-3</v>
      </c>
      <c r="E3262">
        <v>1.9765644E-4</v>
      </c>
      <c r="F3262">
        <v>54.319611064592998</v>
      </c>
      <c r="G3262">
        <v>4.5208306999999998E-3</v>
      </c>
      <c r="H3262">
        <v>3.8640311E-3</v>
      </c>
    </row>
    <row r="3263" spans="1:8" x14ac:dyDescent="0.25">
      <c r="A3263">
        <v>54.336278637250203</v>
      </c>
      <c r="B3263">
        <v>0</v>
      </c>
      <c r="C3263">
        <v>2.2110569000000002E-3</v>
      </c>
      <c r="D3263">
        <v>3.3626989000000002E-3</v>
      </c>
      <c r="E3263">
        <v>4.7552245000000002E-4</v>
      </c>
      <c r="F3263">
        <v>54.336278637250203</v>
      </c>
      <c r="G3263">
        <v>3.9917034999999998E-3</v>
      </c>
      <c r="H3263">
        <v>5.1027043000000001E-3</v>
      </c>
    </row>
    <row r="3264" spans="1:8" x14ac:dyDescent="0.25">
      <c r="A3264">
        <v>54.352946201960201</v>
      </c>
      <c r="B3264">
        <v>3.0666691999999998E-3</v>
      </c>
      <c r="C3264">
        <v>1.4540325E-3</v>
      </c>
      <c r="D3264">
        <v>1.6596423999999999E-3</v>
      </c>
      <c r="E3264">
        <v>9.0475251999999997E-4</v>
      </c>
      <c r="F3264">
        <v>54.352946201960201</v>
      </c>
      <c r="G3264">
        <v>2.3446846999999999E-3</v>
      </c>
      <c r="H3264">
        <v>2.8598756000000002E-3</v>
      </c>
    </row>
    <row r="3265" spans="1:8" x14ac:dyDescent="0.25">
      <c r="A3265">
        <v>54.369613774617498</v>
      </c>
      <c r="B3265">
        <v>0</v>
      </c>
      <c r="C3265">
        <v>2.2479104999999998E-3</v>
      </c>
      <c r="D3265">
        <v>4.5266584000000004E-3</v>
      </c>
      <c r="E3265">
        <v>6.7709701000000005E-4</v>
      </c>
      <c r="F3265">
        <v>54.369613774617498</v>
      </c>
      <c r="G3265">
        <v>5.6464458000000002E-3</v>
      </c>
      <c r="H3265">
        <v>4.4692684999999999E-3</v>
      </c>
    </row>
    <row r="3266" spans="1:8" x14ac:dyDescent="0.25">
      <c r="A3266">
        <v>54.386281347274704</v>
      </c>
      <c r="B3266">
        <v>1.0066599E-4</v>
      </c>
      <c r="C3266">
        <v>2.2698486999999999E-3</v>
      </c>
      <c r="D3266">
        <v>1.0787571999999999E-3</v>
      </c>
      <c r="E3266">
        <v>6.2172837000000003E-4</v>
      </c>
      <c r="F3266">
        <v>54.386281347274704</v>
      </c>
      <c r="G3266">
        <v>2.063137E-3</v>
      </c>
      <c r="H3266">
        <v>4.8521998999999996E-3</v>
      </c>
    </row>
    <row r="3267" spans="1:8" x14ac:dyDescent="0.25">
      <c r="A3267">
        <v>54.402948911984701</v>
      </c>
      <c r="B3267">
        <v>3.5444270000000002E-3</v>
      </c>
      <c r="C3267">
        <v>3.200484E-3</v>
      </c>
      <c r="D3267">
        <v>3.5097680999999999E-3</v>
      </c>
      <c r="E3267">
        <v>8.6406787000000004E-4</v>
      </c>
      <c r="F3267">
        <v>54.402948911984701</v>
      </c>
      <c r="G3267">
        <v>3.7761931000000002E-3</v>
      </c>
      <c r="H3267">
        <v>2.8784752000000002E-3</v>
      </c>
    </row>
    <row r="3268" spans="1:8" x14ac:dyDescent="0.25">
      <c r="A3268">
        <v>54.419616484641999</v>
      </c>
      <c r="B3268">
        <v>5.2280147000000003E-3</v>
      </c>
      <c r="C3268">
        <v>3.1442202000000002E-3</v>
      </c>
      <c r="D3268">
        <v>2.0795746E-3</v>
      </c>
      <c r="E3268">
        <v>6.0601595999999996E-4</v>
      </c>
      <c r="F3268">
        <v>54.419616484641999</v>
      </c>
      <c r="G3268">
        <v>2.7496754000000002E-3</v>
      </c>
      <c r="H3268">
        <v>2.8408088000000001E-3</v>
      </c>
    </row>
    <row r="3269" spans="1:8" x14ac:dyDescent="0.25">
      <c r="A3269">
        <v>54.436284057299297</v>
      </c>
      <c r="B3269">
        <v>0</v>
      </c>
      <c r="C3269">
        <v>4.9904333000000004E-3</v>
      </c>
      <c r="D3269">
        <v>5.4594628000000003E-3</v>
      </c>
      <c r="E3269">
        <v>0</v>
      </c>
      <c r="F3269">
        <v>54.436284057299297</v>
      </c>
      <c r="G3269">
        <v>4.0161362999999997E-3</v>
      </c>
      <c r="H3269">
        <v>2.798619E-3</v>
      </c>
    </row>
    <row r="3270" spans="1:8" x14ac:dyDescent="0.25">
      <c r="A3270">
        <v>54.452951622009202</v>
      </c>
      <c r="B3270">
        <v>1.9960909000000002E-3</v>
      </c>
      <c r="C3270">
        <v>3.4595823000000002E-3</v>
      </c>
      <c r="D3270">
        <v>1.819705E-3</v>
      </c>
      <c r="E3270">
        <v>0</v>
      </c>
      <c r="F3270">
        <v>54.452951622009202</v>
      </c>
      <c r="G3270">
        <v>4.4789989000000004E-3</v>
      </c>
      <c r="H3270">
        <v>2.9596647000000001E-3</v>
      </c>
    </row>
    <row r="3271" spans="1:8" x14ac:dyDescent="0.25">
      <c r="A3271">
        <v>54.4696191946665</v>
      </c>
      <c r="B3271">
        <v>7.7332096000000004E-4</v>
      </c>
      <c r="C3271">
        <v>3.2970171999999998E-3</v>
      </c>
      <c r="D3271">
        <v>2.3317329999999999E-3</v>
      </c>
      <c r="E3271">
        <v>2.038668E-4</v>
      </c>
      <c r="F3271">
        <v>54.4696191946665</v>
      </c>
      <c r="G3271">
        <v>3.3476942000000001E-3</v>
      </c>
      <c r="H3271">
        <v>3.7585803999999998E-3</v>
      </c>
    </row>
    <row r="3272" spans="1:8" x14ac:dyDescent="0.25">
      <c r="A3272">
        <v>54.486286767323797</v>
      </c>
      <c r="B3272">
        <v>2.1091970000000002E-3</v>
      </c>
      <c r="C3272">
        <v>4.3291184E-3</v>
      </c>
      <c r="D3272">
        <v>3.0152515999999998E-3</v>
      </c>
      <c r="E3272">
        <v>0</v>
      </c>
      <c r="F3272">
        <v>54.486286767323797</v>
      </c>
      <c r="G3272">
        <v>4.7651897000000002E-3</v>
      </c>
      <c r="H3272">
        <v>1.3686344E-3</v>
      </c>
    </row>
    <row r="3273" spans="1:8" x14ac:dyDescent="0.25">
      <c r="A3273">
        <v>54.502954332033802</v>
      </c>
      <c r="B3273">
        <v>5.9000909999999997E-3</v>
      </c>
      <c r="C3273">
        <v>3.6215293000000002E-3</v>
      </c>
      <c r="D3273">
        <v>2.8042698000000001E-3</v>
      </c>
      <c r="E3273">
        <v>0</v>
      </c>
      <c r="F3273">
        <v>54.502954332033802</v>
      </c>
      <c r="G3273">
        <v>2.9011683000000001E-3</v>
      </c>
      <c r="H3273">
        <v>1.7275723E-3</v>
      </c>
    </row>
    <row r="3274" spans="1:8" x14ac:dyDescent="0.25">
      <c r="A3274">
        <v>54.519621904691</v>
      </c>
      <c r="B3274">
        <v>1.0095158999999999E-2</v>
      </c>
      <c r="C3274">
        <v>4.4188550999999998E-3</v>
      </c>
      <c r="D3274">
        <v>2.5392933999999999E-3</v>
      </c>
      <c r="E3274">
        <v>6.2106602000000001E-4</v>
      </c>
      <c r="F3274">
        <v>54.519621904691</v>
      </c>
      <c r="G3274">
        <v>4.1936962000000003E-3</v>
      </c>
      <c r="H3274">
        <v>2.2678333E-3</v>
      </c>
    </row>
    <row r="3275" spans="1:8" x14ac:dyDescent="0.25">
      <c r="A3275">
        <v>54.536289477348298</v>
      </c>
      <c r="B3275">
        <v>7.2754947000000002E-3</v>
      </c>
      <c r="C3275">
        <v>2.3271828E-3</v>
      </c>
      <c r="D3275">
        <v>2.0659216999999999E-3</v>
      </c>
      <c r="E3275">
        <v>1.0271427E-3</v>
      </c>
      <c r="F3275">
        <v>54.536289477348298</v>
      </c>
      <c r="G3275">
        <v>3.9767954000000001E-3</v>
      </c>
      <c r="H3275">
        <v>1.9523173E-3</v>
      </c>
    </row>
    <row r="3276" spans="1:8" x14ac:dyDescent="0.25">
      <c r="A3276">
        <v>54.552957050005602</v>
      </c>
      <c r="B3276">
        <v>0</v>
      </c>
      <c r="C3276">
        <v>4.0408522000000002E-3</v>
      </c>
      <c r="D3276">
        <v>1.4128744000000001E-3</v>
      </c>
      <c r="E3276">
        <v>0</v>
      </c>
      <c r="F3276">
        <v>54.552957050005602</v>
      </c>
      <c r="G3276">
        <v>4.6488837999999998E-3</v>
      </c>
      <c r="H3276">
        <v>3.3716423999999999E-3</v>
      </c>
    </row>
    <row r="3277" spans="1:8" x14ac:dyDescent="0.25">
      <c r="A3277">
        <v>54.569624614715501</v>
      </c>
      <c r="B3277">
        <v>1.0782464000000001E-3</v>
      </c>
      <c r="C3277">
        <v>3.3320135000000002E-3</v>
      </c>
      <c r="D3277">
        <v>2.4615414E-3</v>
      </c>
      <c r="E3277">
        <v>1.0077141999999999E-3</v>
      </c>
      <c r="F3277">
        <v>54.569624614715501</v>
      </c>
      <c r="G3277">
        <v>3.0097708E-3</v>
      </c>
      <c r="H3277">
        <v>3.3504274000000001E-3</v>
      </c>
    </row>
    <row r="3278" spans="1:8" x14ac:dyDescent="0.25">
      <c r="A3278">
        <v>54.586292187372798</v>
      </c>
      <c r="B3278">
        <v>5.0310631999999997E-3</v>
      </c>
      <c r="C3278">
        <v>4.8987507000000001E-3</v>
      </c>
      <c r="D3278">
        <v>1.7412453999999999E-3</v>
      </c>
      <c r="E3278">
        <v>6.3800358000000001E-4</v>
      </c>
      <c r="F3278">
        <v>54.586292187372798</v>
      </c>
      <c r="G3278">
        <v>4.8672337999999997E-3</v>
      </c>
      <c r="H3278">
        <v>2.2430758E-3</v>
      </c>
    </row>
    <row r="3279" spans="1:8" x14ac:dyDescent="0.25">
      <c r="A3279">
        <v>54.602959760030103</v>
      </c>
      <c r="B3279">
        <v>1.0127222E-2</v>
      </c>
      <c r="C3279">
        <v>2.7908462000000001E-3</v>
      </c>
      <c r="D3279">
        <v>2.1628146000000001E-3</v>
      </c>
      <c r="E3279">
        <v>5.8578652999999997E-4</v>
      </c>
      <c r="F3279">
        <v>54.602959760030103</v>
      </c>
      <c r="G3279">
        <v>3.8090738999999999E-3</v>
      </c>
      <c r="H3279">
        <v>3.0298556999999999E-3</v>
      </c>
    </row>
    <row r="3280" spans="1:8" x14ac:dyDescent="0.25">
      <c r="A3280">
        <v>54.619627324740001</v>
      </c>
      <c r="B3280">
        <v>6.2734592000000004E-3</v>
      </c>
      <c r="C3280">
        <v>3.8644324999999998E-3</v>
      </c>
      <c r="D3280">
        <v>2.2513235000000001E-3</v>
      </c>
      <c r="E3280">
        <v>4.0058409999999998E-4</v>
      </c>
      <c r="F3280">
        <v>54.619627324740001</v>
      </c>
      <c r="G3280">
        <v>5.2225496999999997E-3</v>
      </c>
      <c r="H3280">
        <v>2.9300318999999999E-3</v>
      </c>
    </row>
    <row r="3281" spans="1:8" x14ac:dyDescent="0.25">
      <c r="A3281">
        <v>54.636294897397299</v>
      </c>
      <c r="B3281">
        <v>0</v>
      </c>
      <c r="C3281">
        <v>2.9699821E-3</v>
      </c>
      <c r="D3281">
        <v>2.8344250999999998E-3</v>
      </c>
      <c r="E3281">
        <v>0</v>
      </c>
      <c r="F3281">
        <v>54.636294897397299</v>
      </c>
      <c r="G3281">
        <v>4.2934543E-3</v>
      </c>
      <c r="H3281">
        <v>3.3244975000000002E-3</v>
      </c>
    </row>
    <row r="3282" spans="1:8" x14ac:dyDescent="0.25">
      <c r="A3282">
        <v>54.652962470054597</v>
      </c>
      <c r="B3282">
        <v>4.4498578999999996E-3</v>
      </c>
      <c r="C3282">
        <v>3.9765290000000003E-3</v>
      </c>
      <c r="D3282">
        <v>3.0852493000000001E-3</v>
      </c>
      <c r="E3282" s="111">
        <v>5.5198095999999998E-5</v>
      </c>
      <c r="F3282">
        <v>54.652962470054597</v>
      </c>
      <c r="G3282">
        <v>2.8161304000000002E-3</v>
      </c>
      <c r="H3282">
        <v>3.4032620000000002E-3</v>
      </c>
    </row>
    <row r="3283" spans="1:8" x14ac:dyDescent="0.25">
      <c r="A3283">
        <v>54.669630034764602</v>
      </c>
      <c r="B3283">
        <v>0</v>
      </c>
      <c r="C3283">
        <v>3.1309112000000002E-3</v>
      </c>
      <c r="D3283">
        <v>1.8699414999999999E-3</v>
      </c>
      <c r="E3283">
        <v>6.5382215000000003E-4</v>
      </c>
      <c r="F3283">
        <v>54.669630034764602</v>
      </c>
      <c r="G3283">
        <v>2.8440212E-3</v>
      </c>
      <c r="H3283">
        <v>3.0647769999999999E-3</v>
      </c>
    </row>
    <row r="3284" spans="1:8" x14ac:dyDescent="0.25">
      <c r="A3284">
        <v>54.6862976074218</v>
      </c>
      <c r="B3284">
        <v>0</v>
      </c>
      <c r="C3284">
        <v>3.5240683000000001E-3</v>
      </c>
      <c r="D3284">
        <v>1.8823446E-3</v>
      </c>
      <c r="E3284">
        <v>0</v>
      </c>
      <c r="F3284">
        <v>54.6862976074218</v>
      </c>
      <c r="G3284">
        <v>4.2128176E-3</v>
      </c>
      <c r="H3284">
        <v>4.9049868000000003E-3</v>
      </c>
    </row>
    <row r="3285" spans="1:8" x14ac:dyDescent="0.25">
      <c r="A3285">
        <v>54.702965180079097</v>
      </c>
      <c r="B3285">
        <v>1.8914711000000001E-3</v>
      </c>
      <c r="C3285">
        <v>3.6962918999999999E-3</v>
      </c>
      <c r="D3285">
        <v>2.0577250999999999E-3</v>
      </c>
      <c r="E3285" s="111">
        <v>6.7920197999999995E-5</v>
      </c>
      <c r="F3285">
        <v>54.702965180079097</v>
      </c>
      <c r="G3285">
        <v>4.3856520000000003E-3</v>
      </c>
      <c r="H3285">
        <v>3.3305269000000002E-3</v>
      </c>
    </row>
    <row r="3286" spans="1:8" x14ac:dyDescent="0.25">
      <c r="A3286">
        <v>54.719632744789102</v>
      </c>
      <c r="B3286">
        <v>0</v>
      </c>
      <c r="C3286">
        <v>3.9574867000000003E-3</v>
      </c>
      <c r="D3286">
        <v>2.4890708999999998E-3</v>
      </c>
      <c r="E3286">
        <v>1.1837036999999999E-3</v>
      </c>
      <c r="F3286">
        <v>54.719632744789102</v>
      </c>
      <c r="G3286">
        <v>5.6990668999999999E-3</v>
      </c>
      <c r="H3286">
        <v>2.4281597999999999E-3</v>
      </c>
    </row>
    <row r="3287" spans="1:8" x14ac:dyDescent="0.25">
      <c r="A3287">
        <v>54.7363003174463</v>
      </c>
      <c r="B3287">
        <v>1.2239621999999999E-3</v>
      </c>
      <c r="C3287">
        <v>3.3977979E-3</v>
      </c>
      <c r="D3287">
        <v>2.0319665999999998E-3</v>
      </c>
      <c r="E3287">
        <v>7.0697296000000001E-4</v>
      </c>
      <c r="F3287">
        <v>54.7363003174463</v>
      </c>
      <c r="G3287">
        <v>3.0753533E-3</v>
      </c>
      <c r="H3287">
        <v>2.2163984999999998E-3</v>
      </c>
    </row>
    <row r="3288" spans="1:8" x14ac:dyDescent="0.25">
      <c r="A3288">
        <v>54.752967890103598</v>
      </c>
      <c r="B3288">
        <v>0</v>
      </c>
      <c r="C3288">
        <v>3.9326552999999998E-3</v>
      </c>
      <c r="D3288">
        <v>2.1349683000000002E-3</v>
      </c>
      <c r="E3288">
        <v>0</v>
      </c>
      <c r="F3288">
        <v>54.752967890103598</v>
      </c>
      <c r="G3288">
        <v>3.9988812000000002E-3</v>
      </c>
      <c r="H3288">
        <v>2.9597947999999998E-3</v>
      </c>
    </row>
    <row r="3289" spans="1:8" x14ac:dyDescent="0.25">
      <c r="A3289">
        <v>54.769635454813603</v>
      </c>
      <c r="B3289">
        <v>1.0403226E-2</v>
      </c>
      <c r="C3289">
        <v>3.0428027000000001E-3</v>
      </c>
      <c r="D3289">
        <v>2.3021139E-3</v>
      </c>
      <c r="E3289">
        <v>0</v>
      </c>
      <c r="F3289">
        <v>54.769635454813603</v>
      </c>
      <c r="G3289">
        <v>3.7871443000000002E-3</v>
      </c>
      <c r="H3289">
        <v>3.5963133E-3</v>
      </c>
    </row>
    <row r="3290" spans="1:8" x14ac:dyDescent="0.25">
      <c r="A3290">
        <v>54.7863030274709</v>
      </c>
      <c r="B3290">
        <v>6.2418752000000001E-3</v>
      </c>
      <c r="C3290">
        <v>2.9697108999999998E-3</v>
      </c>
      <c r="D3290">
        <v>3.9303643000000001E-3</v>
      </c>
      <c r="E3290">
        <v>1.3167566999999999E-3</v>
      </c>
      <c r="F3290">
        <v>54.7863030274709</v>
      </c>
      <c r="G3290">
        <v>3.1561935E-3</v>
      </c>
      <c r="H3290">
        <v>3.9431522999999998E-3</v>
      </c>
    </row>
    <row r="3291" spans="1:8" x14ac:dyDescent="0.25">
      <c r="A3291">
        <v>54.802970600128099</v>
      </c>
      <c r="B3291">
        <v>1.6427579E-3</v>
      </c>
      <c r="C3291">
        <v>2.9482604E-3</v>
      </c>
      <c r="D3291">
        <v>2.8750524E-3</v>
      </c>
      <c r="E3291">
        <v>2.0887052000000001E-4</v>
      </c>
      <c r="F3291">
        <v>54.802970600128099</v>
      </c>
      <c r="G3291">
        <v>3.7154890999999998E-3</v>
      </c>
      <c r="H3291">
        <v>3.6305209999999998E-3</v>
      </c>
    </row>
    <row r="3292" spans="1:8" x14ac:dyDescent="0.25">
      <c r="A3292">
        <v>54.819638164838103</v>
      </c>
      <c r="B3292">
        <v>1.0008692E-3</v>
      </c>
      <c r="C3292">
        <v>3.2549804999999999E-3</v>
      </c>
      <c r="D3292">
        <v>3.2900007999999998E-3</v>
      </c>
      <c r="E3292">
        <v>0</v>
      </c>
      <c r="F3292">
        <v>54.819638164838103</v>
      </c>
      <c r="G3292">
        <v>3.6164327E-3</v>
      </c>
      <c r="H3292">
        <v>1.7616819000000001E-3</v>
      </c>
    </row>
    <row r="3293" spans="1:8" x14ac:dyDescent="0.25">
      <c r="A3293">
        <v>54.836305737495401</v>
      </c>
      <c r="B3293">
        <v>0</v>
      </c>
      <c r="C3293">
        <v>3.6630728000000001E-3</v>
      </c>
      <c r="D3293">
        <v>2.5852404000000001E-3</v>
      </c>
      <c r="E3293" s="111">
        <v>6.8558438000000001E-5</v>
      </c>
      <c r="F3293">
        <v>54.836305737495401</v>
      </c>
      <c r="G3293">
        <v>3.8427953000000001E-3</v>
      </c>
      <c r="H3293">
        <v>2.9635733999999999E-3</v>
      </c>
    </row>
    <row r="3294" spans="1:8" x14ac:dyDescent="0.25">
      <c r="A3294">
        <v>54.852973310152599</v>
      </c>
      <c r="B3294">
        <v>0</v>
      </c>
      <c r="C3294">
        <v>2.3222612E-3</v>
      </c>
      <c r="D3294">
        <v>2.6808843999999998E-3</v>
      </c>
      <c r="E3294">
        <v>8.8288983999999999E-4</v>
      </c>
      <c r="F3294">
        <v>54.852973310152599</v>
      </c>
      <c r="G3294">
        <v>3.5605172000000001E-3</v>
      </c>
      <c r="H3294">
        <v>1.64404E-3</v>
      </c>
    </row>
    <row r="3295" spans="1:8" x14ac:dyDescent="0.25">
      <c r="A3295">
        <v>54.869640882809897</v>
      </c>
      <c r="B3295">
        <v>6.4684263999999995E-4</v>
      </c>
      <c r="C3295">
        <v>2.9766443000000002E-3</v>
      </c>
      <c r="D3295">
        <v>1.1342387999999999E-3</v>
      </c>
      <c r="E3295">
        <v>3.6316703E-4</v>
      </c>
      <c r="F3295">
        <v>54.869640882809897</v>
      </c>
      <c r="G3295">
        <v>3.1798656999999998E-3</v>
      </c>
      <c r="H3295">
        <v>5.4786386999999999E-3</v>
      </c>
    </row>
    <row r="3296" spans="1:8" x14ac:dyDescent="0.25">
      <c r="A3296">
        <v>54.886308447519902</v>
      </c>
      <c r="B3296">
        <v>0</v>
      </c>
      <c r="C3296">
        <v>2.5869945999999998E-3</v>
      </c>
      <c r="D3296">
        <v>3.7524477000000001E-3</v>
      </c>
      <c r="E3296">
        <v>5.8557762999999997E-4</v>
      </c>
      <c r="F3296">
        <v>54.886308447519902</v>
      </c>
      <c r="G3296">
        <v>2.4690111000000002E-3</v>
      </c>
      <c r="H3296">
        <v>3.8065005000000002E-3</v>
      </c>
    </row>
    <row r="3297" spans="1:8" x14ac:dyDescent="0.25">
      <c r="A3297">
        <v>54.902976020177199</v>
      </c>
      <c r="B3297">
        <v>2.575225E-3</v>
      </c>
      <c r="C3297">
        <v>2.8842736999999999E-3</v>
      </c>
      <c r="D3297">
        <v>2.2594573E-3</v>
      </c>
      <c r="E3297">
        <v>0</v>
      </c>
      <c r="F3297">
        <v>54.902976020177199</v>
      </c>
      <c r="G3297">
        <v>3.1366998E-3</v>
      </c>
      <c r="H3297">
        <v>2.4713583E-3</v>
      </c>
    </row>
    <row r="3298" spans="1:8" x14ac:dyDescent="0.25">
      <c r="A3298">
        <v>54.919643592834397</v>
      </c>
      <c r="B3298">
        <v>1.4924908E-3</v>
      </c>
      <c r="C3298">
        <v>3.3120344999999999E-3</v>
      </c>
      <c r="D3298">
        <v>1.8225126999999999E-3</v>
      </c>
      <c r="E3298">
        <v>3.3986466999999998E-4</v>
      </c>
      <c r="F3298">
        <v>54.919643592834397</v>
      </c>
      <c r="G3298">
        <v>3.7588952E-3</v>
      </c>
      <c r="H3298">
        <v>7.8033946999999998E-4</v>
      </c>
    </row>
    <row r="3299" spans="1:8" x14ac:dyDescent="0.25">
      <c r="A3299">
        <v>54.936311157544402</v>
      </c>
      <c r="B3299">
        <v>0</v>
      </c>
      <c r="C3299">
        <v>4.3033343000000003E-3</v>
      </c>
      <c r="D3299">
        <v>1.5117289E-3</v>
      </c>
      <c r="E3299">
        <v>0</v>
      </c>
      <c r="F3299">
        <v>54.936311157544402</v>
      </c>
      <c r="G3299">
        <v>3.4861028999999999E-3</v>
      </c>
      <c r="H3299">
        <v>2.6122051999999999E-3</v>
      </c>
    </row>
    <row r="3300" spans="1:8" x14ac:dyDescent="0.25">
      <c r="A3300">
        <v>54.9529787302017</v>
      </c>
      <c r="B3300">
        <v>2.313135E-3</v>
      </c>
      <c r="C3300">
        <v>3.0035157999999998E-3</v>
      </c>
      <c r="D3300">
        <v>1.5978469000000001E-3</v>
      </c>
      <c r="E3300">
        <v>0</v>
      </c>
      <c r="F3300">
        <v>54.9529787302017</v>
      </c>
      <c r="G3300">
        <v>5.7094744000000001E-3</v>
      </c>
      <c r="H3300">
        <v>2.5124154000000002E-3</v>
      </c>
    </row>
    <row r="3301" spans="1:8" x14ac:dyDescent="0.25">
      <c r="A3301">
        <v>54.969646302858898</v>
      </c>
      <c r="B3301">
        <v>0</v>
      </c>
      <c r="C3301">
        <v>4.1618883000000004E-3</v>
      </c>
      <c r="D3301">
        <v>1.6553923E-3</v>
      </c>
      <c r="E3301">
        <v>0</v>
      </c>
      <c r="F3301">
        <v>54.969646302858898</v>
      </c>
      <c r="G3301">
        <v>3.9022658000000001E-3</v>
      </c>
      <c r="H3301">
        <v>2.7148050999999999E-3</v>
      </c>
    </row>
    <row r="3302" spans="1:8" x14ac:dyDescent="0.25">
      <c r="A3302">
        <v>54.986313867568903</v>
      </c>
      <c r="B3302">
        <v>4.2411098000000001E-3</v>
      </c>
      <c r="C3302">
        <v>3.4748184999999999E-3</v>
      </c>
      <c r="D3302">
        <v>1.9257737E-3</v>
      </c>
      <c r="E3302">
        <v>0</v>
      </c>
      <c r="F3302">
        <v>54.986313867568903</v>
      </c>
      <c r="G3302">
        <v>3.2321887999999998E-3</v>
      </c>
      <c r="H3302">
        <v>2.6617832000000001E-3</v>
      </c>
    </row>
    <row r="3303" spans="1:8" x14ac:dyDescent="0.25">
      <c r="A3303">
        <v>55.002981440226201</v>
      </c>
      <c r="B3303">
        <v>8.3609567999999995E-3</v>
      </c>
      <c r="C3303">
        <v>3.1576487000000001E-3</v>
      </c>
      <c r="D3303">
        <v>3.1871679000000002E-3</v>
      </c>
      <c r="E3303">
        <v>0</v>
      </c>
      <c r="F3303">
        <v>55.002981440226201</v>
      </c>
      <c r="G3303">
        <v>2.6657937999999999E-3</v>
      </c>
      <c r="H3303">
        <v>2.7023689E-3</v>
      </c>
    </row>
    <row r="3304" spans="1:8" x14ac:dyDescent="0.25">
      <c r="A3304">
        <v>55.019649012883498</v>
      </c>
      <c r="B3304">
        <v>0</v>
      </c>
      <c r="C3304">
        <v>4.0207426000000001E-3</v>
      </c>
      <c r="D3304">
        <v>2.8744986999999999E-3</v>
      </c>
      <c r="E3304">
        <v>4.4523275999999999E-4</v>
      </c>
      <c r="F3304">
        <v>55.019649012883498</v>
      </c>
      <c r="G3304">
        <v>3.9184865999999999E-3</v>
      </c>
      <c r="H3304">
        <v>2.9018555999999998E-3</v>
      </c>
    </row>
    <row r="3305" spans="1:8" x14ac:dyDescent="0.25">
      <c r="A3305">
        <v>55.036316577593396</v>
      </c>
      <c r="B3305">
        <v>0</v>
      </c>
      <c r="C3305">
        <v>3.5049447000000001E-3</v>
      </c>
      <c r="D3305">
        <v>1.6459427999999999E-3</v>
      </c>
      <c r="E3305">
        <v>0</v>
      </c>
      <c r="F3305">
        <v>55.036316577593396</v>
      </c>
      <c r="G3305">
        <v>3.0046756999999999E-3</v>
      </c>
      <c r="H3305">
        <v>2.2036489000000002E-3</v>
      </c>
    </row>
    <row r="3306" spans="1:8" x14ac:dyDescent="0.25">
      <c r="A3306">
        <v>55.052984150250701</v>
      </c>
      <c r="B3306">
        <v>0</v>
      </c>
      <c r="C3306">
        <v>2.8783567000000001E-3</v>
      </c>
      <c r="D3306">
        <v>5.3528398000000001E-3</v>
      </c>
      <c r="E3306">
        <v>2.4231941E-4</v>
      </c>
      <c r="F3306">
        <v>55.052984150250701</v>
      </c>
      <c r="G3306">
        <v>3.1753801999999999E-3</v>
      </c>
      <c r="H3306">
        <v>1.5673002000000001E-3</v>
      </c>
    </row>
    <row r="3307" spans="1:8" x14ac:dyDescent="0.25">
      <c r="A3307">
        <v>55.069651722907999</v>
      </c>
      <c r="B3307">
        <v>0</v>
      </c>
      <c r="C3307">
        <v>2.9684444999999999E-3</v>
      </c>
      <c r="D3307">
        <v>2.1858807000000001E-3</v>
      </c>
      <c r="E3307">
        <v>1.3849913000000001E-4</v>
      </c>
      <c r="F3307">
        <v>55.069651722907999</v>
      </c>
      <c r="G3307">
        <v>3.5273984999999999E-3</v>
      </c>
      <c r="H3307">
        <v>1.6033328999999999E-3</v>
      </c>
    </row>
    <row r="3308" spans="1:8" x14ac:dyDescent="0.25">
      <c r="A3308">
        <v>55.086319287617997</v>
      </c>
      <c r="B3308">
        <v>0</v>
      </c>
      <c r="C3308">
        <v>5.5828029000000003E-3</v>
      </c>
      <c r="D3308">
        <v>3.0382904000000001E-3</v>
      </c>
      <c r="E3308">
        <v>2.6392260999999999E-4</v>
      </c>
      <c r="F3308">
        <v>55.086319287617997</v>
      </c>
      <c r="G3308">
        <v>6.2702047000000004E-3</v>
      </c>
      <c r="H3308">
        <v>2.4846527000000002E-3</v>
      </c>
    </row>
    <row r="3309" spans="1:8" x14ac:dyDescent="0.25">
      <c r="A3309">
        <v>55.102986860275202</v>
      </c>
      <c r="B3309">
        <v>8.3402585000000003E-4</v>
      </c>
      <c r="C3309">
        <v>3.6664451E-3</v>
      </c>
      <c r="D3309">
        <v>2.7604129000000002E-3</v>
      </c>
      <c r="E3309">
        <v>6.2260124999999995E-4</v>
      </c>
      <c r="F3309">
        <v>55.102986860275202</v>
      </c>
      <c r="G3309">
        <v>2.8856818E-3</v>
      </c>
      <c r="H3309">
        <v>3.3506763E-3</v>
      </c>
    </row>
    <row r="3310" spans="1:8" x14ac:dyDescent="0.25">
      <c r="A3310">
        <v>55.119654432932499</v>
      </c>
      <c r="B3310">
        <v>6.1558801999999999E-3</v>
      </c>
      <c r="C3310">
        <v>4.6251579000000003E-3</v>
      </c>
      <c r="D3310">
        <v>2.8995384999999999E-3</v>
      </c>
      <c r="E3310">
        <v>2.3614905E-4</v>
      </c>
      <c r="F3310">
        <v>55.119654432932499</v>
      </c>
      <c r="G3310">
        <v>4.2847748999999997E-3</v>
      </c>
      <c r="H3310">
        <v>2.9275859999999998E-3</v>
      </c>
    </row>
    <row r="3311" spans="1:8" x14ac:dyDescent="0.25">
      <c r="A3311">
        <v>55.136321997642497</v>
      </c>
      <c r="B3311">
        <v>0</v>
      </c>
      <c r="C3311">
        <v>5.2349153000000002E-3</v>
      </c>
      <c r="D3311">
        <v>2.4017582E-3</v>
      </c>
      <c r="E3311">
        <v>0</v>
      </c>
      <c r="F3311">
        <v>55.136321997642497</v>
      </c>
      <c r="G3311">
        <v>3.1587102E-3</v>
      </c>
      <c r="H3311">
        <v>1.964651E-3</v>
      </c>
    </row>
    <row r="3312" spans="1:8" x14ac:dyDescent="0.25">
      <c r="A3312">
        <v>55.152989570299702</v>
      </c>
      <c r="B3312">
        <v>6.1854556999999997E-4</v>
      </c>
      <c r="C3312">
        <v>2.7744983999999999E-3</v>
      </c>
      <c r="D3312">
        <v>1.8070104999999999E-3</v>
      </c>
      <c r="E3312">
        <v>0</v>
      </c>
      <c r="F3312">
        <v>55.152989570299702</v>
      </c>
      <c r="G3312">
        <v>2.4216852999999999E-3</v>
      </c>
      <c r="H3312">
        <v>2.8269814999999998E-3</v>
      </c>
    </row>
    <row r="3313" spans="1:8" x14ac:dyDescent="0.25">
      <c r="A3313">
        <v>55.169657142957</v>
      </c>
      <c r="B3313">
        <v>6.7718689999999998E-3</v>
      </c>
      <c r="C3313">
        <v>4.5771757E-3</v>
      </c>
      <c r="D3313">
        <v>2.2803512E-3</v>
      </c>
      <c r="E3313">
        <v>4.6145896E-4</v>
      </c>
      <c r="F3313">
        <v>55.169657142957</v>
      </c>
      <c r="G3313">
        <v>3.7668147000000001E-3</v>
      </c>
      <c r="H3313">
        <v>1.9529698E-3</v>
      </c>
    </row>
    <row r="3314" spans="1:8" x14ac:dyDescent="0.25">
      <c r="A3314">
        <v>55.186324707666998</v>
      </c>
      <c r="B3314">
        <v>0</v>
      </c>
      <c r="C3314">
        <v>3.2381825000000002E-3</v>
      </c>
      <c r="D3314">
        <v>1.9329409000000001E-3</v>
      </c>
      <c r="E3314">
        <v>3.0518472000000001E-4</v>
      </c>
      <c r="F3314">
        <v>55.186324707666998</v>
      </c>
      <c r="G3314">
        <v>6.3851187000000002E-3</v>
      </c>
      <c r="H3314">
        <v>2.1161421000000001E-3</v>
      </c>
    </row>
    <row r="3315" spans="1:8" x14ac:dyDescent="0.25">
      <c r="A3315">
        <v>55.202992280324302</v>
      </c>
      <c r="B3315">
        <v>3.3455524E-3</v>
      </c>
      <c r="C3315">
        <v>2.6325758000000001E-3</v>
      </c>
      <c r="D3315">
        <v>1.5286159E-3</v>
      </c>
      <c r="E3315">
        <v>1.6279694000000001E-3</v>
      </c>
      <c r="F3315">
        <v>55.202992280324302</v>
      </c>
      <c r="G3315">
        <v>4.7902650999999997E-3</v>
      </c>
      <c r="H3315">
        <v>1.8022541999999999E-3</v>
      </c>
    </row>
    <row r="3316" spans="1:8" x14ac:dyDescent="0.25">
      <c r="A3316">
        <v>55.219659852981501</v>
      </c>
      <c r="B3316">
        <v>1.9404937E-3</v>
      </c>
      <c r="C3316">
        <v>3.8510395999999999E-3</v>
      </c>
      <c r="D3316">
        <v>3.8885283000000001E-3</v>
      </c>
      <c r="E3316">
        <v>4.7053783999999999E-4</v>
      </c>
      <c r="F3316">
        <v>55.219659852981501</v>
      </c>
      <c r="G3316">
        <v>2.5993567E-3</v>
      </c>
      <c r="H3316">
        <v>1.9830347000000001E-3</v>
      </c>
    </row>
    <row r="3317" spans="1:8" x14ac:dyDescent="0.25">
      <c r="A3317">
        <v>55.236327425638798</v>
      </c>
      <c r="B3317">
        <v>2.8673894999999999E-3</v>
      </c>
      <c r="C3317">
        <v>3.6066525999999999E-3</v>
      </c>
      <c r="D3317">
        <v>1.8097552E-3</v>
      </c>
      <c r="E3317">
        <v>1.0986091E-4</v>
      </c>
      <c r="F3317">
        <v>55.236327425638798</v>
      </c>
      <c r="G3317">
        <v>4.6881483999999998E-3</v>
      </c>
      <c r="H3317">
        <v>4.5492249E-3</v>
      </c>
    </row>
    <row r="3318" spans="1:8" x14ac:dyDescent="0.25">
      <c r="A3318">
        <v>55.252994990348803</v>
      </c>
      <c r="B3318">
        <v>0</v>
      </c>
      <c r="C3318">
        <v>3.1723804E-3</v>
      </c>
      <c r="D3318">
        <v>2.7965199999999998E-3</v>
      </c>
      <c r="E3318">
        <v>0</v>
      </c>
      <c r="F3318">
        <v>55.252994990348803</v>
      </c>
      <c r="G3318">
        <v>4.9173845999999997E-3</v>
      </c>
      <c r="H3318">
        <v>1.7556970000000001E-3</v>
      </c>
    </row>
    <row r="3319" spans="1:8" x14ac:dyDescent="0.25">
      <c r="A3319">
        <v>55.269662563006001</v>
      </c>
      <c r="B3319">
        <v>4.2321043999999997E-3</v>
      </c>
      <c r="C3319">
        <v>4.5561613999999997E-3</v>
      </c>
      <c r="D3319">
        <v>3.3366869E-3</v>
      </c>
      <c r="E3319" s="111">
        <v>7.2169415999999998E-5</v>
      </c>
      <c r="F3319">
        <v>55.269662563006001</v>
      </c>
      <c r="G3319">
        <v>4.6622916E-3</v>
      </c>
      <c r="H3319">
        <v>3.2696907999999998E-3</v>
      </c>
    </row>
    <row r="3320" spans="1:8" x14ac:dyDescent="0.25">
      <c r="A3320">
        <v>55.286330135663299</v>
      </c>
      <c r="B3320">
        <v>5.2592130000000004E-3</v>
      </c>
      <c r="C3320">
        <v>3.3342538E-3</v>
      </c>
      <c r="D3320">
        <v>2.2908329999999999E-3</v>
      </c>
      <c r="E3320">
        <v>9.3743693999999997E-4</v>
      </c>
      <c r="F3320">
        <v>55.286330135663299</v>
      </c>
      <c r="G3320">
        <v>2.4385040000000002E-3</v>
      </c>
      <c r="H3320">
        <v>1.9492977E-3</v>
      </c>
    </row>
    <row r="3321" spans="1:8" x14ac:dyDescent="0.25">
      <c r="A3321">
        <v>55.302997700373297</v>
      </c>
      <c r="B3321">
        <v>0</v>
      </c>
      <c r="C3321">
        <v>3.847156E-3</v>
      </c>
      <c r="D3321">
        <v>2.2221405999999998E-3</v>
      </c>
      <c r="E3321">
        <v>4.707906E-4</v>
      </c>
      <c r="F3321">
        <v>55.302997700373297</v>
      </c>
      <c r="G3321">
        <v>5.2632336000000002E-3</v>
      </c>
      <c r="H3321">
        <v>2.6643253E-3</v>
      </c>
    </row>
    <row r="3322" spans="1:8" x14ac:dyDescent="0.25">
      <c r="A3322">
        <v>55.319665273030601</v>
      </c>
      <c r="B3322">
        <v>3.3640206999999999E-3</v>
      </c>
      <c r="C3322">
        <v>2.5442237999999998E-3</v>
      </c>
      <c r="D3322">
        <v>2.2139361000000001E-3</v>
      </c>
      <c r="E3322">
        <v>7.6467840999999996E-4</v>
      </c>
      <c r="F3322">
        <v>55.319665273030601</v>
      </c>
      <c r="G3322">
        <v>6.1272740999999999E-3</v>
      </c>
      <c r="H3322">
        <v>1.4386551999999999E-3</v>
      </c>
    </row>
    <row r="3323" spans="1:8" x14ac:dyDescent="0.25">
      <c r="A3323">
        <v>55.336332845687799</v>
      </c>
      <c r="B3323">
        <v>0</v>
      </c>
      <c r="C3323">
        <v>2.466649E-3</v>
      </c>
      <c r="D3323">
        <v>1.5747338000000001E-3</v>
      </c>
      <c r="E3323">
        <v>2.2305955999999999E-3</v>
      </c>
      <c r="F3323">
        <v>55.336332845687799</v>
      </c>
      <c r="G3323">
        <v>3.7541458999999998E-3</v>
      </c>
      <c r="H3323">
        <v>1.2702497E-3</v>
      </c>
    </row>
    <row r="3324" spans="1:8" x14ac:dyDescent="0.25">
      <c r="A3324">
        <v>55.353000410397797</v>
      </c>
      <c r="B3324">
        <v>3.4636407999999999E-3</v>
      </c>
      <c r="C3324">
        <v>4.0279644999999999E-3</v>
      </c>
      <c r="D3324">
        <v>3.1540622000000001E-3</v>
      </c>
      <c r="E3324">
        <v>0</v>
      </c>
      <c r="F3324">
        <v>55.353000410397797</v>
      </c>
      <c r="G3324">
        <v>3.4002353999999999E-3</v>
      </c>
      <c r="H3324">
        <v>3.8199575999999999E-3</v>
      </c>
    </row>
    <row r="3325" spans="1:8" x14ac:dyDescent="0.25">
      <c r="A3325">
        <v>55.369667983055102</v>
      </c>
      <c r="B3325">
        <v>2.1211361000000001E-3</v>
      </c>
      <c r="C3325">
        <v>3.6265507999999999E-3</v>
      </c>
      <c r="D3325">
        <v>2.9182931999999998E-3</v>
      </c>
      <c r="E3325">
        <v>3.7664306E-4</v>
      </c>
      <c r="F3325">
        <v>55.369667983055102</v>
      </c>
      <c r="G3325">
        <v>5.4718381999999998E-3</v>
      </c>
      <c r="H3325">
        <v>3.4901721000000002E-3</v>
      </c>
    </row>
    <row r="3326" spans="1:8" x14ac:dyDescent="0.25">
      <c r="A3326">
        <v>55.3863355557123</v>
      </c>
      <c r="B3326">
        <v>1.1403441E-3</v>
      </c>
      <c r="C3326">
        <v>3.0805136000000002E-3</v>
      </c>
      <c r="D3326">
        <v>2.0162537999999998E-3</v>
      </c>
      <c r="E3326" s="111">
        <v>6.6267836000000001E-5</v>
      </c>
      <c r="F3326">
        <v>55.3863355557123</v>
      </c>
      <c r="G3326">
        <v>2.9665970000000001E-3</v>
      </c>
      <c r="H3326">
        <v>1.7871524000000001E-3</v>
      </c>
    </row>
    <row r="3327" spans="1:8" x14ac:dyDescent="0.25">
      <c r="A3327">
        <v>55.403003120422298</v>
      </c>
      <c r="B3327">
        <v>0</v>
      </c>
      <c r="C3327">
        <v>4.5463018999999999E-3</v>
      </c>
      <c r="D3327">
        <v>3.2341748000000001E-3</v>
      </c>
      <c r="E3327">
        <v>0</v>
      </c>
      <c r="F3327">
        <v>55.403003120422298</v>
      </c>
      <c r="G3327">
        <v>3.6791674999999999E-3</v>
      </c>
      <c r="H3327">
        <v>3.0154586000000001E-3</v>
      </c>
    </row>
    <row r="3328" spans="1:8" x14ac:dyDescent="0.25">
      <c r="A3328">
        <v>55.419670693079603</v>
      </c>
      <c r="B3328">
        <v>0</v>
      </c>
      <c r="C3328">
        <v>3.0853583E-3</v>
      </c>
      <c r="D3328">
        <v>2.7798044E-3</v>
      </c>
      <c r="E3328" s="111">
        <v>8.0769138999999999E-5</v>
      </c>
      <c r="F3328">
        <v>55.419670693079603</v>
      </c>
      <c r="G3328">
        <v>3.4917150999999999E-3</v>
      </c>
      <c r="H3328">
        <v>1.8778893000000001E-3</v>
      </c>
    </row>
    <row r="3329" spans="1:8" x14ac:dyDescent="0.25">
      <c r="A3329">
        <v>55.4363382657369</v>
      </c>
      <c r="B3329">
        <v>1.0286049999999999E-3</v>
      </c>
      <c r="C3329">
        <v>3.2928940000000002E-3</v>
      </c>
      <c r="D3329">
        <v>2.0672443999999999E-3</v>
      </c>
      <c r="E3329">
        <v>0</v>
      </c>
      <c r="F3329">
        <v>55.4363382657369</v>
      </c>
      <c r="G3329">
        <v>4.1005974999999998E-3</v>
      </c>
      <c r="H3329">
        <v>4.3240637000000002E-3</v>
      </c>
    </row>
    <row r="3330" spans="1:8" x14ac:dyDescent="0.25">
      <c r="A3330">
        <v>55.453005830446799</v>
      </c>
      <c r="B3330">
        <v>0</v>
      </c>
      <c r="C3330">
        <v>2.7166102E-3</v>
      </c>
      <c r="D3330">
        <v>2.1706821999999998E-3</v>
      </c>
      <c r="E3330">
        <v>9.5041875999999996E-4</v>
      </c>
      <c r="F3330">
        <v>55.453005830446799</v>
      </c>
      <c r="G3330">
        <v>3.1576282000000001E-3</v>
      </c>
      <c r="H3330">
        <v>1.7989803E-3</v>
      </c>
    </row>
    <row r="3331" spans="1:8" x14ac:dyDescent="0.25">
      <c r="A3331">
        <v>55.469673403104103</v>
      </c>
      <c r="B3331">
        <v>4.9343290999999999E-3</v>
      </c>
      <c r="C3331">
        <v>3.0477782999999998E-3</v>
      </c>
      <c r="D3331">
        <v>2.0356060000000001E-3</v>
      </c>
      <c r="E3331">
        <v>7.6902413000000001E-4</v>
      </c>
      <c r="F3331">
        <v>55.469673403104103</v>
      </c>
      <c r="G3331">
        <v>2.9366035E-3</v>
      </c>
      <c r="H3331">
        <v>3.4159892E-3</v>
      </c>
    </row>
    <row r="3332" spans="1:8" x14ac:dyDescent="0.25">
      <c r="A3332">
        <v>55.486340975761401</v>
      </c>
      <c r="B3332">
        <v>0</v>
      </c>
      <c r="C3332">
        <v>1.665532E-3</v>
      </c>
      <c r="D3332">
        <v>1.9090540000000001E-3</v>
      </c>
      <c r="E3332">
        <v>7.1812776000000004E-4</v>
      </c>
      <c r="F3332">
        <v>55.486340975761401</v>
      </c>
      <c r="G3332">
        <v>4.3889120999999996E-3</v>
      </c>
      <c r="H3332">
        <v>2.0862946E-3</v>
      </c>
    </row>
    <row r="3333" spans="1:8" x14ac:dyDescent="0.25">
      <c r="A3333">
        <v>55.503008540471299</v>
      </c>
      <c r="B3333">
        <v>2.5119525000000002E-3</v>
      </c>
      <c r="C3333">
        <v>3.4241546000000002E-3</v>
      </c>
      <c r="D3333">
        <v>2.2099658000000002E-3</v>
      </c>
      <c r="E3333">
        <v>0</v>
      </c>
      <c r="F3333">
        <v>55.503008540471299</v>
      </c>
      <c r="G3333">
        <v>3.6315355000000001E-3</v>
      </c>
      <c r="H3333">
        <v>2.4850389000000001E-3</v>
      </c>
    </row>
    <row r="3334" spans="1:8" x14ac:dyDescent="0.25">
      <c r="A3334">
        <v>55.519676113128597</v>
      </c>
      <c r="B3334">
        <v>3.2761379000000002E-4</v>
      </c>
      <c r="C3334">
        <v>3.1385931999999999E-3</v>
      </c>
      <c r="D3334">
        <v>1.7117098999999999E-3</v>
      </c>
      <c r="E3334">
        <v>1.0830314000000001E-3</v>
      </c>
      <c r="F3334">
        <v>55.519676113128597</v>
      </c>
      <c r="G3334">
        <v>4.9283215999999996E-3</v>
      </c>
      <c r="H3334">
        <v>3.1699232999999999E-3</v>
      </c>
    </row>
    <row r="3335" spans="1:8" x14ac:dyDescent="0.25">
      <c r="A3335">
        <v>55.536343685785901</v>
      </c>
      <c r="B3335">
        <v>1.1187333999999999E-3</v>
      </c>
      <c r="C3335">
        <v>5.0425291999999997E-3</v>
      </c>
      <c r="D3335">
        <v>1.8031670000000001E-3</v>
      </c>
      <c r="E3335">
        <v>4.2351817999999999E-4</v>
      </c>
      <c r="F3335">
        <v>55.536343685785901</v>
      </c>
      <c r="G3335">
        <v>3.1945149000000002E-3</v>
      </c>
      <c r="H3335">
        <v>4.6982663000000001E-3</v>
      </c>
    </row>
    <row r="3336" spans="1:8" x14ac:dyDescent="0.25">
      <c r="A3336">
        <v>55.553011250495899</v>
      </c>
      <c r="B3336">
        <v>7.5403861999999997E-3</v>
      </c>
      <c r="C3336">
        <v>3.6671084999999998E-3</v>
      </c>
      <c r="D3336">
        <v>2.2123917E-3</v>
      </c>
      <c r="E3336">
        <v>6.6723132999999999E-4</v>
      </c>
      <c r="F3336">
        <v>55.553011250495899</v>
      </c>
      <c r="G3336">
        <v>3.6203150999999999E-3</v>
      </c>
      <c r="H3336">
        <v>2.7515672E-3</v>
      </c>
    </row>
    <row r="3337" spans="1:8" x14ac:dyDescent="0.25">
      <c r="A3337">
        <v>55.569678823153097</v>
      </c>
      <c r="B3337">
        <v>8.2649859000000006E-3</v>
      </c>
      <c r="C3337">
        <v>2.0554974E-3</v>
      </c>
      <c r="D3337">
        <v>2.9001408000000001E-3</v>
      </c>
      <c r="E3337">
        <v>6.3797702999999996E-4</v>
      </c>
      <c r="F3337">
        <v>55.569678823153097</v>
      </c>
      <c r="G3337">
        <v>3.3496527000000001E-3</v>
      </c>
      <c r="H3337">
        <v>4.0381219999999999E-3</v>
      </c>
    </row>
    <row r="3338" spans="1:8" x14ac:dyDescent="0.25">
      <c r="A3338">
        <v>55.586346395810402</v>
      </c>
      <c r="B3338">
        <v>5.8925035000000005E-4</v>
      </c>
      <c r="C3338">
        <v>2.9108287000000001E-3</v>
      </c>
      <c r="D3338">
        <v>1.6600287E-3</v>
      </c>
      <c r="E3338">
        <v>0</v>
      </c>
      <c r="F3338">
        <v>55.586346395810402</v>
      </c>
      <c r="G3338">
        <v>2.8884231999999998E-3</v>
      </c>
      <c r="H3338">
        <v>2.2187091000000002E-3</v>
      </c>
    </row>
    <row r="3339" spans="1:8" x14ac:dyDescent="0.25">
      <c r="A3339">
        <v>55.6030139684677</v>
      </c>
      <c r="B3339">
        <v>1.0459385999999999E-3</v>
      </c>
      <c r="C3339">
        <v>4.2047500999999998E-3</v>
      </c>
      <c r="D3339">
        <v>2.8475593E-3</v>
      </c>
      <c r="E3339" s="111">
        <v>4.3380266999999998E-5</v>
      </c>
      <c r="F3339">
        <v>55.6030139684677</v>
      </c>
      <c r="G3339">
        <v>3.4240798999999999E-3</v>
      </c>
      <c r="H3339">
        <v>5.0407172999999998E-3</v>
      </c>
    </row>
    <row r="3340" spans="1:8" x14ac:dyDescent="0.25">
      <c r="A3340">
        <v>55.619681533177598</v>
      </c>
      <c r="B3340">
        <v>1.4262344999999999E-3</v>
      </c>
      <c r="C3340">
        <v>2.8279048999999999E-3</v>
      </c>
      <c r="D3340">
        <v>1.4020257999999999E-3</v>
      </c>
      <c r="E3340">
        <v>5.7527062000000003E-4</v>
      </c>
      <c r="F3340">
        <v>55.619681533177598</v>
      </c>
      <c r="G3340">
        <v>2.3200826E-3</v>
      </c>
      <c r="H3340">
        <v>3.6423998E-3</v>
      </c>
    </row>
    <row r="3341" spans="1:8" x14ac:dyDescent="0.25">
      <c r="A3341">
        <v>55.636349105834903</v>
      </c>
      <c r="B3341">
        <v>1.5870532E-3</v>
      </c>
      <c r="C3341">
        <v>3.1755864999999999E-3</v>
      </c>
      <c r="D3341">
        <v>2.7922110000000002E-3</v>
      </c>
      <c r="E3341" s="111">
        <v>9.1848639999999996E-5</v>
      </c>
      <c r="F3341">
        <v>55.636349105834903</v>
      </c>
      <c r="G3341">
        <v>2.6949464999999999E-3</v>
      </c>
      <c r="H3341">
        <v>4.0425890999999997E-3</v>
      </c>
    </row>
    <row r="3342" spans="1:8" x14ac:dyDescent="0.25">
      <c r="A3342">
        <v>55.6530166784922</v>
      </c>
      <c r="B3342">
        <v>0</v>
      </c>
      <c r="C3342">
        <v>3.8127229E-3</v>
      </c>
      <c r="D3342">
        <v>1.2711504000000001E-3</v>
      </c>
      <c r="E3342">
        <v>0</v>
      </c>
      <c r="F3342">
        <v>55.6530166784922</v>
      </c>
      <c r="G3342">
        <v>6.3188215999999998E-3</v>
      </c>
      <c r="H3342">
        <v>2.1596253000000002E-3</v>
      </c>
    </row>
    <row r="3343" spans="1:8" x14ac:dyDescent="0.25">
      <c r="A3343">
        <v>55.669684243202198</v>
      </c>
      <c r="B3343">
        <v>7.6519971000000003E-4</v>
      </c>
      <c r="C3343">
        <v>4.3118660999999997E-3</v>
      </c>
      <c r="D3343">
        <v>1.655884E-3</v>
      </c>
      <c r="E3343">
        <v>4.0561428999999998E-4</v>
      </c>
      <c r="F3343">
        <v>55.669684243202198</v>
      </c>
      <c r="G3343">
        <v>2.2387222999999999E-3</v>
      </c>
      <c r="H3343">
        <v>3.3145938000000001E-3</v>
      </c>
    </row>
    <row r="3344" spans="1:8" x14ac:dyDescent="0.25">
      <c r="A3344">
        <v>55.686351815859403</v>
      </c>
      <c r="B3344">
        <v>1.0877342E-3</v>
      </c>
      <c r="C3344">
        <v>3.2670153E-3</v>
      </c>
      <c r="D3344">
        <v>1.5987561E-3</v>
      </c>
      <c r="E3344" s="111">
        <v>4.2174259000000002E-5</v>
      </c>
      <c r="F3344">
        <v>55.686351815859403</v>
      </c>
      <c r="G3344">
        <v>2.2504982000000001E-3</v>
      </c>
      <c r="H3344">
        <v>3.1572891999999998E-3</v>
      </c>
    </row>
    <row r="3345" spans="1:8" x14ac:dyDescent="0.25">
      <c r="A3345">
        <v>55.703019388516701</v>
      </c>
      <c r="B3345">
        <v>4.8123030000000004E-3</v>
      </c>
      <c r="C3345">
        <v>1.7807181E-3</v>
      </c>
      <c r="D3345">
        <v>2.9512536999999998E-3</v>
      </c>
      <c r="E3345">
        <v>1.2111487E-3</v>
      </c>
      <c r="F3345">
        <v>55.703019388516701</v>
      </c>
      <c r="G3345">
        <v>2.8234521999999998E-3</v>
      </c>
      <c r="H3345">
        <v>1.4759121E-3</v>
      </c>
    </row>
    <row r="3346" spans="1:8" x14ac:dyDescent="0.25">
      <c r="A3346">
        <v>55.719686953226699</v>
      </c>
      <c r="B3346">
        <v>7.6735051999999998E-3</v>
      </c>
      <c r="C3346">
        <v>2.2898261E-3</v>
      </c>
      <c r="D3346">
        <v>1.4656745999999999E-3</v>
      </c>
      <c r="E3346">
        <v>1.5341547E-4</v>
      </c>
      <c r="F3346">
        <v>55.719686953226699</v>
      </c>
      <c r="G3346">
        <v>2.8117104E-3</v>
      </c>
      <c r="H3346">
        <v>2.1921247E-3</v>
      </c>
    </row>
    <row r="3347" spans="1:8" x14ac:dyDescent="0.25">
      <c r="A3347">
        <v>55.736354525883897</v>
      </c>
      <c r="B3347">
        <v>3.5431953E-3</v>
      </c>
      <c r="C3347">
        <v>3.6415760000000001E-3</v>
      </c>
      <c r="D3347">
        <v>2.6206162000000002E-3</v>
      </c>
      <c r="E3347">
        <v>1.4988122E-3</v>
      </c>
      <c r="F3347">
        <v>55.736354525883897</v>
      </c>
      <c r="G3347">
        <v>3.2151254999999998E-3</v>
      </c>
      <c r="H3347">
        <v>3.2479955999999998E-3</v>
      </c>
    </row>
    <row r="3348" spans="1:8" x14ac:dyDescent="0.25">
      <c r="A3348">
        <v>55.753022098541202</v>
      </c>
      <c r="B3348">
        <v>0</v>
      </c>
      <c r="C3348">
        <v>2.8839783999999999E-3</v>
      </c>
      <c r="D3348">
        <v>1.319885E-3</v>
      </c>
      <c r="E3348">
        <v>2.5370941000000002E-3</v>
      </c>
      <c r="F3348">
        <v>55.753022098541202</v>
      </c>
      <c r="G3348">
        <v>3.1648891000000002E-3</v>
      </c>
      <c r="H3348">
        <v>2.1250504E-3</v>
      </c>
    </row>
    <row r="3349" spans="1:8" x14ac:dyDescent="0.25">
      <c r="A3349">
        <v>55.769689663251199</v>
      </c>
      <c r="B3349">
        <v>0</v>
      </c>
      <c r="C3349">
        <v>3.6177704999999999E-3</v>
      </c>
      <c r="D3349">
        <v>2.9422342999999998E-3</v>
      </c>
      <c r="E3349" s="111">
        <v>6.5178770000000005E-5</v>
      </c>
      <c r="F3349">
        <v>55.769689663251199</v>
      </c>
      <c r="G3349">
        <v>3.0379199999999999E-3</v>
      </c>
      <c r="H3349">
        <v>3.0825241000000001E-3</v>
      </c>
    </row>
    <row r="3350" spans="1:8" x14ac:dyDescent="0.25">
      <c r="A3350">
        <v>55.786357235908497</v>
      </c>
      <c r="B3350">
        <v>3.6482885000000001E-3</v>
      </c>
      <c r="C3350">
        <v>3.2975574000000001E-3</v>
      </c>
      <c r="D3350">
        <v>1.8186783000000001E-3</v>
      </c>
      <c r="E3350">
        <v>4.8299116000000001E-4</v>
      </c>
      <c r="F3350">
        <v>55.786357235908497</v>
      </c>
      <c r="G3350">
        <v>3.4314344999999999E-3</v>
      </c>
      <c r="H3350">
        <v>3.9992606999999999E-3</v>
      </c>
    </row>
    <row r="3351" spans="1:8" x14ac:dyDescent="0.25">
      <c r="A3351">
        <v>55.803024808565702</v>
      </c>
      <c r="B3351">
        <v>0</v>
      </c>
      <c r="C3351">
        <v>3.3548642E-3</v>
      </c>
      <c r="D3351">
        <v>2.042515E-3</v>
      </c>
      <c r="E3351">
        <v>1.1060898E-3</v>
      </c>
      <c r="F3351">
        <v>55.803024808565702</v>
      </c>
      <c r="G3351">
        <v>4.0105795E-3</v>
      </c>
      <c r="H3351">
        <v>3.1798886999999999E-3</v>
      </c>
    </row>
    <row r="3352" spans="1:8" x14ac:dyDescent="0.25">
      <c r="A3352">
        <v>55.8196923732757</v>
      </c>
      <c r="B3352">
        <v>7.7494481000000004E-3</v>
      </c>
      <c r="C3352">
        <v>4.2457505999999997E-3</v>
      </c>
      <c r="D3352">
        <v>1.8802519E-3</v>
      </c>
      <c r="E3352">
        <v>0</v>
      </c>
      <c r="F3352">
        <v>55.8196923732757</v>
      </c>
      <c r="G3352">
        <v>3.6935982999999999E-3</v>
      </c>
      <c r="H3352">
        <v>1.7957229999999999E-3</v>
      </c>
    </row>
    <row r="3353" spans="1:8" x14ac:dyDescent="0.25">
      <c r="A3353">
        <v>55.836359945932998</v>
      </c>
      <c r="B3353">
        <v>4.2830091000000004E-3</v>
      </c>
      <c r="C3353">
        <v>2.8603882999999998E-3</v>
      </c>
      <c r="D3353">
        <v>2.0258749999999999E-3</v>
      </c>
      <c r="E3353">
        <v>1.5161834999999999E-4</v>
      </c>
      <c r="F3353">
        <v>55.836359945932998</v>
      </c>
      <c r="G3353">
        <v>2.2579019E-3</v>
      </c>
      <c r="H3353">
        <v>3.0035141000000001E-3</v>
      </c>
    </row>
    <row r="3354" spans="1:8" x14ac:dyDescent="0.25">
      <c r="A3354">
        <v>55.853027518590203</v>
      </c>
      <c r="B3354">
        <v>0</v>
      </c>
      <c r="C3354">
        <v>3.9038991000000002E-3</v>
      </c>
      <c r="D3354">
        <v>3.6796063999999999E-3</v>
      </c>
      <c r="E3354">
        <v>1.1979016999999999E-3</v>
      </c>
      <c r="F3354">
        <v>55.853027518590203</v>
      </c>
      <c r="G3354">
        <v>3.1705512999999999E-3</v>
      </c>
      <c r="H3354">
        <v>1.6748576000000001E-3</v>
      </c>
    </row>
    <row r="3355" spans="1:8" x14ac:dyDescent="0.25">
      <c r="A3355">
        <v>55.869695083300201</v>
      </c>
      <c r="B3355">
        <v>8.4693031000000005E-3</v>
      </c>
      <c r="C3355">
        <v>3.8259690999999998E-3</v>
      </c>
      <c r="D3355">
        <v>1.8427001999999999E-3</v>
      </c>
      <c r="E3355">
        <v>0</v>
      </c>
      <c r="F3355">
        <v>55.869695083300201</v>
      </c>
      <c r="G3355">
        <v>2.8073257000000001E-3</v>
      </c>
      <c r="H3355">
        <v>3.4251228999999999E-3</v>
      </c>
    </row>
    <row r="3356" spans="1:8" x14ac:dyDescent="0.25">
      <c r="A3356">
        <v>55.886362655957498</v>
      </c>
      <c r="B3356">
        <v>3.5039668000000001E-3</v>
      </c>
      <c r="C3356">
        <v>2.8776685000000001E-3</v>
      </c>
      <c r="D3356">
        <v>2.3176252999999999E-3</v>
      </c>
      <c r="E3356">
        <v>8.2163844000000005E-4</v>
      </c>
      <c r="F3356">
        <v>55.886362655957498</v>
      </c>
      <c r="G3356">
        <v>6.1541115999999996E-3</v>
      </c>
      <c r="H3356">
        <v>1.7734001999999999E-3</v>
      </c>
    </row>
    <row r="3357" spans="1:8" x14ac:dyDescent="0.25">
      <c r="A3357">
        <v>55.903030228614803</v>
      </c>
      <c r="B3357">
        <v>4.9839908999999996E-3</v>
      </c>
      <c r="C3357">
        <v>4.7483713999999996E-3</v>
      </c>
      <c r="D3357">
        <v>1.4822118E-3</v>
      </c>
      <c r="E3357">
        <v>9.2420150999999995E-4</v>
      </c>
      <c r="F3357">
        <v>55.903030228614803</v>
      </c>
      <c r="G3357">
        <v>4.2044012999999996E-3</v>
      </c>
      <c r="H3357">
        <v>4.4582457999999998E-3</v>
      </c>
    </row>
    <row r="3358" spans="1:8" x14ac:dyDescent="0.25">
      <c r="A3358">
        <v>55.919697801272001</v>
      </c>
      <c r="B3358">
        <v>0</v>
      </c>
      <c r="C3358">
        <v>4.3701143000000001E-3</v>
      </c>
      <c r="D3358">
        <v>2.0403894999999998E-3</v>
      </c>
      <c r="E3358">
        <v>4.2365418999999998E-4</v>
      </c>
      <c r="F3358">
        <v>55.919697801272001</v>
      </c>
      <c r="G3358">
        <v>3.8011728000000001E-3</v>
      </c>
      <c r="H3358">
        <v>2.5238458000000001E-3</v>
      </c>
    </row>
    <row r="3359" spans="1:8" x14ac:dyDescent="0.25">
      <c r="A3359">
        <v>55.936365365981999</v>
      </c>
      <c r="B3359">
        <v>6.4064555999999995E-4</v>
      </c>
      <c r="C3359">
        <v>3.1353474999999999E-3</v>
      </c>
      <c r="D3359">
        <v>2.8467022000000001E-3</v>
      </c>
      <c r="E3359">
        <v>0</v>
      </c>
      <c r="F3359">
        <v>55.936365365981999</v>
      </c>
      <c r="G3359">
        <v>2.2622261E-3</v>
      </c>
      <c r="H3359">
        <v>2.1794306000000002E-3</v>
      </c>
    </row>
    <row r="3360" spans="1:8" x14ac:dyDescent="0.25">
      <c r="A3360">
        <v>55.953032938639303</v>
      </c>
      <c r="B3360">
        <v>0</v>
      </c>
      <c r="C3360">
        <v>3.6242288E-3</v>
      </c>
      <c r="D3360">
        <v>3.3109630000000001E-3</v>
      </c>
      <c r="E3360">
        <v>0</v>
      </c>
      <c r="F3360">
        <v>55.953032938639303</v>
      </c>
      <c r="G3360">
        <v>2.6725185999999998E-3</v>
      </c>
      <c r="H3360">
        <v>1.0471523000000001E-3</v>
      </c>
    </row>
    <row r="3361" spans="1:8" x14ac:dyDescent="0.25">
      <c r="A3361">
        <v>55.969700511296502</v>
      </c>
      <c r="B3361">
        <v>0</v>
      </c>
      <c r="C3361">
        <v>2.1522846000000002E-3</v>
      </c>
      <c r="D3361">
        <v>2.1004663000000002E-3</v>
      </c>
      <c r="E3361">
        <v>0</v>
      </c>
      <c r="F3361">
        <v>55.969700511296502</v>
      </c>
      <c r="G3361">
        <v>4.5413366000000002E-3</v>
      </c>
      <c r="H3361">
        <v>5.9762686000000001E-3</v>
      </c>
    </row>
    <row r="3362" spans="1:8" x14ac:dyDescent="0.25">
      <c r="A3362">
        <v>55.986368076006499</v>
      </c>
      <c r="B3362">
        <v>8.9874240000000008E-3</v>
      </c>
      <c r="C3362">
        <v>2.9496857999999999E-3</v>
      </c>
      <c r="D3362">
        <v>1.8977461999999999E-3</v>
      </c>
      <c r="E3362">
        <v>7.9360569000000002E-4</v>
      </c>
      <c r="F3362">
        <v>55.986368076006499</v>
      </c>
      <c r="G3362">
        <v>3.5893314E-3</v>
      </c>
      <c r="H3362">
        <v>3.2747735000000001E-3</v>
      </c>
    </row>
    <row r="3363" spans="1:8" x14ac:dyDescent="0.25">
      <c r="A3363">
        <v>56.003035648663797</v>
      </c>
      <c r="B3363">
        <v>5.0668824000000001E-3</v>
      </c>
      <c r="C3363">
        <v>2.3917891000000001E-3</v>
      </c>
      <c r="D3363">
        <v>3.3417888999999999E-3</v>
      </c>
      <c r="E3363">
        <v>2.6767254000000002E-3</v>
      </c>
      <c r="F3363">
        <v>56.003035648663797</v>
      </c>
      <c r="G3363">
        <v>4.6966183000000002E-3</v>
      </c>
      <c r="H3363">
        <v>1.0746007E-3</v>
      </c>
    </row>
    <row r="3364" spans="1:8" x14ac:dyDescent="0.25">
      <c r="A3364">
        <v>56.019703221321102</v>
      </c>
      <c r="B3364">
        <v>6.0599343999999996E-4</v>
      </c>
      <c r="C3364">
        <v>3.1412536999999999E-3</v>
      </c>
      <c r="D3364">
        <v>2.8205905000000002E-3</v>
      </c>
      <c r="E3364">
        <v>3.4104820000000001E-4</v>
      </c>
      <c r="F3364">
        <v>56.019703221321102</v>
      </c>
      <c r="G3364">
        <v>4.8931004000000002E-3</v>
      </c>
      <c r="H3364">
        <v>3.166538E-3</v>
      </c>
    </row>
    <row r="3365" spans="1:8" x14ac:dyDescent="0.25">
      <c r="A3365">
        <v>56.036370786031</v>
      </c>
      <c r="B3365">
        <v>4.2490554E-3</v>
      </c>
      <c r="C3365">
        <v>5.7502448999999997E-3</v>
      </c>
      <c r="D3365">
        <v>2.3125535999999999E-3</v>
      </c>
      <c r="E3365">
        <v>1.9892359000000001E-3</v>
      </c>
      <c r="F3365">
        <v>56.036370786031</v>
      </c>
      <c r="G3365">
        <v>4.4659325000000003E-3</v>
      </c>
      <c r="H3365">
        <v>3.8839005999999998E-3</v>
      </c>
    </row>
    <row r="3366" spans="1:8" x14ac:dyDescent="0.25">
      <c r="A3366">
        <v>56.053038358688298</v>
      </c>
      <c r="B3366">
        <v>0</v>
      </c>
      <c r="C3366">
        <v>3.9926459999999999E-3</v>
      </c>
      <c r="D3366">
        <v>2.6749416999999999E-3</v>
      </c>
      <c r="E3366">
        <v>2.6374565999999998E-4</v>
      </c>
      <c r="F3366">
        <v>56.053038358688298</v>
      </c>
      <c r="G3366">
        <v>3.348513E-3</v>
      </c>
      <c r="H3366">
        <v>3.2376166999999998E-3</v>
      </c>
    </row>
    <row r="3367" spans="1:8" x14ac:dyDescent="0.25">
      <c r="A3367">
        <v>56.069705931345602</v>
      </c>
      <c r="B3367">
        <v>0</v>
      </c>
      <c r="C3367">
        <v>4.4089471999999999E-3</v>
      </c>
      <c r="D3367">
        <v>1.5237136999999999E-3</v>
      </c>
      <c r="E3367">
        <v>0</v>
      </c>
      <c r="F3367">
        <v>56.069705931345602</v>
      </c>
      <c r="G3367">
        <v>4.1745128000000003E-3</v>
      </c>
      <c r="H3367">
        <v>3.4464702000000002E-3</v>
      </c>
    </row>
    <row r="3368" spans="1:8" x14ac:dyDescent="0.25">
      <c r="A3368">
        <v>56.0863734960556</v>
      </c>
      <c r="B3368">
        <v>2.9960726E-3</v>
      </c>
      <c r="C3368">
        <v>6.2090553999999999E-3</v>
      </c>
      <c r="D3368">
        <v>1.4382185E-3</v>
      </c>
      <c r="E3368">
        <v>0</v>
      </c>
      <c r="F3368">
        <v>56.0863734960556</v>
      </c>
      <c r="G3368">
        <v>4.1756094000000004E-3</v>
      </c>
      <c r="H3368">
        <v>1.5499791E-3</v>
      </c>
    </row>
    <row r="3369" spans="1:8" x14ac:dyDescent="0.25">
      <c r="A3369">
        <v>56.103041068712798</v>
      </c>
      <c r="B3369">
        <v>1.0910843999999999E-3</v>
      </c>
      <c r="C3369">
        <v>2.3160777E-3</v>
      </c>
      <c r="D3369">
        <v>1.4768472E-3</v>
      </c>
      <c r="E3369">
        <v>2.0436590999999998E-3</v>
      </c>
      <c r="F3369">
        <v>56.103041068712798</v>
      </c>
      <c r="G3369">
        <v>4.4342414000000004E-3</v>
      </c>
      <c r="H3369">
        <v>2.0644269000000002E-3</v>
      </c>
    </row>
    <row r="3370" spans="1:8" x14ac:dyDescent="0.25">
      <c r="A3370">
        <v>56.119708641370103</v>
      </c>
      <c r="B3370">
        <v>1.8505691999999999E-3</v>
      </c>
      <c r="C3370">
        <v>2.5951972000000001E-3</v>
      </c>
      <c r="D3370">
        <v>2.9062398E-3</v>
      </c>
      <c r="E3370">
        <v>0</v>
      </c>
      <c r="F3370">
        <v>56.119708641370103</v>
      </c>
      <c r="G3370">
        <v>3.5047245E-3</v>
      </c>
      <c r="H3370">
        <v>1.3093682000000001E-3</v>
      </c>
    </row>
    <row r="3371" spans="1:8" x14ac:dyDescent="0.25">
      <c r="A3371">
        <v>56.136376206080101</v>
      </c>
      <c r="B3371">
        <v>7.5183380000000003E-3</v>
      </c>
      <c r="C3371">
        <v>3.2373657000000001E-3</v>
      </c>
      <c r="D3371">
        <v>1.7748496E-3</v>
      </c>
      <c r="E3371">
        <v>1.0734372000000001E-3</v>
      </c>
      <c r="F3371">
        <v>56.136376206080101</v>
      </c>
      <c r="G3371">
        <v>4.1982234000000002E-3</v>
      </c>
      <c r="H3371">
        <v>2.5535397999999999E-3</v>
      </c>
    </row>
    <row r="3372" spans="1:8" x14ac:dyDescent="0.25">
      <c r="A3372">
        <v>56.153043778737299</v>
      </c>
      <c r="B3372">
        <v>4.4568828E-3</v>
      </c>
      <c r="C3372">
        <v>3.8979445000000001E-3</v>
      </c>
      <c r="D3372">
        <v>2.6724170999999999E-3</v>
      </c>
      <c r="E3372">
        <v>3.8852167E-4</v>
      </c>
      <c r="F3372">
        <v>56.153043778737299</v>
      </c>
      <c r="G3372">
        <v>3.1388809E-3</v>
      </c>
      <c r="H3372">
        <v>2.5862508999999999E-3</v>
      </c>
    </row>
    <row r="3373" spans="1:8" x14ac:dyDescent="0.25">
      <c r="A3373">
        <v>56.169711351394596</v>
      </c>
      <c r="B3373">
        <v>7.1831020000000002E-3</v>
      </c>
      <c r="C3373">
        <v>2.7861188E-3</v>
      </c>
      <c r="D3373">
        <v>2.4345473000000001E-3</v>
      </c>
      <c r="E3373">
        <v>8.4964448000000002E-4</v>
      </c>
      <c r="F3373">
        <v>56.169711351394596</v>
      </c>
      <c r="G3373">
        <v>4.3686233E-3</v>
      </c>
      <c r="H3373">
        <v>1.8915106999999999E-3</v>
      </c>
    </row>
    <row r="3374" spans="1:8" x14ac:dyDescent="0.25">
      <c r="A3374">
        <v>56.186378916104601</v>
      </c>
      <c r="B3374">
        <v>0</v>
      </c>
      <c r="C3374">
        <v>2.8207377E-3</v>
      </c>
      <c r="D3374">
        <v>1.7650521000000001E-3</v>
      </c>
      <c r="E3374">
        <v>0</v>
      </c>
      <c r="F3374">
        <v>56.186378916104601</v>
      </c>
      <c r="G3374">
        <v>5.0638067000000004E-3</v>
      </c>
      <c r="H3374">
        <v>3.2723371000000002E-3</v>
      </c>
    </row>
    <row r="3375" spans="1:8" x14ac:dyDescent="0.25">
      <c r="A3375">
        <v>56.203046488761899</v>
      </c>
      <c r="B3375">
        <v>5.5062636000000002E-3</v>
      </c>
      <c r="C3375">
        <v>2.7680322999999998E-3</v>
      </c>
      <c r="D3375">
        <v>1.911544E-3</v>
      </c>
      <c r="E3375">
        <v>8.9456710999999997E-4</v>
      </c>
      <c r="F3375">
        <v>56.203046488761899</v>
      </c>
      <c r="G3375">
        <v>3.3226693E-3</v>
      </c>
      <c r="H3375">
        <v>3.3061858E-3</v>
      </c>
    </row>
    <row r="3376" spans="1:8" x14ac:dyDescent="0.25">
      <c r="A3376">
        <v>56.219714061419097</v>
      </c>
      <c r="B3376">
        <v>1.4379155000000001E-3</v>
      </c>
      <c r="C3376">
        <v>2.4393219999999998E-3</v>
      </c>
      <c r="D3376">
        <v>2.6546726000000001E-3</v>
      </c>
      <c r="E3376">
        <v>6.7353202000000004E-4</v>
      </c>
      <c r="F3376">
        <v>56.219714061419097</v>
      </c>
      <c r="G3376">
        <v>2.5343954999999998E-3</v>
      </c>
      <c r="H3376">
        <v>1.6978544999999999E-3</v>
      </c>
    </row>
    <row r="3377" spans="1:8" x14ac:dyDescent="0.25">
      <c r="A3377">
        <v>56.236381626129102</v>
      </c>
      <c r="B3377" s="111">
        <v>2.6105527999999999E-5</v>
      </c>
      <c r="C3377">
        <v>2.6359677000000001E-3</v>
      </c>
      <c r="D3377">
        <v>1.6626315000000001E-3</v>
      </c>
      <c r="E3377">
        <v>9.7512262000000005E-4</v>
      </c>
      <c r="F3377">
        <v>56.236381626129102</v>
      </c>
      <c r="G3377">
        <v>2.1915149000000002E-3</v>
      </c>
      <c r="H3377">
        <v>4.6921265000000002E-3</v>
      </c>
    </row>
    <row r="3378" spans="1:8" x14ac:dyDescent="0.25">
      <c r="A3378">
        <v>56.2530491987864</v>
      </c>
      <c r="B3378">
        <v>2.4307858999999999E-3</v>
      </c>
      <c r="C3378">
        <v>3.1919120999999999E-3</v>
      </c>
      <c r="D3378">
        <v>3.6973062000000001E-3</v>
      </c>
      <c r="E3378">
        <v>1.5005937999999999E-4</v>
      </c>
      <c r="F3378">
        <v>56.2530491987864</v>
      </c>
      <c r="G3378">
        <v>3.0008577999999998E-3</v>
      </c>
      <c r="H3378">
        <v>2.6705159999999999E-3</v>
      </c>
    </row>
    <row r="3379" spans="1:8" x14ac:dyDescent="0.25">
      <c r="A3379">
        <v>56.269716771443598</v>
      </c>
      <c r="B3379">
        <v>6.4389184000000002E-3</v>
      </c>
      <c r="C3379">
        <v>4.3026907000000003E-3</v>
      </c>
      <c r="D3379">
        <v>4.0472965000000003E-3</v>
      </c>
      <c r="E3379">
        <v>6.8035389999999995E-4</v>
      </c>
      <c r="F3379">
        <v>56.269716771443598</v>
      </c>
      <c r="G3379">
        <v>5.1722642999999999E-3</v>
      </c>
      <c r="H3379">
        <v>4.3918854E-3</v>
      </c>
    </row>
    <row r="3380" spans="1:8" x14ac:dyDescent="0.25">
      <c r="A3380">
        <v>56.286384344100902</v>
      </c>
      <c r="B3380">
        <v>4.8900730999999996E-3</v>
      </c>
      <c r="C3380">
        <v>2.2645029000000001E-3</v>
      </c>
      <c r="D3380">
        <v>1.7129173999999999E-3</v>
      </c>
      <c r="E3380">
        <v>1.6332348E-4</v>
      </c>
      <c r="F3380">
        <v>56.286384344100902</v>
      </c>
      <c r="G3380">
        <v>2.7771803999999999E-3</v>
      </c>
      <c r="H3380">
        <v>7.8703254000000002E-4</v>
      </c>
    </row>
    <row r="3381" spans="1:8" x14ac:dyDescent="0.25">
      <c r="A3381">
        <v>56.3030519088109</v>
      </c>
      <c r="B3381">
        <v>0</v>
      </c>
      <c r="C3381">
        <v>2.7381417000000002E-3</v>
      </c>
      <c r="D3381">
        <v>2.5097504E-3</v>
      </c>
      <c r="E3381">
        <v>0</v>
      </c>
      <c r="F3381">
        <v>56.3030519088109</v>
      </c>
      <c r="G3381">
        <v>4.1567069000000003E-3</v>
      </c>
      <c r="H3381">
        <v>3.4826479E-3</v>
      </c>
    </row>
    <row r="3382" spans="1:8" x14ac:dyDescent="0.25">
      <c r="A3382">
        <v>56.319719481468198</v>
      </c>
      <c r="B3382">
        <v>1.1166684E-4</v>
      </c>
      <c r="C3382">
        <v>3.093723E-3</v>
      </c>
      <c r="D3382">
        <v>2.6554700000000001E-3</v>
      </c>
      <c r="E3382">
        <v>0</v>
      </c>
      <c r="F3382">
        <v>56.319719481468198</v>
      </c>
      <c r="G3382">
        <v>6.3826814000000004E-3</v>
      </c>
      <c r="H3382">
        <v>1.8732861999999999E-3</v>
      </c>
    </row>
    <row r="3383" spans="1:8" x14ac:dyDescent="0.25">
      <c r="A3383">
        <v>56.336387054125403</v>
      </c>
      <c r="B3383">
        <v>0</v>
      </c>
      <c r="C3383">
        <v>3.6317506000000002E-3</v>
      </c>
      <c r="D3383">
        <v>2.8516939000000001E-3</v>
      </c>
      <c r="E3383">
        <v>1.5428599E-3</v>
      </c>
      <c r="F3383">
        <v>56.336387054125403</v>
      </c>
      <c r="G3383">
        <v>5.1150238000000001E-3</v>
      </c>
      <c r="H3383">
        <v>2.6428077999999999E-3</v>
      </c>
    </row>
    <row r="3384" spans="1:8" x14ac:dyDescent="0.25">
      <c r="A3384">
        <v>56.353054618835401</v>
      </c>
      <c r="B3384">
        <v>1.1590884999999999E-3</v>
      </c>
      <c r="C3384">
        <v>2.9462499E-3</v>
      </c>
      <c r="D3384">
        <v>1.4762604E-3</v>
      </c>
      <c r="E3384">
        <v>0</v>
      </c>
      <c r="F3384">
        <v>56.353054618835401</v>
      </c>
      <c r="G3384">
        <v>4.5244409999999997E-3</v>
      </c>
      <c r="H3384">
        <v>4.3490324000000002E-3</v>
      </c>
    </row>
    <row r="3385" spans="1:8" x14ac:dyDescent="0.25">
      <c r="A3385">
        <v>56.369722191492698</v>
      </c>
      <c r="B3385">
        <v>0</v>
      </c>
      <c r="C3385">
        <v>2.9072886999999999E-3</v>
      </c>
      <c r="D3385">
        <v>2.1029731999999998E-3</v>
      </c>
      <c r="E3385">
        <v>8.3251041000000005E-4</v>
      </c>
      <c r="F3385">
        <v>56.369722191492698</v>
      </c>
      <c r="G3385">
        <v>2.8412144E-3</v>
      </c>
      <c r="H3385">
        <v>2.641628E-3</v>
      </c>
    </row>
    <row r="3386" spans="1:8" x14ac:dyDescent="0.25">
      <c r="A3386">
        <v>56.386389764149897</v>
      </c>
      <c r="B3386">
        <v>0</v>
      </c>
      <c r="C3386">
        <v>3.5935808000000001E-3</v>
      </c>
      <c r="D3386">
        <v>4.0027951000000004E-3</v>
      </c>
      <c r="E3386">
        <v>2.6790640999999998E-4</v>
      </c>
      <c r="F3386">
        <v>56.386389764149897</v>
      </c>
      <c r="G3386">
        <v>3.47249E-3</v>
      </c>
      <c r="H3386">
        <v>3.4120755999999999E-3</v>
      </c>
    </row>
    <row r="3387" spans="1:8" x14ac:dyDescent="0.25">
      <c r="A3387">
        <v>56.403057328859902</v>
      </c>
      <c r="B3387">
        <v>6.1548986E-3</v>
      </c>
      <c r="C3387">
        <v>3.2067480000000002E-3</v>
      </c>
      <c r="D3387">
        <v>2.4021256E-3</v>
      </c>
      <c r="E3387">
        <v>4.1254574999999999E-4</v>
      </c>
      <c r="F3387">
        <v>56.403057328859902</v>
      </c>
      <c r="G3387">
        <v>3.1525423E-3</v>
      </c>
      <c r="H3387">
        <v>3.1997242000000002E-3</v>
      </c>
    </row>
    <row r="3388" spans="1:8" x14ac:dyDescent="0.25">
      <c r="A3388">
        <v>56.419724901517199</v>
      </c>
      <c r="B3388">
        <v>5.8743898000000001E-3</v>
      </c>
      <c r="C3388">
        <v>2.5203601000000002E-3</v>
      </c>
      <c r="D3388">
        <v>1.5306969000000001E-3</v>
      </c>
      <c r="E3388">
        <v>0</v>
      </c>
      <c r="F3388">
        <v>56.419724901517199</v>
      </c>
      <c r="G3388">
        <v>3.8922093999999999E-3</v>
      </c>
      <c r="H3388">
        <v>2.0060736999999999E-3</v>
      </c>
    </row>
    <row r="3389" spans="1:8" x14ac:dyDescent="0.25">
      <c r="A3389">
        <v>56.436392474174497</v>
      </c>
      <c r="B3389">
        <v>3.6254129E-3</v>
      </c>
      <c r="C3389">
        <v>3.5231797999999998E-3</v>
      </c>
      <c r="D3389">
        <v>2.8050875000000001E-3</v>
      </c>
      <c r="E3389">
        <v>1.4239415999999999E-4</v>
      </c>
      <c r="F3389">
        <v>56.436392474174497</v>
      </c>
      <c r="G3389">
        <v>6.1189271999999998E-3</v>
      </c>
      <c r="H3389">
        <v>2.5810456999999999E-3</v>
      </c>
    </row>
    <row r="3390" spans="1:8" x14ac:dyDescent="0.25">
      <c r="A3390">
        <v>56.453060038884402</v>
      </c>
      <c r="B3390">
        <v>9.0832989999999995E-3</v>
      </c>
      <c r="C3390">
        <v>2.6835500999999999E-3</v>
      </c>
      <c r="D3390">
        <v>2.5335805999999999E-3</v>
      </c>
      <c r="E3390">
        <v>1.2830124E-3</v>
      </c>
      <c r="F3390">
        <v>56.453060038884402</v>
      </c>
      <c r="G3390">
        <v>3.3897559999999998E-3</v>
      </c>
      <c r="H3390">
        <v>2.7917186000000001E-3</v>
      </c>
    </row>
    <row r="3391" spans="1:8" x14ac:dyDescent="0.25">
      <c r="A3391">
        <v>56.4697276115417</v>
      </c>
      <c r="B3391">
        <v>4.1626492999999998E-4</v>
      </c>
      <c r="C3391">
        <v>3.7364100999999999E-3</v>
      </c>
      <c r="D3391">
        <v>3.2911709999999999E-3</v>
      </c>
      <c r="E3391">
        <v>0</v>
      </c>
      <c r="F3391">
        <v>56.4697276115417</v>
      </c>
      <c r="G3391">
        <v>4.7304421000000001E-3</v>
      </c>
      <c r="H3391">
        <v>2.4103712999999998E-3</v>
      </c>
    </row>
    <row r="3392" spans="1:8" x14ac:dyDescent="0.25">
      <c r="A3392">
        <v>56.486395184198997</v>
      </c>
      <c r="B3392">
        <v>0</v>
      </c>
      <c r="C3392">
        <v>2.6964332999999999E-3</v>
      </c>
      <c r="D3392">
        <v>2.4291279E-3</v>
      </c>
      <c r="E3392" s="111">
        <v>6.3861319999999999E-5</v>
      </c>
      <c r="F3392">
        <v>56.486395184198997</v>
      </c>
      <c r="G3392">
        <v>2.1882006000000002E-3</v>
      </c>
      <c r="H3392">
        <v>2.6665769999999998E-3</v>
      </c>
    </row>
    <row r="3393" spans="1:8" x14ac:dyDescent="0.25">
      <c r="A3393">
        <v>56.503062748909002</v>
      </c>
      <c r="B3393">
        <v>3.3221901000000001E-3</v>
      </c>
      <c r="C3393">
        <v>3.5926606999999999E-3</v>
      </c>
      <c r="D3393">
        <v>1.8408300999999999E-3</v>
      </c>
      <c r="E3393">
        <v>0</v>
      </c>
      <c r="F3393">
        <v>56.503062748909002</v>
      </c>
      <c r="G3393">
        <v>3.8720751E-3</v>
      </c>
      <c r="H3393">
        <v>2.4060942000000002E-3</v>
      </c>
    </row>
    <row r="3394" spans="1:8" x14ac:dyDescent="0.25">
      <c r="A3394">
        <v>56.5197303215662</v>
      </c>
      <c r="B3394">
        <v>1.4351794999999999E-3</v>
      </c>
      <c r="C3394">
        <v>2.9753784E-3</v>
      </c>
      <c r="D3394">
        <v>2.1016593000000002E-3</v>
      </c>
      <c r="E3394" s="111">
        <v>7.0395326000000005E-5</v>
      </c>
      <c r="F3394">
        <v>56.5197303215662</v>
      </c>
      <c r="G3394">
        <v>3.0369874999999998E-3</v>
      </c>
      <c r="H3394">
        <v>1.4206154E-3</v>
      </c>
    </row>
    <row r="3395" spans="1:8" x14ac:dyDescent="0.25">
      <c r="A3395">
        <v>56.536397894223498</v>
      </c>
      <c r="B3395">
        <v>5.0070923999999996E-3</v>
      </c>
      <c r="C3395">
        <v>2.6386070999999999E-3</v>
      </c>
      <c r="D3395">
        <v>2.5119042999999998E-3</v>
      </c>
      <c r="E3395">
        <v>0</v>
      </c>
      <c r="F3395">
        <v>56.536397894223498</v>
      </c>
      <c r="G3395">
        <v>2.5276084999999999E-3</v>
      </c>
      <c r="H3395">
        <v>3.2200685000000001E-3</v>
      </c>
    </row>
    <row r="3396" spans="1:8" x14ac:dyDescent="0.25">
      <c r="A3396">
        <v>56.553065458933503</v>
      </c>
      <c r="B3396">
        <v>6.0612074999999996E-3</v>
      </c>
      <c r="C3396">
        <v>2.6436474E-3</v>
      </c>
      <c r="D3396">
        <v>2.08136E-3</v>
      </c>
      <c r="E3396">
        <v>1.2503376E-3</v>
      </c>
      <c r="F3396">
        <v>56.553065458933503</v>
      </c>
      <c r="G3396">
        <v>4.9693892000000003E-3</v>
      </c>
      <c r="H3396">
        <v>1.2845998E-3</v>
      </c>
    </row>
    <row r="3397" spans="1:8" x14ac:dyDescent="0.25">
      <c r="A3397">
        <v>56.569733031590701</v>
      </c>
      <c r="B3397">
        <v>8.2740886E-3</v>
      </c>
      <c r="C3397">
        <v>2.3770662999999998E-3</v>
      </c>
      <c r="D3397">
        <v>2.996692E-3</v>
      </c>
      <c r="E3397">
        <v>1.0218813E-4</v>
      </c>
      <c r="F3397">
        <v>56.569733031590701</v>
      </c>
      <c r="G3397">
        <v>3.0054961999999999E-3</v>
      </c>
      <c r="H3397">
        <v>2.1244766999999999E-3</v>
      </c>
    </row>
    <row r="3398" spans="1:8" x14ac:dyDescent="0.25">
      <c r="A3398">
        <v>56.586400604247999</v>
      </c>
      <c r="B3398">
        <v>1.4623959000000001E-3</v>
      </c>
      <c r="C3398">
        <v>2.6015107999999999E-3</v>
      </c>
      <c r="D3398">
        <v>2.4150182000000002E-3</v>
      </c>
      <c r="E3398">
        <v>1.1614283E-4</v>
      </c>
      <c r="F3398">
        <v>56.586400604247999</v>
      </c>
      <c r="G3398">
        <v>4.2148228000000003E-3</v>
      </c>
      <c r="H3398">
        <v>5.3019877999999996E-3</v>
      </c>
    </row>
    <row r="3399" spans="1:8" x14ac:dyDescent="0.25">
      <c r="A3399">
        <v>56.603068168958004</v>
      </c>
      <c r="B3399">
        <v>2.9522488E-3</v>
      </c>
      <c r="C3399">
        <v>3.0833464E-3</v>
      </c>
      <c r="D3399">
        <v>2.2038921999999999E-3</v>
      </c>
      <c r="E3399">
        <v>0</v>
      </c>
      <c r="F3399">
        <v>56.603068168958004</v>
      </c>
      <c r="G3399">
        <v>4.7953576000000003E-3</v>
      </c>
      <c r="H3399">
        <v>2.4325206999999999E-3</v>
      </c>
    </row>
    <row r="3400" spans="1:8" x14ac:dyDescent="0.25">
      <c r="A3400">
        <v>56.619735741615202</v>
      </c>
      <c r="B3400">
        <v>1.0479057999999999E-2</v>
      </c>
      <c r="C3400">
        <v>3.7760183E-3</v>
      </c>
      <c r="D3400">
        <v>1.5601543999999999E-3</v>
      </c>
      <c r="E3400">
        <v>1.5612654E-3</v>
      </c>
      <c r="F3400">
        <v>56.619735741615202</v>
      </c>
      <c r="G3400">
        <v>4.9975206999999999E-3</v>
      </c>
      <c r="H3400">
        <v>2.5757775000000002E-3</v>
      </c>
    </row>
    <row r="3401" spans="1:8" x14ac:dyDescent="0.25">
      <c r="A3401">
        <v>56.636403314272499</v>
      </c>
      <c r="B3401">
        <v>0</v>
      </c>
      <c r="C3401">
        <v>2.4599151000000001E-3</v>
      </c>
      <c r="D3401">
        <v>1.8397318999999999E-3</v>
      </c>
      <c r="E3401">
        <v>1.2085392000000001E-3</v>
      </c>
      <c r="F3401">
        <v>56.636403314272499</v>
      </c>
      <c r="G3401">
        <v>1.8377373E-3</v>
      </c>
      <c r="H3401">
        <v>3.9676948999999998E-3</v>
      </c>
    </row>
    <row r="3402" spans="1:8" x14ac:dyDescent="0.25">
      <c r="A3402">
        <v>56.653070886929797</v>
      </c>
      <c r="B3402">
        <v>3.3723859000000002E-3</v>
      </c>
      <c r="C3402">
        <v>3.9736880000000004E-3</v>
      </c>
      <c r="D3402">
        <v>2.5557240000000001E-3</v>
      </c>
      <c r="E3402">
        <v>0</v>
      </c>
      <c r="F3402">
        <v>56.653070886929797</v>
      </c>
      <c r="G3402">
        <v>4.4434173000000004E-3</v>
      </c>
      <c r="H3402">
        <v>3.4004753000000001E-3</v>
      </c>
    </row>
    <row r="3403" spans="1:8" x14ac:dyDescent="0.25">
      <c r="A3403">
        <v>56.669738451639802</v>
      </c>
      <c r="B3403">
        <v>4.8852302E-3</v>
      </c>
      <c r="C3403">
        <v>2.5298714000000001E-3</v>
      </c>
      <c r="D3403">
        <v>2.3705529E-3</v>
      </c>
      <c r="E3403">
        <v>2.6838483999999999E-4</v>
      </c>
      <c r="F3403">
        <v>56.669738451639802</v>
      </c>
      <c r="G3403">
        <v>4.5880805999999998E-3</v>
      </c>
      <c r="H3403">
        <v>2.3570408000000002E-3</v>
      </c>
    </row>
    <row r="3404" spans="1:8" x14ac:dyDescent="0.25">
      <c r="A3404">
        <v>56.686406024297</v>
      </c>
      <c r="B3404">
        <v>0</v>
      </c>
      <c r="C3404">
        <v>4.1029424999999998E-3</v>
      </c>
      <c r="D3404">
        <v>1.9149302000000001E-3</v>
      </c>
      <c r="E3404">
        <v>1.0586765999999999E-3</v>
      </c>
      <c r="F3404">
        <v>56.686406024297</v>
      </c>
      <c r="G3404">
        <v>4.2249606999999996E-3</v>
      </c>
      <c r="H3404">
        <v>3.9728176999999998E-3</v>
      </c>
    </row>
    <row r="3405" spans="1:8" x14ac:dyDescent="0.25">
      <c r="A3405">
        <v>56.703073596954297</v>
      </c>
      <c r="B3405">
        <v>2.6979844999999998E-3</v>
      </c>
      <c r="C3405">
        <v>3.8495432E-3</v>
      </c>
      <c r="D3405">
        <v>2.4417994999999999E-3</v>
      </c>
      <c r="E3405">
        <v>0</v>
      </c>
      <c r="F3405">
        <v>56.703073596954297</v>
      </c>
      <c r="G3405">
        <v>3.9201849E-3</v>
      </c>
      <c r="H3405">
        <v>3.0717132999999999E-3</v>
      </c>
    </row>
    <row r="3406" spans="1:8" x14ac:dyDescent="0.25">
      <c r="A3406">
        <v>56.719741161664302</v>
      </c>
      <c r="B3406">
        <v>0</v>
      </c>
      <c r="C3406">
        <v>3.2087343000000001E-3</v>
      </c>
      <c r="D3406">
        <v>1.85625E-3</v>
      </c>
      <c r="E3406">
        <v>7.9936790000000003E-4</v>
      </c>
      <c r="F3406">
        <v>56.719741161664302</v>
      </c>
      <c r="G3406">
        <v>3.4266248999999999E-3</v>
      </c>
      <c r="H3406">
        <v>1.7713779000000001E-3</v>
      </c>
    </row>
    <row r="3407" spans="1:8" x14ac:dyDescent="0.25">
      <c r="A3407">
        <v>56.7364087343215</v>
      </c>
      <c r="B3407">
        <v>1.5401132000000001E-4</v>
      </c>
      <c r="C3407">
        <v>4.0340386000000004E-3</v>
      </c>
      <c r="D3407">
        <v>3.0993761000000001E-3</v>
      </c>
      <c r="E3407">
        <v>5.8682589000000004E-4</v>
      </c>
      <c r="F3407">
        <v>56.7364087343215</v>
      </c>
      <c r="G3407">
        <v>2.6481858999999998E-3</v>
      </c>
      <c r="H3407">
        <v>3.6120152000000002E-3</v>
      </c>
    </row>
    <row r="3408" spans="1:8" x14ac:dyDescent="0.25">
      <c r="A3408">
        <v>56.753076306978798</v>
      </c>
      <c r="B3408">
        <v>0</v>
      </c>
      <c r="C3408">
        <v>3.5935771000000002E-3</v>
      </c>
      <c r="D3408">
        <v>1.775071E-3</v>
      </c>
      <c r="E3408">
        <v>0</v>
      </c>
      <c r="F3408">
        <v>56.753076306978798</v>
      </c>
      <c r="G3408">
        <v>4.3506748E-3</v>
      </c>
      <c r="H3408">
        <v>2.8439702E-3</v>
      </c>
    </row>
    <row r="3409" spans="1:8" x14ac:dyDescent="0.25">
      <c r="A3409">
        <v>56.769743871688803</v>
      </c>
      <c r="B3409">
        <v>1.5816642000000001E-3</v>
      </c>
      <c r="C3409">
        <v>1.9820340000000001E-3</v>
      </c>
      <c r="D3409">
        <v>2.9557154E-3</v>
      </c>
      <c r="E3409">
        <v>2.0735569999999999E-4</v>
      </c>
      <c r="F3409">
        <v>56.769743871688803</v>
      </c>
      <c r="G3409">
        <v>3.8041937999999998E-3</v>
      </c>
      <c r="H3409">
        <v>3.0052846000000002E-3</v>
      </c>
    </row>
    <row r="3410" spans="1:8" x14ac:dyDescent="0.25">
      <c r="A3410">
        <v>56.786411444346101</v>
      </c>
      <c r="B3410">
        <v>4.0749287999999996E-3</v>
      </c>
      <c r="C3410">
        <v>3.3895776000000002E-3</v>
      </c>
      <c r="D3410">
        <v>3.8624201000000001E-3</v>
      </c>
      <c r="E3410">
        <v>1.3314994E-3</v>
      </c>
      <c r="F3410">
        <v>56.786411444346101</v>
      </c>
      <c r="G3410">
        <v>2.9421602000000002E-3</v>
      </c>
      <c r="H3410">
        <v>2.8200482E-3</v>
      </c>
    </row>
    <row r="3411" spans="1:8" x14ac:dyDescent="0.25">
      <c r="A3411">
        <v>56.803079017003299</v>
      </c>
      <c r="B3411">
        <v>6.1949887E-3</v>
      </c>
      <c r="C3411">
        <v>3.5427799000000001E-3</v>
      </c>
      <c r="D3411">
        <v>2.5595549999999998E-3</v>
      </c>
      <c r="E3411">
        <v>3.8446249999999997E-4</v>
      </c>
      <c r="F3411">
        <v>56.803079017003299</v>
      </c>
      <c r="G3411">
        <v>6.9218053999999998E-3</v>
      </c>
      <c r="H3411">
        <v>2.1241195E-3</v>
      </c>
    </row>
    <row r="3412" spans="1:8" x14ac:dyDescent="0.25">
      <c r="A3412">
        <v>56.819746581713297</v>
      </c>
      <c r="B3412">
        <v>3.5481894999999999E-3</v>
      </c>
      <c r="C3412">
        <v>4.2535905000000004E-3</v>
      </c>
      <c r="D3412">
        <v>1.6013097E-3</v>
      </c>
      <c r="E3412">
        <v>2.6206492000000001E-4</v>
      </c>
      <c r="F3412">
        <v>56.819746581713297</v>
      </c>
      <c r="G3412">
        <v>3.9865365000000003E-3</v>
      </c>
      <c r="H3412">
        <v>2.4651927E-3</v>
      </c>
    </row>
    <row r="3413" spans="1:8" x14ac:dyDescent="0.25">
      <c r="A3413">
        <v>56.836414154370601</v>
      </c>
      <c r="B3413">
        <v>3.3563920000000001E-3</v>
      </c>
      <c r="C3413">
        <v>4.0624611999999999E-3</v>
      </c>
      <c r="D3413">
        <v>3.0168184999999998E-3</v>
      </c>
      <c r="E3413" s="111">
        <v>9.4615156000000001E-5</v>
      </c>
      <c r="F3413">
        <v>56.836414154370601</v>
      </c>
      <c r="G3413">
        <v>4.1760909000000002E-3</v>
      </c>
      <c r="H3413">
        <v>3.5681724999999998E-3</v>
      </c>
    </row>
    <row r="3414" spans="1:8" x14ac:dyDescent="0.25">
      <c r="A3414">
        <v>56.853081727027799</v>
      </c>
      <c r="B3414">
        <v>2.9945287E-3</v>
      </c>
      <c r="C3414">
        <v>2.7603963000000001E-3</v>
      </c>
      <c r="D3414">
        <v>1.5608880000000001E-3</v>
      </c>
      <c r="E3414">
        <v>0</v>
      </c>
      <c r="F3414">
        <v>56.853081727027799</v>
      </c>
      <c r="G3414">
        <v>3.9060153000000002E-3</v>
      </c>
      <c r="H3414">
        <v>2.7151338000000001E-3</v>
      </c>
    </row>
    <row r="3415" spans="1:8" x14ac:dyDescent="0.25">
      <c r="A3415">
        <v>56.869749291737797</v>
      </c>
      <c r="B3415">
        <v>6.4264535999999997E-3</v>
      </c>
      <c r="C3415">
        <v>4.1345675000000002E-3</v>
      </c>
      <c r="D3415">
        <v>1.2446154000000001E-3</v>
      </c>
      <c r="E3415">
        <v>5.3439394000000002E-4</v>
      </c>
      <c r="F3415">
        <v>56.869749291737797</v>
      </c>
      <c r="G3415">
        <v>2.8155691E-3</v>
      </c>
      <c r="H3415">
        <v>3.1448989E-3</v>
      </c>
    </row>
    <row r="3416" spans="1:8" x14ac:dyDescent="0.25">
      <c r="A3416">
        <v>56.886416864395102</v>
      </c>
      <c r="B3416">
        <v>0</v>
      </c>
      <c r="C3416">
        <v>2.7543867E-3</v>
      </c>
      <c r="D3416">
        <v>2.0162396000000002E-3</v>
      </c>
      <c r="E3416">
        <v>7.5628893999999996E-4</v>
      </c>
      <c r="F3416">
        <v>56.886416864395102</v>
      </c>
      <c r="G3416">
        <v>2.6075258000000001E-3</v>
      </c>
      <c r="H3416">
        <v>2.4041751999999998E-3</v>
      </c>
    </row>
    <row r="3417" spans="1:8" x14ac:dyDescent="0.25">
      <c r="A3417">
        <v>56.903084437052399</v>
      </c>
      <c r="B3417">
        <v>0</v>
      </c>
      <c r="C3417">
        <v>1.8864306999999999E-3</v>
      </c>
      <c r="D3417">
        <v>2.5719011000000002E-3</v>
      </c>
      <c r="E3417">
        <v>0</v>
      </c>
      <c r="F3417">
        <v>56.903084437052399</v>
      </c>
      <c r="G3417">
        <v>5.2441283999999999E-3</v>
      </c>
      <c r="H3417">
        <v>2.2943281E-3</v>
      </c>
    </row>
    <row r="3418" spans="1:8" x14ac:dyDescent="0.25">
      <c r="A3418">
        <v>56.919752001762298</v>
      </c>
      <c r="B3418">
        <v>3.3496457999999999E-3</v>
      </c>
      <c r="C3418">
        <v>2.7763429000000001E-3</v>
      </c>
      <c r="D3418">
        <v>1.4110368999999999E-3</v>
      </c>
      <c r="E3418">
        <v>0</v>
      </c>
      <c r="F3418">
        <v>56.919752001762298</v>
      </c>
      <c r="G3418">
        <v>3.7261182000000001E-3</v>
      </c>
      <c r="H3418">
        <v>1.9643346000000001E-3</v>
      </c>
    </row>
    <row r="3419" spans="1:8" x14ac:dyDescent="0.25">
      <c r="A3419">
        <v>56.936419574419602</v>
      </c>
      <c r="B3419">
        <v>4.4910404999999997E-3</v>
      </c>
      <c r="C3419">
        <v>3.9737499000000003E-3</v>
      </c>
      <c r="D3419">
        <v>2.5540341000000002E-3</v>
      </c>
      <c r="E3419">
        <v>8.3293503999999998E-4</v>
      </c>
      <c r="F3419">
        <v>56.936419574419602</v>
      </c>
      <c r="G3419">
        <v>3.3712769000000002E-3</v>
      </c>
      <c r="H3419">
        <v>3.1627907999999998E-3</v>
      </c>
    </row>
    <row r="3420" spans="1:8" x14ac:dyDescent="0.25">
      <c r="A3420">
        <v>56.9530871470769</v>
      </c>
      <c r="B3420">
        <v>2.8162589000000002E-3</v>
      </c>
      <c r="C3420">
        <v>5.5606201999999997E-3</v>
      </c>
      <c r="D3420">
        <v>1.8690313E-3</v>
      </c>
      <c r="E3420">
        <v>7.7563727999999999E-4</v>
      </c>
      <c r="F3420">
        <v>56.9530871470769</v>
      </c>
      <c r="G3420">
        <v>3.3490844000000001E-3</v>
      </c>
      <c r="H3420">
        <v>1.9665669999999998E-3</v>
      </c>
    </row>
    <row r="3421" spans="1:8" x14ac:dyDescent="0.25">
      <c r="A3421">
        <v>56.969754711786898</v>
      </c>
      <c r="B3421">
        <v>0</v>
      </c>
      <c r="C3421">
        <v>2.3399753999999999E-3</v>
      </c>
      <c r="D3421">
        <v>1.8616780000000001E-3</v>
      </c>
      <c r="E3421">
        <v>1.7823544999999999E-4</v>
      </c>
      <c r="F3421">
        <v>56.969754711786898</v>
      </c>
      <c r="G3421">
        <v>4.6005066999999997E-3</v>
      </c>
      <c r="H3421">
        <v>3.6914600000000001E-3</v>
      </c>
    </row>
    <row r="3422" spans="1:8" x14ac:dyDescent="0.25">
      <c r="A3422">
        <v>56.986422284444103</v>
      </c>
      <c r="B3422">
        <v>6.7375362000000004E-4</v>
      </c>
      <c r="C3422">
        <v>4.9879421E-3</v>
      </c>
      <c r="D3422">
        <v>8.9730159000000001E-4</v>
      </c>
      <c r="E3422">
        <v>1.6911185999999999E-3</v>
      </c>
      <c r="F3422">
        <v>56.986422284444103</v>
      </c>
      <c r="G3422">
        <v>4.8235244999999998E-3</v>
      </c>
      <c r="H3422">
        <v>1.4286042000000001E-3</v>
      </c>
    </row>
    <row r="3423" spans="1:8" x14ac:dyDescent="0.25">
      <c r="A3423">
        <v>57.003089857101401</v>
      </c>
      <c r="B3423">
        <v>0</v>
      </c>
      <c r="C3423">
        <v>2.7380183000000002E-3</v>
      </c>
      <c r="D3423">
        <v>2.0774980000000001E-3</v>
      </c>
      <c r="E3423">
        <v>0</v>
      </c>
      <c r="F3423">
        <v>57.003089857101401</v>
      </c>
      <c r="G3423">
        <v>3.5124035E-3</v>
      </c>
      <c r="H3423">
        <v>2.9510436999999998E-3</v>
      </c>
    </row>
    <row r="3424" spans="1:8" x14ac:dyDescent="0.25">
      <c r="A3424">
        <v>57.019757429758698</v>
      </c>
      <c r="B3424">
        <v>0</v>
      </c>
      <c r="C3424">
        <v>2.7044308000000001E-3</v>
      </c>
      <c r="D3424">
        <v>1.5177173999999999E-3</v>
      </c>
      <c r="E3424">
        <v>2.1284483E-4</v>
      </c>
      <c r="F3424">
        <v>57.019757429758698</v>
      </c>
      <c r="G3424">
        <v>3.2827002E-3</v>
      </c>
      <c r="H3424">
        <v>1.7596301999999999E-3</v>
      </c>
    </row>
    <row r="3425" spans="1:8" x14ac:dyDescent="0.25">
      <c r="A3425">
        <v>57.036424994468597</v>
      </c>
      <c r="B3425">
        <v>0</v>
      </c>
      <c r="C3425">
        <v>3.9034488000000002E-3</v>
      </c>
      <c r="D3425">
        <v>2.3393241999999999E-3</v>
      </c>
      <c r="E3425">
        <v>4.3578692999999999E-4</v>
      </c>
      <c r="F3425">
        <v>57.036424994468597</v>
      </c>
      <c r="G3425">
        <v>3.8264343000000002E-3</v>
      </c>
      <c r="H3425">
        <v>1.8158242E-3</v>
      </c>
    </row>
    <row r="3426" spans="1:8" x14ac:dyDescent="0.25">
      <c r="A3426">
        <v>57.053092567125901</v>
      </c>
      <c r="B3426">
        <v>6.1903014999999996E-4</v>
      </c>
      <c r="C3426">
        <v>2.3150369999999998E-3</v>
      </c>
      <c r="D3426">
        <v>2.0921552000000001E-3</v>
      </c>
      <c r="E3426">
        <v>3.8153073E-4</v>
      </c>
      <c r="F3426">
        <v>57.053092567125901</v>
      </c>
      <c r="G3426">
        <v>3.9845886999999997E-3</v>
      </c>
      <c r="H3426">
        <v>1.6367736E-3</v>
      </c>
    </row>
    <row r="3427" spans="1:8" x14ac:dyDescent="0.25">
      <c r="A3427">
        <v>57.069760139783199</v>
      </c>
      <c r="B3427">
        <v>0</v>
      </c>
      <c r="C3427">
        <v>2.4775851000000001E-3</v>
      </c>
      <c r="D3427">
        <v>2.4326369E-3</v>
      </c>
      <c r="E3427">
        <v>0</v>
      </c>
      <c r="F3427">
        <v>57.069760139783199</v>
      </c>
      <c r="G3427">
        <v>3.3206303999999999E-3</v>
      </c>
      <c r="H3427">
        <v>2.6133824000000002E-3</v>
      </c>
    </row>
    <row r="3428" spans="1:8" x14ac:dyDescent="0.25">
      <c r="A3428">
        <v>57.086427704493197</v>
      </c>
      <c r="B3428">
        <v>5.6996442999999999E-3</v>
      </c>
      <c r="C3428">
        <v>3.5474744999999999E-3</v>
      </c>
      <c r="D3428">
        <v>1.5517239E-3</v>
      </c>
      <c r="E3428">
        <v>3.4575399999999998E-4</v>
      </c>
      <c r="F3428">
        <v>57.086427704493197</v>
      </c>
      <c r="G3428">
        <v>2.1950384E-3</v>
      </c>
      <c r="H3428">
        <v>4.0283048999999998E-3</v>
      </c>
    </row>
    <row r="3429" spans="1:8" x14ac:dyDescent="0.25">
      <c r="A3429">
        <v>57.103095277150402</v>
      </c>
      <c r="B3429">
        <v>5.2678934000000002E-3</v>
      </c>
      <c r="C3429">
        <v>2.0716611999999999E-3</v>
      </c>
      <c r="D3429">
        <v>3.0080116999999999E-3</v>
      </c>
      <c r="E3429" s="111">
        <v>9.7412259000000004E-5</v>
      </c>
      <c r="F3429">
        <v>57.103095277150402</v>
      </c>
      <c r="G3429">
        <v>2.7374259999999998E-3</v>
      </c>
      <c r="H3429">
        <v>2.0255427999999998E-3</v>
      </c>
    </row>
    <row r="3430" spans="1:8" x14ac:dyDescent="0.25">
      <c r="A3430">
        <v>57.119762849807699</v>
      </c>
      <c r="B3430">
        <v>0</v>
      </c>
      <c r="C3430">
        <v>3.9376532999999998E-3</v>
      </c>
      <c r="D3430">
        <v>2.0383470999999998E-3</v>
      </c>
      <c r="E3430">
        <v>2.1068403000000001E-4</v>
      </c>
      <c r="F3430">
        <v>57.119762849807699</v>
      </c>
      <c r="G3430">
        <v>3.2637298999999998E-3</v>
      </c>
      <c r="H3430">
        <v>1.8145919E-3</v>
      </c>
    </row>
    <row r="3431" spans="1:8" x14ac:dyDescent="0.25">
      <c r="A3431">
        <v>57.136430414517697</v>
      </c>
      <c r="B3431">
        <v>2.0043130000000002E-3</v>
      </c>
      <c r="C3431">
        <v>3.4385242000000002E-3</v>
      </c>
      <c r="D3431">
        <v>3.3616804999999999E-3</v>
      </c>
      <c r="E3431">
        <v>4.4519642999999999E-4</v>
      </c>
      <c r="F3431">
        <v>57.136430414517697</v>
      </c>
      <c r="G3431">
        <v>3.6590329999999999E-3</v>
      </c>
      <c r="H3431">
        <v>2.7588091000000001E-3</v>
      </c>
    </row>
    <row r="3432" spans="1:8" x14ac:dyDescent="0.25">
      <c r="A3432">
        <v>57.153097987174903</v>
      </c>
      <c r="B3432">
        <v>2.6598085999999998E-3</v>
      </c>
      <c r="C3432">
        <v>2.5575840999999999E-3</v>
      </c>
      <c r="D3432">
        <v>1.3274593999999999E-3</v>
      </c>
      <c r="E3432">
        <v>8.0848153000000005E-4</v>
      </c>
      <c r="F3432">
        <v>57.153097987174903</v>
      </c>
      <c r="G3432">
        <v>3.0351900000000001E-3</v>
      </c>
      <c r="H3432">
        <v>2.4261118000000002E-3</v>
      </c>
    </row>
    <row r="3433" spans="1:8" x14ac:dyDescent="0.25">
      <c r="A3433">
        <v>57.1697655598322</v>
      </c>
      <c r="B3433">
        <v>0</v>
      </c>
      <c r="C3433">
        <v>4.2729960000000003E-3</v>
      </c>
      <c r="D3433">
        <v>2.3842341999999999E-3</v>
      </c>
      <c r="E3433" s="111">
        <v>1.5141547E-6</v>
      </c>
      <c r="F3433">
        <v>57.1697655598322</v>
      </c>
      <c r="G3433">
        <v>3.4976881000000001E-3</v>
      </c>
      <c r="H3433">
        <v>2.7903549E-3</v>
      </c>
    </row>
    <row r="3434" spans="1:8" x14ac:dyDescent="0.25">
      <c r="A3434">
        <v>57.186433124542198</v>
      </c>
      <c r="B3434">
        <v>0</v>
      </c>
      <c r="C3434">
        <v>2.1185942000000002E-3</v>
      </c>
      <c r="D3434">
        <v>1.2452946999999999E-3</v>
      </c>
      <c r="E3434">
        <v>1.1120875000000001E-3</v>
      </c>
      <c r="F3434">
        <v>57.186433124542198</v>
      </c>
      <c r="G3434">
        <v>4.3246689999999997E-3</v>
      </c>
      <c r="H3434">
        <v>4.8116938999999996E-3</v>
      </c>
    </row>
    <row r="3435" spans="1:8" x14ac:dyDescent="0.25">
      <c r="A3435">
        <v>57.203100697199503</v>
      </c>
      <c r="B3435">
        <v>0</v>
      </c>
      <c r="C3435">
        <v>2.9865034999999999E-3</v>
      </c>
      <c r="D3435">
        <v>1.157899E-3</v>
      </c>
      <c r="E3435">
        <v>0</v>
      </c>
      <c r="F3435">
        <v>57.203100697199503</v>
      </c>
      <c r="G3435">
        <v>4.5707943000000001E-3</v>
      </c>
      <c r="H3435">
        <v>1.8180124000000001E-3</v>
      </c>
    </row>
    <row r="3436" spans="1:8" x14ac:dyDescent="0.25">
      <c r="A3436">
        <v>57.219768269856701</v>
      </c>
      <c r="B3436">
        <v>1.6477091000000001E-3</v>
      </c>
      <c r="C3436">
        <v>3.1847642000000002E-3</v>
      </c>
      <c r="D3436">
        <v>1.3378062E-3</v>
      </c>
      <c r="E3436">
        <v>2.1067284E-4</v>
      </c>
      <c r="F3436">
        <v>57.219768269856701</v>
      </c>
      <c r="G3436">
        <v>3.5293777E-3</v>
      </c>
      <c r="H3436">
        <v>2.6668296000000001E-3</v>
      </c>
    </row>
    <row r="3437" spans="1:8" x14ac:dyDescent="0.25">
      <c r="A3437">
        <v>57.236435834566699</v>
      </c>
      <c r="B3437">
        <v>2.6767836000000001E-3</v>
      </c>
      <c r="C3437">
        <v>3.3168029000000001E-3</v>
      </c>
      <c r="D3437">
        <v>2.2108122E-3</v>
      </c>
      <c r="E3437">
        <v>7.2379317E-4</v>
      </c>
      <c r="F3437">
        <v>57.236435834566699</v>
      </c>
      <c r="G3437">
        <v>4.1660406000000004E-3</v>
      </c>
      <c r="H3437">
        <v>3.9413338999999999E-3</v>
      </c>
    </row>
    <row r="3438" spans="1:8" x14ac:dyDescent="0.25">
      <c r="A3438">
        <v>57.253103407224003</v>
      </c>
      <c r="B3438">
        <v>0</v>
      </c>
      <c r="C3438">
        <v>4.1053527999999999E-3</v>
      </c>
      <c r="D3438">
        <v>1.0051221E-3</v>
      </c>
      <c r="E3438">
        <v>0</v>
      </c>
      <c r="F3438">
        <v>57.253103407224003</v>
      </c>
      <c r="G3438">
        <v>4.6982378999999999E-3</v>
      </c>
      <c r="H3438">
        <v>3.7426859999999998E-3</v>
      </c>
    </row>
    <row r="3439" spans="1:8" x14ac:dyDescent="0.25">
      <c r="A3439">
        <v>57.269770979881201</v>
      </c>
      <c r="B3439">
        <v>2.4194173000000002E-3</v>
      </c>
      <c r="C3439">
        <v>3.0447321000000001E-3</v>
      </c>
      <c r="D3439">
        <v>3.1349908000000001E-3</v>
      </c>
      <c r="E3439">
        <v>4.2019726000000002E-4</v>
      </c>
      <c r="F3439">
        <v>57.269770979881201</v>
      </c>
      <c r="G3439">
        <v>3.3841243000000002E-3</v>
      </c>
      <c r="H3439">
        <v>3.2880544E-3</v>
      </c>
    </row>
    <row r="3440" spans="1:8" x14ac:dyDescent="0.25">
      <c r="A3440">
        <v>57.286438544591199</v>
      </c>
      <c r="B3440">
        <v>3.0091007E-3</v>
      </c>
      <c r="C3440">
        <v>4.089484E-3</v>
      </c>
      <c r="D3440">
        <v>1.1856373999999999E-3</v>
      </c>
      <c r="E3440">
        <v>8.7610713999999998E-4</v>
      </c>
      <c r="F3440">
        <v>57.286438544591199</v>
      </c>
      <c r="G3440">
        <v>4.4095712000000002E-3</v>
      </c>
      <c r="H3440">
        <v>2.1309838999999998E-3</v>
      </c>
    </row>
    <row r="3441" spans="1:8" x14ac:dyDescent="0.25">
      <c r="A3441">
        <v>57.303106117248497</v>
      </c>
      <c r="B3441">
        <v>0</v>
      </c>
      <c r="C3441">
        <v>3.004998E-3</v>
      </c>
      <c r="D3441">
        <v>9.6612341999999999E-4</v>
      </c>
      <c r="E3441" s="111">
        <v>9.4002171000000007E-5</v>
      </c>
      <c r="F3441">
        <v>57.303106117248497</v>
      </c>
      <c r="G3441">
        <v>2.3142050000000002E-3</v>
      </c>
      <c r="H3441">
        <v>2.7232200000000002E-3</v>
      </c>
    </row>
    <row r="3442" spans="1:8" x14ac:dyDescent="0.25">
      <c r="A3442">
        <v>57.319773689905801</v>
      </c>
      <c r="B3442">
        <v>2.7747711000000001E-3</v>
      </c>
      <c r="C3442">
        <v>6.1043762E-3</v>
      </c>
      <c r="D3442">
        <v>1.5082419999999999E-3</v>
      </c>
      <c r="E3442">
        <v>1.0880559E-3</v>
      </c>
      <c r="F3442">
        <v>57.319773689905801</v>
      </c>
      <c r="G3442">
        <v>2.5137404000000001E-3</v>
      </c>
      <c r="H3442">
        <v>7.5982383000000001E-4</v>
      </c>
    </row>
    <row r="3443" spans="1:8" x14ac:dyDescent="0.25">
      <c r="A3443">
        <v>57.336441262563</v>
      </c>
      <c r="B3443">
        <v>5.8386697999999997E-3</v>
      </c>
      <c r="C3443">
        <v>2.9269445000000001E-3</v>
      </c>
      <c r="D3443">
        <v>3.7868190999999999E-3</v>
      </c>
      <c r="E3443">
        <v>2.2850230000000002E-3</v>
      </c>
      <c r="F3443">
        <v>57.336441262563</v>
      </c>
      <c r="G3443">
        <v>3.5514498999999998E-3</v>
      </c>
      <c r="H3443">
        <v>1.7889269E-3</v>
      </c>
    </row>
    <row r="3444" spans="1:8" x14ac:dyDescent="0.25">
      <c r="A3444">
        <v>57.353108827272997</v>
      </c>
      <c r="B3444">
        <v>1.6180509999999999E-3</v>
      </c>
      <c r="C3444">
        <v>3.6270893000000001E-3</v>
      </c>
      <c r="D3444">
        <v>2.6409526E-3</v>
      </c>
      <c r="E3444">
        <v>0</v>
      </c>
      <c r="F3444">
        <v>57.353108827272997</v>
      </c>
      <c r="G3444">
        <v>2.8660460000000001E-3</v>
      </c>
      <c r="H3444">
        <v>3.8959237000000002E-3</v>
      </c>
    </row>
    <row r="3445" spans="1:8" x14ac:dyDescent="0.25">
      <c r="A3445">
        <v>57.369776399930302</v>
      </c>
      <c r="B3445">
        <v>1.3075947000000001E-3</v>
      </c>
      <c r="C3445">
        <v>3.6329802000000001E-3</v>
      </c>
      <c r="D3445">
        <v>1.6460518E-3</v>
      </c>
      <c r="E3445">
        <v>8.1466318999999998E-4</v>
      </c>
      <c r="F3445">
        <v>57.369776399930302</v>
      </c>
      <c r="G3445">
        <v>3.5485665000000001E-3</v>
      </c>
      <c r="H3445">
        <v>3.6725025E-3</v>
      </c>
    </row>
    <row r="3446" spans="1:8" x14ac:dyDescent="0.25">
      <c r="A3446">
        <v>57.3864439725875</v>
      </c>
      <c r="B3446">
        <v>2.3775801999999999E-3</v>
      </c>
      <c r="C3446">
        <v>2.5098465999999998E-3</v>
      </c>
      <c r="D3446">
        <v>1.9574442000000001E-3</v>
      </c>
      <c r="E3446">
        <v>1.3908900000000001E-4</v>
      </c>
      <c r="F3446">
        <v>57.3864439725875</v>
      </c>
      <c r="G3446">
        <v>5.1126536000000002E-3</v>
      </c>
      <c r="H3446">
        <v>2.9965984000000002E-3</v>
      </c>
    </row>
    <row r="3447" spans="1:8" x14ac:dyDescent="0.25">
      <c r="A3447">
        <v>57.403111537297498</v>
      </c>
      <c r="B3447">
        <v>3.3490844000000001E-3</v>
      </c>
      <c r="C3447">
        <v>2.4580406000000001E-3</v>
      </c>
      <c r="D3447">
        <v>2.5098145000000001E-3</v>
      </c>
      <c r="E3447" s="111">
        <v>6.7027089000000004E-5</v>
      </c>
      <c r="F3447">
        <v>57.403111537297498</v>
      </c>
      <c r="G3447">
        <v>4.2773838999999999E-3</v>
      </c>
      <c r="H3447">
        <v>3.9469227000000001E-3</v>
      </c>
    </row>
    <row r="3448" spans="1:8" x14ac:dyDescent="0.25">
      <c r="A3448">
        <v>57.419779109954803</v>
      </c>
      <c r="B3448">
        <v>0</v>
      </c>
      <c r="C3448">
        <v>2.8737456999999998E-3</v>
      </c>
      <c r="D3448">
        <v>1.6022901E-3</v>
      </c>
      <c r="E3448">
        <v>0</v>
      </c>
      <c r="F3448">
        <v>57.419779109954803</v>
      </c>
      <c r="G3448">
        <v>3.2214625000000002E-3</v>
      </c>
      <c r="H3448">
        <v>5.1201158E-3</v>
      </c>
    </row>
    <row r="3449" spans="1:8" x14ac:dyDescent="0.25">
      <c r="A3449">
        <v>57.4364466826121</v>
      </c>
      <c r="B3449">
        <v>3.3449265E-3</v>
      </c>
      <c r="C3449">
        <v>4.0164869000000004E-3</v>
      </c>
      <c r="D3449">
        <v>1.8660281999999999E-3</v>
      </c>
      <c r="E3449">
        <v>8.9067615999999998E-4</v>
      </c>
      <c r="F3449">
        <v>57.4364466826121</v>
      </c>
      <c r="G3449">
        <v>3.1346950999999999E-3</v>
      </c>
      <c r="H3449">
        <v>3.2714021000000001E-3</v>
      </c>
    </row>
    <row r="3450" spans="1:8" x14ac:dyDescent="0.25">
      <c r="A3450">
        <v>57.453114247321999</v>
      </c>
      <c r="B3450">
        <v>4.8054582000000004E-3</v>
      </c>
      <c r="C3450">
        <v>2.4871237000000002E-3</v>
      </c>
      <c r="D3450">
        <v>3.7334564000000002E-3</v>
      </c>
      <c r="E3450">
        <v>6.0767774000000001E-4</v>
      </c>
      <c r="F3450">
        <v>57.453114247321999</v>
      </c>
      <c r="G3450">
        <v>3.2935910999999998E-3</v>
      </c>
      <c r="H3450">
        <v>3.7841204999999999E-3</v>
      </c>
    </row>
    <row r="3451" spans="1:8" x14ac:dyDescent="0.25">
      <c r="A3451">
        <v>57.469781819979303</v>
      </c>
      <c r="B3451">
        <v>2.6029025E-3</v>
      </c>
      <c r="C3451">
        <v>2.7387976000000001E-3</v>
      </c>
      <c r="D3451">
        <v>2.1215254000000001E-3</v>
      </c>
      <c r="E3451">
        <v>1.6299499E-3</v>
      </c>
      <c r="F3451">
        <v>57.469781819979303</v>
      </c>
      <c r="G3451">
        <v>3.7152830000000002E-3</v>
      </c>
      <c r="H3451">
        <v>2.7861416E-3</v>
      </c>
    </row>
    <row r="3452" spans="1:8" x14ac:dyDescent="0.25">
      <c r="A3452">
        <v>57.486449392636601</v>
      </c>
      <c r="B3452">
        <v>0</v>
      </c>
      <c r="C3452">
        <v>2.7705675E-3</v>
      </c>
      <c r="D3452">
        <v>2.0975314999999999E-3</v>
      </c>
      <c r="E3452">
        <v>2.3649007E-4</v>
      </c>
      <c r="F3452">
        <v>57.486449392636601</v>
      </c>
      <c r="G3452">
        <v>3.9296862999999996E-3</v>
      </c>
      <c r="H3452">
        <v>2.8827796E-3</v>
      </c>
    </row>
    <row r="3453" spans="1:8" x14ac:dyDescent="0.25">
      <c r="A3453">
        <v>57.503116957346599</v>
      </c>
      <c r="B3453">
        <v>1.1190459E-2</v>
      </c>
      <c r="C3453">
        <v>2.7240997E-3</v>
      </c>
      <c r="D3453">
        <v>1.8145593E-3</v>
      </c>
      <c r="E3453" s="111">
        <v>9.0240319000000003E-5</v>
      </c>
      <c r="F3453">
        <v>57.503116957346599</v>
      </c>
      <c r="G3453">
        <v>3.8659391000000001E-3</v>
      </c>
      <c r="H3453">
        <v>2.9260357999999998E-3</v>
      </c>
    </row>
    <row r="3454" spans="1:8" x14ac:dyDescent="0.25">
      <c r="A3454">
        <v>57.519784530003797</v>
      </c>
      <c r="B3454">
        <v>4.9352674000000003E-3</v>
      </c>
      <c r="C3454">
        <v>2.9342636000000001E-3</v>
      </c>
      <c r="D3454">
        <v>3.0700744E-3</v>
      </c>
      <c r="E3454">
        <v>6.8302347999999998E-4</v>
      </c>
      <c r="F3454">
        <v>57.519784530003797</v>
      </c>
      <c r="G3454">
        <v>4.4708908999999998E-3</v>
      </c>
      <c r="H3454">
        <v>1.3214652E-3</v>
      </c>
    </row>
    <row r="3455" spans="1:8" x14ac:dyDescent="0.25">
      <c r="A3455">
        <v>57.536452102661102</v>
      </c>
      <c r="B3455">
        <v>5.0229541999999997E-3</v>
      </c>
      <c r="C3455">
        <v>3.354101E-3</v>
      </c>
      <c r="D3455">
        <v>4.0093432000000003E-3</v>
      </c>
      <c r="E3455">
        <v>8.3904748000000003E-4</v>
      </c>
      <c r="F3455">
        <v>57.536452102661102</v>
      </c>
      <c r="G3455">
        <v>5.1791136999999998E-3</v>
      </c>
      <c r="H3455">
        <v>2.443752E-3</v>
      </c>
    </row>
    <row r="3456" spans="1:8" x14ac:dyDescent="0.25">
      <c r="A3456">
        <v>57.553119667371099</v>
      </c>
      <c r="B3456">
        <v>6.0937366999999996E-3</v>
      </c>
      <c r="C3456">
        <v>3.5413718E-3</v>
      </c>
      <c r="D3456">
        <v>2.2852630000000001E-3</v>
      </c>
      <c r="E3456">
        <v>1.4018378E-3</v>
      </c>
      <c r="F3456">
        <v>57.553119667371099</v>
      </c>
      <c r="G3456">
        <v>2.7421794000000001E-3</v>
      </c>
      <c r="H3456">
        <v>1.9158551E-3</v>
      </c>
    </row>
    <row r="3457" spans="1:8" x14ac:dyDescent="0.25">
      <c r="A3457">
        <v>57.569787240028298</v>
      </c>
      <c r="B3457">
        <v>0</v>
      </c>
      <c r="C3457">
        <v>4.6125962000000001E-3</v>
      </c>
      <c r="D3457">
        <v>2.6812272000000001E-3</v>
      </c>
      <c r="E3457">
        <v>1.3893923000000001E-4</v>
      </c>
      <c r="F3457">
        <v>57.569787240028298</v>
      </c>
      <c r="G3457">
        <v>5.2743601000000001E-3</v>
      </c>
      <c r="H3457">
        <v>1.6195547000000001E-3</v>
      </c>
    </row>
    <row r="3458" spans="1:8" x14ac:dyDescent="0.25">
      <c r="A3458">
        <v>57.586454812685602</v>
      </c>
      <c r="B3458">
        <v>1.5069677000000001E-4</v>
      </c>
      <c r="C3458">
        <v>3.4960159000000002E-3</v>
      </c>
      <c r="D3458">
        <v>2.8798693999999999E-3</v>
      </c>
      <c r="E3458" s="111">
        <v>2.0295587E-5</v>
      </c>
      <c r="F3458">
        <v>57.586454812685602</v>
      </c>
      <c r="G3458">
        <v>3.9080777000000001E-3</v>
      </c>
      <c r="H3458">
        <v>2.3504233E-3</v>
      </c>
    </row>
    <row r="3459" spans="1:8" x14ac:dyDescent="0.25">
      <c r="A3459">
        <v>57.6031223773956</v>
      </c>
      <c r="B3459">
        <v>5.2313580999999998E-3</v>
      </c>
      <c r="C3459">
        <v>2.9459264999999999E-3</v>
      </c>
      <c r="D3459">
        <v>1.0784512000000001E-3</v>
      </c>
      <c r="E3459">
        <v>2.5867532999999999E-3</v>
      </c>
      <c r="F3459">
        <v>57.6031223773956</v>
      </c>
      <c r="G3459">
        <v>3.7866668E-3</v>
      </c>
      <c r="H3459">
        <v>1.5174089999999999E-3</v>
      </c>
    </row>
    <row r="3460" spans="1:8" x14ac:dyDescent="0.25">
      <c r="A3460">
        <v>57.619789950052898</v>
      </c>
      <c r="B3460">
        <v>1.7243752000000001E-3</v>
      </c>
      <c r="C3460">
        <v>2.1715059000000001E-3</v>
      </c>
      <c r="D3460">
        <v>1.4134909E-3</v>
      </c>
      <c r="E3460">
        <v>0</v>
      </c>
      <c r="F3460">
        <v>57.619789950052898</v>
      </c>
      <c r="G3460">
        <v>3.5119321999999998E-3</v>
      </c>
      <c r="H3460">
        <v>3.1171695000000001E-3</v>
      </c>
    </row>
    <row r="3461" spans="1:8" x14ac:dyDescent="0.25">
      <c r="A3461">
        <v>57.636457522710103</v>
      </c>
      <c r="B3461">
        <v>4.4236390000000002E-4</v>
      </c>
      <c r="C3461">
        <v>3.3990744999999999E-3</v>
      </c>
      <c r="D3461">
        <v>3.0962125999999999E-3</v>
      </c>
      <c r="E3461">
        <v>1.1356234E-3</v>
      </c>
      <c r="F3461">
        <v>57.636457522710103</v>
      </c>
      <c r="G3461">
        <v>2.3643751999999998E-3</v>
      </c>
      <c r="H3461">
        <v>8.4235764E-4</v>
      </c>
    </row>
    <row r="3462" spans="1:8" x14ac:dyDescent="0.25">
      <c r="A3462">
        <v>57.653125087420101</v>
      </c>
      <c r="B3462">
        <v>0</v>
      </c>
      <c r="C3462">
        <v>2.9073152999999998E-3</v>
      </c>
      <c r="D3462">
        <v>1.003823E-3</v>
      </c>
      <c r="E3462">
        <v>4.8371063999999998E-4</v>
      </c>
      <c r="F3462">
        <v>57.653125087420101</v>
      </c>
      <c r="G3462">
        <v>4.5996722999999996E-3</v>
      </c>
      <c r="H3462">
        <v>2.630065E-3</v>
      </c>
    </row>
    <row r="3463" spans="1:8" x14ac:dyDescent="0.25">
      <c r="A3463">
        <v>57.669792660077398</v>
      </c>
      <c r="B3463">
        <v>1.6984935000000001E-3</v>
      </c>
      <c r="C3463">
        <v>3.6229399999999998E-3</v>
      </c>
      <c r="D3463">
        <v>2.7484377000000001E-3</v>
      </c>
      <c r="E3463">
        <v>6.4328726000000003E-4</v>
      </c>
      <c r="F3463">
        <v>57.669792660077398</v>
      </c>
      <c r="G3463">
        <v>2.4033793999999999E-3</v>
      </c>
      <c r="H3463">
        <v>1.2784726999999999E-3</v>
      </c>
    </row>
    <row r="3464" spans="1:8" x14ac:dyDescent="0.25">
      <c r="A3464">
        <v>57.686460232734603</v>
      </c>
      <c r="B3464">
        <v>4.4980953000000002E-3</v>
      </c>
      <c r="C3464">
        <v>3.2661203000000001E-3</v>
      </c>
      <c r="D3464">
        <v>2.4807396999999998E-3</v>
      </c>
      <c r="E3464">
        <v>1.3642922999999999E-3</v>
      </c>
      <c r="F3464">
        <v>57.686460232734603</v>
      </c>
      <c r="G3464">
        <v>2.6256379E-3</v>
      </c>
      <c r="H3464">
        <v>2.7876595999999998E-3</v>
      </c>
    </row>
    <row r="3465" spans="1:8" x14ac:dyDescent="0.25">
      <c r="A3465">
        <v>57.703127805391901</v>
      </c>
      <c r="B3465">
        <v>0</v>
      </c>
      <c r="C3465">
        <v>3.7498837000000001E-3</v>
      </c>
      <c r="D3465">
        <v>2.3731613E-3</v>
      </c>
      <c r="E3465">
        <v>1.5749275E-3</v>
      </c>
      <c r="F3465">
        <v>57.703127805391901</v>
      </c>
      <c r="G3465">
        <v>4.4648190999999997E-3</v>
      </c>
      <c r="H3465">
        <v>2.6747803E-3</v>
      </c>
    </row>
    <row r="3466" spans="1:8" x14ac:dyDescent="0.25">
      <c r="A3466">
        <v>57.719795370101899</v>
      </c>
      <c r="B3466">
        <v>4.5679579E-3</v>
      </c>
      <c r="C3466">
        <v>4.2591868000000001E-3</v>
      </c>
      <c r="D3466">
        <v>1.9421439E-3</v>
      </c>
      <c r="E3466">
        <v>4.2057569999999999E-4</v>
      </c>
      <c r="F3466">
        <v>57.719795370101899</v>
      </c>
      <c r="G3466">
        <v>4.0429076000000003E-3</v>
      </c>
      <c r="H3466">
        <v>2.7665680000000001E-3</v>
      </c>
    </row>
    <row r="3467" spans="1:8" x14ac:dyDescent="0.25">
      <c r="A3467">
        <v>57.736462942759204</v>
      </c>
      <c r="B3467">
        <v>0</v>
      </c>
      <c r="C3467">
        <v>3.3605034000000001E-3</v>
      </c>
      <c r="D3467">
        <v>1.5364799E-3</v>
      </c>
      <c r="E3467">
        <v>3.8037347E-4</v>
      </c>
      <c r="F3467">
        <v>57.736462942759204</v>
      </c>
      <c r="G3467">
        <v>2.6597617999999999E-3</v>
      </c>
      <c r="H3467">
        <v>4.5839655000000003E-3</v>
      </c>
    </row>
    <row r="3468" spans="1:8" x14ac:dyDescent="0.25">
      <c r="A3468">
        <v>57.753130515416402</v>
      </c>
      <c r="B3468">
        <v>1.7991334E-3</v>
      </c>
      <c r="C3468">
        <v>4.1704513E-3</v>
      </c>
      <c r="D3468">
        <v>2.8861102E-3</v>
      </c>
      <c r="E3468">
        <v>0</v>
      </c>
      <c r="F3468">
        <v>57.753130515416402</v>
      </c>
      <c r="G3468">
        <v>4.2247977000000004E-3</v>
      </c>
      <c r="H3468">
        <v>2.0045072000000001E-3</v>
      </c>
    </row>
    <row r="3469" spans="1:8" x14ac:dyDescent="0.25">
      <c r="A3469">
        <v>57.769798080126399</v>
      </c>
      <c r="B3469">
        <v>2.5930291000000002E-3</v>
      </c>
      <c r="C3469">
        <v>3.9525068999999996E-3</v>
      </c>
      <c r="D3469">
        <v>2.5754659000000002E-3</v>
      </c>
      <c r="E3469">
        <v>1.3329062000000001E-3</v>
      </c>
      <c r="F3469">
        <v>57.769798080126399</v>
      </c>
      <c r="G3469">
        <v>3.9960509E-3</v>
      </c>
      <c r="H3469">
        <v>2.1806448000000001E-3</v>
      </c>
    </row>
    <row r="3470" spans="1:8" x14ac:dyDescent="0.25">
      <c r="A3470">
        <v>57.786465652783697</v>
      </c>
      <c r="B3470">
        <v>0</v>
      </c>
      <c r="C3470">
        <v>2.191704E-3</v>
      </c>
      <c r="D3470">
        <v>1.7233344999999999E-3</v>
      </c>
      <c r="E3470">
        <v>6.3300412000000001E-4</v>
      </c>
      <c r="F3470">
        <v>57.786465652783697</v>
      </c>
      <c r="G3470">
        <v>3.6315882999999999E-3</v>
      </c>
      <c r="H3470">
        <v>1.8875090999999999E-3</v>
      </c>
    </row>
    <row r="3471" spans="1:8" x14ac:dyDescent="0.25">
      <c r="A3471">
        <v>57.803133225440902</v>
      </c>
      <c r="B3471">
        <v>6.0977731000000004E-3</v>
      </c>
      <c r="C3471">
        <v>3.3771667999999999E-3</v>
      </c>
      <c r="D3471">
        <v>1.9226461999999999E-3</v>
      </c>
      <c r="E3471">
        <v>0</v>
      </c>
      <c r="F3471">
        <v>57.803133225440902</v>
      </c>
      <c r="G3471">
        <v>3.5454651999999999E-3</v>
      </c>
      <c r="H3471">
        <v>2.9258621E-3</v>
      </c>
    </row>
    <row r="3472" spans="1:8" x14ac:dyDescent="0.25">
      <c r="A3472">
        <v>57.8198007901509</v>
      </c>
      <c r="B3472">
        <v>0</v>
      </c>
      <c r="C3472">
        <v>2.7093336000000002E-3</v>
      </c>
      <c r="D3472">
        <v>1.9748330000000001E-3</v>
      </c>
      <c r="E3472">
        <v>5.8005662999999999E-4</v>
      </c>
      <c r="F3472">
        <v>57.8198007901509</v>
      </c>
      <c r="G3472">
        <v>3.7662023999999999E-3</v>
      </c>
      <c r="H3472">
        <v>1.0996141000000001E-3</v>
      </c>
    </row>
    <row r="3473" spans="1:8" x14ac:dyDescent="0.25">
      <c r="A3473">
        <v>57.836468362808198</v>
      </c>
      <c r="B3473">
        <v>4.4093528000000003E-3</v>
      </c>
      <c r="C3473">
        <v>3.4137924999999999E-3</v>
      </c>
      <c r="D3473">
        <v>2.5022242E-3</v>
      </c>
      <c r="E3473">
        <v>1.3909923000000001E-4</v>
      </c>
      <c r="F3473">
        <v>57.836468362808198</v>
      </c>
      <c r="G3473">
        <v>3.5094588999999999E-3</v>
      </c>
      <c r="H3473">
        <v>4.8194094999999999E-3</v>
      </c>
    </row>
    <row r="3474" spans="1:8" x14ac:dyDescent="0.25">
      <c r="A3474">
        <v>57.853135935465502</v>
      </c>
      <c r="B3474">
        <v>0</v>
      </c>
      <c r="C3474">
        <v>2.8916028999999999E-3</v>
      </c>
      <c r="D3474">
        <v>2.0831383000000001E-3</v>
      </c>
      <c r="E3474">
        <v>1.0939871000000001E-3</v>
      </c>
      <c r="F3474">
        <v>57.853135935465502</v>
      </c>
      <c r="G3474">
        <v>5.4737348000000003E-3</v>
      </c>
      <c r="H3474">
        <v>1.6371551E-3</v>
      </c>
    </row>
    <row r="3475" spans="1:8" x14ac:dyDescent="0.25">
      <c r="A3475">
        <v>57.869803500175401</v>
      </c>
      <c r="B3475">
        <v>7.9922964999999992E-3</v>
      </c>
      <c r="C3475">
        <v>4.3037450000000003E-3</v>
      </c>
      <c r="D3475">
        <v>1.6961039999999999E-3</v>
      </c>
      <c r="E3475">
        <v>1.3851378999999999E-3</v>
      </c>
      <c r="F3475">
        <v>57.869803500175401</v>
      </c>
      <c r="G3475">
        <v>4.3641822000000004E-3</v>
      </c>
      <c r="H3475">
        <v>2.4457797000000002E-3</v>
      </c>
    </row>
    <row r="3476" spans="1:8" x14ac:dyDescent="0.25">
      <c r="A3476">
        <v>57.886471072832698</v>
      </c>
      <c r="B3476">
        <v>2.3560268000000001E-3</v>
      </c>
      <c r="C3476">
        <v>2.2743931E-3</v>
      </c>
      <c r="D3476">
        <v>2.7498100000000001E-3</v>
      </c>
      <c r="E3476">
        <v>0</v>
      </c>
      <c r="F3476">
        <v>57.886471072832698</v>
      </c>
      <c r="G3476">
        <v>2.9673657999999999E-3</v>
      </c>
      <c r="H3476">
        <v>1.5166985000000001E-3</v>
      </c>
    </row>
    <row r="3477" spans="1:8" x14ac:dyDescent="0.25">
      <c r="A3477">
        <v>57.903138645490003</v>
      </c>
      <c r="B3477">
        <v>4.7813867999999997E-3</v>
      </c>
      <c r="C3477">
        <v>3.348873E-3</v>
      </c>
      <c r="D3477">
        <v>1.3527782999999999E-3</v>
      </c>
      <c r="E3477">
        <v>1.0434503999999999E-3</v>
      </c>
      <c r="F3477">
        <v>57.903138645490003</v>
      </c>
      <c r="G3477">
        <v>3.0224930999999998E-3</v>
      </c>
      <c r="H3477">
        <v>2.9045041000000001E-3</v>
      </c>
    </row>
    <row r="3478" spans="1:8" x14ac:dyDescent="0.25">
      <c r="A3478">
        <v>57.919806210199901</v>
      </c>
      <c r="B3478">
        <v>3.8548710000000002E-3</v>
      </c>
      <c r="C3478">
        <v>3.9713057000000003E-3</v>
      </c>
      <c r="D3478">
        <v>2.4160165000000002E-3</v>
      </c>
      <c r="E3478">
        <v>0</v>
      </c>
      <c r="F3478">
        <v>57.919806210199901</v>
      </c>
      <c r="G3478">
        <v>4.3768482000000001E-3</v>
      </c>
      <c r="H3478">
        <v>2.662654E-3</v>
      </c>
    </row>
    <row r="3479" spans="1:8" x14ac:dyDescent="0.25">
      <c r="A3479">
        <v>57.936473782857199</v>
      </c>
      <c r="B3479">
        <v>7.9881207999999999E-4</v>
      </c>
      <c r="C3479">
        <v>3.3098490000000001E-3</v>
      </c>
      <c r="D3479">
        <v>2.3980534E-3</v>
      </c>
      <c r="E3479">
        <v>9.0322806000000004E-4</v>
      </c>
      <c r="F3479">
        <v>57.936473782857199</v>
      </c>
      <c r="G3479">
        <v>6.6785947000000002E-3</v>
      </c>
      <c r="H3479">
        <v>1.813605E-3</v>
      </c>
    </row>
    <row r="3480" spans="1:8" x14ac:dyDescent="0.25">
      <c r="A3480">
        <v>57.953141355514497</v>
      </c>
      <c r="B3480">
        <v>0</v>
      </c>
      <c r="C3480">
        <v>3.3267199E-3</v>
      </c>
      <c r="D3480">
        <v>2.7044848999999999E-3</v>
      </c>
      <c r="E3480">
        <v>2.1525877999999999E-3</v>
      </c>
      <c r="F3480">
        <v>57.953141355514497</v>
      </c>
      <c r="G3480">
        <v>3.2395187000000001E-3</v>
      </c>
      <c r="H3480">
        <v>1.8978126E-3</v>
      </c>
    </row>
    <row r="3481" spans="1:8" x14ac:dyDescent="0.25">
      <c r="A3481">
        <v>57.969808920224501</v>
      </c>
      <c r="B3481">
        <v>6.7397230000000004E-3</v>
      </c>
      <c r="C3481">
        <v>4.2085233000000001E-3</v>
      </c>
      <c r="D3481">
        <v>3.0600731E-3</v>
      </c>
      <c r="E3481">
        <v>1.3350523999999999E-3</v>
      </c>
      <c r="F3481">
        <v>57.969808920224501</v>
      </c>
      <c r="G3481">
        <v>4.0394775999999999E-3</v>
      </c>
      <c r="H3481">
        <v>2.3819178000000002E-3</v>
      </c>
    </row>
    <row r="3482" spans="1:8" x14ac:dyDescent="0.25">
      <c r="A3482">
        <v>57.9864764928817</v>
      </c>
      <c r="B3482">
        <v>0</v>
      </c>
      <c r="C3482">
        <v>3.0376546000000001E-3</v>
      </c>
      <c r="D3482">
        <v>3.6283335999999998E-3</v>
      </c>
      <c r="E3482">
        <v>7.9811887999999996E-4</v>
      </c>
      <c r="F3482">
        <v>57.9864764928817</v>
      </c>
      <c r="G3482">
        <v>4.2780847000000004E-3</v>
      </c>
      <c r="H3482">
        <v>3.8894070000000001E-3</v>
      </c>
    </row>
    <row r="3483" spans="1:8" x14ac:dyDescent="0.25">
      <c r="A3483">
        <v>58.003144065538997</v>
      </c>
      <c r="B3483">
        <v>4.3908088000000001E-4</v>
      </c>
      <c r="C3483">
        <v>3.6122572999999999E-3</v>
      </c>
      <c r="D3483">
        <v>5.4595507999999999E-3</v>
      </c>
      <c r="E3483">
        <v>5.4102204999999996E-4</v>
      </c>
      <c r="F3483">
        <v>58.003144065538997</v>
      </c>
      <c r="G3483">
        <v>5.7653276999999996E-3</v>
      </c>
      <c r="H3483">
        <v>2.7066004000000001E-3</v>
      </c>
    </row>
    <row r="3484" spans="1:8" x14ac:dyDescent="0.25">
      <c r="A3484">
        <v>58.019811630249002</v>
      </c>
      <c r="B3484">
        <v>0</v>
      </c>
      <c r="C3484">
        <v>4.2212507999999996E-3</v>
      </c>
      <c r="D3484">
        <v>3.9092082999999996E-3</v>
      </c>
      <c r="E3484">
        <v>6.8765790999999999E-4</v>
      </c>
      <c r="F3484">
        <v>58.019811630249002</v>
      </c>
      <c r="G3484">
        <v>3.1404248E-3</v>
      </c>
      <c r="H3484">
        <v>1.7808726E-3</v>
      </c>
    </row>
    <row r="3485" spans="1:8" x14ac:dyDescent="0.25">
      <c r="A3485">
        <v>58.0364792029062</v>
      </c>
      <c r="B3485">
        <v>0</v>
      </c>
      <c r="C3485">
        <v>4.6183984000000003E-3</v>
      </c>
      <c r="D3485">
        <v>3.4970168000000002E-3</v>
      </c>
      <c r="E3485">
        <v>9.1910159E-4</v>
      </c>
      <c r="F3485">
        <v>58.0364792029062</v>
      </c>
      <c r="G3485">
        <v>3.9552930000000004E-3</v>
      </c>
      <c r="H3485">
        <v>2.0971885E-3</v>
      </c>
    </row>
    <row r="3486" spans="1:8" x14ac:dyDescent="0.25">
      <c r="A3486">
        <v>58.053146775563498</v>
      </c>
      <c r="B3486">
        <v>0</v>
      </c>
      <c r="C3486">
        <v>2.5047872000000001E-3</v>
      </c>
      <c r="D3486">
        <v>2.6143016000000001E-3</v>
      </c>
      <c r="E3486">
        <v>4.3561591999999999E-4</v>
      </c>
      <c r="F3486">
        <v>58.053146775563498</v>
      </c>
      <c r="G3486">
        <v>3.2163450999999998E-3</v>
      </c>
      <c r="H3486">
        <v>1.5083035000000001E-3</v>
      </c>
    </row>
    <row r="3487" spans="1:8" x14ac:dyDescent="0.25">
      <c r="A3487">
        <v>58.069814348220802</v>
      </c>
      <c r="B3487">
        <v>0</v>
      </c>
      <c r="C3487">
        <v>3.4553520000000001E-3</v>
      </c>
      <c r="D3487">
        <v>2.4011195999999999E-3</v>
      </c>
      <c r="E3487">
        <v>3.6372302999999998E-4</v>
      </c>
      <c r="F3487">
        <v>58.069814348220802</v>
      </c>
      <c r="G3487">
        <v>6.2436578E-3</v>
      </c>
      <c r="H3487">
        <v>3.3209595999999998E-3</v>
      </c>
    </row>
    <row r="3488" spans="1:8" x14ac:dyDescent="0.25">
      <c r="A3488">
        <v>58.0864819129308</v>
      </c>
      <c r="B3488">
        <v>2.4124426000000001E-3</v>
      </c>
      <c r="C3488">
        <v>2.8487375999999998E-3</v>
      </c>
      <c r="D3488">
        <v>3.2399432E-3</v>
      </c>
      <c r="E3488">
        <v>1.0795447E-3</v>
      </c>
      <c r="F3488">
        <v>58.0864819129308</v>
      </c>
      <c r="G3488">
        <v>3.1507909E-3</v>
      </c>
      <c r="H3488">
        <v>1.1996693000000001E-3</v>
      </c>
    </row>
    <row r="3489" spans="1:8" x14ac:dyDescent="0.25">
      <c r="A3489">
        <v>58.103149485587998</v>
      </c>
      <c r="B3489">
        <v>0</v>
      </c>
      <c r="C3489">
        <v>4.4342605000000004E-3</v>
      </c>
      <c r="D3489">
        <v>2.7975097999999999E-3</v>
      </c>
      <c r="E3489">
        <v>3.4933871999999998E-4</v>
      </c>
      <c r="F3489">
        <v>58.103149485587998</v>
      </c>
      <c r="G3489">
        <v>2.8458418999999999E-3</v>
      </c>
      <c r="H3489">
        <v>1.6926453000000001E-3</v>
      </c>
    </row>
    <row r="3490" spans="1:8" x14ac:dyDescent="0.25">
      <c r="A3490">
        <v>58.119817058245303</v>
      </c>
      <c r="B3490">
        <v>4.0447110999999999E-3</v>
      </c>
      <c r="C3490">
        <v>4.8273889999999996E-3</v>
      </c>
      <c r="D3490">
        <v>2.0312287000000002E-3</v>
      </c>
      <c r="E3490">
        <v>5.4299633E-4</v>
      </c>
      <c r="F3490">
        <v>58.119817058245303</v>
      </c>
      <c r="G3490">
        <v>4.7189383999999999E-3</v>
      </c>
      <c r="H3490">
        <v>5.2029937999999998E-3</v>
      </c>
    </row>
    <row r="3491" spans="1:8" x14ac:dyDescent="0.25">
      <c r="A3491">
        <v>58.136484622955301</v>
      </c>
      <c r="B3491">
        <v>0</v>
      </c>
      <c r="C3491">
        <v>3.1578906000000002E-3</v>
      </c>
      <c r="D3491">
        <v>1.4806422E-3</v>
      </c>
      <c r="E3491">
        <v>3.4147471999999997E-4</v>
      </c>
      <c r="F3491">
        <v>58.136484622955301</v>
      </c>
      <c r="G3491">
        <v>2.6888863999999998E-3</v>
      </c>
      <c r="H3491">
        <v>2.0664779E-3</v>
      </c>
    </row>
    <row r="3492" spans="1:8" x14ac:dyDescent="0.25">
      <c r="A3492">
        <v>58.153152195612499</v>
      </c>
      <c r="B3492">
        <v>5.1369602000000004E-3</v>
      </c>
      <c r="C3492">
        <v>4.6285233000000004E-3</v>
      </c>
      <c r="D3492">
        <v>1.4364200000000001E-3</v>
      </c>
      <c r="E3492">
        <v>8.1350968999999997E-4</v>
      </c>
      <c r="F3492">
        <v>58.153152195612499</v>
      </c>
      <c r="G3492">
        <v>2.8134263000000001E-3</v>
      </c>
      <c r="H3492">
        <v>3.3913238000000002E-3</v>
      </c>
    </row>
    <row r="3493" spans="1:8" x14ac:dyDescent="0.25">
      <c r="A3493">
        <v>58.169819768269797</v>
      </c>
      <c r="B3493">
        <v>0</v>
      </c>
      <c r="C3493">
        <v>2.3156855999999998E-3</v>
      </c>
      <c r="D3493">
        <v>2.3365285999999998E-3</v>
      </c>
      <c r="E3493">
        <v>0</v>
      </c>
      <c r="F3493">
        <v>58.169819768269797</v>
      </c>
      <c r="G3493">
        <v>3.6432014000000001E-3</v>
      </c>
      <c r="H3493">
        <v>1.3574044999999999E-3</v>
      </c>
    </row>
    <row r="3494" spans="1:8" x14ac:dyDescent="0.25">
      <c r="A3494">
        <v>58.186487332979802</v>
      </c>
      <c r="B3494">
        <v>3.2572370000000001E-4</v>
      </c>
      <c r="C3494">
        <v>2.2633763000000002E-3</v>
      </c>
      <c r="D3494">
        <v>3.8351844999999999E-3</v>
      </c>
      <c r="E3494">
        <v>2.314446E-3</v>
      </c>
      <c r="F3494">
        <v>58.186487332979802</v>
      </c>
      <c r="G3494">
        <v>3.4369360999999998E-3</v>
      </c>
      <c r="H3494">
        <v>1.3875141999999999E-3</v>
      </c>
    </row>
    <row r="3495" spans="1:8" x14ac:dyDescent="0.25">
      <c r="A3495">
        <v>58.203154905637099</v>
      </c>
      <c r="B3495">
        <v>0</v>
      </c>
      <c r="C3495">
        <v>3.8774501999999998E-3</v>
      </c>
      <c r="D3495">
        <v>2.6011046000000001E-3</v>
      </c>
      <c r="E3495">
        <v>0</v>
      </c>
      <c r="F3495">
        <v>58.203154905637099</v>
      </c>
      <c r="G3495">
        <v>5.0004198999999997E-3</v>
      </c>
      <c r="H3495">
        <v>3.1769114999999999E-3</v>
      </c>
    </row>
    <row r="3496" spans="1:8" x14ac:dyDescent="0.25">
      <c r="A3496">
        <v>58.219822478294297</v>
      </c>
      <c r="B3496">
        <v>0</v>
      </c>
      <c r="C3496">
        <v>2.8755263999999999E-3</v>
      </c>
      <c r="D3496">
        <v>8.7743874999999995E-4</v>
      </c>
      <c r="E3496">
        <v>5.0625164000000003E-4</v>
      </c>
      <c r="F3496">
        <v>58.219822478294297</v>
      </c>
      <c r="G3496">
        <v>3.6499243999999998E-3</v>
      </c>
      <c r="H3496">
        <v>1.7018593999999999E-3</v>
      </c>
    </row>
    <row r="3497" spans="1:8" x14ac:dyDescent="0.25">
      <c r="A3497">
        <v>58.236490043004302</v>
      </c>
      <c r="B3497">
        <v>1.1015553E-3</v>
      </c>
      <c r="C3497">
        <v>4.1722384999999997E-3</v>
      </c>
      <c r="D3497">
        <v>3.1713503E-3</v>
      </c>
      <c r="E3497">
        <v>6.1014469000000003E-4</v>
      </c>
      <c r="F3497">
        <v>58.236490043004302</v>
      </c>
      <c r="G3497">
        <v>4.8385956000000004E-3</v>
      </c>
      <c r="H3497">
        <v>2.6609856E-3</v>
      </c>
    </row>
    <row r="3498" spans="1:8" x14ac:dyDescent="0.25">
      <c r="A3498">
        <v>58.2531576156616</v>
      </c>
      <c r="B3498">
        <v>0</v>
      </c>
      <c r="C3498">
        <v>3.9339936000000004E-3</v>
      </c>
      <c r="D3498">
        <v>1.4783826999999999E-3</v>
      </c>
      <c r="E3498">
        <v>0</v>
      </c>
      <c r="F3498">
        <v>58.2531576156616</v>
      </c>
      <c r="G3498">
        <v>3.0144944000000001E-3</v>
      </c>
      <c r="H3498">
        <v>3.7091837999999999E-3</v>
      </c>
    </row>
    <row r="3499" spans="1:8" x14ac:dyDescent="0.25">
      <c r="A3499">
        <v>58.269825188318798</v>
      </c>
      <c r="B3499">
        <v>2.4949436000000001E-3</v>
      </c>
      <c r="C3499">
        <v>2.9163690999999999E-3</v>
      </c>
      <c r="D3499">
        <v>2.1230998000000001E-3</v>
      </c>
      <c r="E3499" s="111">
        <v>3.4838583999999998E-5</v>
      </c>
      <c r="F3499">
        <v>58.269825188318798</v>
      </c>
      <c r="G3499">
        <v>3.3216865000000001E-3</v>
      </c>
      <c r="H3499">
        <v>2.9689495E-3</v>
      </c>
    </row>
    <row r="3500" spans="1:8" x14ac:dyDescent="0.25">
      <c r="A3500">
        <v>58.286492753028803</v>
      </c>
      <c r="B3500">
        <v>0</v>
      </c>
      <c r="C3500">
        <v>1.8893740999999999E-3</v>
      </c>
      <c r="D3500">
        <v>1.7801065E-3</v>
      </c>
      <c r="E3500">
        <v>1.258052E-3</v>
      </c>
      <c r="F3500">
        <v>58.286492753028803</v>
      </c>
      <c r="G3500">
        <v>5.9149642000000001E-3</v>
      </c>
      <c r="H3500">
        <v>2.7490847E-3</v>
      </c>
    </row>
    <row r="3501" spans="1:8" x14ac:dyDescent="0.25">
      <c r="A3501">
        <v>58.3031603256861</v>
      </c>
      <c r="B3501">
        <v>2.8834578000000001E-3</v>
      </c>
      <c r="C3501">
        <v>4.3226428999999997E-3</v>
      </c>
      <c r="D3501">
        <v>3.3277411E-3</v>
      </c>
      <c r="E3501">
        <v>1.6724317E-4</v>
      </c>
      <c r="F3501">
        <v>58.3031603256861</v>
      </c>
      <c r="G3501">
        <v>3.3076452000000002E-3</v>
      </c>
      <c r="H3501">
        <v>2.102175E-3</v>
      </c>
    </row>
    <row r="3502" spans="1:8" x14ac:dyDescent="0.25">
      <c r="A3502">
        <v>58.319827898343398</v>
      </c>
      <c r="B3502">
        <v>2.1043696999999998E-3</v>
      </c>
      <c r="C3502">
        <v>2.7659654000000001E-3</v>
      </c>
      <c r="D3502">
        <v>2.5430697E-3</v>
      </c>
      <c r="E3502">
        <v>1.1439394E-3</v>
      </c>
      <c r="F3502">
        <v>58.319827898343398</v>
      </c>
      <c r="G3502">
        <v>3.5970511E-3</v>
      </c>
      <c r="H3502">
        <v>2.9608668000000002E-3</v>
      </c>
    </row>
    <row r="3503" spans="1:8" x14ac:dyDescent="0.25">
      <c r="A3503">
        <v>58.336495463053303</v>
      </c>
      <c r="B3503">
        <v>6.2831026000000002E-4</v>
      </c>
      <c r="C3503">
        <v>4.1101942999999998E-3</v>
      </c>
      <c r="D3503">
        <v>4.510086E-3</v>
      </c>
      <c r="E3503">
        <v>3.2077130000000002E-4</v>
      </c>
      <c r="F3503">
        <v>58.336495463053303</v>
      </c>
      <c r="G3503">
        <v>2.3695020999999999E-3</v>
      </c>
      <c r="H3503">
        <v>2.7712027000000002E-3</v>
      </c>
    </row>
    <row r="3504" spans="1:8" x14ac:dyDescent="0.25">
      <c r="A3504">
        <v>58.353163035710601</v>
      </c>
      <c r="B3504" s="111">
        <v>9.6809686999999993E-5</v>
      </c>
      <c r="C3504">
        <v>3.1373251999999999E-3</v>
      </c>
      <c r="D3504">
        <v>1.0368064000000001E-3</v>
      </c>
      <c r="E3504" s="111">
        <v>1.3538847E-5</v>
      </c>
      <c r="F3504">
        <v>58.353163035710601</v>
      </c>
      <c r="G3504">
        <v>4.0179993999999997E-3</v>
      </c>
      <c r="H3504">
        <v>1.8609446E-3</v>
      </c>
    </row>
    <row r="3505" spans="1:8" x14ac:dyDescent="0.25">
      <c r="A3505">
        <v>58.369830608367899</v>
      </c>
      <c r="B3505">
        <v>1.2812787999999999E-3</v>
      </c>
      <c r="C3505">
        <v>2.9269957000000002E-3</v>
      </c>
      <c r="D3505">
        <v>2.4608354999999999E-3</v>
      </c>
      <c r="E3505">
        <v>5.8545055999999999E-4</v>
      </c>
      <c r="F3505">
        <v>58.369830608367899</v>
      </c>
      <c r="G3505">
        <v>3.9258566999999999E-3</v>
      </c>
      <c r="H3505">
        <v>2.6233147000000001E-3</v>
      </c>
    </row>
    <row r="3506" spans="1:8" x14ac:dyDescent="0.25">
      <c r="A3506">
        <v>58.386498181025097</v>
      </c>
      <c r="B3506">
        <v>0</v>
      </c>
      <c r="C3506">
        <v>2.7900275000000002E-3</v>
      </c>
      <c r="D3506">
        <v>2.6853452000000001E-3</v>
      </c>
      <c r="E3506">
        <v>8.6008785999999997E-4</v>
      </c>
      <c r="F3506">
        <v>58.386498181025097</v>
      </c>
      <c r="G3506">
        <v>3.389633E-3</v>
      </c>
      <c r="H3506">
        <v>3.1938995000000002E-3</v>
      </c>
    </row>
    <row r="3507" spans="1:8" x14ac:dyDescent="0.25">
      <c r="A3507">
        <v>58.403165745735102</v>
      </c>
      <c r="B3507">
        <v>0</v>
      </c>
      <c r="C3507">
        <v>3.0825917999999998E-3</v>
      </c>
      <c r="D3507">
        <v>2.7975262999999999E-3</v>
      </c>
      <c r="E3507">
        <v>2.1368617000000001E-3</v>
      </c>
      <c r="F3507">
        <v>58.403165745735102</v>
      </c>
      <c r="G3507">
        <v>4.6364698000000001E-3</v>
      </c>
      <c r="H3507">
        <v>3.9891414E-3</v>
      </c>
    </row>
    <row r="3508" spans="1:8" x14ac:dyDescent="0.25">
      <c r="A3508">
        <v>58.419833318392399</v>
      </c>
      <c r="B3508">
        <v>3.0127848E-3</v>
      </c>
      <c r="C3508">
        <v>4.1584582000000004E-3</v>
      </c>
      <c r="D3508">
        <v>1.7998004E-3</v>
      </c>
      <c r="E3508">
        <v>0</v>
      </c>
      <c r="F3508">
        <v>58.419833318392399</v>
      </c>
      <c r="G3508">
        <v>3.6813505000000001E-3</v>
      </c>
      <c r="H3508">
        <v>2.6057097000000001E-3</v>
      </c>
    </row>
    <row r="3509" spans="1:8" x14ac:dyDescent="0.25">
      <c r="A3509">
        <v>58.436500891049697</v>
      </c>
      <c r="B3509">
        <v>2.1541597999999999E-3</v>
      </c>
      <c r="C3509">
        <v>5.2982009999999998E-3</v>
      </c>
      <c r="D3509">
        <v>2.3906429E-3</v>
      </c>
      <c r="E3509">
        <v>1.0294556000000001E-3</v>
      </c>
      <c r="F3509">
        <v>58.436500891049697</v>
      </c>
      <c r="G3509">
        <v>3.9326324999999999E-3</v>
      </c>
      <c r="H3509">
        <v>2.8386651999999998E-3</v>
      </c>
    </row>
    <row r="3510" spans="1:8" x14ac:dyDescent="0.25">
      <c r="A3510">
        <v>58.453168455759602</v>
      </c>
      <c r="B3510">
        <v>0</v>
      </c>
      <c r="C3510">
        <v>4.9405941E-3</v>
      </c>
      <c r="D3510">
        <v>2.6093373999999999E-3</v>
      </c>
      <c r="E3510">
        <v>3.6319351000000001E-4</v>
      </c>
      <c r="F3510">
        <v>58.453168455759602</v>
      </c>
      <c r="G3510">
        <v>4.7952178999999999E-3</v>
      </c>
      <c r="H3510">
        <v>2.2553680000000002E-3</v>
      </c>
    </row>
    <row r="3511" spans="1:8" x14ac:dyDescent="0.25">
      <c r="A3511">
        <v>58.4698360284169</v>
      </c>
      <c r="B3511">
        <v>2.3927411999999999E-3</v>
      </c>
      <c r="C3511">
        <v>3.4265858000000001E-3</v>
      </c>
      <c r="D3511">
        <v>2.4157022000000001E-3</v>
      </c>
      <c r="E3511">
        <v>1.3611909000000001E-3</v>
      </c>
      <c r="F3511">
        <v>58.4698360284169</v>
      </c>
      <c r="G3511">
        <v>3.8154344000000001E-3</v>
      </c>
      <c r="H3511">
        <v>6.3669117999999997E-3</v>
      </c>
    </row>
    <row r="3512" spans="1:8" x14ac:dyDescent="0.25">
      <c r="A3512">
        <v>58.486503601074197</v>
      </c>
      <c r="B3512">
        <v>4.3404638000000004E-3</v>
      </c>
      <c r="C3512">
        <v>3.0364061000000002E-3</v>
      </c>
      <c r="D3512">
        <v>1.3792507000000001E-3</v>
      </c>
      <c r="E3512">
        <v>9.8634918999999997E-4</v>
      </c>
      <c r="F3512">
        <v>58.486503601074197</v>
      </c>
      <c r="G3512">
        <v>4.6850624000000004E-3</v>
      </c>
      <c r="H3512">
        <v>3.8561571999999999E-3</v>
      </c>
    </row>
    <row r="3513" spans="1:8" x14ac:dyDescent="0.25">
      <c r="A3513">
        <v>58.503171165784202</v>
      </c>
      <c r="B3513">
        <v>0</v>
      </c>
      <c r="C3513">
        <v>3.3505226000000001E-3</v>
      </c>
      <c r="D3513">
        <v>2.2051776999999998E-3</v>
      </c>
      <c r="E3513">
        <v>2.1209286E-3</v>
      </c>
      <c r="F3513">
        <v>58.503171165784202</v>
      </c>
      <c r="G3513">
        <v>4.5971273999999996E-3</v>
      </c>
      <c r="H3513">
        <v>2.0368989E-3</v>
      </c>
    </row>
    <row r="3514" spans="1:8" x14ac:dyDescent="0.25">
      <c r="A3514">
        <v>58.5198387384414</v>
      </c>
      <c r="B3514">
        <v>2.4830843000000001E-3</v>
      </c>
      <c r="C3514">
        <v>1.7879087E-3</v>
      </c>
      <c r="D3514">
        <v>1.8293223000000001E-3</v>
      </c>
      <c r="E3514">
        <v>2.6741583E-4</v>
      </c>
      <c r="F3514">
        <v>58.5198387384414</v>
      </c>
      <c r="G3514">
        <v>3.5114761E-3</v>
      </c>
      <c r="H3514">
        <v>2.1339774000000001E-3</v>
      </c>
    </row>
    <row r="3515" spans="1:8" x14ac:dyDescent="0.25">
      <c r="A3515">
        <v>58.536506311098698</v>
      </c>
      <c r="B3515">
        <v>5.0135646000000001E-3</v>
      </c>
      <c r="C3515">
        <v>2.2330015999999999E-3</v>
      </c>
      <c r="D3515">
        <v>2.7567882000000001E-3</v>
      </c>
      <c r="E3515" s="111">
        <v>6.6105595999999995E-5</v>
      </c>
      <c r="F3515">
        <v>58.536506311098698</v>
      </c>
      <c r="G3515">
        <v>2.5085086999999998E-3</v>
      </c>
      <c r="H3515">
        <v>1.5776938999999999E-3</v>
      </c>
    </row>
    <row r="3516" spans="1:8" x14ac:dyDescent="0.25">
      <c r="A3516">
        <v>58.553173875808703</v>
      </c>
      <c r="B3516">
        <v>3.7200709000000001E-3</v>
      </c>
      <c r="C3516">
        <v>2.1634040999999999E-3</v>
      </c>
      <c r="D3516">
        <v>2.8068518999999998E-3</v>
      </c>
      <c r="E3516">
        <v>9.2386501000000002E-4</v>
      </c>
      <c r="F3516">
        <v>58.553173875808703</v>
      </c>
      <c r="G3516">
        <v>4.4855685000000003E-3</v>
      </c>
      <c r="H3516">
        <v>2.2853634E-3</v>
      </c>
    </row>
    <row r="3517" spans="1:8" x14ac:dyDescent="0.25">
      <c r="A3517">
        <v>58.569841448465901</v>
      </c>
      <c r="B3517">
        <v>4.7799139000000001E-3</v>
      </c>
      <c r="C3517">
        <v>3.4912168E-3</v>
      </c>
      <c r="D3517">
        <v>1.3543275E-3</v>
      </c>
      <c r="E3517">
        <v>0</v>
      </c>
      <c r="F3517">
        <v>58.569841448465901</v>
      </c>
      <c r="G3517">
        <v>2.7011231999999998E-3</v>
      </c>
      <c r="H3517">
        <v>2.7262482000000002E-3</v>
      </c>
    </row>
    <row r="3518" spans="1:8" x14ac:dyDescent="0.25">
      <c r="A3518">
        <v>58.586509021123199</v>
      </c>
      <c r="B3518">
        <v>4.8581893000000003E-3</v>
      </c>
      <c r="C3518">
        <v>2.9492402000000002E-3</v>
      </c>
      <c r="D3518">
        <v>2.7304944000000001E-3</v>
      </c>
      <c r="E3518">
        <v>6.3361337999999999E-4</v>
      </c>
      <c r="F3518">
        <v>58.586509021123199</v>
      </c>
      <c r="G3518">
        <v>4.9031446999999997E-3</v>
      </c>
      <c r="H3518">
        <v>3.5171600000000001E-3</v>
      </c>
    </row>
    <row r="3519" spans="1:8" x14ac:dyDescent="0.25">
      <c r="A3519">
        <v>58.603176585833197</v>
      </c>
      <c r="B3519">
        <v>4.1441126000000003E-3</v>
      </c>
      <c r="C3519">
        <v>2.6867036000000001E-3</v>
      </c>
      <c r="D3519">
        <v>8.6188159000000002E-4</v>
      </c>
      <c r="E3519">
        <v>7.9731992000000001E-4</v>
      </c>
      <c r="F3519">
        <v>58.603176585833197</v>
      </c>
      <c r="G3519">
        <v>3.9621218999999997E-3</v>
      </c>
      <c r="H3519">
        <v>4.0286406999999998E-3</v>
      </c>
    </row>
    <row r="3520" spans="1:8" x14ac:dyDescent="0.25">
      <c r="A3520">
        <v>58.619844158490501</v>
      </c>
      <c r="B3520">
        <v>2.7565907E-3</v>
      </c>
      <c r="C3520">
        <v>2.7244970999999998E-3</v>
      </c>
      <c r="D3520">
        <v>1.5527195000000001E-3</v>
      </c>
      <c r="E3520">
        <v>0</v>
      </c>
      <c r="F3520">
        <v>58.619844158490501</v>
      </c>
      <c r="G3520">
        <v>3.6824740999999999E-3</v>
      </c>
      <c r="H3520">
        <v>2.01402E-3</v>
      </c>
    </row>
    <row r="3521" spans="1:8" x14ac:dyDescent="0.25">
      <c r="A3521">
        <v>58.636511731147699</v>
      </c>
      <c r="B3521">
        <v>3.8764788999999999E-3</v>
      </c>
      <c r="C3521">
        <v>2.4089564E-3</v>
      </c>
      <c r="D3521">
        <v>3.0938584999999998E-3</v>
      </c>
      <c r="E3521">
        <v>0</v>
      </c>
      <c r="F3521">
        <v>58.636511731147699</v>
      </c>
      <c r="G3521">
        <v>3.5390824E-3</v>
      </c>
      <c r="H3521">
        <v>2.5159812000000001E-3</v>
      </c>
    </row>
    <row r="3522" spans="1:8" x14ac:dyDescent="0.25">
      <c r="A3522">
        <v>58.653179295857697</v>
      </c>
      <c r="B3522">
        <v>2.1173065E-3</v>
      </c>
      <c r="C3522">
        <v>5.3353593999999997E-3</v>
      </c>
      <c r="D3522">
        <v>1.8105877E-3</v>
      </c>
      <c r="E3522">
        <v>4.5112378000000002E-4</v>
      </c>
      <c r="F3522">
        <v>58.653179295857697</v>
      </c>
      <c r="G3522">
        <v>4.2133242999999997E-3</v>
      </c>
      <c r="H3522">
        <v>1.8657503999999999E-3</v>
      </c>
    </row>
    <row r="3523" spans="1:8" x14ac:dyDescent="0.25">
      <c r="A3523">
        <v>58.669846868515002</v>
      </c>
      <c r="B3523">
        <v>0</v>
      </c>
      <c r="C3523">
        <v>2.4719476000000002E-3</v>
      </c>
      <c r="D3523">
        <v>3.1886585000000002E-3</v>
      </c>
      <c r="E3523">
        <v>1.1254685999999999E-3</v>
      </c>
      <c r="F3523">
        <v>58.669846868515002</v>
      </c>
      <c r="G3523">
        <v>2.715023E-3</v>
      </c>
      <c r="H3523">
        <v>1.8522401E-3</v>
      </c>
    </row>
    <row r="3524" spans="1:8" x14ac:dyDescent="0.25">
      <c r="A3524">
        <v>58.6865144411722</v>
      </c>
      <c r="B3524">
        <v>8.7734768000000008E-3</v>
      </c>
      <c r="C3524">
        <v>2.4897347000000002E-3</v>
      </c>
      <c r="D3524">
        <v>2.4148920000000001E-3</v>
      </c>
      <c r="E3524" s="111">
        <v>2.3139581999999999E-5</v>
      </c>
      <c r="F3524">
        <v>58.6865144411722</v>
      </c>
      <c r="G3524">
        <v>2.8740509999999999E-3</v>
      </c>
      <c r="H3524">
        <v>2.5510710999999998E-3</v>
      </c>
    </row>
    <row r="3525" spans="1:8" x14ac:dyDescent="0.25">
      <c r="A3525">
        <v>58.703182005882198</v>
      </c>
      <c r="B3525">
        <v>4.6038720999999998E-3</v>
      </c>
      <c r="C3525">
        <v>2.8537711999999998E-3</v>
      </c>
      <c r="D3525">
        <v>1.7873549E-3</v>
      </c>
      <c r="E3525">
        <v>6.5597036000000005E-4</v>
      </c>
      <c r="F3525">
        <v>58.703182005882198</v>
      </c>
      <c r="G3525">
        <v>3.3550295E-3</v>
      </c>
      <c r="H3525">
        <v>2.7311314000000001E-3</v>
      </c>
    </row>
    <row r="3526" spans="1:8" x14ac:dyDescent="0.25">
      <c r="A3526">
        <v>58.719849578539502</v>
      </c>
      <c r="B3526">
        <v>6.9459261999999999E-3</v>
      </c>
      <c r="C3526">
        <v>2.7989197999999998E-3</v>
      </c>
      <c r="D3526">
        <v>1.9528626999999999E-3</v>
      </c>
      <c r="E3526">
        <v>0</v>
      </c>
      <c r="F3526">
        <v>58.719849578539502</v>
      </c>
      <c r="G3526">
        <v>4.0726102999999996E-3</v>
      </c>
      <c r="H3526">
        <v>1.666137E-3</v>
      </c>
    </row>
    <row r="3527" spans="1:8" x14ac:dyDescent="0.25">
      <c r="A3527">
        <v>58.7365171511968</v>
      </c>
      <c r="B3527">
        <v>0</v>
      </c>
      <c r="C3527">
        <v>3.0963090000000002E-3</v>
      </c>
      <c r="D3527">
        <v>2.6505300999999999E-3</v>
      </c>
      <c r="E3527">
        <v>1.1470197E-3</v>
      </c>
      <c r="F3527">
        <v>58.7365171511968</v>
      </c>
      <c r="G3527">
        <v>3.4025940000000001E-3</v>
      </c>
      <c r="H3527">
        <v>3.8581518E-3</v>
      </c>
    </row>
    <row r="3528" spans="1:8" x14ac:dyDescent="0.25">
      <c r="A3528">
        <v>58.753184723853998</v>
      </c>
      <c r="B3528">
        <v>4.6776732999999999E-3</v>
      </c>
      <c r="C3528">
        <v>3.4595839999999999E-3</v>
      </c>
      <c r="D3528">
        <v>2.1483381000000001E-3</v>
      </c>
      <c r="E3528">
        <v>0</v>
      </c>
      <c r="F3528">
        <v>58.753184723853998</v>
      </c>
      <c r="G3528">
        <v>3.9982530000000002E-3</v>
      </c>
      <c r="H3528">
        <v>1.6876376000000001E-3</v>
      </c>
    </row>
    <row r="3529" spans="1:8" x14ac:dyDescent="0.25">
      <c r="A3529">
        <v>58.769852288564003</v>
      </c>
      <c r="B3529">
        <v>0</v>
      </c>
      <c r="C3529">
        <v>3.8971167999999998E-3</v>
      </c>
      <c r="D3529">
        <v>4.0587219000000003E-3</v>
      </c>
      <c r="E3529">
        <v>1.7429735E-3</v>
      </c>
      <c r="F3529">
        <v>58.769852288564003</v>
      </c>
      <c r="G3529">
        <v>4.8812268999999997E-3</v>
      </c>
      <c r="H3529">
        <v>2.1864634000000002E-3</v>
      </c>
    </row>
    <row r="3530" spans="1:8" x14ac:dyDescent="0.25">
      <c r="A3530">
        <v>58.786519861221301</v>
      </c>
      <c r="B3530">
        <v>0</v>
      </c>
      <c r="C3530">
        <v>4.3693315000000003E-3</v>
      </c>
      <c r="D3530">
        <v>2.3033465000000001E-3</v>
      </c>
      <c r="E3530">
        <v>5.8275251999999995E-4</v>
      </c>
      <c r="F3530">
        <v>58.786519861221301</v>
      </c>
      <c r="G3530">
        <v>4.2099481999999999E-3</v>
      </c>
      <c r="H3530">
        <v>2.8394673000000001E-3</v>
      </c>
    </row>
    <row r="3531" spans="1:8" x14ac:dyDescent="0.25">
      <c r="A3531">
        <v>58.803187433878499</v>
      </c>
      <c r="B3531">
        <v>5.1042944000000005E-4</v>
      </c>
      <c r="C3531">
        <v>3.1644796999999998E-3</v>
      </c>
      <c r="D3531">
        <v>1.3159566000000001E-3</v>
      </c>
      <c r="E3531">
        <v>6.0413294999999995E-4</v>
      </c>
      <c r="F3531">
        <v>58.803187433878499</v>
      </c>
      <c r="G3531">
        <v>3.7832897999999998E-3</v>
      </c>
      <c r="H3531">
        <v>1.7440152999999999E-3</v>
      </c>
    </row>
    <row r="3532" spans="1:8" x14ac:dyDescent="0.25">
      <c r="A3532">
        <v>58.819854998588497</v>
      </c>
      <c r="B3532">
        <v>3.2825119E-4</v>
      </c>
      <c r="C3532">
        <v>2.4768794000000001E-3</v>
      </c>
      <c r="D3532">
        <v>2.5499977999999999E-3</v>
      </c>
      <c r="E3532">
        <v>0</v>
      </c>
      <c r="F3532">
        <v>58.819854998588497</v>
      </c>
      <c r="G3532">
        <v>4.1638012E-3</v>
      </c>
      <c r="H3532">
        <v>2.9821827000000001E-3</v>
      </c>
    </row>
    <row r="3533" spans="1:8" x14ac:dyDescent="0.25">
      <c r="A3533">
        <v>58.836522571245801</v>
      </c>
      <c r="B3533">
        <v>1.3552422000000001E-3</v>
      </c>
      <c r="C3533">
        <v>4.4248495000000004E-3</v>
      </c>
      <c r="D3533">
        <v>2.1177727999999998E-3</v>
      </c>
      <c r="E3533">
        <v>3.8138294000000003E-4</v>
      </c>
      <c r="F3533">
        <v>58.836522571245801</v>
      </c>
      <c r="G3533">
        <v>3.3953925999999999E-3</v>
      </c>
      <c r="H3533">
        <v>1.4952419000000001E-3</v>
      </c>
    </row>
    <row r="3534" spans="1:8" x14ac:dyDescent="0.25">
      <c r="A3534">
        <v>58.853190143903099</v>
      </c>
      <c r="B3534">
        <v>5.8683241000000001E-4</v>
      </c>
      <c r="C3534">
        <v>2.5777324999999999E-3</v>
      </c>
      <c r="D3534">
        <v>5.7785672999999997E-4</v>
      </c>
      <c r="E3534">
        <v>0</v>
      </c>
      <c r="F3534">
        <v>58.853190143903099</v>
      </c>
      <c r="G3534">
        <v>5.4193488000000003E-3</v>
      </c>
      <c r="H3534">
        <v>3.4408508999999999E-3</v>
      </c>
    </row>
    <row r="3535" spans="1:8" x14ac:dyDescent="0.25">
      <c r="A3535">
        <v>58.869857708612997</v>
      </c>
      <c r="B3535">
        <v>4.0704790000000001E-3</v>
      </c>
      <c r="C3535">
        <v>3.8445799000000002E-3</v>
      </c>
      <c r="D3535">
        <v>4.0649832000000004E-3</v>
      </c>
      <c r="E3535">
        <v>7.3739420999999997E-4</v>
      </c>
      <c r="F3535">
        <v>58.869857708612997</v>
      </c>
      <c r="G3535">
        <v>4.7272722999999999E-3</v>
      </c>
      <c r="H3535">
        <v>1.9529947E-3</v>
      </c>
    </row>
    <row r="3536" spans="1:8" x14ac:dyDescent="0.25">
      <c r="A3536">
        <v>58.886525281270302</v>
      </c>
      <c r="B3536">
        <v>1.6457675E-3</v>
      </c>
      <c r="C3536">
        <v>3.4260706E-3</v>
      </c>
      <c r="D3536">
        <v>2.6300926999999999E-3</v>
      </c>
      <c r="E3536">
        <v>0</v>
      </c>
      <c r="F3536">
        <v>58.886525281270302</v>
      </c>
      <c r="G3536">
        <v>3.4605604999999998E-3</v>
      </c>
      <c r="H3536">
        <v>5.0123305999999999E-3</v>
      </c>
    </row>
    <row r="3537" spans="1:8" x14ac:dyDescent="0.25">
      <c r="A3537">
        <v>58.9031928539276</v>
      </c>
      <c r="B3537">
        <v>3.3704707999999998E-3</v>
      </c>
      <c r="C3537">
        <v>4.4919475999999998E-3</v>
      </c>
      <c r="D3537">
        <v>2.7273508999999998E-3</v>
      </c>
      <c r="E3537" s="111">
        <v>6.2154148000000006E-5</v>
      </c>
      <c r="F3537">
        <v>58.9031928539276</v>
      </c>
      <c r="G3537">
        <v>3.4238913000000002E-3</v>
      </c>
      <c r="H3537">
        <v>3.2442014000000001E-3</v>
      </c>
    </row>
    <row r="3538" spans="1:8" x14ac:dyDescent="0.25">
      <c r="A3538">
        <v>58.919860418637498</v>
      </c>
      <c r="B3538">
        <v>0</v>
      </c>
      <c r="C3538">
        <v>2.2127719E-3</v>
      </c>
      <c r="D3538">
        <v>1.2499748000000001E-3</v>
      </c>
      <c r="E3538">
        <v>4.3380479000000002E-4</v>
      </c>
      <c r="F3538">
        <v>58.919860418637498</v>
      </c>
      <c r="G3538">
        <v>3.0071982000000001E-3</v>
      </c>
      <c r="H3538">
        <v>3.0238998999999999E-3</v>
      </c>
    </row>
    <row r="3539" spans="1:8" x14ac:dyDescent="0.25">
      <c r="A3539">
        <v>58.936527991294803</v>
      </c>
      <c r="B3539">
        <v>0</v>
      </c>
      <c r="C3539">
        <v>2.5622034E-3</v>
      </c>
      <c r="D3539">
        <v>2.2872176E-3</v>
      </c>
      <c r="E3539">
        <v>5.8949721000000005E-4</v>
      </c>
      <c r="F3539">
        <v>58.936527991294803</v>
      </c>
      <c r="G3539">
        <v>4.5959544000000003E-3</v>
      </c>
      <c r="H3539">
        <v>2.4053014E-3</v>
      </c>
    </row>
    <row r="3540" spans="1:8" x14ac:dyDescent="0.25">
      <c r="A3540">
        <v>58.9531955639521</v>
      </c>
      <c r="B3540">
        <v>0</v>
      </c>
      <c r="C3540">
        <v>4.4008255999999999E-3</v>
      </c>
      <c r="D3540">
        <v>1.4116932E-3</v>
      </c>
      <c r="E3540">
        <v>2.3096599E-4</v>
      </c>
      <c r="F3540">
        <v>58.9531955639521</v>
      </c>
      <c r="G3540">
        <v>2.3143764000000001E-3</v>
      </c>
      <c r="H3540">
        <v>2.4592285000000001E-3</v>
      </c>
    </row>
    <row r="3541" spans="1:8" x14ac:dyDescent="0.25">
      <c r="A3541">
        <v>58.969863128662098</v>
      </c>
      <c r="B3541">
        <v>0</v>
      </c>
      <c r="C3541">
        <v>3.8357831000000002E-3</v>
      </c>
      <c r="D3541">
        <v>3.3012369999999998E-3</v>
      </c>
      <c r="E3541">
        <v>0</v>
      </c>
      <c r="F3541">
        <v>58.969863128662098</v>
      </c>
      <c r="G3541">
        <v>3.1275838E-3</v>
      </c>
      <c r="H3541">
        <v>1.3731329999999999E-3</v>
      </c>
    </row>
    <row r="3542" spans="1:8" x14ac:dyDescent="0.25">
      <c r="A3542">
        <v>58.986530701319303</v>
      </c>
      <c r="B3542">
        <v>0</v>
      </c>
      <c r="C3542">
        <v>3.0495870999999999E-3</v>
      </c>
      <c r="D3542">
        <v>1.6273217E-3</v>
      </c>
      <c r="E3542">
        <v>1.3487895E-4</v>
      </c>
      <c r="F3542">
        <v>58.986530701319303</v>
      </c>
      <c r="G3542">
        <v>4.3901862E-3</v>
      </c>
      <c r="H3542">
        <v>2.6508429999999999E-3</v>
      </c>
    </row>
    <row r="3543" spans="1:8" x14ac:dyDescent="0.25">
      <c r="A3543">
        <v>59.003198273976601</v>
      </c>
      <c r="B3543">
        <v>8.8955665999999997E-4</v>
      </c>
      <c r="C3543">
        <v>3.5739776000000001E-3</v>
      </c>
      <c r="D3543">
        <v>1.7207908000000001E-3</v>
      </c>
      <c r="E3543">
        <v>0</v>
      </c>
      <c r="F3543">
        <v>59.003198273976601</v>
      </c>
      <c r="G3543">
        <v>3.2131055000000001E-3</v>
      </c>
      <c r="H3543">
        <v>1.1188012000000001E-3</v>
      </c>
    </row>
    <row r="3544" spans="1:8" x14ac:dyDescent="0.25">
      <c r="A3544">
        <v>59.019865838686599</v>
      </c>
      <c r="B3544">
        <v>2.8020113999999998E-4</v>
      </c>
      <c r="C3544">
        <v>3.5333955000000001E-3</v>
      </c>
      <c r="D3544">
        <v>2.7867297000000002E-3</v>
      </c>
      <c r="E3544">
        <v>0</v>
      </c>
      <c r="F3544">
        <v>59.019865838686599</v>
      </c>
      <c r="G3544">
        <v>5.1117716000000004E-3</v>
      </c>
      <c r="H3544">
        <v>2.7937142000000002E-3</v>
      </c>
    </row>
    <row r="3545" spans="1:8" x14ac:dyDescent="0.25">
      <c r="A3545">
        <v>59.036533411343797</v>
      </c>
      <c r="B3545">
        <v>0</v>
      </c>
      <c r="C3545">
        <v>3.5166253999999999E-3</v>
      </c>
      <c r="D3545">
        <v>3.5367139999999998E-3</v>
      </c>
      <c r="E3545">
        <v>2.7105666000000001E-4</v>
      </c>
      <c r="F3545">
        <v>59.036533411343797</v>
      </c>
      <c r="G3545">
        <v>2.6726532000000002E-3</v>
      </c>
      <c r="H3545">
        <v>1.9755401000000001E-3</v>
      </c>
    </row>
    <row r="3546" spans="1:8" x14ac:dyDescent="0.25">
      <c r="A3546">
        <v>59.053200984001101</v>
      </c>
      <c r="B3546">
        <v>0</v>
      </c>
      <c r="C3546">
        <v>4.1259108000000003E-3</v>
      </c>
      <c r="D3546">
        <v>1.7431390999999999E-3</v>
      </c>
      <c r="E3546">
        <v>1.3063434999999999E-3</v>
      </c>
      <c r="F3546">
        <v>59.053200984001101</v>
      </c>
      <c r="G3546">
        <v>2.8261241999999998E-3</v>
      </c>
      <c r="H3546">
        <v>2.5663543E-3</v>
      </c>
    </row>
    <row r="3547" spans="1:8" x14ac:dyDescent="0.25">
      <c r="A3547">
        <v>59.069868548711099</v>
      </c>
      <c r="B3547">
        <v>2.6534058E-3</v>
      </c>
      <c r="C3547">
        <v>4.2109586999999997E-3</v>
      </c>
      <c r="D3547">
        <v>1.9211790000000001E-3</v>
      </c>
      <c r="E3547">
        <v>1.2242796E-3</v>
      </c>
      <c r="F3547">
        <v>59.069868548711099</v>
      </c>
      <c r="G3547">
        <v>5.1074242000000002E-3</v>
      </c>
      <c r="H3547">
        <v>2.4284287000000001E-3</v>
      </c>
    </row>
    <row r="3548" spans="1:8" x14ac:dyDescent="0.25">
      <c r="A3548">
        <v>59.086536121368397</v>
      </c>
      <c r="B3548">
        <v>0</v>
      </c>
      <c r="C3548">
        <v>4.1431584000000002E-3</v>
      </c>
      <c r="D3548">
        <v>1.6118877E-3</v>
      </c>
      <c r="E3548">
        <v>0</v>
      </c>
      <c r="F3548">
        <v>59.086536121368397</v>
      </c>
      <c r="G3548">
        <v>6.4975320999999999E-3</v>
      </c>
      <c r="H3548">
        <v>3.6987672E-3</v>
      </c>
    </row>
    <row r="3549" spans="1:8" x14ac:dyDescent="0.25">
      <c r="A3549">
        <v>59.103203694025602</v>
      </c>
      <c r="B3549">
        <v>4.7841220999999996E-3</v>
      </c>
      <c r="C3549">
        <v>3.6802937000000001E-3</v>
      </c>
      <c r="D3549">
        <v>2.7797311000000002E-3</v>
      </c>
      <c r="E3549">
        <v>4.2350546999999998E-4</v>
      </c>
      <c r="F3549">
        <v>59.103203694025602</v>
      </c>
      <c r="G3549">
        <v>2.0683638E-3</v>
      </c>
      <c r="H3549">
        <v>4.2664423000000002E-3</v>
      </c>
    </row>
    <row r="3550" spans="1:8" x14ac:dyDescent="0.25">
      <c r="A3550">
        <v>59.1198712666829</v>
      </c>
      <c r="B3550">
        <v>0</v>
      </c>
      <c r="C3550">
        <v>2.4634926000000001E-3</v>
      </c>
      <c r="D3550">
        <v>2.8387995000000001E-3</v>
      </c>
      <c r="E3550">
        <v>0</v>
      </c>
      <c r="F3550">
        <v>59.1198712666829</v>
      </c>
      <c r="G3550">
        <v>3.2832414999999998E-3</v>
      </c>
      <c r="H3550">
        <v>3.6890716000000001E-3</v>
      </c>
    </row>
    <row r="3551" spans="1:8" x14ac:dyDescent="0.25">
      <c r="A3551">
        <v>59.136538831392897</v>
      </c>
      <c r="B3551">
        <v>2.9743765000000001E-4</v>
      </c>
      <c r="C3551">
        <v>3.4050312999999999E-3</v>
      </c>
      <c r="D3551">
        <v>2.0802286000000001E-3</v>
      </c>
      <c r="E3551">
        <v>0</v>
      </c>
      <c r="F3551">
        <v>59.136538831392897</v>
      </c>
      <c r="G3551">
        <v>4.5228354000000004E-3</v>
      </c>
      <c r="H3551">
        <v>1.8058026E-3</v>
      </c>
    </row>
    <row r="3552" spans="1:8" x14ac:dyDescent="0.25">
      <c r="A3552">
        <v>59.153206404050103</v>
      </c>
      <c r="B3552">
        <v>1.7816199E-3</v>
      </c>
      <c r="C3552">
        <v>3.8650192E-3</v>
      </c>
      <c r="D3552">
        <v>2.2627356999999999E-3</v>
      </c>
      <c r="E3552">
        <v>1.1243144999999999E-3</v>
      </c>
      <c r="F3552">
        <v>59.153206404050103</v>
      </c>
      <c r="G3552">
        <v>3.2484482999999998E-3</v>
      </c>
      <c r="H3552">
        <v>2.6898416999999999E-3</v>
      </c>
    </row>
    <row r="3553" spans="1:8" x14ac:dyDescent="0.25">
      <c r="A3553">
        <v>59.1698739767074</v>
      </c>
      <c r="B3553">
        <v>0</v>
      </c>
      <c r="C3553">
        <v>4.0953322000000002E-3</v>
      </c>
      <c r="D3553">
        <v>3.2302462000000001E-3</v>
      </c>
      <c r="E3553">
        <v>0</v>
      </c>
      <c r="F3553">
        <v>59.1698739767074</v>
      </c>
      <c r="G3553">
        <v>4.9659582000000004E-3</v>
      </c>
      <c r="H3553">
        <v>1.6789661999999999E-3</v>
      </c>
    </row>
    <row r="3554" spans="1:8" x14ac:dyDescent="0.25">
      <c r="A3554">
        <v>59.186541541417398</v>
      </c>
      <c r="B3554">
        <v>0</v>
      </c>
      <c r="C3554">
        <v>4.1978168000000003E-3</v>
      </c>
      <c r="D3554">
        <v>2.2311076000000002E-3</v>
      </c>
      <c r="E3554">
        <v>3.8009444999999997E-4</v>
      </c>
      <c r="F3554">
        <v>59.186541541417398</v>
      </c>
      <c r="G3554">
        <v>3.7722287000000001E-3</v>
      </c>
      <c r="H3554">
        <v>1.5168658999999999E-3</v>
      </c>
    </row>
    <row r="3555" spans="1:8" x14ac:dyDescent="0.25">
      <c r="A3555">
        <v>59.203209114074703</v>
      </c>
      <c r="B3555">
        <v>2.1698484E-3</v>
      </c>
      <c r="C3555">
        <v>3.4991139999999998E-3</v>
      </c>
      <c r="D3555">
        <v>3.4118010999999999E-3</v>
      </c>
      <c r="E3555">
        <v>0</v>
      </c>
      <c r="F3555">
        <v>59.203209114074703</v>
      </c>
      <c r="G3555">
        <v>3.9657564000000001E-3</v>
      </c>
      <c r="H3555">
        <v>4.2130550999999999E-3</v>
      </c>
    </row>
    <row r="3556" spans="1:8" x14ac:dyDescent="0.25">
      <c r="A3556">
        <v>59.219876686731901</v>
      </c>
      <c r="B3556">
        <v>0</v>
      </c>
      <c r="C3556">
        <v>2.6355872000000001E-3</v>
      </c>
      <c r="D3556">
        <v>2.2551129E-3</v>
      </c>
      <c r="E3556">
        <v>1.6148798999999999E-3</v>
      </c>
      <c r="F3556">
        <v>59.219876686731901</v>
      </c>
      <c r="G3556">
        <v>4.3079676000000004E-3</v>
      </c>
      <c r="H3556">
        <v>3.5287157999999998E-3</v>
      </c>
    </row>
    <row r="3557" spans="1:8" x14ac:dyDescent="0.25">
      <c r="A3557">
        <v>59.236544251441899</v>
      </c>
      <c r="B3557">
        <v>6.1219669999999999E-3</v>
      </c>
      <c r="C3557">
        <v>2.8219423000000001E-3</v>
      </c>
      <c r="D3557">
        <v>1.4221494999999999E-3</v>
      </c>
      <c r="E3557">
        <v>2.4091054000000001E-3</v>
      </c>
      <c r="F3557">
        <v>59.236544251441899</v>
      </c>
      <c r="G3557">
        <v>3.9211111000000002E-3</v>
      </c>
      <c r="H3557">
        <v>1.9428032E-3</v>
      </c>
    </row>
    <row r="3558" spans="1:8" x14ac:dyDescent="0.25">
      <c r="A3558">
        <v>59.253211824099203</v>
      </c>
      <c r="B3558">
        <v>0</v>
      </c>
      <c r="C3558">
        <v>3.1788383999999999E-3</v>
      </c>
      <c r="D3558">
        <v>1.2885497E-3</v>
      </c>
      <c r="E3558">
        <v>1.6823770000000001E-3</v>
      </c>
      <c r="F3558">
        <v>59.253211824099203</v>
      </c>
      <c r="G3558">
        <v>3.6490277999999998E-3</v>
      </c>
      <c r="H3558">
        <v>4.4453273999999999E-3</v>
      </c>
    </row>
    <row r="3559" spans="1:8" x14ac:dyDescent="0.25">
      <c r="A3559">
        <v>59.269879396756401</v>
      </c>
      <c r="B3559">
        <v>9.9304911999999993E-4</v>
      </c>
      <c r="C3559">
        <v>3.1440706999999999E-3</v>
      </c>
      <c r="D3559">
        <v>2.2436734E-3</v>
      </c>
      <c r="E3559">
        <v>2.6863764E-4</v>
      </c>
      <c r="F3559">
        <v>59.269879396756401</v>
      </c>
      <c r="G3559">
        <v>3.0250638E-3</v>
      </c>
      <c r="H3559">
        <v>3.9626784E-3</v>
      </c>
    </row>
    <row r="3560" spans="1:8" x14ac:dyDescent="0.25">
      <c r="A3560">
        <v>59.286546961466399</v>
      </c>
      <c r="B3560">
        <v>2.1454033E-4</v>
      </c>
      <c r="C3560">
        <v>2.8707033000000002E-3</v>
      </c>
      <c r="D3560">
        <v>2.4889074E-3</v>
      </c>
      <c r="E3560">
        <v>1.7337245E-3</v>
      </c>
      <c r="F3560">
        <v>59.286546961466399</v>
      </c>
      <c r="G3560">
        <v>3.5828815000000002E-3</v>
      </c>
      <c r="H3560">
        <v>3.8111394E-3</v>
      </c>
    </row>
    <row r="3561" spans="1:8" x14ac:dyDescent="0.25">
      <c r="A3561">
        <v>59.303214534123697</v>
      </c>
      <c r="B3561">
        <v>0</v>
      </c>
      <c r="C3561">
        <v>4.2440294999999996E-3</v>
      </c>
      <c r="D3561">
        <v>3.1050101000000001E-3</v>
      </c>
      <c r="E3561">
        <v>5.8220600000000004E-4</v>
      </c>
      <c r="F3561">
        <v>59.303214534123697</v>
      </c>
      <c r="G3561">
        <v>2.6995293000000001E-3</v>
      </c>
      <c r="H3561">
        <v>2.5412261000000002E-3</v>
      </c>
    </row>
    <row r="3562" spans="1:8" x14ac:dyDescent="0.25">
      <c r="A3562">
        <v>59.319882106781002</v>
      </c>
      <c r="B3562">
        <v>2.0203367E-3</v>
      </c>
      <c r="C3562">
        <v>2.8038474000000001E-3</v>
      </c>
      <c r="D3562">
        <v>1.9625815999999999E-3</v>
      </c>
      <c r="E3562">
        <v>2.2080381999999999E-3</v>
      </c>
      <c r="F3562">
        <v>59.319882106781002</v>
      </c>
      <c r="G3562">
        <v>3.0447959000000002E-3</v>
      </c>
      <c r="H3562">
        <v>2.614622E-3</v>
      </c>
    </row>
    <row r="3563" spans="1:8" x14ac:dyDescent="0.25">
      <c r="A3563">
        <v>59.3365496714909</v>
      </c>
      <c r="B3563">
        <v>3.1661421999999999E-3</v>
      </c>
      <c r="C3563">
        <v>4.2198686999999997E-3</v>
      </c>
      <c r="D3563">
        <v>2.2947264000000001E-3</v>
      </c>
      <c r="E3563">
        <v>0</v>
      </c>
      <c r="F3563">
        <v>59.3365496714909</v>
      </c>
      <c r="G3563">
        <v>4.3079968999999996E-3</v>
      </c>
      <c r="H3563">
        <v>3.2058465000000002E-3</v>
      </c>
    </row>
    <row r="3564" spans="1:8" x14ac:dyDescent="0.25">
      <c r="A3564">
        <v>59.353217244148198</v>
      </c>
      <c r="B3564">
        <v>6.9364127999999997E-3</v>
      </c>
      <c r="C3564">
        <v>1.9425556999999999E-3</v>
      </c>
      <c r="D3564">
        <v>2.1141343999999999E-3</v>
      </c>
      <c r="E3564">
        <v>8.0583821000000005E-4</v>
      </c>
      <c r="F3564">
        <v>59.353217244148198</v>
      </c>
      <c r="G3564">
        <v>3.4475540999999998E-3</v>
      </c>
      <c r="H3564">
        <v>4.7518400999999998E-3</v>
      </c>
    </row>
    <row r="3565" spans="1:8" x14ac:dyDescent="0.25">
      <c r="A3565">
        <v>59.369884816805502</v>
      </c>
      <c r="B3565">
        <v>8.2868905999999992E-3</v>
      </c>
      <c r="C3565">
        <v>3.5879191000000002E-3</v>
      </c>
      <c r="D3565">
        <v>2.5663668999999999E-3</v>
      </c>
      <c r="E3565">
        <v>0</v>
      </c>
      <c r="F3565">
        <v>59.369884816805502</v>
      </c>
      <c r="G3565">
        <v>2.5502331999999999E-3</v>
      </c>
      <c r="H3565">
        <v>2.3700370999999998E-3</v>
      </c>
    </row>
    <row r="3566" spans="1:8" x14ac:dyDescent="0.25">
      <c r="A3566">
        <v>59.3865523815155</v>
      </c>
      <c r="B3566">
        <v>2.7235709000000001E-3</v>
      </c>
      <c r="C3566">
        <v>2.0073904000000001E-3</v>
      </c>
      <c r="D3566">
        <v>2.9369096999999999E-3</v>
      </c>
      <c r="E3566">
        <v>2.0262856999999999E-3</v>
      </c>
      <c r="F3566">
        <v>59.3865523815155</v>
      </c>
      <c r="G3566">
        <v>3.2732412000000002E-3</v>
      </c>
      <c r="H3566">
        <v>2.5175332999999999E-3</v>
      </c>
    </row>
    <row r="3567" spans="1:8" x14ac:dyDescent="0.25">
      <c r="A3567">
        <v>59.403219954172698</v>
      </c>
      <c r="B3567">
        <v>0</v>
      </c>
      <c r="C3567">
        <v>4.2702123000000003E-3</v>
      </c>
      <c r="D3567">
        <v>1.9602245000000002E-3</v>
      </c>
      <c r="E3567">
        <v>5.355014E-4</v>
      </c>
      <c r="F3567">
        <v>59.403219954172698</v>
      </c>
      <c r="G3567">
        <v>3.8015812000000001E-3</v>
      </c>
      <c r="H3567">
        <v>2.0474441999999999E-3</v>
      </c>
    </row>
    <row r="3568" spans="1:8" x14ac:dyDescent="0.25">
      <c r="A3568">
        <v>59.419887526830003</v>
      </c>
      <c r="B3568">
        <v>4.3913516999999997E-3</v>
      </c>
      <c r="C3568">
        <v>3.4384811000000002E-3</v>
      </c>
      <c r="D3568">
        <v>2.3080085E-3</v>
      </c>
      <c r="E3568">
        <v>2.8855869000000002E-4</v>
      </c>
      <c r="F3568">
        <v>59.419887526830003</v>
      </c>
      <c r="G3568">
        <v>3.6145865000000001E-3</v>
      </c>
      <c r="H3568">
        <v>2.5715893000000001E-3</v>
      </c>
    </row>
    <row r="3569" spans="1:8" x14ac:dyDescent="0.25">
      <c r="A3569">
        <v>59.436555091540001</v>
      </c>
      <c r="B3569">
        <v>4.0980781999999999E-3</v>
      </c>
      <c r="C3569">
        <v>3.3760859999999999E-3</v>
      </c>
      <c r="D3569">
        <v>2.2311318000000002E-3</v>
      </c>
      <c r="E3569">
        <v>0</v>
      </c>
      <c r="F3569">
        <v>59.436555091540001</v>
      </c>
      <c r="G3569">
        <v>3.9327256E-3</v>
      </c>
      <c r="H3569">
        <v>2.2036959000000002E-3</v>
      </c>
    </row>
    <row r="3570" spans="1:8" x14ac:dyDescent="0.25">
      <c r="A3570">
        <v>59.453222664197199</v>
      </c>
      <c r="B3570">
        <v>0</v>
      </c>
      <c r="C3570">
        <v>1.9096826E-3</v>
      </c>
      <c r="D3570">
        <v>1.6056886000000001E-3</v>
      </c>
      <c r="E3570">
        <v>2.7016463000000001E-4</v>
      </c>
      <c r="F3570">
        <v>59.453222664197199</v>
      </c>
      <c r="G3570">
        <v>2.9024575E-3</v>
      </c>
      <c r="H3570">
        <v>2.9985254999999999E-3</v>
      </c>
    </row>
    <row r="3571" spans="1:8" x14ac:dyDescent="0.25">
      <c r="A3571">
        <v>59.469890236854503</v>
      </c>
      <c r="B3571">
        <v>1.1663891999999999E-3</v>
      </c>
      <c r="C3571">
        <v>2.8800352E-3</v>
      </c>
      <c r="D3571">
        <v>2.8476801E-3</v>
      </c>
      <c r="E3571">
        <v>0</v>
      </c>
      <c r="F3571">
        <v>59.469890236854503</v>
      </c>
      <c r="G3571">
        <v>4.2794812E-3</v>
      </c>
      <c r="H3571">
        <v>1.8584017E-3</v>
      </c>
    </row>
    <row r="3572" spans="1:8" x14ac:dyDescent="0.25">
      <c r="A3572">
        <v>59.486557809511801</v>
      </c>
      <c r="B3572">
        <v>0</v>
      </c>
      <c r="C3572">
        <v>4.2858566000000004E-3</v>
      </c>
      <c r="D3572">
        <v>1.5488088999999999E-3</v>
      </c>
      <c r="E3572">
        <v>2.0177059000000002E-3</v>
      </c>
      <c r="F3572">
        <v>59.486557809511801</v>
      </c>
      <c r="G3572">
        <v>2.2913910999999999E-3</v>
      </c>
      <c r="H3572">
        <v>1.9727607999999999E-3</v>
      </c>
    </row>
    <row r="3573" spans="1:8" x14ac:dyDescent="0.25">
      <c r="A3573">
        <v>59.503225374221799</v>
      </c>
      <c r="B3573">
        <v>0</v>
      </c>
      <c r="C3573">
        <v>2.3334002999999999E-3</v>
      </c>
      <c r="D3573">
        <v>2.3060122000000001E-3</v>
      </c>
      <c r="E3573">
        <v>1.0325497E-3</v>
      </c>
      <c r="F3573">
        <v>59.503225374221799</v>
      </c>
      <c r="G3573">
        <v>3.5732819000000001E-3</v>
      </c>
      <c r="H3573">
        <v>3.4687044000000001E-3</v>
      </c>
    </row>
    <row r="3574" spans="1:8" x14ac:dyDescent="0.25">
      <c r="A3574">
        <v>59.519892946878997</v>
      </c>
      <c r="B3574">
        <v>4.5160208999999998E-3</v>
      </c>
      <c r="C3574">
        <v>3.0495984999999999E-3</v>
      </c>
      <c r="D3574">
        <v>3.4898184000000001E-3</v>
      </c>
      <c r="E3574">
        <v>0</v>
      </c>
      <c r="F3574">
        <v>59.519892946878997</v>
      </c>
      <c r="G3574">
        <v>3.3187567999999998E-3</v>
      </c>
      <c r="H3574">
        <v>3.6782639000000001E-3</v>
      </c>
    </row>
    <row r="3575" spans="1:8" x14ac:dyDescent="0.25">
      <c r="A3575">
        <v>59.536560519536302</v>
      </c>
      <c r="B3575">
        <v>2.3975538E-3</v>
      </c>
      <c r="C3575">
        <v>4.8225111999999999E-3</v>
      </c>
      <c r="D3575">
        <v>2.5625445000000001E-3</v>
      </c>
      <c r="E3575" s="111">
        <v>6.2174506000000002E-5</v>
      </c>
      <c r="F3575">
        <v>59.536560519536302</v>
      </c>
      <c r="G3575">
        <v>2.794384E-3</v>
      </c>
      <c r="H3575">
        <v>1.9441597E-3</v>
      </c>
    </row>
    <row r="3576" spans="1:8" x14ac:dyDescent="0.25">
      <c r="A3576">
        <v>59.5532280842463</v>
      </c>
      <c r="B3576">
        <v>3.5356232E-3</v>
      </c>
      <c r="C3576">
        <v>3.4203293999999999E-3</v>
      </c>
      <c r="D3576">
        <v>1.8027176999999999E-3</v>
      </c>
      <c r="E3576">
        <v>1.0097928999999999E-3</v>
      </c>
      <c r="F3576">
        <v>59.5532280842463</v>
      </c>
      <c r="G3576">
        <v>3.9851697999999996E-3</v>
      </c>
      <c r="H3576">
        <v>3.7828727999999999E-3</v>
      </c>
    </row>
    <row r="3577" spans="1:8" x14ac:dyDescent="0.25">
      <c r="A3577">
        <v>59.569895656903498</v>
      </c>
      <c r="B3577">
        <v>2.3130972000000001E-3</v>
      </c>
      <c r="C3577">
        <v>3.5992557999999998E-3</v>
      </c>
      <c r="D3577">
        <v>1.9486067000000001E-3</v>
      </c>
      <c r="E3577">
        <v>8.5117156E-4</v>
      </c>
      <c r="F3577">
        <v>59.569895656903498</v>
      </c>
      <c r="G3577">
        <v>3.5573337E-3</v>
      </c>
      <c r="H3577">
        <v>1.1878348000000001E-3</v>
      </c>
    </row>
    <row r="3578" spans="1:8" x14ac:dyDescent="0.25">
      <c r="A3578">
        <v>59.586563229560802</v>
      </c>
      <c r="B3578">
        <v>0</v>
      </c>
      <c r="C3578">
        <v>1.4769678999999999E-3</v>
      </c>
      <c r="D3578">
        <v>1.8180636E-3</v>
      </c>
      <c r="E3578">
        <v>1.3621052E-3</v>
      </c>
      <c r="F3578">
        <v>59.586563229560802</v>
      </c>
      <c r="G3578">
        <v>4.0763895999999999E-3</v>
      </c>
      <c r="H3578">
        <v>2.3522817000000001E-3</v>
      </c>
    </row>
    <row r="3579" spans="1:8" x14ac:dyDescent="0.25">
      <c r="A3579">
        <v>59.6032307942708</v>
      </c>
      <c r="B3579">
        <v>2.9960695999999998E-3</v>
      </c>
      <c r="C3579">
        <v>4.6630166000000001E-3</v>
      </c>
      <c r="D3579">
        <v>1.8216033999999999E-3</v>
      </c>
      <c r="E3579">
        <v>3.8938379000000002E-4</v>
      </c>
      <c r="F3579">
        <v>59.6032307942708</v>
      </c>
      <c r="G3579">
        <v>2.9032683999999998E-3</v>
      </c>
      <c r="H3579">
        <v>3.9367126000000004E-3</v>
      </c>
    </row>
    <row r="3580" spans="1:8" x14ac:dyDescent="0.25">
      <c r="A3580">
        <v>59.619898366928098</v>
      </c>
      <c r="B3580">
        <v>2.7056354999999998E-3</v>
      </c>
      <c r="C3580">
        <v>5.0383755000000001E-3</v>
      </c>
      <c r="D3580">
        <v>5.6108052000000002E-4</v>
      </c>
      <c r="E3580">
        <v>2.1992031999999999E-4</v>
      </c>
      <c r="F3580">
        <v>59.619898366928098</v>
      </c>
      <c r="G3580">
        <v>3.1668257000000001E-3</v>
      </c>
      <c r="H3580">
        <v>1.9375584E-3</v>
      </c>
    </row>
    <row r="3581" spans="1:8" x14ac:dyDescent="0.25">
      <c r="A3581">
        <v>59.636565939585303</v>
      </c>
      <c r="B3581">
        <v>3.8282735999999999E-3</v>
      </c>
      <c r="C3581">
        <v>3.5451069E-3</v>
      </c>
      <c r="D3581">
        <v>2.0387881000000002E-3</v>
      </c>
      <c r="E3581">
        <v>8.8831404000000002E-4</v>
      </c>
      <c r="F3581">
        <v>59.636565939585303</v>
      </c>
      <c r="G3581">
        <v>3.4923357999999999E-3</v>
      </c>
      <c r="H3581">
        <v>2.9123869999999998E-3</v>
      </c>
    </row>
    <row r="3582" spans="1:8" x14ac:dyDescent="0.25">
      <c r="A3582">
        <v>59.653233504295301</v>
      </c>
      <c r="B3582">
        <v>5.5361934999999998E-3</v>
      </c>
      <c r="C3582">
        <v>4.6425833999999997E-3</v>
      </c>
      <c r="D3582">
        <v>3.5399835999999998E-3</v>
      </c>
      <c r="E3582">
        <v>4.5415359999999999E-4</v>
      </c>
      <c r="F3582">
        <v>59.653233504295301</v>
      </c>
      <c r="G3582">
        <v>3.3526747000000002E-3</v>
      </c>
      <c r="H3582">
        <v>1.8539038999999999E-3</v>
      </c>
    </row>
    <row r="3583" spans="1:8" x14ac:dyDescent="0.25">
      <c r="A3583">
        <v>59.669901076952598</v>
      </c>
      <c r="B3583">
        <v>1.4543459E-3</v>
      </c>
      <c r="C3583">
        <v>2.3236717E-3</v>
      </c>
      <c r="D3583">
        <v>2.5060005000000002E-3</v>
      </c>
      <c r="E3583">
        <v>8.7242159999999995E-4</v>
      </c>
      <c r="F3583">
        <v>59.669901076952598</v>
      </c>
      <c r="G3583">
        <v>2.9560833000000001E-3</v>
      </c>
      <c r="H3583">
        <v>3.2455475999999999E-3</v>
      </c>
    </row>
    <row r="3584" spans="1:8" x14ac:dyDescent="0.25">
      <c r="A3584">
        <v>59.686568649609796</v>
      </c>
      <c r="B3584">
        <v>0</v>
      </c>
      <c r="C3584">
        <v>2.7310411000000001E-3</v>
      </c>
      <c r="D3584">
        <v>1.7229361E-3</v>
      </c>
      <c r="E3584">
        <v>1.5893802999999999E-3</v>
      </c>
      <c r="F3584">
        <v>59.686568649609796</v>
      </c>
      <c r="G3584">
        <v>3.7424482999999999E-3</v>
      </c>
      <c r="H3584">
        <v>2.9528937000000001E-3</v>
      </c>
    </row>
    <row r="3585" spans="1:8" x14ac:dyDescent="0.25">
      <c r="A3585">
        <v>59.703236214319801</v>
      </c>
      <c r="B3585">
        <v>4.9094990999999999E-3</v>
      </c>
      <c r="C3585">
        <v>4.1185435999999999E-3</v>
      </c>
      <c r="D3585">
        <v>2.0397797E-3</v>
      </c>
      <c r="E3585">
        <v>1.7040534E-3</v>
      </c>
      <c r="F3585">
        <v>59.703236214319801</v>
      </c>
      <c r="G3585">
        <v>4.1504450999999996E-3</v>
      </c>
      <c r="H3585">
        <v>3.2025339999999999E-3</v>
      </c>
    </row>
    <row r="3586" spans="1:8" x14ac:dyDescent="0.25">
      <c r="A3586">
        <v>59.719903786977099</v>
      </c>
      <c r="B3586">
        <v>0</v>
      </c>
      <c r="C3586">
        <v>2.5461164999999999E-3</v>
      </c>
      <c r="D3586">
        <v>2.8435066000000002E-3</v>
      </c>
      <c r="E3586">
        <v>1.7373699E-3</v>
      </c>
      <c r="F3586">
        <v>59.719903786977099</v>
      </c>
      <c r="G3586">
        <v>5.2839578E-3</v>
      </c>
      <c r="H3586">
        <v>2.0464684000000002E-3</v>
      </c>
    </row>
    <row r="3587" spans="1:8" x14ac:dyDescent="0.25">
      <c r="A3587">
        <v>59.736571359634397</v>
      </c>
      <c r="B3587">
        <v>5.3351750000000002E-3</v>
      </c>
      <c r="C3587">
        <v>4.6616425000000003E-3</v>
      </c>
      <c r="D3587">
        <v>1.6608854000000001E-3</v>
      </c>
      <c r="E3587">
        <v>0</v>
      </c>
      <c r="F3587">
        <v>59.736571359634397</v>
      </c>
      <c r="G3587">
        <v>3.0211349999999999E-3</v>
      </c>
      <c r="H3587">
        <v>2.9736167999999999E-3</v>
      </c>
    </row>
    <row r="3588" spans="1:8" x14ac:dyDescent="0.25">
      <c r="A3588">
        <v>59.753238924344302</v>
      </c>
      <c r="B3588">
        <v>1.1327367000000001E-3</v>
      </c>
      <c r="C3588">
        <v>3.2832536000000001E-3</v>
      </c>
      <c r="D3588">
        <v>1.0257515E-3</v>
      </c>
      <c r="E3588">
        <v>0</v>
      </c>
      <c r="F3588">
        <v>59.753238924344302</v>
      </c>
      <c r="G3588">
        <v>3.0247867E-3</v>
      </c>
      <c r="H3588">
        <v>3.4263772E-3</v>
      </c>
    </row>
    <row r="3589" spans="1:8" x14ac:dyDescent="0.25">
      <c r="A3589">
        <v>59.7699064970016</v>
      </c>
      <c r="B3589">
        <v>2.1727147999999999E-3</v>
      </c>
      <c r="C3589">
        <v>4.5910691999999998E-3</v>
      </c>
      <c r="D3589">
        <v>2.1375422000000002E-3</v>
      </c>
      <c r="E3589">
        <v>1.5838680999999999E-4</v>
      </c>
      <c r="F3589">
        <v>59.7699064970016</v>
      </c>
      <c r="G3589">
        <v>4.5380684999999999E-3</v>
      </c>
      <c r="H3589">
        <v>2.1161418E-3</v>
      </c>
    </row>
    <row r="3590" spans="1:8" x14ac:dyDescent="0.25">
      <c r="A3590">
        <v>59.786574069658897</v>
      </c>
      <c r="B3590">
        <v>1.5711740000000001E-3</v>
      </c>
      <c r="C3590">
        <v>3.487506E-3</v>
      </c>
      <c r="D3590">
        <v>2.0683556999999998E-3</v>
      </c>
      <c r="E3590">
        <v>7.3244341000000004E-4</v>
      </c>
      <c r="F3590">
        <v>59.786574069658897</v>
      </c>
      <c r="G3590">
        <v>3.9082263000000004E-3</v>
      </c>
      <c r="H3590">
        <v>1.3219569999999999E-3</v>
      </c>
    </row>
    <row r="3591" spans="1:8" x14ac:dyDescent="0.25">
      <c r="A3591">
        <v>59.803241642316102</v>
      </c>
      <c r="B3591">
        <v>2.4791792999999999E-3</v>
      </c>
      <c r="C3591">
        <v>1.4125971000000001E-3</v>
      </c>
      <c r="D3591">
        <v>1.7490178999999999E-3</v>
      </c>
      <c r="E3591">
        <v>0</v>
      </c>
      <c r="F3591">
        <v>59.803241642316102</v>
      </c>
      <c r="G3591">
        <v>5.7257204000000003E-3</v>
      </c>
      <c r="H3591">
        <v>1.3705925999999999E-3</v>
      </c>
    </row>
    <row r="3592" spans="1:8" x14ac:dyDescent="0.25">
      <c r="A3592">
        <v>59.8199092070261</v>
      </c>
      <c r="B3592">
        <v>0</v>
      </c>
      <c r="C3592">
        <v>2.9111847000000001E-3</v>
      </c>
      <c r="D3592">
        <v>6.6350388999999999E-4</v>
      </c>
      <c r="E3592">
        <v>7.9330779000000003E-4</v>
      </c>
      <c r="F3592">
        <v>59.8199092070261</v>
      </c>
      <c r="G3592">
        <v>2.0720478999999999E-3</v>
      </c>
      <c r="H3592">
        <v>2.8925439999999999E-3</v>
      </c>
    </row>
    <row r="3593" spans="1:8" x14ac:dyDescent="0.25">
      <c r="A3593">
        <v>59.836576779683398</v>
      </c>
      <c r="B3593">
        <v>7.3138578000000003E-3</v>
      </c>
      <c r="C3593">
        <v>3.0793707999999999E-3</v>
      </c>
      <c r="D3593">
        <v>1.3725864E-3</v>
      </c>
      <c r="E3593">
        <v>0</v>
      </c>
      <c r="F3593">
        <v>59.836576779683398</v>
      </c>
      <c r="G3593">
        <v>3.2915801000000001E-3</v>
      </c>
      <c r="H3593">
        <v>1.5606198999999999E-3</v>
      </c>
    </row>
    <row r="3594" spans="1:8" x14ac:dyDescent="0.25">
      <c r="A3594">
        <v>59.853244352340703</v>
      </c>
      <c r="B3594">
        <v>7.3072164999999998E-3</v>
      </c>
      <c r="C3594">
        <v>2.5100638000000002E-3</v>
      </c>
      <c r="D3594">
        <v>1.6080837E-3</v>
      </c>
      <c r="E3594">
        <v>0</v>
      </c>
      <c r="F3594">
        <v>59.853244352340703</v>
      </c>
      <c r="G3594">
        <v>3.2126755000000001E-3</v>
      </c>
      <c r="H3594">
        <v>3.8859798000000002E-3</v>
      </c>
    </row>
    <row r="3595" spans="1:8" x14ac:dyDescent="0.25">
      <c r="A3595">
        <v>59.869911917050601</v>
      </c>
      <c r="B3595">
        <v>2.2539903999999999E-4</v>
      </c>
      <c r="C3595">
        <v>3.7910608E-3</v>
      </c>
      <c r="D3595">
        <v>2.4429816000000001E-3</v>
      </c>
      <c r="E3595">
        <v>1.1916667000000001E-3</v>
      </c>
      <c r="F3595">
        <v>59.869911917050601</v>
      </c>
      <c r="G3595">
        <v>5.4001370000000002E-3</v>
      </c>
      <c r="H3595">
        <v>3.1431905999999999E-3</v>
      </c>
    </row>
    <row r="3596" spans="1:8" x14ac:dyDescent="0.25">
      <c r="A3596">
        <v>59.886579489707898</v>
      </c>
      <c r="B3596">
        <v>4.6872972000000001E-3</v>
      </c>
      <c r="C3596">
        <v>2.7105031E-3</v>
      </c>
      <c r="D3596">
        <v>2.0422929000000001E-3</v>
      </c>
      <c r="E3596">
        <v>9.9997618000000001E-4</v>
      </c>
      <c r="F3596">
        <v>59.886579489707898</v>
      </c>
      <c r="G3596">
        <v>2.5101132000000001E-3</v>
      </c>
      <c r="H3596">
        <v>2.4076525999999999E-3</v>
      </c>
    </row>
    <row r="3597" spans="1:8" x14ac:dyDescent="0.25">
      <c r="A3597">
        <v>59.903247062365203</v>
      </c>
      <c r="B3597">
        <v>2.5717806999999999E-3</v>
      </c>
      <c r="C3597">
        <v>2.9743005999999998E-3</v>
      </c>
      <c r="D3597">
        <v>3.205589E-3</v>
      </c>
      <c r="E3597">
        <v>1.0403744000000001E-3</v>
      </c>
      <c r="F3597">
        <v>59.903247062365203</v>
      </c>
      <c r="G3597">
        <v>2.8854706E-3</v>
      </c>
      <c r="H3597">
        <v>3.0797470999999999E-3</v>
      </c>
    </row>
    <row r="3598" spans="1:8" x14ac:dyDescent="0.25">
      <c r="A3598">
        <v>59.919914627075102</v>
      </c>
      <c r="B3598">
        <v>0</v>
      </c>
      <c r="C3598">
        <v>3.1599115999999998E-3</v>
      </c>
      <c r="D3598">
        <v>3.6881315E-3</v>
      </c>
      <c r="E3598">
        <v>1.1157402999999999E-3</v>
      </c>
      <c r="F3598">
        <v>59.919914627075102</v>
      </c>
      <c r="G3598">
        <v>5.3471187000000003E-3</v>
      </c>
      <c r="H3598">
        <v>2.5669851E-3</v>
      </c>
    </row>
    <row r="3599" spans="1:8" x14ac:dyDescent="0.25">
      <c r="A3599">
        <v>59.936582199732399</v>
      </c>
      <c r="B3599">
        <v>2.6987207000000002E-3</v>
      </c>
      <c r="C3599">
        <v>2.4017072E-3</v>
      </c>
      <c r="D3599">
        <v>3.1085773000000001E-3</v>
      </c>
      <c r="E3599">
        <v>8.7832625E-4</v>
      </c>
      <c r="F3599">
        <v>59.936582199732399</v>
      </c>
      <c r="G3599">
        <v>3.3560120999999998E-3</v>
      </c>
      <c r="H3599">
        <v>1.5619891E-3</v>
      </c>
    </row>
    <row r="3600" spans="1:8" x14ac:dyDescent="0.25">
      <c r="A3600">
        <v>59.953249772389697</v>
      </c>
      <c r="B3600">
        <v>2.8159920999999998E-3</v>
      </c>
      <c r="C3600">
        <v>4.1619446000000001E-3</v>
      </c>
      <c r="D3600">
        <v>8.1538403000000004E-4</v>
      </c>
      <c r="E3600">
        <v>2.4349695E-4</v>
      </c>
      <c r="F3600">
        <v>59.953249772389697</v>
      </c>
      <c r="G3600">
        <v>5.2574528000000004E-3</v>
      </c>
      <c r="H3600">
        <v>2.9348566000000002E-3</v>
      </c>
    </row>
    <row r="3601" spans="1:8" x14ac:dyDescent="0.25">
      <c r="A3601">
        <v>59.969917337099702</v>
      </c>
      <c r="B3601">
        <v>3.5047940999999999E-4</v>
      </c>
      <c r="C3601">
        <v>2.4923249000000001E-3</v>
      </c>
      <c r="D3601">
        <v>1.8256359E-3</v>
      </c>
      <c r="E3601">
        <v>1.4033753999999999E-4</v>
      </c>
      <c r="F3601">
        <v>59.969917337099702</v>
      </c>
      <c r="G3601">
        <v>3.0615535E-3</v>
      </c>
      <c r="H3601">
        <v>2.2739721E-3</v>
      </c>
    </row>
    <row r="3602" spans="1:8" x14ac:dyDescent="0.25">
      <c r="A3602">
        <v>59.9865849097569</v>
      </c>
      <c r="B3602">
        <v>1.9821605999999999E-3</v>
      </c>
      <c r="C3602">
        <v>4.0059205999999998E-3</v>
      </c>
      <c r="D3602">
        <v>2.5796594999999999E-3</v>
      </c>
      <c r="E3602">
        <v>0</v>
      </c>
      <c r="F3602">
        <v>59.9865849097569</v>
      </c>
      <c r="G3602">
        <v>3.8154575000000001E-3</v>
      </c>
      <c r="H3602">
        <v>2.6429151000000001E-3</v>
      </c>
    </row>
    <row r="3603" spans="1:8" x14ac:dyDescent="0.25">
      <c r="A3603">
        <v>60.123952802022202</v>
      </c>
      <c r="B3603">
        <v>8.5770030999999993E-3</v>
      </c>
      <c r="C3603">
        <v>2.5364226000000002E-3</v>
      </c>
      <c r="D3603">
        <v>2.4983016999999999E-3</v>
      </c>
      <c r="E3603">
        <v>2.6818221999999999E-4</v>
      </c>
      <c r="F3603">
        <v>60.1190680265426</v>
      </c>
      <c r="G3603">
        <v>4.1344496000000003E-3</v>
      </c>
      <c r="H3603">
        <v>1.5144335000000001E-3</v>
      </c>
    </row>
    <row r="3604" spans="1:8" x14ac:dyDescent="0.25">
      <c r="A3604">
        <v>60.1406203746795</v>
      </c>
      <c r="B3604">
        <v>0</v>
      </c>
      <c r="C3604">
        <v>3.0481063000000002E-3</v>
      </c>
      <c r="D3604">
        <v>1.2763151999999999E-3</v>
      </c>
      <c r="E3604">
        <v>2.2528072000000001E-4</v>
      </c>
      <c r="F3604">
        <v>60.135735599199897</v>
      </c>
      <c r="G3604">
        <v>4.1959500000000004E-3</v>
      </c>
      <c r="H3604">
        <v>3.6034360999999998E-3</v>
      </c>
    </row>
    <row r="3605" spans="1:8" x14ac:dyDescent="0.25">
      <c r="A3605">
        <v>60.157287939389498</v>
      </c>
      <c r="B3605">
        <v>7.3874351E-3</v>
      </c>
      <c r="C3605">
        <v>2.7940412999999998E-3</v>
      </c>
      <c r="D3605">
        <v>2.1919130999999998E-3</v>
      </c>
      <c r="E3605">
        <v>4.5937244000000002E-4</v>
      </c>
      <c r="F3605">
        <v>60.152403163909902</v>
      </c>
      <c r="G3605">
        <v>3.7173788999999998E-3</v>
      </c>
      <c r="H3605">
        <v>3.6254642000000002E-3</v>
      </c>
    </row>
    <row r="3606" spans="1:8" x14ac:dyDescent="0.25">
      <c r="A3606">
        <v>60.173955512046803</v>
      </c>
      <c r="B3606">
        <v>4.8645473999999996E-3</v>
      </c>
      <c r="C3606">
        <v>2.7654927999999999E-3</v>
      </c>
      <c r="D3606">
        <v>1.8794647E-3</v>
      </c>
      <c r="E3606">
        <v>0</v>
      </c>
      <c r="F3606">
        <v>60.1690707365671</v>
      </c>
      <c r="G3606">
        <v>4.5839673999999997E-3</v>
      </c>
      <c r="H3606">
        <v>3.4965809999999999E-3</v>
      </c>
    </row>
    <row r="3607" spans="1:8" x14ac:dyDescent="0.25">
      <c r="A3607">
        <v>60.190623084704001</v>
      </c>
      <c r="B3607">
        <v>0</v>
      </c>
      <c r="C3607">
        <v>4.0238695E-3</v>
      </c>
      <c r="D3607">
        <v>3.4248729000000001E-3</v>
      </c>
      <c r="E3607">
        <v>1.4182768000000001E-3</v>
      </c>
      <c r="F3607">
        <v>60.185738309224398</v>
      </c>
      <c r="G3607">
        <v>3.3451177000000001E-3</v>
      </c>
      <c r="H3607">
        <v>1.6351895E-3</v>
      </c>
    </row>
    <row r="3608" spans="1:8" x14ac:dyDescent="0.25">
      <c r="A3608">
        <v>60.207290649413999</v>
      </c>
      <c r="B3608">
        <v>0</v>
      </c>
      <c r="C3608">
        <v>1.9525835999999999E-3</v>
      </c>
      <c r="D3608">
        <v>1.4630004E-3</v>
      </c>
      <c r="E3608">
        <v>0</v>
      </c>
      <c r="F3608">
        <v>60.202405873934403</v>
      </c>
      <c r="G3608">
        <v>4.4080159000000002E-3</v>
      </c>
      <c r="H3608">
        <v>2.5498355E-3</v>
      </c>
    </row>
    <row r="3609" spans="1:8" x14ac:dyDescent="0.25">
      <c r="A3609">
        <v>60.223958222071303</v>
      </c>
      <c r="B3609">
        <v>2.0239975000000002E-3</v>
      </c>
      <c r="C3609">
        <v>3.8588314999999998E-3</v>
      </c>
      <c r="D3609">
        <v>2.5813472E-3</v>
      </c>
      <c r="E3609">
        <v>0</v>
      </c>
      <c r="F3609">
        <v>60.219073446591601</v>
      </c>
      <c r="G3609">
        <v>4.8133200000000003E-3</v>
      </c>
      <c r="H3609">
        <v>2.9656846999999999E-3</v>
      </c>
    </row>
    <row r="3610" spans="1:8" x14ac:dyDescent="0.25">
      <c r="A3610">
        <v>60.240625794728501</v>
      </c>
      <c r="B3610">
        <v>6.5229815999999995E-4</v>
      </c>
      <c r="C3610">
        <v>3.4168216000000002E-3</v>
      </c>
      <c r="D3610">
        <v>2.9364296000000002E-3</v>
      </c>
      <c r="E3610">
        <v>5.0204754000000005E-4</v>
      </c>
      <c r="F3610">
        <v>60.235741019248898</v>
      </c>
      <c r="G3610">
        <v>5.4454109999999998E-3</v>
      </c>
      <c r="H3610">
        <v>3.2175872000000001E-3</v>
      </c>
    </row>
    <row r="3611" spans="1:8" x14ac:dyDescent="0.25">
      <c r="A3611">
        <v>60.257293359438499</v>
      </c>
      <c r="B3611">
        <v>1.0996506E-3</v>
      </c>
      <c r="C3611">
        <v>2.2477310000000002E-3</v>
      </c>
      <c r="D3611">
        <v>2.3266116999999999E-3</v>
      </c>
      <c r="E3611" s="111">
        <v>1.9069545000000001E-5</v>
      </c>
      <c r="F3611">
        <v>60.252408583958903</v>
      </c>
      <c r="G3611">
        <v>2.1828956E-3</v>
      </c>
      <c r="H3611">
        <v>2.6271529000000001E-3</v>
      </c>
    </row>
    <row r="3612" spans="1:8" x14ac:dyDescent="0.25">
      <c r="A3612">
        <v>60.273960932095797</v>
      </c>
      <c r="B3612">
        <v>1.0719597E-3</v>
      </c>
      <c r="C3612">
        <v>3.3103363000000002E-3</v>
      </c>
      <c r="D3612">
        <v>1.4770212999999999E-3</v>
      </c>
      <c r="E3612">
        <v>0</v>
      </c>
      <c r="F3612">
        <v>60.269076156616201</v>
      </c>
      <c r="G3612">
        <v>4.9218665999999998E-3</v>
      </c>
      <c r="H3612">
        <v>3.7022331000000001E-3</v>
      </c>
    </row>
    <row r="3613" spans="1:8" x14ac:dyDescent="0.25">
      <c r="A3613">
        <v>60.290628504753101</v>
      </c>
      <c r="B3613">
        <v>2.7999924E-3</v>
      </c>
      <c r="C3613">
        <v>3.7593888000000001E-3</v>
      </c>
      <c r="D3613">
        <v>2.1065202999999998E-3</v>
      </c>
      <c r="E3613">
        <v>4.9080607000000004E-4</v>
      </c>
      <c r="F3613">
        <v>60.285743729273399</v>
      </c>
      <c r="G3613">
        <v>3.1886036000000001E-3</v>
      </c>
      <c r="H3613">
        <v>2.0361110000000002E-3</v>
      </c>
    </row>
    <row r="3614" spans="1:8" x14ac:dyDescent="0.25">
      <c r="A3614">
        <v>60.3072960774103</v>
      </c>
      <c r="B3614">
        <v>0</v>
      </c>
      <c r="C3614">
        <v>4.0646223E-3</v>
      </c>
      <c r="D3614">
        <v>2.2653680999999998E-3</v>
      </c>
      <c r="E3614">
        <v>6.1797728999999995E-4</v>
      </c>
      <c r="F3614">
        <v>60.302411301930697</v>
      </c>
      <c r="G3614">
        <v>2.4580301E-3</v>
      </c>
      <c r="H3614">
        <v>2.8445638999999999E-3</v>
      </c>
    </row>
    <row r="3615" spans="1:8" x14ac:dyDescent="0.25">
      <c r="A3615">
        <v>60.323963642120297</v>
      </c>
      <c r="B3615">
        <v>1.8213052999999999E-4</v>
      </c>
      <c r="C3615">
        <v>1.9084226000000001E-3</v>
      </c>
      <c r="D3615">
        <v>2.7087844999999998E-3</v>
      </c>
      <c r="E3615">
        <v>0</v>
      </c>
      <c r="F3615">
        <v>60.319078866640702</v>
      </c>
      <c r="G3615">
        <v>1.3462820999999999E-3</v>
      </c>
      <c r="H3615">
        <v>2.6646445E-3</v>
      </c>
    </row>
    <row r="3616" spans="1:8" x14ac:dyDescent="0.25">
      <c r="A3616">
        <v>60.340631214777602</v>
      </c>
      <c r="B3616">
        <v>1.9727743000000002E-3</v>
      </c>
      <c r="C3616">
        <v>2.0655738000000001E-3</v>
      </c>
      <c r="D3616">
        <v>2.6011520999999998E-3</v>
      </c>
      <c r="E3616">
        <v>0</v>
      </c>
      <c r="F3616">
        <v>60.3357464392979</v>
      </c>
      <c r="G3616">
        <v>3.5264986000000001E-3</v>
      </c>
      <c r="H3616">
        <v>2.7681855E-3</v>
      </c>
    </row>
    <row r="3617" spans="1:8" x14ac:dyDescent="0.25">
      <c r="A3617">
        <v>60.3572987874348</v>
      </c>
      <c r="B3617">
        <v>0</v>
      </c>
      <c r="C3617">
        <v>5.8693657999999999E-3</v>
      </c>
      <c r="D3617">
        <v>1.3682058E-3</v>
      </c>
      <c r="E3617" s="111">
        <v>5.4471573000000002E-5</v>
      </c>
      <c r="F3617">
        <v>60.352414011955197</v>
      </c>
      <c r="G3617">
        <v>2.9450552999999999E-3</v>
      </c>
      <c r="H3617">
        <v>3.5990896E-3</v>
      </c>
    </row>
    <row r="3618" spans="1:8" x14ac:dyDescent="0.25">
      <c r="A3618">
        <v>60.373966352144798</v>
      </c>
      <c r="B3618">
        <v>0</v>
      </c>
      <c r="C3618">
        <v>5.2178926000000002E-3</v>
      </c>
      <c r="D3618">
        <v>1.5536828000000001E-3</v>
      </c>
      <c r="E3618">
        <v>1.3894137E-3</v>
      </c>
      <c r="F3618">
        <v>60.369081576665202</v>
      </c>
      <c r="G3618">
        <v>4.3235569999999996E-3</v>
      </c>
      <c r="H3618">
        <v>3.3449641999999998E-3</v>
      </c>
    </row>
    <row r="3619" spans="1:8" x14ac:dyDescent="0.25">
      <c r="A3619">
        <v>60.390633924802103</v>
      </c>
      <c r="B3619">
        <v>0</v>
      </c>
      <c r="C3619">
        <v>2.8430628999999998E-3</v>
      </c>
      <c r="D3619">
        <v>1.0808491999999999E-3</v>
      </c>
      <c r="E3619">
        <v>0</v>
      </c>
      <c r="F3619">
        <v>60.3857491493225</v>
      </c>
      <c r="G3619">
        <v>3.2816861999999999E-3</v>
      </c>
      <c r="H3619">
        <v>9.7245361999999998E-4</v>
      </c>
    </row>
    <row r="3620" spans="1:8" x14ac:dyDescent="0.25">
      <c r="A3620">
        <v>60.4073014974594</v>
      </c>
      <c r="B3620">
        <v>4.9862921999999999E-3</v>
      </c>
      <c r="C3620">
        <v>4.5169870999999997E-3</v>
      </c>
      <c r="D3620">
        <v>1.1033652000000001E-3</v>
      </c>
      <c r="E3620">
        <v>1.0335642999999999E-3</v>
      </c>
      <c r="F3620">
        <v>60.402416721979698</v>
      </c>
      <c r="G3620">
        <v>3.0392243000000002E-3</v>
      </c>
      <c r="H3620">
        <v>4.2106262000000004E-3</v>
      </c>
    </row>
    <row r="3621" spans="1:8" x14ac:dyDescent="0.25">
      <c r="A3621">
        <v>60.423969062169299</v>
      </c>
      <c r="B3621">
        <v>3.2087147999999999E-3</v>
      </c>
      <c r="C3621">
        <v>3.3137942999999998E-3</v>
      </c>
      <c r="D3621">
        <v>3.3428962000000002E-3</v>
      </c>
      <c r="E3621">
        <v>1.6973941000000001E-3</v>
      </c>
      <c r="F3621">
        <v>60.419084286689703</v>
      </c>
      <c r="G3621">
        <v>2.5403225E-3</v>
      </c>
      <c r="H3621">
        <v>1.7661809999999999E-3</v>
      </c>
    </row>
    <row r="3622" spans="1:8" x14ac:dyDescent="0.25">
      <c r="A3622">
        <v>60.440636634826603</v>
      </c>
      <c r="B3622">
        <v>0</v>
      </c>
      <c r="C3622">
        <v>3.9411341000000003E-3</v>
      </c>
      <c r="D3622">
        <v>1.6155376E-3</v>
      </c>
      <c r="E3622">
        <v>5.1260088000000005E-4</v>
      </c>
      <c r="F3622">
        <v>60.435751859347</v>
      </c>
      <c r="G3622">
        <v>2.7182575000000001E-3</v>
      </c>
      <c r="H3622">
        <v>1.9090036E-3</v>
      </c>
    </row>
    <row r="3623" spans="1:8" x14ac:dyDescent="0.25">
      <c r="A3623">
        <v>60.457304207483901</v>
      </c>
      <c r="B3623">
        <v>0</v>
      </c>
      <c r="C3623">
        <v>3.6477574999999999E-3</v>
      </c>
      <c r="D3623">
        <v>1.9591777000000001E-3</v>
      </c>
      <c r="E3623">
        <v>1.039627E-3</v>
      </c>
      <c r="F3623">
        <v>60.452419432004199</v>
      </c>
      <c r="G3623">
        <v>4.1961445999999999E-3</v>
      </c>
      <c r="H3623">
        <v>3.5941228000000002E-3</v>
      </c>
    </row>
    <row r="3624" spans="1:8" x14ac:dyDescent="0.25">
      <c r="A3624">
        <v>60.473971772193899</v>
      </c>
      <c r="B3624">
        <v>2.5718373000000001E-3</v>
      </c>
      <c r="C3624">
        <v>3.4109671E-3</v>
      </c>
      <c r="D3624">
        <v>1.9569634000000001E-3</v>
      </c>
      <c r="E3624">
        <v>0</v>
      </c>
      <c r="F3624">
        <v>60.469086996714204</v>
      </c>
      <c r="G3624">
        <v>3.4551592999999999E-3</v>
      </c>
      <c r="H3624">
        <v>9.6483691999999996E-4</v>
      </c>
    </row>
    <row r="3625" spans="1:8" x14ac:dyDescent="0.25">
      <c r="A3625">
        <v>60.490639344851097</v>
      </c>
      <c r="B3625">
        <v>0</v>
      </c>
      <c r="C3625">
        <v>4.6613569999999997E-3</v>
      </c>
      <c r="D3625">
        <v>1.1851666000000001E-3</v>
      </c>
      <c r="E3625">
        <v>0</v>
      </c>
      <c r="F3625">
        <v>60.485754569371501</v>
      </c>
      <c r="G3625">
        <v>4.1793762000000003E-3</v>
      </c>
      <c r="H3625">
        <v>1.6939003E-3</v>
      </c>
    </row>
    <row r="3626" spans="1:8" x14ac:dyDescent="0.25">
      <c r="A3626">
        <v>60.507306917508402</v>
      </c>
      <c r="B3626">
        <v>1.6042332999999999E-3</v>
      </c>
      <c r="C3626">
        <v>3.1239385999999999E-3</v>
      </c>
      <c r="D3626">
        <v>2.2583005000000001E-3</v>
      </c>
      <c r="E3626">
        <v>1.5339497999999999E-4</v>
      </c>
      <c r="F3626">
        <v>60.502422142028799</v>
      </c>
      <c r="G3626">
        <v>2.7079841000000001E-3</v>
      </c>
      <c r="H3626">
        <v>1.3837041E-3</v>
      </c>
    </row>
    <row r="3627" spans="1:8" x14ac:dyDescent="0.25">
      <c r="A3627">
        <v>60.523974482218399</v>
      </c>
      <c r="B3627">
        <v>6.5913027999999997E-3</v>
      </c>
      <c r="C3627">
        <v>3.3884456000000001E-3</v>
      </c>
      <c r="D3627">
        <v>2.5260261999999999E-3</v>
      </c>
      <c r="E3627">
        <v>1.4901452999999999E-3</v>
      </c>
      <c r="F3627">
        <v>60.519089706738697</v>
      </c>
      <c r="G3627">
        <v>3.2513128E-3</v>
      </c>
      <c r="H3627">
        <v>5.8592962999999996E-3</v>
      </c>
    </row>
    <row r="3628" spans="1:8" x14ac:dyDescent="0.25">
      <c r="A3628">
        <v>60.540642054875597</v>
      </c>
      <c r="B3628">
        <v>1.9627978999999999E-3</v>
      </c>
      <c r="C3628">
        <v>1.4658786000000001E-3</v>
      </c>
      <c r="D3628">
        <v>1.7637551999999999E-3</v>
      </c>
      <c r="E3628">
        <v>0</v>
      </c>
      <c r="F3628">
        <v>60.535757279396002</v>
      </c>
      <c r="G3628">
        <v>3.7368398999999999E-3</v>
      </c>
      <c r="H3628">
        <v>2.2048100000000002E-3</v>
      </c>
    </row>
    <row r="3629" spans="1:8" x14ac:dyDescent="0.25">
      <c r="A3629">
        <v>60.557309627532902</v>
      </c>
      <c r="B3629">
        <v>2.5915245000000002E-3</v>
      </c>
      <c r="C3629">
        <v>3.7681622999999999E-3</v>
      </c>
      <c r="D3629">
        <v>1.7756773999999999E-3</v>
      </c>
      <c r="E3629">
        <v>0</v>
      </c>
      <c r="F3629">
        <v>60.552424852053299</v>
      </c>
      <c r="G3629">
        <v>3.4796733000000001E-3</v>
      </c>
      <c r="H3629">
        <v>3.2351610999999999E-3</v>
      </c>
    </row>
    <row r="3630" spans="1:8" x14ac:dyDescent="0.25">
      <c r="A3630">
        <v>60.5739771922429</v>
      </c>
      <c r="B3630">
        <v>4.8457696E-3</v>
      </c>
      <c r="C3630">
        <v>3.5272855E-3</v>
      </c>
      <c r="D3630">
        <v>1.1158298000000001E-3</v>
      </c>
      <c r="E3630">
        <v>1.1044638E-3</v>
      </c>
      <c r="F3630">
        <v>60.569092416763297</v>
      </c>
      <c r="G3630">
        <v>4.6134269999999998E-3</v>
      </c>
      <c r="H3630">
        <v>2.8367916000000002E-3</v>
      </c>
    </row>
    <row r="3631" spans="1:8" x14ac:dyDescent="0.25">
      <c r="A3631">
        <v>60.590644764900198</v>
      </c>
      <c r="B3631">
        <v>4.6283375000000003E-3</v>
      </c>
      <c r="C3631">
        <v>3.5899835999999999E-3</v>
      </c>
      <c r="D3631">
        <v>2.5503334999999999E-3</v>
      </c>
      <c r="E3631">
        <v>2.8007000000000002E-3</v>
      </c>
      <c r="F3631">
        <v>60.585759989420502</v>
      </c>
      <c r="G3631">
        <v>4.6888766999999996E-3</v>
      </c>
      <c r="H3631">
        <v>3.7570910000000002E-3</v>
      </c>
    </row>
    <row r="3632" spans="1:8" x14ac:dyDescent="0.25">
      <c r="A3632">
        <v>60.607312337557403</v>
      </c>
      <c r="B3632">
        <v>9.8634724999999996E-3</v>
      </c>
      <c r="C3632">
        <v>3.1556191000000002E-3</v>
      </c>
      <c r="D3632">
        <v>3.4244531000000001E-3</v>
      </c>
      <c r="E3632">
        <v>5.9630006E-4</v>
      </c>
      <c r="F3632">
        <v>60.6024275620778</v>
      </c>
      <c r="G3632">
        <v>3.6526855999999999E-3</v>
      </c>
      <c r="H3632">
        <v>2.0611980000000002E-3</v>
      </c>
    </row>
    <row r="3633" spans="1:8" x14ac:dyDescent="0.25">
      <c r="A3633">
        <v>60.623979902267401</v>
      </c>
      <c r="B3633">
        <v>2.9063073000000001E-4</v>
      </c>
      <c r="C3633">
        <v>3.5601151E-3</v>
      </c>
      <c r="D3633">
        <v>2.3105431E-3</v>
      </c>
      <c r="E3633">
        <v>0</v>
      </c>
      <c r="F3633">
        <v>60.619095126787798</v>
      </c>
      <c r="G3633">
        <v>2.9973409000000001E-3</v>
      </c>
      <c r="H3633">
        <v>3.1736640000000001E-3</v>
      </c>
    </row>
    <row r="3634" spans="1:8" x14ac:dyDescent="0.25">
      <c r="A3634">
        <v>60.640647474924698</v>
      </c>
      <c r="B3634">
        <v>0</v>
      </c>
      <c r="C3634">
        <v>5.6863310999999998E-3</v>
      </c>
      <c r="D3634">
        <v>2.5913499E-3</v>
      </c>
      <c r="E3634" s="111">
        <v>1.3501137E-5</v>
      </c>
      <c r="F3634">
        <v>60.635762699445003</v>
      </c>
      <c r="G3634">
        <v>3.3678116999999999E-3</v>
      </c>
      <c r="H3634">
        <v>2.1810390000000001E-3</v>
      </c>
    </row>
    <row r="3635" spans="1:8" x14ac:dyDescent="0.25">
      <c r="A3635">
        <v>60.657315047581903</v>
      </c>
      <c r="B3635">
        <v>3.1479746000000002E-3</v>
      </c>
      <c r="C3635">
        <v>3.4357489000000001E-3</v>
      </c>
      <c r="D3635">
        <v>2.1616512000000002E-3</v>
      </c>
      <c r="E3635">
        <v>0</v>
      </c>
      <c r="F3635">
        <v>60.652430272102301</v>
      </c>
      <c r="G3635">
        <v>5.7788965999999997E-3</v>
      </c>
      <c r="H3635">
        <v>3.8102581E-3</v>
      </c>
    </row>
    <row r="3636" spans="1:8" x14ac:dyDescent="0.25">
      <c r="A3636">
        <v>60.673982620239201</v>
      </c>
      <c r="B3636">
        <v>4.9667325999999999E-3</v>
      </c>
      <c r="C3636">
        <v>3.3226674000000002E-3</v>
      </c>
      <c r="D3636">
        <v>1.550947E-3</v>
      </c>
      <c r="E3636">
        <v>4.7031774999999997E-4</v>
      </c>
      <c r="F3636">
        <v>60.669097844759598</v>
      </c>
      <c r="G3636">
        <v>3.0657318000000002E-3</v>
      </c>
      <c r="H3636">
        <v>2.1220059E-3</v>
      </c>
    </row>
    <row r="3637" spans="1:8" x14ac:dyDescent="0.25">
      <c r="A3637">
        <v>60.690650184949199</v>
      </c>
      <c r="B3637">
        <v>4.842534E-4</v>
      </c>
      <c r="C3637">
        <v>2.9366118999999999E-3</v>
      </c>
      <c r="D3637">
        <v>2.6134639000000002E-3</v>
      </c>
      <c r="E3637">
        <v>0</v>
      </c>
      <c r="F3637">
        <v>60.685765409469603</v>
      </c>
      <c r="G3637">
        <v>3.9993455000000002E-3</v>
      </c>
      <c r="H3637">
        <v>2.3703943000000002E-3</v>
      </c>
    </row>
    <row r="3638" spans="1:8" x14ac:dyDescent="0.25">
      <c r="A3638">
        <v>60.707317757606504</v>
      </c>
      <c r="B3638">
        <v>1.557466E-3</v>
      </c>
      <c r="C3638">
        <v>2.9831842999999999E-3</v>
      </c>
      <c r="D3638">
        <v>2.4402409000000001E-3</v>
      </c>
      <c r="E3638">
        <v>1.7305236999999999E-3</v>
      </c>
      <c r="F3638">
        <v>60.702432982126801</v>
      </c>
      <c r="G3638">
        <v>4.7698463E-3</v>
      </c>
      <c r="H3638">
        <v>2.4448151E-3</v>
      </c>
    </row>
    <row r="3639" spans="1:8" x14ac:dyDescent="0.25">
      <c r="A3639">
        <v>60.723985330263702</v>
      </c>
      <c r="B3639">
        <v>7.3283263000000001E-3</v>
      </c>
      <c r="C3639">
        <v>3.382857E-3</v>
      </c>
      <c r="D3639">
        <v>2.3570726999999998E-3</v>
      </c>
      <c r="E3639">
        <v>6.0083681999999997E-4</v>
      </c>
      <c r="F3639">
        <v>60.719100554784099</v>
      </c>
      <c r="G3639">
        <v>5.0939308000000003E-3</v>
      </c>
      <c r="H3639">
        <v>1.2163338000000001E-3</v>
      </c>
    </row>
    <row r="3640" spans="1:8" x14ac:dyDescent="0.25">
      <c r="A3640">
        <v>60.740652894973699</v>
      </c>
      <c r="B3640">
        <v>0</v>
      </c>
      <c r="C3640">
        <v>5.0549376999999996E-3</v>
      </c>
      <c r="D3640">
        <v>2.7831774000000001E-3</v>
      </c>
      <c r="E3640">
        <v>0</v>
      </c>
      <c r="F3640">
        <v>60.735768119494097</v>
      </c>
      <c r="G3640">
        <v>5.5790422000000003E-3</v>
      </c>
      <c r="H3640">
        <v>3.2754298000000001E-3</v>
      </c>
    </row>
    <row r="3641" spans="1:8" x14ac:dyDescent="0.25">
      <c r="A3641">
        <v>60.757320467630997</v>
      </c>
      <c r="B3641">
        <v>4.1956119E-3</v>
      </c>
      <c r="C3641">
        <v>3.4429799E-3</v>
      </c>
      <c r="D3641">
        <v>1.6865879999999999E-3</v>
      </c>
      <c r="E3641">
        <v>8.1489997999999999E-4</v>
      </c>
      <c r="F3641">
        <v>60.752435692151302</v>
      </c>
      <c r="G3641">
        <v>3.9647831999999996E-3</v>
      </c>
      <c r="H3641">
        <v>2.1056561000000001E-3</v>
      </c>
    </row>
    <row r="3642" spans="1:8" x14ac:dyDescent="0.25">
      <c r="A3642">
        <v>60.773988040288202</v>
      </c>
      <c r="B3642">
        <v>6.3992505999999998E-3</v>
      </c>
      <c r="C3642">
        <v>2.9242621E-3</v>
      </c>
      <c r="D3642">
        <v>1.3382196000000001E-3</v>
      </c>
      <c r="E3642">
        <v>0</v>
      </c>
      <c r="F3642">
        <v>60.769103264808599</v>
      </c>
      <c r="G3642">
        <v>2.8394676999999998E-3</v>
      </c>
      <c r="H3642">
        <v>3.1650803999999999E-3</v>
      </c>
    </row>
    <row r="3643" spans="1:8" x14ac:dyDescent="0.25">
      <c r="A3643">
        <v>60.7906556049982</v>
      </c>
      <c r="B3643">
        <v>3.8093971E-3</v>
      </c>
      <c r="C3643">
        <v>2.5734658999999999E-3</v>
      </c>
      <c r="D3643">
        <v>1.9499355E-3</v>
      </c>
      <c r="E3643">
        <v>1.1337932E-3</v>
      </c>
      <c r="F3643">
        <v>60.785770829518597</v>
      </c>
      <c r="G3643">
        <v>2.7849819E-3</v>
      </c>
      <c r="H3643">
        <v>1.3560692E-3</v>
      </c>
    </row>
    <row r="3644" spans="1:8" x14ac:dyDescent="0.25">
      <c r="A3644">
        <v>60.807323177655498</v>
      </c>
      <c r="B3644" s="111">
        <v>7.7778342999999998E-5</v>
      </c>
      <c r="C3644">
        <v>2.4568624999999999E-3</v>
      </c>
      <c r="D3644">
        <v>1.0288223999999999E-3</v>
      </c>
      <c r="E3644">
        <v>1.2004225E-3</v>
      </c>
      <c r="F3644">
        <v>60.802438402175902</v>
      </c>
      <c r="G3644">
        <v>2.3927473999999999E-3</v>
      </c>
      <c r="H3644">
        <v>2.8028986000000001E-3</v>
      </c>
    </row>
    <row r="3645" spans="1:8" x14ac:dyDescent="0.25">
      <c r="A3645">
        <v>60.823990750312802</v>
      </c>
      <c r="B3645">
        <v>1.3510344000000001E-2</v>
      </c>
      <c r="C3645">
        <v>4.7971656999999997E-3</v>
      </c>
      <c r="D3645">
        <v>3.0995158E-3</v>
      </c>
      <c r="E3645">
        <v>0</v>
      </c>
      <c r="F3645">
        <v>60.8191059748331</v>
      </c>
      <c r="G3645">
        <v>2.4428755999999999E-3</v>
      </c>
      <c r="H3645">
        <v>3.4089304999999999E-3</v>
      </c>
    </row>
    <row r="3646" spans="1:8" x14ac:dyDescent="0.25">
      <c r="A3646">
        <v>60.840658315022701</v>
      </c>
      <c r="B3646">
        <v>5.1006189999999998E-3</v>
      </c>
      <c r="C3646">
        <v>2.8622017999999998E-3</v>
      </c>
      <c r="D3646">
        <v>1.4043199999999999E-3</v>
      </c>
      <c r="E3646">
        <v>1.529802E-3</v>
      </c>
      <c r="F3646">
        <v>60.835773539543098</v>
      </c>
      <c r="G3646">
        <v>3.3557382000000001E-3</v>
      </c>
      <c r="H3646">
        <v>2.4310749E-3</v>
      </c>
    </row>
    <row r="3647" spans="1:8" x14ac:dyDescent="0.25">
      <c r="A3647">
        <v>60.857325887679998</v>
      </c>
      <c r="B3647">
        <v>1.0165651999999999E-3</v>
      </c>
      <c r="C3647">
        <v>3.3443724000000001E-3</v>
      </c>
      <c r="D3647">
        <v>2.4437771999999999E-3</v>
      </c>
      <c r="E3647">
        <v>0</v>
      </c>
      <c r="F3647">
        <v>60.852441112200403</v>
      </c>
      <c r="G3647">
        <v>3.9634485999999998E-3</v>
      </c>
      <c r="H3647">
        <v>1.2344888E-3</v>
      </c>
    </row>
    <row r="3648" spans="1:8" x14ac:dyDescent="0.25">
      <c r="A3648">
        <v>60.873993460337303</v>
      </c>
      <c r="B3648">
        <v>9.4513786999999997E-4</v>
      </c>
      <c r="C3648">
        <v>2.5231333E-3</v>
      </c>
      <c r="D3648">
        <v>2.4409905999999999E-3</v>
      </c>
      <c r="E3648">
        <v>1.0475615E-3</v>
      </c>
      <c r="F3648">
        <v>60.869108684857601</v>
      </c>
      <c r="G3648">
        <v>2.8858613000000001E-3</v>
      </c>
      <c r="H3648">
        <v>2.0021291000000001E-3</v>
      </c>
    </row>
    <row r="3649" spans="1:8" x14ac:dyDescent="0.25">
      <c r="A3649">
        <v>60.890661025047301</v>
      </c>
      <c r="B3649">
        <v>4.2505156999999997E-3</v>
      </c>
      <c r="C3649">
        <v>3.2704594E-3</v>
      </c>
      <c r="D3649">
        <v>1.9726353E-3</v>
      </c>
      <c r="E3649">
        <v>8.0815387999999999E-4</v>
      </c>
      <c r="F3649">
        <v>60.885776249567598</v>
      </c>
      <c r="G3649">
        <v>3.7429815E-3</v>
      </c>
      <c r="H3649">
        <v>4.1960705999999999E-3</v>
      </c>
    </row>
    <row r="3650" spans="1:8" x14ac:dyDescent="0.25">
      <c r="A3650">
        <v>60.907328597704499</v>
      </c>
      <c r="B3650">
        <v>3.91516E-3</v>
      </c>
      <c r="C3650">
        <v>3.3841896999999999E-3</v>
      </c>
      <c r="D3650">
        <v>1.6857169E-3</v>
      </c>
      <c r="E3650">
        <v>0</v>
      </c>
      <c r="F3650">
        <v>60.902443822224903</v>
      </c>
      <c r="G3650">
        <v>3.2713110999999999E-3</v>
      </c>
      <c r="H3650">
        <v>1.2382948999999999E-3</v>
      </c>
    </row>
    <row r="3651" spans="1:8" x14ac:dyDescent="0.25">
      <c r="A3651">
        <v>60.923996170361796</v>
      </c>
      <c r="B3651">
        <v>1.3462681999999999E-3</v>
      </c>
      <c r="C3651">
        <v>4.2534303000000004E-3</v>
      </c>
      <c r="D3651">
        <v>1.1105322999999999E-3</v>
      </c>
      <c r="E3651">
        <v>1.5382866E-3</v>
      </c>
      <c r="F3651">
        <v>60.919111394882201</v>
      </c>
      <c r="G3651">
        <v>4.1356767000000003E-3</v>
      </c>
      <c r="H3651">
        <v>3.6058277000000001E-3</v>
      </c>
    </row>
    <row r="3652" spans="1:8" x14ac:dyDescent="0.25">
      <c r="A3652">
        <v>60.940663735071801</v>
      </c>
      <c r="B3652">
        <v>2.2386906E-3</v>
      </c>
      <c r="C3652">
        <v>3.685687E-3</v>
      </c>
      <c r="D3652">
        <v>3.5840096000000002E-3</v>
      </c>
      <c r="E3652">
        <v>5.5323977999999999E-4</v>
      </c>
      <c r="F3652">
        <v>60.935778959592099</v>
      </c>
      <c r="G3652">
        <v>2.8522892000000001E-3</v>
      </c>
      <c r="H3652">
        <v>2.0434762999999999E-3</v>
      </c>
    </row>
    <row r="3653" spans="1:8" x14ac:dyDescent="0.25">
      <c r="A3653">
        <v>60.957331307729</v>
      </c>
      <c r="B3653">
        <v>3.2569681999999999E-3</v>
      </c>
      <c r="C3653">
        <v>3.1226494E-3</v>
      </c>
      <c r="D3653">
        <v>2.2811761999999998E-3</v>
      </c>
      <c r="E3653">
        <v>0</v>
      </c>
      <c r="F3653">
        <v>60.952446532249397</v>
      </c>
      <c r="G3653">
        <v>4.0309294000000001E-3</v>
      </c>
      <c r="H3653">
        <v>2.1297544999999999E-3</v>
      </c>
    </row>
    <row r="3654" spans="1:8" x14ac:dyDescent="0.25">
      <c r="A3654">
        <v>60.973998880386297</v>
      </c>
      <c r="B3654">
        <v>1.4205751000000001E-4</v>
      </c>
      <c r="C3654">
        <v>3.9562312999999998E-3</v>
      </c>
      <c r="D3654">
        <v>2.5974779999999999E-3</v>
      </c>
      <c r="E3654">
        <v>0</v>
      </c>
      <c r="F3654">
        <v>60.969114104906701</v>
      </c>
      <c r="G3654">
        <v>3.3596402000000002E-3</v>
      </c>
      <c r="H3654">
        <v>2.4692051E-3</v>
      </c>
    </row>
    <row r="3655" spans="1:8" x14ac:dyDescent="0.25">
      <c r="A3655">
        <v>60.990666445096302</v>
      </c>
      <c r="B3655">
        <v>3.9757313000000002E-3</v>
      </c>
      <c r="C3655">
        <v>2.2709395000000002E-3</v>
      </c>
      <c r="D3655">
        <v>1.5285364E-3</v>
      </c>
      <c r="E3655" s="111">
        <v>2.9506537000000001E-5</v>
      </c>
      <c r="F3655">
        <v>60.985781669616699</v>
      </c>
      <c r="G3655">
        <v>3.6705516E-3</v>
      </c>
      <c r="H3655">
        <v>3.4990325000000002E-3</v>
      </c>
    </row>
    <row r="3656" spans="1:8" x14ac:dyDescent="0.25">
      <c r="A3656">
        <v>61.0073340177536</v>
      </c>
      <c r="B3656">
        <v>2.0286948E-3</v>
      </c>
      <c r="C3656">
        <v>3.3462002999999998E-3</v>
      </c>
      <c r="D3656">
        <v>1.1164339999999999E-3</v>
      </c>
      <c r="E3656">
        <v>1.0491118E-3</v>
      </c>
      <c r="F3656">
        <v>61.002449242273897</v>
      </c>
      <c r="G3656">
        <v>2.5121091999999999E-3</v>
      </c>
      <c r="H3656">
        <v>2.2813667999999998E-3</v>
      </c>
    </row>
    <row r="3657" spans="1:8" x14ac:dyDescent="0.25">
      <c r="A3657">
        <v>61.024001590410798</v>
      </c>
      <c r="B3657">
        <v>0</v>
      </c>
      <c r="C3657">
        <v>3.6820976999999999E-3</v>
      </c>
      <c r="D3657">
        <v>1.5044714E-3</v>
      </c>
      <c r="E3657">
        <v>0</v>
      </c>
      <c r="F3657">
        <v>61.019116814931202</v>
      </c>
      <c r="G3657">
        <v>2.8648875000000002E-3</v>
      </c>
      <c r="H3657">
        <v>1.8419805E-3</v>
      </c>
    </row>
    <row r="3658" spans="1:8" x14ac:dyDescent="0.25">
      <c r="A3658">
        <v>61.040669163068102</v>
      </c>
      <c r="B3658">
        <v>1.207601E-3</v>
      </c>
      <c r="C3658">
        <v>3.4341454000000001E-3</v>
      </c>
      <c r="D3658">
        <v>3.2079894999999998E-3</v>
      </c>
      <c r="E3658" s="111">
        <v>2.4191422E-5</v>
      </c>
      <c r="F3658">
        <v>61.0357843875885</v>
      </c>
      <c r="G3658">
        <v>2.6272169999999998E-3</v>
      </c>
      <c r="H3658">
        <v>2.9207603000000002E-3</v>
      </c>
    </row>
    <row r="3659" spans="1:8" x14ac:dyDescent="0.25">
      <c r="A3659">
        <v>61.0573367277781</v>
      </c>
      <c r="B3659">
        <v>5.4574250000000001E-3</v>
      </c>
      <c r="C3659">
        <v>2.1687029000000001E-3</v>
      </c>
      <c r="D3659">
        <v>4.6628607000000002E-3</v>
      </c>
      <c r="E3659">
        <v>0</v>
      </c>
      <c r="F3659">
        <v>61.052451952298398</v>
      </c>
      <c r="G3659">
        <v>4.7807363000000004E-3</v>
      </c>
      <c r="H3659">
        <v>2.6561429000000001E-3</v>
      </c>
    </row>
    <row r="3660" spans="1:8" x14ac:dyDescent="0.25">
      <c r="A3660">
        <v>61.074004300435298</v>
      </c>
      <c r="B3660">
        <v>0</v>
      </c>
      <c r="C3660">
        <v>3.0841447999999999E-3</v>
      </c>
      <c r="D3660">
        <v>2.9843348999999998E-3</v>
      </c>
      <c r="E3660">
        <v>1.1487398E-4</v>
      </c>
      <c r="F3660">
        <v>61.069119524955703</v>
      </c>
      <c r="G3660">
        <v>3.1680544000000001E-3</v>
      </c>
      <c r="H3660">
        <v>3.6976525999999998E-3</v>
      </c>
    </row>
    <row r="3661" spans="1:8" x14ac:dyDescent="0.25">
      <c r="A3661">
        <v>61.090671873092603</v>
      </c>
      <c r="B3661">
        <v>3.9880369000000002E-3</v>
      </c>
      <c r="C3661">
        <v>2.7185304E-3</v>
      </c>
      <c r="D3661">
        <v>2.4775654999999999E-3</v>
      </c>
      <c r="E3661" s="111">
        <v>1.3467717E-6</v>
      </c>
      <c r="F3661">
        <v>61.085787097613</v>
      </c>
      <c r="G3661">
        <v>2.5697122000000001E-3</v>
      </c>
      <c r="H3661">
        <v>3.0544299999999999E-3</v>
      </c>
    </row>
    <row r="3662" spans="1:8" x14ac:dyDescent="0.25">
      <c r="A3662">
        <v>61.107339437802601</v>
      </c>
      <c r="B3662">
        <v>7.0699293000000001E-4</v>
      </c>
      <c r="C3662">
        <v>3.2192356999999998E-3</v>
      </c>
      <c r="D3662">
        <v>2.4985175000000002E-3</v>
      </c>
      <c r="E3662" s="111">
        <v>4.1330764000000002E-5</v>
      </c>
      <c r="F3662">
        <v>61.102454662322998</v>
      </c>
      <c r="G3662">
        <v>2.7581847000000001E-3</v>
      </c>
      <c r="H3662">
        <v>3.3652337999999999E-3</v>
      </c>
    </row>
    <row r="3663" spans="1:8" x14ac:dyDescent="0.25">
      <c r="A3663">
        <v>61.124007010459898</v>
      </c>
      <c r="B3663">
        <v>4.8904339999999999E-3</v>
      </c>
      <c r="C3663">
        <v>3.6638387999999998E-3</v>
      </c>
      <c r="D3663">
        <v>1.9595760000000002E-3</v>
      </c>
      <c r="E3663">
        <v>1.3185103000000001E-4</v>
      </c>
      <c r="F3663">
        <v>61.119122234980203</v>
      </c>
      <c r="G3663">
        <v>3.9482609999999998E-3</v>
      </c>
      <c r="H3663">
        <v>3.0060767000000001E-3</v>
      </c>
    </row>
    <row r="3664" spans="1:8" x14ac:dyDescent="0.25">
      <c r="A3664">
        <v>61.140674583117097</v>
      </c>
      <c r="B3664">
        <v>4.5333244000000002E-3</v>
      </c>
      <c r="C3664">
        <v>2.0607715E-3</v>
      </c>
      <c r="D3664">
        <v>2.8371601000000001E-3</v>
      </c>
      <c r="E3664">
        <v>1.7643006000000001E-3</v>
      </c>
      <c r="F3664">
        <v>61.135789807637501</v>
      </c>
      <c r="G3664">
        <v>2.6939893E-3</v>
      </c>
      <c r="H3664">
        <v>1.5261396999999999E-3</v>
      </c>
    </row>
    <row r="3665" spans="1:8" x14ac:dyDescent="0.25">
      <c r="A3665">
        <v>61.157342147827102</v>
      </c>
      <c r="B3665">
        <v>2.1207584000000001E-3</v>
      </c>
      <c r="C3665">
        <v>3.2702063E-3</v>
      </c>
      <c r="D3665">
        <v>3.0969586000000001E-3</v>
      </c>
      <c r="E3665">
        <v>3.9761172999999998E-4</v>
      </c>
      <c r="F3665">
        <v>61.152457372347499</v>
      </c>
      <c r="G3665">
        <v>4.0584089999999998E-3</v>
      </c>
      <c r="H3665">
        <v>2.9249997E-3</v>
      </c>
    </row>
    <row r="3666" spans="1:8" x14ac:dyDescent="0.25">
      <c r="A3666">
        <v>61.174009720484399</v>
      </c>
      <c r="B3666">
        <v>6.748118E-3</v>
      </c>
      <c r="C3666">
        <v>2.0334862999999998E-3</v>
      </c>
      <c r="D3666">
        <v>2.7477851E-3</v>
      </c>
      <c r="E3666">
        <v>5.6548760000000003E-4</v>
      </c>
      <c r="F3666">
        <v>61.169124945004697</v>
      </c>
      <c r="G3666">
        <v>3.0132774000000001E-3</v>
      </c>
      <c r="H3666">
        <v>1.2474564E-3</v>
      </c>
    </row>
    <row r="3667" spans="1:8" x14ac:dyDescent="0.25">
      <c r="A3667">
        <v>61.190677293141597</v>
      </c>
      <c r="B3667">
        <v>3.1570636000000001E-3</v>
      </c>
      <c r="C3667">
        <v>2.8545246E-3</v>
      </c>
      <c r="D3667">
        <v>2.9331426999999999E-3</v>
      </c>
      <c r="E3667">
        <v>0</v>
      </c>
      <c r="F3667">
        <v>61.185792517662001</v>
      </c>
      <c r="G3667">
        <v>3.6415251000000001E-3</v>
      </c>
      <c r="H3667">
        <v>2.0929339999999999E-3</v>
      </c>
    </row>
    <row r="3668" spans="1:8" x14ac:dyDescent="0.25">
      <c r="A3668">
        <v>61.207344857851602</v>
      </c>
      <c r="B3668">
        <v>0</v>
      </c>
      <c r="C3668">
        <v>3.3924619000000001E-3</v>
      </c>
      <c r="D3668">
        <v>2.5347946000000001E-3</v>
      </c>
      <c r="E3668">
        <v>0</v>
      </c>
      <c r="F3668">
        <v>61.202460082371999</v>
      </c>
      <c r="G3668">
        <v>3.1722683999999999E-3</v>
      </c>
      <c r="H3668">
        <v>3.6488045E-3</v>
      </c>
    </row>
    <row r="3669" spans="1:8" x14ac:dyDescent="0.25">
      <c r="A3669">
        <v>61.2240124305089</v>
      </c>
      <c r="B3669">
        <v>3.6895859999999999E-3</v>
      </c>
      <c r="C3669">
        <v>2.4292376000000001E-3</v>
      </c>
      <c r="D3669">
        <v>1.1384960999999999E-3</v>
      </c>
      <c r="E3669">
        <v>6.9882539999999995E-4</v>
      </c>
      <c r="F3669">
        <v>61.219127655029297</v>
      </c>
      <c r="G3669">
        <v>5.1963772000000004E-3</v>
      </c>
      <c r="H3669">
        <v>2.7804263E-3</v>
      </c>
    </row>
    <row r="3670" spans="1:8" x14ac:dyDescent="0.25">
      <c r="A3670">
        <v>61.240680003166197</v>
      </c>
      <c r="B3670">
        <v>0</v>
      </c>
      <c r="C3670">
        <v>2.9298446999999998E-3</v>
      </c>
      <c r="D3670">
        <v>3.1591898E-3</v>
      </c>
      <c r="E3670">
        <v>0</v>
      </c>
      <c r="F3670">
        <v>61.235795227686502</v>
      </c>
      <c r="G3670">
        <v>2.9841422E-3</v>
      </c>
      <c r="H3670">
        <v>1.4068113000000001E-3</v>
      </c>
    </row>
    <row r="3671" spans="1:8" x14ac:dyDescent="0.25">
      <c r="A3671">
        <v>61.257347567876103</v>
      </c>
      <c r="B3671">
        <v>2.7908784999999998E-3</v>
      </c>
      <c r="C3671">
        <v>2.5779946999999999E-3</v>
      </c>
      <c r="D3671">
        <v>1.9873953E-3</v>
      </c>
      <c r="E3671">
        <v>1.1506744000000001E-3</v>
      </c>
      <c r="F3671">
        <v>61.2524627923965</v>
      </c>
      <c r="G3671">
        <v>2.4412584000000001E-3</v>
      </c>
      <c r="H3671">
        <v>2.6734829999999999E-3</v>
      </c>
    </row>
    <row r="3672" spans="1:8" x14ac:dyDescent="0.25">
      <c r="A3672">
        <v>61.2740151405334</v>
      </c>
      <c r="B3672">
        <v>1.7906144E-3</v>
      </c>
      <c r="C3672">
        <v>1.8975089999999999E-3</v>
      </c>
      <c r="D3672">
        <v>1.5102039E-3</v>
      </c>
      <c r="E3672">
        <v>2.9565541999999998E-4</v>
      </c>
      <c r="F3672">
        <v>61.269130365053798</v>
      </c>
      <c r="G3672">
        <v>5.1883375000000001E-3</v>
      </c>
      <c r="H3672">
        <v>2.9420152000000001E-3</v>
      </c>
    </row>
    <row r="3673" spans="1:8" x14ac:dyDescent="0.25">
      <c r="A3673">
        <v>61.290682713190698</v>
      </c>
      <c r="B3673">
        <v>3.0492525999999999E-3</v>
      </c>
      <c r="C3673">
        <v>3.8923116000000001E-3</v>
      </c>
      <c r="D3673">
        <v>2.3572871E-3</v>
      </c>
      <c r="E3673">
        <v>0</v>
      </c>
      <c r="F3673">
        <v>61.285797937711003</v>
      </c>
      <c r="G3673">
        <v>3.2811477000000001E-3</v>
      </c>
      <c r="H3673">
        <v>3.6897013999999998E-3</v>
      </c>
    </row>
    <row r="3674" spans="1:8" x14ac:dyDescent="0.25">
      <c r="A3674">
        <v>61.307350277900703</v>
      </c>
      <c r="B3674">
        <v>2.8258543000000001E-3</v>
      </c>
      <c r="C3674">
        <v>3.4676861999999998E-3</v>
      </c>
      <c r="D3674">
        <v>3.7511378000000001E-3</v>
      </c>
      <c r="E3674">
        <v>1.3250769999999999E-4</v>
      </c>
      <c r="F3674">
        <v>61.302465502421001</v>
      </c>
      <c r="G3674">
        <v>3.0842755999999998E-3</v>
      </c>
      <c r="H3674">
        <v>3.1691734000000001E-3</v>
      </c>
    </row>
    <row r="3675" spans="1:8" x14ac:dyDescent="0.25">
      <c r="A3675">
        <v>61.324017850557901</v>
      </c>
      <c r="B3675">
        <v>2.0726315999999999E-3</v>
      </c>
      <c r="C3675">
        <v>2.2355601999999998E-3</v>
      </c>
      <c r="D3675">
        <v>1.9463204E-3</v>
      </c>
      <c r="E3675">
        <v>4.8525221000000001E-4</v>
      </c>
      <c r="F3675">
        <v>61.319133075078298</v>
      </c>
      <c r="G3675">
        <v>5.0067161000000001E-3</v>
      </c>
      <c r="H3675">
        <v>2.5640674999999999E-3</v>
      </c>
    </row>
    <row r="3676" spans="1:8" x14ac:dyDescent="0.25">
      <c r="A3676">
        <v>61.340685423215199</v>
      </c>
      <c r="B3676">
        <v>0</v>
      </c>
      <c r="C3676">
        <v>2.6829840999999998E-3</v>
      </c>
      <c r="D3676">
        <v>2.3256650000000002E-3</v>
      </c>
      <c r="E3676">
        <v>9.5700269000000004E-4</v>
      </c>
      <c r="F3676">
        <v>61.335800647735603</v>
      </c>
      <c r="G3676">
        <v>4.5160544000000004E-3</v>
      </c>
      <c r="H3676">
        <v>1.8414872E-3</v>
      </c>
    </row>
    <row r="3677" spans="1:8" x14ac:dyDescent="0.25">
      <c r="A3677">
        <v>61.357352987925204</v>
      </c>
      <c r="B3677">
        <v>3.9450023000000001E-3</v>
      </c>
      <c r="C3677">
        <v>2.7747876000000001E-3</v>
      </c>
      <c r="D3677">
        <v>3.1252897000000001E-3</v>
      </c>
      <c r="E3677">
        <v>9.2314008999999999E-4</v>
      </c>
      <c r="F3677">
        <v>61.352468212445501</v>
      </c>
      <c r="G3677">
        <v>4.5596435999999997E-3</v>
      </c>
      <c r="H3677">
        <v>1.8366863E-3</v>
      </c>
    </row>
    <row r="3678" spans="1:8" x14ac:dyDescent="0.25">
      <c r="A3678">
        <v>61.374020560582402</v>
      </c>
      <c r="B3678">
        <v>0</v>
      </c>
      <c r="C3678">
        <v>4.2151035999999998E-3</v>
      </c>
      <c r="D3678">
        <v>2.0569828E-3</v>
      </c>
      <c r="E3678">
        <v>0</v>
      </c>
      <c r="F3678">
        <v>61.369135785102799</v>
      </c>
      <c r="G3678">
        <v>3.6468338000000002E-3</v>
      </c>
      <c r="H3678">
        <v>2.4151795000000001E-3</v>
      </c>
    </row>
    <row r="3679" spans="1:8" x14ac:dyDescent="0.25">
      <c r="A3679">
        <v>61.390688133239699</v>
      </c>
      <c r="B3679">
        <v>6.7424564999999997E-3</v>
      </c>
      <c r="C3679">
        <v>3.0592883E-3</v>
      </c>
      <c r="D3679">
        <v>2.6261056999999999E-3</v>
      </c>
      <c r="E3679">
        <v>0</v>
      </c>
      <c r="F3679">
        <v>61.385803357760103</v>
      </c>
      <c r="G3679">
        <v>4.5641902999999998E-3</v>
      </c>
      <c r="H3679">
        <v>2.3795426999999999E-3</v>
      </c>
    </row>
    <row r="3680" spans="1:8" x14ac:dyDescent="0.25">
      <c r="A3680">
        <v>61.407355705896997</v>
      </c>
      <c r="B3680">
        <v>1.3317781999999999E-3</v>
      </c>
      <c r="C3680">
        <v>3.1877369999999999E-3</v>
      </c>
      <c r="D3680">
        <v>1.9636988000000001E-3</v>
      </c>
      <c r="E3680">
        <v>5.4767407999999995E-4</v>
      </c>
      <c r="F3680">
        <v>61.402470930417302</v>
      </c>
      <c r="G3680">
        <v>3.1345407000000001E-3</v>
      </c>
      <c r="H3680">
        <v>1.7852286E-3</v>
      </c>
    </row>
    <row r="3681" spans="1:8" x14ac:dyDescent="0.25">
      <c r="A3681">
        <v>61.424023270606902</v>
      </c>
      <c r="B3681">
        <v>0</v>
      </c>
      <c r="C3681">
        <v>2.4283276999999999E-3</v>
      </c>
      <c r="D3681">
        <v>2.5990751999999998E-3</v>
      </c>
      <c r="E3681">
        <v>1.2692768000000001E-4</v>
      </c>
      <c r="F3681">
        <v>61.419138495127299</v>
      </c>
      <c r="G3681">
        <v>5.7897293000000001E-3</v>
      </c>
      <c r="H3681">
        <v>2.7676516000000001E-3</v>
      </c>
    </row>
    <row r="3682" spans="1:8" x14ac:dyDescent="0.25">
      <c r="A3682">
        <v>61.4406908432642</v>
      </c>
      <c r="B3682">
        <v>1.1529556E-3</v>
      </c>
      <c r="C3682">
        <v>2.2293115000000001E-3</v>
      </c>
      <c r="D3682">
        <v>1.5806203999999999E-3</v>
      </c>
      <c r="E3682">
        <v>0</v>
      </c>
      <c r="F3682">
        <v>61.435806067784597</v>
      </c>
      <c r="G3682">
        <v>5.5670687000000003E-3</v>
      </c>
      <c r="H3682">
        <v>1.3351416E-3</v>
      </c>
    </row>
    <row r="3683" spans="1:8" x14ac:dyDescent="0.25">
      <c r="A3683">
        <v>61.457358415921497</v>
      </c>
      <c r="B3683">
        <v>8.1514026000000005E-4</v>
      </c>
      <c r="C3683">
        <v>2.6203672999999999E-3</v>
      </c>
      <c r="D3683">
        <v>3.0561999999999998E-3</v>
      </c>
      <c r="E3683">
        <v>0</v>
      </c>
      <c r="F3683">
        <v>61.452473640441802</v>
      </c>
      <c r="G3683">
        <v>4.1756318000000002E-3</v>
      </c>
      <c r="H3683">
        <v>4.2228474999999998E-3</v>
      </c>
    </row>
    <row r="3684" spans="1:8" x14ac:dyDescent="0.25">
      <c r="A3684">
        <v>61.474025980631502</v>
      </c>
      <c r="B3684">
        <v>4.9989079000000002E-3</v>
      </c>
      <c r="C3684">
        <v>3.2639235999999999E-3</v>
      </c>
      <c r="D3684">
        <v>1.9517614999999999E-3</v>
      </c>
      <c r="E3684">
        <v>0</v>
      </c>
      <c r="F3684">
        <v>61.4691412051518</v>
      </c>
      <c r="G3684">
        <v>3.0183494000000002E-3</v>
      </c>
      <c r="H3684">
        <v>1.7259688000000001E-3</v>
      </c>
    </row>
    <row r="3685" spans="1:8" x14ac:dyDescent="0.25">
      <c r="A3685">
        <v>61.4906935532887</v>
      </c>
      <c r="B3685">
        <v>0</v>
      </c>
      <c r="C3685">
        <v>2.8600569E-3</v>
      </c>
      <c r="D3685">
        <v>2.2425334999999998E-3</v>
      </c>
      <c r="E3685">
        <v>5.0350918999999997E-4</v>
      </c>
      <c r="F3685">
        <v>61.485808777809098</v>
      </c>
      <c r="G3685">
        <v>3.8427258999999998E-3</v>
      </c>
      <c r="H3685">
        <v>1.2025306E-3</v>
      </c>
    </row>
    <row r="3686" spans="1:8" x14ac:dyDescent="0.25">
      <c r="A3686">
        <v>61.507361125945998</v>
      </c>
      <c r="B3686">
        <v>4.1160563999999999E-4</v>
      </c>
      <c r="C3686">
        <v>3.7675045999999998E-3</v>
      </c>
      <c r="D3686">
        <v>2.1063726999999998E-3</v>
      </c>
      <c r="E3686">
        <v>0</v>
      </c>
      <c r="F3686">
        <v>61.502476350466402</v>
      </c>
      <c r="G3686">
        <v>3.3289280000000001E-3</v>
      </c>
      <c r="H3686">
        <v>2.0697908E-3</v>
      </c>
    </row>
    <row r="3687" spans="1:8" x14ac:dyDescent="0.25">
      <c r="A3687">
        <v>61.524028690656003</v>
      </c>
      <c r="B3687">
        <v>0</v>
      </c>
      <c r="C3687">
        <v>2.8859253999999998E-3</v>
      </c>
      <c r="D3687">
        <v>3.1864338000000001E-3</v>
      </c>
      <c r="E3687">
        <v>8.3769707000000003E-4</v>
      </c>
      <c r="F3687">
        <v>61.519143915176301</v>
      </c>
      <c r="G3687">
        <v>4.3522919999999998E-3</v>
      </c>
      <c r="H3687">
        <v>3.2264704000000001E-3</v>
      </c>
    </row>
    <row r="3688" spans="1:8" x14ac:dyDescent="0.25">
      <c r="A3688">
        <v>61.540696263313201</v>
      </c>
      <c r="B3688">
        <v>0</v>
      </c>
      <c r="C3688">
        <v>3.7649404000000002E-3</v>
      </c>
      <c r="D3688">
        <v>4.4187615E-3</v>
      </c>
      <c r="E3688" s="111">
        <v>4.5406501000000002E-5</v>
      </c>
      <c r="F3688">
        <v>61.535811487833598</v>
      </c>
      <c r="G3688">
        <v>3.0003549000000001E-3</v>
      </c>
      <c r="H3688">
        <v>2.8247677E-3</v>
      </c>
    </row>
    <row r="3689" spans="1:8" x14ac:dyDescent="0.25">
      <c r="A3689">
        <v>61.557363835970499</v>
      </c>
      <c r="B3689">
        <v>4.8419418999999997E-3</v>
      </c>
      <c r="C3689">
        <v>4.9118642000000002E-3</v>
      </c>
      <c r="D3689">
        <v>3.1502189000000001E-3</v>
      </c>
      <c r="E3689">
        <v>1.0102262E-3</v>
      </c>
      <c r="F3689">
        <v>61.552479060490903</v>
      </c>
      <c r="G3689">
        <v>3.9518764000000001E-3</v>
      </c>
      <c r="H3689">
        <v>3.5981943E-3</v>
      </c>
    </row>
    <row r="3690" spans="1:8" x14ac:dyDescent="0.25">
      <c r="A3690">
        <v>61.574031400680497</v>
      </c>
      <c r="B3690">
        <v>0</v>
      </c>
      <c r="C3690">
        <v>1.9828172000000001E-3</v>
      </c>
      <c r="D3690">
        <v>3.3502679E-3</v>
      </c>
      <c r="E3690">
        <v>0</v>
      </c>
      <c r="F3690">
        <v>61.569146625200901</v>
      </c>
      <c r="G3690">
        <v>3.3215232999999999E-3</v>
      </c>
      <c r="H3690">
        <v>3.2212487000000001E-3</v>
      </c>
    </row>
    <row r="3691" spans="1:8" x14ac:dyDescent="0.25">
      <c r="A3691">
        <v>61.590698973337801</v>
      </c>
      <c r="B3691">
        <v>1.8426514E-3</v>
      </c>
      <c r="C3691">
        <v>4.9866987000000002E-3</v>
      </c>
      <c r="D3691">
        <v>2.1691969999999999E-3</v>
      </c>
      <c r="E3691">
        <v>0</v>
      </c>
      <c r="F3691">
        <v>61.585814197858099</v>
      </c>
      <c r="G3691">
        <v>3.4000329000000002E-3</v>
      </c>
      <c r="H3691">
        <v>2.0932275999999998E-3</v>
      </c>
    </row>
    <row r="3692" spans="1:8" x14ac:dyDescent="0.25">
      <c r="A3692">
        <v>61.607366545994999</v>
      </c>
      <c r="B3692">
        <v>0</v>
      </c>
      <c r="C3692">
        <v>2.4804657000000001E-3</v>
      </c>
      <c r="D3692">
        <v>3.2599971000000002E-3</v>
      </c>
      <c r="E3692">
        <v>5.2229507000000003E-4</v>
      </c>
      <c r="F3692">
        <v>61.602481770515404</v>
      </c>
      <c r="G3692">
        <v>6.5188687000000004E-3</v>
      </c>
      <c r="H3692">
        <v>2.2879866999999999E-3</v>
      </c>
    </row>
    <row r="3693" spans="1:8" x14ac:dyDescent="0.25">
      <c r="A3693">
        <v>61.624034110704997</v>
      </c>
      <c r="B3693">
        <v>1.8003504E-3</v>
      </c>
      <c r="C3693">
        <v>4.6370541999999999E-3</v>
      </c>
      <c r="D3693">
        <v>1.1724284E-3</v>
      </c>
      <c r="E3693">
        <v>0</v>
      </c>
      <c r="F3693">
        <v>61.619149335225401</v>
      </c>
      <c r="G3693">
        <v>3.4765445E-3</v>
      </c>
      <c r="H3693">
        <v>2.4704174000000001E-3</v>
      </c>
    </row>
    <row r="3694" spans="1:8" x14ac:dyDescent="0.25">
      <c r="A3694">
        <v>61.640701683362302</v>
      </c>
      <c r="B3694">
        <v>0</v>
      </c>
      <c r="C3694">
        <v>4.7677787999999997E-3</v>
      </c>
      <c r="D3694">
        <v>1.0909424E-3</v>
      </c>
      <c r="E3694">
        <v>8.9255086000000002E-4</v>
      </c>
      <c r="F3694">
        <v>61.635816907882599</v>
      </c>
      <c r="G3694">
        <v>4.0447618999999999E-3</v>
      </c>
      <c r="H3694">
        <v>3.8832719000000001E-3</v>
      </c>
    </row>
    <row r="3695" spans="1:8" x14ac:dyDescent="0.25">
      <c r="A3695">
        <v>61.6573692560195</v>
      </c>
      <c r="B3695">
        <v>8.3817327E-3</v>
      </c>
      <c r="C3695">
        <v>4.6746297999999999E-3</v>
      </c>
      <c r="D3695">
        <v>1.8710865000000001E-3</v>
      </c>
      <c r="E3695" s="111">
        <v>9.0421140999999999E-5</v>
      </c>
      <c r="F3695">
        <v>61.652484480539897</v>
      </c>
      <c r="G3695">
        <v>4.2964355000000001E-3</v>
      </c>
      <c r="H3695">
        <v>2.6056768999999998E-3</v>
      </c>
    </row>
    <row r="3696" spans="1:8" x14ac:dyDescent="0.25">
      <c r="A3696">
        <v>61.674036820729498</v>
      </c>
      <c r="B3696">
        <v>0</v>
      </c>
      <c r="C3696">
        <v>3.4662436000000001E-3</v>
      </c>
      <c r="D3696">
        <v>2.1238903999999999E-3</v>
      </c>
      <c r="E3696">
        <v>4.0550322999999999E-4</v>
      </c>
      <c r="F3696">
        <v>61.669152045249902</v>
      </c>
      <c r="G3696">
        <v>2.3979915000000001E-3</v>
      </c>
      <c r="H3696">
        <v>3.4722325000000002E-3</v>
      </c>
    </row>
    <row r="3697" spans="1:8" x14ac:dyDescent="0.25">
      <c r="A3697">
        <v>61.690704393386802</v>
      </c>
      <c r="B3697">
        <v>1.6715132E-3</v>
      </c>
      <c r="C3697">
        <v>2.8690435000000001E-3</v>
      </c>
      <c r="D3697">
        <v>8.7019178E-4</v>
      </c>
      <c r="E3697">
        <v>0</v>
      </c>
      <c r="F3697">
        <v>61.6858196179072</v>
      </c>
      <c r="G3697">
        <v>3.0157575000000002E-3</v>
      </c>
      <c r="H3697">
        <v>1.3125992000000001E-3</v>
      </c>
    </row>
    <row r="3698" spans="1:8" x14ac:dyDescent="0.25">
      <c r="A3698">
        <v>61.7073719660441</v>
      </c>
      <c r="B3698">
        <v>5.5758119999999999E-4</v>
      </c>
      <c r="C3698">
        <v>3.6235254E-3</v>
      </c>
      <c r="D3698">
        <v>2.2978270000000001E-3</v>
      </c>
      <c r="E3698">
        <v>0</v>
      </c>
      <c r="F3698">
        <v>61.702487190564398</v>
      </c>
      <c r="G3698">
        <v>2.2084008E-3</v>
      </c>
      <c r="H3698">
        <v>4.1830655999999999E-3</v>
      </c>
    </row>
    <row r="3699" spans="1:8" x14ac:dyDescent="0.25">
      <c r="A3699">
        <v>61.724039538701298</v>
      </c>
      <c r="B3699">
        <v>8.3168502999999994E-3</v>
      </c>
      <c r="C3699">
        <v>4.1405093000000002E-3</v>
      </c>
      <c r="D3699">
        <v>2.9112374999999998E-3</v>
      </c>
      <c r="E3699">
        <v>1.0280958E-3</v>
      </c>
      <c r="F3699">
        <v>61.719154763221702</v>
      </c>
      <c r="G3699">
        <v>3.9124670000000002E-3</v>
      </c>
      <c r="H3699">
        <v>2.0637196000000001E-3</v>
      </c>
    </row>
    <row r="3700" spans="1:8" x14ac:dyDescent="0.25">
      <c r="A3700">
        <v>61.740707103411303</v>
      </c>
      <c r="B3700">
        <v>5.2415821999999999E-3</v>
      </c>
      <c r="C3700">
        <v>3.3829047000000002E-3</v>
      </c>
      <c r="D3700">
        <v>3.3353166999999999E-3</v>
      </c>
      <c r="E3700">
        <v>5.3751351999999997E-4</v>
      </c>
      <c r="F3700">
        <v>61.7358223279317</v>
      </c>
      <c r="G3700">
        <v>3.0895701999999999E-3</v>
      </c>
      <c r="H3700">
        <v>2.1663926999999999E-3</v>
      </c>
    </row>
    <row r="3701" spans="1:8" x14ac:dyDescent="0.25">
      <c r="A3701">
        <v>61.757374676068601</v>
      </c>
      <c r="B3701">
        <v>6.1129234000000003E-3</v>
      </c>
      <c r="C3701">
        <v>4.5870863999999999E-3</v>
      </c>
      <c r="D3701">
        <v>2.1472959999999999E-3</v>
      </c>
      <c r="E3701" s="111">
        <v>5.4157484999999997E-5</v>
      </c>
      <c r="F3701">
        <v>61.752489900588898</v>
      </c>
      <c r="G3701">
        <v>2.626233E-3</v>
      </c>
      <c r="H3701">
        <v>3.0467592000000001E-3</v>
      </c>
    </row>
    <row r="3702" spans="1:8" x14ac:dyDescent="0.25">
      <c r="A3702">
        <v>61.774042248725799</v>
      </c>
      <c r="B3702">
        <v>0</v>
      </c>
      <c r="C3702">
        <v>2.9487485999999999E-3</v>
      </c>
      <c r="D3702">
        <v>2.3648193999999999E-3</v>
      </c>
      <c r="E3702">
        <v>1.1247926000000001E-3</v>
      </c>
      <c r="F3702">
        <v>61.769157473246203</v>
      </c>
      <c r="G3702">
        <v>6.5478617000000001E-3</v>
      </c>
      <c r="H3702">
        <v>1.8752764000000001E-3</v>
      </c>
    </row>
    <row r="3703" spans="1:8" x14ac:dyDescent="0.25">
      <c r="A3703">
        <v>61.790709813435797</v>
      </c>
      <c r="B3703">
        <v>3.5708154999999999E-3</v>
      </c>
      <c r="C3703">
        <v>3.2685920999999999E-3</v>
      </c>
      <c r="D3703">
        <v>2.8163274000000001E-3</v>
      </c>
      <c r="E3703">
        <v>1.1693298E-4</v>
      </c>
      <c r="F3703">
        <v>61.785825037956201</v>
      </c>
      <c r="G3703">
        <v>3.9368587999999999E-3</v>
      </c>
      <c r="H3703">
        <v>3.4031037E-3</v>
      </c>
    </row>
    <row r="3704" spans="1:8" x14ac:dyDescent="0.25">
      <c r="A3704">
        <v>61.807377386093101</v>
      </c>
      <c r="B3704">
        <v>1.0204758E-2</v>
      </c>
      <c r="C3704">
        <v>3.0815622E-3</v>
      </c>
      <c r="D3704">
        <v>1.8209949999999999E-3</v>
      </c>
      <c r="E3704">
        <v>7.4331357999999996E-4</v>
      </c>
      <c r="F3704">
        <v>61.802492610613498</v>
      </c>
      <c r="G3704">
        <v>3.8608535999999998E-3</v>
      </c>
      <c r="H3704">
        <v>4.6189511000000001E-3</v>
      </c>
    </row>
    <row r="3705" spans="1:8" x14ac:dyDescent="0.25">
      <c r="A3705">
        <v>61.824044958750399</v>
      </c>
      <c r="B3705">
        <v>6.9360183999999997E-3</v>
      </c>
      <c r="C3705">
        <v>3.5886376000000002E-3</v>
      </c>
      <c r="D3705">
        <v>1.3593108999999999E-3</v>
      </c>
      <c r="E3705">
        <v>3.4009920999999999E-4</v>
      </c>
      <c r="F3705">
        <v>61.819160183270697</v>
      </c>
      <c r="G3705">
        <v>3.6775463E-3</v>
      </c>
      <c r="H3705">
        <v>9.2032615999999997E-4</v>
      </c>
    </row>
    <row r="3706" spans="1:8" x14ac:dyDescent="0.25">
      <c r="A3706">
        <v>61.840712523460297</v>
      </c>
      <c r="B3706">
        <v>7.1202219000000002E-3</v>
      </c>
      <c r="C3706">
        <v>1.6879198E-3</v>
      </c>
      <c r="D3706">
        <v>2.2029561999999999E-3</v>
      </c>
      <c r="E3706">
        <v>4.8264713000000002E-4</v>
      </c>
      <c r="F3706">
        <v>61.835827747980701</v>
      </c>
      <c r="G3706">
        <v>2.2243216999999998E-3</v>
      </c>
      <c r="H3706">
        <v>2.2956026000000001E-3</v>
      </c>
    </row>
    <row r="3707" spans="1:8" x14ac:dyDescent="0.25">
      <c r="A3707">
        <v>61.857380096117602</v>
      </c>
      <c r="B3707">
        <v>0</v>
      </c>
      <c r="C3707">
        <v>3.2714200000000001E-3</v>
      </c>
      <c r="D3707">
        <v>1.6314121000000001E-3</v>
      </c>
      <c r="E3707">
        <v>0</v>
      </c>
      <c r="F3707">
        <v>61.852495320637999</v>
      </c>
      <c r="G3707">
        <v>1.6687474000000001E-3</v>
      </c>
      <c r="H3707">
        <v>1.9689136999999999E-3</v>
      </c>
    </row>
    <row r="3708" spans="1:8" x14ac:dyDescent="0.25">
      <c r="A3708">
        <v>61.874047668774899</v>
      </c>
      <c r="B3708">
        <v>8.2097848999999998E-4</v>
      </c>
      <c r="C3708">
        <v>1.2010039000000001E-3</v>
      </c>
      <c r="D3708">
        <v>1.9763578E-3</v>
      </c>
      <c r="E3708">
        <v>5.0223344999999998E-4</v>
      </c>
      <c r="F3708">
        <v>61.869162893295197</v>
      </c>
      <c r="G3708">
        <v>3.9719283000000001E-3</v>
      </c>
      <c r="H3708">
        <v>1.0566887999999999E-3</v>
      </c>
    </row>
    <row r="3709" spans="1:8" x14ac:dyDescent="0.25">
      <c r="A3709">
        <v>61.890715233484897</v>
      </c>
      <c r="B3709">
        <v>0</v>
      </c>
      <c r="C3709">
        <v>2.7475724999999999E-3</v>
      </c>
      <c r="D3709">
        <v>1.630055E-3</v>
      </c>
      <c r="E3709">
        <v>1.5777469E-3</v>
      </c>
      <c r="F3709">
        <v>61.885830458005202</v>
      </c>
      <c r="G3709">
        <v>3.8075781999999999E-3</v>
      </c>
      <c r="H3709">
        <v>3.6619323999999998E-3</v>
      </c>
    </row>
    <row r="3710" spans="1:8" x14ac:dyDescent="0.25">
      <c r="A3710">
        <v>61.907382806142103</v>
      </c>
      <c r="B3710">
        <v>6.6834655999999997E-3</v>
      </c>
      <c r="C3710">
        <v>4.1559418000000001E-3</v>
      </c>
      <c r="D3710">
        <v>3.0644295999999998E-3</v>
      </c>
      <c r="E3710">
        <v>8.5893570000000004E-4</v>
      </c>
      <c r="F3710">
        <v>61.9024980306625</v>
      </c>
      <c r="G3710">
        <v>2.5236357E-3</v>
      </c>
      <c r="H3710">
        <v>2.4729768999999999E-3</v>
      </c>
    </row>
    <row r="3711" spans="1:8" x14ac:dyDescent="0.25">
      <c r="A3711">
        <v>61.9240503787994</v>
      </c>
      <c r="B3711">
        <v>4.8778433999999999E-3</v>
      </c>
      <c r="C3711">
        <v>1.9978168000000002E-3</v>
      </c>
      <c r="D3711">
        <v>2.6304019E-3</v>
      </c>
      <c r="E3711">
        <v>4.8157324999999998E-4</v>
      </c>
      <c r="F3711">
        <v>61.919165603319797</v>
      </c>
      <c r="G3711">
        <v>3.8996666999999998E-3</v>
      </c>
      <c r="H3711">
        <v>1.9476303E-3</v>
      </c>
    </row>
    <row r="3712" spans="1:8" x14ac:dyDescent="0.25">
      <c r="A3712">
        <v>61.940717943509398</v>
      </c>
      <c r="B3712">
        <v>3.0944015999999998E-4</v>
      </c>
      <c r="C3712">
        <v>4.4604553999999996E-3</v>
      </c>
      <c r="D3712">
        <v>3.1341074999999999E-3</v>
      </c>
      <c r="E3712">
        <v>0</v>
      </c>
      <c r="F3712">
        <v>61.935833168029703</v>
      </c>
      <c r="G3712">
        <v>2.9554364999999998E-3</v>
      </c>
      <c r="H3712">
        <v>1.5860920999999999E-3</v>
      </c>
    </row>
    <row r="3713" spans="1:8" x14ac:dyDescent="0.25">
      <c r="A3713">
        <v>61.957385516166603</v>
      </c>
      <c r="B3713">
        <v>3.9440839999999996E-3</v>
      </c>
      <c r="C3713">
        <v>2.5108829000000002E-3</v>
      </c>
      <c r="D3713">
        <v>4.0790577999999999E-3</v>
      </c>
      <c r="E3713">
        <v>2.5645326000000001E-4</v>
      </c>
      <c r="F3713">
        <v>61.952500740687</v>
      </c>
      <c r="G3713">
        <v>2.4734428E-3</v>
      </c>
      <c r="H3713">
        <v>1.8134365E-3</v>
      </c>
    </row>
    <row r="3714" spans="1:8" x14ac:dyDescent="0.25">
      <c r="A3714">
        <v>61.974053088823901</v>
      </c>
      <c r="B3714">
        <v>9.3293963999999997E-4</v>
      </c>
      <c r="C3714">
        <v>2.4178212000000002E-3</v>
      </c>
      <c r="D3714">
        <v>3.5801695E-3</v>
      </c>
      <c r="E3714" s="111">
        <v>7.7600845999999997E-5</v>
      </c>
      <c r="F3714">
        <v>61.969168313344298</v>
      </c>
      <c r="G3714">
        <v>3.5457979000000001E-3</v>
      </c>
      <c r="H3714">
        <v>2.9497433E-3</v>
      </c>
    </row>
    <row r="3715" spans="1:8" x14ac:dyDescent="0.25">
      <c r="A3715">
        <v>61.990720653533899</v>
      </c>
      <c r="B3715">
        <v>0</v>
      </c>
      <c r="C3715">
        <v>2.8849356000000001E-3</v>
      </c>
      <c r="D3715">
        <v>1.6627002000000001E-3</v>
      </c>
      <c r="E3715">
        <v>5.6841509999999999E-4</v>
      </c>
      <c r="F3715">
        <v>61.985835878054303</v>
      </c>
      <c r="G3715">
        <v>3.2006544E-3</v>
      </c>
      <c r="H3715">
        <v>5.0965282000000004E-3</v>
      </c>
    </row>
    <row r="3716" spans="1:8" x14ac:dyDescent="0.25">
      <c r="A3716">
        <v>62.007388226191203</v>
      </c>
      <c r="B3716">
        <v>0</v>
      </c>
      <c r="C3716">
        <v>4.0889875999999999E-3</v>
      </c>
      <c r="D3716">
        <v>3.4132671999999998E-3</v>
      </c>
      <c r="E3716">
        <v>5.2303291000000004E-4</v>
      </c>
      <c r="F3716">
        <v>62.002503450711501</v>
      </c>
      <c r="G3716">
        <v>3.8821010000000002E-3</v>
      </c>
      <c r="H3716">
        <v>1.8623751999999999E-3</v>
      </c>
    </row>
    <row r="3717" spans="1:8" x14ac:dyDescent="0.25">
      <c r="A3717">
        <v>62.024055798848401</v>
      </c>
      <c r="B3717">
        <v>0</v>
      </c>
      <c r="C3717">
        <v>3.3204430000000002E-3</v>
      </c>
      <c r="D3717">
        <v>2.2857836000000002E-3</v>
      </c>
      <c r="E3717" s="111">
        <v>1.3102734E-5</v>
      </c>
      <c r="F3717">
        <v>62.019171023368799</v>
      </c>
      <c r="G3717">
        <v>3.9082398000000003E-3</v>
      </c>
      <c r="H3717">
        <v>1.3610406E-3</v>
      </c>
    </row>
    <row r="3718" spans="1:8" x14ac:dyDescent="0.25">
      <c r="A3718">
        <v>62.040723363558399</v>
      </c>
      <c r="B3718">
        <v>7.4030575E-3</v>
      </c>
      <c r="C3718">
        <v>2.7208039999999998E-3</v>
      </c>
      <c r="D3718">
        <v>1.9873192E-3</v>
      </c>
      <c r="E3718">
        <v>0</v>
      </c>
      <c r="F3718">
        <v>62.035838588078803</v>
      </c>
      <c r="G3718">
        <v>2.9011559999999998E-3</v>
      </c>
      <c r="H3718">
        <v>1.5393242E-3</v>
      </c>
    </row>
    <row r="3719" spans="1:8" x14ac:dyDescent="0.25">
      <c r="A3719">
        <v>62.057390936215697</v>
      </c>
      <c r="B3719">
        <v>7.4292293999999996E-4</v>
      </c>
      <c r="C3719">
        <v>2.3513187E-3</v>
      </c>
      <c r="D3719">
        <v>1.9750869999999999E-3</v>
      </c>
      <c r="E3719">
        <v>0</v>
      </c>
      <c r="F3719">
        <v>62.052506160736002</v>
      </c>
      <c r="G3719">
        <v>2.7780895999999999E-3</v>
      </c>
      <c r="H3719">
        <v>2.8844839000000001E-3</v>
      </c>
    </row>
    <row r="3720" spans="1:8" x14ac:dyDescent="0.25">
      <c r="A3720">
        <v>62.074058508872902</v>
      </c>
      <c r="B3720">
        <v>3.3301008000000002E-3</v>
      </c>
      <c r="C3720">
        <v>1.6230743000000001E-3</v>
      </c>
      <c r="D3720">
        <v>1.693525E-3</v>
      </c>
      <c r="E3720">
        <v>1.2253231E-3</v>
      </c>
      <c r="F3720">
        <v>62.069173733393299</v>
      </c>
      <c r="G3720">
        <v>4.6751383000000002E-3</v>
      </c>
      <c r="H3720">
        <v>4.8034508000000002E-3</v>
      </c>
    </row>
    <row r="3721" spans="1:8" x14ac:dyDescent="0.25">
      <c r="A3721">
        <v>62.0907260815302</v>
      </c>
      <c r="B3721">
        <v>0</v>
      </c>
      <c r="C3721">
        <v>3.1675220999999999E-3</v>
      </c>
      <c r="D3721">
        <v>2.3428351000000002E-3</v>
      </c>
      <c r="E3721" s="111">
        <v>9.4519754999999999E-6</v>
      </c>
      <c r="F3721">
        <v>62.085841306050597</v>
      </c>
      <c r="G3721">
        <v>2.9603901999999999E-3</v>
      </c>
      <c r="H3721">
        <v>1.2942301E-3</v>
      </c>
    </row>
    <row r="3722" spans="1:8" x14ac:dyDescent="0.25">
      <c r="A3722">
        <v>62.107393646240197</v>
      </c>
      <c r="B3722">
        <v>0</v>
      </c>
      <c r="C3722">
        <v>1.8344834E-3</v>
      </c>
      <c r="D3722">
        <v>1.5268704E-3</v>
      </c>
      <c r="E3722">
        <v>2.2591123999999999E-4</v>
      </c>
      <c r="F3722">
        <v>62.102508870760602</v>
      </c>
      <c r="G3722">
        <v>4.6759382999999998E-3</v>
      </c>
      <c r="H3722">
        <v>2.7817197E-3</v>
      </c>
    </row>
    <row r="3723" spans="1:8" x14ac:dyDescent="0.25">
      <c r="A3723">
        <v>62.124061218897502</v>
      </c>
      <c r="B3723">
        <v>6.0363505E-3</v>
      </c>
      <c r="C3723">
        <v>3.8202484000000002E-3</v>
      </c>
      <c r="D3723">
        <v>1.2326284000000001E-3</v>
      </c>
      <c r="E3723">
        <v>1.1007810999999999E-3</v>
      </c>
      <c r="F3723">
        <v>62.1191764434178</v>
      </c>
      <c r="G3723">
        <v>3.1046285000000001E-3</v>
      </c>
      <c r="H3723">
        <v>2.6701994E-3</v>
      </c>
    </row>
    <row r="3724" spans="1:8" x14ac:dyDescent="0.25">
      <c r="A3724">
        <v>62.1407287915547</v>
      </c>
      <c r="B3724">
        <v>0</v>
      </c>
      <c r="C3724">
        <v>4.6791406000000002E-3</v>
      </c>
      <c r="D3724">
        <v>7.6388491999999995E-4</v>
      </c>
      <c r="E3724">
        <v>7.3430844000000001E-4</v>
      </c>
      <c r="F3724">
        <v>62.135844016075097</v>
      </c>
      <c r="G3724">
        <v>3.1788885000000001E-3</v>
      </c>
      <c r="H3724">
        <v>2.0249338999999999E-3</v>
      </c>
    </row>
    <row r="3725" spans="1:8" x14ac:dyDescent="0.25">
      <c r="A3725">
        <v>62.157396356264698</v>
      </c>
      <c r="B3725">
        <v>3.9748005000000003E-3</v>
      </c>
      <c r="C3725">
        <v>2.1046449E-3</v>
      </c>
      <c r="D3725">
        <v>3.4998277999999999E-3</v>
      </c>
      <c r="E3725" s="111">
        <v>8.3173582000000003E-5</v>
      </c>
      <c r="F3725">
        <v>62.152511580785102</v>
      </c>
      <c r="G3725">
        <v>3.6899899000000002E-3</v>
      </c>
      <c r="H3725">
        <v>1.9753953000000001E-3</v>
      </c>
    </row>
    <row r="3726" spans="1:8" x14ac:dyDescent="0.25">
      <c r="A3726">
        <v>62.174063928922003</v>
      </c>
      <c r="B3726">
        <v>1.5549334E-3</v>
      </c>
      <c r="C3726">
        <v>3.8322469E-3</v>
      </c>
      <c r="D3726">
        <v>2.7588354E-3</v>
      </c>
      <c r="E3726">
        <v>0</v>
      </c>
      <c r="F3726">
        <v>62.1691791534423</v>
      </c>
      <c r="G3726">
        <v>2.6055379000000001E-3</v>
      </c>
      <c r="H3726">
        <v>4.3800347000000003E-3</v>
      </c>
    </row>
    <row r="3727" spans="1:8" x14ac:dyDescent="0.25">
      <c r="A3727">
        <v>62.190731501579201</v>
      </c>
      <c r="B3727">
        <v>0</v>
      </c>
      <c r="C3727">
        <v>4.8424243000000002E-3</v>
      </c>
      <c r="D3727">
        <v>1.7103808999999999E-3</v>
      </c>
      <c r="E3727">
        <v>3.1088175999999999E-4</v>
      </c>
      <c r="F3727">
        <v>62.185846726099598</v>
      </c>
      <c r="G3727">
        <v>4.9216132999999997E-3</v>
      </c>
      <c r="H3727">
        <v>2.7527063999999999E-3</v>
      </c>
    </row>
    <row r="3728" spans="1:8" x14ac:dyDescent="0.25">
      <c r="A3728">
        <v>62.207399066289199</v>
      </c>
      <c r="B3728">
        <v>0</v>
      </c>
      <c r="C3728">
        <v>4.3536853E-3</v>
      </c>
      <c r="D3728">
        <v>2.2709609000000001E-3</v>
      </c>
      <c r="E3728">
        <v>1.7239729999999999E-4</v>
      </c>
      <c r="F3728">
        <v>62.202514290809603</v>
      </c>
      <c r="G3728">
        <v>5.2097538000000004E-3</v>
      </c>
      <c r="H3728">
        <v>1.5497623E-3</v>
      </c>
    </row>
    <row r="3729" spans="1:8" x14ac:dyDescent="0.25">
      <c r="A3729">
        <v>62.224066638946503</v>
      </c>
      <c r="B3729">
        <v>4.5777982999999998E-3</v>
      </c>
      <c r="C3729">
        <v>1.747955E-3</v>
      </c>
      <c r="D3729">
        <v>2.4327098000000002E-3</v>
      </c>
      <c r="E3729">
        <v>0</v>
      </c>
      <c r="F3729">
        <v>62.2191818634669</v>
      </c>
      <c r="G3729">
        <v>3.2067019E-3</v>
      </c>
      <c r="H3729">
        <v>2.1947340999999999E-3</v>
      </c>
    </row>
    <row r="3730" spans="1:8" x14ac:dyDescent="0.25">
      <c r="A3730">
        <v>62.240734211603801</v>
      </c>
      <c r="B3730">
        <v>3.1350918999999999E-3</v>
      </c>
      <c r="C3730">
        <v>3.8280677999999999E-3</v>
      </c>
      <c r="D3730">
        <v>4.447828E-3</v>
      </c>
      <c r="E3730">
        <v>0</v>
      </c>
      <c r="F3730">
        <v>62.235849436124099</v>
      </c>
      <c r="G3730">
        <v>3.3640397999999999E-3</v>
      </c>
      <c r="H3730">
        <v>1.4504304000000001E-3</v>
      </c>
    </row>
    <row r="3731" spans="1:8" x14ac:dyDescent="0.25">
      <c r="A3731">
        <v>62.257401776313699</v>
      </c>
      <c r="B3731">
        <v>3.0778511E-3</v>
      </c>
      <c r="C3731">
        <v>2.5958447000000002E-3</v>
      </c>
      <c r="D3731">
        <v>2.2875741000000002E-3</v>
      </c>
      <c r="E3731">
        <v>3.2873736999999999E-4</v>
      </c>
      <c r="F3731">
        <v>62.252517000834096</v>
      </c>
      <c r="G3731">
        <v>4.3497257999999999E-3</v>
      </c>
      <c r="H3731">
        <v>2.2584751999999999E-3</v>
      </c>
    </row>
    <row r="3732" spans="1:8" x14ac:dyDescent="0.25">
      <c r="A3732">
        <v>62.274069348970997</v>
      </c>
      <c r="B3732">
        <v>0</v>
      </c>
      <c r="C3732">
        <v>1.9888155999999999E-3</v>
      </c>
      <c r="D3732">
        <v>2.6944593999999999E-3</v>
      </c>
      <c r="E3732">
        <v>1.3345073000000001E-3</v>
      </c>
      <c r="F3732">
        <v>62.269184573491401</v>
      </c>
      <c r="G3732">
        <v>3.5079627000000001E-3</v>
      </c>
      <c r="H3732">
        <v>3.4090644E-3</v>
      </c>
    </row>
    <row r="3733" spans="1:8" x14ac:dyDescent="0.25">
      <c r="A3733">
        <v>62.290736921628302</v>
      </c>
      <c r="B3733">
        <v>0</v>
      </c>
      <c r="C3733">
        <v>2.1228792999999999E-3</v>
      </c>
      <c r="D3733">
        <v>3.6142577999999999E-3</v>
      </c>
      <c r="E3733">
        <v>5.3696305000000002E-4</v>
      </c>
      <c r="F3733">
        <v>62.285852146148599</v>
      </c>
      <c r="G3733">
        <v>4.5601223000000003E-3</v>
      </c>
      <c r="H3733">
        <v>1.2527008000000001E-3</v>
      </c>
    </row>
    <row r="3734" spans="1:8" x14ac:dyDescent="0.25">
      <c r="A3734">
        <v>62.307404486338299</v>
      </c>
      <c r="B3734">
        <v>1.3691764000000001E-3</v>
      </c>
      <c r="C3734">
        <v>3.8812691000000002E-3</v>
      </c>
      <c r="D3734">
        <v>2.7186386E-3</v>
      </c>
      <c r="E3734">
        <v>0</v>
      </c>
      <c r="F3734">
        <v>62.302519710858597</v>
      </c>
      <c r="G3734">
        <v>3.6105757999999998E-3</v>
      </c>
      <c r="H3734">
        <v>2.5188641E-3</v>
      </c>
    </row>
    <row r="3735" spans="1:8" x14ac:dyDescent="0.25">
      <c r="A3735">
        <v>62.324072058995498</v>
      </c>
      <c r="B3735">
        <v>1.0189826000000001E-3</v>
      </c>
      <c r="C3735">
        <v>5.5813827E-3</v>
      </c>
      <c r="D3735">
        <v>2.8109122000000001E-3</v>
      </c>
      <c r="E3735">
        <v>8.2661514000000004E-4</v>
      </c>
      <c r="F3735">
        <v>62.319187283515902</v>
      </c>
      <c r="G3735">
        <v>3.4574598999999998E-3</v>
      </c>
      <c r="H3735">
        <v>3.0537474E-3</v>
      </c>
    </row>
    <row r="3736" spans="1:8" x14ac:dyDescent="0.25">
      <c r="A3736">
        <v>62.340739631652802</v>
      </c>
      <c r="B3736">
        <v>0</v>
      </c>
      <c r="C3736">
        <v>1.7380633999999999E-3</v>
      </c>
      <c r="D3736">
        <v>1.8875020999999999E-3</v>
      </c>
      <c r="E3736">
        <v>0</v>
      </c>
      <c r="F3736">
        <v>62.335854856173199</v>
      </c>
      <c r="G3736">
        <v>4.5390240999999996E-3</v>
      </c>
      <c r="H3736">
        <v>2.7581858000000001E-3</v>
      </c>
    </row>
    <row r="3737" spans="1:8" x14ac:dyDescent="0.25">
      <c r="A3737">
        <v>62.3574071963628</v>
      </c>
      <c r="B3737">
        <v>0</v>
      </c>
      <c r="C3737">
        <v>3.5988940000000001E-3</v>
      </c>
      <c r="D3737">
        <v>2.0238303E-3</v>
      </c>
      <c r="E3737">
        <v>1.598936E-3</v>
      </c>
      <c r="F3737">
        <v>62.352522420883098</v>
      </c>
      <c r="G3737">
        <v>3.4645379E-3</v>
      </c>
      <c r="H3737">
        <v>1.9065524999999999E-3</v>
      </c>
    </row>
    <row r="3738" spans="1:8" x14ac:dyDescent="0.25">
      <c r="A3738">
        <v>62.374074769019998</v>
      </c>
      <c r="B3738">
        <v>3.3922425999999999E-3</v>
      </c>
      <c r="C3738">
        <v>4.5467676000000004E-3</v>
      </c>
      <c r="D3738">
        <v>1.5465997999999999E-3</v>
      </c>
      <c r="E3738">
        <v>1.0100254E-3</v>
      </c>
      <c r="F3738">
        <v>62.369189993540402</v>
      </c>
      <c r="G3738">
        <v>4.5760106000000004E-3</v>
      </c>
      <c r="H3738">
        <v>3.5115378000000002E-3</v>
      </c>
    </row>
    <row r="3739" spans="1:8" x14ac:dyDescent="0.25">
      <c r="A3739">
        <v>62.390742341677303</v>
      </c>
      <c r="B3739">
        <v>0</v>
      </c>
      <c r="C3739">
        <v>3.4965982000000001E-3</v>
      </c>
      <c r="D3739">
        <v>9.1312464999999997E-4</v>
      </c>
      <c r="E3739">
        <v>0</v>
      </c>
      <c r="F3739">
        <v>62.3858575661977</v>
      </c>
      <c r="G3739">
        <v>3.4175698999999999E-3</v>
      </c>
      <c r="H3739">
        <v>3.5232643E-3</v>
      </c>
    </row>
    <row r="3740" spans="1:8" x14ac:dyDescent="0.25">
      <c r="A3740">
        <v>62.407409906387301</v>
      </c>
      <c r="B3740">
        <v>9.1892173999999997E-3</v>
      </c>
      <c r="C3740">
        <v>3.2513495999999999E-3</v>
      </c>
      <c r="D3740">
        <v>2.3726411E-3</v>
      </c>
      <c r="E3740">
        <v>0</v>
      </c>
      <c r="F3740">
        <v>62.402525130907698</v>
      </c>
      <c r="G3740">
        <v>3.6238998000000001E-3</v>
      </c>
      <c r="H3740">
        <v>2.6562447000000001E-3</v>
      </c>
    </row>
    <row r="3741" spans="1:8" x14ac:dyDescent="0.25">
      <c r="A3741">
        <v>62.424077479044598</v>
      </c>
      <c r="B3741">
        <v>1.212358E-3</v>
      </c>
      <c r="C3741">
        <v>3.1853240999999998E-3</v>
      </c>
      <c r="D3741">
        <v>1.0684685999999999E-3</v>
      </c>
      <c r="E3741">
        <v>5.3259689999999996E-4</v>
      </c>
      <c r="F3741">
        <v>62.419192703564903</v>
      </c>
      <c r="G3741">
        <v>2.8709269000000001E-3</v>
      </c>
      <c r="H3741">
        <v>2.6944662E-3</v>
      </c>
    </row>
    <row r="3742" spans="1:8" x14ac:dyDescent="0.25">
      <c r="A3742">
        <v>62.440745051701803</v>
      </c>
      <c r="B3742">
        <v>1.5306784000000001E-4</v>
      </c>
      <c r="C3742">
        <v>5.1419036E-3</v>
      </c>
      <c r="D3742">
        <v>1.1528911999999999E-3</v>
      </c>
      <c r="E3742">
        <v>6.2417745E-4</v>
      </c>
      <c r="F3742">
        <v>62.435860276222201</v>
      </c>
      <c r="G3742">
        <v>4.5337551E-3</v>
      </c>
      <c r="H3742">
        <v>3.279129E-3</v>
      </c>
    </row>
    <row r="3743" spans="1:8" x14ac:dyDescent="0.25">
      <c r="A3743">
        <v>62.457412624359101</v>
      </c>
      <c r="B3743">
        <v>1.4161387E-3</v>
      </c>
      <c r="C3743">
        <v>3.8990378E-3</v>
      </c>
      <c r="D3743">
        <v>1.8017142999999999E-3</v>
      </c>
      <c r="E3743">
        <v>2.8429128000000001E-4</v>
      </c>
      <c r="F3743">
        <v>62.452527848879498</v>
      </c>
      <c r="G3743">
        <v>3.1794226000000001E-3</v>
      </c>
      <c r="H3743">
        <v>2.2692855E-3</v>
      </c>
    </row>
    <row r="3744" spans="1:8" x14ac:dyDescent="0.25">
      <c r="A3744">
        <v>62.474080189069099</v>
      </c>
      <c r="B3744">
        <v>4.0319142999999998E-3</v>
      </c>
      <c r="C3744">
        <v>2.9609201000000002E-3</v>
      </c>
      <c r="D3744">
        <v>2.2492239000000002E-3</v>
      </c>
      <c r="E3744">
        <v>1.8065578E-4</v>
      </c>
      <c r="F3744">
        <v>62.469195413589397</v>
      </c>
      <c r="G3744">
        <v>3.6239557000000001E-3</v>
      </c>
      <c r="H3744">
        <v>3.3846967999999998E-3</v>
      </c>
    </row>
    <row r="3745" spans="1:8" x14ac:dyDescent="0.25">
      <c r="A3745">
        <v>62.490747761726297</v>
      </c>
      <c r="B3745">
        <v>3.0543889999999998E-3</v>
      </c>
      <c r="C3745">
        <v>2.1163211E-3</v>
      </c>
      <c r="D3745">
        <v>8.6036901E-4</v>
      </c>
      <c r="E3745">
        <v>0</v>
      </c>
      <c r="F3745">
        <v>62.485862986246701</v>
      </c>
      <c r="G3745">
        <v>3.5089224E-3</v>
      </c>
      <c r="H3745">
        <v>2.9721092000000002E-3</v>
      </c>
    </row>
    <row r="3746" spans="1:8" x14ac:dyDescent="0.25">
      <c r="A3746">
        <v>62.507415334383602</v>
      </c>
      <c r="B3746">
        <v>2.3209909000000001E-3</v>
      </c>
      <c r="C3746">
        <v>4.0448471000000003E-3</v>
      </c>
      <c r="D3746">
        <v>2.8636369E-3</v>
      </c>
      <c r="E3746">
        <v>4.7827942999999998E-4</v>
      </c>
      <c r="F3746">
        <v>62.502530558903999</v>
      </c>
      <c r="G3746">
        <v>3.6273020999999998E-3</v>
      </c>
      <c r="H3746">
        <v>3.9348671999999999E-3</v>
      </c>
    </row>
    <row r="3747" spans="1:8" x14ac:dyDescent="0.25">
      <c r="A3747">
        <v>62.5240828990936</v>
      </c>
      <c r="B3747">
        <v>0</v>
      </c>
      <c r="C3747">
        <v>3.0756281E-3</v>
      </c>
      <c r="D3747">
        <v>1.4439904E-3</v>
      </c>
      <c r="E3747">
        <v>0</v>
      </c>
      <c r="F3747">
        <v>62.519198123613997</v>
      </c>
      <c r="G3747">
        <v>3.8945549E-3</v>
      </c>
      <c r="H3747">
        <v>3.5870850999999999E-3</v>
      </c>
    </row>
    <row r="3748" spans="1:8" x14ac:dyDescent="0.25">
      <c r="A3748">
        <v>62.540750471750897</v>
      </c>
      <c r="B3748">
        <v>3.9369775999999997E-3</v>
      </c>
      <c r="C3748">
        <v>2.5335418000000001E-3</v>
      </c>
      <c r="D3748">
        <v>2.5435739999999998E-3</v>
      </c>
      <c r="E3748">
        <v>0</v>
      </c>
      <c r="F3748">
        <v>62.535865696271202</v>
      </c>
      <c r="G3748">
        <v>4.4020326000000004E-3</v>
      </c>
      <c r="H3748">
        <v>1.4368426E-3</v>
      </c>
    </row>
    <row r="3749" spans="1:8" x14ac:dyDescent="0.25">
      <c r="A3749">
        <v>62.557418044408102</v>
      </c>
      <c r="B3749">
        <v>0</v>
      </c>
      <c r="C3749">
        <v>3.7010792E-3</v>
      </c>
      <c r="D3749">
        <v>2.9990589000000001E-3</v>
      </c>
      <c r="E3749">
        <v>5.1854836000000005E-4</v>
      </c>
      <c r="F3749">
        <v>62.552533268928499</v>
      </c>
      <c r="G3749">
        <v>3.6884912E-3</v>
      </c>
      <c r="H3749">
        <v>1.9521062E-3</v>
      </c>
    </row>
    <row r="3750" spans="1:8" x14ac:dyDescent="0.25">
      <c r="A3750">
        <v>62.5740856091181</v>
      </c>
      <c r="B3750">
        <v>0</v>
      </c>
      <c r="C3750">
        <v>2.5158059000000002E-3</v>
      </c>
      <c r="D3750">
        <v>3.4126603999999998E-3</v>
      </c>
      <c r="E3750">
        <v>1.6121467E-4</v>
      </c>
      <c r="F3750">
        <v>62.569200833638497</v>
      </c>
      <c r="G3750">
        <v>3.2709618E-3</v>
      </c>
      <c r="H3750">
        <v>1.8525593E-3</v>
      </c>
    </row>
    <row r="3751" spans="1:8" x14ac:dyDescent="0.25">
      <c r="A3751">
        <v>62.590753181775398</v>
      </c>
      <c r="B3751">
        <v>4.9861701999999999E-3</v>
      </c>
      <c r="C3751">
        <v>4.4077830000000002E-3</v>
      </c>
      <c r="D3751">
        <v>2.3789392000000001E-3</v>
      </c>
      <c r="E3751">
        <v>0</v>
      </c>
      <c r="F3751">
        <v>62.585868406295702</v>
      </c>
      <c r="G3751">
        <v>4.4203382000000003E-3</v>
      </c>
      <c r="H3751">
        <v>2.970912E-3</v>
      </c>
    </row>
    <row r="3752" spans="1:8" x14ac:dyDescent="0.25">
      <c r="A3752">
        <v>62.607420754432603</v>
      </c>
      <c r="B3752">
        <v>0</v>
      </c>
      <c r="C3752">
        <v>3.8492747E-3</v>
      </c>
      <c r="D3752">
        <v>2.5173696E-3</v>
      </c>
      <c r="E3752">
        <v>1.626655E-4</v>
      </c>
      <c r="F3752">
        <v>62.602535978953</v>
      </c>
      <c r="G3752">
        <v>3.9751641000000002E-3</v>
      </c>
      <c r="H3752">
        <v>2.3708025000000001E-3</v>
      </c>
    </row>
    <row r="3753" spans="1:8" x14ac:dyDescent="0.25">
      <c r="A3753">
        <v>62.624088319142601</v>
      </c>
      <c r="B3753">
        <v>0</v>
      </c>
      <c r="C3753">
        <v>3.6146322000000001E-3</v>
      </c>
      <c r="D3753">
        <v>2.9741079E-3</v>
      </c>
      <c r="E3753">
        <v>0</v>
      </c>
      <c r="F3753">
        <v>62.619203543662998</v>
      </c>
      <c r="G3753">
        <v>2.8817629999999999E-3</v>
      </c>
      <c r="H3753">
        <v>3.3622405E-3</v>
      </c>
    </row>
    <row r="3754" spans="1:8" x14ac:dyDescent="0.25">
      <c r="A3754">
        <v>62.640755891799898</v>
      </c>
      <c r="B3754">
        <v>0</v>
      </c>
      <c r="C3754">
        <v>2.9048532999999999E-3</v>
      </c>
      <c r="D3754">
        <v>2.6862239E-3</v>
      </c>
      <c r="E3754">
        <v>8.2779385000000003E-4</v>
      </c>
      <c r="F3754">
        <v>62.635871116320303</v>
      </c>
      <c r="G3754">
        <v>2.9903639000000001E-3</v>
      </c>
      <c r="H3754">
        <v>2.0241037E-3</v>
      </c>
    </row>
    <row r="3755" spans="1:8" x14ac:dyDescent="0.25">
      <c r="A3755">
        <v>62.657423464457203</v>
      </c>
      <c r="B3755">
        <v>0</v>
      </c>
      <c r="C3755">
        <v>2.5337478000000001E-3</v>
      </c>
      <c r="D3755">
        <v>3.6870709000000001E-3</v>
      </c>
      <c r="E3755" s="111">
        <v>9.4303467999999995E-5</v>
      </c>
      <c r="F3755">
        <v>62.652538688977501</v>
      </c>
      <c r="G3755">
        <v>4.4947555000000002E-3</v>
      </c>
      <c r="H3755">
        <v>2.1170863999999999E-3</v>
      </c>
    </row>
    <row r="3756" spans="1:8" x14ac:dyDescent="0.25">
      <c r="A3756">
        <v>62.674091029167101</v>
      </c>
      <c r="B3756">
        <v>3.2296483E-3</v>
      </c>
      <c r="C3756">
        <v>4.6749948999999999E-3</v>
      </c>
      <c r="D3756">
        <v>3.2969458999999998E-3</v>
      </c>
      <c r="E3756">
        <v>4.8297411E-4</v>
      </c>
      <c r="F3756">
        <v>62.669206253687499</v>
      </c>
      <c r="G3756">
        <v>4.1579362000000002E-3</v>
      </c>
      <c r="H3756">
        <v>2.1098830999999999E-3</v>
      </c>
    </row>
    <row r="3757" spans="1:8" x14ac:dyDescent="0.25">
      <c r="A3757">
        <v>62.690758601824399</v>
      </c>
      <c r="B3757">
        <v>3.5686605000000001E-3</v>
      </c>
      <c r="C3757">
        <v>2.8727571000000001E-3</v>
      </c>
      <c r="D3757">
        <v>1.7047192E-3</v>
      </c>
      <c r="E3757" s="111">
        <v>7.7831588000000003E-5</v>
      </c>
      <c r="F3757">
        <v>62.685873826344803</v>
      </c>
      <c r="G3757">
        <v>1.8386792E-3</v>
      </c>
      <c r="H3757">
        <v>3.1580732E-3</v>
      </c>
    </row>
    <row r="3758" spans="1:8" x14ac:dyDescent="0.25">
      <c r="A3758">
        <v>62.707426174481697</v>
      </c>
      <c r="B3758">
        <v>1.5680086000000001E-3</v>
      </c>
      <c r="C3758">
        <v>4.7272117999999997E-3</v>
      </c>
      <c r="D3758">
        <v>2.3175380000000001E-3</v>
      </c>
      <c r="E3758">
        <v>0</v>
      </c>
      <c r="F3758">
        <v>62.702541399002001</v>
      </c>
      <c r="G3758">
        <v>2.0103385000000001E-3</v>
      </c>
      <c r="H3758">
        <v>2.5778695000000002E-3</v>
      </c>
    </row>
    <row r="3759" spans="1:8" x14ac:dyDescent="0.25">
      <c r="A3759">
        <v>62.724093739191602</v>
      </c>
      <c r="B3759">
        <v>2.2645206000000001E-3</v>
      </c>
      <c r="C3759">
        <v>3.0573573999999998E-3</v>
      </c>
      <c r="D3759">
        <v>2.3729412E-3</v>
      </c>
      <c r="E3759" s="111">
        <v>7.9789337E-5</v>
      </c>
      <c r="F3759">
        <v>62.719208963711999</v>
      </c>
      <c r="G3759">
        <v>4.3274257E-3</v>
      </c>
      <c r="H3759">
        <v>3.2922571999999999E-3</v>
      </c>
    </row>
    <row r="3760" spans="1:8" x14ac:dyDescent="0.25">
      <c r="A3760">
        <v>62.7407613118489</v>
      </c>
      <c r="B3760" s="111">
        <v>5.5469590999999997E-5</v>
      </c>
      <c r="C3760">
        <v>3.3198781000000001E-3</v>
      </c>
      <c r="D3760">
        <v>1.4909614E-3</v>
      </c>
      <c r="E3760">
        <v>1.4291148E-3</v>
      </c>
      <c r="F3760">
        <v>62.735876536369297</v>
      </c>
      <c r="G3760">
        <v>4.3778918000000003E-3</v>
      </c>
      <c r="H3760">
        <v>2.5623664000000001E-3</v>
      </c>
    </row>
    <row r="3761" spans="1:8" x14ac:dyDescent="0.25">
      <c r="A3761">
        <v>62.757428884506197</v>
      </c>
      <c r="B3761">
        <v>8.6649746000000004E-4</v>
      </c>
      <c r="C3761">
        <v>2.3474449000000001E-3</v>
      </c>
      <c r="D3761">
        <v>1.3042574E-3</v>
      </c>
      <c r="E3761">
        <v>3.5003228999999999E-4</v>
      </c>
      <c r="F3761">
        <v>62.752544109026502</v>
      </c>
      <c r="G3761">
        <v>4.2454828999999999E-3</v>
      </c>
      <c r="H3761">
        <v>4.3174381999999999E-3</v>
      </c>
    </row>
    <row r="3762" spans="1:8" x14ac:dyDescent="0.25">
      <c r="A3762">
        <v>62.774096457163402</v>
      </c>
      <c r="B3762">
        <v>0</v>
      </c>
      <c r="C3762">
        <v>1.1210229E-3</v>
      </c>
      <c r="D3762">
        <v>1.5708224000000001E-3</v>
      </c>
      <c r="E3762">
        <v>0</v>
      </c>
      <c r="F3762">
        <v>62.769211681683799</v>
      </c>
      <c r="G3762">
        <v>2.7611981999999999E-3</v>
      </c>
      <c r="H3762">
        <v>2.0063135000000002E-3</v>
      </c>
    </row>
    <row r="3763" spans="1:8" x14ac:dyDescent="0.25">
      <c r="A3763">
        <v>62.7907640218734</v>
      </c>
      <c r="B3763">
        <v>2.5378533000000002E-3</v>
      </c>
      <c r="C3763">
        <v>1.3929571E-3</v>
      </c>
      <c r="D3763">
        <v>1.9985691E-3</v>
      </c>
      <c r="E3763">
        <v>0</v>
      </c>
      <c r="F3763">
        <v>62.785879246393797</v>
      </c>
      <c r="G3763">
        <v>4.1917856000000002E-3</v>
      </c>
      <c r="H3763">
        <v>2.2679741999999999E-3</v>
      </c>
    </row>
    <row r="3764" spans="1:8" x14ac:dyDescent="0.25">
      <c r="A3764">
        <v>62.807431594530698</v>
      </c>
      <c r="B3764">
        <v>2.8071715E-3</v>
      </c>
      <c r="C3764">
        <v>3.8196625999999999E-3</v>
      </c>
      <c r="D3764">
        <v>2.6055076000000002E-3</v>
      </c>
      <c r="E3764">
        <v>8.0450572000000001E-4</v>
      </c>
      <c r="F3764">
        <v>62.802546819051102</v>
      </c>
      <c r="G3764">
        <v>2.2300859E-3</v>
      </c>
      <c r="H3764">
        <v>5.0630629999999998E-4</v>
      </c>
    </row>
    <row r="3765" spans="1:8" x14ac:dyDescent="0.25">
      <c r="A3765">
        <v>62.824099167188002</v>
      </c>
      <c r="B3765">
        <v>3.3819383999999998E-4</v>
      </c>
      <c r="C3765">
        <v>3.1947693999999998E-3</v>
      </c>
      <c r="D3765">
        <v>2.0097229000000001E-3</v>
      </c>
      <c r="E3765">
        <v>6.9734378000000004E-4</v>
      </c>
      <c r="F3765">
        <v>62.8192143917083</v>
      </c>
      <c r="G3765">
        <v>3.8343322999999999E-3</v>
      </c>
      <c r="H3765">
        <v>3.0172087999999998E-3</v>
      </c>
    </row>
    <row r="3766" spans="1:8" x14ac:dyDescent="0.25">
      <c r="A3766">
        <v>62.840766731897901</v>
      </c>
      <c r="B3766">
        <v>3.1382556000000002E-3</v>
      </c>
      <c r="C3766">
        <v>4.1190363000000001E-3</v>
      </c>
      <c r="D3766">
        <v>3.4469486999999998E-3</v>
      </c>
      <c r="E3766" s="111">
        <v>8.0025435000000004E-5</v>
      </c>
      <c r="F3766">
        <v>62.835881956418298</v>
      </c>
      <c r="G3766">
        <v>3.8977490999999999E-3</v>
      </c>
      <c r="H3766">
        <v>3.2859160999999999E-3</v>
      </c>
    </row>
    <row r="3767" spans="1:8" x14ac:dyDescent="0.25">
      <c r="A3767">
        <v>62.857434304555198</v>
      </c>
      <c r="B3767">
        <v>0</v>
      </c>
      <c r="C3767">
        <v>3.1493884000000001E-3</v>
      </c>
      <c r="D3767">
        <v>1.1096486E-3</v>
      </c>
      <c r="E3767">
        <v>0</v>
      </c>
      <c r="F3767">
        <v>62.852549529075603</v>
      </c>
      <c r="G3767">
        <v>3.9770845000000003E-3</v>
      </c>
      <c r="H3767">
        <v>2.7794209000000002E-3</v>
      </c>
    </row>
    <row r="3768" spans="1:8" x14ac:dyDescent="0.25">
      <c r="A3768">
        <v>62.874101877212503</v>
      </c>
      <c r="B3768">
        <v>0</v>
      </c>
      <c r="C3768">
        <v>2.1528709000000002E-3</v>
      </c>
      <c r="D3768">
        <v>2.5796871999999998E-3</v>
      </c>
      <c r="E3768">
        <v>1.2034782999999999E-3</v>
      </c>
      <c r="F3768">
        <v>62.869217101732801</v>
      </c>
      <c r="G3768">
        <v>2.9457805E-3</v>
      </c>
      <c r="H3768">
        <v>2.0842266E-3</v>
      </c>
    </row>
    <row r="3769" spans="1:8" x14ac:dyDescent="0.25">
      <c r="A3769">
        <v>62.890769441922501</v>
      </c>
      <c r="B3769">
        <v>0</v>
      </c>
      <c r="C3769">
        <v>1.5853307000000001E-3</v>
      </c>
      <c r="D3769">
        <v>2.5463742000000002E-3</v>
      </c>
      <c r="E3769">
        <v>0</v>
      </c>
      <c r="F3769">
        <v>62.885884666442799</v>
      </c>
      <c r="G3769">
        <v>3.7789932000000001E-3</v>
      </c>
      <c r="H3769">
        <v>2.5318570000000002E-3</v>
      </c>
    </row>
    <row r="3770" spans="1:8" x14ac:dyDescent="0.25">
      <c r="A3770">
        <v>62.907437014579699</v>
      </c>
      <c r="B3770">
        <v>1.0137349E-2</v>
      </c>
      <c r="C3770">
        <v>1.7359649999999999E-3</v>
      </c>
      <c r="D3770">
        <v>1.4512966999999999E-3</v>
      </c>
      <c r="E3770">
        <v>0</v>
      </c>
      <c r="F3770">
        <v>62.902552239100103</v>
      </c>
      <c r="G3770">
        <v>4.5543392000000002E-3</v>
      </c>
      <c r="H3770">
        <v>2.8727455000000001E-3</v>
      </c>
    </row>
    <row r="3771" spans="1:8" x14ac:dyDescent="0.25">
      <c r="A3771">
        <v>62.924104587236997</v>
      </c>
      <c r="B3771">
        <v>5.4157212999999997E-3</v>
      </c>
      <c r="C3771">
        <v>2.4502336000000002E-3</v>
      </c>
      <c r="D3771">
        <v>1.7813207999999999E-3</v>
      </c>
      <c r="E3771">
        <v>6.5170240000000002E-4</v>
      </c>
      <c r="F3771">
        <v>62.919219811757401</v>
      </c>
      <c r="G3771">
        <v>3.1020101000000001E-3</v>
      </c>
      <c r="H3771">
        <v>2.1060477E-3</v>
      </c>
    </row>
    <row r="3772" spans="1:8" x14ac:dyDescent="0.25">
      <c r="A3772">
        <v>62.940772151947002</v>
      </c>
      <c r="B3772">
        <v>0</v>
      </c>
      <c r="C3772">
        <v>3.1470233000000002E-3</v>
      </c>
      <c r="D3772">
        <v>2.7222140000000001E-3</v>
      </c>
      <c r="E3772">
        <v>6.6731003000000005E-4</v>
      </c>
      <c r="F3772">
        <v>62.935887376467299</v>
      </c>
      <c r="G3772">
        <v>3.8704791000000001E-3</v>
      </c>
      <c r="H3772">
        <v>6.1935851999999998E-3</v>
      </c>
    </row>
    <row r="3773" spans="1:8" x14ac:dyDescent="0.25">
      <c r="A3773">
        <v>62.9574397246042</v>
      </c>
      <c r="B3773">
        <v>0</v>
      </c>
      <c r="C3773">
        <v>2.1181256E-3</v>
      </c>
      <c r="D3773">
        <v>2.2395080999999999E-3</v>
      </c>
      <c r="E3773">
        <v>0</v>
      </c>
      <c r="F3773">
        <v>62.952554949124597</v>
      </c>
      <c r="G3773">
        <v>4.5849955999999999E-3</v>
      </c>
      <c r="H3773">
        <v>1.6985696E-3</v>
      </c>
    </row>
    <row r="3774" spans="1:8" x14ac:dyDescent="0.25">
      <c r="A3774">
        <v>62.974107297261497</v>
      </c>
      <c r="B3774">
        <v>0</v>
      </c>
      <c r="C3774">
        <v>2.7727176999999999E-3</v>
      </c>
      <c r="D3774">
        <v>1.8212001000000001E-3</v>
      </c>
      <c r="E3774">
        <v>0</v>
      </c>
      <c r="F3774">
        <v>62.969222521781901</v>
      </c>
      <c r="G3774">
        <v>3.5940299000000002E-3</v>
      </c>
      <c r="H3774">
        <v>3.3371911999999998E-3</v>
      </c>
    </row>
    <row r="3775" spans="1:8" x14ac:dyDescent="0.25">
      <c r="A3775">
        <v>62.990774861971502</v>
      </c>
      <c r="B3775">
        <v>0</v>
      </c>
      <c r="C3775">
        <v>3.6164215E-3</v>
      </c>
      <c r="D3775">
        <v>1.5152452E-3</v>
      </c>
      <c r="E3775">
        <v>1.3325453E-3</v>
      </c>
      <c r="F3775">
        <v>62.985890086491899</v>
      </c>
      <c r="G3775">
        <v>2.007104E-3</v>
      </c>
      <c r="H3775">
        <v>2.8321415E-3</v>
      </c>
    </row>
    <row r="3776" spans="1:8" x14ac:dyDescent="0.25">
      <c r="A3776">
        <v>63.0074424346288</v>
      </c>
      <c r="B3776">
        <v>2.9265805000000002E-4</v>
      </c>
      <c r="C3776">
        <v>2.5589663999999999E-3</v>
      </c>
      <c r="D3776">
        <v>2.0107815999999999E-3</v>
      </c>
      <c r="E3776">
        <v>1.5706336000000001E-4</v>
      </c>
      <c r="F3776">
        <v>63.002557659149097</v>
      </c>
      <c r="G3776">
        <v>3.2575310000000001E-3</v>
      </c>
      <c r="H3776">
        <v>2.5785208999999998E-3</v>
      </c>
    </row>
    <row r="3777" spans="1:8" x14ac:dyDescent="0.25">
      <c r="A3777">
        <v>63.024110007285998</v>
      </c>
      <c r="B3777">
        <v>2.3779557E-3</v>
      </c>
      <c r="C3777">
        <v>3.0846087999999998E-3</v>
      </c>
      <c r="D3777">
        <v>1.5656902999999999E-3</v>
      </c>
      <c r="E3777">
        <v>1.4370054000000001E-4</v>
      </c>
      <c r="F3777">
        <v>63.019225231806402</v>
      </c>
      <c r="G3777">
        <v>3.2946897999999998E-3</v>
      </c>
      <c r="H3777">
        <v>3.8791608999999999E-3</v>
      </c>
    </row>
    <row r="3778" spans="1:8" x14ac:dyDescent="0.25">
      <c r="A3778">
        <v>63.040777571996003</v>
      </c>
      <c r="B3778">
        <v>0</v>
      </c>
      <c r="C3778">
        <v>2.5410480000000002E-3</v>
      </c>
      <c r="D3778">
        <v>3.4373237000000002E-3</v>
      </c>
      <c r="E3778">
        <v>2.0711406000000002E-3</v>
      </c>
      <c r="F3778">
        <v>63.0358927965164</v>
      </c>
      <c r="G3778">
        <v>5.1700788999999997E-3</v>
      </c>
      <c r="H3778">
        <v>1.9711758999999998E-3</v>
      </c>
    </row>
    <row r="3779" spans="1:8" x14ac:dyDescent="0.25">
      <c r="A3779">
        <v>63.0574451446533</v>
      </c>
      <c r="B3779">
        <v>0</v>
      </c>
      <c r="C3779">
        <v>2.3551686000000001E-3</v>
      </c>
      <c r="D3779">
        <v>2.1165351000000002E-3</v>
      </c>
      <c r="E3779" s="111">
        <v>1.1210974E-5</v>
      </c>
      <c r="F3779">
        <v>63.052560369173598</v>
      </c>
      <c r="G3779">
        <v>2.2217510000000001E-3</v>
      </c>
      <c r="H3779">
        <v>2.3474648999999999E-3</v>
      </c>
    </row>
    <row r="3780" spans="1:8" x14ac:dyDescent="0.25">
      <c r="A3780">
        <v>63.074112717310499</v>
      </c>
      <c r="B3780">
        <v>0</v>
      </c>
      <c r="C3780">
        <v>4.2209020000000003E-3</v>
      </c>
      <c r="D3780">
        <v>1.6668529E-3</v>
      </c>
      <c r="E3780">
        <v>2.6333968999999997E-4</v>
      </c>
      <c r="F3780">
        <v>63.069227941830903</v>
      </c>
      <c r="G3780">
        <v>4.9440991E-3</v>
      </c>
      <c r="H3780">
        <v>1.9700043000000001E-3</v>
      </c>
    </row>
    <row r="3781" spans="1:8" x14ac:dyDescent="0.25">
      <c r="A3781">
        <v>63.090780282020503</v>
      </c>
      <c r="B3781">
        <v>0</v>
      </c>
      <c r="C3781">
        <v>4.2171320000000002E-3</v>
      </c>
      <c r="D3781">
        <v>1.4913281999999999E-3</v>
      </c>
      <c r="E3781">
        <v>0</v>
      </c>
      <c r="F3781">
        <v>63.085895506540901</v>
      </c>
      <c r="G3781">
        <v>3.0888656999999999E-3</v>
      </c>
      <c r="H3781">
        <v>3.0297940000000002E-3</v>
      </c>
    </row>
    <row r="3782" spans="1:8" x14ac:dyDescent="0.25">
      <c r="A3782">
        <v>63.107447854677801</v>
      </c>
      <c r="B3782">
        <v>0</v>
      </c>
      <c r="C3782">
        <v>2.9263683E-3</v>
      </c>
      <c r="D3782">
        <v>2.9995466999999999E-3</v>
      </c>
      <c r="E3782">
        <v>0</v>
      </c>
      <c r="F3782">
        <v>63.102563079198198</v>
      </c>
      <c r="G3782">
        <v>4.6643051000000001E-3</v>
      </c>
      <c r="H3782">
        <v>2.6365150999999999E-3</v>
      </c>
    </row>
    <row r="3783" spans="1:8" x14ac:dyDescent="0.25">
      <c r="A3783">
        <v>63.124115427335099</v>
      </c>
      <c r="B3783">
        <v>2.4926191999999998E-3</v>
      </c>
      <c r="C3783">
        <v>4.2447251999999996E-3</v>
      </c>
      <c r="D3783">
        <v>2.0589915000000002E-3</v>
      </c>
      <c r="E3783">
        <v>4.5714359E-4</v>
      </c>
      <c r="F3783">
        <v>63.119230651855403</v>
      </c>
      <c r="G3783">
        <v>3.3515398E-3</v>
      </c>
      <c r="H3783">
        <v>1.4763905999999999E-3</v>
      </c>
    </row>
    <row r="3784" spans="1:8" x14ac:dyDescent="0.25">
      <c r="A3784">
        <v>63.140782999992297</v>
      </c>
      <c r="B3784">
        <v>2.5314176E-3</v>
      </c>
      <c r="C3784">
        <v>3.0480311000000001E-3</v>
      </c>
      <c r="D3784">
        <v>1.4333046E-3</v>
      </c>
      <c r="E3784">
        <v>1.225807E-3</v>
      </c>
      <c r="F3784">
        <v>63.135898224512701</v>
      </c>
      <c r="G3784">
        <v>4.4990187000000003E-3</v>
      </c>
      <c r="H3784">
        <v>3.0517308000000002E-3</v>
      </c>
    </row>
    <row r="3785" spans="1:8" x14ac:dyDescent="0.25">
      <c r="A3785">
        <v>63.157450564702302</v>
      </c>
      <c r="B3785">
        <v>0</v>
      </c>
      <c r="C3785">
        <v>2.6492004000000001E-3</v>
      </c>
      <c r="D3785">
        <v>2.0395896999999999E-3</v>
      </c>
      <c r="E3785">
        <v>5.7987130000000003E-4</v>
      </c>
      <c r="F3785">
        <v>63.152565789222699</v>
      </c>
      <c r="G3785">
        <v>4.6721365999999997E-3</v>
      </c>
      <c r="H3785">
        <v>1.7377229E-3</v>
      </c>
    </row>
    <row r="3786" spans="1:8" x14ac:dyDescent="0.25">
      <c r="A3786">
        <v>63.174118137359599</v>
      </c>
      <c r="B3786">
        <v>1.0495560999999999E-3</v>
      </c>
      <c r="C3786">
        <v>4.3484578000000003E-3</v>
      </c>
      <c r="D3786">
        <v>1.7059480999999999E-3</v>
      </c>
      <c r="E3786">
        <v>0</v>
      </c>
      <c r="F3786">
        <v>63.169233361879897</v>
      </c>
      <c r="G3786">
        <v>3.6516637000000001E-3</v>
      </c>
      <c r="H3786">
        <v>3.1083855000000001E-3</v>
      </c>
    </row>
    <row r="3787" spans="1:8" x14ac:dyDescent="0.25">
      <c r="A3787">
        <v>63.190785710016797</v>
      </c>
      <c r="B3787">
        <v>7.1590459E-3</v>
      </c>
      <c r="C3787">
        <v>4.2129708000000002E-3</v>
      </c>
      <c r="D3787">
        <v>1.9889070999999999E-3</v>
      </c>
      <c r="E3787">
        <v>1.108445E-3</v>
      </c>
      <c r="F3787">
        <v>63.185900934537202</v>
      </c>
      <c r="G3787">
        <v>5.2798996000000004E-3</v>
      </c>
      <c r="H3787">
        <v>2.5640548999999999E-3</v>
      </c>
    </row>
    <row r="3788" spans="1:8" x14ac:dyDescent="0.25">
      <c r="A3788">
        <v>63.207453274726802</v>
      </c>
      <c r="B3788">
        <v>0</v>
      </c>
      <c r="C3788">
        <v>3.4152143999999999E-3</v>
      </c>
      <c r="D3788">
        <v>3.1782191E-3</v>
      </c>
      <c r="E3788">
        <v>9.0582947999999996E-4</v>
      </c>
      <c r="F3788">
        <v>63.202568499247199</v>
      </c>
      <c r="G3788">
        <v>3.4656827000000001E-3</v>
      </c>
      <c r="H3788">
        <v>1.133968E-3</v>
      </c>
    </row>
    <row r="3789" spans="1:8" x14ac:dyDescent="0.25">
      <c r="A3789">
        <v>63.2241208473841</v>
      </c>
      <c r="B3789">
        <v>0</v>
      </c>
      <c r="C3789">
        <v>3.7993508999999998E-3</v>
      </c>
      <c r="D3789">
        <v>1.3765794000000001E-3</v>
      </c>
      <c r="E3789">
        <v>7.7247847000000002E-4</v>
      </c>
      <c r="F3789">
        <v>63.219236071904497</v>
      </c>
      <c r="G3789">
        <v>3.0163629000000002E-3</v>
      </c>
      <c r="H3789">
        <v>2.9535886999999999E-3</v>
      </c>
    </row>
    <row r="3790" spans="1:8" x14ac:dyDescent="0.25">
      <c r="A3790">
        <v>63.240788420041397</v>
      </c>
      <c r="B3790">
        <v>1.8843996999999999E-3</v>
      </c>
      <c r="C3790">
        <v>3.0724293999999999E-3</v>
      </c>
      <c r="D3790">
        <v>2.4738677000000001E-3</v>
      </c>
      <c r="E3790">
        <v>0</v>
      </c>
      <c r="F3790">
        <v>63.235903644561702</v>
      </c>
      <c r="G3790">
        <v>3.7749782000000001E-3</v>
      </c>
      <c r="H3790">
        <v>1.8250399E-3</v>
      </c>
    </row>
    <row r="3791" spans="1:8" x14ac:dyDescent="0.25">
      <c r="A3791">
        <v>63.257455984751303</v>
      </c>
      <c r="B3791">
        <v>0</v>
      </c>
      <c r="C3791">
        <v>3.0502020000000001E-3</v>
      </c>
      <c r="D3791">
        <v>2.2844095E-3</v>
      </c>
      <c r="E3791">
        <v>0</v>
      </c>
      <c r="F3791">
        <v>63.2525712092717</v>
      </c>
      <c r="G3791">
        <v>2.9282751000000002E-3</v>
      </c>
      <c r="H3791">
        <v>3.4039045999999999E-3</v>
      </c>
    </row>
    <row r="3792" spans="1:8" x14ac:dyDescent="0.25">
      <c r="A3792">
        <v>63.274123557408601</v>
      </c>
      <c r="B3792">
        <v>0</v>
      </c>
      <c r="C3792">
        <v>3.8610136000000001E-3</v>
      </c>
      <c r="D3792">
        <v>1.5839881E-3</v>
      </c>
      <c r="E3792">
        <v>0</v>
      </c>
      <c r="F3792">
        <v>63.269238781928998</v>
      </c>
      <c r="G3792">
        <v>3.4415128000000001E-3</v>
      </c>
      <c r="H3792">
        <v>3.2964675000000001E-3</v>
      </c>
    </row>
    <row r="3793" spans="1:8" x14ac:dyDescent="0.25">
      <c r="A3793">
        <v>63.290791130065898</v>
      </c>
      <c r="B3793">
        <v>3.1358790999999999E-3</v>
      </c>
      <c r="C3793">
        <v>3.2077385000000001E-3</v>
      </c>
      <c r="D3793">
        <v>3.1858076999999999E-3</v>
      </c>
      <c r="E3793">
        <v>2.7330866000000001E-4</v>
      </c>
      <c r="F3793">
        <v>63.285906354586203</v>
      </c>
      <c r="G3793">
        <v>1.6236047999999999E-3</v>
      </c>
      <c r="H3793">
        <v>1.6370372999999999E-3</v>
      </c>
    </row>
    <row r="3794" spans="1:8" x14ac:dyDescent="0.25">
      <c r="A3794">
        <v>63.307458694775903</v>
      </c>
      <c r="B3794">
        <v>7.727711E-3</v>
      </c>
      <c r="C3794">
        <v>3.1413264E-3</v>
      </c>
      <c r="D3794">
        <v>2.4521236999999999E-3</v>
      </c>
      <c r="E3794">
        <v>0</v>
      </c>
      <c r="F3794">
        <v>63.302573919296201</v>
      </c>
      <c r="G3794">
        <v>2.2452949E-3</v>
      </c>
      <c r="H3794">
        <v>2.0969862E-3</v>
      </c>
    </row>
    <row r="3795" spans="1:8" x14ac:dyDescent="0.25">
      <c r="A3795">
        <v>63.324126267433101</v>
      </c>
      <c r="B3795">
        <v>8.8065582999999998E-4</v>
      </c>
      <c r="C3795">
        <v>2.0052781000000001E-3</v>
      </c>
      <c r="D3795">
        <v>3.7660527E-3</v>
      </c>
      <c r="E3795">
        <v>1.568699E-3</v>
      </c>
      <c r="F3795">
        <v>63.319241491953498</v>
      </c>
      <c r="G3795">
        <v>3.6188152000000001E-3</v>
      </c>
      <c r="H3795">
        <v>2.4687228999999999E-3</v>
      </c>
    </row>
    <row r="3796" spans="1:8" x14ac:dyDescent="0.25">
      <c r="A3796">
        <v>63.340793840090399</v>
      </c>
      <c r="B3796">
        <v>2.0748238999999998E-3</v>
      </c>
      <c r="C3796">
        <v>3.1078865E-3</v>
      </c>
      <c r="D3796">
        <v>4.6414634999999999E-3</v>
      </c>
      <c r="E3796">
        <v>4.2507444999999999E-4</v>
      </c>
      <c r="F3796">
        <v>63.335909064610803</v>
      </c>
      <c r="G3796">
        <v>2.7972339E-3</v>
      </c>
      <c r="H3796">
        <v>2.0286990000000001E-3</v>
      </c>
    </row>
    <row r="3797" spans="1:8" x14ac:dyDescent="0.25">
      <c r="A3797">
        <v>63.357461404800397</v>
      </c>
      <c r="B3797">
        <v>5.4690609999999999E-3</v>
      </c>
      <c r="C3797">
        <v>3.4244840000000002E-3</v>
      </c>
      <c r="D3797">
        <v>2.2694176999999999E-3</v>
      </c>
      <c r="E3797">
        <v>0</v>
      </c>
      <c r="F3797">
        <v>63.352576629320701</v>
      </c>
      <c r="G3797">
        <v>3.8492462999999998E-3</v>
      </c>
      <c r="H3797">
        <v>2.1839708000000002E-3</v>
      </c>
    </row>
    <row r="3798" spans="1:8" x14ac:dyDescent="0.25">
      <c r="A3798">
        <v>63.374128977457602</v>
      </c>
      <c r="B3798">
        <v>3.2472211999999999E-3</v>
      </c>
      <c r="C3798">
        <v>3.3598518999999999E-3</v>
      </c>
      <c r="D3798">
        <v>2.5345630000000001E-3</v>
      </c>
      <c r="E3798">
        <v>0</v>
      </c>
      <c r="F3798">
        <v>63.369244201977999</v>
      </c>
      <c r="G3798">
        <v>1.9707265000000001E-3</v>
      </c>
      <c r="H3798">
        <v>3.4625252999999998E-3</v>
      </c>
    </row>
    <row r="3799" spans="1:8" x14ac:dyDescent="0.25">
      <c r="A3799">
        <v>63.390796550114899</v>
      </c>
      <c r="B3799">
        <v>2.8790450000000002E-3</v>
      </c>
      <c r="C3799">
        <v>3.7185648E-3</v>
      </c>
      <c r="D3799">
        <v>1.4878353E-3</v>
      </c>
      <c r="E3799">
        <v>1.4958129000000001E-4</v>
      </c>
      <c r="F3799">
        <v>63.385911774635296</v>
      </c>
      <c r="G3799">
        <v>2.5373634000000001E-3</v>
      </c>
      <c r="H3799">
        <v>2.7143189000000002E-3</v>
      </c>
    </row>
    <row r="3800" spans="1:8" x14ac:dyDescent="0.25">
      <c r="A3800">
        <v>63.407464114824897</v>
      </c>
      <c r="B3800">
        <v>7.0691120000000002E-4</v>
      </c>
      <c r="C3800">
        <v>3.3894408999999999E-3</v>
      </c>
      <c r="D3800">
        <v>1.821886E-3</v>
      </c>
      <c r="E3800">
        <v>2.0102818999999999E-3</v>
      </c>
      <c r="F3800">
        <v>63.402579339345202</v>
      </c>
      <c r="G3800">
        <v>3.7066715000000001E-3</v>
      </c>
      <c r="H3800">
        <v>2.9612554E-3</v>
      </c>
    </row>
    <row r="3801" spans="1:8" x14ac:dyDescent="0.25">
      <c r="A3801">
        <v>63.424131687482102</v>
      </c>
      <c r="B3801">
        <v>2.895538E-3</v>
      </c>
      <c r="C3801">
        <v>2.8860241000000001E-3</v>
      </c>
      <c r="D3801">
        <v>1.4684190999999999E-3</v>
      </c>
      <c r="E3801">
        <v>4.1132510999999998E-4</v>
      </c>
      <c r="F3801">
        <v>63.4192469120025</v>
      </c>
      <c r="G3801">
        <v>3.8552028000000001E-3</v>
      </c>
      <c r="H3801">
        <v>2.1489155000000001E-3</v>
      </c>
    </row>
    <row r="3802" spans="1:8" x14ac:dyDescent="0.25">
      <c r="A3802">
        <v>63.4407992601394</v>
      </c>
      <c r="B3802">
        <v>2.5078511999999998E-3</v>
      </c>
      <c r="C3802">
        <v>3.9050720999999999E-3</v>
      </c>
      <c r="D3802">
        <v>3.0291416000000002E-3</v>
      </c>
      <c r="E3802">
        <v>0</v>
      </c>
      <c r="F3802">
        <v>63.435914484659797</v>
      </c>
      <c r="G3802">
        <v>5.0162588999999999E-3</v>
      </c>
      <c r="H3802">
        <v>1.8667178E-3</v>
      </c>
    </row>
    <row r="3803" spans="1:8" x14ac:dyDescent="0.25">
      <c r="A3803">
        <v>63.457466824849398</v>
      </c>
      <c r="B3803">
        <v>7.5796269999999996E-4</v>
      </c>
      <c r="C3803">
        <v>3.4733834000000002E-3</v>
      </c>
      <c r="D3803">
        <v>2.0901194999999998E-3</v>
      </c>
      <c r="E3803">
        <v>8.6642767000000005E-4</v>
      </c>
      <c r="F3803">
        <v>63.452582049369802</v>
      </c>
      <c r="G3803">
        <v>4.1824043999999999E-3</v>
      </c>
      <c r="H3803">
        <v>3.3940680000000001E-3</v>
      </c>
    </row>
    <row r="3804" spans="1:8" x14ac:dyDescent="0.25">
      <c r="A3804">
        <v>63.474134397506702</v>
      </c>
      <c r="B3804">
        <v>7.5635937999999998E-3</v>
      </c>
      <c r="C3804">
        <v>1.9669405000000001E-3</v>
      </c>
      <c r="D3804">
        <v>3.3713912000000001E-3</v>
      </c>
      <c r="E3804">
        <v>0</v>
      </c>
      <c r="F3804">
        <v>63.469249622027</v>
      </c>
      <c r="G3804">
        <v>3.1514503000000002E-3</v>
      </c>
      <c r="H3804">
        <v>2.6990196000000002E-3</v>
      </c>
    </row>
    <row r="3805" spans="1:8" x14ac:dyDescent="0.25">
      <c r="A3805">
        <v>63.490801970163901</v>
      </c>
      <c r="B3805">
        <v>1.4858861999999999E-3</v>
      </c>
      <c r="C3805">
        <v>2.7762447E-3</v>
      </c>
      <c r="D3805">
        <v>2.2770565000000001E-3</v>
      </c>
      <c r="E3805">
        <v>1.2274651999999999E-3</v>
      </c>
      <c r="F3805">
        <v>63.485917194684298</v>
      </c>
      <c r="G3805">
        <v>3.3182149999999998E-3</v>
      </c>
      <c r="H3805">
        <v>1.4811089E-3</v>
      </c>
    </row>
    <row r="3806" spans="1:8" x14ac:dyDescent="0.25">
      <c r="A3806">
        <v>63.507469542821198</v>
      </c>
      <c r="B3806">
        <v>3.5291495999999999E-3</v>
      </c>
      <c r="C3806">
        <v>2.2156055E-3</v>
      </c>
      <c r="D3806">
        <v>1.5594083000000001E-3</v>
      </c>
      <c r="E3806">
        <v>0</v>
      </c>
      <c r="F3806">
        <v>63.502584767341602</v>
      </c>
      <c r="G3806">
        <v>4.0663886E-3</v>
      </c>
      <c r="H3806">
        <v>2.4701762000000002E-3</v>
      </c>
    </row>
    <row r="3807" spans="1:8" x14ac:dyDescent="0.25">
      <c r="A3807">
        <v>63.524137107531203</v>
      </c>
      <c r="B3807">
        <v>4.1584583000000002E-4</v>
      </c>
      <c r="C3807">
        <v>2.3789675999999998E-3</v>
      </c>
      <c r="D3807">
        <v>1.8846666999999999E-3</v>
      </c>
      <c r="E3807">
        <v>2.1542769E-4</v>
      </c>
      <c r="F3807">
        <v>63.519252332051501</v>
      </c>
      <c r="G3807">
        <v>3.2534469E-3</v>
      </c>
      <c r="H3807">
        <v>2.2544821E-3</v>
      </c>
    </row>
    <row r="3808" spans="1:8" x14ac:dyDescent="0.25">
      <c r="A3808">
        <v>63.540804680188401</v>
      </c>
      <c r="B3808">
        <v>7.5681810000000002E-3</v>
      </c>
      <c r="C3808">
        <v>2.082366E-3</v>
      </c>
      <c r="D3808">
        <v>3.3719322999999999E-3</v>
      </c>
      <c r="E3808">
        <v>0</v>
      </c>
      <c r="F3808">
        <v>63.535919904708798</v>
      </c>
      <c r="G3808">
        <v>3.7465993999999999E-3</v>
      </c>
      <c r="H3808">
        <v>2.0252410000000001E-3</v>
      </c>
    </row>
    <row r="3809" spans="1:8" x14ac:dyDescent="0.25">
      <c r="A3809">
        <v>63.557472252845699</v>
      </c>
      <c r="B3809">
        <v>4.6278270999999998E-3</v>
      </c>
      <c r="C3809">
        <v>2.7029634999999998E-3</v>
      </c>
      <c r="D3809">
        <v>1.9014481000000001E-3</v>
      </c>
      <c r="E3809">
        <v>1.4382071E-3</v>
      </c>
      <c r="F3809">
        <v>63.552587477366103</v>
      </c>
      <c r="G3809">
        <v>3.8529575999999999E-3</v>
      </c>
      <c r="H3809">
        <v>2.8760575000000002E-3</v>
      </c>
    </row>
    <row r="3810" spans="1:8" x14ac:dyDescent="0.25">
      <c r="A3810">
        <v>63.574139817555697</v>
      </c>
      <c r="B3810">
        <v>7.4143246999999997E-3</v>
      </c>
      <c r="C3810">
        <v>2.0554218999999999E-3</v>
      </c>
      <c r="D3810">
        <v>3.5667352000000002E-3</v>
      </c>
      <c r="E3810">
        <v>0</v>
      </c>
      <c r="F3810">
        <v>63.569255042076101</v>
      </c>
      <c r="G3810">
        <v>4.4034612000000001E-3</v>
      </c>
      <c r="H3810">
        <v>2.2798906999999999E-3</v>
      </c>
    </row>
    <row r="3811" spans="1:8" x14ac:dyDescent="0.25">
      <c r="A3811">
        <v>63.590807390213001</v>
      </c>
      <c r="B3811">
        <v>5.7240548000000004E-3</v>
      </c>
      <c r="C3811">
        <v>2.5567233E-3</v>
      </c>
      <c r="D3811">
        <v>2.7237069000000001E-3</v>
      </c>
      <c r="E3811">
        <v>4.4016935999999999E-4</v>
      </c>
      <c r="F3811">
        <v>63.585922614733299</v>
      </c>
      <c r="G3811">
        <v>3.1643049E-3</v>
      </c>
      <c r="H3811">
        <v>2.6984622000000001E-3</v>
      </c>
    </row>
    <row r="3812" spans="1:8" x14ac:dyDescent="0.25">
      <c r="A3812">
        <v>63.607474962870199</v>
      </c>
      <c r="B3812">
        <v>5.2612325999999996E-3</v>
      </c>
      <c r="C3812">
        <v>3.8009432999999999E-3</v>
      </c>
      <c r="D3812">
        <v>1.9963699999999999E-3</v>
      </c>
      <c r="E3812">
        <v>9.4186944999999995E-4</v>
      </c>
      <c r="F3812">
        <v>63.602590187390597</v>
      </c>
      <c r="G3812">
        <v>5.0491570000000003E-3</v>
      </c>
      <c r="H3812">
        <v>2.7208279000000002E-3</v>
      </c>
    </row>
    <row r="3813" spans="1:8" x14ac:dyDescent="0.25">
      <c r="A3813">
        <v>63.624142527580197</v>
      </c>
      <c r="B3813">
        <v>2.5174915999999999E-3</v>
      </c>
      <c r="C3813">
        <v>2.5986168E-3</v>
      </c>
      <c r="D3813">
        <v>2.3848877999999999E-3</v>
      </c>
      <c r="E3813">
        <v>0</v>
      </c>
      <c r="F3813">
        <v>63.619257752100602</v>
      </c>
      <c r="G3813">
        <v>3.2232411E-3</v>
      </c>
      <c r="H3813">
        <v>1.9617930999999999E-3</v>
      </c>
    </row>
    <row r="3814" spans="1:8" x14ac:dyDescent="0.25">
      <c r="A3814">
        <v>63.640810100237502</v>
      </c>
      <c r="B3814">
        <v>5.6801997000000002E-3</v>
      </c>
      <c r="C3814">
        <v>4.2137577999999997E-3</v>
      </c>
      <c r="D3814">
        <v>1.6005768000000001E-3</v>
      </c>
      <c r="E3814">
        <v>5.4896977999999998E-4</v>
      </c>
      <c r="F3814">
        <v>63.6359253247578</v>
      </c>
      <c r="G3814">
        <v>4.4915075000000002E-3</v>
      </c>
      <c r="H3814">
        <v>1.4151864000000001E-3</v>
      </c>
    </row>
    <row r="3815" spans="1:8" x14ac:dyDescent="0.25">
      <c r="A3815">
        <v>63.6574776728947</v>
      </c>
      <c r="B3815">
        <v>4.8961830000000001E-3</v>
      </c>
      <c r="C3815">
        <v>3.9309664000000003E-3</v>
      </c>
      <c r="D3815">
        <v>3.7413683999999998E-3</v>
      </c>
      <c r="E3815">
        <v>0</v>
      </c>
      <c r="F3815">
        <v>63.652592897415097</v>
      </c>
      <c r="G3815">
        <v>1.6073015E-3</v>
      </c>
      <c r="H3815">
        <v>1.4994167E-3</v>
      </c>
    </row>
    <row r="3816" spans="1:8" x14ac:dyDescent="0.25">
      <c r="A3816">
        <v>63.674145237604698</v>
      </c>
      <c r="B3816">
        <v>7.4648822E-4</v>
      </c>
      <c r="C3816">
        <v>2.9006812000000001E-3</v>
      </c>
      <c r="D3816">
        <v>1.1276674999999999E-3</v>
      </c>
      <c r="E3816">
        <v>4.6629837000000001E-4</v>
      </c>
      <c r="F3816">
        <v>63.669260462125102</v>
      </c>
      <c r="G3816">
        <v>3.8059226E-3</v>
      </c>
      <c r="H3816">
        <v>2.4493467000000001E-3</v>
      </c>
    </row>
    <row r="3817" spans="1:8" x14ac:dyDescent="0.25">
      <c r="A3817">
        <v>63.690812810262003</v>
      </c>
      <c r="B3817">
        <v>0</v>
      </c>
      <c r="C3817">
        <v>3.3210800000000001E-3</v>
      </c>
      <c r="D3817">
        <v>3.1655432999999999E-3</v>
      </c>
      <c r="E3817">
        <v>1.4519798E-4</v>
      </c>
      <c r="F3817">
        <v>63.6859280347824</v>
      </c>
      <c r="G3817">
        <v>3.9339876000000001E-3</v>
      </c>
      <c r="H3817">
        <v>2.5030108999999998E-3</v>
      </c>
    </row>
    <row r="3818" spans="1:8" x14ac:dyDescent="0.25">
      <c r="A3818">
        <v>63.7074803829193</v>
      </c>
      <c r="B3818">
        <v>0</v>
      </c>
      <c r="C3818">
        <v>2.9991961E-3</v>
      </c>
      <c r="D3818">
        <v>2.8705439E-3</v>
      </c>
      <c r="E3818">
        <v>2.9775683999999999E-4</v>
      </c>
      <c r="F3818">
        <v>63.702595607439598</v>
      </c>
      <c r="G3818">
        <v>4.5294296E-3</v>
      </c>
      <c r="H3818">
        <v>2.3080013000000002E-3</v>
      </c>
    </row>
    <row r="3819" spans="1:8" x14ac:dyDescent="0.25">
      <c r="A3819">
        <v>63.724147947629199</v>
      </c>
      <c r="B3819">
        <v>0</v>
      </c>
      <c r="C3819">
        <v>2.0381437999999999E-3</v>
      </c>
      <c r="D3819">
        <v>3.4339519000000001E-3</v>
      </c>
      <c r="E3819">
        <v>9.5232895999999997E-4</v>
      </c>
      <c r="F3819">
        <v>63.719263172149603</v>
      </c>
      <c r="G3819">
        <v>2.9767053000000002E-3</v>
      </c>
      <c r="H3819">
        <v>1.3320165000000001E-3</v>
      </c>
    </row>
    <row r="3820" spans="1:8" x14ac:dyDescent="0.25">
      <c r="A3820">
        <v>63.740815520286503</v>
      </c>
      <c r="B3820">
        <v>6.0958829999999999E-3</v>
      </c>
      <c r="C3820">
        <v>3.5136589000000001E-3</v>
      </c>
      <c r="D3820">
        <v>2.1501770000000001E-3</v>
      </c>
      <c r="E3820">
        <v>1.1910544999999999E-3</v>
      </c>
      <c r="F3820">
        <v>63.7359307448069</v>
      </c>
      <c r="G3820">
        <v>3.2400240000000002E-3</v>
      </c>
      <c r="H3820">
        <v>4.5167649999999998E-3</v>
      </c>
    </row>
    <row r="3821" spans="1:8" x14ac:dyDescent="0.25">
      <c r="A3821">
        <v>63.757483092943801</v>
      </c>
      <c r="B3821">
        <v>5.6973995999999995E-4</v>
      </c>
      <c r="C3821">
        <v>2.0895775000000002E-3</v>
      </c>
      <c r="D3821">
        <v>1.2839405999999999E-3</v>
      </c>
      <c r="E3821">
        <v>8.7743567000000001E-4</v>
      </c>
      <c r="F3821">
        <v>63.752598317464098</v>
      </c>
      <c r="G3821">
        <v>3.8162139E-3</v>
      </c>
      <c r="H3821">
        <v>4.1041044E-3</v>
      </c>
    </row>
    <row r="3822" spans="1:8" x14ac:dyDescent="0.25">
      <c r="A3822">
        <v>63.774150657653799</v>
      </c>
      <c r="B3822">
        <v>2.2568859E-3</v>
      </c>
      <c r="C3822">
        <v>2.9072515000000002E-3</v>
      </c>
      <c r="D3822">
        <v>4.1590639999999996E-3</v>
      </c>
      <c r="E3822">
        <v>1.192103E-4</v>
      </c>
      <c r="F3822">
        <v>63.769265882174103</v>
      </c>
      <c r="G3822">
        <v>3.1400913999999999E-3</v>
      </c>
      <c r="H3822">
        <v>2.9954177E-3</v>
      </c>
    </row>
    <row r="3823" spans="1:8" x14ac:dyDescent="0.25">
      <c r="A3823">
        <v>63.790818230310997</v>
      </c>
      <c r="B3823">
        <v>4.2414376999999996E-3</v>
      </c>
      <c r="C3823">
        <v>3.0786807000000001E-3</v>
      </c>
      <c r="D3823">
        <v>2.5676539999999999E-3</v>
      </c>
      <c r="E3823">
        <v>1.8432474E-4</v>
      </c>
      <c r="F3823">
        <v>63.785933454831401</v>
      </c>
      <c r="G3823">
        <v>4.7450718000000003E-3</v>
      </c>
      <c r="H3823">
        <v>2.9162163999999998E-3</v>
      </c>
    </row>
    <row r="3824" spans="1:8" x14ac:dyDescent="0.25">
      <c r="A3824">
        <v>63.807485802968301</v>
      </c>
      <c r="B3824">
        <v>2.6333725999999999E-3</v>
      </c>
      <c r="C3824">
        <v>4.2138723999999997E-3</v>
      </c>
      <c r="D3824">
        <v>1.6764703000000001E-3</v>
      </c>
      <c r="E3824">
        <v>1.179086E-3</v>
      </c>
      <c r="F3824">
        <v>63.802601027488699</v>
      </c>
      <c r="G3824">
        <v>3.9107012999999996E-3</v>
      </c>
      <c r="H3824">
        <v>1.7934574E-3</v>
      </c>
    </row>
    <row r="3825" spans="1:8" x14ac:dyDescent="0.25">
      <c r="A3825">
        <v>63.824153367678299</v>
      </c>
      <c r="B3825">
        <v>0</v>
      </c>
      <c r="C3825">
        <v>3.7580374999999998E-3</v>
      </c>
      <c r="D3825">
        <v>1.1266528E-3</v>
      </c>
      <c r="E3825">
        <v>1.2817028999999999E-4</v>
      </c>
      <c r="F3825">
        <v>63.819268592198597</v>
      </c>
      <c r="G3825">
        <v>3.3093229999999999E-3</v>
      </c>
      <c r="H3825">
        <v>1.9217943E-3</v>
      </c>
    </row>
    <row r="3826" spans="1:8" x14ac:dyDescent="0.25">
      <c r="A3826">
        <v>63.840820940335497</v>
      </c>
      <c r="B3826">
        <v>0</v>
      </c>
      <c r="C3826">
        <v>2.7052867000000001E-3</v>
      </c>
      <c r="D3826">
        <v>2.6212991000000001E-3</v>
      </c>
      <c r="E3826">
        <v>0</v>
      </c>
      <c r="F3826">
        <v>63.835936164855902</v>
      </c>
      <c r="G3826">
        <v>3.6301021000000001E-3</v>
      </c>
      <c r="H3826">
        <v>1.0767090999999999E-3</v>
      </c>
    </row>
    <row r="3827" spans="1:8" x14ac:dyDescent="0.25">
      <c r="A3827">
        <v>63.857488512992802</v>
      </c>
      <c r="B3827">
        <v>7.4616376999999999E-3</v>
      </c>
      <c r="C3827">
        <v>3.4179486999999999E-3</v>
      </c>
      <c r="D3827">
        <v>1.1169489000000001E-3</v>
      </c>
      <c r="E3827">
        <v>1.2931653000000001E-3</v>
      </c>
      <c r="F3827">
        <v>63.852603737513199</v>
      </c>
      <c r="G3827">
        <v>2.3492791000000002E-3</v>
      </c>
      <c r="H3827">
        <v>2.4008316000000002E-3</v>
      </c>
    </row>
    <row r="3828" spans="1:8" x14ac:dyDescent="0.25">
      <c r="A3828">
        <v>63.8741560856501</v>
      </c>
      <c r="B3828">
        <v>4.4790502000000001E-3</v>
      </c>
      <c r="C3828">
        <v>3.3098906E-3</v>
      </c>
      <c r="D3828">
        <v>2.3479009999999999E-3</v>
      </c>
      <c r="E3828">
        <v>0</v>
      </c>
      <c r="F3828">
        <v>63.869271310170397</v>
      </c>
      <c r="G3828">
        <v>3.5662008000000001E-3</v>
      </c>
      <c r="H3828">
        <v>2.5869551999999998E-3</v>
      </c>
    </row>
    <row r="3829" spans="1:8" x14ac:dyDescent="0.25">
      <c r="A3829">
        <v>63.890823650360097</v>
      </c>
      <c r="B3829">
        <v>2.1865866000000001E-3</v>
      </c>
      <c r="C3829">
        <v>3.6304668E-3</v>
      </c>
      <c r="D3829">
        <v>3.3180892999999999E-3</v>
      </c>
      <c r="E3829">
        <v>7.3688629E-4</v>
      </c>
      <c r="F3829">
        <v>63.885938874880402</v>
      </c>
      <c r="G3829">
        <v>2.8208132999999998E-3</v>
      </c>
      <c r="H3829">
        <v>2.2150802E-3</v>
      </c>
    </row>
    <row r="3830" spans="1:8" x14ac:dyDescent="0.25">
      <c r="A3830">
        <v>63.907491223017303</v>
      </c>
      <c r="B3830">
        <v>8.8091968000000003E-3</v>
      </c>
      <c r="C3830">
        <v>1.8593073E-3</v>
      </c>
      <c r="D3830">
        <v>3.3475594000000001E-3</v>
      </c>
      <c r="E3830">
        <v>5.0358672000000004E-4</v>
      </c>
      <c r="F3830">
        <v>63.9026064475377</v>
      </c>
      <c r="G3830">
        <v>4.1198525999999996E-3</v>
      </c>
      <c r="H3830">
        <v>1.9697327999999999E-3</v>
      </c>
    </row>
    <row r="3831" spans="1:8" x14ac:dyDescent="0.25">
      <c r="A3831">
        <v>63.9241587956746</v>
      </c>
      <c r="B3831">
        <v>1.0056671E-2</v>
      </c>
      <c r="C3831">
        <v>3.2389185000000001E-3</v>
      </c>
      <c r="D3831">
        <v>2.4832183999999998E-3</v>
      </c>
      <c r="E3831">
        <v>0</v>
      </c>
      <c r="F3831">
        <v>63.919274020194997</v>
      </c>
      <c r="G3831">
        <v>3.3153149000000001E-3</v>
      </c>
      <c r="H3831">
        <v>1.8708258000000001E-3</v>
      </c>
    </row>
    <row r="3832" spans="1:8" x14ac:dyDescent="0.25">
      <c r="A3832">
        <v>63.940826360384598</v>
      </c>
      <c r="B3832">
        <v>8.5933255000000004E-3</v>
      </c>
      <c r="C3832">
        <v>3.9248941000000004E-3</v>
      </c>
      <c r="D3832">
        <v>1.7793747E-3</v>
      </c>
      <c r="E3832">
        <v>1.2048314000000001E-3</v>
      </c>
      <c r="F3832">
        <v>63.935941584904903</v>
      </c>
      <c r="G3832">
        <v>5.2689425999999998E-3</v>
      </c>
      <c r="H3832">
        <v>2.0979421999999998E-3</v>
      </c>
    </row>
    <row r="3833" spans="1:8" x14ac:dyDescent="0.25">
      <c r="A3833">
        <v>63.957493933041803</v>
      </c>
      <c r="B3833">
        <v>7.8040658999999997E-3</v>
      </c>
      <c r="C3833">
        <v>3.8888060999999999E-3</v>
      </c>
      <c r="D3833">
        <v>2.9834479000000001E-3</v>
      </c>
      <c r="E3833">
        <v>1.2057874E-3</v>
      </c>
      <c r="F3833">
        <v>63.9526091575622</v>
      </c>
      <c r="G3833">
        <v>3.8595065000000001E-3</v>
      </c>
      <c r="H3833">
        <v>1.4525371000000001E-3</v>
      </c>
    </row>
    <row r="3834" spans="1:8" x14ac:dyDescent="0.25">
      <c r="A3834">
        <v>63.974161505699101</v>
      </c>
      <c r="B3834">
        <v>3.6311829E-3</v>
      </c>
      <c r="C3834">
        <v>2.4396744999999999E-3</v>
      </c>
      <c r="D3834">
        <v>1.9169250999999999E-3</v>
      </c>
      <c r="E3834">
        <v>0</v>
      </c>
      <c r="F3834">
        <v>63.969276730219498</v>
      </c>
      <c r="G3834">
        <v>4.1617383000000004E-3</v>
      </c>
      <c r="H3834">
        <v>3.5626269E-3</v>
      </c>
    </row>
    <row r="3835" spans="1:8" x14ac:dyDescent="0.25">
      <c r="A3835">
        <v>63.990829070409099</v>
      </c>
      <c r="B3835">
        <v>6.8173640999999998E-3</v>
      </c>
      <c r="C3835">
        <v>3.8360058999999998E-3</v>
      </c>
      <c r="D3835">
        <v>3.5160758999999999E-3</v>
      </c>
      <c r="E3835">
        <v>0</v>
      </c>
      <c r="F3835">
        <v>63.985944294929503</v>
      </c>
      <c r="G3835">
        <v>3.4875011000000001E-3</v>
      </c>
      <c r="H3835">
        <v>4.4362866000000004E-3</v>
      </c>
    </row>
    <row r="3836" spans="1:8" x14ac:dyDescent="0.25">
      <c r="A3836">
        <v>64.007496643066403</v>
      </c>
      <c r="B3836">
        <v>2.6353751000000002E-3</v>
      </c>
      <c r="C3836">
        <v>2.4182525999999998E-3</v>
      </c>
      <c r="D3836">
        <v>1.8548452E-3</v>
      </c>
      <c r="E3836">
        <v>1.7651902999999999E-3</v>
      </c>
      <c r="F3836">
        <v>64.002611867586694</v>
      </c>
      <c r="G3836">
        <v>5.3884633999999997E-3</v>
      </c>
      <c r="H3836">
        <v>1.9982338000000001E-3</v>
      </c>
    </row>
    <row r="3837" spans="1:8" x14ac:dyDescent="0.25">
      <c r="A3837">
        <v>64.024164215723602</v>
      </c>
      <c r="B3837">
        <v>9.9642797999999998E-3</v>
      </c>
      <c r="C3837">
        <v>2.6641019999999998E-3</v>
      </c>
      <c r="D3837">
        <v>1.5509244000000001E-3</v>
      </c>
      <c r="E3837">
        <v>4.2805113000000001E-4</v>
      </c>
      <c r="F3837">
        <v>64.019279440244006</v>
      </c>
      <c r="G3837">
        <v>3.8785241E-3</v>
      </c>
      <c r="H3837">
        <v>1.7715733999999999E-3</v>
      </c>
    </row>
    <row r="3838" spans="1:8" x14ac:dyDescent="0.25">
      <c r="A3838">
        <v>64.040831780433606</v>
      </c>
      <c r="B3838">
        <v>0</v>
      </c>
      <c r="C3838">
        <v>2.7031396E-3</v>
      </c>
      <c r="D3838">
        <v>2.7600564E-3</v>
      </c>
      <c r="E3838">
        <v>3.2536691E-4</v>
      </c>
      <c r="F3838">
        <v>64.035947004953996</v>
      </c>
      <c r="G3838">
        <v>3.0039327999999998E-3</v>
      </c>
      <c r="H3838">
        <v>2.3148566999999999E-3</v>
      </c>
    </row>
    <row r="3839" spans="1:8" x14ac:dyDescent="0.25">
      <c r="A3839">
        <v>64.057499353090904</v>
      </c>
      <c r="B3839">
        <v>0</v>
      </c>
      <c r="C3839">
        <v>2.5105644E-3</v>
      </c>
      <c r="D3839">
        <v>2.3648307999999999E-3</v>
      </c>
      <c r="E3839">
        <v>4.3897435999999999E-4</v>
      </c>
      <c r="F3839">
        <v>64.052614577611195</v>
      </c>
      <c r="G3839">
        <v>2.5273935999999999E-3</v>
      </c>
      <c r="H3839">
        <v>2.8326266999999998E-3</v>
      </c>
    </row>
    <row r="3840" spans="1:8" x14ac:dyDescent="0.25">
      <c r="A3840">
        <v>64.074166925748102</v>
      </c>
      <c r="B3840">
        <v>2.7219190000000002E-3</v>
      </c>
      <c r="C3840">
        <v>2.7417218999999998E-3</v>
      </c>
      <c r="D3840">
        <v>1.9803328999999999E-3</v>
      </c>
      <c r="E3840">
        <v>2.5973023999999998E-3</v>
      </c>
      <c r="F3840">
        <v>64.069282150268506</v>
      </c>
      <c r="G3840">
        <v>2.8353065999999999E-3</v>
      </c>
      <c r="H3840">
        <v>3.0038368E-3</v>
      </c>
    </row>
    <row r="3841" spans="1:8" x14ac:dyDescent="0.25">
      <c r="A3841">
        <v>64.090834490458107</v>
      </c>
      <c r="B3841">
        <v>4.7674509999999998E-3</v>
      </c>
      <c r="C3841">
        <v>3.0192544E-3</v>
      </c>
      <c r="D3841">
        <v>1.7873941999999999E-3</v>
      </c>
      <c r="E3841">
        <v>7.3827523999999995E-4</v>
      </c>
      <c r="F3841">
        <v>64.085949714978497</v>
      </c>
      <c r="G3841">
        <v>5.7537346000000001E-3</v>
      </c>
      <c r="H3841">
        <v>2.8034042999999999E-3</v>
      </c>
    </row>
    <row r="3842" spans="1:8" x14ac:dyDescent="0.25">
      <c r="A3842">
        <v>64.107502063115405</v>
      </c>
      <c r="B3842">
        <v>1.2217796999999999E-3</v>
      </c>
      <c r="C3842">
        <v>4.1634035000000002E-3</v>
      </c>
      <c r="D3842">
        <v>2.3445825000000002E-3</v>
      </c>
      <c r="E3842">
        <v>6.1769882000000005E-4</v>
      </c>
      <c r="F3842">
        <v>64.102617287635795</v>
      </c>
      <c r="G3842">
        <v>3.1166163000000001E-3</v>
      </c>
      <c r="H3842">
        <v>2.3997249000000001E-3</v>
      </c>
    </row>
    <row r="3843" spans="1:8" x14ac:dyDescent="0.25">
      <c r="A3843">
        <v>64.124169635772702</v>
      </c>
      <c r="B3843">
        <v>1.4525022999999999E-3</v>
      </c>
      <c r="C3843">
        <v>2.9727697999999999E-3</v>
      </c>
      <c r="D3843">
        <v>1.6140919999999999E-3</v>
      </c>
      <c r="E3843">
        <v>4.4605968E-4</v>
      </c>
      <c r="F3843">
        <v>64.119284860293007</v>
      </c>
      <c r="G3843">
        <v>2.7454497999999999E-3</v>
      </c>
      <c r="H3843">
        <v>1.3493343999999999E-3</v>
      </c>
    </row>
    <row r="3844" spans="1:8" x14ac:dyDescent="0.25">
      <c r="A3844">
        <v>64.140837200482594</v>
      </c>
      <c r="B3844">
        <v>4.9497862000000004E-3</v>
      </c>
      <c r="C3844">
        <v>3.0190036999999999E-3</v>
      </c>
      <c r="D3844">
        <v>2.3795380000000001E-3</v>
      </c>
      <c r="E3844">
        <v>0</v>
      </c>
      <c r="F3844">
        <v>64.135952425002998</v>
      </c>
      <c r="G3844">
        <v>3.6599002999999999E-3</v>
      </c>
      <c r="H3844">
        <v>3.5724509999999999E-3</v>
      </c>
    </row>
    <row r="3845" spans="1:8" x14ac:dyDescent="0.25">
      <c r="A3845">
        <v>64.157504773139905</v>
      </c>
      <c r="B3845">
        <v>0</v>
      </c>
      <c r="C3845">
        <v>2.8051180000000001E-3</v>
      </c>
      <c r="D3845">
        <v>2.8430901E-3</v>
      </c>
      <c r="E3845">
        <v>0</v>
      </c>
      <c r="F3845">
        <v>64.152619997660295</v>
      </c>
      <c r="G3845">
        <v>3.9365221999999997E-3</v>
      </c>
      <c r="H3845">
        <v>2.5689496999999999E-3</v>
      </c>
    </row>
    <row r="3846" spans="1:8" x14ac:dyDescent="0.25">
      <c r="A3846">
        <v>64.174172345797203</v>
      </c>
      <c r="B3846">
        <v>2.6376375000000001E-3</v>
      </c>
      <c r="C3846">
        <v>3.7547676000000002E-3</v>
      </c>
      <c r="D3846">
        <v>1.4660357999999999E-3</v>
      </c>
      <c r="E3846" s="111">
        <v>2.7422290999999999E-5</v>
      </c>
      <c r="F3846">
        <v>64.169287570317493</v>
      </c>
      <c r="G3846">
        <v>2.9407970000000002E-3</v>
      </c>
      <c r="H3846">
        <v>2.2783120999999998E-3</v>
      </c>
    </row>
    <row r="3847" spans="1:8" x14ac:dyDescent="0.25">
      <c r="A3847">
        <v>64.190839918454401</v>
      </c>
      <c r="B3847">
        <v>4.7845016000000002E-3</v>
      </c>
      <c r="C3847">
        <v>2.7293153000000001E-3</v>
      </c>
      <c r="D3847">
        <v>2.2101598E-3</v>
      </c>
      <c r="E3847">
        <v>7.2257506000000002E-4</v>
      </c>
      <c r="F3847">
        <v>64.185955142974805</v>
      </c>
      <c r="G3847">
        <v>3.7246995999999999E-3</v>
      </c>
      <c r="H3847">
        <v>1.8944732000000001E-3</v>
      </c>
    </row>
    <row r="3848" spans="1:8" x14ac:dyDescent="0.25">
      <c r="A3848">
        <v>64.207507483164406</v>
      </c>
      <c r="B3848">
        <v>2.1485979999999998E-3</v>
      </c>
      <c r="C3848">
        <v>2.7214525999999998E-3</v>
      </c>
      <c r="D3848">
        <v>1.3587753000000001E-3</v>
      </c>
      <c r="E3848">
        <v>2.7350220000000003E-4</v>
      </c>
      <c r="F3848">
        <v>64.202622707684796</v>
      </c>
      <c r="G3848">
        <v>3.9315004999999998E-3</v>
      </c>
      <c r="H3848">
        <v>2.6055579E-3</v>
      </c>
    </row>
    <row r="3849" spans="1:8" x14ac:dyDescent="0.25">
      <c r="A3849">
        <v>64.224175055821703</v>
      </c>
      <c r="B3849">
        <v>0</v>
      </c>
      <c r="C3849">
        <v>3.2807724000000001E-3</v>
      </c>
      <c r="D3849">
        <v>1.7292213000000001E-3</v>
      </c>
      <c r="E3849">
        <v>0</v>
      </c>
      <c r="F3849">
        <v>64.219290280342094</v>
      </c>
      <c r="G3849">
        <v>3.9166603000000003E-3</v>
      </c>
      <c r="H3849">
        <v>3.8514053000000001E-3</v>
      </c>
    </row>
    <row r="3850" spans="1:8" x14ac:dyDescent="0.25">
      <c r="A3850">
        <v>64.240842628479001</v>
      </c>
      <c r="B3850">
        <v>5.8069690000000004E-3</v>
      </c>
      <c r="C3850">
        <v>1.8108133E-3</v>
      </c>
      <c r="D3850">
        <v>1.9278625E-3</v>
      </c>
      <c r="E3850">
        <v>3.1169553000000001E-4</v>
      </c>
      <c r="F3850">
        <v>64.235957852999306</v>
      </c>
      <c r="G3850">
        <v>6.5520689999999998E-3</v>
      </c>
      <c r="H3850">
        <v>4.0918676999999997E-3</v>
      </c>
    </row>
    <row r="3851" spans="1:8" x14ac:dyDescent="0.25">
      <c r="A3851">
        <v>64.257510193188907</v>
      </c>
      <c r="B3851">
        <v>6.8663823E-4</v>
      </c>
      <c r="C3851">
        <v>3.6813286E-3</v>
      </c>
      <c r="D3851">
        <v>1.3380873000000001E-3</v>
      </c>
      <c r="E3851">
        <v>0</v>
      </c>
      <c r="F3851">
        <v>64.252625417709297</v>
      </c>
      <c r="G3851">
        <v>3.7246349E-3</v>
      </c>
      <c r="H3851">
        <v>3.0420281E-3</v>
      </c>
    </row>
    <row r="3852" spans="1:8" x14ac:dyDescent="0.25">
      <c r="A3852">
        <v>64.274177765846204</v>
      </c>
      <c r="B3852">
        <v>0</v>
      </c>
      <c r="C3852">
        <v>3.1738362999999999E-3</v>
      </c>
      <c r="D3852">
        <v>2.8833244000000002E-3</v>
      </c>
      <c r="E3852">
        <v>2.8073174000000002E-4</v>
      </c>
      <c r="F3852">
        <v>64.269292990366594</v>
      </c>
      <c r="G3852">
        <v>3.6387671999999999E-3</v>
      </c>
      <c r="H3852">
        <v>3.4992438999999998E-3</v>
      </c>
    </row>
    <row r="3853" spans="1:8" x14ac:dyDescent="0.25">
      <c r="A3853">
        <v>64.290845338503502</v>
      </c>
      <c r="B3853">
        <v>5.6921779000000004E-3</v>
      </c>
      <c r="C3853">
        <v>3.6538767000000002E-3</v>
      </c>
      <c r="D3853">
        <v>4.5320266E-3</v>
      </c>
      <c r="E3853">
        <v>6.5258850000000001E-4</v>
      </c>
      <c r="F3853">
        <v>64.285960563023806</v>
      </c>
      <c r="G3853">
        <v>4.6989201000000001E-3</v>
      </c>
      <c r="H3853">
        <v>2.3733752000000001E-3</v>
      </c>
    </row>
    <row r="3854" spans="1:8" x14ac:dyDescent="0.25">
      <c r="A3854">
        <v>64.307512903213507</v>
      </c>
      <c r="B3854">
        <v>2.8436351999999998E-3</v>
      </c>
      <c r="C3854">
        <v>3.7732009999999999E-3</v>
      </c>
      <c r="D3854">
        <v>2.4984692999999998E-3</v>
      </c>
      <c r="E3854">
        <v>1.0761877E-3</v>
      </c>
      <c r="F3854">
        <v>64.302628127733797</v>
      </c>
      <c r="G3854">
        <v>4.8403270000000002E-3</v>
      </c>
      <c r="H3854">
        <v>1.9942281999999999E-3</v>
      </c>
    </row>
    <row r="3855" spans="1:8" x14ac:dyDescent="0.25">
      <c r="A3855">
        <v>64.324180475870705</v>
      </c>
      <c r="B3855">
        <v>1.7983077999999999E-3</v>
      </c>
      <c r="C3855">
        <v>2.364072E-3</v>
      </c>
      <c r="D3855">
        <v>1.7415743E-3</v>
      </c>
      <c r="E3855">
        <v>1.0995808E-3</v>
      </c>
      <c r="F3855">
        <v>64.319295700391095</v>
      </c>
      <c r="G3855">
        <v>4.7270962999999997E-3</v>
      </c>
      <c r="H3855">
        <v>6.3282842999999997E-3</v>
      </c>
    </row>
    <row r="3856" spans="1:8" x14ac:dyDescent="0.25">
      <c r="A3856">
        <v>64.340848048528002</v>
      </c>
      <c r="B3856">
        <v>1.2052918999999999E-3</v>
      </c>
      <c r="C3856">
        <v>2.7488769999999998E-3</v>
      </c>
      <c r="D3856">
        <v>3.2948384000000002E-3</v>
      </c>
      <c r="E3856">
        <v>3.9337549E-4</v>
      </c>
      <c r="F3856">
        <v>64.335963273048407</v>
      </c>
      <c r="G3856">
        <v>3.1936320000000001E-3</v>
      </c>
      <c r="H3856">
        <v>2.4618877000000001E-3</v>
      </c>
    </row>
    <row r="3857" spans="1:8" x14ac:dyDescent="0.25">
      <c r="A3857">
        <v>64.357515613237993</v>
      </c>
      <c r="B3857">
        <v>5.0524319999999999E-3</v>
      </c>
      <c r="C3857">
        <v>2.6275767000000002E-3</v>
      </c>
      <c r="D3857">
        <v>2.2809962E-3</v>
      </c>
      <c r="E3857">
        <v>2.6271680999999999E-4</v>
      </c>
      <c r="F3857">
        <v>64.352630837758298</v>
      </c>
      <c r="G3857">
        <v>3.2846052E-3</v>
      </c>
      <c r="H3857">
        <v>2.5610937999999998E-3</v>
      </c>
    </row>
    <row r="3858" spans="1:8" x14ac:dyDescent="0.25">
      <c r="A3858">
        <v>64.374183185895205</v>
      </c>
      <c r="B3858">
        <v>1.2159467000000001E-3</v>
      </c>
      <c r="C3858">
        <v>4.1248174000000004E-3</v>
      </c>
      <c r="D3858">
        <v>2.0497268999999999E-3</v>
      </c>
      <c r="E3858">
        <v>0</v>
      </c>
      <c r="F3858">
        <v>64.369298410415595</v>
      </c>
      <c r="G3858">
        <v>3.0071630999999998E-3</v>
      </c>
      <c r="H3858">
        <v>1.3548576000000001E-3</v>
      </c>
    </row>
    <row r="3859" spans="1:8" x14ac:dyDescent="0.25">
      <c r="A3859">
        <v>64.390850758552503</v>
      </c>
      <c r="B3859">
        <v>0</v>
      </c>
      <c r="C3859">
        <v>2.4318737E-3</v>
      </c>
      <c r="D3859">
        <v>3.4651248999999999E-3</v>
      </c>
      <c r="E3859">
        <v>0</v>
      </c>
      <c r="F3859">
        <v>64.385965983072893</v>
      </c>
      <c r="G3859">
        <v>4.0496289999999999E-3</v>
      </c>
      <c r="H3859">
        <v>5.4643642999999999E-3</v>
      </c>
    </row>
    <row r="3860" spans="1:8" x14ac:dyDescent="0.25">
      <c r="A3860">
        <v>64.407518323262494</v>
      </c>
      <c r="B3860">
        <v>1.7630827E-4</v>
      </c>
      <c r="C3860">
        <v>2.3649267000000001E-3</v>
      </c>
      <c r="D3860">
        <v>1.1015754E-3</v>
      </c>
      <c r="E3860">
        <v>4.9695098999999996E-4</v>
      </c>
      <c r="F3860">
        <v>64.402633547782898</v>
      </c>
      <c r="G3860">
        <v>2.5301550000000001E-3</v>
      </c>
      <c r="H3860">
        <v>3.0388129E-3</v>
      </c>
    </row>
    <row r="3861" spans="1:8" x14ac:dyDescent="0.25">
      <c r="A3861">
        <v>64.424185895919805</v>
      </c>
      <c r="B3861">
        <v>3.3229035000000001E-3</v>
      </c>
      <c r="C3861">
        <v>3.7872893999999998E-3</v>
      </c>
      <c r="D3861">
        <v>1.3226274E-3</v>
      </c>
      <c r="E3861">
        <v>0</v>
      </c>
      <c r="F3861">
        <v>64.419301120440096</v>
      </c>
      <c r="G3861">
        <v>3.2646939999999998E-3</v>
      </c>
      <c r="H3861">
        <v>2.0417756999999998E-3</v>
      </c>
    </row>
    <row r="3862" spans="1:8" x14ac:dyDescent="0.25">
      <c r="A3862">
        <v>64.440853468577004</v>
      </c>
      <c r="B3862" s="111">
        <v>8.4973719000000001E-5</v>
      </c>
      <c r="C3862">
        <v>2.7683685E-3</v>
      </c>
      <c r="D3862">
        <v>1.7832213999999999E-3</v>
      </c>
      <c r="E3862" s="111">
        <v>2.6906053000000001E-5</v>
      </c>
      <c r="F3862">
        <v>64.435968693097394</v>
      </c>
      <c r="G3862">
        <v>2.5364050999999999E-3</v>
      </c>
      <c r="H3862">
        <v>2.7196735999999999E-3</v>
      </c>
    </row>
    <row r="3863" spans="1:8" x14ac:dyDescent="0.25">
      <c r="A3863">
        <v>64.457521033286994</v>
      </c>
      <c r="B3863">
        <v>0</v>
      </c>
      <c r="C3863">
        <v>2.8788855E-3</v>
      </c>
      <c r="D3863">
        <v>1.8657596E-3</v>
      </c>
      <c r="E3863">
        <v>0</v>
      </c>
      <c r="F3863">
        <v>64.452636257807399</v>
      </c>
      <c r="G3863">
        <v>4.9385363E-3</v>
      </c>
      <c r="H3863">
        <v>2.1833780000000001E-3</v>
      </c>
    </row>
    <row r="3864" spans="1:8" x14ac:dyDescent="0.25">
      <c r="A3864">
        <v>64.474188605944306</v>
      </c>
      <c r="B3864">
        <v>1.4662395E-3</v>
      </c>
      <c r="C3864">
        <v>5.0103570999999996E-3</v>
      </c>
      <c r="D3864">
        <v>2.1570045999999999E-3</v>
      </c>
      <c r="E3864">
        <v>2.1816608E-3</v>
      </c>
      <c r="F3864">
        <v>64.469303830464597</v>
      </c>
      <c r="G3864">
        <v>2.9006605E-3</v>
      </c>
      <c r="H3864">
        <v>2.0078538999999999E-3</v>
      </c>
    </row>
    <row r="3865" spans="1:8" x14ac:dyDescent="0.25">
      <c r="A3865">
        <v>64.490856178601504</v>
      </c>
      <c r="B3865">
        <v>1.2862485E-2</v>
      </c>
      <c r="C3865">
        <v>2.3437261E-3</v>
      </c>
      <c r="D3865">
        <v>1.3364916E-3</v>
      </c>
      <c r="E3865">
        <v>8.7631568999999997E-4</v>
      </c>
      <c r="F3865">
        <v>64.485971403121894</v>
      </c>
      <c r="G3865">
        <v>4.1570473000000002E-3</v>
      </c>
      <c r="H3865">
        <v>3.0116676000000002E-3</v>
      </c>
    </row>
    <row r="3866" spans="1:8" x14ac:dyDescent="0.25">
      <c r="A3866">
        <v>64.507523743311495</v>
      </c>
      <c r="B3866">
        <v>0</v>
      </c>
      <c r="C3866">
        <v>2.4901916999999999E-3</v>
      </c>
      <c r="D3866">
        <v>8.1948453000000004E-4</v>
      </c>
      <c r="E3866">
        <v>0</v>
      </c>
      <c r="F3866">
        <v>64.502638967831899</v>
      </c>
      <c r="G3866">
        <v>3.9215129999999997E-3</v>
      </c>
      <c r="H3866">
        <v>2.1295926999999998E-3</v>
      </c>
    </row>
    <row r="3867" spans="1:8" x14ac:dyDescent="0.25">
      <c r="A3867">
        <v>64.524191315968807</v>
      </c>
      <c r="B3867">
        <v>0</v>
      </c>
      <c r="C3867">
        <v>3.0362746E-3</v>
      </c>
      <c r="D3867">
        <v>6.5642146999999999E-4</v>
      </c>
      <c r="E3867">
        <v>1.7479752E-3</v>
      </c>
      <c r="F3867">
        <v>64.519306540489197</v>
      </c>
      <c r="G3867">
        <v>5.5605228999999999E-3</v>
      </c>
      <c r="H3867">
        <v>2.6551778000000002E-3</v>
      </c>
    </row>
    <row r="3868" spans="1:8" x14ac:dyDescent="0.25">
      <c r="A3868">
        <v>64.540858888626104</v>
      </c>
      <c r="B3868">
        <v>1.0402087E-3</v>
      </c>
      <c r="C3868">
        <v>3.1114223000000001E-3</v>
      </c>
      <c r="D3868">
        <v>1.3652956999999999E-3</v>
      </c>
      <c r="E3868">
        <v>2.5430344999999999E-4</v>
      </c>
      <c r="F3868">
        <v>64.535974113146395</v>
      </c>
      <c r="G3868">
        <v>5.2889176E-3</v>
      </c>
      <c r="H3868">
        <v>1.5846052000000001E-3</v>
      </c>
    </row>
    <row r="3869" spans="1:8" x14ac:dyDescent="0.25">
      <c r="A3869">
        <v>64.557526461283302</v>
      </c>
      <c r="B3869">
        <v>1.5730645000000001E-3</v>
      </c>
      <c r="C3869">
        <v>2.1430936000000002E-3</v>
      </c>
      <c r="D3869">
        <v>1.8641822999999999E-3</v>
      </c>
      <c r="E3869">
        <v>8.8682305000000003E-4</v>
      </c>
      <c r="F3869">
        <v>64.552641685803707</v>
      </c>
      <c r="G3869">
        <v>5.2041518999999996E-3</v>
      </c>
      <c r="H3869">
        <v>3.3569610999999999E-3</v>
      </c>
    </row>
    <row r="3870" spans="1:8" x14ac:dyDescent="0.25">
      <c r="A3870">
        <v>64.574194025993293</v>
      </c>
      <c r="B3870">
        <v>1.8346731E-3</v>
      </c>
      <c r="C3870">
        <v>5.1719150999999996E-3</v>
      </c>
      <c r="D3870">
        <v>2.4088984000000002E-3</v>
      </c>
      <c r="E3870">
        <v>8.7997748000000003E-4</v>
      </c>
      <c r="F3870">
        <v>64.569309250513697</v>
      </c>
      <c r="G3870">
        <v>2.9686531E-3</v>
      </c>
      <c r="H3870">
        <v>4.2734733000000004E-3</v>
      </c>
    </row>
    <row r="3871" spans="1:8" x14ac:dyDescent="0.25">
      <c r="A3871">
        <v>64.590861598650605</v>
      </c>
      <c r="B3871">
        <v>4.9394019999999999E-3</v>
      </c>
      <c r="C3871">
        <v>3.721125E-3</v>
      </c>
      <c r="D3871">
        <v>2.1464181999999998E-3</v>
      </c>
      <c r="E3871">
        <v>0</v>
      </c>
      <c r="F3871">
        <v>64.585976823170895</v>
      </c>
      <c r="G3871">
        <v>2.5577692000000002E-3</v>
      </c>
      <c r="H3871">
        <v>2.30993E-3</v>
      </c>
    </row>
    <row r="3872" spans="1:8" x14ac:dyDescent="0.25">
      <c r="A3872">
        <v>64.607529171307803</v>
      </c>
      <c r="B3872">
        <v>8.3048027000000007E-3</v>
      </c>
      <c r="C3872">
        <v>3.2514917999999999E-3</v>
      </c>
      <c r="D3872">
        <v>2.6288830999999999E-3</v>
      </c>
      <c r="E3872">
        <v>4.2037226000000001E-4</v>
      </c>
      <c r="F3872">
        <v>64.602644395828193</v>
      </c>
      <c r="G3872">
        <v>3.9795231999999996E-3</v>
      </c>
      <c r="H3872">
        <v>3.7512342000000001E-3</v>
      </c>
    </row>
    <row r="3873" spans="1:8" x14ac:dyDescent="0.25">
      <c r="A3873">
        <v>64.624196736017794</v>
      </c>
      <c r="B3873">
        <v>0</v>
      </c>
      <c r="C3873">
        <v>2.4517912000000001E-3</v>
      </c>
      <c r="D3873">
        <v>2.2030220999999998E-3</v>
      </c>
      <c r="E3873">
        <v>0</v>
      </c>
      <c r="F3873">
        <v>64.619311960538198</v>
      </c>
      <c r="G3873">
        <v>4.6096938E-3</v>
      </c>
      <c r="H3873">
        <v>2.7000317000000001E-3</v>
      </c>
    </row>
    <row r="3874" spans="1:8" x14ac:dyDescent="0.25">
      <c r="A3874">
        <v>64.640864308675106</v>
      </c>
      <c r="B3874">
        <v>1.5010136E-3</v>
      </c>
      <c r="C3874">
        <v>3.7273311E-3</v>
      </c>
      <c r="D3874">
        <v>1.7503864E-3</v>
      </c>
      <c r="E3874">
        <v>8.2437799E-4</v>
      </c>
      <c r="F3874">
        <v>64.635979533195496</v>
      </c>
      <c r="G3874">
        <v>2.9910617E-3</v>
      </c>
      <c r="H3874">
        <v>1.5836915999999999E-3</v>
      </c>
    </row>
    <row r="3875" spans="1:8" x14ac:dyDescent="0.25">
      <c r="A3875">
        <v>64.657531881332403</v>
      </c>
      <c r="B3875">
        <v>1.4101694999999999E-3</v>
      </c>
      <c r="C3875">
        <v>4.3161898000000001E-3</v>
      </c>
      <c r="D3875">
        <v>2.5356993999999999E-3</v>
      </c>
      <c r="E3875">
        <v>7.4309419000000002E-4</v>
      </c>
      <c r="F3875">
        <v>64.652647105852694</v>
      </c>
      <c r="G3875">
        <v>3.9482107000000004E-3</v>
      </c>
      <c r="H3875">
        <v>2.6050890000000001E-3</v>
      </c>
    </row>
    <row r="3876" spans="1:8" x14ac:dyDescent="0.25">
      <c r="A3876">
        <v>64.674199446042294</v>
      </c>
      <c r="B3876">
        <v>2.1826892999999999E-3</v>
      </c>
      <c r="C3876">
        <v>3.2961927000000001E-3</v>
      </c>
      <c r="D3876">
        <v>1.6585896E-3</v>
      </c>
      <c r="E3876">
        <v>3.1392357999999998E-4</v>
      </c>
      <c r="F3876">
        <v>64.669314670562699</v>
      </c>
      <c r="G3876">
        <v>3.3768155000000002E-3</v>
      </c>
      <c r="H3876">
        <v>4.1089257999999997E-3</v>
      </c>
    </row>
    <row r="3877" spans="1:8" x14ac:dyDescent="0.25">
      <c r="A3877">
        <v>64.690867018699606</v>
      </c>
      <c r="B3877">
        <v>4.7041573999999997E-3</v>
      </c>
      <c r="C3877">
        <v>3.3017008000000001E-3</v>
      </c>
      <c r="D3877">
        <v>2.4756074E-3</v>
      </c>
      <c r="E3877">
        <v>3.8018040000000001E-4</v>
      </c>
      <c r="F3877">
        <v>64.685982243219996</v>
      </c>
      <c r="G3877">
        <v>3.2078275000000001E-3</v>
      </c>
      <c r="H3877">
        <v>4.5363968000000001E-3</v>
      </c>
    </row>
    <row r="3878" spans="1:8" x14ac:dyDescent="0.25">
      <c r="A3878">
        <v>64.707534591356904</v>
      </c>
      <c r="B3878">
        <v>9.0906592000000001E-3</v>
      </c>
      <c r="C3878">
        <v>3.4399311999999999E-3</v>
      </c>
      <c r="D3878">
        <v>9.4752392000000004E-4</v>
      </c>
      <c r="E3878">
        <v>3.3196530000000001E-3</v>
      </c>
      <c r="F3878">
        <v>64.702649815877194</v>
      </c>
      <c r="G3878">
        <v>2.3846838000000001E-3</v>
      </c>
      <c r="H3878">
        <v>1.5848386000000001E-3</v>
      </c>
    </row>
    <row r="3879" spans="1:8" x14ac:dyDescent="0.25">
      <c r="A3879">
        <v>64.724202156066795</v>
      </c>
      <c r="B3879">
        <v>2.5098445E-3</v>
      </c>
      <c r="C3879">
        <v>2.9953550999999999E-3</v>
      </c>
      <c r="D3879">
        <v>1.012024E-3</v>
      </c>
      <c r="E3879">
        <v>0</v>
      </c>
      <c r="F3879">
        <v>64.719317380587199</v>
      </c>
      <c r="G3879">
        <v>2.6833194000000001E-3</v>
      </c>
      <c r="H3879">
        <v>3.8090038999999999E-3</v>
      </c>
    </row>
    <row r="3880" spans="1:8" x14ac:dyDescent="0.25">
      <c r="A3880">
        <v>64.740869728724107</v>
      </c>
      <c r="B3880">
        <v>1.6388748000000001E-3</v>
      </c>
      <c r="C3880">
        <v>3.0429735999999998E-3</v>
      </c>
      <c r="D3880">
        <v>1.2950273999999999E-3</v>
      </c>
      <c r="E3880">
        <v>1.2940194999999999E-3</v>
      </c>
      <c r="F3880">
        <v>64.735984953244497</v>
      </c>
      <c r="G3880">
        <v>5.6759910999999996E-3</v>
      </c>
      <c r="H3880">
        <v>2.2294654000000001E-3</v>
      </c>
    </row>
    <row r="3881" spans="1:8" x14ac:dyDescent="0.25">
      <c r="A3881">
        <v>64.757537301381404</v>
      </c>
      <c r="B3881">
        <v>0</v>
      </c>
      <c r="C3881">
        <v>2.5341893000000002E-3</v>
      </c>
      <c r="D3881">
        <v>2.3595726000000001E-3</v>
      </c>
      <c r="E3881">
        <v>4.2477371999999998E-4</v>
      </c>
      <c r="F3881">
        <v>64.752652525901695</v>
      </c>
      <c r="G3881">
        <v>4.9710837000000001E-3</v>
      </c>
      <c r="H3881">
        <v>2.0879623000000002E-3</v>
      </c>
    </row>
    <row r="3882" spans="1:8" x14ac:dyDescent="0.25">
      <c r="A3882">
        <v>64.774204866091395</v>
      </c>
      <c r="B3882">
        <v>0</v>
      </c>
      <c r="C3882">
        <v>3.6405859999999999E-3</v>
      </c>
      <c r="D3882">
        <v>1.3344636999999999E-3</v>
      </c>
      <c r="E3882">
        <v>2.1785757000000001E-4</v>
      </c>
      <c r="F3882">
        <v>64.7693200906117</v>
      </c>
      <c r="G3882">
        <v>2.6733209000000002E-3</v>
      </c>
      <c r="H3882">
        <v>1.9366333E-3</v>
      </c>
    </row>
    <row r="3883" spans="1:8" x14ac:dyDescent="0.25">
      <c r="A3883">
        <v>64.790872438748593</v>
      </c>
      <c r="B3883">
        <v>1.0889325000000001E-3</v>
      </c>
      <c r="C3883">
        <v>2.3351675000000001E-3</v>
      </c>
      <c r="D3883">
        <v>2.9874868E-3</v>
      </c>
      <c r="E3883">
        <v>2.9933539999999999E-4</v>
      </c>
      <c r="F3883">
        <v>64.785987663268997</v>
      </c>
      <c r="G3883">
        <v>4.4255470999999998E-3</v>
      </c>
      <c r="H3883">
        <v>2.898023E-3</v>
      </c>
    </row>
    <row r="3884" spans="1:8" x14ac:dyDescent="0.25">
      <c r="A3884">
        <v>64.807540011405905</v>
      </c>
      <c r="B3884">
        <v>0</v>
      </c>
      <c r="C3884">
        <v>2.6659958999999999E-3</v>
      </c>
      <c r="D3884">
        <v>2.9628926000000002E-3</v>
      </c>
      <c r="E3884">
        <v>0</v>
      </c>
      <c r="F3884">
        <v>64.802655235926295</v>
      </c>
      <c r="G3884">
        <v>5.4204105000000002E-3</v>
      </c>
      <c r="H3884">
        <v>3.3837606000000002E-3</v>
      </c>
    </row>
    <row r="3885" spans="1:8" x14ac:dyDescent="0.25">
      <c r="A3885">
        <v>64.824207576115896</v>
      </c>
      <c r="B3885">
        <v>0</v>
      </c>
      <c r="C3885">
        <v>2.4189038999999999E-3</v>
      </c>
      <c r="D3885">
        <v>1.6155340000000001E-3</v>
      </c>
      <c r="E3885">
        <v>2.5092419999999999E-4</v>
      </c>
      <c r="F3885">
        <v>64.819322800636201</v>
      </c>
      <c r="G3885">
        <v>5.2663976999999997E-3</v>
      </c>
      <c r="H3885">
        <v>1.9459995999999999E-3</v>
      </c>
    </row>
    <row r="3886" spans="1:8" x14ac:dyDescent="0.25">
      <c r="A3886">
        <v>64.840875148773094</v>
      </c>
      <c r="B3886">
        <v>0</v>
      </c>
      <c r="C3886">
        <v>4.0041367E-3</v>
      </c>
      <c r="D3886">
        <v>3.2289507999999998E-3</v>
      </c>
      <c r="E3886">
        <v>0</v>
      </c>
      <c r="F3886">
        <v>64.835990373293498</v>
      </c>
      <c r="G3886">
        <v>4.8125987000000002E-3</v>
      </c>
      <c r="H3886">
        <v>1.9806873000000002E-3</v>
      </c>
    </row>
    <row r="3887" spans="1:8" x14ac:dyDescent="0.25">
      <c r="A3887">
        <v>64.857542721430406</v>
      </c>
      <c r="B3887">
        <v>0</v>
      </c>
      <c r="C3887">
        <v>2.9285685000000001E-3</v>
      </c>
      <c r="D3887">
        <v>1.7038028E-3</v>
      </c>
      <c r="E3887">
        <v>3.5319578999999998E-4</v>
      </c>
      <c r="F3887">
        <v>64.852657945950796</v>
      </c>
      <c r="G3887">
        <v>4.5337854000000004E-3</v>
      </c>
      <c r="H3887">
        <v>4.6777468999999999E-3</v>
      </c>
    </row>
    <row r="3888" spans="1:8" x14ac:dyDescent="0.25">
      <c r="A3888">
        <v>64.874210286140396</v>
      </c>
      <c r="B3888">
        <v>0</v>
      </c>
      <c r="C3888">
        <v>2.7877715999999999E-3</v>
      </c>
      <c r="D3888">
        <v>1.2573519E-3</v>
      </c>
      <c r="E3888">
        <v>1.2708769999999999E-3</v>
      </c>
      <c r="F3888">
        <v>64.869325510660801</v>
      </c>
      <c r="G3888">
        <v>3.2004275999999998E-3</v>
      </c>
      <c r="H3888">
        <v>2.8231926000000002E-3</v>
      </c>
    </row>
    <row r="3889" spans="1:8" x14ac:dyDescent="0.25">
      <c r="A3889">
        <v>64.890877858797694</v>
      </c>
      <c r="B3889">
        <v>5.2849278999999997E-4</v>
      </c>
      <c r="C3889">
        <v>2.7889486000000001E-3</v>
      </c>
      <c r="D3889">
        <v>1.5612594000000001E-3</v>
      </c>
      <c r="E3889">
        <v>1.7306643999999999E-4</v>
      </c>
      <c r="F3889">
        <v>64.885993083317999</v>
      </c>
      <c r="G3889">
        <v>3.6350095E-3</v>
      </c>
      <c r="H3889">
        <v>2.6033300000000001E-3</v>
      </c>
    </row>
    <row r="3890" spans="1:8" x14ac:dyDescent="0.25">
      <c r="A3890">
        <v>64.907545431454906</v>
      </c>
      <c r="B3890">
        <v>2.1779514000000002E-3</v>
      </c>
      <c r="C3890">
        <v>3.3253014999999999E-3</v>
      </c>
      <c r="D3890">
        <v>1.5227318999999999E-3</v>
      </c>
      <c r="E3890">
        <v>5.5118213999999998E-4</v>
      </c>
      <c r="F3890">
        <v>64.902660655975296</v>
      </c>
      <c r="G3890">
        <v>3.9279079000000003E-3</v>
      </c>
      <c r="H3890">
        <v>3.0313014999999999E-3</v>
      </c>
    </row>
    <row r="3891" spans="1:8" x14ac:dyDescent="0.25">
      <c r="A3891">
        <v>64.924213004112204</v>
      </c>
      <c r="B3891">
        <v>3.1370755999999998E-3</v>
      </c>
      <c r="C3891">
        <v>3.6361313E-3</v>
      </c>
      <c r="D3891">
        <v>3.1238912999999998E-3</v>
      </c>
      <c r="E3891">
        <v>0</v>
      </c>
      <c r="F3891">
        <v>64.919328228632594</v>
      </c>
      <c r="G3891">
        <v>2.7201172999999999E-3</v>
      </c>
      <c r="H3891">
        <v>2.7811710999999999E-3</v>
      </c>
    </row>
    <row r="3892" spans="1:8" x14ac:dyDescent="0.25">
      <c r="A3892">
        <v>64.940880568822195</v>
      </c>
      <c r="B3892">
        <v>3.1666887999999998E-3</v>
      </c>
      <c r="C3892">
        <v>3.7364428999999998E-3</v>
      </c>
      <c r="D3892">
        <v>1.5119204000000001E-3</v>
      </c>
      <c r="E3892">
        <v>4.6257212000000002E-4</v>
      </c>
      <c r="F3892">
        <v>64.935995793342499</v>
      </c>
      <c r="G3892">
        <v>2.3860410000000002E-3</v>
      </c>
      <c r="H3892">
        <v>2.0783064E-3</v>
      </c>
    </row>
    <row r="3893" spans="1:8" x14ac:dyDescent="0.25">
      <c r="A3893">
        <v>64.957548141479407</v>
      </c>
      <c r="B3893">
        <v>1.0698870000000001E-3</v>
      </c>
      <c r="C3893">
        <v>2.3232146999999999E-3</v>
      </c>
      <c r="D3893">
        <v>2.6346019000000002E-3</v>
      </c>
      <c r="E3893">
        <v>9.1371271999999995E-4</v>
      </c>
      <c r="F3893">
        <v>64.952663365999797</v>
      </c>
      <c r="G3893">
        <v>3.2425011000000001E-3</v>
      </c>
      <c r="H3893">
        <v>1.6410273000000001E-3</v>
      </c>
    </row>
    <row r="3894" spans="1:8" x14ac:dyDescent="0.25">
      <c r="A3894">
        <v>64.974215714136704</v>
      </c>
      <c r="B3894">
        <v>1.6120918E-3</v>
      </c>
      <c r="C3894">
        <v>2.3706851E-3</v>
      </c>
      <c r="D3894">
        <v>2.0424796E-3</v>
      </c>
      <c r="E3894">
        <v>1.0947671E-3</v>
      </c>
      <c r="F3894">
        <v>64.969330938657095</v>
      </c>
      <c r="G3894">
        <v>3.1981793999999999E-3</v>
      </c>
      <c r="H3894">
        <v>2.4454609999999999E-3</v>
      </c>
    </row>
    <row r="3895" spans="1:8" x14ac:dyDescent="0.25">
      <c r="A3895">
        <v>64.990883278846695</v>
      </c>
      <c r="B3895" s="111">
        <v>6.7614687999999995E-5</v>
      </c>
      <c r="C3895">
        <v>3.0436355E-3</v>
      </c>
      <c r="D3895">
        <v>2.1133074000000002E-3</v>
      </c>
      <c r="E3895">
        <v>0</v>
      </c>
      <c r="F3895">
        <v>64.985998503367099</v>
      </c>
      <c r="G3895">
        <v>2.705879E-3</v>
      </c>
      <c r="H3895">
        <v>2.7234447E-3</v>
      </c>
    </row>
    <row r="3896" spans="1:8" x14ac:dyDescent="0.25">
      <c r="A3896">
        <v>65.007550851504007</v>
      </c>
      <c r="B3896">
        <v>0</v>
      </c>
      <c r="C3896">
        <v>3.195842E-3</v>
      </c>
      <c r="D3896">
        <v>4.0177073999999998E-3</v>
      </c>
      <c r="E3896">
        <v>0</v>
      </c>
      <c r="F3896">
        <v>65.002666076024298</v>
      </c>
      <c r="G3896">
        <v>4.4645578999999999E-3</v>
      </c>
      <c r="H3896">
        <v>2.3766708999999999E-3</v>
      </c>
    </row>
    <row r="3897" spans="1:8" x14ac:dyDescent="0.25">
      <c r="A3897">
        <v>65.024218424161205</v>
      </c>
      <c r="B3897">
        <v>8.0608611000000001E-4</v>
      </c>
      <c r="C3897">
        <v>3.9494066000000001E-3</v>
      </c>
      <c r="D3897">
        <v>9.4702065999999999E-4</v>
      </c>
      <c r="E3897">
        <v>1.6251697E-4</v>
      </c>
      <c r="F3897">
        <v>65.019333648681595</v>
      </c>
      <c r="G3897">
        <v>6.6100689999999997E-3</v>
      </c>
      <c r="H3897">
        <v>2.5629568999999998E-3</v>
      </c>
    </row>
    <row r="3898" spans="1:8" x14ac:dyDescent="0.25">
      <c r="A3898">
        <v>65.040885988871196</v>
      </c>
      <c r="B3898">
        <v>7.9046661000000003E-4</v>
      </c>
      <c r="C3898">
        <v>3.3530031999999999E-3</v>
      </c>
      <c r="D3898">
        <v>1.2268818E-3</v>
      </c>
      <c r="E3898">
        <v>4.1692779999999999E-4</v>
      </c>
      <c r="F3898">
        <v>65.0360012133916</v>
      </c>
      <c r="G3898">
        <v>3.3787565999999999E-3</v>
      </c>
      <c r="H3898">
        <v>3.8183073000000001E-3</v>
      </c>
    </row>
    <row r="3899" spans="1:8" x14ac:dyDescent="0.25">
      <c r="A3899">
        <v>65.057553561528493</v>
      </c>
      <c r="B3899">
        <v>4.8086950999999996E-3</v>
      </c>
      <c r="C3899">
        <v>4.1752784000000003E-3</v>
      </c>
      <c r="D3899">
        <v>2.6876590999999998E-3</v>
      </c>
      <c r="E3899">
        <v>7.4963288999999999E-4</v>
      </c>
      <c r="F3899">
        <v>65.052668786048798</v>
      </c>
      <c r="G3899">
        <v>6.7838765999999997E-3</v>
      </c>
      <c r="H3899">
        <v>2.0480084000000002E-3</v>
      </c>
    </row>
    <row r="3900" spans="1:8" x14ac:dyDescent="0.25">
      <c r="A3900">
        <v>65.074221134185706</v>
      </c>
      <c r="B3900">
        <v>2.7286669000000001E-3</v>
      </c>
      <c r="C3900">
        <v>2.5536634E-3</v>
      </c>
      <c r="D3900">
        <v>1.2516910999999999E-3</v>
      </c>
      <c r="E3900">
        <v>4.0835482999999998E-4</v>
      </c>
      <c r="F3900">
        <v>65.069336358706096</v>
      </c>
      <c r="G3900">
        <v>3.7305995E-3</v>
      </c>
      <c r="H3900">
        <v>2.2571846E-3</v>
      </c>
    </row>
    <row r="3901" spans="1:8" x14ac:dyDescent="0.25">
      <c r="A3901">
        <v>65.090888698895697</v>
      </c>
      <c r="B3901">
        <v>0</v>
      </c>
      <c r="C3901">
        <v>3.7584607000000002E-3</v>
      </c>
      <c r="D3901">
        <v>2.3373996000000002E-3</v>
      </c>
      <c r="E3901">
        <v>0</v>
      </c>
      <c r="F3901">
        <v>65.086003923416101</v>
      </c>
      <c r="G3901">
        <v>4.0485510000000001E-3</v>
      </c>
      <c r="H3901">
        <v>3.2988619E-3</v>
      </c>
    </row>
    <row r="3902" spans="1:8" x14ac:dyDescent="0.25">
      <c r="A3902">
        <v>65.107556271552994</v>
      </c>
      <c r="B3902">
        <v>0</v>
      </c>
      <c r="C3902">
        <v>2.0733386999999999E-3</v>
      </c>
      <c r="D3902">
        <v>2.9701348E-3</v>
      </c>
      <c r="E3902">
        <v>1.9755098000000001E-3</v>
      </c>
      <c r="F3902">
        <v>65.102671496073398</v>
      </c>
      <c r="G3902">
        <v>3.8124176E-3</v>
      </c>
      <c r="H3902">
        <v>2.9346772999999998E-3</v>
      </c>
    </row>
    <row r="3903" spans="1:8" x14ac:dyDescent="0.25">
      <c r="A3903">
        <v>65.124223844210306</v>
      </c>
      <c r="B3903">
        <v>1.5276965999999999E-4</v>
      </c>
      <c r="C3903">
        <v>2.1913421999999998E-3</v>
      </c>
      <c r="D3903">
        <v>1.8540182000000001E-3</v>
      </c>
      <c r="E3903">
        <v>8.1480276999999995E-4</v>
      </c>
      <c r="F3903">
        <v>65.119339068730596</v>
      </c>
      <c r="G3903">
        <v>5.7635307E-3</v>
      </c>
      <c r="H3903">
        <v>3.6451538999999998E-3</v>
      </c>
    </row>
    <row r="3904" spans="1:8" x14ac:dyDescent="0.25">
      <c r="A3904">
        <v>65.140891408920197</v>
      </c>
      <c r="B3904">
        <v>0</v>
      </c>
      <c r="C3904">
        <v>3.5232732E-3</v>
      </c>
      <c r="D3904">
        <v>2.1658528000000001E-3</v>
      </c>
      <c r="E3904">
        <v>9.3439547000000005E-4</v>
      </c>
      <c r="F3904">
        <v>65.136006633440601</v>
      </c>
      <c r="G3904">
        <v>3.3219571E-3</v>
      </c>
      <c r="H3904">
        <v>1.7407601999999999E-3</v>
      </c>
    </row>
    <row r="3905" spans="1:8" x14ac:dyDescent="0.25">
      <c r="A3905">
        <v>65.157558981577495</v>
      </c>
      <c r="B3905" s="111">
        <v>6.5065956999999999E-5</v>
      </c>
      <c r="C3905">
        <v>2.8604596999999999E-3</v>
      </c>
      <c r="D3905">
        <v>1.1256110999999999E-3</v>
      </c>
      <c r="E3905">
        <v>0</v>
      </c>
      <c r="F3905">
        <v>65.152674206097899</v>
      </c>
      <c r="G3905">
        <v>3.5815757999999999E-3</v>
      </c>
      <c r="H3905">
        <v>2.0197886E-3</v>
      </c>
    </row>
    <row r="3906" spans="1:8" x14ac:dyDescent="0.25">
      <c r="A3906">
        <v>65.174226554234806</v>
      </c>
      <c r="B3906">
        <v>5.6407362000000002E-4</v>
      </c>
      <c r="C3906">
        <v>2.4191053000000001E-3</v>
      </c>
      <c r="D3906">
        <v>1.0394156999999999E-3</v>
      </c>
      <c r="E3906">
        <v>7.0688588000000004E-4</v>
      </c>
      <c r="F3906">
        <v>65.169341778755097</v>
      </c>
      <c r="G3906">
        <v>3.5127837E-3</v>
      </c>
      <c r="H3906">
        <v>1.7955919999999999E-3</v>
      </c>
    </row>
    <row r="3907" spans="1:8" x14ac:dyDescent="0.25">
      <c r="A3907">
        <v>65.190894118944797</v>
      </c>
      <c r="B3907">
        <v>3.0095732999999999E-3</v>
      </c>
      <c r="C3907">
        <v>3.1888818E-3</v>
      </c>
      <c r="D3907">
        <v>2.2950864000000001E-3</v>
      </c>
      <c r="E3907">
        <v>4.4066135999999999E-4</v>
      </c>
      <c r="F3907">
        <v>65.186009343465102</v>
      </c>
      <c r="G3907">
        <v>2.6683733E-3</v>
      </c>
      <c r="H3907">
        <v>2.0031023000000002E-3</v>
      </c>
    </row>
    <row r="3908" spans="1:8" x14ac:dyDescent="0.25">
      <c r="A3908">
        <v>65.207561691601995</v>
      </c>
      <c r="B3908">
        <v>1.3330016E-4</v>
      </c>
      <c r="C3908">
        <v>3.7674551999999999E-3</v>
      </c>
      <c r="D3908">
        <v>1.4306766000000001E-3</v>
      </c>
      <c r="E3908">
        <v>9.5909524999999995E-4</v>
      </c>
      <c r="F3908">
        <v>65.2026769161224</v>
      </c>
      <c r="G3908">
        <v>3.0715142000000001E-3</v>
      </c>
      <c r="H3908">
        <v>3.0516875000000001E-3</v>
      </c>
    </row>
    <row r="3909" spans="1:8" x14ac:dyDescent="0.25">
      <c r="A3909">
        <v>65.224229264259293</v>
      </c>
      <c r="B3909">
        <v>0</v>
      </c>
      <c r="C3909">
        <v>2.9636711999999998E-3</v>
      </c>
      <c r="D3909">
        <v>2.2648185999999998E-3</v>
      </c>
      <c r="E3909">
        <v>0</v>
      </c>
      <c r="F3909">
        <v>65.219344488779697</v>
      </c>
      <c r="G3909">
        <v>4.0695135999999996E-3</v>
      </c>
      <c r="H3909">
        <v>1.9447353000000001E-3</v>
      </c>
    </row>
    <row r="3910" spans="1:8" x14ac:dyDescent="0.25">
      <c r="A3910">
        <v>65.240896836916605</v>
      </c>
      <c r="B3910" s="111">
        <v>2.678551E-5</v>
      </c>
      <c r="C3910">
        <v>3.7054897E-3</v>
      </c>
      <c r="D3910">
        <v>1.9007176999999999E-3</v>
      </c>
      <c r="E3910">
        <v>0</v>
      </c>
      <c r="F3910">
        <v>65.236012061436895</v>
      </c>
      <c r="G3910">
        <v>3.622541E-3</v>
      </c>
      <c r="H3910">
        <v>2.396839E-3</v>
      </c>
    </row>
    <row r="3911" spans="1:8" x14ac:dyDescent="0.25">
      <c r="A3911">
        <v>65.257564401626496</v>
      </c>
      <c r="B3911">
        <v>2.6901924999999998E-3</v>
      </c>
      <c r="C3911">
        <v>1.6303899E-3</v>
      </c>
      <c r="D3911">
        <v>2.3217218E-3</v>
      </c>
      <c r="E3911">
        <v>0</v>
      </c>
      <c r="F3911">
        <v>65.2526796261469</v>
      </c>
      <c r="G3911">
        <v>3.3172159E-3</v>
      </c>
      <c r="H3911">
        <v>2.3498758999999998E-3</v>
      </c>
    </row>
    <row r="3912" spans="1:8" x14ac:dyDescent="0.25">
      <c r="A3912">
        <v>65.274231974283794</v>
      </c>
      <c r="B3912">
        <v>1.6524895E-3</v>
      </c>
      <c r="C3912">
        <v>4.7866208000000004E-3</v>
      </c>
      <c r="D3912">
        <v>2.3000251999999999E-3</v>
      </c>
      <c r="E3912">
        <v>7.4545405000000001E-4</v>
      </c>
      <c r="F3912">
        <v>65.269347198804198</v>
      </c>
      <c r="G3912">
        <v>4.3792062999999997E-3</v>
      </c>
      <c r="H3912">
        <v>4.0882122999999996E-3</v>
      </c>
    </row>
    <row r="3913" spans="1:8" x14ac:dyDescent="0.25">
      <c r="A3913">
        <v>65.290899546941105</v>
      </c>
      <c r="B3913">
        <v>0</v>
      </c>
      <c r="C3913">
        <v>2.1063258999999999E-3</v>
      </c>
      <c r="D3913">
        <v>2.2822823000000002E-3</v>
      </c>
      <c r="E3913">
        <v>7.1899907000000005E-4</v>
      </c>
      <c r="F3913">
        <v>65.286014771461396</v>
      </c>
      <c r="G3913">
        <v>3.7102744000000001E-3</v>
      </c>
      <c r="H3913">
        <v>2.5530270999999998E-3</v>
      </c>
    </row>
    <row r="3914" spans="1:8" x14ac:dyDescent="0.25">
      <c r="A3914">
        <v>65.307567111651096</v>
      </c>
      <c r="B3914">
        <v>1.1910785999999999E-3</v>
      </c>
      <c r="C3914">
        <v>2.65899E-3</v>
      </c>
      <c r="D3914">
        <v>3.4992851E-3</v>
      </c>
      <c r="E3914">
        <v>2.8672349000000001E-4</v>
      </c>
      <c r="F3914">
        <v>65.302682336171401</v>
      </c>
      <c r="G3914">
        <v>4.0258070999999998E-3</v>
      </c>
      <c r="H3914">
        <v>2.8554129000000002E-3</v>
      </c>
    </row>
    <row r="3915" spans="1:8" x14ac:dyDescent="0.25">
      <c r="A3915">
        <v>65.324234684308294</v>
      </c>
      <c r="B3915">
        <v>2.0922096E-3</v>
      </c>
      <c r="C3915">
        <v>4.2811170999999997E-3</v>
      </c>
      <c r="D3915">
        <v>2.850736E-3</v>
      </c>
      <c r="E3915">
        <v>1.7323394E-4</v>
      </c>
      <c r="F3915">
        <v>65.319349908828698</v>
      </c>
      <c r="G3915">
        <v>3.4987464999999998E-3</v>
      </c>
      <c r="H3915">
        <v>1.8029457E-3</v>
      </c>
    </row>
    <row r="3916" spans="1:8" x14ac:dyDescent="0.25">
      <c r="A3916">
        <v>65.340902256965606</v>
      </c>
      <c r="B3916">
        <v>0</v>
      </c>
      <c r="C3916">
        <v>3.0582277E-3</v>
      </c>
      <c r="D3916">
        <v>2.0110649000000002E-3</v>
      </c>
      <c r="E3916">
        <v>4.7019150000000002E-4</v>
      </c>
      <c r="F3916">
        <v>65.336017481485996</v>
      </c>
      <c r="G3916">
        <v>4.3958393E-3</v>
      </c>
      <c r="H3916">
        <v>4.5651626000000004E-3</v>
      </c>
    </row>
    <row r="3917" spans="1:8" x14ac:dyDescent="0.25">
      <c r="A3917">
        <v>65.357569821675597</v>
      </c>
      <c r="B3917">
        <v>0</v>
      </c>
      <c r="C3917">
        <v>2.4499176E-3</v>
      </c>
      <c r="D3917">
        <v>1.5679839000000001E-3</v>
      </c>
      <c r="E3917" s="111">
        <v>8.2973449000000002E-5</v>
      </c>
      <c r="F3917">
        <v>65.352685046195901</v>
      </c>
      <c r="G3917">
        <v>2.3345838000000002E-3</v>
      </c>
      <c r="H3917">
        <v>3.2292827999999998E-3</v>
      </c>
    </row>
    <row r="3918" spans="1:8" x14ac:dyDescent="0.25">
      <c r="A3918">
        <v>65.374237394332795</v>
      </c>
      <c r="B3918">
        <v>1.7780926E-3</v>
      </c>
      <c r="C3918">
        <v>4.5201056999999998E-3</v>
      </c>
      <c r="D3918">
        <v>1.3781526000000001E-3</v>
      </c>
      <c r="E3918">
        <v>7.6385896000000003E-4</v>
      </c>
      <c r="F3918">
        <v>65.369352618853199</v>
      </c>
      <c r="G3918">
        <v>3.0979334999999999E-3</v>
      </c>
      <c r="H3918">
        <v>1.8336432999999999E-3</v>
      </c>
    </row>
    <row r="3919" spans="1:8" x14ac:dyDescent="0.25">
      <c r="A3919">
        <v>65.390904966990107</v>
      </c>
      <c r="B3919">
        <v>5.9410957999999998E-3</v>
      </c>
      <c r="C3919">
        <v>4.4416747999999999E-3</v>
      </c>
      <c r="D3919">
        <v>1.5260961E-3</v>
      </c>
      <c r="E3919">
        <v>1.4234746E-4</v>
      </c>
      <c r="F3919">
        <v>65.386020191510497</v>
      </c>
      <c r="G3919">
        <v>2.9928719000000001E-3</v>
      </c>
      <c r="H3919">
        <v>2.0581394999999998E-3</v>
      </c>
    </row>
    <row r="3920" spans="1:8" x14ac:dyDescent="0.25">
      <c r="A3920">
        <v>65.407572531700097</v>
      </c>
      <c r="B3920">
        <v>0</v>
      </c>
      <c r="C3920">
        <v>3.6699000999999998E-3</v>
      </c>
      <c r="D3920">
        <v>1.4402296999999999E-3</v>
      </c>
      <c r="E3920">
        <v>1.4097078E-4</v>
      </c>
      <c r="F3920">
        <v>65.402687756220502</v>
      </c>
      <c r="G3920">
        <v>3.4848638000000002E-3</v>
      </c>
      <c r="H3920">
        <v>2.7162058E-3</v>
      </c>
    </row>
    <row r="3921" spans="1:8" x14ac:dyDescent="0.25">
      <c r="A3921">
        <v>65.424240104357295</v>
      </c>
      <c r="B3921">
        <v>1.3218594E-3</v>
      </c>
      <c r="C3921">
        <v>3.7116803999999999E-3</v>
      </c>
      <c r="D3921">
        <v>2.56603E-3</v>
      </c>
      <c r="E3921">
        <v>0</v>
      </c>
      <c r="F3921">
        <v>65.4193553288777</v>
      </c>
      <c r="G3921">
        <v>2.2858889000000001E-3</v>
      </c>
      <c r="H3921">
        <v>2.7061646999999999E-3</v>
      </c>
    </row>
    <row r="3922" spans="1:8" x14ac:dyDescent="0.25">
      <c r="A3922">
        <v>65.440907677014593</v>
      </c>
      <c r="B3922">
        <v>3.9641485000000004E-3</v>
      </c>
      <c r="C3922">
        <v>4.0036128000000004E-3</v>
      </c>
      <c r="D3922">
        <v>1.0343675E-3</v>
      </c>
      <c r="E3922">
        <v>6.8031902999999996E-4</v>
      </c>
      <c r="F3922">
        <v>65.436022901534997</v>
      </c>
      <c r="G3922">
        <v>2.5370480000000001E-3</v>
      </c>
      <c r="H3922">
        <v>2.3624878000000002E-3</v>
      </c>
    </row>
    <row r="3923" spans="1:8" x14ac:dyDescent="0.25">
      <c r="A3923">
        <v>65.457575241724598</v>
      </c>
      <c r="B3923">
        <v>2.6610405000000001E-3</v>
      </c>
      <c r="C3923">
        <v>1.8154893999999999E-3</v>
      </c>
      <c r="D3923">
        <v>1.9404038999999999E-3</v>
      </c>
      <c r="E3923">
        <v>0</v>
      </c>
      <c r="F3923">
        <v>65.452690466245002</v>
      </c>
      <c r="G3923">
        <v>4.6010575999999997E-3</v>
      </c>
      <c r="H3923">
        <v>3.1757871999999999E-3</v>
      </c>
    </row>
    <row r="3924" spans="1:8" x14ac:dyDescent="0.25">
      <c r="A3924">
        <v>65.474242814381896</v>
      </c>
      <c r="B3924">
        <v>0</v>
      </c>
      <c r="C3924">
        <v>3.2497437000000001E-3</v>
      </c>
      <c r="D3924">
        <v>2.6812002E-3</v>
      </c>
      <c r="E3924">
        <v>0</v>
      </c>
      <c r="F3924">
        <v>65.4693580389022</v>
      </c>
      <c r="G3924">
        <v>3.7945313E-3</v>
      </c>
      <c r="H3924">
        <v>7.6667969999999995E-4</v>
      </c>
    </row>
    <row r="3925" spans="1:8" x14ac:dyDescent="0.25">
      <c r="A3925">
        <v>65.490910387039094</v>
      </c>
      <c r="B3925">
        <v>4.1551091999999998E-3</v>
      </c>
      <c r="C3925">
        <v>2.9472743999999999E-3</v>
      </c>
      <c r="D3925">
        <v>2.5493777E-3</v>
      </c>
      <c r="E3925">
        <v>1.2279077999999999E-3</v>
      </c>
      <c r="F3925">
        <v>65.486025611559498</v>
      </c>
      <c r="G3925">
        <v>2.6442532000000001E-3</v>
      </c>
      <c r="H3925">
        <v>2.7386399000000001E-3</v>
      </c>
    </row>
    <row r="3926" spans="1:8" x14ac:dyDescent="0.25">
      <c r="A3926">
        <v>65.507577951749099</v>
      </c>
      <c r="B3926">
        <v>0</v>
      </c>
      <c r="C3926">
        <v>3.1484618999999998E-3</v>
      </c>
      <c r="D3926">
        <v>1.2307087000000001E-3</v>
      </c>
      <c r="E3926">
        <v>0</v>
      </c>
      <c r="F3926">
        <v>65.502693176269503</v>
      </c>
      <c r="G3926">
        <v>5.4710195000000003E-3</v>
      </c>
      <c r="H3926">
        <v>1.5921619E-3</v>
      </c>
    </row>
    <row r="3927" spans="1:8" x14ac:dyDescent="0.25">
      <c r="A3927">
        <v>65.524245524406396</v>
      </c>
      <c r="B3927">
        <v>3.1753595000000002E-3</v>
      </c>
      <c r="C3927">
        <v>2.6925224999999999E-3</v>
      </c>
      <c r="D3927">
        <v>1.0714148E-3</v>
      </c>
      <c r="E3927">
        <v>0</v>
      </c>
      <c r="F3927">
        <v>65.5193607489268</v>
      </c>
      <c r="G3927">
        <v>3.1268287000000001E-3</v>
      </c>
      <c r="H3927">
        <v>1.9978056999999999E-3</v>
      </c>
    </row>
    <row r="3928" spans="1:8" x14ac:dyDescent="0.25">
      <c r="A3928">
        <v>65.540913097063594</v>
      </c>
      <c r="B3928">
        <v>0</v>
      </c>
      <c r="C3928">
        <v>3.7540303999999999E-3</v>
      </c>
      <c r="D3928">
        <v>1.8275136E-3</v>
      </c>
      <c r="E3928">
        <v>1.3315842999999999E-3</v>
      </c>
      <c r="F3928">
        <v>65.536028321583998</v>
      </c>
      <c r="G3928">
        <v>4.6787946000000002E-3</v>
      </c>
      <c r="H3928">
        <v>2.8163656000000001E-3</v>
      </c>
    </row>
    <row r="3929" spans="1:8" x14ac:dyDescent="0.25">
      <c r="A3929">
        <v>65.557580661773599</v>
      </c>
      <c r="B3929">
        <v>3.0801494E-3</v>
      </c>
      <c r="C3929">
        <v>2.6436978999999998E-3</v>
      </c>
      <c r="D3929">
        <v>3.7976977999999999E-3</v>
      </c>
      <c r="E3929" s="111">
        <v>8.5661805999999997E-5</v>
      </c>
      <c r="F3929">
        <v>65.552695886294003</v>
      </c>
      <c r="G3929">
        <v>2.9832001000000001E-3</v>
      </c>
      <c r="H3929">
        <v>2.2618935999999998E-3</v>
      </c>
    </row>
    <row r="3930" spans="1:8" x14ac:dyDescent="0.25">
      <c r="A3930">
        <v>65.574248234430897</v>
      </c>
      <c r="B3930">
        <v>0</v>
      </c>
      <c r="C3930">
        <v>2.9408294E-3</v>
      </c>
      <c r="D3930">
        <v>3.6088664000000002E-3</v>
      </c>
      <c r="E3930">
        <v>0</v>
      </c>
      <c r="F3930">
        <v>65.569363458951301</v>
      </c>
      <c r="G3930">
        <v>1.9963810000000002E-3</v>
      </c>
      <c r="H3930">
        <v>2.7695769E-3</v>
      </c>
    </row>
    <row r="3931" spans="1:8" x14ac:dyDescent="0.25">
      <c r="A3931">
        <v>65.590915807088194</v>
      </c>
      <c r="B3931">
        <v>3.1063329999999999E-4</v>
      </c>
      <c r="C3931">
        <v>2.9774108000000001E-3</v>
      </c>
      <c r="D3931">
        <v>1.4762124999999999E-3</v>
      </c>
      <c r="E3931">
        <v>4.8010849000000003E-4</v>
      </c>
      <c r="F3931">
        <v>65.586031031608499</v>
      </c>
      <c r="G3931">
        <v>4.8012929000000003E-3</v>
      </c>
      <c r="H3931">
        <v>1.3935283999999999E-3</v>
      </c>
    </row>
    <row r="3932" spans="1:8" x14ac:dyDescent="0.25">
      <c r="A3932">
        <v>65.607583379745407</v>
      </c>
      <c r="B3932">
        <v>0</v>
      </c>
      <c r="C3932">
        <v>3.4781505999999999E-3</v>
      </c>
      <c r="D3932">
        <v>1.4584924E-3</v>
      </c>
      <c r="E3932">
        <v>0</v>
      </c>
      <c r="F3932">
        <v>65.602698604265797</v>
      </c>
      <c r="G3932">
        <v>3.7229151999999999E-3</v>
      </c>
      <c r="H3932">
        <v>2.7949605000000001E-3</v>
      </c>
    </row>
    <row r="3933" spans="1:8" x14ac:dyDescent="0.25">
      <c r="A3933">
        <v>65.624250944455397</v>
      </c>
      <c r="B3933">
        <v>4.7763214000000002E-3</v>
      </c>
      <c r="C3933">
        <v>3.5914215000000002E-3</v>
      </c>
      <c r="D3933">
        <v>2.2216721000000001E-3</v>
      </c>
      <c r="E3933">
        <v>0</v>
      </c>
      <c r="F3933">
        <v>65.619366168975802</v>
      </c>
      <c r="G3933">
        <v>2.4777359999999999E-3</v>
      </c>
      <c r="H3933">
        <v>2.2168028999999998E-3</v>
      </c>
    </row>
    <row r="3934" spans="1:8" x14ac:dyDescent="0.25">
      <c r="A3934">
        <v>65.640918517112695</v>
      </c>
      <c r="B3934">
        <v>5.0156674000000003E-4</v>
      </c>
      <c r="C3934">
        <v>3.4591893000000002E-3</v>
      </c>
      <c r="D3934">
        <v>1.9145825999999999E-3</v>
      </c>
      <c r="E3934">
        <v>9.1884965999999998E-4</v>
      </c>
      <c r="F3934">
        <v>65.636033741633099</v>
      </c>
      <c r="G3934">
        <v>3.1723804E-3</v>
      </c>
      <c r="H3934">
        <v>4.4374731000000004E-3</v>
      </c>
    </row>
    <row r="3935" spans="1:8" x14ac:dyDescent="0.25">
      <c r="A3935">
        <v>65.657586089769893</v>
      </c>
      <c r="B3935">
        <v>0</v>
      </c>
      <c r="C3935">
        <v>2.6619649E-3</v>
      </c>
      <c r="D3935">
        <v>3.0055146000000001E-3</v>
      </c>
      <c r="E3935">
        <v>8.7569258000000003E-4</v>
      </c>
      <c r="F3935">
        <v>65.652701314290297</v>
      </c>
      <c r="G3935">
        <v>3.4063832999999999E-3</v>
      </c>
      <c r="H3935">
        <v>2.4282359999999998E-3</v>
      </c>
    </row>
    <row r="3936" spans="1:8" x14ac:dyDescent="0.25">
      <c r="A3936">
        <v>65.674253654479898</v>
      </c>
      <c r="B3936">
        <v>0</v>
      </c>
      <c r="C3936">
        <v>3.7056655000000001E-3</v>
      </c>
      <c r="D3936">
        <v>3.1112664999999999E-3</v>
      </c>
      <c r="E3936">
        <v>2.9733145000000001E-4</v>
      </c>
      <c r="F3936">
        <v>65.669368879000302</v>
      </c>
      <c r="G3936">
        <v>3.4261597E-3</v>
      </c>
      <c r="H3936">
        <v>2.2352807999999999E-3</v>
      </c>
    </row>
    <row r="3937" spans="1:8" x14ac:dyDescent="0.25">
      <c r="A3937">
        <v>65.690921227137196</v>
      </c>
      <c r="B3937">
        <v>0</v>
      </c>
      <c r="C3937">
        <v>2.9789167000000001E-3</v>
      </c>
      <c r="D3937">
        <v>2.2758235999999999E-3</v>
      </c>
      <c r="E3937">
        <v>0</v>
      </c>
      <c r="F3937">
        <v>65.6860364516576</v>
      </c>
      <c r="G3937">
        <v>2.6253278000000001E-3</v>
      </c>
      <c r="H3937">
        <v>2.9521451999999998E-3</v>
      </c>
    </row>
    <row r="3938" spans="1:8" x14ac:dyDescent="0.25">
      <c r="A3938">
        <v>65.707588799794493</v>
      </c>
      <c r="B3938">
        <v>2.3780505000000002E-3</v>
      </c>
      <c r="C3938">
        <v>2.9122433999999998E-3</v>
      </c>
      <c r="D3938">
        <v>1.4366667000000001E-3</v>
      </c>
      <c r="E3938">
        <v>0</v>
      </c>
      <c r="F3938">
        <v>65.702704024314798</v>
      </c>
      <c r="G3938">
        <v>3.7348154E-3</v>
      </c>
      <c r="H3938">
        <v>2.1687993E-3</v>
      </c>
    </row>
    <row r="3939" spans="1:8" x14ac:dyDescent="0.25">
      <c r="A3939">
        <v>65.724256364504498</v>
      </c>
      <c r="B3939">
        <v>1.7863611E-3</v>
      </c>
      <c r="C3939">
        <v>2.2424866999999999E-3</v>
      </c>
      <c r="D3939">
        <v>3.0715581999999999E-3</v>
      </c>
      <c r="E3939">
        <v>7.4189004999999995E-4</v>
      </c>
      <c r="F3939">
        <v>65.719371589024803</v>
      </c>
      <c r="G3939">
        <v>4.8539200999999999E-3</v>
      </c>
      <c r="H3939">
        <v>2.5232715999999999E-3</v>
      </c>
    </row>
    <row r="3940" spans="1:8" x14ac:dyDescent="0.25">
      <c r="A3940">
        <v>65.740923937161696</v>
      </c>
      <c r="B3940">
        <v>0</v>
      </c>
      <c r="C3940">
        <v>2.7988669E-3</v>
      </c>
      <c r="D3940">
        <v>1.5876944999999999E-3</v>
      </c>
      <c r="E3940">
        <v>6.6719774999999995E-4</v>
      </c>
      <c r="F3940">
        <v>65.7360391616821</v>
      </c>
      <c r="G3940">
        <v>2.4933361000000001E-3</v>
      </c>
      <c r="H3940">
        <v>2.5279268000000001E-3</v>
      </c>
    </row>
    <row r="3941" spans="1:8" x14ac:dyDescent="0.25">
      <c r="A3941">
        <v>65.757591509818994</v>
      </c>
      <c r="B3941">
        <v>4.266433E-3</v>
      </c>
      <c r="C3941">
        <v>3.4370446E-3</v>
      </c>
      <c r="D3941">
        <v>2.4698616E-3</v>
      </c>
      <c r="E3941">
        <v>0</v>
      </c>
      <c r="F3941">
        <v>65.752706734339398</v>
      </c>
      <c r="G3941">
        <v>3.5274907000000001E-3</v>
      </c>
      <c r="H3941">
        <v>2.1358690999999999E-3</v>
      </c>
    </row>
    <row r="3942" spans="1:8" x14ac:dyDescent="0.25">
      <c r="A3942">
        <v>65.774259074528999</v>
      </c>
      <c r="B3942">
        <v>3.014171E-3</v>
      </c>
      <c r="C3942">
        <v>1.9927165E-3</v>
      </c>
      <c r="D3942">
        <v>2.13686E-3</v>
      </c>
      <c r="E3942">
        <v>3.5831140000000002E-4</v>
      </c>
      <c r="F3942">
        <v>65.769374299049304</v>
      </c>
      <c r="G3942">
        <v>4.2719995E-3</v>
      </c>
      <c r="H3942">
        <v>2.1687582999999999E-3</v>
      </c>
    </row>
    <row r="3943" spans="1:8" x14ac:dyDescent="0.25">
      <c r="A3943">
        <v>65.790926647186197</v>
      </c>
      <c r="B3943">
        <v>2.0946900000000002E-3</v>
      </c>
      <c r="C3943">
        <v>4.7591580000000003E-3</v>
      </c>
      <c r="D3943">
        <v>1.6040738E-3</v>
      </c>
      <c r="E3943">
        <v>0</v>
      </c>
      <c r="F3943">
        <v>65.786041871706601</v>
      </c>
      <c r="G3943">
        <v>3.1449275999999998E-3</v>
      </c>
      <c r="H3943">
        <v>3.4623151000000001E-3</v>
      </c>
    </row>
    <row r="3944" spans="1:8" x14ac:dyDescent="0.25">
      <c r="A3944">
        <v>65.807594219843494</v>
      </c>
      <c r="B3944">
        <v>4.5169651999999996E-3</v>
      </c>
      <c r="C3944">
        <v>3.4579781E-3</v>
      </c>
      <c r="D3944">
        <v>2.2360879999999998E-3</v>
      </c>
      <c r="E3944">
        <v>0</v>
      </c>
      <c r="F3944">
        <v>65.802709444363899</v>
      </c>
      <c r="G3944">
        <v>3.4241587999999999E-3</v>
      </c>
      <c r="H3944">
        <v>2.8021776000000001E-3</v>
      </c>
    </row>
    <row r="3945" spans="1:8" x14ac:dyDescent="0.25">
      <c r="A3945">
        <v>65.824261784553499</v>
      </c>
      <c r="B3945">
        <v>9.8502485E-4</v>
      </c>
      <c r="C3945">
        <v>3.8770568000000001E-3</v>
      </c>
      <c r="D3945">
        <v>1.3877193E-3</v>
      </c>
      <c r="E3945">
        <v>0</v>
      </c>
      <c r="F3945">
        <v>65.819377009073804</v>
      </c>
      <c r="G3945">
        <v>4.5062788000000001E-3</v>
      </c>
      <c r="H3945">
        <v>2.0066455000000002E-3</v>
      </c>
    </row>
    <row r="3946" spans="1:8" x14ac:dyDescent="0.25">
      <c r="A3946">
        <v>65.840929357210797</v>
      </c>
      <c r="B3946">
        <v>0</v>
      </c>
      <c r="C3946">
        <v>4.5205909000000004E-3</v>
      </c>
      <c r="D3946">
        <v>2.6913504E-3</v>
      </c>
      <c r="E3946">
        <v>4.3332475E-4</v>
      </c>
      <c r="F3946">
        <v>65.836044581731102</v>
      </c>
      <c r="G3946">
        <v>6.2685626999999999E-3</v>
      </c>
      <c r="H3946">
        <v>2.0476807999999999E-3</v>
      </c>
    </row>
    <row r="3947" spans="1:8" x14ac:dyDescent="0.25">
      <c r="A3947">
        <v>65.857596929867995</v>
      </c>
      <c r="B3947">
        <v>3.7041039000000001E-3</v>
      </c>
      <c r="C3947">
        <v>3.1856661999999998E-3</v>
      </c>
      <c r="D3947">
        <v>1.2884754E-3</v>
      </c>
      <c r="E3947">
        <v>5.8101262999999998E-4</v>
      </c>
      <c r="F3947">
        <v>65.852712154388399</v>
      </c>
      <c r="G3947">
        <v>4.0314193000000002E-3</v>
      </c>
      <c r="H3947">
        <v>3.5099157E-3</v>
      </c>
    </row>
    <row r="3948" spans="1:8" x14ac:dyDescent="0.25">
      <c r="A3948">
        <v>65.874264494578</v>
      </c>
      <c r="B3948">
        <v>1.3178147000000001E-3</v>
      </c>
      <c r="C3948">
        <v>3.6422992E-3</v>
      </c>
      <c r="D3948">
        <v>1.1534354000000001E-3</v>
      </c>
      <c r="E3948">
        <v>1.0687119000000001E-3</v>
      </c>
      <c r="F3948">
        <v>65.869379719098404</v>
      </c>
      <c r="G3948">
        <v>3.6660567999999998E-3</v>
      </c>
      <c r="H3948">
        <v>1.4685512999999999E-3</v>
      </c>
    </row>
    <row r="3949" spans="1:8" x14ac:dyDescent="0.25">
      <c r="A3949">
        <v>65.890932067235298</v>
      </c>
      <c r="B3949">
        <v>1.7237814999999999E-3</v>
      </c>
      <c r="C3949">
        <v>2.3972072999999998E-3</v>
      </c>
      <c r="D3949">
        <v>1.7163136999999999E-3</v>
      </c>
      <c r="E3949">
        <v>1.7263580000000001E-3</v>
      </c>
      <c r="F3949">
        <v>65.886047291755602</v>
      </c>
      <c r="G3949">
        <v>2.3762830999999999E-3</v>
      </c>
      <c r="H3949">
        <v>2.0958093999999998E-3</v>
      </c>
    </row>
    <row r="3950" spans="1:8" x14ac:dyDescent="0.25">
      <c r="A3950">
        <v>65.907599639892496</v>
      </c>
      <c r="B3950">
        <v>3.0913476000000001E-3</v>
      </c>
      <c r="C3950">
        <v>2.3374148000000002E-3</v>
      </c>
      <c r="D3950">
        <v>1.6720495000000001E-3</v>
      </c>
      <c r="E3950" s="111">
        <v>3.3968392000000001E-6</v>
      </c>
      <c r="F3950">
        <v>65.9027148644129</v>
      </c>
      <c r="G3950">
        <v>2.1195434999999999E-3</v>
      </c>
      <c r="H3950">
        <v>3.4610759E-3</v>
      </c>
    </row>
    <row r="3951" spans="1:8" x14ac:dyDescent="0.25">
      <c r="A3951">
        <v>65.924267204602501</v>
      </c>
      <c r="B3951">
        <v>3.025135E-3</v>
      </c>
      <c r="C3951">
        <v>3.3746213000000001E-3</v>
      </c>
      <c r="D3951">
        <v>2.3202824E-3</v>
      </c>
      <c r="E3951">
        <v>1.3782187999999999E-3</v>
      </c>
      <c r="F3951">
        <v>65.919382429122905</v>
      </c>
      <c r="G3951">
        <v>2.8874876E-3</v>
      </c>
      <c r="H3951">
        <v>1.0371815E-3</v>
      </c>
    </row>
    <row r="3952" spans="1:8" x14ac:dyDescent="0.25">
      <c r="A3952">
        <v>65.940934777259798</v>
      </c>
      <c r="B3952">
        <v>1.5509519999999999E-4</v>
      </c>
      <c r="C3952">
        <v>4.5241187000000004E-3</v>
      </c>
      <c r="D3952">
        <v>2.3072027000000002E-3</v>
      </c>
      <c r="E3952" s="111">
        <v>9.3349509999999999E-5</v>
      </c>
      <c r="F3952">
        <v>65.936050001780103</v>
      </c>
      <c r="G3952">
        <v>5.6239044999999996E-3</v>
      </c>
      <c r="H3952">
        <v>3.4602506E-3</v>
      </c>
    </row>
    <row r="3953" spans="1:8" x14ac:dyDescent="0.25">
      <c r="A3953">
        <v>65.957602349917096</v>
      </c>
      <c r="B3953">
        <v>0</v>
      </c>
      <c r="C3953">
        <v>3.0767085999999998E-3</v>
      </c>
      <c r="D3953">
        <v>2.1512934E-3</v>
      </c>
      <c r="E3953">
        <v>0</v>
      </c>
      <c r="F3953">
        <v>65.952717574437401</v>
      </c>
      <c r="G3953">
        <v>3.4377086E-3</v>
      </c>
      <c r="H3953">
        <v>4.2817211000000001E-3</v>
      </c>
    </row>
    <row r="3954" spans="1:8" x14ac:dyDescent="0.25">
      <c r="A3954">
        <v>65.974269922574294</v>
      </c>
      <c r="B3954">
        <v>6.0451864000000003E-3</v>
      </c>
      <c r="C3954">
        <v>1.8149692999999999E-3</v>
      </c>
      <c r="D3954">
        <v>1.9944708000000002E-3</v>
      </c>
      <c r="E3954">
        <v>0</v>
      </c>
      <c r="F3954">
        <v>65.969385147094698</v>
      </c>
      <c r="G3954">
        <v>1.2391533999999999E-3</v>
      </c>
      <c r="H3954">
        <v>4.1156541999999999E-3</v>
      </c>
    </row>
    <row r="3955" spans="1:8" x14ac:dyDescent="0.25">
      <c r="A3955">
        <v>65.990937487284299</v>
      </c>
      <c r="B3955">
        <v>0</v>
      </c>
      <c r="C3955">
        <v>4.1538117999999997E-3</v>
      </c>
      <c r="D3955">
        <v>1.6425579999999999E-3</v>
      </c>
      <c r="E3955">
        <v>9.5535488999999997E-4</v>
      </c>
      <c r="F3955">
        <v>65.986052711804703</v>
      </c>
      <c r="G3955">
        <v>3.2177244000000001E-3</v>
      </c>
      <c r="H3955">
        <v>1.1928266999999999E-3</v>
      </c>
    </row>
    <row r="3956" spans="1:8" x14ac:dyDescent="0.25">
      <c r="A3956">
        <v>66.007605059941596</v>
      </c>
      <c r="B3956">
        <v>5.4825941000000004E-4</v>
      </c>
      <c r="C3956">
        <v>2.7370014999999999E-3</v>
      </c>
      <c r="D3956">
        <v>1.9097062E-3</v>
      </c>
      <c r="E3956">
        <v>0</v>
      </c>
      <c r="F3956">
        <v>66.002720284461901</v>
      </c>
      <c r="G3956">
        <v>5.3352974000000003E-3</v>
      </c>
      <c r="H3956">
        <v>3.0766861E-3</v>
      </c>
    </row>
    <row r="3957" spans="1:8" x14ac:dyDescent="0.25">
      <c r="A3957">
        <v>66.024272632598795</v>
      </c>
      <c r="B3957">
        <v>7.3241838E-3</v>
      </c>
      <c r="C3957">
        <v>3.0106152E-3</v>
      </c>
      <c r="D3957">
        <v>2.0838683000000001E-3</v>
      </c>
      <c r="E3957">
        <v>0</v>
      </c>
      <c r="F3957">
        <v>66.019387857119199</v>
      </c>
      <c r="G3957">
        <v>4.0608952000000002E-3</v>
      </c>
      <c r="H3957">
        <v>1.2245177999999999E-3</v>
      </c>
    </row>
    <row r="3958" spans="1:8" x14ac:dyDescent="0.25">
      <c r="A3958">
        <v>66.040940197308799</v>
      </c>
      <c r="B3958">
        <v>5.0745321999999997E-3</v>
      </c>
      <c r="C3958">
        <v>2.4787614E-3</v>
      </c>
      <c r="D3958">
        <v>3.8297838000000001E-3</v>
      </c>
      <c r="E3958">
        <v>1.2030704E-4</v>
      </c>
      <c r="F3958">
        <v>66.036055421829204</v>
      </c>
      <c r="G3958">
        <v>2.6629507000000001E-3</v>
      </c>
      <c r="H3958">
        <v>2.6204294999999998E-3</v>
      </c>
    </row>
    <row r="3959" spans="1:8" x14ac:dyDescent="0.25">
      <c r="A3959">
        <v>66.057607769966097</v>
      </c>
      <c r="B3959">
        <v>1.0091191E-3</v>
      </c>
      <c r="C3959">
        <v>3.0805932E-3</v>
      </c>
      <c r="D3959">
        <v>2.3090171E-3</v>
      </c>
      <c r="E3959">
        <v>1.2790865E-3</v>
      </c>
      <c r="F3959">
        <v>66.052722994486402</v>
      </c>
      <c r="G3959">
        <v>2.7281323E-3</v>
      </c>
      <c r="H3959">
        <v>1.7875638000000001E-3</v>
      </c>
    </row>
    <row r="3960" spans="1:8" x14ac:dyDescent="0.25">
      <c r="A3960">
        <v>66.074275342623295</v>
      </c>
      <c r="B3960">
        <v>3.745412E-3</v>
      </c>
      <c r="C3960">
        <v>5.3525348000000002E-3</v>
      </c>
      <c r="D3960">
        <v>1.8242626000000001E-3</v>
      </c>
      <c r="E3960">
        <v>1.1094877E-3</v>
      </c>
      <c r="F3960">
        <v>66.069390567143699</v>
      </c>
      <c r="G3960">
        <v>4.8168139000000004E-3</v>
      </c>
      <c r="H3960">
        <v>1.5919991E-3</v>
      </c>
    </row>
    <row r="3961" spans="1:8" x14ac:dyDescent="0.25">
      <c r="A3961">
        <v>66.0909429073333</v>
      </c>
      <c r="B3961">
        <v>0</v>
      </c>
      <c r="C3961">
        <v>4.2514242000000002E-3</v>
      </c>
      <c r="D3961">
        <v>2.2935710999999999E-3</v>
      </c>
      <c r="E3961">
        <v>5.1443680000000001E-4</v>
      </c>
      <c r="F3961">
        <v>66.086058131853704</v>
      </c>
      <c r="G3961">
        <v>3.4795892E-3</v>
      </c>
      <c r="H3961">
        <v>2.3695856999999998E-3</v>
      </c>
    </row>
    <row r="3962" spans="1:8" x14ac:dyDescent="0.25">
      <c r="A3962">
        <v>66.107610479990598</v>
      </c>
      <c r="B3962">
        <v>3.3679883999999998E-3</v>
      </c>
      <c r="C3962">
        <v>3.1834512E-3</v>
      </c>
      <c r="D3962">
        <v>1.9157092999999999E-3</v>
      </c>
      <c r="E3962">
        <v>1.3112234E-3</v>
      </c>
      <c r="F3962">
        <v>66.102725704511002</v>
      </c>
      <c r="G3962">
        <v>3.5860193999999999E-3</v>
      </c>
      <c r="H3962">
        <v>3.4534921999999999E-3</v>
      </c>
    </row>
    <row r="3963" spans="1:8" x14ac:dyDescent="0.25">
      <c r="A3963">
        <v>66.124278052647895</v>
      </c>
      <c r="B3963">
        <v>1.5370079E-3</v>
      </c>
      <c r="C3963">
        <v>2.9514385E-3</v>
      </c>
      <c r="D3963">
        <v>2.5439777E-3</v>
      </c>
      <c r="E3963">
        <v>2.7340557E-4</v>
      </c>
      <c r="F3963">
        <v>66.1193932771682</v>
      </c>
      <c r="G3963">
        <v>3.9480636000000001E-3</v>
      </c>
      <c r="H3963">
        <v>2.4734320999999998E-3</v>
      </c>
    </row>
    <row r="3964" spans="1:8" x14ac:dyDescent="0.25">
      <c r="A3964">
        <v>66.140945617357801</v>
      </c>
      <c r="B3964">
        <v>0</v>
      </c>
      <c r="C3964">
        <v>4.3744444999999996E-3</v>
      </c>
      <c r="D3964">
        <v>1.6728349000000001E-3</v>
      </c>
      <c r="E3964">
        <v>5.7661224999999998E-4</v>
      </c>
      <c r="F3964">
        <v>66.136060841878205</v>
      </c>
      <c r="G3964">
        <v>2.8940713999999999E-3</v>
      </c>
      <c r="H3964">
        <v>4.5399382000000004E-3</v>
      </c>
    </row>
    <row r="3965" spans="1:8" x14ac:dyDescent="0.25">
      <c r="A3965">
        <v>66.157613190015098</v>
      </c>
      <c r="B3965">
        <v>5.5352383999999998E-3</v>
      </c>
      <c r="C3965">
        <v>3.3684756999999999E-3</v>
      </c>
      <c r="D3965">
        <v>2.0872796999999998E-3</v>
      </c>
      <c r="E3965">
        <v>4.7500982000000001E-4</v>
      </c>
      <c r="F3965">
        <v>66.152728414535503</v>
      </c>
      <c r="G3965">
        <v>3.7861447999999998E-3</v>
      </c>
      <c r="H3965">
        <v>2.2977721E-3</v>
      </c>
    </row>
    <row r="3966" spans="1:8" x14ac:dyDescent="0.25">
      <c r="A3966">
        <v>66.174280762672396</v>
      </c>
      <c r="B3966">
        <v>3.9974707000000002E-3</v>
      </c>
      <c r="C3966">
        <v>2.5807884999999998E-3</v>
      </c>
      <c r="D3966">
        <v>2.0236680000000002E-3</v>
      </c>
      <c r="E3966">
        <v>0</v>
      </c>
      <c r="F3966">
        <v>66.169395987192701</v>
      </c>
      <c r="G3966">
        <v>3.5332194999999999E-3</v>
      </c>
      <c r="H3966">
        <v>2.7279293000000001E-3</v>
      </c>
    </row>
    <row r="3967" spans="1:8" x14ac:dyDescent="0.25">
      <c r="A3967">
        <v>66.190948327382401</v>
      </c>
      <c r="B3967">
        <v>4.1473988000000003E-3</v>
      </c>
      <c r="C3967">
        <v>3.3949522999999998E-3</v>
      </c>
      <c r="D3967">
        <v>1.8675053999999999E-3</v>
      </c>
      <c r="E3967">
        <v>1.4524854E-3</v>
      </c>
      <c r="F3967">
        <v>66.186063551902706</v>
      </c>
      <c r="G3967">
        <v>3.5877803000000002E-3</v>
      </c>
      <c r="H3967">
        <v>3.0958822E-3</v>
      </c>
    </row>
    <row r="3968" spans="1:8" x14ac:dyDescent="0.25">
      <c r="A3968">
        <v>66.207615900039599</v>
      </c>
      <c r="B3968">
        <v>0</v>
      </c>
      <c r="C3968">
        <v>2.3382523E-3</v>
      </c>
      <c r="D3968">
        <v>4.3739881000000001E-3</v>
      </c>
      <c r="E3968">
        <v>0</v>
      </c>
      <c r="F3968">
        <v>66.202731124560003</v>
      </c>
      <c r="G3968">
        <v>5.0315168E-3</v>
      </c>
      <c r="H3968">
        <v>1.8184034E-3</v>
      </c>
    </row>
    <row r="3969" spans="1:8" x14ac:dyDescent="0.25">
      <c r="A3969">
        <v>66.224283472696897</v>
      </c>
      <c r="B3969">
        <v>8.0796684999999997E-3</v>
      </c>
      <c r="C3969">
        <v>2.4514127999999999E-3</v>
      </c>
      <c r="D3969">
        <v>1.1447835000000001E-3</v>
      </c>
      <c r="E3969">
        <v>8.1668921999999999E-4</v>
      </c>
      <c r="F3969">
        <v>66.219398697217301</v>
      </c>
      <c r="G3969">
        <v>2.7007142E-3</v>
      </c>
      <c r="H3969">
        <v>2.6347393000000002E-3</v>
      </c>
    </row>
    <row r="3970" spans="1:8" x14ac:dyDescent="0.25">
      <c r="A3970">
        <v>66.240951037406901</v>
      </c>
      <c r="B3970">
        <v>0</v>
      </c>
      <c r="C3970">
        <v>2.66417E-3</v>
      </c>
      <c r="D3970">
        <v>3.2968770000000001E-3</v>
      </c>
      <c r="E3970">
        <v>1.2029858E-3</v>
      </c>
      <c r="F3970">
        <v>66.236066261927206</v>
      </c>
      <c r="G3970">
        <v>3.3253341000000001E-3</v>
      </c>
      <c r="H3970">
        <v>3.3410287E-3</v>
      </c>
    </row>
    <row r="3971" spans="1:8" x14ac:dyDescent="0.25">
      <c r="A3971">
        <v>66.2576186100641</v>
      </c>
      <c r="B3971">
        <v>0</v>
      </c>
      <c r="C3971">
        <v>2.7216816999999999E-3</v>
      </c>
      <c r="D3971">
        <v>1.0569098E-3</v>
      </c>
      <c r="E3971">
        <v>1.0050669999999999E-3</v>
      </c>
      <c r="F3971">
        <v>66.252733834584504</v>
      </c>
      <c r="G3971">
        <v>5.0374675000000001E-3</v>
      </c>
      <c r="H3971">
        <v>2.1130731000000001E-3</v>
      </c>
    </row>
    <row r="3972" spans="1:8" x14ac:dyDescent="0.25">
      <c r="A3972">
        <v>66.274286182721397</v>
      </c>
      <c r="B3972">
        <v>3.5018370999999999E-3</v>
      </c>
      <c r="C3972">
        <v>3.8188428000000001E-3</v>
      </c>
      <c r="D3972">
        <v>2.0619121E-3</v>
      </c>
      <c r="E3972">
        <v>0</v>
      </c>
      <c r="F3972">
        <v>66.269401407241801</v>
      </c>
      <c r="G3972">
        <v>3.6099812E-3</v>
      </c>
      <c r="H3972">
        <v>3.1760321000000001E-3</v>
      </c>
    </row>
    <row r="3973" spans="1:8" x14ac:dyDescent="0.25">
      <c r="A3973">
        <v>66.290953747431402</v>
      </c>
      <c r="B3973">
        <v>0</v>
      </c>
      <c r="C3973">
        <v>2.6211883000000001E-3</v>
      </c>
      <c r="D3973">
        <v>2.6694355000000001E-3</v>
      </c>
      <c r="E3973">
        <v>1.1226223000000001E-3</v>
      </c>
      <c r="F3973">
        <v>66.286068971951806</v>
      </c>
      <c r="G3973">
        <v>3.8615679000000001E-3</v>
      </c>
      <c r="H3973">
        <v>3.0247927999999999E-3</v>
      </c>
    </row>
    <row r="3974" spans="1:8" x14ac:dyDescent="0.25">
      <c r="A3974">
        <v>66.3076213200887</v>
      </c>
      <c r="B3974">
        <v>0</v>
      </c>
      <c r="C3974">
        <v>2.8628015000000001E-3</v>
      </c>
      <c r="D3974">
        <v>1.3079445000000001E-3</v>
      </c>
      <c r="E3974">
        <v>3.7291765000000001E-4</v>
      </c>
      <c r="F3974">
        <v>66.302736544609004</v>
      </c>
      <c r="G3974">
        <v>3.8335716999999998E-3</v>
      </c>
      <c r="H3974">
        <v>2.5392491E-3</v>
      </c>
    </row>
    <row r="3975" spans="1:8" x14ac:dyDescent="0.25">
      <c r="A3975">
        <v>66.324288892745898</v>
      </c>
      <c r="B3975">
        <v>0</v>
      </c>
      <c r="C3975">
        <v>3.9332331999999996E-3</v>
      </c>
      <c r="D3975">
        <v>2.3164727999999998E-3</v>
      </c>
      <c r="E3975">
        <v>1.1369983000000001E-3</v>
      </c>
      <c r="F3975">
        <v>66.319404117266302</v>
      </c>
      <c r="G3975">
        <v>3.8961108999999998E-3</v>
      </c>
      <c r="H3975">
        <v>2.1420714999999999E-3</v>
      </c>
    </row>
    <row r="3976" spans="1:8" x14ac:dyDescent="0.25">
      <c r="A3976">
        <v>66.340956465403195</v>
      </c>
      <c r="B3976">
        <v>3.6123249000000001E-4</v>
      </c>
      <c r="C3976">
        <v>2.6437244000000002E-3</v>
      </c>
      <c r="D3976">
        <v>1.8828526E-3</v>
      </c>
      <c r="E3976">
        <v>0</v>
      </c>
      <c r="F3976">
        <v>66.3360716899236</v>
      </c>
      <c r="G3976">
        <v>4.4154980999999999E-3</v>
      </c>
      <c r="H3976">
        <v>3.4304286999999999E-3</v>
      </c>
    </row>
    <row r="3977" spans="1:8" x14ac:dyDescent="0.25">
      <c r="A3977">
        <v>66.3576240301132</v>
      </c>
      <c r="B3977">
        <v>1.2641519999999999E-3</v>
      </c>
      <c r="C3977">
        <v>2.6648904000000002E-3</v>
      </c>
      <c r="D3977">
        <v>2.6852132000000002E-3</v>
      </c>
      <c r="E3977">
        <v>1.5966215000000001E-3</v>
      </c>
      <c r="F3977">
        <v>66.352739254633505</v>
      </c>
      <c r="G3977">
        <v>3.0333962999999999E-3</v>
      </c>
      <c r="H3977">
        <v>2.6715379000000002E-3</v>
      </c>
    </row>
    <row r="3978" spans="1:8" x14ac:dyDescent="0.25">
      <c r="A3978">
        <v>66.374291602770398</v>
      </c>
      <c r="B3978">
        <v>3.0277063999999999E-3</v>
      </c>
      <c r="C3978">
        <v>3.3228041E-3</v>
      </c>
      <c r="D3978">
        <v>2.1596892999999999E-3</v>
      </c>
      <c r="E3978">
        <v>6.2258099000000002E-4</v>
      </c>
      <c r="F3978">
        <v>66.369406827290803</v>
      </c>
      <c r="G3978">
        <v>4.9449443000000003E-3</v>
      </c>
      <c r="H3978">
        <v>2.1326155000000002E-3</v>
      </c>
    </row>
    <row r="3979" spans="1:8" x14ac:dyDescent="0.25">
      <c r="A3979">
        <v>66.390959175427696</v>
      </c>
      <c r="B3979">
        <v>1.6068212000000001E-3</v>
      </c>
      <c r="C3979">
        <v>2.8328175999999998E-3</v>
      </c>
      <c r="D3979">
        <v>2.1214328999999998E-3</v>
      </c>
      <c r="E3979">
        <v>2.8612926999999999E-4</v>
      </c>
      <c r="F3979">
        <v>66.3860743999481</v>
      </c>
      <c r="G3979">
        <v>4.4528577E-3</v>
      </c>
      <c r="H3979">
        <v>1.5384082000000001E-3</v>
      </c>
    </row>
    <row r="3980" spans="1:8" x14ac:dyDescent="0.25">
      <c r="A3980">
        <v>66.407626740137701</v>
      </c>
      <c r="B3980">
        <v>1.4873884E-2</v>
      </c>
      <c r="C3980">
        <v>2.8409362000000001E-3</v>
      </c>
      <c r="D3980">
        <v>1.7797078E-3</v>
      </c>
      <c r="E3980" s="111">
        <v>4.8170171999999998E-5</v>
      </c>
      <c r="F3980">
        <v>66.402741964658105</v>
      </c>
      <c r="G3980">
        <v>3.3623252999999999E-3</v>
      </c>
      <c r="H3980">
        <v>1.7103177000000001E-3</v>
      </c>
    </row>
    <row r="3981" spans="1:8" x14ac:dyDescent="0.25">
      <c r="A3981">
        <v>66.424294312794999</v>
      </c>
      <c r="B3981">
        <v>0</v>
      </c>
      <c r="C3981">
        <v>4.5016962000000004E-3</v>
      </c>
      <c r="D3981">
        <v>2.0595829000000002E-3</v>
      </c>
      <c r="E3981">
        <v>1.3588259E-3</v>
      </c>
      <c r="F3981">
        <v>66.419409537315303</v>
      </c>
      <c r="G3981">
        <v>3.0703714999999999E-3</v>
      </c>
      <c r="H3981">
        <v>1.8795464000000001E-3</v>
      </c>
    </row>
    <row r="3982" spans="1:8" x14ac:dyDescent="0.25">
      <c r="A3982">
        <v>66.440961885452197</v>
      </c>
      <c r="B3982">
        <v>0</v>
      </c>
      <c r="C3982">
        <v>2.4846133000000002E-3</v>
      </c>
      <c r="D3982">
        <v>3.4857078000000001E-3</v>
      </c>
      <c r="E3982">
        <v>1.3876533000000001E-3</v>
      </c>
      <c r="F3982">
        <v>66.436077109972601</v>
      </c>
      <c r="G3982">
        <v>3.8850640000000001E-3</v>
      </c>
      <c r="H3982">
        <v>2.9031399000000002E-3</v>
      </c>
    </row>
    <row r="3983" spans="1:8" x14ac:dyDescent="0.25">
      <c r="A3983">
        <v>66.457629450162202</v>
      </c>
      <c r="B3983">
        <v>6.1661019000000001E-3</v>
      </c>
      <c r="C3983">
        <v>2.7692579000000001E-3</v>
      </c>
      <c r="D3983">
        <v>2.1735867000000002E-3</v>
      </c>
      <c r="E3983" s="111">
        <v>1.9792090999999998E-5</v>
      </c>
      <c r="F3983">
        <v>66.452744674682606</v>
      </c>
      <c r="G3983">
        <v>2.8587461000000002E-3</v>
      </c>
      <c r="H3983">
        <v>2.0065028000000001E-3</v>
      </c>
    </row>
    <row r="3984" spans="1:8" x14ac:dyDescent="0.25">
      <c r="A3984">
        <v>66.474297022819499</v>
      </c>
      <c r="B3984">
        <v>0</v>
      </c>
      <c r="C3984">
        <v>2.6154949000000002E-3</v>
      </c>
      <c r="D3984">
        <v>3.0475401000000001E-3</v>
      </c>
      <c r="E3984">
        <v>0</v>
      </c>
      <c r="F3984">
        <v>66.469412247339804</v>
      </c>
      <c r="G3984">
        <v>2.5776629E-3</v>
      </c>
      <c r="H3984">
        <v>2.7181563999999999E-3</v>
      </c>
    </row>
    <row r="3985" spans="1:8" x14ac:dyDescent="0.25">
      <c r="A3985">
        <v>66.490964595476697</v>
      </c>
      <c r="B3985">
        <v>1.1246762999999999E-3</v>
      </c>
      <c r="C3985">
        <v>3.5629670999999998E-3</v>
      </c>
      <c r="D3985">
        <v>3.0482169000000002E-3</v>
      </c>
      <c r="E3985">
        <v>2.9342927E-4</v>
      </c>
      <c r="F3985">
        <v>66.486079819997101</v>
      </c>
      <c r="G3985">
        <v>3.0363444E-3</v>
      </c>
      <c r="H3985">
        <v>2.6805065999999998E-3</v>
      </c>
    </row>
    <row r="3986" spans="1:8" x14ac:dyDescent="0.25">
      <c r="A3986">
        <v>66.507632160186702</v>
      </c>
      <c r="B3986">
        <v>3.281394E-3</v>
      </c>
      <c r="C3986">
        <v>3.1669275000000001E-3</v>
      </c>
      <c r="D3986">
        <v>1.7312857E-3</v>
      </c>
      <c r="E3986">
        <v>1.8602304000000001E-4</v>
      </c>
      <c r="F3986">
        <v>66.502747384707106</v>
      </c>
      <c r="G3986">
        <v>3.8960357000000002E-3</v>
      </c>
      <c r="H3986">
        <v>1.9863571999999999E-3</v>
      </c>
    </row>
    <row r="3987" spans="1:8" x14ac:dyDescent="0.25">
      <c r="A3987">
        <v>66.524299732844</v>
      </c>
      <c r="B3987" s="111">
        <v>6.9427260000000002E-5</v>
      </c>
      <c r="C3987">
        <v>3.4154203999999999E-3</v>
      </c>
      <c r="D3987">
        <v>3.0382283000000001E-3</v>
      </c>
      <c r="E3987">
        <v>8.0007245000000002E-4</v>
      </c>
      <c r="F3987">
        <v>66.519414957364404</v>
      </c>
      <c r="G3987">
        <v>4.6875103999999999E-3</v>
      </c>
      <c r="H3987">
        <v>2.1138526E-3</v>
      </c>
    </row>
    <row r="3988" spans="1:8" x14ac:dyDescent="0.25">
      <c r="A3988">
        <v>66.540967305501297</v>
      </c>
      <c r="B3988">
        <v>1.226162E-3</v>
      </c>
      <c r="C3988">
        <v>2.8815984000000001E-3</v>
      </c>
      <c r="D3988">
        <v>3.8895580999999998E-4</v>
      </c>
      <c r="E3988" s="111">
        <v>7.8154189000000001E-5</v>
      </c>
      <c r="F3988">
        <v>66.536082530021602</v>
      </c>
      <c r="G3988">
        <v>2.8108760999999999E-3</v>
      </c>
      <c r="H3988">
        <v>4.4613155000000002E-3</v>
      </c>
    </row>
    <row r="3989" spans="1:8" x14ac:dyDescent="0.25">
      <c r="A3989">
        <v>66.557634870211203</v>
      </c>
      <c r="B3989">
        <v>5.5431127999999996E-3</v>
      </c>
      <c r="C3989">
        <v>3.4929015999999998E-3</v>
      </c>
      <c r="D3989">
        <v>2.1371515000000001E-3</v>
      </c>
      <c r="E3989">
        <v>1.4397679000000001E-3</v>
      </c>
      <c r="F3989">
        <v>66.552750094731607</v>
      </c>
      <c r="G3989">
        <v>4.3729371E-3</v>
      </c>
      <c r="H3989">
        <v>1.992546E-3</v>
      </c>
    </row>
    <row r="3990" spans="1:8" x14ac:dyDescent="0.25">
      <c r="A3990">
        <v>66.5743024428685</v>
      </c>
      <c r="B3990">
        <v>0</v>
      </c>
      <c r="C3990">
        <v>2.8619106999999999E-3</v>
      </c>
      <c r="D3990">
        <v>1.9017909999999999E-3</v>
      </c>
      <c r="E3990">
        <v>7.3552388000000003E-4</v>
      </c>
      <c r="F3990">
        <v>66.569417667388905</v>
      </c>
      <c r="G3990">
        <v>3.3649501999999999E-3</v>
      </c>
      <c r="H3990">
        <v>2.1363968999999999E-3</v>
      </c>
    </row>
    <row r="3991" spans="1:8" x14ac:dyDescent="0.25">
      <c r="A3991">
        <v>66.590970015525798</v>
      </c>
      <c r="B3991">
        <v>6.2615722E-3</v>
      </c>
      <c r="C3991">
        <v>2.5397162000000001E-3</v>
      </c>
      <c r="D3991">
        <v>1.1547942000000001E-3</v>
      </c>
      <c r="E3991" s="111">
        <v>7.8217424999999996E-5</v>
      </c>
      <c r="F3991">
        <v>66.586085240046103</v>
      </c>
      <c r="G3991">
        <v>3.0701374999999999E-3</v>
      </c>
      <c r="H3991">
        <v>3.4869890999999998E-3</v>
      </c>
    </row>
    <row r="3992" spans="1:8" x14ac:dyDescent="0.25">
      <c r="A3992">
        <v>66.607637580235803</v>
      </c>
      <c r="B3992">
        <v>2.7259736999999998E-3</v>
      </c>
      <c r="C3992">
        <v>3.0097140000000001E-3</v>
      </c>
      <c r="D3992">
        <v>2.3491774000000002E-3</v>
      </c>
      <c r="E3992">
        <v>2.5857937999999999E-4</v>
      </c>
      <c r="F3992">
        <v>66.602752804756093</v>
      </c>
      <c r="G3992">
        <v>3.6672015999999999E-3</v>
      </c>
      <c r="H3992">
        <v>3.4958242999999999E-3</v>
      </c>
    </row>
    <row r="3993" spans="1:8" x14ac:dyDescent="0.25">
      <c r="A3993">
        <v>66.624305152893001</v>
      </c>
      <c r="B3993">
        <v>1.0264382E-3</v>
      </c>
      <c r="C3993">
        <v>2.8981429000000001E-3</v>
      </c>
      <c r="D3993">
        <v>8.5638841999999998E-4</v>
      </c>
      <c r="E3993">
        <v>1.6787767999999999E-3</v>
      </c>
      <c r="F3993">
        <v>66.619420377413405</v>
      </c>
      <c r="G3993">
        <v>4.3220743999999997E-3</v>
      </c>
      <c r="H3993">
        <v>2.6496134E-3</v>
      </c>
    </row>
    <row r="3994" spans="1:8" x14ac:dyDescent="0.25">
      <c r="A3994">
        <v>66.640972725550299</v>
      </c>
      <c r="B3994">
        <v>1.8245161999999999E-4</v>
      </c>
      <c r="C3994">
        <v>3.1999255999999999E-3</v>
      </c>
      <c r="D3994">
        <v>1.9164674E-3</v>
      </c>
      <c r="E3994">
        <v>1.2909159E-3</v>
      </c>
      <c r="F3994">
        <v>66.636087950070703</v>
      </c>
      <c r="G3994">
        <v>7.4706147000000002E-3</v>
      </c>
      <c r="H3994">
        <v>2.6833664000000001E-3</v>
      </c>
    </row>
    <row r="3995" spans="1:8" x14ac:dyDescent="0.25">
      <c r="A3995">
        <v>66.657640298207596</v>
      </c>
      <c r="B3995">
        <v>7.2976011000000004E-3</v>
      </c>
      <c r="C3995">
        <v>3.0278525999999999E-3</v>
      </c>
      <c r="D3995">
        <v>9.3675515E-4</v>
      </c>
      <c r="E3995">
        <v>1.57759E-3</v>
      </c>
      <c r="F3995">
        <v>66.652755522727901</v>
      </c>
      <c r="G3995">
        <v>4.7763939999999998E-3</v>
      </c>
      <c r="H3995">
        <v>1.4104117999999999E-3</v>
      </c>
    </row>
    <row r="3996" spans="1:8" x14ac:dyDescent="0.25">
      <c r="A3996">
        <v>66.674307862917502</v>
      </c>
      <c r="B3996">
        <v>1.8092939000000001E-3</v>
      </c>
      <c r="C3996">
        <v>2.8293735999999998E-3</v>
      </c>
      <c r="D3996">
        <v>2.2590765999999998E-3</v>
      </c>
      <c r="E3996">
        <v>0</v>
      </c>
      <c r="F3996">
        <v>66.669423087437906</v>
      </c>
      <c r="G3996">
        <v>2.6461289000000001E-3</v>
      </c>
      <c r="H3996">
        <v>1.8924921E-3</v>
      </c>
    </row>
    <row r="3997" spans="1:8" x14ac:dyDescent="0.25">
      <c r="A3997">
        <v>66.690975435574799</v>
      </c>
      <c r="B3997">
        <v>5.6155007999999997E-4</v>
      </c>
      <c r="C3997">
        <v>3.9855819000000001E-3</v>
      </c>
      <c r="D3997">
        <v>2.3197499000000002E-3</v>
      </c>
      <c r="E3997">
        <v>0</v>
      </c>
      <c r="F3997">
        <v>66.686090660095203</v>
      </c>
      <c r="G3997">
        <v>2.3117649999999999E-3</v>
      </c>
      <c r="H3997">
        <v>2.7970232000000001E-3</v>
      </c>
    </row>
    <row r="3998" spans="1:8" x14ac:dyDescent="0.25">
      <c r="A3998">
        <v>66.707643008232097</v>
      </c>
      <c r="B3998">
        <v>0</v>
      </c>
      <c r="C3998">
        <v>1.6240683999999999E-3</v>
      </c>
      <c r="D3998">
        <v>2.7136169000000002E-3</v>
      </c>
      <c r="E3998">
        <v>4.1577173000000001E-4</v>
      </c>
      <c r="F3998">
        <v>66.702758232752402</v>
      </c>
      <c r="G3998">
        <v>4.1065561000000004E-3</v>
      </c>
      <c r="H3998">
        <v>3.2065618E-3</v>
      </c>
    </row>
    <row r="3999" spans="1:8" x14ac:dyDescent="0.25">
      <c r="A3999">
        <v>66.724310572942102</v>
      </c>
      <c r="B3999">
        <v>0</v>
      </c>
      <c r="C3999">
        <v>2.7280943E-3</v>
      </c>
      <c r="D3999">
        <v>1.6158042E-3</v>
      </c>
      <c r="E3999">
        <v>0</v>
      </c>
      <c r="F3999">
        <v>66.719425797462407</v>
      </c>
      <c r="G3999">
        <v>4.7521712000000004E-3</v>
      </c>
      <c r="H3999">
        <v>3.1332030999999998E-3</v>
      </c>
    </row>
    <row r="4000" spans="1:8" x14ac:dyDescent="0.25">
      <c r="A4000">
        <v>66.7409781455993</v>
      </c>
      <c r="B4000">
        <v>0</v>
      </c>
      <c r="C4000">
        <v>3.8530970999999998E-3</v>
      </c>
      <c r="D4000">
        <v>2.6791857E-3</v>
      </c>
      <c r="E4000">
        <v>2.6079465000000002E-4</v>
      </c>
      <c r="F4000">
        <v>66.736093370119704</v>
      </c>
      <c r="G4000">
        <v>3.5434087999999999E-3</v>
      </c>
      <c r="H4000">
        <v>1.795856E-3</v>
      </c>
    </row>
    <row r="4001" spans="1:8" x14ac:dyDescent="0.25">
      <c r="A4001">
        <v>66.757645718256597</v>
      </c>
      <c r="B4001">
        <v>1.4726852999999999E-3</v>
      </c>
      <c r="C4001">
        <v>2.3057058000000002E-3</v>
      </c>
      <c r="D4001">
        <v>3.1447411E-3</v>
      </c>
      <c r="E4001">
        <v>0</v>
      </c>
      <c r="F4001">
        <v>66.752760942777002</v>
      </c>
      <c r="G4001">
        <v>3.3784178000000002E-3</v>
      </c>
      <c r="H4001">
        <v>3.5454155999999999E-3</v>
      </c>
    </row>
    <row r="4002" spans="1:8" x14ac:dyDescent="0.25">
      <c r="A4002">
        <v>66.774313282966602</v>
      </c>
      <c r="B4002">
        <v>5.0923912999999996E-3</v>
      </c>
      <c r="C4002">
        <v>4.7455290000000001E-3</v>
      </c>
      <c r="D4002">
        <v>1.0285698000000001E-3</v>
      </c>
      <c r="E4002">
        <v>0</v>
      </c>
      <c r="F4002">
        <v>66.769428507486893</v>
      </c>
      <c r="G4002">
        <v>2.3611726000000001E-3</v>
      </c>
      <c r="H4002">
        <v>2.6112603999999999E-3</v>
      </c>
    </row>
    <row r="4003" spans="1:8" x14ac:dyDescent="0.25">
      <c r="A4003">
        <v>66.7909808556238</v>
      </c>
      <c r="B4003">
        <v>0</v>
      </c>
      <c r="C4003">
        <v>3.3988225999999999E-3</v>
      </c>
      <c r="D4003">
        <v>1.7134628000000001E-3</v>
      </c>
      <c r="E4003">
        <v>1.4822165999999999E-4</v>
      </c>
      <c r="F4003">
        <v>66.786096080144205</v>
      </c>
      <c r="G4003">
        <v>4.9125439999999996E-3</v>
      </c>
      <c r="H4003">
        <v>9.5882336999999996E-4</v>
      </c>
    </row>
    <row r="4004" spans="1:8" x14ac:dyDescent="0.25">
      <c r="A4004">
        <v>66.807648428281098</v>
      </c>
      <c r="B4004">
        <v>0</v>
      </c>
      <c r="C4004">
        <v>3.1474914999999998E-3</v>
      </c>
      <c r="D4004">
        <v>2.7655889000000001E-3</v>
      </c>
      <c r="E4004" s="111">
        <v>1.36532E-5</v>
      </c>
      <c r="F4004">
        <v>66.802763652801502</v>
      </c>
      <c r="G4004">
        <v>3.9403718000000001E-3</v>
      </c>
      <c r="H4004">
        <v>1.4189509999999999E-3</v>
      </c>
    </row>
    <row r="4005" spans="1:8" x14ac:dyDescent="0.25">
      <c r="A4005">
        <v>66.824315992991103</v>
      </c>
      <c r="B4005">
        <v>9.6790696999999992E-3</v>
      </c>
      <c r="C4005">
        <v>2.9769511999999999E-3</v>
      </c>
      <c r="D4005">
        <v>2.0545067E-3</v>
      </c>
      <c r="E4005">
        <v>0</v>
      </c>
      <c r="F4005">
        <v>66.819431217511394</v>
      </c>
      <c r="G4005">
        <v>3.6945775999999999E-3</v>
      </c>
      <c r="H4005">
        <v>3.0845704000000002E-3</v>
      </c>
    </row>
    <row r="4006" spans="1:8" x14ac:dyDescent="0.25">
      <c r="A4006">
        <v>66.840983565648401</v>
      </c>
      <c r="B4006">
        <v>1.6020854E-3</v>
      </c>
      <c r="C4006">
        <v>3.6655875999999999E-3</v>
      </c>
      <c r="D4006">
        <v>1.5165796999999999E-3</v>
      </c>
      <c r="E4006">
        <v>0</v>
      </c>
      <c r="F4006">
        <v>66.836098790168705</v>
      </c>
      <c r="G4006">
        <v>3.2822948000000001E-3</v>
      </c>
      <c r="H4006">
        <v>2.1500389999999999E-3</v>
      </c>
    </row>
    <row r="4007" spans="1:8" x14ac:dyDescent="0.25">
      <c r="A4007">
        <v>66.857651138305599</v>
      </c>
      <c r="B4007">
        <v>5.9610545000000001E-3</v>
      </c>
      <c r="C4007">
        <v>2.6866298000000001E-3</v>
      </c>
      <c r="D4007">
        <v>2.2013963000000001E-3</v>
      </c>
      <c r="E4007">
        <v>3.3549071000000001E-4</v>
      </c>
      <c r="F4007">
        <v>66.852766362826003</v>
      </c>
      <c r="G4007">
        <v>3.0878749999999999E-3</v>
      </c>
      <c r="H4007">
        <v>1.9731964000000001E-3</v>
      </c>
    </row>
    <row r="4008" spans="1:8" x14ac:dyDescent="0.25">
      <c r="A4008">
        <v>66.874318703015604</v>
      </c>
      <c r="B4008">
        <v>1.1940558999999999E-3</v>
      </c>
      <c r="C4008">
        <v>4.2543173999999998E-3</v>
      </c>
      <c r="D4008">
        <v>2.6929439E-3</v>
      </c>
      <c r="E4008">
        <v>3.0221548999999999E-4</v>
      </c>
      <c r="F4008">
        <v>66.869433927535994</v>
      </c>
      <c r="G4008">
        <v>5.8457730000000003E-3</v>
      </c>
      <c r="H4008">
        <v>3.4357483999999999E-3</v>
      </c>
    </row>
    <row r="4009" spans="1:8" x14ac:dyDescent="0.25">
      <c r="A4009">
        <v>66.890986275672901</v>
      </c>
      <c r="B4009">
        <v>1.859217E-3</v>
      </c>
      <c r="C4009">
        <v>2.5717881999999998E-3</v>
      </c>
      <c r="D4009">
        <v>3.1676885999999999E-3</v>
      </c>
      <c r="E4009" s="111">
        <v>8.2848869999999997E-5</v>
      </c>
      <c r="F4009">
        <v>66.886101500193206</v>
      </c>
      <c r="G4009">
        <v>4.8089824E-3</v>
      </c>
      <c r="H4009">
        <v>2.1522822999999998E-3</v>
      </c>
    </row>
    <row r="4010" spans="1:8" x14ac:dyDescent="0.25">
      <c r="A4010">
        <v>66.907653848330099</v>
      </c>
      <c r="B4010">
        <v>2.6060275000000001E-3</v>
      </c>
      <c r="C4010">
        <v>5.2081089999999998E-3</v>
      </c>
      <c r="D4010">
        <v>2.2327459999999999E-3</v>
      </c>
      <c r="E4010">
        <v>1.3664334000000001E-4</v>
      </c>
      <c r="F4010">
        <v>66.902769072850504</v>
      </c>
      <c r="G4010">
        <v>4.0585357000000001E-3</v>
      </c>
      <c r="H4010">
        <v>1.4891732E-3</v>
      </c>
    </row>
    <row r="4011" spans="1:8" x14ac:dyDescent="0.25">
      <c r="A4011">
        <v>66.924321413040104</v>
      </c>
      <c r="B4011">
        <v>1.7208845E-3</v>
      </c>
      <c r="C4011">
        <v>2.3335549000000001E-3</v>
      </c>
      <c r="D4011">
        <v>2.1044471999999998E-3</v>
      </c>
      <c r="E4011">
        <v>6.5696221999999996E-4</v>
      </c>
      <c r="F4011">
        <v>66.919436637560494</v>
      </c>
      <c r="G4011">
        <v>4.0000625999999997E-3</v>
      </c>
      <c r="H4011">
        <v>3.3594038999999998E-3</v>
      </c>
    </row>
    <row r="4012" spans="1:8" x14ac:dyDescent="0.25">
      <c r="A4012">
        <v>66.940988985697402</v>
      </c>
      <c r="B4012">
        <v>7.8474136999999997E-4</v>
      </c>
      <c r="C4012">
        <v>3.0787266000000001E-3</v>
      </c>
      <c r="D4012">
        <v>1.5885770999999999E-3</v>
      </c>
      <c r="E4012">
        <v>2.8407085E-4</v>
      </c>
      <c r="F4012">
        <v>66.936104210217707</v>
      </c>
      <c r="G4012">
        <v>3.5137427000000001E-3</v>
      </c>
      <c r="H4012">
        <v>2.7531665000000002E-3</v>
      </c>
    </row>
    <row r="4013" spans="1:8" x14ac:dyDescent="0.25">
      <c r="A4013">
        <v>66.957656558354699</v>
      </c>
      <c r="B4013">
        <v>0</v>
      </c>
      <c r="C4013">
        <v>3.7189344999999999E-3</v>
      </c>
      <c r="D4013">
        <v>5.9356694000000003E-3</v>
      </c>
      <c r="E4013">
        <v>0</v>
      </c>
      <c r="F4013">
        <v>66.952771782875004</v>
      </c>
      <c r="G4013">
        <v>3.6865855000000002E-3</v>
      </c>
      <c r="H4013">
        <v>2.1235931E-3</v>
      </c>
    </row>
    <row r="4014" spans="1:8" x14ac:dyDescent="0.25">
      <c r="A4014">
        <v>66.974324123064605</v>
      </c>
      <c r="B4014">
        <v>1.5200329E-3</v>
      </c>
      <c r="C4014">
        <v>3.9768325999999998E-3</v>
      </c>
      <c r="D4014">
        <v>1.497015E-3</v>
      </c>
      <c r="E4014">
        <v>5.6712625999999998E-4</v>
      </c>
      <c r="F4014">
        <v>66.969439347584995</v>
      </c>
      <c r="G4014">
        <v>3.4965848999999999E-3</v>
      </c>
      <c r="H4014">
        <v>4.6445085000000001E-3</v>
      </c>
    </row>
    <row r="4015" spans="1:8" x14ac:dyDescent="0.25">
      <c r="A4015">
        <v>66.990991695721902</v>
      </c>
      <c r="B4015">
        <v>0</v>
      </c>
      <c r="C4015">
        <v>3.4410432E-3</v>
      </c>
      <c r="D4015">
        <v>3.5176337999999999E-3</v>
      </c>
      <c r="E4015">
        <v>0</v>
      </c>
      <c r="F4015">
        <v>66.986106920242307</v>
      </c>
      <c r="G4015">
        <v>2.9931368999999998E-3</v>
      </c>
      <c r="H4015">
        <v>2.9968573E-3</v>
      </c>
    </row>
    <row r="4016" spans="1:8" x14ac:dyDescent="0.25">
      <c r="A4016">
        <v>67.0076592683792</v>
      </c>
      <c r="B4016">
        <v>3.8431995E-3</v>
      </c>
      <c r="C4016">
        <v>4.2417491999999996E-3</v>
      </c>
      <c r="D4016">
        <v>3.8007237E-3</v>
      </c>
      <c r="E4016">
        <v>1.4041459E-4</v>
      </c>
      <c r="F4016">
        <v>67.002774492899505</v>
      </c>
      <c r="G4016">
        <v>3.7266581999999999E-3</v>
      </c>
      <c r="H4016">
        <v>2.7034869E-3</v>
      </c>
    </row>
    <row r="4017" spans="1:8" x14ac:dyDescent="0.25">
      <c r="A4017">
        <v>67.024326841036398</v>
      </c>
      <c r="B4017">
        <v>1.5343405999999999E-3</v>
      </c>
      <c r="C4017">
        <v>1.3412463E-3</v>
      </c>
      <c r="D4017">
        <v>2.3100018000000002E-3</v>
      </c>
      <c r="E4017">
        <v>0</v>
      </c>
      <c r="F4017">
        <v>67.019442065556802</v>
      </c>
      <c r="G4017">
        <v>3.8077775000000002E-3</v>
      </c>
      <c r="H4017">
        <v>1.9260122E-3</v>
      </c>
    </row>
    <row r="4018" spans="1:8" x14ac:dyDescent="0.25">
      <c r="A4018">
        <v>67.040994405746403</v>
      </c>
      <c r="B4018">
        <v>0</v>
      </c>
      <c r="C4018">
        <v>2.8478850000000001E-3</v>
      </c>
      <c r="D4018">
        <v>1.8951704E-3</v>
      </c>
      <c r="E4018">
        <v>7.6707208000000005E-4</v>
      </c>
      <c r="F4018">
        <v>67.036109630266793</v>
      </c>
      <c r="G4018">
        <v>3.4186770000000002E-3</v>
      </c>
      <c r="H4018">
        <v>2.809644E-3</v>
      </c>
    </row>
    <row r="4019" spans="1:8" x14ac:dyDescent="0.25">
      <c r="A4019">
        <v>67.057661978403701</v>
      </c>
      <c r="B4019">
        <v>6.3498705000000003E-3</v>
      </c>
      <c r="C4019">
        <v>5.4483101999999997E-3</v>
      </c>
      <c r="D4019">
        <v>2.4943063000000001E-3</v>
      </c>
      <c r="E4019">
        <v>1.4636318999999999E-4</v>
      </c>
      <c r="F4019">
        <v>67.052777202924005</v>
      </c>
      <c r="G4019">
        <v>2.2956069999999999E-3</v>
      </c>
      <c r="H4019">
        <v>2.0768023000000001E-3</v>
      </c>
    </row>
    <row r="4020" spans="1:8" x14ac:dyDescent="0.25">
      <c r="A4020">
        <v>67.074329551060998</v>
      </c>
      <c r="B4020">
        <v>0</v>
      </c>
      <c r="C4020">
        <v>3.0968653E-3</v>
      </c>
      <c r="D4020">
        <v>1.5556156E-3</v>
      </c>
      <c r="E4020">
        <v>0</v>
      </c>
      <c r="F4020">
        <v>67.069444775581303</v>
      </c>
      <c r="G4020">
        <v>3.1991906E-3</v>
      </c>
      <c r="H4020">
        <v>3.3841079999999998E-3</v>
      </c>
    </row>
    <row r="4021" spans="1:8" x14ac:dyDescent="0.25">
      <c r="A4021">
        <v>67.090997115770904</v>
      </c>
      <c r="B4021">
        <v>0</v>
      </c>
      <c r="C4021">
        <v>4.7858757999999996E-3</v>
      </c>
      <c r="D4021">
        <v>2.8229675000000002E-3</v>
      </c>
      <c r="E4021">
        <v>1.2251709000000001E-4</v>
      </c>
      <c r="F4021">
        <v>67.086112340291294</v>
      </c>
      <c r="G4021">
        <v>2.8287820000000002E-3</v>
      </c>
      <c r="H4021">
        <v>1.7574292000000001E-3</v>
      </c>
    </row>
    <row r="4022" spans="1:8" x14ac:dyDescent="0.25">
      <c r="A4022">
        <v>67.107664688428201</v>
      </c>
      <c r="B4022">
        <v>5.8914650999999998E-3</v>
      </c>
      <c r="C4022">
        <v>3.5566619999999999E-3</v>
      </c>
      <c r="D4022">
        <v>2.7879126999999998E-3</v>
      </c>
      <c r="E4022" s="111">
        <v>1.2316363E-5</v>
      </c>
      <c r="F4022">
        <v>67.102779912948606</v>
      </c>
      <c r="G4022">
        <v>3.8664685999999998E-3</v>
      </c>
      <c r="H4022">
        <v>2.9975723000000001E-3</v>
      </c>
    </row>
    <row r="4023" spans="1:8" x14ac:dyDescent="0.25">
      <c r="A4023">
        <v>67.124332261085499</v>
      </c>
      <c r="B4023">
        <v>3.0046790000000001E-3</v>
      </c>
      <c r="C4023">
        <v>3.0452960999999999E-3</v>
      </c>
      <c r="D4023">
        <v>1.2779833E-3</v>
      </c>
      <c r="E4023">
        <v>0</v>
      </c>
      <c r="F4023">
        <v>67.119447485605804</v>
      </c>
      <c r="G4023">
        <v>4.1515552000000004E-3</v>
      </c>
      <c r="H4023">
        <v>2.9838120000000002E-3</v>
      </c>
    </row>
    <row r="4024" spans="1:8" x14ac:dyDescent="0.25">
      <c r="A4024">
        <v>67.140999825795404</v>
      </c>
      <c r="B4024" s="111">
        <v>9.9338387000000002E-5</v>
      </c>
      <c r="C4024">
        <v>1.8142936E-3</v>
      </c>
      <c r="D4024">
        <v>1.2150761999999999E-3</v>
      </c>
      <c r="E4024">
        <v>1.5404039E-4</v>
      </c>
      <c r="F4024">
        <v>67.136115050315794</v>
      </c>
      <c r="G4024">
        <v>1.8942500000000001E-3</v>
      </c>
      <c r="H4024">
        <v>3.7071358000000001E-3</v>
      </c>
    </row>
    <row r="4025" spans="1:8" x14ac:dyDescent="0.25">
      <c r="A4025">
        <v>67.157667398452702</v>
      </c>
      <c r="B4025">
        <v>1.1278353999999999E-3</v>
      </c>
      <c r="C4025">
        <v>3.3169645000000001E-3</v>
      </c>
      <c r="D4025">
        <v>9.1997971E-4</v>
      </c>
      <c r="E4025">
        <v>1.2387702E-3</v>
      </c>
      <c r="F4025">
        <v>67.152782622973106</v>
      </c>
      <c r="G4025">
        <v>4.8189912999999996E-3</v>
      </c>
      <c r="H4025">
        <v>1.6323850000000001E-3</v>
      </c>
    </row>
    <row r="4026" spans="1:8" x14ac:dyDescent="0.25">
      <c r="A4026">
        <v>67.17433497111</v>
      </c>
      <c r="B4026">
        <v>0</v>
      </c>
      <c r="C4026">
        <v>2.3563118000000001E-3</v>
      </c>
      <c r="D4026">
        <v>2.1351425000000002E-3</v>
      </c>
      <c r="E4026">
        <v>9.4256194999999996E-4</v>
      </c>
      <c r="F4026">
        <v>67.169450195630304</v>
      </c>
      <c r="G4026">
        <v>3.4353777000000001E-3</v>
      </c>
      <c r="H4026">
        <v>1.8655579E-3</v>
      </c>
    </row>
    <row r="4027" spans="1:8" x14ac:dyDescent="0.25">
      <c r="A4027">
        <v>67.191002535820004</v>
      </c>
      <c r="B4027" s="111">
        <v>4.3629179000000003E-6</v>
      </c>
      <c r="C4027">
        <v>2.6578071999999999E-3</v>
      </c>
      <c r="D4027">
        <v>1.1201755999999999E-3</v>
      </c>
      <c r="E4027">
        <v>1.254022E-3</v>
      </c>
      <c r="F4027">
        <v>67.186117760340295</v>
      </c>
      <c r="G4027">
        <v>3.4879949000000002E-3</v>
      </c>
      <c r="H4027">
        <v>2.8590082999999998E-3</v>
      </c>
    </row>
    <row r="4028" spans="1:8" x14ac:dyDescent="0.25">
      <c r="A4028">
        <v>67.207670108477203</v>
      </c>
      <c r="B4028">
        <v>1.6909682E-3</v>
      </c>
      <c r="C4028">
        <v>2.4037664E-3</v>
      </c>
      <c r="D4028">
        <v>2.4804634000000002E-3</v>
      </c>
      <c r="E4028">
        <v>2.0166752999999999E-4</v>
      </c>
      <c r="F4028">
        <v>67.202785332997607</v>
      </c>
      <c r="G4028">
        <v>2.9772837000000001E-3</v>
      </c>
      <c r="H4028">
        <v>3.4045199999999999E-3</v>
      </c>
    </row>
    <row r="4029" spans="1:8" x14ac:dyDescent="0.25">
      <c r="A4029">
        <v>67.2243376811345</v>
      </c>
      <c r="B4029">
        <v>1.3970162999999999E-3</v>
      </c>
      <c r="C4029">
        <v>2.9016383999999999E-3</v>
      </c>
      <c r="D4029">
        <v>1.1914594999999999E-3</v>
      </c>
      <c r="E4029">
        <v>1.8015404E-3</v>
      </c>
      <c r="F4029">
        <v>67.219452905654904</v>
      </c>
      <c r="G4029">
        <v>3.1844591999999998E-3</v>
      </c>
      <c r="H4029">
        <v>2.7537354999999999E-3</v>
      </c>
    </row>
    <row r="4030" spans="1:8" x14ac:dyDescent="0.25">
      <c r="A4030">
        <v>67.241005245844505</v>
      </c>
      <c r="B4030">
        <v>0</v>
      </c>
      <c r="C4030">
        <v>2.3236321E-3</v>
      </c>
      <c r="D4030">
        <v>4.9745949E-4</v>
      </c>
      <c r="E4030">
        <v>3.8211723000000002E-4</v>
      </c>
      <c r="F4030">
        <v>67.236120470364895</v>
      </c>
      <c r="G4030">
        <v>3.1234929000000002E-3</v>
      </c>
      <c r="H4030">
        <v>2.2743079E-3</v>
      </c>
    </row>
    <row r="4031" spans="1:8" x14ac:dyDescent="0.25">
      <c r="A4031">
        <v>67.257672818501703</v>
      </c>
      <c r="B4031">
        <v>0</v>
      </c>
      <c r="C4031">
        <v>4.5756338999999998E-3</v>
      </c>
      <c r="D4031">
        <v>2.5590914E-3</v>
      </c>
      <c r="E4031">
        <v>0</v>
      </c>
      <c r="F4031">
        <v>67.252788043022093</v>
      </c>
      <c r="G4031">
        <v>3.2484978000000002E-3</v>
      </c>
      <c r="H4031">
        <v>3.2800123999999998E-3</v>
      </c>
    </row>
    <row r="4032" spans="1:8" x14ac:dyDescent="0.25">
      <c r="A4032">
        <v>67.274340391159001</v>
      </c>
      <c r="B4032">
        <v>0</v>
      </c>
      <c r="C4032">
        <v>3.5247161999999999E-3</v>
      </c>
      <c r="D4032">
        <v>2.2760795E-3</v>
      </c>
      <c r="E4032">
        <v>0</v>
      </c>
      <c r="F4032">
        <v>67.269455615679405</v>
      </c>
      <c r="G4032">
        <v>3.9771069000000001E-3</v>
      </c>
      <c r="H4032">
        <v>2.1341066E-3</v>
      </c>
    </row>
    <row r="4033" spans="1:8" x14ac:dyDescent="0.25">
      <c r="A4033">
        <v>67.291007955869006</v>
      </c>
      <c r="B4033">
        <v>6.5349885E-3</v>
      </c>
      <c r="C4033">
        <v>2.9687687999999999E-3</v>
      </c>
      <c r="D4033">
        <v>3.7547839000000001E-3</v>
      </c>
      <c r="E4033">
        <v>0</v>
      </c>
      <c r="F4033">
        <v>67.286123180389396</v>
      </c>
      <c r="G4033">
        <v>3.0375174000000001E-3</v>
      </c>
      <c r="H4033">
        <v>1.7251503E-3</v>
      </c>
    </row>
    <row r="4034" spans="1:8" x14ac:dyDescent="0.25">
      <c r="A4034">
        <v>67.307675528526303</v>
      </c>
      <c r="B4034">
        <v>2.4857888999999999E-3</v>
      </c>
      <c r="C4034">
        <v>4.9083303000000003E-3</v>
      </c>
      <c r="D4034">
        <v>1.5869342E-3</v>
      </c>
      <c r="E4034">
        <v>0</v>
      </c>
      <c r="F4034">
        <v>67.302790753046594</v>
      </c>
      <c r="G4034">
        <v>2.4364993000000001E-3</v>
      </c>
      <c r="H4034">
        <v>2.6209236E-3</v>
      </c>
    </row>
    <row r="4035" spans="1:8" x14ac:dyDescent="0.25">
      <c r="A4035">
        <v>67.324343101183501</v>
      </c>
      <c r="B4035">
        <v>6.9111232E-3</v>
      </c>
      <c r="C4035">
        <v>2.6257716E-3</v>
      </c>
      <c r="D4035">
        <v>3.1327909999999998E-3</v>
      </c>
      <c r="E4035">
        <v>9.1146783000000005E-4</v>
      </c>
      <c r="F4035">
        <v>67.319458325703906</v>
      </c>
      <c r="G4035">
        <v>2.9238453000000001E-3</v>
      </c>
      <c r="H4035">
        <v>1.5732299000000001E-3</v>
      </c>
    </row>
    <row r="4036" spans="1:8" x14ac:dyDescent="0.25">
      <c r="A4036">
        <v>67.341010665893506</v>
      </c>
      <c r="B4036">
        <v>5.6408258E-4</v>
      </c>
      <c r="C4036">
        <v>3.9761713999999998E-3</v>
      </c>
      <c r="D4036">
        <v>3.0217450000000002E-3</v>
      </c>
      <c r="E4036">
        <v>2.1131105999999998E-3</v>
      </c>
      <c r="F4036">
        <v>67.336125890413896</v>
      </c>
      <c r="G4036">
        <v>4.0350350999999998E-3</v>
      </c>
      <c r="H4036">
        <v>2.8853116E-3</v>
      </c>
    </row>
    <row r="4037" spans="1:8" x14ac:dyDescent="0.25">
      <c r="A4037">
        <v>67.357678238550804</v>
      </c>
      <c r="B4037">
        <v>5.8189128000000004E-4</v>
      </c>
      <c r="C4037">
        <v>4.2300447999999999E-3</v>
      </c>
      <c r="D4037">
        <v>1.1506597999999999E-3</v>
      </c>
      <c r="E4037">
        <v>7.0595520000000004E-4</v>
      </c>
      <c r="F4037">
        <v>67.352793463071094</v>
      </c>
      <c r="G4037">
        <v>5.0179240999999996E-3</v>
      </c>
      <c r="H4037">
        <v>2.7782881999999999E-3</v>
      </c>
    </row>
    <row r="4038" spans="1:8" x14ac:dyDescent="0.25">
      <c r="A4038">
        <v>67.374345811208002</v>
      </c>
      <c r="B4038">
        <v>7.0762723000000003E-3</v>
      </c>
      <c r="C4038">
        <v>4.2871018E-3</v>
      </c>
      <c r="D4038">
        <v>1.8102704E-3</v>
      </c>
      <c r="E4038">
        <v>6.8598059999999998E-4</v>
      </c>
      <c r="F4038">
        <v>67.369461035728406</v>
      </c>
      <c r="G4038">
        <v>2.9840216000000001E-3</v>
      </c>
      <c r="H4038">
        <v>1.7134224E-3</v>
      </c>
    </row>
    <row r="4039" spans="1:8" x14ac:dyDescent="0.25">
      <c r="A4039">
        <v>67.3910133838653</v>
      </c>
      <c r="B4039">
        <v>0</v>
      </c>
      <c r="C4039">
        <v>3.6689253000000001E-3</v>
      </c>
      <c r="D4039">
        <v>2.4405210000000002E-3</v>
      </c>
      <c r="E4039">
        <v>5.9989671000000003E-4</v>
      </c>
      <c r="F4039">
        <v>67.386128608385704</v>
      </c>
      <c r="G4039">
        <v>3.1035402999999998E-3</v>
      </c>
      <c r="H4039">
        <v>2.9451951999999999E-3</v>
      </c>
    </row>
    <row r="4040" spans="1:8" x14ac:dyDescent="0.25">
      <c r="A4040">
        <v>67.407680948575305</v>
      </c>
      <c r="B4040">
        <v>0</v>
      </c>
      <c r="C4040">
        <v>3.3905303999999998E-3</v>
      </c>
      <c r="D4040">
        <v>2.2014980000000001E-3</v>
      </c>
      <c r="E4040">
        <v>2.0100932999999998E-3</v>
      </c>
      <c r="F4040">
        <v>67.402796173095695</v>
      </c>
      <c r="G4040">
        <v>3.0655367E-3</v>
      </c>
      <c r="H4040">
        <v>2.1901936000000002E-3</v>
      </c>
    </row>
    <row r="4041" spans="1:8" x14ac:dyDescent="0.25">
      <c r="A4041">
        <v>67.424348521232602</v>
      </c>
      <c r="B4041">
        <v>0</v>
      </c>
      <c r="C4041">
        <v>2.0367759000000001E-3</v>
      </c>
      <c r="D4041">
        <v>1.6148817000000001E-3</v>
      </c>
      <c r="E4041">
        <v>0</v>
      </c>
      <c r="F4041">
        <v>67.419463745752907</v>
      </c>
      <c r="G4041">
        <v>3.4418765000000001E-3</v>
      </c>
      <c r="H4041">
        <v>2.7371009E-3</v>
      </c>
    </row>
    <row r="4042" spans="1:8" x14ac:dyDescent="0.25">
      <c r="A4042">
        <v>67.4410160938898</v>
      </c>
      <c r="B4042">
        <v>6.0771502999999996E-3</v>
      </c>
      <c r="C4042">
        <v>2.7984169000000001E-3</v>
      </c>
      <c r="D4042">
        <v>2.9656722E-3</v>
      </c>
      <c r="E4042">
        <v>6.8636105000000004E-4</v>
      </c>
      <c r="F4042">
        <v>67.436131318410204</v>
      </c>
      <c r="G4042">
        <v>5.7593430000000001E-3</v>
      </c>
      <c r="H4042">
        <v>2.9139889E-3</v>
      </c>
    </row>
    <row r="4043" spans="1:8" x14ac:dyDescent="0.25">
      <c r="A4043">
        <v>67.457683658599805</v>
      </c>
      <c r="B4043">
        <v>0</v>
      </c>
      <c r="C4043">
        <v>2.2097062000000002E-3</v>
      </c>
      <c r="D4043">
        <v>1.9514485999999999E-3</v>
      </c>
      <c r="E4043">
        <v>0</v>
      </c>
      <c r="F4043">
        <v>67.452798883120195</v>
      </c>
      <c r="G4043">
        <v>2.9570045999999998E-3</v>
      </c>
      <c r="H4043">
        <v>8.5176497999999996E-4</v>
      </c>
    </row>
    <row r="4044" spans="1:8" x14ac:dyDescent="0.25">
      <c r="A4044">
        <v>67.474351231257103</v>
      </c>
      <c r="B4044">
        <v>6.1437152000000002E-3</v>
      </c>
      <c r="C4044">
        <v>2.3307235E-3</v>
      </c>
      <c r="D4044">
        <v>1.6620391E-3</v>
      </c>
      <c r="E4044">
        <v>0</v>
      </c>
      <c r="F4044">
        <v>67.469466455777393</v>
      </c>
      <c r="G4044">
        <v>3.9725187000000002E-3</v>
      </c>
      <c r="H4044">
        <v>1.7162199E-3</v>
      </c>
    </row>
    <row r="4045" spans="1:8" x14ac:dyDescent="0.25">
      <c r="A4045">
        <v>67.491018803914301</v>
      </c>
      <c r="B4045">
        <v>9.0200109000000001E-3</v>
      </c>
      <c r="C4045">
        <v>2.4022473999999999E-3</v>
      </c>
      <c r="D4045">
        <v>1.9338735E-3</v>
      </c>
      <c r="E4045">
        <v>6.2022271000000001E-4</v>
      </c>
      <c r="F4045">
        <v>67.486134028434705</v>
      </c>
      <c r="G4045">
        <v>2.5780636E-3</v>
      </c>
      <c r="H4045">
        <v>1.6804051999999999E-3</v>
      </c>
    </row>
    <row r="4046" spans="1:8" x14ac:dyDescent="0.25">
      <c r="A4046">
        <v>67.507686368624306</v>
      </c>
      <c r="B4046">
        <v>3.6019368999999999E-3</v>
      </c>
      <c r="C4046">
        <v>3.3058263000000001E-3</v>
      </c>
      <c r="D4046">
        <v>1.6288019999999999E-3</v>
      </c>
      <c r="E4046">
        <v>8.3409547000000005E-4</v>
      </c>
      <c r="F4046">
        <v>67.502801593144696</v>
      </c>
      <c r="G4046">
        <v>2.3267652999999998E-3</v>
      </c>
      <c r="H4046">
        <v>1.5548585000000001E-3</v>
      </c>
    </row>
    <row r="4047" spans="1:8" x14ac:dyDescent="0.25">
      <c r="A4047">
        <v>67.524353941281603</v>
      </c>
      <c r="B4047">
        <v>9.7389769999999996E-4</v>
      </c>
      <c r="C4047">
        <v>4.5500350999999996E-3</v>
      </c>
      <c r="D4047">
        <v>1.1927651E-3</v>
      </c>
      <c r="E4047">
        <v>0</v>
      </c>
      <c r="F4047">
        <v>67.519469165801993</v>
      </c>
      <c r="G4047">
        <v>2.2492604E-3</v>
      </c>
      <c r="H4047">
        <v>4.0372116E-3</v>
      </c>
    </row>
    <row r="4048" spans="1:8" x14ac:dyDescent="0.25">
      <c r="A4048">
        <v>67.541021513938901</v>
      </c>
      <c r="B4048">
        <v>0</v>
      </c>
      <c r="C4048">
        <v>2.7016878999999998E-3</v>
      </c>
      <c r="D4048">
        <v>2.1277828999999998E-3</v>
      </c>
      <c r="E4048">
        <v>3.0167577999999997E-4</v>
      </c>
      <c r="F4048">
        <v>67.536136738459206</v>
      </c>
      <c r="G4048">
        <v>3.3937211000000002E-3</v>
      </c>
      <c r="H4048">
        <v>3.7257592E-3</v>
      </c>
    </row>
    <row r="4049" spans="1:8" x14ac:dyDescent="0.25">
      <c r="A4049">
        <v>67.557689078648806</v>
      </c>
      <c r="B4049">
        <v>0</v>
      </c>
      <c r="C4049">
        <v>2.6987564999999998E-3</v>
      </c>
      <c r="D4049">
        <v>1.7272337999999999E-3</v>
      </c>
      <c r="E4049">
        <v>0</v>
      </c>
      <c r="F4049">
        <v>67.552804303169196</v>
      </c>
      <c r="G4049">
        <v>4.4253925E-3</v>
      </c>
      <c r="H4049">
        <v>2.1407997999999999E-3</v>
      </c>
    </row>
    <row r="4050" spans="1:8" x14ac:dyDescent="0.25">
      <c r="A4050">
        <v>67.574356651306104</v>
      </c>
      <c r="B4050">
        <v>0</v>
      </c>
      <c r="C4050">
        <v>2.8215294999999999E-3</v>
      </c>
      <c r="D4050">
        <v>1.6879784000000001E-3</v>
      </c>
      <c r="E4050">
        <v>0</v>
      </c>
      <c r="F4050">
        <v>67.569471875826494</v>
      </c>
      <c r="G4050">
        <v>4.1684694999999999E-3</v>
      </c>
      <c r="H4050">
        <v>1.9067252E-3</v>
      </c>
    </row>
    <row r="4051" spans="1:8" x14ac:dyDescent="0.25">
      <c r="A4051">
        <v>67.591024223963402</v>
      </c>
      <c r="B4051">
        <v>1.0775373E-3</v>
      </c>
      <c r="C4051">
        <v>4.9667694000000004E-3</v>
      </c>
      <c r="D4051">
        <v>3.3165806000000002E-3</v>
      </c>
      <c r="E4051">
        <v>0</v>
      </c>
      <c r="F4051">
        <v>67.586139448483706</v>
      </c>
      <c r="G4051">
        <v>3.6439981999999999E-3</v>
      </c>
      <c r="H4051">
        <v>1.4819656E-3</v>
      </c>
    </row>
    <row r="4052" spans="1:8" x14ac:dyDescent="0.25">
      <c r="A4052">
        <v>67.607691788673407</v>
      </c>
      <c r="B4052">
        <v>1.3265391000000001E-3</v>
      </c>
      <c r="C4052">
        <v>2.0549784E-3</v>
      </c>
      <c r="D4052">
        <v>1.4708409E-3</v>
      </c>
      <c r="E4052">
        <v>6.5275998000000003E-4</v>
      </c>
      <c r="F4052">
        <v>67.602807013193697</v>
      </c>
      <c r="G4052">
        <v>4.6230443000000003E-3</v>
      </c>
      <c r="H4052">
        <v>1.8587555999999999E-3</v>
      </c>
    </row>
    <row r="4053" spans="1:8" x14ac:dyDescent="0.25">
      <c r="A4053">
        <v>67.624359361330605</v>
      </c>
      <c r="B4053">
        <v>4.6725511000000001E-3</v>
      </c>
      <c r="C4053">
        <v>4.0400159E-3</v>
      </c>
      <c r="D4053">
        <v>3.3362748E-3</v>
      </c>
      <c r="E4053">
        <v>7.5982231999999997E-4</v>
      </c>
      <c r="F4053">
        <v>67.619474585850995</v>
      </c>
      <c r="G4053">
        <v>3.3908989000000001E-3</v>
      </c>
      <c r="H4053">
        <v>1.8736773999999999E-3</v>
      </c>
    </row>
    <row r="4054" spans="1:8" x14ac:dyDescent="0.25">
      <c r="A4054">
        <v>67.641026933987902</v>
      </c>
      <c r="B4054">
        <v>2.0924027E-3</v>
      </c>
      <c r="C4054">
        <v>2.1261514999999999E-3</v>
      </c>
      <c r="D4054">
        <v>2.6199748E-3</v>
      </c>
      <c r="E4054">
        <v>2.9678672E-4</v>
      </c>
      <c r="F4054">
        <v>67.636142158508306</v>
      </c>
      <c r="G4054">
        <v>3.3906396000000002E-3</v>
      </c>
      <c r="H4054">
        <v>2.5568088000000001E-3</v>
      </c>
    </row>
    <row r="4055" spans="1:8" x14ac:dyDescent="0.25">
      <c r="A4055">
        <v>67.657694498697893</v>
      </c>
      <c r="B4055">
        <v>0</v>
      </c>
      <c r="C4055">
        <v>3.4843762E-3</v>
      </c>
      <c r="D4055">
        <v>2.3090974000000001E-3</v>
      </c>
      <c r="E4055">
        <v>0</v>
      </c>
      <c r="F4055">
        <v>67.652809723218198</v>
      </c>
      <c r="G4055">
        <v>3.5769135999999999E-3</v>
      </c>
      <c r="H4055">
        <v>1.5042908E-3</v>
      </c>
    </row>
    <row r="4056" spans="1:8" x14ac:dyDescent="0.25">
      <c r="A4056">
        <v>67.674362071355105</v>
      </c>
      <c r="B4056">
        <v>1.6096616000000001E-3</v>
      </c>
      <c r="C4056">
        <v>4.2437337999999998E-3</v>
      </c>
      <c r="D4056">
        <v>2.7742535000000001E-3</v>
      </c>
      <c r="E4056">
        <v>3.5103884999999999E-4</v>
      </c>
      <c r="F4056">
        <v>67.669477295875495</v>
      </c>
      <c r="G4056">
        <v>3.5900955999999999E-3</v>
      </c>
      <c r="H4056">
        <v>2.2116219999999999E-3</v>
      </c>
    </row>
    <row r="4057" spans="1:8" x14ac:dyDescent="0.25">
      <c r="A4057">
        <v>67.691029644012403</v>
      </c>
      <c r="B4057">
        <v>4.5690573999999998E-3</v>
      </c>
      <c r="C4057">
        <v>2.4700341999999999E-3</v>
      </c>
      <c r="D4057">
        <v>1.5869701000000001E-3</v>
      </c>
      <c r="E4057">
        <v>1.6135065E-3</v>
      </c>
      <c r="F4057">
        <v>67.686144868532807</v>
      </c>
      <c r="G4057">
        <v>2.5366286000000002E-3</v>
      </c>
      <c r="H4057">
        <v>1.9965409000000001E-3</v>
      </c>
    </row>
    <row r="4058" spans="1:8" x14ac:dyDescent="0.25">
      <c r="A4058">
        <v>67.707697208722394</v>
      </c>
      <c r="B4058">
        <v>5.0739595E-3</v>
      </c>
      <c r="C4058">
        <v>3.5307046000000002E-3</v>
      </c>
      <c r="D4058">
        <v>2.3736106000000002E-3</v>
      </c>
      <c r="E4058">
        <v>1.0091606E-4</v>
      </c>
      <c r="F4058">
        <v>67.702812433242798</v>
      </c>
      <c r="G4058">
        <v>2.8678550999999999E-3</v>
      </c>
      <c r="H4058">
        <v>2.1722670999999999E-3</v>
      </c>
    </row>
    <row r="4059" spans="1:8" x14ac:dyDescent="0.25">
      <c r="A4059">
        <v>67.724364781379705</v>
      </c>
      <c r="B4059">
        <v>3.0155706000000002E-3</v>
      </c>
      <c r="C4059">
        <v>2.6358155999999999E-3</v>
      </c>
      <c r="D4059">
        <v>8.6224206999999998E-4</v>
      </c>
      <c r="E4059">
        <v>1.7107995E-3</v>
      </c>
      <c r="F4059">
        <v>67.719480005899996</v>
      </c>
      <c r="G4059">
        <v>3.6734737999999999E-3</v>
      </c>
      <c r="H4059">
        <v>2.6904894E-3</v>
      </c>
    </row>
    <row r="4060" spans="1:8" x14ac:dyDescent="0.25">
      <c r="A4060">
        <v>67.741032354036903</v>
      </c>
      <c r="B4060">
        <v>1.6172447999999999E-3</v>
      </c>
      <c r="C4060">
        <v>2.3521880999999999E-3</v>
      </c>
      <c r="D4060">
        <v>1.2646698E-3</v>
      </c>
      <c r="E4060">
        <v>9.5150822999999995E-4</v>
      </c>
      <c r="F4060">
        <v>67.736147578557294</v>
      </c>
      <c r="G4060">
        <v>5.6802668000000001E-3</v>
      </c>
      <c r="H4060">
        <v>2.9797234999999998E-3</v>
      </c>
    </row>
    <row r="4061" spans="1:8" x14ac:dyDescent="0.25">
      <c r="A4061">
        <v>67.757699926694201</v>
      </c>
      <c r="B4061">
        <v>1.4583198000000001E-3</v>
      </c>
      <c r="C4061">
        <v>2.5016926E-3</v>
      </c>
      <c r="D4061">
        <v>2.1441571999999999E-3</v>
      </c>
      <c r="E4061">
        <v>4.8235530000000001E-4</v>
      </c>
      <c r="F4061">
        <v>67.752815151214605</v>
      </c>
      <c r="G4061">
        <v>3.4476931E-3</v>
      </c>
      <c r="H4061">
        <v>2.3060102999999999E-3</v>
      </c>
    </row>
    <row r="4062" spans="1:8" x14ac:dyDescent="0.25">
      <c r="A4062">
        <v>67.774367491404206</v>
      </c>
      <c r="B4062">
        <v>1.1165836E-3</v>
      </c>
      <c r="C4062">
        <v>3.1301166999999999E-3</v>
      </c>
      <c r="D4062">
        <v>2.6662512999999998E-3</v>
      </c>
      <c r="E4062">
        <v>0</v>
      </c>
      <c r="F4062">
        <v>67.769482715924497</v>
      </c>
      <c r="G4062">
        <v>5.1292674999999996E-3</v>
      </c>
      <c r="H4062">
        <v>4.6300650999999996E-3</v>
      </c>
    </row>
    <row r="4063" spans="1:8" x14ac:dyDescent="0.25">
      <c r="A4063">
        <v>67.791035064061404</v>
      </c>
      <c r="B4063">
        <v>0</v>
      </c>
      <c r="C4063">
        <v>2.6679606999999998E-3</v>
      </c>
      <c r="D4063">
        <v>1.2736946999999999E-3</v>
      </c>
      <c r="E4063">
        <v>8.3586638E-4</v>
      </c>
      <c r="F4063">
        <v>67.786150288581794</v>
      </c>
      <c r="G4063">
        <v>2.5331755000000001E-3</v>
      </c>
      <c r="H4063">
        <v>1.9103278999999999E-3</v>
      </c>
    </row>
    <row r="4064" spans="1:8" x14ac:dyDescent="0.25">
      <c r="A4064">
        <v>67.807702636718702</v>
      </c>
      <c r="B4064">
        <v>0</v>
      </c>
      <c r="C4064">
        <v>2.4490873000000001E-3</v>
      </c>
      <c r="D4064">
        <v>1.6465656E-3</v>
      </c>
      <c r="E4064">
        <v>4.3442802000000002E-4</v>
      </c>
      <c r="F4064">
        <v>67.802817861239106</v>
      </c>
      <c r="G4064">
        <v>5.3197239E-3</v>
      </c>
      <c r="H4064">
        <v>3.8707780000000001E-3</v>
      </c>
    </row>
    <row r="4065" spans="1:8" x14ac:dyDescent="0.25">
      <c r="A4065">
        <v>67.824370201428707</v>
      </c>
      <c r="B4065">
        <v>5.9277656999999996E-3</v>
      </c>
      <c r="C4065">
        <v>2.4665077E-3</v>
      </c>
      <c r="D4065">
        <v>1.4794719999999999E-3</v>
      </c>
      <c r="E4065">
        <v>3.5317973000000003E-4</v>
      </c>
      <c r="F4065">
        <v>67.819485425949097</v>
      </c>
      <c r="G4065">
        <v>3.6066470000000002E-3</v>
      </c>
      <c r="H4065">
        <v>1.9991493000000001E-3</v>
      </c>
    </row>
    <row r="4066" spans="1:8" x14ac:dyDescent="0.25">
      <c r="A4066">
        <v>67.841037774086004</v>
      </c>
      <c r="B4066">
        <v>4.8914999000000004E-3</v>
      </c>
      <c r="C4066">
        <v>3.4041131999999999E-3</v>
      </c>
      <c r="D4066">
        <v>1.5110821E-3</v>
      </c>
      <c r="E4066">
        <v>5.8362097E-4</v>
      </c>
      <c r="F4066">
        <v>67.836152998606295</v>
      </c>
      <c r="G4066">
        <v>4.9093840999999997E-3</v>
      </c>
      <c r="H4066">
        <v>1.7890016999999999E-3</v>
      </c>
    </row>
    <row r="4067" spans="1:8" x14ac:dyDescent="0.25">
      <c r="A4067">
        <v>67.857705346743202</v>
      </c>
      <c r="B4067">
        <v>5.930678E-3</v>
      </c>
      <c r="C4067">
        <v>3.5130374999999998E-3</v>
      </c>
      <c r="D4067">
        <v>1.4062523999999999E-3</v>
      </c>
      <c r="E4067">
        <v>9.0420229000000003E-4</v>
      </c>
      <c r="F4067">
        <v>67.852820571263607</v>
      </c>
      <c r="G4067">
        <v>3.2105481000000002E-3</v>
      </c>
      <c r="H4067">
        <v>1.2660405999999999E-3</v>
      </c>
    </row>
    <row r="4068" spans="1:8" x14ac:dyDescent="0.25">
      <c r="A4068">
        <v>67.874372911453193</v>
      </c>
      <c r="B4068">
        <v>0</v>
      </c>
      <c r="C4068">
        <v>2.4834289000000001E-3</v>
      </c>
      <c r="D4068">
        <v>2.8926500000000001E-3</v>
      </c>
      <c r="E4068">
        <v>0</v>
      </c>
      <c r="F4068">
        <v>67.869488135973597</v>
      </c>
      <c r="G4068">
        <v>4.5765488999999996E-3</v>
      </c>
      <c r="H4068">
        <v>1.780673E-3</v>
      </c>
    </row>
    <row r="4069" spans="1:8" x14ac:dyDescent="0.25">
      <c r="A4069">
        <v>67.891040484110505</v>
      </c>
      <c r="B4069">
        <v>2.1234101000000001E-3</v>
      </c>
      <c r="C4069">
        <v>4.27547E-3</v>
      </c>
      <c r="D4069">
        <v>1.7155514E-3</v>
      </c>
      <c r="E4069">
        <v>1.2171390999999999E-3</v>
      </c>
      <c r="F4069">
        <v>67.886155708630795</v>
      </c>
      <c r="G4069">
        <v>5.1876930999999998E-3</v>
      </c>
      <c r="H4069">
        <v>2.4297430999999999E-3</v>
      </c>
    </row>
    <row r="4070" spans="1:8" x14ac:dyDescent="0.25">
      <c r="A4070">
        <v>67.907708056767703</v>
      </c>
      <c r="B4070">
        <v>0</v>
      </c>
      <c r="C4070">
        <v>1.2122166999999999E-3</v>
      </c>
      <c r="D4070">
        <v>2.1420999E-3</v>
      </c>
      <c r="E4070">
        <v>5.2087818000000005E-4</v>
      </c>
      <c r="F4070">
        <v>67.902823281288093</v>
      </c>
      <c r="G4070">
        <v>2.4340492999999999E-3</v>
      </c>
      <c r="H4070">
        <v>1.4688203999999999E-3</v>
      </c>
    </row>
    <row r="4071" spans="1:8" x14ac:dyDescent="0.25">
      <c r="A4071">
        <v>67.924375621477694</v>
      </c>
      <c r="B4071">
        <v>5.4565291000000004E-3</v>
      </c>
      <c r="C4071">
        <v>4.1385959E-3</v>
      </c>
      <c r="D4071">
        <v>2.5504839E-3</v>
      </c>
      <c r="E4071">
        <v>0</v>
      </c>
      <c r="F4071">
        <v>67.919490845998098</v>
      </c>
      <c r="G4071">
        <v>2.9266015999999998E-3</v>
      </c>
      <c r="H4071">
        <v>3.4193597000000001E-3</v>
      </c>
    </row>
    <row r="4072" spans="1:8" x14ac:dyDescent="0.25">
      <c r="A4072">
        <v>67.941043194135005</v>
      </c>
      <c r="B4072">
        <v>2.4744253999999999E-3</v>
      </c>
      <c r="C4072">
        <v>2.3871857999999998E-3</v>
      </c>
      <c r="D4072">
        <v>2.5211496000000001E-3</v>
      </c>
      <c r="E4072">
        <v>1.4809535000000001E-4</v>
      </c>
      <c r="F4072">
        <v>67.936158418655396</v>
      </c>
      <c r="G4072">
        <v>2.1919054000000002E-3</v>
      </c>
      <c r="H4072">
        <v>4.7698026000000003E-3</v>
      </c>
    </row>
    <row r="4073" spans="1:8" x14ac:dyDescent="0.25">
      <c r="A4073">
        <v>67.957710766792303</v>
      </c>
      <c r="B4073">
        <v>9.9047983999999995E-4</v>
      </c>
      <c r="C4073">
        <v>4.4121435000000001E-3</v>
      </c>
      <c r="D4073">
        <v>2.3442583999999998E-3</v>
      </c>
      <c r="E4073">
        <v>2.5251088999999997E-4</v>
      </c>
      <c r="F4073">
        <v>67.952825991312594</v>
      </c>
      <c r="G4073">
        <v>4.0883556999999999E-3</v>
      </c>
      <c r="H4073">
        <v>2.4584708999999998E-3</v>
      </c>
    </row>
    <row r="4074" spans="1:8" x14ac:dyDescent="0.25">
      <c r="A4074">
        <v>67.974378331502194</v>
      </c>
      <c r="B4074">
        <v>1.7760028999999999E-3</v>
      </c>
      <c r="C4074">
        <v>3.0527872E-3</v>
      </c>
      <c r="D4074">
        <v>2.3288722000000001E-3</v>
      </c>
      <c r="E4074">
        <v>0</v>
      </c>
      <c r="F4074">
        <v>67.969493556022599</v>
      </c>
      <c r="G4074">
        <v>2.3320088999999999E-3</v>
      </c>
      <c r="H4074">
        <v>2.5376000000000001E-3</v>
      </c>
    </row>
    <row r="4075" spans="1:8" x14ac:dyDescent="0.25">
      <c r="A4075">
        <v>67.991045904159506</v>
      </c>
      <c r="B4075">
        <v>0</v>
      </c>
      <c r="C4075">
        <v>2.9679677E-3</v>
      </c>
      <c r="D4075">
        <v>1.5806326E-3</v>
      </c>
      <c r="E4075">
        <v>0</v>
      </c>
      <c r="F4075">
        <v>67.986161128679896</v>
      </c>
      <c r="G4075">
        <v>4.7524385000000001E-3</v>
      </c>
      <c r="H4075">
        <v>3.1911413999999999E-3</v>
      </c>
    </row>
    <row r="4076" spans="1:8" x14ac:dyDescent="0.25">
      <c r="A4076">
        <v>68.007713476816804</v>
      </c>
      <c r="B4076">
        <v>1.4448175999999999E-3</v>
      </c>
      <c r="C4076">
        <v>1.9205257E-3</v>
      </c>
      <c r="D4076">
        <v>2.9916362999999999E-3</v>
      </c>
      <c r="E4076" s="111">
        <v>9.1607821000000005E-5</v>
      </c>
      <c r="F4076">
        <v>68.002828701337094</v>
      </c>
      <c r="G4076">
        <v>5.2070053999999999E-3</v>
      </c>
      <c r="H4076">
        <v>1.5403774E-3</v>
      </c>
    </row>
    <row r="4077" spans="1:8" x14ac:dyDescent="0.25">
      <c r="A4077">
        <v>68.024381041526695</v>
      </c>
      <c r="B4077">
        <v>1.0855415E-2</v>
      </c>
      <c r="C4077">
        <v>3.6520248000000001E-3</v>
      </c>
      <c r="D4077">
        <v>1.7432922000000001E-3</v>
      </c>
      <c r="E4077">
        <v>7.5558538000000002E-4</v>
      </c>
      <c r="F4077">
        <v>68.019496266047099</v>
      </c>
      <c r="G4077">
        <v>4.8348256000000003E-3</v>
      </c>
      <c r="H4077">
        <v>2.1401026999999999E-3</v>
      </c>
    </row>
    <row r="4078" spans="1:8" x14ac:dyDescent="0.25">
      <c r="A4078">
        <v>68.041048614184007</v>
      </c>
      <c r="B4078">
        <v>3.1286257000000001E-3</v>
      </c>
      <c r="C4078">
        <v>4.6297424000000002E-3</v>
      </c>
      <c r="D4078">
        <v>2.6306812999999998E-3</v>
      </c>
      <c r="E4078">
        <v>8.7635638000000001E-4</v>
      </c>
      <c r="F4078">
        <v>68.036163838704397</v>
      </c>
      <c r="G4078">
        <v>3.0589878999999999E-3</v>
      </c>
      <c r="H4078">
        <v>2.6104642999999999E-3</v>
      </c>
    </row>
    <row r="4079" spans="1:8" x14ac:dyDescent="0.25">
      <c r="A4079">
        <v>68.057716186841304</v>
      </c>
      <c r="B4079">
        <v>2.5253175000000002E-3</v>
      </c>
      <c r="C4079">
        <v>2.6009892999999998E-3</v>
      </c>
      <c r="D4079">
        <v>2.3190288000000002E-3</v>
      </c>
      <c r="E4079">
        <v>1.4634104E-4</v>
      </c>
      <c r="F4079">
        <v>68.052831411361595</v>
      </c>
      <c r="G4079">
        <v>5.2055405000000004E-3</v>
      </c>
      <c r="H4079">
        <v>2.4908343E-3</v>
      </c>
    </row>
    <row r="4080" spans="1:8" x14ac:dyDescent="0.25">
      <c r="A4080">
        <v>68.074383759498602</v>
      </c>
      <c r="B4080">
        <v>5.7107633999999999E-3</v>
      </c>
      <c r="C4080">
        <v>4.6025780000000004E-3</v>
      </c>
      <c r="D4080">
        <v>2.626481E-3</v>
      </c>
      <c r="E4080">
        <v>0</v>
      </c>
      <c r="F4080">
        <v>68.069498984018907</v>
      </c>
      <c r="G4080">
        <v>3.6313398999999998E-3</v>
      </c>
      <c r="H4080">
        <v>3.0659608999999998E-3</v>
      </c>
    </row>
    <row r="4081" spans="1:8" x14ac:dyDescent="0.25">
      <c r="A4081">
        <v>68.091051324208493</v>
      </c>
      <c r="B4081">
        <v>0</v>
      </c>
      <c r="C4081">
        <v>1.9265148999999999E-3</v>
      </c>
      <c r="D4081">
        <v>2.6288014000000002E-3</v>
      </c>
      <c r="E4081">
        <v>0</v>
      </c>
      <c r="F4081">
        <v>68.086166548728897</v>
      </c>
      <c r="G4081">
        <v>4.1806209000000002E-3</v>
      </c>
      <c r="H4081">
        <v>2.2528460000000002E-3</v>
      </c>
    </row>
    <row r="4082" spans="1:8" x14ac:dyDescent="0.25">
      <c r="A4082">
        <v>68.107718896865805</v>
      </c>
      <c r="B4082">
        <v>3.6802610999999998E-3</v>
      </c>
      <c r="C4082">
        <v>3.6169265000000001E-3</v>
      </c>
      <c r="D4082">
        <v>1.785027E-3</v>
      </c>
      <c r="E4082">
        <v>0</v>
      </c>
      <c r="F4082">
        <v>68.102834121386195</v>
      </c>
      <c r="G4082">
        <v>4.1248765999999997E-3</v>
      </c>
      <c r="H4082">
        <v>3.4382986E-3</v>
      </c>
    </row>
    <row r="4083" spans="1:8" x14ac:dyDescent="0.25">
      <c r="A4083">
        <v>68.124386469523103</v>
      </c>
      <c r="B4083">
        <v>0</v>
      </c>
      <c r="C4083">
        <v>2.4319989999999998E-3</v>
      </c>
      <c r="D4083">
        <v>2.3664091999999999E-3</v>
      </c>
      <c r="E4083" s="111">
        <v>1.9371203999999999E-5</v>
      </c>
      <c r="F4083">
        <v>68.119501694043393</v>
      </c>
      <c r="G4083">
        <v>5.3615989000000003E-3</v>
      </c>
      <c r="H4083">
        <v>2.4701191999999999E-3</v>
      </c>
    </row>
    <row r="4084" spans="1:8" x14ac:dyDescent="0.25">
      <c r="A4084">
        <v>68.141054034232994</v>
      </c>
      <c r="B4084">
        <v>0</v>
      </c>
      <c r="C4084">
        <v>2.2530628E-3</v>
      </c>
      <c r="D4084">
        <v>1.8261891E-3</v>
      </c>
      <c r="E4084">
        <v>1.1954717E-4</v>
      </c>
      <c r="F4084">
        <v>68.136169258753398</v>
      </c>
      <c r="G4084">
        <v>2.5358235000000002E-3</v>
      </c>
      <c r="H4084">
        <v>1.631939E-3</v>
      </c>
    </row>
    <row r="4085" spans="1:8" x14ac:dyDescent="0.25">
      <c r="A4085">
        <v>68.157721606890306</v>
      </c>
      <c r="B4085">
        <v>1.2688292E-3</v>
      </c>
      <c r="C4085">
        <v>2.746671E-3</v>
      </c>
      <c r="D4085">
        <v>2.5312689E-3</v>
      </c>
      <c r="E4085">
        <v>1.1239514999999999E-3</v>
      </c>
      <c r="F4085">
        <v>68.152836831410696</v>
      </c>
      <c r="G4085">
        <v>3.440205E-3</v>
      </c>
      <c r="H4085">
        <v>2.7771506000000001E-3</v>
      </c>
    </row>
    <row r="4086" spans="1:8" x14ac:dyDescent="0.25">
      <c r="A4086">
        <v>68.174389179547603</v>
      </c>
      <c r="B4086">
        <v>4.7199418999999999E-3</v>
      </c>
      <c r="C4086">
        <v>1.5171638E-3</v>
      </c>
      <c r="D4086">
        <v>3.1176757000000001E-3</v>
      </c>
      <c r="E4086">
        <v>8.7556335999999996E-4</v>
      </c>
      <c r="F4086">
        <v>68.169504404067894</v>
      </c>
      <c r="G4086">
        <v>3.8031725999999998E-3</v>
      </c>
      <c r="H4086">
        <v>2.2925140999999999E-3</v>
      </c>
    </row>
    <row r="4087" spans="1:8" x14ac:dyDescent="0.25">
      <c r="A4087">
        <v>68.191056744257594</v>
      </c>
      <c r="B4087">
        <v>3.2366447000000001E-3</v>
      </c>
      <c r="C4087">
        <v>2.7564219000000001E-3</v>
      </c>
      <c r="D4087">
        <v>1.7576193999999999E-3</v>
      </c>
      <c r="E4087">
        <v>1.1947335E-4</v>
      </c>
      <c r="F4087">
        <v>68.186171968777899</v>
      </c>
      <c r="G4087">
        <v>5.2032527E-3</v>
      </c>
      <c r="H4087">
        <v>2.9704777999999999E-3</v>
      </c>
    </row>
    <row r="4088" spans="1:8" x14ac:dyDescent="0.25">
      <c r="A4088">
        <v>68.207724316914806</v>
      </c>
      <c r="B4088">
        <v>2.9118310000000001E-3</v>
      </c>
      <c r="C4088">
        <v>2.9476404000000002E-3</v>
      </c>
      <c r="D4088">
        <v>1.2703689000000001E-3</v>
      </c>
      <c r="E4088">
        <v>9.9998677999999994E-4</v>
      </c>
      <c r="F4088">
        <v>68.202839541435196</v>
      </c>
      <c r="G4088">
        <v>3.4022166000000002E-3</v>
      </c>
      <c r="H4088">
        <v>2.3403467999999999E-3</v>
      </c>
    </row>
    <row r="4089" spans="1:8" x14ac:dyDescent="0.25">
      <c r="A4089">
        <v>68.224391889572104</v>
      </c>
      <c r="B4089">
        <v>2.6575190000000001E-3</v>
      </c>
      <c r="C4089">
        <v>2.5044236999999998E-3</v>
      </c>
      <c r="D4089">
        <v>3.3478837000000001E-3</v>
      </c>
      <c r="E4089" s="111">
        <v>2.4325573999999999E-5</v>
      </c>
      <c r="F4089">
        <v>68.219507114092494</v>
      </c>
      <c r="G4089">
        <v>2.127833E-3</v>
      </c>
      <c r="H4089">
        <v>1.6687009E-3</v>
      </c>
    </row>
    <row r="4090" spans="1:8" x14ac:dyDescent="0.25">
      <c r="A4090">
        <v>68.241059454282095</v>
      </c>
      <c r="B4090">
        <v>9.8065740999999989E-4</v>
      </c>
      <c r="C4090">
        <v>3.4945735000000001E-3</v>
      </c>
      <c r="D4090">
        <v>1.6817327E-3</v>
      </c>
      <c r="E4090">
        <v>4.6944225000000001E-4</v>
      </c>
      <c r="F4090">
        <v>68.236174678802399</v>
      </c>
      <c r="G4090">
        <v>5.4467357999999997E-3</v>
      </c>
      <c r="H4090">
        <v>2.9558662999999998E-3</v>
      </c>
    </row>
    <row r="4091" spans="1:8" x14ac:dyDescent="0.25">
      <c r="A4091">
        <v>68.257727026939307</v>
      </c>
      <c r="B4091">
        <v>0</v>
      </c>
      <c r="C4091">
        <v>2.3920983000000002E-3</v>
      </c>
      <c r="D4091">
        <v>2.4716246000000002E-3</v>
      </c>
      <c r="E4091">
        <v>0</v>
      </c>
      <c r="F4091">
        <v>68.252842251459697</v>
      </c>
      <c r="G4091">
        <v>4.7078961999999997E-3</v>
      </c>
      <c r="H4091">
        <v>2.4757568999999998E-3</v>
      </c>
    </row>
    <row r="4092" spans="1:8" x14ac:dyDescent="0.25">
      <c r="A4092">
        <v>68.274394599596604</v>
      </c>
      <c r="B4092">
        <v>0</v>
      </c>
      <c r="C4092">
        <v>3.7088875999999999E-3</v>
      </c>
      <c r="D4092">
        <v>2.4906159000000001E-3</v>
      </c>
      <c r="E4092">
        <v>0</v>
      </c>
      <c r="F4092">
        <v>68.269509824116994</v>
      </c>
      <c r="G4092">
        <v>2.5632489E-3</v>
      </c>
      <c r="H4092">
        <v>7.0266727999999997E-3</v>
      </c>
    </row>
    <row r="4093" spans="1:8" x14ac:dyDescent="0.25">
      <c r="A4093">
        <v>68.291062164306595</v>
      </c>
      <c r="B4093">
        <v>0</v>
      </c>
      <c r="C4093">
        <v>5.1898350999999999E-3</v>
      </c>
      <c r="D4093">
        <v>2.1530698999999999E-3</v>
      </c>
      <c r="E4093">
        <v>4.0463416000000003E-4</v>
      </c>
      <c r="F4093">
        <v>68.286177388826999</v>
      </c>
      <c r="G4093">
        <v>3.0859336000000001E-3</v>
      </c>
      <c r="H4093">
        <v>4.7841313999999998E-3</v>
      </c>
    </row>
    <row r="4094" spans="1:8" x14ac:dyDescent="0.25">
      <c r="A4094">
        <v>68.307729736963907</v>
      </c>
      <c r="B4094">
        <v>1.4577664E-3</v>
      </c>
      <c r="C4094">
        <v>3.3071870000000001E-3</v>
      </c>
      <c r="D4094">
        <v>1.2893148E-3</v>
      </c>
      <c r="E4094">
        <v>0</v>
      </c>
      <c r="F4094">
        <v>68.302844961484197</v>
      </c>
      <c r="G4094">
        <v>2.4861725999999998E-3</v>
      </c>
      <c r="H4094">
        <v>1.945736E-3</v>
      </c>
    </row>
    <row r="4095" spans="1:8" x14ac:dyDescent="0.25">
      <c r="A4095">
        <v>68.324397309621105</v>
      </c>
      <c r="B4095">
        <v>6.8773608999999998E-3</v>
      </c>
      <c r="C4095">
        <v>2.0489329000000001E-3</v>
      </c>
      <c r="D4095">
        <v>2.0911200000000001E-3</v>
      </c>
      <c r="E4095">
        <v>1.0183648E-3</v>
      </c>
      <c r="F4095">
        <v>68.319512534141495</v>
      </c>
      <c r="G4095">
        <v>2.6115220999999998E-3</v>
      </c>
      <c r="H4095">
        <v>3.2437013E-3</v>
      </c>
    </row>
    <row r="4096" spans="1:8" x14ac:dyDescent="0.25">
      <c r="A4096">
        <v>68.341064874331096</v>
      </c>
      <c r="B4096">
        <v>4.5440573999999999E-3</v>
      </c>
      <c r="C4096">
        <v>3.4201410999999998E-3</v>
      </c>
      <c r="D4096">
        <v>2.9826798000000001E-3</v>
      </c>
      <c r="E4096">
        <v>1.2118354E-3</v>
      </c>
      <c r="F4096">
        <v>68.3361800988515</v>
      </c>
      <c r="G4096">
        <v>2.3920505999999999E-3</v>
      </c>
      <c r="H4096">
        <v>3.3220041E-3</v>
      </c>
    </row>
    <row r="4097" spans="1:8" x14ac:dyDescent="0.25">
      <c r="A4097">
        <v>68.357732446988393</v>
      </c>
      <c r="B4097">
        <v>3.0322191000000001E-3</v>
      </c>
      <c r="C4097">
        <v>3.7244472000000002E-3</v>
      </c>
      <c r="D4097">
        <v>2.2874305000000002E-3</v>
      </c>
      <c r="E4097">
        <v>6.2880757999999996E-4</v>
      </c>
      <c r="F4097">
        <v>68.352847671508698</v>
      </c>
      <c r="G4097">
        <v>4.0170494000000001E-3</v>
      </c>
      <c r="H4097">
        <v>3.2081738999999998E-3</v>
      </c>
    </row>
    <row r="4098" spans="1:8" x14ac:dyDescent="0.25">
      <c r="A4098">
        <v>68.374400019645606</v>
      </c>
      <c r="B4098">
        <v>2.1299021E-3</v>
      </c>
      <c r="C4098">
        <v>4.3863206999999998E-3</v>
      </c>
      <c r="D4098">
        <v>2.4448929E-3</v>
      </c>
      <c r="E4098">
        <v>0</v>
      </c>
      <c r="F4098">
        <v>68.369515244165996</v>
      </c>
      <c r="G4098">
        <v>3.9443630000000002E-3</v>
      </c>
      <c r="H4098">
        <v>2.0931299999999999E-3</v>
      </c>
    </row>
    <row r="4099" spans="1:8" x14ac:dyDescent="0.25">
      <c r="A4099">
        <v>68.391067584355596</v>
      </c>
      <c r="B4099">
        <v>0</v>
      </c>
      <c r="C4099">
        <v>2.5200141000000001E-3</v>
      </c>
      <c r="D4099">
        <v>2.1316244000000001E-3</v>
      </c>
      <c r="E4099">
        <v>0</v>
      </c>
      <c r="F4099">
        <v>68.386182808876001</v>
      </c>
      <c r="G4099">
        <v>3.8898195999999999E-3</v>
      </c>
      <c r="H4099">
        <v>2.2829331E-3</v>
      </c>
    </row>
    <row r="4100" spans="1:8" x14ac:dyDescent="0.25">
      <c r="A4100">
        <v>68.407735157012894</v>
      </c>
      <c r="B4100">
        <v>0</v>
      </c>
      <c r="C4100">
        <v>3.2064221E-3</v>
      </c>
      <c r="D4100">
        <v>1.9092445E-3</v>
      </c>
      <c r="E4100" s="111">
        <v>7.2188086000000003E-5</v>
      </c>
      <c r="F4100">
        <v>68.402850381533298</v>
      </c>
      <c r="G4100">
        <v>2.9229273000000002E-3</v>
      </c>
      <c r="H4100">
        <v>2.9688356000000002E-3</v>
      </c>
    </row>
    <row r="4101" spans="1:8" x14ac:dyDescent="0.25">
      <c r="A4101">
        <v>68.424402729670206</v>
      </c>
      <c r="B4101">
        <v>0</v>
      </c>
      <c r="C4101">
        <v>1.9826320999999998E-3</v>
      </c>
      <c r="D4101">
        <v>2.7858708E-3</v>
      </c>
      <c r="E4101">
        <v>0</v>
      </c>
      <c r="F4101">
        <v>68.419517954190496</v>
      </c>
      <c r="G4101">
        <v>4.2313658999999998E-3</v>
      </c>
      <c r="H4101">
        <v>1.6544677E-3</v>
      </c>
    </row>
    <row r="4102" spans="1:8" x14ac:dyDescent="0.25">
      <c r="A4102">
        <v>68.441070302327404</v>
      </c>
      <c r="B4102">
        <v>0</v>
      </c>
      <c r="C4102">
        <v>1.8359197999999999E-3</v>
      </c>
      <c r="D4102">
        <v>2.5787599999999998E-3</v>
      </c>
      <c r="E4102">
        <v>0</v>
      </c>
      <c r="F4102">
        <v>68.436185526847794</v>
      </c>
      <c r="G4102">
        <v>5.3841517999999996E-3</v>
      </c>
      <c r="H4102">
        <v>2.9580013000000001E-3</v>
      </c>
    </row>
    <row r="4103" spans="1:8" x14ac:dyDescent="0.25">
      <c r="A4103">
        <v>68.457737867037395</v>
      </c>
      <c r="B4103">
        <v>1.6825690000000001E-3</v>
      </c>
      <c r="C4103">
        <v>3.0007394999999998E-3</v>
      </c>
      <c r="D4103">
        <v>1.2031527999999999E-3</v>
      </c>
      <c r="E4103">
        <v>1.8217474E-3</v>
      </c>
      <c r="F4103">
        <v>68.452853091557799</v>
      </c>
      <c r="G4103">
        <v>3.5007507999999998E-3</v>
      </c>
      <c r="H4103">
        <v>3.0449346999999998E-3</v>
      </c>
    </row>
    <row r="4104" spans="1:8" x14ac:dyDescent="0.25">
      <c r="A4104">
        <v>68.474405439694706</v>
      </c>
      <c r="B4104">
        <v>2.1499861E-3</v>
      </c>
      <c r="C4104">
        <v>2.8491861000000001E-3</v>
      </c>
      <c r="D4104">
        <v>1.8072858999999999E-3</v>
      </c>
      <c r="E4104">
        <v>1.6352285E-3</v>
      </c>
      <c r="F4104">
        <v>68.469520664214997</v>
      </c>
      <c r="G4104">
        <v>3.945217E-3</v>
      </c>
      <c r="H4104">
        <v>5.3612683000000003E-3</v>
      </c>
    </row>
    <row r="4105" spans="1:8" x14ac:dyDescent="0.25">
      <c r="A4105">
        <v>68.491073012351904</v>
      </c>
      <c r="B4105">
        <v>2.9672878000000001E-3</v>
      </c>
      <c r="C4105">
        <v>3.4700033999999999E-3</v>
      </c>
      <c r="D4105">
        <v>2.8977095999999998E-3</v>
      </c>
      <c r="E4105">
        <v>0</v>
      </c>
      <c r="F4105">
        <v>68.486188236872295</v>
      </c>
      <c r="G4105">
        <v>2.8575291000000002E-3</v>
      </c>
      <c r="H4105">
        <v>2.6100989999999998E-3</v>
      </c>
    </row>
    <row r="4106" spans="1:8" x14ac:dyDescent="0.25">
      <c r="A4106">
        <v>68.507740577061895</v>
      </c>
      <c r="B4106">
        <v>0</v>
      </c>
      <c r="C4106">
        <v>3.2267272E-3</v>
      </c>
      <c r="D4106">
        <v>1.3966600000000001E-3</v>
      </c>
      <c r="E4106">
        <v>2.0246474999999998E-3</v>
      </c>
      <c r="F4106">
        <v>68.502855801582299</v>
      </c>
      <c r="G4106">
        <v>3.1018304E-3</v>
      </c>
      <c r="H4106">
        <v>2.0419939000000001E-3</v>
      </c>
    </row>
    <row r="4107" spans="1:8" x14ac:dyDescent="0.25">
      <c r="A4107">
        <v>68.524408149719207</v>
      </c>
      <c r="B4107">
        <v>0</v>
      </c>
      <c r="C4107">
        <v>3.6266294999999999E-3</v>
      </c>
      <c r="D4107">
        <v>1.5789118E-3</v>
      </c>
      <c r="E4107">
        <v>3.9054813999999998E-4</v>
      </c>
      <c r="F4107">
        <v>68.519523374239597</v>
      </c>
      <c r="G4107">
        <v>2.8346834999999999E-3</v>
      </c>
      <c r="H4107">
        <v>3.7881245000000001E-3</v>
      </c>
    </row>
    <row r="4108" spans="1:8" x14ac:dyDescent="0.25">
      <c r="A4108">
        <v>68.541075722376505</v>
      </c>
      <c r="B4108">
        <v>9.1600437000000003E-3</v>
      </c>
      <c r="C4108">
        <v>3.5610718000000001E-3</v>
      </c>
      <c r="D4108">
        <v>1.9937818999999999E-3</v>
      </c>
      <c r="E4108">
        <v>0</v>
      </c>
      <c r="F4108">
        <v>68.536190946896795</v>
      </c>
      <c r="G4108">
        <v>4.0715038999999996E-3</v>
      </c>
      <c r="H4108">
        <v>2.9797037E-3</v>
      </c>
    </row>
    <row r="4109" spans="1:8" x14ac:dyDescent="0.25">
      <c r="A4109">
        <v>68.557743287086396</v>
      </c>
      <c r="B4109">
        <v>0</v>
      </c>
      <c r="C4109">
        <v>3.2316616E-3</v>
      </c>
      <c r="D4109">
        <v>3.8835579E-3</v>
      </c>
      <c r="E4109">
        <v>5.5865693000000001E-4</v>
      </c>
      <c r="F4109">
        <v>68.5528585116068</v>
      </c>
      <c r="G4109">
        <v>5.3630913999999997E-3</v>
      </c>
      <c r="H4109">
        <v>3.6476662E-3</v>
      </c>
    </row>
    <row r="4110" spans="1:8" x14ac:dyDescent="0.25">
      <c r="A4110">
        <v>68.574410859743693</v>
      </c>
      <c r="B4110">
        <v>2.4871518999999998E-3</v>
      </c>
      <c r="C4110">
        <v>3.1301412E-3</v>
      </c>
      <c r="D4110">
        <v>1.2929374E-3</v>
      </c>
      <c r="E4110">
        <v>0</v>
      </c>
      <c r="F4110">
        <v>68.569526084264098</v>
      </c>
      <c r="G4110">
        <v>3.7110487E-3</v>
      </c>
      <c r="H4110">
        <v>3.6399243000000002E-3</v>
      </c>
    </row>
    <row r="4111" spans="1:8" x14ac:dyDescent="0.25">
      <c r="A4111">
        <v>68.591078432401005</v>
      </c>
      <c r="B4111">
        <v>7.5710361000000002E-4</v>
      </c>
      <c r="C4111">
        <v>3.8629770000000001E-3</v>
      </c>
      <c r="D4111">
        <v>1.4416075999999999E-3</v>
      </c>
      <c r="E4111">
        <v>2.2387015999999998E-3</v>
      </c>
      <c r="F4111">
        <v>68.586193656921296</v>
      </c>
      <c r="G4111">
        <v>3.7825454000000001E-3</v>
      </c>
      <c r="H4111">
        <v>2.3913172000000001E-3</v>
      </c>
    </row>
    <row r="4112" spans="1:8" x14ac:dyDescent="0.25">
      <c r="A4112">
        <v>68.607745997110996</v>
      </c>
      <c r="B4112">
        <v>0</v>
      </c>
      <c r="C4112">
        <v>2.1183606999999999E-3</v>
      </c>
      <c r="D4112">
        <v>1.1105154E-3</v>
      </c>
      <c r="E4112">
        <v>5.6537601999999995E-4</v>
      </c>
      <c r="F4112">
        <v>68.602861221631301</v>
      </c>
      <c r="G4112">
        <v>3.3293860000000002E-3</v>
      </c>
      <c r="H4112">
        <v>2.1451948999999999E-3</v>
      </c>
    </row>
    <row r="4113" spans="1:8" x14ac:dyDescent="0.25">
      <c r="A4113">
        <v>68.624413569768194</v>
      </c>
      <c r="B4113">
        <v>8.3522247000000008E-3</v>
      </c>
      <c r="C4113">
        <v>4.0910468000000004E-3</v>
      </c>
      <c r="D4113">
        <v>1.0774451E-3</v>
      </c>
      <c r="E4113">
        <v>5.4528360000000002E-4</v>
      </c>
      <c r="F4113">
        <v>68.619528794288598</v>
      </c>
      <c r="G4113">
        <v>4.7103735000000001E-3</v>
      </c>
      <c r="H4113">
        <v>4.1918614999999996E-3</v>
      </c>
    </row>
    <row r="4114" spans="1:8" x14ac:dyDescent="0.25">
      <c r="A4114">
        <v>68.641081142425506</v>
      </c>
      <c r="B4114">
        <v>6.6657419999999997E-3</v>
      </c>
      <c r="C4114">
        <v>3.0679293000000002E-3</v>
      </c>
      <c r="D4114">
        <v>1.9832949999999999E-3</v>
      </c>
      <c r="E4114">
        <v>1.5302997E-3</v>
      </c>
      <c r="F4114">
        <v>68.636196366945896</v>
      </c>
      <c r="G4114">
        <v>3.6247631000000001E-3</v>
      </c>
      <c r="H4114">
        <v>2.4176685000000002E-3</v>
      </c>
    </row>
    <row r="4115" spans="1:8" x14ac:dyDescent="0.25">
      <c r="A4115">
        <v>68.657748707135497</v>
      </c>
      <c r="B4115">
        <v>4.8047374E-3</v>
      </c>
      <c r="C4115">
        <v>3.6639191999999999E-3</v>
      </c>
      <c r="D4115">
        <v>1.8767782E-3</v>
      </c>
      <c r="E4115">
        <v>9.1305979999999998E-4</v>
      </c>
      <c r="F4115">
        <v>68.652863931655801</v>
      </c>
      <c r="G4115">
        <v>2.9609077999999999E-3</v>
      </c>
      <c r="H4115">
        <v>3.3060544999999998E-3</v>
      </c>
    </row>
    <row r="4116" spans="1:8" x14ac:dyDescent="0.25">
      <c r="A4116">
        <v>68.674416279792695</v>
      </c>
      <c r="B4116">
        <v>8.2516585999999996E-3</v>
      </c>
      <c r="C4116">
        <v>2.4019699000000002E-3</v>
      </c>
      <c r="D4116">
        <v>1.6611184E-3</v>
      </c>
      <c r="E4116">
        <v>2.8550621999999998E-4</v>
      </c>
      <c r="F4116">
        <v>68.669531504313099</v>
      </c>
      <c r="G4116">
        <v>5.5724279999999999E-3</v>
      </c>
      <c r="H4116">
        <v>2.7878305E-3</v>
      </c>
    </row>
    <row r="4117" spans="1:8" x14ac:dyDescent="0.25">
      <c r="A4117">
        <v>68.691083852450006</v>
      </c>
      <c r="B4117">
        <v>2.4954326999999999E-3</v>
      </c>
      <c r="C4117">
        <v>3.5108125E-3</v>
      </c>
      <c r="D4117">
        <v>1.9751196000000002E-3</v>
      </c>
      <c r="E4117">
        <v>2.9103438000000002E-4</v>
      </c>
      <c r="F4117">
        <v>68.686199076970397</v>
      </c>
      <c r="G4117">
        <v>3.7028817000000001E-3</v>
      </c>
      <c r="H4117">
        <v>1.9990836999999998E-3</v>
      </c>
    </row>
    <row r="4118" spans="1:8" x14ac:dyDescent="0.25">
      <c r="A4118">
        <v>68.707751417159997</v>
      </c>
      <c r="B4118">
        <v>0</v>
      </c>
      <c r="C4118">
        <v>3.7572151E-3</v>
      </c>
      <c r="D4118">
        <v>2.1863345E-3</v>
      </c>
      <c r="E4118" s="111">
        <v>9.3632064999999998E-5</v>
      </c>
      <c r="F4118">
        <v>68.702866641680401</v>
      </c>
      <c r="G4118">
        <v>2.9021775999999999E-3</v>
      </c>
      <c r="H4118">
        <v>2.5289626999999999E-3</v>
      </c>
    </row>
    <row r="4119" spans="1:8" x14ac:dyDescent="0.25">
      <c r="A4119">
        <v>68.724418989817195</v>
      </c>
      <c r="B4119">
        <v>1.2139808E-3</v>
      </c>
      <c r="C4119">
        <v>2.7346624999999999E-3</v>
      </c>
      <c r="D4119">
        <v>1.3403823999999999E-3</v>
      </c>
      <c r="E4119">
        <v>0</v>
      </c>
      <c r="F4119">
        <v>68.7195342143376</v>
      </c>
      <c r="G4119">
        <v>5.4584048000000003E-3</v>
      </c>
      <c r="H4119">
        <v>1.4666354999999999E-3</v>
      </c>
    </row>
    <row r="4120" spans="1:8" x14ac:dyDescent="0.25">
      <c r="A4120">
        <v>68.741086562474493</v>
      </c>
      <c r="B4120">
        <v>2.7981290999999999E-3</v>
      </c>
      <c r="C4120">
        <v>3.4417412E-3</v>
      </c>
      <c r="D4120">
        <v>2.6550035000000001E-3</v>
      </c>
      <c r="E4120">
        <v>0</v>
      </c>
      <c r="F4120">
        <v>68.736201786994897</v>
      </c>
      <c r="G4120">
        <v>4.1855894999999997E-3</v>
      </c>
      <c r="H4120">
        <v>4.2147720000000003E-3</v>
      </c>
    </row>
    <row r="4121" spans="1:8" x14ac:dyDescent="0.25">
      <c r="A4121">
        <v>68.757754127184498</v>
      </c>
      <c r="B4121">
        <v>5.0324480999999997E-3</v>
      </c>
      <c r="C4121">
        <v>2.3451765999999998E-3</v>
      </c>
      <c r="D4121">
        <v>2.1947023999999999E-3</v>
      </c>
      <c r="E4121">
        <v>0</v>
      </c>
      <c r="F4121">
        <v>68.752869351704902</v>
      </c>
      <c r="G4121">
        <v>2.4617682000000001E-3</v>
      </c>
      <c r="H4121">
        <v>4.1332445000000001E-3</v>
      </c>
    </row>
    <row r="4122" spans="1:8" x14ac:dyDescent="0.25">
      <c r="A4122">
        <v>68.774421699841795</v>
      </c>
      <c r="B4122">
        <v>2.6905524999999999E-3</v>
      </c>
      <c r="C4122">
        <v>2.5918891E-3</v>
      </c>
      <c r="D4122">
        <v>1.6871231E-3</v>
      </c>
      <c r="E4122">
        <v>1.0620250000000001E-3</v>
      </c>
      <c r="F4122">
        <v>68.7695369243621</v>
      </c>
      <c r="G4122">
        <v>2.9098366000000001E-3</v>
      </c>
      <c r="H4122">
        <v>1.9366468E-3</v>
      </c>
    </row>
    <row r="4123" spans="1:8" x14ac:dyDescent="0.25">
      <c r="A4123">
        <v>68.791089272498994</v>
      </c>
      <c r="B4123">
        <v>4.5905666999999997E-3</v>
      </c>
      <c r="C4123">
        <v>3.5963138000000001E-3</v>
      </c>
      <c r="D4123">
        <v>3.8974723E-3</v>
      </c>
      <c r="E4123">
        <v>0</v>
      </c>
      <c r="F4123">
        <v>68.786204497019398</v>
      </c>
      <c r="G4123">
        <v>4.2798864000000002E-3</v>
      </c>
      <c r="H4123">
        <v>3.1519692999999998E-3</v>
      </c>
    </row>
    <row r="4124" spans="1:8" x14ac:dyDescent="0.25">
      <c r="A4124">
        <v>68.807756845156305</v>
      </c>
      <c r="B4124">
        <v>7.7411006000000001E-3</v>
      </c>
      <c r="C4124">
        <v>2.5151595000000001E-3</v>
      </c>
      <c r="D4124">
        <v>1.3729130999999999E-3</v>
      </c>
      <c r="E4124">
        <v>1.1458073E-4</v>
      </c>
      <c r="F4124">
        <v>68.802872069676695</v>
      </c>
      <c r="G4124">
        <v>4.8060472999999996E-3</v>
      </c>
      <c r="H4124">
        <v>2.7391356E-3</v>
      </c>
    </row>
    <row r="4125" spans="1:8" x14ac:dyDescent="0.25">
      <c r="A4125">
        <v>68.824424409866296</v>
      </c>
      <c r="B4125">
        <v>4.0807094999999998E-3</v>
      </c>
      <c r="C4125">
        <v>1.7333031999999999E-3</v>
      </c>
      <c r="D4125">
        <v>2.0367811000000001E-3</v>
      </c>
      <c r="E4125">
        <v>9.8918832000000003E-4</v>
      </c>
      <c r="F4125">
        <v>68.8195396343867</v>
      </c>
      <c r="G4125">
        <v>5.6450036000000002E-3</v>
      </c>
      <c r="H4125">
        <v>1.8591732000000001E-3</v>
      </c>
    </row>
    <row r="4126" spans="1:8" x14ac:dyDescent="0.25">
      <c r="A4126">
        <v>68.841091982523494</v>
      </c>
      <c r="B4126">
        <v>6.5718199999999999E-3</v>
      </c>
      <c r="C4126">
        <v>2.0895678999999999E-3</v>
      </c>
      <c r="D4126">
        <v>2.2012644999999998E-3</v>
      </c>
      <c r="E4126">
        <v>0</v>
      </c>
      <c r="F4126">
        <v>68.836207207043898</v>
      </c>
      <c r="G4126">
        <v>2.1661002999999999E-3</v>
      </c>
      <c r="H4126">
        <v>2.0335834E-3</v>
      </c>
    </row>
    <row r="4127" spans="1:8" x14ac:dyDescent="0.25">
      <c r="A4127">
        <v>68.857759555180806</v>
      </c>
      <c r="B4127">
        <v>2.1955135999999998E-3</v>
      </c>
      <c r="C4127">
        <v>4.1680327000000001E-3</v>
      </c>
      <c r="D4127">
        <v>1.8545445E-3</v>
      </c>
      <c r="E4127">
        <v>0</v>
      </c>
      <c r="F4127">
        <v>68.852874779701196</v>
      </c>
      <c r="G4127">
        <v>3.4845176000000001E-3</v>
      </c>
      <c r="H4127">
        <v>9.2916394000000003E-4</v>
      </c>
    </row>
    <row r="4128" spans="1:8" x14ac:dyDescent="0.25">
      <c r="A4128">
        <v>68.874427119890797</v>
      </c>
      <c r="B4128">
        <v>0</v>
      </c>
      <c r="C4128">
        <v>3.1805955999999998E-3</v>
      </c>
      <c r="D4128">
        <v>1.9447149E-3</v>
      </c>
      <c r="E4128" s="111">
        <v>7.0118273000000002E-5</v>
      </c>
      <c r="F4128">
        <v>68.869542344411201</v>
      </c>
      <c r="G4128">
        <v>2.9662264999999999E-3</v>
      </c>
      <c r="H4128">
        <v>1.3534841999999999E-3</v>
      </c>
    </row>
    <row r="4129" spans="1:8" x14ac:dyDescent="0.25">
      <c r="A4129">
        <v>68.891094692548094</v>
      </c>
      <c r="B4129">
        <v>7.6833730999999999E-3</v>
      </c>
      <c r="C4129">
        <v>2.7550693999999999E-3</v>
      </c>
      <c r="D4129">
        <v>2.9565068000000001E-3</v>
      </c>
      <c r="E4129">
        <v>1.5657634000000001E-3</v>
      </c>
      <c r="F4129">
        <v>68.886209917068399</v>
      </c>
      <c r="G4129">
        <v>3.5299910000000001E-3</v>
      </c>
      <c r="H4129">
        <v>1.7908919000000001E-3</v>
      </c>
    </row>
    <row r="4130" spans="1:8" x14ac:dyDescent="0.25">
      <c r="A4130">
        <v>68.907762265205307</v>
      </c>
      <c r="B4130">
        <v>1.0617078999999999E-3</v>
      </c>
      <c r="C4130">
        <v>3.5228023999999999E-3</v>
      </c>
      <c r="D4130">
        <v>1.7689120000000001E-3</v>
      </c>
      <c r="E4130">
        <v>7.6192244999999999E-4</v>
      </c>
      <c r="F4130">
        <v>68.902877489725697</v>
      </c>
      <c r="G4130">
        <v>2.8495068999999998E-3</v>
      </c>
      <c r="H4130">
        <v>3.2670851999999999E-3</v>
      </c>
    </row>
    <row r="4131" spans="1:8" x14ac:dyDescent="0.25">
      <c r="A4131">
        <v>68.924429829915297</v>
      </c>
      <c r="B4131">
        <v>0</v>
      </c>
      <c r="C4131">
        <v>2.9515693999999999E-3</v>
      </c>
      <c r="D4131">
        <v>4.0831775000000001E-3</v>
      </c>
      <c r="E4131" s="111">
        <v>1.9618841000000001E-5</v>
      </c>
      <c r="F4131">
        <v>68.919545054435702</v>
      </c>
      <c r="G4131">
        <v>2.8894769000000001E-3</v>
      </c>
      <c r="H4131">
        <v>3.4066119999999998E-3</v>
      </c>
    </row>
    <row r="4132" spans="1:8" x14ac:dyDescent="0.25">
      <c r="A4132">
        <v>68.941097402572595</v>
      </c>
      <c r="B4132">
        <v>0</v>
      </c>
      <c r="C4132">
        <v>3.6290676999999999E-3</v>
      </c>
      <c r="D4132">
        <v>2.9714658999999998E-3</v>
      </c>
      <c r="E4132">
        <v>0</v>
      </c>
      <c r="F4132">
        <v>68.936212627092999</v>
      </c>
      <c r="G4132">
        <v>2.5944286E-3</v>
      </c>
      <c r="H4132">
        <v>1.1514263E-3</v>
      </c>
    </row>
    <row r="4133" spans="1:8" x14ac:dyDescent="0.25">
      <c r="A4133">
        <v>68.957764975229793</v>
      </c>
      <c r="B4133">
        <v>0</v>
      </c>
      <c r="C4133">
        <v>2.7255122999999999E-3</v>
      </c>
      <c r="D4133">
        <v>1.5532237000000001E-3</v>
      </c>
      <c r="E4133">
        <v>0</v>
      </c>
      <c r="F4133">
        <v>68.952880199750197</v>
      </c>
      <c r="G4133">
        <v>2.2669381000000001E-3</v>
      </c>
      <c r="H4133">
        <v>2.4703371E-3</v>
      </c>
    </row>
    <row r="4134" spans="1:8" x14ac:dyDescent="0.25">
      <c r="A4134">
        <v>68.974432539939798</v>
      </c>
      <c r="B4134">
        <v>0</v>
      </c>
      <c r="C4134">
        <v>3.2259686999999999E-3</v>
      </c>
      <c r="D4134">
        <v>2.9042067000000001E-3</v>
      </c>
      <c r="E4134">
        <v>7.0504978000000005E-4</v>
      </c>
      <c r="F4134">
        <v>68.969547764460202</v>
      </c>
      <c r="G4134">
        <v>3.7949990999999999E-3</v>
      </c>
      <c r="H4134">
        <v>2.5483711999999999E-3</v>
      </c>
    </row>
    <row r="4135" spans="1:8" x14ac:dyDescent="0.25">
      <c r="A4135">
        <v>68.991100112597096</v>
      </c>
      <c r="B4135">
        <v>0</v>
      </c>
      <c r="C4135">
        <v>4.4764532000000001E-3</v>
      </c>
      <c r="D4135">
        <v>3.0571136E-3</v>
      </c>
      <c r="E4135">
        <v>1.9442782999999999E-3</v>
      </c>
      <c r="F4135">
        <v>68.9862153371175</v>
      </c>
      <c r="G4135">
        <v>3.5862860000000002E-3</v>
      </c>
      <c r="H4135">
        <v>2.8093812999999998E-3</v>
      </c>
    </row>
    <row r="4136" spans="1:8" x14ac:dyDescent="0.25">
      <c r="A4136">
        <v>69.007767685254393</v>
      </c>
      <c r="B4136">
        <v>2.2020430999999999E-3</v>
      </c>
      <c r="C4136">
        <v>3.6488641E-3</v>
      </c>
      <c r="D4136">
        <v>3.2703675999999999E-3</v>
      </c>
      <c r="E4136">
        <v>3.4890936000000002E-3</v>
      </c>
      <c r="F4136">
        <v>69.002882909774698</v>
      </c>
      <c r="G4136">
        <v>4.2463340999999996E-3</v>
      </c>
      <c r="H4136">
        <v>1.8035970000000001E-3</v>
      </c>
    </row>
    <row r="4137" spans="1:8" x14ac:dyDescent="0.25">
      <c r="A4137">
        <v>69.024435249964398</v>
      </c>
      <c r="B4137">
        <v>2.0794885999999999E-4</v>
      </c>
      <c r="C4137">
        <v>3.2782643E-3</v>
      </c>
      <c r="D4137">
        <v>1.7212554E-3</v>
      </c>
      <c r="E4137">
        <v>0</v>
      </c>
      <c r="F4137">
        <v>69.019550474484703</v>
      </c>
      <c r="G4137">
        <v>3.9175167E-3</v>
      </c>
      <c r="H4137">
        <v>2.5265234999999999E-3</v>
      </c>
    </row>
    <row r="4138" spans="1:8" x14ac:dyDescent="0.25">
      <c r="A4138">
        <v>69.041102822621596</v>
      </c>
      <c r="B4138">
        <v>0</v>
      </c>
      <c r="C4138">
        <v>2.3156310999999999E-3</v>
      </c>
      <c r="D4138">
        <v>1.5247754000000001E-3</v>
      </c>
      <c r="E4138">
        <v>2.5834061999999999E-4</v>
      </c>
      <c r="F4138">
        <v>69.036218047142</v>
      </c>
      <c r="G4138">
        <v>3.8117162999999998E-3</v>
      </c>
      <c r="H4138">
        <v>2.5885311999999999E-3</v>
      </c>
    </row>
    <row r="4139" spans="1:8" x14ac:dyDescent="0.25">
      <c r="A4139">
        <v>69.057770395278894</v>
      </c>
      <c r="B4139">
        <v>0</v>
      </c>
      <c r="C4139">
        <v>3.0445971E-3</v>
      </c>
      <c r="D4139">
        <v>1.8620201000000001E-3</v>
      </c>
      <c r="E4139">
        <v>6.7138823000000003E-4</v>
      </c>
      <c r="F4139">
        <v>69.052885619799298</v>
      </c>
      <c r="G4139">
        <v>5.6982426999999999E-3</v>
      </c>
      <c r="H4139">
        <v>2.8808108E-3</v>
      </c>
    </row>
    <row r="4140" spans="1:8" x14ac:dyDescent="0.25">
      <c r="A4140">
        <v>69.074437959988899</v>
      </c>
      <c r="B4140">
        <v>0</v>
      </c>
      <c r="C4140">
        <v>3.8268391999999999E-3</v>
      </c>
      <c r="D4140">
        <v>2.7232635999999998E-3</v>
      </c>
      <c r="E4140">
        <v>0</v>
      </c>
      <c r="F4140">
        <v>69.069553184509203</v>
      </c>
      <c r="G4140">
        <v>2.9296356000000001E-3</v>
      </c>
      <c r="H4140">
        <v>2.5067447999999998E-3</v>
      </c>
    </row>
    <row r="4141" spans="1:8" x14ac:dyDescent="0.25">
      <c r="A4141">
        <v>69.091105532646097</v>
      </c>
      <c r="B4141">
        <v>8.6154612000000005E-3</v>
      </c>
      <c r="C4141">
        <v>4.0624347E-3</v>
      </c>
      <c r="D4141">
        <v>3.7625296999999999E-3</v>
      </c>
      <c r="E4141">
        <v>0</v>
      </c>
      <c r="F4141">
        <v>69.086220757166501</v>
      </c>
      <c r="G4141">
        <v>3.6780966999999999E-3</v>
      </c>
      <c r="H4141">
        <v>2.7828747000000001E-3</v>
      </c>
    </row>
    <row r="4142" spans="1:8" x14ac:dyDescent="0.25">
      <c r="A4142">
        <v>69.107773105303394</v>
      </c>
      <c r="B4142">
        <v>6.4288959000000003E-4</v>
      </c>
      <c r="C4142">
        <v>2.4755496999999999E-3</v>
      </c>
      <c r="D4142">
        <v>4.1725254E-3</v>
      </c>
      <c r="E4142">
        <v>0</v>
      </c>
      <c r="F4142">
        <v>69.102888329823799</v>
      </c>
      <c r="G4142">
        <v>3.1558421999999999E-3</v>
      </c>
      <c r="H4142">
        <v>2.9921432000000001E-3</v>
      </c>
    </row>
    <row r="4143" spans="1:8" x14ac:dyDescent="0.25">
      <c r="A4143">
        <v>69.124440677960706</v>
      </c>
      <c r="B4143">
        <v>6.3130165999999996E-3</v>
      </c>
      <c r="C4143">
        <v>6.0922251999999998E-3</v>
      </c>
      <c r="D4143">
        <v>2.4004905000000001E-3</v>
      </c>
      <c r="E4143">
        <v>4.7094625E-4</v>
      </c>
      <c r="F4143">
        <v>69.119555902480997</v>
      </c>
      <c r="G4143">
        <v>4.9981972999999999E-3</v>
      </c>
      <c r="H4143">
        <v>2.076647E-3</v>
      </c>
    </row>
    <row r="4144" spans="1:8" x14ac:dyDescent="0.25">
      <c r="A4144">
        <v>69.141108242670697</v>
      </c>
      <c r="B4144">
        <v>7.5455341E-3</v>
      </c>
      <c r="C4144">
        <v>2.3300450000000002E-3</v>
      </c>
      <c r="D4144">
        <v>1.3066275E-3</v>
      </c>
      <c r="E4144">
        <v>5.1728234000000004E-4</v>
      </c>
      <c r="F4144">
        <v>69.136223467191002</v>
      </c>
      <c r="G4144">
        <v>3.3276852E-3</v>
      </c>
      <c r="H4144">
        <v>3.7051949000000001E-3</v>
      </c>
    </row>
    <row r="4145" spans="1:8" x14ac:dyDescent="0.25">
      <c r="A4145">
        <v>69.157775815327895</v>
      </c>
      <c r="B4145">
        <v>0</v>
      </c>
      <c r="C4145">
        <v>2.4782817E-3</v>
      </c>
      <c r="D4145">
        <v>2.4135179999999999E-3</v>
      </c>
      <c r="E4145">
        <v>1.0073018E-3</v>
      </c>
      <c r="F4145">
        <v>69.152891039848299</v>
      </c>
      <c r="G4145">
        <v>3.3573199E-3</v>
      </c>
      <c r="H4145">
        <v>2.143472E-3</v>
      </c>
    </row>
    <row r="4146" spans="1:8" x14ac:dyDescent="0.25">
      <c r="A4146">
        <v>69.174443387985207</v>
      </c>
      <c r="B4146">
        <v>2.1001466E-3</v>
      </c>
      <c r="C4146">
        <v>3.2185695999999999E-3</v>
      </c>
      <c r="D4146">
        <v>3.0409482E-3</v>
      </c>
      <c r="E4146">
        <v>7.0377066999999997E-4</v>
      </c>
      <c r="F4146">
        <v>69.169558612505597</v>
      </c>
      <c r="G4146">
        <v>2.7353392999999999E-3</v>
      </c>
      <c r="H4146">
        <v>4.0861572999999997E-3</v>
      </c>
    </row>
    <row r="4147" spans="1:8" x14ac:dyDescent="0.25">
      <c r="A4147">
        <v>69.191110952695198</v>
      </c>
      <c r="B4147">
        <v>5.3376452999999999E-3</v>
      </c>
      <c r="C4147">
        <v>3.2622379000000002E-3</v>
      </c>
      <c r="D4147">
        <v>2.1686385999999998E-3</v>
      </c>
      <c r="E4147">
        <v>0</v>
      </c>
      <c r="F4147">
        <v>69.186226177215502</v>
      </c>
      <c r="G4147">
        <v>3.2597517000000002E-3</v>
      </c>
      <c r="H4147">
        <v>2.5053392000000002E-3</v>
      </c>
    </row>
    <row r="4148" spans="1:8" x14ac:dyDescent="0.25">
      <c r="A4148">
        <v>69.207778525352396</v>
      </c>
      <c r="B4148">
        <v>1.2284186E-3</v>
      </c>
      <c r="C4148">
        <v>1.5332149000000001E-3</v>
      </c>
      <c r="D4148">
        <v>2.5464239999999998E-3</v>
      </c>
      <c r="E4148">
        <v>4.5591232000000002E-4</v>
      </c>
      <c r="F4148">
        <v>69.2028937498728</v>
      </c>
      <c r="G4148">
        <v>3.8954812999999998E-3</v>
      </c>
      <c r="H4148">
        <v>2.2080149999999998E-3</v>
      </c>
    </row>
    <row r="4149" spans="1:8" x14ac:dyDescent="0.25">
      <c r="A4149">
        <v>69.224446098009693</v>
      </c>
      <c r="B4149">
        <v>3.7619791E-3</v>
      </c>
      <c r="C4149">
        <v>2.6721446999999998E-3</v>
      </c>
      <c r="D4149">
        <v>1.3757311999999999E-3</v>
      </c>
      <c r="E4149">
        <v>3.0034161000000001E-3</v>
      </c>
      <c r="F4149">
        <v>69.219561322530097</v>
      </c>
      <c r="G4149">
        <v>3.1100551000000001E-3</v>
      </c>
      <c r="H4149">
        <v>1.9539091999999998E-3</v>
      </c>
    </row>
    <row r="4150" spans="1:8" x14ac:dyDescent="0.25">
      <c r="A4150">
        <v>69.241113662719698</v>
      </c>
      <c r="B4150">
        <v>3.9328593E-3</v>
      </c>
      <c r="C4150">
        <v>3.7088308E-3</v>
      </c>
      <c r="D4150">
        <v>1.6195704E-3</v>
      </c>
      <c r="E4150" s="111">
        <v>6.3728796000000001E-5</v>
      </c>
      <c r="F4150">
        <v>69.236228887240003</v>
      </c>
      <c r="G4150">
        <v>4.0563023999999996E-3</v>
      </c>
      <c r="H4150">
        <v>2.0251573999999998E-3</v>
      </c>
    </row>
    <row r="4151" spans="1:8" x14ac:dyDescent="0.25">
      <c r="A4151">
        <v>69.257781235376996</v>
      </c>
      <c r="B4151">
        <v>6.0937874000000002E-4</v>
      </c>
      <c r="C4151">
        <v>2.7587483999999998E-3</v>
      </c>
      <c r="D4151">
        <v>6.7288842000000001E-4</v>
      </c>
      <c r="E4151">
        <v>9.7961932999999991E-4</v>
      </c>
      <c r="F4151">
        <v>69.2528964598973</v>
      </c>
      <c r="G4151">
        <v>7.0502417999999999E-3</v>
      </c>
      <c r="H4151">
        <v>3.4814654000000001E-3</v>
      </c>
    </row>
    <row r="4152" spans="1:8" x14ac:dyDescent="0.25">
      <c r="A4152">
        <v>69.274448808034194</v>
      </c>
      <c r="B4152">
        <v>4.4071678999999999E-3</v>
      </c>
      <c r="C4152">
        <v>3.6058246999999999E-3</v>
      </c>
      <c r="D4152">
        <v>1.9745752000000002E-3</v>
      </c>
      <c r="E4152">
        <v>3.1559740000000001E-4</v>
      </c>
      <c r="F4152">
        <v>69.269564032554598</v>
      </c>
      <c r="G4152">
        <v>3.9066331999999997E-3</v>
      </c>
      <c r="H4152">
        <v>3.5345190999999999E-3</v>
      </c>
    </row>
    <row r="4153" spans="1:8" x14ac:dyDescent="0.25">
      <c r="A4153">
        <v>69.291116372744199</v>
      </c>
      <c r="B4153">
        <v>0</v>
      </c>
      <c r="C4153">
        <v>1.8135950000000001E-3</v>
      </c>
      <c r="D4153">
        <v>2.200465E-3</v>
      </c>
      <c r="E4153">
        <v>1.3627564000000001E-4</v>
      </c>
      <c r="F4153">
        <v>69.286231597264603</v>
      </c>
      <c r="G4153">
        <v>3.5300282999999998E-3</v>
      </c>
      <c r="H4153">
        <v>3.9219600000000004E-3</v>
      </c>
    </row>
    <row r="4154" spans="1:8" x14ac:dyDescent="0.25">
      <c r="A4154">
        <v>69.307783945401496</v>
      </c>
      <c r="B4154">
        <v>3.6385622999999998E-3</v>
      </c>
      <c r="C4154">
        <v>1.7691810000000001E-3</v>
      </c>
      <c r="D4154">
        <v>2.3374242999999999E-3</v>
      </c>
      <c r="E4154">
        <v>5.5805128000000002E-4</v>
      </c>
      <c r="F4154">
        <v>69.302899169921801</v>
      </c>
      <c r="G4154">
        <v>4.2157732E-3</v>
      </c>
      <c r="H4154">
        <v>2.6115461000000002E-3</v>
      </c>
    </row>
    <row r="4155" spans="1:8" x14ac:dyDescent="0.25">
      <c r="A4155">
        <v>69.324451518058694</v>
      </c>
      <c r="B4155">
        <v>0</v>
      </c>
      <c r="C4155">
        <v>3.1865210999999999E-3</v>
      </c>
      <c r="D4155">
        <v>1.7368933999999999E-3</v>
      </c>
      <c r="E4155">
        <v>1.2049014999999999E-3</v>
      </c>
      <c r="F4155">
        <v>69.319566742579099</v>
      </c>
      <c r="G4155">
        <v>4.2178957E-3</v>
      </c>
      <c r="H4155">
        <v>2.1051955E-3</v>
      </c>
    </row>
    <row r="4156" spans="1:8" x14ac:dyDescent="0.25">
      <c r="A4156">
        <v>69.341119082768699</v>
      </c>
      <c r="B4156">
        <v>2.4931021000000001E-3</v>
      </c>
      <c r="C4156">
        <v>3.2850794999999999E-3</v>
      </c>
      <c r="D4156">
        <v>1.8452335999999999E-3</v>
      </c>
      <c r="E4156">
        <v>0</v>
      </c>
      <c r="F4156">
        <v>69.336234307289104</v>
      </c>
      <c r="G4156">
        <v>2.2728971999999999E-3</v>
      </c>
      <c r="H4156">
        <v>2.0864135999999998E-3</v>
      </c>
    </row>
    <row r="4157" spans="1:8" x14ac:dyDescent="0.25">
      <c r="A4157">
        <v>69.357786655425997</v>
      </c>
      <c r="B4157">
        <v>3.4537087E-3</v>
      </c>
      <c r="C4157">
        <v>2.5352840000000001E-3</v>
      </c>
      <c r="D4157">
        <v>2.7185306E-3</v>
      </c>
      <c r="E4157">
        <v>0</v>
      </c>
      <c r="F4157">
        <v>69.352901879946302</v>
      </c>
      <c r="G4157">
        <v>3.5004356999999999E-3</v>
      </c>
      <c r="H4157">
        <v>3.8862751999999999E-3</v>
      </c>
    </row>
    <row r="4158" spans="1:8" x14ac:dyDescent="0.25">
      <c r="A4158">
        <v>69.374454228083195</v>
      </c>
      <c r="B4158">
        <v>0</v>
      </c>
      <c r="C4158">
        <v>3.4357036999999998E-3</v>
      </c>
      <c r="D4158">
        <v>2.8576247999999999E-3</v>
      </c>
      <c r="E4158">
        <v>6.0493313000000001E-4</v>
      </c>
      <c r="F4158">
        <v>69.369569452603599</v>
      </c>
      <c r="G4158">
        <v>5.8932328000000003E-3</v>
      </c>
      <c r="H4158">
        <v>3.6965538999999999E-3</v>
      </c>
    </row>
    <row r="4159" spans="1:8" x14ac:dyDescent="0.25">
      <c r="A4159">
        <v>69.3911217927932</v>
      </c>
      <c r="B4159">
        <v>2.8497239000000001E-3</v>
      </c>
      <c r="C4159">
        <v>3.0142252999999998E-3</v>
      </c>
      <c r="D4159">
        <v>1.4852483000000001E-3</v>
      </c>
      <c r="E4159">
        <v>0</v>
      </c>
      <c r="F4159">
        <v>69.386237017313604</v>
      </c>
      <c r="G4159">
        <v>3.2305755E-3</v>
      </c>
      <c r="H4159">
        <v>1.7521392000000001E-3</v>
      </c>
    </row>
    <row r="4160" spans="1:8" x14ac:dyDescent="0.25">
      <c r="A4160">
        <v>69.407789365450498</v>
      </c>
      <c r="B4160">
        <v>3.6987601999999998E-3</v>
      </c>
      <c r="C4160">
        <v>2.6703433E-3</v>
      </c>
      <c r="D4160">
        <v>1.7349507999999999E-3</v>
      </c>
      <c r="E4160">
        <v>0</v>
      </c>
      <c r="F4160">
        <v>69.402904589970902</v>
      </c>
      <c r="G4160">
        <v>3.9700856000000001E-3</v>
      </c>
      <c r="H4160">
        <v>3.5506536000000002E-3</v>
      </c>
    </row>
    <row r="4161" spans="1:8" x14ac:dyDescent="0.25">
      <c r="A4161">
        <v>69.424456938107795</v>
      </c>
      <c r="B4161">
        <v>0</v>
      </c>
      <c r="C4161">
        <v>2.4647560999999998E-3</v>
      </c>
      <c r="D4161">
        <v>2.7214352E-3</v>
      </c>
      <c r="E4161">
        <v>9.5250882E-4</v>
      </c>
      <c r="F4161">
        <v>69.4195721626281</v>
      </c>
      <c r="G4161">
        <v>3.3293134000000001E-3</v>
      </c>
      <c r="H4161">
        <v>1.9843902E-3</v>
      </c>
    </row>
    <row r="4162" spans="1:8" x14ac:dyDescent="0.25">
      <c r="A4162">
        <v>69.441124502817701</v>
      </c>
      <c r="B4162" s="111">
        <v>3.721032E-5</v>
      </c>
      <c r="C4162">
        <v>2.4864803999999998E-3</v>
      </c>
      <c r="D4162">
        <v>2.6325742E-3</v>
      </c>
      <c r="E4162">
        <v>0</v>
      </c>
      <c r="F4162">
        <v>69.436239727338105</v>
      </c>
      <c r="G4162">
        <v>3.8252390999999998E-3</v>
      </c>
      <c r="H4162">
        <v>3.5109399000000001E-3</v>
      </c>
    </row>
    <row r="4163" spans="1:8" x14ac:dyDescent="0.25">
      <c r="A4163">
        <v>69.457792075474998</v>
      </c>
      <c r="B4163">
        <v>0</v>
      </c>
      <c r="C4163">
        <v>1.7774204E-3</v>
      </c>
      <c r="D4163">
        <v>2.4928264000000002E-3</v>
      </c>
      <c r="E4163">
        <v>0</v>
      </c>
      <c r="F4163">
        <v>69.452907299995402</v>
      </c>
      <c r="G4163">
        <v>3.7542116000000001E-3</v>
      </c>
      <c r="H4163">
        <v>2.9659488000000002E-3</v>
      </c>
    </row>
    <row r="4164" spans="1:8" x14ac:dyDescent="0.25">
      <c r="A4164">
        <v>69.474459648132296</v>
      </c>
      <c r="B4164">
        <v>1.0335546999999999E-3</v>
      </c>
      <c r="C4164">
        <v>3.1916199E-3</v>
      </c>
      <c r="D4164">
        <v>1.3680331000000001E-3</v>
      </c>
      <c r="E4164">
        <v>0</v>
      </c>
      <c r="F4164">
        <v>69.469574872652601</v>
      </c>
      <c r="G4164">
        <v>2.0973709999999998E-3</v>
      </c>
      <c r="H4164">
        <v>2.2377775E-3</v>
      </c>
    </row>
    <row r="4165" spans="1:8" x14ac:dyDescent="0.25">
      <c r="A4165">
        <v>69.491127220789494</v>
      </c>
      <c r="B4165">
        <v>3.6944096999999999E-3</v>
      </c>
      <c r="C4165">
        <v>4.2144675000000001E-3</v>
      </c>
      <c r="D4165">
        <v>2.7295542E-3</v>
      </c>
      <c r="E4165">
        <v>1.0967549E-4</v>
      </c>
      <c r="F4165">
        <v>69.486242445309898</v>
      </c>
      <c r="G4165">
        <v>2.8280801999999998E-3</v>
      </c>
      <c r="H4165">
        <v>3.0822228000000002E-3</v>
      </c>
    </row>
    <row r="4166" spans="1:8" x14ac:dyDescent="0.25">
      <c r="A4166">
        <v>69.507794785499499</v>
      </c>
      <c r="B4166">
        <v>0</v>
      </c>
      <c r="C4166">
        <v>4.1418211E-3</v>
      </c>
      <c r="D4166">
        <v>2.6310878000000001E-3</v>
      </c>
      <c r="E4166">
        <v>1.8767925000000001E-4</v>
      </c>
      <c r="F4166">
        <v>69.502910010019903</v>
      </c>
      <c r="G4166">
        <v>3.2504719999999999E-3</v>
      </c>
      <c r="H4166">
        <v>2.7940751000000001E-3</v>
      </c>
    </row>
    <row r="4167" spans="1:8" x14ac:dyDescent="0.25">
      <c r="A4167">
        <v>69.524462358156796</v>
      </c>
      <c r="B4167">
        <v>0</v>
      </c>
      <c r="C4167">
        <v>2.4896965000000002E-3</v>
      </c>
      <c r="D4167">
        <v>1.5590328E-3</v>
      </c>
      <c r="E4167">
        <v>1.2839916E-4</v>
      </c>
      <c r="F4167">
        <v>69.519577582677201</v>
      </c>
      <c r="G4167">
        <v>3.7752716E-3</v>
      </c>
      <c r="H4167">
        <v>2.5724700999999999E-3</v>
      </c>
    </row>
    <row r="4168" spans="1:8" x14ac:dyDescent="0.25">
      <c r="A4168">
        <v>69.541129930814094</v>
      </c>
      <c r="B4168">
        <v>1.0189712E-4</v>
      </c>
      <c r="C4168">
        <v>2.5997479000000002E-3</v>
      </c>
      <c r="D4168">
        <v>2.1611482E-3</v>
      </c>
      <c r="E4168">
        <v>1.0206827E-3</v>
      </c>
      <c r="F4168">
        <v>69.536245155334399</v>
      </c>
      <c r="G4168">
        <v>5.0078685999999997E-3</v>
      </c>
      <c r="H4168">
        <v>3.3809109999999999E-3</v>
      </c>
    </row>
    <row r="4169" spans="1:8" x14ac:dyDescent="0.25">
      <c r="A4169">
        <v>69.557797495523999</v>
      </c>
      <c r="B4169">
        <v>4.3878755999999996E-3</v>
      </c>
      <c r="C4169">
        <v>2.8475013000000002E-3</v>
      </c>
      <c r="D4169">
        <v>2.6274251000000001E-3</v>
      </c>
      <c r="E4169">
        <v>1.9046549000000001E-4</v>
      </c>
      <c r="F4169">
        <v>69.552912720044404</v>
      </c>
      <c r="G4169">
        <v>3.8508905999999998E-3</v>
      </c>
      <c r="H4169">
        <v>2.9644552E-3</v>
      </c>
    </row>
    <row r="4170" spans="1:8" x14ac:dyDescent="0.25">
      <c r="A4170">
        <v>69.574465068181297</v>
      </c>
      <c r="B4170">
        <v>0</v>
      </c>
      <c r="C4170">
        <v>4.3696305E-3</v>
      </c>
      <c r="D4170">
        <v>1.5133696000000001E-3</v>
      </c>
      <c r="E4170">
        <v>3.1720509E-4</v>
      </c>
      <c r="F4170">
        <v>69.569580292701701</v>
      </c>
      <c r="G4170">
        <v>3.2910353E-3</v>
      </c>
      <c r="H4170">
        <v>4.1037644000000003E-3</v>
      </c>
    </row>
    <row r="4171" spans="1:8" x14ac:dyDescent="0.25">
      <c r="A4171">
        <v>69.591132640838595</v>
      </c>
      <c r="B4171">
        <v>0</v>
      </c>
      <c r="C4171">
        <v>2.9214481000000001E-3</v>
      </c>
      <c r="D4171">
        <v>1.1922949999999999E-3</v>
      </c>
      <c r="E4171" s="111">
        <v>6.5343056000000003E-6</v>
      </c>
      <c r="F4171">
        <v>69.586247865358899</v>
      </c>
      <c r="G4171">
        <v>3.9629694000000004E-3</v>
      </c>
      <c r="H4171">
        <v>4.4395626000000004E-3</v>
      </c>
    </row>
    <row r="4172" spans="1:8" x14ac:dyDescent="0.25">
      <c r="A4172">
        <v>69.6078002055486</v>
      </c>
      <c r="B4172">
        <v>0</v>
      </c>
      <c r="C4172">
        <v>4.2873653999999997E-3</v>
      </c>
      <c r="D4172">
        <v>2.3726073999999998E-3</v>
      </c>
      <c r="E4172">
        <v>0</v>
      </c>
      <c r="F4172">
        <v>69.602915430068904</v>
      </c>
      <c r="G4172">
        <v>3.6723975000000002E-3</v>
      </c>
      <c r="H4172">
        <v>2.2593207999999998E-3</v>
      </c>
    </row>
    <row r="4173" spans="1:8" x14ac:dyDescent="0.25">
      <c r="A4173">
        <v>69.624467778205798</v>
      </c>
      <c r="B4173">
        <v>0</v>
      </c>
      <c r="C4173">
        <v>2.6797419000000001E-3</v>
      </c>
      <c r="D4173">
        <v>3.0702497E-3</v>
      </c>
      <c r="E4173">
        <v>1.3202416E-3</v>
      </c>
      <c r="F4173">
        <v>69.619583002726202</v>
      </c>
      <c r="G4173">
        <v>3.8389833999999999E-3</v>
      </c>
      <c r="H4173">
        <v>3.6573585E-3</v>
      </c>
    </row>
    <row r="4174" spans="1:8" x14ac:dyDescent="0.25">
      <c r="A4174">
        <v>69.641135350863095</v>
      </c>
      <c r="B4174">
        <v>0</v>
      </c>
      <c r="C4174">
        <v>2.3465920000000002E-3</v>
      </c>
      <c r="D4174">
        <v>2.1650062000000002E-3</v>
      </c>
      <c r="E4174" s="111">
        <v>5.0984545000000001E-6</v>
      </c>
      <c r="F4174">
        <v>69.636250575383499</v>
      </c>
      <c r="G4174">
        <v>5.1894602E-3</v>
      </c>
      <c r="H4174">
        <v>2.2536141000000002E-3</v>
      </c>
    </row>
    <row r="4175" spans="1:8" x14ac:dyDescent="0.25">
      <c r="A4175">
        <v>69.6578029155731</v>
      </c>
      <c r="B4175">
        <v>6.6825089999999999E-4</v>
      </c>
      <c r="C4175">
        <v>4.5934529000000003E-3</v>
      </c>
      <c r="D4175">
        <v>2.0433422000000001E-3</v>
      </c>
      <c r="E4175">
        <v>0</v>
      </c>
      <c r="F4175">
        <v>69.652918140093405</v>
      </c>
      <c r="G4175">
        <v>4.8247157000000001E-3</v>
      </c>
      <c r="H4175">
        <v>2.7963950000000001E-3</v>
      </c>
    </row>
    <row r="4176" spans="1:8" x14ac:dyDescent="0.25">
      <c r="A4176">
        <v>69.674470488230298</v>
      </c>
      <c r="B4176">
        <v>6.8163825000000001E-4</v>
      </c>
      <c r="C4176">
        <v>1.8127327000000001E-3</v>
      </c>
      <c r="D4176">
        <v>1.7359083000000001E-3</v>
      </c>
      <c r="E4176">
        <v>4.2822189000000003E-4</v>
      </c>
      <c r="F4176">
        <v>69.669585712750703</v>
      </c>
      <c r="G4176">
        <v>2.9643488000000002E-3</v>
      </c>
      <c r="H4176">
        <v>1.6576067000000001E-3</v>
      </c>
    </row>
    <row r="4177" spans="1:8" x14ac:dyDescent="0.25">
      <c r="A4177">
        <v>69.691138060887596</v>
      </c>
      <c r="B4177">
        <v>5.8092717000000002E-3</v>
      </c>
      <c r="C4177">
        <v>3.7576090999999999E-3</v>
      </c>
      <c r="D4177">
        <v>3.2241775000000001E-3</v>
      </c>
      <c r="E4177">
        <v>0</v>
      </c>
      <c r="F4177">
        <v>69.686253285408</v>
      </c>
      <c r="G4177">
        <v>3.8053348999999999E-3</v>
      </c>
      <c r="H4177">
        <v>1.5806119999999999E-3</v>
      </c>
    </row>
    <row r="4178" spans="1:8" x14ac:dyDescent="0.25">
      <c r="A4178">
        <v>69.707805625597601</v>
      </c>
      <c r="B4178">
        <v>0</v>
      </c>
      <c r="C4178">
        <v>4.7636576999999999E-3</v>
      </c>
      <c r="D4178">
        <v>3.4717466000000002E-3</v>
      </c>
      <c r="E4178">
        <v>8.8751816999999998E-4</v>
      </c>
      <c r="F4178">
        <v>69.702920850118005</v>
      </c>
      <c r="G4178">
        <v>4.7371619999999996E-3</v>
      </c>
      <c r="H4178">
        <v>2.3499378000000001E-3</v>
      </c>
    </row>
    <row r="4179" spans="1:8" x14ac:dyDescent="0.25">
      <c r="A4179">
        <v>69.724473198254898</v>
      </c>
      <c r="B4179">
        <v>0</v>
      </c>
      <c r="C4179">
        <v>2.4865344E-3</v>
      </c>
      <c r="D4179">
        <v>3.0105052999999998E-3</v>
      </c>
      <c r="E4179">
        <v>3.5337934999999998E-4</v>
      </c>
      <c r="F4179">
        <v>69.719588422775203</v>
      </c>
      <c r="G4179">
        <v>2.7503148000000001E-3</v>
      </c>
      <c r="H4179">
        <v>1.2743856E-3</v>
      </c>
    </row>
    <row r="4180" spans="1:8" x14ac:dyDescent="0.25">
      <c r="A4180">
        <v>69.741140770912097</v>
      </c>
      <c r="B4180">
        <v>0</v>
      </c>
      <c r="C4180">
        <v>2.8726455999999998E-3</v>
      </c>
      <c r="D4180">
        <v>2.6052179999999999E-3</v>
      </c>
      <c r="E4180" s="111">
        <v>9.3340741999999995E-7</v>
      </c>
      <c r="F4180">
        <v>69.736255995432501</v>
      </c>
      <c r="G4180">
        <v>4.6797786000000001E-3</v>
      </c>
      <c r="H4180">
        <v>3.5643395999999999E-3</v>
      </c>
    </row>
    <row r="4181" spans="1:8" x14ac:dyDescent="0.25">
      <c r="A4181">
        <v>69.757808335622101</v>
      </c>
      <c r="B4181">
        <v>0</v>
      </c>
      <c r="C4181">
        <v>2.7251299000000001E-3</v>
      </c>
      <c r="D4181">
        <v>1.5454582000000001E-3</v>
      </c>
      <c r="E4181">
        <v>0</v>
      </c>
      <c r="F4181">
        <v>69.752923560142506</v>
      </c>
      <c r="G4181">
        <v>3.9160438000000004E-3</v>
      </c>
      <c r="H4181">
        <v>1.4497344E-3</v>
      </c>
    </row>
    <row r="4182" spans="1:8" x14ac:dyDescent="0.25">
      <c r="A4182">
        <v>69.774475908279399</v>
      </c>
      <c r="B4182">
        <v>2.9676835E-4</v>
      </c>
      <c r="C4182">
        <v>2.9521026000000001E-3</v>
      </c>
      <c r="D4182">
        <v>1.1744983000000001E-3</v>
      </c>
      <c r="E4182">
        <v>2.0871548999999999E-4</v>
      </c>
      <c r="F4182">
        <v>69.769591132799704</v>
      </c>
      <c r="G4182">
        <v>2.7507056999999998E-3</v>
      </c>
      <c r="H4182">
        <v>2.5980677000000001E-3</v>
      </c>
    </row>
    <row r="4183" spans="1:8" x14ac:dyDescent="0.25">
      <c r="A4183">
        <v>69.791143480936597</v>
      </c>
      <c r="B4183">
        <v>1.8783349E-3</v>
      </c>
      <c r="C4183">
        <v>1.8626847999999999E-3</v>
      </c>
      <c r="D4183">
        <v>9.1654761000000003E-4</v>
      </c>
      <c r="E4183">
        <v>0</v>
      </c>
      <c r="F4183">
        <v>69.786258705457001</v>
      </c>
      <c r="G4183">
        <v>2.3532265000000001E-3</v>
      </c>
      <c r="H4183">
        <v>3.4458621000000001E-3</v>
      </c>
    </row>
    <row r="4184" spans="1:8" x14ac:dyDescent="0.25">
      <c r="A4184">
        <v>69.807811045646602</v>
      </c>
      <c r="B4184">
        <v>3.1720622999999999E-3</v>
      </c>
      <c r="C4184">
        <v>3.1476016000000001E-3</v>
      </c>
      <c r="D4184">
        <v>2.3613916999999998E-3</v>
      </c>
      <c r="E4184" s="111">
        <v>4.9594727999999998E-5</v>
      </c>
      <c r="F4184">
        <v>69.802926270167006</v>
      </c>
      <c r="G4184">
        <v>3.3387572E-3</v>
      </c>
      <c r="H4184">
        <v>3.9713852999999997E-3</v>
      </c>
    </row>
    <row r="4185" spans="1:8" x14ac:dyDescent="0.25">
      <c r="A4185">
        <v>69.8244786183039</v>
      </c>
      <c r="B4185">
        <v>2.0400304000000001E-3</v>
      </c>
      <c r="C4185">
        <v>2.0474487000000001E-3</v>
      </c>
      <c r="D4185">
        <v>2.6187190999999999E-3</v>
      </c>
      <c r="E4185">
        <v>1.0845169999999999E-3</v>
      </c>
      <c r="F4185">
        <v>69.819593842824304</v>
      </c>
      <c r="G4185">
        <v>2.6242735000000001E-3</v>
      </c>
      <c r="H4185">
        <v>2.4733938999999998E-3</v>
      </c>
    </row>
    <row r="4186" spans="1:8" x14ac:dyDescent="0.25">
      <c r="A4186">
        <v>69.841146190961197</v>
      </c>
      <c r="B4186">
        <v>0</v>
      </c>
      <c r="C4186">
        <v>3.1718495000000002E-3</v>
      </c>
      <c r="D4186">
        <v>2.9068454000000001E-3</v>
      </c>
      <c r="E4186">
        <v>0</v>
      </c>
      <c r="F4186">
        <v>69.836261415481502</v>
      </c>
      <c r="G4186">
        <v>3.0264344999999999E-3</v>
      </c>
      <c r="H4186">
        <v>1.2546568000000001E-3</v>
      </c>
    </row>
    <row r="4187" spans="1:8" x14ac:dyDescent="0.25">
      <c r="A4187">
        <v>69.857813763618395</v>
      </c>
      <c r="B4187">
        <v>7.3850933000000002E-3</v>
      </c>
      <c r="C4187">
        <v>2.8298830000000001E-3</v>
      </c>
      <c r="D4187">
        <v>2.5291974000000001E-3</v>
      </c>
      <c r="E4187">
        <v>1.0321443999999999E-3</v>
      </c>
      <c r="F4187">
        <v>69.8529289881388</v>
      </c>
      <c r="G4187">
        <v>3.9051836000000002E-3</v>
      </c>
      <c r="H4187">
        <v>4.3815216000000004E-3</v>
      </c>
    </row>
    <row r="4188" spans="1:8" x14ac:dyDescent="0.25">
      <c r="A4188">
        <v>69.8744813283284</v>
      </c>
      <c r="B4188">
        <v>1.4390465E-3</v>
      </c>
      <c r="C4188">
        <v>3.0241131000000002E-3</v>
      </c>
      <c r="D4188">
        <v>1.9078579000000001E-3</v>
      </c>
      <c r="E4188">
        <v>1.7285673E-4</v>
      </c>
      <c r="F4188">
        <v>69.869596552848805</v>
      </c>
      <c r="G4188">
        <v>3.0614828999999998E-3</v>
      </c>
      <c r="H4188">
        <v>3.0005772E-3</v>
      </c>
    </row>
    <row r="4189" spans="1:8" x14ac:dyDescent="0.25">
      <c r="A4189">
        <v>69.891148900985698</v>
      </c>
      <c r="B4189">
        <v>0</v>
      </c>
      <c r="C4189">
        <v>4.4320282000000003E-3</v>
      </c>
      <c r="D4189">
        <v>1.3040279E-3</v>
      </c>
      <c r="E4189">
        <v>1.8324916999999999E-4</v>
      </c>
      <c r="F4189">
        <v>69.886264125506003</v>
      </c>
      <c r="G4189">
        <v>4.4282223000000004E-3</v>
      </c>
      <c r="H4189">
        <v>1.9769175000000001E-3</v>
      </c>
    </row>
    <row r="4190" spans="1:8" x14ac:dyDescent="0.25">
      <c r="A4190">
        <v>69.907816473642896</v>
      </c>
      <c r="B4190">
        <v>0</v>
      </c>
      <c r="C4190">
        <v>4.4147628000000003E-3</v>
      </c>
      <c r="D4190">
        <v>1.6312866E-3</v>
      </c>
      <c r="E4190" s="111">
        <v>8.4245272000000001E-5</v>
      </c>
      <c r="F4190">
        <v>69.9029316981633</v>
      </c>
      <c r="G4190">
        <v>3.7821003000000001E-3</v>
      </c>
      <c r="H4190">
        <v>3.4563596999999998E-3</v>
      </c>
    </row>
    <row r="4191" spans="1:8" x14ac:dyDescent="0.25">
      <c r="A4191">
        <v>69.924484038352901</v>
      </c>
      <c r="B4191">
        <v>8.0087408000000006E-3</v>
      </c>
      <c r="C4191">
        <v>2.3296240000000002E-3</v>
      </c>
      <c r="D4191">
        <v>2.1343286999999998E-3</v>
      </c>
      <c r="E4191">
        <v>1.5087056000000001E-4</v>
      </c>
      <c r="F4191">
        <v>69.919599262873305</v>
      </c>
      <c r="G4191">
        <v>5.2452041000000003E-3</v>
      </c>
      <c r="H4191">
        <v>2.4633117E-3</v>
      </c>
    </row>
    <row r="4192" spans="1:8" x14ac:dyDescent="0.25">
      <c r="A4192">
        <v>69.941151611010199</v>
      </c>
      <c r="B4192">
        <v>4.6463258999999996E-3</v>
      </c>
      <c r="C4192">
        <v>2.7828109E-3</v>
      </c>
      <c r="D4192">
        <v>2.3277217999999999E-3</v>
      </c>
      <c r="E4192">
        <v>3.6606941E-4</v>
      </c>
      <c r="F4192">
        <v>69.936266835530603</v>
      </c>
      <c r="G4192">
        <v>3.1760492999999999E-3</v>
      </c>
      <c r="H4192">
        <v>2.6582062999999999E-3</v>
      </c>
    </row>
    <row r="4193" spans="1:8" x14ac:dyDescent="0.25">
      <c r="A4193">
        <v>69.957819183667496</v>
      </c>
      <c r="B4193">
        <v>1.0069125999999999E-2</v>
      </c>
      <c r="C4193">
        <v>1.9409939000000001E-3</v>
      </c>
      <c r="D4193">
        <v>1.0952668E-3</v>
      </c>
      <c r="E4193">
        <v>9.873987900000001E-4</v>
      </c>
      <c r="F4193">
        <v>69.952934408187801</v>
      </c>
      <c r="G4193">
        <v>4.2970437000000002E-3</v>
      </c>
      <c r="H4193">
        <v>2.7729904000000001E-3</v>
      </c>
    </row>
    <row r="4194" spans="1:8" x14ac:dyDescent="0.25">
      <c r="A4194">
        <v>69.974486748377402</v>
      </c>
      <c r="B4194">
        <v>4.2384103999999999E-3</v>
      </c>
      <c r="C4194">
        <v>3.4589500000000001E-3</v>
      </c>
      <c r="D4194">
        <v>1.8302926000000001E-3</v>
      </c>
      <c r="E4194">
        <v>9.5579599000000001E-4</v>
      </c>
      <c r="F4194">
        <v>69.969601972897806</v>
      </c>
      <c r="G4194">
        <v>3.6145498000000002E-3</v>
      </c>
      <c r="H4194">
        <v>1.8759620999999999E-3</v>
      </c>
    </row>
    <row r="4195" spans="1:8" x14ac:dyDescent="0.25">
      <c r="A4195">
        <v>69.991154321034699</v>
      </c>
      <c r="B4195">
        <v>3.8855814000000001E-3</v>
      </c>
      <c r="C4195">
        <v>2.5556693000000001E-3</v>
      </c>
      <c r="D4195">
        <v>1.6882847E-3</v>
      </c>
      <c r="E4195">
        <v>1.3500913E-4</v>
      </c>
      <c r="F4195">
        <v>69.986269545555103</v>
      </c>
      <c r="G4195">
        <v>3.3219601000000001E-3</v>
      </c>
      <c r="H4195">
        <v>4.6297637999999997E-3</v>
      </c>
    </row>
    <row r="4196" spans="1:8" x14ac:dyDescent="0.25">
      <c r="A4196">
        <v>70.007821893691997</v>
      </c>
      <c r="B4196">
        <v>0</v>
      </c>
      <c r="C4196">
        <v>3.9375256999999997E-3</v>
      </c>
      <c r="D4196">
        <v>1.8925985000000001E-3</v>
      </c>
      <c r="E4196">
        <v>0</v>
      </c>
      <c r="F4196">
        <v>70.002937118212301</v>
      </c>
      <c r="G4196">
        <v>4.7942130000000003E-3</v>
      </c>
      <c r="H4196">
        <v>1.3728468000000001E-3</v>
      </c>
    </row>
    <row r="4197" spans="1:8" x14ac:dyDescent="0.25">
      <c r="A4197">
        <v>70.024489458402002</v>
      </c>
      <c r="B4197">
        <v>2.1224662E-3</v>
      </c>
      <c r="C4197">
        <v>3.8566678000000001E-3</v>
      </c>
      <c r="D4197">
        <v>1.9782494999999998E-3</v>
      </c>
      <c r="E4197">
        <v>3.2939854999999998E-4</v>
      </c>
      <c r="F4197">
        <v>70.019604682922306</v>
      </c>
      <c r="G4197">
        <v>2.5464415000000002E-3</v>
      </c>
      <c r="H4197">
        <v>2.8424907999999999E-3</v>
      </c>
    </row>
    <row r="4198" spans="1:8" x14ac:dyDescent="0.25">
      <c r="A4198">
        <v>70.0411570310592</v>
      </c>
      <c r="B4198">
        <v>2.5117486E-3</v>
      </c>
      <c r="C4198">
        <v>2.5625695E-3</v>
      </c>
      <c r="D4198">
        <v>2.8910134000000001E-3</v>
      </c>
      <c r="E4198">
        <v>0</v>
      </c>
      <c r="F4198">
        <v>70.036272255579604</v>
      </c>
      <c r="G4198">
        <v>3.6962961E-3</v>
      </c>
      <c r="H4198">
        <v>2.7440494999999999E-3</v>
      </c>
    </row>
    <row r="4199" spans="1:8" x14ac:dyDescent="0.25">
      <c r="A4199">
        <v>70.057824603716497</v>
      </c>
      <c r="B4199">
        <v>2.8542615E-3</v>
      </c>
      <c r="C4199">
        <v>3.8184897999999998E-3</v>
      </c>
      <c r="D4199">
        <v>2.2081649000000002E-3</v>
      </c>
      <c r="E4199">
        <v>1.8369086E-4</v>
      </c>
      <c r="F4199">
        <v>70.052939828236902</v>
      </c>
      <c r="G4199">
        <v>2.4099172999999998E-3</v>
      </c>
      <c r="H4199">
        <v>2.3345505000000001E-3</v>
      </c>
    </row>
    <row r="4200" spans="1:8" x14ac:dyDescent="0.25">
      <c r="A4200">
        <v>70.074492168426502</v>
      </c>
      <c r="B4200">
        <v>2.5011579999999999E-3</v>
      </c>
      <c r="C4200">
        <v>3.2193603000000002E-3</v>
      </c>
      <c r="D4200">
        <v>2.7315022999999999E-3</v>
      </c>
      <c r="E4200">
        <v>0</v>
      </c>
      <c r="F4200">
        <v>70.069607392946807</v>
      </c>
      <c r="G4200">
        <v>3.2427103999999999E-3</v>
      </c>
      <c r="H4200">
        <v>1.9915325E-3</v>
      </c>
    </row>
    <row r="4201" spans="1:8" x14ac:dyDescent="0.25">
      <c r="A4201">
        <v>70.0911597410837</v>
      </c>
      <c r="B4201">
        <v>1.5147456000000001E-3</v>
      </c>
      <c r="C4201">
        <v>2.7150783999999998E-3</v>
      </c>
      <c r="D4201">
        <v>2.2681237000000002E-3</v>
      </c>
      <c r="E4201">
        <v>1.0935229000000001E-3</v>
      </c>
      <c r="F4201">
        <v>70.086274965604105</v>
      </c>
      <c r="G4201">
        <v>2.1560708999999998E-3</v>
      </c>
      <c r="H4201">
        <v>2.3142385999999999E-3</v>
      </c>
    </row>
    <row r="4202" spans="1:8" x14ac:dyDescent="0.25">
      <c r="A4202">
        <v>70.107827313740998</v>
      </c>
      <c r="B4202">
        <v>1.9090477999999999E-3</v>
      </c>
      <c r="C4202">
        <v>2.9394973999999998E-3</v>
      </c>
      <c r="D4202">
        <v>2.0850217000000001E-3</v>
      </c>
      <c r="E4202">
        <v>0</v>
      </c>
      <c r="F4202">
        <v>70.102942538261402</v>
      </c>
      <c r="G4202">
        <v>4.7227177000000002E-3</v>
      </c>
      <c r="H4202">
        <v>1.7661909E-3</v>
      </c>
    </row>
    <row r="4203" spans="1:8" x14ac:dyDescent="0.25">
      <c r="A4203">
        <v>70.124494878451003</v>
      </c>
      <c r="B4203">
        <v>4.9704266999999998E-3</v>
      </c>
      <c r="C4203">
        <v>3.7539811E-3</v>
      </c>
      <c r="D4203">
        <v>2.3995915000000001E-3</v>
      </c>
      <c r="E4203">
        <v>0</v>
      </c>
      <c r="F4203">
        <v>70.119610102971293</v>
      </c>
      <c r="G4203">
        <v>3.5042895E-3</v>
      </c>
      <c r="H4203">
        <v>2.7685051000000001E-3</v>
      </c>
    </row>
    <row r="4204" spans="1:8" x14ac:dyDescent="0.25">
      <c r="A4204">
        <v>70.141162451108301</v>
      </c>
      <c r="B4204">
        <v>1.9187074999999999E-3</v>
      </c>
      <c r="C4204">
        <v>2.1881346999999998E-3</v>
      </c>
      <c r="D4204">
        <v>2.1307911E-3</v>
      </c>
      <c r="E4204">
        <v>0</v>
      </c>
      <c r="F4204">
        <v>70.136277675628605</v>
      </c>
      <c r="G4204">
        <v>3.1035007000000002E-3</v>
      </c>
      <c r="H4204">
        <v>3.6651375999999999E-3</v>
      </c>
    </row>
    <row r="4205" spans="1:8" x14ac:dyDescent="0.25">
      <c r="A4205">
        <v>70.157830023765499</v>
      </c>
      <c r="B4205">
        <v>6.2293373000000003E-3</v>
      </c>
      <c r="C4205">
        <v>5.0757401999999997E-3</v>
      </c>
      <c r="D4205">
        <v>2.2684718E-3</v>
      </c>
      <c r="E4205" s="111">
        <v>4.9869964000000003E-6</v>
      </c>
      <c r="F4205">
        <v>70.152945248285903</v>
      </c>
      <c r="G4205">
        <v>3.2279419000000001E-3</v>
      </c>
      <c r="H4205">
        <v>3.9815898000000001E-3</v>
      </c>
    </row>
    <row r="4206" spans="1:8" x14ac:dyDescent="0.25">
      <c r="A4206">
        <v>70.174497588475504</v>
      </c>
      <c r="B4206">
        <v>0</v>
      </c>
      <c r="C4206">
        <v>3.1943687000000002E-3</v>
      </c>
      <c r="D4206">
        <v>1.9587805E-3</v>
      </c>
      <c r="E4206">
        <v>0</v>
      </c>
      <c r="F4206">
        <v>70.169612812995894</v>
      </c>
      <c r="G4206">
        <v>3.0319761000000001E-3</v>
      </c>
      <c r="H4206">
        <v>3.5387502999999999E-3</v>
      </c>
    </row>
    <row r="4207" spans="1:8" x14ac:dyDescent="0.25">
      <c r="A4207">
        <v>70.191165161132801</v>
      </c>
      <c r="B4207">
        <v>7.7312498000000002E-4</v>
      </c>
      <c r="C4207">
        <v>3.3017760000000002E-3</v>
      </c>
      <c r="D4207">
        <v>2.2771249E-3</v>
      </c>
      <c r="E4207">
        <v>1.2808088999999999E-3</v>
      </c>
      <c r="F4207">
        <v>70.186280385653106</v>
      </c>
      <c r="G4207">
        <v>3.0593176E-3</v>
      </c>
      <c r="H4207">
        <v>3.0372671000000002E-3</v>
      </c>
    </row>
    <row r="4208" spans="1:8" x14ac:dyDescent="0.25">
      <c r="A4208">
        <v>70.207832733789999</v>
      </c>
      <c r="B4208">
        <v>0</v>
      </c>
      <c r="C4208">
        <v>3.1590664E-3</v>
      </c>
      <c r="D4208">
        <v>2.2129332999999999E-3</v>
      </c>
      <c r="E4208">
        <v>1.2500749E-4</v>
      </c>
      <c r="F4208">
        <v>70.202947958310403</v>
      </c>
      <c r="G4208">
        <v>3.2833938000000002E-3</v>
      </c>
      <c r="H4208">
        <v>2.4199468999999999E-3</v>
      </c>
    </row>
    <row r="4209" spans="1:8" x14ac:dyDescent="0.25">
      <c r="A4209">
        <v>70.224500306447297</v>
      </c>
      <c r="B4209">
        <v>9.429169E-4</v>
      </c>
      <c r="C4209">
        <v>3.1057851999999999E-3</v>
      </c>
      <c r="D4209">
        <v>3.8734016E-3</v>
      </c>
      <c r="E4209">
        <v>0</v>
      </c>
      <c r="F4209">
        <v>70.219615530967701</v>
      </c>
      <c r="G4209">
        <v>2.6858447E-3</v>
      </c>
      <c r="H4209">
        <v>2.1656924E-3</v>
      </c>
    </row>
    <row r="4210" spans="1:8" x14ac:dyDescent="0.25">
      <c r="A4210">
        <v>70.241167871157302</v>
      </c>
      <c r="B4210">
        <v>0</v>
      </c>
      <c r="C4210">
        <v>3.6736097999999998E-3</v>
      </c>
      <c r="D4210">
        <v>1.2292004000000001E-3</v>
      </c>
      <c r="E4210">
        <v>1.0404183999999999E-3</v>
      </c>
      <c r="F4210">
        <v>70.236283095677607</v>
      </c>
      <c r="G4210">
        <v>4.5622620000000001E-3</v>
      </c>
      <c r="H4210">
        <v>1.6783929E-3</v>
      </c>
    </row>
    <row r="4211" spans="1:8" x14ac:dyDescent="0.25">
      <c r="A4211">
        <v>70.257835443814599</v>
      </c>
      <c r="B4211">
        <v>8.3632632999999996E-4</v>
      </c>
      <c r="C4211">
        <v>2.8002022E-3</v>
      </c>
      <c r="D4211">
        <v>1.8148986000000001E-3</v>
      </c>
      <c r="E4211">
        <v>9.4653060999999995E-4</v>
      </c>
      <c r="F4211">
        <v>70.252950668334904</v>
      </c>
      <c r="G4211">
        <v>1.7650776000000001E-3</v>
      </c>
      <c r="H4211">
        <v>1.7756508E-3</v>
      </c>
    </row>
    <row r="4212" spans="1:8" x14ac:dyDescent="0.25">
      <c r="A4212">
        <v>70.274503016471797</v>
      </c>
      <c r="B4212">
        <v>4.4707842000000003E-3</v>
      </c>
      <c r="C4212">
        <v>2.2009094000000002E-3</v>
      </c>
      <c r="D4212">
        <v>1.2982518000000001E-3</v>
      </c>
      <c r="E4212">
        <v>4.5159002000000001E-4</v>
      </c>
      <c r="F4212">
        <v>70.269618240992202</v>
      </c>
      <c r="G4212">
        <v>3.6455799999999998E-3</v>
      </c>
      <c r="H4212">
        <v>1.2064891999999999E-3</v>
      </c>
    </row>
    <row r="4213" spans="1:8" x14ac:dyDescent="0.25">
      <c r="A4213">
        <v>70.291170581181802</v>
      </c>
      <c r="B4213">
        <v>5.7928935000000001E-3</v>
      </c>
      <c r="C4213">
        <v>3.1456277E-3</v>
      </c>
      <c r="D4213">
        <v>2.8515101999999999E-3</v>
      </c>
      <c r="E4213">
        <v>0</v>
      </c>
      <c r="F4213">
        <v>70.286285805702207</v>
      </c>
      <c r="G4213">
        <v>4.7769220999999999E-3</v>
      </c>
      <c r="H4213">
        <v>1.5888736E-3</v>
      </c>
    </row>
    <row r="4214" spans="1:8" x14ac:dyDescent="0.25">
      <c r="A4214">
        <v>70.3078381538391</v>
      </c>
      <c r="B4214">
        <v>1.5593802E-4</v>
      </c>
      <c r="C4214">
        <v>4.7485981999999998E-3</v>
      </c>
      <c r="D4214">
        <v>2.1087533999999998E-3</v>
      </c>
      <c r="E4214">
        <v>3.2108388000000001E-4</v>
      </c>
      <c r="F4214">
        <v>70.302953378359405</v>
      </c>
      <c r="G4214">
        <v>5.0340517999999997E-3</v>
      </c>
      <c r="H4214">
        <v>2.3016391999999999E-3</v>
      </c>
    </row>
    <row r="4215" spans="1:8" x14ac:dyDescent="0.25">
      <c r="A4215">
        <v>70.324505726496298</v>
      </c>
      <c r="B4215">
        <v>0</v>
      </c>
      <c r="C4215">
        <v>3.0463787E-3</v>
      </c>
      <c r="D4215">
        <v>1.5109639E-3</v>
      </c>
      <c r="E4215" s="111">
        <v>1.5601427999999999E-5</v>
      </c>
      <c r="F4215">
        <v>70.319620951016702</v>
      </c>
      <c r="G4215">
        <v>3.2959892000000001E-3</v>
      </c>
      <c r="H4215">
        <v>2.0272210000000001E-3</v>
      </c>
    </row>
    <row r="4216" spans="1:8" x14ac:dyDescent="0.25">
      <c r="A4216">
        <v>70.341173291206303</v>
      </c>
      <c r="B4216">
        <v>0</v>
      </c>
      <c r="C4216">
        <v>3.5277176999999999E-3</v>
      </c>
      <c r="D4216">
        <v>4.5859050000000004E-3</v>
      </c>
      <c r="E4216">
        <v>8.6516724000000004E-4</v>
      </c>
      <c r="F4216">
        <v>70.336288515726693</v>
      </c>
      <c r="G4216">
        <v>2.8344351000000002E-3</v>
      </c>
      <c r="H4216">
        <v>1.1392406999999999E-3</v>
      </c>
    </row>
    <row r="4217" spans="1:8" x14ac:dyDescent="0.25">
      <c r="A4217">
        <v>70.357840863863601</v>
      </c>
      <c r="B4217">
        <v>3.5117135999999998E-3</v>
      </c>
      <c r="C4217">
        <v>2.8707208000000001E-3</v>
      </c>
      <c r="D4217">
        <v>3.2427596999999998E-3</v>
      </c>
      <c r="E4217">
        <v>5.8578460999999995E-4</v>
      </c>
      <c r="F4217">
        <v>70.352956088383905</v>
      </c>
      <c r="G4217">
        <v>2.9081488E-3</v>
      </c>
      <c r="H4217">
        <v>1.5129867E-3</v>
      </c>
    </row>
    <row r="4218" spans="1:8" x14ac:dyDescent="0.25">
      <c r="A4218">
        <v>70.374508436520898</v>
      </c>
      <c r="B4218">
        <v>2.9846928E-3</v>
      </c>
      <c r="C4218">
        <v>2.6650566000000001E-3</v>
      </c>
      <c r="D4218">
        <v>2.0583166999999999E-3</v>
      </c>
      <c r="E4218" s="111">
        <v>4.5009175999999997E-5</v>
      </c>
      <c r="F4218">
        <v>70.369623661041203</v>
      </c>
      <c r="G4218">
        <v>4.5488537000000001E-3</v>
      </c>
      <c r="H4218">
        <v>1.6342298999999999E-3</v>
      </c>
    </row>
    <row r="4219" spans="1:8" x14ac:dyDescent="0.25">
      <c r="A4219">
        <v>70.391176001230804</v>
      </c>
      <c r="B4219">
        <v>6.5712653999999999E-3</v>
      </c>
      <c r="C4219">
        <v>2.8863923999999999E-3</v>
      </c>
      <c r="D4219">
        <v>2.8356812000000001E-3</v>
      </c>
      <c r="E4219">
        <v>0</v>
      </c>
      <c r="F4219">
        <v>70.386291225751194</v>
      </c>
      <c r="G4219">
        <v>4.3256292000000002E-3</v>
      </c>
      <c r="H4219">
        <v>4.2463479999999996E-3</v>
      </c>
    </row>
    <row r="4220" spans="1:8" x14ac:dyDescent="0.25">
      <c r="A4220">
        <v>70.407843573888101</v>
      </c>
      <c r="B4220">
        <v>2.9832717999999999E-3</v>
      </c>
      <c r="C4220">
        <v>1.9248473E-3</v>
      </c>
      <c r="D4220">
        <v>1.6455154000000001E-3</v>
      </c>
      <c r="E4220">
        <v>1.2602205E-3</v>
      </c>
      <c r="F4220">
        <v>70.402958798408505</v>
      </c>
      <c r="G4220">
        <v>3.8623435E-3</v>
      </c>
      <c r="H4220">
        <v>2.7538093E-3</v>
      </c>
    </row>
    <row r="4221" spans="1:8" x14ac:dyDescent="0.25">
      <c r="A4221">
        <v>70.424511146545399</v>
      </c>
      <c r="B4221">
        <v>5.9941439000000003E-3</v>
      </c>
      <c r="C4221">
        <v>3.1056460000000001E-3</v>
      </c>
      <c r="D4221">
        <v>2.5869980000000001E-3</v>
      </c>
      <c r="E4221">
        <v>5.3721328999999996E-4</v>
      </c>
      <c r="F4221">
        <v>70.419626371065704</v>
      </c>
      <c r="G4221">
        <v>5.0495742000000003E-3</v>
      </c>
      <c r="H4221">
        <v>2.1011021000000001E-3</v>
      </c>
    </row>
    <row r="4222" spans="1:8" x14ac:dyDescent="0.25">
      <c r="A4222">
        <v>70.441178711255304</v>
      </c>
      <c r="B4222">
        <v>1.2558027999999999E-3</v>
      </c>
      <c r="C4222">
        <v>2.8756261000000001E-3</v>
      </c>
      <c r="D4222">
        <v>2.2081668E-3</v>
      </c>
      <c r="E4222">
        <v>4.0611747000000002E-4</v>
      </c>
      <c r="F4222">
        <v>70.436293935775694</v>
      </c>
      <c r="G4222">
        <v>3.0902235000000002E-3</v>
      </c>
      <c r="H4222">
        <v>2.5728215E-3</v>
      </c>
    </row>
    <row r="4223" spans="1:8" x14ac:dyDescent="0.25">
      <c r="A4223">
        <v>70.457846283912602</v>
      </c>
      <c r="B4223">
        <v>9.8309768000000002E-3</v>
      </c>
      <c r="C4223">
        <v>1.9854093000000001E-3</v>
      </c>
      <c r="D4223">
        <v>1.7263522999999999E-3</v>
      </c>
      <c r="E4223">
        <v>3.1094925000000001E-4</v>
      </c>
      <c r="F4223">
        <v>70.452961508433006</v>
      </c>
      <c r="G4223">
        <v>3.5000569E-3</v>
      </c>
      <c r="H4223">
        <v>2.7869082999999999E-3</v>
      </c>
    </row>
    <row r="4224" spans="1:8" x14ac:dyDescent="0.25">
      <c r="A4224">
        <v>70.474513856569899</v>
      </c>
      <c r="B4224">
        <v>1.8675549999999999E-3</v>
      </c>
      <c r="C4224">
        <v>4.0263264000000003E-3</v>
      </c>
      <c r="D4224">
        <v>1.0333317E-3</v>
      </c>
      <c r="E4224">
        <v>1.5710925999999999E-4</v>
      </c>
      <c r="F4224">
        <v>70.469629081090204</v>
      </c>
      <c r="G4224">
        <v>2.9167039E-3</v>
      </c>
      <c r="H4224">
        <v>2.2074538000000001E-3</v>
      </c>
    </row>
    <row r="4225" spans="1:8" x14ac:dyDescent="0.25">
      <c r="A4225">
        <v>70.491181421279904</v>
      </c>
      <c r="B4225">
        <v>1.7055915E-3</v>
      </c>
      <c r="C4225">
        <v>2.0595017999999999E-3</v>
      </c>
      <c r="D4225">
        <v>1.5377466E-3</v>
      </c>
      <c r="E4225">
        <v>1.9291581000000001E-3</v>
      </c>
      <c r="F4225">
        <v>70.486296645800195</v>
      </c>
      <c r="G4225">
        <v>2.3131279999999998E-3</v>
      </c>
      <c r="H4225">
        <v>3.2728559000000002E-3</v>
      </c>
    </row>
    <row r="4226" spans="1:8" x14ac:dyDescent="0.25">
      <c r="A4226">
        <v>70.507848993937102</v>
      </c>
      <c r="B4226">
        <v>9.873756200000001E-4</v>
      </c>
      <c r="C4226">
        <v>4.0456219999999996E-3</v>
      </c>
      <c r="D4226">
        <v>2.3783273000000001E-3</v>
      </c>
      <c r="E4226">
        <v>5.4623523999999997E-4</v>
      </c>
      <c r="F4226">
        <v>70.502964218457507</v>
      </c>
      <c r="G4226">
        <v>3.8343428E-3</v>
      </c>
      <c r="H4226">
        <v>2.5438246999999999E-3</v>
      </c>
    </row>
    <row r="4227" spans="1:8" x14ac:dyDescent="0.25">
      <c r="A4227">
        <v>70.5245165665944</v>
      </c>
      <c r="B4227">
        <v>5.2993273999999996E-3</v>
      </c>
      <c r="C4227">
        <v>2.9685292000000002E-3</v>
      </c>
      <c r="D4227">
        <v>1.5227726999999999E-3</v>
      </c>
      <c r="E4227">
        <v>1.0473034000000001E-4</v>
      </c>
      <c r="F4227">
        <v>70.519631791114804</v>
      </c>
      <c r="G4227">
        <v>3.6170340999999999E-3</v>
      </c>
      <c r="H4227">
        <v>2.9238563E-3</v>
      </c>
    </row>
    <row r="4228" spans="1:8" x14ac:dyDescent="0.25">
      <c r="A4228">
        <v>70.541184139251698</v>
      </c>
      <c r="B4228">
        <v>1.2183158E-3</v>
      </c>
      <c r="C4228">
        <v>3.4588205000000002E-3</v>
      </c>
      <c r="D4228">
        <v>2.8318199E-3</v>
      </c>
      <c r="E4228">
        <v>4.4199526999999999E-4</v>
      </c>
      <c r="F4228">
        <v>70.536299363772002</v>
      </c>
      <c r="G4228">
        <v>4.0719043E-3</v>
      </c>
      <c r="H4228">
        <v>3.3833657E-3</v>
      </c>
    </row>
    <row r="4229" spans="1:8" x14ac:dyDescent="0.25">
      <c r="A4229">
        <v>70.557851703961603</v>
      </c>
      <c r="B4229">
        <v>4.2494600999999996E-3</v>
      </c>
      <c r="C4229">
        <v>3.0369949999999998E-3</v>
      </c>
      <c r="D4229">
        <v>2.9402524000000001E-3</v>
      </c>
      <c r="E4229">
        <v>1.5435943E-3</v>
      </c>
      <c r="F4229">
        <v>70.552966928481993</v>
      </c>
      <c r="G4229">
        <v>3.4575979000000001E-3</v>
      </c>
      <c r="H4229">
        <v>4.0897201000000003E-3</v>
      </c>
    </row>
    <row r="4230" spans="1:8" x14ac:dyDescent="0.25">
      <c r="A4230">
        <v>70.574519276618901</v>
      </c>
      <c r="B4230">
        <v>5.7305591000000001E-3</v>
      </c>
      <c r="C4230">
        <v>3.0418588E-3</v>
      </c>
      <c r="D4230">
        <v>2.2947288000000001E-3</v>
      </c>
      <c r="E4230">
        <v>9.8468607999999992E-4</v>
      </c>
      <c r="F4230">
        <v>70.569634501139305</v>
      </c>
      <c r="G4230">
        <v>3.500314E-3</v>
      </c>
      <c r="H4230">
        <v>2.5805620999999998E-3</v>
      </c>
    </row>
    <row r="4231" spans="1:8" x14ac:dyDescent="0.25">
      <c r="A4231">
        <v>70.591186849276198</v>
      </c>
      <c r="B4231">
        <v>0</v>
      </c>
      <c r="C4231">
        <v>3.2240356999999999E-3</v>
      </c>
      <c r="D4231">
        <v>2.3815504000000002E-3</v>
      </c>
      <c r="E4231">
        <v>7.1127229999999998E-4</v>
      </c>
      <c r="F4231">
        <v>70.586302073796503</v>
      </c>
      <c r="G4231">
        <v>2.4628150000000001E-3</v>
      </c>
      <c r="H4231">
        <v>3.9213303999999999E-3</v>
      </c>
    </row>
    <row r="4232" spans="1:8" x14ac:dyDescent="0.25">
      <c r="A4232">
        <v>70.607854413986203</v>
      </c>
      <c r="B4232">
        <v>2.3922309999999999E-3</v>
      </c>
      <c r="C4232">
        <v>3.1384911999999998E-3</v>
      </c>
      <c r="D4232">
        <v>2.2485780000000002E-3</v>
      </c>
      <c r="E4232">
        <v>2.6281248E-4</v>
      </c>
      <c r="F4232">
        <v>70.602969638506494</v>
      </c>
      <c r="G4232">
        <v>3.1164344000000001E-3</v>
      </c>
      <c r="H4232">
        <v>2.5755342000000001E-3</v>
      </c>
    </row>
    <row r="4233" spans="1:8" x14ac:dyDescent="0.25">
      <c r="A4233">
        <v>70.624521986643401</v>
      </c>
      <c r="B4233">
        <v>0</v>
      </c>
      <c r="C4233">
        <v>2.5453441999999998E-3</v>
      </c>
      <c r="D4233">
        <v>1.2185478E-3</v>
      </c>
      <c r="E4233">
        <v>0</v>
      </c>
      <c r="F4233">
        <v>70.619637211163806</v>
      </c>
      <c r="G4233">
        <v>3.5990097E-3</v>
      </c>
      <c r="H4233">
        <v>3.2710632999999999E-3</v>
      </c>
    </row>
    <row r="4234" spans="1:8" x14ac:dyDescent="0.25">
      <c r="A4234">
        <v>70.641189559300699</v>
      </c>
      <c r="B4234">
        <v>0</v>
      </c>
      <c r="C4234">
        <v>3.1327593999999999E-3</v>
      </c>
      <c r="D4234">
        <v>2.2425214000000001E-3</v>
      </c>
      <c r="E4234">
        <v>0</v>
      </c>
      <c r="F4234">
        <v>70.636304783821103</v>
      </c>
      <c r="G4234">
        <v>2.3261575999999999E-3</v>
      </c>
      <c r="H4234">
        <v>2.5733806999999999E-3</v>
      </c>
    </row>
    <row r="4235" spans="1:8" x14ac:dyDescent="0.25">
      <c r="A4235">
        <v>70.657857124010704</v>
      </c>
      <c r="B4235">
        <v>1.7200949E-3</v>
      </c>
      <c r="C4235">
        <v>2.7710265E-3</v>
      </c>
      <c r="D4235">
        <v>1.8397814000000001E-3</v>
      </c>
      <c r="E4235">
        <v>5.5380141999999998E-4</v>
      </c>
      <c r="F4235">
        <v>70.652972348530994</v>
      </c>
      <c r="G4235">
        <v>2.2465072000000001E-3</v>
      </c>
      <c r="H4235">
        <v>1.8736231999999999E-3</v>
      </c>
    </row>
    <row r="4236" spans="1:8" x14ac:dyDescent="0.25">
      <c r="A4236">
        <v>70.674524696667902</v>
      </c>
      <c r="B4236">
        <v>1.8196116E-3</v>
      </c>
      <c r="C4236">
        <v>3.0210807E-3</v>
      </c>
      <c r="D4236">
        <v>2.5596600000000001E-3</v>
      </c>
      <c r="E4236">
        <v>0</v>
      </c>
      <c r="F4236">
        <v>70.669639921188306</v>
      </c>
      <c r="G4236">
        <v>3.7972703999999999E-3</v>
      </c>
      <c r="H4236">
        <v>1.7787840000000001E-3</v>
      </c>
    </row>
    <row r="4237" spans="1:8" x14ac:dyDescent="0.25">
      <c r="A4237">
        <v>70.6911922693252</v>
      </c>
      <c r="B4237">
        <v>0</v>
      </c>
      <c r="C4237">
        <v>2.8741438999999999E-3</v>
      </c>
      <c r="D4237">
        <v>2.6689122999999999E-3</v>
      </c>
      <c r="E4237" s="111">
        <v>2.4471323E-5</v>
      </c>
      <c r="F4237">
        <v>70.686307493845604</v>
      </c>
      <c r="G4237">
        <v>3.4345000000000001E-3</v>
      </c>
      <c r="H4237">
        <v>2.5834908999999998E-3</v>
      </c>
    </row>
    <row r="4238" spans="1:8" x14ac:dyDescent="0.25">
      <c r="A4238">
        <v>70.707859834035204</v>
      </c>
      <c r="B4238">
        <v>0</v>
      </c>
      <c r="C4238">
        <v>2.1703503999999998E-3</v>
      </c>
      <c r="D4238">
        <v>1.8538160999999999E-3</v>
      </c>
      <c r="E4238">
        <v>0</v>
      </c>
      <c r="F4238">
        <v>70.702975058555595</v>
      </c>
      <c r="G4238">
        <v>2.3763969000000001E-3</v>
      </c>
      <c r="H4238">
        <v>3.0726080000000001E-3</v>
      </c>
    </row>
    <row r="4239" spans="1:8" x14ac:dyDescent="0.25">
      <c r="A4239">
        <v>70.724527406692502</v>
      </c>
      <c r="B4239">
        <v>4.7184517999999996E-3</v>
      </c>
      <c r="C4239">
        <v>3.4973889E-3</v>
      </c>
      <c r="D4239">
        <v>1.1997393999999999E-3</v>
      </c>
      <c r="E4239">
        <v>1.2658400999999999E-4</v>
      </c>
      <c r="F4239">
        <v>70.719642631212807</v>
      </c>
      <c r="G4239">
        <v>3.6284069000000001E-3</v>
      </c>
      <c r="H4239">
        <v>2.6044466E-3</v>
      </c>
    </row>
    <row r="4240" spans="1:8" x14ac:dyDescent="0.25">
      <c r="A4240">
        <v>70.7411949793497</v>
      </c>
      <c r="B4240">
        <v>0</v>
      </c>
      <c r="C4240">
        <v>3.8109245E-3</v>
      </c>
      <c r="D4240">
        <v>3.7356456999999999E-3</v>
      </c>
      <c r="E4240" s="111">
        <v>7.3467235999999999E-5</v>
      </c>
      <c r="F4240">
        <v>70.736310203870104</v>
      </c>
      <c r="G4240">
        <v>3.6666021000000002E-3</v>
      </c>
      <c r="H4240">
        <v>3.3363289999999999E-3</v>
      </c>
    </row>
    <row r="4241" spans="1:8" x14ac:dyDescent="0.25">
      <c r="A4241">
        <v>70.757862544059705</v>
      </c>
      <c r="B4241">
        <v>0</v>
      </c>
      <c r="C4241">
        <v>2.9197928999999999E-3</v>
      </c>
      <c r="D4241">
        <v>1.1326788999999999E-3</v>
      </c>
      <c r="E4241">
        <v>1.2730114E-4</v>
      </c>
      <c r="F4241">
        <v>70.752977768580095</v>
      </c>
      <c r="G4241">
        <v>3.6519781999999998E-3</v>
      </c>
      <c r="H4241">
        <v>2.7584586999999999E-3</v>
      </c>
    </row>
    <row r="4242" spans="1:8" x14ac:dyDescent="0.25">
      <c r="A4242">
        <v>70.774530116717003</v>
      </c>
      <c r="B4242">
        <v>7.8741292999999993E-3</v>
      </c>
      <c r="C4242">
        <v>3.0292970999999998E-3</v>
      </c>
      <c r="D4242">
        <v>2.1837961E-3</v>
      </c>
      <c r="E4242">
        <v>1.4510944999999999E-3</v>
      </c>
      <c r="F4242">
        <v>70.769645341237293</v>
      </c>
      <c r="G4242">
        <v>3.8096587999999999E-3</v>
      </c>
      <c r="H4242">
        <v>3.7142990999999999E-3</v>
      </c>
    </row>
    <row r="4243" spans="1:8" x14ac:dyDescent="0.25">
      <c r="A4243">
        <v>70.791197689374201</v>
      </c>
      <c r="B4243">
        <v>3.4281331999999999E-3</v>
      </c>
      <c r="C4243">
        <v>2.7144204000000001E-3</v>
      </c>
      <c r="D4243">
        <v>1.3725056E-3</v>
      </c>
      <c r="E4243">
        <v>4.2640301000000002E-4</v>
      </c>
      <c r="F4243">
        <v>70.786312913894605</v>
      </c>
      <c r="G4243">
        <v>4.3410035000000001E-3</v>
      </c>
      <c r="H4243">
        <v>3.0238752000000002E-3</v>
      </c>
    </row>
    <row r="4244" spans="1:8" x14ac:dyDescent="0.25">
      <c r="A4244">
        <v>70.807865254084206</v>
      </c>
      <c r="B4244">
        <v>1.1922706E-2</v>
      </c>
      <c r="C4244">
        <v>2.9112973999999999E-3</v>
      </c>
      <c r="D4244">
        <v>2.1230134000000001E-3</v>
      </c>
      <c r="E4244">
        <v>6.2416686000000003E-4</v>
      </c>
      <c r="F4244">
        <v>70.802980478604596</v>
      </c>
      <c r="G4244">
        <v>3.8342616E-3</v>
      </c>
      <c r="H4244">
        <v>3.2394418999999999E-3</v>
      </c>
    </row>
    <row r="4245" spans="1:8" x14ac:dyDescent="0.25">
      <c r="A4245">
        <v>70.824532826741503</v>
      </c>
      <c r="B4245">
        <v>4.5565129000000003E-3</v>
      </c>
      <c r="C4245">
        <v>3.3851421999999999E-3</v>
      </c>
      <c r="D4245">
        <v>8.5212145E-4</v>
      </c>
      <c r="E4245">
        <v>7.8254414000000002E-4</v>
      </c>
      <c r="F4245">
        <v>70.819648051261893</v>
      </c>
      <c r="G4245">
        <v>3.5013901000000001E-3</v>
      </c>
      <c r="H4245">
        <v>4.4920788999999999E-3</v>
      </c>
    </row>
    <row r="4246" spans="1:8" x14ac:dyDescent="0.25">
      <c r="A4246">
        <v>70.841200399398801</v>
      </c>
      <c r="B4246">
        <v>5.6499033000000001E-4</v>
      </c>
      <c r="C4246">
        <v>1.9081832E-3</v>
      </c>
      <c r="D4246">
        <v>2.3722863E-3</v>
      </c>
      <c r="E4246">
        <v>2.1090008000000001E-4</v>
      </c>
      <c r="F4246">
        <v>70.836315623919106</v>
      </c>
      <c r="G4246">
        <v>2.8174692E-3</v>
      </c>
      <c r="H4246">
        <v>1.7404858E-3</v>
      </c>
    </row>
    <row r="4247" spans="1:8" x14ac:dyDescent="0.25">
      <c r="A4247">
        <v>70.857867964108706</v>
      </c>
      <c r="B4247">
        <v>5.7243980000000003E-3</v>
      </c>
      <c r="C4247">
        <v>3.3000392999999999E-3</v>
      </c>
      <c r="D4247">
        <v>2.6673691000000002E-3</v>
      </c>
      <c r="E4247">
        <v>7.1434780999999996E-4</v>
      </c>
      <c r="F4247">
        <v>70.852983188629096</v>
      </c>
      <c r="G4247">
        <v>1.7192848E-3</v>
      </c>
      <c r="H4247">
        <v>1.3519818E-3</v>
      </c>
    </row>
    <row r="4248" spans="1:8" x14ac:dyDescent="0.25">
      <c r="A4248">
        <v>70.874535536766004</v>
      </c>
      <c r="B4248">
        <v>5.8799871000000004E-4</v>
      </c>
      <c r="C4248">
        <v>4.3654315999999997E-3</v>
      </c>
      <c r="D4248">
        <v>1.3512566999999999E-3</v>
      </c>
      <c r="E4248">
        <v>8.6590140999999996E-4</v>
      </c>
      <c r="F4248">
        <v>70.869650761286394</v>
      </c>
      <c r="G4248">
        <v>3.8188759000000001E-3</v>
      </c>
      <c r="H4248">
        <v>3.0214675000000001E-3</v>
      </c>
    </row>
    <row r="4249" spans="1:8" x14ac:dyDescent="0.25">
      <c r="A4249">
        <v>70.891203109423301</v>
      </c>
      <c r="B4249">
        <v>1.500981E-3</v>
      </c>
      <c r="C4249">
        <v>5.2421949999999998E-3</v>
      </c>
      <c r="D4249">
        <v>1.0211332999999999E-3</v>
      </c>
      <c r="E4249">
        <v>6.4740451999999995E-4</v>
      </c>
      <c r="F4249">
        <v>70.886318333943606</v>
      </c>
      <c r="G4249">
        <v>3.7527582999999998E-3</v>
      </c>
      <c r="H4249">
        <v>1.8662789E-3</v>
      </c>
    </row>
    <row r="4250" spans="1:8" x14ac:dyDescent="0.25">
      <c r="A4250">
        <v>70.9078706820805</v>
      </c>
      <c r="B4250">
        <v>2.1672613999999999E-3</v>
      </c>
      <c r="C4250">
        <v>1.7898702999999999E-3</v>
      </c>
      <c r="D4250">
        <v>2.4476694000000001E-3</v>
      </c>
      <c r="E4250">
        <v>0</v>
      </c>
      <c r="F4250">
        <v>70.902985906600904</v>
      </c>
      <c r="G4250">
        <v>2.1227465000000002E-3</v>
      </c>
      <c r="H4250">
        <v>1.2670291000000001E-3</v>
      </c>
    </row>
    <row r="4251" spans="1:8" x14ac:dyDescent="0.25">
      <c r="A4251">
        <v>70.924538246790505</v>
      </c>
      <c r="B4251">
        <v>3.9552240999999998E-3</v>
      </c>
      <c r="C4251">
        <v>2.9088052000000001E-3</v>
      </c>
      <c r="D4251">
        <v>1.0595730000000001E-3</v>
      </c>
      <c r="E4251">
        <v>9.0730889000000003E-4</v>
      </c>
      <c r="F4251">
        <v>70.919653471310895</v>
      </c>
      <c r="G4251">
        <v>1.6622765E-3</v>
      </c>
      <c r="H4251">
        <v>2.3920634E-3</v>
      </c>
    </row>
    <row r="4252" spans="1:8" x14ac:dyDescent="0.25">
      <c r="A4252">
        <v>70.941205819447802</v>
      </c>
      <c r="B4252">
        <v>6.1674694999999998E-3</v>
      </c>
      <c r="C4252">
        <v>3.7923028999999999E-3</v>
      </c>
      <c r="D4252">
        <v>3.6026025000000001E-3</v>
      </c>
      <c r="E4252">
        <v>0</v>
      </c>
      <c r="F4252">
        <v>70.936321043968206</v>
      </c>
      <c r="G4252">
        <v>4.0444201000000004E-3</v>
      </c>
      <c r="H4252">
        <v>1.192732E-3</v>
      </c>
    </row>
    <row r="4253" spans="1:8" x14ac:dyDescent="0.25">
      <c r="A4253">
        <v>70.9578733921051</v>
      </c>
      <c r="B4253">
        <v>0</v>
      </c>
      <c r="C4253">
        <v>3.1328376000000001E-3</v>
      </c>
      <c r="D4253">
        <v>2.4963635999999999E-3</v>
      </c>
      <c r="E4253">
        <v>1.9553050000000001E-3</v>
      </c>
      <c r="F4253">
        <v>70.952988616625404</v>
      </c>
      <c r="G4253">
        <v>3.7235151999999998E-3</v>
      </c>
      <c r="H4253">
        <v>3.0800867999999999E-3</v>
      </c>
    </row>
    <row r="4254" spans="1:8" x14ac:dyDescent="0.25">
      <c r="A4254">
        <v>70.974540956815005</v>
      </c>
      <c r="B4254">
        <v>3.9339913000000001E-3</v>
      </c>
      <c r="C4254">
        <v>2.8195679000000001E-3</v>
      </c>
      <c r="D4254">
        <v>2.0996255000000001E-3</v>
      </c>
      <c r="E4254">
        <v>0</v>
      </c>
      <c r="F4254">
        <v>70.969656181335395</v>
      </c>
      <c r="G4254">
        <v>2.8910734999999998E-3</v>
      </c>
      <c r="H4254">
        <v>4.5838839999999999E-3</v>
      </c>
    </row>
    <row r="4255" spans="1:8" x14ac:dyDescent="0.25">
      <c r="A4255">
        <v>70.991208529472303</v>
      </c>
      <c r="B4255">
        <v>0</v>
      </c>
      <c r="C4255">
        <v>2.9940084E-3</v>
      </c>
      <c r="D4255">
        <v>2.1925215E-3</v>
      </c>
      <c r="E4255">
        <v>8.8568787999999997E-4</v>
      </c>
      <c r="F4255">
        <v>70.986323753992707</v>
      </c>
      <c r="G4255">
        <v>3.7194579000000001E-3</v>
      </c>
      <c r="H4255">
        <v>3.1348804000000002E-3</v>
      </c>
    </row>
    <row r="4256" spans="1:8" x14ac:dyDescent="0.25">
      <c r="A4256">
        <v>71.0078761021296</v>
      </c>
      <c r="B4256">
        <v>2.5051313E-3</v>
      </c>
      <c r="C4256">
        <v>2.0108575000000002E-3</v>
      </c>
      <c r="D4256">
        <v>2.1326558000000001E-3</v>
      </c>
      <c r="E4256">
        <v>6.3547131000000004E-4</v>
      </c>
      <c r="F4256">
        <v>71.002991326649905</v>
      </c>
      <c r="G4256">
        <v>3.9001494E-3</v>
      </c>
      <c r="H4256">
        <v>1.4607938E-3</v>
      </c>
    </row>
    <row r="4257" spans="1:8" x14ac:dyDescent="0.25">
      <c r="A4257">
        <v>71.024543666839605</v>
      </c>
      <c r="B4257">
        <v>2.0700622999999998E-3</v>
      </c>
      <c r="C4257">
        <v>3.5121609000000002E-3</v>
      </c>
      <c r="D4257">
        <v>1.8626300999999999E-3</v>
      </c>
      <c r="E4257">
        <v>6.5323593999999999E-4</v>
      </c>
      <c r="F4257">
        <v>71.019658891359896</v>
      </c>
      <c r="G4257">
        <v>2.8875751999999999E-3</v>
      </c>
      <c r="H4257">
        <v>4.4708009999999999E-3</v>
      </c>
    </row>
    <row r="4258" spans="1:8" x14ac:dyDescent="0.25">
      <c r="A4258">
        <v>71.041211239496803</v>
      </c>
      <c r="B4258">
        <v>0</v>
      </c>
      <c r="C4258">
        <v>4.1051450999999997E-3</v>
      </c>
      <c r="D4258">
        <v>1.6558009999999999E-3</v>
      </c>
      <c r="E4258">
        <v>1.1783843999999999E-3</v>
      </c>
      <c r="F4258">
        <v>71.036326464017193</v>
      </c>
      <c r="G4258">
        <v>3.4984810999999999E-3</v>
      </c>
      <c r="H4258">
        <v>1.7012084E-3</v>
      </c>
    </row>
    <row r="4259" spans="1:8" x14ac:dyDescent="0.25">
      <c r="A4259">
        <v>71.057878812154101</v>
      </c>
      <c r="B4259">
        <v>0</v>
      </c>
      <c r="C4259">
        <v>4.1981274000000004E-3</v>
      </c>
      <c r="D4259">
        <v>1.9984068000000002E-3</v>
      </c>
      <c r="E4259">
        <v>4.9009371999999998E-4</v>
      </c>
      <c r="F4259">
        <v>71.052994036674505</v>
      </c>
      <c r="G4259">
        <v>2.9360200000000001E-3</v>
      </c>
      <c r="H4259">
        <v>1.9006494000000001E-3</v>
      </c>
    </row>
    <row r="4260" spans="1:8" x14ac:dyDescent="0.25">
      <c r="A4260">
        <v>71.074546376864106</v>
      </c>
      <c r="B4260">
        <v>1.6812731000000001E-3</v>
      </c>
      <c r="C4260">
        <v>5.2217208000000003E-3</v>
      </c>
      <c r="D4260">
        <v>2.1038623999999999E-3</v>
      </c>
      <c r="E4260">
        <v>5.3224554999999995E-4</v>
      </c>
      <c r="F4260">
        <v>71.069661601384396</v>
      </c>
      <c r="G4260">
        <v>3.5284241000000001E-3</v>
      </c>
      <c r="H4260">
        <v>1.0611459E-3</v>
      </c>
    </row>
    <row r="4261" spans="1:8" x14ac:dyDescent="0.25">
      <c r="A4261">
        <v>71.091213949521304</v>
      </c>
      <c r="B4261" s="111">
        <v>1.9677173000000001E-5</v>
      </c>
      <c r="C4261">
        <v>3.9237854000000001E-3</v>
      </c>
      <c r="D4261">
        <v>2.7501816000000002E-3</v>
      </c>
      <c r="E4261">
        <v>0</v>
      </c>
      <c r="F4261">
        <v>71.086329174041694</v>
      </c>
      <c r="G4261">
        <v>5.0471793000000003E-3</v>
      </c>
      <c r="H4261">
        <v>8.5439184000000003E-4</v>
      </c>
    </row>
    <row r="4262" spans="1:8" x14ac:dyDescent="0.25">
      <c r="A4262">
        <v>71.107881522178602</v>
      </c>
      <c r="B4262">
        <v>2.2077518999999999E-3</v>
      </c>
      <c r="C4262">
        <v>3.5910916E-3</v>
      </c>
      <c r="D4262">
        <v>4.1077118000000003E-3</v>
      </c>
      <c r="E4262">
        <v>3.5630433999999999E-4</v>
      </c>
      <c r="F4262">
        <v>71.102996746699006</v>
      </c>
      <c r="G4262">
        <v>3.4570213999999999E-3</v>
      </c>
      <c r="H4262">
        <v>1.2883362E-3</v>
      </c>
    </row>
    <row r="4263" spans="1:8" x14ac:dyDescent="0.25">
      <c r="A4263">
        <v>71.124549086888607</v>
      </c>
      <c r="B4263">
        <v>0</v>
      </c>
      <c r="C4263">
        <v>4.6903044000000003E-3</v>
      </c>
      <c r="D4263">
        <v>3.8559670000000001E-3</v>
      </c>
      <c r="E4263">
        <v>0</v>
      </c>
      <c r="F4263">
        <v>71.119664311408997</v>
      </c>
      <c r="G4263">
        <v>3.8827076000000002E-3</v>
      </c>
      <c r="H4263">
        <v>2.3632484999999998E-3</v>
      </c>
    </row>
    <row r="4264" spans="1:8" x14ac:dyDescent="0.25">
      <c r="A4264">
        <v>71.141216659545904</v>
      </c>
      <c r="B4264">
        <v>0</v>
      </c>
      <c r="C4264">
        <v>2.4787862999999999E-3</v>
      </c>
      <c r="D4264">
        <v>1.5060665999999999E-3</v>
      </c>
      <c r="E4264">
        <v>1.7500852E-4</v>
      </c>
      <c r="F4264">
        <v>71.136331884066195</v>
      </c>
      <c r="G4264">
        <v>4.2298967000000002E-3</v>
      </c>
      <c r="H4264">
        <v>1.9429686E-3</v>
      </c>
    </row>
    <row r="4265" spans="1:8" x14ac:dyDescent="0.25">
      <c r="A4265">
        <v>71.157884232203102</v>
      </c>
      <c r="B4265">
        <v>0</v>
      </c>
      <c r="C4265">
        <v>2.7172150999999999E-3</v>
      </c>
      <c r="D4265">
        <v>1.4664249999999999E-3</v>
      </c>
      <c r="E4265">
        <v>1.3262114E-3</v>
      </c>
      <c r="F4265">
        <v>71.152999456723506</v>
      </c>
      <c r="G4265">
        <v>3.1212897E-3</v>
      </c>
      <c r="H4265">
        <v>3.0166744000000001E-3</v>
      </c>
    </row>
    <row r="4266" spans="1:8" x14ac:dyDescent="0.25">
      <c r="A4266">
        <v>71.174551796913093</v>
      </c>
      <c r="B4266">
        <v>2.6403549E-3</v>
      </c>
      <c r="C4266">
        <v>2.0733489999999999E-3</v>
      </c>
      <c r="D4266">
        <v>3.0532607000000002E-3</v>
      </c>
      <c r="E4266">
        <v>0</v>
      </c>
      <c r="F4266">
        <v>71.169667021433497</v>
      </c>
      <c r="G4266">
        <v>2.2325441E-3</v>
      </c>
      <c r="H4266">
        <v>3.2034378999999998E-3</v>
      </c>
    </row>
    <row r="4267" spans="1:8" x14ac:dyDescent="0.25">
      <c r="A4267">
        <v>71.191219369570405</v>
      </c>
      <c r="B4267">
        <v>9.5731756000000008E-3</v>
      </c>
      <c r="C4267">
        <v>3.2928304000000002E-3</v>
      </c>
      <c r="D4267">
        <v>1.0860984999999999E-3</v>
      </c>
      <c r="E4267">
        <v>0</v>
      </c>
      <c r="F4267">
        <v>71.186334594090695</v>
      </c>
      <c r="G4267">
        <v>3.2248761999999999E-3</v>
      </c>
      <c r="H4267">
        <v>1.0908230999999999E-3</v>
      </c>
    </row>
    <row r="4268" spans="1:8" x14ac:dyDescent="0.25">
      <c r="A4268">
        <v>71.207886942227603</v>
      </c>
      <c r="B4268">
        <v>0</v>
      </c>
      <c r="C4268">
        <v>2.4256157000000001E-3</v>
      </c>
      <c r="D4268">
        <v>7.2074303000000002E-4</v>
      </c>
      <c r="E4268">
        <v>7.4717816000000005E-4</v>
      </c>
      <c r="F4268">
        <v>71.203002166748007</v>
      </c>
      <c r="G4268">
        <v>3.3560279E-3</v>
      </c>
      <c r="H4268">
        <v>2.5933846E-3</v>
      </c>
    </row>
    <row r="4269" spans="1:8" x14ac:dyDescent="0.25">
      <c r="A4269">
        <v>71.224554506937594</v>
      </c>
      <c r="B4269">
        <v>0</v>
      </c>
      <c r="C4269">
        <v>4.2885337000000004E-3</v>
      </c>
      <c r="D4269">
        <v>2.4814338000000002E-3</v>
      </c>
      <c r="E4269">
        <v>6.0836702999999995E-4</v>
      </c>
      <c r="F4269">
        <v>71.219669731457998</v>
      </c>
      <c r="G4269">
        <v>2.6389791000000001E-3</v>
      </c>
      <c r="H4269">
        <v>3.5662888999999998E-3</v>
      </c>
    </row>
    <row r="4270" spans="1:8" x14ac:dyDescent="0.25">
      <c r="A4270">
        <v>71.241222079594905</v>
      </c>
      <c r="B4270">
        <v>1.7861506E-3</v>
      </c>
      <c r="C4270">
        <v>4.1203810999999998E-3</v>
      </c>
      <c r="D4270">
        <v>1.9457971E-3</v>
      </c>
      <c r="E4270">
        <v>0</v>
      </c>
      <c r="F4270">
        <v>71.236337304115295</v>
      </c>
      <c r="G4270">
        <v>3.6687594999999999E-3</v>
      </c>
      <c r="H4270">
        <v>1.7359154999999999E-3</v>
      </c>
    </row>
    <row r="4271" spans="1:8" x14ac:dyDescent="0.25">
      <c r="A4271">
        <v>71.257889652252203</v>
      </c>
      <c r="B4271">
        <v>2.5676993999999998E-3</v>
      </c>
      <c r="C4271">
        <v>3.6734997E-3</v>
      </c>
      <c r="D4271">
        <v>1.4390422E-3</v>
      </c>
      <c r="E4271">
        <v>4.0573394000000001E-4</v>
      </c>
      <c r="F4271">
        <v>71.253004876772494</v>
      </c>
      <c r="G4271">
        <v>2.5263638000000001E-3</v>
      </c>
      <c r="H4271">
        <v>2.2697020000000002E-3</v>
      </c>
    </row>
    <row r="4272" spans="1:8" x14ac:dyDescent="0.25">
      <c r="A4272">
        <v>71.274557224909401</v>
      </c>
      <c r="B4272">
        <v>5.9084146999999997E-3</v>
      </c>
      <c r="C4272">
        <v>3.6697841999999998E-3</v>
      </c>
      <c r="D4272">
        <v>1.9770639000000001E-3</v>
      </c>
      <c r="E4272">
        <v>7.9603067999999997E-4</v>
      </c>
      <c r="F4272">
        <v>71.269672449429805</v>
      </c>
      <c r="G4272">
        <v>3.4871873999999998E-3</v>
      </c>
      <c r="H4272">
        <v>1.8108357E-3</v>
      </c>
    </row>
    <row r="4273" spans="1:8" x14ac:dyDescent="0.25">
      <c r="A4273">
        <v>71.291224789619406</v>
      </c>
      <c r="B4273">
        <v>3.890559E-4</v>
      </c>
      <c r="C4273">
        <v>3.7705267E-3</v>
      </c>
      <c r="D4273">
        <v>1.6107891000000001E-3</v>
      </c>
      <c r="E4273" s="111">
        <v>3.6316926999999998E-5</v>
      </c>
      <c r="F4273">
        <v>71.286340014139796</v>
      </c>
      <c r="G4273">
        <v>2.7535143E-3</v>
      </c>
      <c r="H4273">
        <v>1.3303788E-3</v>
      </c>
    </row>
    <row r="4274" spans="1:8" x14ac:dyDescent="0.25">
      <c r="A4274">
        <v>71.307892362276704</v>
      </c>
      <c r="B4274">
        <v>0</v>
      </c>
      <c r="C4274">
        <v>4.2616739000000004E-3</v>
      </c>
      <c r="D4274">
        <v>2.4629827000000001E-3</v>
      </c>
      <c r="E4274">
        <v>4.6098925E-4</v>
      </c>
      <c r="F4274">
        <v>71.303007586796994</v>
      </c>
      <c r="G4274">
        <v>4.8108837E-3</v>
      </c>
      <c r="H4274">
        <v>1.8035512000000001E-3</v>
      </c>
    </row>
    <row r="4275" spans="1:8" x14ac:dyDescent="0.25">
      <c r="A4275">
        <v>71.324559934933902</v>
      </c>
      <c r="B4275">
        <v>4.0411138999999997E-3</v>
      </c>
      <c r="C4275">
        <v>4.1502783999999996E-3</v>
      </c>
      <c r="D4275">
        <v>1.0605507E-3</v>
      </c>
      <c r="E4275">
        <v>1.1735908E-3</v>
      </c>
      <c r="F4275">
        <v>71.319675159454306</v>
      </c>
      <c r="G4275">
        <v>3.7059439E-3</v>
      </c>
      <c r="H4275">
        <v>2.3135394E-3</v>
      </c>
    </row>
    <row r="4276" spans="1:8" x14ac:dyDescent="0.25">
      <c r="A4276">
        <v>71.341227499643907</v>
      </c>
      <c r="B4276">
        <v>4.8117968000000004E-3</v>
      </c>
      <c r="C4276">
        <v>2.6086462000000001E-3</v>
      </c>
      <c r="D4276">
        <v>3.2808682999999998E-3</v>
      </c>
      <c r="E4276">
        <v>0</v>
      </c>
      <c r="F4276">
        <v>71.336342724164297</v>
      </c>
      <c r="G4276">
        <v>2.6157568000000002E-3</v>
      </c>
      <c r="H4276">
        <v>1.980342E-3</v>
      </c>
    </row>
    <row r="4277" spans="1:8" x14ac:dyDescent="0.25">
      <c r="A4277">
        <v>71.357895072301204</v>
      </c>
      <c r="B4277">
        <v>1.4852603000000001E-3</v>
      </c>
      <c r="C4277">
        <v>5.1615070999999997E-3</v>
      </c>
      <c r="D4277">
        <v>2.1085085E-3</v>
      </c>
      <c r="E4277" s="111">
        <v>8.0311067000000001E-5</v>
      </c>
      <c r="F4277">
        <v>71.353010296821495</v>
      </c>
      <c r="G4277">
        <v>3.5192380000000001E-3</v>
      </c>
      <c r="H4277">
        <v>1.4288661E-3</v>
      </c>
    </row>
    <row r="4278" spans="1:8" x14ac:dyDescent="0.25">
      <c r="A4278">
        <v>71.374562644958502</v>
      </c>
      <c r="B4278">
        <v>0</v>
      </c>
      <c r="C4278">
        <v>2.3093659000000002E-3</v>
      </c>
      <c r="D4278">
        <v>1.9955888999999998E-3</v>
      </c>
      <c r="E4278" s="111">
        <v>3.7640030999999997E-5</v>
      </c>
      <c r="F4278">
        <v>71.369677869478807</v>
      </c>
      <c r="G4278">
        <v>3.8151461999999998E-3</v>
      </c>
      <c r="H4278">
        <v>1.7688058000000001E-3</v>
      </c>
    </row>
    <row r="4279" spans="1:8" x14ac:dyDescent="0.25">
      <c r="A4279">
        <v>71.391230209668393</v>
      </c>
      <c r="B4279">
        <v>0</v>
      </c>
      <c r="C4279">
        <v>2.6217946E-3</v>
      </c>
      <c r="D4279">
        <v>1.661367E-3</v>
      </c>
      <c r="E4279">
        <v>6.0340261999999997E-4</v>
      </c>
      <c r="F4279">
        <v>71.386345434188797</v>
      </c>
      <c r="G4279">
        <v>5.3381245000000003E-3</v>
      </c>
      <c r="H4279">
        <v>2.1762540999999999E-3</v>
      </c>
    </row>
    <row r="4280" spans="1:8" x14ac:dyDescent="0.25">
      <c r="A4280">
        <v>71.407897782325705</v>
      </c>
      <c r="B4280">
        <v>0</v>
      </c>
      <c r="C4280">
        <v>3.4499843999999998E-3</v>
      </c>
      <c r="D4280">
        <v>3.4346743000000001E-3</v>
      </c>
      <c r="E4280">
        <v>0</v>
      </c>
      <c r="F4280">
        <v>71.403013006846095</v>
      </c>
      <c r="G4280">
        <v>3.5266727E-3</v>
      </c>
      <c r="H4280">
        <v>1.9441337E-3</v>
      </c>
    </row>
    <row r="4281" spans="1:8" x14ac:dyDescent="0.25">
      <c r="A4281">
        <v>71.424565354983002</v>
      </c>
      <c r="B4281">
        <v>2.2378656999999999E-4</v>
      </c>
      <c r="C4281">
        <v>3.6636677E-3</v>
      </c>
      <c r="D4281">
        <v>1.9518965E-3</v>
      </c>
      <c r="E4281">
        <v>2.0813843000000001E-4</v>
      </c>
      <c r="F4281">
        <v>71.419680579503293</v>
      </c>
      <c r="G4281">
        <v>2.6179708000000001E-3</v>
      </c>
      <c r="H4281">
        <v>2.9720293999999999E-3</v>
      </c>
    </row>
    <row r="4282" spans="1:8" x14ac:dyDescent="0.25">
      <c r="A4282">
        <v>71.441232919692894</v>
      </c>
      <c r="B4282">
        <v>0</v>
      </c>
      <c r="C4282">
        <v>2.6312865999999998E-3</v>
      </c>
      <c r="D4282">
        <v>2.1055543E-3</v>
      </c>
      <c r="E4282">
        <v>1.1515636E-4</v>
      </c>
      <c r="F4282">
        <v>71.436348144213298</v>
      </c>
      <c r="G4282">
        <v>2.8978434999999999E-3</v>
      </c>
      <c r="H4282">
        <v>1.9071462E-3</v>
      </c>
    </row>
    <row r="4283" spans="1:8" x14ac:dyDescent="0.25">
      <c r="A4283">
        <v>71.457900492350205</v>
      </c>
      <c r="B4283">
        <v>2.8639849999999999E-3</v>
      </c>
      <c r="C4283">
        <v>2.6536685999999999E-3</v>
      </c>
      <c r="D4283">
        <v>1.8402255E-3</v>
      </c>
      <c r="E4283">
        <v>1.0650903E-3</v>
      </c>
      <c r="F4283">
        <v>71.453015716870595</v>
      </c>
      <c r="G4283">
        <v>2.5329452000000001E-3</v>
      </c>
      <c r="H4283">
        <v>1.5412379999999999E-3</v>
      </c>
    </row>
    <row r="4284" spans="1:8" x14ac:dyDescent="0.25">
      <c r="A4284">
        <v>71.474568065007503</v>
      </c>
      <c r="B4284">
        <v>5.2186321000000004E-3</v>
      </c>
      <c r="C4284">
        <v>3.4251553000000001E-3</v>
      </c>
      <c r="D4284">
        <v>9.4347622000000005E-4</v>
      </c>
      <c r="E4284">
        <v>0</v>
      </c>
      <c r="F4284">
        <v>71.469683289527794</v>
      </c>
      <c r="G4284">
        <v>3.5774171999999999E-3</v>
      </c>
      <c r="H4284">
        <v>2.4595389000000001E-3</v>
      </c>
    </row>
    <row r="4285" spans="1:8" x14ac:dyDescent="0.25">
      <c r="A4285">
        <v>71.491235629717494</v>
      </c>
      <c r="B4285">
        <v>0</v>
      </c>
      <c r="C4285">
        <v>2.0693755000000002E-3</v>
      </c>
      <c r="D4285">
        <v>2.6369294999999998E-3</v>
      </c>
      <c r="E4285">
        <v>3.6698163999999999E-4</v>
      </c>
      <c r="F4285">
        <v>71.486350854237799</v>
      </c>
      <c r="G4285">
        <v>4.1128537000000003E-3</v>
      </c>
      <c r="H4285">
        <v>1.4752607E-3</v>
      </c>
    </row>
    <row r="4286" spans="1:8" x14ac:dyDescent="0.25">
      <c r="A4286">
        <v>71.507903202374706</v>
      </c>
      <c r="B4286">
        <v>0</v>
      </c>
      <c r="C4286">
        <v>3.9979671000000003E-3</v>
      </c>
      <c r="D4286">
        <v>1.4778199999999999E-3</v>
      </c>
      <c r="E4286">
        <v>0</v>
      </c>
      <c r="F4286">
        <v>71.503018426895096</v>
      </c>
      <c r="G4286">
        <v>3.1775449999999999E-3</v>
      </c>
      <c r="H4286">
        <v>2.4555180999999999E-3</v>
      </c>
    </row>
    <row r="4287" spans="1:8" x14ac:dyDescent="0.25">
      <c r="A4287">
        <v>71.524570775032004</v>
      </c>
      <c r="B4287">
        <v>1.8132306000000001E-3</v>
      </c>
      <c r="C4287">
        <v>2.6387363000000001E-3</v>
      </c>
      <c r="D4287">
        <v>1.4382087000000001E-3</v>
      </c>
      <c r="E4287" s="111">
        <v>6.8759473000000004E-5</v>
      </c>
      <c r="F4287">
        <v>71.519685999552394</v>
      </c>
      <c r="G4287">
        <v>4.2625655999999996E-3</v>
      </c>
      <c r="H4287">
        <v>2.9743284000000002E-3</v>
      </c>
    </row>
    <row r="4288" spans="1:8" x14ac:dyDescent="0.25">
      <c r="A4288">
        <v>71.541238339741994</v>
      </c>
      <c r="B4288">
        <v>3.3824425E-4</v>
      </c>
      <c r="C4288">
        <v>2.9034963999999999E-3</v>
      </c>
      <c r="D4288">
        <v>1.1238534000000001E-3</v>
      </c>
      <c r="E4288">
        <v>7.3237192999999997E-4</v>
      </c>
      <c r="F4288">
        <v>71.536353564262299</v>
      </c>
      <c r="G4288">
        <v>4.9271792999999999E-3</v>
      </c>
      <c r="H4288">
        <v>1.3432029E-3</v>
      </c>
    </row>
    <row r="4289" spans="1:8" x14ac:dyDescent="0.25">
      <c r="A4289">
        <v>71.557905912399207</v>
      </c>
      <c r="B4289">
        <v>5.8721299000000001E-3</v>
      </c>
      <c r="C4289">
        <v>3.3584907999999998E-3</v>
      </c>
      <c r="D4289">
        <v>9.7216187999999999E-4</v>
      </c>
      <c r="E4289">
        <v>1.3992671E-4</v>
      </c>
      <c r="F4289">
        <v>71.553021136919597</v>
      </c>
      <c r="G4289">
        <v>3.8246195999999998E-3</v>
      </c>
      <c r="H4289">
        <v>2.0472184000000001E-3</v>
      </c>
    </row>
    <row r="4290" spans="1:8" x14ac:dyDescent="0.25">
      <c r="A4290">
        <v>71.574573485056504</v>
      </c>
      <c r="B4290">
        <v>0</v>
      </c>
      <c r="C4290">
        <v>2.9170094000000001E-3</v>
      </c>
      <c r="D4290">
        <v>2.0389335999999999E-3</v>
      </c>
      <c r="E4290">
        <v>0</v>
      </c>
      <c r="F4290">
        <v>71.569688709576894</v>
      </c>
      <c r="G4290">
        <v>1.9916619999999999E-3</v>
      </c>
      <c r="H4290">
        <v>2.5630645000000001E-3</v>
      </c>
    </row>
    <row r="4291" spans="1:8" x14ac:dyDescent="0.25">
      <c r="A4291">
        <v>71.591241057713802</v>
      </c>
      <c r="B4291">
        <v>3.3013651000000001E-3</v>
      </c>
      <c r="C4291">
        <v>2.9970736E-3</v>
      </c>
      <c r="D4291">
        <v>2.7455363999999999E-3</v>
      </c>
      <c r="E4291">
        <v>0</v>
      </c>
      <c r="F4291">
        <v>71.586356282234107</v>
      </c>
      <c r="G4291">
        <v>2.6320501E-3</v>
      </c>
      <c r="H4291">
        <v>1.7233082000000001E-3</v>
      </c>
    </row>
    <row r="4292" spans="1:8" x14ac:dyDescent="0.25">
      <c r="A4292">
        <v>71.607908622423807</v>
      </c>
      <c r="B4292">
        <v>0</v>
      </c>
      <c r="C4292">
        <v>5.0660083E-3</v>
      </c>
      <c r="D4292">
        <v>1.8036561000000001E-3</v>
      </c>
      <c r="E4292">
        <v>1.0114375E-3</v>
      </c>
      <c r="F4292">
        <v>71.603023846944097</v>
      </c>
      <c r="G4292">
        <v>5.1624890999999997E-3</v>
      </c>
      <c r="H4292">
        <v>2.6370767000000002E-3</v>
      </c>
    </row>
    <row r="4293" spans="1:8" x14ac:dyDescent="0.25">
      <c r="A4293">
        <v>71.624576195081005</v>
      </c>
      <c r="B4293">
        <v>3.5737550000000001E-3</v>
      </c>
      <c r="C4293">
        <v>1.5592814E-3</v>
      </c>
      <c r="D4293">
        <v>1.5790789999999999E-3</v>
      </c>
      <c r="E4293">
        <v>0</v>
      </c>
      <c r="F4293">
        <v>71.619691419601395</v>
      </c>
      <c r="G4293">
        <v>4.4040247000000001E-3</v>
      </c>
      <c r="H4293">
        <v>1.3427023E-3</v>
      </c>
    </row>
    <row r="4294" spans="1:8" x14ac:dyDescent="0.25">
      <c r="A4294">
        <v>71.641243767738302</v>
      </c>
      <c r="B4294">
        <v>0</v>
      </c>
      <c r="C4294">
        <v>2.8576867000000001E-3</v>
      </c>
      <c r="D4294">
        <v>6.8129075000000002E-4</v>
      </c>
      <c r="E4294">
        <v>0</v>
      </c>
      <c r="F4294">
        <v>71.636358992258707</v>
      </c>
      <c r="G4294">
        <v>3.3210475999999999E-3</v>
      </c>
      <c r="H4294">
        <v>2.1712645000000002E-3</v>
      </c>
    </row>
    <row r="4295" spans="1:8" x14ac:dyDescent="0.25">
      <c r="A4295">
        <v>71.657911332448293</v>
      </c>
      <c r="B4295">
        <v>1.3600757999999999E-3</v>
      </c>
      <c r="C4295">
        <v>3.5923132999999999E-3</v>
      </c>
      <c r="D4295">
        <v>1.1012057999999999E-3</v>
      </c>
      <c r="E4295">
        <v>0</v>
      </c>
      <c r="F4295">
        <v>71.653026556968598</v>
      </c>
      <c r="G4295">
        <v>5.0661806000000002E-3</v>
      </c>
      <c r="H4295">
        <v>3.1760675E-3</v>
      </c>
    </row>
    <row r="4296" spans="1:8" x14ac:dyDescent="0.25">
      <c r="A4296">
        <v>71.674578905105506</v>
      </c>
      <c r="B4296">
        <v>0</v>
      </c>
      <c r="C4296">
        <v>3.6939820000000002E-3</v>
      </c>
      <c r="D4296">
        <v>2.5950754000000002E-3</v>
      </c>
      <c r="E4296">
        <v>1.4163781000000001E-3</v>
      </c>
      <c r="F4296">
        <v>71.669694129625896</v>
      </c>
      <c r="G4296">
        <v>4.5488821000000002E-3</v>
      </c>
      <c r="H4296">
        <v>2.4331910999999999E-3</v>
      </c>
    </row>
    <row r="4297" spans="1:8" x14ac:dyDescent="0.25">
      <c r="A4297">
        <v>71.691246477762803</v>
      </c>
      <c r="B4297">
        <v>0</v>
      </c>
      <c r="C4297">
        <v>1.9660840999999999E-3</v>
      </c>
      <c r="D4297">
        <v>2.1079087000000002E-3</v>
      </c>
      <c r="E4297">
        <v>1.7352396000000001E-4</v>
      </c>
      <c r="F4297">
        <v>71.686361702283193</v>
      </c>
      <c r="G4297">
        <v>1.4433702000000001E-3</v>
      </c>
      <c r="H4297">
        <v>2.2456478000000002E-3</v>
      </c>
    </row>
    <row r="4298" spans="1:8" x14ac:dyDescent="0.25">
      <c r="A4298">
        <v>71.707914042472794</v>
      </c>
      <c r="B4298">
        <v>2.1530131000000001E-3</v>
      </c>
      <c r="C4298">
        <v>3.5451801999999998E-3</v>
      </c>
      <c r="D4298">
        <v>2.8810250000000002E-3</v>
      </c>
      <c r="E4298">
        <v>1.5164930999999999E-4</v>
      </c>
      <c r="F4298">
        <v>71.703029266993198</v>
      </c>
      <c r="G4298">
        <v>1.8812786999999999E-3</v>
      </c>
      <c r="H4298">
        <v>1.0741447E-3</v>
      </c>
    </row>
    <row r="4299" spans="1:8" x14ac:dyDescent="0.25">
      <c r="A4299">
        <v>71.724581615130106</v>
      </c>
      <c r="B4299">
        <v>6.5694702999999997E-3</v>
      </c>
      <c r="C4299">
        <v>2.4783085E-3</v>
      </c>
      <c r="D4299">
        <v>1.7667644E-3</v>
      </c>
      <c r="E4299">
        <v>4.5374548000000001E-4</v>
      </c>
      <c r="F4299">
        <v>71.719696839650396</v>
      </c>
      <c r="G4299">
        <v>3.7373137000000002E-3</v>
      </c>
      <c r="H4299">
        <v>1.6819044E-3</v>
      </c>
    </row>
    <row r="4300" spans="1:8" x14ac:dyDescent="0.25">
      <c r="A4300">
        <v>71.741249187787304</v>
      </c>
      <c r="B4300">
        <v>0</v>
      </c>
      <c r="C4300">
        <v>3.5007420999999999E-3</v>
      </c>
      <c r="D4300">
        <v>1.3295829E-3</v>
      </c>
      <c r="E4300">
        <v>0</v>
      </c>
      <c r="F4300">
        <v>71.736364412307694</v>
      </c>
      <c r="G4300">
        <v>3.4108382999999999E-3</v>
      </c>
      <c r="H4300">
        <v>2.3875862999999998E-3</v>
      </c>
    </row>
    <row r="4301" spans="1:8" x14ac:dyDescent="0.25">
      <c r="A4301">
        <v>71.757916752497295</v>
      </c>
      <c r="B4301">
        <v>4.7928095E-3</v>
      </c>
      <c r="C4301">
        <v>3.2593460999999998E-3</v>
      </c>
      <c r="D4301">
        <v>5.1840447000000005E-4</v>
      </c>
      <c r="E4301">
        <v>0</v>
      </c>
      <c r="F4301">
        <v>71.753031977017699</v>
      </c>
      <c r="G4301">
        <v>3.2716524E-3</v>
      </c>
      <c r="H4301">
        <v>2.3533326999999999E-3</v>
      </c>
    </row>
    <row r="4302" spans="1:8" x14ac:dyDescent="0.25">
      <c r="A4302">
        <v>71.774584325154606</v>
      </c>
      <c r="B4302">
        <v>0</v>
      </c>
      <c r="C4302">
        <v>3.7448741000000001E-3</v>
      </c>
      <c r="D4302">
        <v>3.7968174999999998E-3</v>
      </c>
      <c r="E4302">
        <v>6.7507988000000004E-4</v>
      </c>
      <c r="F4302">
        <v>71.769699549674897</v>
      </c>
      <c r="G4302">
        <v>4.5985280999999998E-3</v>
      </c>
      <c r="H4302">
        <v>3.5975605999999999E-3</v>
      </c>
    </row>
    <row r="4303" spans="1:8" x14ac:dyDescent="0.25">
      <c r="A4303">
        <v>71.791251897811804</v>
      </c>
      <c r="B4303">
        <v>0</v>
      </c>
      <c r="C4303">
        <v>3.5505379000000002E-3</v>
      </c>
      <c r="D4303">
        <v>1.4091787999999999E-3</v>
      </c>
      <c r="E4303">
        <v>1.7283095999999999E-3</v>
      </c>
      <c r="F4303">
        <v>71.786367122332194</v>
      </c>
      <c r="G4303">
        <v>3.7609304000000001E-3</v>
      </c>
      <c r="H4303">
        <v>2.9791126000000001E-3</v>
      </c>
    </row>
    <row r="4304" spans="1:8" x14ac:dyDescent="0.25">
      <c r="A4304">
        <v>71.807919462521795</v>
      </c>
      <c r="B4304">
        <v>0</v>
      </c>
      <c r="C4304">
        <v>3.4251751E-3</v>
      </c>
      <c r="D4304">
        <v>2.4172681999999998E-3</v>
      </c>
      <c r="E4304">
        <v>0</v>
      </c>
      <c r="F4304">
        <v>71.803034687042199</v>
      </c>
      <c r="G4304">
        <v>2.4103512999999999E-3</v>
      </c>
      <c r="H4304">
        <v>2.2951867000000001E-3</v>
      </c>
    </row>
    <row r="4305" spans="1:8" x14ac:dyDescent="0.25">
      <c r="A4305">
        <v>71.824587035179107</v>
      </c>
      <c r="B4305">
        <v>0</v>
      </c>
      <c r="C4305">
        <v>5.0856881000000001E-3</v>
      </c>
      <c r="D4305">
        <v>8.4339082000000004E-4</v>
      </c>
      <c r="E4305">
        <v>4.7457370000000002E-4</v>
      </c>
      <c r="F4305">
        <v>71.819702259699497</v>
      </c>
      <c r="G4305">
        <v>3.4488062000000001E-3</v>
      </c>
      <c r="H4305">
        <v>3.6657064E-3</v>
      </c>
    </row>
    <row r="4306" spans="1:8" x14ac:dyDescent="0.25">
      <c r="A4306">
        <v>71.841254607836404</v>
      </c>
      <c r="B4306">
        <v>1.1779403E-3</v>
      </c>
      <c r="C4306">
        <v>3.6768813E-3</v>
      </c>
      <c r="D4306">
        <v>1.8134316999999999E-3</v>
      </c>
      <c r="E4306">
        <v>8.7478675000000005E-4</v>
      </c>
      <c r="F4306">
        <v>71.836369832356695</v>
      </c>
      <c r="G4306">
        <v>3.3587799E-3</v>
      </c>
      <c r="H4306">
        <v>2.8931499000000001E-3</v>
      </c>
    </row>
    <row r="4307" spans="1:8" x14ac:dyDescent="0.25">
      <c r="A4307">
        <v>71.857922172546296</v>
      </c>
      <c r="B4307">
        <v>0</v>
      </c>
      <c r="C4307">
        <v>4.1962698999999997E-3</v>
      </c>
      <c r="D4307">
        <v>2.9757526000000001E-3</v>
      </c>
      <c r="E4307">
        <v>1.5996974999999999E-3</v>
      </c>
      <c r="F4307">
        <v>71.8530373970667</v>
      </c>
      <c r="G4307">
        <v>2.7386648999999999E-3</v>
      </c>
      <c r="H4307">
        <v>2.6606896000000001E-3</v>
      </c>
    </row>
    <row r="4308" spans="1:8" x14ac:dyDescent="0.25">
      <c r="A4308">
        <v>71.874589745203593</v>
      </c>
      <c r="B4308">
        <v>0</v>
      </c>
      <c r="C4308">
        <v>3.0943465000000002E-3</v>
      </c>
      <c r="D4308">
        <v>1.9625947E-3</v>
      </c>
      <c r="E4308">
        <v>5.3391926000000004E-4</v>
      </c>
      <c r="F4308">
        <v>71.869704969723998</v>
      </c>
      <c r="G4308">
        <v>3.7730068E-3</v>
      </c>
      <c r="H4308">
        <v>2.8345340000000001E-3</v>
      </c>
    </row>
    <row r="4309" spans="1:8" x14ac:dyDescent="0.25">
      <c r="A4309">
        <v>71.891257317860905</v>
      </c>
      <c r="B4309">
        <v>0</v>
      </c>
      <c r="C4309">
        <v>3.8570254000000002E-3</v>
      </c>
      <c r="D4309">
        <v>3.2890140999999999E-3</v>
      </c>
      <c r="E4309">
        <v>1.1344237999999999E-3</v>
      </c>
      <c r="F4309">
        <v>71.886372542381196</v>
      </c>
      <c r="G4309">
        <v>2.9343630000000002E-3</v>
      </c>
      <c r="H4309">
        <v>2.6097563000000001E-3</v>
      </c>
    </row>
    <row r="4310" spans="1:8" x14ac:dyDescent="0.25">
      <c r="A4310">
        <v>71.907924882570896</v>
      </c>
      <c r="B4310">
        <v>1.9139878000000001E-3</v>
      </c>
      <c r="C4310">
        <v>3.6579382E-3</v>
      </c>
      <c r="D4310">
        <v>3.9798380000000003E-3</v>
      </c>
      <c r="E4310" s="111">
        <v>3.0940001999999997E-5</v>
      </c>
      <c r="F4310">
        <v>71.903040107091201</v>
      </c>
      <c r="G4310">
        <v>2.5861575000000001E-3</v>
      </c>
      <c r="H4310">
        <v>3.4664331000000001E-3</v>
      </c>
    </row>
    <row r="4311" spans="1:8" x14ac:dyDescent="0.25">
      <c r="A4311">
        <v>71.924592455228094</v>
      </c>
      <c r="B4311">
        <v>0</v>
      </c>
      <c r="C4311">
        <v>3.4955839999999999E-3</v>
      </c>
      <c r="D4311">
        <v>2.3298590000000001E-3</v>
      </c>
      <c r="E4311">
        <v>1.9678152E-3</v>
      </c>
      <c r="F4311">
        <v>71.919707679748498</v>
      </c>
      <c r="G4311">
        <v>3.4920265999999998E-3</v>
      </c>
      <c r="H4311">
        <v>1.7031474E-3</v>
      </c>
    </row>
    <row r="4312" spans="1:8" x14ac:dyDescent="0.25">
      <c r="A4312">
        <v>71.941260027885406</v>
      </c>
      <c r="B4312">
        <v>0</v>
      </c>
      <c r="C4312">
        <v>2.9201600999999998E-3</v>
      </c>
      <c r="D4312">
        <v>3.1407984999999999E-3</v>
      </c>
      <c r="E4312">
        <v>6.2453688999999999E-4</v>
      </c>
      <c r="F4312">
        <v>71.936375252405796</v>
      </c>
      <c r="G4312">
        <v>4.2746742000000001E-3</v>
      </c>
      <c r="H4312">
        <v>3.8925586000000002E-3</v>
      </c>
    </row>
    <row r="4313" spans="1:8" x14ac:dyDescent="0.25">
      <c r="A4313">
        <v>71.957927600542703</v>
      </c>
      <c r="B4313">
        <v>0</v>
      </c>
      <c r="C4313">
        <v>3.8483259E-3</v>
      </c>
      <c r="D4313">
        <v>1.5513809999999999E-3</v>
      </c>
      <c r="E4313" s="111">
        <v>4.5051936E-5</v>
      </c>
      <c r="F4313">
        <v>71.953042825062994</v>
      </c>
      <c r="G4313">
        <v>3.0662438E-3</v>
      </c>
      <c r="H4313">
        <v>2.9647686000000002E-3</v>
      </c>
    </row>
    <row r="4314" spans="1:8" x14ac:dyDescent="0.25">
      <c r="A4314">
        <v>71.974595165252595</v>
      </c>
      <c r="B4314">
        <v>0</v>
      </c>
      <c r="C4314">
        <v>3.0395909999999999E-3</v>
      </c>
      <c r="D4314">
        <v>1.4334078999999999E-3</v>
      </c>
      <c r="E4314">
        <v>0</v>
      </c>
      <c r="F4314">
        <v>71.969710389772999</v>
      </c>
      <c r="G4314">
        <v>4.0120798999999999E-3</v>
      </c>
      <c r="H4314">
        <v>2.9877712999999998E-3</v>
      </c>
    </row>
    <row r="4315" spans="1:8" x14ac:dyDescent="0.25">
      <c r="A4315">
        <v>71.991262737909906</v>
      </c>
      <c r="B4315">
        <v>4.9860705999999998E-3</v>
      </c>
      <c r="C4315">
        <v>2.5739328E-3</v>
      </c>
      <c r="D4315">
        <v>3.2550349999999999E-3</v>
      </c>
      <c r="E4315">
        <v>4.7063300999999999E-4</v>
      </c>
      <c r="F4315">
        <v>71.986377962430296</v>
      </c>
      <c r="G4315">
        <v>2.8736342E-3</v>
      </c>
      <c r="H4315">
        <v>2.0270643E-3</v>
      </c>
    </row>
    <row r="4316" spans="1:8" x14ac:dyDescent="0.25">
      <c r="A4316">
        <v>72.007930310567204</v>
      </c>
      <c r="B4316">
        <v>5.4138950000000002E-3</v>
      </c>
      <c r="C4316">
        <v>3.5095443E-3</v>
      </c>
      <c r="D4316">
        <v>1.8793621999999999E-3</v>
      </c>
      <c r="E4316">
        <v>1.3833641000000001E-4</v>
      </c>
      <c r="F4316">
        <v>72.003045535087494</v>
      </c>
      <c r="G4316">
        <v>2.9727695999999999E-3</v>
      </c>
      <c r="H4316">
        <v>2.2405865999999999E-3</v>
      </c>
    </row>
    <row r="4317" spans="1:8" x14ac:dyDescent="0.25">
      <c r="A4317">
        <v>72.024597875277095</v>
      </c>
      <c r="B4317">
        <v>8.2050179999999997E-3</v>
      </c>
      <c r="C4317">
        <v>1.58446E-3</v>
      </c>
      <c r="D4317">
        <v>1.6449902999999999E-3</v>
      </c>
      <c r="E4317">
        <v>0</v>
      </c>
      <c r="F4317">
        <v>72.019713099797499</v>
      </c>
      <c r="G4317">
        <v>4.7887294000000004E-3</v>
      </c>
      <c r="H4317">
        <v>1.8917879999999999E-3</v>
      </c>
    </row>
    <row r="4318" spans="1:8" x14ac:dyDescent="0.25">
      <c r="A4318">
        <v>72.041265447934407</v>
      </c>
      <c r="B4318">
        <v>0</v>
      </c>
      <c r="C4318">
        <v>3.2132660999999998E-3</v>
      </c>
      <c r="D4318">
        <v>2.4841970000000001E-3</v>
      </c>
      <c r="E4318">
        <v>3.6523240999999999E-4</v>
      </c>
      <c r="F4318">
        <v>72.036380672454797</v>
      </c>
      <c r="G4318">
        <v>3.5355514999999998E-3</v>
      </c>
      <c r="H4318">
        <v>2.4261848999999999E-3</v>
      </c>
    </row>
    <row r="4319" spans="1:8" x14ac:dyDescent="0.25">
      <c r="A4319">
        <v>72.057933020591705</v>
      </c>
      <c r="B4319">
        <v>0</v>
      </c>
      <c r="C4319">
        <v>1.9307765000000001E-3</v>
      </c>
      <c r="D4319">
        <v>1.5899041999999999E-3</v>
      </c>
      <c r="E4319">
        <v>1.7099036E-3</v>
      </c>
      <c r="F4319">
        <v>72.053048245111995</v>
      </c>
      <c r="G4319">
        <v>1.8337606E-3</v>
      </c>
      <c r="H4319">
        <v>3.0001199000000002E-3</v>
      </c>
    </row>
    <row r="4320" spans="1:8" x14ac:dyDescent="0.25">
      <c r="A4320">
        <v>72.074600585301695</v>
      </c>
      <c r="B4320">
        <v>2.0241119999999998E-3</v>
      </c>
      <c r="C4320">
        <v>4.1690342999999999E-3</v>
      </c>
      <c r="D4320">
        <v>2.5773388E-3</v>
      </c>
      <c r="E4320">
        <v>0</v>
      </c>
      <c r="F4320">
        <v>72.069715809822</v>
      </c>
      <c r="G4320">
        <v>2.7212037E-3</v>
      </c>
      <c r="H4320">
        <v>1.8287589000000001E-3</v>
      </c>
    </row>
    <row r="4321" spans="1:8" x14ac:dyDescent="0.25">
      <c r="A4321">
        <v>72.091268157958893</v>
      </c>
      <c r="B4321">
        <v>3.1166591E-3</v>
      </c>
      <c r="C4321">
        <v>1.9834668E-3</v>
      </c>
      <c r="D4321">
        <v>2.7158290999999999E-3</v>
      </c>
      <c r="E4321">
        <v>1.8552611999999999E-4</v>
      </c>
      <c r="F4321">
        <v>72.086383382479298</v>
      </c>
      <c r="G4321">
        <v>3.3950456E-3</v>
      </c>
      <c r="H4321">
        <v>4.0661609E-3</v>
      </c>
    </row>
    <row r="4322" spans="1:8" x14ac:dyDescent="0.25">
      <c r="A4322">
        <v>72.107935730616205</v>
      </c>
      <c r="B4322">
        <v>2.136186E-3</v>
      </c>
      <c r="C4322">
        <v>3.9708953999999996E-3</v>
      </c>
      <c r="D4322">
        <v>1.4933394999999999E-3</v>
      </c>
      <c r="E4322">
        <v>0</v>
      </c>
      <c r="F4322">
        <v>72.103050955136595</v>
      </c>
      <c r="G4322">
        <v>3.9101880999999998E-3</v>
      </c>
      <c r="H4322">
        <v>1.9693637999999999E-3</v>
      </c>
    </row>
    <row r="4323" spans="1:8" x14ac:dyDescent="0.25">
      <c r="A4323">
        <v>72.124603295326196</v>
      </c>
      <c r="B4323">
        <v>3.9052664999999999E-3</v>
      </c>
      <c r="C4323">
        <v>3.0839477999999999E-3</v>
      </c>
      <c r="D4323">
        <v>1.576193E-3</v>
      </c>
      <c r="E4323">
        <v>0</v>
      </c>
      <c r="F4323">
        <v>72.1197185198466</v>
      </c>
      <c r="G4323">
        <v>3.8619259999999999E-3</v>
      </c>
      <c r="H4323">
        <v>2.0509129000000001E-3</v>
      </c>
    </row>
    <row r="4324" spans="1:8" x14ac:dyDescent="0.25">
      <c r="A4324">
        <v>72.141270867983394</v>
      </c>
      <c r="B4324">
        <v>0</v>
      </c>
      <c r="C4324">
        <v>2.9634015999999998E-3</v>
      </c>
      <c r="D4324">
        <v>1.7837707000000001E-3</v>
      </c>
      <c r="E4324">
        <v>4.0195862000000002E-4</v>
      </c>
      <c r="F4324">
        <v>72.136386092503798</v>
      </c>
      <c r="G4324">
        <v>3.4142220000000002E-3</v>
      </c>
      <c r="H4324">
        <v>3.2328842000000002E-3</v>
      </c>
    </row>
    <row r="4325" spans="1:8" x14ac:dyDescent="0.25">
      <c r="A4325">
        <v>72.157938440640706</v>
      </c>
      <c r="B4325">
        <v>0</v>
      </c>
      <c r="C4325">
        <v>1.8576063E-3</v>
      </c>
      <c r="D4325">
        <v>1.372255E-3</v>
      </c>
      <c r="E4325">
        <v>0</v>
      </c>
      <c r="F4325">
        <v>72.153053665161096</v>
      </c>
      <c r="G4325">
        <v>3.4997216000000001E-3</v>
      </c>
      <c r="H4325">
        <v>2.7027673000000001E-3</v>
      </c>
    </row>
    <row r="4326" spans="1:8" x14ac:dyDescent="0.25">
      <c r="A4326">
        <v>72.174606005350697</v>
      </c>
      <c r="B4326">
        <v>1.1036482999999999E-3</v>
      </c>
      <c r="C4326">
        <v>2.9082092999999998E-3</v>
      </c>
      <c r="D4326">
        <v>2.5508022000000001E-3</v>
      </c>
      <c r="E4326">
        <v>9.6341723E-4</v>
      </c>
      <c r="F4326">
        <v>72.169721229871101</v>
      </c>
      <c r="G4326">
        <v>3.4526083999999999E-3</v>
      </c>
      <c r="H4326">
        <v>1.8111093000000001E-3</v>
      </c>
    </row>
    <row r="4327" spans="1:8" x14ac:dyDescent="0.25">
      <c r="A4327">
        <v>72.191273578007994</v>
      </c>
      <c r="B4327">
        <v>1.1300049E-2</v>
      </c>
      <c r="C4327">
        <v>2.8702081E-3</v>
      </c>
      <c r="D4327">
        <v>1.2252426000000001E-3</v>
      </c>
      <c r="E4327">
        <v>0</v>
      </c>
      <c r="F4327">
        <v>72.186388802528299</v>
      </c>
      <c r="G4327">
        <v>2.8594941999999998E-3</v>
      </c>
      <c r="H4327">
        <v>1.2133814000000001E-3</v>
      </c>
    </row>
    <row r="4328" spans="1:8" x14ac:dyDescent="0.25">
      <c r="A4328">
        <v>72.207941150665206</v>
      </c>
      <c r="B4328">
        <v>0</v>
      </c>
      <c r="C4328">
        <v>3.3301131E-3</v>
      </c>
      <c r="D4328">
        <v>2.5515910000000002E-3</v>
      </c>
      <c r="E4328">
        <v>0</v>
      </c>
      <c r="F4328">
        <v>72.203056375185596</v>
      </c>
      <c r="G4328">
        <v>3.0466919000000001E-3</v>
      </c>
      <c r="H4328">
        <v>1.9949055000000001E-3</v>
      </c>
    </row>
    <row r="4329" spans="1:8" x14ac:dyDescent="0.25">
      <c r="A4329">
        <v>72.224608715375197</v>
      </c>
      <c r="B4329">
        <v>2.5023411E-3</v>
      </c>
      <c r="C4329">
        <v>2.2330828999999998E-3</v>
      </c>
      <c r="D4329">
        <v>2.3765822E-3</v>
      </c>
      <c r="E4329">
        <v>0</v>
      </c>
      <c r="F4329">
        <v>72.219723939895601</v>
      </c>
      <c r="G4329">
        <v>3.0229860000000001E-3</v>
      </c>
      <c r="H4329">
        <v>2.1126780000000002E-3</v>
      </c>
    </row>
    <row r="4330" spans="1:8" x14ac:dyDescent="0.25">
      <c r="A4330">
        <v>72.241276288032495</v>
      </c>
      <c r="B4330">
        <v>1.6124322000000001E-3</v>
      </c>
      <c r="C4330">
        <v>2.3485795000000001E-3</v>
      </c>
      <c r="D4330">
        <v>2.5758402999999999E-3</v>
      </c>
      <c r="E4330">
        <v>0</v>
      </c>
      <c r="F4330">
        <v>72.236391512552899</v>
      </c>
      <c r="G4330">
        <v>4.5750499999999998E-3</v>
      </c>
      <c r="H4330">
        <v>3.7222453E-3</v>
      </c>
    </row>
    <row r="4331" spans="1:8" x14ac:dyDescent="0.25">
      <c r="A4331">
        <v>72.257943860689707</v>
      </c>
      <c r="B4331">
        <v>6.0285779000000003E-4</v>
      </c>
      <c r="C4331">
        <v>2.6839129E-3</v>
      </c>
      <c r="D4331">
        <v>2.9071064000000001E-3</v>
      </c>
      <c r="E4331">
        <v>0</v>
      </c>
      <c r="F4331">
        <v>72.253059085210097</v>
      </c>
      <c r="G4331">
        <v>3.0636168000000002E-3</v>
      </c>
      <c r="H4331">
        <v>2.5678552E-3</v>
      </c>
    </row>
    <row r="4332" spans="1:8" x14ac:dyDescent="0.25">
      <c r="A4332">
        <v>72.274611425399698</v>
      </c>
      <c r="B4332">
        <v>1.6145286E-3</v>
      </c>
      <c r="C4332">
        <v>2.5144706000000002E-3</v>
      </c>
      <c r="D4332">
        <v>1.2264960000000001E-3</v>
      </c>
      <c r="E4332">
        <v>0</v>
      </c>
      <c r="F4332">
        <v>72.269726649920102</v>
      </c>
      <c r="G4332">
        <v>3.5720433000000001E-3</v>
      </c>
      <c r="H4332">
        <v>2.8839945000000001E-3</v>
      </c>
    </row>
    <row r="4333" spans="1:8" x14ac:dyDescent="0.25">
      <c r="A4333">
        <v>72.291278998056995</v>
      </c>
      <c r="B4333">
        <v>0</v>
      </c>
      <c r="C4333">
        <v>4.1562216000000001E-3</v>
      </c>
      <c r="D4333">
        <v>2.2384962E-3</v>
      </c>
      <c r="E4333">
        <v>0</v>
      </c>
      <c r="F4333">
        <v>72.2863942225774</v>
      </c>
      <c r="G4333">
        <v>5.0774994000000002E-3</v>
      </c>
      <c r="H4333">
        <v>3.2636800000000001E-3</v>
      </c>
    </row>
    <row r="4334" spans="1:8" x14ac:dyDescent="0.25">
      <c r="A4334">
        <v>72.307946570714293</v>
      </c>
      <c r="B4334">
        <v>0</v>
      </c>
      <c r="C4334">
        <v>3.0557841999999998E-3</v>
      </c>
      <c r="D4334">
        <v>2.2849484999999999E-3</v>
      </c>
      <c r="E4334">
        <v>1.8610567999999999E-4</v>
      </c>
      <c r="F4334">
        <v>72.303061795234598</v>
      </c>
      <c r="G4334">
        <v>4.4832826000000001E-3</v>
      </c>
      <c r="H4334">
        <v>3.4379733000000001E-3</v>
      </c>
    </row>
    <row r="4335" spans="1:8" x14ac:dyDescent="0.25">
      <c r="A4335">
        <v>72.324614143371505</v>
      </c>
      <c r="B4335">
        <v>0</v>
      </c>
      <c r="C4335">
        <v>2.7741182E-3</v>
      </c>
      <c r="D4335">
        <v>1.7703675000000001E-3</v>
      </c>
      <c r="E4335">
        <v>0</v>
      </c>
      <c r="F4335">
        <v>72.319729367891895</v>
      </c>
      <c r="G4335">
        <v>3.6471856E-3</v>
      </c>
      <c r="H4335">
        <v>2.3044655000000001E-3</v>
      </c>
    </row>
    <row r="4336" spans="1:8" x14ac:dyDescent="0.25">
      <c r="A4336">
        <v>72.341281708081496</v>
      </c>
      <c r="B4336">
        <v>0</v>
      </c>
      <c r="C4336">
        <v>4.3679256999999997E-3</v>
      </c>
      <c r="D4336">
        <v>2.3732473999999999E-3</v>
      </c>
      <c r="E4336">
        <v>0</v>
      </c>
      <c r="F4336">
        <v>72.3363969326019</v>
      </c>
      <c r="G4336">
        <v>3.6969858000000001E-3</v>
      </c>
      <c r="H4336">
        <v>3.7617827999999998E-3</v>
      </c>
    </row>
    <row r="4337" spans="1:8" x14ac:dyDescent="0.25">
      <c r="A4337">
        <v>72.357949280738794</v>
      </c>
      <c r="B4337">
        <v>9.2453480000000002E-4</v>
      </c>
      <c r="C4337">
        <v>2.4258312999999999E-3</v>
      </c>
      <c r="D4337">
        <v>2.8297528999999999E-3</v>
      </c>
      <c r="E4337">
        <v>1.1170185E-3</v>
      </c>
      <c r="F4337">
        <v>72.353064505259198</v>
      </c>
      <c r="G4337">
        <v>3.6596996E-3</v>
      </c>
      <c r="H4337">
        <v>2.4459155000000001E-3</v>
      </c>
    </row>
    <row r="4338" spans="1:8" x14ac:dyDescent="0.25">
      <c r="A4338">
        <v>72.374616853396006</v>
      </c>
      <c r="B4338">
        <v>0</v>
      </c>
      <c r="C4338">
        <v>1.9290602999999999E-3</v>
      </c>
      <c r="D4338">
        <v>2.7901949000000001E-3</v>
      </c>
      <c r="E4338">
        <v>0</v>
      </c>
      <c r="F4338">
        <v>72.369732077916396</v>
      </c>
      <c r="G4338">
        <v>4.2734844999999999E-3</v>
      </c>
      <c r="H4338">
        <v>2.4291225999999999E-3</v>
      </c>
    </row>
    <row r="4339" spans="1:8" x14ac:dyDescent="0.25">
      <c r="A4339">
        <v>72.391284418105997</v>
      </c>
      <c r="B4339">
        <v>2.6816977000000001E-3</v>
      </c>
      <c r="C4339">
        <v>4.1682207999999997E-3</v>
      </c>
      <c r="D4339">
        <v>2.0210241999999998E-3</v>
      </c>
      <c r="E4339">
        <v>2.2132508E-4</v>
      </c>
      <c r="F4339">
        <v>72.386399642626401</v>
      </c>
      <c r="G4339">
        <v>3.4278300999999998E-3</v>
      </c>
      <c r="H4339">
        <v>7.6086912000000002E-4</v>
      </c>
    </row>
    <row r="4340" spans="1:8" x14ac:dyDescent="0.25">
      <c r="A4340">
        <v>72.407951990763294</v>
      </c>
      <c r="B4340">
        <v>7.4619320000000001E-3</v>
      </c>
      <c r="C4340">
        <v>2.7432337000000001E-3</v>
      </c>
      <c r="D4340">
        <v>2.3876209999999999E-3</v>
      </c>
      <c r="E4340" s="111">
        <v>8.6203071999999998E-5</v>
      </c>
      <c r="F4340">
        <v>72.403067215283698</v>
      </c>
      <c r="G4340">
        <v>3.1615044E-3</v>
      </c>
      <c r="H4340">
        <v>3.2296183000000002E-3</v>
      </c>
    </row>
    <row r="4341" spans="1:8" x14ac:dyDescent="0.25">
      <c r="A4341">
        <v>72.424619563420606</v>
      </c>
      <c r="B4341">
        <v>7.4079924000000001E-4</v>
      </c>
      <c r="C4341">
        <v>1.4778648E-3</v>
      </c>
      <c r="D4341">
        <v>1.690759E-3</v>
      </c>
      <c r="E4341">
        <v>7.6652272E-4</v>
      </c>
      <c r="F4341">
        <v>72.419734787940897</v>
      </c>
      <c r="G4341">
        <v>3.7833938999999998E-3</v>
      </c>
      <c r="H4341">
        <v>1.9403980999999999E-3</v>
      </c>
    </row>
    <row r="4342" spans="1:8" x14ac:dyDescent="0.25">
      <c r="A4342">
        <v>72.441287128130597</v>
      </c>
      <c r="B4342">
        <v>0</v>
      </c>
      <c r="C4342">
        <v>2.107434E-3</v>
      </c>
      <c r="D4342">
        <v>1.5650917E-3</v>
      </c>
      <c r="E4342">
        <v>0</v>
      </c>
      <c r="F4342">
        <v>72.436402352650902</v>
      </c>
      <c r="G4342">
        <v>3.2723646E-3</v>
      </c>
      <c r="H4342">
        <v>2.4228626999999998E-3</v>
      </c>
    </row>
    <row r="4343" spans="1:8" x14ac:dyDescent="0.25">
      <c r="A4343">
        <v>72.457954700787795</v>
      </c>
      <c r="B4343">
        <v>0</v>
      </c>
      <c r="C4343">
        <v>1.979101E-3</v>
      </c>
      <c r="D4343">
        <v>1.5805185999999999E-3</v>
      </c>
      <c r="E4343">
        <v>2.3678794000000001E-4</v>
      </c>
      <c r="F4343">
        <v>72.453069925308199</v>
      </c>
      <c r="G4343">
        <v>3.2998306999999999E-3</v>
      </c>
      <c r="H4343">
        <v>2.2849275000000001E-3</v>
      </c>
    </row>
    <row r="4344" spans="1:8" x14ac:dyDescent="0.25">
      <c r="A4344">
        <v>72.474622273445107</v>
      </c>
      <c r="B4344">
        <v>1.6499500000000001E-3</v>
      </c>
      <c r="C4344">
        <v>4.4713905000000002E-3</v>
      </c>
      <c r="D4344">
        <v>2.0895041999999999E-3</v>
      </c>
      <c r="E4344">
        <v>0</v>
      </c>
      <c r="F4344">
        <v>72.469737497965497</v>
      </c>
      <c r="G4344">
        <v>2.5123927999999998E-3</v>
      </c>
      <c r="H4344">
        <v>2.7250148999999999E-3</v>
      </c>
    </row>
    <row r="4345" spans="1:8" x14ac:dyDescent="0.25">
      <c r="A4345">
        <v>72.491289838155097</v>
      </c>
      <c r="B4345">
        <v>5.2805780000000002E-4</v>
      </c>
      <c r="C4345">
        <v>3.4698508999999999E-3</v>
      </c>
      <c r="D4345">
        <v>5.1032442999999995E-4</v>
      </c>
      <c r="E4345">
        <v>1.5905210999999999E-3</v>
      </c>
      <c r="F4345">
        <v>72.486405062675402</v>
      </c>
      <c r="G4345">
        <v>3.8557960999999999E-3</v>
      </c>
      <c r="H4345">
        <v>2.0028762999999999E-3</v>
      </c>
    </row>
    <row r="4346" spans="1:8" x14ac:dyDescent="0.25">
      <c r="A4346">
        <v>72.507957410812296</v>
      </c>
      <c r="B4346">
        <v>0</v>
      </c>
      <c r="C4346">
        <v>3.1527767000000002E-3</v>
      </c>
      <c r="D4346">
        <v>2.1048051E-3</v>
      </c>
      <c r="E4346">
        <v>1.0483795000000001E-3</v>
      </c>
      <c r="F4346">
        <v>72.5030726353327</v>
      </c>
      <c r="G4346">
        <v>2.7600684999999998E-3</v>
      </c>
      <c r="H4346">
        <v>4.2665856999999996E-3</v>
      </c>
    </row>
    <row r="4347" spans="1:8" x14ac:dyDescent="0.25">
      <c r="A4347">
        <v>72.524624983469593</v>
      </c>
      <c r="B4347">
        <v>0</v>
      </c>
      <c r="C4347">
        <v>2.7724760999999999E-3</v>
      </c>
      <c r="D4347">
        <v>3.2814187000000002E-3</v>
      </c>
      <c r="E4347">
        <v>6.3594925E-4</v>
      </c>
      <c r="F4347">
        <v>72.519740207989997</v>
      </c>
      <c r="G4347">
        <v>2.1649853E-3</v>
      </c>
      <c r="H4347">
        <v>2.4492512E-3</v>
      </c>
    </row>
    <row r="4348" spans="1:8" x14ac:dyDescent="0.25">
      <c r="A4348">
        <v>72.541292548179598</v>
      </c>
      <c r="B4348">
        <v>5.4779913999999999E-3</v>
      </c>
      <c r="C4348">
        <v>3.1978203999999998E-3</v>
      </c>
      <c r="D4348">
        <v>1.378085E-3</v>
      </c>
      <c r="E4348">
        <v>3.9331403000000001E-4</v>
      </c>
      <c r="F4348">
        <v>72.536407772699903</v>
      </c>
      <c r="G4348">
        <v>3.6014847000000001E-3</v>
      </c>
      <c r="H4348">
        <v>1.9511143E-3</v>
      </c>
    </row>
    <row r="4349" spans="1:8" x14ac:dyDescent="0.25">
      <c r="A4349">
        <v>72.557960120836896</v>
      </c>
      <c r="B4349">
        <v>0</v>
      </c>
      <c r="C4349">
        <v>2.3447696999999998E-3</v>
      </c>
      <c r="D4349">
        <v>1.5832185999999999E-3</v>
      </c>
      <c r="E4349">
        <v>0</v>
      </c>
      <c r="F4349">
        <v>72.5530753453572</v>
      </c>
      <c r="G4349">
        <v>3.6472515E-3</v>
      </c>
      <c r="H4349">
        <v>3.0092637000000001E-3</v>
      </c>
    </row>
    <row r="4350" spans="1:8" x14ac:dyDescent="0.25">
      <c r="A4350">
        <v>72.574627693494094</v>
      </c>
      <c r="B4350">
        <v>1.9584983E-3</v>
      </c>
      <c r="C4350">
        <v>3.4080196999999998E-3</v>
      </c>
      <c r="D4350">
        <v>1.3573000999999999E-3</v>
      </c>
      <c r="E4350">
        <v>0</v>
      </c>
      <c r="F4350">
        <v>72.569742918014498</v>
      </c>
      <c r="G4350">
        <v>2.8508984999999999E-3</v>
      </c>
      <c r="H4350">
        <v>2.6782819000000001E-3</v>
      </c>
    </row>
    <row r="4351" spans="1:8" x14ac:dyDescent="0.25">
      <c r="A4351">
        <v>72.591295258204099</v>
      </c>
      <c r="B4351">
        <v>3.6204471000000002E-3</v>
      </c>
      <c r="C4351">
        <v>3.1984581E-3</v>
      </c>
      <c r="D4351">
        <v>2.6725558999999999E-3</v>
      </c>
      <c r="E4351">
        <v>2.6510618000000002E-4</v>
      </c>
      <c r="F4351">
        <v>72.586410482724503</v>
      </c>
      <c r="G4351">
        <v>4.2090438999999999E-3</v>
      </c>
      <c r="H4351">
        <v>2.5011755000000002E-3</v>
      </c>
    </row>
    <row r="4352" spans="1:8" x14ac:dyDescent="0.25">
      <c r="A4352">
        <v>72.607962830861396</v>
      </c>
      <c r="B4352">
        <v>3.6209323E-3</v>
      </c>
      <c r="C4352">
        <v>4.6078209000000002E-3</v>
      </c>
      <c r="D4352">
        <v>1.8302800999999999E-3</v>
      </c>
      <c r="E4352">
        <v>0</v>
      </c>
      <c r="F4352">
        <v>72.603078055381701</v>
      </c>
      <c r="G4352">
        <v>4.2314325E-3</v>
      </c>
      <c r="H4352">
        <v>2.2100244999999998E-3</v>
      </c>
    </row>
    <row r="4353" spans="1:8" x14ac:dyDescent="0.25">
      <c r="A4353">
        <v>72.624630403518594</v>
      </c>
      <c r="B4353">
        <v>2.8078214E-3</v>
      </c>
      <c r="C4353">
        <v>3.1688961000000001E-3</v>
      </c>
      <c r="D4353">
        <v>3.1571300000000002E-3</v>
      </c>
      <c r="E4353">
        <v>0</v>
      </c>
      <c r="F4353">
        <v>72.619745628038999</v>
      </c>
      <c r="G4353">
        <v>5.1909801999999996E-3</v>
      </c>
      <c r="H4353">
        <v>2.3923860999999999E-3</v>
      </c>
    </row>
    <row r="4354" spans="1:8" x14ac:dyDescent="0.25">
      <c r="A4354">
        <v>72.641297968228599</v>
      </c>
      <c r="B4354">
        <v>2.5627273E-3</v>
      </c>
      <c r="C4354">
        <v>4.7210734000000002E-3</v>
      </c>
      <c r="D4354">
        <v>1.8901317E-3</v>
      </c>
      <c r="E4354">
        <v>1.0816067E-3</v>
      </c>
      <c r="F4354">
        <v>72.636413192749004</v>
      </c>
      <c r="G4354">
        <v>3.7047324999999998E-3</v>
      </c>
      <c r="H4354">
        <v>3.0960333999999999E-3</v>
      </c>
    </row>
    <row r="4355" spans="1:8" x14ac:dyDescent="0.25">
      <c r="A4355">
        <v>72.657965540885897</v>
      </c>
      <c r="B4355">
        <v>0</v>
      </c>
      <c r="C4355">
        <v>2.0684424999999999E-3</v>
      </c>
      <c r="D4355">
        <v>3.3222740000000001E-3</v>
      </c>
      <c r="E4355">
        <v>0</v>
      </c>
      <c r="F4355">
        <v>72.653080765406202</v>
      </c>
      <c r="G4355">
        <v>4.1953023000000002E-3</v>
      </c>
      <c r="H4355">
        <v>1.910573E-3</v>
      </c>
    </row>
    <row r="4356" spans="1:8" x14ac:dyDescent="0.25">
      <c r="A4356">
        <v>72.674633113543095</v>
      </c>
      <c r="B4356">
        <v>0</v>
      </c>
      <c r="C4356">
        <v>1.4145479E-3</v>
      </c>
      <c r="D4356">
        <v>1.5476375999999999E-3</v>
      </c>
      <c r="E4356">
        <v>0</v>
      </c>
      <c r="F4356">
        <v>72.669748338063499</v>
      </c>
      <c r="G4356">
        <v>3.0680511000000001E-3</v>
      </c>
      <c r="H4356">
        <v>2.7272603000000001E-3</v>
      </c>
    </row>
    <row r="4357" spans="1:8" x14ac:dyDescent="0.25">
      <c r="A4357">
        <v>72.691300686200407</v>
      </c>
      <c r="B4357">
        <v>1.8024156999999999E-3</v>
      </c>
      <c r="C4357">
        <v>2.5550476000000002E-3</v>
      </c>
      <c r="D4357">
        <v>2.5902689E-3</v>
      </c>
      <c r="E4357">
        <v>2.7215197999999998E-4</v>
      </c>
      <c r="F4357">
        <v>72.686415910720797</v>
      </c>
      <c r="G4357">
        <v>3.1750274000000001E-3</v>
      </c>
      <c r="H4357">
        <v>3.7312622E-3</v>
      </c>
    </row>
    <row r="4358" spans="1:8" x14ac:dyDescent="0.25">
      <c r="A4358">
        <v>72.707968250910398</v>
      </c>
      <c r="B4358">
        <v>3.5656291999999999E-3</v>
      </c>
      <c r="C4358">
        <v>2.1982864E-3</v>
      </c>
      <c r="D4358">
        <v>2.8750746999999998E-3</v>
      </c>
      <c r="E4358">
        <v>7.6674792000000003E-4</v>
      </c>
      <c r="F4358">
        <v>72.703083475430802</v>
      </c>
      <c r="G4358">
        <v>2.1356905000000002E-3</v>
      </c>
      <c r="H4358">
        <v>1.9756283000000002E-3</v>
      </c>
    </row>
    <row r="4359" spans="1:8" x14ac:dyDescent="0.25">
      <c r="A4359">
        <v>72.724635823567695</v>
      </c>
      <c r="B4359">
        <v>7.9496408999999997E-4</v>
      </c>
      <c r="C4359">
        <v>2.2973326999999998E-3</v>
      </c>
      <c r="D4359">
        <v>1.4531544E-3</v>
      </c>
      <c r="E4359">
        <v>8.4714097000000005E-4</v>
      </c>
      <c r="F4359">
        <v>72.719751048088</v>
      </c>
      <c r="G4359">
        <v>2.7804216000000001E-3</v>
      </c>
      <c r="H4359">
        <v>2.9597254E-3</v>
      </c>
    </row>
    <row r="4360" spans="1:8" x14ac:dyDescent="0.25">
      <c r="A4360">
        <v>72.741303396224893</v>
      </c>
      <c r="B4360">
        <v>2.1583919999999999E-3</v>
      </c>
      <c r="C4360">
        <v>3.3525973999999998E-3</v>
      </c>
      <c r="D4360">
        <v>3.2885560999999998E-3</v>
      </c>
      <c r="E4360">
        <v>3.625495E-4</v>
      </c>
      <c r="F4360">
        <v>72.736418620745297</v>
      </c>
      <c r="G4360">
        <v>3.0105216000000001E-3</v>
      </c>
      <c r="H4360">
        <v>2.8962768E-3</v>
      </c>
    </row>
    <row r="4361" spans="1:8" x14ac:dyDescent="0.25">
      <c r="A4361">
        <v>72.757970960934898</v>
      </c>
      <c r="B4361">
        <v>0</v>
      </c>
      <c r="C4361">
        <v>2.0241504999999999E-3</v>
      </c>
      <c r="D4361">
        <v>2.0086385999999999E-3</v>
      </c>
      <c r="E4361">
        <v>2.3777084E-4</v>
      </c>
      <c r="F4361">
        <v>72.753086185455302</v>
      </c>
      <c r="G4361">
        <v>6.0254139999999998E-3</v>
      </c>
      <c r="H4361">
        <v>3.6458405999999998E-3</v>
      </c>
    </row>
    <row r="4362" spans="1:8" x14ac:dyDescent="0.25">
      <c r="A4362">
        <v>72.774638533592196</v>
      </c>
      <c r="B4362">
        <v>8.8033627000000001E-4</v>
      </c>
      <c r="C4362">
        <v>4.0577473000000001E-3</v>
      </c>
      <c r="D4362">
        <v>1.6095574999999999E-3</v>
      </c>
      <c r="E4362">
        <v>0</v>
      </c>
      <c r="F4362">
        <v>72.7697537581125</v>
      </c>
      <c r="G4362">
        <v>4.2670117999999996E-3</v>
      </c>
      <c r="H4362">
        <v>1.8464485000000001E-3</v>
      </c>
    </row>
    <row r="4363" spans="1:8" x14ac:dyDescent="0.25">
      <c r="A4363">
        <v>72.791306106249394</v>
      </c>
      <c r="B4363">
        <v>0</v>
      </c>
      <c r="C4363">
        <v>2.3930164000000001E-3</v>
      </c>
      <c r="D4363">
        <v>1.333833E-3</v>
      </c>
      <c r="E4363">
        <v>3.2761645999999998E-4</v>
      </c>
      <c r="F4363">
        <v>72.786421330769798</v>
      </c>
      <c r="G4363">
        <v>3.4595632000000002E-3</v>
      </c>
      <c r="H4363">
        <v>2.3015607E-3</v>
      </c>
    </row>
    <row r="4364" spans="1:8" x14ac:dyDescent="0.25">
      <c r="A4364">
        <v>72.807973670959399</v>
      </c>
      <c r="B4364" s="111">
        <v>6.6783003000000002E-5</v>
      </c>
      <c r="C4364">
        <v>3.7810279E-3</v>
      </c>
      <c r="D4364">
        <v>2.7632983000000001E-3</v>
      </c>
      <c r="E4364">
        <v>1.1604930000000001E-3</v>
      </c>
      <c r="F4364">
        <v>72.803088895479803</v>
      </c>
      <c r="G4364">
        <v>3.6607358999999999E-3</v>
      </c>
      <c r="H4364">
        <v>2.0580452000000002E-3</v>
      </c>
    </row>
    <row r="4365" spans="1:8" x14ac:dyDescent="0.25">
      <c r="A4365">
        <v>72.824641243616696</v>
      </c>
      <c r="B4365">
        <v>2.9671310999999998E-4</v>
      </c>
      <c r="C4365">
        <v>3.4211992999999999E-3</v>
      </c>
      <c r="D4365">
        <v>1.3899845999999999E-3</v>
      </c>
      <c r="E4365">
        <v>1.2154499E-3</v>
      </c>
      <c r="F4365">
        <v>72.819756468137101</v>
      </c>
      <c r="G4365">
        <v>3.2738125999999998E-3</v>
      </c>
      <c r="H4365">
        <v>1.9073667E-3</v>
      </c>
    </row>
    <row r="4366" spans="1:8" x14ac:dyDescent="0.25">
      <c r="A4366">
        <v>72.841308816273994</v>
      </c>
      <c r="B4366">
        <v>1.7721609E-4</v>
      </c>
      <c r="C4366">
        <v>3.0374021999999999E-3</v>
      </c>
      <c r="D4366">
        <v>2.2396340999999999E-3</v>
      </c>
      <c r="E4366">
        <v>3.1039906999999999E-4</v>
      </c>
      <c r="F4366">
        <v>72.836424040794299</v>
      </c>
      <c r="G4366">
        <v>3.6239508000000002E-3</v>
      </c>
      <c r="H4366">
        <v>2.5280630000000001E-3</v>
      </c>
    </row>
    <row r="4367" spans="1:8" x14ac:dyDescent="0.25">
      <c r="A4367">
        <v>72.857976380983899</v>
      </c>
      <c r="B4367">
        <v>2.9592067000000001E-3</v>
      </c>
      <c r="C4367">
        <v>3.6117597000000002E-3</v>
      </c>
      <c r="D4367">
        <v>1.8191087999999999E-3</v>
      </c>
      <c r="E4367" s="111">
        <v>4.4864732000000004E-6</v>
      </c>
      <c r="F4367">
        <v>72.853091605504304</v>
      </c>
      <c r="G4367">
        <v>3.8680281E-3</v>
      </c>
      <c r="H4367">
        <v>3.0960909E-3</v>
      </c>
    </row>
    <row r="4368" spans="1:8" x14ac:dyDescent="0.25">
      <c r="A4368">
        <v>72.874643953641197</v>
      </c>
      <c r="B4368">
        <v>1.5496775000000001E-4</v>
      </c>
      <c r="C4368">
        <v>3.0527811000000001E-3</v>
      </c>
      <c r="D4368">
        <v>3.7867953E-3</v>
      </c>
      <c r="E4368">
        <v>5.7336816E-4</v>
      </c>
      <c r="F4368">
        <v>72.869759178161601</v>
      </c>
      <c r="G4368">
        <v>2.5777549000000001E-3</v>
      </c>
      <c r="H4368">
        <v>2.3824975000000001E-3</v>
      </c>
    </row>
    <row r="4369" spans="1:8" x14ac:dyDescent="0.25">
      <c r="A4369">
        <v>72.891311526298495</v>
      </c>
      <c r="B4369">
        <v>1.6467974999999999E-3</v>
      </c>
      <c r="C4369">
        <v>3.6533504999999998E-3</v>
      </c>
      <c r="D4369">
        <v>1.6154533000000001E-3</v>
      </c>
      <c r="E4369">
        <v>0</v>
      </c>
      <c r="F4369">
        <v>72.886426750818799</v>
      </c>
      <c r="G4369">
        <v>3.3558931E-3</v>
      </c>
      <c r="H4369">
        <v>3.1545420999999998E-3</v>
      </c>
    </row>
    <row r="4370" spans="1:8" x14ac:dyDescent="0.25">
      <c r="A4370">
        <v>72.907979091008499</v>
      </c>
      <c r="B4370">
        <v>7.1174576999999996E-3</v>
      </c>
      <c r="C4370">
        <v>2.8856969E-3</v>
      </c>
      <c r="D4370">
        <v>2.9407424999999998E-3</v>
      </c>
      <c r="E4370">
        <v>0</v>
      </c>
      <c r="F4370">
        <v>72.903094315528804</v>
      </c>
      <c r="G4370">
        <v>3.4372426999999999E-3</v>
      </c>
      <c r="H4370">
        <v>3.2597955E-3</v>
      </c>
    </row>
    <row r="4371" spans="1:8" x14ac:dyDescent="0.25">
      <c r="A4371">
        <v>72.924646663665698</v>
      </c>
      <c r="B4371">
        <v>3.5336848999999999E-3</v>
      </c>
      <c r="C4371">
        <v>2.1429823E-3</v>
      </c>
      <c r="D4371">
        <v>1.8609033E-3</v>
      </c>
      <c r="E4371">
        <v>7.6172827000000004E-4</v>
      </c>
      <c r="F4371">
        <v>72.919761888186102</v>
      </c>
      <c r="G4371">
        <v>3.694644E-3</v>
      </c>
      <c r="H4371">
        <v>2.251571E-3</v>
      </c>
    </row>
    <row r="4372" spans="1:8" x14ac:dyDescent="0.25">
      <c r="A4372">
        <v>72.941314236322995</v>
      </c>
      <c r="B4372">
        <v>0</v>
      </c>
      <c r="C4372">
        <v>2.4641326000000002E-3</v>
      </c>
      <c r="D4372">
        <v>1.4800729999999999E-3</v>
      </c>
      <c r="E4372" s="111">
        <v>7.2662515000000005E-5</v>
      </c>
      <c r="F4372">
        <v>72.936429460843399</v>
      </c>
      <c r="G4372">
        <v>2.5761984000000002E-3</v>
      </c>
      <c r="H4372">
        <v>2.9481142E-3</v>
      </c>
    </row>
    <row r="4373" spans="1:8" x14ac:dyDescent="0.25">
      <c r="A4373">
        <v>72.957981801033</v>
      </c>
      <c r="B4373" s="111">
        <v>1.107864E-5</v>
      </c>
      <c r="C4373">
        <v>3.8244498E-3</v>
      </c>
      <c r="D4373">
        <v>1.1097189000000001E-3</v>
      </c>
      <c r="E4373">
        <v>4.9956795000000002E-4</v>
      </c>
      <c r="F4373">
        <v>72.953097025553305</v>
      </c>
      <c r="G4373">
        <v>3.9450539999999999E-3</v>
      </c>
      <c r="H4373">
        <v>1.7120936E-3</v>
      </c>
    </row>
    <row r="4374" spans="1:8" x14ac:dyDescent="0.25">
      <c r="A4374">
        <v>72.974649373690198</v>
      </c>
      <c r="B4374">
        <v>5.5062304999999999E-4</v>
      </c>
      <c r="C4374">
        <v>2.4622378000000002E-3</v>
      </c>
      <c r="D4374">
        <v>1.6468094999999999E-3</v>
      </c>
      <c r="E4374">
        <v>8.3939189999999997E-4</v>
      </c>
      <c r="F4374">
        <v>72.969764598210602</v>
      </c>
      <c r="G4374">
        <v>3.0715382E-3</v>
      </c>
      <c r="H4374">
        <v>1.7761770999999999E-3</v>
      </c>
    </row>
    <row r="4375" spans="1:8" x14ac:dyDescent="0.25">
      <c r="A4375">
        <v>72.991316946347496</v>
      </c>
      <c r="B4375">
        <v>6.5733097000000001E-3</v>
      </c>
      <c r="C4375">
        <v>2.5561093000000001E-3</v>
      </c>
      <c r="D4375">
        <v>1.8490842E-3</v>
      </c>
      <c r="E4375">
        <v>0</v>
      </c>
      <c r="F4375">
        <v>72.9864321708679</v>
      </c>
      <c r="G4375">
        <v>4.1066812999999997E-3</v>
      </c>
      <c r="H4375">
        <v>1.9600546999999999E-3</v>
      </c>
    </row>
    <row r="4376" spans="1:8" x14ac:dyDescent="0.25">
      <c r="A4376">
        <v>73.007984519004793</v>
      </c>
      <c r="B4376">
        <v>0</v>
      </c>
      <c r="C4376">
        <v>4.0025464000000002E-3</v>
      </c>
      <c r="D4376">
        <v>1.3724474999999999E-3</v>
      </c>
      <c r="E4376">
        <v>0</v>
      </c>
      <c r="F4376">
        <v>73.003099743525098</v>
      </c>
      <c r="G4376">
        <v>5.4025147000000004E-3</v>
      </c>
      <c r="H4376">
        <v>2.0377643000000002E-3</v>
      </c>
    </row>
    <row r="4377" spans="1:8" x14ac:dyDescent="0.25">
      <c r="A4377">
        <v>73.024652083714798</v>
      </c>
      <c r="B4377">
        <v>4.1043446000000004E-3</v>
      </c>
      <c r="C4377">
        <v>2.2762578000000001E-3</v>
      </c>
      <c r="D4377">
        <v>2.0595216000000001E-3</v>
      </c>
      <c r="E4377">
        <v>1.7627634E-4</v>
      </c>
      <c r="F4377">
        <v>73.019767308235103</v>
      </c>
      <c r="G4377">
        <v>3.2803811999999998E-3</v>
      </c>
      <c r="H4377">
        <v>2.8111578000000002E-3</v>
      </c>
    </row>
    <row r="4378" spans="1:8" x14ac:dyDescent="0.25">
      <c r="A4378">
        <v>73.041319656371996</v>
      </c>
      <c r="B4378">
        <v>4.4204978999999997E-3</v>
      </c>
      <c r="C4378">
        <v>2.8296809000000001E-3</v>
      </c>
      <c r="D4378">
        <v>9.6394389E-4</v>
      </c>
      <c r="E4378">
        <v>1.7975605000000001E-3</v>
      </c>
      <c r="F4378">
        <v>73.036434880892401</v>
      </c>
      <c r="G4378">
        <v>2.7184649000000002E-3</v>
      </c>
      <c r="H4378">
        <v>2.0585307000000001E-3</v>
      </c>
    </row>
    <row r="4379" spans="1:8" x14ac:dyDescent="0.25">
      <c r="A4379">
        <v>73.057987229029294</v>
      </c>
      <c r="B4379">
        <v>1.5200031000000001E-3</v>
      </c>
      <c r="C4379">
        <v>2.1127343999999999E-3</v>
      </c>
      <c r="D4379">
        <v>4.5655015999999998E-3</v>
      </c>
      <c r="E4379">
        <v>3.1371840000000002E-4</v>
      </c>
      <c r="F4379">
        <v>73.053102453549698</v>
      </c>
      <c r="G4379">
        <v>3.2614992999999998E-3</v>
      </c>
      <c r="H4379">
        <v>2.9559764000000001E-3</v>
      </c>
    </row>
    <row r="4380" spans="1:8" x14ac:dyDescent="0.25">
      <c r="A4380">
        <v>73.074654793739299</v>
      </c>
      <c r="B4380">
        <v>7.9056555000000008E-3</v>
      </c>
      <c r="C4380">
        <v>2.6006816999999999E-3</v>
      </c>
      <c r="D4380">
        <v>1.42522E-3</v>
      </c>
      <c r="E4380" s="111">
        <v>4.5518573000000001E-5</v>
      </c>
      <c r="F4380">
        <v>73.069770018259604</v>
      </c>
      <c r="G4380">
        <v>3.8506120999999998E-3</v>
      </c>
      <c r="H4380">
        <v>1.1236623E-3</v>
      </c>
    </row>
    <row r="4381" spans="1:8" x14ac:dyDescent="0.25">
      <c r="A4381">
        <v>73.091322366396497</v>
      </c>
      <c r="B4381">
        <v>0</v>
      </c>
      <c r="C4381">
        <v>2.8576378E-3</v>
      </c>
      <c r="D4381">
        <v>1.1346926000000001E-3</v>
      </c>
      <c r="E4381">
        <v>0</v>
      </c>
      <c r="F4381">
        <v>73.086437590916901</v>
      </c>
      <c r="G4381">
        <v>2.5462586999999998E-3</v>
      </c>
      <c r="H4381">
        <v>1.9518936000000001E-3</v>
      </c>
    </row>
    <row r="4382" spans="1:8" x14ac:dyDescent="0.25">
      <c r="A4382">
        <v>73.107989939053795</v>
      </c>
      <c r="B4382">
        <v>0</v>
      </c>
      <c r="C4382">
        <v>2.2506993000000002E-3</v>
      </c>
      <c r="D4382">
        <v>1.0531245000000001E-3</v>
      </c>
      <c r="E4382">
        <v>4.8349203999999997E-4</v>
      </c>
      <c r="F4382">
        <v>73.103105163574199</v>
      </c>
      <c r="G4382">
        <v>2.6248170000000002E-3</v>
      </c>
      <c r="H4382">
        <v>3.0653583999999999E-3</v>
      </c>
    </row>
    <row r="4383" spans="1:8" x14ac:dyDescent="0.25">
      <c r="A4383">
        <v>73.1246575037638</v>
      </c>
      <c r="B4383">
        <v>3.4745990000000001E-3</v>
      </c>
      <c r="C4383">
        <v>2.3969852E-3</v>
      </c>
      <c r="D4383">
        <v>3.0136261999999998E-3</v>
      </c>
      <c r="E4383">
        <v>2.1258793999999999E-4</v>
      </c>
      <c r="F4383">
        <v>73.119772728284204</v>
      </c>
      <c r="G4383">
        <v>3.5637491000000002E-3</v>
      </c>
      <c r="H4383">
        <v>2.1096032999999999E-3</v>
      </c>
    </row>
    <row r="4384" spans="1:8" x14ac:dyDescent="0.25">
      <c r="A4384">
        <v>73.141325076421097</v>
      </c>
      <c r="B4384">
        <v>0</v>
      </c>
      <c r="C4384">
        <v>2.5358971000000001E-3</v>
      </c>
      <c r="D4384">
        <v>2.2867625000000001E-3</v>
      </c>
      <c r="E4384">
        <v>1.4074681000000001E-4</v>
      </c>
      <c r="F4384">
        <v>73.136440300941402</v>
      </c>
      <c r="G4384">
        <v>3.7606254000000002E-3</v>
      </c>
      <c r="H4384">
        <v>1.3963444E-3</v>
      </c>
    </row>
    <row r="4385" spans="1:8" x14ac:dyDescent="0.25">
      <c r="A4385">
        <v>73.157992649078295</v>
      </c>
      <c r="B4385">
        <v>3.9242501000000003E-3</v>
      </c>
      <c r="C4385">
        <v>2.6753295999999999E-3</v>
      </c>
      <c r="D4385">
        <v>1.2975371999999999E-3</v>
      </c>
      <c r="E4385">
        <v>1.1205170999999999E-3</v>
      </c>
      <c r="F4385">
        <v>73.153107873598699</v>
      </c>
      <c r="G4385">
        <v>3.1295925999999998E-3</v>
      </c>
      <c r="H4385">
        <v>2.7733874000000001E-3</v>
      </c>
    </row>
    <row r="4386" spans="1:8" x14ac:dyDescent="0.25">
      <c r="A4386">
        <v>73.1746602137883</v>
      </c>
      <c r="B4386">
        <v>0</v>
      </c>
      <c r="C4386">
        <v>3.3644006999999998E-3</v>
      </c>
      <c r="D4386">
        <v>9.6349686000000003E-4</v>
      </c>
      <c r="E4386">
        <v>0</v>
      </c>
      <c r="F4386">
        <v>73.169775438308704</v>
      </c>
      <c r="G4386">
        <v>3.7843296000000001E-3</v>
      </c>
      <c r="H4386">
        <v>2.9827579999999999E-3</v>
      </c>
    </row>
    <row r="4387" spans="1:8" x14ac:dyDescent="0.25">
      <c r="A4387">
        <v>73.191327786445598</v>
      </c>
      <c r="B4387">
        <v>3.4510227999999998E-4</v>
      </c>
      <c r="C4387">
        <v>4.493319E-3</v>
      </c>
      <c r="D4387">
        <v>2.6878617E-3</v>
      </c>
      <c r="E4387">
        <v>1.841325E-4</v>
      </c>
      <c r="F4387">
        <v>73.186443010965903</v>
      </c>
      <c r="G4387">
        <v>1.4195223E-3</v>
      </c>
      <c r="H4387">
        <v>1.6313321999999999E-3</v>
      </c>
    </row>
    <row r="4388" spans="1:8" x14ac:dyDescent="0.25">
      <c r="A4388">
        <v>73.207995359102796</v>
      </c>
      <c r="B4388">
        <v>2.6635381000000001E-3</v>
      </c>
      <c r="C4388">
        <v>2.9705712E-3</v>
      </c>
      <c r="D4388">
        <v>2.3081288999999999E-3</v>
      </c>
      <c r="E4388">
        <v>0</v>
      </c>
      <c r="F4388">
        <v>73.2031105836232</v>
      </c>
      <c r="G4388">
        <v>5.1454756999999999E-3</v>
      </c>
      <c r="H4388">
        <v>2.5176896999999998E-3</v>
      </c>
    </row>
    <row r="4389" spans="1:8" x14ac:dyDescent="0.25">
      <c r="A4389">
        <v>73.224662923812801</v>
      </c>
      <c r="B4389">
        <v>3.1275277E-3</v>
      </c>
      <c r="C4389">
        <v>4.2513395000000004E-3</v>
      </c>
      <c r="D4389">
        <v>2.1287107E-3</v>
      </c>
      <c r="E4389">
        <v>7.9407274999999998E-4</v>
      </c>
      <c r="F4389">
        <v>73.219778148333205</v>
      </c>
      <c r="G4389">
        <v>4.2355014000000002E-3</v>
      </c>
      <c r="H4389">
        <v>2.5792191999999999E-3</v>
      </c>
    </row>
    <row r="4390" spans="1:8" x14ac:dyDescent="0.25">
      <c r="A4390">
        <v>73.241330496470098</v>
      </c>
      <c r="B4390">
        <v>2.3550347E-3</v>
      </c>
      <c r="C4390">
        <v>3.2539458000000001E-3</v>
      </c>
      <c r="D4390">
        <v>1.1134652E-3</v>
      </c>
      <c r="E4390">
        <v>0</v>
      </c>
      <c r="F4390">
        <v>73.236445720990503</v>
      </c>
      <c r="G4390">
        <v>3.0606078999999998E-3</v>
      </c>
      <c r="H4390">
        <v>2.7172421E-3</v>
      </c>
    </row>
    <row r="4391" spans="1:8" x14ac:dyDescent="0.25">
      <c r="A4391">
        <v>73.257998069127396</v>
      </c>
      <c r="B4391">
        <v>9.8344042999999994E-4</v>
      </c>
      <c r="C4391">
        <v>5.3715194000000001E-3</v>
      </c>
      <c r="D4391">
        <v>1.7622743E-3</v>
      </c>
      <c r="E4391">
        <v>1.4444083000000001E-4</v>
      </c>
      <c r="F4391">
        <v>73.253113293647701</v>
      </c>
      <c r="G4391">
        <v>3.5693526999999998E-3</v>
      </c>
      <c r="H4391">
        <v>2.286958E-3</v>
      </c>
    </row>
    <row r="4392" spans="1:8" x14ac:dyDescent="0.25">
      <c r="A4392">
        <v>73.274665633837301</v>
      </c>
      <c r="B4392">
        <v>7.6712378999999999E-3</v>
      </c>
      <c r="C4392">
        <v>5.9702139999999997E-3</v>
      </c>
      <c r="D4392">
        <v>1.4774167000000001E-3</v>
      </c>
      <c r="E4392">
        <v>1.3122163E-3</v>
      </c>
      <c r="F4392">
        <v>73.269780858357706</v>
      </c>
      <c r="G4392">
        <v>2.6215422000000002E-3</v>
      </c>
      <c r="H4392">
        <v>2.4464382000000001E-3</v>
      </c>
    </row>
    <row r="4393" spans="1:8" x14ac:dyDescent="0.25">
      <c r="A4393">
        <v>73.291333206494599</v>
      </c>
      <c r="B4393">
        <v>0</v>
      </c>
      <c r="C4393">
        <v>2.8211099999999999E-3</v>
      </c>
      <c r="D4393">
        <v>2.5292564999999999E-3</v>
      </c>
      <c r="E4393">
        <v>1.2897473E-3</v>
      </c>
      <c r="F4393">
        <v>73.286448431015003</v>
      </c>
      <c r="G4393">
        <v>3.2776606000000002E-3</v>
      </c>
      <c r="H4393">
        <v>2.3641661E-3</v>
      </c>
    </row>
    <row r="4394" spans="1:8" x14ac:dyDescent="0.25">
      <c r="A4394">
        <v>73.308000779151897</v>
      </c>
      <c r="B4394">
        <v>6.6917404E-3</v>
      </c>
      <c r="C4394">
        <v>4.7760861999999998E-3</v>
      </c>
      <c r="D4394">
        <v>3.5534259000000001E-3</v>
      </c>
      <c r="E4394">
        <v>3.5494252E-4</v>
      </c>
      <c r="F4394">
        <v>73.303116003672201</v>
      </c>
      <c r="G4394">
        <v>4.7626821000000003E-3</v>
      </c>
      <c r="H4394">
        <v>3.2559996000000001E-3</v>
      </c>
    </row>
    <row r="4395" spans="1:8" x14ac:dyDescent="0.25">
      <c r="A4395">
        <v>73.324668343861902</v>
      </c>
      <c r="B4395">
        <v>0</v>
      </c>
      <c r="C4395">
        <v>3.1113528999999998E-3</v>
      </c>
      <c r="D4395">
        <v>3.0069745000000001E-3</v>
      </c>
      <c r="E4395">
        <v>2.8329557999999999E-4</v>
      </c>
      <c r="F4395">
        <v>73.319783568382206</v>
      </c>
      <c r="G4395">
        <v>3.9766044E-3</v>
      </c>
      <c r="H4395">
        <v>2.7374233999999998E-3</v>
      </c>
    </row>
    <row r="4396" spans="1:8" x14ac:dyDescent="0.25">
      <c r="A4396">
        <v>73.3413359165191</v>
      </c>
      <c r="B4396">
        <v>1.6282678E-4</v>
      </c>
      <c r="C4396">
        <v>1.9684816E-3</v>
      </c>
      <c r="D4396">
        <v>2.5406490999999999E-3</v>
      </c>
      <c r="E4396">
        <v>3.4262498999999998E-4</v>
      </c>
      <c r="F4396">
        <v>73.336451141039504</v>
      </c>
      <c r="G4396">
        <v>3.8868098E-3</v>
      </c>
      <c r="H4396">
        <v>2.7699719999999999E-3</v>
      </c>
    </row>
    <row r="4397" spans="1:8" x14ac:dyDescent="0.25">
      <c r="A4397">
        <v>73.358003489176397</v>
      </c>
      <c r="B4397">
        <v>4.0740604000000001E-3</v>
      </c>
      <c r="C4397">
        <v>2.2789435E-3</v>
      </c>
      <c r="D4397">
        <v>2.5926031999999998E-3</v>
      </c>
      <c r="E4397">
        <v>1.0301761999999999E-3</v>
      </c>
      <c r="F4397">
        <v>73.353118713696801</v>
      </c>
      <c r="G4397">
        <v>3.2641520000000002E-3</v>
      </c>
      <c r="H4397">
        <v>2.3701644999999999E-3</v>
      </c>
    </row>
    <row r="4398" spans="1:8" x14ac:dyDescent="0.25">
      <c r="A4398">
        <v>73.374671061833595</v>
      </c>
      <c r="B4398">
        <v>8.9681148999999996E-4</v>
      </c>
      <c r="C4398">
        <v>3.4975208999999999E-3</v>
      </c>
      <c r="D4398">
        <v>8.7550550000000001E-4</v>
      </c>
      <c r="E4398">
        <v>0</v>
      </c>
      <c r="F4398">
        <v>73.369786286354</v>
      </c>
      <c r="G4398">
        <v>4.6114670000000002E-3</v>
      </c>
      <c r="H4398">
        <v>2.4057370999999998E-3</v>
      </c>
    </row>
    <row r="4399" spans="1:8" x14ac:dyDescent="0.25">
      <c r="A4399">
        <v>73.3913386265436</v>
      </c>
      <c r="B4399">
        <v>5.3541986000000003E-3</v>
      </c>
      <c r="C4399">
        <v>4.6272492E-3</v>
      </c>
      <c r="D4399">
        <v>2.7388434000000001E-3</v>
      </c>
      <c r="E4399">
        <v>0</v>
      </c>
      <c r="F4399">
        <v>73.386453851064005</v>
      </c>
      <c r="G4399">
        <v>3.6043006000000002E-3</v>
      </c>
      <c r="H4399">
        <v>2.0222259000000002E-3</v>
      </c>
    </row>
    <row r="4400" spans="1:8" x14ac:dyDescent="0.25">
      <c r="A4400">
        <v>73.408006199200898</v>
      </c>
      <c r="B4400">
        <v>1.4179288E-3</v>
      </c>
      <c r="C4400">
        <v>3.5523261999999998E-3</v>
      </c>
      <c r="D4400">
        <v>1.5670113E-3</v>
      </c>
      <c r="E4400">
        <v>0</v>
      </c>
      <c r="F4400">
        <v>73.403121423721302</v>
      </c>
      <c r="G4400">
        <v>3.6020590999999999E-3</v>
      </c>
      <c r="H4400">
        <v>3.1917225999999999E-3</v>
      </c>
    </row>
    <row r="4401" spans="1:8" x14ac:dyDescent="0.25">
      <c r="A4401">
        <v>73.424673771858195</v>
      </c>
      <c r="B4401">
        <v>2.0883606999999998E-3</v>
      </c>
      <c r="C4401">
        <v>2.5141102E-3</v>
      </c>
      <c r="D4401">
        <v>3.380554E-3</v>
      </c>
      <c r="E4401">
        <v>0</v>
      </c>
      <c r="F4401">
        <v>73.4197889963785</v>
      </c>
      <c r="G4401">
        <v>3.9957315000000004E-3</v>
      </c>
      <c r="H4401">
        <v>4.0630474999999999E-3</v>
      </c>
    </row>
    <row r="4402" spans="1:8" x14ac:dyDescent="0.25">
      <c r="A4402">
        <v>73.4413413365682</v>
      </c>
      <c r="B4402">
        <v>9.7702443999999992E-4</v>
      </c>
      <c r="C4402">
        <v>2.6785892E-3</v>
      </c>
      <c r="D4402">
        <v>1.9208296E-3</v>
      </c>
      <c r="E4402">
        <v>0</v>
      </c>
      <c r="F4402">
        <v>73.436456561088505</v>
      </c>
      <c r="G4402">
        <v>2.0497203999999998E-3</v>
      </c>
      <c r="H4402">
        <v>2.4103829999999999E-3</v>
      </c>
    </row>
    <row r="4403" spans="1:8" x14ac:dyDescent="0.25">
      <c r="A4403">
        <v>73.458008909225398</v>
      </c>
      <c r="B4403">
        <v>0</v>
      </c>
      <c r="C4403">
        <v>3.5061976000000002E-3</v>
      </c>
      <c r="D4403">
        <v>1.8618557E-3</v>
      </c>
      <c r="E4403">
        <v>0</v>
      </c>
      <c r="F4403">
        <v>73.453124133745803</v>
      </c>
      <c r="G4403">
        <v>3.8756691E-3</v>
      </c>
      <c r="H4403">
        <v>2.5697621000000002E-3</v>
      </c>
    </row>
    <row r="4404" spans="1:8" x14ac:dyDescent="0.25">
      <c r="A4404">
        <v>73.474676481882696</v>
      </c>
      <c r="B4404" s="111">
        <v>1.2308247E-5</v>
      </c>
      <c r="C4404">
        <v>4.6251328E-3</v>
      </c>
      <c r="D4404">
        <v>2.3414381E-3</v>
      </c>
      <c r="E4404">
        <v>0</v>
      </c>
      <c r="F4404">
        <v>73.4697917064031</v>
      </c>
      <c r="G4404">
        <v>2.8448306999999998E-3</v>
      </c>
      <c r="H4404">
        <v>4.4606667999999997E-3</v>
      </c>
    </row>
    <row r="4405" spans="1:8" x14ac:dyDescent="0.25">
      <c r="A4405">
        <v>73.491344046592701</v>
      </c>
      <c r="B4405">
        <v>1.6986156999999999E-3</v>
      </c>
      <c r="C4405">
        <v>3.0502534999999999E-3</v>
      </c>
      <c r="D4405">
        <v>2.3514405E-3</v>
      </c>
      <c r="E4405">
        <v>8.1334473000000003E-4</v>
      </c>
      <c r="F4405">
        <v>73.486459271113006</v>
      </c>
      <c r="G4405">
        <v>2.5062929000000001E-3</v>
      </c>
      <c r="H4405">
        <v>4.4542098999999996E-3</v>
      </c>
    </row>
    <row r="4406" spans="1:8" x14ac:dyDescent="0.25">
      <c r="A4406">
        <v>73.508011619249899</v>
      </c>
      <c r="B4406">
        <v>2.4303722000000002E-3</v>
      </c>
      <c r="C4406">
        <v>2.2693432000000001E-3</v>
      </c>
      <c r="D4406">
        <v>3.0954353999999998E-3</v>
      </c>
      <c r="E4406">
        <v>2.2529443999999999E-4</v>
      </c>
      <c r="F4406">
        <v>73.503126843770303</v>
      </c>
      <c r="G4406">
        <v>6.2643355E-3</v>
      </c>
      <c r="H4406">
        <v>2.3446532E-3</v>
      </c>
    </row>
    <row r="4407" spans="1:8" x14ac:dyDescent="0.25">
      <c r="A4407">
        <v>73.524679191907197</v>
      </c>
      <c r="B4407">
        <v>1.1095689999999999E-3</v>
      </c>
      <c r="C4407">
        <v>2.2318390999999998E-3</v>
      </c>
      <c r="D4407">
        <v>1.0813451000000001E-3</v>
      </c>
      <c r="E4407">
        <v>0</v>
      </c>
      <c r="F4407">
        <v>73.519794416427601</v>
      </c>
      <c r="G4407">
        <v>2.8479425000000002E-3</v>
      </c>
      <c r="H4407">
        <v>2.0652479E-3</v>
      </c>
    </row>
    <row r="4408" spans="1:8" x14ac:dyDescent="0.25">
      <c r="A4408">
        <v>73.541346756617202</v>
      </c>
      <c r="B4408">
        <v>0</v>
      </c>
      <c r="C4408">
        <v>2.4975734E-3</v>
      </c>
      <c r="D4408">
        <v>1.8681791E-3</v>
      </c>
      <c r="E4408">
        <v>1.4193866999999999E-4</v>
      </c>
      <c r="F4408">
        <v>73.536461981137506</v>
      </c>
      <c r="G4408">
        <v>4.5071566000000002E-3</v>
      </c>
      <c r="H4408">
        <v>1.6656783E-3</v>
      </c>
    </row>
    <row r="4409" spans="1:8" x14ac:dyDescent="0.25">
      <c r="A4409">
        <v>73.558014329274499</v>
      </c>
      <c r="B4409">
        <v>0</v>
      </c>
      <c r="C4409">
        <v>4.0941564E-3</v>
      </c>
      <c r="D4409">
        <v>3.6853785000000002E-3</v>
      </c>
      <c r="E4409" s="111">
        <v>1.9198565E-5</v>
      </c>
      <c r="F4409">
        <v>73.553129553794804</v>
      </c>
      <c r="G4409">
        <v>2.9054916999999999E-3</v>
      </c>
      <c r="H4409">
        <v>2.6533678000000001E-3</v>
      </c>
    </row>
    <row r="4410" spans="1:8" x14ac:dyDescent="0.25">
      <c r="A4410">
        <v>73.574681901931697</v>
      </c>
      <c r="B4410">
        <v>6.8227097000000004E-4</v>
      </c>
      <c r="C4410">
        <v>2.7875344000000001E-3</v>
      </c>
      <c r="D4410">
        <v>5.7434995000000004E-4</v>
      </c>
      <c r="E4410">
        <v>1.0519169000000001E-3</v>
      </c>
      <c r="F4410">
        <v>73.569797126452102</v>
      </c>
      <c r="G4410">
        <v>2.7374392E-3</v>
      </c>
      <c r="H4410">
        <v>4.7237188999999999E-3</v>
      </c>
    </row>
    <row r="4411" spans="1:8" x14ac:dyDescent="0.25">
      <c r="A4411">
        <v>73.591349466641702</v>
      </c>
      <c r="B4411">
        <v>2.2796318000000001E-3</v>
      </c>
      <c r="C4411">
        <v>4.2833471999999999E-3</v>
      </c>
      <c r="D4411">
        <v>2.0305605E-3</v>
      </c>
      <c r="E4411">
        <v>8.4163767000000004E-4</v>
      </c>
      <c r="F4411">
        <v>73.586464691162107</v>
      </c>
      <c r="G4411">
        <v>4.2975302999999996E-3</v>
      </c>
      <c r="H4411">
        <v>2.9683005999999999E-3</v>
      </c>
    </row>
    <row r="4412" spans="1:8" x14ac:dyDescent="0.25">
      <c r="A4412">
        <v>73.608017039299</v>
      </c>
      <c r="B4412">
        <v>1.9090901E-3</v>
      </c>
      <c r="C4412">
        <v>1.4990552000000001E-3</v>
      </c>
      <c r="D4412">
        <v>1.5687275E-3</v>
      </c>
      <c r="E4412">
        <v>1.2969408E-3</v>
      </c>
      <c r="F4412">
        <v>73.603132263819305</v>
      </c>
      <c r="G4412">
        <v>3.4180464999999998E-3</v>
      </c>
      <c r="H4412">
        <v>2.5405146E-3</v>
      </c>
    </row>
    <row r="4413" spans="1:8" x14ac:dyDescent="0.25">
      <c r="A4413">
        <v>73.624684611956198</v>
      </c>
      <c r="B4413">
        <v>5.7160830999999999E-3</v>
      </c>
      <c r="C4413">
        <v>3.4550047E-3</v>
      </c>
      <c r="D4413">
        <v>1.5179238000000001E-3</v>
      </c>
      <c r="E4413">
        <v>0</v>
      </c>
      <c r="F4413">
        <v>73.619799836476602</v>
      </c>
      <c r="G4413">
        <v>3.1108618999999998E-3</v>
      </c>
      <c r="H4413">
        <v>2.3869580999999998E-3</v>
      </c>
    </row>
    <row r="4414" spans="1:8" x14ac:dyDescent="0.25">
      <c r="A4414">
        <v>73.641352176666203</v>
      </c>
      <c r="B4414">
        <v>0</v>
      </c>
      <c r="C4414">
        <v>2.6856239000000001E-3</v>
      </c>
      <c r="D4414">
        <v>1.6176442E-3</v>
      </c>
      <c r="E4414">
        <v>0</v>
      </c>
      <c r="F4414">
        <v>73.636467401186593</v>
      </c>
      <c r="G4414">
        <v>2.9817837999999998E-3</v>
      </c>
      <c r="H4414">
        <v>1.5652963E-3</v>
      </c>
    </row>
    <row r="4415" spans="1:8" x14ac:dyDescent="0.25">
      <c r="A4415">
        <v>73.6580197493235</v>
      </c>
      <c r="B4415">
        <v>0</v>
      </c>
      <c r="C4415">
        <v>2.9305507999999999E-3</v>
      </c>
      <c r="D4415">
        <v>1.8771383000000001E-3</v>
      </c>
      <c r="E4415">
        <v>0</v>
      </c>
      <c r="F4415">
        <v>73.653134973843805</v>
      </c>
      <c r="G4415">
        <v>3.1568617999999998E-3</v>
      </c>
      <c r="H4415">
        <v>2.5335840999999998E-3</v>
      </c>
    </row>
    <row r="4416" spans="1:8" x14ac:dyDescent="0.25">
      <c r="A4416">
        <v>73.674687321980798</v>
      </c>
      <c r="B4416">
        <v>3.6351799E-3</v>
      </c>
      <c r="C4416">
        <v>2.2296886999999999E-3</v>
      </c>
      <c r="D4416">
        <v>3.0823361999999998E-3</v>
      </c>
      <c r="E4416">
        <v>0</v>
      </c>
      <c r="F4416">
        <v>73.669802546501103</v>
      </c>
      <c r="G4416">
        <v>3.6742265999999998E-3</v>
      </c>
      <c r="H4416">
        <v>2.0330239E-3</v>
      </c>
    </row>
    <row r="4417" spans="1:8" x14ac:dyDescent="0.25">
      <c r="A4417">
        <v>73.691354886690704</v>
      </c>
      <c r="B4417">
        <v>6.8189469000000001E-3</v>
      </c>
      <c r="C4417">
        <v>2.8860404E-3</v>
      </c>
      <c r="D4417">
        <v>1.6528865000000001E-3</v>
      </c>
      <c r="E4417">
        <v>0</v>
      </c>
      <c r="F4417">
        <v>73.686470111211094</v>
      </c>
      <c r="G4417">
        <v>3.0991195000000002E-3</v>
      </c>
      <c r="H4417">
        <v>2.3749836E-3</v>
      </c>
    </row>
    <row r="4418" spans="1:8" x14ac:dyDescent="0.25">
      <c r="A4418">
        <v>73.708022459348001</v>
      </c>
      <c r="B4418">
        <v>5.8686646000000002E-4</v>
      </c>
      <c r="C4418">
        <v>2.3381638000000001E-3</v>
      </c>
      <c r="D4418">
        <v>1.5300190999999999E-3</v>
      </c>
      <c r="E4418">
        <v>2.8671993999999999E-4</v>
      </c>
      <c r="F4418">
        <v>73.703137683868405</v>
      </c>
      <c r="G4418">
        <v>2.2187149E-3</v>
      </c>
      <c r="H4418">
        <v>8.3211756999999995E-4</v>
      </c>
    </row>
    <row r="4419" spans="1:8" x14ac:dyDescent="0.25">
      <c r="A4419">
        <v>73.724690032005299</v>
      </c>
      <c r="B4419">
        <v>0</v>
      </c>
      <c r="C4419">
        <v>3.9017905999999998E-3</v>
      </c>
      <c r="D4419">
        <v>1.9630028E-3</v>
      </c>
      <c r="E4419">
        <v>2.2907677E-4</v>
      </c>
      <c r="F4419">
        <v>73.719805256525603</v>
      </c>
      <c r="G4419">
        <v>3.7299261999999998E-3</v>
      </c>
      <c r="H4419">
        <v>2.8026814000000001E-3</v>
      </c>
    </row>
    <row r="4420" spans="1:8" x14ac:dyDescent="0.25">
      <c r="A4420">
        <v>73.741357604662497</v>
      </c>
      <c r="B4420">
        <v>0</v>
      </c>
      <c r="C4420">
        <v>4.4063580999999996E-3</v>
      </c>
      <c r="D4420">
        <v>1.1591761000000001E-3</v>
      </c>
      <c r="E4420">
        <v>0</v>
      </c>
      <c r="F4420">
        <v>73.736472829182901</v>
      </c>
      <c r="G4420">
        <v>3.0840073999999999E-3</v>
      </c>
      <c r="H4420">
        <v>2.4060013000000002E-3</v>
      </c>
    </row>
    <row r="4421" spans="1:8" x14ac:dyDescent="0.25">
      <c r="A4421">
        <v>73.758025169372502</v>
      </c>
      <c r="B4421">
        <v>0</v>
      </c>
      <c r="C4421">
        <v>1.6207353E-3</v>
      </c>
      <c r="D4421">
        <v>3.3899554999999998E-3</v>
      </c>
      <c r="E4421">
        <v>0</v>
      </c>
      <c r="F4421">
        <v>73.753140393892906</v>
      </c>
      <c r="G4421">
        <v>2.6401398E-3</v>
      </c>
      <c r="H4421">
        <v>3.1414648999999999E-3</v>
      </c>
    </row>
    <row r="4422" spans="1:8" x14ac:dyDescent="0.25">
      <c r="A4422">
        <v>73.774692742029799</v>
      </c>
      <c r="B4422">
        <v>0</v>
      </c>
      <c r="C4422">
        <v>3.2751697999999999E-3</v>
      </c>
      <c r="D4422">
        <v>2.9492313000000002E-3</v>
      </c>
      <c r="E4422">
        <v>1.8239242000000001E-3</v>
      </c>
      <c r="F4422">
        <v>73.769807966550104</v>
      </c>
      <c r="G4422">
        <v>3.3019248000000002E-3</v>
      </c>
      <c r="H4422">
        <v>1.9561357000000001E-3</v>
      </c>
    </row>
    <row r="4423" spans="1:8" x14ac:dyDescent="0.25">
      <c r="A4423">
        <v>73.791360314687097</v>
      </c>
      <c r="B4423">
        <v>0</v>
      </c>
      <c r="C4423">
        <v>2.9123057999999999E-3</v>
      </c>
      <c r="D4423">
        <v>2.2854309000000001E-3</v>
      </c>
      <c r="E4423">
        <v>0</v>
      </c>
      <c r="F4423">
        <v>73.786475539207402</v>
      </c>
      <c r="G4423">
        <v>2.1719793000000002E-3</v>
      </c>
      <c r="H4423">
        <v>2.7421603000000001E-3</v>
      </c>
    </row>
    <row r="4424" spans="1:8" x14ac:dyDescent="0.25">
      <c r="A4424">
        <v>73.808027879397002</v>
      </c>
      <c r="B4424">
        <v>0</v>
      </c>
      <c r="C4424">
        <v>2.8923305E-3</v>
      </c>
      <c r="D4424">
        <v>1.1138357999999999E-3</v>
      </c>
      <c r="E4424">
        <v>6.2807382000000002E-4</v>
      </c>
      <c r="F4424">
        <v>73.803143103917407</v>
      </c>
      <c r="G4424">
        <v>2.7869373999999999E-3</v>
      </c>
      <c r="H4424">
        <v>1.6133445E-3</v>
      </c>
    </row>
    <row r="4425" spans="1:8" x14ac:dyDescent="0.25">
      <c r="A4425">
        <v>73.8246954520543</v>
      </c>
      <c r="B4425">
        <v>4.0195072000000004E-3</v>
      </c>
      <c r="C4425">
        <v>2.3717168000000001E-3</v>
      </c>
      <c r="D4425">
        <v>2.3224362999999999E-3</v>
      </c>
      <c r="E4425">
        <v>8.5203885000000002E-4</v>
      </c>
      <c r="F4425">
        <v>73.819810676574704</v>
      </c>
      <c r="G4425">
        <v>3.5481250000000001E-3</v>
      </c>
      <c r="H4425">
        <v>3.2944363000000001E-3</v>
      </c>
    </row>
    <row r="4426" spans="1:8" x14ac:dyDescent="0.25">
      <c r="A4426">
        <v>73.841363024711598</v>
      </c>
      <c r="B4426">
        <v>0</v>
      </c>
      <c r="C4426">
        <v>3.3065679000000001E-3</v>
      </c>
      <c r="D4426">
        <v>1.7218578999999999E-3</v>
      </c>
      <c r="E4426">
        <v>6.1609147999999996E-4</v>
      </c>
      <c r="F4426">
        <v>73.836478249231902</v>
      </c>
      <c r="G4426">
        <v>3.9412620999999997E-3</v>
      </c>
      <c r="H4426">
        <v>1.9900438000000002E-3</v>
      </c>
    </row>
    <row r="4427" spans="1:8" x14ac:dyDescent="0.25">
      <c r="A4427">
        <v>73.858030589421503</v>
      </c>
      <c r="B4427">
        <v>9.6568063999999995E-4</v>
      </c>
      <c r="C4427">
        <v>3.9701550000000004E-3</v>
      </c>
      <c r="D4427">
        <v>1.8960388999999999E-3</v>
      </c>
      <c r="E4427">
        <v>8.7170727999999996E-4</v>
      </c>
      <c r="F4427">
        <v>73.853145813941893</v>
      </c>
      <c r="G4427">
        <v>3.8638453E-3</v>
      </c>
      <c r="H4427">
        <v>9.0946506999999997E-4</v>
      </c>
    </row>
    <row r="4428" spans="1:8" x14ac:dyDescent="0.25">
      <c r="A4428">
        <v>73.874698162078801</v>
      </c>
      <c r="B4428">
        <v>2.3361904999999999E-3</v>
      </c>
      <c r="C4428">
        <v>2.7169015E-3</v>
      </c>
      <c r="D4428">
        <v>2.3641880000000001E-3</v>
      </c>
      <c r="E4428">
        <v>8.7017419999999999E-4</v>
      </c>
      <c r="F4428">
        <v>73.869813386599205</v>
      </c>
      <c r="G4428">
        <v>3.9321039999999996E-3</v>
      </c>
      <c r="H4428">
        <v>1.5965205000000001E-3</v>
      </c>
    </row>
    <row r="4429" spans="1:8" x14ac:dyDescent="0.25">
      <c r="A4429">
        <v>73.891365734736098</v>
      </c>
      <c r="B4429">
        <v>3.6049553000000001E-3</v>
      </c>
      <c r="C4429">
        <v>2.6116029000000001E-3</v>
      </c>
      <c r="D4429">
        <v>1.6032039E-3</v>
      </c>
      <c r="E4429">
        <v>0</v>
      </c>
      <c r="F4429">
        <v>73.886480959256403</v>
      </c>
      <c r="G4429">
        <v>3.8073083999999998E-3</v>
      </c>
      <c r="H4429">
        <v>9.1563159E-4</v>
      </c>
    </row>
    <row r="4430" spans="1:8" x14ac:dyDescent="0.25">
      <c r="A4430">
        <v>73.908033299446103</v>
      </c>
      <c r="B4430">
        <v>3.5667159000000001E-3</v>
      </c>
      <c r="C4430">
        <v>2.8870065999999999E-3</v>
      </c>
      <c r="D4430">
        <v>2.6207711000000001E-3</v>
      </c>
      <c r="E4430">
        <v>0</v>
      </c>
      <c r="F4430">
        <v>73.903148523966394</v>
      </c>
      <c r="G4430">
        <v>3.1672048000000001E-3</v>
      </c>
      <c r="H4430">
        <v>4.022426E-3</v>
      </c>
    </row>
    <row r="4431" spans="1:8" x14ac:dyDescent="0.25">
      <c r="A4431">
        <v>73.924700872103301</v>
      </c>
      <c r="B4431">
        <v>3.6799320999999999E-3</v>
      </c>
      <c r="C4431">
        <v>3.4353907999999998E-3</v>
      </c>
      <c r="D4431">
        <v>2.8741460000000002E-3</v>
      </c>
      <c r="E4431">
        <v>1.7490329000000001E-3</v>
      </c>
      <c r="F4431">
        <v>73.919816096623705</v>
      </c>
      <c r="G4431">
        <v>1.9394747000000001E-3</v>
      </c>
      <c r="H4431">
        <v>1.799389E-3</v>
      </c>
    </row>
    <row r="4432" spans="1:8" x14ac:dyDescent="0.25">
      <c r="A4432">
        <v>73.941368444760599</v>
      </c>
      <c r="B4432">
        <v>4.2041433000000001E-3</v>
      </c>
      <c r="C4432">
        <v>3.0513344999999999E-3</v>
      </c>
      <c r="D4432">
        <v>1.9909961000000001E-3</v>
      </c>
      <c r="E4432">
        <v>0</v>
      </c>
      <c r="F4432">
        <v>73.936483669281003</v>
      </c>
      <c r="G4432">
        <v>3.2112311999999998E-3</v>
      </c>
      <c r="H4432">
        <v>3.0448331999999999E-3</v>
      </c>
    </row>
    <row r="4433" spans="1:8" x14ac:dyDescent="0.25">
      <c r="A4433">
        <v>73.958036009470604</v>
      </c>
      <c r="B4433">
        <v>0</v>
      </c>
      <c r="C4433">
        <v>2.8830925E-3</v>
      </c>
      <c r="D4433">
        <v>3.2941899000000002E-3</v>
      </c>
      <c r="E4433">
        <v>6.0078943999999999E-4</v>
      </c>
      <c r="F4433">
        <v>73.953151233990894</v>
      </c>
      <c r="G4433">
        <v>3.6831084000000002E-3</v>
      </c>
      <c r="H4433">
        <v>4.1022957000000004E-3</v>
      </c>
    </row>
    <row r="4434" spans="1:8" x14ac:dyDescent="0.25">
      <c r="A4434">
        <v>73.974703582127802</v>
      </c>
      <c r="B4434">
        <v>0</v>
      </c>
      <c r="C4434">
        <v>3.4192717E-3</v>
      </c>
      <c r="D4434">
        <v>1.8489864000000001E-3</v>
      </c>
      <c r="E4434">
        <v>9.5721317000000002E-4</v>
      </c>
      <c r="F4434">
        <v>73.969818806648206</v>
      </c>
      <c r="G4434">
        <v>4.0901996999999999E-3</v>
      </c>
      <c r="H4434">
        <v>2.7110725999999999E-3</v>
      </c>
    </row>
    <row r="4435" spans="1:8" x14ac:dyDescent="0.25">
      <c r="A4435">
        <v>73.991371154785099</v>
      </c>
      <c r="B4435">
        <v>2.8000036E-4</v>
      </c>
      <c r="C4435">
        <v>3.0687434999999998E-3</v>
      </c>
      <c r="D4435">
        <v>1.6231028E-3</v>
      </c>
      <c r="E4435">
        <v>6.1615609000000005E-4</v>
      </c>
      <c r="F4435">
        <v>73.986486379305504</v>
      </c>
      <c r="G4435">
        <v>2.7420053000000002E-3</v>
      </c>
      <c r="H4435">
        <v>1.6519853E-3</v>
      </c>
    </row>
    <row r="4436" spans="1:8" x14ac:dyDescent="0.25">
      <c r="A4436">
        <v>74.008038719495104</v>
      </c>
      <c r="B4436">
        <v>0</v>
      </c>
      <c r="C4436">
        <v>2.601749E-3</v>
      </c>
      <c r="D4436">
        <v>2.1420397999999999E-3</v>
      </c>
      <c r="E4436">
        <v>0</v>
      </c>
      <c r="F4436">
        <v>74.003153944015494</v>
      </c>
      <c r="G4436">
        <v>4.1253953000000001E-3</v>
      </c>
      <c r="H4436">
        <v>3.5592102999999998E-3</v>
      </c>
    </row>
    <row r="4437" spans="1:8" x14ac:dyDescent="0.25">
      <c r="A4437">
        <v>74.024706292152402</v>
      </c>
      <c r="B4437">
        <v>0</v>
      </c>
      <c r="C4437">
        <v>2.2999139000000001E-3</v>
      </c>
      <c r="D4437">
        <v>3.4644277999999998E-3</v>
      </c>
      <c r="E4437">
        <v>9.2544931000000002E-4</v>
      </c>
      <c r="F4437">
        <v>74.019821516672707</v>
      </c>
      <c r="G4437">
        <v>4.1345456000000001E-3</v>
      </c>
      <c r="H4437">
        <v>1.7105455999999999E-3</v>
      </c>
    </row>
    <row r="4438" spans="1:8" x14ac:dyDescent="0.25">
      <c r="A4438">
        <v>74.0413738648096</v>
      </c>
      <c r="B4438">
        <v>5.1608367E-4</v>
      </c>
      <c r="C4438">
        <v>2.3768421000000001E-3</v>
      </c>
      <c r="D4438">
        <v>1.5678038E-3</v>
      </c>
      <c r="E4438">
        <v>0</v>
      </c>
      <c r="F4438">
        <v>74.036489089330004</v>
      </c>
      <c r="G4438">
        <v>3.4703800999999999E-3</v>
      </c>
      <c r="H4438">
        <v>1.5642701E-3</v>
      </c>
    </row>
    <row r="4439" spans="1:8" x14ac:dyDescent="0.25">
      <c r="A4439">
        <v>74.058041429519605</v>
      </c>
      <c r="B4439" s="111">
        <v>7.1413058000000001E-5</v>
      </c>
      <c r="C4439">
        <v>2.1804743000000001E-3</v>
      </c>
      <c r="D4439">
        <v>1.6909569000000001E-3</v>
      </c>
      <c r="E4439" s="111">
        <v>6.5838313999999994E-5</v>
      </c>
      <c r="F4439">
        <v>74.053156654039995</v>
      </c>
      <c r="G4439">
        <v>3.1865130000000002E-3</v>
      </c>
      <c r="H4439">
        <v>2.8895191000000001E-3</v>
      </c>
    </row>
    <row r="4440" spans="1:8" x14ac:dyDescent="0.25">
      <c r="A4440">
        <v>74.074709002176903</v>
      </c>
      <c r="B4440">
        <v>2.2197149000000001E-3</v>
      </c>
      <c r="C4440">
        <v>2.5025497E-3</v>
      </c>
      <c r="D4440">
        <v>1.6647325999999999E-3</v>
      </c>
      <c r="E4440" s="111">
        <v>6.8526285999999996E-5</v>
      </c>
      <c r="F4440">
        <v>74.069824226697193</v>
      </c>
      <c r="G4440">
        <v>4.0658548999999997E-3</v>
      </c>
      <c r="H4440">
        <v>1.1693527E-3</v>
      </c>
    </row>
    <row r="4441" spans="1:8" x14ac:dyDescent="0.25">
      <c r="A4441">
        <v>74.091376574834101</v>
      </c>
      <c r="B4441">
        <v>1.0807161E-3</v>
      </c>
      <c r="C4441">
        <v>4.0121925999999997E-3</v>
      </c>
      <c r="D4441">
        <v>2.1427998000000002E-3</v>
      </c>
      <c r="E4441">
        <v>0</v>
      </c>
      <c r="F4441">
        <v>74.086491799354505</v>
      </c>
      <c r="G4441">
        <v>3.4369761E-3</v>
      </c>
      <c r="H4441">
        <v>1.2163101E-3</v>
      </c>
    </row>
    <row r="4442" spans="1:8" x14ac:dyDescent="0.25">
      <c r="A4442">
        <v>74.108044147491398</v>
      </c>
      <c r="B4442">
        <v>2.8536906000000001E-3</v>
      </c>
      <c r="C4442">
        <v>3.4235553000000001E-3</v>
      </c>
      <c r="D4442">
        <v>1.0386279E-3</v>
      </c>
      <c r="E4442">
        <v>6.3581950999999995E-4</v>
      </c>
      <c r="F4442">
        <v>74.103159372011802</v>
      </c>
      <c r="G4442">
        <v>3.8117147000000001E-3</v>
      </c>
      <c r="H4442">
        <v>1.3825949999999999E-3</v>
      </c>
    </row>
    <row r="4443" spans="1:8" x14ac:dyDescent="0.25">
      <c r="A4443">
        <v>74.124711712201403</v>
      </c>
      <c r="B4443">
        <v>0</v>
      </c>
      <c r="C4443">
        <v>5.4206252000000002E-3</v>
      </c>
      <c r="D4443">
        <v>2.3237008E-3</v>
      </c>
      <c r="E4443">
        <v>0</v>
      </c>
      <c r="F4443">
        <v>74.119826936721793</v>
      </c>
      <c r="G4443">
        <v>2.8279792000000001E-3</v>
      </c>
      <c r="H4443">
        <v>2.6994429000000001E-3</v>
      </c>
    </row>
    <row r="4444" spans="1:8" x14ac:dyDescent="0.25">
      <c r="A4444">
        <v>74.141379284858701</v>
      </c>
      <c r="B4444">
        <v>7.9022412000000002E-4</v>
      </c>
      <c r="C4444">
        <v>2.3077826000000002E-3</v>
      </c>
      <c r="D4444">
        <v>2.912736E-3</v>
      </c>
      <c r="E4444">
        <v>8.1896653999999998E-4</v>
      </c>
      <c r="F4444">
        <v>74.136494509379006</v>
      </c>
      <c r="G4444">
        <v>4.3063238000000002E-3</v>
      </c>
      <c r="H4444">
        <v>2.4658989000000001E-3</v>
      </c>
    </row>
    <row r="4445" spans="1:8" x14ac:dyDescent="0.25">
      <c r="A4445">
        <v>74.158046857515899</v>
      </c>
      <c r="B4445">
        <v>3.2221355999999999E-3</v>
      </c>
      <c r="C4445">
        <v>4.3130716999999997E-3</v>
      </c>
      <c r="D4445">
        <v>2.5755322999999998E-3</v>
      </c>
      <c r="E4445">
        <v>0</v>
      </c>
      <c r="F4445">
        <v>74.153162082036303</v>
      </c>
      <c r="G4445">
        <v>5.0984430000000002E-3</v>
      </c>
      <c r="H4445">
        <v>2.4157191999999998E-3</v>
      </c>
    </row>
    <row r="4446" spans="1:8" x14ac:dyDescent="0.25">
      <c r="A4446">
        <v>74.174714422225904</v>
      </c>
      <c r="B4446">
        <v>1.8338027000000001E-3</v>
      </c>
      <c r="C4446">
        <v>1.8175137E-3</v>
      </c>
      <c r="D4446">
        <v>2.5142820000000001E-3</v>
      </c>
      <c r="E4446">
        <v>2.1578141000000001E-3</v>
      </c>
      <c r="F4446">
        <v>74.169829646746294</v>
      </c>
      <c r="G4446">
        <v>3.0126441000000001E-3</v>
      </c>
      <c r="H4446">
        <v>2.1938550999999998E-3</v>
      </c>
    </row>
    <row r="4447" spans="1:8" x14ac:dyDescent="0.25">
      <c r="A4447">
        <v>74.191381994883201</v>
      </c>
      <c r="B4447">
        <v>6.9395369000000004E-3</v>
      </c>
      <c r="C4447">
        <v>2.3335686E-3</v>
      </c>
      <c r="D4447">
        <v>3.2034034000000002E-3</v>
      </c>
      <c r="E4447">
        <v>9.1666006E-4</v>
      </c>
      <c r="F4447">
        <v>74.186497219403506</v>
      </c>
      <c r="G4447">
        <v>4.6790256000000001E-3</v>
      </c>
      <c r="H4447">
        <v>2.1497891000000001E-3</v>
      </c>
    </row>
    <row r="4448" spans="1:8" x14ac:dyDescent="0.25">
      <c r="A4448">
        <v>74.208049567540399</v>
      </c>
      <c r="B4448">
        <v>4.4160420000000002E-3</v>
      </c>
      <c r="C4448">
        <v>3.1528552E-3</v>
      </c>
      <c r="D4448">
        <v>1.9209264E-3</v>
      </c>
      <c r="E4448">
        <v>1.0834296999999999E-3</v>
      </c>
      <c r="F4448">
        <v>74.203164792060804</v>
      </c>
      <c r="G4448">
        <v>4.0578172000000001E-3</v>
      </c>
      <c r="H4448">
        <v>2.0865713999999999E-3</v>
      </c>
    </row>
    <row r="4449" spans="1:8" x14ac:dyDescent="0.25">
      <c r="A4449">
        <v>74.224717132250404</v>
      </c>
      <c r="B4449">
        <v>2.1468503000000002E-3</v>
      </c>
      <c r="C4449">
        <v>3.0247503999999998E-3</v>
      </c>
      <c r="D4449">
        <v>3.4525929999999999E-3</v>
      </c>
      <c r="E4449">
        <v>1.2288626E-3</v>
      </c>
      <c r="F4449">
        <v>74.219832356770794</v>
      </c>
      <c r="G4449">
        <v>2.9622353999999998E-3</v>
      </c>
      <c r="H4449">
        <v>3.2514534000000002E-3</v>
      </c>
    </row>
    <row r="4450" spans="1:8" x14ac:dyDescent="0.25">
      <c r="A4450">
        <v>74.241384704907702</v>
      </c>
      <c r="B4450">
        <v>2.5682596E-3</v>
      </c>
      <c r="C4450">
        <v>2.9877854999999999E-3</v>
      </c>
      <c r="D4450">
        <v>1.3826848E-3</v>
      </c>
      <c r="E4450">
        <v>0</v>
      </c>
      <c r="F4450">
        <v>74.236499929428106</v>
      </c>
      <c r="G4450">
        <v>3.0349549000000002E-3</v>
      </c>
      <c r="H4450">
        <v>2.6593799999999998E-3</v>
      </c>
    </row>
    <row r="4451" spans="1:8" x14ac:dyDescent="0.25">
      <c r="A4451">
        <v>74.258052277565</v>
      </c>
      <c r="B4451">
        <v>0</v>
      </c>
      <c r="C4451">
        <v>3.3035871999999998E-3</v>
      </c>
      <c r="D4451">
        <v>1.42392E-3</v>
      </c>
      <c r="E4451">
        <v>2.3382890999999999E-4</v>
      </c>
      <c r="F4451">
        <v>74.253167502085304</v>
      </c>
      <c r="G4451">
        <v>2.60057E-3</v>
      </c>
      <c r="H4451">
        <v>2.0117287000000002E-3</v>
      </c>
    </row>
    <row r="4452" spans="1:8" x14ac:dyDescent="0.25">
      <c r="A4452">
        <v>74.274719842274905</v>
      </c>
      <c r="B4452">
        <v>6.3077072000000001E-3</v>
      </c>
      <c r="C4452">
        <v>4.0655014999999997E-3</v>
      </c>
      <c r="D4452">
        <v>2.2165870999999999E-3</v>
      </c>
      <c r="E4452">
        <v>4.0501798999999998E-4</v>
      </c>
      <c r="F4452">
        <v>74.269835066795295</v>
      </c>
      <c r="G4452">
        <v>3.46554E-3</v>
      </c>
      <c r="H4452">
        <v>2.9867449999999999E-3</v>
      </c>
    </row>
    <row r="4453" spans="1:8" x14ac:dyDescent="0.25">
      <c r="A4453">
        <v>74.291387414932203</v>
      </c>
      <c r="B4453">
        <v>3.9474638000000003E-3</v>
      </c>
      <c r="C4453">
        <v>4.1145933999999999E-3</v>
      </c>
      <c r="D4453">
        <v>2.2204922999999998E-3</v>
      </c>
      <c r="E4453">
        <v>8.3327659999999997E-4</v>
      </c>
      <c r="F4453">
        <v>74.286502639452607</v>
      </c>
      <c r="G4453">
        <v>5.1557388999999999E-3</v>
      </c>
      <c r="H4453">
        <v>2.2905539000000002E-3</v>
      </c>
    </row>
    <row r="4454" spans="1:8" x14ac:dyDescent="0.25">
      <c r="A4454">
        <v>74.3080549875895</v>
      </c>
      <c r="B4454">
        <v>1.9683779999999998E-3</v>
      </c>
      <c r="C4454">
        <v>3.0166619000000002E-3</v>
      </c>
      <c r="D4454">
        <v>2.5527452E-3</v>
      </c>
      <c r="E4454">
        <v>1.0241041000000001E-3</v>
      </c>
      <c r="F4454">
        <v>74.303170212109805</v>
      </c>
      <c r="G4454">
        <v>3.1461481000000001E-3</v>
      </c>
      <c r="H4454">
        <v>2.1636505000000002E-3</v>
      </c>
    </row>
    <row r="4455" spans="1:8" x14ac:dyDescent="0.25">
      <c r="A4455">
        <v>74.324722552299505</v>
      </c>
      <c r="B4455">
        <v>8.4293093999999995E-3</v>
      </c>
      <c r="C4455">
        <v>4.0559894000000004E-3</v>
      </c>
      <c r="D4455">
        <v>9.8477234000000002E-4</v>
      </c>
      <c r="E4455">
        <v>1.5451213999999999E-3</v>
      </c>
      <c r="F4455">
        <v>74.319837776819796</v>
      </c>
      <c r="G4455">
        <v>3.6658465000000001E-3</v>
      </c>
      <c r="H4455">
        <v>2.0361480000000002E-3</v>
      </c>
    </row>
    <row r="4456" spans="1:8" x14ac:dyDescent="0.25">
      <c r="A4456">
        <v>74.341390124956703</v>
      </c>
      <c r="B4456">
        <v>3.8225454999999998E-3</v>
      </c>
      <c r="C4456">
        <v>3.2246789999999998E-3</v>
      </c>
      <c r="D4456">
        <v>2.4400083000000001E-3</v>
      </c>
      <c r="E4456">
        <v>0</v>
      </c>
      <c r="F4456">
        <v>74.336505349477093</v>
      </c>
      <c r="G4456">
        <v>5.0364145999999997E-3</v>
      </c>
      <c r="H4456">
        <v>1.9279848E-3</v>
      </c>
    </row>
    <row r="4457" spans="1:8" x14ac:dyDescent="0.25">
      <c r="A4457">
        <v>74.358057697614001</v>
      </c>
      <c r="B4457">
        <v>2.3644501000000002E-3</v>
      </c>
      <c r="C4457">
        <v>2.7808601E-3</v>
      </c>
      <c r="D4457">
        <v>1.0732669999999999E-3</v>
      </c>
      <c r="E4457">
        <v>4.2429563000000002E-4</v>
      </c>
      <c r="F4457">
        <v>74.353172922134405</v>
      </c>
      <c r="G4457">
        <v>4.7601288999999996E-3</v>
      </c>
      <c r="H4457">
        <v>2.5854656000000001E-3</v>
      </c>
    </row>
    <row r="4458" spans="1:8" x14ac:dyDescent="0.25">
      <c r="A4458">
        <v>74.374725262324006</v>
      </c>
      <c r="B4458">
        <v>0</v>
      </c>
      <c r="C4458">
        <v>2.2475262999999998E-3</v>
      </c>
      <c r="D4458">
        <v>1.2626664999999999E-3</v>
      </c>
      <c r="E4458">
        <v>1.3574928999999999E-3</v>
      </c>
      <c r="F4458">
        <v>74.369840486844296</v>
      </c>
      <c r="G4458">
        <v>2.9501189000000001E-3</v>
      </c>
      <c r="H4458">
        <v>3.3094522000000001E-3</v>
      </c>
    </row>
    <row r="4459" spans="1:8" x14ac:dyDescent="0.25">
      <c r="A4459">
        <v>74.391392834981204</v>
      </c>
      <c r="B4459">
        <v>0</v>
      </c>
      <c r="C4459">
        <v>2.2560712000000002E-3</v>
      </c>
      <c r="D4459">
        <v>1.7398314E-3</v>
      </c>
      <c r="E4459">
        <v>1.9562438000000001E-3</v>
      </c>
      <c r="F4459">
        <v>74.386508059501594</v>
      </c>
      <c r="G4459">
        <v>1.4431933000000001E-3</v>
      </c>
      <c r="H4459">
        <v>4.0205572999999998E-3</v>
      </c>
    </row>
    <row r="4460" spans="1:8" x14ac:dyDescent="0.25">
      <c r="A4460">
        <v>74.408060407638501</v>
      </c>
      <c r="B4460">
        <v>2.6720057000000001E-3</v>
      </c>
      <c r="C4460">
        <v>2.5464484999999999E-3</v>
      </c>
      <c r="D4460">
        <v>1.203237E-3</v>
      </c>
      <c r="E4460">
        <v>3.3444352000000001E-4</v>
      </c>
      <c r="F4460">
        <v>74.403175632158906</v>
      </c>
      <c r="G4460">
        <v>2.5937243E-3</v>
      </c>
      <c r="H4460">
        <v>2.8274890999999999E-3</v>
      </c>
    </row>
    <row r="4461" spans="1:8" x14ac:dyDescent="0.25">
      <c r="A4461">
        <v>74.424727980295799</v>
      </c>
      <c r="B4461">
        <v>0</v>
      </c>
      <c r="C4461">
        <v>2.1801520999999999E-3</v>
      </c>
      <c r="D4461">
        <v>1.7358835999999999E-3</v>
      </c>
      <c r="E4461">
        <v>0</v>
      </c>
      <c r="F4461">
        <v>74.419843204816104</v>
      </c>
      <c r="G4461">
        <v>2.1304225E-3</v>
      </c>
      <c r="H4461">
        <v>2.8408384000000002E-3</v>
      </c>
    </row>
    <row r="4462" spans="1:8" x14ac:dyDescent="0.25">
      <c r="A4462">
        <v>74.441395545005804</v>
      </c>
      <c r="B4462">
        <v>4.5120706999999998E-3</v>
      </c>
      <c r="C4462">
        <v>3.1778913000000001E-3</v>
      </c>
      <c r="D4462">
        <v>2.9691332000000002E-3</v>
      </c>
      <c r="E4462">
        <v>0</v>
      </c>
      <c r="F4462">
        <v>74.436510769526095</v>
      </c>
      <c r="G4462">
        <v>4.0538628000000004E-3</v>
      </c>
      <c r="H4462">
        <v>1.7727374000000001E-3</v>
      </c>
    </row>
    <row r="4463" spans="1:8" x14ac:dyDescent="0.25">
      <c r="A4463">
        <v>74.458063117663002</v>
      </c>
      <c r="B4463">
        <v>4.5930040000000004E-3</v>
      </c>
      <c r="C4463">
        <v>3.0155524E-3</v>
      </c>
      <c r="D4463">
        <v>1.5757926999999999E-3</v>
      </c>
      <c r="E4463">
        <v>0</v>
      </c>
      <c r="F4463">
        <v>74.453178342183406</v>
      </c>
      <c r="G4463">
        <v>4.3156059E-3</v>
      </c>
      <c r="H4463">
        <v>8.2091265000000004E-4</v>
      </c>
    </row>
    <row r="4464" spans="1:8" x14ac:dyDescent="0.25">
      <c r="A4464">
        <v>74.4747306903203</v>
      </c>
      <c r="B4464">
        <v>0</v>
      </c>
      <c r="C4464">
        <v>3.1840016999999999E-3</v>
      </c>
      <c r="D4464">
        <v>2.8943675999999999E-3</v>
      </c>
      <c r="E4464">
        <v>1.2448201E-3</v>
      </c>
      <c r="F4464">
        <v>74.469845914840704</v>
      </c>
      <c r="G4464">
        <v>3.5938506000000002E-3</v>
      </c>
      <c r="H4464">
        <v>1.6727357000000001E-3</v>
      </c>
    </row>
    <row r="4465" spans="1:8" x14ac:dyDescent="0.25">
      <c r="A4465">
        <v>74.491398255030305</v>
      </c>
      <c r="B4465">
        <v>6.6015240999999997E-3</v>
      </c>
      <c r="C4465">
        <v>3.2135667E-3</v>
      </c>
      <c r="D4465">
        <v>3.2928633000000001E-3</v>
      </c>
      <c r="E4465">
        <v>7.8831490999999997E-4</v>
      </c>
      <c r="F4465">
        <v>74.486513479550595</v>
      </c>
      <c r="G4465">
        <v>3.3099383999999998E-3</v>
      </c>
      <c r="H4465">
        <v>2.2700569000000002E-3</v>
      </c>
    </row>
    <row r="4466" spans="1:8" x14ac:dyDescent="0.25">
      <c r="A4466">
        <v>74.508065827687503</v>
      </c>
      <c r="B4466">
        <v>0</v>
      </c>
      <c r="C4466">
        <v>2.7888610000000001E-3</v>
      </c>
      <c r="D4466">
        <v>5.5368745000000002E-4</v>
      </c>
      <c r="E4466">
        <v>7.6050881999999999E-4</v>
      </c>
      <c r="F4466">
        <v>74.503181052207907</v>
      </c>
      <c r="G4466">
        <v>4.0462511000000003E-3</v>
      </c>
      <c r="H4466">
        <v>1.9423584000000001E-3</v>
      </c>
    </row>
    <row r="4467" spans="1:8" x14ac:dyDescent="0.25">
      <c r="A4467">
        <v>74.5247334003448</v>
      </c>
      <c r="B4467">
        <v>1.1264993000000001E-3</v>
      </c>
      <c r="C4467">
        <v>3.0937418E-3</v>
      </c>
      <c r="D4467">
        <v>1.1610143E-3</v>
      </c>
      <c r="E4467">
        <v>1.8306309000000001E-4</v>
      </c>
      <c r="F4467">
        <v>74.519848624865205</v>
      </c>
      <c r="G4467">
        <v>4.1966108000000002E-3</v>
      </c>
      <c r="H4467">
        <v>2.3206239999999999E-3</v>
      </c>
    </row>
    <row r="4468" spans="1:8" x14ac:dyDescent="0.25">
      <c r="A4468">
        <v>74.541400965054805</v>
      </c>
      <c r="B4468">
        <v>0</v>
      </c>
      <c r="C4468">
        <v>4.1903649000000001E-3</v>
      </c>
      <c r="D4468">
        <v>1.8465358999999999E-3</v>
      </c>
      <c r="E4468">
        <v>0</v>
      </c>
      <c r="F4468">
        <v>74.536516189575195</v>
      </c>
      <c r="G4468">
        <v>4.1122082999999997E-3</v>
      </c>
      <c r="H4468">
        <v>2.3851291999999998E-3</v>
      </c>
    </row>
    <row r="4469" spans="1:8" x14ac:dyDescent="0.25">
      <c r="A4469">
        <v>74.558068537712103</v>
      </c>
      <c r="B4469">
        <v>1.2065821999999999E-3</v>
      </c>
      <c r="C4469">
        <v>3.9064892999999996E-3</v>
      </c>
      <c r="D4469">
        <v>2.7240828999999999E-3</v>
      </c>
      <c r="E4469">
        <v>5.0872902E-4</v>
      </c>
      <c r="F4469">
        <v>74.553183762232393</v>
      </c>
      <c r="G4469">
        <v>3.2786438000000002E-3</v>
      </c>
      <c r="H4469">
        <v>2.2871507999999998E-3</v>
      </c>
    </row>
    <row r="4470" spans="1:8" x14ac:dyDescent="0.25">
      <c r="A4470">
        <v>74.574736110369301</v>
      </c>
      <c r="B4470">
        <v>4.0702628999999997E-3</v>
      </c>
      <c r="C4470">
        <v>2.2834009E-3</v>
      </c>
      <c r="D4470">
        <v>1.6858724000000001E-3</v>
      </c>
      <c r="E4470">
        <v>8.0962747000000001E-4</v>
      </c>
      <c r="F4470">
        <v>74.569851334889705</v>
      </c>
      <c r="G4470">
        <v>3.7367688E-3</v>
      </c>
      <c r="H4470">
        <v>3.1036164000000002E-3</v>
      </c>
    </row>
    <row r="4471" spans="1:8" x14ac:dyDescent="0.25">
      <c r="A4471">
        <v>74.591403675079306</v>
      </c>
      <c r="B4471">
        <v>5.0512409999999995E-4</v>
      </c>
      <c r="C4471">
        <v>2.7610892000000001E-3</v>
      </c>
      <c r="D4471">
        <v>2.588314E-3</v>
      </c>
      <c r="E4471">
        <v>0</v>
      </c>
      <c r="F4471">
        <v>74.586518899599696</v>
      </c>
      <c r="G4471">
        <v>3.9610933000000003E-3</v>
      </c>
      <c r="H4471">
        <v>1.5821712999999999E-3</v>
      </c>
    </row>
    <row r="4472" spans="1:8" x14ac:dyDescent="0.25">
      <c r="A4472">
        <v>74.608071247736603</v>
      </c>
      <c r="B4472">
        <v>4.0764314999999999E-3</v>
      </c>
      <c r="C4472">
        <v>2.1580786000000001E-3</v>
      </c>
      <c r="D4472">
        <v>2.5048873E-3</v>
      </c>
      <c r="E4472">
        <v>7.7661254999999995E-4</v>
      </c>
      <c r="F4472">
        <v>74.603186472256894</v>
      </c>
      <c r="G4472">
        <v>2.7791853000000001E-3</v>
      </c>
      <c r="H4472">
        <v>2.1271127999999999E-3</v>
      </c>
    </row>
    <row r="4473" spans="1:8" x14ac:dyDescent="0.25">
      <c r="A4473">
        <v>74.624738820393802</v>
      </c>
      <c r="B4473">
        <v>0</v>
      </c>
      <c r="C4473">
        <v>3.2987441000000002E-3</v>
      </c>
      <c r="D4473">
        <v>1.6489325E-3</v>
      </c>
      <c r="E4473" s="111">
        <v>1.1353939E-5</v>
      </c>
      <c r="F4473">
        <v>74.619854044914206</v>
      </c>
      <c r="G4473">
        <v>2.8323119E-3</v>
      </c>
      <c r="H4473">
        <v>2.5289154000000002E-3</v>
      </c>
    </row>
    <row r="4474" spans="1:8" x14ac:dyDescent="0.25">
      <c r="A4474">
        <v>74.641406385103807</v>
      </c>
      <c r="B4474">
        <v>0</v>
      </c>
      <c r="C4474">
        <v>2.2252700000000001E-3</v>
      </c>
      <c r="D4474">
        <v>3.3073541999999998E-3</v>
      </c>
      <c r="E4474">
        <v>6.8489205999999996E-4</v>
      </c>
      <c r="F4474">
        <v>74.636521609624197</v>
      </c>
      <c r="G4474">
        <v>4.2297421000000003E-3</v>
      </c>
      <c r="H4474">
        <v>2.0254848E-3</v>
      </c>
    </row>
    <row r="4475" spans="1:8" x14ac:dyDescent="0.25">
      <c r="A4475">
        <v>74.658073957761104</v>
      </c>
      <c r="B4475">
        <v>0</v>
      </c>
      <c r="C4475">
        <v>3.4910911E-3</v>
      </c>
      <c r="D4475">
        <v>2.6451555999999999E-3</v>
      </c>
      <c r="E4475">
        <v>1.7431930999999999E-3</v>
      </c>
      <c r="F4475">
        <v>74.653189182281395</v>
      </c>
      <c r="G4475">
        <v>3.1654261999999999E-3</v>
      </c>
      <c r="H4475">
        <v>4.8252879999999996E-3</v>
      </c>
    </row>
    <row r="4476" spans="1:8" x14ac:dyDescent="0.25">
      <c r="A4476">
        <v>74.674741530418402</v>
      </c>
      <c r="B4476">
        <v>1.0234559000000001E-2</v>
      </c>
      <c r="C4476">
        <v>2.9169356E-3</v>
      </c>
      <c r="D4476">
        <v>2.9870897999999999E-3</v>
      </c>
      <c r="E4476">
        <v>3.7827800000000001E-4</v>
      </c>
      <c r="F4476">
        <v>74.669856754938706</v>
      </c>
      <c r="G4476">
        <v>3.4846134999999999E-3</v>
      </c>
      <c r="H4476">
        <v>1.9797329E-3</v>
      </c>
    </row>
    <row r="4477" spans="1:8" x14ac:dyDescent="0.25">
      <c r="A4477">
        <v>74.691409095128293</v>
      </c>
      <c r="B4477">
        <v>0</v>
      </c>
      <c r="C4477">
        <v>1.7492383000000001E-3</v>
      </c>
      <c r="D4477">
        <v>3.1758951999999998E-3</v>
      </c>
      <c r="E4477">
        <v>8.6103071000000002E-4</v>
      </c>
      <c r="F4477">
        <v>74.686524319648697</v>
      </c>
      <c r="G4477">
        <v>3.2602748999999999E-3</v>
      </c>
      <c r="H4477">
        <v>1.6002004999999999E-3</v>
      </c>
    </row>
    <row r="4478" spans="1:8" x14ac:dyDescent="0.25">
      <c r="A4478">
        <v>74.708076667785605</v>
      </c>
      <c r="B4478">
        <v>2.1759869999999999E-3</v>
      </c>
      <c r="C4478">
        <v>2.327417E-3</v>
      </c>
      <c r="D4478">
        <v>2.6192441999999998E-3</v>
      </c>
      <c r="E4478">
        <v>0</v>
      </c>
      <c r="F4478">
        <v>74.703191892305995</v>
      </c>
      <c r="G4478">
        <v>2.4126526000000001E-3</v>
      </c>
      <c r="H4478">
        <v>1.3356307E-3</v>
      </c>
    </row>
    <row r="4479" spans="1:8" x14ac:dyDescent="0.25">
      <c r="A4479">
        <v>74.724744240442902</v>
      </c>
      <c r="B4479">
        <v>1.8800625E-3</v>
      </c>
      <c r="C4479">
        <v>2.8389770999999999E-3</v>
      </c>
      <c r="D4479">
        <v>1.6983740000000001E-3</v>
      </c>
      <c r="E4479">
        <v>5.6725153E-4</v>
      </c>
      <c r="F4479">
        <v>74.719859464963207</v>
      </c>
      <c r="G4479">
        <v>1.6183078000000001E-3</v>
      </c>
      <c r="H4479">
        <v>2.4311611999999999E-3</v>
      </c>
    </row>
    <row r="4480" spans="1:8" x14ac:dyDescent="0.25">
      <c r="A4480">
        <v>74.741411805152794</v>
      </c>
      <c r="B4480">
        <v>0</v>
      </c>
      <c r="C4480">
        <v>3.8999376999999998E-3</v>
      </c>
      <c r="D4480">
        <v>9.8818190999999992E-4</v>
      </c>
      <c r="E4480">
        <v>3.3812442999999999E-4</v>
      </c>
      <c r="F4480">
        <v>74.736527029673198</v>
      </c>
      <c r="G4480">
        <v>2.8472708000000001E-3</v>
      </c>
      <c r="H4480">
        <v>2.1143514000000001E-3</v>
      </c>
    </row>
    <row r="4481" spans="1:8" x14ac:dyDescent="0.25">
      <c r="A4481">
        <v>74.758079377810105</v>
      </c>
      <c r="B4481">
        <v>2.8799530000000002E-3</v>
      </c>
      <c r="C4481">
        <v>2.5742060999999999E-3</v>
      </c>
      <c r="D4481">
        <v>2.5306011E-3</v>
      </c>
      <c r="E4481">
        <v>1.3747166E-3</v>
      </c>
      <c r="F4481">
        <v>74.753194602330495</v>
      </c>
      <c r="G4481">
        <v>3.8811166000000002E-3</v>
      </c>
      <c r="H4481">
        <v>3.7108799000000001E-3</v>
      </c>
    </row>
    <row r="4482" spans="1:8" x14ac:dyDescent="0.25">
      <c r="A4482">
        <v>74.774746950467403</v>
      </c>
      <c r="B4482">
        <v>7.4498719000000001E-3</v>
      </c>
      <c r="C4482">
        <v>1.4694514E-3</v>
      </c>
      <c r="D4482">
        <v>2.7078406000000002E-3</v>
      </c>
      <c r="E4482">
        <v>6.6752895000000002E-4</v>
      </c>
      <c r="F4482">
        <v>74.769862174987693</v>
      </c>
      <c r="G4482">
        <v>2.7224226000000002E-3</v>
      </c>
      <c r="H4482">
        <v>2.9613646E-3</v>
      </c>
    </row>
    <row r="4483" spans="1:8" x14ac:dyDescent="0.25">
      <c r="A4483">
        <v>74.791414523124701</v>
      </c>
      <c r="B4483">
        <v>4.3922756000000004E-3</v>
      </c>
      <c r="C4483">
        <v>3.2446570999999998E-3</v>
      </c>
      <c r="D4483">
        <v>2.5465265000000001E-3</v>
      </c>
      <c r="E4483">
        <v>1.955506E-4</v>
      </c>
      <c r="F4483">
        <v>74.786529747645005</v>
      </c>
      <c r="G4483">
        <v>2.2388519999999999E-3</v>
      </c>
      <c r="H4483">
        <v>2.0757082E-3</v>
      </c>
    </row>
    <row r="4484" spans="1:8" x14ac:dyDescent="0.25">
      <c r="A4484">
        <v>74.808082087834606</v>
      </c>
      <c r="B4484">
        <v>0</v>
      </c>
      <c r="C4484">
        <v>3.2778131000000001E-3</v>
      </c>
      <c r="D4484">
        <v>1.4192876E-3</v>
      </c>
      <c r="E4484">
        <v>0</v>
      </c>
      <c r="F4484">
        <v>74.803197312354996</v>
      </c>
      <c r="G4484">
        <v>4.1378480000000004E-3</v>
      </c>
      <c r="H4484">
        <v>2.4976525000000001E-3</v>
      </c>
    </row>
    <row r="4485" spans="1:8" x14ac:dyDescent="0.25">
      <c r="A4485">
        <v>74.824749660491904</v>
      </c>
      <c r="B4485">
        <v>3.7317056999999999E-3</v>
      </c>
      <c r="C4485">
        <v>3.2645457E-3</v>
      </c>
      <c r="D4485">
        <v>2.4260016999999999E-3</v>
      </c>
      <c r="E4485">
        <v>1.0908471000000001E-3</v>
      </c>
      <c r="F4485">
        <v>74.819864885012294</v>
      </c>
      <c r="G4485">
        <v>3.7097092999999999E-3</v>
      </c>
      <c r="H4485">
        <v>8.4025506000000002E-4</v>
      </c>
    </row>
    <row r="4486" spans="1:8" x14ac:dyDescent="0.25">
      <c r="A4486">
        <v>74.841417233149201</v>
      </c>
      <c r="B4486">
        <v>4.2067323999999996E-3</v>
      </c>
      <c r="C4486">
        <v>2.8373870999999998E-3</v>
      </c>
      <c r="D4486">
        <v>2.2281410999999999E-3</v>
      </c>
      <c r="E4486">
        <v>0</v>
      </c>
      <c r="F4486">
        <v>74.836532457669506</v>
      </c>
      <c r="G4486">
        <v>3.0432157E-3</v>
      </c>
      <c r="H4486">
        <v>1.2288669E-3</v>
      </c>
    </row>
    <row r="4487" spans="1:8" x14ac:dyDescent="0.25">
      <c r="A4487">
        <v>74.858084797859107</v>
      </c>
      <c r="B4487">
        <v>5.6048220999999998E-4</v>
      </c>
      <c r="C4487">
        <v>1.8215847E-3</v>
      </c>
      <c r="D4487">
        <v>3.0791812999999999E-3</v>
      </c>
      <c r="E4487">
        <v>0</v>
      </c>
      <c r="F4487">
        <v>74.853200022379497</v>
      </c>
      <c r="G4487">
        <v>3.6897854999999999E-3</v>
      </c>
      <c r="H4487">
        <v>2.9858864999999998E-3</v>
      </c>
    </row>
    <row r="4488" spans="1:8" x14ac:dyDescent="0.25">
      <c r="A4488">
        <v>74.874752370516404</v>
      </c>
      <c r="B4488">
        <v>2.2729514000000002E-3</v>
      </c>
      <c r="C4488">
        <v>2.2949390000000002E-3</v>
      </c>
      <c r="D4488">
        <v>1.111103E-3</v>
      </c>
      <c r="E4488">
        <v>1.1552419000000001E-3</v>
      </c>
      <c r="F4488">
        <v>74.869867595036794</v>
      </c>
      <c r="G4488">
        <v>3.6784378E-3</v>
      </c>
      <c r="H4488">
        <v>1.7750371E-3</v>
      </c>
    </row>
    <row r="4489" spans="1:8" x14ac:dyDescent="0.25">
      <c r="A4489">
        <v>74.891419943173702</v>
      </c>
      <c r="B4489">
        <v>0</v>
      </c>
      <c r="C4489">
        <v>2.8948435E-3</v>
      </c>
      <c r="D4489">
        <v>2.4071888E-3</v>
      </c>
      <c r="E4489">
        <v>1.0171148E-3</v>
      </c>
      <c r="F4489">
        <v>74.886535167694007</v>
      </c>
      <c r="G4489">
        <v>3.8505347999999999E-3</v>
      </c>
      <c r="H4489">
        <v>1.1346734E-3</v>
      </c>
    </row>
    <row r="4490" spans="1:8" x14ac:dyDescent="0.25">
      <c r="A4490">
        <v>74.908087507883707</v>
      </c>
      <c r="B4490">
        <v>0</v>
      </c>
      <c r="C4490">
        <v>2.8556803999999999E-3</v>
      </c>
      <c r="D4490">
        <v>2.544648E-3</v>
      </c>
      <c r="E4490">
        <v>2.1560390000000001E-4</v>
      </c>
      <c r="F4490">
        <v>74.903202732403997</v>
      </c>
      <c r="G4490">
        <v>4.2261336999999998E-3</v>
      </c>
      <c r="H4490">
        <v>2.8994380999999999E-3</v>
      </c>
    </row>
    <row r="4491" spans="1:8" x14ac:dyDescent="0.25">
      <c r="A4491">
        <v>74.924755080540905</v>
      </c>
      <c r="B4491">
        <v>0</v>
      </c>
      <c r="C4491">
        <v>1.679886E-3</v>
      </c>
      <c r="D4491">
        <v>1.7108492E-3</v>
      </c>
      <c r="E4491">
        <v>0</v>
      </c>
      <c r="F4491">
        <v>74.919870305061295</v>
      </c>
      <c r="G4491">
        <v>3.1966611E-3</v>
      </c>
      <c r="H4491">
        <v>1.2122618999999999E-3</v>
      </c>
    </row>
    <row r="4492" spans="1:8" x14ac:dyDescent="0.25">
      <c r="A4492">
        <v>74.941422653198202</v>
      </c>
      <c r="B4492">
        <v>0</v>
      </c>
      <c r="C4492">
        <v>2.6855131000000001E-3</v>
      </c>
      <c r="D4492">
        <v>2.2926410000000002E-3</v>
      </c>
      <c r="E4492">
        <v>8.6313671999999997E-4</v>
      </c>
      <c r="F4492">
        <v>74.936537877718607</v>
      </c>
      <c r="G4492">
        <v>3.1438122999999998E-3</v>
      </c>
      <c r="H4492">
        <v>1.8829965E-3</v>
      </c>
    </row>
    <row r="4493" spans="1:8" x14ac:dyDescent="0.25">
      <c r="A4493">
        <v>74.958090217908193</v>
      </c>
      <c r="B4493">
        <v>2.3131163000000001E-3</v>
      </c>
      <c r="C4493">
        <v>2.2095079000000002E-3</v>
      </c>
      <c r="D4493">
        <v>1.4551208999999999E-3</v>
      </c>
      <c r="E4493">
        <v>2.5751397E-3</v>
      </c>
      <c r="F4493">
        <v>74.953205442428498</v>
      </c>
      <c r="G4493">
        <v>3.3962320999999999E-3</v>
      </c>
      <c r="H4493">
        <v>3.3349602000000002E-3</v>
      </c>
    </row>
    <row r="4494" spans="1:8" x14ac:dyDescent="0.25">
      <c r="A4494">
        <v>74.974757790565405</v>
      </c>
      <c r="B4494">
        <v>1.0750878E-2</v>
      </c>
      <c r="C4494">
        <v>1.9568233E-3</v>
      </c>
      <c r="D4494">
        <v>1.8829156E-3</v>
      </c>
      <c r="E4494">
        <v>0</v>
      </c>
      <c r="F4494">
        <v>74.969873015085795</v>
      </c>
      <c r="G4494">
        <v>4.7004037000000004E-3</v>
      </c>
      <c r="H4494">
        <v>2.5412328999999999E-3</v>
      </c>
    </row>
    <row r="4495" spans="1:8" x14ac:dyDescent="0.25">
      <c r="A4495">
        <v>74.991425363222703</v>
      </c>
      <c r="B4495">
        <v>0</v>
      </c>
      <c r="C4495">
        <v>2.4204103000000001E-3</v>
      </c>
      <c r="D4495">
        <v>1.6415878E-3</v>
      </c>
      <c r="E4495">
        <v>7.5059110999999999E-4</v>
      </c>
      <c r="F4495">
        <v>74.986540587743093</v>
      </c>
      <c r="G4495">
        <v>3.429746E-3</v>
      </c>
      <c r="H4495">
        <v>3.2590528E-3</v>
      </c>
    </row>
    <row r="4496" spans="1:8" x14ac:dyDescent="0.25">
      <c r="A4496">
        <v>75.008092927932694</v>
      </c>
      <c r="B4496">
        <v>2.742121E-4</v>
      </c>
      <c r="C4496">
        <v>2.2380747999999999E-3</v>
      </c>
      <c r="D4496">
        <v>2.338873E-3</v>
      </c>
      <c r="E4496">
        <v>2.2093220000000001E-4</v>
      </c>
      <c r="F4496">
        <v>75.003208152453098</v>
      </c>
      <c r="G4496">
        <v>2.5290504999999999E-3</v>
      </c>
      <c r="H4496">
        <v>2.3145622000000001E-3</v>
      </c>
    </row>
    <row r="4497" spans="1:8" x14ac:dyDescent="0.25">
      <c r="A4497">
        <v>75.024760500590006</v>
      </c>
      <c r="B4497">
        <v>3.4066141000000001E-3</v>
      </c>
      <c r="C4497">
        <v>3.0528618999999999E-3</v>
      </c>
      <c r="D4497">
        <v>8.0468308000000005E-4</v>
      </c>
      <c r="E4497" s="111">
        <v>9.4314490999999995E-5</v>
      </c>
      <c r="F4497">
        <v>75.019875725110296</v>
      </c>
      <c r="G4497">
        <v>1.4642207E-3</v>
      </c>
      <c r="H4497">
        <v>3.8843193999999999E-3</v>
      </c>
    </row>
    <row r="4498" spans="1:8" x14ac:dyDescent="0.25">
      <c r="A4498">
        <v>75.041428073247204</v>
      </c>
      <c r="B4498">
        <v>0</v>
      </c>
      <c r="C4498">
        <v>3.5409285000000002E-3</v>
      </c>
      <c r="D4498">
        <v>1.9635153E-3</v>
      </c>
      <c r="E4498">
        <v>2.364E-4</v>
      </c>
      <c r="F4498">
        <v>75.036543297767594</v>
      </c>
      <c r="G4498">
        <v>3.5891490999999998E-3</v>
      </c>
      <c r="H4498">
        <v>2.4432763E-3</v>
      </c>
    </row>
    <row r="4499" spans="1:8" x14ac:dyDescent="0.25">
      <c r="A4499">
        <v>75.058095637957194</v>
      </c>
      <c r="B4499">
        <v>9.4297038999999997E-4</v>
      </c>
      <c r="C4499">
        <v>3.3989557999999998E-3</v>
      </c>
      <c r="D4499">
        <v>1.7674837000000001E-3</v>
      </c>
      <c r="E4499">
        <v>3.6269386000000001E-4</v>
      </c>
      <c r="F4499">
        <v>75.053210862477599</v>
      </c>
      <c r="G4499">
        <v>5.9986911E-3</v>
      </c>
      <c r="H4499">
        <v>1.9632745999999999E-3</v>
      </c>
    </row>
    <row r="4500" spans="1:8" x14ac:dyDescent="0.25">
      <c r="A4500">
        <v>75.074763210614506</v>
      </c>
      <c r="B4500">
        <v>4.4263434000000003E-3</v>
      </c>
      <c r="C4500">
        <v>3.5681789999999999E-3</v>
      </c>
      <c r="D4500">
        <v>3.2984102E-3</v>
      </c>
      <c r="E4500">
        <v>2.1135250999999998E-3</v>
      </c>
      <c r="F4500">
        <v>75.069878435134797</v>
      </c>
      <c r="G4500">
        <v>3.7522526E-3</v>
      </c>
      <c r="H4500">
        <v>2.1549977999999999E-3</v>
      </c>
    </row>
    <row r="4501" spans="1:8" x14ac:dyDescent="0.25">
      <c r="A4501">
        <v>75.091430783271704</v>
      </c>
      <c r="B4501">
        <v>4.9928482999999999E-3</v>
      </c>
      <c r="C4501">
        <v>2.8648164999999998E-3</v>
      </c>
      <c r="D4501">
        <v>2.7408062000000002E-3</v>
      </c>
      <c r="E4501">
        <v>4.0386718999999997E-4</v>
      </c>
      <c r="F4501">
        <v>75.086546007792094</v>
      </c>
      <c r="G4501">
        <v>1.6523687E-3</v>
      </c>
      <c r="H4501">
        <v>2.7007355999999999E-3</v>
      </c>
    </row>
    <row r="4502" spans="1:8" x14ac:dyDescent="0.25">
      <c r="A4502">
        <v>75.108098347981695</v>
      </c>
      <c r="B4502">
        <v>3.5113293999999998E-3</v>
      </c>
      <c r="C4502">
        <v>1.8356971999999999E-3</v>
      </c>
      <c r="D4502">
        <v>2.1096445000000001E-3</v>
      </c>
      <c r="E4502">
        <v>4.1992863E-4</v>
      </c>
      <c r="F4502">
        <v>75.103213572502099</v>
      </c>
      <c r="G4502">
        <v>5.1534687999999999E-3</v>
      </c>
      <c r="H4502">
        <v>1.5915602E-3</v>
      </c>
    </row>
    <row r="4503" spans="1:8" x14ac:dyDescent="0.25">
      <c r="A4503">
        <v>75.124765920639007</v>
      </c>
      <c r="B4503">
        <v>4.7044395000000001E-3</v>
      </c>
      <c r="C4503">
        <v>3.53922E-3</v>
      </c>
      <c r="D4503">
        <v>1.8867814000000001E-3</v>
      </c>
      <c r="E4503">
        <v>8.6399999999999997E-4</v>
      </c>
      <c r="F4503">
        <v>75.119881145159397</v>
      </c>
      <c r="G4503">
        <v>2.5514343000000001E-3</v>
      </c>
      <c r="H4503">
        <v>3.7536288E-3</v>
      </c>
    </row>
    <row r="4504" spans="1:8" x14ac:dyDescent="0.25">
      <c r="A4504">
        <v>75.141433493296304</v>
      </c>
      <c r="B4504">
        <v>0</v>
      </c>
      <c r="C4504">
        <v>3.9041645000000001E-3</v>
      </c>
      <c r="D4504">
        <v>2.3238640000000001E-3</v>
      </c>
      <c r="E4504">
        <v>5.4423411999999995E-4</v>
      </c>
      <c r="F4504">
        <v>75.136548717816595</v>
      </c>
      <c r="G4504">
        <v>2.8088200000000001E-3</v>
      </c>
      <c r="H4504">
        <v>1.7560268E-3</v>
      </c>
    </row>
    <row r="4505" spans="1:8" x14ac:dyDescent="0.25">
      <c r="A4505">
        <v>75.158101065953502</v>
      </c>
      <c r="B4505">
        <v>0</v>
      </c>
      <c r="C4505">
        <v>2.6079343999999998E-3</v>
      </c>
      <c r="D4505">
        <v>2.6101149000000001E-3</v>
      </c>
      <c r="E4505">
        <v>0</v>
      </c>
      <c r="F4505">
        <v>75.153216290473907</v>
      </c>
      <c r="G4505">
        <v>4.4316538000000001E-3</v>
      </c>
      <c r="H4505">
        <v>2.6658761999999998E-3</v>
      </c>
    </row>
    <row r="4506" spans="1:8" x14ac:dyDescent="0.25">
      <c r="A4506">
        <v>75.174768630663493</v>
      </c>
      <c r="B4506">
        <v>0</v>
      </c>
      <c r="C4506">
        <v>4.0544368999999997E-3</v>
      </c>
      <c r="D4506">
        <v>1.4686205000000001E-3</v>
      </c>
      <c r="E4506">
        <v>0</v>
      </c>
      <c r="F4506">
        <v>75.169883855183897</v>
      </c>
      <c r="G4506">
        <v>2.8979766999999998E-3</v>
      </c>
      <c r="H4506">
        <v>3.1645881999999999E-3</v>
      </c>
    </row>
    <row r="4507" spans="1:8" x14ac:dyDescent="0.25">
      <c r="A4507">
        <v>75.191436203320805</v>
      </c>
      <c r="B4507">
        <v>3.6637669E-3</v>
      </c>
      <c r="C4507">
        <v>2.7516321E-3</v>
      </c>
      <c r="D4507">
        <v>1.3340838000000001E-3</v>
      </c>
      <c r="E4507">
        <v>0</v>
      </c>
      <c r="F4507">
        <v>75.186551427841096</v>
      </c>
      <c r="G4507">
        <v>2.2347623E-3</v>
      </c>
      <c r="H4507">
        <v>1.7893359000000001E-3</v>
      </c>
    </row>
    <row r="4508" spans="1:8" x14ac:dyDescent="0.25">
      <c r="A4508">
        <v>75.208103775978003</v>
      </c>
      <c r="B4508">
        <v>2.5622190000000001E-3</v>
      </c>
      <c r="C4508">
        <v>3.0269842E-3</v>
      </c>
      <c r="D4508">
        <v>2.9012931000000001E-3</v>
      </c>
      <c r="E4508">
        <v>1.8186076E-4</v>
      </c>
      <c r="F4508">
        <v>75.203219000498393</v>
      </c>
      <c r="G4508">
        <v>2.2142439000000002E-3</v>
      </c>
      <c r="H4508">
        <v>2.0735138000000002E-3</v>
      </c>
    </row>
    <row r="4509" spans="1:8" x14ac:dyDescent="0.25">
      <c r="A4509">
        <v>75.224771340687994</v>
      </c>
      <c r="B4509">
        <v>3.4852479999999998E-3</v>
      </c>
      <c r="C4509">
        <v>3.4870422000000002E-3</v>
      </c>
      <c r="D4509">
        <v>1.0178960999999999E-3</v>
      </c>
      <c r="E4509">
        <v>0</v>
      </c>
      <c r="F4509">
        <v>75.219886565208398</v>
      </c>
      <c r="G4509">
        <v>5.1206005999999997E-3</v>
      </c>
      <c r="H4509">
        <v>1.7659017999999999E-3</v>
      </c>
    </row>
    <row r="4510" spans="1:8" x14ac:dyDescent="0.25">
      <c r="A4510">
        <v>75.241438913345306</v>
      </c>
      <c r="B4510">
        <v>3.1395478000000002E-3</v>
      </c>
      <c r="C4510">
        <v>4.2851460000000001E-3</v>
      </c>
      <c r="D4510">
        <v>2.3650210000000001E-3</v>
      </c>
      <c r="E4510">
        <v>7.7882921000000001E-4</v>
      </c>
      <c r="F4510">
        <v>75.236554137865696</v>
      </c>
      <c r="G4510">
        <v>3.2883508000000001E-3</v>
      </c>
      <c r="H4510">
        <v>2.9737661000000001E-3</v>
      </c>
    </row>
    <row r="4511" spans="1:8" x14ac:dyDescent="0.25">
      <c r="A4511">
        <v>75.258106486002603</v>
      </c>
      <c r="B4511">
        <v>0</v>
      </c>
      <c r="C4511">
        <v>3.2376169999999999E-3</v>
      </c>
      <c r="D4511">
        <v>2.5522432000000001E-3</v>
      </c>
      <c r="E4511">
        <v>0</v>
      </c>
      <c r="F4511">
        <v>75.253221710522894</v>
      </c>
      <c r="G4511">
        <v>5.3383969000000003E-3</v>
      </c>
      <c r="H4511">
        <v>1.4959567999999999E-3</v>
      </c>
    </row>
    <row r="4512" spans="1:8" x14ac:dyDescent="0.25">
      <c r="A4512">
        <v>75.274774050712494</v>
      </c>
      <c r="B4512">
        <v>6.0067336999999996E-4</v>
      </c>
      <c r="C4512">
        <v>2.8268186999999998E-3</v>
      </c>
      <c r="D4512">
        <v>9.1171025999999997E-4</v>
      </c>
      <c r="E4512">
        <v>0</v>
      </c>
      <c r="F4512">
        <v>75.269889275232899</v>
      </c>
      <c r="G4512">
        <v>3.9811591000000002E-3</v>
      </c>
      <c r="H4512">
        <v>2.8175906999999998E-3</v>
      </c>
    </row>
    <row r="4513" spans="1:8" x14ac:dyDescent="0.25">
      <c r="A4513">
        <v>75.291441623369806</v>
      </c>
      <c r="B4513">
        <v>0</v>
      </c>
      <c r="C4513">
        <v>2.5318058000000001E-3</v>
      </c>
      <c r="D4513">
        <v>1.8721434999999999E-3</v>
      </c>
      <c r="E4513">
        <v>1.8301074E-4</v>
      </c>
      <c r="F4513">
        <v>75.286556847890196</v>
      </c>
      <c r="G4513">
        <v>2.8555937999999999E-3</v>
      </c>
      <c r="H4513">
        <v>2.4380253E-3</v>
      </c>
    </row>
    <row r="4514" spans="1:8" x14ac:dyDescent="0.25">
      <c r="A4514">
        <v>75.308109196027104</v>
      </c>
      <c r="B4514">
        <v>3.7259175000000002E-3</v>
      </c>
      <c r="C4514">
        <v>2.8232317000000001E-3</v>
      </c>
      <c r="D4514">
        <v>1.4884202999999999E-3</v>
      </c>
      <c r="E4514">
        <v>3.0978050000000001E-4</v>
      </c>
      <c r="F4514">
        <v>75.303224420547394</v>
      </c>
      <c r="G4514">
        <v>3.3123922E-3</v>
      </c>
      <c r="H4514">
        <v>1.5222367E-3</v>
      </c>
    </row>
    <row r="4515" spans="1:8" x14ac:dyDescent="0.25">
      <c r="A4515">
        <v>75.324776760736995</v>
      </c>
      <c r="B4515">
        <v>3.8415843E-3</v>
      </c>
      <c r="C4515">
        <v>3.1200595999999999E-3</v>
      </c>
      <c r="D4515">
        <v>1.6498626E-3</v>
      </c>
      <c r="E4515">
        <v>0</v>
      </c>
      <c r="F4515">
        <v>75.319891985257399</v>
      </c>
      <c r="G4515">
        <v>3.3398121999999998E-3</v>
      </c>
      <c r="H4515">
        <v>3.8903330000000002E-3</v>
      </c>
    </row>
    <row r="4516" spans="1:8" x14ac:dyDescent="0.25">
      <c r="A4516">
        <v>75.341444333394307</v>
      </c>
      <c r="B4516">
        <v>2.7919463000000001E-3</v>
      </c>
      <c r="C4516">
        <v>3.6054004000000001E-3</v>
      </c>
      <c r="D4516">
        <v>1.1087744E-3</v>
      </c>
      <c r="E4516">
        <v>0</v>
      </c>
      <c r="F4516">
        <v>75.336559557914697</v>
      </c>
      <c r="G4516">
        <v>3.0994413000000002E-3</v>
      </c>
      <c r="H4516">
        <v>1.9502193999999999E-3</v>
      </c>
    </row>
    <row r="4517" spans="1:8" x14ac:dyDescent="0.25">
      <c r="A4517">
        <v>75.358111906051604</v>
      </c>
      <c r="B4517">
        <v>3.2575221000000001E-3</v>
      </c>
      <c r="C4517">
        <v>3.1710758E-3</v>
      </c>
      <c r="D4517">
        <v>2.183038E-3</v>
      </c>
      <c r="E4517" s="111">
        <v>2.6376235999999998E-5</v>
      </c>
      <c r="F4517">
        <v>75.353227130571895</v>
      </c>
      <c r="G4517">
        <v>3.7426562000000001E-3</v>
      </c>
      <c r="H4517">
        <v>2.8225256E-3</v>
      </c>
    </row>
    <row r="4518" spans="1:8" x14ac:dyDescent="0.25">
      <c r="A4518">
        <v>75.374779470761595</v>
      </c>
      <c r="B4518">
        <v>0</v>
      </c>
      <c r="C4518">
        <v>3.5672525000000001E-3</v>
      </c>
      <c r="D4518">
        <v>2.3163415000000001E-3</v>
      </c>
      <c r="E4518">
        <v>4.8771497999999997E-4</v>
      </c>
      <c r="F4518">
        <v>75.3698946952819</v>
      </c>
      <c r="G4518">
        <v>2.9467572E-3</v>
      </c>
      <c r="H4518">
        <v>3.0246277E-3</v>
      </c>
    </row>
    <row r="4519" spans="1:8" x14ac:dyDescent="0.25">
      <c r="A4519">
        <v>75.391447043418793</v>
      </c>
      <c r="B4519">
        <v>4.2868429000000001E-4</v>
      </c>
      <c r="C4519">
        <v>2.5509025E-3</v>
      </c>
      <c r="D4519">
        <v>1.3375858999999999E-3</v>
      </c>
      <c r="E4519">
        <v>4.5600801E-4</v>
      </c>
      <c r="F4519">
        <v>75.386562267939198</v>
      </c>
      <c r="G4519">
        <v>3.6768424000000002E-3</v>
      </c>
      <c r="H4519">
        <v>1.5055613E-3</v>
      </c>
    </row>
    <row r="4520" spans="1:8" x14ac:dyDescent="0.25">
      <c r="A4520">
        <v>75.408114616076105</v>
      </c>
      <c r="B4520">
        <v>0</v>
      </c>
      <c r="C4520">
        <v>2.7339398000000002E-3</v>
      </c>
      <c r="D4520">
        <v>1.3581166999999999E-3</v>
      </c>
      <c r="E4520">
        <v>0</v>
      </c>
      <c r="F4520">
        <v>75.403229840596495</v>
      </c>
      <c r="G4520">
        <v>2.5511690999999999E-3</v>
      </c>
      <c r="H4520">
        <v>3.5105557000000001E-3</v>
      </c>
    </row>
    <row r="4521" spans="1:8" x14ac:dyDescent="0.25">
      <c r="A4521">
        <v>75.424782180786096</v>
      </c>
      <c r="B4521">
        <v>0</v>
      </c>
      <c r="C4521">
        <v>2.3670144999999999E-3</v>
      </c>
      <c r="D4521">
        <v>1.4300565E-3</v>
      </c>
      <c r="E4521">
        <v>9.9615403000000006E-4</v>
      </c>
      <c r="F4521">
        <v>75.4198974053065</v>
      </c>
      <c r="G4521">
        <v>3.9920983999999996E-3</v>
      </c>
      <c r="H4521">
        <v>2.1654712E-3</v>
      </c>
    </row>
    <row r="4522" spans="1:8" x14ac:dyDescent="0.25">
      <c r="A4522">
        <v>75.441449753443294</v>
      </c>
      <c r="B4522">
        <v>1.1951249E-3</v>
      </c>
      <c r="C4522">
        <v>2.5914536999999999E-3</v>
      </c>
      <c r="D4522">
        <v>2.6327663E-3</v>
      </c>
      <c r="E4522">
        <v>3.3318288999999998E-4</v>
      </c>
      <c r="F4522">
        <v>75.436564977963698</v>
      </c>
      <c r="G4522">
        <v>3.7741129999999999E-3</v>
      </c>
      <c r="H4522">
        <v>3.5049815000000001E-3</v>
      </c>
    </row>
    <row r="4523" spans="1:8" x14ac:dyDescent="0.25">
      <c r="A4523">
        <v>75.458117326100606</v>
      </c>
      <c r="B4523">
        <v>7.0608151000000003E-4</v>
      </c>
      <c r="C4523">
        <v>2.7677626000000002E-3</v>
      </c>
      <c r="D4523">
        <v>3.2029686999999999E-3</v>
      </c>
      <c r="E4523">
        <v>1.6681228E-3</v>
      </c>
      <c r="F4523">
        <v>75.453232550620996</v>
      </c>
      <c r="G4523">
        <v>3.3366390999999998E-3</v>
      </c>
      <c r="H4523">
        <v>3.0368107999999999E-3</v>
      </c>
    </row>
    <row r="4524" spans="1:8" x14ac:dyDescent="0.25">
      <c r="A4524">
        <v>75.474784898757903</v>
      </c>
      <c r="B4524">
        <v>2.3833016999999998E-3</v>
      </c>
      <c r="C4524">
        <v>3.5812571000000001E-3</v>
      </c>
      <c r="D4524">
        <v>1.6730435000000001E-3</v>
      </c>
      <c r="E4524">
        <v>9.0970489000000002E-4</v>
      </c>
      <c r="F4524">
        <v>75.469900123278194</v>
      </c>
      <c r="G4524">
        <v>4.1311309000000001E-3</v>
      </c>
      <c r="H4524">
        <v>1.3667924000000001E-3</v>
      </c>
    </row>
    <row r="4525" spans="1:8" x14ac:dyDescent="0.25">
      <c r="A4525">
        <v>75.491452463467894</v>
      </c>
      <c r="B4525">
        <v>0</v>
      </c>
      <c r="C4525">
        <v>4.1447276999999998E-3</v>
      </c>
      <c r="D4525">
        <v>1.8400353E-3</v>
      </c>
      <c r="E4525">
        <v>1.7184857000000001E-3</v>
      </c>
      <c r="F4525">
        <v>75.486567687988199</v>
      </c>
      <c r="G4525">
        <v>1.8394361999999999E-3</v>
      </c>
      <c r="H4525">
        <v>4.0771584000000001E-3</v>
      </c>
    </row>
    <row r="4526" spans="1:8" x14ac:dyDescent="0.25">
      <c r="A4526">
        <v>75.508120036125106</v>
      </c>
      <c r="B4526">
        <v>1.5934432000000001E-4</v>
      </c>
      <c r="C4526">
        <v>2.7015372E-3</v>
      </c>
      <c r="D4526">
        <v>1.4596426999999999E-3</v>
      </c>
      <c r="E4526">
        <v>8.0150638999999997E-4</v>
      </c>
      <c r="F4526">
        <v>75.503235260645496</v>
      </c>
      <c r="G4526">
        <v>2.4063028000000002E-3</v>
      </c>
      <c r="H4526">
        <v>1.8187151999999999E-3</v>
      </c>
    </row>
    <row r="4527" spans="1:8" x14ac:dyDescent="0.25">
      <c r="A4527">
        <v>75.524787608782404</v>
      </c>
      <c r="B4527">
        <v>1.6425418E-3</v>
      </c>
      <c r="C4527">
        <v>1.4180079000000001E-3</v>
      </c>
      <c r="D4527">
        <v>3.2563702999999999E-3</v>
      </c>
      <c r="E4527">
        <v>0</v>
      </c>
      <c r="F4527">
        <v>75.519902833302794</v>
      </c>
      <c r="G4527">
        <v>4.8538734999999996E-3</v>
      </c>
      <c r="H4527">
        <v>2.3823369E-3</v>
      </c>
    </row>
    <row r="4528" spans="1:8" x14ac:dyDescent="0.25">
      <c r="A4528">
        <v>75.541455173492395</v>
      </c>
      <c r="B4528">
        <v>3.6941593999999999E-3</v>
      </c>
      <c r="C4528">
        <v>2.3375802999999998E-3</v>
      </c>
      <c r="D4528">
        <v>2.1692107000000002E-3</v>
      </c>
      <c r="E4528" s="111">
        <v>6.6676039000000003E-5</v>
      </c>
      <c r="F4528">
        <v>75.536570398012799</v>
      </c>
      <c r="G4528">
        <v>2.0509355E-3</v>
      </c>
      <c r="H4528">
        <v>3.0770400000000001E-3</v>
      </c>
    </row>
    <row r="4529" spans="1:8" x14ac:dyDescent="0.25">
      <c r="A4529">
        <v>75.558122746149607</v>
      </c>
      <c r="B4529" s="111">
        <v>3.3519504000000001E-5</v>
      </c>
      <c r="C4529">
        <v>1.2461537999999999E-3</v>
      </c>
      <c r="D4529">
        <v>1.1511679999999999E-3</v>
      </c>
      <c r="E4529" s="111">
        <v>8.4412495000000005E-5</v>
      </c>
      <c r="F4529">
        <v>75.553237970669997</v>
      </c>
      <c r="G4529">
        <v>2.5237924000000001E-3</v>
      </c>
      <c r="H4529">
        <v>3.3901896999999999E-3</v>
      </c>
    </row>
    <row r="4530" spans="1:8" x14ac:dyDescent="0.25">
      <c r="A4530">
        <v>75.574790318806905</v>
      </c>
      <c r="B4530">
        <v>7.1806055000000002E-3</v>
      </c>
      <c r="C4530">
        <v>4.9043098000000002E-3</v>
      </c>
      <c r="D4530">
        <v>1.9374656E-3</v>
      </c>
      <c r="E4530" s="111">
        <v>9.7141974000000008E-6</v>
      </c>
      <c r="F4530">
        <v>75.569905543327295</v>
      </c>
      <c r="G4530">
        <v>5.1888962999999998E-3</v>
      </c>
      <c r="H4530">
        <v>2.8832857E-3</v>
      </c>
    </row>
    <row r="4531" spans="1:8" x14ac:dyDescent="0.25">
      <c r="A4531">
        <v>75.591457883516895</v>
      </c>
      <c r="B4531">
        <v>9.5680443000000003E-4</v>
      </c>
      <c r="C4531">
        <v>3.4562758999999998E-3</v>
      </c>
      <c r="D4531">
        <v>2.1217218999999999E-3</v>
      </c>
      <c r="E4531">
        <v>0</v>
      </c>
      <c r="F4531">
        <v>75.5865731080373</v>
      </c>
      <c r="G4531">
        <v>3.2983410999999998E-3</v>
      </c>
      <c r="H4531">
        <v>3.2354733000000001E-3</v>
      </c>
    </row>
    <row r="4532" spans="1:8" x14ac:dyDescent="0.25">
      <c r="A4532">
        <v>75.608125456174207</v>
      </c>
      <c r="B4532">
        <v>1.3455155E-4</v>
      </c>
      <c r="C4532">
        <v>2.4573235000000001E-3</v>
      </c>
      <c r="D4532">
        <v>3.1229786E-3</v>
      </c>
      <c r="E4532">
        <v>0</v>
      </c>
      <c r="F4532">
        <v>75.603240680694498</v>
      </c>
      <c r="G4532">
        <v>4.3772091000000004E-3</v>
      </c>
      <c r="H4532">
        <v>3.2936605000000001E-3</v>
      </c>
    </row>
    <row r="4533" spans="1:8" x14ac:dyDescent="0.25">
      <c r="A4533">
        <v>75.624793028831405</v>
      </c>
      <c r="B4533">
        <v>1.4357434000000001E-3</v>
      </c>
      <c r="C4533">
        <v>1.9508387999999999E-3</v>
      </c>
      <c r="D4533">
        <v>8.9889701000000002E-4</v>
      </c>
      <c r="E4533">
        <v>1.5838749999999999E-4</v>
      </c>
      <c r="F4533">
        <v>75.619908253351795</v>
      </c>
      <c r="G4533">
        <v>2.0970537E-3</v>
      </c>
      <c r="H4533">
        <v>1.8852031E-3</v>
      </c>
    </row>
    <row r="4534" spans="1:8" x14ac:dyDescent="0.25">
      <c r="A4534">
        <v>75.641460593541396</v>
      </c>
      <c r="B4534">
        <v>3.8349769999999998E-3</v>
      </c>
      <c r="C4534">
        <v>3.9740517E-3</v>
      </c>
      <c r="D4534">
        <v>3.7026664E-3</v>
      </c>
      <c r="E4534">
        <v>4.2114921999999999E-4</v>
      </c>
      <c r="F4534">
        <v>75.6365758180618</v>
      </c>
      <c r="G4534">
        <v>3.1753319999999999E-3</v>
      </c>
      <c r="H4534">
        <v>2.3595515999999999E-3</v>
      </c>
    </row>
    <row r="4535" spans="1:8" x14ac:dyDescent="0.25">
      <c r="A4535">
        <v>75.658128166198694</v>
      </c>
      <c r="B4535">
        <v>0</v>
      </c>
      <c r="C4535">
        <v>3.4695982E-3</v>
      </c>
      <c r="D4535">
        <v>1.7702597E-3</v>
      </c>
      <c r="E4535">
        <v>9.2736637000000004E-4</v>
      </c>
      <c r="F4535">
        <v>75.653243390719098</v>
      </c>
      <c r="G4535">
        <v>2.9204544E-3</v>
      </c>
      <c r="H4535">
        <v>2.5139339000000002E-3</v>
      </c>
    </row>
    <row r="4536" spans="1:8" x14ac:dyDescent="0.25">
      <c r="A4536">
        <v>75.674795738855906</v>
      </c>
      <c r="B4536">
        <v>0</v>
      </c>
      <c r="C4536">
        <v>2.7470193E-3</v>
      </c>
      <c r="D4536">
        <v>2.8707183000000001E-3</v>
      </c>
      <c r="E4536">
        <v>0</v>
      </c>
      <c r="F4536">
        <v>75.669910963376296</v>
      </c>
      <c r="G4536">
        <v>4.3779136999999996E-3</v>
      </c>
      <c r="H4536">
        <v>2.2850549000000002E-3</v>
      </c>
    </row>
    <row r="4537" spans="1:8" x14ac:dyDescent="0.25">
      <c r="A4537">
        <v>75.691463303565897</v>
      </c>
      <c r="B4537">
        <v>0</v>
      </c>
      <c r="C4537">
        <v>2.0221239000000001E-3</v>
      </c>
      <c r="D4537">
        <v>1.8270452999999999E-3</v>
      </c>
      <c r="E4537" s="111">
        <v>2.3758548000000001E-5</v>
      </c>
      <c r="F4537">
        <v>75.686578528086301</v>
      </c>
      <c r="G4537">
        <v>2.2923056999999999E-3</v>
      </c>
      <c r="H4537">
        <v>2.4560657000000001E-3</v>
      </c>
    </row>
    <row r="4538" spans="1:8" x14ac:dyDescent="0.25">
      <c r="A4538">
        <v>75.708130876223194</v>
      </c>
      <c r="B4538">
        <v>3.7593247999999999E-3</v>
      </c>
      <c r="C4538">
        <v>2.2093606999999999E-3</v>
      </c>
      <c r="D4538">
        <v>2.0868420000000002E-3</v>
      </c>
      <c r="E4538" s="111">
        <v>1.3733003E-5</v>
      </c>
      <c r="F4538">
        <v>75.703246100743598</v>
      </c>
      <c r="G4538">
        <v>4.6975113999999998E-3</v>
      </c>
      <c r="H4538">
        <v>2.1684053000000001E-3</v>
      </c>
    </row>
    <row r="4539" spans="1:8" x14ac:dyDescent="0.25">
      <c r="A4539">
        <v>75.724798448880506</v>
      </c>
      <c r="B4539">
        <v>2.3425581999999999E-3</v>
      </c>
      <c r="C4539">
        <v>2.6894534999999998E-3</v>
      </c>
      <c r="D4539">
        <v>3.1842302999999998E-3</v>
      </c>
      <c r="E4539">
        <v>1.1274358E-3</v>
      </c>
      <c r="F4539">
        <v>75.719913673400796</v>
      </c>
      <c r="G4539">
        <v>3.7603157E-3</v>
      </c>
      <c r="H4539">
        <v>2.4122280999999998E-3</v>
      </c>
    </row>
    <row r="4540" spans="1:8" x14ac:dyDescent="0.25">
      <c r="A4540">
        <v>75.741466013590497</v>
      </c>
      <c r="B4540">
        <v>7.8953076000000001E-3</v>
      </c>
      <c r="C4540">
        <v>3.3170215E-3</v>
      </c>
      <c r="D4540">
        <v>2.0852978000000001E-3</v>
      </c>
      <c r="E4540">
        <v>5.4259464000000002E-4</v>
      </c>
      <c r="F4540">
        <v>75.736581238110801</v>
      </c>
      <c r="G4540">
        <v>4.0712817999999998E-3</v>
      </c>
      <c r="H4540">
        <v>2.0808532999999998E-3</v>
      </c>
    </row>
    <row r="4541" spans="1:8" x14ac:dyDescent="0.25">
      <c r="A4541">
        <v>75.758133586247695</v>
      </c>
      <c r="B4541">
        <v>6.6164270999999998E-3</v>
      </c>
      <c r="C4541">
        <v>4.2524970999999996E-3</v>
      </c>
      <c r="D4541">
        <v>2.9004695999999999E-3</v>
      </c>
      <c r="E4541">
        <v>3.6008819E-4</v>
      </c>
      <c r="F4541">
        <v>75.753248810768099</v>
      </c>
      <c r="G4541">
        <v>3.9118662999999996E-3</v>
      </c>
      <c r="H4541">
        <v>2.5862628E-3</v>
      </c>
    </row>
    <row r="4542" spans="1:8" x14ac:dyDescent="0.25">
      <c r="A4542">
        <v>75.774801158905007</v>
      </c>
      <c r="B4542">
        <v>4.5455275000000003E-3</v>
      </c>
      <c r="C4542">
        <v>2.9069121999999998E-3</v>
      </c>
      <c r="D4542">
        <v>3.5927526E-3</v>
      </c>
      <c r="E4542" s="111">
        <v>3.9003632999999997E-5</v>
      </c>
      <c r="F4542">
        <v>75.769916383425397</v>
      </c>
      <c r="G4542">
        <v>5.2136672E-3</v>
      </c>
      <c r="H4542">
        <v>3.1379708000000002E-3</v>
      </c>
    </row>
    <row r="4543" spans="1:8" x14ac:dyDescent="0.25">
      <c r="A4543">
        <v>75.791468723614997</v>
      </c>
      <c r="B4543">
        <v>0</v>
      </c>
      <c r="C4543">
        <v>1.8303784E-3</v>
      </c>
      <c r="D4543">
        <v>3.2517450999999999E-3</v>
      </c>
      <c r="E4543">
        <v>2.0543087000000001E-4</v>
      </c>
      <c r="F4543">
        <v>75.786583948135302</v>
      </c>
      <c r="G4543">
        <v>3.1972722999999998E-3</v>
      </c>
      <c r="H4543">
        <v>1.2516369000000001E-3</v>
      </c>
    </row>
    <row r="4544" spans="1:8" x14ac:dyDescent="0.25">
      <c r="A4544">
        <v>75.808136296272195</v>
      </c>
      <c r="B4544">
        <v>0</v>
      </c>
      <c r="C4544">
        <v>3.7558214E-3</v>
      </c>
      <c r="D4544">
        <v>1.3227115E-3</v>
      </c>
      <c r="E4544">
        <v>7.0662255000000004E-4</v>
      </c>
      <c r="F4544">
        <v>75.8032515207926</v>
      </c>
      <c r="G4544">
        <v>2.9088431E-3</v>
      </c>
      <c r="H4544">
        <v>3.2715441E-3</v>
      </c>
    </row>
    <row r="4545" spans="1:8" x14ac:dyDescent="0.25">
      <c r="A4545">
        <v>75.824803868929493</v>
      </c>
      <c r="B4545">
        <v>6.4403791999999996E-3</v>
      </c>
      <c r="C4545">
        <v>2.9714527000000001E-3</v>
      </c>
      <c r="D4545">
        <v>2.3433579999999998E-3</v>
      </c>
      <c r="E4545">
        <v>1.4714877999999999E-4</v>
      </c>
      <c r="F4545">
        <v>75.819919093449897</v>
      </c>
      <c r="G4545">
        <v>4.6032149999999999E-3</v>
      </c>
      <c r="H4545">
        <v>1.1349282E-3</v>
      </c>
    </row>
    <row r="4546" spans="1:8" x14ac:dyDescent="0.25">
      <c r="A4546">
        <v>75.841471441586805</v>
      </c>
      <c r="B4546">
        <v>0</v>
      </c>
      <c r="C4546">
        <v>2.7167498999999999E-3</v>
      </c>
      <c r="D4546">
        <v>2.7297246E-3</v>
      </c>
      <c r="E4546">
        <v>1.3019268E-3</v>
      </c>
      <c r="F4546">
        <v>75.836586666107095</v>
      </c>
      <c r="G4546">
        <v>5.2041309000000003E-3</v>
      </c>
      <c r="H4546">
        <v>3.0090340999999999E-3</v>
      </c>
    </row>
    <row r="4547" spans="1:8" x14ac:dyDescent="0.25">
      <c r="A4547">
        <v>75.858139006296796</v>
      </c>
      <c r="B4547">
        <v>5.8452850000000004E-3</v>
      </c>
      <c r="C4547">
        <v>2.6320328000000001E-3</v>
      </c>
      <c r="D4547">
        <v>2.2580118000000001E-3</v>
      </c>
      <c r="E4547">
        <v>0</v>
      </c>
      <c r="F4547">
        <v>75.8532542308171</v>
      </c>
      <c r="G4547">
        <v>4.6855611999999996E-3</v>
      </c>
      <c r="H4547">
        <v>1.8595014999999999E-3</v>
      </c>
    </row>
    <row r="4548" spans="1:8" x14ac:dyDescent="0.25">
      <c r="A4548">
        <v>75.874806578953994</v>
      </c>
      <c r="B4548">
        <v>0</v>
      </c>
      <c r="C4548">
        <v>2.3791111999999998E-3</v>
      </c>
      <c r="D4548">
        <v>2.3163538E-3</v>
      </c>
      <c r="E4548" s="111">
        <v>6.6019384000000003E-5</v>
      </c>
      <c r="F4548">
        <v>75.869921803474398</v>
      </c>
      <c r="G4548">
        <v>3.4359290999999999E-3</v>
      </c>
      <c r="H4548">
        <v>4.1474192000000003E-3</v>
      </c>
    </row>
    <row r="4549" spans="1:8" x14ac:dyDescent="0.25">
      <c r="A4549">
        <v>75.891474151611305</v>
      </c>
      <c r="B4549">
        <v>0</v>
      </c>
      <c r="C4549">
        <v>1.9094744999999999E-3</v>
      </c>
      <c r="D4549">
        <v>2.5300584000000001E-3</v>
      </c>
      <c r="E4549">
        <v>9.6321548000000005E-4</v>
      </c>
      <c r="F4549">
        <v>75.886589376131695</v>
      </c>
      <c r="G4549">
        <v>2.9439253000000001E-3</v>
      </c>
      <c r="H4549">
        <v>3.1264516999999999E-3</v>
      </c>
    </row>
    <row r="4550" spans="1:8" x14ac:dyDescent="0.25">
      <c r="A4550">
        <v>75.908141716321296</v>
      </c>
      <c r="B4550">
        <v>0</v>
      </c>
      <c r="C4550">
        <v>2.2987815999999999E-3</v>
      </c>
      <c r="D4550">
        <v>2.2189982999999999E-3</v>
      </c>
      <c r="E4550">
        <v>0</v>
      </c>
      <c r="F4550">
        <v>75.903256940841601</v>
      </c>
      <c r="G4550">
        <v>2.7351468000000002E-3</v>
      </c>
      <c r="H4550">
        <v>2.3964165999999999E-3</v>
      </c>
    </row>
    <row r="4551" spans="1:8" x14ac:dyDescent="0.25">
      <c r="A4551">
        <v>75.924809288978494</v>
      </c>
      <c r="B4551">
        <v>2.5219502999999999E-3</v>
      </c>
      <c r="C4551">
        <v>2.9275219000000001E-3</v>
      </c>
      <c r="D4551">
        <v>2.5202581000000001E-3</v>
      </c>
      <c r="E4551">
        <v>1.0154106E-3</v>
      </c>
      <c r="F4551">
        <v>75.919924513498898</v>
      </c>
      <c r="G4551">
        <v>2.9754052E-3</v>
      </c>
      <c r="H4551">
        <v>1.3355457000000001E-3</v>
      </c>
    </row>
    <row r="4552" spans="1:8" x14ac:dyDescent="0.25">
      <c r="A4552">
        <v>75.941476861635806</v>
      </c>
      <c r="B4552">
        <v>0</v>
      </c>
      <c r="C4552">
        <v>2.7578718000000001E-3</v>
      </c>
      <c r="D4552">
        <v>1.4126325E-3</v>
      </c>
      <c r="E4552">
        <v>1.3611489E-3</v>
      </c>
      <c r="F4552">
        <v>75.936592086156196</v>
      </c>
      <c r="G4552">
        <v>2.2134466999999998E-3</v>
      </c>
      <c r="H4552">
        <v>4.2375740999999996E-3</v>
      </c>
    </row>
    <row r="4553" spans="1:8" x14ac:dyDescent="0.25">
      <c r="A4553">
        <v>75.958144426345797</v>
      </c>
      <c r="B4553">
        <v>0</v>
      </c>
      <c r="C4553">
        <v>3.2038068999999999E-3</v>
      </c>
      <c r="D4553">
        <v>1.6050789000000001E-3</v>
      </c>
      <c r="E4553">
        <v>4.1900214000000001E-4</v>
      </c>
      <c r="F4553">
        <v>75.953259650866102</v>
      </c>
      <c r="G4553">
        <v>2.6704165999999999E-3</v>
      </c>
      <c r="H4553">
        <v>2.4329809999999999E-3</v>
      </c>
    </row>
    <row r="4554" spans="1:8" x14ac:dyDescent="0.25">
      <c r="A4554">
        <v>75.974811999002995</v>
      </c>
      <c r="B4554">
        <v>3.4049305E-4</v>
      </c>
      <c r="C4554">
        <v>1.6316808E-3</v>
      </c>
      <c r="D4554">
        <v>1.4384396999999999E-3</v>
      </c>
      <c r="E4554">
        <v>1.0388317999999999E-4</v>
      </c>
      <c r="F4554">
        <v>75.969927223523399</v>
      </c>
      <c r="G4554">
        <v>2.7709811000000001E-3</v>
      </c>
      <c r="H4554">
        <v>3.6397737E-3</v>
      </c>
    </row>
    <row r="4555" spans="1:8" x14ac:dyDescent="0.25">
      <c r="A4555">
        <v>75.991479571660307</v>
      </c>
      <c r="B4555">
        <v>0</v>
      </c>
      <c r="C4555">
        <v>3.8293355999999999E-3</v>
      </c>
      <c r="D4555">
        <v>1.6728436E-3</v>
      </c>
      <c r="E4555">
        <v>0</v>
      </c>
      <c r="F4555">
        <v>75.986594796180697</v>
      </c>
      <c r="G4555">
        <v>2.2126964999999998E-3</v>
      </c>
      <c r="H4555">
        <v>2.7962371000000001E-3</v>
      </c>
    </row>
    <row r="4556" spans="1:8" x14ac:dyDescent="0.25">
      <c r="A4556">
        <v>76.008147136370297</v>
      </c>
      <c r="B4556">
        <v>1.0305244E-2</v>
      </c>
      <c r="C4556">
        <v>1.7260572999999999E-3</v>
      </c>
      <c r="D4556">
        <v>1.3629586E-3</v>
      </c>
      <c r="E4556">
        <v>9.2833518000000001E-4</v>
      </c>
      <c r="F4556">
        <v>76.003262360890702</v>
      </c>
      <c r="G4556">
        <v>2.9104406E-3</v>
      </c>
      <c r="H4556">
        <v>2.5075764999999998E-3</v>
      </c>
    </row>
    <row r="4557" spans="1:8" x14ac:dyDescent="0.25">
      <c r="A4557">
        <v>76.024814709027595</v>
      </c>
      <c r="B4557">
        <v>0</v>
      </c>
      <c r="C4557">
        <v>3.7824321000000001E-3</v>
      </c>
      <c r="D4557">
        <v>2.4117953000000001E-3</v>
      </c>
      <c r="E4557">
        <v>0</v>
      </c>
      <c r="F4557">
        <v>76.0199299335479</v>
      </c>
      <c r="G4557">
        <v>3.8638064000000001E-3</v>
      </c>
      <c r="H4557">
        <v>2.2907369000000001E-3</v>
      </c>
    </row>
    <row r="4558" spans="1:8" x14ac:dyDescent="0.25">
      <c r="A4558">
        <v>76.041482281684793</v>
      </c>
      <c r="B4558">
        <v>8.9100853000000004E-4</v>
      </c>
      <c r="C4558">
        <v>3.7614278999999998E-3</v>
      </c>
      <c r="D4558">
        <v>1.6093466E-3</v>
      </c>
      <c r="E4558">
        <v>6.3829380000000001E-4</v>
      </c>
      <c r="F4558">
        <v>76.036597506205197</v>
      </c>
      <c r="G4558">
        <v>2.5848614000000001E-3</v>
      </c>
      <c r="H4558">
        <v>1.5514035E-3</v>
      </c>
    </row>
    <row r="4559" spans="1:8" x14ac:dyDescent="0.25">
      <c r="A4559">
        <v>76.058149846394798</v>
      </c>
      <c r="B4559">
        <v>0</v>
      </c>
      <c r="C4559">
        <v>1.7473395000000001E-3</v>
      </c>
      <c r="D4559">
        <v>2.1771591000000002E-3</v>
      </c>
      <c r="E4559">
        <v>0</v>
      </c>
      <c r="F4559">
        <v>76.053265070915202</v>
      </c>
      <c r="G4559">
        <v>5.2846237000000003E-3</v>
      </c>
      <c r="H4559">
        <v>1.4006136E-3</v>
      </c>
    </row>
    <row r="4560" spans="1:8" x14ac:dyDescent="0.25">
      <c r="A4560">
        <v>76.074817419052096</v>
      </c>
      <c r="B4560">
        <v>0</v>
      </c>
      <c r="C4560">
        <v>4.296897E-3</v>
      </c>
      <c r="D4560">
        <v>1.7066473E-3</v>
      </c>
      <c r="E4560">
        <v>5.1487848000000001E-4</v>
      </c>
      <c r="F4560">
        <v>76.0699326435724</v>
      </c>
      <c r="G4560">
        <v>2.8285458999999999E-3</v>
      </c>
      <c r="H4560">
        <v>2.2757326000000001E-3</v>
      </c>
    </row>
    <row r="4561" spans="1:8" x14ac:dyDescent="0.25">
      <c r="A4561">
        <v>76.091484991709294</v>
      </c>
      <c r="B4561">
        <v>0</v>
      </c>
      <c r="C4561">
        <v>3.3806104000000002E-3</v>
      </c>
      <c r="D4561">
        <v>3.3676488999999999E-3</v>
      </c>
      <c r="E4561">
        <v>3.2080680999999999E-4</v>
      </c>
      <c r="F4561">
        <v>76.086600216229698</v>
      </c>
      <c r="G4561">
        <v>4.8418109999999997E-3</v>
      </c>
      <c r="H4561">
        <v>3.8483823000000001E-3</v>
      </c>
    </row>
    <row r="4562" spans="1:8" x14ac:dyDescent="0.25">
      <c r="A4562">
        <v>76.108152556419299</v>
      </c>
      <c r="B4562">
        <v>0</v>
      </c>
      <c r="C4562">
        <v>2.2547583E-3</v>
      </c>
      <c r="D4562">
        <v>2.0797189999999998E-3</v>
      </c>
      <c r="E4562">
        <v>0</v>
      </c>
      <c r="F4562">
        <v>76.103267780939703</v>
      </c>
      <c r="G4562">
        <v>4.0545514999999997E-3</v>
      </c>
      <c r="H4562">
        <v>3.2748591999999998E-3</v>
      </c>
    </row>
    <row r="4563" spans="1:8" x14ac:dyDescent="0.25">
      <c r="A4563">
        <v>76.124820129076596</v>
      </c>
      <c r="B4563">
        <v>0</v>
      </c>
      <c r="C4563">
        <v>2.6693034000000002E-3</v>
      </c>
      <c r="D4563">
        <v>2.3316440999999999E-3</v>
      </c>
      <c r="E4563">
        <v>4.2149168000000001E-4</v>
      </c>
      <c r="F4563">
        <v>76.119935353597</v>
      </c>
      <c r="G4563">
        <v>3.8294956999999998E-3</v>
      </c>
      <c r="H4563">
        <v>2.7761194000000002E-3</v>
      </c>
    </row>
    <row r="4564" spans="1:8" x14ac:dyDescent="0.25">
      <c r="A4564">
        <v>76.141487701733894</v>
      </c>
      <c r="B4564">
        <v>0</v>
      </c>
      <c r="C4564">
        <v>2.1449061999999999E-3</v>
      </c>
      <c r="D4564">
        <v>9.9701888000000008E-4</v>
      </c>
      <c r="E4564">
        <v>0</v>
      </c>
      <c r="F4564">
        <v>76.136602926254199</v>
      </c>
      <c r="G4564">
        <v>2.8631131000000001E-3</v>
      </c>
      <c r="H4564">
        <v>2.7276338E-3</v>
      </c>
    </row>
    <row r="4565" spans="1:8" x14ac:dyDescent="0.25">
      <c r="A4565">
        <v>76.158155266443799</v>
      </c>
      <c r="B4565">
        <v>5.1246088999999998E-4</v>
      </c>
      <c r="C4565">
        <v>1.9143586999999999E-3</v>
      </c>
      <c r="D4565">
        <v>2.004928E-3</v>
      </c>
      <c r="E4565">
        <v>0</v>
      </c>
      <c r="F4565">
        <v>76.153270490964204</v>
      </c>
      <c r="G4565">
        <v>2.1438719999999998E-3</v>
      </c>
      <c r="H4565">
        <v>2.8405806999999999E-3</v>
      </c>
    </row>
    <row r="4566" spans="1:8" x14ac:dyDescent="0.25">
      <c r="A4566">
        <v>76.174822839101097</v>
      </c>
      <c r="B4566">
        <v>0</v>
      </c>
      <c r="C4566">
        <v>2.3737826999999999E-3</v>
      </c>
      <c r="D4566">
        <v>3.5141679000000002E-3</v>
      </c>
      <c r="E4566" s="111">
        <v>3.5292508999999999E-5</v>
      </c>
      <c r="F4566">
        <v>76.169938063621501</v>
      </c>
      <c r="G4566">
        <v>2.6434022000000001E-3</v>
      </c>
      <c r="H4566">
        <v>2.3123919999999999E-3</v>
      </c>
    </row>
    <row r="4567" spans="1:8" x14ac:dyDescent="0.25">
      <c r="A4567">
        <v>76.191490411758394</v>
      </c>
      <c r="B4567">
        <v>5.2060173E-3</v>
      </c>
      <c r="C4567">
        <v>3.9195510999999999E-3</v>
      </c>
      <c r="D4567">
        <v>1.2003478999999999E-3</v>
      </c>
      <c r="E4567">
        <v>8.3846965999999996E-4</v>
      </c>
      <c r="F4567">
        <v>76.186605636278699</v>
      </c>
      <c r="G4567">
        <v>4.4758250000000001E-3</v>
      </c>
      <c r="H4567">
        <v>3.2808240999999999E-3</v>
      </c>
    </row>
    <row r="4568" spans="1:8" x14ac:dyDescent="0.25">
      <c r="A4568">
        <v>76.208157984415607</v>
      </c>
      <c r="B4568">
        <v>0</v>
      </c>
      <c r="C4568">
        <v>1.7471470999999999E-3</v>
      </c>
      <c r="D4568">
        <v>1.5217541E-3</v>
      </c>
      <c r="E4568" s="111">
        <v>5.5523487000000002E-5</v>
      </c>
      <c r="F4568">
        <v>76.203273208935997</v>
      </c>
      <c r="G4568">
        <v>3.2012937999999999E-3</v>
      </c>
      <c r="H4568">
        <v>1.5378271999999999E-3</v>
      </c>
    </row>
    <row r="4569" spans="1:8" x14ac:dyDescent="0.25">
      <c r="A4569">
        <v>76.224825549125597</v>
      </c>
      <c r="B4569">
        <v>2.9410303E-3</v>
      </c>
      <c r="C4569">
        <v>3.2401267000000001E-3</v>
      </c>
      <c r="D4569">
        <v>2.2751233000000001E-3</v>
      </c>
      <c r="E4569">
        <v>1.2789609999999999E-3</v>
      </c>
      <c r="F4569">
        <v>76.219940773646002</v>
      </c>
      <c r="G4569">
        <v>5.3524571000000002E-3</v>
      </c>
      <c r="H4569">
        <v>3.5016448000000002E-3</v>
      </c>
    </row>
    <row r="4570" spans="1:8" x14ac:dyDescent="0.25">
      <c r="A4570">
        <v>76.241493121782895</v>
      </c>
      <c r="B4570">
        <v>0</v>
      </c>
      <c r="C4570">
        <v>3.0105289E-3</v>
      </c>
      <c r="D4570">
        <v>1.2574684E-3</v>
      </c>
      <c r="E4570">
        <v>1.0568919E-3</v>
      </c>
      <c r="F4570">
        <v>76.236608346303299</v>
      </c>
      <c r="G4570">
        <v>3.8780421E-3</v>
      </c>
      <c r="H4570">
        <v>3.3391875000000001E-3</v>
      </c>
    </row>
    <row r="4571" spans="1:8" x14ac:dyDescent="0.25">
      <c r="A4571">
        <v>76.258160694440207</v>
      </c>
      <c r="B4571">
        <v>0</v>
      </c>
      <c r="C4571">
        <v>3.8909155000000002E-3</v>
      </c>
      <c r="D4571">
        <v>1.0775208000000001E-3</v>
      </c>
      <c r="E4571">
        <v>0</v>
      </c>
      <c r="F4571">
        <v>76.253275918960497</v>
      </c>
      <c r="G4571">
        <v>2.9829568E-3</v>
      </c>
      <c r="H4571">
        <v>2.7290223999999999E-3</v>
      </c>
    </row>
    <row r="4572" spans="1:8" x14ac:dyDescent="0.25">
      <c r="A4572">
        <v>76.274828259150098</v>
      </c>
      <c r="B4572">
        <v>2.0829173999999998E-3</v>
      </c>
      <c r="C4572">
        <v>2.3718827999999999E-3</v>
      </c>
      <c r="D4572">
        <v>1.4875183000000001E-3</v>
      </c>
      <c r="E4572">
        <v>2.5030927E-4</v>
      </c>
      <c r="F4572">
        <v>76.269943483670502</v>
      </c>
      <c r="G4572">
        <v>4.9087391000000001E-3</v>
      </c>
      <c r="H4572">
        <v>2.3696439000000001E-3</v>
      </c>
    </row>
    <row r="4573" spans="1:8" x14ac:dyDescent="0.25">
      <c r="A4573">
        <v>76.291495831807396</v>
      </c>
      <c r="B4573">
        <v>0</v>
      </c>
      <c r="C4573">
        <v>3.0078446000000002E-3</v>
      </c>
      <c r="D4573">
        <v>7.5895526E-4</v>
      </c>
      <c r="E4573">
        <v>7.5138593E-4</v>
      </c>
      <c r="F4573">
        <v>76.2866110563278</v>
      </c>
      <c r="G4573">
        <v>2.1521470000000001E-3</v>
      </c>
      <c r="H4573">
        <v>1.6847671E-3</v>
      </c>
    </row>
    <row r="4574" spans="1:8" x14ac:dyDescent="0.25">
      <c r="A4574">
        <v>76.308163404464693</v>
      </c>
      <c r="B4574">
        <v>8.3709514000000003E-4</v>
      </c>
      <c r="C4574">
        <v>2.7178312E-3</v>
      </c>
      <c r="D4574">
        <v>1.7407121E-3</v>
      </c>
      <c r="E4574">
        <v>0</v>
      </c>
      <c r="F4574">
        <v>76.303278628984998</v>
      </c>
      <c r="G4574">
        <v>4.6151928E-3</v>
      </c>
      <c r="H4574">
        <v>3.1917407E-3</v>
      </c>
    </row>
    <row r="4575" spans="1:8" x14ac:dyDescent="0.25">
      <c r="A4575">
        <v>76.324830969174698</v>
      </c>
      <c r="B4575">
        <v>0</v>
      </c>
      <c r="C4575">
        <v>3.7557532000000002E-3</v>
      </c>
      <c r="D4575">
        <v>2.0647958999999998E-3</v>
      </c>
      <c r="E4575">
        <v>2.8440182000000002E-4</v>
      </c>
      <c r="F4575">
        <v>76.319946193695003</v>
      </c>
      <c r="G4575">
        <v>2.6250414E-3</v>
      </c>
      <c r="H4575">
        <v>1.4366284E-3</v>
      </c>
    </row>
    <row r="4576" spans="1:8" x14ac:dyDescent="0.25">
      <c r="A4576">
        <v>76.341498541831896</v>
      </c>
      <c r="B4576">
        <v>0</v>
      </c>
      <c r="C4576">
        <v>4.1572591000000004E-3</v>
      </c>
      <c r="D4576">
        <v>1.2785292000000001E-3</v>
      </c>
      <c r="E4576">
        <v>1.3396590999999999E-4</v>
      </c>
      <c r="F4576">
        <v>76.336613766352301</v>
      </c>
      <c r="G4576">
        <v>3.6816723000000001E-3</v>
      </c>
      <c r="H4576">
        <v>1.9244321E-3</v>
      </c>
    </row>
    <row r="4577" spans="1:8" x14ac:dyDescent="0.25">
      <c r="A4577">
        <v>76.358166114489194</v>
      </c>
      <c r="B4577">
        <v>0</v>
      </c>
      <c r="C4577">
        <v>1.7372022E-3</v>
      </c>
      <c r="D4577">
        <v>6.5614492999999997E-4</v>
      </c>
      <c r="E4577">
        <v>0</v>
      </c>
      <c r="F4577">
        <v>76.353281339009598</v>
      </c>
      <c r="G4577">
        <v>1.8256399999999999E-3</v>
      </c>
      <c r="H4577">
        <v>2.7349291000000001E-3</v>
      </c>
    </row>
    <row r="4578" spans="1:8" x14ac:dyDescent="0.25">
      <c r="A4578">
        <v>76.374833679199199</v>
      </c>
      <c r="B4578">
        <v>1.0469602000000001E-3</v>
      </c>
      <c r="C4578">
        <v>2.8317142E-3</v>
      </c>
      <c r="D4578">
        <v>1.5062022E-3</v>
      </c>
      <c r="E4578" s="111">
        <v>6.6972680000000002E-5</v>
      </c>
      <c r="F4578">
        <v>76.369948903719504</v>
      </c>
      <c r="G4578">
        <v>4.6735741000000003E-3</v>
      </c>
      <c r="H4578">
        <v>2.5088877999999998E-3</v>
      </c>
    </row>
    <row r="4579" spans="1:8" x14ac:dyDescent="0.25">
      <c r="A4579">
        <v>76.391501251856397</v>
      </c>
      <c r="B4579">
        <v>0</v>
      </c>
      <c r="C4579">
        <v>1.8760936999999999E-3</v>
      </c>
      <c r="D4579">
        <v>1.7041463E-3</v>
      </c>
      <c r="E4579">
        <v>0</v>
      </c>
      <c r="F4579">
        <v>76.386616476376801</v>
      </c>
      <c r="G4579">
        <v>3.6240312999999999E-3</v>
      </c>
      <c r="H4579">
        <v>3.6215289E-3</v>
      </c>
    </row>
    <row r="4580" spans="1:8" x14ac:dyDescent="0.25">
      <c r="A4580">
        <v>76.408168824513695</v>
      </c>
      <c r="B4580">
        <v>2.0460673E-3</v>
      </c>
      <c r="C4580">
        <v>2.5259289000000001E-3</v>
      </c>
      <c r="D4580">
        <v>1.1010931000000001E-3</v>
      </c>
      <c r="E4580">
        <v>0</v>
      </c>
      <c r="F4580">
        <v>76.403284049034099</v>
      </c>
      <c r="G4580">
        <v>2.7276640999999999E-3</v>
      </c>
      <c r="H4580">
        <v>2.1351294000000001E-3</v>
      </c>
    </row>
    <row r="4581" spans="1:8" x14ac:dyDescent="0.25">
      <c r="A4581">
        <v>76.424836389223699</v>
      </c>
      <c r="B4581">
        <v>1.0830082E-3</v>
      </c>
      <c r="C4581">
        <v>2.3365655999999999E-3</v>
      </c>
      <c r="D4581">
        <v>2.0332652999999999E-3</v>
      </c>
      <c r="E4581">
        <v>1.3104960000000001E-4</v>
      </c>
      <c r="F4581">
        <v>76.419951613744104</v>
      </c>
      <c r="G4581">
        <v>2.8080102000000002E-3</v>
      </c>
      <c r="H4581">
        <v>2.5751532999999998E-3</v>
      </c>
    </row>
    <row r="4582" spans="1:8" x14ac:dyDescent="0.25">
      <c r="A4582">
        <v>76.441503961880997</v>
      </c>
      <c r="B4582">
        <v>4.1043442000000003E-3</v>
      </c>
      <c r="C4582">
        <v>1.7844751E-3</v>
      </c>
      <c r="D4582">
        <v>2.6091395000000001E-3</v>
      </c>
      <c r="E4582">
        <v>0</v>
      </c>
      <c r="F4582">
        <v>76.436619186401302</v>
      </c>
      <c r="G4582">
        <v>2.5074973000000001E-3</v>
      </c>
      <c r="H4582">
        <v>2.7697493999999999E-3</v>
      </c>
    </row>
    <row r="4583" spans="1:8" x14ac:dyDescent="0.25">
      <c r="A4583">
        <v>76.458171534538195</v>
      </c>
      <c r="B4583">
        <v>0</v>
      </c>
      <c r="C4583">
        <v>2.2917797000000001E-3</v>
      </c>
      <c r="D4583">
        <v>2.4314404000000001E-3</v>
      </c>
      <c r="E4583">
        <v>0</v>
      </c>
      <c r="F4583">
        <v>76.453286759058599</v>
      </c>
      <c r="G4583">
        <v>5.4447669999999997E-3</v>
      </c>
      <c r="H4583">
        <v>2.8654969999999998E-3</v>
      </c>
    </row>
    <row r="4584" spans="1:8" x14ac:dyDescent="0.25">
      <c r="A4584">
        <v>76.4748390992482</v>
      </c>
      <c r="B4584">
        <v>1.3927423E-4</v>
      </c>
      <c r="C4584">
        <v>2.8935988000000001E-3</v>
      </c>
      <c r="D4584">
        <v>2.0630846E-3</v>
      </c>
      <c r="E4584">
        <v>0</v>
      </c>
      <c r="F4584">
        <v>76.469954323768604</v>
      </c>
      <c r="G4584">
        <v>3.6652632999999999E-3</v>
      </c>
      <c r="H4584">
        <v>1.9109613E-3</v>
      </c>
    </row>
    <row r="4585" spans="1:8" x14ac:dyDescent="0.25">
      <c r="A4585">
        <v>76.491506671905498</v>
      </c>
      <c r="B4585">
        <v>2.7244214E-3</v>
      </c>
      <c r="C4585">
        <v>2.5165766000000002E-3</v>
      </c>
      <c r="D4585">
        <v>2.6894318999999998E-3</v>
      </c>
      <c r="E4585">
        <v>6.8401474999999997E-4</v>
      </c>
      <c r="F4585">
        <v>76.486621896425802</v>
      </c>
      <c r="G4585">
        <v>5.3869280999999996E-3</v>
      </c>
      <c r="H4585">
        <v>1.2179846000000001E-3</v>
      </c>
    </row>
    <row r="4586" spans="1:8" x14ac:dyDescent="0.25">
      <c r="A4586">
        <v>76.508174244562696</v>
      </c>
      <c r="B4586">
        <v>1.2783720000000001E-3</v>
      </c>
      <c r="C4586">
        <v>4.0205637999999998E-3</v>
      </c>
      <c r="D4586">
        <v>1.6079075E-3</v>
      </c>
      <c r="E4586">
        <v>0</v>
      </c>
      <c r="F4586">
        <v>76.5032894690831</v>
      </c>
      <c r="G4586">
        <v>3.8349553999999998E-3</v>
      </c>
      <c r="H4586">
        <v>2.7073819999999999E-3</v>
      </c>
    </row>
    <row r="4587" spans="1:8" x14ac:dyDescent="0.25">
      <c r="A4587">
        <v>76.524841809272701</v>
      </c>
      <c r="B4587">
        <v>0</v>
      </c>
      <c r="C4587">
        <v>3.5797909000000001E-3</v>
      </c>
      <c r="D4587">
        <v>1.6720960000000001E-3</v>
      </c>
      <c r="E4587">
        <v>0</v>
      </c>
      <c r="F4587">
        <v>76.519957033793105</v>
      </c>
      <c r="G4587">
        <v>4.3273508E-3</v>
      </c>
      <c r="H4587">
        <v>2.3237492E-3</v>
      </c>
    </row>
    <row r="4588" spans="1:8" x14ac:dyDescent="0.25">
      <c r="A4588">
        <v>76.541509381929998</v>
      </c>
      <c r="B4588">
        <v>1.4691394999999999E-3</v>
      </c>
      <c r="C4588">
        <v>3.9923544999999998E-3</v>
      </c>
      <c r="D4588">
        <v>2.0306753000000001E-3</v>
      </c>
      <c r="E4588">
        <v>0</v>
      </c>
      <c r="F4588">
        <v>76.536624606450403</v>
      </c>
      <c r="G4588">
        <v>3.2150166E-3</v>
      </c>
      <c r="H4588">
        <v>2.9908860999999999E-3</v>
      </c>
    </row>
    <row r="4589" spans="1:8" x14ac:dyDescent="0.25">
      <c r="A4589">
        <v>76.558176954587296</v>
      </c>
      <c r="B4589">
        <v>4.8484975E-3</v>
      </c>
      <c r="C4589">
        <v>2.8629179999999999E-3</v>
      </c>
      <c r="D4589">
        <v>2.2285406E-3</v>
      </c>
      <c r="E4589">
        <v>0</v>
      </c>
      <c r="F4589">
        <v>76.553292179107601</v>
      </c>
      <c r="G4589">
        <v>1.5196932E-3</v>
      </c>
      <c r="H4589">
        <v>2.3181044999999998E-3</v>
      </c>
    </row>
    <row r="4590" spans="1:8" x14ac:dyDescent="0.25">
      <c r="A4590">
        <v>76.574844527244494</v>
      </c>
      <c r="B4590">
        <v>0</v>
      </c>
      <c r="C4590">
        <v>1.9961069E-3</v>
      </c>
      <c r="D4590">
        <v>2.4449327000000002E-3</v>
      </c>
      <c r="E4590">
        <v>1.2452679999999999E-3</v>
      </c>
      <c r="F4590">
        <v>76.569959751764898</v>
      </c>
      <c r="G4590">
        <v>3.3673983999999999E-3</v>
      </c>
      <c r="H4590">
        <v>2.8495293000000001E-3</v>
      </c>
    </row>
    <row r="4591" spans="1:8" x14ac:dyDescent="0.25">
      <c r="A4591">
        <v>76.591512091954499</v>
      </c>
      <c r="B4591">
        <v>1.1821793000000001E-3</v>
      </c>
      <c r="C4591">
        <v>2.6025829999999999E-3</v>
      </c>
      <c r="D4591">
        <v>1.657714E-3</v>
      </c>
      <c r="E4591">
        <v>1.1658955999999999E-3</v>
      </c>
      <c r="F4591">
        <v>76.586627316474903</v>
      </c>
      <c r="G4591">
        <v>2.9409497999999998E-3</v>
      </c>
      <c r="H4591">
        <v>3.2800154E-3</v>
      </c>
    </row>
    <row r="4592" spans="1:8" x14ac:dyDescent="0.25">
      <c r="A4592">
        <v>76.608179664611797</v>
      </c>
      <c r="B4592">
        <v>0</v>
      </c>
      <c r="C4592">
        <v>2.6696681000000001E-3</v>
      </c>
      <c r="D4592">
        <v>2.4269907999999998E-3</v>
      </c>
      <c r="E4592">
        <v>0</v>
      </c>
      <c r="F4592">
        <v>76.603294889132101</v>
      </c>
      <c r="G4592">
        <v>2.1448221999999999E-3</v>
      </c>
      <c r="H4592">
        <v>3.5363884999999999E-3</v>
      </c>
    </row>
    <row r="4593" spans="1:8" x14ac:dyDescent="0.25">
      <c r="A4593">
        <v>76.624847237268995</v>
      </c>
      <c r="B4593">
        <v>0</v>
      </c>
      <c r="C4593">
        <v>2.8596078E-3</v>
      </c>
      <c r="D4593">
        <v>1.7877931E-3</v>
      </c>
      <c r="E4593">
        <v>0</v>
      </c>
      <c r="F4593">
        <v>76.619962461789399</v>
      </c>
      <c r="G4593">
        <v>2.8478232999999999E-3</v>
      </c>
      <c r="H4593">
        <v>3.3089905000000001E-3</v>
      </c>
    </row>
    <row r="4594" spans="1:8" x14ac:dyDescent="0.25">
      <c r="A4594">
        <v>76.641514801979</v>
      </c>
      <c r="B4594">
        <v>0</v>
      </c>
      <c r="C4594">
        <v>2.2542372000000001E-3</v>
      </c>
      <c r="D4594">
        <v>1.9290773000000001E-3</v>
      </c>
      <c r="E4594">
        <v>6.7435710999999999E-4</v>
      </c>
      <c r="F4594">
        <v>76.636630026499404</v>
      </c>
      <c r="G4594">
        <v>3.1037425999999998E-3</v>
      </c>
      <c r="H4594">
        <v>2.0305112000000001E-3</v>
      </c>
    </row>
    <row r="4595" spans="1:8" x14ac:dyDescent="0.25">
      <c r="A4595">
        <v>76.658182374636297</v>
      </c>
      <c r="B4595">
        <v>4.4999653000000004E-3</v>
      </c>
      <c r="C4595">
        <v>3.8267613999999998E-3</v>
      </c>
      <c r="D4595">
        <v>2.2167144E-3</v>
      </c>
      <c r="E4595">
        <v>1.1202173000000001E-3</v>
      </c>
      <c r="F4595">
        <v>76.653297599156701</v>
      </c>
      <c r="G4595">
        <v>4.9126372000000001E-3</v>
      </c>
      <c r="H4595">
        <v>2.4337451999999998E-3</v>
      </c>
    </row>
    <row r="4596" spans="1:8" x14ac:dyDescent="0.25">
      <c r="A4596">
        <v>76.674849947293495</v>
      </c>
      <c r="B4596">
        <v>0</v>
      </c>
      <c r="C4596">
        <v>2.7787091999999999E-3</v>
      </c>
      <c r="D4596">
        <v>2.7034950999999998E-3</v>
      </c>
      <c r="E4596">
        <v>0</v>
      </c>
      <c r="F4596">
        <v>76.669965171813899</v>
      </c>
      <c r="G4596">
        <v>2.6103875000000002E-3</v>
      </c>
      <c r="H4596">
        <v>2.902179E-3</v>
      </c>
    </row>
    <row r="4597" spans="1:8" x14ac:dyDescent="0.25">
      <c r="A4597">
        <v>76.6915175120035</v>
      </c>
      <c r="B4597">
        <v>0</v>
      </c>
      <c r="C4597">
        <v>3.4130812000000002E-3</v>
      </c>
      <c r="D4597">
        <v>8.0707651999999998E-4</v>
      </c>
      <c r="E4597">
        <v>8.3667243999999998E-4</v>
      </c>
      <c r="F4597">
        <v>76.686632736523904</v>
      </c>
      <c r="G4597">
        <v>2.6861031E-3</v>
      </c>
      <c r="H4597">
        <v>1.4951577E-3</v>
      </c>
    </row>
    <row r="4598" spans="1:8" x14ac:dyDescent="0.25">
      <c r="A4598">
        <v>76.708185084660798</v>
      </c>
      <c r="B4598">
        <v>0</v>
      </c>
      <c r="C4598">
        <v>3.7693208999999999E-3</v>
      </c>
      <c r="D4598">
        <v>9.1266038000000003E-4</v>
      </c>
      <c r="E4598" s="111">
        <v>6.6378226999999995E-5</v>
      </c>
      <c r="F4598">
        <v>76.703300309181202</v>
      </c>
      <c r="G4598">
        <v>2.8047293999999999E-3</v>
      </c>
      <c r="H4598">
        <v>1.2838153999999999E-3</v>
      </c>
    </row>
    <row r="4599" spans="1:8" x14ac:dyDescent="0.25">
      <c r="A4599">
        <v>76.724852657318095</v>
      </c>
      <c r="B4599">
        <v>4.6225064000000003E-3</v>
      </c>
      <c r="C4599">
        <v>3.4317458000000002E-3</v>
      </c>
      <c r="D4599">
        <v>2.3065939999999999E-3</v>
      </c>
      <c r="E4599" s="111">
        <v>2.7819128999999999E-5</v>
      </c>
      <c r="F4599">
        <v>76.7199678818384</v>
      </c>
      <c r="G4599">
        <v>2.1650647000000002E-3</v>
      </c>
      <c r="H4599">
        <v>1.7871225000000001E-3</v>
      </c>
    </row>
    <row r="4600" spans="1:8" x14ac:dyDescent="0.25">
      <c r="A4600">
        <v>76.7415202220281</v>
      </c>
      <c r="B4600">
        <v>2.5136755000000001E-3</v>
      </c>
      <c r="C4600">
        <v>2.9129608999999999E-3</v>
      </c>
      <c r="D4600">
        <v>1.6165363999999999E-3</v>
      </c>
      <c r="E4600">
        <v>6.8500283000000003E-4</v>
      </c>
      <c r="F4600">
        <v>76.736635446548405</v>
      </c>
      <c r="G4600">
        <v>5.2692759999999998E-3</v>
      </c>
      <c r="H4600">
        <v>2.3297029999999998E-3</v>
      </c>
    </row>
    <row r="4601" spans="1:8" x14ac:dyDescent="0.25">
      <c r="A4601">
        <v>76.758187794685298</v>
      </c>
      <c r="B4601">
        <v>0</v>
      </c>
      <c r="C4601">
        <v>2.3022778E-3</v>
      </c>
      <c r="D4601">
        <v>2.2157268000000002E-3</v>
      </c>
      <c r="E4601">
        <v>7.5867481E-4</v>
      </c>
      <c r="F4601">
        <v>76.753303019205703</v>
      </c>
      <c r="G4601">
        <v>2.9201033E-3</v>
      </c>
      <c r="H4601">
        <v>1.0920230999999999E-3</v>
      </c>
    </row>
    <row r="4602" spans="1:8" x14ac:dyDescent="0.25">
      <c r="A4602">
        <v>76.774855367342596</v>
      </c>
      <c r="B4602">
        <v>8.7548000999999995E-4</v>
      </c>
      <c r="C4602">
        <v>3.9780452000000004E-3</v>
      </c>
      <c r="D4602">
        <v>2.8573079000000002E-3</v>
      </c>
      <c r="E4602">
        <v>1.6198024999999999E-4</v>
      </c>
      <c r="F4602">
        <v>76.769970591863</v>
      </c>
      <c r="G4602">
        <v>2.0291151000000002E-3</v>
      </c>
      <c r="H4602">
        <v>2.2769083999999999E-3</v>
      </c>
    </row>
    <row r="4603" spans="1:8" x14ac:dyDescent="0.25">
      <c r="A4603">
        <v>76.791522932052601</v>
      </c>
      <c r="B4603">
        <v>2.2761273000000001E-4</v>
      </c>
      <c r="C4603">
        <v>3.4622863999999999E-3</v>
      </c>
      <c r="D4603">
        <v>8.2315253999999997E-4</v>
      </c>
      <c r="E4603">
        <v>3.5252084E-4</v>
      </c>
      <c r="F4603">
        <v>76.786638156572906</v>
      </c>
      <c r="G4603">
        <v>3.6097531999999999E-3</v>
      </c>
      <c r="H4603">
        <v>1.7004627E-3</v>
      </c>
    </row>
    <row r="4604" spans="1:8" x14ac:dyDescent="0.25">
      <c r="A4604">
        <v>76.808190504709799</v>
      </c>
      <c r="B4604">
        <v>8.1108807E-4</v>
      </c>
      <c r="C4604">
        <v>4.7411284999999996E-3</v>
      </c>
      <c r="D4604">
        <v>2.2014071999999999E-3</v>
      </c>
      <c r="E4604">
        <v>1.2738261000000001E-3</v>
      </c>
      <c r="F4604">
        <v>76.803305729230203</v>
      </c>
      <c r="G4604">
        <v>2.6907416000000002E-3</v>
      </c>
      <c r="H4604">
        <v>2.1706624E-3</v>
      </c>
    </row>
    <row r="4605" spans="1:8" x14ac:dyDescent="0.25">
      <c r="A4605">
        <v>76.824858077367097</v>
      </c>
      <c r="B4605">
        <v>0</v>
      </c>
      <c r="C4605">
        <v>4.2303749000000002E-3</v>
      </c>
      <c r="D4605">
        <v>2.0173489999999999E-3</v>
      </c>
      <c r="E4605">
        <v>1.1358464000000001E-4</v>
      </c>
      <c r="F4605">
        <v>76.819973301887501</v>
      </c>
      <c r="G4605">
        <v>2.0284983000000002E-3</v>
      </c>
      <c r="H4605">
        <v>2.8893160999999999E-3</v>
      </c>
    </row>
    <row r="4606" spans="1:8" x14ac:dyDescent="0.25">
      <c r="A4606">
        <v>76.841525642077102</v>
      </c>
      <c r="B4606">
        <v>3.4308607999999998E-3</v>
      </c>
      <c r="C4606">
        <v>4.0145079000000004E-3</v>
      </c>
      <c r="D4606">
        <v>2.1150492E-3</v>
      </c>
      <c r="E4606">
        <v>0</v>
      </c>
      <c r="F4606">
        <v>76.836640866597406</v>
      </c>
      <c r="G4606">
        <v>2.7275611999999999E-3</v>
      </c>
      <c r="H4606">
        <v>2.1906698E-3</v>
      </c>
    </row>
    <row r="4607" spans="1:8" x14ac:dyDescent="0.25">
      <c r="A4607">
        <v>76.858193214734399</v>
      </c>
      <c r="B4607">
        <v>3.3021574000000001E-3</v>
      </c>
      <c r="C4607">
        <v>3.1309926000000002E-3</v>
      </c>
      <c r="D4607">
        <v>2.9657212999999998E-3</v>
      </c>
      <c r="E4607">
        <v>1.7215319E-3</v>
      </c>
      <c r="F4607">
        <v>76.853308439254704</v>
      </c>
      <c r="G4607">
        <v>3.8184763E-3</v>
      </c>
      <c r="H4607">
        <v>2.6000570999999998E-3</v>
      </c>
    </row>
    <row r="4608" spans="1:8" x14ac:dyDescent="0.25">
      <c r="A4608">
        <v>76.874860787391597</v>
      </c>
      <c r="B4608">
        <v>0</v>
      </c>
      <c r="C4608">
        <v>2.5860718E-3</v>
      </c>
      <c r="D4608">
        <v>2.2865527000000001E-3</v>
      </c>
      <c r="E4608">
        <v>2.0044799999999999E-3</v>
      </c>
      <c r="F4608">
        <v>76.869976011912001</v>
      </c>
      <c r="G4608">
        <v>3.7979169E-3</v>
      </c>
      <c r="H4608">
        <v>1.5853340999999999E-3</v>
      </c>
    </row>
    <row r="4609" spans="1:8" x14ac:dyDescent="0.25">
      <c r="A4609">
        <v>76.891528360048895</v>
      </c>
      <c r="B4609">
        <v>7.6613491000000001E-3</v>
      </c>
      <c r="C4609">
        <v>2.9438310000000001E-3</v>
      </c>
      <c r="D4609">
        <v>1.4459825999999999E-3</v>
      </c>
      <c r="E4609">
        <v>4.7918822000000001E-4</v>
      </c>
      <c r="F4609">
        <v>76.886643584569299</v>
      </c>
      <c r="G4609">
        <v>2.3486832999999999E-3</v>
      </c>
      <c r="H4609">
        <v>4.0234038999999999E-3</v>
      </c>
    </row>
    <row r="4610" spans="1:8" x14ac:dyDescent="0.25">
      <c r="A4610">
        <v>76.9081959247589</v>
      </c>
      <c r="B4610">
        <v>1.3957211E-3</v>
      </c>
      <c r="C4610">
        <v>3.6111337000000001E-3</v>
      </c>
      <c r="D4610">
        <v>3.2016969999999999E-3</v>
      </c>
      <c r="E4610">
        <v>0</v>
      </c>
      <c r="F4610">
        <v>76.903311149279205</v>
      </c>
      <c r="G4610">
        <v>3.7021100999999998E-3</v>
      </c>
      <c r="H4610">
        <v>2.6357817E-3</v>
      </c>
    </row>
    <row r="4611" spans="1:8" x14ac:dyDescent="0.25">
      <c r="A4611">
        <v>76.924863497416098</v>
      </c>
      <c r="B4611">
        <v>0</v>
      </c>
      <c r="C4611">
        <v>2.2106477999999999E-3</v>
      </c>
      <c r="D4611">
        <v>1.8349435000000001E-3</v>
      </c>
      <c r="E4611">
        <v>6.8450632E-4</v>
      </c>
      <c r="F4611">
        <v>76.919978721936502</v>
      </c>
      <c r="G4611">
        <v>2.557775E-3</v>
      </c>
      <c r="H4611">
        <v>1.8194019999999999E-3</v>
      </c>
    </row>
    <row r="4612" spans="1:8" x14ac:dyDescent="0.25">
      <c r="A4612">
        <v>76.941531070073395</v>
      </c>
      <c r="B4612">
        <v>7.4840797999999997E-3</v>
      </c>
      <c r="C4612">
        <v>3.1227984000000001E-3</v>
      </c>
      <c r="D4612">
        <v>2.2192758E-3</v>
      </c>
      <c r="E4612">
        <v>5.3797120999999996E-4</v>
      </c>
      <c r="F4612">
        <v>76.9366462945938</v>
      </c>
      <c r="G4612">
        <v>2.9743621E-3</v>
      </c>
      <c r="H4612">
        <v>3.0505510999999999E-3</v>
      </c>
    </row>
    <row r="4613" spans="1:8" x14ac:dyDescent="0.25">
      <c r="A4613">
        <v>76.9581986347834</v>
      </c>
      <c r="B4613">
        <v>6.788327E-4</v>
      </c>
      <c r="C4613">
        <v>3.3285837000000002E-3</v>
      </c>
      <c r="D4613">
        <v>1.6739065999999999E-3</v>
      </c>
      <c r="E4613">
        <v>0</v>
      </c>
      <c r="F4613">
        <v>76.953313859303705</v>
      </c>
      <c r="G4613">
        <v>2.9435657999999998E-3</v>
      </c>
      <c r="H4613">
        <v>2.0565103999999998E-3</v>
      </c>
    </row>
    <row r="4614" spans="1:8" x14ac:dyDescent="0.25">
      <c r="A4614">
        <v>76.974866207440698</v>
      </c>
      <c r="B4614">
        <v>1.6039617000000001E-4</v>
      </c>
      <c r="C4614">
        <v>2.3309200000000002E-3</v>
      </c>
      <c r="D4614">
        <v>2.3470381000000001E-3</v>
      </c>
      <c r="E4614">
        <v>0</v>
      </c>
      <c r="F4614">
        <v>76.969981431961003</v>
      </c>
      <c r="G4614">
        <v>5.3879740000000002E-3</v>
      </c>
      <c r="H4614">
        <v>1.6034793E-3</v>
      </c>
    </row>
    <row r="4615" spans="1:8" x14ac:dyDescent="0.25">
      <c r="A4615">
        <v>76.991533780097896</v>
      </c>
      <c r="B4615">
        <v>4.7359103E-3</v>
      </c>
      <c r="C4615">
        <v>2.7865141E-3</v>
      </c>
      <c r="D4615">
        <v>9.2772568999999997E-4</v>
      </c>
      <c r="E4615" s="111">
        <v>1.6876239999999999E-5</v>
      </c>
      <c r="F4615">
        <v>76.9866490046183</v>
      </c>
      <c r="G4615">
        <v>2.8181911999999999E-3</v>
      </c>
      <c r="H4615">
        <v>3.1931512E-3</v>
      </c>
    </row>
    <row r="4616" spans="1:8" x14ac:dyDescent="0.25">
      <c r="A4616">
        <v>77.008201344807901</v>
      </c>
      <c r="B4616">
        <v>4.3980879999999997E-3</v>
      </c>
      <c r="C4616">
        <v>3.3274238999999998E-3</v>
      </c>
      <c r="D4616">
        <v>3.1136279000000002E-3</v>
      </c>
      <c r="E4616">
        <v>2.9670945000000003E-4</v>
      </c>
      <c r="F4616">
        <v>77.003316569328305</v>
      </c>
      <c r="G4616">
        <v>2.0378382999999998E-3</v>
      </c>
      <c r="H4616">
        <v>1.4988200999999999E-3</v>
      </c>
    </row>
    <row r="4617" spans="1:8" x14ac:dyDescent="0.25">
      <c r="A4617">
        <v>77.024868917465199</v>
      </c>
      <c r="B4617">
        <v>5.7028163999999996E-3</v>
      </c>
      <c r="C4617">
        <v>3.0375471999999999E-3</v>
      </c>
      <c r="D4617">
        <v>1.6741599E-3</v>
      </c>
      <c r="E4617">
        <v>1.1959313E-3</v>
      </c>
      <c r="F4617">
        <v>77.019984141985503</v>
      </c>
      <c r="G4617">
        <v>3.9840726999999998E-3</v>
      </c>
      <c r="H4617">
        <v>2.0053377000000001E-3</v>
      </c>
    </row>
    <row r="4618" spans="1:8" x14ac:dyDescent="0.25">
      <c r="A4618">
        <v>77.041536490122397</v>
      </c>
      <c r="B4618">
        <v>2.7711147000000001E-3</v>
      </c>
      <c r="C4618">
        <v>2.2037701999999999E-3</v>
      </c>
      <c r="D4618">
        <v>1.0825889000000001E-3</v>
      </c>
      <c r="E4618">
        <v>7.8497064999999997E-4</v>
      </c>
      <c r="F4618">
        <v>77.036651714642801</v>
      </c>
      <c r="G4618">
        <v>3.6310649000000001E-3</v>
      </c>
      <c r="H4618">
        <v>2.0205717999999999E-3</v>
      </c>
    </row>
    <row r="4619" spans="1:8" x14ac:dyDescent="0.25">
      <c r="A4619">
        <v>77.058204054832402</v>
      </c>
      <c r="B4619">
        <v>0</v>
      </c>
      <c r="C4619">
        <v>2.8521102000000002E-3</v>
      </c>
      <c r="D4619">
        <v>1.8867797999999999E-3</v>
      </c>
      <c r="E4619">
        <v>8.7083462999999999E-4</v>
      </c>
      <c r="F4619">
        <v>77.053319279352806</v>
      </c>
      <c r="G4619">
        <v>1.9619793000000001E-3</v>
      </c>
      <c r="H4619">
        <v>1.2688191000000001E-3</v>
      </c>
    </row>
    <row r="4620" spans="1:8" x14ac:dyDescent="0.25">
      <c r="A4620">
        <v>77.074871627489699</v>
      </c>
      <c r="B4620">
        <v>1.4867687999999999E-3</v>
      </c>
      <c r="C4620">
        <v>2.6018530999999999E-3</v>
      </c>
      <c r="D4620">
        <v>1.6806136000000001E-3</v>
      </c>
      <c r="E4620">
        <v>1.7206782999999999E-3</v>
      </c>
      <c r="F4620">
        <v>77.069986852010004</v>
      </c>
      <c r="G4620">
        <v>3.5989385E-3</v>
      </c>
      <c r="H4620">
        <v>2.9233187000000001E-3</v>
      </c>
    </row>
    <row r="4621" spans="1:8" x14ac:dyDescent="0.25">
      <c r="A4621">
        <v>77.091539200146997</v>
      </c>
      <c r="B4621">
        <v>2.71163E-3</v>
      </c>
      <c r="C4621">
        <v>1.9183188999999999E-3</v>
      </c>
      <c r="D4621">
        <v>9.5016345999999997E-4</v>
      </c>
      <c r="E4621">
        <v>1.9106673E-4</v>
      </c>
      <c r="F4621">
        <v>77.086654424667302</v>
      </c>
      <c r="G4621">
        <v>3.0448732000000001E-3</v>
      </c>
      <c r="H4621">
        <v>1.9239297E-3</v>
      </c>
    </row>
    <row r="4622" spans="1:8" x14ac:dyDescent="0.25">
      <c r="A4622">
        <v>77.108206764856902</v>
      </c>
      <c r="B4622">
        <v>2.1968163E-3</v>
      </c>
      <c r="C4622">
        <v>2.7417118999999998E-3</v>
      </c>
      <c r="D4622">
        <v>1.843915E-3</v>
      </c>
      <c r="E4622" s="111">
        <v>9.7691335999999996E-5</v>
      </c>
      <c r="F4622">
        <v>77.103321989377307</v>
      </c>
      <c r="G4622">
        <v>5.0846017E-3</v>
      </c>
      <c r="H4622">
        <v>2.3651245999999999E-3</v>
      </c>
    </row>
    <row r="4623" spans="1:8" x14ac:dyDescent="0.25">
      <c r="A4623">
        <v>77.1248743375142</v>
      </c>
      <c r="B4623">
        <v>4.7733415999999997E-3</v>
      </c>
      <c r="C4623">
        <v>2.4527937999999998E-3</v>
      </c>
      <c r="D4623">
        <v>2.3162269000000001E-3</v>
      </c>
      <c r="E4623">
        <v>1.2913083E-4</v>
      </c>
      <c r="F4623">
        <v>77.119989562034604</v>
      </c>
      <c r="G4623">
        <v>3.3344079E-3</v>
      </c>
      <c r="H4623">
        <v>2.7267856E-3</v>
      </c>
    </row>
    <row r="4624" spans="1:8" x14ac:dyDescent="0.25">
      <c r="A4624">
        <v>77.141541910171497</v>
      </c>
      <c r="B4624">
        <v>1.2629787999999999E-4</v>
      </c>
      <c r="C4624">
        <v>3.5221591E-3</v>
      </c>
      <c r="D4624">
        <v>1.4415713999999999E-3</v>
      </c>
      <c r="E4624">
        <v>5.7193078000000004E-4</v>
      </c>
      <c r="F4624">
        <v>77.136657134691802</v>
      </c>
      <c r="G4624">
        <v>5.5792918000000004E-3</v>
      </c>
      <c r="H4624">
        <v>9.1837113999999995E-4</v>
      </c>
    </row>
    <row r="4625" spans="1:8" x14ac:dyDescent="0.25">
      <c r="A4625">
        <v>77.158209474881403</v>
      </c>
      <c r="B4625">
        <v>1.1370421E-3</v>
      </c>
      <c r="C4625">
        <v>2.2660031E-3</v>
      </c>
      <c r="D4625">
        <v>1.9120197000000001E-3</v>
      </c>
      <c r="E4625">
        <v>0</v>
      </c>
      <c r="F4625">
        <v>77.153324699401793</v>
      </c>
      <c r="G4625">
        <v>5.0465381000000002E-3</v>
      </c>
      <c r="H4625">
        <v>1.2089745E-3</v>
      </c>
    </row>
    <row r="4626" spans="1:8" x14ac:dyDescent="0.25">
      <c r="A4626">
        <v>77.1748770475387</v>
      </c>
      <c r="B4626">
        <v>0</v>
      </c>
      <c r="C4626">
        <v>3.6323543000000001E-3</v>
      </c>
      <c r="D4626">
        <v>1.5177572000000001E-3</v>
      </c>
      <c r="E4626">
        <v>0</v>
      </c>
      <c r="F4626">
        <v>77.169992272059105</v>
      </c>
      <c r="G4626">
        <v>3.7637273999999998E-3</v>
      </c>
      <c r="H4626">
        <v>3.8769257000000001E-3</v>
      </c>
    </row>
    <row r="4627" spans="1:8" x14ac:dyDescent="0.25">
      <c r="A4627">
        <v>77.191544620195998</v>
      </c>
      <c r="B4627">
        <v>1.3026226E-3</v>
      </c>
      <c r="C4627">
        <v>2.0126867999999999E-3</v>
      </c>
      <c r="D4627">
        <v>1.3107957E-3</v>
      </c>
      <c r="E4627">
        <v>5.7731709000000001E-4</v>
      </c>
      <c r="F4627">
        <v>77.186659844716303</v>
      </c>
      <c r="G4627">
        <v>3.8605554E-3</v>
      </c>
      <c r="H4627">
        <v>4.0510618000000002E-3</v>
      </c>
    </row>
    <row r="4628" spans="1:8" x14ac:dyDescent="0.25">
      <c r="A4628">
        <v>77.208212184906003</v>
      </c>
      <c r="B4628">
        <v>1.5075472E-3</v>
      </c>
      <c r="C4628">
        <v>2.5329543000000001E-3</v>
      </c>
      <c r="D4628">
        <v>4.0613897000000001E-3</v>
      </c>
      <c r="E4628">
        <v>1.3856017E-3</v>
      </c>
      <c r="F4628">
        <v>77.203327409426294</v>
      </c>
      <c r="G4628">
        <v>2.7512510000000001E-3</v>
      </c>
      <c r="H4628">
        <v>1.4262766E-3</v>
      </c>
    </row>
    <row r="4629" spans="1:8" x14ac:dyDescent="0.25">
      <c r="A4629">
        <v>77.224879757563201</v>
      </c>
      <c r="B4629">
        <v>5.1917372999999998E-3</v>
      </c>
      <c r="C4629">
        <v>2.3936294000000001E-3</v>
      </c>
      <c r="D4629">
        <v>1.5120315E-3</v>
      </c>
      <c r="E4629">
        <v>6.8972650000000005E-4</v>
      </c>
      <c r="F4629">
        <v>77.219994982083605</v>
      </c>
      <c r="G4629">
        <v>3.6638894000000002E-3</v>
      </c>
      <c r="H4629">
        <v>1.0941084E-3</v>
      </c>
    </row>
    <row r="4630" spans="1:8" x14ac:dyDescent="0.25">
      <c r="A4630">
        <v>77.241547330220499</v>
      </c>
      <c r="B4630">
        <v>2.9101658E-3</v>
      </c>
      <c r="C4630">
        <v>2.4811378999999999E-3</v>
      </c>
      <c r="D4630">
        <v>1.7363233E-3</v>
      </c>
      <c r="E4630" s="111">
        <v>3.5722590999999998E-5</v>
      </c>
      <c r="F4630">
        <v>77.236662554740903</v>
      </c>
      <c r="G4630">
        <v>2.6893066E-3</v>
      </c>
      <c r="H4630">
        <v>2.0930724999999998E-3</v>
      </c>
    </row>
    <row r="4631" spans="1:8" x14ac:dyDescent="0.25">
      <c r="A4631">
        <v>77.258214902877796</v>
      </c>
      <c r="B4631">
        <v>1.4726559000000001E-3</v>
      </c>
      <c r="C4631">
        <v>3.2737527999999998E-3</v>
      </c>
      <c r="D4631">
        <v>3.6466011999999998E-3</v>
      </c>
      <c r="E4631">
        <v>5.1425303999999995E-4</v>
      </c>
      <c r="F4631">
        <v>77.253330127398101</v>
      </c>
      <c r="G4631">
        <v>3.3307176000000002E-3</v>
      </c>
      <c r="H4631">
        <v>3.4704547999999998E-3</v>
      </c>
    </row>
    <row r="4632" spans="1:8" x14ac:dyDescent="0.25">
      <c r="A4632">
        <v>77.274882467587702</v>
      </c>
      <c r="B4632">
        <v>7.9944694999999999E-4</v>
      </c>
      <c r="C4632">
        <v>2.8682313999999999E-3</v>
      </c>
      <c r="D4632">
        <v>2.6123998999999999E-3</v>
      </c>
      <c r="E4632">
        <v>0</v>
      </c>
      <c r="F4632">
        <v>77.269997692108106</v>
      </c>
      <c r="G4632">
        <v>4.8643825999999998E-3</v>
      </c>
      <c r="H4632">
        <v>1.3287843000000001E-3</v>
      </c>
    </row>
    <row r="4633" spans="1:8" x14ac:dyDescent="0.25">
      <c r="A4633">
        <v>77.291550040244999</v>
      </c>
      <c r="B4633">
        <v>3.0575339000000002E-3</v>
      </c>
      <c r="C4633">
        <v>2.5248764999999999E-3</v>
      </c>
      <c r="D4633">
        <v>2.3419182000000002E-3</v>
      </c>
      <c r="E4633" s="111">
        <v>6.7100227000000006E-5</v>
      </c>
      <c r="F4633">
        <v>77.286665264765404</v>
      </c>
      <c r="G4633">
        <v>3.0073849E-3</v>
      </c>
      <c r="H4633">
        <v>2.0613556000000002E-3</v>
      </c>
    </row>
    <row r="4634" spans="1:8" x14ac:dyDescent="0.25">
      <c r="A4634">
        <v>77.308217612902297</v>
      </c>
      <c r="B4634">
        <v>1.3440129E-3</v>
      </c>
      <c r="C4634">
        <v>2.2602791000000001E-3</v>
      </c>
      <c r="D4634">
        <v>1.6744402E-3</v>
      </c>
      <c r="E4634">
        <v>1.2212964E-4</v>
      </c>
      <c r="F4634">
        <v>77.303332837422602</v>
      </c>
      <c r="G4634">
        <v>2.0961958999999998E-3</v>
      </c>
      <c r="H4634">
        <v>2.4786724E-3</v>
      </c>
    </row>
    <row r="4635" spans="1:8" x14ac:dyDescent="0.25">
      <c r="A4635">
        <v>77.324885177612302</v>
      </c>
      <c r="B4635">
        <v>1.4470177999999999E-3</v>
      </c>
      <c r="C4635">
        <v>2.0851899999999998E-3</v>
      </c>
      <c r="D4635">
        <v>2.1291283999999998E-3</v>
      </c>
      <c r="E4635">
        <v>1.2745046999999999E-3</v>
      </c>
      <c r="F4635">
        <v>77.320000402132607</v>
      </c>
      <c r="G4635">
        <v>5.3419959999999999E-3</v>
      </c>
      <c r="H4635">
        <v>1.8680812E-3</v>
      </c>
    </row>
    <row r="4636" spans="1:8" x14ac:dyDescent="0.25">
      <c r="A4636">
        <v>77.3415527502695</v>
      </c>
      <c r="B4636">
        <v>0</v>
      </c>
      <c r="C4636">
        <v>2.0577831000000001E-3</v>
      </c>
      <c r="D4636">
        <v>1.8167431E-3</v>
      </c>
      <c r="E4636">
        <v>4.6657776999999999E-4</v>
      </c>
      <c r="F4636">
        <v>77.336667974789904</v>
      </c>
      <c r="G4636">
        <v>3.7887606000000002E-3</v>
      </c>
      <c r="H4636">
        <v>4.1520339000000002E-3</v>
      </c>
    </row>
    <row r="4637" spans="1:8" x14ac:dyDescent="0.25">
      <c r="A4637">
        <v>77.358220322926798</v>
      </c>
      <c r="B4637">
        <v>3.7879636999999999E-3</v>
      </c>
      <c r="C4637">
        <v>3.5070700000000002E-3</v>
      </c>
      <c r="D4637">
        <v>1.9914971000000001E-3</v>
      </c>
      <c r="E4637">
        <v>8.1548106000000004E-4</v>
      </c>
      <c r="F4637">
        <v>77.353335547447202</v>
      </c>
      <c r="G4637">
        <v>3.0686878999999999E-3</v>
      </c>
      <c r="H4637">
        <v>3.1017209E-3</v>
      </c>
    </row>
    <row r="4638" spans="1:8" x14ac:dyDescent="0.25">
      <c r="A4638">
        <v>77.374887887636802</v>
      </c>
      <c r="B4638">
        <v>2.8541781999999998E-3</v>
      </c>
      <c r="C4638">
        <v>2.284239E-3</v>
      </c>
      <c r="D4638">
        <v>2.8399571000000002E-3</v>
      </c>
      <c r="E4638">
        <v>1.7676496999999999E-4</v>
      </c>
      <c r="F4638">
        <v>77.370003112157093</v>
      </c>
      <c r="G4638">
        <v>5.8686449E-3</v>
      </c>
      <c r="H4638">
        <v>2.2373558000000002E-3</v>
      </c>
    </row>
    <row r="4639" spans="1:8" x14ac:dyDescent="0.25">
      <c r="A4639">
        <v>77.391555460294001</v>
      </c>
      <c r="B4639" s="111">
        <v>5.7313013000000001E-5</v>
      </c>
      <c r="C4639">
        <v>1.7885455000000001E-3</v>
      </c>
      <c r="D4639">
        <v>8.9092331000000002E-4</v>
      </c>
      <c r="E4639">
        <v>0</v>
      </c>
      <c r="F4639">
        <v>77.386670684814405</v>
      </c>
      <c r="G4639">
        <v>3.0733647000000001E-3</v>
      </c>
      <c r="H4639">
        <v>1.8212530999999999E-3</v>
      </c>
    </row>
    <row r="4640" spans="1:8" x14ac:dyDescent="0.25">
      <c r="A4640">
        <v>77.408223032951298</v>
      </c>
      <c r="B4640">
        <v>2.9496141000000002E-3</v>
      </c>
      <c r="C4640">
        <v>1.9159175E-3</v>
      </c>
      <c r="D4640">
        <v>2.0459464E-3</v>
      </c>
      <c r="E4640">
        <v>4.3011546999999998E-4</v>
      </c>
      <c r="F4640">
        <v>77.403338257471702</v>
      </c>
      <c r="G4640">
        <v>3.5464823999999998E-3</v>
      </c>
      <c r="H4640">
        <v>3.075286E-3</v>
      </c>
    </row>
    <row r="4641" spans="1:8" x14ac:dyDescent="0.25">
      <c r="A4641">
        <v>77.424890597661303</v>
      </c>
      <c r="B4641">
        <v>0</v>
      </c>
      <c r="C4641">
        <v>4.2550935999999999E-3</v>
      </c>
      <c r="D4641">
        <v>1.5383825E-3</v>
      </c>
      <c r="E4641">
        <v>5.2619940999999997E-4</v>
      </c>
      <c r="F4641">
        <v>77.420005822181693</v>
      </c>
      <c r="G4641">
        <v>5.1629273E-3</v>
      </c>
      <c r="H4641">
        <v>2.7788220999999998E-3</v>
      </c>
    </row>
    <row r="4642" spans="1:8" x14ac:dyDescent="0.25">
      <c r="A4642">
        <v>77.441558170318601</v>
      </c>
      <c r="B4642">
        <v>8.9101679999999996E-3</v>
      </c>
      <c r="C4642">
        <v>2.8936218000000001E-3</v>
      </c>
      <c r="D4642">
        <v>1.3103104E-3</v>
      </c>
      <c r="E4642">
        <v>0</v>
      </c>
      <c r="F4642">
        <v>77.436673394838905</v>
      </c>
      <c r="G4642">
        <v>2.5896415999999999E-3</v>
      </c>
      <c r="H4642">
        <v>3.4194301999999998E-3</v>
      </c>
    </row>
    <row r="4643" spans="1:8" x14ac:dyDescent="0.25">
      <c r="A4643">
        <v>77.458225742975799</v>
      </c>
      <c r="B4643">
        <v>7.7083888000000003E-3</v>
      </c>
      <c r="C4643">
        <v>2.9611695000000002E-3</v>
      </c>
      <c r="D4643">
        <v>2.2543743000000001E-3</v>
      </c>
      <c r="E4643">
        <v>1.8383849000000001E-3</v>
      </c>
      <c r="F4643">
        <v>77.453340967496203</v>
      </c>
      <c r="G4643">
        <v>3.8106714E-3</v>
      </c>
      <c r="H4643">
        <v>1.2726021999999999E-3</v>
      </c>
    </row>
    <row r="4644" spans="1:8" x14ac:dyDescent="0.25">
      <c r="A4644">
        <v>77.474893307685804</v>
      </c>
      <c r="B4644">
        <v>1.0153096E-3</v>
      </c>
      <c r="C4644">
        <v>1.6214851E-3</v>
      </c>
      <c r="D4644">
        <v>2.1431698000000002E-3</v>
      </c>
      <c r="E4644">
        <v>5.6401802999999999E-4</v>
      </c>
      <c r="F4644">
        <v>77.470008532206194</v>
      </c>
      <c r="G4644">
        <v>3.7358259000000002E-3</v>
      </c>
      <c r="H4644">
        <v>1.0611495999999999E-3</v>
      </c>
    </row>
    <row r="4645" spans="1:8" x14ac:dyDescent="0.25">
      <c r="A4645">
        <v>77.491560880343101</v>
      </c>
      <c r="B4645">
        <v>3.2107226999999999E-3</v>
      </c>
      <c r="C4645">
        <v>3.9095003000000003E-3</v>
      </c>
      <c r="D4645">
        <v>2.5215475E-3</v>
      </c>
      <c r="E4645">
        <v>1.0056398000000001E-3</v>
      </c>
      <c r="F4645">
        <v>77.486676104863406</v>
      </c>
      <c r="G4645">
        <v>2.6490986000000001E-3</v>
      </c>
      <c r="H4645">
        <v>2.4470122999999998E-3</v>
      </c>
    </row>
    <row r="4646" spans="1:8" x14ac:dyDescent="0.25">
      <c r="A4646">
        <v>77.508228453000299</v>
      </c>
      <c r="B4646">
        <v>0</v>
      </c>
      <c r="C4646">
        <v>3.9211512000000004E-3</v>
      </c>
      <c r="D4646">
        <v>2.8561219E-3</v>
      </c>
      <c r="E4646">
        <v>0</v>
      </c>
      <c r="F4646">
        <v>77.503343677520704</v>
      </c>
      <c r="G4646">
        <v>2.4633871000000001E-3</v>
      </c>
      <c r="H4646">
        <v>2.6842684000000002E-3</v>
      </c>
    </row>
    <row r="4647" spans="1:8" x14ac:dyDescent="0.25">
      <c r="A4647">
        <v>77.524896017710304</v>
      </c>
      <c r="B4647">
        <v>3.2117615999999998E-3</v>
      </c>
      <c r="C4647">
        <v>2.6183296000000002E-3</v>
      </c>
      <c r="D4647">
        <v>1.2369368E-3</v>
      </c>
      <c r="E4647">
        <v>7.3836335999999999E-4</v>
      </c>
      <c r="F4647">
        <v>77.520011242230694</v>
      </c>
      <c r="G4647">
        <v>2.491273E-3</v>
      </c>
      <c r="H4647">
        <v>3.3677195000000001E-3</v>
      </c>
    </row>
    <row r="4648" spans="1:8" x14ac:dyDescent="0.25">
      <c r="A4648">
        <v>77.541563590367602</v>
      </c>
      <c r="B4648">
        <v>2.0509666999999998E-3</v>
      </c>
      <c r="C4648">
        <v>1.5350362999999999E-3</v>
      </c>
      <c r="D4648">
        <v>1.8921147999999999E-3</v>
      </c>
      <c r="E4648">
        <v>4.4092242000000001E-4</v>
      </c>
      <c r="F4648">
        <v>77.536678814888006</v>
      </c>
      <c r="G4648">
        <v>3.4657837999999999E-3</v>
      </c>
      <c r="H4648">
        <v>1.5068951000000001E-3</v>
      </c>
    </row>
    <row r="4649" spans="1:8" x14ac:dyDescent="0.25">
      <c r="A4649">
        <v>77.5582311630249</v>
      </c>
      <c r="B4649">
        <v>0</v>
      </c>
      <c r="C4649">
        <v>2.7470528000000001E-3</v>
      </c>
      <c r="D4649">
        <v>2.9436781E-3</v>
      </c>
      <c r="E4649">
        <v>0</v>
      </c>
      <c r="F4649">
        <v>77.553346387545204</v>
      </c>
      <c r="G4649">
        <v>3.5619993999999999E-3</v>
      </c>
      <c r="H4649">
        <v>1.346224E-3</v>
      </c>
    </row>
    <row r="4650" spans="1:8" x14ac:dyDescent="0.25">
      <c r="A4650">
        <v>77.574898727734805</v>
      </c>
      <c r="B4650">
        <v>0</v>
      </c>
      <c r="C4650">
        <v>3.5326187000000002E-3</v>
      </c>
      <c r="D4650">
        <v>1.6690908000000001E-3</v>
      </c>
      <c r="E4650">
        <v>1.3786752000000001E-3</v>
      </c>
      <c r="F4650">
        <v>77.570013952255195</v>
      </c>
      <c r="G4650">
        <v>3.9258627000000003E-3</v>
      </c>
      <c r="H4650">
        <v>2.6212271999999999E-3</v>
      </c>
    </row>
    <row r="4651" spans="1:8" x14ac:dyDescent="0.25">
      <c r="A4651">
        <v>77.591566300392103</v>
      </c>
      <c r="B4651">
        <v>0</v>
      </c>
      <c r="C4651">
        <v>3.3273180000000001E-3</v>
      </c>
      <c r="D4651">
        <v>3.8030607000000001E-4</v>
      </c>
      <c r="E4651">
        <v>9.1774627999999996E-4</v>
      </c>
      <c r="F4651">
        <v>77.586681524912507</v>
      </c>
      <c r="G4651">
        <v>2.0374480999999999E-3</v>
      </c>
      <c r="H4651">
        <v>1.8402595000000001E-3</v>
      </c>
    </row>
    <row r="4652" spans="1:8" x14ac:dyDescent="0.25">
      <c r="A4652">
        <v>77.6082338730494</v>
      </c>
      <c r="B4652">
        <v>3.5458917E-3</v>
      </c>
      <c r="C4652">
        <v>2.3846466E-3</v>
      </c>
      <c r="D4652">
        <v>1.6285480000000001E-3</v>
      </c>
      <c r="E4652">
        <v>9.0640730999999998E-4</v>
      </c>
      <c r="F4652">
        <v>77.603349097569705</v>
      </c>
      <c r="G4652">
        <v>4.0562632000000001E-3</v>
      </c>
      <c r="H4652">
        <v>2.0753255E-3</v>
      </c>
    </row>
    <row r="4653" spans="1:8" x14ac:dyDescent="0.25">
      <c r="A4653">
        <v>77.624901445706598</v>
      </c>
      <c r="B4653">
        <v>0</v>
      </c>
      <c r="C4653">
        <v>1.7695647E-3</v>
      </c>
      <c r="D4653">
        <v>1.9097630999999999E-3</v>
      </c>
      <c r="E4653">
        <v>2.7095380000000001E-3</v>
      </c>
      <c r="F4653">
        <v>77.620016670227002</v>
      </c>
      <c r="G4653">
        <v>3.8917752000000002E-3</v>
      </c>
      <c r="H4653">
        <v>2.1841056000000002E-3</v>
      </c>
    </row>
    <row r="4654" spans="1:8" x14ac:dyDescent="0.25">
      <c r="A4654">
        <v>77.641569010416603</v>
      </c>
      <c r="B4654">
        <v>4.738206E-3</v>
      </c>
      <c r="C4654">
        <v>1.5349977E-3</v>
      </c>
      <c r="D4654">
        <v>2.0187834999999999E-3</v>
      </c>
      <c r="E4654">
        <v>0</v>
      </c>
      <c r="F4654">
        <v>77.636684234936993</v>
      </c>
      <c r="G4654">
        <v>3.8870797000000001E-3</v>
      </c>
      <c r="H4654">
        <v>3.2871190999999998E-3</v>
      </c>
    </row>
    <row r="4655" spans="1:8" x14ac:dyDescent="0.25">
      <c r="A4655">
        <v>77.658236583073901</v>
      </c>
      <c r="B4655">
        <v>5.2849804E-3</v>
      </c>
      <c r="C4655">
        <v>3.0896661000000001E-3</v>
      </c>
      <c r="D4655">
        <v>2.3671909999999998E-3</v>
      </c>
      <c r="E4655">
        <v>0</v>
      </c>
      <c r="F4655">
        <v>77.653351807594305</v>
      </c>
      <c r="G4655">
        <v>2.8847994000000001E-3</v>
      </c>
      <c r="H4655">
        <v>1.6607223E-3</v>
      </c>
    </row>
    <row r="4656" spans="1:8" x14ac:dyDescent="0.25">
      <c r="A4656">
        <v>77.674904155731198</v>
      </c>
      <c r="B4656">
        <v>5.3731767000000001E-3</v>
      </c>
      <c r="C4656">
        <v>3.9342307000000002E-3</v>
      </c>
      <c r="D4656">
        <v>1.6662965E-3</v>
      </c>
      <c r="E4656" s="111">
        <v>8.9182962000000006E-5</v>
      </c>
      <c r="F4656">
        <v>77.670019380251503</v>
      </c>
      <c r="G4656">
        <v>3.5862125999999999E-3</v>
      </c>
      <c r="H4656">
        <v>2.9819656999999999E-3</v>
      </c>
    </row>
    <row r="4657" spans="1:8" x14ac:dyDescent="0.25">
      <c r="A4657">
        <v>77.691571720441104</v>
      </c>
      <c r="B4657">
        <v>0</v>
      </c>
      <c r="C4657">
        <v>1.9278341E-3</v>
      </c>
      <c r="D4657">
        <v>2.2329409E-3</v>
      </c>
      <c r="E4657">
        <v>0</v>
      </c>
      <c r="F4657">
        <v>77.686686944961494</v>
      </c>
      <c r="G4657">
        <v>5.8812355E-3</v>
      </c>
      <c r="H4657">
        <v>2.7227451E-3</v>
      </c>
    </row>
    <row r="4658" spans="1:8" x14ac:dyDescent="0.25">
      <c r="A4658">
        <v>77.708239293098401</v>
      </c>
      <c r="B4658">
        <v>1.3416304E-3</v>
      </c>
      <c r="C4658">
        <v>3.8019319E-3</v>
      </c>
      <c r="D4658">
        <v>2.5997263999999998E-3</v>
      </c>
      <c r="E4658">
        <v>0</v>
      </c>
      <c r="F4658">
        <v>77.703354517618806</v>
      </c>
      <c r="G4658">
        <v>4.8728766999999997E-3</v>
      </c>
      <c r="H4658">
        <v>2.1413070999999999E-3</v>
      </c>
    </row>
    <row r="4659" spans="1:8" x14ac:dyDescent="0.25">
      <c r="A4659">
        <v>77.724906865755699</v>
      </c>
      <c r="B4659">
        <v>2.0161787999999998E-3</v>
      </c>
      <c r="C4659">
        <v>2.4908432E-3</v>
      </c>
      <c r="D4659">
        <v>1.7539398E-3</v>
      </c>
      <c r="E4659">
        <v>6.2700156999999997E-4</v>
      </c>
      <c r="F4659">
        <v>77.720022090276004</v>
      </c>
      <c r="G4659">
        <v>2.7507531999999999E-3</v>
      </c>
      <c r="H4659">
        <v>1.6969337999999999E-3</v>
      </c>
    </row>
    <row r="4660" spans="1:8" x14ac:dyDescent="0.25">
      <c r="A4660">
        <v>77.741574430465704</v>
      </c>
      <c r="B4660">
        <v>1.0624743E-4</v>
      </c>
      <c r="C4660">
        <v>2.9655593000000001E-3</v>
      </c>
      <c r="D4660">
        <v>1.075318E-3</v>
      </c>
      <c r="E4660" s="111">
        <v>1.7454013000000002E-5</v>
      </c>
      <c r="F4660">
        <v>77.736689654985994</v>
      </c>
      <c r="G4660">
        <v>4.6067555000000003E-3</v>
      </c>
      <c r="H4660">
        <v>1.0545770999999999E-3</v>
      </c>
    </row>
    <row r="4661" spans="1:8" x14ac:dyDescent="0.25">
      <c r="A4661">
        <v>77.758242003122902</v>
      </c>
      <c r="B4661" s="111">
        <v>8.1963116999999994E-5</v>
      </c>
      <c r="C4661">
        <v>2.8984025000000002E-3</v>
      </c>
      <c r="D4661">
        <v>3.2158875999999999E-3</v>
      </c>
      <c r="E4661">
        <v>2.2709297E-4</v>
      </c>
      <c r="F4661">
        <v>77.753357227643306</v>
      </c>
      <c r="G4661">
        <v>3.4354568999999998E-3</v>
      </c>
      <c r="H4661">
        <v>2.1362760999999999E-3</v>
      </c>
    </row>
    <row r="4662" spans="1:8" x14ac:dyDescent="0.25">
      <c r="A4662">
        <v>77.7749095757802</v>
      </c>
      <c r="B4662">
        <v>3.6561631000000001E-3</v>
      </c>
      <c r="C4662">
        <v>3.0207801999999999E-3</v>
      </c>
      <c r="D4662">
        <v>2.5061394999999998E-3</v>
      </c>
      <c r="E4662">
        <v>3.0949316E-4</v>
      </c>
      <c r="F4662">
        <v>77.770024800300604</v>
      </c>
      <c r="G4662">
        <v>3.5496070000000002E-3</v>
      </c>
      <c r="H4662">
        <v>3.0204721000000002E-3</v>
      </c>
    </row>
    <row r="4663" spans="1:8" x14ac:dyDescent="0.25">
      <c r="A4663">
        <v>77.791577140490205</v>
      </c>
      <c r="B4663">
        <v>0</v>
      </c>
      <c r="C4663">
        <v>3.7022047E-3</v>
      </c>
      <c r="D4663">
        <v>2.2977313E-3</v>
      </c>
      <c r="E4663">
        <v>0</v>
      </c>
      <c r="F4663">
        <v>77.786692365010495</v>
      </c>
      <c r="G4663">
        <v>3.7850987E-3</v>
      </c>
      <c r="H4663">
        <v>8.9759153000000004E-4</v>
      </c>
    </row>
    <row r="4664" spans="1:8" x14ac:dyDescent="0.25">
      <c r="A4664">
        <v>77.808244713147403</v>
      </c>
      <c r="B4664">
        <v>1.3126017000000001E-4</v>
      </c>
      <c r="C4664">
        <v>2.7784278999999999E-3</v>
      </c>
      <c r="D4664">
        <v>2.8343827000000001E-3</v>
      </c>
      <c r="E4664">
        <v>1.6052260999999999E-4</v>
      </c>
      <c r="F4664">
        <v>77.803359937667807</v>
      </c>
      <c r="G4664">
        <v>3.7553154000000001E-3</v>
      </c>
      <c r="H4664">
        <v>2.3246518999999999E-3</v>
      </c>
    </row>
    <row r="4665" spans="1:8" x14ac:dyDescent="0.25">
      <c r="A4665">
        <v>77.8249122858047</v>
      </c>
      <c r="B4665">
        <v>3.9675090999999997E-3</v>
      </c>
      <c r="C4665">
        <v>3.0071996000000001E-3</v>
      </c>
      <c r="D4665">
        <v>2.0258324000000001E-3</v>
      </c>
      <c r="E4665">
        <v>1.4656353E-4</v>
      </c>
      <c r="F4665">
        <v>77.820027510325104</v>
      </c>
      <c r="G4665">
        <v>2.0518977999999998E-3</v>
      </c>
      <c r="H4665">
        <v>2.0242741E-3</v>
      </c>
    </row>
    <row r="4666" spans="1:8" x14ac:dyDescent="0.25">
      <c r="A4666">
        <v>77.841579850514705</v>
      </c>
      <c r="B4666">
        <v>1.5226767E-3</v>
      </c>
      <c r="C4666">
        <v>3.3056166000000001E-3</v>
      </c>
      <c r="D4666">
        <v>1.241556E-3</v>
      </c>
      <c r="E4666">
        <v>0</v>
      </c>
      <c r="F4666">
        <v>77.836695075035095</v>
      </c>
      <c r="G4666">
        <v>3.5356442000000002E-3</v>
      </c>
      <c r="H4666">
        <v>1.9415179999999999E-3</v>
      </c>
    </row>
    <row r="4667" spans="1:8" x14ac:dyDescent="0.25">
      <c r="A4667">
        <v>77.858247423172003</v>
      </c>
      <c r="B4667">
        <v>0</v>
      </c>
      <c r="C4667">
        <v>3.1918017E-3</v>
      </c>
      <c r="D4667">
        <v>1.7013595999999999E-3</v>
      </c>
      <c r="E4667">
        <v>1.7354965E-3</v>
      </c>
      <c r="F4667">
        <v>77.853362647692293</v>
      </c>
      <c r="G4667">
        <v>5.2782358000000003E-3</v>
      </c>
      <c r="H4667">
        <v>2.8928440999999999E-3</v>
      </c>
    </row>
    <row r="4668" spans="1:8" x14ac:dyDescent="0.25">
      <c r="A4668">
        <v>77.874914995829201</v>
      </c>
      <c r="B4668">
        <v>3.8164879999999998E-3</v>
      </c>
      <c r="C4668">
        <v>4.5600863999999998E-3</v>
      </c>
      <c r="D4668">
        <v>3.3375829999999999E-3</v>
      </c>
      <c r="E4668">
        <v>0</v>
      </c>
      <c r="F4668">
        <v>77.870030220349605</v>
      </c>
      <c r="G4668">
        <v>2.4602332000000001E-3</v>
      </c>
      <c r="H4668">
        <v>2.5091664999999999E-3</v>
      </c>
    </row>
    <row r="4669" spans="1:8" x14ac:dyDescent="0.25">
      <c r="A4669">
        <v>77.891582560539206</v>
      </c>
      <c r="B4669">
        <v>6.7866716E-4</v>
      </c>
      <c r="C4669">
        <v>4.1379854000000004E-3</v>
      </c>
      <c r="D4669">
        <v>1.4236832999999999E-3</v>
      </c>
      <c r="E4669">
        <v>1.1769449E-3</v>
      </c>
      <c r="F4669">
        <v>77.886697785059596</v>
      </c>
      <c r="G4669">
        <v>3.1804119E-3</v>
      </c>
      <c r="H4669">
        <v>8.4161526000000003E-4</v>
      </c>
    </row>
    <row r="4670" spans="1:8" x14ac:dyDescent="0.25">
      <c r="A4670">
        <v>77.908250133196503</v>
      </c>
      <c r="B4670">
        <v>1.6166075000000001E-4</v>
      </c>
      <c r="C4670">
        <v>2.2689309E-3</v>
      </c>
      <c r="D4670">
        <v>2.2594974999999998E-3</v>
      </c>
      <c r="E4670">
        <v>8.0470607000000002E-4</v>
      </c>
      <c r="F4670">
        <v>77.903365357716794</v>
      </c>
      <c r="G4670">
        <v>2.5416086000000001E-3</v>
      </c>
      <c r="H4670">
        <v>1.9035465000000001E-3</v>
      </c>
    </row>
    <row r="4671" spans="1:8" x14ac:dyDescent="0.25">
      <c r="A4671">
        <v>77.924917705853701</v>
      </c>
      <c r="B4671">
        <v>2.5011855000000001E-3</v>
      </c>
      <c r="C4671">
        <v>3.6232243000000001E-3</v>
      </c>
      <c r="D4671">
        <v>1.0080754999999999E-3</v>
      </c>
      <c r="E4671">
        <v>1.5268988E-4</v>
      </c>
      <c r="F4671">
        <v>77.920032930374106</v>
      </c>
      <c r="G4671">
        <v>2.7000603999999999E-3</v>
      </c>
      <c r="H4671">
        <v>1.5775482000000001E-3</v>
      </c>
    </row>
    <row r="4672" spans="1:8" x14ac:dyDescent="0.25">
      <c r="A4672">
        <v>77.941585278510999</v>
      </c>
      <c r="B4672">
        <v>0</v>
      </c>
      <c r="C4672">
        <v>2.8447925999999998E-3</v>
      </c>
      <c r="D4672">
        <v>1.1408229E-3</v>
      </c>
      <c r="E4672">
        <v>0</v>
      </c>
      <c r="F4672">
        <v>77.936700503031403</v>
      </c>
      <c r="G4672">
        <v>3.0219662000000001E-3</v>
      </c>
      <c r="H4672">
        <v>2.7610445E-3</v>
      </c>
    </row>
    <row r="4673" spans="1:8" x14ac:dyDescent="0.25">
      <c r="A4673">
        <v>77.958252843221004</v>
      </c>
      <c r="B4673">
        <v>1.8393621E-3</v>
      </c>
      <c r="C4673">
        <v>2.3705358999999999E-3</v>
      </c>
      <c r="D4673">
        <v>2.5109197000000002E-3</v>
      </c>
      <c r="E4673">
        <v>2.4529013999999999E-4</v>
      </c>
      <c r="F4673">
        <v>77.953368067741295</v>
      </c>
      <c r="G4673">
        <v>3.6843519000000001E-3</v>
      </c>
      <c r="H4673">
        <v>2.3263206E-3</v>
      </c>
    </row>
    <row r="4674" spans="1:8" x14ac:dyDescent="0.25">
      <c r="A4674">
        <v>77.974920415878302</v>
      </c>
      <c r="B4674">
        <v>0</v>
      </c>
      <c r="C4674">
        <v>1.814626E-3</v>
      </c>
      <c r="D4674">
        <v>1.8373420000000001E-3</v>
      </c>
      <c r="E4674" s="111">
        <v>9.6246644000000001E-5</v>
      </c>
      <c r="F4674">
        <v>77.970035640398606</v>
      </c>
      <c r="G4674">
        <v>3.4037563000000001E-3</v>
      </c>
      <c r="H4674">
        <v>1.9125887E-3</v>
      </c>
    </row>
    <row r="4675" spans="1:8" x14ac:dyDescent="0.25">
      <c r="A4675">
        <v>77.9915879885355</v>
      </c>
      <c r="B4675">
        <v>5.2832345999999997E-3</v>
      </c>
      <c r="C4675">
        <v>2.6482786000000002E-3</v>
      </c>
      <c r="D4675">
        <v>2.3215339000000001E-3</v>
      </c>
      <c r="E4675">
        <v>0</v>
      </c>
      <c r="F4675">
        <v>77.986703213055904</v>
      </c>
      <c r="G4675">
        <v>2.9544406999999998E-3</v>
      </c>
      <c r="H4675">
        <v>2.7772780000000002E-3</v>
      </c>
    </row>
    <row r="4676" spans="1:8" x14ac:dyDescent="0.25">
      <c r="A4676">
        <v>78.008255553245505</v>
      </c>
      <c r="B4676">
        <v>5.4383213E-3</v>
      </c>
      <c r="C4676">
        <v>3.1699242999999998E-3</v>
      </c>
      <c r="D4676">
        <v>3.7463109E-3</v>
      </c>
      <c r="E4676">
        <v>2.2651987E-4</v>
      </c>
      <c r="F4676">
        <v>78.003370777765895</v>
      </c>
      <c r="G4676">
        <v>2.3048996999999998E-3</v>
      </c>
      <c r="H4676">
        <v>2.2528863000000001E-3</v>
      </c>
    </row>
    <row r="4677" spans="1:8" x14ac:dyDescent="0.25">
      <c r="A4677">
        <v>78.024923125902802</v>
      </c>
      <c r="B4677">
        <v>3.0914405000000002E-3</v>
      </c>
      <c r="C4677">
        <v>2.5646884E-3</v>
      </c>
      <c r="D4677">
        <v>1.9012521E-3</v>
      </c>
      <c r="E4677">
        <v>0</v>
      </c>
      <c r="F4677">
        <v>78.020038350423107</v>
      </c>
      <c r="G4677">
        <v>2.0036616000000001E-3</v>
      </c>
      <c r="H4677">
        <v>3.3238253E-3</v>
      </c>
    </row>
    <row r="4678" spans="1:8" x14ac:dyDescent="0.25">
      <c r="A4678">
        <v>78.04159069856</v>
      </c>
      <c r="B4678">
        <v>0</v>
      </c>
      <c r="C4678">
        <v>3.8219574000000001E-3</v>
      </c>
      <c r="D4678">
        <v>1.0921848E-3</v>
      </c>
      <c r="E4678">
        <v>9.1868441E-4</v>
      </c>
      <c r="F4678">
        <v>78.036705923080405</v>
      </c>
      <c r="G4678">
        <v>4.2561595000000004E-3</v>
      </c>
      <c r="H4678">
        <v>3.0307665E-3</v>
      </c>
    </row>
    <row r="4679" spans="1:8" x14ac:dyDescent="0.25">
      <c r="A4679">
        <v>78.058258263270005</v>
      </c>
      <c r="B4679">
        <v>3.1739414999999997E-4</v>
      </c>
      <c r="C4679">
        <v>3.3599059000000001E-3</v>
      </c>
      <c r="D4679">
        <v>1.4056218E-3</v>
      </c>
      <c r="E4679">
        <v>9.8336080999999998E-4</v>
      </c>
      <c r="F4679">
        <v>78.053373487790395</v>
      </c>
      <c r="G4679">
        <v>2.6102052000000001E-3</v>
      </c>
      <c r="H4679">
        <v>2.0796394E-3</v>
      </c>
    </row>
    <row r="4680" spans="1:8" x14ac:dyDescent="0.25">
      <c r="A4680">
        <v>78.074925835927303</v>
      </c>
      <c r="B4680">
        <v>1.9685975000000001E-4</v>
      </c>
      <c r="C4680">
        <v>3.2037501E-3</v>
      </c>
      <c r="D4680">
        <v>1.6099822999999999E-3</v>
      </c>
      <c r="E4680">
        <v>6.7101005999999996E-4</v>
      </c>
      <c r="F4680">
        <v>78.070041060447593</v>
      </c>
      <c r="G4680">
        <v>1.4862909E-3</v>
      </c>
      <c r="H4680">
        <v>1.4890980999999999E-3</v>
      </c>
    </row>
    <row r="4681" spans="1:8" x14ac:dyDescent="0.25">
      <c r="A4681">
        <v>78.0915934085846</v>
      </c>
      <c r="B4681">
        <v>0</v>
      </c>
      <c r="C4681">
        <v>3.9677098000000001E-3</v>
      </c>
      <c r="D4681">
        <v>1.8328556E-3</v>
      </c>
      <c r="E4681">
        <v>2.9422083999999999E-4</v>
      </c>
      <c r="F4681">
        <v>78.086708633104905</v>
      </c>
      <c r="G4681">
        <v>3.2712423999999999E-3</v>
      </c>
      <c r="H4681">
        <v>2.3183144999999999E-3</v>
      </c>
    </row>
    <row r="4682" spans="1:8" x14ac:dyDescent="0.25">
      <c r="A4682">
        <v>78.108260973294506</v>
      </c>
      <c r="B4682">
        <v>4.9175339999999997E-4</v>
      </c>
      <c r="C4682">
        <v>4.4854348999999998E-3</v>
      </c>
      <c r="D4682">
        <v>1.3920792999999999E-3</v>
      </c>
      <c r="E4682">
        <v>0</v>
      </c>
      <c r="F4682">
        <v>78.103376197814896</v>
      </c>
      <c r="G4682">
        <v>3.5494458999999999E-3</v>
      </c>
      <c r="H4682">
        <v>2.7322113000000001E-3</v>
      </c>
    </row>
    <row r="4683" spans="1:8" x14ac:dyDescent="0.25">
      <c r="A4683">
        <v>78.124928545951803</v>
      </c>
      <c r="B4683">
        <v>0</v>
      </c>
      <c r="C4683">
        <v>2.983046E-3</v>
      </c>
      <c r="D4683">
        <v>1.5093921000000001E-3</v>
      </c>
      <c r="E4683">
        <v>4.0712716999999999E-4</v>
      </c>
      <c r="F4683">
        <v>78.120043770472194</v>
      </c>
      <c r="G4683">
        <v>3.8053511999999999E-3</v>
      </c>
      <c r="H4683">
        <v>2.0360341E-3</v>
      </c>
    </row>
    <row r="4684" spans="1:8" x14ac:dyDescent="0.25">
      <c r="A4684">
        <v>78.141596118609101</v>
      </c>
      <c r="B4684">
        <v>7.4733578000000004E-4</v>
      </c>
      <c r="C4684">
        <v>2.2746695000000002E-3</v>
      </c>
      <c r="D4684">
        <v>2.7337540000000001E-3</v>
      </c>
      <c r="E4684">
        <v>0</v>
      </c>
      <c r="F4684">
        <v>78.136711343129406</v>
      </c>
      <c r="G4684">
        <v>3.8371150999999999E-3</v>
      </c>
      <c r="H4684">
        <v>2.0634163999999999E-3</v>
      </c>
    </row>
    <row r="4685" spans="1:8" x14ac:dyDescent="0.25">
      <c r="A4685">
        <v>78.158263683319007</v>
      </c>
      <c r="B4685">
        <v>5.6083597999999997E-3</v>
      </c>
      <c r="C4685">
        <v>3.0253665E-3</v>
      </c>
      <c r="D4685">
        <v>2.2573417999999998E-3</v>
      </c>
      <c r="E4685">
        <v>1.5727001E-3</v>
      </c>
      <c r="F4685">
        <v>78.153378907839397</v>
      </c>
      <c r="G4685">
        <v>2.1115869999999998E-3</v>
      </c>
      <c r="H4685">
        <v>2.5933902000000002E-3</v>
      </c>
    </row>
    <row r="4686" spans="1:8" x14ac:dyDescent="0.25">
      <c r="A4686">
        <v>78.174931255976304</v>
      </c>
      <c r="B4686">
        <v>1.9504983999999999E-4</v>
      </c>
      <c r="C4686">
        <v>3.6694895999999999E-3</v>
      </c>
      <c r="D4686">
        <v>1.0004679E-3</v>
      </c>
      <c r="E4686">
        <v>1.5454225999999999E-4</v>
      </c>
      <c r="F4686">
        <v>78.170046480496694</v>
      </c>
      <c r="G4686">
        <v>5.0632059999999998E-3</v>
      </c>
      <c r="H4686">
        <v>2.1238860000000002E-3</v>
      </c>
    </row>
    <row r="4687" spans="1:8" x14ac:dyDescent="0.25">
      <c r="A4687">
        <v>78.191598828633602</v>
      </c>
      <c r="B4687">
        <v>1.0061116000000001E-3</v>
      </c>
      <c r="C4687">
        <v>2.8409228999999999E-3</v>
      </c>
      <c r="D4687">
        <v>1.8186591000000001E-3</v>
      </c>
      <c r="E4687">
        <v>0</v>
      </c>
      <c r="F4687">
        <v>78.186714053153906</v>
      </c>
      <c r="G4687">
        <v>4.4235111999999998E-3</v>
      </c>
      <c r="H4687">
        <v>1.899546E-3</v>
      </c>
    </row>
    <row r="4688" spans="1:8" x14ac:dyDescent="0.25">
      <c r="A4688">
        <v>78.208266393343607</v>
      </c>
      <c r="B4688">
        <v>0</v>
      </c>
      <c r="C4688">
        <v>2.6449583999999999E-3</v>
      </c>
      <c r="D4688">
        <v>1.7611941E-3</v>
      </c>
      <c r="E4688">
        <v>2.3347147000000001E-4</v>
      </c>
      <c r="F4688">
        <v>78.203381617863897</v>
      </c>
      <c r="G4688">
        <v>2.6815242999999999E-3</v>
      </c>
      <c r="H4688">
        <v>1.9603978999999999E-3</v>
      </c>
    </row>
    <row r="4689" spans="1:8" x14ac:dyDescent="0.25">
      <c r="A4689">
        <v>78.224933966000805</v>
      </c>
      <c r="B4689">
        <v>9.1420084999999996E-4</v>
      </c>
      <c r="C4689">
        <v>1.8552489E-3</v>
      </c>
      <c r="D4689">
        <v>2.3722404E-3</v>
      </c>
      <c r="E4689">
        <v>0</v>
      </c>
      <c r="F4689">
        <v>78.220049190521195</v>
      </c>
      <c r="G4689">
        <v>3.3966437999999998E-3</v>
      </c>
      <c r="H4689">
        <v>2.4702005999999999E-3</v>
      </c>
    </row>
    <row r="4690" spans="1:8" x14ac:dyDescent="0.25">
      <c r="A4690">
        <v>78.241601538658102</v>
      </c>
      <c r="B4690">
        <v>6.4928010000000003E-3</v>
      </c>
      <c r="C4690">
        <v>3.4085573000000001E-3</v>
      </c>
      <c r="D4690">
        <v>2.9136594E-3</v>
      </c>
      <c r="E4690">
        <v>7.9384073999999995E-4</v>
      </c>
      <c r="F4690">
        <v>78.236716763178507</v>
      </c>
      <c r="G4690">
        <v>3.9338096999999997E-3</v>
      </c>
      <c r="H4690">
        <v>3.0177208000000001E-3</v>
      </c>
    </row>
    <row r="4691" spans="1:8" x14ac:dyDescent="0.25">
      <c r="A4691">
        <v>78.258269103368093</v>
      </c>
      <c r="B4691">
        <v>1.3055822000000001E-3</v>
      </c>
      <c r="C4691">
        <v>3.8027401999999998E-3</v>
      </c>
      <c r="D4691">
        <v>1.4951146000000001E-3</v>
      </c>
      <c r="E4691">
        <v>7.3518027999999996E-4</v>
      </c>
      <c r="F4691">
        <v>78.253384327888398</v>
      </c>
      <c r="G4691">
        <v>3.6053001000000001E-3</v>
      </c>
      <c r="H4691">
        <v>3.4886998999999999E-3</v>
      </c>
    </row>
    <row r="4692" spans="1:8" x14ac:dyDescent="0.25">
      <c r="A4692">
        <v>78.274936676025305</v>
      </c>
      <c r="B4692">
        <v>1.8733625999999999E-3</v>
      </c>
      <c r="C4692">
        <v>3.0887974E-3</v>
      </c>
      <c r="D4692">
        <v>1.6371229000000001E-3</v>
      </c>
      <c r="E4692">
        <v>1.6935981E-3</v>
      </c>
      <c r="F4692">
        <v>78.270051900545695</v>
      </c>
      <c r="G4692">
        <v>3.2724792000000001E-3</v>
      </c>
      <c r="H4692">
        <v>1.409509E-3</v>
      </c>
    </row>
    <row r="4693" spans="1:8" x14ac:dyDescent="0.25">
      <c r="A4693">
        <v>78.291604248682603</v>
      </c>
      <c r="B4693">
        <v>0</v>
      </c>
      <c r="C4693">
        <v>3.3553552E-3</v>
      </c>
      <c r="D4693">
        <v>1.7424845E-3</v>
      </c>
      <c r="E4693">
        <v>2.3991894999999999E-4</v>
      </c>
      <c r="F4693">
        <v>78.286719473202993</v>
      </c>
      <c r="G4693">
        <v>2.4286117E-3</v>
      </c>
      <c r="H4693">
        <v>1.7585904999999999E-3</v>
      </c>
    </row>
    <row r="4694" spans="1:8" x14ac:dyDescent="0.25">
      <c r="A4694">
        <v>78.3082718213399</v>
      </c>
      <c r="B4694">
        <v>0</v>
      </c>
      <c r="C4694">
        <v>5.6111551999999997E-3</v>
      </c>
      <c r="D4694">
        <v>1.2432019000000001E-3</v>
      </c>
      <c r="E4694">
        <v>7.0107321E-4</v>
      </c>
      <c r="F4694">
        <v>78.303387045860205</v>
      </c>
      <c r="G4694">
        <v>2.8733215E-3</v>
      </c>
      <c r="H4694">
        <v>3.1033698000000002E-3</v>
      </c>
    </row>
    <row r="4695" spans="1:8" x14ac:dyDescent="0.25">
      <c r="A4695">
        <v>78.324939386049905</v>
      </c>
      <c r="B4695">
        <v>1.3591743E-3</v>
      </c>
      <c r="C4695">
        <v>3.4523817999999999E-3</v>
      </c>
      <c r="D4695">
        <v>7.1869692000000002E-4</v>
      </c>
      <c r="E4695">
        <v>0</v>
      </c>
      <c r="F4695">
        <v>78.320054610570196</v>
      </c>
      <c r="G4695">
        <v>4.9779628999999997E-3</v>
      </c>
      <c r="H4695">
        <v>1.5356475E-3</v>
      </c>
    </row>
    <row r="4696" spans="1:8" x14ac:dyDescent="0.25">
      <c r="A4696">
        <v>78.341606958707104</v>
      </c>
      <c r="B4696">
        <v>9.2954718999999995E-3</v>
      </c>
      <c r="C4696">
        <v>3.0835995E-3</v>
      </c>
      <c r="D4696">
        <v>2.7639379E-3</v>
      </c>
      <c r="E4696">
        <v>1.2113006E-3</v>
      </c>
      <c r="F4696">
        <v>78.336722183227494</v>
      </c>
      <c r="G4696">
        <v>3.3391896E-3</v>
      </c>
      <c r="H4696">
        <v>3.4755694000000001E-3</v>
      </c>
    </row>
    <row r="4697" spans="1:8" x14ac:dyDescent="0.25">
      <c r="A4697">
        <v>78.358274531364401</v>
      </c>
      <c r="B4697">
        <v>3.6024358000000001E-4</v>
      </c>
      <c r="C4697">
        <v>3.1117281999999999E-3</v>
      </c>
      <c r="D4697">
        <v>1.6058182E-3</v>
      </c>
      <c r="E4697">
        <v>6.5650534999999995E-4</v>
      </c>
      <c r="F4697">
        <v>78.353389755884805</v>
      </c>
      <c r="G4697">
        <v>1.9245887999999999E-3</v>
      </c>
      <c r="H4697">
        <v>2.0152119000000001E-3</v>
      </c>
    </row>
    <row r="4698" spans="1:8" x14ac:dyDescent="0.25">
      <c r="A4698">
        <v>78.374942096074406</v>
      </c>
      <c r="B4698">
        <v>1.7080895E-3</v>
      </c>
      <c r="C4698">
        <v>3.5872627000000002E-3</v>
      </c>
      <c r="D4698">
        <v>2.2740259000000001E-3</v>
      </c>
      <c r="E4698" s="111">
        <v>2.7205091E-5</v>
      </c>
      <c r="F4698">
        <v>78.370057320594697</v>
      </c>
      <c r="G4698">
        <v>1.8111086000000001E-3</v>
      </c>
      <c r="H4698">
        <v>2.8575942999999999E-3</v>
      </c>
    </row>
    <row r="4699" spans="1:8" x14ac:dyDescent="0.25">
      <c r="A4699">
        <v>78.391609668731604</v>
      </c>
      <c r="B4699">
        <v>5.3017022999999998E-3</v>
      </c>
      <c r="C4699">
        <v>5.2488804999999998E-3</v>
      </c>
      <c r="D4699">
        <v>1.0927536999999999E-3</v>
      </c>
      <c r="E4699">
        <v>1.7068732000000001E-3</v>
      </c>
      <c r="F4699">
        <v>78.386724893251994</v>
      </c>
      <c r="G4699">
        <v>3.0672627000000001E-3</v>
      </c>
      <c r="H4699">
        <v>1.3973366000000001E-3</v>
      </c>
    </row>
    <row r="4700" spans="1:8" x14ac:dyDescent="0.25">
      <c r="A4700">
        <v>78.408277241388902</v>
      </c>
      <c r="B4700">
        <v>0</v>
      </c>
      <c r="C4700">
        <v>4.3564346000000004E-3</v>
      </c>
      <c r="D4700">
        <v>1.9295362E-3</v>
      </c>
      <c r="E4700">
        <v>0</v>
      </c>
      <c r="F4700">
        <v>78.403392465909306</v>
      </c>
      <c r="G4700">
        <v>4.5449141999999998E-3</v>
      </c>
      <c r="H4700">
        <v>2.6716170999999999E-3</v>
      </c>
    </row>
    <row r="4701" spans="1:8" x14ac:dyDescent="0.25">
      <c r="A4701">
        <v>78.424944806098907</v>
      </c>
      <c r="B4701">
        <v>0</v>
      </c>
      <c r="C4701">
        <v>1.7419682000000001E-3</v>
      </c>
      <c r="D4701">
        <v>2.0561238999999999E-3</v>
      </c>
      <c r="E4701">
        <v>0</v>
      </c>
      <c r="F4701">
        <v>78.420060030619297</v>
      </c>
      <c r="G4701">
        <v>4.5497812999999998E-3</v>
      </c>
      <c r="H4701">
        <v>3.0604607999999999E-3</v>
      </c>
    </row>
    <row r="4702" spans="1:8" x14ac:dyDescent="0.25">
      <c r="A4702">
        <v>78.441612378756204</v>
      </c>
      <c r="B4702">
        <v>3.2421502000000001E-3</v>
      </c>
      <c r="C4702">
        <v>3.8088185E-3</v>
      </c>
      <c r="D4702">
        <v>1.9024234E-3</v>
      </c>
      <c r="E4702">
        <v>3.0695431999999998E-4</v>
      </c>
      <c r="F4702">
        <v>78.436727603276495</v>
      </c>
      <c r="G4702">
        <v>3.6298998000000001E-3</v>
      </c>
      <c r="H4702">
        <v>2.5017296E-3</v>
      </c>
    </row>
    <row r="4703" spans="1:8" x14ac:dyDescent="0.25">
      <c r="A4703">
        <v>78.458279951413402</v>
      </c>
      <c r="B4703">
        <v>1.6291457000000001E-3</v>
      </c>
      <c r="C4703">
        <v>3.9213197000000002E-3</v>
      </c>
      <c r="D4703">
        <v>2.1689210999999999E-3</v>
      </c>
      <c r="E4703">
        <v>5.7663552999999998E-4</v>
      </c>
      <c r="F4703">
        <v>78.453395175933807</v>
      </c>
      <c r="G4703">
        <v>3.1105477999999998E-3</v>
      </c>
      <c r="H4703">
        <v>2.3354284999999998E-3</v>
      </c>
    </row>
    <row r="4704" spans="1:8" x14ac:dyDescent="0.25">
      <c r="A4704">
        <v>78.474947516123393</v>
      </c>
      <c r="B4704">
        <v>0</v>
      </c>
      <c r="C4704">
        <v>4.1886930999999999E-3</v>
      </c>
      <c r="D4704">
        <v>1.7945599999999999E-3</v>
      </c>
      <c r="E4704">
        <v>0</v>
      </c>
      <c r="F4704">
        <v>78.470062740643797</v>
      </c>
      <c r="G4704">
        <v>4.0319845999999999E-3</v>
      </c>
      <c r="H4704">
        <v>2.3460039E-3</v>
      </c>
    </row>
    <row r="4705" spans="1:8" x14ac:dyDescent="0.25">
      <c r="A4705">
        <v>78.491615088780705</v>
      </c>
      <c r="B4705">
        <v>0</v>
      </c>
      <c r="C4705">
        <v>2.4680428E-3</v>
      </c>
      <c r="D4705">
        <v>2.2196828E-3</v>
      </c>
      <c r="E4705">
        <v>3.8336738000000002E-4</v>
      </c>
      <c r="F4705">
        <v>78.486730313300995</v>
      </c>
      <c r="G4705">
        <v>3.5884533999999998E-3</v>
      </c>
      <c r="H4705">
        <v>2.6903436999999998E-3</v>
      </c>
    </row>
    <row r="4706" spans="1:8" x14ac:dyDescent="0.25">
      <c r="A4706">
        <v>78.508282661437903</v>
      </c>
      <c r="B4706">
        <v>1.1107464E-3</v>
      </c>
      <c r="C4706">
        <v>2.8142075000000002E-3</v>
      </c>
      <c r="D4706">
        <v>2.0070318000000001E-3</v>
      </c>
      <c r="E4706">
        <v>5.5964757000000003E-4</v>
      </c>
      <c r="F4706">
        <v>78.503397885958293</v>
      </c>
      <c r="G4706">
        <v>4.5335986999999996E-3</v>
      </c>
      <c r="H4706">
        <v>1.8991362999999999E-3</v>
      </c>
    </row>
    <row r="4707" spans="1:8" x14ac:dyDescent="0.25">
      <c r="A4707">
        <v>78.524950226147894</v>
      </c>
      <c r="B4707">
        <v>0</v>
      </c>
      <c r="C4707">
        <v>2.7455945999999998E-3</v>
      </c>
      <c r="D4707">
        <v>2.1306057000000001E-3</v>
      </c>
      <c r="E4707">
        <v>1.3587589E-4</v>
      </c>
      <c r="F4707">
        <v>78.520065450668298</v>
      </c>
      <c r="G4707">
        <v>3.1878657E-3</v>
      </c>
      <c r="H4707">
        <v>2.6652731000000002E-3</v>
      </c>
    </row>
    <row r="4708" spans="1:8" x14ac:dyDescent="0.25">
      <c r="A4708">
        <v>78.541617798805206</v>
      </c>
      <c r="B4708">
        <v>4.7262264000000002E-3</v>
      </c>
      <c r="C4708">
        <v>1.9548233000000002E-3</v>
      </c>
      <c r="D4708">
        <v>1.4347559999999999E-3</v>
      </c>
      <c r="E4708">
        <v>6.3118688E-4</v>
      </c>
      <c r="F4708">
        <v>78.536733023325596</v>
      </c>
      <c r="G4708">
        <v>2.2092270999999998E-3</v>
      </c>
      <c r="H4708">
        <v>2.8789448999999999E-3</v>
      </c>
    </row>
    <row r="4709" spans="1:8" x14ac:dyDescent="0.25">
      <c r="A4709">
        <v>78.558285371462503</v>
      </c>
      <c r="B4709">
        <v>0</v>
      </c>
      <c r="C4709">
        <v>2.0707274999999998E-3</v>
      </c>
      <c r="D4709">
        <v>9.5547480000000005E-4</v>
      </c>
      <c r="E4709">
        <v>5.5518367999999999E-4</v>
      </c>
      <c r="F4709">
        <v>78.553400595982794</v>
      </c>
      <c r="G4709">
        <v>5.1211080999999997E-3</v>
      </c>
      <c r="H4709">
        <v>3.0768337E-3</v>
      </c>
    </row>
    <row r="4710" spans="1:8" x14ac:dyDescent="0.25">
      <c r="A4710">
        <v>78.574952936172394</v>
      </c>
      <c r="B4710">
        <v>4.1041313999999997E-3</v>
      </c>
      <c r="C4710">
        <v>2.6573194000000001E-3</v>
      </c>
      <c r="D4710">
        <v>2.1619400999999998E-3</v>
      </c>
      <c r="E4710">
        <v>9.8810553999999998E-4</v>
      </c>
      <c r="F4710">
        <v>78.570068160692799</v>
      </c>
      <c r="G4710">
        <v>2.2952924000000001E-3</v>
      </c>
      <c r="H4710">
        <v>2.3855637000000001E-3</v>
      </c>
    </row>
    <row r="4711" spans="1:8" x14ac:dyDescent="0.25">
      <c r="A4711">
        <v>78.591620508829706</v>
      </c>
      <c r="B4711">
        <v>0</v>
      </c>
      <c r="C4711">
        <v>2.584252E-3</v>
      </c>
      <c r="D4711">
        <v>3.3755427999999999E-3</v>
      </c>
      <c r="E4711">
        <v>0</v>
      </c>
      <c r="F4711">
        <v>78.586735733350096</v>
      </c>
      <c r="G4711">
        <v>2.8577833000000001E-3</v>
      </c>
      <c r="H4711">
        <v>2.0856210000000002E-3</v>
      </c>
    </row>
    <row r="4712" spans="1:8" x14ac:dyDescent="0.25">
      <c r="A4712">
        <v>78.608288081487004</v>
      </c>
      <c r="B4712">
        <v>7.8398184999999999E-3</v>
      </c>
      <c r="C4712">
        <v>2.2431689000000001E-3</v>
      </c>
      <c r="D4712">
        <v>2.0351497999999998E-3</v>
      </c>
      <c r="E4712">
        <v>3.6703688000000001E-4</v>
      </c>
      <c r="F4712">
        <v>78.603403306007294</v>
      </c>
      <c r="G4712">
        <v>2.5874330000000001E-3</v>
      </c>
      <c r="H4712">
        <v>2.0261115999999999E-3</v>
      </c>
    </row>
    <row r="4713" spans="1:8" x14ac:dyDescent="0.25">
      <c r="A4713">
        <v>78.624955646196895</v>
      </c>
      <c r="B4713">
        <v>1.4179923000000001E-2</v>
      </c>
      <c r="C4713">
        <v>4.6098069E-3</v>
      </c>
      <c r="D4713">
        <v>1.0485851999999999E-3</v>
      </c>
      <c r="E4713" s="111">
        <v>9.3857551999999993E-6</v>
      </c>
      <c r="F4713">
        <v>78.620070870717299</v>
      </c>
      <c r="G4713">
        <v>3.3946165000000002E-3</v>
      </c>
      <c r="H4713">
        <v>2.8876908999999999E-3</v>
      </c>
    </row>
    <row r="4714" spans="1:8" x14ac:dyDescent="0.25">
      <c r="A4714">
        <v>78.641623218854207</v>
      </c>
      <c r="B4714">
        <v>0</v>
      </c>
      <c r="C4714">
        <v>2.6007968000000001E-3</v>
      </c>
      <c r="D4714">
        <v>2.1171804999999999E-3</v>
      </c>
      <c r="E4714">
        <v>0</v>
      </c>
      <c r="F4714">
        <v>78.636738443374597</v>
      </c>
      <c r="G4714">
        <v>3.9850058999999997E-3</v>
      </c>
      <c r="H4714">
        <v>1.7550832E-3</v>
      </c>
    </row>
    <row r="4715" spans="1:8" x14ac:dyDescent="0.25">
      <c r="A4715">
        <v>78.658290791511504</v>
      </c>
      <c r="B4715">
        <v>5.3687433999999995E-4</v>
      </c>
      <c r="C4715">
        <v>2.1802683000000001E-3</v>
      </c>
      <c r="D4715">
        <v>2.8438740000000001E-3</v>
      </c>
      <c r="E4715">
        <v>5.6842353999999999E-4</v>
      </c>
      <c r="F4715">
        <v>78.653406016031795</v>
      </c>
      <c r="G4715">
        <v>2.7305414000000001E-3</v>
      </c>
      <c r="H4715">
        <v>4.1053061999999996E-3</v>
      </c>
    </row>
    <row r="4716" spans="1:8" x14ac:dyDescent="0.25">
      <c r="A4716">
        <v>78.674958364168802</v>
      </c>
      <c r="B4716">
        <v>4.8372596999999998E-3</v>
      </c>
      <c r="C4716">
        <v>4.1694078000000002E-3</v>
      </c>
      <c r="D4716">
        <v>2.5849699000000002E-3</v>
      </c>
      <c r="E4716">
        <v>0</v>
      </c>
      <c r="F4716">
        <v>78.670073588689107</v>
      </c>
      <c r="G4716">
        <v>3.4381223000000002E-3</v>
      </c>
      <c r="H4716">
        <v>2.5054410000000002E-3</v>
      </c>
    </row>
    <row r="4717" spans="1:8" x14ac:dyDescent="0.25">
      <c r="A4717">
        <v>78.691625928878693</v>
      </c>
      <c r="B4717">
        <v>4.2014488000000002E-4</v>
      </c>
      <c r="C4717">
        <v>4.2983098000000004E-3</v>
      </c>
      <c r="D4717">
        <v>1.9556398000000002E-3</v>
      </c>
      <c r="E4717">
        <v>2.5277377999999998E-3</v>
      </c>
      <c r="F4717">
        <v>78.686741153399097</v>
      </c>
      <c r="G4717">
        <v>3.4023831000000002E-3</v>
      </c>
      <c r="H4717">
        <v>2.6119967999999999E-3</v>
      </c>
    </row>
    <row r="4718" spans="1:8" x14ac:dyDescent="0.25">
      <c r="A4718">
        <v>78.708293501536005</v>
      </c>
      <c r="B4718">
        <v>1.8701199E-3</v>
      </c>
      <c r="C4718">
        <v>4.3177893000000004E-3</v>
      </c>
      <c r="D4718">
        <v>1.2385569999999999E-3</v>
      </c>
      <c r="E4718" s="111">
        <v>5.1697471E-6</v>
      </c>
      <c r="F4718">
        <v>78.703408726056395</v>
      </c>
      <c r="G4718">
        <v>3.2037403000000002E-3</v>
      </c>
      <c r="H4718">
        <v>2.6083777000000001E-3</v>
      </c>
    </row>
    <row r="4719" spans="1:8" x14ac:dyDescent="0.25">
      <c r="A4719">
        <v>78.724961074193303</v>
      </c>
      <c r="B4719">
        <v>3.6445281000000002E-3</v>
      </c>
      <c r="C4719">
        <v>1.5319793E-3</v>
      </c>
      <c r="D4719">
        <v>1.3438230000000001E-3</v>
      </c>
      <c r="E4719">
        <v>7.2606019000000005E-4</v>
      </c>
      <c r="F4719">
        <v>78.720076298713593</v>
      </c>
      <c r="G4719">
        <v>3.1130660999999999E-3</v>
      </c>
      <c r="H4719">
        <v>1.4621663000000001E-3</v>
      </c>
    </row>
    <row r="4720" spans="1:8" x14ac:dyDescent="0.25">
      <c r="A4720">
        <v>78.741628638903194</v>
      </c>
      <c r="B4720">
        <v>0</v>
      </c>
      <c r="C4720">
        <v>4.1958578000000002E-3</v>
      </c>
      <c r="D4720">
        <v>1.9789759999999999E-3</v>
      </c>
      <c r="E4720">
        <v>0</v>
      </c>
      <c r="F4720">
        <v>78.736743863423598</v>
      </c>
      <c r="G4720">
        <v>3.6107625000000002E-3</v>
      </c>
      <c r="H4720">
        <v>1.8947785999999999E-3</v>
      </c>
    </row>
    <row r="4721" spans="1:8" x14ac:dyDescent="0.25">
      <c r="A4721">
        <v>78.758296211560506</v>
      </c>
      <c r="B4721">
        <v>1.1827856E-3</v>
      </c>
      <c r="C4721">
        <v>2.999767E-3</v>
      </c>
      <c r="D4721">
        <v>1.8091995E-3</v>
      </c>
      <c r="E4721">
        <v>3.3108182999999999E-4</v>
      </c>
      <c r="F4721">
        <v>78.753411436080896</v>
      </c>
      <c r="G4721">
        <v>3.1435525000000001E-3</v>
      </c>
      <c r="H4721">
        <v>2.0409971000000002E-3</v>
      </c>
    </row>
    <row r="4722" spans="1:8" x14ac:dyDescent="0.25">
      <c r="A4722">
        <v>78.774963784217803</v>
      </c>
      <c r="B4722">
        <v>0</v>
      </c>
      <c r="C4722">
        <v>2.1652478999999998E-3</v>
      </c>
      <c r="D4722">
        <v>1.7144337E-3</v>
      </c>
      <c r="E4722">
        <v>0</v>
      </c>
      <c r="F4722">
        <v>78.770079008738094</v>
      </c>
      <c r="G4722">
        <v>3.2978076E-3</v>
      </c>
      <c r="H4722">
        <v>2.5197970999999999E-3</v>
      </c>
    </row>
    <row r="4723" spans="1:8" x14ac:dyDescent="0.25">
      <c r="A4723">
        <v>78.791631348927794</v>
      </c>
      <c r="B4723">
        <v>2.7516301E-4</v>
      </c>
      <c r="C4723">
        <v>3.2778430999999999E-3</v>
      </c>
      <c r="D4723">
        <v>3.3586635000000002E-3</v>
      </c>
      <c r="E4723">
        <v>1.2969888000000001E-3</v>
      </c>
      <c r="F4723">
        <v>78.786746573448099</v>
      </c>
      <c r="G4723">
        <v>3.9256192000000001E-3</v>
      </c>
      <c r="H4723">
        <v>2.9542523000000002E-3</v>
      </c>
    </row>
    <row r="4724" spans="1:8" x14ac:dyDescent="0.25">
      <c r="A4724">
        <v>78.808298921585006</v>
      </c>
      <c r="B4724">
        <v>1.5713804E-3</v>
      </c>
      <c r="C4724">
        <v>2.4689365999999999E-3</v>
      </c>
      <c r="D4724">
        <v>2.0155978999999999E-3</v>
      </c>
      <c r="E4724">
        <v>1.1927872999999999E-3</v>
      </c>
      <c r="F4724">
        <v>78.803414146105396</v>
      </c>
      <c r="G4724">
        <v>3.5663197999999999E-3</v>
      </c>
      <c r="H4724">
        <v>2.3990221999999999E-3</v>
      </c>
    </row>
    <row r="4725" spans="1:8" x14ac:dyDescent="0.25">
      <c r="A4725">
        <v>78.824966494242304</v>
      </c>
      <c r="B4725">
        <v>1.5812084000000001E-3</v>
      </c>
      <c r="C4725">
        <v>2.2994491999999999E-3</v>
      </c>
      <c r="D4725">
        <v>2.8414553999999998E-3</v>
      </c>
      <c r="E4725">
        <v>1.3614072999999999E-3</v>
      </c>
      <c r="F4725">
        <v>78.820081718762694</v>
      </c>
      <c r="G4725">
        <v>4.2978926000000004E-3</v>
      </c>
      <c r="H4725">
        <v>1.5949699E-3</v>
      </c>
    </row>
    <row r="4726" spans="1:8" x14ac:dyDescent="0.25">
      <c r="A4726">
        <v>78.841634058952295</v>
      </c>
      <c r="B4726">
        <v>4.7126827E-3</v>
      </c>
      <c r="C4726">
        <v>2.1192348000000001E-3</v>
      </c>
      <c r="D4726">
        <v>1.7994651999999999E-3</v>
      </c>
      <c r="E4726">
        <v>0</v>
      </c>
      <c r="F4726">
        <v>78.836749283472699</v>
      </c>
      <c r="G4726">
        <v>2.4581954E-3</v>
      </c>
      <c r="H4726">
        <v>1.0758135000000001E-3</v>
      </c>
    </row>
    <row r="4727" spans="1:8" x14ac:dyDescent="0.25">
      <c r="A4727">
        <v>78.858301631609507</v>
      </c>
      <c r="B4727">
        <v>0</v>
      </c>
      <c r="C4727">
        <v>1.2791905999999999E-3</v>
      </c>
      <c r="D4727">
        <v>1.1582259E-3</v>
      </c>
      <c r="E4727">
        <v>0</v>
      </c>
      <c r="F4727">
        <v>78.853416856129897</v>
      </c>
      <c r="G4727">
        <v>2.4296172999999999E-3</v>
      </c>
      <c r="H4727">
        <v>2.8152387000000001E-3</v>
      </c>
    </row>
    <row r="4728" spans="1:8" x14ac:dyDescent="0.25">
      <c r="A4728">
        <v>78.874969204266804</v>
      </c>
      <c r="B4728">
        <v>4.2307945000000001E-3</v>
      </c>
      <c r="C4728">
        <v>3.0561255E-3</v>
      </c>
      <c r="D4728">
        <v>2.6284014E-3</v>
      </c>
      <c r="E4728">
        <v>9.2329195000000002E-4</v>
      </c>
      <c r="F4728">
        <v>78.870084428787194</v>
      </c>
      <c r="G4728">
        <v>2.5661178E-3</v>
      </c>
      <c r="H4728">
        <v>3.7517577999999999E-3</v>
      </c>
    </row>
    <row r="4729" spans="1:8" x14ac:dyDescent="0.25">
      <c r="A4729">
        <v>78.891636768976795</v>
      </c>
      <c r="B4729">
        <v>1.1243981E-3</v>
      </c>
      <c r="C4729">
        <v>3.4338277999999998E-3</v>
      </c>
      <c r="D4729">
        <v>1.9235490000000001E-3</v>
      </c>
      <c r="E4729">
        <v>1.0488687999999999E-3</v>
      </c>
      <c r="F4729">
        <v>78.886751993497199</v>
      </c>
      <c r="G4729">
        <v>3.9079309999999999E-3</v>
      </c>
      <c r="H4729">
        <v>3.6975177999999998E-3</v>
      </c>
    </row>
    <row r="4730" spans="1:8" x14ac:dyDescent="0.25">
      <c r="A4730">
        <v>78.908304341634107</v>
      </c>
      <c r="B4730">
        <v>1.1666510999999999E-3</v>
      </c>
      <c r="C4730">
        <v>2.1745445999999998E-3</v>
      </c>
      <c r="D4730">
        <v>2.0219460000000002E-3</v>
      </c>
      <c r="E4730">
        <v>0</v>
      </c>
      <c r="F4730">
        <v>78.903419566154398</v>
      </c>
      <c r="G4730">
        <v>4.4083404000000003E-3</v>
      </c>
      <c r="H4730">
        <v>3.6604232E-3</v>
      </c>
    </row>
    <row r="4731" spans="1:8" x14ac:dyDescent="0.25">
      <c r="A4731">
        <v>78.924971914291305</v>
      </c>
      <c r="B4731">
        <v>7.3460284999999998E-3</v>
      </c>
      <c r="C4731">
        <v>2.2707423000000002E-3</v>
      </c>
      <c r="D4731">
        <v>2.5222588000000002E-3</v>
      </c>
      <c r="E4731">
        <v>0</v>
      </c>
      <c r="F4731">
        <v>78.920087138811695</v>
      </c>
      <c r="G4731">
        <v>3.6389680999999998E-3</v>
      </c>
      <c r="H4731">
        <v>3.3867686999999999E-3</v>
      </c>
    </row>
    <row r="4732" spans="1:8" x14ac:dyDescent="0.25">
      <c r="A4732">
        <v>78.941639479001296</v>
      </c>
      <c r="B4732">
        <v>0</v>
      </c>
      <c r="C4732">
        <v>2.4962627999999998E-3</v>
      </c>
      <c r="D4732">
        <v>5.7479972000000002E-4</v>
      </c>
      <c r="E4732">
        <v>0</v>
      </c>
      <c r="F4732">
        <v>78.9367547035217</v>
      </c>
      <c r="G4732">
        <v>4.2911633000000003E-3</v>
      </c>
      <c r="H4732">
        <v>1.147761E-3</v>
      </c>
    </row>
    <row r="4733" spans="1:8" x14ac:dyDescent="0.25">
      <c r="A4733">
        <v>78.958307051658593</v>
      </c>
      <c r="B4733">
        <v>6.2522361999999996E-3</v>
      </c>
      <c r="C4733">
        <v>1.2335412E-3</v>
      </c>
      <c r="D4733">
        <v>1.5455487999999999E-3</v>
      </c>
      <c r="E4733" s="111">
        <v>4.5733504999999997E-6</v>
      </c>
      <c r="F4733">
        <v>78.953422276178998</v>
      </c>
      <c r="G4733">
        <v>2.8521190000000002E-3</v>
      </c>
      <c r="H4733">
        <v>2.9278683999999998E-3</v>
      </c>
    </row>
    <row r="4734" spans="1:8" x14ac:dyDescent="0.25">
      <c r="A4734">
        <v>78.974974624315806</v>
      </c>
      <c r="B4734">
        <v>5.7677472999999998E-3</v>
      </c>
      <c r="C4734">
        <v>4.4436166000000003E-3</v>
      </c>
      <c r="D4734">
        <v>2.6045316E-3</v>
      </c>
      <c r="E4734">
        <v>8.7046081999999996E-4</v>
      </c>
      <c r="F4734">
        <v>78.970089848836196</v>
      </c>
      <c r="G4734">
        <v>3.6405497000000001E-3</v>
      </c>
      <c r="H4734">
        <v>2.4033345000000002E-3</v>
      </c>
    </row>
    <row r="4735" spans="1:8" x14ac:dyDescent="0.25">
      <c r="A4735">
        <v>78.991642189025796</v>
      </c>
      <c r="B4735">
        <v>0</v>
      </c>
      <c r="C4735">
        <v>2.0657598999999998E-3</v>
      </c>
      <c r="D4735">
        <v>1.5980002999999999E-3</v>
      </c>
      <c r="E4735">
        <v>4.8739474999999997E-4</v>
      </c>
      <c r="F4735">
        <v>78.986757413546201</v>
      </c>
      <c r="G4735">
        <v>4.3452172999999998E-3</v>
      </c>
      <c r="H4735">
        <v>2.5424100000000002E-3</v>
      </c>
    </row>
    <row r="4736" spans="1:8" x14ac:dyDescent="0.25">
      <c r="A4736">
        <v>79.008309761683094</v>
      </c>
      <c r="B4736">
        <v>0</v>
      </c>
      <c r="C4736">
        <v>2.9032467999999998E-3</v>
      </c>
      <c r="D4736">
        <v>1.1229155000000001E-3</v>
      </c>
      <c r="E4736">
        <v>9.0505863999999997E-4</v>
      </c>
      <c r="F4736">
        <v>79.003424986203498</v>
      </c>
      <c r="G4736">
        <v>5.0874533999999997E-3</v>
      </c>
      <c r="H4736">
        <v>2.0448469999999998E-3</v>
      </c>
    </row>
    <row r="4737" spans="1:8" x14ac:dyDescent="0.25">
      <c r="A4737">
        <v>79.024977334340406</v>
      </c>
      <c r="B4737">
        <v>3.5174188999999999E-3</v>
      </c>
      <c r="C4737">
        <v>2.4363384999999999E-3</v>
      </c>
      <c r="D4737">
        <v>2.3475780999999999E-3</v>
      </c>
      <c r="E4737">
        <v>0</v>
      </c>
      <c r="F4737">
        <v>79.020092558860696</v>
      </c>
      <c r="G4737">
        <v>2.5289799000000001E-3</v>
      </c>
      <c r="H4737">
        <v>1.7160154999999999E-3</v>
      </c>
    </row>
    <row r="4738" spans="1:8" x14ac:dyDescent="0.25">
      <c r="A4738">
        <v>79.041644906997604</v>
      </c>
      <c r="B4738">
        <v>0</v>
      </c>
      <c r="C4738">
        <v>4.2015417000000003E-3</v>
      </c>
      <c r="D4738">
        <v>2.7898686999999998E-3</v>
      </c>
      <c r="E4738">
        <v>5.8951485000000004E-4</v>
      </c>
      <c r="F4738">
        <v>79.036760131517994</v>
      </c>
      <c r="G4738">
        <v>2.9348396000000001E-3</v>
      </c>
      <c r="H4738">
        <v>1.5783887E-3</v>
      </c>
    </row>
    <row r="4739" spans="1:8" x14ac:dyDescent="0.25">
      <c r="A4739">
        <v>79.058312471707595</v>
      </c>
      <c r="B4739">
        <v>0</v>
      </c>
      <c r="C4739">
        <v>2.0956052E-3</v>
      </c>
      <c r="D4739">
        <v>3.0220652000000001E-3</v>
      </c>
      <c r="E4739">
        <v>6.5844454000000001E-4</v>
      </c>
      <c r="F4739">
        <v>79.053427696227999</v>
      </c>
      <c r="G4739">
        <v>2.3602666E-3</v>
      </c>
      <c r="H4739">
        <v>4.2190915000000001E-3</v>
      </c>
    </row>
    <row r="4740" spans="1:8" x14ac:dyDescent="0.25">
      <c r="A4740">
        <v>79.074980044364906</v>
      </c>
      <c r="B4740">
        <v>2.3739859000000002E-3</v>
      </c>
      <c r="C4740">
        <v>3.4596663999999998E-3</v>
      </c>
      <c r="D4740">
        <v>1.5400023000000001E-3</v>
      </c>
      <c r="E4740">
        <v>2.8882594999999999E-4</v>
      </c>
      <c r="F4740">
        <v>79.070095268885296</v>
      </c>
      <c r="G4740">
        <v>2.4847032000000001E-3</v>
      </c>
      <c r="H4740">
        <v>2.2997604999999998E-3</v>
      </c>
    </row>
    <row r="4741" spans="1:8" x14ac:dyDescent="0.25">
      <c r="A4741">
        <v>79.091647617022105</v>
      </c>
      <c r="B4741">
        <v>6.7370129E-4</v>
      </c>
      <c r="C4741">
        <v>2.5351327000000001E-3</v>
      </c>
      <c r="D4741">
        <v>2.3323280999999999E-3</v>
      </c>
      <c r="E4741">
        <v>0</v>
      </c>
      <c r="F4741">
        <v>79.086762841542495</v>
      </c>
      <c r="G4741">
        <v>5.5529474999999997E-3</v>
      </c>
      <c r="H4741">
        <v>1.5330138E-3</v>
      </c>
    </row>
    <row r="4742" spans="1:8" x14ac:dyDescent="0.25">
      <c r="A4742">
        <v>79.108315181732095</v>
      </c>
      <c r="B4742">
        <v>4.2523947000000003E-3</v>
      </c>
      <c r="C4742">
        <v>3.0514180999999998E-3</v>
      </c>
      <c r="D4742">
        <v>2.7947845E-3</v>
      </c>
      <c r="E4742">
        <v>2.2923107000000001E-4</v>
      </c>
      <c r="F4742">
        <v>79.1034304062525</v>
      </c>
      <c r="G4742">
        <v>2.1745313E-3</v>
      </c>
      <c r="H4742">
        <v>2.0976502E-3</v>
      </c>
    </row>
    <row r="4743" spans="1:8" x14ac:dyDescent="0.25">
      <c r="A4743">
        <v>79.124982754389407</v>
      </c>
      <c r="B4743">
        <v>0</v>
      </c>
      <c r="C4743">
        <v>2.2727520999999999E-3</v>
      </c>
      <c r="D4743">
        <v>1.8340806000000001E-3</v>
      </c>
      <c r="E4743">
        <v>2.0571067000000002E-3</v>
      </c>
      <c r="F4743">
        <v>79.120097978909797</v>
      </c>
      <c r="G4743">
        <v>5.2641868E-3</v>
      </c>
      <c r="H4743">
        <v>4.1084336000000001E-3</v>
      </c>
    </row>
    <row r="4744" spans="1:8" x14ac:dyDescent="0.25">
      <c r="A4744">
        <v>79.141650327046705</v>
      </c>
      <c r="B4744">
        <v>3.413999E-3</v>
      </c>
      <c r="C4744">
        <v>3.1626783E-3</v>
      </c>
      <c r="D4744">
        <v>1.7392515E-3</v>
      </c>
      <c r="E4744">
        <v>0</v>
      </c>
      <c r="F4744">
        <v>79.136765551566995</v>
      </c>
      <c r="G4744">
        <v>2.9121429999999998E-3</v>
      </c>
      <c r="H4744">
        <v>9.7160658000000003E-4</v>
      </c>
    </row>
    <row r="4745" spans="1:8" x14ac:dyDescent="0.25">
      <c r="A4745">
        <v>79.158317891756695</v>
      </c>
      <c r="B4745">
        <v>7.0425048000000001E-3</v>
      </c>
      <c r="C4745">
        <v>1.5300330999999999E-3</v>
      </c>
      <c r="D4745">
        <v>2.2794773999999999E-3</v>
      </c>
      <c r="E4745">
        <v>6.8983971000000002E-4</v>
      </c>
      <c r="F4745">
        <v>79.153433116277</v>
      </c>
      <c r="G4745">
        <v>3.1873068999999999E-3</v>
      </c>
      <c r="H4745">
        <v>2.9162165999999999E-3</v>
      </c>
    </row>
    <row r="4746" spans="1:8" x14ac:dyDescent="0.25">
      <c r="A4746">
        <v>79.174985464413894</v>
      </c>
      <c r="B4746">
        <v>1.2583042999999999E-3</v>
      </c>
      <c r="C4746">
        <v>2.3945010999999999E-3</v>
      </c>
      <c r="D4746">
        <v>2.6079379000000001E-3</v>
      </c>
      <c r="E4746">
        <v>0</v>
      </c>
      <c r="F4746">
        <v>79.170100688934298</v>
      </c>
      <c r="G4746">
        <v>4.0845339999999999E-3</v>
      </c>
      <c r="H4746">
        <v>1.7264237E-3</v>
      </c>
    </row>
    <row r="4747" spans="1:8" x14ac:dyDescent="0.25">
      <c r="A4747">
        <v>79.191653037071205</v>
      </c>
      <c r="B4747">
        <v>3.4810285999999999E-3</v>
      </c>
      <c r="C4747">
        <v>2.2505845000000001E-3</v>
      </c>
      <c r="D4747">
        <v>2.0361794000000001E-3</v>
      </c>
      <c r="E4747">
        <v>2.1131992E-4</v>
      </c>
      <c r="F4747">
        <v>79.186768261591595</v>
      </c>
      <c r="G4747">
        <v>4.1938968999999998E-3</v>
      </c>
      <c r="H4747">
        <v>4.0303860000000004E-3</v>
      </c>
    </row>
    <row r="4748" spans="1:8" x14ac:dyDescent="0.25">
      <c r="A4748">
        <v>79.208320601781196</v>
      </c>
      <c r="B4748">
        <v>8.5762804000000005E-3</v>
      </c>
      <c r="C4748">
        <v>2.7935758999999998E-3</v>
      </c>
      <c r="D4748">
        <v>3.3001151999999998E-3</v>
      </c>
      <c r="E4748">
        <v>1.4518138999999999E-4</v>
      </c>
      <c r="F4748">
        <v>79.203435826301501</v>
      </c>
      <c r="G4748">
        <v>3.2800348000000001E-3</v>
      </c>
      <c r="H4748">
        <v>1.3193365999999999E-3</v>
      </c>
    </row>
    <row r="4749" spans="1:8" x14ac:dyDescent="0.25">
      <c r="A4749">
        <v>79.224988174438394</v>
      </c>
      <c r="B4749">
        <v>6.8410016000000004E-3</v>
      </c>
      <c r="C4749">
        <v>3.2729241E-3</v>
      </c>
      <c r="D4749">
        <v>2.3265135999999999E-3</v>
      </c>
      <c r="E4749">
        <v>0</v>
      </c>
      <c r="F4749">
        <v>79.220103398958798</v>
      </c>
      <c r="G4749">
        <v>3.4883681E-3</v>
      </c>
      <c r="H4749">
        <v>3.3279541000000002E-3</v>
      </c>
    </row>
    <row r="4750" spans="1:8" x14ac:dyDescent="0.25">
      <c r="A4750">
        <v>79.241655747095706</v>
      </c>
      <c r="B4750">
        <v>1.1768708000000001E-4</v>
      </c>
      <c r="C4750">
        <v>3.7128597E-3</v>
      </c>
      <c r="D4750">
        <v>9.7594258999999996E-4</v>
      </c>
      <c r="E4750">
        <v>9.1060594000000003E-4</v>
      </c>
      <c r="F4750">
        <v>79.236770971616096</v>
      </c>
      <c r="G4750">
        <v>1.9443582E-3</v>
      </c>
      <c r="H4750">
        <v>3.0481757E-3</v>
      </c>
    </row>
    <row r="4751" spans="1:8" x14ac:dyDescent="0.25">
      <c r="A4751">
        <v>79.258323311805697</v>
      </c>
      <c r="B4751">
        <v>1.8200515E-3</v>
      </c>
      <c r="C4751">
        <v>3.8598306000000001E-3</v>
      </c>
      <c r="D4751">
        <v>8.0628187000000005E-4</v>
      </c>
      <c r="E4751">
        <v>8.1230210999999998E-4</v>
      </c>
      <c r="F4751">
        <v>79.253438536326001</v>
      </c>
      <c r="G4751">
        <v>3.2591650000000001E-3</v>
      </c>
      <c r="H4751">
        <v>2.0494078999999999E-3</v>
      </c>
    </row>
    <row r="4752" spans="1:8" x14ac:dyDescent="0.25">
      <c r="A4752">
        <v>79.274990884462895</v>
      </c>
      <c r="B4752">
        <v>2.0430616999999999E-3</v>
      </c>
      <c r="C4752">
        <v>3.2428906000000002E-3</v>
      </c>
      <c r="D4752">
        <v>2.9433938000000002E-3</v>
      </c>
      <c r="E4752">
        <v>0</v>
      </c>
      <c r="F4752">
        <v>79.270106108983299</v>
      </c>
      <c r="G4752">
        <v>2.8490257000000001E-3</v>
      </c>
      <c r="H4752">
        <v>4.4697052999999997E-3</v>
      </c>
    </row>
    <row r="4753" spans="1:8" x14ac:dyDescent="0.25">
      <c r="A4753">
        <v>79.291658457120207</v>
      </c>
      <c r="B4753">
        <v>2.4088267E-3</v>
      </c>
      <c r="C4753">
        <v>3.2012549E-3</v>
      </c>
      <c r="D4753">
        <v>1.625596E-3</v>
      </c>
      <c r="E4753">
        <v>0</v>
      </c>
      <c r="F4753">
        <v>79.286773681640597</v>
      </c>
      <c r="G4753">
        <v>5.0680446000000001E-3</v>
      </c>
      <c r="H4753">
        <v>2.7217241000000001E-3</v>
      </c>
    </row>
    <row r="4754" spans="1:8" x14ac:dyDescent="0.25">
      <c r="A4754">
        <v>79.308326021830197</v>
      </c>
      <c r="B4754">
        <v>4.1811912999999996E-3</v>
      </c>
      <c r="C4754">
        <v>3.4264442999999999E-3</v>
      </c>
      <c r="D4754">
        <v>2.4695926999999999E-3</v>
      </c>
      <c r="E4754">
        <v>0</v>
      </c>
      <c r="F4754">
        <v>79.303441246350602</v>
      </c>
      <c r="G4754">
        <v>2.6731361E-3</v>
      </c>
      <c r="H4754">
        <v>1.9863203999999999E-3</v>
      </c>
    </row>
    <row r="4755" spans="1:8" x14ac:dyDescent="0.25">
      <c r="A4755">
        <v>79.324993594487495</v>
      </c>
      <c r="B4755">
        <v>2.3594005000000001E-4</v>
      </c>
      <c r="C4755">
        <v>2.9858642E-3</v>
      </c>
      <c r="D4755">
        <v>1.5800012E-3</v>
      </c>
      <c r="E4755">
        <v>1.1602525E-3</v>
      </c>
      <c r="F4755">
        <v>79.3201088190078</v>
      </c>
      <c r="G4755">
        <v>5.6603202E-3</v>
      </c>
      <c r="H4755">
        <v>2.1058712000000001E-3</v>
      </c>
    </row>
    <row r="4756" spans="1:8" x14ac:dyDescent="0.25">
      <c r="A4756">
        <v>79.341661167144693</v>
      </c>
      <c r="B4756">
        <v>0</v>
      </c>
      <c r="C4756">
        <v>1.3097457E-3</v>
      </c>
      <c r="D4756">
        <v>3.1935077000000002E-3</v>
      </c>
      <c r="E4756">
        <v>1.3197141999999999E-3</v>
      </c>
      <c r="F4756">
        <v>79.336776391665097</v>
      </c>
      <c r="G4756">
        <v>3.0388177999999999E-3</v>
      </c>
      <c r="H4756">
        <v>2.0314343E-3</v>
      </c>
    </row>
    <row r="4757" spans="1:8" x14ac:dyDescent="0.25">
      <c r="A4757">
        <v>79.358328739802005</v>
      </c>
      <c r="B4757">
        <v>0</v>
      </c>
      <c r="C4757">
        <v>2.7210005000000001E-3</v>
      </c>
      <c r="D4757">
        <v>1.5085965E-3</v>
      </c>
      <c r="E4757">
        <v>0</v>
      </c>
      <c r="F4757">
        <v>79.353443964322395</v>
      </c>
      <c r="G4757">
        <v>5.8184112E-3</v>
      </c>
      <c r="H4757">
        <v>2.2603644000000001E-3</v>
      </c>
    </row>
    <row r="4758" spans="1:8" x14ac:dyDescent="0.25">
      <c r="A4758">
        <v>79.374996304511996</v>
      </c>
      <c r="B4758">
        <v>0</v>
      </c>
      <c r="C4758">
        <v>1.617662E-3</v>
      </c>
      <c r="D4758">
        <v>3.0133701000000001E-3</v>
      </c>
      <c r="E4758">
        <v>1.1841797000000001E-3</v>
      </c>
      <c r="F4758">
        <v>79.3701115290323</v>
      </c>
      <c r="G4758">
        <v>2.6716473999999998E-3</v>
      </c>
      <c r="H4758">
        <v>2.5195746999999999E-3</v>
      </c>
    </row>
    <row r="4759" spans="1:8" x14ac:dyDescent="0.25">
      <c r="A4759">
        <v>79.391663877169194</v>
      </c>
      <c r="B4759">
        <v>1.4531552999999999E-3</v>
      </c>
      <c r="C4759">
        <v>2.9508214999999999E-3</v>
      </c>
      <c r="D4759">
        <v>1.2931475999999999E-3</v>
      </c>
      <c r="E4759">
        <v>1.6465801E-3</v>
      </c>
      <c r="F4759">
        <v>79.386779101689598</v>
      </c>
      <c r="G4759">
        <v>2.0545679000000001E-3</v>
      </c>
      <c r="H4759">
        <v>3.5065804000000002E-3</v>
      </c>
    </row>
    <row r="4760" spans="1:8" x14ac:dyDescent="0.25">
      <c r="A4760">
        <v>79.408331449826505</v>
      </c>
      <c r="B4760">
        <v>0</v>
      </c>
      <c r="C4760">
        <v>3.2219850000000001E-3</v>
      </c>
      <c r="D4760">
        <v>2.9447827999999998E-3</v>
      </c>
      <c r="E4760" s="111">
        <v>3.5688127999999998E-5</v>
      </c>
      <c r="F4760">
        <v>79.403446674346895</v>
      </c>
      <c r="G4760">
        <v>2.7573544000000002E-3</v>
      </c>
      <c r="H4760">
        <v>2.5296221000000001E-3</v>
      </c>
    </row>
    <row r="4761" spans="1:8" x14ac:dyDescent="0.25">
      <c r="A4761">
        <v>79.424999014536496</v>
      </c>
      <c r="B4761">
        <v>2.6864825999999998E-3</v>
      </c>
      <c r="C4761">
        <v>2.9912258E-3</v>
      </c>
      <c r="D4761">
        <v>3.4774481000000002E-3</v>
      </c>
      <c r="E4761" s="111">
        <v>4.8206657000000003E-5</v>
      </c>
      <c r="F4761">
        <v>79.4201142390569</v>
      </c>
      <c r="G4761">
        <v>3.1051872999999998E-3</v>
      </c>
      <c r="H4761">
        <v>1.0012103000000001E-3</v>
      </c>
    </row>
    <row r="4762" spans="1:8" x14ac:dyDescent="0.25">
      <c r="A4762">
        <v>79.441666587193794</v>
      </c>
      <c r="B4762">
        <v>0</v>
      </c>
      <c r="C4762">
        <v>2.3609246000000001E-3</v>
      </c>
      <c r="D4762">
        <v>1.9854521E-3</v>
      </c>
      <c r="E4762">
        <v>5.5831111999999998E-4</v>
      </c>
      <c r="F4762">
        <v>79.436781811714098</v>
      </c>
      <c r="G4762">
        <v>2.0277138999999999E-3</v>
      </c>
      <c r="H4762">
        <v>1.6634109E-3</v>
      </c>
    </row>
    <row r="4763" spans="1:8" x14ac:dyDescent="0.25">
      <c r="A4763">
        <v>79.458334159851006</v>
      </c>
      <c r="B4763">
        <v>4.1604331000000003E-3</v>
      </c>
      <c r="C4763">
        <v>3.7089756E-3</v>
      </c>
      <c r="D4763">
        <v>3.1552275000000002E-3</v>
      </c>
      <c r="E4763">
        <v>3.1676269000000001E-4</v>
      </c>
      <c r="F4763">
        <v>79.453449384371396</v>
      </c>
      <c r="G4763">
        <v>4.0449550999999999E-3</v>
      </c>
      <c r="H4763">
        <v>2.2337590000000001E-3</v>
      </c>
    </row>
    <row r="4764" spans="1:8" x14ac:dyDescent="0.25">
      <c r="A4764">
        <v>79.475001724560997</v>
      </c>
      <c r="B4764">
        <v>3.7864855999999998E-3</v>
      </c>
      <c r="C4764">
        <v>2.3313590999999999E-3</v>
      </c>
      <c r="D4764">
        <v>2.7383892E-3</v>
      </c>
      <c r="E4764">
        <v>9.6420979000000004E-4</v>
      </c>
      <c r="F4764">
        <v>79.470116949081401</v>
      </c>
      <c r="G4764">
        <v>4.0967590000000002E-3</v>
      </c>
      <c r="H4764">
        <v>1.3848002999999999E-3</v>
      </c>
    </row>
    <row r="4765" spans="1:8" x14ac:dyDescent="0.25">
      <c r="A4765">
        <v>79.491669297218294</v>
      </c>
      <c r="B4765">
        <v>1.7526118999999999E-4</v>
      </c>
      <c r="C4765">
        <v>2.4843157999999998E-3</v>
      </c>
      <c r="D4765">
        <v>1.8590207999999999E-3</v>
      </c>
      <c r="E4765">
        <v>2.6824383999999999E-4</v>
      </c>
      <c r="F4765">
        <v>79.486784521738599</v>
      </c>
      <c r="G4765">
        <v>5.2596084E-3</v>
      </c>
      <c r="H4765">
        <v>8.9900935E-4</v>
      </c>
    </row>
    <row r="4766" spans="1:8" x14ac:dyDescent="0.25">
      <c r="A4766">
        <v>79.508336869875507</v>
      </c>
      <c r="B4766">
        <v>2.4893218999999999E-3</v>
      </c>
      <c r="C4766">
        <v>4.0593542999999999E-3</v>
      </c>
      <c r="D4766">
        <v>2.2841176999999998E-3</v>
      </c>
      <c r="E4766">
        <v>8.9327810999999995E-4</v>
      </c>
      <c r="F4766">
        <v>79.503452094395897</v>
      </c>
      <c r="G4766">
        <v>3.3677414000000002E-3</v>
      </c>
      <c r="H4766">
        <v>2.2331038E-3</v>
      </c>
    </row>
    <row r="4767" spans="1:8" x14ac:dyDescent="0.25">
      <c r="A4767">
        <v>79.525004434585497</v>
      </c>
      <c r="B4767">
        <v>4.0342631000000002E-3</v>
      </c>
      <c r="C4767">
        <v>4.9561351E-3</v>
      </c>
      <c r="D4767">
        <v>2.0940313000000002E-3</v>
      </c>
      <c r="E4767">
        <v>5.0778122E-4</v>
      </c>
      <c r="F4767">
        <v>79.520119659105902</v>
      </c>
      <c r="G4767">
        <v>5.8746789999999998E-3</v>
      </c>
      <c r="H4767">
        <v>3.5603519000000001E-3</v>
      </c>
    </row>
    <row r="4768" spans="1:8" x14ac:dyDescent="0.25">
      <c r="A4768">
        <v>79.541672007242795</v>
      </c>
      <c r="B4768">
        <v>2.0659005E-3</v>
      </c>
      <c r="C4768">
        <v>2.9652375000000001E-3</v>
      </c>
      <c r="D4768">
        <v>2.6506531999999998E-3</v>
      </c>
      <c r="E4768">
        <v>6.5065768999999997E-4</v>
      </c>
      <c r="F4768">
        <v>79.536787231763199</v>
      </c>
      <c r="G4768">
        <v>3.1699466000000001E-3</v>
      </c>
      <c r="H4768">
        <v>2.5593756999999998E-3</v>
      </c>
    </row>
    <row r="4769" spans="1:8" x14ac:dyDescent="0.25">
      <c r="A4769">
        <v>79.558339579900107</v>
      </c>
      <c r="B4769">
        <v>6.5386341999999998E-3</v>
      </c>
      <c r="C4769">
        <v>1.9746757999999998E-3</v>
      </c>
      <c r="D4769">
        <v>2.8432730999999999E-3</v>
      </c>
      <c r="E4769">
        <v>1.7012182000000001E-3</v>
      </c>
      <c r="F4769">
        <v>79.553454804420397</v>
      </c>
      <c r="G4769">
        <v>3.4667330000000001E-3</v>
      </c>
      <c r="H4769">
        <v>3.6929667E-3</v>
      </c>
    </row>
    <row r="4770" spans="1:8" x14ac:dyDescent="0.25">
      <c r="A4770">
        <v>79.575007144609998</v>
      </c>
      <c r="B4770">
        <v>9.4080396E-4</v>
      </c>
      <c r="C4770">
        <v>2.7371425999999999E-3</v>
      </c>
      <c r="D4770">
        <v>2.6659467E-3</v>
      </c>
      <c r="E4770">
        <v>4.2354547999999998E-4</v>
      </c>
      <c r="F4770">
        <v>79.570122369130402</v>
      </c>
      <c r="G4770">
        <v>1.5133701E-3</v>
      </c>
      <c r="H4770">
        <v>1.7215443999999999E-3</v>
      </c>
    </row>
    <row r="4771" spans="1:8" x14ac:dyDescent="0.25">
      <c r="A4771">
        <v>79.591674717267296</v>
      </c>
      <c r="B4771">
        <v>5.1816939000000001E-3</v>
      </c>
      <c r="C4771">
        <v>2.6316068000000001E-3</v>
      </c>
      <c r="D4771">
        <v>3.2461076E-3</v>
      </c>
      <c r="E4771">
        <v>0</v>
      </c>
      <c r="F4771">
        <v>79.5867899417877</v>
      </c>
      <c r="G4771">
        <v>1.7266257000000001E-3</v>
      </c>
      <c r="H4771">
        <v>2.7496787E-3</v>
      </c>
    </row>
    <row r="4772" spans="1:8" x14ac:dyDescent="0.25">
      <c r="A4772">
        <v>79.608342289924593</v>
      </c>
      <c r="B4772">
        <v>0</v>
      </c>
      <c r="C4772">
        <v>2.866871E-3</v>
      </c>
      <c r="D4772">
        <v>1.8430218000000001E-3</v>
      </c>
      <c r="E4772">
        <v>0</v>
      </c>
      <c r="F4772">
        <v>79.603457514444898</v>
      </c>
      <c r="G4772">
        <v>3.8209194E-3</v>
      </c>
      <c r="H4772">
        <v>2.8985331E-3</v>
      </c>
    </row>
    <row r="4773" spans="1:8" x14ac:dyDescent="0.25">
      <c r="A4773">
        <v>79.625009854634598</v>
      </c>
      <c r="B4773">
        <v>2.8281589000000002E-3</v>
      </c>
      <c r="C4773">
        <v>3.4166789000000001E-3</v>
      </c>
      <c r="D4773">
        <v>9.3055975999999996E-4</v>
      </c>
      <c r="E4773">
        <v>4.7563651000000001E-4</v>
      </c>
      <c r="F4773">
        <v>79.620125079154903</v>
      </c>
      <c r="G4773">
        <v>5.0999406000000001E-3</v>
      </c>
      <c r="H4773">
        <v>3.5307615000000001E-3</v>
      </c>
    </row>
    <row r="4774" spans="1:8" x14ac:dyDescent="0.25">
      <c r="A4774">
        <v>79.641677427291796</v>
      </c>
      <c r="B4774">
        <v>2.581964E-3</v>
      </c>
      <c r="C4774">
        <v>2.4131981000000001E-3</v>
      </c>
      <c r="D4774">
        <v>1.3278774E-3</v>
      </c>
      <c r="E4774">
        <v>6.8489509E-4</v>
      </c>
      <c r="F4774">
        <v>79.6367926518122</v>
      </c>
      <c r="G4774">
        <v>2.3456137000000001E-3</v>
      </c>
      <c r="H4774">
        <v>3.0944722000000001E-3</v>
      </c>
    </row>
    <row r="4775" spans="1:8" x14ac:dyDescent="0.25">
      <c r="A4775">
        <v>79.658344999949094</v>
      </c>
      <c r="B4775">
        <v>7.0645125E-3</v>
      </c>
      <c r="C4775">
        <v>2.8820208000000002E-3</v>
      </c>
      <c r="D4775">
        <v>1.5278078E-3</v>
      </c>
      <c r="E4775">
        <v>3.3618172000000001E-4</v>
      </c>
      <c r="F4775">
        <v>79.653460224469498</v>
      </c>
      <c r="G4775">
        <v>3.2355728999999998E-3</v>
      </c>
      <c r="H4775">
        <v>1.6460420999999999E-3</v>
      </c>
    </row>
    <row r="4776" spans="1:8" x14ac:dyDescent="0.25">
      <c r="A4776">
        <v>79.675012564659099</v>
      </c>
      <c r="B4776">
        <v>0</v>
      </c>
      <c r="C4776">
        <v>2.9594561000000001E-3</v>
      </c>
      <c r="D4776">
        <v>1.0347774000000001E-3</v>
      </c>
      <c r="E4776">
        <v>0</v>
      </c>
      <c r="F4776">
        <v>79.670127789179404</v>
      </c>
      <c r="G4776">
        <v>4.2673036999999999E-3</v>
      </c>
      <c r="H4776">
        <v>3.4913509000000001E-3</v>
      </c>
    </row>
    <row r="4777" spans="1:8" x14ac:dyDescent="0.25">
      <c r="A4777">
        <v>79.691680137316297</v>
      </c>
      <c r="B4777">
        <v>3.1257352999999998E-3</v>
      </c>
      <c r="C4777">
        <v>4.3375784999999997E-3</v>
      </c>
      <c r="D4777">
        <v>1.5439643E-3</v>
      </c>
      <c r="E4777">
        <v>6.329692E-4</v>
      </c>
      <c r="F4777">
        <v>79.686795361836701</v>
      </c>
      <c r="G4777">
        <v>2.6910873000000001E-3</v>
      </c>
      <c r="H4777">
        <v>3.5314871999999999E-3</v>
      </c>
    </row>
    <row r="4778" spans="1:8" x14ac:dyDescent="0.25">
      <c r="A4778">
        <v>79.708347709973594</v>
      </c>
      <c r="B4778">
        <v>3.8926505999999999E-3</v>
      </c>
      <c r="C4778">
        <v>3.2961520000000001E-3</v>
      </c>
      <c r="D4778">
        <v>2.3916671000000001E-3</v>
      </c>
      <c r="E4778">
        <v>0</v>
      </c>
      <c r="F4778">
        <v>79.703462934493999</v>
      </c>
      <c r="G4778">
        <v>4.2428654000000003E-3</v>
      </c>
      <c r="H4778">
        <v>1.6370967E-3</v>
      </c>
    </row>
    <row r="4779" spans="1:8" x14ac:dyDescent="0.25">
      <c r="A4779">
        <v>79.725015282630906</v>
      </c>
      <c r="B4779">
        <v>7.5136669999999999E-3</v>
      </c>
      <c r="C4779">
        <v>3.7403808E-3</v>
      </c>
      <c r="D4779">
        <v>1.8562038999999999E-3</v>
      </c>
      <c r="E4779" s="111">
        <v>2.6201662E-5</v>
      </c>
      <c r="F4779">
        <v>79.720130507151197</v>
      </c>
      <c r="G4779">
        <v>4.4213296000000001E-3</v>
      </c>
      <c r="H4779">
        <v>2.3869451000000002E-3</v>
      </c>
    </row>
    <row r="4780" spans="1:8" x14ac:dyDescent="0.25">
      <c r="A4780">
        <v>79.741682847340897</v>
      </c>
      <c r="B4780">
        <v>2.4337717000000002E-3</v>
      </c>
      <c r="C4780">
        <v>1.8959440000000001E-3</v>
      </c>
      <c r="D4780">
        <v>2.9790380999999999E-3</v>
      </c>
      <c r="E4780">
        <v>0</v>
      </c>
      <c r="F4780">
        <v>79.736798071861202</v>
      </c>
      <c r="G4780">
        <v>4.7766370999999998E-3</v>
      </c>
      <c r="H4780">
        <v>2.6329031999999999E-3</v>
      </c>
    </row>
    <row r="4781" spans="1:8" x14ac:dyDescent="0.25">
      <c r="A4781">
        <v>79.758350419998095</v>
      </c>
      <c r="B4781">
        <v>1.1878408E-3</v>
      </c>
      <c r="C4781">
        <v>3.2368815000000002E-3</v>
      </c>
      <c r="D4781">
        <v>1.7451464000000001E-3</v>
      </c>
      <c r="E4781">
        <v>0</v>
      </c>
      <c r="F4781">
        <v>79.753465644518499</v>
      </c>
      <c r="G4781">
        <v>2.0017689E-3</v>
      </c>
      <c r="H4781">
        <v>3.4185420000000001E-3</v>
      </c>
    </row>
    <row r="4782" spans="1:8" x14ac:dyDescent="0.25">
      <c r="A4782">
        <v>79.775017992655407</v>
      </c>
      <c r="B4782">
        <v>5.5168420000000001E-3</v>
      </c>
      <c r="C4782">
        <v>3.2356173999999998E-3</v>
      </c>
      <c r="D4782">
        <v>1.1553429E-3</v>
      </c>
      <c r="E4782">
        <v>3.5111615E-4</v>
      </c>
      <c r="F4782">
        <v>79.770133217175797</v>
      </c>
      <c r="G4782">
        <v>4.1133612000000003E-3</v>
      </c>
      <c r="H4782">
        <v>1.0310813E-3</v>
      </c>
    </row>
    <row r="4783" spans="1:8" x14ac:dyDescent="0.25">
      <c r="A4783">
        <v>79.791685557365398</v>
      </c>
      <c r="B4783">
        <v>6.2469684E-4</v>
      </c>
      <c r="C4783">
        <v>3.3018186E-3</v>
      </c>
      <c r="D4783">
        <v>2.0582619999999999E-3</v>
      </c>
      <c r="E4783">
        <v>3.6146137000000003E-4</v>
      </c>
      <c r="F4783">
        <v>79.786800781885702</v>
      </c>
      <c r="G4783">
        <v>4.0802420000000004E-3</v>
      </c>
      <c r="H4783">
        <v>1.5720933E-3</v>
      </c>
    </row>
    <row r="4784" spans="1:8" x14ac:dyDescent="0.25">
      <c r="A4784">
        <v>79.808353130022596</v>
      </c>
      <c r="B4784">
        <v>3.0567094E-3</v>
      </c>
      <c r="C4784">
        <v>2.1023270999999998E-3</v>
      </c>
      <c r="D4784">
        <v>1.6628064000000001E-3</v>
      </c>
      <c r="E4784">
        <v>2.1150973000000001E-4</v>
      </c>
      <c r="F4784">
        <v>79.803468354543</v>
      </c>
      <c r="G4784">
        <v>3.6920811999999999E-3</v>
      </c>
      <c r="H4784">
        <v>2.4152423999999999E-3</v>
      </c>
    </row>
    <row r="4785" spans="1:8" x14ac:dyDescent="0.25">
      <c r="A4785">
        <v>79.825020702679893</v>
      </c>
      <c r="B4785">
        <v>2.5135307000000002E-3</v>
      </c>
      <c r="C4785">
        <v>1.9116877E-3</v>
      </c>
      <c r="D4785">
        <v>1.6725819999999999E-3</v>
      </c>
      <c r="E4785">
        <v>6.5977557000000003E-4</v>
      </c>
      <c r="F4785">
        <v>79.820135927200297</v>
      </c>
      <c r="G4785">
        <v>2.5776366000000001E-3</v>
      </c>
      <c r="H4785">
        <v>1.9782595000000002E-3</v>
      </c>
    </row>
    <row r="4786" spans="1:8" x14ac:dyDescent="0.25">
      <c r="A4786">
        <v>79.841688267389898</v>
      </c>
      <c r="B4786">
        <v>7.3117419000000002E-4</v>
      </c>
      <c r="C4786">
        <v>1.6589943999999999E-3</v>
      </c>
      <c r="D4786">
        <v>1.5124000999999999E-3</v>
      </c>
      <c r="E4786">
        <v>0</v>
      </c>
      <c r="F4786">
        <v>79.836803491910302</v>
      </c>
      <c r="G4786">
        <v>3.0801959999999999E-3</v>
      </c>
      <c r="H4786">
        <v>3.2219153000000002E-3</v>
      </c>
    </row>
    <row r="4787" spans="1:8" x14ac:dyDescent="0.25">
      <c r="A4787">
        <v>79.858355840047196</v>
      </c>
      <c r="B4787">
        <v>0</v>
      </c>
      <c r="C4787">
        <v>3.3897073000000002E-3</v>
      </c>
      <c r="D4787">
        <v>1.7734732000000001E-3</v>
      </c>
      <c r="E4787">
        <v>0</v>
      </c>
      <c r="F4787">
        <v>79.853471064567501</v>
      </c>
      <c r="G4787">
        <v>3.4442847E-3</v>
      </c>
      <c r="H4787">
        <v>1.5259505E-3</v>
      </c>
    </row>
    <row r="4788" spans="1:8" x14ac:dyDescent="0.25">
      <c r="A4788">
        <v>79.875023412704394</v>
      </c>
      <c r="B4788">
        <v>2.1754182000000002E-3</v>
      </c>
      <c r="C4788">
        <v>3.4096543999999999E-3</v>
      </c>
      <c r="D4788">
        <v>2.3002315E-3</v>
      </c>
      <c r="E4788">
        <v>3.6489957999999998E-4</v>
      </c>
      <c r="F4788">
        <v>79.870138637224798</v>
      </c>
      <c r="G4788">
        <v>3.0103449000000002E-3</v>
      </c>
      <c r="H4788">
        <v>2.2543066E-3</v>
      </c>
    </row>
    <row r="4789" spans="1:8" x14ac:dyDescent="0.25">
      <c r="A4789">
        <v>79.891690977414399</v>
      </c>
      <c r="B4789">
        <v>2.1771006000000002E-3</v>
      </c>
      <c r="C4789">
        <v>4.3941437999999999E-3</v>
      </c>
      <c r="D4789">
        <v>2.208645E-3</v>
      </c>
      <c r="E4789">
        <v>1.3523583999999999E-4</v>
      </c>
      <c r="F4789">
        <v>79.886806201934803</v>
      </c>
      <c r="G4789">
        <v>2.1842035999999998E-3</v>
      </c>
      <c r="H4789">
        <v>3.3436605999999998E-3</v>
      </c>
    </row>
    <row r="4790" spans="1:8" x14ac:dyDescent="0.25">
      <c r="A4790">
        <v>79.908358550071696</v>
      </c>
      <c r="B4790">
        <v>4.1298539999999996E-3</v>
      </c>
      <c r="C4790">
        <v>4.8150583000000002E-3</v>
      </c>
      <c r="D4790">
        <v>1.6596387E-3</v>
      </c>
      <c r="E4790">
        <v>1.4618771E-4</v>
      </c>
      <c r="F4790">
        <v>79.903473774592001</v>
      </c>
      <c r="G4790">
        <v>2.4664621E-3</v>
      </c>
      <c r="H4790">
        <v>1.3931557999999999E-3</v>
      </c>
    </row>
    <row r="4791" spans="1:8" x14ac:dyDescent="0.25">
      <c r="A4791">
        <v>79.925026122728895</v>
      </c>
      <c r="B4791">
        <v>4.3479796000000003E-3</v>
      </c>
      <c r="C4791">
        <v>4.0995492999999997E-3</v>
      </c>
      <c r="D4791">
        <v>9.9768384999999993E-4</v>
      </c>
      <c r="E4791">
        <v>0</v>
      </c>
      <c r="F4791">
        <v>79.920141347249299</v>
      </c>
      <c r="G4791">
        <v>2.5882068999999999E-3</v>
      </c>
      <c r="H4791">
        <v>1.2126075E-3</v>
      </c>
    </row>
    <row r="4792" spans="1:8" x14ac:dyDescent="0.25">
      <c r="A4792">
        <v>79.941693687438899</v>
      </c>
      <c r="B4792">
        <v>2.8092276999999999E-3</v>
      </c>
      <c r="C4792">
        <v>3.0250452000000001E-3</v>
      </c>
      <c r="D4792">
        <v>1.756072E-3</v>
      </c>
      <c r="E4792">
        <v>0</v>
      </c>
      <c r="F4792">
        <v>79.936808911959304</v>
      </c>
      <c r="G4792">
        <v>3.6495209000000002E-3</v>
      </c>
      <c r="H4792">
        <v>3.447908E-3</v>
      </c>
    </row>
    <row r="4793" spans="1:8" x14ac:dyDescent="0.25">
      <c r="A4793">
        <v>79.958361260096197</v>
      </c>
      <c r="B4793">
        <v>1.2880401999999999E-3</v>
      </c>
      <c r="C4793">
        <v>5.1594754000000003E-3</v>
      </c>
      <c r="D4793">
        <v>2.2950742999999999E-3</v>
      </c>
      <c r="E4793">
        <v>9.3960476999999998E-4</v>
      </c>
      <c r="F4793">
        <v>79.953476484616601</v>
      </c>
      <c r="G4793">
        <v>2.1671405999999999E-3</v>
      </c>
      <c r="H4793">
        <v>3.3241883000000002E-3</v>
      </c>
    </row>
    <row r="4794" spans="1:8" x14ac:dyDescent="0.25">
      <c r="A4794">
        <v>79.975028832753395</v>
      </c>
      <c r="B4794">
        <v>2.7183117E-3</v>
      </c>
      <c r="C4794">
        <v>2.9282501999999999E-3</v>
      </c>
      <c r="D4794">
        <v>3.0975521E-3</v>
      </c>
      <c r="E4794">
        <v>2.2686624000000001E-4</v>
      </c>
      <c r="F4794">
        <v>79.970144057273799</v>
      </c>
      <c r="G4794">
        <v>2.6085003999999998E-3</v>
      </c>
      <c r="H4794">
        <v>2.2514243999999998E-3</v>
      </c>
    </row>
    <row r="4795" spans="1:8" x14ac:dyDescent="0.25">
      <c r="A4795">
        <v>79.9916963974634</v>
      </c>
      <c r="B4795">
        <v>2.4061538000000001E-3</v>
      </c>
      <c r="C4795">
        <v>2.8391085000000001E-3</v>
      </c>
      <c r="D4795">
        <v>4.1623045999999997E-3</v>
      </c>
      <c r="E4795">
        <v>0</v>
      </c>
      <c r="F4795">
        <v>79.986811621983804</v>
      </c>
      <c r="G4795">
        <v>3.4906757000000002E-3</v>
      </c>
      <c r="H4795">
        <v>2.4831241000000002E-3</v>
      </c>
    </row>
    <row r="4796" spans="1:8" x14ac:dyDescent="0.25">
      <c r="A4796">
        <v>80.008363970120698</v>
      </c>
      <c r="B4796">
        <v>2.6542483999999998E-3</v>
      </c>
      <c r="C4796">
        <v>2.7108345999999998E-3</v>
      </c>
      <c r="D4796">
        <v>1.7823423E-3</v>
      </c>
      <c r="E4796">
        <v>2.4777551999999997E-4</v>
      </c>
      <c r="F4796">
        <v>80.003479194641102</v>
      </c>
      <c r="G4796">
        <v>2.3243201E-3</v>
      </c>
      <c r="H4796">
        <v>1.2273623E-3</v>
      </c>
    </row>
    <row r="4797" spans="1:8" x14ac:dyDescent="0.25">
      <c r="A4797">
        <v>80.025031542777995</v>
      </c>
      <c r="B4797">
        <v>0</v>
      </c>
      <c r="C4797">
        <v>2.7504872999999999E-3</v>
      </c>
      <c r="D4797">
        <v>1.9743107000000002E-3</v>
      </c>
      <c r="E4797">
        <v>0</v>
      </c>
      <c r="F4797">
        <v>80.0201467672983</v>
      </c>
      <c r="G4797">
        <v>1.8048377999999999E-3</v>
      </c>
      <c r="H4797">
        <v>1.7360151999999999E-3</v>
      </c>
    </row>
    <row r="4798" spans="1:8" x14ac:dyDescent="0.25">
      <c r="A4798">
        <v>80.041699107488</v>
      </c>
      <c r="B4798">
        <v>2.8598101E-3</v>
      </c>
      <c r="C4798">
        <v>3.1206110000000001E-3</v>
      </c>
      <c r="D4798">
        <v>3.1716244000000002E-3</v>
      </c>
      <c r="E4798">
        <v>3.0764489000000001E-4</v>
      </c>
      <c r="F4798">
        <v>80.036814332008305</v>
      </c>
      <c r="G4798">
        <v>3.2499120999999998E-3</v>
      </c>
      <c r="H4798">
        <v>1.7842032999999999E-3</v>
      </c>
    </row>
    <row r="4799" spans="1:8" x14ac:dyDescent="0.25">
      <c r="A4799">
        <v>80.058366680145198</v>
      </c>
      <c r="B4799">
        <v>1.0264604E-3</v>
      </c>
      <c r="C4799">
        <v>2.7842157999999999E-3</v>
      </c>
      <c r="D4799">
        <v>1.4378391E-3</v>
      </c>
      <c r="E4799">
        <v>8.4510026000000004E-4</v>
      </c>
      <c r="F4799">
        <v>80.053481904665603</v>
      </c>
      <c r="G4799">
        <v>3.0056358999999999E-3</v>
      </c>
      <c r="H4799">
        <v>1.5814803E-3</v>
      </c>
    </row>
    <row r="4800" spans="1:8" x14ac:dyDescent="0.25">
      <c r="A4800">
        <v>80.075034252802496</v>
      </c>
      <c r="B4800">
        <v>8.2152104000000007E-3</v>
      </c>
      <c r="C4800">
        <v>3.9310808999999999E-3</v>
      </c>
      <c r="D4800">
        <v>1.8269086999999999E-3</v>
      </c>
      <c r="E4800">
        <v>1.5263115E-3</v>
      </c>
      <c r="F4800">
        <v>80.0701494773229</v>
      </c>
      <c r="G4800">
        <v>2.6100094000000001E-3</v>
      </c>
      <c r="H4800">
        <v>2.2634102000000001E-3</v>
      </c>
    </row>
    <row r="4801" spans="1:8" x14ac:dyDescent="0.25">
      <c r="A4801">
        <v>80.091701825459694</v>
      </c>
      <c r="B4801">
        <v>5.0087952999999996E-3</v>
      </c>
      <c r="C4801">
        <v>5.1617458999999996E-3</v>
      </c>
      <c r="D4801">
        <v>9.2932878999999998E-4</v>
      </c>
      <c r="E4801">
        <v>0</v>
      </c>
      <c r="F4801">
        <v>80.086817049980098</v>
      </c>
      <c r="G4801">
        <v>2.2852026999999999E-3</v>
      </c>
      <c r="H4801">
        <v>3.2060171999999999E-3</v>
      </c>
    </row>
    <row r="4802" spans="1:8" x14ac:dyDescent="0.25">
      <c r="A4802">
        <v>80.108369390169699</v>
      </c>
      <c r="B4802">
        <v>2.9970833999999999E-3</v>
      </c>
      <c r="C4802">
        <v>3.3453226000000002E-3</v>
      </c>
      <c r="D4802">
        <v>1.4985699E-3</v>
      </c>
      <c r="E4802">
        <v>2.1379491999999999E-4</v>
      </c>
      <c r="F4802">
        <v>80.103484614690103</v>
      </c>
      <c r="G4802">
        <v>3.517647E-3</v>
      </c>
      <c r="H4802">
        <v>2.2062277000000001E-3</v>
      </c>
    </row>
    <row r="4803" spans="1:8" x14ac:dyDescent="0.25">
      <c r="A4803">
        <v>80.125036962826997</v>
      </c>
      <c r="B4803">
        <v>4.2982515999999997E-3</v>
      </c>
      <c r="C4803">
        <v>3.3554281000000002E-3</v>
      </c>
      <c r="D4803">
        <v>2.6276743000000001E-3</v>
      </c>
      <c r="E4803">
        <v>0</v>
      </c>
      <c r="F4803">
        <v>80.120152187347401</v>
      </c>
      <c r="G4803">
        <v>4.4314847000000001E-3</v>
      </c>
      <c r="H4803">
        <v>2.3886249000000001E-3</v>
      </c>
    </row>
    <row r="4804" spans="1:8" x14ac:dyDescent="0.25">
      <c r="A4804">
        <v>80.141704535484294</v>
      </c>
      <c r="B4804">
        <v>0</v>
      </c>
      <c r="C4804">
        <v>2.89267E-3</v>
      </c>
      <c r="D4804">
        <v>1.9215529000000001E-3</v>
      </c>
      <c r="E4804">
        <v>9.7910465999999992E-4</v>
      </c>
      <c r="F4804">
        <v>80.136819760004599</v>
      </c>
      <c r="G4804">
        <v>2.7071028000000001E-3</v>
      </c>
      <c r="H4804">
        <v>2.4890331999999999E-3</v>
      </c>
    </row>
    <row r="4805" spans="1:8" x14ac:dyDescent="0.25">
      <c r="A4805">
        <v>80.158372100194299</v>
      </c>
      <c r="B4805">
        <v>0</v>
      </c>
      <c r="C4805">
        <v>5.1554632E-3</v>
      </c>
      <c r="D4805">
        <v>1.6027804E-3</v>
      </c>
      <c r="E4805">
        <v>1.1941421999999999E-4</v>
      </c>
      <c r="F4805">
        <v>80.153487324714604</v>
      </c>
      <c r="G4805">
        <v>3.37988E-3</v>
      </c>
      <c r="H4805">
        <v>1.1295005E-3</v>
      </c>
    </row>
    <row r="4806" spans="1:8" x14ac:dyDescent="0.25">
      <c r="A4806">
        <v>80.175039672851497</v>
      </c>
      <c r="B4806" s="111">
        <v>3.4451895999999997E-5</v>
      </c>
      <c r="C4806">
        <v>3.3439985000000001E-3</v>
      </c>
      <c r="D4806">
        <v>1.8366927E-3</v>
      </c>
      <c r="E4806">
        <v>9.7646918999999999E-4</v>
      </c>
      <c r="F4806">
        <v>80.170154897371901</v>
      </c>
      <c r="G4806">
        <v>3.7926157999999999E-3</v>
      </c>
      <c r="H4806">
        <v>9.5560285000000002E-4</v>
      </c>
    </row>
    <row r="4807" spans="1:8" x14ac:dyDescent="0.25">
      <c r="A4807">
        <v>80.191707245508795</v>
      </c>
      <c r="B4807">
        <v>0</v>
      </c>
      <c r="C4807">
        <v>1.9125623999999999E-3</v>
      </c>
      <c r="D4807">
        <v>3.8537422999999999E-3</v>
      </c>
      <c r="E4807">
        <v>0</v>
      </c>
      <c r="F4807">
        <v>80.186822470029199</v>
      </c>
      <c r="G4807">
        <v>3.5352481E-3</v>
      </c>
      <c r="H4807">
        <v>1.9206513999999999E-3</v>
      </c>
    </row>
    <row r="4808" spans="1:8" x14ac:dyDescent="0.25">
      <c r="A4808">
        <v>80.2083748102188</v>
      </c>
      <c r="B4808">
        <v>2.1146669000000002E-3</v>
      </c>
      <c r="C4808">
        <v>3.6650215999999998E-3</v>
      </c>
      <c r="D4808">
        <v>2.3477871000000001E-3</v>
      </c>
      <c r="E4808">
        <v>7.3713908000000005E-4</v>
      </c>
      <c r="F4808">
        <v>80.203490034739104</v>
      </c>
      <c r="G4808">
        <v>4.2988686000000002E-3</v>
      </c>
      <c r="H4808">
        <v>2.1732454E-3</v>
      </c>
    </row>
    <row r="4809" spans="1:8" x14ac:dyDescent="0.25">
      <c r="A4809">
        <v>80.225042382875998</v>
      </c>
      <c r="B4809">
        <v>1.2017235E-3</v>
      </c>
      <c r="C4809">
        <v>2.1890439000000002E-3</v>
      </c>
      <c r="D4809">
        <v>1.4153708000000001E-3</v>
      </c>
      <c r="E4809">
        <v>5.6344421999999996E-4</v>
      </c>
      <c r="F4809">
        <v>80.220157607396402</v>
      </c>
      <c r="G4809">
        <v>3.9561381999999997E-3</v>
      </c>
      <c r="H4809">
        <v>2.3486094999999999E-3</v>
      </c>
    </row>
    <row r="4810" spans="1:8" x14ac:dyDescent="0.25">
      <c r="A4810">
        <v>80.241709955533295</v>
      </c>
      <c r="B4810">
        <v>6.9166360999999999E-3</v>
      </c>
      <c r="C4810">
        <v>2.9166569E-3</v>
      </c>
      <c r="D4810">
        <v>2.3330743000000002E-3</v>
      </c>
      <c r="E4810">
        <v>3.1084561000000003E-4</v>
      </c>
      <c r="F4810">
        <v>80.2368251800537</v>
      </c>
      <c r="G4810">
        <v>3.1217812000000002E-3</v>
      </c>
      <c r="H4810">
        <v>2.4401636000000002E-3</v>
      </c>
    </row>
    <row r="4811" spans="1:8" x14ac:dyDescent="0.25">
      <c r="A4811">
        <v>80.2583775202433</v>
      </c>
      <c r="B4811">
        <v>7.4445494000000001E-3</v>
      </c>
      <c r="C4811">
        <v>4.9912790000000004E-3</v>
      </c>
      <c r="D4811">
        <v>9.9066808E-4</v>
      </c>
      <c r="E4811">
        <v>1.7393334999999999E-4</v>
      </c>
      <c r="F4811">
        <v>80.253492744763605</v>
      </c>
      <c r="G4811">
        <v>4.3234997000000004E-3</v>
      </c>
      <c r="H4811">
        <v>1.5931128999999999E-3</v>
      </c>
    </row>
    <row r="4812" spans="1:8" x14ac:dyDescent="0.25">
      <c r="A4812">
        <v>80.275045092900598</v>
      </c>
      <c r="B4812">
        <v>0</v>
      </c>
      <c r="C4812">
        <v>5.1597073E-3</v>
      </c>
      <c r="D4812">
        <v>1.3577973000000001E-3</v>
      </c>
      <c r="E4812">
        <v>1.0552510999999999E-3</v>
      </c>
      <c r="F4812">
        <v>80.270160317420903</v>
      </c>
      <c r="G4812">
        <v>2.9175794000000001E-3</v>
      </c>
      <c r="H4812">
        <v>1.0832102000000001E-3</v>
      </c>
    </row>
    <row r="4813" spans="1:8" x14ac:dyDescent="0.25">
      <c r="A4813">
        <v>80.291712665557796</v>
      </c>
      <c r="B4813">
        <v>5.3847445999999997E-3</v>
      </c>
      <c r="C4813">
        <v>4.0223333E-3</v>
      </c>
      <c r="D4813">
        <v>2.4748006999999999E-3</v>
      </c>
      <c r="E4813">
        <v>0</v>
      </c>
      <c r="F4813">
        <v>80.2868278900782</v>
      </c>
      <c r="G4813">
        <v>2.5294316000000002E-3</v>
      </c>
      <c r="H4813">
        <v>2.4101292000000001E-3</v>
      </c>
    </row>
    <row r="4814" spans="1:8" x14ac:dyDescent="0.25">
      <c r="A4814">
        <v>80.308380230267801</v>
      </c>
      <c r="B4814">
        <v>5.8061331999999998E-3</v>
      </c>
      <c r="C4814">
        <v>3.1286412999999998E-3</v>
      </c>
      <c r="D4814">
        <v>3.8822698000000001E-3</v>
      </c>
      <c r="E4814" s="111">
        <v>3.6338038999999997E-5</v>
      </c>
      <c r="F4814">
        <v>80.303495454788205</v>
      </c>
      <c r="G4814">
        <v>2.1267060999999999E-3</v>
      </c>
      <c r="H4814">
        <v>2.9430433999999999E-3</v>
      </c>
    </row>
    <row r="4815" spans="1:8" x14ac:dyDescent="0.25">
      <c r="A4815">
        <v>80.325047802925098</v>
      </c>
      <c r="B4815">
        <v>8.8655517999999996E-4</v>
      </c>
      <c r="C4815">
        <v>2.2990475E-3</v>
      </c>
      <c r="D4815">
        <v>1.0972458E-3</v>
      </c>
      <c r="E4815">
        <v>7.6246720999999999E-4</v>
      </c>
      <c r="F4815">
        <v>80.320163027445403</v>
      </c>
      <c r="G4815">
        <v>5.6851176000000002E-3</v>
      </c>
      <c r="H4815">
        <v>2.6024898999999998E-3</v>
      </c>
    </row>
    <row r="4816" spans="1:8" x14ac:dyDescent="0.25">
      <c r="A4816">
        <v>80.341715375582297</v>
      </c>
      <c r="B4816">
        <v>0</v>
      </c>
      <c r="C4816">
        <v>3.2834053999999998E-3</v>
      </c>
      <c r="D4816">
        <v>1.8088538000000001E-3</v>
      </c>
      <c r="E4816" s="111">
        <v>1.2802649000000001E-5</v>
      </c>
      <c r="F4816">
        <v>80.336830600102701</v>
      </c>
      <c r="G4816">
        <v>3.8795723000000001E-3</v>
      </c>
      <c r="H4816">
        <v>1.4898013999999999E-3</v>
      </c>
    </row>
    <row r="4817" spans="1:8" x14ac:dyDescent="0.25">
      <c r="A4817">
        <v>80.358382940292302</v>
      </c>
      <c r="B4817">
        <v>0</v>
      </c>
      <c r="C4817">
        <v>2.9283302999999999E-3</v>
      </c>
      <c r="D4817">
        <v>1.7198488E-3</v>
      </c>
      <c r="E4817">
        <v>0</v>
      </c>
      <c r="F4817">
        <v>80.353498164812706</v>
      </c>
      <c r="G4817">
        <v>3.9695590000000001E-3</v>
      </c>
      <c r="H4817">
        <v>2.5211964E-3</v>
      </c>
    </row>
    <row r="4818" spans="1:8" x14ac:dyDescent="0.25">
      <c r="A4818">
        <v>80.375050512949599</v>
      </c>
      <c r="B4818">
        <v>6.1496789999999999E-3</v>
      </c>
      <c r="C4818">
        <v>2.4281369999999999E-3</v>
      </c>
      <c r="D4818">
        <v>1.5129411000000001E-3</v>
      </c>
      <c r="E4818">
        <v>7.3933642E-4</v>
      </c>
      <c r="F4818">
        <v>80.370165737469904</v>
      </c>
      <c r="G4818">
        <v>3.6436877999999999E-3</v>
      </c>
      <c r="H4818">
        <v>1.9135985E-3</v>
      </c>
    </row>
    <row r="4819" spans="1:8" x14ac:dyDescent="0.25">
      <c r="A4819">
        <v>80.391718085606897</v>
      </c>
      <c r="B4819">
        <v>0</v>
      </c>
      <c r="C4819">
        <v>3.8922791999999999E-3</v>
      </c>
      <c r="D4819">
        <v>1.595211E-3</v>
      </c>
      <c r="E4819">
        <v>2.7767394000000002E-4</v>
      </c>
      <c r="F4819">
        <v>80.386833310127201</v>
      </c>
      <c r="G4819">
        <v>3.4150897999999999E-3</v>
      </c>
      <c r="H4819">
        <v>2.4854263999999999E-3</v>
      </c>
    </row>
    <row r="4820" spans="1:8" x14ac:dyDescent="0.25">
      <c r="A4820">
        <v>80.408385650316802</v>
      </c>
      <c r="B4820">
        <v>2.7140038999999999E-3</v>
      </c>
      <c r="C4820">
        <v>3.555814E-3</v>
      </c>
      <c r="D4820">
        <v>2.2884646999999998E-3</v>
      </c>
      <c r="E4820">
        <v>3.0799701000000001E-3</v>
      </c>
      <c r="F4820">
        <v>80.403500874837206</v>
      </c>
      <c r="G4820">
        <v>3.1687892E-3</v>
      </c>
      <c r="H4820">
        <v>2.0283554000000001E-3</v>
      </c>
    </row>
    <row r="4821" spans="1:8" x14ac:dyDescent="0.25">
      <c r="A4821">
        <v>80.4250532229741</v>
      </c>
      <c r="B4821">
        <v>0</v>
      </c>
      <c r="C4821">
        <v>2.8468627000000002E-3</v>
      </c>
      <c r="D4821">
        <v>2.5538501999999999E-3</v>
      </c>
      <c r="E4821">
        <v>2.2369472999999999E-4</v>
      </c>
      <c r="F4821">
        <v>80.420168447494504</v>
      </c>
      <c r="G4821">
        <v>2.8170921999999998E-3</v>
      </c>
      <c r="H4821">
        <v>3.0607141E-3</v>
      </c>
    </row>
    <row r="4822" spans="1:8" x14ac:dyDescent="0.25">
      <c r="A4822">
        <v>80.441720795631397</v>
      </c>
      <c r="B4822">
        <v>5.6840004E-3</v>
      </c>
      <c r="C4822">
        <v>2.3668312999999999E-3</v>
      </c>
      <c r="D4822">
        <v>1.3480376000000001E-3</v>
      </c>
      <c r="E4822">
        <v>0</v>
      </c>
      <c r="F4822">
        <v>80.436836020151702</v>
      </c>
      <c r="G4822">
        <v>2.8066026999999999E-3</v>
      </c>
      <c r="H4822">
        <v>3.2137035999999998E-3</v>
      </c>
    </row>
    <row r="4823" spans="1:8" x14ac:dyDescent="0.25">
      <c r="A4823">
        <v>80.458388368288595</v>
      </c>
      <c r="B4823">
        <v>2.2702438000000002E-3</v>
      </c>
      <c r="C4823">
        <v>3.8619749000000001E-3</v>
      </c>
      <c r="D4823">
        <v>1.4682764E-3</v>
      </c>
      <c r="E4823">
        <v>1.8393074000000001E-4</v>
      </c>
      <c r="F4823">
        <v>80.453503592809</v>
      </c>
      <c r="G4823">
        <v>2.4210544999999999E-3</v>
      </c>
      <c r="H4823">
        <v>1.8122444999999999E-3</v>
      </c>
    </row>
    <row r="4824" spans="1:8" x14ac:dyDescent="0.25">
      <c r="A4824">
        <v>80.4750559329986</v>
      </c>
      <c r="B4824">
        <v>4.7422730999999996E-3</v>
      </c>
      <c r="C4824">
        <v>3.1916077999999998E-3</v>
      </c>
      <c r="D4824">
        <v>1.4642212E-3</v>
      </c>
      <c r="E4824">
        <v>0</v>
      </c>
      <c r="F4824">
        <v>80.470171157519005</v>
      </c>
      <c r="G4824">
        <v>4.2510949999999999E-3</v>
      </c>
      <c r="H4824">
        <v>1.8719977E-3</v>
      </c>
    </row>
    <row r="4825" spans="1:8" x14ac:dyDescent="0.25">
      <c r="A4825">
        <v>80.491723505655898</v>
      </c>
      <c r="B4825">
        <v>3.0007117999999999E-3</v>
      </c>
      <c r="C4825">
        <v>5.2826310999999999E-3</v>
      </c>
      <c r="D4825">
        <v>1.8912458E-3</v>
      </c>
      <c r="E4825">
        <v>9.9174434000000007E-4</v>
      </c>
      <c r="F4825">
        <v>80.486838730176203</v>
      </c>
      <c r="G4825">
        <v>4.1420338999999997E-3</v>
      </c>
      <c r="H4825">
        <v>3.3965410999999999E-3</v>
      </c>
    </row>
    <row r="4826" spans="1:8" x14ac:dyDescent="0.25">
      <c r="A4826">
        <v>80.508391078313196</v>
      </c>
      <c r="B4826">
        <v>0</v>
      </c>
      <c r="C4826">
        <v>4.3442239999999998E-3</v>
      </c>
      <c r="D4826">
        <v>2.0841182999999999E-3</v>
      </c>
      <c r="E4826">
        <v>4.1504026999999999E-4</v>
      </c>
      <c r="F4826">
        <v>80.5035063028335</v>
      </c>
      <c r="G4826">
        <v>4.0832278000000003E-3</v>
      </c>
      <c r="H4826">
        <v>1.4892813E-3</v>
      </c>
    </row>
    <row r="4827" spans="1:8" x14ac:dyDescent="0.25">
      <c r="A4827">
        <v>80.525058643023101</v>
      </c>
      <c r="B4827">
        <v>3.6799204999999999E-3</v>
      </c>
      <c r="C4827">
        <v>3.6637980999999998E-3</v>
      </c>
      <c r="D4827">
        <v>4.0238890999999997E-3</v>
      </c>
      <c r="E4827">
        <v>1.2677768E-3</v>
      </c>
      <c r="F4827">
        <v>80.520173867543505</v>
      </c>
      <c r="G4827">
        <v>3.7549513E-3</v>
      </c>
      <c r="H4827">
        <v>2.2966901000000001E-3</v>
      </c>
    </row>
    <row r="4828" spans="1:8" x14ac:dyDescent="0.25">
      <c r="A4828">
        <v>80.541726215680399</v>
      </c>
      <c r="B4828">
        <v>7.8470557000000002E-4</v>
      </c>
      <c r="C4828">
        <v>2.7829475999999998E-3</v>
      </c>
      <c r="D4828">
        <v>1.5819527E-3</v>
      </c>
      <c r="E4828">
        <v>8.8447402000000003E-4</v>
      </c>
      <c r="F4828">
        <v>80.536841440200803</v>
      </c>
      <c r="G4828">
        <v>3.0751096000000001E-3</v>
      </c>
      <c r="H4828">
        <v>1.6684942E-3</v>
      </c>
    </row>
    <row r="4829" spans="1:8" x14ac:dyDescent="0.25">
      <c r="A4829">
        <v>80.558393788337696</v>
      </c>
      <c r="B4829">
        <v>0</v>
      </c>
      <c r="C4829">
        <v>2.1654325999999999E-3</v>
      </c>
      <c r="D4829">
        <v>3.3385506999999998E-3</v>
      </c>
      <c r="E4829">
        <v>6.0297921000000004E-4</v>
      </c>
      <c r="F4829">
        <v>80.553509012858001</v>
      </c>
      <c r="G4829">
        <v>2.2973525000000001E-3</v>
      </c>
      <c r="H4829">
        <v>3.4398648000000002E-3</v>
      </c>
    </row>
    <row r="4830" spans="1:8" x14ac:dyDescent="0.25">
      <c r="A4830">
        <v>80.575061353047602</v>
      </c>
      <c r="B4830">
        <v>0</v>
      </c>
      <c r="C4830">
        <v>3.0151291000000001E-3</v>
      </c>
      <c r="D4830">
        <v>2.2960461E-3</v>
      </c>
      <c r="E4830">
        <v>2.8048626999999999E-4</v>
      </c>
      <c r="F4830">
        <v>80.570176577568006</v>
      </c>
      <c r="G4830">
        <v>2.7054068999999999E-3</v>
      </c>
      <c r="H4830">
        <v>1.2927179E-3</v>
      </c>
    </row>
    <row r="4831" spans="1:8" x14ac:dyDescent="0.25">
      <c r="A4831">
        <v>80.591728925704899</v>
      </c>
      <c r="B4831">
        <v>3.3866212E-4</v>
      </c>
      <c r="C4831">
        <v>2.6134455E-3</v>
      </c>
      <c r="D4831">
        <v>7.0092210000000002E-4</v>
      </c>
      <c r="E4831">
        <v>1.2055900000000001E-3</v>
      </c>
      <c r="F4831">
        <v>80.586844150225303</v>
      </c>
      <c r="G4831">
        <v>4.5029199999999997E-3</v>
      </c>
      <c r="H4831">
        <v>1.9802906999999998E-3</v>
      </c>
    </row>
    <row r="4832" spans="1:8" x14ac:dyDescent="0.25">
      <c r="A4832">
        <v>80.608396498362197</v>
      </c>
      <c r="B4832">
        <v>0</v>
      </c>
      <c r="C4832">
        <v>2.6360657000000002E-3</v>
      </c>
      <c r="D4832">
        <v>1.5958527000000001E-3</v>
      </c>
      <c r="E4832">
        <v>6.2244204999999998E-4</v>
      </c>
      <c r="F4832">
        <v>80.603511722882502</v>
      </c>
      <c r="G4832">
        <v>3.8971460999999998E-3</v>
      </c>
      <c r="H4832">
        <v>2.5501053000000001E-3</v>
      </c>
    </row>
    <row r="4833" spans="1:8" x14ac:dyDescent="0.25">
      <c r="A4833">
        <v>80.625064063072202</v>
      </c>
      <c r="B4833">
        <v>6.9586424999999999E-3</v>
      </c>
      <c r="C4833">
        <v>2.2992638E-3</v>
      </c>
      <c r="D4833">
        <v>1.3246498000000001E-3</v>
      </c>
      <c r="E4833">
        <v>0</v>
      </c>
      <c r="F4833">
        <v>80.620179287592507</v>
      </c>
      <c r="G4833">
        <v>3.3421560999999998E-3</v>
      </c>
      <c r="H4833">
        <v>1.2048077E-3</v>
      </c>
    </row>
    <row r="4834" spans="1:8" x14ac:dyDescent="0.25">
      <c r="A4834">
        <v>80.6417316357294</v>
      </c>
      <c r="B4834">
        <v>7.1712178E-3</v>
      </c>
      <c r="C4834">
        <v>2.9957619999999999E-3</v>
      </c>
      <c r="D4834">
        <v>7.7665562000000003E-4</v>
      </c>
      <c r="E4834">
        <v>9.017319E-4</v>
      </c>
      <c r="F4834">
        <v>80.636846860249804</v>
      </c>
      <c r="G4834">
        <v>2.296672E-3</v>
      </c>
      <c r="H4834">
        <v>1.8187761000000001E-3</v>
      </c>
    </row>
    <row r="4835" spans="1:8" x14ac:dyDescent="0.25">
      <c r="A4835">
        <v>80.658399208386697</v>
      </c>
      <c r="B4835">
        <v>1.2827921999999999E-3</v>
      </c>
      <c r="C4835">
        <v>2.8297817000000002E-3</v>
      </c>
      <c r="D4835">
        <v>1.3685768000000001E-3</v>
      </c>
      <c r="E4835">
        <v>6.2518258000000002E-4</v>
      </c>
      <c r="F4835">
        <v>80.653514432907102</v>
      </c>
      <c r="G4835">
        <v>3.2571895999999999E-3</v>
      </c>
      <c r="H4835">
        <v>8.8563864000000005E-4</v>
      </c>
    </row>
    <row r="4836" spans="1:8" x14ac:dyDescent="0.25">
      <c r="A4836">
        <v>80.675066773096702</v>
      </c>
      <c r="B4836">
        <v>5.0973902000000003E-3</v>
      </c>
      <c r="C4836">
        <v>2.1033036000000001E-3</v>
      </c>
      <c r="D4836">
        <v>2.5586722999999998E-3</v>
      </c>
      <c r="E4836">
        <v>0</v>
      </c>
      <c r="F4836">
        <v>80.670181997616993</v>
      </c>
      <c r="G4836">
        <v>3.5243891000000002E-3</v>
      </c>
      <c r="H4836">
        <v>2.7309598000000001E-3</v>
      </c>
    </row>
    <row r="4837" spans="1:8" x14ac:dyDescent="0.25">
      <c r="A4837">
        <v>80.6917343457539</v>
      </c>
      <c r="B4837">
        <v>3.2483725E-4</v>
      </c>
      <c r="C4837">
        <v>2.8185735000000002E-3</v>
      </c>
      <c r="D4837">
        <v>1.2875759999999999E-3</v>
      </c>
      <c r="E4837">
        <v>1.2430926999999999E-3</v>
      </c>
      <c r="F4837">
        <v>80.686849570274305</v>
      </c>
      <c r="G4837">
        <v>2.1655382999999999E-3</v>
      </c>
      <c r="H4837">
        <v>3.6606025E-3</v>
      </c>
    </row>
    <row r="4838" spans="1:8" x14ac:dyDescent="0.25">
      <c r="A4838">
        <v>80.708401918411198</v>
      </c>
      <c r="B4838">
        <v>5.6105460999999997E-3</v>
      </c>
      <c r="C4838">
        <v>3.5888853000000001E-3</v>
      </c>
      <c r="D4838">
        <v>2.6458128999999999E-3</v>
      </c>
      <c r="E4838">
        <v>0</v>
      </c>
      <c r="F4838">
        <v>80.703517142931602</v>
      </c>
      <c r="G4838">
        <v>2.2261285000000001E-3</v>
      </c>
      <c r="H4838">
        <v>2.5133614000000001E-3</v>
      </c>
    </row>
    <row r="4839" spans="1:8" x14ac:dyDescent="0.25">
      <c r="A4839">
        <v>80.725069483121203</v>
      </c>
      <c r="B4839">
        <v>0</v>
      </c>
      <c r="C4839">
        <v>4.5321904999999999E-3</v>
      </c>
      <c r="D4839">
        <v>2.5399978999999999E-3</v>
      </c>
      <c r="E4839">
        <v>6.8965089000000001E-4</v>
      </c>
      <c r="F4839">
        <v>80.720184707641593</v>
      </c>
      <c r="G4839">
        <v>6.2979808999999998E-3</v>
      </c>
      <c r="H4839">
        <v>2.2540288000000002E-3</v>
      </c>
    </row>
    <row r="4840" spans="1:8" x14ac:dyDescent="0.25">
      <c r="A4840">
        <v>80.741737055778501</v>
      </c>
      <c r="B4840">
        <v>0</v>
      </c>
      <c r="C4840">
        <v>3.7771249000000001E-3</v>
      </c>
      <c r="D4840">
        <v>2.5790127000000001E-3</v>
      </c>
      <c r="E4840">
        <v>5.5496848999999997E-4</v>
      </c>
      <c r="F4840">
        <v>80.736852280298805</v>
      </c>
      <c r="G4840">
        <v>3.1172219000000002E-3</v>
      </c>
      <c r="H4840">
        <v>2.2820290000000001E-3</v>
      </c>
    </row>
    <row r="4841" spans="1:8" x14ac:dyDescent="0.25">
      <c r="A4841">
        <v>80.758404628435699</v>
      </c>
      <c r="B4841">
        <v>2.3316843000000002E-3</v>
      </c>
      <c r="C4841">
        <v>3.7243598999999999E-3</v>
      </c>
      <c r="D4841">
        <v>2.1172701000000001E-3</v>
      </c>
      <c r="E4841">
        <v>0</v>
      </c>
      <c r="F4841">
        <v>80.753519852956103</v>
      </c>
      <c r="G4841">
        <v>3.6343448000000001E-3</v>
      </c>
      <c r="H4841">
        <v>1.7425468E-3</v>
      </c>
    </row>
    <row r="4842" spans="1:8" x14ac:dyDescent="0.25">
      <c r="A4842">
        <v>80.775072201092996</v>
      </c>
      <c r="B4842">
        <v>0</v>
      </c>
      <c r="C4842">
        <v>1.9943934999999999E-3</v>
      </c>
      <c r="D4842">
        <v>1.2956822999999999E-3</v>
      </c>
      <c r="E4842">
        <v>2.9194151000000001E-4</v>
      </c>
      <c r="F4842">
        <v>80.7701874256134</v>
      </c>
      <c r="G4842">
        <v>2.2033336999999998E-3</v>
      </c>
      <c r="H4842">
        <v>3.7227757E-3</v>
      </c>
    </row>
    <row r="4843" spans="1:8" x14ac:dyDescent="0.25">
      <c r="A4843">
        <v>80.791739765803001</v>
      </c>
      <c r="B4843">
        <v>0</v>
      </c>
      <c r="C4843">
        <v>2.7922368999999999E-3</v>
      </c>
      <c r="D4843">
        <v>2.3983784000000002E-3</v>
      </c>
      <c r="E4843">
        <v>0</v>
      </c>
      <c r="F4843">
        <v>80.786854990323306</v>
      </c>
      <c r="G4843">
        <v>2.6813728999999999E-3</v>
      </c>
      <c r="H4843">
        <v>3.1057734000000002E-3</v>
      </c>
    </row>
    <row r="4844" spans="1:8" x14ac:dyDescent="0.25">
      <c r="A4844">
        <v>80.808407338460199</v>
      </c>
      <c r="B4844">
        <v>4.8488680999999998E-4</v>
      </c>
      <c r="C4844">
        <v>3.9008576E-3</v>
      </c>
      <c r="D4844">
        <v>2.2610455999999999E-3</v>
      </c>
      <c r="E4844">
        <v>7.9357530999999999E-4</v>
      </c>
      <c r="F4844">
        <v>80.803522562980604</v>
      </c>
      <c r="G4844">
        <v>3.6298916999999999E-3</v>
      </c>
      <c r="H4844">
        <v>2.0896725000000001E-3</v>
      </c>
    </row>
    <row r="4845" spans="1:8" x14ac:dyDescent="0.25">
      <c r="A4845">
        <v>80.825074911117497</v>
      </c>
      <c r="B4845">
        <v>0</v>
      </c>
      <c r="C4845">
        <v>2.5256150000000002E-3</v>
      </c>
      <c r="D4845">
        <v>1.9118586E-3</v>
      </c>
      <c r="E4845">
        <v>9.7932853000000006E-4</v>
      </c>
      <c r="F4845">
        <v>80.820190135637901</v>
      </c>
      <c r="G4845">
        <v>3.8424695E-3</v>
      </c>
      <c r="H4845">
        <v>2.5703369000000002E-3</v>
      </c>
    </row>
    <row r="4846" spans="1:8" x14ac:dyDescent="0.25">
      <c r="A4846">
        <v>80.841742475827502</v>
      </c>
      <c r="B4846">
        <v>0</v>
      </c>
      <c r="C4846">
        <v>2.7580579999999999E-3</v>
      </c>
      <c r="D4846">
        <v>2.4076465E-3</v>
      </c>
      <c r="E4846">
        <v>5.2024959999999996E-4</v>
      </c>
      <c r="F4846">
        <v>80.836857700347906</v>
      </c>
      <c r="G4846">
        <v>3.7246833E-3</v>
      </c>
      <c r="H4846">
        <v>2.2325956000000002E-3</v>
      </c>
    </row>
    <row r="4847" spans="1:8" x14ac:dyDescent="0.25">
      <c r="A4847">
        <v>80.858410048484799</v>
      </c>
      <c r="B4847">
        <v>8.1629269000000008E-3</v>
      </c>
      <c r="C4847">
        <v>3.8542910000000001E-3</v>
      </c>
      <c r="D4847">
        <v>2.2759581999999999E-3</v>
      </c>
      <c r="E4847">
        <v>4.2502536000000002E-4</v>
      </c>
      <c r="F4847">
        <v>80.853525273005104</v>
      </c>
      <c r="G4847">
        <v>2.7721894000000001E-3</v>
      </c>
      <c r="H4847">
        <v>1.5620580000000001E-3</v>
      </c>
    </row>
    <row r="4848" spans="1:8" x14ac:dyDescent="0.25">
      <c r="A4848">
        <v>80.875077621141997</v>
      </c>
      <c r="B4848">
        <v>3.8597957E-4</v>
      </c>
      <c r="C4848">
        <v>1.8947362E-3</v>
      </c>
      <c r="D4848">
        <v>1.2388504E-3</v>
      </c>
      <c r="E4848">
        <v>4.6200940000000002E-4</v>
      </c>
      <c r="F4848">
        <v>80.870192845662402</v>
      </c>
      <c r="G4848">
        <v>3.6070438000000002E-3</v>
      </c>
      <c r="H4848">
        <v>2.1005934000000001E-3</v>
      </c>
    </row>
    <row r="4849" spans="1:8" x14ac:dyDescent="0.25">
      <c r="A4849">
        <v>80.891745185852002</v>
      </c>
      <c r="B4849">
        <v>0</v>
      </c>
      <c r="C4849">
        <v>2.4943191000000001E-3</v>
      </c>
      <c r="D4849">
        <v>3.0353768000000001E-3</v>
      </c>
      <c r="E4849">
        <v>4.0448392999999999E-4</v>
      </c>
      <c r="F4849">
        <v>80.886860410372407</v>
      </c>
      <c r="G4849">
        <v>3.6540506E-3</v>
      </c>
      <c r="H4849">
        <v>2.6387244E-3</v>
      </c>
    </row>
    <row r="4850" spans="1:8" x14ac:dyDescent="0.25">
      <c r="A4850">
        <v>80.9084127585093</v>
      </c>
      <c r="B4850">
        <v>1.4458795999999999E-3</v>
      </c>
      <c r="C4850">
        <v>2.5937052E-3</v>
      </c>
      <c r="D4850">
        <v>2.4964815999999998E-3</v>
      </c>
      <c r="E4850">
        <v>1.9074297000000001E-4</v>
      </c>
      <c r="F4850">
        <v>80.903527983029605</v>
      </c>
      <c r="G4850">
        <v>2.25998E-3</v>
      </c>
      <c r="H4850">
        <v>1.5730811000000001E-3</v>
      </c>
    </row>
    <row r="4851" spans="1:8" x14ac:dyDescent="0.25">
      <c r="A4851">
        <v>80.925080331166498</v>
      </c>
      <c r="B4851">
        <v>0</v>
      </c>
      <c r="C4851">
        <v>3.7158369E-3</v>
      </c>
      <c r="D4851">
        <v>9.9286821000000008E-4</v>
      </c>
      <c r="E4851">
        <v>3.3957744000000001E-4</v>
      </c>
      <c r="F4851">
        <v>80.920195555686902</v>
      </c>
      <c r="G4851">
        <v>1.8524737999999999E-3</v>
      </c>
      <c r="H4851">
        <v>2.0397394000000002E-3</v>
      </c>
    </row>
    <row r="4852" spans="1:8" x14ac:dyDescent="0.25">
      <c r="A4852">
        <v>80.941747895876503</v>
      </c>
      <c r="B4852">
        <v>2.5355371000000001E-3</v>
      </c>
      <c r="C4852">
        <v>3.7562378999999998E-3</v>
      </c>
      <c r="D4852">
        <v>1.4007402E-3</v>
      </c>
      <c r="E4852">
        <v>0</v>
      </c>
      <c r="F4852">
        <v>80.936863120396893</v>
      </c>
      <c r="G4852">
        <v>3.0841105999999999E-3</v>
      </c>
      <c r="H4852">
        <v>2.2257287E-3</v>
      </c>
    </row>
    <row r="4853" spans="1:8" x14ac:dyDescent="0.25">
      <c r="A4853">
        <v>80.958415468533801</v>
      </c>
      <c r="B4853">
        <v>4.3701158999999998E-4</v>
      </c>
      <c r="C4853">
        <v>3.5024313E-3</v>
      </c>
      <c r="D4853">
        <v>1.6775768999999999E-3</v>
      </c>
      <c r="E4853">
        <v>9.2661643000000002E-4</v>
      </c>
      <c r="F4853">
        <v>80.953530693054205</v>
      </c>
      <c r="G4853">
        <v>3.4356015000000001E-3</v>
      </c>
      <c r="H4853">
        <v>2.3344802E-3</v>
      </c>
    </row>
    <row r="4854" spans="1:8" x14ac:dyDescent="0.25">
      <c r="A4854">
        <v>80.975083041191098</v>
      </c>
      <c r="B4854">
        <v>4.2019240000000001E-3</v>
      </c>
      <c r="C4854">
        <v>3.0677378999999999E-3</v>
      </c>
      <c r="D4854">
        <v>3.4776695999999998E-3</v>
      </c>
      <c r="E4854">
        <v>0</v>
      </c>
      <c r="F4854">
        <v>80.970198265711403</v>
      </c>
      <c r="G4854">
        <v>3.2022735E-3</v>
      </c>
      <c r="H4854">
        <v>2.3190614E-3</v>
      </c>
    </row>
    <row r="4855" spans="1:8" x14ac:dyDescent="0.25">
      <c r="A4855">
        <v>80.991750605901004</v>
      </c>
      <c r="B4855">
        <v>2.9048536E-3</v>
      </c>
      <c r="C4855">
        <v>2.7502764E-3</v>
      </c>
      <c r="D4855">
        <v>1.3660765999999999E-3</v>
      </c>
      <c r="E4855">
        <v>5.2517524000000003E-4</v>
      </c>
      <c r="F4855">
        <v>80.986865830421394</v>
      </c>
      <c r="G4855">
        <v>3.5849670000000001E-3</v>
      </c>
      <c r="H4855">
        <v>1.4846083E-3</v>
      </c>
    </row>
    <row r="4856" spans="1:8" x14ac:dyDescent="0.25">
      <c r="A4856">
        <v>81.008418178558301</v>
      </c>
      <c r="B4856">
        <v>8.0033531000000008E-3</v>
      </c>
      <c r="C4856">
        <v>1.9764623000000001E-3</v>
      </c>
      <c r="D4856">
        <v>1.5060905E-3</v>
      </c>
      <c r="E4856">
        <v>0</v>
      </c>
      <c r="F4856">
        <v>81.003533403078706</v>
      </c>
      <c r="G4856">
        <v>3.3071681000000001E-3</v>
      </c>
      <c r="H4856">
        <v>3.7177756999999998E-3</v>
      </c>
    </row>
    <row r="4857" spans="1:8" x14ac:dyDescent="0.25">
      <c r="A4857">
        <v>81.025085751215599</v>
      </c>
      <c r="B4857">
        <v>0</v>
      </c>
      <c r="C4857">
        <v>2.0118998E-3</v>
      </c>
      <c r="D4857">
        <v>2.0496948000000002E-3</v>
      </c>
      <c r="E4857">
        <v>8.5248036000000005E-4</v>
      </c>
      <c r="F4857">
        <v>81.020200975735904</v>
      </c>
      <c r="G4857">
        <v>3.4358270999999998E-3</v>
      </c>
      <c r="H4857">
        <v>1.4294942E-3</v>
      </c>
    </row>
    <row r="4858" spans="1:8" x14ac:dyDescent="0.25">
      <c r="A4858">
        <v>81.041753315925604</v>
      </c>
      <c r="B4858">
        <v>3.9927451999999999E-3</v>
      </c>
      <c r="C4858">
        <v>2.2455601000000002E-3</v>
      </c>
      <c r="D4858">
        <v>2.3733172999999999E-3</v>
      </c>
      <c r="E4858">
        <v>9.9248240999999992E-4</v>
      </c>
      <c r="F4858">
        <v>81.036868540445894</v>
      </c>
      <c r="G4858">
        <v>4.1350470999999998E-3</v>
      </c>
      <c r="H4858">
        <v>3.4250563000000002E-3</v>
      </c>
    </row>
    <row r="4859" spans="1:8" x14ac:dyDescent="0.25">
      <c r="A4859">
        <v>81.058420888582802</v>
      </c>
      <c r="B4859">
        <v>5.1020872999999996E-3</v>
      </c>
      <c r="C4859">
        <v>4.7804377999999996E-3</v>
      </c>
      <c r="D4859">
        <v>1.5461883000000001E-3</v>
      </c>
      <c r="E4859">
        <v>8.2691375000000001E-4</v>
      </c>
      <c r="F4859">
        <v>81.053536113103206</v>
      </c>
      <c r="G4859">
        <v>2.6958034999999998E-3</v>
      </c>
      <c r="H4859">
        <v>2.8539894000000001E-3</v>
      </c>
    </row>
    <row r="4860" spans="1:8" x14ac:dyDescent="0.25">
      <c r="A4860">
        <v>81.075088461240099</v>
      </c>
      <c r="B4860">
        <v>0</v>
      </c>
      <c r="C4860">
        <v>2.8647949999999998E-3</v>
      </c>
      <c r="D4860">
        <v>2.0851593000000002E-3</v>
      </c>
      <c r="E4860">
        <v>0</v>
      </c>
      <c r="F4860">
        <v>81.070203685760504</v>
      </c>
      <c r="G4860">
        <v>1.5451734999999999E-3</v>
      </c>
      <c r="H4860">
        <v>2.0213148E-3</v>
      </c>
    </row>
    <row r="4861" spans="1:8" x14ac:dyDescent="0.25">
      <c r="A4861">
        <v>81.091756025950104</v>
      </c>
      <c r="B4861">
        <v>4.8322998999999998E-3</v>
      </c>
      <c r="C4861">
        <v>1.6699134E-3</v>
      </c>
      <c r="D4861">
        <v>1.7401687000000001E-3</v>
      </c>
      <c r="E4861">
        <v>5.5185390999999999E-4</v>
      </c>
      <c r="F4861">
        <v>81.086871250470395</v>
      </c>
      <c r="G4861">
        <v>4.0710805999999997E-3</v>
      </c>
      <c r="H4861">
        <v>2.0896782999999999E-3</v>
      </c>
    </row>
    <row r="4862" spans="1:8" x14ac:dyDescent="0.25">
      <c r="A4862">
        <v>81.108423598607303</v>
      </c>
      <c r="B4862">
        <v>6.6315415000000001E-3</v>
      </c>
      <c r="C4862">
        <v>3.1424002000000001E-3</v>
      </c>
      <c r="D4862">
        <v>9.7837322000000003E-4</v>
      </c>
      <c r="E4862">
        <v>6.9921196E-4</v>
      </c>
      <c r="F4862">
        <v>81.103538823127707</v>
      </c>
      <c r="G4862">
        <v>3.9725359999999996E-3</v>
      </c>
      <c r="H4862">
        <v>1.4522402999999999E-3</v>
      </c>
    </row>
    <row r="4863" spans="1:8" x14ac:dyDescent="0.25">
      <c r="A4863">
        <v>81.1250911712646</v>
      </c>
      <c r="B4863">
        <v>0</v>
      </c>
      <c r="C4863">
        <v>2.6906860999999999E-3</v>
      </c>
      <c r="D4863">
        <v>1.6367768E-3</v>
      </c>
      <c r="E4863">
        <v>3.9387310999999998E-4</v>
      </c>
      <c r="F4863">
        <v>81.120206395785004</v>
      </c>
      <c r="G4863">
        <v>3.2739721E-3</v>
      </c>
      <c r="H4863">
        <v>2.0076775E-3</v>
      </c>
    </row>
    <row r="4864" spans="1:8" x14ac:dyDescent="0.25">
      <c r="A4864">
        <v>81.141758743921898</v>
      </c>
      <c r="B4864">
        <v>3.2434642999999998E-3</v>
      </c>
      <c r="C4864">
        <v>2.8827607000000001E-3</v>
      </c>
      <c r="D4864">
        <v>2.7900103E-3</v>
      </c>
      <c r="E4864">
        <v>0</v>
      </c>
      <c r="F4864">
        <v>81.136873968442202</v>
      </c>
      <c r="G4864">
        <v>3.9561422999999998E-3</v>
      </c>
      <c r="H4864">
        <v>2.5637911000000002E-3</v>
      </c>
    </row>
    <row r="4865" spans="1:8" x14ac:dyDescent="0.25">
      <c r="A4865">
        <v>81.158426308631903</v>
      </c>
      <c r="B4865">
        <v>5.7329264999999999E-3</v>
      </c>
      <c r="C4865">
        <v>2.3037167000000002E-3</v>
      </c>
      <c r="D4865">
        <v>2.0758838E-3</v>
      </c>
      <c r="E4865">
        <v>1.0102120999999999E-3</v>
      </c>
      <c r="F4865">
        <v>81.153541533152193</v>
      </c>
      <c r="G4865">
        <v>3.2852459999999999E-3</v>
      </c>
      <c r="H4865">
        <v>1.5852739E-3</v>
      </c>
    </row>
    <row r="4866" spans="1:8" x14ac:dyDescent="0.25">
      <c r="A4866">
        <v>81.175093881289101</v>
      </c>
      <c r="B4866">
        <v>0</v>
      </c>
      <c r="C4866">
        <v>2.8367209999999999E-3</v>
      </c>
      <c r="D4866">
        <v>1.9779621999999998E-3</v>
      </c>
      <c r="E4866">
        <v>0</v>
      </c>
      <c r="F4866">
        <v>81.170209105809505</v>
      </c>
      <c r="G4866">
        <v>2.8747306E-3</v>
      </c>
      <c r="H4866">
        <v>1.6393479000000001E-3</v>
      </c>
    </row>
    <row r="4867" spans="1:8" x14ac:dyDescent="0.25">
      <c r="A4867">
        <v>81.191761453946398</v>
      </c>
      <c r="B4867">
        <v>2.9712025999999998E-3</v>
      </c>
      <c r="C4867">
        <v>2.2467164999999999E-3</v>
      </c>
      <c r="D4867">
        <v>1.1107555999999999E-3</v>
      </c>
      <c r="E4867">
        <v>2.8413019000000001E-4</v>
      </c>
      <c r="F4867">
        <v>81.186876678466803</v>
      </c>
      <c r="G4867">
        <v>3.8079951999999999E-3</v>
      </c>
      <c r="H4867">
        <v>2.6385887000000001E-3</v>
      </c>
    </row>
    <row r="4868" spans="1:8" x14ac:dyDescent="0.25">
      <c r="A4868">
        <v>81.208429018656403</v>
      </c>
      <c r="B4868">
        <v>0</v>
      </c>
      <c r="C4868">
        <v>2.6426734E-3</v>
      </c>
      <c r="D4868">
        <v>1.5739490000000001E-3</v>
      </c>
      <c r="E4868">
        <v>0</v>
      </c>
      <c r="F4868">
        <v>81.203544243176694</v>
      </c>
      <c r="G4868">
        <v>8.9794118000000001E-4</v>
      </c>
      <c r="H4868">
        <v>3.6582594999999998E-3</v>
      </c>
    </row>
    <row r="4869" spans="1:8" x14ac:dyDescent="0.25">
      <c r="A4869">
        <v>81.225096591313601</v>
      </c>
      <c r="B4869">
        <v>4.9565494999999999E-3</v>
      </c>
      <c r="C4869">
        <v>3.9921990000000001E-3</v>
      </c>
      <c r="D4869">
        <v>2.0573814000000002E-3</v>
      </c>
      <c r="E4869">
        <v>7.1796209999999997E-4</v>
      </c>
      <c r="F4869">
        <v>81.220211815834006</v>
      </c>
      <c r="G4869">
        <v>4.2514353999999997E-3</v>
      </c>
      <c r="H4869">
        <v>9.6616718999999998E-4</v>
      </c>
    </row>
    <row r="4870" spans="1:8" x14ac:dyDescent="0.25">
      <c r="A4870">
        <v>81.241764163970899</v>
      </c>
      <c r="B4870">
        <v>0</v>
      </c>
      <c r="C4870">
        <v>3.5208311999999999E-3</v>
      </c>
      <c r="D4870">
        <v>3.1022679E-3</v>
      </c>
      <c r="E4870">
        <v>1.6375971E-3</v>
      </c>
      <c r="F4870">
        <v>81.236879388491303</v>
      </c>
      <c r="G4870">
        <v>3.6093483000000002E-3</v>
      </c>
      <c r="H4870">
        <v>1.4289691E-3</v>
      </c>
    </row>
    <row r="4871" spans="1:8" x14ac:dyDescent="0.25">
      <c r="A4871">
        <v>81.258431728680904</v>
      </c>
      <c r="B4871">
        <v>0</v>
      </c>
      <c r="C4871">
        <v>1.5417166E-3</v>
      </c>
      <c r="D4871">
        <v>2.8088898E-3</v>
      </c>
      <c r="E4871">
        <v>0</v>
      </c>
      <c r="F4871">
        <v>81.253546953201194</v>
      </c>
      <c r="G4871">
        <v>3.5848666000000001E-3</v>
      </c>
      <c r="H4871">
        <v>2.2066188999999999E-3</v>
      </c>
    </row>
    <row r="4872" spans="1:8" x14ac:dyDescent="0.25">
      <c r="A4872">
        <v>81.275099301338201</v>
      </c>
      <c r="B4872">
        <v>2.5543666E-3</v>
      </c>
      <c r="C4872">
        <v>3.0401868000000001E-3</v>
      </c>
      <c r="D4872">
        <v>2.0282357E-3</v>
      </c>
      <c r="E4872">
        <v>6.7836960000000005E-4</v>
      </c>
      <c r="F4872">
        <v>81.270214525858506</v>
      </c>
      <c r="G4872">
        <v>1.7351472000000001E-3</v>
      </c>
      <c r="H4872">
        <v>1.7018029E-3</v>
      </c>
    </row>
    <row r="4873" spans="1:8" x14ac:dyDescent="0.25">
      <c r="A4873">
        <v>81.2917668739954</v>
      </c>
      <c r="B4873">
        <v>0</v>
      </c>
      <c r="C4873">
        <v>4.1629029000000003E-3</v>
      </c>
      <c r="D4873">
        <v>1.4805764999999999E-3</v>
      </c>
      <c r="E4873">
        <v>1.8891896000000001E-4</v>
      </c>
      <c r="F4873">
        <v>81.286882098515804</v>
      </c>
      <c r="G4873">
        <v>1.9645216000000001E-3</v>
      </c>
      <c r="H4873">
        <v>3.0261362000000001E-3</v>
      </c>
    </row>
    <row r="4874" spans="1:8" x14ac:dyDescent="0.25">
      <c r="A4874">
        <v>81.308434438705405</v>
      </c>
      <c r="B4874">
        <v>3.0950559000000001E-3</v>
      </c>
      <c r="C4874">
        <v>3.9303274999999997E-3</v>
      </c>
      <c r="D4874">
        <v>2.4339687000000001E-3</v>
      </c>
      <c r="E4874">
        <v>7.8877451999999999E-4</v>
      </c>
      <c r="F4874">
        <v>81.303549663225795</v>
      </c>
      <c r="G4874">
        <v>3.3156560000000002E-3</v>
      </c>
      <c r="H4874">
        <v>2.0721301000000002E-3</v>
      </c>
    </row>
    <row r="4875" spans="1:8" x14ac:dyDescent="0.25">
      <c r="A4875">
        <v>81.325102011362702</v>
      </c>
      <c r="B4875">
        <v>4.4221486999999997E-3</v>
      </c>
      <c r="C4875">
        <v>2.8436743000000001E-3</v>
      </c>
      <c r="D4875">
        <v>1.4787171000000001E-3</v>
      </c>
      <c r="E4875">
        <v>9.5673179000000004E-4</v>
      </c>
      <c r="F4875">
        <v>81.320217235883007</v>
      </c>
      <c r="G4875">
        <v>2.5516813999999998E-3</v>
      </c>
      <c r="H4875">
        <v>4.3105310999999999E-3</v>
      </c>
    </row>
    <row r="4876" spans="1:8" x14ac:dyDescent="0.25">
      <c r="A4876">
        <v>81.3417695840199</v>
      </c>
      <c r="B4876">
        <v>0</v>
      </c>
      <c r="C4876">
        <v>3.4599829999999998E-3</v>
      </c>
      <c r="D4876">
        <v>2.5842052000000001E-3</v>
      </c>
      <c r="E4876">
        <v>5.9759920000000005E-4</v>
      </c>
      <c r="F4876">
        <v>81.336884808540304</v>
      </c>
      <c r="G4876">
        <v>3.5386648999999998E-3</v>
      </c>
      <c r="H4876">
        <v>2.0290245000000001E-3</v>
      </c>
    </row>
    <row r="4877" spans="1:8" x14ac:dyDescent="0.25">
      <c r="A4877">
        <v>81.358437148729905</v>
      </c>
      <c r="B4877">
        <v>3.2292388E-3</v>
      </c>
      <c r="C4877">
        <v>4.9139485000000002E-3</v>
      </c>
      <c r="D4877">
        <v>1.4820447000000001E-3</v>
      </c>
      <c r="E4877">
        <v>0</v>
      </c>
      <c r="F4877">
        <v>81.353552373250295</v>
      </c>
      <c r="G4877">
        <v>1.3892603999999999E-3</v>
      </c>
      <c r="H4877">
        <v>2.0076260000000002E-3</v>
      </c>
    </row>
    <row r="4878" spans="1:8" x14ac:dyDescent="0.25">
      <c r="A4878">
        <v>81.375104721387203</v>
      </c>
      <c r="B4878">
        <v>0</v>
      </c>
      <c r="C4878">
        <v>3.350731E-3</v>
      </c>
      <c r="D4878">
        <v>3.9385017000000003E-3</v>
      </c>
      <c r="E4878">
        <v>9.1093092000000002E-4</v>
      </c>
      <c r="F4878">
        <v>81.370219945907493</v>
      </c>
      <c r="G4878">
        <v>2.7925887000000002E-3</v>
      </c>
      <c r="H4878">
        <v>1.9421745E-3</v>
      </c>
    </row>
    <row r="4879" spans="1:8" x14ac:dyDescent="0.25">
      <c r="A4879">
        <v>81.3917722940445</v>
      </c>
      <c r="B4879">
        <v>1.9576473E-3</v>
      </c>
      <c r="C4879">
        <v>3.6752450000000002E-3</v>
      </c>
      <c r="D4879">
        <v>2.5171744999999998E-3</v>
      </c>
      <c r="E4879">
        <v>1.9475959E-4</v>
      </c>
      <c r="F4879">
        <v>81.386887518564805</v>
      </c>
      <c r="G4879">
        <v>3.6987138E-3</v>
      </c>
      <c r="H4879">
        <v>2.0111143000000001E-3</v>
      </c>
    </row>
    <row r="4880" spans="1:8" x14ac:dyDescent="0.25">
      <c r="A4880">
        <v>81.408439858754406</v>
      </c>
      <c r="B4880">
        <v>0</v>
      </c>
      <c r="C4880">
        <v>2.5077023999999998E-3</v>
      </c>
      <c r="D4880">
        <v>2.2759549E-3</v>
      </c>
      <c r="E4880">
        <v>7.1922828999999996E-4</v>
      </c>
      <c r="F4880">
        <v>81.403555083274796</v>
      </c>
      <c r="G4880">
        <v>2.6134871999999999E-3</v>
      </c>
      <c r="H4880">
        <v>1.5702124E-3</v>
      </c>
    </row>
    <row r="4881" spans="1:8" x14ac:dyDescent="0.25">
      <c r="A4881">
        <v>81.425107431411703</v>
      </c>
      <c r="B4881">
        <v>5.9142513000000002E-3</v>
      </c>
      <c r="C4881">
        <v>3.6521140000000001E-3</v>
      </c>
      <c r="D4881">
        <v>2.5393061999999999E-3</v>
      </c>
      <c r="E4881">
        <v>6.5529957999999999E-4</v>
      </c>
      <c r="F4881">
        <v>81.420222655932093</v>
      </c>
      <c r="G4881">
        <v>3.8311246000000002E-3</v>
      </c>
      <c r="H4881">
        <v>1.8757121999999999E-3</v>
      </c>
    </row>
    <row r="4882" spans="1:8" x14ac:dyDescent="0.25">
      <c r="A4882">
        <v>81.441775004069001</v>
      </c>
      <c r="B4882">
        <v>8.1704919999999997E-3</v>
      </c>
      <c r="C4882">
        <v>3.4258319000000001E-3</v>
      </c>
      <c r="D4882">
        <v>1.2790351E-3</v>
      </c>
      <c r="E4882">
        <v>0</v>
      </c>
      <c r="F4882">
        <v>81.436890228589306</v>
      </c>
      <c r="G4882">
        <v>4.3901210000000003E-3</v>
      </c>
      <c r="H4882">
        <v>1.7225820000000001E-3</v>
      </c>
    </row>
    <row r="4883" spans="1:8" x14ac:dyDescent="0.25">
      <c r="A4883">
        <v>81.458442568778906</v>
      </c>
      <c r="B4883">
        <v>1.3121016E-3</v>
      </c>
      <c r="C4883">
        <v>2.9123415999999999E-3</v>
      </c>
      <c r="D4883">
        <v>1.0816888E-3</v>
      </c>
      <c r="E4883">
        <v>0</v>
      </c>
      <c r="F4883">
        <v>81.453557793299296</v>
      </c>
      <c r="G4883">
        <v>3.7830945E-3</v>
      </c>
      <c r="H4883">
        <v>3.0064366000000001E-3</v>
      </c>
    </row>
    <row r="4884" spans="1:8" x14ac:dyDescent="0.25">
      <c r="A4884">
        <v>81.475110141436204</v>
      </c>
      <c r="B4884">
        <v>2.8289849000000001E-4</v>
      </c>
      <c r="C4884">
        <v>2.2407236999999998E-3</v>
      </c>
      <c r="D4884">
        <v>4.2749321999999996E-3</v>
      </c>
      <c r="E4884">
        <v>1.7876127000000001E-3</v>
      </c>
      <c r="F4884">
        <v>81.470225365956594</v>
      </c>
      <c r="G4884">
        <v>2.2080877999999999E-3</v>
      </c>
      <c r="H4884">
        <v>1.5840564000000001E-3</v>
      </c>
    </row>
    <row r="4885" spans="1:8" x14ac:dyDescent="0.25">
      <c r="A4885">
        <v>81.491777714093502</v>
      </c>
      <c r="B4885">
        <v>0</v>
      </c>
      <c r="C4885">
        <v>3.0480571999999999E-3</v>
      </c>
      <c r="D4885">
        <v>1.7450133E-3</v>
      </c>
      <c r="E4885">
        <v>0</v>
      </c>
      <c r="F4885">
        <v>81.486892938613806</v>
      </c>
      <c r="G4885">
        <v>2.3417764E-3</v>
      </c>
      <c r="H4885">
        <v>1.0827771999999999E-3</v>
      </c>
    </row>
    <row r="4886" spans="1:8" x14ac:dyDescent="0.25">
      <c r="A4886">
        <v>81.508445286750799</v>
      </c>
      <c r="B4886">
        <v>4.6977184999999998E-4</v>
      </c>
      <c r="C4886">
        <v>2.5907997000000002E-3</v>
      </c>
      <c r="D4886">
        <v>7.7127130000000002E-4</v>
      </c>
      <c r="E4886" s="111">
        <v>4.1374805999999999E-5</v>
      </c>
      <c r="F4886">
        <v>81.503560511271104</v>
      </c>
      <c r="G4886">
        <v>4.7828135999999997E-3</v>
      </c>
      <c r="H4886">
        <v>1.2891803999999999E-3</v>
      </c>
    </row>
    <row r="4887" spans="1:8" x14ac:dyDescent="0.25">
      <c r="A4887">
        <v>81.525112851460705</v>
      </c>
      <c r="B4887">
        <v>1.0758364999999999E-4</v>
      </c>
      <c r="C4887">
        <v>3.1114178999999999E-3</v>
      </c>
      <c r="D4887">
        <v>2.4279405000000001E-3</v>
      </c>
      <c r="E4887">
        <v>1.7023378E-3</v>
      </c>
      <c r="F4887">
        <v>81.520228075981095</v>
      </c>
      <c r="G4887">
        <v>3.2705314999999999E-3</v>
      </c>
      <c r="H4887">
        <v>1.6306860999999999E-3</v>
      </c>
    </row>
    <row r="4888" spans="1:8" x14ac:dyDescent="0.25">
      <c r="A4888">
        <v>81.541780424118002</v>
      </c>
      <c r="B4888">
        <v>3.4207489999999998E-3</v>
      </c>
      <c r="C4888">
        <v>2.2717912000000001E-3</v>
      </c>
      <c r="D4888">
        <v>2.3266908E-3</v>
      </c>
      <c r="E4888">
        <v>5.2829541000000001E-4</v>
      </c>
      <c r="F4888">
        <v>81.536895648638406</v>
      </c>
      <c r="G4888">
        <v>2.6565043000000002E-3</v>
      </c>
      <c r="H4888">
        <v>1.2903429E-3</v>
      </c>
    </row>
    <row r="4889" spans="1:8" x14ac:dyDescent="0.25">
      <c r="A4889">
        <v>81.5584479967753</v>
      </c>
      <c r="B4889">
        <v>1.6626165E-3</v>
      </c>
      <c r="C4889">
        <v>2.8289071999999999E-3</v>
      </c>
      <c r="D4889">
        <v>2.6657332000000001E-3</v>
      </c>
      <c r="E4889" s="111">
        <v>3.3311597E-5</v>
      </c>
      <c r="F4889">
        <v>81.553563221295605</v>
      </c>
      <c r="G4889">
        <v>2.5121458000000002E-3</v>
      </c>
      <c r="H4889">
        <v>1.6379069E-3</v>
      </c>
    </row>
    <row r="4890" spans="1:8" x14ac:dyDescent="0.25">
      <c r="A4890">
        <v>81.575115561485205</v>
      </c>
      <c r="B4890">
        <v>0</v>
      </c>
      <c r="C4890">
        <v>2.6032796999999998E-3</v>
      </c>
      <c r="D4890">
        <v>2.5190436000000001E-3</v>
      </c>
      <c r="E4890">
        <v>4.3810581000000001E-4</v>
      </c>
      <c r="F4890">
        <v>81.570230786005595</v>
      </c>
      <c r="G4890">
        <v>1.560975E-3</v>
      </c>
      <c r="H4890">
        <v>1.891682E-3</v>
      </c>
    </row>
    <row r="4891" spans="1:8" x14ac:dyDescent="0.25">
      <c r="A4891">
        <v>81.591783134142503</v>
      </c>
      <c r="B4891">
        <v>1.4537625999999999E-3</v>
      </c>
      <c r="C4891">
        <v>2.4779972000000001E-3</v>
      </c>
      <c r="D4891">
        <v>2.2106412999999998E-3</v>
      </c>
      <c r="E4891">
        <v>0</v>
      </c>
      <c r="F4891">
        <v>81.586898358662907</v>
      </c>
      <c r="G4891">
        <v>3.1757432E-3</v>
      </c>
      <c r="H4891">
        <v>1.1563239E-3</v>
      </c>
    </row>
    <row r="4892" spans="1:8" x14ac:dyDescent="0.25">
      <c r="A4892">
        <v>81.6084507067998</v>
      </c>
      <c r="B4892">
        <v>0</v>
      </c>
      <c r="C4892">
        <v>3.2842879000000002E-3</v>
      </c>
      <c r="D4892">
        <v>2.2697933000000001E-3</v>
      </c>
      <c r="E4892">
        <v>2.049834E-4</v>
      </c>
      <c r="F4892">
        <v>81.603565931320105</v>
      </c>
      <c r="G4892">
        <v>3.7903594999999998E-3</v>
      </c>
      <c r="H4892">
        <v>1.8250584E-3</v>
      </c>
    </row>
    <row r="4893" spans="1:8" x14ac:dyDescent="0.25">
      <c r="A4893">
        <v>81.625118271509805</v>
      </c>
      <c r="B4893">
        <v>2.9573442999999999E-3</v>
      </c>
      <c r="C4893">
        <v>1.8159156E-3</v>
      </c>
      <c r="D4893">
        <v>1.4141793000000001E-3</v>
      </c>
      <c r="E4893">
        <v>7.0723309E-4</v>
      </c>
      <c r="F4893">
        <v>81.620233496030096</v>
      </c>
      <c r="G4893">
        <v>3.2714104999999999E-3</v>
      </c>
      <c r="H4893">
        <v>2.0704765000000001E-3</v>
      </c>
    </row>
    <row r="4894" spans="1:8" x14ac:dyDescent="0.25">
      <c r="A4894">
        <v>81.641785844167003</v>
      </c>
      <c r="B4894">
        <v>1.2378541000000001E-3</v>
      </c>
      <c r="C4894">
        <v>5.3826504999999998E-3</v>
      </c>
      <c r="D4894">
        <v>2.3925535000000001E-3</v>
      </c>
      <c r="E4894">
        <v>2.9772456000000001E-4</v>
      </c>
      <c r="F4894">
        <v>81.636901068687393</v>
      </c>
      <c r="G4894">
        <v>3.4307500000000002E-3</v>
      </c>
      <c r="H4894">
        <v>2.5461457999999999E-3</v>
      </c>
    </row>
    <row r="4895" spans="1:8" x14ac:dyDescent="0.25">
      <c r="A4895">
        <v>81.658453416824301</v>
      </c>
      <c r="B4895">
        <v>4.2588831999999998E-3</v>
      </c>
      <c r="C4895">
        <v>2.4111968999999999E-3</v>
      </c>
      <c r="D4895">
        <v>1.3451565999999999E-3</v>
      </c>
      <c r="E4895">
        <v>4.3864210999999999E-4</v>
      </c>
      <c r="F4895">
        <v>81.653568641344705</v>
      </c>
      <c r="G4895">
        <v>2.8610744E-3</v>
      </c>
      <c r="H4895">
        <v>2.8149704000000001E-3</v>
      </c>
    </row>
    <row r="4896" spans="1:8" x14ac:dyDescent="0.25">
      <c r="A4896">
        <v>81.675120981534306</v>
      </c>
      <c r="B4896">
        <v>1.6206331E-3</v>
      </c>
      <c r="C4896">
        <v>3.2159518000000002E-3</v>
      </c>
      <c r="D4896">
        <v>2.9640793999999998E-3</v>
      </c>
      <c r="E4896">
        <v>8.9381110999999999E-4</v>
      </c>
      <c r="F4896">
        <v>81.670236206054597</v>
      </c>
      <c r="G4896">
        <v>3.5263384000000001E-3</v>
      </c>
      <c r="H4896">
        <v>2.8840586999999999E-3</v>
      </c>
    </row>
    <row r="4897" spans="1:8" x14ac:dyDescent="0.25">
      <c r="A4897">
        <v>81.691788554191504</v>
      </c>
      <c r="B4897">
        <v>0</v>
      </c>
      <c r="C4897">
        <v>3.8110105999999999E-3</v>
      </c>
      <c r="D4897">
        <v>2.7902152E-3</v>
      </c>
      <c r="E4897">
        <v>7.8395549999999998E-4</v>
      </c>
      <c r="F4897">
        <v>81.686903778711894</v>
      </c>
      <c r="G4897">
        <v>3.3516213E-3</v>
      </c>
      <c r="H4897">
        <v>1.7159109000000001E-3</v>
      </c>
    </row>
    <row r="4898" spans="1:8" x14ac:dyDescent="0.25">
      <c r="A4898">
        <v>81.708456126848802</v>
      </c>
      <c r="B4898">
        <v>9.4359944000000002E-4</v>
      </c>
      <c r="C4898">
        <v>3.7275339000000002E-3</v>
      </c>
      <c r="D4898">
        <v>2.6657008999999999E-3</v>
      </c>
      <c r="E4898">
        <v>1.4567501E-3</v>
      </c>
      <c r="F4898">
        <v>81.703571351369206</v>
      </c>
      <c r="G4898">
        <v>3.5251194999999999E-3</v>
      </c>
      <c r="H4898">
        <v>2.4503784000000002E-3</v>
      </c>
    </row>
    <row r="4899" spans="1:8" x14ac:dyDescent="0.25">
      <c r="A4899">
        <v>81.725123691558807</v>
      </c>
      <c r="B4899">
        <v>2.7369410000000001E-3</v>
      </c>
      <c r="C4899">
        <v>2.5995941999999998E-3</v>
      </c>
      <c r="D4899">
        <v>9.4551762000000001E-4</v>
      </c>
      <c r="E4899">
        <v>4.0587008999999998E-4</v>
      </c>
      <c r="F4899">
        <v>81.720238916079197</v>
      </c>
      <c r="G4899">
        <v>2.7489949000000001E-3</v>
      </c>
      <c r="H4899">
        <v>1.6987835999999999E-3</v>
      </c>
    </row>
    <row r="4900" spans="1:8" x14ac:dyDescent="0.25">
      <c r="A4900">
        <v>81.741791264216104</v>
      </c>
      <c r="B4900">
        <v>1.2212856000000001E-4</v>
      </c>
      <c r="C4900">
        <v>3.6903105000000002E-3</v>
      </c>
      <c r="D4900">
        <v>2.7798588999999999E-3</v>
      </c>
      <c r="E4900">
        <v>7.0057495000000003E-4</v>
      </c>
      <c r="F4900">
        <v>81.736906488736395</v>
      </c>
      <c r="G4900">
        <v>5.5345376000000002E-3</v>
      </c>
      <c r="H4900">
        <v>2.4347287E-3</v>
      </c>
    </row>
    <row r="4901" spans="1:8" x14ac:dyDescent="0.25">
      <c r="A4901">
        <v>81.758458836873302</v>
      </c>
      <c r="B4901">
        <v>0</v>
      </c>
      <c r="C4901">
        <v>2.1015855000000002E-3</v>
      </c>
      <c r="D4901">
        <v>2.8960348999999999E-3</v>
      </c>
      <c r="E4901">
        <v>1.6473067999999999E-3</v>
      </c>
      <c r="F4901">
        <v>81.753574061393707</v>
      </c>
      <c r="G4901">
        <v>4.2084729999999999E-3</v>
      </c>
      <c r="H4901">
        <v>3.3318023000000001E-3</v>
      </c>
    </row>
    <row r="4902" spans="1:8" x14ac:dyDescent="0.25">
      <c r="A4902">
        <v>81.775126401583293</v>
      </c>
      <c r="B4902">
        <v>7.9264486000000004E-4</v>
      </c>
      <c r="C4902">
        <v>3.4465111999999998E-3</v>
      </c>
      <c r="D4902">
        <v>1.2852998E-3</v>
      </c>
      <c r="E4902">
        <v>9.4034051000000003E-4</v>
      </c>
      <c r="F4902">
        <v>81.770241626103697</v>
      </c>
      <c r="G4902">
        <v>3.3152641000000001E-3</v>
      </c>
      <c r="H4902">
        <v>3.1456721E-3</v>
      </c>
    </row>
    <row r="4903" spans="1:8" x14ac:dyDescent="0.25">
      <c r="A4903">
        <v>81.791793974240605</v>
      </c>
      <c r="B4903">
        <v>0</v>
      </c>
      <c r="C4903">
        <v>2.6780528E-3</v>
      </c>
      <c r="D4903">
        <v>1.9426534000000001E-3</v>
      </c>
      <c r="E4903" s="111">
        <v>7.4566458000000004E-5</v>
      </c>
      <c r="F4903">
        <v>81.786909198760895</v>
      </c>
      <c r="G4903">
        <v>2.4330735000000002E-3</v>
      </c>
      <c r="H4903">
        <v>2.3158101999999998E-3</v>
      </c>
    </row>
    <row r="4904" spans="1:8" x14ac:dyDescent="0.25">
      <c r="A4904">
        <v>81.808461546897803</v>
      </c>
      <c r="B4904">
        <v>0</v>
      </c>
      <c r="C4904">
        <v>2.8506215E-3</v>
      </c>
      <c r="D4904">
        <v>2.4281442000000002E-3</v>
      </c>
      <c r="E4904">
        <v>0</v>
      </c>
      <c r="F4904">
        <v>81.803576771418193</v>
      </c>
      <c r="G4904">
        <v>3.2054017999999999E-3</v>
      </c>
      <c r="H4904">
        <v>2.0355869000000001E-3</v>
      </c>
    </row>
    <row r="4905" spans="1:8" x14ac:dyDescent="0.25">
      <c r="A4905">
        <v>81.8251291195551</v>
      </c>
      <c r="B4905">
        <v>9.6636184E-4</v>
      </c>
      <c r="C4905">
        <v>2.6076903999999999E-3</v>
      </c>
      <c r="D4905">
        <v>1.3965211E-3</v>
      </c>
      <c r="E4905">
        <v>0</v>
      </c>
      <c r="F4905">
        <v>81.820244344075505</v>
      </c>
      <c r="G4905">
        <v>3.1237036E-3</v>
      </c>
      <c r="H4905">
        <v>2.2460837000000001E-3</v>
      </c>
    </row>
    <row r="4906" spans="1:8" x14ac:dyDescent="0.25">
      <c r="A4906">
        <v>81.841796684265105</v>
      </c>
      <c r="B4906">
        <v>2.2093657999999999E-4</v>
      </c>
      <c r="C4906">
        <v>3.4802188E-3</v>
      </c>
      <c r="D4906">
        <v>2.5304532999999999E-3</v>
      </c>
      <c r="E4906" s="111">
        <v>3.3953693000000001E-5</v>
      </c>
      <c r="F4906">
        <v>81.836911908785495</v>
      </c>
      <c r="G4906">
        <v>3.7228474000000002E-3</v>
      </c>
      <c r="H4906">
        <v>1.7145257E-3</v>
      </c>
    </row>
    <row r="4907" spans="1:8" x14ac:dyDescent="0.25">
      <c r="A4907">
        <v>81.858464256922403</v>
      </c>
      <c r="B4907">
        <v>6.6735066E-4</v>
      </c>
      <c r="C4907">
        <v>3.5932208000000001E-3</v>
      </c>
      <c r="D4907">
        <v>2.9495531000000002E-3</v>
      </c>
      <c r="E4907">
        <v>0</v>
      </c>
      <c r="F4907">
        <v>81.853579481442694</v>
      </c>
      <c r="G4907">
        <v>3.0624755E-3</v>
      </c>
      <c r="H4907">
        <v>2.7925074000000002E-3</v>
      </c>
    </row>
    <row r="4908" spans="1:8" x14ac:dyDescent="0.25">
      <c r="A4908">
        <v>81.875131829579601</v>
      </c>
      <c r="B4908">
        <v>2.0268550000000001E-3</v>
      </c>
      <c r="C4908">
        <v>2.8948339000000002E-3</v>
      </c>
      <c r="D4908">
        <v>2.7538903999999999E-3</v>
      </c>
      <c r="E4908">
        <v>1.1417763E-3</v>
      </c>
      <c r="F4908">
        <v>81.870247054100005</v>
      </c>
      <c r="G4908">
        <v>1.776389E-3</v>
      </c>
      <c r="H4908">
        <v>2.0746066999999999E-3</v>
      </c>
    </row>
    <row r="4909" spans="1:8" x14ac:dyDescent="0.25">
      <c r="A4909">
        <v>81.891799394289606</v>
      </c>
      <c r="B4909">
        <v>5.8501400000000002E-3</v>
      </c>
      <c r="C4909">
        <v>2.9460732000000001E-3</v>
      </c>
      <c r="D4909">
        <v>2.7812980000000002E-3</v>
      </c>
      <c r="E4909">
        <v>7.5956958000000005E-4</v>
      </c>
      <c r="F4909">
        <v>81.886914618809996</v>
      </c>
      <c r="G4909">
        <v>2.5663029000000002E-3</v>
      </c>
      <c r="H4909">
        <v>1.2439225999999999E-3</v>
      </c>
    </row>
    <row r="4910" spans="1:8" x14ac:dyDescent="0.25">
      <c r="A4910">
        <v>81.908466966946904</v>
      </c>
      <c r="B4910">
        <v>2.0539680999999998E-3</v>
      </c>
      <c r="C4910">
        <v>2.7600951000000002E-3</v>
      </c>
      <c r="D4910">
        <v>7.6201388999999999E-4</v>
      </c>
      <c r="E4910">
        <v>0</v>
      </c>
      <c r="F4910">
        <v>81.903582191467194</v>
      </c>
      <c r="G4910">
        <v>3.1335051E-3</v>
      </c>
      <c r="H4910">
        <v>2.2538316000000002E-3</v>
      </c>
    </row>
    <row r="4911" spans="1:8" x14ac:dyDescent="0.25">
      <c r="A4911">
        <v>81.925134539604102</v>
      </c>
      <c r="B4911">
        <v>2.6461525999999999E-3</v>
      </c>
      <c r="C4911">
        <v>2.04601E-3</v>
      </c>
      <c r="D4911">
        <v>2.9943843999999998E-3</v>
      </c>
      <c r="E4911">
        <v>3.6287765000000001E-4</v>
      </c>
      <c r="F4911">
        <v>81.920249764124506</v>
      </c>
      <c r="G4911">
        <v>2.0121522000000002E-3</v>
      </c>
      <c r="H4911">
        <v>4.2222253999999997E-3</v>
      </c>
    </row>
    <row r="4912" spans="1:8" x14ac:dyDescent="0.25">
      <c r="A4912">
        <v>81.941802104314107</v>
      </c>
      <c r="B4912">
        <v>3.4841827999999999E-4</v>
      </c>
      <c r="C4912">
        <v>1.4817578000000001E-3</v>
      </c>
      <c r="D4912">
        <v>1.8876843E-3</v>
      </c>
      <c r="E4912">
        <v>2.0854960999999999E-4</v>
      </c>
      <c r="F4912">
        <v>81.936917328834497</v>
      </c>
      <c r="G4912">
        <v>2.4309653999999999E-3</v>
      </c>
      <c r="H4912">
        <v>2.7607677000000001E-3</v>
      </c>
    </row>
    <row r="4913" spans="1:8" x14ac:dyDescent="0.25">
      <c r="A4913">
        <v>81.958469676971404</v>
      </c>
      <c r="B4913">
        <v>0</v>
      </c>
      <c r="C4913">
        <v>1.9514557E-3</v>
      </c>
      <c r="D4913">
        <v>2.5904712000000001E-3</v>
      </c>
      <c r="E4913">
        <v>1.5824160000000001E-4</v>
      </c>
      <c r="F4913">
        <v>81.953584901491695</v>
      </c>
      <c r="G4913">
        <v>3.9519332000000004E-3</v>
      </c>
      <c r="H4913">
        <v>2.4157587999999999E-3</v>
      </c>
    </row>
    <row r="4914" spans="1:8" x14ac:dyDescent="0.25">
      <c r="A4914">
        <v>81.975137249628702</v>
      </c>
      <c r="B4914" s="111">
        <v>1.3395924E-6</v>
      </c>
      <c r="C4914">
        <v>2.9019809000000001E-3</v>
      </c>
      <c r="D4914">
        <v>1.9192571E-3</v>
      </c>
      <c r="E4914">
        <v>6.9901242E-4</v>
      </c>
      <c r="F4914">
        <v>81.970252474149007</v>
      </c>
      <c r="G4914">
        <v>3.6383829999999998E-3</v>
      </c>
      <c r="H4914">
        <v>1.1232920999999999E-3</v>
      </c>
    </row>
    <row r="4915" spans="1:8" x14ac:dyDescent="0.25">
      <c r="A4915">
        <v>81.991804814338593</v>
      </c>
      <c r="B4915">
        <v>0</v>
      </c>
      <c r="C4915">
        <v>1.8373737E-3</v>
      </c>
      <c r="D4915">
        <v>2.0040879000000002E-3</v>
      </c>
      <c r="E4915">
        <v>3.6167368000000001E-4</v>
      </c>
      <c r="F4915">
        <v>81.986920038858997</v>
      </c>
      <c r="G4915">
        <v>3.2105317999999998E-3</v>
      </c>
      <c r="H4915">
        <v>1.6928854E-3</v>
      </c>
    </row>
    <row r="4916" spans="1:8" x14ac:dyDescent="0.25">
      <c r="A4916">
        <v>82.008472386995905</v>
      </c>
      <c r="B4916">
        <v>2.6829261E-4</v>
      </c>
      <c r="C4916">
        <v>4.6752379000000004E-3</v>
      </c>
      <c r="D4916">
        <v>2.8442369999999999E-3</v>
      </c>
      <c r="E4916">
        <v>0</v>
      </c>
      <c r="F4916">
        <v>82.003587611516295</v>
      </c>
      <c r="G4916">
        <v>4.0507223000000002E-3</v>
      </c>
      <c r="H4916">
        <v>1.3247259E-3</v>
      </c>
    </row>
    <row r="4917" spans="1:8" x14ac:dyDescent="0.25">
      <c r="A4917">
        <v>82.025139959653202</v>
      </c>
      <c r="B4917">
        <v>7.2421915999999996E-3</v>
      </c>
      <c r="C4917">
        <v>1.5707334000000001E-3</v>
      </c>
      <c r="D4917">
        <v>2.7234447E-3</v>
      </c>
      <c r="E4917">
        <v>4.0383843999999998E-4</v>
      </c>
      <c r="F4917">
        <v>82.020255184173493</v>
      </c>
      <c r="G4917">
        <v>2.0831441999999999E-3</v>
      </c>
      <c r="H4917">
        <v>3.7633933E-3</v>
      </c>
    </row>
    <row r="4918" spans="1:8" x14ac:dyDescent="0.25">
      <c r="A4918">
        <v>82.041807524363094</v>
      </c>
      <c r="B4918">
        <v>1.3440872E-3</v>
      </c>
      <c r="C4918">
        <v>3.2259597999999999E-3</v>
      </c>
      <c r="D4918">
        <v>2.0732644000000001E-3</v>
      </c>
      <c r="E4918">
        <v>4.8529956E-4</v>
      </c>
      <c r="F4918">
        <v>82.036922748883498</v>
      </c>
      <c r="G4918">
        <v>4.5099826999999999E-3</v>
      </c>
      <c r="H4918">
        <v>2.1189643999999998E-3</v>
      </c>
    </row>
    <row r="4919" spans="1:8" x14ac:dyDescent="0.25">
      <c r="A4919">
        <v>82.058475097020406</v>
      </c>
      <c r="B4919">
        <v>2.5435089999999998E-3</v>
      </c>
      <c r="C4919">
        <v>1.2284544000000001E-3</v>
      </c>
      <c r="D4919">
        <v>1.5614823E-3</v>
      </c>
      <c r="E4919">
        <v>1.1696802000000001E-3</v>
      </c>
      <c r="F4919">
        <v>82.053590321540796</v>
      </c>
      <c r="G4919">
        <v>3.7048094E-3</v>
      </c>
      <c r="H4919">
        <v>1.7682135E-3</v>
      </c>
    </row>
    <row r="4920" spans="1:8" x14ac:dyDescent="0.25">
      <c r="A4920">
        <v>82.075142669677703</v>
      </c>
      <c r="B4920">
        <v>0</v>
      </c>
      <c r="C4920">
        <v>2.7330000999999998E-3</v>
      </c>
      <c r="D4920">
        <v>1.9982143E-3</v>
      </c>
      <c r="E4920">
        <v>1.4238725000000001E-4</v>
      </c>
      <c r="F4920">
        <v>82.070257894197994</v>
      </c>
      <c r="G4920">
        <v>2.9217566E-3</v>
      </c>
      <c r="H4920">
        <v>2.0670685999999998E-3</v>
      </c>
    </row>
    <row r="4921" spans="1:8" x14ac:dyDescent="0.25">
      <c r="A4921">
        <v>82.091810234387694</v>
      </c>
      <c r="B4921">
        <v>0</v>
      </c>
      <c r="C4921">
        <v>3.8689828999999998E-3</v>
      </c>
      <c r="D4921">
        <v>1.4602206999999999E-3</v>
      </c>
      <c r="E4921">
        <v>0</v>
      </c>
      <c r="F4921">
        <v>82.086925458907999</v>
      </c>
      <c r="G4921">
        <v>2.7947853999999999E-3</v>
      </c>
      <c r="H4921">
        <v>1.6945197E-3</v>
      </c>
    </row>
    <row r="4922" spans="1:8" x14ac:dyDescent="0.25">
      <c r="A4922">
        <v>82.108477807044906</v>
      </c>
      <c r="B4922">
        <v>3.7388965E-3</v>
      </c>
      <c r="C4922">
        <v>3.0671777000000002E-3</v>
      </c>
      <c r="D4922">
        <v>1.7662903000000001E-3</v>
      </c>
      <c r="E4922">
        <v>8.9533872000000002E-4</v>
      </c>
      <c r="F4922">
        <v>82.103593031565296</v>
      </c>
      <c r="G4922">
        <v>2.5720538000000002E-3</v>
      </c>
      <c r="H4922">
        <v>2.9187426E-3</v>
      </c>
    </row>
    <row r="4923" spans="1:8" x14ac:dyDescent="0.25">
      <c r="A4923">
        <v>82.125145379702204</v>
      </c>
      <c r="B4923">
        <v>1.0800561E-4</v>
      </c>
      <c r="C4923">
        <v>1.2780446999999999E-3</v>
      </c>
      <c r="D4923">
        <v>1.3337304999999999E-3</v>
      </c>
      <c r="E4923">
        <v>0</v>
      </c>
      <c r="F4923">
        <v>82.120260604222594</v>
      </c>
      <c r="G4923">
        <v>2.1045425000000002E-3</v>
      </c>
      <c r="H4923">
        <v>3.4738637E-3</v>
      </c>
    </row>
    <row r="4924" spans="1:8" x14ac:dyDescent="0.25">
      <c r="A4924">
        <v>82.141812944412194</v>
      </c>
      <c r="B4924">
        <v>0</v>
      </c>
      <c r="C4924">
        <v>1.6449704999999999E-3</v>
      </c>
      <c r="D4924">
        <v>1.8488679E-3</v>
      </c>
      <c r="E4924">
        <v>0</v>
      </c>
      <c r="F4924">
        <v>82.136928168932599</v>
      </c>
      <c r="G4924">
        <v>2.7194899000000002E-3</v>
      </c>
      <c r="H4924">
        <v>2.5940262999999998E-3</v>
      </c>
    </row>
    <row r="4925" spans="1:8" x14ac:dyDescent="0.25">
      <c r="A4925">
        <v>82.158480517069407</v>
      </c>
      <c r="B4925">
        <v>4.6038577999999998E-4</v>
      </c>
      <c r="C4925">
        <v>3.2069425000000001E-3</v>
      </c>
      <c r="D4925">
        <v>2.1967452E-3</v>
      </c>
      <c r="E4925">
        <v>0</v>
      </c>
      <c r="F4925">
        <v>82.153595741589797</v>
      </c>
      <c r="G4925">
        <v>3.9432892000000001E-3</v>
      </c>
      <c r="H4925">
        <v>1.5086539999999999E-3</v>
      </c>
    </row>
    <row r="4926" spans="1:8" x14ac:dyDescent="0.25">
      <c r="A4926">
        <v>82.175148089726704</v>
      </c>
      <c r="B4926">
        <v>0</v>
      </c>
      <c r="C4926">
        <v>2.3654585000000001E-3</v>
      </c>
      <c r="D4926">
        <v>1.5660041E-3</v>
      </c>
      <c r="E4926">
        <v>1.0999923E-3</v>
      </c>
      <c r="F4926">
        <v>82.170263314247094</v>
      </c>
      <c r="G4926">
        <v>4.3428013999999996E-3</v>
      </c>
      <c r="H4926">
        <v>1.7073959999999999E-3</v>
      </c>
    </row>
    <row r="4927" spans="1:8" x14ac:dyDescent="0.25">
      <c r="A4927">
        <v>82.191815662384002</v>
      </c>
      <c r="B4927">
        <v>0</v>
      </c>
      <c r="C4927">
        <v>2.1724661000000001E-3</v>
      </c>
      <c r="D4927">
        <v>1.1016616000000001E-3</v>
      </c>
      <c r="E4927">
        <v>3.6498150000000002E-4</v>
      </c>
      <c r="F4927">
        <v>82.186930886904307</v>
      </c>
      <c r="G4927">
        <v>1.819027E-3</v>
      </c>
      <c r="H4927">
        <v>1.8364483E-3</v>
      </c>
    </row>
    <row r="4928" spans="1:8" x14ac:dyDescent="0.25">
      <c r="A4928">
        <v>82.208483227094007</v>
      </c>
      <c r="B4928">
        <v>4.1296133000000004E-3</v>
      </c>
      <c r="C4928">
        <v>2.5200862E-3</v>
      </c>
      <c r="D4928">
        <v>1.585328E-3</v>
      </c>
      <c r="E4928">
        <v>5.9596908999999998E-4</v>
      </c>
      <c r="F4928">
        <v>82.203598451614297</v>
      </c>
      <c r="G4928">
        <v>4.2841169E-3</v>
      </c>
      <c r="H4928">
        <v>1.3772887E-3</v>
      </c>
    </row>
    <row r="4929" spans="1:8" x14ac:dyDescent="0.25">
      <c r="A4929">
        <v>82.225150799751205</v>
      </c>
      <c r="B4929">
        <v>7.0925346000000004E-3</v>
      </c>
      <c r="C4929">
        <v>3.5822811000000001E-3</v>
      </c>
      <c r="D4929">
        <v>2.8488487E-3</v>
      </c>
      <c r="E4929" s="111">
        <v>8.2926285999999994E-5</v>
      </c>
      <c r="F4929">
        <v>82.220266024271595</v>
      </c>
      <c r="G4929">
        <v>3.4345006999999999E-3</v>
      </c>
      <c r="H4929">
        <v>2.0785452999999999E-3</v>
      </c>
    </row>
    <row r="4930" spans="1:8" x14ac:dyDescent="0.25">
      <c r="A4930">
        <v>82.241818372408503</v>
      </c>
      <c r="B4930">
        <v>0</v>
      </c>
      <c r="C4930">
        <v>3.3779372000000002E-3</v>
      </c>
      <c r="D4930">
        <v>2.8883333E-3</v>
      </c>
      <c r="E4930">
        <v>0</v>
      </c>
      <c r="F4930">
        <v>82.236933596928907</v>
      </c>
      <c r="G4930">
        <v>2.6828138999999999E-3</v>
      </c>
      <c r="H4930">
        <v>3.0279977E-3</v>
      </c>
    </row>
    <row r="4931" spans="1:8" x14ac:dyDescent="0.25">
      <c r="A4931">
        <v>82.258485937118493</v>
      </c>
      <c r="B4931">
        <v>0</v>
      </c>
      <c r="C4931">
        <v>2.3927924000000001E-3</v>
      </c>
      <c r="D4931">
        <v>2.26341E-3</v>
      </c>
      <c r="E4931">
        <v>3.827805E-4</v>
      </c>
      <c r="F4931">
        <v>82.253601161638898</v>
      </c>
      <c r="G4931">
        <v>4.3445517999999997E-3</v>
      </c>
      <c r="H4931">
        <v>1.2718234E-3</v>
      </c>
    </row>
    <row r="4932" spans="1:8" x14ac:dyDescent="0.25">
      <c r="A4932">
        <v>82.275153509775706</v>
      </c>
      <c r="B4932">
        <v>9.4935977999999997E-3</v>
      </c>
      <c r="C4932">
        <v>2.1676350999999998E-3</v>
      </c>
      <c r="D4932">
        <v>1.5744139999999999E-3</v>
      </c>
      <c r="E4932">
        <v>5.8142195000000004E-4</v>
      </c>
      <c r="F4932">
        <v>82.270268734296096</v>
      </c>
      <c r="G4932">
        <v>3.295287E-3</v>
      </c>
      <c r="H4932">
        <v>2.8640621000000002E-3</v>
      </c>
    </row>
    <row r="4933" spans="1:8" x14ac:dyDescent="0.25">
      <c r="A4933">
        <v>82.291821082433003</v>
      </c>
      <c r="B4933">
        <v>0</v>
      </c>
      <c r="C4933">
        <v>2.1818382999999998E-3</v>
      </c>
      <c r="D4933">
        <v>1.4060505E-3</v>
      </c>
      <c r="E4933">
        <v>0</v>
      </c>
      <c r="F4933">
        <v>82.286936306953393</v>
      </c>
      <c r="G4933">
        <v>4.1351086000000004E-3</v>
      </c>
      <c r="H4933">
        <v>2.8721176000000002E-3</v>
      </c>
    </row>
    <row r="4934" spans="1:8" x14ac:dyDescent="0.25">
      <c r="A4934">
        <v>82.308488647142994</v>
      </c>
      <c r="B4934">
        <v>0</v>
      </c>
      <c r="C4934">
        <v>4.0961931999999998E-3</v>
      </c>
      <c r="D4934">
        <v>2.3634128999999999E-3</v>
      </c>
      <c r="E4934">
        <v>4.4281757000000003E-4</v>
      </c>
      <c r="F4934">
        <v>82.303603871663398</v>
      </c>
      <c r="G4934">
        <v>3.5927056000000001E-3</v>
      </c>
      <c r="H4934">
        <v>4.0797213999999998E-3</v>
      </c>
    </row>
    <row r="4935" spans="1:8" x14ac:dyDescent="0.25">
      <c r="A4935">
        <v>82.325156219800306</v>
      </c>
      <c r="B4935">
        <v>0</v>
      </c>
      <c r="C4935">
        <v>2.1135274000000002E-3</v>
      </c>
      <c r="D4935">
        <v>2.0390220000000001E-3</v>
      </c>
      <c r="E4935">
        <v>6.5167055999999996E-4</v>
      </c>
      <c r="F4935">
        <v>82.320271444320596</v>
      </c>
      <c r="G4935">
        <v>2.1121911999999999E-3</v>
      </c>
      <c r="H4935">
        <v>3.1703664000000001E-3</v>
      </c>
    </row>
    <row r="4936" spans="1:8" x14ac:dyDescent="0.25">
      <c r="A4936">
        <v>82.341823792457504</v>
      </c>
      <c r="B4936">
        <v>1.8236384E-3</v>
      </c>
      <c r="C4936">
        <v>3.0731640000000002E-3</v>
      </c>
      <c r="D4936">
        <v>7.1900931999999997E-4</v>
      </c>
      <c r="E4936">
        <v>1.7296240999999999E-4</v>
      </c>
      <c r="F4936">
        <v>82.336939016977894</v>
      </c>
      <c r="G4936">
        <v>4.7649308E-3</v>
      </c>
      <c r="H4936">
        <v>2.1817703000000001E-3</v>
      </c>
    </row>
    <row r="4937" spans="1:8" x14ac:dyDescent="0.25">
      <c r="A4937">
        <v>82.358491357167495</v>
      </c>
      <c r="B4937">
        <v>0</v>
      </c>
      <c r="C4937">
        <v>3.0664377999999998E-3</v>
      </c>
      <c r="D4937">
        <v>2.1409689999999999E-3</v>
      </c>
      <c r="E4937">
        <v>1.5475963E-4</v>
      </c>
      <c r="F4937">
        <v>82.353606581687899</v>
      </c>
      <c r="G4937">
        <v>2.3880900999999999E-3</v>
      </c>
      <c r="H4937">
        <v>2.6085117999999998E-3</v>
      </c>
    </row>
    <row r="4938" spans="1:8" x14ac:dyDescent="0.25">
      <c r="A4938">
        <v>82.375158929824806</v>
      </c>
      <c r="B4938" s="111">
        <v>5.7524222999999997E-5</v>
      </c>
      <c r="C4938">
        <v>1.6220233999999999E-3</v>
      </c>
      <c r="D4938">
        <v>9.8292215000000006E-4</v>
      </c>
      <c r="E4938">
        <v>0</v>
      </c>
      <c r="F4938">
        <v>82.370274154345196</v>
      </c>
      <c r="G4938">
        <v>2.4755154999999999E-3</v>
      </c>
      <c r="H4938">
        <v>2.8247628E-3</v>
      </c>
    </row>
    <row r="4939" spans="1:8" x14ac:dyDescent="0.25">
      <c r="A4939">
        <v>82.391826502482004</v>
      </c>
      <c r="B4939">
        <v>1.2442569000000001E-3</v>
      </c>
      <c r="C4939">
        <v>2.0870889999999999E-3</v>
      </c>
      <c r="D4939">
        <v>2.0539313999999999E-3</v>
      </c>
      <c r="E4939">
        <v>0</v>
      </c>
      <c r="F4939">
        <v>82.386941727002394</v>
      </c>
      <c r="G4939">
        <v>3.4487789999999999E-3</v>
      </c>
      <c r="H4939">
        <v>2.6237078000000001E-3</v>
      </c>
    </row>
    <row r="4940" spans="1:8" x14ac:dyDescent="0.25">
      <c r="A4940">
        <v>82.408494067191995</v>
      </c>
      <c r="B4940">
        <v>0</v>
      </c>
      <c r="C4940">
        <v>2.8106314000000002E-3</v>
      </c>
      <c r="D4940">
        <v>1.9567135999999999E-3</v>
      </c>
      <c r="E4940">
        <v>5.4019723999999998E-4</v>
      </c>
      <c r="F4940">
        <v>82.403609291712399</v>
      </c>
      <c r="G4940">
        <v>2.1945518000000002E-3</v>
      </c>
      <c r="H4940">
        <v>2.0163604000000002E-3</v>
      </c>
    </row>
    <row r="4941" spans="1:8" x14ac:dyDescent="0.25">
      <c r="A4941">
        <v>82.425161639849307</v>
      </c>
      <c r="B4941">
        <v>5.9225620000000001E-3</v>
      </c>
      <c r="C4941">
        <v>2.1688628E-3</v>
      </c>
      <c r="D4941">
        <v>1.6197519999999999E-3</v>
      </c>
      <c r="E4941">
        <v>0</v>
      </c>
      <c r="F4941">
        <v>82.420276864369697</v>
      </c>
      <c r="G4941">
        <v>2.6976792000000002E-3</v>
      </c>
      <c r="H4941">
        <v>1.6905954E-3</v>
      </c>
    </row>
    <row r="4942" spans="1:8" x14ac:dyDescent="0.25">
      <c r="A4942">
        <v>82.441829212506605</v>
      </c>
      <c r="B4942">
        <v>2.4181849000000002E-3</v>
      </c>
      <c r="C4942">
        <v>1.8074242E-3</v>
      </c>
      <c r="D4942">
        <v>2.0274718000000001E-3</v>
      </c>
      <c r="E4942">
        <v>2.6045963999999998E-4</v>
      </c>
      <c r="F4942">
        <v>82.436944437026895</v>
      </c>
      <c r="G4942">
        <v>3.5799691000000002E-3</v>
      </c>
      <c r="H4942">
        <v>2.7677474999999998E-3</v>
      </c>
    </row>
    <row r="4943" spans="1:8" x14ac:dyDescent="0.25">
      <c r="A4943">
        <v>82.458496777216595</v>
      </c>
      <c r="B4943">
        <v>0</v>
      </c>
      <c r="C4943">
        <v>2.7375822000000002E-3</v>
      </c>
      <c r="D4943">
        <v>1.9749412000000001E-3</v>
      </c>
      <c r="E4943">
        <v>1.8587192999999999E-4</v>
      </c>
      <c r="F4943">
        <v>82.4536120017369</v>
      </c>
      <c r="G4943">
        <v>3.4834810000000001E-3</v>
      </c>
      <c r="H4943">
        <v>1.6981474E-3</v>
      </c>
    </row>
    <row r="4944" spans="1:8" x14ac:dyDescent="0.25">
      <c r="A4944">
        <v>82.475164349873793</v>
      </c>
      <c r="B4944">
        <v>4.9550897E-3</v>
      </c>
      <c r="C4944">
        <v>3.0032380000000001E-3</v>
      </c>
      <c r="D4944">
        <v>1.2668588000000001E-3</v>
      </c>
      <c r="E4944">
        <v>1.2080185E-4</v>
      </c>
      <c r="F4944">
        <v>82.470279574394198</v>
      </c>
      <c r="G4944">
        <v>3.5166989999999999E-3</v>
      </c>
      <c r="H4944">
        <v>2.8533450999999998E-3</v>
      </c>
    </row>
    <row r="4945" spans="1:8" x14ac:dyDescent="0.25">
      <c r="A4945">
        <v>82.491831922531105</v>
      </c>
      <c r="B4945">
        <v>1.9435246000000001E-3</v>
      </c>
      <c r="C4945">
        <v>3.2409648000000001E-3</v>
      </c>
      <c r="D4945">
        <v>3.3540197E-3</v>
      </c>
      <c r="E4945">
        <v>9.3167309999999998E-4</v>
      </c>
      <c r="F4945">
        <v>82.486947147051495</v>
      </c>
      <c r="G4945">
        <v>2.5443538999999999E-3</v>
      </c>
      <c r="H4945">
        <v>2.4688134E-3</v>
      </c>
    </row>
    <row r="4946" spans="1:8" x14ac:dyDescent="0.25">
      <c r="A4946">
        <v>82.508499487241096</v>
      </c>
      <c r="B4946">
        <v>1.4191695E-3</v>
      </c>
      <c r="C4946">
        <v>3.4296585000000001E-3</v>
      </c>
      <c r="D4946">
        <v>2.3992136000000001E-3</v>
      </c>
      <c r="E4946">
        <v>1.9232563E-3</v>
      </c>
      <c r="F4946">
        <v>82.503614711761401</v>
      </c>
      <c r="G4946">
        <v>2.2341880999999998E-3</v>
      </c>
      <c r="H4946">
        <v>2.9674082E-3</v>
      </c>
    </row>
    <row r="4947" spans="1:8" x14ac:dyDescent="0.25">
      <c r="A4947">
        <v>82.525167059898294</v>
      </c>
      <c r="B4947">
        <v>2.3361662999999999E-3</v>
      </c>
      <c r="C4947">
        <v>2.4218655000000002E-3</v>
      </c>
      <c r="D4947">
        <v>1.7214551E-3</v>
      </c>
      <c r="E4947">
        <v>1.4851185000000001E-3</v>
      </c>
      <c r="F4947">
        <v>82.520282284418698</v>
      </c>
      <c r="G4947">
        <v>3.0728087E-3</v>
      </c>
      <c r="H4947">
        <v>2.0642315999999999E-3</v>
      </c>
    </row>
    <row r="4948" spans="1:8" x14ac:dyDescent="0.25">
      <c r="A4948">
        <v>82.541834632555606</v>
      </c>
      <c r="B4948">
        <v>0</v>
      </c>
      <c r="C4948">
        <v>2.710891E-3</v>
      </c>
      <c r="D4948">
        <v>1.8783732000000001E-3</v>
      </c>
      <c r="E4948">
        <v>0</v>
      </c>
      <c r="F4948">
        <v>82.536949857075996</v>
      </c>
      <c r="G4948">
        <v>3.2080351000000002E-3</v>
      </c>
      <c r="H4948">
        <v>2.905482E-3</v>
      </c>
    </row>
    <row r="4949" spans="1:8" x14ac:dyDescent="0.25">
      <c r="A4949">
        <v>82.558502205212903</v>
      </c>
      <c r="B4949">
        <v>4.4341943999999999E-4</v>
      </c>
      <c r="C4949">
        <v>1.595165E-3</v>
      </c>
      <c r="D4949">
        <v>2.5796283000000001E-3</v>
      </c>
      <c r="E4949">
        <v>1.6251003E-4</v>
      </c>
      <c r="F4949">
        <v>82.553617429733194</v>
      </c>
      <c r="G4949">
        <v>2.0872095999999998E-3</v>
      </c>
      <c r="H4949">
        <v>2.2389052999999999E-3</v>
      </c>
    </row>
    <row r="4950" spans="1:8" x14ac:dyDescent="0.25">
      <c r="A4950">
        <v>82.575169769922795</v>
      </c>
      <c r="B4950">
        <v>1.7045191000000001E-3</v>
      </c>
      <c r="C4950">
        <v>3.2713568999999999E-3</v>
      </c>
      <c r="D4950">
        <v>1.8458923999999999E-3</v>
      </c>
      <c r="E4950">
        <v>1.4980446E-3</v>
      </c>
      <c r="F4950">
        <v>82.570284994443199</v>
      </c>
      <c r="G4950">
        <v>3.3591820000000001E-3</v>
      </c>
      <c r="H4950">
        <v>2.2853187E-3</v>
      </c>
    </row>
    <row r="4951" spans="1:8" x14ac:dyDescent="0.25">
      <c r="A4951">
        <v>82.591837342580106</v>
      </c>
      <c r="B4951">
        <v>3.4822131000000002E-4</v>
      </c>
      <c r="C4951">
        <v>3.1165712999999999E-3</v>
      </c>
      <c r="D4951">
        <v>1.6585676000000001E-3</v>
      </c>
      <c r="E4951">
        <v>6.9790333999999999E-4</v>
      </c>
      <c r="F4951">
        <v>82.586952567100496</v>
      </c>
      <c r="G4951">
        <v>3.4835639000000002E-3</v>
      </c>
      <c r="H4951">
        <v>5.1892203999999997E-3</v>
      </c>
    </row>
    <row r="4952" spans="1:8" x14ac:dyDescent="0.25">
      <c r="A4952">
        <v>82.608504915237404</v>
      </c>
      <c r="B4952" s="111">
        <v>6.2207792999999998E-5</v>
      </c>
      <c r="C4952">
        <v>3.1910541000000001E-3</v>
      </c>
      <c r="D4952">
        <v>1.6111999000000001E-3</v>
      </c>
      <c r="E4952">
        <v>3.4730264000000001E-4</v>
      </c>
      <c r="F4952">
        <v>82.603620139757695</v>
      </c>
      <c r="G4952">
        <v>4.6664745999999997E-3</v>
      </c>
      <c r="H4952">
        <v>3.0144127E-3</v>
      </c>
    </row>
    <row r="4953" spans="1:8" x14ac:dyDescent="0.25">
      <c r="A4953">
        <v>82.625172479947395</v>
      </c>
      <c r="B4953">
        <v>6.0389652000000004E-3</v>
      </c>
      <c r="C4953">
        <v>3.4635047999999999E-3</v>
      </c>
      <c r="D4953">
        <v>4.2205141000000003E-3</v>
      </c>
      <c r="E4953">
        <v>0</v>
      </c>
      <c r="F4953">
        <v>82.6202877044677</v>
      </c>
      <c r="G4953">
        <v>1.9870952E-3</v>
      </c>
      <c r="H4953">
        <v>2.9920266999999999E-3</v>
      </c>
    </row>
    <row r="4954" spans="1:8" x14ac:dyDescent="0.25">
      <c r="A4954">
        <v>82.641840052604607</v>
      </c>
      <c r="B4954">
        <v>1.384365E-3</v>
      </c>
      <c r="C4954">
        <v>3.6020472000000002E-3</v>
      </c>
      <c r="D4954">
        <v>2.7795136000000002E-3</v>
      </c>
      <c r="E4954">
        <v>7.3494325999999999E-4</v>
      </c>
      <c r="F4954">
        <v>82.636955277124997</v>
      </c>
      <c r="G4954">
        <v>4.9531063999999998E-3</v>
      </c>
      <c r="H4954">
        <v>3.996159E-3</v>
      </c>
    </row>
    <row r="4955" spans="1:8" x14ac:dyDescent="0.25">
      <c r="A4955">
        <v>82.658507625261905</v>
      </c>
      <c r="B4955">
        <v>1.9601465999999999E-4</v>
      </c>
      <c r="C4955">
        <v>2.1098306999999998E-3</v>
      </c>
      <c r="D4955">
        <v>2.8099563999999999E-3</v>
      </c>
      <c r="E4955">
        <v>0</v>
      </c>
      <c r="F4955">
        <v>82.653622849782295</v>
      </c>
      <c r="G4955">
        <v>2.5916756000000001E-3</v>
      </c>
      <c r="H4955">
        <v>3.6082537999999999E-3</v>
      </c>
    </row>
    <row r="4956" spans="1:8" x14ac:dyDescent="0.25">
      <c r="A4956">
        <v>82.675175189971895</v>
      </c>
      <c r="B4956">
        <v>0</v>
      </c>
      <c r="C4956">
        <v>2.4564750000000001E-3</v>
      </c>
      <c r="D4956">
        <v>1.6412705E-3</v>
      </c>
      <c r="E4956">
        <v>4.2271392999999999E-4</v>
      </c>
      <c r="F4956">
        <v>82.6702904144922</v>
      </c>
      <c r="G4956">
        <v>3.4412430000000001E-3</v>
      </c>
      <c r="H4956">
        <v>3.2883545E-3</v>
      </c>
    </row>
    <row r="4957" spans="1:8" x14ac:dyDescent="0.25">
      <c r="A4957">
        <v>82.691842762629093</v>
      </c>
      <c r="B4957">
        <v>1.3276691999999999E-3</v>
      </c>
      <c r="C4957">
        <v>3.3628307000000001E-3</v>
      </c>
      <c r="D4957">
        <v>1.657674E-3</v>
      </c>
      <c r="E4957">
        <v>0</v>
      </c>
      <c r="F4957">
        <v>82.686957987149498</v>
      </c>
      <c r="G4957">
        <v>2.5598182999999998E-3</v>
      </c>
      <c r="H4957">
        <v>3.7859999999999999E-3</v>
      </c>
    </row>
    <row r="4958" spans="1:8" x14ac:dyDescent="0.25">
      <c r="A4958">
        <v>82.708510335286405</v>
      </c>
      <c r="B4958">
        <v>1.5863695999999999E-4</v>
      </c>
      <c r="C4958">
        <v>3.3979672000000001E-3</v>
      </c>
      <c r="D4958">
        <v>1.6480374999999999E-3</v>
      </c>
      <c r="E4958">
        <v>1.9651672000000001E-4</v>
      </c>
      <c r="F4958">
        <v>82.703625559806795</v>
      </c>
      <c r="G4958">
        <v>4.3459455000000001E-3</v>
      </c>
      <c r="H4958">
        <v>1.4049729000000001E-3</v>
      </c>
    </row>
    <row r="4959" spans="1:8" x14ac:dyDescent="0.25">
      <c r="A4959">
        <v>82.725177899996396</v>
      </c>
      <c r="B4959">
        <v>0</v>
      </c>
      <c r="C4959">
        <v>2.8278367E-3</v>
      </c>
      <c r="D4959">
        <v>1.5216761000000001E-3</v>
      </c>
      <c r="E4959">
        <v>9.6186820999999997E-4</v>
      </c>
      <c r="F4959">
        <v>82.7202931245168</v>
      </c>
      <c r="G4959">
        <v>2.9016703E-3</v>
      </c>
      <c r="H4959">
        <v>1.6494503999999999E-3</v>
      </c>
    </row>
    <row r="4960" spans="1:8" x14ac:dyDescent="0.25">
      <c r="A4960">
        <v>82.741845472653694</v>
      </c>
      <c r="B4960">
        <v>7.1292166000000001E-3</v>
      </c>
      <c r="C4960">
        <v>2.4309668E-3</v>
      </c>
      <c r="D4960">
        <v>2.2030994000000002E-3</v>
      </c>
      <c r="E4960">
        <v>0</v>
      </c>
      <c r="F4960">
        <v>82.736960697173998</v>
      </c>
      <c r="G4960">
        <v>4.3867710000000002E-3</v>
      </c>
      <c r="H4960">
        <v>1.540972E-3</v>
      </c>
    </row>
    <row r="4961" spans="1:8" x14ac:dyDescent="0.25">
      <c r="A4961">
        <v>82.758513045310906</v>
      </c>
      <c r="B4961">
        <v>0</v>
      </c>
      <c r="C4961">
        <v>2.5038065000000001E-3</v>
      </c>
      <c r="D4961">
        <v>1.7296581000000001E-3</v>
      </c>
      <c r="E4961" s="111">
        <v>6.3823136000000001E-5</v>
      </c>
      <c r="F4961">
        <v>82.753628269831296</v>
      </c>
      <c r="G4961">
        <v>4.4093793000000003E-3</v>
      </c>
      <c r="H4961">
        <v>1.5383852E-3</v>
      </c>
    </row>
    <row r="4962" spans="1:8" x14ac:dyDescent="0.25">
      <c r="A4962">
        <v>82.775180610020897</v>
      </c>
      <c r="B4962">
        <v>0</v>
      </c>
      <c r="C4962">
        <v>3.2646607000000002E-3</v>
      </c>
      <c r="D4962">
        <v>2.8697543000000001E-3</v>
      </c>
      <c r="E4962">
        <v>2.5447556999999999E-4</v>
      </c>
      <c r="F4962">
        <v>82.770295834541301</v>
      </c>
      <c r="G4962">
        <v>3.1677048999999998E-3</v>
      </c>
      <c r="H4962">
        <v>2.5928479E-3</v>
      </c>
    </row>
    <row r="4963" spans="1:8" x14ac:dyDescent="0.25">
      <c r="A4963">
        <v>82.791848182678194</v>
      </c>
      <c r="B4963">
        <v>1.2383742000000001E-3</v>
      </c>
      <c r="C4963">
        <v>2.8002544E-3</v>
      </c>
      <c r="D4963">
        <v>2.6599846E-3</v>
      </c>
      <c r="E4963">
        <v>0</v>
      </c>
      <c r="F4963">
        <v>82.786963407198499</v>
      </c>
      <c r="G4963">
        <v>3.8641698E-3</v>
      </c>
      <c r="H4963">
        <v>1.3427738000000001E-3</v>
      </c>
    </row>
    <row r="4964" spans="1:8" x14ac:dyDescent="0.25">
      <c r="A4964">
        <v>82.808515755335407</v>
      </c>
      <c r="B4964">
        <v>0</v>
      </c>
      <c r="C4964">
        <v>2.2318421E-3</v>
      </c>
      <c r="D4964">
        <v>2.4495691E-3</v>
      </c>
      <c r="E4964">
        <v>6.0181953999999998E-4</v>
      </c>
      <c r="F4964">
        <v>82.803630979855797</v>
      </c>
      <c r="G4964">
        <v>2.4952476000000001E-3</v>
      </c>
      <c r="H4964">
        <v>3.0185517000000002E-3</v>
      </c>
    </row>
    <row r="4965" spans="1:8" x14ac:dyDescent="0.25">
      <c r="A4965">
        <v>82.825183320045397</v>
      </c>
      <c r="B4965">
        <v>0</v>
      </c>
      <c r="C4965">
        <v>2.7424443999999998E-3</v>
      </c>
      <c r="D4965">
        <v>1.887234E-3</v>
      </c>
      <c r="E4965">
        <v>0</v>
      </c>
      <c r="F4965">
        <v>82.820298544565802</v>
      </c>
      <c r="G4965">
        <v>3.0407193E-3</v>
      </c>
      <c r="H4965">
        <v>2.0386241000000002E-3</v>
      </c>
    </row>
    <row r="4966" spans="1:8" x14ac:dyDescent="0.25">
      <c r="A4966">
        <v>82.841850892702695</v>
      </c>
      <c r="B4966">
        <v>5.1528070000000004E-4</v>
      </c>
      <c r="C4966">
        <v>2.6062046999999998E-3</v>
      </c>
      <c r="D4966">
        <v>1.3289632999999999E-3</v>
      </c>
      <c r="E4966">
        <v>0</v>
      </c>
      <c r="F4966">
        <v>82.836966117223099</v>
      </c>
      <c r="G4966">
        <v>2.9849418999999999E-3</v>
      </c>
      <c r="H4966">
        <v>2.6316542999999999E-3</v>
      </c>
    </row>
    <row r="4967" spans="1:8" x14ac:dyDescent="0.25">
      <c r="A4967">
        <v>82.858518465360007</v>
      </c>
      <c r="B4967">
        <v>4.6908682999999996E-3</v>
      </c>
      <c r="C4967">
        <v>4.1472254999999998E-3</v>
      </c>
      <c r="D4967">
        <v>2.6709902999999999E-3</v>
      </c>
      <c r="E4967">
        <v>8.1107846999999998E-4</v>
      </c>
      <c r="F4967">
        <v>82.853633689880297</v>
      </c>
      <c r="G4967">
        <v>3.1648253000000001E-3</v>
      </c>
      <c r="H4967">
        <v>2.5463405E-3</v>
      </c>
    </row>
    <row r="4968" spans="1:8" x14ac:dyDescent="0.25">
      <c r="A4968">
        <v>82.875186030069898</v>
      </c>
      <c r="B4968">
        <v>1.4875877999999999E-3</v>
      </c>
      <c r="C4968">
        <v>3.1010753000000001E-3</v>
      </c>
      <c r="D4968">
        <v>2.0415413000000001E-3</v>
      </c>
      <c r="E4968">
        <v>1.8891865E-4</v>
      </c>
      <c r="F4968">
        <v>82.870301254590302</v>
      </c>
      <c r="G4968">
        <v>3.6194999999999999E-3</v>
      </c>
      <c r="H4968">
        <v>2.7212279E-3</v>
      </c>
    </row>
    <row r="4969" spans="1:8" x14ac:dyDescent="0.25">
      <c r="A4969">
        <v>82.891853602727195</v>
      </c>
      <c r="B4969">
        <v>1.3660596E-3</v>
      </c>
      <c r="C4969">
        <v>4.3211761E-3</v>
      </c>
      <c r="D4969">
        <v>1.3348918E-3</v>
      </c>
      <c r="E4969" s="111">
        <v>8.0737052000000005E-5</v>
      </c>
      <c r="F4969">
        <v>82.8869688272476</v>
      </c>
      <c r="G4969">
        <v>2.2675836999999999E-3</v>
      </c>
      <c r="H4969">
        <v>2.2910519E-3</v>
      </c>
    </row>
    <row r="4970" spans="1:8" x14ac:dyDescent="0.25">
      <c r="A4970">
        <v>82.908521175384493</v>
      </c>
      <c r="B4970">
        <v>0</v>
      </c>
      <c r="C4970">
        <v>3.6478825E-3</v>
      </c>
      <c r="D4970">
        <v>1.5775402E-3</v>
      </c>
      <c r="E4970">
        <v>1.0151268000000001E-4</v>
      </c>
      <c r="F4970">
        <v>82.903636399904798</v>
      </c>
      <c r="G4970">
        <v>4.5364834000000001E-3</v>
      </c>
      <c r="H4970">
        <v>4.4936094999999997E-3</v>
      </c>
    </row>
    <row r="4971" spans="1:8" x14ac:dyDescent="0.25">
      <c r="A4971">
        <v>82.925188748041705</v>
      </c>
      <c r="B4971">
        <v>3.7873536E-3</v>
      </c>
      <c r="C4971">
        <v>3.0819866999999999E-3</v>
      </c>
      <c r="D4971">
        <v>1.7304611E-3</v>
      </c>
      <c r="E4971">
        <v>3.4166563999999999E-4</v>
      </c>
      <c r="F4971">
        <v>82.920303972562095</v>
      </c>
      <c r="G4971">
        <v>2.6483138000000001E-3</v>
      </c>
      <c r="H4971">
        <v>2.378982E-3</v>
      </c>
    </row>
    <row r="4972" spans="1:8" x14ac:dyDescent="0.25">
      <c r="A4972">
        <v>82.941856312751696</v>
      </c>
      <c r="B4972">
        <v>1.8713137999999999E-3</v>
      </c>
      <c r="C4972">
        <v>1.8954171E-3</v>
      </c>
      <c r="D4972">
        <v>7.7869311999999996E-4</v>
      </c>
      <c r="E4972">
        <v>0</v>
      </c>
      <c r="F4972">
        <v>82.9369715372721</v>
      </c>
      <c r="G4972">
        <v>3.4172743999999998E-3</v>
      </c>
      <c r="H4972">
        <v>2.0104392999999998E-3</v>
      </c>
    </row>
    <row r="4973" spans="1:8" x14ac:dyDescent="0.25">
      <c r="A4973">
        <v>82.958523885408994</v>
      </c>
      <c r="B4973">
        <v>0</v>
      </c>
      <c r="C4973">
        <v>3.0224993999999998E-3</v>
      </c>
      <c r="D4973">
        <v>1.3262724E-3</v>
      </c>
      <c r="E4973">
        <v>1.3454717E-3</v>
      </c>
      <c r="F4973">
        <v>82.953639109929398</v>
      </c>
      <c r="G4973">
        <v>3.3484589999999998E-3</v>
      </c>
      <c r="H4973">
        <v>8.7822786999999997E-4</v>
      </c>
    </row>
    <row r="4974" spans="1:8" x14ac:dyDescent="0.25">
      <c r="A4974">
        <v>82.975191458066305</v>
      </c>
      <c r="B4974">
        <v>1.6429966000000001E-3</v>
      </c>
      <c r="C4974">
        <v>3.7895143E-3</v>
      </c>
      <c r="D4974">
        <v>3.0678702E-3</v>
      </c>
      <c r="E4974">
        <v>9.4635621999999997E-4</v>
      </c>
      <c r="F4974">
        <v>82.970306682586596</v>
      </c>
      <c r="G4974">
        <v>2.7571154999999998E-3</v>
      </c>
      <c r="H4974">
        <v>2.9094236000000002E-3</v>
      </c>
    </row>
    <row r="4975" spans="1:8" x14ac:dyDescent="0.25">
      <c r="A4975">
        <v>82.991859022776197</v>
      </c>
      <c r="B4975">
        <v>0</v>
      </c>
      <c r="C4975">
        <v>2.1822997000000002E-3</v>
      </c>
      <c r="D4975">
        <v>1.4385112E-3</v>
      </c>
      <c r="E4975">
        <v>0</v>
      </c>
      <c r="F4975">
        <v>82.986974247296601</v>
      </c>
      <c r="G4975">
        <v>3.4297899999999998E-3</v>
      </c>
      <c r="H4975">
        <v>3.4182804999999998E-3</v>
      </c>
    </row>
    <row r="4976" spans="1:8" x14ac:dyDescent="0.25">
      <c r="A4976">
        <v>83.008526595433494</v>
      </c>
      <c r="B4976">
        <v>5.9792231999999997E-3</v>
      </c>
      <c r="C4976">
        <v>2.1010181000000001E-3</v>
      </c>
      <c r="D4976">
        <v>7.5662747000000002E-4</v>
      </c>
      <c r="E4976">
        <v>1.2236834000000001E-3</v>
      </c>
      <c r="F4976">
        <v>83.003641819953899</v>
      </c>
      <c r="G4976">
        <v>4.6357302999999999E-3</v>
      </c>
      <c r="H4976">
        <v>1.2667069999999999E-3</v>
      </c>
    </row>
    <row r="4977" spans="1:8" x14ac:dyDescent="0.25">
      <c r="A4977">
        <v>83.025194168090806</v>
      </c>
      <c r="B4977">
        <v>0</v>
      </c>
      <c r="C4977">
        <v>1.7018201E-3</v>
      </c>
      <c r="D4977">
        <v>1.0404005000000001E-3</v>
      </c>
      <c r="E4977">
        <v>0</v>
      </c>
      <c r="F4977">
        <v>83.020309392611097</v>
      </c>
      <c r="G4977">
        <v>3.9238003000000004E-3</v>
      </c>
      <c r="H4977">
        <v>2.1654689000000001E-3</v>
      </c>
    </row>
    <row r="4978" spans="1:8" x14ac:dyDescent="0.25">
      <c r="A4978">
        <v>83.041861732800797</v>
      </c>
      <c r="B4978">
        <v>2.0535775000000002E-3</v>
      </c>
      <c r="C4978">
        <v>2.8168601000000001E-3</v>
      </c>
      <c r="D4978">
        <v>1.5755267000000001E-3</v>
      </c>
      <c r="E4978">
        <v>1.5460348E-3</v>
      </c>
      <c r="F4978">
        <v>83.036976957321102</v>
      </c>
      <c r="G4978">
        <v>4.3854564000000004E-3</v>
      </c>
      <c r="H4978">
        <v>1.8993403999999999E-3</v>
      </c>
    </row>
    <row r="4979" spans="1:8" x14ac:dyDescent="0.25">
      <c r="A4979">
        <v>83.058529305457995</v>
      </c>
      <c r="B4979">
        <v>0</v>
      </c>
      <c r="C4979">
        <v>3.0464402000000002E-3</v>
      </c>
      <c r="D4979">
        <v>4.2925328000000002E-3</v>
      </c>
      <c r="E4979">
        <v>2.5544994000000003E-4</v>
      </c>
      <c r="F4979">
        <v>83.053644529978399</v>
      </c>
      <c r="G4979">
        <v>4.3111579000000002E-3</v>
      </c>
      <c r="H4979">
        <v>4.1286862000000004E-3</v>
      </c>
    </row>
    <row r="4980" spans="1:8" x14ac:dyDescent="0.25">
      <c r="A4980">
        <v>83.075196878115307</v>
      </c>
      <c r="B4980">
        <v>1.3642977E-3</v>
      </c>
      <c r="C4980">
        <v>3.2189938000000001E-3</v>
      </c>
      <c r="D4980">
        <v>2.4382174E-3</v>
      </c>
      <c r="E4980">
        <v>5.4911757000000001E-4</v>
      </c>
      <c r="F4980">
        <v>83.070312102635697</v>
      </c>
      <c r="G4980">
        <v>3.8236070000000001E-3</v>
      </c>
      <c r="H4980">
        <v>2.1979310999999998E-3</v>
      </c>
    </row>
    <row r="4981" spans="1:8" x14ac:dyDescent="0.25">
      <c r="A4981">
        <v>83.091864442825297</v>
      </c>
      <c r="B4981">
        <v>3.2332693000000001E-3</v>
      </c>
      <c r="C4981">
        <v>3.9122532999999998E-3</v>
      </c>
      <c r="D4981">
        <v>2.6420664999999999E-3</v>
      </c>
      <c r="E4981">
        <v>0</v>
      </c>
      <c r="F4981">
        <v>83.086979667345602</v>
      </c>
      <c r="G4981">
        <v>2.7679426E-3</v>
      </c>
      <c r="H4981">
        <v>2.2442143000000001E-3</v>
      </c>
    </row>
    <row r="4982" spans="1:8" x14ac:dyDescent="0.25">
      <c r="A4982">
        <v>83.108532015482496</v>
      </c>
      <c r="B4982">
        <v>0</v>
      </c>
      <c r="C4982">
        <v>2.5470285E-3</v>
      </c>
      <c r="D4982">
        <v>1.8750707E-3</v>
      </c>
      <c r="E4982">
        <v>2.0284843999999998E-3</v>
      </c>
      <c r="F4982">
        <v>83.1036472400029</v>
      </c>
      <c r="G4982">
        <v>2.5704656999999999E-3</v>
      </c>
      <c r="H4982">
        <v>2.3858915E-3</v>
      </c>
    </row>
    <row r="4983" spans="1:8" x14ac:dyDescent="0.25">
      <c r="A4983">
        <v>83.125199588139793</v>
      </c>
      <c r="B4983">
        <v>0</v>
      </c>
      <c r="C4983">
        <v>3.2814811000000002E-3</v>
      </c>
      <c r="D4983">
        <v>1.6259225000000001E-3</v>
      </c>
      <c r="E4983">
        <v>1.9505029E-4</v>
      </c>
      <c r="F4983">
        <v>83.120314812660197</v>
      </c>
      <c r="G4983">
        <v>3.0780069000000002E-3</v>
      </c>
      <c r="H4983">
        <v>2.0391507999999998E-3</v>
      </c>
    </row>
    <row r="4984" spans="1:8" x14ac:dyDescent="0.25">
      <c r="A4984">
        <v>83.141867152849798</v>
      </c>
      <c r="B4984">
        <v>0</v>
      </c>
      <c r="C4984">
        <v>2.1820407999999999E-3</v>
      </c>
      <c r="D4984">
        <v>1.6862456E-3</v>
      </c>
      <c r="E4984">
        <v>3.7888987999999999E-4</v>
      </c>
      <c r="F4984">
        <v>83.136982377370202</v>
      </c>
      <c r="G4984">
        <v>3.4029414000000002E-3</v>
      </c>
      <c r="H4984">
        <v>1.1182900999999999E-3</v>
      </c>
    </row>
    <row r="4985" spans="1:8" x14ac:dyDescent="0.25">
      <c r="A4985">
        <v>83.158534725507096</v>
      </c>
      <c r="B4985">
        <v>2.505434E-3</v>
      </c>
      <c r="C4985">
        <v>2.8074735000000002E-3</v>
      </c>
      <c r="D4985">
        <v>3.1297512000000001E-3</v>
      </c>
      <c r="E4985">
        <v>2.0700918999999999E-3</v>
      </c>
      <c r="F4985">
        <v>83.1536499500274</v>
      </c>
      <c r="G4985">
        <v>2.3180656E-3</v>
      </c>
      <c r="H4985">
        <v>1.7462233E-3</v>
      </c>
    </row>
    <row r="4986" spans="1:8" x14ac:dyDescent="0.25">
      <c r="A4986">
        <v>83.175202298164294</v>
      </c>
      <c r="B4986" s="111">
        <v>1.7340409E-6</v>
      </c>
      <c r="C4986">
        <v>2.6398438000000001E-3</v>
      </c>
      <c r="D4986">
        <v>1.1223178999999999E-3</v>
      </c>
      <c r="E4986">
        <v>0</v>
      </c>
      <c r="F4986">
        <v>83.170317522684698</v>
      </c>
      <c r="G4986">
        <v>2.2349262E-3</v>
      </c>
      <c r="H4986">
        <v>1.3298066E-3</v>
      </c>
    </row>
    <row r="4987" spans="1:8" x14ac:dyDescent="0.25">
      <c r="A4987">
        <v>83.191869862874299</v>
      </c>
      <c r="B4987">
        <v>3.4703900999999999E-3</v>
      </c>
      <c r="C4987">
        <v>2.7599831000000002E-3</v>
      </c>
      <c r="D4987">
        <v>1.3681491E-3</v>
      </c>
      <c r="E4987">
        <v>1.5977109000000001E-3</v>
      </c>
      <c r="F4987">
        <v>83.186985087394703</v>
      </c>
      <c r="G4987">
        <v>4.2529101E-3</v>
      </c>
      <c r="H4987">
        <v>1.7972623000000001E-3</v>
      </c>
    </row>
    <row r="4988" spans="1:8" x14ac:dyDescent="0.25">
      <c r="A4988">
        <v>83.208537435531596</v>
      </c>
      <c r="B4988">
        <v>1.0334646E-3</v>
      </c>
      <c r="C4988">
        <v>2.4893566000000001E-3</v>
      </c>
      <c r="D4988">
        <v>2.4624006000000002E-3</v>
      </c>
      <c r="E4988">
        <v>0</v>
      </c>
      <c r="F4988">
        <v>83.203652660051901</v>
      </c>
      <c r="G4988">
        <v>3.5192482000000001E-3</v>
      </c>
      <c r="H4988">
        <v>3.0057547E-3</v>
      </c>
    </row>
    <row r="4989" spans="1:8" x14ac:dyDescent="0.25">
      <c r="A4989">
        <v>83.225205008188794</v>
      </c>
      <c r="B4989">
        <v>3.0390499000000001E-3</v>
      </c>
      <c r="C4989">
        <v>2.1147701999999998E-3</v>
      </c>
      <c r="D4989">
        <v>2.3366470999999999E-3</v>
      </c>
      <c r="E4989">
        <v>6.8232429000000003E-4</v>
      </c>
      <c r="F4989">
        <v>83.220320232709199</v>
      </c>
      <c r="G4989">
        <v>2.7625705E-3</v>
      </c>
      <c r="H4989">
        <v>2.2368372999999999E-3</v>
      </c>
    </row>
    <row r="4990" spans="1:8" x14ac:dyDescent="0.25">
      <c r="A4990">
        <v>83.241872580846106</v>
      </c>
      <c r="B4990">
        <v>9.8816364000000006E-4</v>
      </c>
      <c r="C4990">
        <v>2.4782267999999999E-3</v>
      </c>
      <c r="D4990">
        <v>3.5624923000000001E-3</v>
      </c>
      <c r="E4990">
        <v>0</v>
      </c>
      <c r="F4990">
        <v>83.236987805366496</v>
      </c>
      <c r="G4990">
        <v>3.3102323999999999E-3</v>
      </c>
      <c r="H4990">
        <v>3.1262259000000001E-3</v>
      </c>
    </row>
    <row r="4991" spans="1:8" x14ac:dyDescent="0.25">
      <c r="A4991">
        <v>83.258540145556097</v>
      </c>
      <c r="B4991">
        <v>4.3346286000000003E-3</v>
      </c>
      <c r="C4991">
        <v>1.6988726999999999E-3</v>
      </c>
      <c r="D4991">
        <v>2.6421626000000002E-3</v>
      </c>
      <c r="E4991">
        <v>0</v>
      </c>
      <c r="F4991">
        <v>83.253655370076501</v>
      </c>
      <c r="G4991">
        <v>2.8950321000000001E-3</v>
      </c>
      <c r="H4991">
        <v>3.0005780999999999E-3</v>
      </c>
    </row>
    <row r="4992" spans="1:8" x14ac:dyDescent="0.25">
      <c r="A4992">
        <v>83.275207718213295</v>
      </c>
      <c r="B4992">
        <v>4.8847138E-3</v>
      </c>
      <c r="C4992">
        <v>1.5628345999999999E-3</v>
      </c>
      <c r="D4992">
        <v>1.0468031E-3</v>
      </c>
      <c r="E4992">
        <v>8.1773347000000003E-4</v>
      </c>
      <c r="F4992">
        <v>83.270322942733699</v>
      </c>
      <c r="G4992">
        <v>2.3496865999999999E-3</v>
      </c>
      <c r="H4992">
        <v>1.4386907999999999E-3</v>
      </c>
    </row>
    <row r="4993" spans="1:8" x14ac:dyDescent="0.25">
      <c r="A4993">
        <v>83.291875290870607</v>
      </c>
      <c r="B4993">
        <v>8.3521027000000008E-3</v>
      </c>
      <c r="C4993">
        <v>2.700835E-3</v>
      </c>
      <c r="D4993">
        <v>8.6784991000000001E-4</v>
      </c>
      <c r="E4993">
        <v>9.3757808999999997E-4</v>
      </c>
      <c r="F4993">
        <v>83.286990515390997</v>
      </c>
      <c r="G4993">
        <v>3.1531325000000001E-3</v>
      </c>
      <c r="H4993">
        <v>2.1894575999999999E-3</v>
      </c>
    </row>
    <row r="4994" spans="1:8" x14ac:dyDescent="0.25">
      <c r="A4994">
        <v>83.308542855580598</v>
      </c>
      <c r="B4994">
        <v>0</v>
      </c>
      <c r="C4994">
        <v>2.0493539000000002E-3</v>
      </c>
      <c r="D4994">
        <v>1.544595E-3</v>
      </c>
      <c r="E4994">
        <v>3.1912809999999999E-4</v>
      </c>
      <c r="F4994">
        <v>83.303658080101002</v>
      </c>
      <c r="G4994">
        <v>2.5386346999999999E-3</v>
      </c>
      <c r="H4994">
        <v>2.3941023000000001E-3</v>
      </c>
    </row>
    <row r="4995" spans="1:8" x14ac:dyDescent="0.25">
      <c r="A4995">
        <v>83.325210428237895</v>
      </c>
      <c r="B4995">
        <v>2.1494109999999999E-3</v>
      </c>
      <c r="C4995">
        <v>3.8244875999999999E-3</v>
      </c>
      <c r="D4995">
        <v>1.7772459000000001E-3</v>
      </c>
      <c r="E4995">
        <v>1.6899373E-3</v>
      </c>
      <c r="F4995">
        <v>83.3203256527582</v>
      </c>
      <c r="G4995">
        <v>2.8062224999999999E-3</v>
      </c>
      <c r="H4995">
        <v>3.0093919E-3</v>
      </c>
    </row>
    <row r="4996" spans="1:8" x14ac:dyDescent="0.25">
      <c r="A4996">
        <v>83.341878000895093</v>
      </c>
      <c r="B4996">
        <v>0</v>
      </c>
      <c r="C4996">
        <v>2.5237930999999999E-3</v>
      </c>
      <c r="D4996">
        <v>1.9533350000000001E-3</v>
      </c>
      <c r="E4996">
        <v>5.150644E-4</v>
      </c>
      <c r="F4996">
        <v>83.336993225415497</v>
      </c>
      <c r="G4996">
        <v>2.9616758999999999E-3</v>
      </c>
      <c r="H4996">
        <v>3.9037077E-3</v>
      </c>
    </row>
    <row r="4997" spans="1:8" x14ac:dyDescent="0.25">
      <c r="A4997">
        <v>83.358545565605098</v>
      </c>
      <c r="B4997">
        <v>7.2480144000000005E-4</v>
      </c>
      <c r="C4997">
        <v>2.0258897000000001E-3</v>
      </c>
      <c r="D4997">
        <v>1.7939837000000001E-3</v>
      </c>
      <c r="E4997">
        <v>0</v>
      </c>
      <c r="F4997">
        <v>83.353660790125502</v>
      </c>
      <c r="G4997">
        <v>3.9253691000000002E-3</v>
      </c>
      <c r="H4997">
        <v>2.7783605999999999E-3</v>
      </c>
    </row>
    <row r="4998" spans="1:8" x14ac:dyDescent="0.25">
      <c r="A4998">
        <v>83.375213138262396</v>
      </c>
      <c r="B4998">
        <v>2.5806453E-3</v>
      </c>
      <c r="C4998">
        <v>2.8936245999999998E-3</v>
      </c>
      <c r="D4998">
        <v>2.0444475000000002E-3</v>
      </c>
      <c r="E4998">
        <v>2.8434419000000001E-4</v>
      </c>
      <c r="F4998">
        <v>83.3703283627828</v>
      </c>
      <c r="G4998">
        <v>3.0370031E-3</v>
      </c>
      <c r="H4998">
        <v>2.4601556000000001E-3</v>
      </c>
    </row>
    <row r="4999" spans="1:8" x14ac:dyDescent="0.25">
      <c r="A4999">
        <v>83.391880710919594</v>
      </c>
      <c r="B4999">
        <v>0</v>
      </c>
      <c r="C4999">
        <v>2.6116730000000001E-3</v>
      </c>
      <c r="D4999">
        <v>1.1265947999999999E-3</v>
      </c>
      <c r="E4999">
        <v>0</v>
      </c>
      <c r="F4999">
        <v>83.386995935439998</v>
      </c>
      <c r="G4999">
        <v>4.9380789999999997E-3</v>
      </c>
      <c r="H4999">
        <v>3.3874027000000001E-3</v>
      </c>
    </row>
    <row r="5000" spans="1:8" x14ac:dyDescent="0.25">
      <c r="A5000">
        <v>83.408548275629599</v>
      </c>
      <c r="B5000">
        <v>0</v>
      </c>
      <c r="C5000">
        <v>4.2789107999999998E-3</v>
      </c>
      <c r="D5000">
        <v>2.5082920000000001E-3</v>
      </c>
      <c r="E5000">
        <v>1.7351917999999999E-3</v>
      </c>
      <c r="F5000">
        <v>83.403663500150003</v>
      </c>
      <c r="G5000">
        <v>4.5618433999999996E-3</v>
      </c>
      <c r="H5000">
        <v>2.2591343E-3</v>
      </c>
    </row>
    <row r="5001" spans="1:8" x14ac:dyDescent="0.25">
      <c r="A5001">
        <v>83.425215848286896</v>
      </c>
      <c r="B5001">
        <v>6.304495E-4</v>
      </c>
      <c r="C5001">
        <v>3.5537400000000001E-3</v>
      </c>
      <c r="D5001">
        <v>1.68659E-3</v>
      </c>
      <c r="E5001">
        <v>1.3341473E-3</v>
      </c>
      <c r="F5001">
        <v>83.420331072807301</v>
      </c>
      <c r="G5001">
        <v>4.9990099000000003E-3</v>
      </c>
      <c r="H5001">
        <v>1.5904608E-3</v>
      </c>
    </row>
    <row r="5002" spans="1:8" x14ac:dyDescent="0.25">
      <c r="A5002">
        <v>83.441883420944194</v>
      </c>
      <c r="B5002">
        <v>1.2420567999999999E-3</v>
      </c>
      <c r="C5002">
        <v>1.4528573E-3</v>
      </c>
      <c r="D5002">
        <v>2.8664996E-3</v>
      </c>
      <c r="E5002">
        <v>0</v>
      </c>
      <c r="F5002">
        <v>83.436998645464499</v>
      </c>
      <c r="G5002">
        <v>4.6019084000000002E-3</v>
      </c>
      <c r="H5002">
        <v>2.9009566999999999E-3</v>
      </c>
    </row>
    <row r="5003" spans="1:8" x14ac:dyDescent="0.25">
      <c r="A5003">
        <v>83.458550985654199</v>
      </c>
      <c r="B5003">
        <v>0</v>
      </c>
      <c r="C5003">
        <v>2.3920026E-3</v>
      </c>
      <c r="D5003">
        <v>2.3891902999999999E-3</v>
      </c>
      <c r="E5003">
        <v>2.9191755999999998E-4</v>
      </c>
      <c r="F5003">
        <v>83.453666210174504</v>
      </c>
      <c r="G5003">
        <v>3.6108605999999998E-3</v>
      </c>
      <c r="H5003">
        <v>1.7317997E-3</v>
      </c>
    </row>
    <row r="5004" spans="1:8" x14ac:dyDescent="0.25">
      <c r="A5004">
        <v>83.475218558311397</v>
      </c>
      <c r="B5004">
        <v>4.1839195999999997E-3</v>
      </c>
      <c r="C5004">
        <v>2.5425210999999999E-3</v>
      </c>
      <c r="D5004">
        <v>4.2961542E-3</v>
      </c>
      <c r="E5004">
        <v>0</v>
      </c>
      <c r="F5004">
        <v>83.470333782831801</v>
      </c>
      <c r="G5004">
        <v>4.3610608999999998E-3</v>
      </c>
      <c r="H5004">
        <v>1.8993362E-3</v>
      </c>
    </row>
    <row r="5005" spans="1:8" x14ac:dyDescent="0.25">
      <c r="A5005">
        <v>83.491886130968695</v>
      </c>
      <c r="B5005">
        <v>3.3422426999999998E-3</v>
      </c>
      <c r="C5005">
        <v>3.1819036E-3</v>
      </c>
      <c r="D5005">
        <v>2.082502E-3</v>
      </c>
      <c r="E5005">
        <v>1.1873535999999999E-3</v>
      </c>
      <c r="F5005">
        <v>83.487001355489099</v>
      </c>
      <c r="G5005">
        <v>2.2523536000000001E-3</v>
      </c>
      <c r="H5005">
        <v>1.6055398000000001E-3</v>
      </c>
    </row>
    <row r="5006" spans="1:8" x14ac:dyDescent="0.25">
      <c r="A5006">
        <v>83.5085536956787</v>
      </c>
      <c r="B5006">
        <v>0</v>
      </c>
      <c r="C5006">
        <v>4.1190981999999999E-3</v>
      </c>
      <c r="D5006">
        <v>2.4723396999999999E-3</v>
      </c>
      <c r="E5006">
        <v>7.2627352000000003E-4</v>
      </c>
      <c r="F5006">
        <v>83.503668920199004</v>
      </c>
      <c r="G5006">
        <v>3.1854163E-3</v>
      </c>
      <c r="H5006">
        <v>1.6885455E-3</v>
      </c>
    </row>
    <row r="5007" spans="1:8" x14ac:dyDescent="0.25">
      <c r="A5007">
        <v>83.525221268335898</v>
      </c>
      <c r="B5007">
        <v>0</v>
      </c>
      <c r="C5007">
        <v>2.3702704E-3</v>
      </c>
      <c r="D5007">
        <v>1.5643348E-3</v>
      </c>
      <c r="E5007">
        <v>1.1303472E-4</v>
      </c>
      <c r="F5007">
        <v>83.520336492856302</v>
      </c>
      <c r="G5007">
        <v>2.2471217000000002E-3</v>
      </c>
      <c r="H5007">
        <v>2.0639354E-3</v>
      </c>
    </row>
    <row r="5008" spans="1:8" x14ac:dyDescent="0.25">
      <c r="A5008">
        <v>83.541888840993195</v>
      </c>
      <c r="B5008">
        <v>6.987399E-3</v>
      </c>
      <c r="C5008">
        <v>3.4822333E-3</v>
      </c>
      <c r="D5008">
        <v>1.1044207000000001E-3</v>
      </c>
      <c r="E5008">
        <v>5.812638E-4</v>
      </c>
      <c r="F5008">
        <v>83.537004065513599</v>
      </c>
      <c r="G5008">
        <v>1.7656836000000001E-3</v>
      </c>
      <c r="H5008">
        <v>1.9594398000000002E-3</v>
      </c>
    </row>
    <row r="5009" spans="1:8" x14ac:dyDescent="0.25">
      <c r="A5009">
        <v>83.5585564057032</v>
      </c>
      <c r="B5009">
        <v>0</v>
      </c>
      <c r="C5009">
        <v>3.7552394999999998E-3</v>
      </c>
      <c r="D5009">
        <v>1.3782397999999999E-3</v>
      </c>
      <c r="E5009">
        <v>1.2879956999999999E-3</v>
      </c>
      <c r="F5009">
        <v>83.553671630223505</v>
      </c>
      <c r="G5009">
        <v>2.9427223000000001E-3</v>
      </c>
      <c r="H5009">
        <v>3.2810933999999998E-3</v>
      </c>
    </row>
    <row r="5010" spans="1:8" x14ac:dyDescent="0.25">
      <c r="A5010">
        <v>83.575223978360498</v>
      </c>
      <c r="B5010">
        <v>0</v>
      </c>
      <c r="C5010">
        <v>2.5805734999999998E-3</v>
      </c>
      <c r="D5010">
        <v>3.2454031E-3</v>
      </c>
      <c r="E5010">
        <v>4.9835687999999999E-4</v>
      </c>
      <c r="F5010">
        <v>83.570339202880803</v>
      </c>
      <c r="G5010">
        <v>4.3090003999999996E-3</v>
      </c>
      <c r="H5010">
        <v>3.8508864000000001E-3</v>
      </c>
    </row>
    <row r="5011" spans="1:8" x14ac:dyDescent="0.25">
      <c r="A5011">
        <v>83.591891551017696</v>
      </c>
      <c r="B5011">
        <v>9.3113579000000002E-4</v>
      </c>
      <c r="C5011">
        <v>2.5950706999999999E-3</v>
      </c>
      <c r="D5011">
        <v>4.4180392000000004E-3</v>
      </c>
      <c r="E5011" s="111">
        <v>1.0626288000000001E-5</v>
      </c>
      <c r="F5011">
        <v>83.5870067755381</v>
      </c>
      <c r="G5011">
        <v>2.6998577999999998E-3</v>
      </c>
      <c r="H5011">
        <v>3.386684E-3</v>
      </c>
    </row>
    <row r="5012" spans="1:8" x14ac:dyDescent="0.25">
      <c r="A5012">
        <v>83.608559123674993</v>
      </c>
      <c r="B5012">
        <v>2.3462314E-3</v>
      </c>
      <c r="C5012">
        <v>3.1479693000000001E-3</v>
      </c>
      <c r="D5012">
        <v>9.1059349000000001E-4</v>
      </c>
      <c r="E5012">
        <v>0</v>
      </c>
      <c r="F5012">
        <v>83.603674348195398</v>
      </c>
      <c r="G5012">
        <v>2.9065900000000001E-3</v>
      </c>
      <c r="H5012">
        <v>1.3239840000000001E-3</v>
      </c>
    </row>
    <row r="5013" spans="1:8" x14ac:dyDescent="0.25">
      <c r="A5013">
        <v>83.625226688384998</v>
      </c>
      <c r="B5013">
        <v>2.4887891E-3</v>
      </c>
      <c r="C5013">
        <v>2.0223921000000001E-3</v>
      </c>
      <c r="D5013">
        <v>1.7456497E-3</v>
      </c>
      <c r="E5013">
        <v>0</v>
      </c>
      <c r="F5013">
        <v>83.620341912905303</v>
      </c>
      <c r="G5013">
        <v>2.7913336999999998E-3</v>
      </c>
      <c r="H5013">
        <v>1.1969488E-3</v>
      </c>
    </row>
    <row r="5014" spans="1:8" x14ac:dyDescent="0.25">
      <c r="A5014">
        <v>83.641894261042196</v>
      </c>
      <c r="B5014">
        <v>0</v>
      </c>
      <c r="C5014">
        <v>3.9593535000000003E-3</v>
      </c>
      <c r="D5014">
        <v>1.4895664E-3</v>
      </c>
      <c r="E5014">
        <v>8.1344892000000005E-4</v>
      </c>
      <c r="F5014">
        <v>83.637009485562601</v>
      </c>
      <c r="G5014">
        <v>3.2284929999999998E-3</v>
      </c>
      <c r="H5014">
        <v>4.0980679999999998E-3</v>
      </c>
    </row>
    <row r="5015" spans="1:8" x14ac:dyDescent="0.25">
      <c r="A5015">
        <v>83.658561833699494</v>
      </c>
      <c r="B5015">
        <v>0</v>
      </c>
      <c r="C5015">
        <v>3.7268824000000001E-3</v>
      </c>
      <c r="D5015">
        <v>1.7921412E-3</v>
      </c>
      <c r="E5015">
        <v>0</v>
      </c>
      <c r="F5015">
        <v>83.653677058219898</v>
      </c>
      <c r="G5015">
        <v>3.4403084000000001E-3</v>
      </c>
      <c r="H5015">
        <v>2.6398293999999999E-3</v>
      </c>
    </row>
    <row r="5016" spans="1:8" x14ac:dyDescent="0.25">
      <c r="A5016">
        <v>83.675229398409499</v>
      </c>
      <c r="B5016">
        <v>3.1110393E-3</v>
      </c>
      <c r="C5016">
        <v>1.9447361999999999E-3</v>
      </c>
      <c r="D5016">
        <v>2.6092918E-3</v>
      </c>
      <c r="E5016">
        <v>6.2682071999999999E-4</v>
      </c>
      <c r="F5016">
        <v>83.670344622929804</v>
      </c>
      <c r="G5016">
        <v>2.4829064000000001E-3</v>
      </c>
      <c r="H5016">
        <v>2.3512563E-3</v>
      </c>
    </row>
    <row r="5017" spans="1:8" x14ac:dyDescent="0.25">
      <c r="A5017">
        <v>83.691896971066797</v>
      </c>
      <c r="B5017">
        <v>0</v>
      </c>
      <c r="C5017">
        <v>4.7141630000000004E-3</v>
      </c>
      <c r="D5017">
        <v>2.1600714000000001E-3</v>
      </c>
      <c r="E5017">
        <v>1.0455935E-3</v>
      </c>
      <c r="F5017">
        <v>83.687012195587101</v>
      </c>
      <c r="G5017">
        <v>3.1064720999999999E-3</v>
      </c>
      <c r="H5017">
        <v>2.0940641000000001E-3</v>
      </c>
    </row>
    <row r="5018" spans="1:8" x14ac:dyDescent="0.25">
      <c r="A5018">
        <v>83.708564543723995</v>
      </c>
      <c r="B5018">
        <v>7.2555164999999998E-3</v>
      </c>
      <c r="C5018">
        <v>3.8414209000000002E-3</v>
      </c>
      <c r="D5018">
        <v>2.5742534E-3</v>
      </c>
      <c r="E5018">
        <v>7.2233455000000001E-4</v>
      </c>
      <c r="F5018">
        <v>83.703679768244399</v>
      </c>
      <c r="G5018">
        <v>2.0946311E-3</v>
      </c>
      <c r="H5018">
        <v>2.7279803000000002E-3</v>
      </c>
    </row>
    <row r="5019" spans="1:8" x14ac:dyDescent="0.25">
      <c r="A5019">
        <v>83.725232108434</v>
      </c>
      <c r="B5019">
        <v>0</v>
      </c>
      <c r="C5019">
        <v>3.1133519999999998E-3</v>
      </c>
      <c r="D5019">
        <v>2.6070345E-3</v>
      </c>
      <c r="E5019">
        <v>6.3426740000000002E-4</v>
      </c>
      <c r="F5019">
        <v>83.720347332954404</v>
      </c>
      <c r="G5019">
        <v>3.5832924999999998E-3</v>
      </c>
      <c r="H5019">
        <v>2.4531194999999999E-3</v>
      </c>
    </row>
    <row r="5020" spans="1:8" x14ac:dyDescent="0.25">
      <c r="A5020">
        <v>83.741899681091297</v>
      </c>
      <c r="B5020">
        <v>3.0918186999999999E-3</v>
      </c>
      <c r="C5020">
        <v>2.9753306999999998E-3</v>
      </c>
      <c r="D5020">
        <v>1.6080770000000001E-3</v>
      </c>
      <c r="E5020">
        <v>0</v>
      </c>
      <c r="F5020">
        <v>83.737014905611602</v>
      </c>
      <c r="G5020">
        <v>3.5222144999999998E-3</v>
      </c>
      <c r="H5020">
        <v>4.2040827999999999E-3</v>
      </c>
    </row>
    <row r="5021" spans="1:8" x14ac:dyDescent="0.25">
      <c r="A5021">
        <v>83.758567253748495</v>
      </c>
      <c r="B5021">
        <v>0</v>
      </c>
      <c r="C5021">
        <v>4.0921415000000003E-3</v>
      </c>
      <c r="D5021">
        <v>2.6273759999999998E-3</v>
      </c>
      <c r="E5021">
        <v>1.3325243000000001E-4</v>
      </c>
      <c r="F5021">
        <v>83.7536824782689</v>
      </c>
      <c r="G5021">
        <v>3.1363794E-3</v>
      </c>
      <c r="H5021">
        <v>2.4068262E-3</v>
      </c>
    </row>
    <row r="5022" spans="1:8" x14ac:dyDescent="0.25">
      <c r="A5022">
        <v>83.7752348184585</v>
      </c>
      <c r="B5022">
        <v>0</v>
      </c>
      <c r="C5022">
        <v>3.0931537000000002E-3</v>
      </c>
      <c r="D5022">
        <v>1.3893617E-3</v>
      </c>
      <c r="E5022">
        <v>0</v>
      </c>
      <c r="F5022">
        <v>83.770350042978905</v>
      </c>
      <c r="G5022">
        <v>3.3156421999999998E-3</v>
      </c>
      <c r="H5022">
        <v>1.9226244999999999E-3</v>
      </c>
    </row>
    <row r="5023" spans="1:8" x14ac:dyDescent="0.25">
      <c r="A5023">
        <v>83.791902391115798</v>
      </c>
      <c r="B5023">
        <v>1.2413608E-3</v>
      </c>
      <c r="C5023">
        <v>3.3560481E-3</v>
      </c>
      <c r="D5023">
        <v>3.0309407E-3</v>
      </c>
      <c r="E5023">
        <v>8.3752744999999996E-4</v>
      </c>
      <c r="F5023">
        <v>83.787017615636103</v>
      </c>
      <c r="G5023">
        <v>2.1202855000000001E-3</v>
      </c>
      <c r="H5023">
        <v>2.0676381000000001E-3</v>
      </c>
    </row>
    <row r="5024" spans="1:8" x14ac:dyDescent="0.25">
      <c r="A5024">
        <v>83.808569963773095</v>
      </c>
      <c r="B5024">
        <v>5.6865932000000003E-3</v>
      </c>
      <c r="C5024">
        <v>2.8130438000000002E-3</v>
      </c>
      <c r="D5024">
        <v>2.9490563999999999E-3</v>
      </c>
      <c r="E5024">
        <v>5.5669417000000002E-4</v>
      </c>
      <c r="F5024">
        <v>83.8036851882934</v>
      </c>
      <c r="G5024">
        <v>4.3714371999999998E-3</v>
      </c>
      <c r="H5024">
        <v>3.5996321000000002E-3</v>
      </c>
    </row>
    <row r="5025" spans="1:8" x14ac:dyDescent="0.25">
      <c r="A5025">
        <v>83.825237528483001</v>
      </c>
      <c r="B5025">
        <v>0</v>
      </c>
      <c r="C5025">
        <v>2.9324549E-3</v>
      </c>
      <c r="D5025">
        <v>1.4069728000000001E-3</v>
      </c>
      <c r="E5025">
        <v>5.3392019000000001E-4</v>
      </c>
      <c r="F5025">
        <v>83.820352753003405</v>
      </c>
      <c r="G5025">
        <v>3.4427635999999999E-3</v>
      </c>
      <c r="H5025">
        <v>2.1996607999999998E-3</v>
      </c>
    </row>
    <row r="5026" spans="1:8" x14ac:dyDescent="0.25">
      <c r="A5026">
        <v>83.841905101140298</v>
      </c>
      <c r="B5026">
        <v>4.4248667999999998E-3</v>
      </c>
      <c r="C5026">
        <v>2.7952903999999999E-3</v>
      </c>
      <c r="D5026">
        <v>3.8189408000000001E-3</v>
      </c>
      <c r="E5026" s="111">
        <v>3.5082953999999997E-5</v>
      </c>
      <c r="F5026">
        <v>83.837020325660703</v>
      </c>
      <c r="G5026">
        <v>3.3435588999999998E-3</v>
      </c>
      <c r="H5026">
        <v>2.1329205000000001E-3</v>
      </c>
    </row>
    <row r="5027" spans="1:8" x14ac:dyDescent="0.25">
      <c r="A5027">
        <v>83.858572673797596</v>
      </c>
      <c r="B5027">
        <v>6.5518594000000003E-3</v>
      </c>
      <c r="C5027">
        <v>3.8555779000000001E-3</v>
      </c>
      <c r="D5027">
        <v>1.6777508E-3</v>
      </c>
      <c r="E5027">
        <v>0</v>
      </c>
      <c r="F5027">
        <v>83.853687898317901</v>
      </c>
      <c r="G5027">
        <v>2.7857799999999999E-3</v>
      </c>
      <c r="H5027">
        <v>2.3545849000000002E-3</v>
      </c>
    </row>
    <row r="5028" spans="1:8" x14ac:dyDescent="0.25">
      <c r="A5028">
        <v>83.875240238507502</v>
      </c>
      <c r="B5028">
        <v>1.2127979000000001E-2</v>
      </c>
      <c r="C5028">
        <v>3.3225843000000001E-3</v>
      </c>
      <c r="D5028">
        <v>2.1920287999999998E-3</v>
      </c>
      <c r="E5028">
        <v>1.7794206999999999E-3</v>
      </c>
      <c r="F5028">
        <v>83.870355463027906</v>
      </c>
      <c r="G5028">
        <v>5.3421537999999999E-3</v>
      </c>
      <c r="H5028">
        <v>3.4785084000000001E-3</v>
      </c>
    </row>
    <row r="5029" spans="1:8" x14ac:dyDescent="0.25">
      <c r="A5029">
        <v>83.891907811164799</v>
      </c>
      <c r="B5029">
        <v>1.3969125999999999E-3</v>
      </c>
      <c r="C5029">
        <v>2.7563148E-3</v>
      </c>
      <c r="D5029">
        <v>1.5470353000000001E-3</v>
      </c>
      <c r="E5029">
        <v>0</v>
      </c>
      <c r="F5029">
        <v>83.887023035685203</v>
      </c>
      <c r="G5029">
        <v>2.8475621000000001E-3</v>
      </c>
      <c r="H5029">
        <v>3.8692412999999999E-3</v>
      </c>
    </row>
    <row r="5030" spans="1:8" x14ac:dyDescent="0.25">
      <c r="A5030">
        <v>83.908575383822097</v>
      </c>
      <c r="B5030">
        <v>1.2557292E-3</v>
      </c>
      <c r="C5030">
        <v>1.5885133E-3</v>
      </c>
      <c r="D5030">
        <v>1.1169037000000001E-3</v>
      </c>
      <c r="E5030">
        <v>4.7151605000000002E-4</v>
      </c>
      <c r="F5030">
        <v>83.903690608342401</v>
      </c>
      <c r="G5030">
        <v>2.8613438E-3</v>
      </c>
      <c r="H5030">
        <v>2.1952785999999999E-3</v>
      </c>
    </row>
    <row r="5031" spans="1:8" x14ac:dyDescent="0.25">
      <c r="A5031">
        <v>83.925242948532102</v>
      </c>
      <c r="B5031">
        <v>3.8024973999999999E-3</v>
      </c>
      <c r="C5031">
        <v>1.8364657E-3</v>
      </c>
      <c r="D5031">
        <v>1.1608238999999999E-3</v>
      </c>
      <c r="E5031">
        <v>1.1821487999999999E-3</v>
      </c>
      <c r="F5031">
        <v>83.920358173052406</v>
      </c>
      <c r="G5031">
        <v>4.0546143000000003E-3</v>
      </c>
      <c r="H5031">
        <v>2.8653253999999999E-3</v>
      </c>
    </row>
    <row r="5032" spans="1:8" x14ac:dyDescent="0.25">
      <c r="A5032">
        <v>83.9419105211893</v>
      </c>
      <c r="B5032">
        <v>2.7468522999999998E-3</v>
      </c>
      <c r="C5032">
        <v>2.3283094999999999E-3</v>
      </c>
      <c r="D5032">
        <v>1.2592361E-3</v>
      </c>
      <c r="E5032">
        <v>1.0174321E-3</v>
      </c>
      <c r="F5032">
        <v>83.937025745709704</v>
      </c>
      <c r="G5032">
        <v>3.8280997E-3</v>
      </c>
      <c r="H5032">
        <v>2.4717848000000001E-3</v>
      </c>
    </row>
    <row r="5033" spans="1:8" x14ac:dyDescent="0.25">
      <c r="A5033">
        <v>83.958578093846597</v>
      </c>
      <c r="B5033">
        <v>0</v>
      </c>
      <c r="C5033">
        <v>3.7417177000000001E-3</v>
      </c>
      <c r="D5033">
        <v>2.2530337E-3</v>
      </c>
      <c r="E5033">
        <v>9.0655852999999996E-4</v>
      </c>
      <c r="F5033">
        <v>83.953693318367002</v>
      </c>
      <c r="G5033">
        <v>2.2436422000000002E-3</v>
      </c>
      <c r="H5033">
        <v>1.3089497E-3</v>
      </c>
    </row>
    <row r="5034" spans="1:8" x14ac:dyDescent="0.25">
      <c r="A5034">
        <v>83.975245666503895</v>
      </c>
      <c r="B5034">
        <v>1.4224038000000001E-3</v>
      </c>
      <c r="C5034">
        <v>2.7284669E-3</v>
      </c>
      <c r="D5034">
        <v>2.6603891E-3</v>
      </c>
      <c r="E5034">
        <v>6.9341645999999998E-4</v>
      </c>
      <c r="F5034">
        <v>83.9703608910242</v>
      </c>
      <c r="G5034">
        <v>3.3197892000000001E-3</v>
      </c>
      <c r="H5034">
        <v>1.9872482000000001E-3</v>
      </c>
    </row>
    <row r="5035" spans="1:8" x14ac:dyDescent="0.25">
      <c r="A5035">
        <v>83.9919132312138</v>
      </c>
      <c r="B5035">
        <v>3.6136724999999998E-3</v>
      </c>
      <c r="C5035">
        <v>2.7171349999999999E-3</v>
      </c>
      <c r="D5035">
        <v>2.0372183E-3</v>
      </c>
      <c r="E5035">
        <v>0</v>
      </c>
      <c r="F5035">
        <v>83.987028455734205</v>
      </c>
      <c r="G5035">
        <v>1.9694643999999999E-3</v>
      </c>
      <c r="H5035">
        <v>2.2532996E-3</v>
      </c>
    </row>
    <row r="5036" spans="1:8" x14ac:dyDescent="0.25">
      <c r="A5036">
        <v>84.008580803871098</v>
      </c>
      <c r="B5036">
        <v>1.6601681000000001E-3</v>
      </c>
      <c r="C5036">
        <v>2.4715980999999998E-3</v>
      </c>
      <c r="D5036">
        <v>2.4612509000000002E-3</v>
      </c>
      <c r="E5036">
        <v>0</v>
      </c>
      <c r="F5036">
        <v>84.003696028391502</v>
      </c>
      <c r="G5036">
        <v>2.1737262E-3</v>
      </c>
      <c r="H5036">
        <v>3.3770136000000001E-3</v>
      </c>
    </row>
    <row r="5037" spans="1:8" x14ac:dyDescent="0.25">
      <c r="A5037">
        <v>84.025248376528396</v>
      </c>
      <c r="B5037">
        <v>2.2752583000000002E-3</v>
      </c>
      <c r="C5037">
        <v>3.6014721000000001E-3</v>
      </c>
      <c r="D5037">
        <v>2.6536636999999999E-3</v>
      </c>
      <c r="E5037">
        <v>9.9664286000000009E-4</v>
      </c>
      <c r="F5037">
        <v>84.0203636010487</v>
      </c>
      <c r="G5037">
        <v>5.4448876E-3</v>
      </c>
      <c r="H5037">
        <v>4.0045297000000004E-3</v>
      </c>
    </row>
    <row r="5038" spans="1:8" x14ac:dyDescent="0.25">
      <c r="A5038">
        <v>84.0419159412384</v>
      </c>
      <c r="B5038">
        <v>2.4305256E-3</v>
      </c>
      <c r="C5038">
        <v>3.8773646000000001E-3</v>
      </c>
      <c r="D5038">
        <v>2.1997280000000002E-3</v>
      </c>
      <c r="E5038">
        <v>8.8731362000000005E-4</v>
      </c>
      <c r="F5038">
        <v>84.037031165758705</v>
      </c>
      <c r="G5038">
        <v>2.1454605999999998E-3</v>
      </c>
      <c r="H5038">
        <v>2.1396382000000002E-3</v>
      </c>
    </row>
    <row r="5039" spans="1:8" x14ac:dyDescent="0.25">
      <c r="A5039">
        <v>84.058583513895599</v>
      </c>
      <c r="B5039">
        <v>9.1166328999999994E-3</v>
      </c>
      <c r="C5039">
        <v>3.7808525000000001E-3</v>
      </c>
      <c r="D5039">
        <v>3.1693595999999998E-3</v>
      </c>
      <c r="E5039">
        <v>0</v>
      </c>
      <c r="F5039">
        <v>84.053698738416003</v>
      </c>
      <c r="G5039">
        <v>2.6611104000000001E-3</v>
      </c>
      <c r="H5039">
        <v>1.3038913E-3</v>
      </c>
    </row>
    <row r="5040" spans="1:8" x14ac:dyDescent="0.25">
      <c r="A5040">
        <v>84.075251086552896</v>
      </c>
      <c r="B5040">
        <v>2.1831628E-3</v>
      </c>
      <c r="C5040">
        <v>2.2796219999999998E-3</v>
      </c>
      <c r="D5040">
        <v>2.0701175E-3</v>
      </c>
      <c r="E5040">
        <v>7.7671906999999998E-4</v>
      </c>
      <c r="F5040">
        <v>84.0703663110733</v>
      </c>
      <c r="G5040">
        <v>5.4802764000000002E-3</v>
      </c>
      <c r="H5040">
        <v>2.3392885999999999E-3</v>
      </c>
    </row>
    <row r="5041" spans="1:8" x14ac:dyDescent="0.25">
      <c r="A5041">
        <v>84.091918651262901</v>
      </c>
      <c r="B5041">
        <v>0</v>
      </c>
      <c r="C5041">
        <v>2.7359847000000001E-3</v>
      </c>
      <c r="D5041">
        <v>7.1083032999999995E-4</v>
      </c>
      <c r="E5041">
        <v>9.5872890000000004E-4</v>
      </c>
      <c r="F5041">
        <v>84.087033875783206</v>
      </c>
      <c r="G5041">
        <v>4.2542665999999998E-3</v>
      </c>
      <c r="H5041">
        <v>2.2948656999999999E-3</v>
      </c>
    </row>
    <row r="5042" spans="1:8" x14ac:dyDescent="0.25">
      <c r="A5042">
        <v>84.108586223920099</v>
      </c>
      <c r="B5042">
        <v>2.0911013999999999E-3</v>
      </c>
      <c r="C5042">
        <v>4.0753092999999997E-3</v>
      </c>
      <c r="D5042">
        <v>2.7073834E-3</v>
      </c>
      <c r="E5042">
        <v>0</v>
      </c>
      <c r="F5042">
        <v>84.103701448440503</v>
      </c>
      <c r="G5042">
        <v>3.1971624000000001E-3</v>
      </c>
      <c r="H5042">
        <v>2.4415361999999999E-3</v>
      </c>
    </row>
    <row r="5043" spans="1:8" x14ac:dyDescent="0.25">
      <c r="A5043">
        <v>84.125253796577397</v>
      </c>
      <c r="B5043">
        <v>0</v>
      </c>
      <c r="C5043">
        <v>3.1635575000000002E-3</v>
      </c>
      <c r="D5043">
        <v>2.0652668999999999E-3</v>
      </c>
      <c r="E5043">
        <v>0</v>
      </c>
      <c r="F5043">
        <v>84.120369021097801</v>
      </c>
      <c r="G5043">
        <v>3.3292655999999999E-3</v>
      </c>
      <c r="H5043">
        <v>3.9024191999999999E-3</v>
      </c>
    </row>
    <row r="5044" spans="1:8" x14ac:dyDescent="0.25">
      <c r="A5044">
        <v>84.141921361287402</v>
      </c>
      <c r="B5044">
        <v>4.0131528000000001E-3</v>
      </c>
      <c r="C5044">
        <v>3.7548455999999999E-3</v>
      </c>
      <c r="D5044">
        <v>2.1654977E-3</v>
      </c>
      <c r="E5044">
        <v>0</v>
      </c>
      <c r="F5044">
        <v>84.137036585807806</v>
      </c>
      <c r="G5044">
        <v>2.8198430999999999E-3</v>
      </c>
      <c r="H5044">
        <v>2.3804663E-3</v>
      </c>
    </row>
    <row r="5045" spans="1:8" x14ac:dyDescent="0.25">
      <c r="A5045">
        <v>84.158588933944699</v>
      </c>
      <c r="B5045">
        <v>7.7679013999999995E-4</v>
      </c>
      <c r="C5045">
        <v>3.1448397999999998E-3</v>
      </c>
      <c r="D5045">
        <v>1.2187449E-3</v>
      </c>
      <c r="E5045">
        <v>9.4600051000000003E-4</v>
      </c>
      <c r="F5045">
        <v>84.153704158465004</v>
      </c>
      <c r="G5045">
        <v>3.8503665000000002E-3</v>
      </c>
      <c r="H5045">
        <v>2.4223176E-3</v>
      </c>
    </row>
    <row r="5046" spans="1:8" x14ac:dyDescent="0.25">
      <c r="A5046">
        <v>84.175256506601897</v>
      </c>
      <c r="B5046">
        <v>0</v>
      </c>
      <c r="C5046">
        <v>2.4050309000000001E-3</v>
      </c>
      <c r="D5046">
        <v>1.9652354999999998E-3</v>
      </c>
      <c r="E5046">
        <v>6.0555001000000002E-4</v>
      </c>
      <c r="F5046">
        <v>84.170371731122302</v>
      </c>
      <c r="G5046">
        <v>2.5446640999999999E-3</v>
      </c>
      <c r="H5046">
        <v>2.254711E-3</v>
      </c>
    </row>
    <row r="5047" spans="1:8" x14ac:dyDescent="0.25">
      <c r="A5047">
        <v>84.191924071311902</v>
      </c>
      <c r="B5047">
        <v>6.1515205999999999E-3</v>
      </c>
      <c r="C5047">
        <v>2.3960967000000001E-3</v>
      </c>
      <c r="D5047">
        <v>9.0347940999999999E-4</v>
      </c>
      <c r="E5047">
        <v>0</v>
      </c>
      <c r="F5047">
        <v>84.187039295832307</v>
      </c>
      <c r="G5047">
        <v>4.4257617999999997E-3</v>
      </c>
      <c r="H5047">
        <v>3.2277345000000001E-3</v>
      </c>
    </row>
    <row r="5048" spans="1:8" x14ac:dyDescent="0.25">
      <c r="A5048">
        <v>84.2085916439692</v>
      </c>
      <c r="B5048">
        <v>4.1932701000000003E-3</v>
      </c>
      <c r="C5048">
        <v>3.2514161000000001E-3</v>
      </c>
      <c r="D5048">
        <v>2.6239191999999998E-3</v>
      </c>
      <c r="E5048">
        <v>1.4212000999999999E-4</v>
      </c>
      <c r="F5048">
        <v>84.203706868489505</v>
      </c>
      <c r="G5048">
        <v>3.3163914999999999E-3</v>
      </c>
      <c r="H5048">
        <v>2.7665316999999998E-3</v>
      </c>
    </row>
    <row r="5049" spans="1:8" x14ac:dyDescent="0.25">
      <c r="A5049">
        <v>84.225259216626398</v>
      </c>
      <c r="B5049">
        <v>0</v>
      </c>
      <c r="C5049">
        <v>3.8218687000000002E-3</v>
      </c>
      <c r="D5049">
        <v>1.6975167000000001E-3</v>
      </c>
      <c r="E5049">
        <v>7.5835804000000005E-4</v>
      </c>
      <c r="F5049">
        <v>84.220374441146802</v>
      </c>
      <c r="G5049">
        <v>2.9253221999999998E-3</v>
      </c>
      <c r="H5049">
        <v>2.8834967E-3</v>
      </c>
    </row>
    <row r="5050" spans="1:8" x14ac:dyDescent="0.25">
      <c r="A5050">
        <v>84.241926781336403</v>
      </c>
      <c r="B5050">
        <v>0</v>
      </c>
      <c r="C5050">
        <v>3.1158859E-3</v>
      </c>
      <c r="D5050">
        <v>1.6260247E-3</v>
      </c>
      <c r="E5050">
        <v>3.5767585999999999E-4</v>
      </c>
      <c r="F5050">
        <v>84.237042005856793</v>
      </c>
      <c r="G5050">
        <v>2.9275590000000002E-3</v>
      </c>
      <c r="H5050">
        <v>1.2597424E-3</v>
      </c>
    </row>
    <row r="5051" spans="1:8" x14ac:dyDescent="0.25">
      <c r="A5051">
        <v>84.258594353993701</v>
      </c>
      <c r="B5051">
        <v>7.2175566999999996E-4</v>
      </c>
      <c r="C5051">
        <v>4.9561848999999996E-3</v>
      </c>
      <c r="D5051">
        <v>2.5172435999999999E-3</v>
      </c>
      <c r="E5051">
        <v>4.3422068000000002E-4</v>
      </c>
      <c r="F5051">
        <v>84.253709578514105</v>
      </c>
      <c r="G5051">
        <v>4.3527312000000004E-3</v>
      </c>
      <c r="H5051">
        <v>3.4348910999999998E-3</v>
      </c>
    </row>
    <row r="5052" spans="1:8" x14ac:dyDescent="0.25">
      <c r="A5052">
        <v>84.275261926650998</v>
      </c>
      <c r="B5052">
        <v>0</v>
      </c>
      <c r="C5052">
        <v>4.5675858999999997E-3</v>
      </c>
      <c r="D5052">
        <v>2.2184225E-3</v>
      </c>
      <c r="E5052">
        <v>0</v>
      </c>
      <c r="F5052">
        <v>84.270377151171303</v>
      </c>
      <c r="G5052">
        <v>2.9682993999999999E-3</v>
      </c>
      <c r="H5052">
        <v>1.8240592999999999E-3</v>
      </c>
    </row>
    <row r="5053" spans="1:8" x14ac:dyDescent="0.25">
      <c r="A5053">
        <v>84.291929499308196</v>
      </c>
      <c r="B5053">
        <v>0</v>
      </c>
      <c r="C5053">
        <v>3.3125199999999998E-3</v>
      </c>
      <c r="D5053">
        <v>2.6709292999999999E-3</v>
      </c>
      <c r="E5053">
        <v>1.4776088999999999E-3</v>
      </c>
      <c r="F5053">
        <v>84.2870447238286</v>
      </c>
      <c r="G5053">
        <v>2.7684978999999998E-3</v>
      </c>
      <c r="H5053">
        <v>2.5292590999999999E-3</v>
      </c>
    </row>
    <row r="5054" spans="1:8" x14ac:dyDescent="0.25">
      <c r="A5054">
        <v>84.308597064018201</v>
      </c>
      <c r="B5054">
        <v>2.3449278E-3</v>
      </c>
      <c r="C5054">
        <v>3.0706142999999998E-3</v>
      </c>
      <c r="D5054">
        <v>8.7902544000000005E-4</v>
      </c>
      <c r="E5054">
        <v>7.5601029999999999E-4</v>
      </c>
      <c r="F5054">
        <v>84.303712288538605</v>
      </c>
      <c r="G5054">
        <v>1.8110197000000001E-3</v>
      </c>
      <c r="H5054">
        <v>2.781787E-3</v>
      </c>
    </row>
    <row r="5055" spans="1:8" x14ac:dyDescent="0.25">
      <c r="A5055">
        <v>84.325264636675499</v>
      </c>
      <c r="B5055">
        <v>0</v>
      </c>
      <c r="C5055">
        <v>2.6120626999999999E-3</v>
      </c>
      <c r="D5055">
        <v>1.0899290999999999E-3</v>
      </c>
      <c r="E5055">
        <v>0</v>
      </c>
      <c r="F5055">
        <v>84.320379861195804</v>
      </c>
      <c r="G5055">
        <v>3.6797651999999998E-3</v>
      </c>
      <c r="H5055">
        <v>9.1854762000000004E-4</v>
      </c>
    </row>
    <row r="5056" spans="1:8" x14ac:dyDescent="0.25">
      <c r="A5056">
        <v>84.341932209332697</v>
      </c>
      <c r="B5056">
        <v>0</v>
      </c>
      <c r="C5056">
        <v>2.2386983E-3</v>
      </c>
      <c r="D5056">
        <v>2.2519141999999999E-3</v>
      </c>
      <c r="E5056">
        <v>0</v>
      </c>
      <c r="F5056">
        <v>84.337047433853101</v>
      </c>
      <c r="G5056">
        <v>3.0083830999999999E-3</v>
      </c>
      <c r="H5056">
        <v>3.3949623000000002E-3</v>
      </c>
    </row>
    <row r="5057" spans="1:8" x14ac:dyDescent="0.25">
      <c r="A5057">
        <v>84.358599774042702</v>
      </c>
      <c r="B5057">
        <v>0</v>
      </c>
      <c r="C5057">
        <v>3.5229402000000001E-3</v>
      </c>
      <c r="D5057">
        <v>2.4991289000000001E-3</v>
      </c>
      <c r="E5057">
        <v>1.4511955999999999E-3</v>
      </c>
      <c r="F5057">
        <v>84.353714998563106</v>
      </c>
      <c r="G5057">
        <v>3.0806818999999999E-3</v>
      </c>
      <c r="H5057">
        <v>1.4810762000000001E-3</v>
      </c>
    </row>
    <row r="5058" spans="1:8" x14ac:dyDescent="0.25">
      <c r="A5058">
        <v>84.375267346699999</v>
      </c>
      <c r="B5058">
        <v>0</v>
      </c>
      <c r="C5058">
        <v>3.1769923000000001E-3</v>
      </c>
      <c r="D5058">
        <v>1.9529915E-3</v>
      </c>
      <c r="E5058">
        <v>1.6372846999999999E-4</v>
      </c>
      <c r="F5058">
        <v>84.370382571220404</v>
      </c>
      <c r="G5058">
        <v>4.2796051000000002E-3</v>
      </c>
      <c r="H5058">
        <v>1.5438867E-3</v>
      </c>
    </row>
    <row r="5059" spans="1:8" x14ac:dyDescent="0.25">
      <c r="A5059">
        <v>84.391934919357297</v>
      </c>
      <c r="B5059">
        <v>0</v>
      </c>
      <c r="C5059">
        <v>1.4370683E-3</v>
      </c>
      <c r="D5059">
        <v>2.4534811E-3</v>
      </c>
      <c r="E5059">
        <v>1.3992862000000001E-3</v>
      </c>
      <c r="F5059">
        <v>84.387050143877602</v>
      </c>
      <c r="G5059">
        <v>2.3675354000000002E-3</v>
      </c>
      <c r="H5059">
        <v>2.1066077000000002E-3</v>
      </c>
    </row>
    <row r="5060" spans="1:8" x14ac:dyDescent="0.25">
      <c r="A5060">
        <v>84.408602484067202</v>
      </c>
      <c r="B5060">
        <v>4.6891583999999998E-3</v>
      </c>
      <c r="C5060">
        <v>2.0386764999999999E-3</v>
      </c>
      <c r="D5060">
        <v>2.3656113000000002E-3</v>
      </c>
      <c r="E5060">
        <v>0</v>
      </c>
      <c r="F5060">
        <v>84.403717708587607</v>
      </c>
      <c r="G5060">
        <v>2.4980687999999998E-3</v>
      </c>
      <c r="H5060">
        <v>2.6536311000000001E-3</v>
      </c>
    </row>
    <row r="5061" spans="1:8" x14ac:dyDescent="0.25">
      <c r="A5061">
        <v>84.4252700567245</v>
      </c>
      <c r="B5061">
        <v>2.3158798000000001E-3</v>
      </c>
      <c r="C5061">
        <v>4.2388024999999996E-3</v>
      </c>
      <c r="D5061">
        <v>2.8254075E-3</v>
      </c>
      <c r="E5061">
        <v>0</v>
      </c>
      <c r="F5061">
        <v>84.420385281244904</v>
      </c>
      <c r="G5061">
        <v>3.1854349999999999E-3</v>
      </c>
      <c r="H5061">
        <v>1.5992132E-3</v>
      </c>
    </row>
    <row r="5062" spans="1:8" x14ac:dyDescent="0.25">
      <c r="A5062">
        <v>84.441937629381798</v>
      </c>
      <c r="B5062">
        <v>4.6896105999999996E-3</v>
      </c>
      <c r="C5062">
        <v>3.1379800999999999E-3</v>
      </c>
      <c r="D5062">
        <v>9.6868816999999996E-4</v>
      </c>
      <c r="E5062">
        <v>1.2265628999999999E-3</v>
      </c>
      <c r="F5062">
        <v>84.437052853902102</v>
      </c>
      <c r="G5062">
        <v>1.8936593999999999E-3</v>
      </c>
      <c r="H5062">
        <v>1.6443924000000001E-3</v>
      </c>
    </row>
    <row r="5063" spans="1:8" x14ac:dyDescent="0.25">
      <c r="A5063">
        <v>84.458605194091803</v>
      </c>
      <c r="B5063">
        <v>6.4396444999999995E-4</v>
      </c>
      <c r="C5063">
        <v>4.0201354000000003E-3</v>
      </c>
      <c r="D5063">
        <v>2.6736094000000001E-3</v>
      </c>
      <c r="E5063">
        <v>4.8364059E-4</v>
      </c>
      <c r="F5063">
        <v>84.453720418612093</v>
      </c>
      <c r="G5063">
        <v>5.0486797000000002E-3</v>
      </c>
      <c r="H5063">
        <v>2.3190351000000001E-3</v>
      </c>
    </row>
    <row r="5064" spans="1:8" x14ac:dyDescent="0.25">
      <c r="A5064">
        <v>84.475272766749001</v>
      </c>
      <c r="B5064">
        <v>0</v>
      </c>
      <c r="C5064">
        <v>4.5708156999999996E-3</v>
      </c>
      <c r="D5064">
        <v>2.6698918E-3</v>
      </c>
      <c r="E5064">
        <v>2.4738483000000001E-4</v>
      </c>
      <c r="F5064">
        <v>84.470387991269405</v>
      </c>
      <c r="G5064">
        <v>2.8574757999999998E-3</v>
      </c>
      <c r="H5064">
        <v>2.2816705000000001E-3</v>
      </c>
    </row>
    <row r="5065" spans="1:8" x14ac:dyDescent="0.25">
      <c r="A5065">
        <v>84.491940339406298</v>
      </c>
      <c r="B5065">
        <v>2.4081264000000002E-3</v>
      </c>
      <c r="C5065">
        <v>4.0570264999999998E-3</v>
      </c>
      <c r="D5065">
        <v>2.7073116999999998E-3</v>
      </c>
      <c r="E5065">
        <v>3.1106660000000002E-4</v>
      </c>
      <c r="F5065">
        <v>84.487055563926702</v>
      </c>
      <c r="G5065">
        <v>3.1732609000000001E-3</v>
      </c>
      <c r="H5065">
        <v>1.7036109E-3</v>
      </c>
    </row>
    <row r="5066" spans="1:8" x14ac:dyDescent="0.25">
      <c r="A5066">
        <v>84.508607904116303</v>
      </c>
      <c r="B5066" s="111">
        <v>2.1482082999999999E-5</v>
      </c>
      <c r="C5066">
        <v>3.4736705000000001E-3</v>
      </c>
      <c r="D5066">
        <v>2.0777149999999999E-3</v>
      </c>
      <c r="E5066">
        <v>2.1806701E-4</v>
      </c>
      <c r="F5066">
        <v>84.503723128636594</v>
      </c>
      <c r="G5066">
        <v>3.0463376999999999E-3</v>
      </c>
      <c r="H5066">
        <v>9.557592E-4</v>
      </c>
    </row>
    <row r="5067" spans="1:8" x14ac:dyDescent="0.25">
      <c r="A5067">
        <v>84.525275476773501</v>
      </c>
      <c r="B5067">
        <v>5.3168460999999999E-4</v>
      </c>
      <c r="C5067">
        <v>3.2304450999999998E-3</v>
      </c>
      <c r="D5067">
        <v>2.1747097000000002E-3</v>
      </c>
      <c r="E5067">
        <v>6.1742461000000005E-4</v>
      </c>
      <c r="F5067">
        <v>84.520390701293906</v>
      </c>
      <c r="G5067">
        <v>4.4544538999999996E-3</v>
      </c>
      <c r="H5067">
        <v>1.8317066E-3</v>
      </c>
    </row>
    <row r="5068" spans="1:8" x14ac:dyDescent="0.25">
      <c r="A5068">
        <v>84.541943049430799</v>
      </c>
      <c r="B5068">
        <v>3.0809087000000001E-3</v>
      </c>
      <c r="C5068">
        <v>3.9202226000000003E-3</v>
      </c>
      <c r="D5068">
        <v>3.1396213000000001E-3</v>
      </c>
      <c r="E5068">
        <v>0</v>
      </c>
      <c r="F5068">
        <v>84.537058273951203</v>
      </c>
      <c r="G5068">
        <v>1.7388144999999999E-3</v>
      </c>
      <c r="H5068">
        <v>1.5659292E-3</v>
      </c>
    </row>
    <row r="5069" spans="1:8" x14ac:dyDescent="0.25">
      <c r="A5069">
        <v>84.558610614140804</v>
      </c>
      <c r="B5069">
        <v>4.7968552000000001E-3</v>
      </c>
      <c r="C5069">
        <v>2.5617414999999999E-3</v>
      </c>
      <c r="D5069">
        <v>2.4849256E-3</v>
      </c>
      <c r="E5069">
        <v>0</v>
      </c>
      <c r="F5069">
        <v>84.553725838661094</v>
      </c>
      <c r="G5069">
        <v>3.8639732999999998E-3</v>
      </c>
      <c r="H5069">
        <v>1.4233608999999999E-3</v>
      </c>
    </row>
    <row r="5070" spans="1:8" x14ac:dyDescent="0.25">
      <c r="A5070">
        <v>84.575278186798101</v>
      </c>
      <c r="B5070">
        <v>0</v>
      </c>
      <c r="C5070">
        <v>4.1685919E-3</v>
      </c>
      <c r="D5070">
        <v>1.4553398E-3</v>
      </c>
      <c r="E5070">
        <v>0</v>
      </c>
      <c r="F5070">
        <v>84.570393411318406</v>
      </c>
      <c r="G5070">
        <v>2.7579274E-3</v>
      </c>
      <c r="H5070">
        <v>2.6915513E-3</v>
      </c>
    </row>
    <row r="5071" spans="1:8" x14ac:dyDescent="0.25">
      <c r="A5071">
        <v>84.591945759455299</v>
      </c>
      <c r="B5071">
        <v>0</v>
      </c>
      <c r="C5071">
        <v>1.5546898E-3</v>
      </c>
      <c r="D5071">
        <v>2.2905648E-3</v>
      </c>
      <c r="E5071">
        <v>2.1113227E-4</v>
      </c>
      <c r="F5071">
        <v>84.587060983975704</v>
      </c>
      <c r="G5071">
        <v>1.9104510000000001E-3</v>
      </c>
      <c r="H5071">
        <v>1.9417048000000001E-3</v>
      </c>
    </row>
    <row r="5072" spans="1:8" x14ac:dyDescent="0.25">
      <c r="A5072">
        <v>84.608613324165304</v>
      </c>
      <c r="B5072">
        <v>0</v>
      </c>
      <c r="C5072">
        <v>2.8982623000000001E-3</v>
      </c>
      <c r="D5072">
        <v>3.1922780999999998E-3</v>
      </c>
      <c r="E5072">
        <v>0</v>
      </c>
      <c r="F5072">
        <v>84.603728548685694</v>
      </c>
      <c r="G5072">
        <v>4.0249162999999996E-3</v>
      </c>
      <c r="H5072">
        <v>1.3673969E-3</v>
      </c>
    </row>
    <row r="5073" spans="1:8" x14ac:dyDescent="0.25">
      <c r="A5073">
        <v>84.625280896822602</v>
      </c>
      <c r="B5073">
        <v>0</v>
      </c>
      <c r="C5073">
        <v>2.2496814E-3</v>
      </c>
      <c r="D5073">
        <v>3.6313719999999999E-3</v>
      </c>
      <c r="E5073" s="111">
        <v>7.5380695999999997E-5</v>
      </c>
      <c r="F5073">
        <v>84.620396121342907</v>
      </c>
      <c r="G5073">
        <v>4.7116991999999998E-3</v>
      </c>
      <c r="H5073">
        <v>2.6188375999999999E-3</v>
      </c>
    </row>
    <row r="5074" spans="1:8" x14ac:dyDescent="0.25">
      <c r="A5074">
        <v>84.6419484694798</v>
      </c>
      <c r="B5074">
        <v>3.2613117E-3</v>
      </c>
      <c r="C5074">
        <v>2.1722766000000001E-3</v>
      </c>
      <c r="D5074">
        <v>9.8486536E-4</v>
      </c>
      <c r="E5074">
        <v>5.6751852000000002E-4</v>
      </c>
      <c r="F5074">
        <v>84.637063694000204</v>
      </c>
      <c r="G5074">
        <v>4.9667256000000002E-3</v>
      </c>
      <c r="H5074">
        <v>1.9017973999999999E-3</v>
      </c>
    </row>
    <row r="5075" spans="1:8" x14ac:dyDescent="0.25">
      <c r="A5075">
        <v>84.658616042137098</v>
      </c>
      <c r="B5075">
        <v>6.2604351000000004E-3</v>
      </c>
      <c r="C5075">
        <v>2.0070544E-3</v>
      </c>
      <c r="D5075">
        <v>2.0236595999999999E-3</v>
      </c>
      <c r="E5075" s="111">
        <v>4.3096068000000001E-5</v>
      </c>
      <c r="F5075">
        <v>84.653731266657502</v>
      </c>
      <c r="G5075">
        <v>3.0777368E-3</v>
      </c>
      <c r="H5075">
        <v>2.615731E-3</v>
      </c>
    </row>
    <row r="5076" spans="1:8" x14ac:dyDescent="0.25">
      <c r="A5076">
        <v>84.675283606847103</v>
      </c>
      <c r="B5076">
        <v>0</v>
      </c>
      <c r="C5076">
        <v>3.3012521000000002E-3</v>
      </c>
      <c r="D5076">
        <v>2.1647370999999999E-3</v>
      </c>
      <c r="E5076">
        <v>0</v>
      </c>
      <c r="F5076">
        <v>84.670398831367393</v>
      </c>
      <c r="G5076">
        <v>3.8718514000000001E-3</v>
      </c>
      <c r="H5076">
        <v>2.2815155999999998E-3</v>
      </c>
    </row>
    <row r="5077" spans="1:8" x14ac:dyDescent="0.25">
      <c r="A5077">
        <v>84.6919511795044</v>
      </c>
      <c r="B5077">
        <v>0</v>
      </c>
      <c r="C5077">
        <v>2.4690735000000002E-3</v>
      </c>
      <c r="D5077">
        <v>2.8948861000000002E-3</v>
      </c>
      <c r="E5077">
        <v>0</v>
      </c>
      <c r="F5077">
        <v>84.687066404024705</v>
      </c>
      <c r="G5077">
        <v>3.8710872000000001E-3</v>
      </c>
      <c r="H5077">
        <v>1.6037803000000001E-3</v>
      </c>
    </row>
    <row r="5078" spans="1:8" x14ac:dyDescent="0.25">
      <c r="A5078">
        <v>84.708618752161598</v>
      </c>
      <c r="B5078">
        <v>1.351238E-3</v>
      </c>
      <c r="C5078">
        <v>2.0145067999999999E-3</v>
      </c>
      <c r="D5078">
        <v>1.4644117999999999E-3</v>
      </c>
      <c r="E5078">
        <v>4.4151299999999999E-4</v>
      </c>
      <c r="F5078">
        <v>84.703733976682003</v>
      </c>
      <c r="G5078">
        <v>2.6094375999999998E-3</v>
      </c>
      <c r="H5078">
        <v>4.1692079999999998E-3</v>
      </c>
    </row>
    <row r="5079" spans="1:8" x14ac:dyDescent="0.25">
      <c r="A5079">
        <v>84.725286316871603</v>
      </c>
      <c r="B5079">
        <v>0</v>
      </c>
      <c r="C5079">
        <v>1.1523617E-3</v>
      </c>
      <c r="D5079">
        <v>2.0788959000000002E-3</v>
      </c>
      <c r="E5079">
        <v>0</v>
      </c>
      <c r="F5079">
        <v>84.720401541391993</v>
      </c>
      <c r="G5079">
        <v>3.4793285E-3</v>
      </c>
      <c r="H5079">
        <v>2.2586947000000001E-3</v>
      </c>
    </row>
    <row r="5080" spans="1:8" x14ac:dyDescent="0.25">
      <c r="A5080">
        <v>84.741953889528901</v>
      </c>
      <c r="B5080">
        <v>1.302622E-3</v>
      </c>
      <c r="C5080">
        <v>3.5705233E-3</v>
      </c>
      <c r="D5080">
        <v>1.9683716999999998E-3</v>
      </c>
      <c r="E5080">
        <v>0</v>
      </c>
      <c r="F5080">
        <v>84.737069114049206</v>
      </c>
      <c r="G5080">
        <v>3.4998554999999998E-3</v>
      </c>
      <c r="H5080">
        <v>2.8390351000000002E-3</v>
      </c>
    </row>
    <row r="5081" spans="1:8" x14ac:dyDescent="0.25">
      <c r="A5081">
        <v>84.758621462186099</v>
      </c>
      <c r="B5081">
        <v>3.1601304999999999E-3</v>
      </c>
      <c r="C5081">
        <v>2.8121613000000002E-3</v>
      </c>
      <c r="D5081">
        <v>9.4223337000000004E-4</v>
      </c>
      <c r="E5081">
        <v>0</v>
      </c>
      <c r="F5081">
        <v>84.753736686706503</v>
      </c>
      <c r="G5081">
        <v>1.9821703999999998E-3</v>
      </c>
      <c r="H5081">
        <v>1.2998189E-3</v>
      </c>
    </row>
    <row r="5082" spans="1:8" x14ac:dyDescent="0.25">
      <c r="A5082">
        <v>84.775289026896104</v>
      </c>
      <c r="B5082">
        <v>2.0573947E-3</v>
      </c>
      <c r="C5082">
        <v>2.0518857000000001E-3</v>
      </c>
      <c r="D5082">
        <v>2.8508272999999999E-3</v>
      </c>
      <c r="E5082">
        <v>1.3186683999999999E-4</v>
      </c>
      <c r="F5082">
        <v>84.770404251416494</v>
      </c>
      <c r="G5082">
        <v>2.5725332000000002E-3</v>
      </c>
      <c r="H5082">
        <v>2.6009424999999999E-3</v>
      </c>
    </row>
    <row r="5083" spans="1:8" x14ac:dyDescent="0.25">
      <c r="A5083">
        <v>84.791956599553401</v>
      </c>
      <c r="B5083">
        <v>9.0497533999999997E-4</v>
      </c>
      <c r="C5083">
        <v>2.9825477000000001E-3</v>
      </c>
      <c r="D5083">
        <v>1.7423738E-3</v>
      </c>
      <c r="E5083">
        <v>1.1009150000000001E-3</v>
      </c>
      <c r="F5083">
        <v>84.787071824073706</v>
      </c>
      <c r="G5083">
        <v>3.1942685999999999E-3</v>
      </c>
      <c r="H5083">
        <v>3.6710973E-3</v>
      </c>
    </row>
    <row r="5084" spans="1:8" x14ac:dyDescent="0.25">
      <c r="A5084">
        <v>84.808624172210699</v>
      </c>
      <c r="B5084">
        <v>8.0876722000000005E-4</v>
      </c>
      <c r="C5084">
        <v>2.1873941000000001E-3</v>
      </c>
      <c r="D5084">
        <v>1.3012035000000001E-3</v>
      </c>
      <c r="E5084">
        <v>3.4829388999999997E-4</v>
      </c>
      <c r="F5084">
        <v>84.803739396731004</v>
      </c>
      <c r="G5084">
        <v>2.5552885999999999E-3</v>
      </c>
      <c r="H5084">
        <v>3.4903757999999998E-3</v>
      </c>
    </row>
    <row r="5085" spans="1:8" x14ac:dyDescent="0.25">
      <c r="A5085">
        <v>84.825291736920605</v>
      </c>
      <c r="B5085">
        <v>1.3739080000000001E-3</v>
      </c>
      <c r="C5085">
        <v>3.3015335999999999E-3</v>
      </c>
      <c r="D5085">
        <v>1.3424591999999999E-3</v>
      </c>
      <c r="E5085">
        <v>0</v>
      </c>
      <c r="F5085">
        <v>84.820406961440995</v>
      </c>
      <c r="G5085">
        <v>3.7928096000000001E-3</v>
      </c>
      <c r="H5085">
        <v>1.4981667E-3</v>
      </c>
    </row>
    <row r="5086" spans="1:8" x14ac:dyDescent="0.25">
      <c r="A5086">
        <v>84.841959309577902</v>
      </c>
      <c r="B5086">
        <v>5.9255923000000005E-4</v>
      </c>
      <c r="C5086">
        <v>2.7049000000000001E-3</v>
      </c>
      <c r="D5086">
        <v>1.7188208999999999E-3</v>
      </c>
      <c r="E5086">
        <v>2.6606258999999999E-4</v>
      </c>
      <c r="F5086">
        <v>84.837074534098306</v>
      </c>
      <c r="G5086">
        <v>1.4582275E-3</v>
      </c>
      <c r="H5086">
        <v>2.1018145999999998E-3</v>
      </c>
    </row>
    <row r="5087" spans="1:8" x14ac:dyDescent="0.25">
      <c r="A5087">
        <v>84.8586268822352</v>
      </c>
      <c r="B5087">
        <v>8.1275054000000001E-4</v>
      </c>
      <c r="C5087">
        <v>2.8265843000000001E-3</v>
      </c>
      <c r="D5087">
        <v>2.223755E-3</v>
      </c>
      <c r="E5087">
        <v>0</v>
      </c>
      <c r="F5087">
        <v>84.853742106755504</v>
      </c>
      <c r="G5087">
        <v>3.0522256000000002E-3</v>
      </c>
      <c r="H5087">
        <v>2.2547642999999999E-3</v>
      </c>
    </row>
    <row r="5088" spans="1:8" x14ac:dyDescent="0.25">
      <c r="A5088">
        <v>84.875294446945105</v>
      </c>
      <c r="B5088">
        <v>8.8429963000000004E-4</v>
      </c>
      <c r="C5088">
        <v>4.1464077999999998E-3</v>
      </c>
      <c r="D5088">
        <v>2.2287526999999999E-3</v>
      </c>
      <c r="E5088">
        <v>0</v>
      </c>
      <c r="F5088">
        <v>84.870409671465495</v>
      </c>
      <c r="G5088">
        <v>3.0188467000000002E-3</v>
      </c>
      <c r="H5088">
        <v>1.6406274999999999E-3</v>
      </c>
    </row>
    <row r="5089" spans="1:8" x14ac:dyDescent="0.25">
      <c r="A5089">
        <v>84.891962019602403</v>
      </c>
      <c r="B5089">
        <v>0</v>
      </c>
      <c r="C5089">
        <v>3.8288429000000001E-3</v>
      </c>
      <c r="D5089">
        <v>2.8630806999999999E-3</v>
      </c>
      <c r="E5089">
        <v>3.9895917999999999E-4</v>
      </c>
      <c r="F5089">
        <v>84.887077244122807</v>
      </c>
      <c r="G5089">
        <v>3.1437103000000002E-3</v>
      </c>
      <c r="H5089">
        <v>1.3466916000000001E-3</v>
      </c>
    </row>
    <row r="5090" spans="1:8" x14ac:dyDescent="0.25">
      <c r="A5090">
        <v>84.9086295922597</v>
      </c>
      <c r="B5090">
        <v>2.8043091000000001E-3</v>
      </c>
      <c r="C5090">
        <v>2.5134818E-3</v>
      </c>
      <c r="D5090">
        <v>1.4545313999999999E-3</v>
      </c>
      <c r="E5090">
        <v>0</v>
      </c>
      <c r="F5090">
        <v>84.903744816780005</v>
      </c>
      <c r="G5090">
        <v>4.6383962000000004E-3</v>
      </c>
      <c r="H5090">
        <v>3.0249537000000002E-3</v>
      </c>
    </row>
    <row r="5091" spans="1:8" x14ac:dyDescent="0.25">
      <c r="A5091">
        <v>84.925297156969705</v>
      </c>
      <c r="B5091">
        <v>1.8318134E-3</v>
      </c>
      <c r="C5091">
        <v>3.9895544999999999E-3</v>
      </c>
      <c r="D5091">
        <v>1.9733578000000001E-3</v>
      </c>
      <c r="E5091">
        <v>5.0233863000000004E-4</v>
      </c>
      <c r="F5091">
        <v>84.920412381489996</v>
      </c>
      <c r="G5091">
        <v>2.5824732000000001E-3</v>
      </c>
      <c r="H5091">
        <v>2.6270786999999999E-3</v>
      </c>
    </row>
    <row r="5092" spans="1:8" x14ac:dyDescent="0.25">
      <c r="A5092">
        <v>84.941964729626903</v>
      </c>
      <c r="B5092">
        <v>0</v>
      </c>
      <c r="C5092">
        <v>2.7535071000000001E-3</v>
      </c>
      <c r="D5092">
        <v>2.0118038999999998E-3</v>
      </c>
      <c r="E5092">
        <v>1.9515737999999999E-3</v>
      </c>
      <c r="F5092">
        <v>84.937079954147293</v>
      </c>
      <c r="G5092">
        <v>3.1033448999999999E-3</v>
      </c>
      <c r="H5092">
        <v>2.0829634999999999E-3</v>
      </c>
    </row>
    <row r="5093" spans="1:8" x14ac:dyDescent="0.25">
      <c r="A5093">
        <v>84.958632302284201</v>
      </c>
      <c r="B5093">
        <v>1.6394665E-3</v>
      </c>
      <c r="C5093">
        <v>1.7966522E-3</v>
      </c>
      <c r="D5093">
        <v>2.4560525E-3</v>
      </c>
      <c r="E5093">
        <v>3.6331147000000002E-4</v>
      </c>
      <c r="F5093">
        <v>84.953747526804605</v>
      </c>
      <c r="G5093">
        <v>4.5732684000000003E-3</v>
      </c>
      <c r="H5093">
        <v>3.3818821000000002E-3</v>
      </c>
    </row>
    <row r="5094" spans="1:8" x14ac:dyDescent="0.25">
      <c r="A5094">
        <v>84.975299866994206</v>
      </c>
      <c r="B5094">
        <v>1.5538010000000001E-3</v>
      </c>
      <c r="C5094">
        <v>2.2454695000000001E-3</v>
      </c>
      <c r="D5094">
        <v>1.5291064E-3</v>
      </c>
      <c r="E5094">
        <v>1.3411852E-3</v>
      </c>
      <c r="F5094">
        <v>84.970415091514496</v>
      </c>
      <c r="G5094">
        <v>3.4343010999999999E-3</v>
      </c>
      <c r="H5094">
        <v>1.3006534000000001E-3</v>
      </c>
    </row>
    <row r="5095" spans="1:8" x14ac:dyDescent="0.25">
      <c r="A5095">
        <v>84.991967439651404</v>
      </c>
      <c r="B5095">
        <v>8.5754665000000001E-3</v>
      </c>
      <c r="C5095">
        <v>2.0128432999999999E-3</v>
      </c>
      <c r="D5095">
        <v>2.1856900000000001E-3</v>
      </c>
      <c r="E5095">
        <v>0</v>
      </c>
      <c r="F5095">
        <v>84.987082664171794</v>
      </c>
      <c r="G5095">
        <v>2.1757968000000001E-3</v>
      </c>
      <c r="H5095">
        <v>9.1407331999999997E-4</v>
      </c>
    </row>
    <row r="5096" spans="1:8" x14ac:dyDescent="0.25">
      <c r="A5096">
        <v>85.008635012308702</v>
      </c>
      <c r="B5096">
        <v>0</v>
      </c>
      <c r="C5096">
        <v>3.2964342000000001E-3</v>
      </c>
      <c r="D5096">
        <v>1.5020274000000001E-3</v>
      </c>
      <c r="E5096">
        <v>0</v>
      </c>
      <c r="F5096">
        <v>85.003750236829106</v>
      </c>
      <c r="G5096">
        <v>3.8470647000000001E-3</v>
      </c>
      <c r="H5096">
        <v>1.8965809E-3</v>
      </c>
    </row>
    <row r="5097" spans="1:8" x14ac:dyDescent="0.25">
      <c r="A5097">
        <v>85.025302584965999</v>
      </c>
      <c r="B5097">
        <v>0</v>
      </c>
      <c r="C5097">
        <v>3.7211065999999998E-3</v>
      </c>
      <c r="D5097">
        <v>2.8790103000000001E-3</v>
      </c>
      <c r="E5097">
        <v>0</v>
      </c>
      <c r="F5097">
        <v>85.020417809486304</v>
      </c>
      <c r="G5097">
        <v>3.5267705E-3</v>
      </c>
      <c r="H5097">
        <v>2.7653551999999998E-3</v>
      </c>
    </row>
    <row r="5098" spans="1:8" x14ac:dyDescent="0.25">
      <c r="A5098">
        <v>85.041970149676004</v>
      </c>
      <c r="B5098">
        <v>3.7551454999999998E-3</v>
      </c>
      <c r="C5098">
        <v>3.7365813999999998E-3</v>
      </c>
      <c r="D5098">
        <v>2.7926985999999999E-3</v>
      </c>
      <c r="E5098">
        <v>0</v>
      </c>
      <c r="F5098">
        <v>85.037085374196295</v>
      </c>
      <c r="G5098">
        <v>2.9119089999999999E-3</v>
      </c>
      <c r="H5098">
        <v>2.6405142000000001E-3</v>
      </c>
    </row>
    <row r="5099" spans="1:8" x14ac:dyDescent="0.25">
      <c r="A5099">
        <v>85.058637722333202</v>
      </c>
      <c r="B5099">
        <v>4.8471423999999997E-3</v>
      </c>
      <c r="C5099">
        <v>1.8584311E-3</v>
      </c>
      <c r="D5099">
        <v>2.9886108999999999E-3</v>
      </c>
      <c r="E5099">
        <v>2.6510184000000001E-4</v>
      </c>
      <c r="F5099">
        <v>85.053752946853606</v>
      </c>
      <c r="G5099">
        <v>4.5098233999999997E-3</v>
      </c>
      <c r="H5099">
        <v>1.6948776E-3</v>
      </c>
    </row>
    <row r="5100" spans="1:8" x14ac:dyDescent="0.25">
      <c r="A5100">
        <v>85.0753052949905</v>
      </c>
      <c r="B5100">
        <v>5.5752734999999995E-4</v>
      </c>
      <c r="C5100">
        <v>3.4973894000000002E-3</v>
      </c>
      <c r="D5100">
        <v>2.7795992999999999E-3</v>
      </c>
      <c r="E5100">
        <v>0</v>
      </c>
      <c r="F5100">
        <v>85.070420519510904</v>
      </c>
      <c r="G5100">
        <v>2.1392321000000001E-3</v>
      </c>
      <c r="H5100">
        <v>1.6053198000000001E-3</v>
      </c>
    </row>
    <row r="5101" spans="1:8" x14ac:dyDescent="0.25">
      <c r="A5101">
        <v>85.091972859700505</v>
      </c>
      <c r="B5101">
        <v>0</v>
      </c>
      <c r="C5101">
        <v>2.4676038999999999E-3</v>
      </c>
      <c r="D5101">
        <v>2.4613069999999998E-3</v>
      </c>
      <c r="E5101">
        <v>4.9485754999999999E-4</v>
      </c>
      <c r="F5101">
        <v>85.087088084220795</v>
      </c>
      <c r="G5101">
        <v>2.5811289000000001E-3</v>
      </c>
      <c r="H5101">
        <v>1.3455692999999999E-3</v>
      </c>
    </row>
    <row r="5102" spans="1:8" x14ac:dyDescent="0.25">
      <c r="A5102">
        <v>85.108640432357703</v>
      </c>
      <c r="B5102">
        <v>1.8668211999999999E-3</v>
      </c>
      <c r="C5102">
        <v>2.6075558E-3</v>
      </c>
      <c r="D5102">
        <v>1.7402884999999999E-3</v>
      </c>
      <c r="E5102">
        <v>1.6554691E-4</v>
      </c>
      <c r="F5102">
        <v>85.103755656878107</v>
      </c>
      <c r="G5102">
        <v>2.9100879999999999E-3</v>
      </c>
      <c r="H5102">
        <v>3.3019434E-3</v>
      </c>
    </row>
    <row r="5103" spans="1:8" x14ac:dyDescent="0.25">
      <c r="A5103">
        <v>85.125308005015</v>
      </c>
      <c r="B5103">
        <v>4.3004033999999997E-3</v>
      </c>
      <c r="C5103">
        <v>2.786251E-3</v>
      </c>
      <c r="D5103">
        <v>2.3642043000000001E-3</v>
      </c>
      <c r="E5103">
        <v>6.9434474999999999E-4</v>
      </c>
      <c r="F5103">
        <v>85.120423229535405</v>
      </c>
      <c r="G5103">
        <v>1.9880517E-3</v>
      </c>
      <c r="H5103">
        <v>2.556151E-3</v>
      </c>
    </row>
    <row r="5104" spans="1:8" x14ac:dyDescent="0.25">
      <c r="A5104">
        <v>85.141975569725005</v>
      </c>
      <c r="B5104">
        <v>8.2098302000000005E-3</v>
      </c>
      <c r="C5104">
        <v>2.7774548999999998E-3</v>
      </c>
      <c r="D5104">
        <v>2.4854739000000001E-3</v>
      </c>
      <c r="E5104">
        <v>0</v>
      </c>
      <c r="F5104">
        <v>85.137090794245395</v>
      </c>
      <c r="G5104">
        <v>4.2160549000000002E-3</v>
      </c>
      <c r="H5104">
        <v>2.8563614000000001E-3</v>
      </c>
    </row>
    <row r="5105" spans="1:8" x14ac:dyDescent="0.25">
      <c r="A5105">
        <v>85.158643142382303</v>
      </c>
      <c r="B5105">
        <v>1.0357532E-3</v>
      </c>
      <c r="C5105">
        <v>3.4352791999999999E-3</v>
      </c>
      <c r="D5105">
        <v>1.7334339E-3</v>
      </c>
      <c r="E5105">
        <v>8.3341700000000003E-4</v>
      </c>
      <c r="F5105">
        <v>85.153758366902593</v>
      </c>
      <c r="G5105">
        <v>3.4867320000000002E-3</v>
      </c>
      <c r="H5105">
        <v>3.4339753999999998E-3</v>
      </c>
    </row>
    <row r="5106" spans="1:8" x14ac:dyDescent="0.25">
      <c r="A5106">
        <v>85.175310715039501</v>
      </c>
      <c r="B5106">
        <v>0</v>
      </c>
      <c r="C5106">
        <v>3.2264682999999998E-3</v>
      </c>
      <c r="D5106">
        <v>2.4692811999999999E-3</v>
      </c>
      <c r="E5106">
        <v>1.0900930999999999E-4</v>
      </c>
      <c r="F5106">
        <v>85.170425939559905</v>
      </c>
      <c r="G5106">
        <v>1.3399692E-3</v>
      </c>
      <c r="H5106">
        <v>2.1212839000000002E-3</v>
      </c>
    </row>
    <row r="5107" spans="1:8" x14ac:dyDescent="0.25">
      <c r="A5107">
        <v>85.191978279749506</v>
      </c>
      <c r="B5107">
        <v>0</v>
      </c>
      <c r="C5107">
        <v>2.3653688999999999E-3</v>
      </c>
      <c r="D5107">
        <v>2.5169827999999999E-3</v>
      </c>
      <c r="E5107">
        <v>0</v>
      </c>
      <c r="F5107">
        <v>85.187093504269896</v>
      </c>
      <c r="G5107">
        <v>5.6600519E-3</v>
      </c>
      <c r="H5107">
        <v>1.2621733E-3</v>
      </c>
    </row>
    <row r="5108" spans="1:8" x14ac:dyDescent="0.25">
      <c r="A5108">
        <v>85.208645852406804</v>
      </c>
      <c r="B5108">
        <v>7.9389214999999996E-3</v>
      </c>
      <c r="C5108">
        <v>2.5267805999999999E-3</v>
      </c>
      <c r="D5108">
        <v>1.7440829E-3</v>
      </c>
      <c r="E5108">
        <v>1.1433197999999999E-3</v>
      </c>
      <c r="F5108">
        <v>85.203761076927094</v>
      </c>
      <c r="G5108">
        <v>2.3304545000000002E-3</v>
      </c>
      <c r="H5108">
        <v>1.8162981000000001E-3</v>
      </c>
    </row>
    <row r="5109" spans="1:8" x14ac:dyDescent="0.25">
      <c r="A5109">
        <v>85.225313425064002</v>
      </c>
      <c r="B5109">
        <v>7.3528778999999997E-3</v>
      </c>
      <c r="C5109">
        <v>2.0712996000000002E-3</v>
      </c>
      <c r="D5109">
        <v>1.9233178E-3</v>
      </c>
      <c r="E5109">
        <v>3.8105398E-4</v>
      </c>
      <c r="F5109">
        <v>85.220428649584406</v>
      </c>
      <c r="G5109">
        <v>4.5191077999999999E-3</v>
      </c>
      <c r="H5109">
        <v>2.2942828999999998E-3</v>
      </c>
    </row>
    <row r="5110" spans="1:8" x14ac:dyDescent="0.25">
      <c r="A5110">
        <v>85.241980989774007</v>
      </c>
      <c r="B5110">
        <v>7.0622046000000001E-3</v>
      </c>
      <c r="C5110">
        <v>2.5078568E-3</v>
      </c>
      <c r="D5110">
        <v>1.5927718E-3</v>
      </c>
      <c r="E5110">
        <v>1.8285383000000001E-3</v>
      </c>
      <c r="F5110">
        <v>85.237096214294397</v>
      </c>
      <c r="G5110">
        <v>3.8301300000000002E-3</v>
      </c>
      <c r="H5110">
        <v>1.8255369999999999E-3</v>
      </c>
    </row>
    <row r="5111" spans="1:8" x14ac:dyDescent="0.25">
      <c r="A5111">
        <v>85.258648562431304</v>
      </c>
      <c r="B5111">
        <v>1.7560863999999999E-3</v>
      </c>
      <c r="C5111">
        <v>3.4696284999999999E-3</v>
      </c>
      <c r="D5111">
        <v>2.7021761000000002E-3</v>
      </c>
      <c r="E5111">
        <v>0</v>
      </c>
      <c r="F5111">
        <v>85.253763786951595</v>
      </c>
      <c r="G5111">
        <v>2.6998939E-3</v>
      </c>
      <c r="H5111">
        <v>2.1506924999999998E-3</v>
      </c>
    </row>
    <row r="5112" spans="1:8" x14ac:dyDescent="0.25">
      <c r="A5112">
        <v>85.275316135088602</v>
      </c>
      <c r="B5112">
        <v>4.2214313999999996E-3</v>
      </c>
      <c r="C5112">
        <v>4.3536788E-3</v>
      </c>
      <c r="D5112">
        <v>1.3937443E-3</v>
      </c>
      <c r="E5112">
        <v>5.7499058000000001E-4</v>
      </c>
      <c r="F5112">
        <v>85.270431359608907</v>
      </c>
      <c r="G5112">
        <v>1.8791153999999999E-3</v>
      </c>
      <c r="H5112">
        <v>1.5762367E-3</v>
      </c>
    </row>
    <row r="5113" spans="1:8" x14ac:dyDescent="0.25">
      <c r="A5113">
        <v>85.291983699798493</v>
      </c>
      <c r="B5113">
        <v>0</v>
      </c>
      <c r="C5113">
        <v>2.6012557E-3</v>
      </c>
      <c r="D5113">
        <v>1.380399E-3</v>
      </c>
      <c r="E5113">
        <v>3.6523103999999999E-4</v>
      </c>
      <c r="F5113">
        <v>85.287098924318897</v>
      </c>
      <c r="G5113">
        <v>3.3530216000000001E-3</v>
      </c>
      <c r="H5113">
        <v>3.8223225000000001E-3</v>
      </c>
    </row>
    <row r="5114" spans="1:8" x14ac:dyDescent="0.25">
      <c r="A5114">
        <v>85.308651272455805</v>
      </c>
      <c r="B5114">
        <v>5.5493759000000004E-3</v>
      </c>
      <c r="C5114">
        <v>1.9527972999999999E-3</v>
      </c>
      <c r="D5114">
        <v>3.6320463E-3</v>
      </c>
      <c r="E5114">
        <v>2.9265068999999999E-4</v>
      </c>
      <c r="F5114">
        <v>85.303766496976195</v>
      </c>
      <c r="G5114">
        <v>4.1573736999999996E-3</v>
      </c>
      <c r="H5114">
        <v>3.4559235999999998E-3</v>
      </c>
    </row>
    <row r="5115" spans="1:8" x14ac:dyDescent="0.25">
      <c r="A5115">
        <v>85.325318845113102</v>
      </c>
      <c r="B5115">
        <v>0</v>
      </c>
      <c r="C5115">
        <v>2.2885229000000002E-3</v>
      </c>
      <c r="D5115">
        <v>7.3329540000000005E-4</v>
      </c>
      <c r="E5115">
        <v>4.3812030000000001E-4</v>
      </c>
      <c r="F5115">
        <v>85.320434069633393</v>
      </c>
      <c r="G5115">
        <v>4.6443715999999998E-3</v>
      </c>
      <c r="H5115">
        <v>2.4190765999999998E-3</v>
      </c>
    </row>
    <row r="5116" spans="1:8" x14ac:dyDescent="0.25">
      <c r="A5116">
        <v>85.341986409822994</v>
      </c>
      <c r="B5116">
        <v>0</v>
      </c>
      <c r="C5116">
        <v>2.7054874E-3</v>
      </c>
      <c r="D5116">
        <v>1.9680030999999999E-3</v>
      </c>
      <c r="E5116">
        <v>1.1686025000000001E-3</v>
      </c>
      <c r="F5116">
        <v>85.337101634343398</v>
      </c>
      <c r="G5116">
        <v>3.0523198999999998E-3</v>
      </c>
      <c r="H5116">
        <v>2.3810349000000001E-3</v>
      </c>
    </row>
    <row r="5117" spans="1:8" x14ac:dyDescent="0.25">
      <c r="A5117">
        <v>85.358653982480305</v>
      </c>
      <c r="B5117">
        <v>0</v>
      </c>
      <c r="C5117">
        <v>2.9266253000000001E-3</v>
      </c>
      <c r="D5117">
        <v>2.3148017999999999E-3</v>
      </c>
      <c r="E5117">
        <v>3.4003853000000002E-4</v>
      </c>
      <c r="F5117">
        <v>85.353769207000695</v>
      </c>
      <c r="G5117">
        <v>2.0425172999999999E-3</v>
      </c>
      <c r="H5117">
        <v>1.7649685E-3</v>
      </c>
    </row>
    <row r="5118" spans="1:8" x14ac:dyDescent="0.25">
      <c r="A5118">
        <v>85.375321555137603</v>
      </c>
      <c r="B5118">
        <v>0</v>
      </c>
      <c r="C5118">
        <v>2.6550705E-3</v>
      </c>
      <c r="D5118">
        <v>2.3543534000000001E-3</v>
      </c>
      <c r="E5118">
        <v>1.0029714E-3</v>
      </c>
      <c r="F5118">
        <v>85.370436779657894</v>
      </c>
      <c r="G5118">
        <v>3.2555377E-3</v>
      </c>
      <c r="H5118">
        <v>1.5227419000000001E-3</v>
      </c>
    </row>
    <row r="5119" spans="1:8" x14ac:dyDescent="0.25">
      <c r="A5119">
        <v>85.391989127794901</v>
      </c>
      <c r="B5119">
        <v>0</v>
      </c>
      <c r="C5119">
        <v>3.8006708000000002E-3</v>
      </c>
      <c r="D5119">
        <v>2.490829E-3</v>
      </c>
      <c r="E5119">
        <v>0</v>
      </c>
      <c r="F5119">
        <v>85.387104352315205</v>
      </c>
      <c r="G5119">
        <v>3.4494181000000001E-3</v>
      </c>
      <c r="H5119">
        <v>3.0058025999999999E-3</v>
      </c>
    </row>
    <row r="5120" spans="1:8" x14ac:dyDescent="0.25">
      <c r="A5120">
        <v>85.408656692504806</v>
      </c>
      <c r="B5120">
        <v>3.300355E-3</v>
      </c>
      <c r="C5120">
        <v>3.3841380000000001E-3</v>
      </c>
      <c r="D5120">
        <v>2.1606933000000001E-3</v>
      </c>
      <c r="E5120">
        <v>1.2774077E-3</v>
      </c>
      <c r="F5120">
        <v>85.403771917025196</v>
      </c>
      <c r="G5120">
        <v>2.9435618999999998E-3</v>
      </c>
      <c r="H5120">
        <v>1.9928826999999999E-3</v>
      </c>
    </row>
    <row r="5121" spans="1:8" x14ac:dyDescent="0.25">
      <c r="A5121">
        <v>85.425324265162104</v>
      </c>
      <c r="B5121">
        <v>4.7519444000000003E-3</v>
      </c>
      <c r="C5121">
        <v>2.5838010000000002E-3</v>
      </c>
      <c r="D5121">
        <v>1.7950702E-3</v>
      </c>
      <c r="E5121">
        <v>1.4115925E-4</v>
      </c>
      <c r="F5121">
        <v>85.420439489682494</v>
      </c>
      <c r="G5121">
        <v>2.4819565000000002E-3</v>
      </c>
      <c r="H5121">
        <v>1.5879568E-3</v>
      </c>
    </row>
    <row r="5122" spans="1:8" x14ac:dyDescent="0.25">
      <c r="A5122">
        <v>85.441991837819401</v>
      </c>
      <c r="B5122">
        <v>3.4963007000000002E-3</v>
      </c>
      <c r="C5122">
        <v>3.2127376E-3</v>
      </c>
      <c r="D5122">
        <v>1.5227916000000001E-3</v>
      </c>
      <c r="E5122">
        <v>1.767397E-3</v>
      </c>
      <c r="F5122">
        <v>85.437107062339706</v>
      </c>
      <c r="G5122">
        <v>2.1877529000000001E-3</v>
      </c>
      <c r="H5122">
        <v>1.1471992000000001E-3</v>
      </c>
    </row>
    <row r="5123" spans="1:8" x14ac:dyDescent="0.25">
      <c r="A5123">
        <v>85.458659402529307</v>
      </c>
      <c r="B5123">
        <v>6.3552464999999999E-3</v>
      </c>
      <c r="C5123">
        <v>2.2831679999999999E-3</v>
      </c>
      <c r="D5123">
        <v>1.2252185000000001E-3</v>
      </c>
      <c r="E5123">
        <v>2.3161802999999999E-4</v>
      </c>
      <c r="F5123">
        <v>85.453774627049697</v>
      </c>
      <c r="G5123">
        <v>2.7254389E-3</v>
      </c>
      <c r="H5123">
        <v>1.3668373E-3</v>
      </c>
    </row>
    <row r="5124" spans="1:8" x14ac:dyDescent="0.25">
      <c r="A5124">
        <v>85.475326975186604</v>
      </c>
      <c r="B5124">
        <v>0</v>
      </c>
      <c r="C5124">
        <v>2.4675884999999999E-3</v>
      </c>
      <c r="D5124">
        <v>1.5018758E-3</v>
      </c>
      <c r="E5124">
        <v>0</v>
      </c>
      <c r="F5124">
        <v>85.470442199706994</v>
      </c>
      <c r="G5124">
        <v>4.8438785999999996E-3</v>
      </c>
      <c r="H5124">
        <v>3.7763318999999998E-3</v>
      </c>
    </row>
    <row r="5125" spans="1:8" x14ac:dyDescent="0.25">
      <c r="A5125">
        <v>85.491994547843902</v>
      </c>
      <c r="B5125">
        <v>2.9881017000000002E-3</v>
      </c>
      <c r="C5125">
        <v>3.0367197E-3</v>
      </c>
      <c r="D5125">
        <v>1.8692311999999999E-3</v>
      </c>
      <c r="E5125">
        <v>2.2515666E-4</v>
      </c>
      <c r="F5125">
        <v>85.487109772364207</v>
      </c>
      <c r="G5125">
        <v>2.7862491999999998E-3</v>
      </c>
      <c r="H5125">
        <v>3.0262454E-3</v>
      </c>
    </row>
    <row r="5126" spans="1:8" x14ac:dyDescent="0.25">
      <c r="A5126">
        <v>85.508662112553907</v>
      </c>
      <c r="B5126">
        <v>5.5056799000000002E-4</v>
      </c>
      <c r="C5126">
        <v>3.1413420000000001E-3</v>
      </c>
      <c r="D5126">
        <v>3.8248063000000001E-3</v>
      </c>
      <c r="E5126">
        <v>0</v>
      </c>
      <c r="F5126">
        <v>85.503777337074197</v>
      </c>
      <c r="G5126">
        <v>2.8095029000000001E-3</v>
      </c>
      <c r="H5126">
        <v>2.4621360999999998E-3</v>
      </c>
    </row>
    <row r="5127" spans="1:8" x14ac:dyDescent="0.25">
      <c r="A5127">
        <v>85.525329685211105</v>
      </c>
      <c r="B5127">
        <v>0</v>
      </c>
      <c r="C5127">
        <v>2.5231835999999998E-3</v>
      </c>
      <c r="D5127">
        <v>1.8954397999999999E-3</v>
      </c>
      <c r="E5127">
        <v>4.4033358999999997E-4</v>
      </c>
      <c r="F5127">
        <v>85.520444909731495</v>
      </c>
      <c r="G5127">
        <v>3.6430191E-3</v>
      </c>
      <c r="H5127">
        <v>2.5394480000000001E-3</v>
      </c>
    </row>
    <row r="5128" spans="1:8" x14ac:dyDescent="0.25">
      <c r="A5128">
        <v>85.541997257868402</v>
      </c>
      <c r="B5128">
        <v>0</v>
      </c>
      <c r="C5128">
        <v>2.7417740999999998E-3</v>
      </c>
      <c r="D5128">
        <v>3.2868482999999999E-3</v>
      </c>
      <c r="E5128" s="111">
        <v>2.7510911000000001E-5</v>
      </c>
      <c r="F5128">
        <v>85.537112482388807</v>
      </c>
      <c r="G5128">
        <v>2.9376269999999999E-3</v>
      </c>
      <c r="H5128">
        <v>2.4374316000000001E-3</v>
      </c>
    </row>
    <row r="5129" spans="1:8" x14ac:dyDescent="0.25">
      <c r="A5129">
        <v>85.558664822578393</v>
      </c>
      <c r="B5129">
        <v>0</v>
      </c>
      <c r="C5129">
        <v>2.4862853000000001E-3</v>
      </c>
      <c r="D5129">
        <v>3.0370067999999999E-3</v>
      </c>
      <c r="E5129">
        <v>0</v>
      </c>
      <c r="F5129">
        <v>85.553780047098797</v>
      </c>
      <c r="G5129">
        <v>3.2181613999999999E-3</v>
      </c>
      <c r="H5129">
        <v>1.7638253E-3</v>
      </c>
    </row>
    <row r="5130" spans="1:8" x14ac:dyDescent="0.25">
      <c r="A5130">
        <v>85.575332395235606</v>
      </c>
      <c r="B5130">
        <v>1.2102311E-4</v>
      </c>
      <c r="C5130">
        <v>4.0706982999999999E-3</v>
      </c>
      <c r="D5130">
        <v>1.9478678999999999E-3</v>
      </c>
      <c r="E5130">
        <v>1.8953339E-3</v>
      </c>
      <c r="F5130">
        <v>85.570447619755996</v>
      </c>
      <c r="G5130">
        <v>2.9620457999999998E-3</v>
      </c>
      <c r="H5130">
        <v>1.8939976999999999E-3</v>
      </c>
    </row>
    <row r="5131" spans="1:8" x14ac:dyDescent="0.25">
      <c r="A5131">
        <v>85.591999967892903</v>
      </c>
      <c r="B5131">
        <v>5.0432254000000003E-3</v>
      </c>
      <c r="C5131">
        <v>3.7889249999999998E-3</v>
      </c>
      <c r="D5131">
        <v>1.9128791E-3</v>
      </c>
      <c r="E5131">
        <v>1.4669218000000001E-4</v>
      </c>
      <c r="F5131">
        <v>85.587115192413293</v>
      </c>
      <c r="G5131">
        <v>2.2646321E-3</v>
      </c>
      <c r="H5131">
        <v>2.2013026999999998E-3</v>
      </c>
    </row>
    <row r="5132" spans="1:8" x14ac:dyDescent="0.25">
      <c r="A5132">
        <v>85.608667532602894</v>
      </c>
      <c r="B5132">
        <v>0</v>
      </c>
      <c r="C5132">
        <v>3.0895661999999998E-3</v>
      </c>
      <c r="D5132">
        <v>2.1615919999999999E-3</v>
      </c>
      <c r="E5132">
        <v>1.5215829000000001E-4</v>
      </c>
      <c r="F5132">
        <v>85.603782757123298</v>
      </c>
      <c r="G5132">
        <v>3.7026709999999998E-3</v>
      </c>
      <c r="H5132">
        <v>1.6418429E-3</v>
      </c>
    </row>
    <row r="5133" spans="1:8" x14ac:dyDescent="0.25">
      <c r="A5133">
        <v>85.625335105260206</v>
      </c>
      <c r="B5133">
        <v>4.3278778999999998E-3</v>
      </c>
      <c r="C5133">
        <v>2.8566485E-3</v>
      </c>
      <c r="D5133">
        <v>1.3828740999999999E-3</v>
      </c>
      <c r="E5133">
        <v>1.9738557000000001E-4</v>
      </c>
      <c r="F5133">
        <v>85.620450329780496</v>
      </c>
      <c r="G5133">
        <v>2.3579667000000002E-3</v>
      </c>
      <c r="H5133">
        <v>1.8823589999999999E-3</v>
      </c>
    </row>
    <row r="5134" spans="1:8" x14ac:dyDescent="0.25">
      <c r="A5134">
        <v>85.642002677917404</v>
      </c>
      <c r="B5134">
        <v>1.0418615E-3</v>
      </c>
      <c r="C5134">
        <v>3.6987424999999998E-3</v>
      </c>
      <c r="D5134">
        <v>1.2092415E-3</v>
      </c>
      <c r="E5134">
        <v>0</v>
      </c>
      <c r="F5134">
        <v>85.637117902437794</v>
      </c>
      <c r="G5134">
        <v>2.9031152E-3</v>
      </c>
      <c r="H5134">
        <v>1.1806898E-3</v>
      </c>
    </row>
    <row r="5135" spans="1:8" x14ac:dyDescent="0.25">
      <c r="A5135">
        <v>85.658670242627394</v>
      </c>
      <c r="B5135">
        <v>9.0859730999999998E-4</v>
      </c>
      <c r="C5135">
        <v>1.7286440000000001E-3</v>
      </c>
      <c r="D5135">
        <v>1.8198679000000001E-3</v>
      </c>
      <c r="E5135">
        <v>5.114497E-4</v>
      </c>
      <c r="F5135">
        <v>85.653785467147799</v>
      </c>
      <c r="G5135">
        <v>4.0277196000000001E-3</v>
      </c>
      <c r="H5135">
        <v>2.1473261999999998E-3</v>
      </c>
    </row>
    <row r="5136" spans="1:8" x14ac:dyDescent="0.25">
      <c r="A5136">
        <v>85.675337815284706</v>
      </c>
      <c r="B5136">
        <v>5.9983804999999999E-3</v>
      </c>
      <c r="C5136">
        <v>3.9395411E-3</v>
      </c>
      <c r="D5136">
        <v>1.5923623E-3</v>
      </c>
      <c r="E5136">
        <v>7.5285957000000004E-4</v>
      </c>
      <c r="F5136">
        <v>85.670453039805096</v>
      </c>
      <c r="G5136">
        <v>2.6504495000000002E-3</v>
      </c>
      <c r="H5136">
        <v>2.0721906E-3</v>
      </c>
    </row>
    <row r="5137" spans="1:8" x14ac:dyDescent="0.25">
      <c r="A5137">
        <v>85.692005387941904</v>
      </c>
      <c r="B5137">
        <v>0</v>
      </c>
      <c r="C5137">
        <v>3.8048705999999999E-3</v>
      </c>
      <c r="D5137">
        <v>2.2257931999999999E-3</v>
      </c>
      <c r="E5137">
        <v>1.9605537999999999E-4</v>
      </c>
      <c r="F5137">
        <v>85.687120612462294</v>
      </c>
      <c r="G5137">
        <v>3.5725255000000002E-3</v>
      </c>
      <c r="H5137">
        <v>1.8213022E-3</v>
      </c>
    </row>
    <row r="5138" spans="1:8" x14ac:dyDescent="0.25">
      <c r="A5138">
        <v>85.708672960599202</v>
      </c>
      <c r="B5138">
        <v>2.8701234000000001E-4</v>
      </c>
      <c r="C5138">
        <v>2.9908153000000001E-3</v>
      </c>
      <c r="D5138">
        <v>2.1028116000000002E-3</v>
      </c>
      <c r="E5138">
        <v>2.1823413000000001E-4</v>
      </c>
      <c r="F5138">
        <v>85.703788185119606</v>
      </c>
      <c r="G5138">
        <v>4.1630453999999999E-3</v>
      </c>
      <c r="H5138">
        <v>4.9333093E-3</v>
      </c>
    </row>
    <row r="5139" spans="1:8" x14ac:dyDescent="0.25">
      <c r="A5139">
        <v>85.725340525309207</v>
      </c>
      <c r="B5139">
        <v>0</v>
      </c>
      <c r="C5139">
        <v>3.2313039999999999E-3</v>
      </c>
      <c r="D5139">
        <v>1.6452249999999999E-3</v>
      </c>
      <c r="E5139" s="111">
        <v>1.8497656999999999E-6</v>
      </c>
      <c r="F5139">
        <v>85.720455749829597</v>
      </c>
      <c r="G5139">
        <v>3.2870044999999998E-3</v>
      </c>
      <c r="H5139">
        <v>1.0445711E-3</v>
      </c>
    </row>
    <row r="5140" spans="1:8" x14ac:dyDescent="0.25">
      <c r="A5140">
        <v>85.742008097966504</v>
      </c>
      <c r="B5140">
        <v>5.2569540999999999E-3</v>
      </c>
      <c r="C5140">
        <v>2.1099742000000002E-3</v>
      </c>
      <c r="D5140">
        <v>1.7875459000000001E-3</v>
      </c>
      <c r="E5140" s="111">
        <v>7.0954006000000003E-6</v>
      </c>
      <c r="F5140">
        <v>85.737123322486795</v>
      </c>
      <c r="G5140">
        <v>3.0643345999999999E-3</v>
      </c>
      <c r="H5140">
        <v>3.0101489000000001E-3</v>
      </c>
    </row>
    <row r="5141" spans="1:8" x14ac:dyDescent="0.25">
      <c r="A5141">
        <v>85.758675670623703</v>
      </c>
      <c r="B5141">
        <v>6.0496270000000001E-3</v>
      </c>
      <c r="C5141">
        <v>3.1567002000000002E-3</v>
      </c>
      <c r="D5141">
        <v>1.866333E-3</v>
      </c>
      <c r="E5141">
        <v>4.7957132E-4</v>
      </c>
      <c r="F5141">
        <v>85.753790895144107</v>
      </c>
      <c r="G5141">
        <v>2.7856582E-3</v>
      </c>
      <c r="H5141">
        <v>2.2701472000000002E-3</v>
      </c>
    </row>
    <row r="5142" spans="1:8" x14ac:dyDescent="0.25">
      <c r="A5142">
        <v>85.775343235333693</v>
      </c>
      <c r="B5142">
        <v>0</v>
      </c>
      <c r="C5142">
        <v>4.5556746999999998E-3</v>
      </c>
      <c r="D5142">
        <v>1.6574738999999999E-3</v>
      </c>
      <c r="E5142">
        <v>1.4150170000000001E-4</v>
      </c>
      <c r="F5142">
        <v>85.770458459854098</v>
      </c>
      <c r="G5142">
        <v>2.5203742999999998E-3</v>
      </c>
      <c r="H5142">
        <v>1.8530523999999999E-3</v>
      </c>
    </row>
    <row r="5143" spans="1:8" x14ac:dyDescent="0.25">
      <c r="A5143">
        <v>85.792010807991005</v>
      </c>
      <c r="B5143">
        <v>4.2787399E-3</v>
      </c>
      <c r="C5143">
        <v>3.2662221000000001E-3</v>
      </c>
      <c r="D5143">
        <v>1.2687222E-3</v>
      </c>
      <c r="E5143">
        <v>0</v>
      </c>
      <c r="F5143">
        <v>85.787126032511395</v>
      </c>
      <c r="G5143">
        <v>3.5773518000000002E-3</v>
      </c>
      <c r="H5143">
        <v>3.5620830000000002E-3</v>
      </c>
    </row>
    <row r="5144" spans="1:8" x14ac:dyDescent="0.25">
      <c r="A5144">
        <v>85.808678380648203</v>
      </c>
      <c r="B5144">
        <v>7.5717932000000003E-3</v>
      </c>
      <c r="C5144">
        <v>2.9909222000000001E-3</v>
      </c>
      <c r="D5144">
        <v>2.0238283999999998E-3</v>
      </c>
      <c r="E5144" s="111">
        <v>5.5180280000000003E-5</v>
      </c>
      <c r="F5144">
        <v>85.803793605168593</v>
      </c>
      <c r="G5144">
        <v>3.6333417999999998E-3</v>
      </c>
      <c r="H5144">
        <v>1.3596566999999999E-3</v>
      </c>
    </row>
    <row r="5145" spans="1:8" x14ac:dyDescent="0.25">
      <c r="A5145">
        <v>85.825345945358194</v>
      </c>
      <c r="B5145">
        <v>0</v>
      </c>
      <c r="C5145">
        <v>3.4499278E-3</v>
      </c>
      <c r="D5145">
        <v>1.3548981E-3</v>
      </c>
      <c r="E5145">
        <v>0</v>
      </c>
      <c r="F5145">
        <v>85.820461169878598</v>
      </c>
      <c r="G5145">
        <v>3.3261321999999999E-3</v>
      </c>
      <c r="H5145">
        <v>1.7741784000000001E-3</v>
      </c>
    </row>
    <row r="5146" spans="1:8" x14ac:dyDescent="0.25">
      <c r="A5146">
        <v>85.842013518015506</v>
      </c>
      <c r="B5146">
        <v>7.8807146999999994E-3</v>
      </c>
      <c r="C5146">
        <v>2.2701365E-3</v>
      </c>
      <c r="D5146">
        <v>2.4842063000000002E-3</v>
      </c>
      <c r="E5146">
        <v>0</v>
      </c>
      <c r="F5146">
        <v>85.837128742535896</v>
      </c>
      <c r="G5146">
        <v>3.8709228E-3</v>
      </c>
      <c r="H5146">
        <v>1.7702782E-3</v>
      </c>
    </row>
    <row r="5147" spans="1:8" x14ac:dyDescent="0.25">
      <c r="A5147">
        <v>85.858681090672803</v>
      </c>
      <c r="B5147">
        <v>8.3247414999999998E-4</v>
      </c>
      <c r="C5147">
        <v>2.4817705000000001E-3</v>
      </c>
      <c r="D5147">
        <v>3.4724157000000002E-3</v>
      </c>
      <c r="E5147">
        <v>3.4523266000000002E-4</v>
      </c>
      <c r="F5147">
        <v>85.853796315193094</v>
      </c>
      <c r="G5147">
        <v>3.1839351000000002E-3</v>
      </c>
      <c r="H5147">
        <v>1.7167712E-3</v>
      </c>
    </row>
    <row r="5148" spans="1:8" x14ac:dyDescent="0.25">
      <c r="A5148">
        <v>85.875348655382695</v>
      </c>
      <c r="B5148">
        <v>0</v>
      </c>
      <c r="C5148">
        <v>2.3409158000000001E-3</v>
      </c>
      <c r="D5148">
        <v>2.9346586999999999E-3</v>
      </c>
      <c r="E5148">
        <v>0</v>
      </c>
      <c r="F5148">
        <v>85.870463879903099</v>
      </c>
      <c r="G5148">
        <v>2.3838791999999998E-3</v>
      </c>
      <c r="H5148">
        <v>1.8127064E-3</v>
      </c>
    </row>
    <row r="5149" spans="1:8" x14ac:dyDescent="0.25">
      <c r="A5149">
        <v>85.892016228040006</v>
      </c>
      <c r="B5149">
        <v>5.0693392E-3</v>
      </c>
      <c r="C5149">
        <v>2.5608786000000001E-3</v>
      </c>
      <c r="D5149">
        <v>3.6869749999999999E-3</v>
      </c>
      <c r="E5149">
        <v>0</v>
      </c>
      <c r="F5149">
        <v>85.887131452560396</v>
      </c>
      <c r="G5149">
        <v>2.8544568999999999E-3</v>
      </c>
      <c r="H5149">
        <v>2.3666885999999998E-3</v>
      </c>
    </row>
    <row r="5150" spans="1:8" x14ac:dyDescent="0.25">
      <c r="A5150">
        <v>85.908683800697304</v>
      </c>
      <c r="B5150">
        <v>0</v>
      </c>
      <c r="C5150">
        <v>3.3157272000000002E-3</v>
      </c>
      <c r="D5150">
        <v>2.5211456E-3</v>
      </c>
      <c r="E5150">
        <v>7.2781421000000005E-4</v>
      </c>
      <c r="F5150">
        <v>85.903799025217594</v>
      </c>
      <c r="G5150">
        <v>3.0915232000000002E-3</v>
      </c>
      <c r="H5150">
        <v>1.9132565000000001E-3</v>
      </c>
    </row>
    <row r="5151" spans="1:8" x14ac:dyDescent="0.25">
      <c r="A5151">
        <v>85.925351365407295</v>
      </c>
      <c r="B5151">
        <v>0</v>
      </c>
      <c r="C5151">
        <v>5.7325344999999998E-3</v>
      </c>
      <c r="D5151">
        <v>1.9512878E-3</v>
      </c>
      <c r="E5151">
        <v>0</v>
      </c>
      <c r="F5151">
        <v>85.920466589927599</v>
      </c>
      <c r="G5151">
        <v>4.4619040999999996E-3</v>
      </c>
      <c r="H5151">
        <v>1.1822263000000001E-3</v>
      </c>
    </row>
    <row r="5152" spans="1:8" x14ac:dyDescent="0.25">
      <c r="A5152">
        <v>85.942018938064507</v>
      </c>
      <c r="B5152">
        <v>2.4031443E-3</v>
      </c>
      <c r="C5152">
        <v>2.7811017E-3</v>
      </c>
      <c r="D5152">
        <v>2.4390693E-3</v>
      </c>
      <c r="E5152">
        <v>2.7206289999999998E-4</v>
      </c>
      <c r="F5152">
        <v>85.937134162584897</v>
      </c>
      <c r="G5152">
        <v>2.9361944000000002E-3</v>
      </c>
      <c r="H5152">
        <v>1.4071678E-3</v>
      </c>
    </row>
    <row r="5153" spans="1:8" x14ac:dyDescent="0.25">
      <c r="A5153">
        <v>85.958686510721805</v>
      </c>
      <c r="B5153">
        <v>4.4932733000000004E-3</v>
      </c>
      <c r="C5153">
        <v>2.3503335999999998E-3</v>
      </c>
      <c r="D5153">
        <v>2.0512438000000002E-3</v>
      </c>
      <c r="E5153">
        <v>2.1320616E-3</v>
      </c>
      <c r="F5153">
        <v>85.953801735242195</v>
      </c>
      <c r="G5153">
        <v>3.3687397000000002E-3</v>
      </c>
      <c r="H5153">
        <v>1.6343728999999999E-3</v>
      </c>
    </row>
    <row r="5154" spans="1:8" x14ac:dyDescent="0.25">
      <c r="A5154">
        <v>85.975354075431795</v>
      </c>
      <c r="B5154">
        <v>0</v>
      </c>
      <c r="C5154">
        <v>3.6486587000000002E-3</v>
      </c>
      <c r="D5154">
        <v>1.3186300999999999E-3</v>
      </c>
      <c r="E5154">
        <v>9.1361429000000002E-4</v>
      </c>
      <c r="F5154">
        <v>85.9704692999521</v>
      </c>
      <c r="G5154">
        <v>2.2473722000000002E-3</v>
      </c>
      <c r="H5154">
        <v>1.1969974999999999E-3</v>
      </c>
    </row>
    <row r="5155" spans="1:8" x14ac:dyDescent="0.25">
      <c r="A5155">
        <v>85.992021648088993</v>
      </c>
      <c r="B5155">
        <v>6.7897773999999996E-3</v>
      </c>
      <c r="C5155">
        <v>2.1869363000000001E-3</v>
      </c>
      <c r="D5155">
        <v>2.9827151E-3</v>
      </c>
      <c r="E5155">
        <v>7.8424503000000003E-4</v>
      </c>
      <c r="F5155">
        <v>85.987136872609398</v>
      </c>
      <c r="G5155">
        <v>2.3860972999999999E-3</v>
      </c>
      <c r="H5155">
        <v>1.7038209000000001E-3</v>
      </c>
    </row>
    <row r="5156" spans="1:8" x14ac:dyDescent="0.25">
      <c r="A5156">
        <v>86.008689220746305</v>
      </c>
      <c r="B5156">
        <v>9.2605292000000003E-4</v>
      </c>
      <c r="C5156">
        <v>3.0650679999999998E-3</v>
      </c>
      <c r="D5156">
        <v>2.5637556999999998E-3</v>
      </c>
      <c r="E5156">
        <v>4.8587678000000002E-4</v>
      </c>
      <c r="F5156">
        <v>86.003804445266695</v>
      </c>
      <c r="G5156">
        <v>2.7233082999999999E-3</v>
      </c>
      <c r="H5156">
        <v>2.2633687999999998E-3</v>
      </c>
    </row>
    <row r="5157" spans="1:8" x14ac:dyDescent="0.25">
      <c r="A5157">
        <v>86.025356785456296</v>
      </c>
      <c r="B5157">
        <v>9.5913769000000005E-4</v>
      </c>
      <c r="C5157">
        <v>3.8684410999999998E-3</v>
      </c>
      <c r="D5157">
        <v>3.039903E-3</v>
      </c>
      <c r="E5157">
        <v>0</v>
      </c>
      <c r="F5157">
        <v>86.0204720099767</v>
      </c>
      <c r="G5157">
        <v>2.5080724000000002E-3</v>
      </c>
      <c r="H5157">
        <v>3.7038126000000001E-3</v>
      </c>
    </row>
    <row r="5158" spans="1:8" x14ac:dyDescent="0.25">
      <c r="A5158">
        <v>86.042024358113594</v>
      </c>
      <c r="B5158">
        <v>3.7777921999999999E-3</v>
      </c>
      <c r="C5158">
        <v>2.6730762E-3</v>
      </c>
      <c r="D5158">
        <v>1.5372086E-3</v>
      </c>
      <c r="E5158">
        <v>0</v>
      </c>
      <c r="F5158">
        <v>86.037139582633898</v>
      </c>
      <c r="G5158">
        <v>3.1391494000000001E-3</v>
      </c>
      <c r="H5158">
        <v>1.3032492000000001E-3</v>
      </c>
    </row>
    <row r="5159" spans="1:8" x14ac:dyDescent="0.25">
      <c r="A5159">
        <v>86.058691930770806</v>
      </c>
      <c r="B5159">
        <v>8.1091066000000005E-4</v>
      </c>
      <c r="C5159">
        <v>2.4761532000000001E-3</v>
      </c>
      <c r="D5159">
        <v>2.8720909999999998E-3</v>
      </c>
      <c r="E5159">
        <v>0</v>
      </c>
      <c r="F5159">
        <v>86.053807155291196</v>
      </c>
      <c r="G5159">
        <v>2.8905164999999998E-3</v>
      </c>
      <c r="H5159">
        <v>1.8747941E-3</v>
      </c>
    </row>
    <row r="5160" spans="1:8" x14ac:dyDescent="0.25">
      <c r="A5160">
        <v>86.075359503428103</v>
      </c>
      <c r="B5160">
        <v>0</v>
      </c>
      <c r="C5160">
        <v>3.0194767999999999E-3</v>
      </c>
      <c r="D5160">
        <v>2.4040112999999998E-3</v>
      </c>
      <c r="E5160">
        <v>4.2539550000000002E-4</v>
      </c>
      <c r="F5160">
        <v>86.070474727948493</v>
      </c>
      <c r="G5160">
        <v>1.4238785999999999E-3</v>
      </c>
      <c r="H5160">
        <v>3.6992889000000001E-3</v>
      </c>
    </row>
    <row r="5161" spans="1:8" x14ac:dyDescent="0.25">
      <c r="A5161">
        <v>86.092027068138094</v>
      </c>
      <c r="B5161">
        <v>8.3968328999999996E-4</v>
      </c>
      <c r="C5161">
        <v>3.1626101000000002E-3</v>
      </c>
      <c r="D5161">
        <v>9.6204435000000002E-4</v>
      </c>
      <c r="E5161">
        <v>2.4148436000000001E-4</v>
      </c>
      <c r="F5161">
        <v>86.087142292658399</v>
      </c>
      <c r="G5161">
        <v>3.4025362999999999E-3</v>
      </c>
      <c r="H5161">
        <v>1.5106447E-3</v>
      </c>
    </row>
    <row r="5162" spans="1:8" x14ac:dyDescent="0.25">
      <c r="A5162">
        <v>86.108694640795306</v>
      </c>
      <c r="B5162">
        <v>2.8941917999999998E-3</v>
      </c>
      <c r="C5162">
        <v>1.9404625E-3</v>
      </c>
      <c r="D5162">
        <v>2.2794287999999998E-3</v>
      </c>
      <c r="E5162">
        <v>4.2782691999999998E-4</v>
      </c>
      <c r="F5162">
        <v>86.103809865315696</v>
      </c>
      <c r="G5162">
        <v>1.9119245999999999E-3</v>
      </c>
      <c r="H5162">
        <v>1.8866308999999999E-3</v>
      </c>
    </row>
    <row r="5163" spans="1:8" x14ac:dyDescent="0.25">
      <c r="A5163">
        <v>86.125362213452604</v>
      </c>
      <c r="B5163">
        <v>2.0360244000000001E-3</v>
      </c>
      <c r="C5163">
        <v>2.9246567000000001E-3</v>
      </c>
      <c r="D5163">
        <v>1.9086691E-3</v>
      </c>
      <c r="E5163">
        <v>5.5157975E-4</v>
      </c>
      <c r="F5163">
        <v>86.120477437972994</v>
      </c>
      <c r="G5163">
        <v>4.1477158999999996E-3</v>
      </c>
      <c r="H5163">
        <v>3.8009793E-3</v>
      </c>
    </row>
    <row r="5164" spans="1:8" x14ac:dyDescent="0.25">
      <c r="A5164">
        <v>86.142029778162595</v>
      </c>
      <c r="B5164">
        <v>4.3662279000000002E-3</v>
      </c>
      <c r="C5164">
        <v>2.928548E-3</v>
      </c>
      <c r="D5164">
        <v>2.5287685E-3</v>
      </c>
      <c r="E5164">
        <v>0</v>
      </c>
      <c r="F5164">
        <v>86.137145002682999</v>
      </c>
      <c r="G5164">
        <v>2.5907408000000001E-3</v>
      </c>
      <c r="H5164">
        <v>2.7977916999999998E-3</v>
      </c>
    </row>
    <row r="5165" spans="1:8" x14ac:dyDescent="0.25">
      <c r="A5165">
        <v>86.158697350819907</v>
      </c>
      <c r="B5165">
        <v>0</v>
      </c>
      <c r="C5165">
        <v>2.5677568999999999E-3</v>
      </c>
      <c r="D5165">
        <v>3.2791972999999999E-3</v>
      </c>
      <c r="E5165">
        <v>0</v>
      </c>
      <c r="F5165">
        <v>86.153812575340197</v>
      </c>
      <c r="G5165">
        <v>3.4637511999999998E-3</v>
      </c>
      <c r="H5165">
        <v>1.6694348999999999E-3</v>
      </c>
    </row>
    <row r="5166" spans="1:8" x14ac:dyDescent="0.25">
      <c r="A5166">
        <v>86.175364923477105</v>
      </c>
      <c r="B5166">
        <v>1.0787306E-3</v>
      </c>
      <c r="C5166">
        <v>2.9143132E-3</v>
      </c>
      <c r="D5166">
        <v>2.3139985E-3</v>
      </c>
      <c r="E5166">
        <v>7.3671212999999996E-4</v>
      </c>
      <c r="F5166">
        <v>86.170480147997495</v>
      </c>
      <c r="G5166">
        <v>3.9403192000000004E-3</v>
      </c>
      <c r="H5166">
        <v>3.1983375000000001E-3</v>
      </c>
    </row>
    <row r="5167" spans="1:8" x14ac:dyDescent="0.25">
      <c r="A5167">
        <v>86.192032488187095</v>
      </c>
      <c r="B5167">
        <v>3.4632172999999998E-4</v>
      </c>
      <c r="C5167">
        <v>2.7814800999999998E-3</v>
      </c>
      <c r="D5167">
        <v>1.2276762000000001E-3</v>
      </c>
      <c r="E5167">
        <v>4.3135058000000001E-4</v>
      </c>
      <c r="F5167">
        <v>86.1871477127075</v>
      </c>
      <c r="G5167">
        <v>3.7952124000000002E-3</v>
      </c>
      <c r="H5167">
        <v>2.9716208000000002E-3</v>
      </c>
    </row>
    <row r="5168" spans="1:8" x14ac:dyDescent="0.25">
      <c r="A5168">
        <v>86.208700060844393</v>
      </c>
      <c r="B5168">
        <v>4.4683949000000004E-3</v>
      </c>
      <c r="C5168">
        <v>2.9866622999999998E-3</v>
      </c>
      <c r="D5168">
        <v>1.6343775E-3</v>
      </c>
      <c r="E5168">
        <v>1.0335882000000001E-3</v>
      </c>
      <c r="F5168">
        <v>86.203815285364698</v>
      </c>
      <c r="G5168">
        <v>4.3367444999999998E-3</v>
      </c>
      <c r="H5168">
        <v>1.8931242E-3</v>
      </c>
    </row>
    <row r="5169" spans="1:8" x14ac:dyDescent="0.25">
      <c r="A5169">
        <v>86.225367633501605</v>
      </c>
      <c r="B5169">
        <v>4.0370813000000002E-3</v>
      </c>
      <c r="C5169">
        <v>1.7212371000000001E-3</v>
      </c>
      <c r="D5169">
        <v>1.7066103E-3</v>
      </c>
      <c r="E5169">
        <v>0</v>
      </c>
      <c r="F5169">
        <v>86.220482858021995</v>
      </c>
      <c r="G5169">
        <v>4.3802448000000004E-3</v>
      </c>
      <c r="H5169">
        <v>2.1206903999999999E-3</v>
      </c>
    </row>
    <row r="5170" spans="1:8" x14ac:dyDescent="0.25">
      <c r="A5170">
        <v>86.242035198211596</v>
      </c>
      <c r="B5170">
        <v>9.9095375999999993E-4</v>
      </c>
      <c r="C5170">
        <v>3.7622696000000001E-3</v>
      </c>
      <c r="D5170">
        <v>2.5057741000000001E-3</v>
      </c>
      <c r="E5170">
        <v>1.0411395999999999E-3</v>
      </c>
      <c r="F5170">
        <v>86.237150422732</v>
      </c>
      <c r="G5170">
        <v>3.3511976E-3</v>
      </c>
      <c r="H5170">
        <v>1.9455614999999999E-3</v>
      </c>
    </row>
    <row r="5171" spans="1:8" x14ac:dyDescent="0.25">
      <c r="A5171">
        <v>86.258702770868894</v>
      </c>
      <c r="B5171">
        <v>0</v>
      </c>
      <c r="C5171">
        <v>3.3790487999999998E-3</v>
      </c>
      <c r="D5171">
        <v>2.7824498E-3</v>
      </c>
      <c r="E5171">
        <v>4.9572351000000002E-4</v>
      </c>
      <c r="F5171">
        <v>86.253817995389298</v>
      </c>
      <c r="G5171">
        <v>2.3497343000000001E-3</v>
      </c>
      <c r="H5171">
        <v>1.0771861E-3</v>
      </c>
    </row>
    <row r="5172" spans="1:8" x14ac:dyDescent="0.25">
      <c r="A5172">
        <v>86.275370343526205</v>
      </c>
      <c r="B5172">
        <v>0</v>
      </c>
      <c r="C5172">
        <v>3.3793589000000001E-3</v>
      </c>
      <c r="D5172">
        <v>1.9542989E-3</v>
      </c>
      <c r="E5172">
        <v>7.3919928000000003E-4</v>
      </c>
      <c r="F5172">
        <v>86.270485568046496</v>
      </c>
      <c r="G5172">
        <v>3.0647474000000002E-3</v>
      </c>
      <c r="H5172">
        <v>1.4820392E-3</v>
      </c>
    </row>
    <row r="5173" spans="1:8" x14ac:dyDescent="0.25">
      <c r="A5173">
        <v>86.292037908236097</v>
      </c>
      <c r="B5173">
        <v>0</v>
      </c>
      <c r="C5173">
        <v>2.6031330000000001E-3</v>
      </c>
      <c r="D5173">
        <v>2.5249020999999999E-3</v>
      </c>
      <c r="E5173" s="111">
        <v>5.5820567999999998E-5</v>
      </c>
      <c r="F5173">
        <v>86.287153132756501</v>
      </c>
      <c r="G5173">
        <v>1.8292760999999999E-3</v>
      </c>
      <c r="H5173">
        <v>2.5556376000000001E-3</v>
      </c>
    </row>
    <row r="5174" spans="1:8" x14ac:dyDescent="0.25">
      <c r="A5174">
        <v>86.308705480893394</v>
      </c>
      <c r="B5174">
        <v>4.0546530000000001E-3</v>
      </c>
      <c r="C5174">
        <v>1.9122999E-3</v>
      </c>
      <c r="D5174">
        <v>1.3873727E-3</v>
      </c>
      <c r="E5174" s="111">
        <v>4.5007028999999997E-5</v>
      </c>
      <c r="F5174">
        <v>86.303820705413798</v>
      </c>
      <c r="G5174">
        <v>4.6805887999999997E-3</v>
      </c>
      <c r="H5174">
        <v>9.3850121000000003E-4</v>
      </c>
    </row>
    <row r="5175" spans="1:8" x14ac:dyDescent="0.25">
      <c r="A5175">
        <v>86.325373053550706</v>
      </c>
      <c r="B5175">
        <v>3.1448322999999999E-3</v>
      </c>
      <c r="C5175">
        <v>3.4824801000000001E-3</v>
      </c>
      <c r="D5175">
        <v>2.5562493000000001E-3</v>
      </c>
      <c r="E5175">
        <v>1.0331369999999999E-3</v>
      </c>
      <c r="F5175">
        <v>86.320488278070997</v>
      </c>
      <c r="G5175">
        <v>3.4656719999999999E-3</v>
      </c>
      <c r="H5175">
        <v>1.7518918000000001E-3</v>
      </c>
    </row>
    <row r="5176" spans="1:8" x14ac:dyDescent="0.25">
      <c r="A5176">
        <v>86.342040618260697</v>
      </c>
      <c r="B5176">
        <v>7.0944935000000003E-4</v>
      </c>
      <c r="C5176">
        <v>4.5292409999999998E-3</v>
      </c>
      <c r="D5176">
        <v>1.5413628E-3</v>
      </c>
      <c r="E5176">
        <v>1.9708348999999999E-4</v>
      </c>
      <c r="F5176">
        <v>86.337155842781002</v>
      </c>
      <c r="G5176">
        <v>3.0944218999999999E-3</v>
      </c>
      <c r="H5176">
        <v>2.6291034E-3</v>
      </c>
    </row>
    <row r="5177" spans="1:8" x14ac:dyDescent="0.25">
      <c r="A5177">
        <v>86.358708190917895</v>
      </c>
      <c r="B5177">
        <v>0</v>
      </c>
      <c r="C5177">
        <v>2.5692452E-3</v>
      </c>
      <c r="D5177">
        <v>3.0222372000000002E-3</v>
      </c>
      <c r="E5177">
        <v>1.2793677E-3</v>
      </c>
      <c r="F5177">
        <v>86.353823415438299</v>
      </c>
      <c r="G5177">
        <v>2.2263831999999998E-3</v>
      </c>
      <c r="H5177">
        <v>2.0263833000000002E-3</v>
      </c>
    </row>
    <row r="5178" spans="1:8" x14ac:dyDescent="0.25">
      <c r="A5178">
        <v>86.375375763575207</v>
      </c>
      <c r="B5178">
        <v>5.4339551999999999E-4</v>
      </c>
      <c r="C5178">
        <v>3.3983354999999999E-3</v>
      </c>
      <c r="D5178">
        <v>2.9913284999999999E-3</v>
      </c>
      <c r="E5178" s="111">
        <v>8.9606087999999996E-5</v>
      </c>
      <c r="F5178">
        <v>86.370490988095597</v>
      </c>
      <c r="G5178">
        <v>1.7082803000000001E-3</v>
      </c>
      <c r="H5178">
        <v>2.3738741999999998E-3</v>
      </c>
    </row>
    <row r="5179" spans="1:8" x14ac:dyDescent="0.25">
      <c r="A5179">
        <v>86.392043328285197</v>
      </c>
      <c r="B5179">
        <v>7.1999155999999996E-3</v>
      </c>
      <c r="C5179">
        <v>2.2884823999999998E-3</v>
      </c>
      <c r="D5179">
        <v>1.2547394999999999E-3</v>
      </c>
      <c r="E5179">
        <v>3.8423613000000001E-4</v>
      </c>
      <c r="F5179">
        <v>86.387158552805502</v>
      </c>
      <c r="G5179">
        <v>3.2229700999999999E-3</v>
      </c>
      <c r="H5179">
        <v>3.0210100000000002E-3</v>
      </c>
    </row>
    <row r="5180" spans="1:8" x14ac:dyDescent="0.25">
      <c r="A5180">
        <v>86.408710900942395</v>
      </c>
      <c r="B5180">
        <v>1.5000828999999999E-3</v>
      </c>
      <c r="C5180">
        <v>2.7248734000000002E-3</v>
      </c>
      <c r="D5180">
        <v>2.9571586999999999E-3</v>
      </c>
      <c r="E5180">
        <v>0</v>
      </c>
      <c r="F5180">
        <v>86.4038261254628</v>
      </c>
      <c r="G5180">
        <v>2.3479629000000002E-3</v>
      </c>
      <c r="H5180">
        <v>1.5266196999999999E-3</v>
      </c>
    </row>
    <row r="5181" spans="1:8" x14ac:dyDescent="0.25">
      <c r="A5181">
        <v>86.425378473599693</v>
      </c>
      <c r="B5181">
        <v>2.3446213E-3</v>
      </c>
      <c r="C5181">
        <v>2.1829240000000001E-3</v>
      </c>
      <c r="D5181">
        <v>2.0668532000000001E-3</v>
      </c>
      <c r="E5181" s="111">
        <v>6.2842191000000002E-6</v>
      </c>
      <c r="F5181">
        <v>86.420493698120097</v>
      </c>
      <c r="G5181">
        <v>3.1238613E-3</v>
      </c>
      <c r="H5181">
        <v>2.4042517999999999E-3</v>
      </c>
    </row>
    <row r="5182" spans="1:8" x14ac:dyDescent="0.25">
      <c r="A5182">
        <v>86.442046046257005</v>
      </c>
      <c r="B5182">
        <v>5.2164927999999999E-3</v>
      </c>
      <c r="C5182">
        <v>2.7306685000000001E-3</v>
      </c>
      <c r="D5182">
        <v>1.7579496E-3</v>
      </c>
      <c r="E5182">
        <v>1.0436410000000001E-3</v>
      </c>
      <c r="F5182">
        <v>86.437161270777295</v>
      </c>
      <c r="G5182">
        <v>3.5450854E-3</v>
      </c>
      <c r="H5182">
        <v>3.8429012000000002E-3</v>
      </c>
    </row>
    <row r="5183" spans="1:8" x14ac:dyDescent="0.25">
      <c r="A5183">
        <v>86.458713610966996</v>
      </c>
      <c r="B5183">
        <v>3.7628232999999999E-3</v>
      </c>
      <c r="C5183">
        <v>2.3261347999999999E-3</v>
      </c>
      <c r="D5183">
        <v>1.1275618000000001E-3</v>
      </c>
      <c r="E5183">
        <v>1.0093171000000001E-3</v>
      </c>
      <c r="F5183">
        <v>86.4538288354873</v>
      </c>
      <c r="G5183">
        <v>2.1087159E-3</v>
      </c>
      <c r="H5183">
        <v>1.8966993000000001E-3</v>
      </c>
    </row>
    <row r="5184" spans="1:8" x14ac:dyDescent="0.25">
      <c r="A5184">
        <v>86.475381183624194</v>
      </c>
      <c r="B5184">
        <v>2.7139552000000002E-3</v>
      </c>
      <c r="C5184">
        <v>2.1915100999999998E-3</v>
      </c>
      <c r="D5184">
        <v>2.9379032E-3</v>
      </c>
      <c r="E5184" s="111">
        <v>2.2139350999999999E-5</v>
      </c>
      <c r="F5184">
        <v>86.470496408144598</v>
      </c>
      <c r="G5184">
        <v>3.6384612E-3</v>
      </c>
      <c r="H5184">
        <v>1.5293239000000001E-3</v>
      </c>
    </row>
    <row r="5185" spans="1:8" x14ac:dyDescent="0.25">
      <c r="A5185">
        <v>86.492048756281505</v>
      </c>
      <c r="B5185">
        <v>6.9154478000000002E-3</v>
      </c>
      <c r="C5185">
        <v>2.9029232E-3</v>
      </c>
      <c r="D5185">
        <v>1.2223463999999999E-3</v>
      </c>
      <c r="E5185">
        <v>7.9854326999999998E-4</v>
      </c>
      <c r="F5185">
        <v>86.487163980801895</v>
      </c>
      <c r="G5185">
        <v>2.0429252000000002E-3</v>
      </c>
      <c r="H5185">
        <v>8.1279366999999995E-4</v>
      </c>
    </row>
    <row r="5186" spans="1:8" x14ac:dyDescent="0.25">
      <c r="A5186">
        <v>86.508716320991496</v>
      </c>
      <c r="B5186">
        <v>7.1610351999999997E-3</v>
      </c>
      <c r="C5186">
        <v>3.1838577999999998E-3</v>
      </c>
      <c r="D5186">
        <v>3.1367345000000001E-3</v>
      </c>
      <c r="E5186">
        <v>0</v>
      </c>
      <c r="F5186">
        <v>86.503831545511801</v>
      </c>
      <c r="G5186">
        <v>2.5052142E-3</v>
      </c>
      <c r="H5186">
        <v>1.4898108999999999E-3</v>
      </c>
    </row>
    <row r="5187" spans="1:8" x14ac:dyDescent="0.25">
      <c r="A5187">
        <v>86.525383893648694</v>
      </c>
      <c r="B5187">
        <v>0</v>
      </c>
      <c r="C5187">
        <v>3.5898064000000002E-3</v>
      </c>
      <c r="D5187">
        <v>2.5070385999999998E-3</v>
      </c>
      <c r="E5187">
        <v>5.0321389999999995E-4</v>
      </c>
      <c r="F5187">
        <v>86.520499118169099</v>
      </c>
      <c r="G5187">
        <v>3.7544739999999998E-3</v>
      </c>
      <c r="H5187">
        <v>2.0958879000000001E-3</v>
      </c>
    </row>
    <row r="5188" spans="1:8" x14ac:dyDescent="0.25">
      <c r="A5188">
        <v>86.542051466306006</v>
      </c>
      <c r="B5188">
        <v>7.3341769000000003E-3</v>
      </c>
      <c r="C5188">
        <v>2.9248685999999999E-3</v>
      </c>
      <c r="D5188">
        <v>3.7453915E-3</v>
      </c>
      <c r="E5188">
        <v>6.9713645000000005E-4</v>
      </c>
      <c r="F5188">
        <v>86.537166690826396</v>
      </c>
      <c r="G5188">
        <v>2.6455058000000001E-3</v>
      </c>
      <c r="H5188">
        <v>2.2466948999999999E-3</v>
      </c>
    </row>
    <row r="5189" spans="1:8" x14ac:dyDescent="0.25">
      <c r="A5189">
        <v>86.558719031015997</v>
      </c>
      <c r="B5189">
        <v>3.3258909000000002E-4</v>
      </c>
      <c r="C5189">
        <v>3.1456755999999999E-3</v>
      </c>
      <c r="D5189">
        <v>1.6797964E-3</v>
      </c>
      <c r="E5189">
        <v>4.3894193000000001E-4</v>
      </c>
      <c r="F5189">
        <v>86.553834255536401</v>
      </c>
      <c r="G5189">
        <v>3.2935200999999999E-3</v>
      </c>
      <c r="H5189">
        <v>2.3727545000000001E-3</v>
      </c>
    </row>
    <row r="5190" spans="1:8" x14ac:dyDescent="0.25">
      <c r="A5190">
        <v>86.575386603673195</v>
      </c>
      <c r="B5190">
        <v>0</v>
      </c>
      <c r="C5190">
        <v>2.4289674999999999E-3</v>
      </c>
      <c r="D5190">
        <v>2.9749249000000002E-3</v>
      </c>
      <c r="E5190">
        <v>0</v>
      </c>
      <c r="F5190">
        <v>86.570501828193599</v>
      </c>
      <c r="G5190">
        <v>6.2778494000000004E-3</v>
      </c>
      <c r="H5190">
        <v>2.7017742000000002E-3</v>
      </c>
    </row>
    <row r="5191" spans="1:8" x14ac:dyDescent="0.25">
      <c r="A5191">
        <v>86.592054176330507</v>
      </c>
      <c r="B5191">
        <v>0</v>
      </c>
      <c r="C5191">
        <v>3.3131896E-3</v>
      </c>
      <c r="D5191">
        <v>2.2154329000000001E-3</v>
      </c>
      <c r="E5191">
        <v>7.8005710000000005E-4</v>
      </c>
      <c r="F5191">
        <v>86.587169400850897</v>
      </c>
      <c r="G5191">
        <v>2.4747581000000001E-3</v>
      </c>
      <c r="H5191">
        <v>2.173346E-3</v>
      </c>
    </row>
    <row r="5192" spans="1:8" x14ac:dyDescent="0.25">
      <c r="A5192">
        <v>86.608721741040497</v>
      </c>
      <c r="B5192">
        <v>0</v>
      </c>
      <c r="C5192">
        <v>2.6834665E-3</v>
      </c>
      <c r="D5192">
        <v>2.3669170000000001E-3</v>
      </c>
      <c r="E5192" s="111">
        <v>9.2404305000000006E-5</v>
      </c>
      <c r="F5192">
        <v>86.603836965560902</v>
      </c>
      <c r="G5192">
        <v>2.403189E-3</v>
      </c>
      <c r="H5192">
        <v>2.1248392E-3</v>
      </c>
    </row>
    <row r="5193" spans="1:8" x14ac:dyDescent="0.25">
      <c r="A5193">
        <v>86.625389313697795</v>
      </c>
      <c r="B5193">
        <v>8.8758144E-4</v>
      </c>
      <c r="C5193">
        <v>2.2440136000000002E-3</v>
      </c>
      <c r="D5193">
        <v>2.3586623999999998E-3</v>
      </c>
      <c r="E5193">
        <v>0</v>
      </c>
      <c r="F5193">
        <v>86.6205045382181</v>
      </c>
      <c r="G5193">
        <v>2.9590237000000001E-3</v>
      </c>
      <c r="H5193">
        <v>3.3926122999999998E-3</v>
      </c>
    </row>
    <row r="5194" spans="1:8" x14ac:dyDescent="0.25">
      <c r="A5194">
        <v>86.642056886354993</v>
      </c>
      <c r="B5194">
        <v>1.6013894000000001E-3</v>
      </c>
      <c r="C5194">
        <v>5.5995476000000001E-3</v>
      </c>
      <c r="D5194">
        <v>1.8537603E-3</v>
      </c>
      <c r="E5194">
        <v>6.3445134000000001E-4</v>
      </c>
      <c r="F5194">
        <v>86.637172110875397</v>
      </c>
      <c r="G5194">
        <v>2.6552061999999999E-3</v>
      </c>
      <c r="H5194">
        <v>2.581889E-3</v>
      </c>
    </row>
    <row r="5195" spans="1:8" x14ac:dyDescent="0.25">
      <c r="A5195">
        <v>86.658724451064998</v>
      </c>
      <c r="B5195">
        <v>6.0596950000000004E-3</v>
      </c>
      <c r="C5195">
        <v>2.2554938000000002E-3</v>
      </c>
      <c r="D5195">
        <v>3.5173034E-3</v>
      </c>
      <c r="E5195">
        <v>7.3664955999999996E-4</v>
      </c>
      <c r="F5195">
        <v>86.653839675585402</v>
      </c>
      <c r="G5195">
        <v>3.5133257000000001E-3</v>
      </c>
      <c r="H5195">
        <v>2.1144675999999999E-3</v>
      </c>
    </row>
    <row r="5196" spans="1:8" x14ac:dyDescent="0.25">
      <c r="A5196">
        <v>86.675392023722296</v>
      </c>
      <c r="B5196">
        <v>0</v>
      </c>
      <c r="C5196">
        <v>3.1998272000000002E-3</v>
      </c>
      <c r="D5196">
        <v>1.6248469E-3</v>
      </c>
      <c r="E5196">
        <v>1.6417216000000001E-4</v>
      </c>
      <c r="F5196">
        <v>86.6705072482427</v>
      </c>
      <c r="G5196">
        <v>2.8628397000000001E-3</v>
      </c>
      <c r="H5196">
        <v>3.9769285E-3</v>
      </c>
    </row>
    <row r="5197" spans="1:8" x14ac:dyDescent="0.25">
      <c r="A5197">
        <v>86.692059596379494</v>
      </c>
      <c r="B5197">
        <v>4.0152017000000002E-3</v>
      </c>
      <c r="C5197">
        <v>2.6824552999999999E-3</v>
      </c>
      <c r="D5197">
        <v>2.1579145000000001E-3</v>
      </c>
      <c r="E5197">
        <v>4.1116538000000001E-4</v>
      </c>
      <c r="F5197">
        <v>86.687174820899898</v>
      </c>
      <c r="G5197">
        <v>3.9898898000000002E-3</v>
      </c>
      <c r="H5197">
        <v>2.6572602999999999E-3</v>
      </c>
    </row>
    <row r="5198" spans="1:8" x14ac:dyDescent="0.25">
      <c r="A5198">
        <v>86.708727161089499</v>
      </c>
      <c r="B5198" s="111">
        <v>5.5347915E-5</v>
      </c>
      <c r="C5198">
        <v>2.7108119999999999E-3</v>
      </c>
      <c r="D5198">
        <v>7.9314946000000005E-4</v>
      </c>
      <c r="E5198">
        <v>1.6332362E-3</v>
      </c>
      <c r="F5198">
        <v>86.703842385609903</v>
      </c>
      <c r="G5198">
        <v>3.1551920999999998E-3</v>
      </c>
      <c r="H5198">
        <v>1.6098429000000001E-3</v>
      </c>
    </row>
    <row r="5199" spans="1:8" x14ac:dyDescent="0.25">
      <c r="A5199">
        <v>86.725394733746796</v>
      </c>
      <c r="B5199">
        <v>5.2975975E-3</v>
      </c>
      <c r="C5199">
        <v>2.4302246000000001E-3</v>
      </c>
      <c r="D5199">
        <v>2.1710637999999998E-3</v>
      </c>
      <c r="E5199">
        <v>9.8432333000000004E-4</v>
      </c>
      <c r="F5199">
        <v>86.720509958267201</v>
      </c>
      <c r="G5199">
        <v>3.0216103999999998E-3</v>
      </c>
      <c r="H5199">
        <v>2.3890351999999999E-3</v>
      </c>
    </row>
    <row r="5200" spans="1:8" x14ac:dyDescent="0.25">
      <c r="A5200">
        <v>86.742062306404094</v>
      </c>
      <c r="B5200">
        <v>5.3207860000000001E-3</v>
      </c>
      <c r="C5200">
        <v>2.4152486999999999E-3</v>
      </c>
      <c r="D5200">
        <v>1.1430940000000001E-3</v>
      </c>
      <c r="E5200">
        <v>3.2857729999999998E-4</v>
      </c>
      <c r="F5200">
        <v>86.737177530924399</v>
      </c>
      <c r="G5200">
        <v>2.0133235999999998E-3</v>
      </c>
      <c r="H5200">
        <v>2.0281744999999999E-3</v>
      </c>
    </row>
    <row r="5201" spans="1:8" x14ac:dyDescent="0.25">
      <c r="A5201">
        <v>86.758729879061306</v>
      </c>
      <c r="B5201">
        <v>2.0777082999999998E-3</v>
      </c>
      <c r="C5201">
        <v>4.5562894E-3</v>
      </c>
      <c r="D5201">
        <v>1.3170256999999999E-3</v>
      </c>
      <c r="E5201">
        <v>0</v>
      </c>
      <c r="F5201">
        <v>86.753845103581696</v>
      </c>
      <c r="G5201">
        <v>3.4537697E-3</v>
      </c>
      <c r="H5201">
        <v>1.2290180999999999E-3</v>
      </c>
    </row>
    <row r="5202" spans="1:8" x14ac:dyDescent="0.25">
      <c r="A5202">
        <v>86.775397443771297</v>
      </c>
      <c r="B5202">
        <v>0</v>
      </c>
      <c r="C5202">
        <v>2.7382728000000002E-3</v>
      </c>
      <c r="D5202">
        <v>2.6735257999999998E-3</v>
      </c>
      <c r="E5202">
        <v>1.1319239E-3</v>
      </c>
      <c r="F5202">
        <v>86.770512668291701</v>
      </c>
      <c r="G5202">
        <v>3.6930643999999999E-3</v>
      </c>
      <c r="H5202">
        <v>2.8732919999999999E-3</v>
      </c>
    </row>
    <row r="5203" spans="1:8" x14ac:dyDescent="0.25">
      <c r="A5203">
        <v>86.792065016428595</v>
      </c>
      <c r="B5203">
        <v>2.8270879000000001E-3</v>
      </c>
      <c r="C5203">
        <v>3.0446233999999999E-3</v>
      </c>
      <c r="D5203">
        <v>2.9208616000000001E-3</v>
      </c>
      <c r="E5203">
        <v>0</v>
      </c>
      <c r="F5203">
        <v>86.787180240948999</v>
      </c>
      <c r="G5203">
        <v>2.3400814000000001E-3</v>
      </c>
      <c r="H5203">
        <v>2.9772138000000001E-3</v>
      </c>
    </row>
    <row r="5204" spans="1:8" x14ac:dyDescent="0.25">
      <c r="A5204">
        <v>86.808732589085807</v>
      </c>
      <c r="B5204">
        <v>2.1838438999999999E-3</v>
      </c>
      <c r="C5204">
        <v>3.4260395999999999E-3</v>
      </c>
      <c r="D5204">
        <v>1.1513209E-3</v>
      </c>
      <c r="E5204">
        <v>4.7546238000000001E-4</v>
      </c>
      <c r="F5204">
        <v>86.803847813606197</v>
      </c>
      <c r="G5204">
        <v>3.569193E-3</v>
      </c>
      <c r="H5204">
        <v>3.3904502999999998E-3</v>
      </c>
    </row>
    <row r="5205" spans="1:8" x14ac:dyDescent="0.25">
      <c r="A5205">
        <v>86.825400153795798</v>
      </c>
      <c r="B5205">
        <v>1.8588341000000001E-4</v>
      </c>
      <c r="C5205">
        <v>2.1809631000000002E-3</v>
      </c>
      <c r="D5205">
        <v>1.6796468E-3</v>
      </c>
      <c r="E5205">
        <v>0</v>
      </c>
      <c r="F5205">
        <v>86.820515378316202</v>
      </c>
      <c r="G5205">
        <v>3.3979971999999999E-3</v>
      </c>
      <c r="H5205">
        <v>1.1365309000000001E-3</v>
      </c>
    </row>
    <row r="5206" spans="1:8" x14ac:dyDescent="0.25">
      <c r="A5206">
        <v>86.842067726453095</v>
      </c>
      <c r="B5206">
        <v>4.8438203999999997E-3</v>
      </c>
      <c r="C5206">
        <v>2.8622723E-3</v>
      </c>
      <c r="D5206">
        <v>1.6036866E-3</v>
      </c>
      <c r="E5206">
        <v>0</v>
      </c>
      <c r="F5206">
        <v>86.837182950973499</v>
      </c>
      <c r="G5206">
        <v>2.8083563999999998E-3</v>
      </c>
      <c r="H5206">
        <v>3.0282721999999999E-3</v>
      </c>
    </row>
    <row r="5207" spans="1:8" x14ac:dyDescent="0.25">
      <c r="A5207">
        <v>86.858735299110407</v>
      </c>
      <c r="B5207">
        <v>0</v>
      </c>
      <c r="C5207">
        <v>2.6369863000000001E-3</v>
      </c>
      <c r="D5207">
        <v>1.3196078E-3</v>
      </c>
      <c r="E5207">
        <v>6.6142855000000001E-4</v>
      </c>
      <c r="F5207">
        <v>86.853850523630697</v>
      </c>
      <c r="G5207">
        <v>2.4500666000000001E-3</v>
      </c>
      <c r="H5207">
        <v>3.2219869999999999E-3</v>
      </c>
    </row>
    <row r="5208" spans="1:8" x14ac:dyDescent="0.25">
      <c r="A5208">
        <v>86.875402863820398</v>
      </c>
      <c r="B5208">
        <v>1.579514E-3</v>
      </c>
      <c r="C5208">
        <v>1.7864323E-3</v>
      </c>
      <c r="D5208">
        <v>3.3641783999999999E-3</v>
      </c>
      <c r="E5208">
        <v>5.8024208000000002E-4</v>
      </c>
      <c r="F5208">
        <v>86.870518088340702</v>
      </c>
      <c r="G5208">
        <v>3.8626438000000001E-3</v>
      </c>
      <c r="H5208">
        <v>3.2610578999999998E-3</v>
      </c>
    </row>
    <row r="5209" spans="1:8" x14ac:dyDescent="0.25">
      <c r="A5209">
        <v>86.892070436477596</v>
      </c>
      <c r="B5209">
        <v>4.6016355000000004E-3</v>
      </c>
      <c r="C5209">
        <v>2.6141831E-3</v>
      </c>
      <c r="D5209">
        <v>1.3988796E-3</v>
      </c>
      <c r="E5209">
        <v>5.1445199999999999E-4</v>
      </c>
      <c r="F5209">
        <v>86.887185660998</v>
      </c>
      <c r="G5209">
        <v>3.2882003999999999E-3</v>
      </c>
      <c r="H5209">
        <v>2.9597769000000002E-3</v>
      </c>
    </row>
    <row r="5210" spans="1:8" x14ac:dyDescent="0.25">
      <c r="A5210">
        <v>86.908738009134893</v>
      </c>
      <c r="B5210">
        <v>8.1907287000000002E-3</v>
      </c>
      <c r="C5210">
        <v>3.4709589E-3</v>
      </c>
      <c r="D5210">
        <v>2.0898347999999999E-3</v>
      </c>
      <c r="E5210">
        <v>1.7660785000000001E-3</v>
      </c>
      <c r="F5210">
        <v>86.903853233655298</v>
      </c>
      <c r="G5210">
        <v>1.5820037E-3</v>
      </c>
      <c r="H5210">
        <v>1.9405185E-3</v>
      </c>
    </row>
    <row r="5211" spans="1:8" x14ac:dyDescent="0.25">
      <c r="A5211">
        <v>86.925405573844898</v>
      </c>
      <c r="B5211">
        <v>0</v>
      </c>
      <c r="C5211">
        <v>3.8342564E-3</v>
      </c>
      <c r="D5211">
        <v>2.3365649E-3</v>
      </c>
      <c r="E5211">
        <v>5.6526961000000003E-4</v>
      </c>
      <c r="F5211">
        <v>86.920520798365203</v>
      </c>
      <c r="G5211">
        <v>3.1018970000000002E-3</v>
      </c>
      <c r="H5211">
        <v>3.2121767E-3</v>
      </c>
    </row>
    <row r="5212" spans="1:8" x14ac:dyDescent="0.25">
      <c r="A5212">
        <v>86.942073146502096</v>
      </c>
      <c r="B5212">
        <v>8.4020500000000001E-4</v>
      </c>
      <c r="C5212">
        <v>3.2155869999999998E-3</v>
      </c>
      <c r="D5212">
        <v>2.1265999000000002E-3</v>
      </c>
      <c r="E5212">
        <v>8.7175168999999999E-4</v>
      </c>
      <c r="F5212">
        <v>86.937188371022501</v>
      </c>
      <c r="G5212">
        <v>2.1371573999999999E-3</v>
      </c>
      <c r="H5212">
        <v>2.0782994000000002E-3</v>
      </c>
    </row>
    <row r="5213" spans="1:8" x14ac:dyDescent="0.25">
      <c r="A5213">
        <v>86.958740719159394</v>
      </c>
      <c r="B5213">
        <v>0</v>
      </c>
      <c r="C5213">
        <v>1.9641569999999998E-3</v>
      </c>
      <c r="D5213">
        <v>4.1332985000000003E-3</v>
      </c>
      <c r="E5213">
        <v>0</v>
      </c>
      <c r="F5213">
        <v>86.953855943679798</v>
      </c>
      <c r="G5213">
        <v>3.4808170000000002E-3</v>
      </c>
      <c r="H5213">
        <v>3.0505010000000002E-3</v>
      </c>
    </row>
    <row r="5214" spans="1:8" x14ac:dyDescent="0.25">
      <c r="A5214">
        <v>86.975408283869399</v>
      </c>
      <c r="B5214">
        <v>7.0226355000000003E-4</v>
      </c>
      <c r="C5214">
        <v>2.6177275E-3</v>
      </c>
      <c r="D5214">
        <v>1.9285487E-3</v>
      </c>
      <c r="E5214">
        <v>1.1938429E-4</v>
      </c>
      <c r="F5214">
        <v>86.970523508389704</v>
      </c>
      <c r="G5214">
        <v>9.3680702000000003E-4</v>
      </c>
      <c r="H5214">
        <v>1.7097059E-3</v>
      </c>
    </row>
    <row r="5215" spans="1:8" x14ac:dyDescent="0.25">
      <c r="A5215">
        <v>86.992075856526696</v>
      </c>
      <c r="B5215">
        <v>5.7023839E-4</v>
      </c>
      <c r="C5215">
        <v>1.9286405000000001E-3</v>
      </c>
      <c r="D5215">
        <v>1.0932756999999999E-3</v>
      </c>
      <c r="E5215">
        <v>0</v>
      </c>
      <c r="F5215">
        <v>86.987191081047001</v>
      </c>
      <c r="G5215">
        <v>3.5392881999999999E-3</v>
      </c>
      <c r="H5215">
        <v>2.0692510999999999E-3</v>
      </c>
    </row>
    <row r="5216" spans="1:8" x14ac:dyDescent="0.25">
      <c r="A5216">
        <v>87.008743429183895</v>
      </c>
      <c r="B5216">
        <v>1.7867648E-3</v>
      </c>
      <c r="C5216">
        <v>3.0774688000000001E-3</v>
      </c>
      <c r="D5216">
        <v>2.0899929E-3</v>
      </c>
      <c r="E5216">
        <v>0</v>
      </c>
      <c r="F5216">
        <v>87.003858653704299</v>
      </c>
      <c r="G5216">
        <v>4.0819337999999997E-3</v>
      </c>
      <c r="H5216">
        <v>2.3239498999999999E-3</v>
      </c>
    </row>
    <row r="5217" spans="1:8" x14ac:dyDescent="0.25">
      <c r="A5217">
        <v>87.0254109938939</v>
      </c>
      <c r="B5217">
        <v>1.0184350999999999E-2</v>
      </c>
      <c r="C5217">
        <v>2.6638695999999999E-3</v>
      </c>
      <c r="D5217">
        <v>1.9570801E-3</v>
      </c>
      <c r="E5217">
        <v>2.8930877999999998E-4</v>
      </c>
      <c r="F5217">
        <v>87.020526218414304</v>
      </c>
      <c r="G5217">
        <v>3.0474816000000001E-3</v>
      </c>
      <c r="H5217">
        <v>3.5460673000000001E-3</v>
      </c>
    </row>
    <row r="5218" spans="1:8" x14ac:dyDescent="0.25">
      <c r="A5218">
        <v>87.042078566551197</v>
      </c>
      <c r="B5218">
        <v>6.9027062000000001E-4</v>
      </c>
      <c r="C5218">
        <v>3.4932908999999999E-3</v>
      </c>
      <c r="D5218">
        <v>1.5610957E-3</v>
      </c>
      <c r="E5218">
        <v>0</v>
      </c>
      <c r="F5218">
        <v>87.037193791071502</v>
      </c>
      <c r="G5218">
        <v>1.6736372E-3</v>
      </c>
      <c r="H5218">
        <v>1.3679345000000001E-3</v>
      </c>
    </row>
    <row r="5219" spans="1:8" x14ac:dyDescent="0.25">
      <c r="A5219">
        <v>87.058746139208395</v>
      </c>
      <c r="B5219">
        <v>4.4349845999999997E-3</v>
      </c>
      <c r="C5219">
        <v>3.7734786E-3</v>
      </c>
      <c r="D5219">
        <v>2.8314964999999999E-3</v>
      </c>
      <c r="E5219">
        <v>4.0865625E-4</v>
      </c>
      <c r="F5219">
        <v>87.053861363728799</v>
      </c>
      <c r="G5219">
        <v>1.8758656E-3</v>
      </c>
      <c r="H5219">
        <v>2.1437013000000001E-3</v>
      </c>
    </row>
    <row r="5220" spans="1:8" x14ac:dyDescent="0.25">
      <c r="A5220">
        <v>87.0754137039184</v>
      </c>
      <c r="B5220">
        <v>4.1958973999999998E-3</v>
      </c>
      <c r="C5220">
        <v>2.9901767E-3</v>
      </c>
      <c r="D5220">
        <v>2.0076378999999999E-3</v>
      </c>
      <c r="E5220">
        <v>0</v>
      </c>
      <c r="F5220">
        <v>87.070528928438804</v>
      </c>
      <c r="G5220">
        <v>2.2224488E-3</v>
      </c>
      <c r="H5220">
        <v>1.9164783E-3</v>
      </c>
    </row>
    <row r="5221" spans="1:8" x14ac:dyDescent="0.25">
      <c r="A5221">
        <v>87.092081276575698</v>
      </c>
      <c r="B5221">
        <v>0</v>
      </c>
      <c r="C5221">
        <v>2.4448453999999999E-3</v>
      </c>
      <c r="D5221">
        <v>2.3452549E-3</v>
      </c>
      <c r="E5221">
        <v>0</v>
      </c>
      <c r="F5221">
        <v>87.087196501096003</v>
      </c>
      <c r="G5221">
        <v>3.2140580000000001E-3</v>
      </c>
      <c r="H5221">
        <v>1.67566E-3</v>
      </c>
    </row>
    <row r="5222" spans="1:8" x14ac:dyDescent="0.25">
      <c r="A5222">
        <v>87.108748849232995</v>
      </c>
      <c r="B5222">
        <v>2.6008259000000001E-3</v>
      </c>
      <c r="C5222">
        <v>2.7453188999999999E-3</v>
      </c>
      <c r="D5222">
        <v>1.626565E-3</v>
      </c>
      <c r="E5222">
        <v>1.4347197E-4</v>
      </c>
      <c r="F5222">
        <v>87.1038640737533</v>
      </c>
      <c r="G5222">
        <v>2.7325765999999998E-3</v>
      </c>
      <c r="H5222">
        <v>1.238692E-3</v>
      </c>
    </row>
    <row r="5223" spans="1:8" x14ac:dyDescent="0.25">
      <c r="A5223">
        <v>87.125416421890193</v>
      </c>
      <c r="B5223">
        <v>5.2857865000000004E-3</v>
      </c>
      <c r="C5223">
        <v>2.2655332000000002E-3</v>
      </c>
      <c r="D5223">
        <v>2.5446557000000001E-3</v>
      </c>
      <c r="E5223">
        <v>1.153147E-3</v>
      </c>
      <c r="F5223">
        <v>87.120531646410598</v>
      </c>
      <c r="G5223">
        <v>3.0553733999999998E-3</v>
      </c>
      <c r="H5223">
        <v>3.1037012E-3</v>
      </c>
    </row>
    <row r="5224" spans="1:8" x14ac:dyDescent="0.25">
      <c r="A5224">
        <v>87.142083986600198</v>
      </c>
      <c r="B5224">
        <v>0</v>
      </c>
      <c r="C5224">
        <v>1.7448678E-3</v>
      </c>
      <c r="D5224">
        <v>2.8988649E-3</v>
      </c>
      <c r="E5224" s="111">
        <v>6.9225228999999995E-5</v>
      </c>
      <c r="F5224">
        <v>87.137199211120603</v>
      </c>
      <c r="G5224">
        <v>4.2331684E-3</v>
      </c>
      <c r="H5224">
        <v>2.8139953999999998E-3</v>
      </c>
    </row>
    <row r="5225" spans="1:8" x14ac:dyDescent="0.25">
      <c r="A5225">
        <v>87.158751559257496</v>
      </c>
      <c r="B5225">
        <v>1.5356548000000001E-3</v>
      </c>
      <c r="C5225">
        <v>2.9711352999999999E-3</v>
      </c>
      <c r="D5225">
        <v>2.2160983999999998E-3</v>
      </c>
      <c r="E5225">
        <v>7.6159828999999997E-4</v>
      </c>
      <c r="F5225">
        <v>87.153866783777801</v>
      </c>
      <c r="G5225">
        <v>3.2332913999999998E-3</v>
      </c>
      <c r="H5225">
        <v>2.9580072E-3</v>
      </c>
    </row>
    <row r="5226" spans="1:8" x14ac:dyDescent="0.25">
      <c r="A5226">
        <v>87.175419131914694</v>
      </c>
      <c r="B5226">
        <v>7.2193297000000003E-4</v>
      </c>
      <c r="C5226">
        <v>2.9529351999999999E-3</v>
      </c>
      <c r="D5226">
        <v>1.8541313000000001E-3</v>
      </c>
      <c r="E5226">
        <v>4.9712235000000003E-4</v>
      </c>
      <c r="F5226">
        <v>87.170534356435098</v>
      </c>
      <c r="G5226">
        <v>4.0174149999999999E-3</v>
      </c>
      <c r="H5226">
        <v>3.0038995000000001E-3</v>
      </c>
    </row>
    <row r="5227" spans="1:8" x14ac:dyDescent="0.25">
      <c r="A5227">
        <v>87.192086696624699</v>
      </c>
      <c r="B5227">
        <v>1.2534511000000001E-3</v>
      </c>
      <c r="C5227">
        <v>2.5355178E-3</v>
      </c>
      <c r="D5227">
        <v>1.3974148000000001E-3</v>
      </c>
      <c r="E5227">
        <v>1.1010707E-3</v>
      </c>
      <c r="F5227">
        <v>87.187201921145103</v>
      </c>
      <c r="G5227">
        <v>1.9609190000000002E-3</v>
      </c>
      <c r="H5227">
        <v>1.5323937E-3</v>
      </c>
    </row>
    <row r="5228" spans="1:8" x14ac:dyDescent="0.25">
      <c r="A5228">
        <v>87.208754269281997</v>
      </c>
      <c r="B5228">
        <v>5.1555274999999998E-3</v>
      </c>
      <c r="C5228">
        <v>2.7831042999999999E-3</v>
      </c>
      <c r="D5228">
        <v>1.1441718000000001E-3</v>
      </c>
      <c r="E5228">
        <v>8.7556953000000003E-4</v>
      </c>
      <c r="F5228">
        <v>87.203869493802301</v>
      </c>
      <c r="G5228">
        <v>3.5950269000000002E-3</v>
      </c>
      <c r="H5228">
        <v>1.7151445E-3</v>
      </c>
    </row>
    <row r="5229" spans="1:8" x14ac:dyDescent="0.25">
      <c r="A5229">
        <v>87.225421841939195</v>
      </c>
      <c r="B5229">
        <v>0</v>
      </c>
      <c r="C5229">
        <v>3.2711846000000001E-3</v>
      </c>
      <c r="D5229">
        <v>1.9159314E-3</v>
      </c>
      <c r="E5229">
        <v>3.1318699000000002E-4</v>
      </c>
      <c r="F5229">
        <v>87.220537066459599</v>
      </c>
      <c r="G5229">
        <v>3.4502376999999999E-3</v>
      </c>
      <c r="H5229">
        <v>3.4425489E-3</v>
      </c>
    </row>
    <row r="5230" spans="1:8" x14ac:dyDescent="0.25">
      <c r="A5230">
        <v>87.2420894066492</v>
      </c>
      <c r="B5230">
        <v>0</v>
      </c>
      <c r="C5230">
        <v>4.2745811E-3</v>
      </c>
      <c r="D5230">
        <v>2.0677806000000002E-3</v>
      </c>
      <c r="E5230">
        <v>0</v>
      </c>
      <c r="F5230">
        <v>87.237204631169604</v>
      </c>
      <c r="G5230">
        <v>2.3372632000000001E-3</v>
      </c>
      <c r="H5230">
        <v>3.8224161E-3</v>
      </c>
    </row>
    <row r="5231" spans="1:8" x14ac:dyDescent="0.25">
      <c r="A5231">
        <v>87.258756979306497</v>
      </c>
      <c r="B5231">
        <v>0</v>
      </c>
      <c r="C5231">
        <v>2.9162236000000001E-3</v>
      </c>
      <c r="D5231">
        <v>1.7721294E-3</v>
      </c>
      <c r="E5231">
        <v>3.9734801999999998E-4</v>
      </c>
      <c r="F5231">
        <v>87.253872203826901</v>
      </c>
      <c r="G5231">
        <v>3.1494791999999998E-3</v>
      </c>
      <c r="H5231">
        <v>1.9834790999999998E-3</v>
      </c>
    </row>
    <row r="5232" spans="1:8" x14ac:dyDescent="0.25">
      <c r="A5232">
        <v>87.275424551963795</v>
      </c>
      <c r="B5232">
        <v>3.2788246999999999E-3</v>
      </c>
      <c r="C5232">
        <v>3.3902437000000001E-3</v>
      </c>
      <c r="D5232">
        <v>1.4953936E-3</v>
      </c>
      <c r="E5232">
        <v>7.3512841000000003E-4</v>
      </c>
      <c r="F5232">
        <v>87.2705397764841</v>
      </c>
      <c r="G5232">
        <v>1.6413516000000001E-3</v>
      </c>
      <c r="H5232">
        <v>1.6813923E-3</v>
      </c>
    </row>
    <row r="5233" spans="1:8" x14ac:dyDescent="0.25">
      <c r="A5233">
        <v>87.2920921166737</v>
      </c>
      <c r="B5233">
        <v>4.4614351000000002E-3</v>
      </c>
      <c r="C5233">
        <v>1.9333368E-3</v>
      </c>
      <c r="D5233">
        <v>2.1507074000000001E-3</v>
      </c>
      <c r="E5233">
        <v>4.0109603999999999E-4</v>
      </c>
      <c r="F5233">
        <v>87.287207341194105</v>
      </c>
      <c r="G5233">
        <v>3.8820775E-3</v>
      </c>
      <c r="H5233">
        <v>2.6553919999999999E-3</v>
      </c>
    </row>
    <row r="5234" spans="1:8" x14ac:dyDescent="0.25">
      <c r="A5234">
        <v>87.308759689330998</v>
      </c>
      <c r="B5234">
        <v>4.2226770999999998E-3</v>
      </c>
      <c r="C5234">
        <v>3.8332429E-3</v>
      </c>
      <c r="D5234">
        <v>1.9362099E-3</v>
      </c>
      <c r="E5234">
        <v>0</v>
      </c>
      <c r="F5234">
        <v>87.303874913851402</v>
      </c>
      <c r="G5234">
        <v>3.6103374000000001E-3</v>
      </c>
      <c r="H5234">
        <v>3.4893872000000001E-3</v>
      </c>
    </row>
    <row r="5235" spans="1:8" x14ac:dyDescent="0.25">
      <c r="A5235">
        <v>87.325427261988295</v>
      </c>
      <c r="B5235">
        <v>4.9974462000000001E-3</v>
      </c>
      <c r="C5235">
        <v>3.0874958999999999E-3</v>
      </c>
      <c r="D5235">
        <v>4.7695845999999997E-3</v>
      </c>
      <c r="E5235">
        <v>0</v>
      </c>
      <c r="F5235">
        <v>87.3205424865086</v>
      </c>
      <c r="G5235">
        <v>4.9599437000000003E-3</v>
      </c>
      <c r="H5235">
        <v>2.7429170000000001E-3</v>
      </c>
    </row>
    <row r="5236" spans="1:8" x14ac:dyDescent="0.25">
      <c r="A5236">
        <v>87.3420948266983</v>
      </c>
      <c r="B5236">
        <v>6.9137226000000004E-4</v>
      </c>
      <c r="C5236">
        <v>3.6437828000000002E-3</v>
      </c>
      <c r="D5236">
        <v>2.5300470000000001E-3</v>
      </c>
      <c r="E5236">
        <v>2.5801441999999999E-4</v>
      </c>
      <c r="F5236">
        <v>87.337210051218605</v>
      </c>
      <c r="G5236">
        <v>3.7335091999999999E-3</v>
      </c>
      <c r="H5236">
        <v>3.1851698000000001E-3</v>
      </c>
    </row>
    <row r="5237" spans="1:8" x14ac:dyDescent="0.25">
      <c r="A5237">
        <v>87.358762399355498</v>
      </c>
      <c r="B5237">
        <v>4.5680668999999998E-3</v>
      </c>
      <c r="C5237">
        <v>3.4309436999999999E-3</v>
      </c>
      <c r="D5237">
        <v>2.4655828999999999E-3</v>
      </c>
      <c r="E5237">
        <v>7.5892207999999999E-4</v>
      </c>
      <c r="F5237">
        <v>87.353877623875903</v>
      </c>
      <c r="G5237">
        <v>4.1175140000000001E-3</v>
      </c>
      <c r="H5237">
        <v>1.8776045999999999E-3</v>
      </c>
    </row>
    <row r="5238" spans="1:8" x14ac:dyDescent="0.25">
      <c r="A5238">
        <v>87.375429972012796</v>
      </c>
      <c r="B5238">
        <v>0</v>
      </c>
      <c r="C5238">
        <v>2.2885019E-3</v>
      </c>
      <c r="D5238">
        <v>2.4577322999999999E-3</v>
      </c>
      <c r="E5238">
        <v>0</v>
      </c>
      <c r="F5238">
        <v>87.3705451965332</v>
      </c>
      <c r="G5238">
        <v>3.8090744000000001E-3</v>
      </c>
      <c r="H5238">
        <v>1.5253161999999999E-3</v>
      </c>
    </row>
    <row r="5239" spans="1:8" x14ac:dyDescent="0.25">
      <c r="A5239">
        <v>87.392097536722801</v>
      </c>
      <c r="B5239">
        <v>1.5563048000000001E-4</v>
      </c>
      <c r="C5239">
        <v>2.1784904000000001E-3</v>
      </c>
      <c r="D5239">
        <v>2.3011344E-3</v>
      </c>
      <c r="E5239">
        <v>1.6223087000000001E-3</v>
      </c>
      <c r="F5239">
        <v>87.387212761243106</v>
      </c>
      <c r="G5239">
        <v>2.1983567000000001E-3</v>
      </c>
      <c r="H5239">
        <v>3.7275758000000002E-3</v>
      </c>
    </row>
    <row r="5240" spans="1:8" x14ac:dyDescent="0.25">
      <c r="A5240">
        <v>87.408765109379999</v>
      </c>
      <c r="B5240">
        <v>4.9299816999999998E-3</v>
      </c>
      <c r="C5240">
        <v>2.7042502000000001E-3</v>
      </c>
      <c r="D5240">
        <v>1.1608675000000001E-3</v>
      </c>
      <c r="E5240">
        <v>0</v>
      </c>
      <c r="F5240">
        <v>87.403880333900403</v>
      </c>
      <c r="G5240">
        <v>2.2483808000000002E-3</v>
      </c>
      <c r="H5240">
        <v>1.7803781E-3</v>
      </c>
    </row>
    <row r="5241" spans="1:8" x14ac:dyDescent="0.25">
      <c r="A5241">
        <v>87.425432682037297</v>
      </c>
      <c r="B5241">
        <v>2.4908409000000001E-3</v>
      </c>
      <c r="C5241">
        <v>1.9196961000000001E-3</v>
      </c>
      <c r="D5241">
        <v>1.2115575E-3</v>
      </c>
      <c r="E5241">
        <v>5.2470824000000005E-4</v>
      </c>
      <c r="F5241">
        <v>87.420547906557701</v>
      </c>
      <c r="G5241">
        <v>3.1240827000000001E-3</v>
      </c>
      <c r="H5241">
        <v>1.9491740999999999E-3</v>
      </c>
    </row>
    <row r="5242" spans="1:8" x14ac:dyDescent="0.25">
      <c r="A5242">
        <v>87.442100246747302</v>
      </c>
      <c r="B5242">
        <v>3.7600101999999999E-3</v>
      </c>
      <c r="C5242">
        <v>2.2115024999999999E-3</v>
      </c>
      <c r="D5242">
        <v>2.1078885000000002E-3</v>
      </c>
      <c r="E5242">
        <v>7.0958904999999996E-4</v>
      </c>
      <c r="F5242">
        <v>87.437215471267706</v>
      </c>
      <c r="G5242">
        <v>5.0490908000000003E-3</v>
      </c>
      <c r="H5242">
        <v>1.9587481000000002E-3</v>
      </c>
    </row>
    <row r="5243" spans="1:8" x14ac:dyDescent="0.25">
      <c r="A5243">
        <v>87.458767819404599</v>
      </c>
      <c r="B5243">
        <v>0</v>
      </c>
      <c r="C5243">
        <v>1.9571390000000001E-3</v>
      </c>
      <c r="D5243">
        <v>3.3450376000000001E-3</v>
      </c>
      <c r="E5243">
        <v>0</v>
      </c>
      <c r="F5243">
        <v>87.453883043924904</v>
      </c>
      <c r="G5243">
        <v>2.8695371000000002E-3</v>
      </c>
      <c r="H5243">
        <v>1.7365429000000001E-3</v>
      </c>
    </row>
    <row r="5244" spans="1:8" x14ac:dyDescent="0.25">
      <c r="A5244">
        <v>87.475435392061797</v>
      </c>
      <c r="B5244">
        <v>0</v>
      </c>
      <c r="C5244">
        <v>3.5091552E-3</v>
      </c>
      <c r="D5244">
        <v>1.5892163E-3</v>
      </c>
      <c r="E5244">
        <v>0</v>
      </c>
      <c r="F5244">
        <v>87.470550616582202</v>
      </c>
      <c r="G5244">
        <v>3.3442518000000002E-3</v>
      </c>
      <c r="H5244">
        <v>4.2486991999999999E-3</v>
      </c>
    </row>
    <row r="5245" spans="1:8" x14ac:dyDescent="0.25">
      <c r="A5245">
        <v>87.492102964719095</v>
      </c>
      <c r="B5245">
        <v>2.5233861999999999E-3</v>
      </c>
      <c r="C5245">
        <v>2.0281057999999999E-3</v>
      </c>
      <c r="D5245">
        <v>2.5174986000000002E-3</v>
      </c>
      <c r="E5245">
        <v>3.8268382000000001E-4</v>
      </c>
      <c r="F5245">
        <v>87.487218189239499</v>
      </c>
      <c r="G5245">
        <v>4.218271E-3</v>
      </c>
      <c r="H5245">
        <v>2.7845971999999998E-3</v>
      </c>
    </row>
    <row r="5246" spans="1:8" x14ac:dyDescent="0.25">
      <c r="A5246">
        <v>87.5087705294291</v>
      </c>
      <c r="B5246">
        <v>3.6141655000000001E-4</v>
      </c>
      <c r="C5246">
        <v>2.5040924E-3</v>
      </c>
      <c r="D5246">
        <v>1.8740235E-3</v>
      </c>
      <c r="E5246">
        <v>0</v>
      </c>
      <c r="F5246">
        <v>87.503885753949405</v>
      </c>
      <c r="G5246">
        <v>3.6538853E-3</v>
      </c>
      <c r="H5246">
        <v>2.8244869000000001E-3</v>
      </c>
    </row>
    <row r="5247" spans="1:8" x14ac:dyDescent="0.25">
      <c r="A5247">
        <v>87.525438102086298</v>
      </c>
      <c r="B5247">
        <v>0</v>
      </c>
      <c r="C5247">
        <v>2.5509933000000002E-3</v>
      </c>
      <c r="D5247">
        <v>2.5000692999999998E-3</v>
      </c>
      <c r="E5247">
        <v>0</v>
      </c>
      <c r="F5247">
        <v>87.520553326606702</v>
      </c>
      <c r="G5247">
        <v>4.2548873000000003E-3</v>
      </c>
      <c r="H5247">
        <v>2.3289669999999999E-3</v>
      </c>
    </row>
    <row r="5248" spans="1:8" x14ac:dyDescent="0.25">
      <c r="A5248">
        <v>87.542105674743596</v>
      </c>
      <c r="B5248">
        <v>0</v>
      </c>
      <c r="C5248">
        <v>5.0303991999999997E-3</v>
      </c>
      <c r="D5248">
        <v>2.7167854999999999E-3</v>
      </c>
      <c r="E5248" s="111">
        <v>8.2643339000000002E-5</v>
      </c>
      <c r="F5248">
        <v>87.537220899264</v>
      </c>
      <c r="G5248">
        <v>2.3210283999999999E-3</v>
      </c>
      <c r="H5248">
        <v>1.4431464000000001E-3</v>
      </c>
    </row>
    <row r="5249" spans="1:8" x14ac:dyDescent="0.25">
      <c r="A5249">
        <v>87.5587732394536</v>
      </c>
      <c r="B5249">
        <v>2.8373157000000002E-3</v>
      </c>
      <c r="C5249">
        <v>2.5816844E-3</v>
      </c>
      <c r="D5249">
        <v>2.0270976E-3</v>
      </c>
      <c r="E5249">
        <v>0</v>
      </c>
      <c r="F5249">
        <v>87.553888463974005</v>
      </c>
      <c r="G5249">
        <v>2.5912269000000002E-3</v>
      </c>
      <c r="H5249">
        <v>2.0965210000000001E-3</v>
      </c>
    </row>
    <row r="5250" spans="1:8" x14ac:dyDescent="0.25">
      <c r="A5250">
        <v>87.575440812110898</v>
      </c>
      <c r="B5250">
        <v>0</v>
      </c>
      <c r="C5250">
        <v>3.357105E-3</v>
      </c>
      <c r="D5250">
        <v>1.1427150999999999E-3</v>
      </c>
      <c r="E5250">
        <v>1.1033614000000001E-4</v>
      </c>
      <c r="F5250">
        <v>87.570556036631203</v>
      </c>
      <c r="G5250">
        <v>2.7930901999999999E-3</v>
      </c>
      <c r="H5250">
        <v>3.4953426E-3</v>
      </c>
    </row>
    <row r="5251" spans="1:8" x14ac:dyDescent="0.25">
      <c r="A5251">
        <v>87.592108384768096</v>
      </c>
      <c r="B5251">
        <v>2.6518576999999999E-3</v>
      </c>
      <c r="C5251">
        <v>2.2937865000000001E-3</v>
      </c>
      <c r="D5251">
        <v>1.3617738E-3</v>
      </c>
      <c r="E5251">
        <v>1.190333E-3</v>
      </c>
      <c r="F5251">
        <v>87.5872236092885</v>
      </c>
      <c r="G5251">
        <v>3.0086935E-3</v>
      </c>
      <c r="H5251">
        <v>3.1083219000000001E-3</v>
      </c>
    </row>
    <row r="5252" spans="1:8" x14ac:dyDescent="0.25">
      <c r="A5252">
        <v>87.608775949478101</v>
      </c>
      <c r="B5252">
        <v>0</v>
      </c>
      <c r="C5252">
        <v>3.8036245E-3</v>
      </c>
      <c r="D5252">
        <v>2.6361316000000001E-3</v>
      </c>
      <c r="E5252">
        <v>0</v>
      </c>
      <c r="F5252">
        <v>87.603891173998505</v>
      </c>
      <c r="G5252">
        <v>3.1194675000000001E-3</v>
      </c>
      <c r="H5252">
        <v>1.0651078999999999E-3</v>
      </c>
    </row>
    <row r="5253" spans="1:8" x14ac:dyDescent="0.25">
      <c r="A5253">
        <v>87.625443522135399</v>
      </c>
      <c r="B5253">
        <v>1.0077470999999999E-2</v>
      </c>
      <c r="C5253">
        <v>3.0275492000000001E-3</v>
      </c>
      <c r="D5253">
        <v>1.8066632000000001E-3</v>
      </c>
      <c r="E5253">
        <v>0</v>
      </c>
      <c r="F5253">
        <v>87.620558746655703</v>
      </c>
      <c r="G5253">
        <v>4.5204470000000004E-3</v>
      </c>
      <c r="H5253">
        <v>1.388479E-3</v>
      </c>
    </row>
    <row r="5254" spans="1:8" x14ac:dyDescent="0.25">
      <c r="A5254">
        <v>87.642111094792597</v>
      </c>
      <c r="B5254">
        <v>4.6359631000000004E-3</v>
      </c>
      <c r="C5254">
        <v>2.2525457000000001E-3</v>
      </c>
      <c r="D5254">
        <v>1.903755E-3</v>
      </c>
      <c r="E5254">
        <v>0</v>
      </c>
      <c r="F5254">
        <v>87.637226319313001</v>
      </c>
      <c r="G5254">
        <v>2.6255399E-3</v>
      </c>
      <c r="H5254">
        <v>2.0171710999999999E-3</v>
      </c>
    </row>
    <row r="5255" spans="1:8" x14ac:dyDescent="0.25">
      <c r="A5255">
        <v>87.658778659502602</v>
      </c>
      <c r="B5255">
        <v>4.3363771000000002E-3</v>
      </c>
      <c r="C5255">
        <v>2.1882935000000002E-3</v>
      </c>
      <c r="D5255">
        <v>2.2027076000000001E-3</v>
      </c>
      <c r="E5255">
        <v>0</v>
      </c>
      <c r="F5255">
        <v>87.653893884023006</v>
      </c>
      <c r="G5255">
        <v>3.2672809999999999E-3</v>
      </c>
      <c r="H5255">
        <v>3.3790614000000002E-3</v>
      </c>
    </row>
    <row r="5256" spans="1:8" x14ac:dyDescent="0.25">
      <c r="A5256">
        <v>87.675446232159899</v>
      </c>
      <c r="B5256">
        <v>1.1257107000000001E-3</v>
      </c>
      <c r="C5256">
        <v>3.3512656000000002E-3</v>
      </c>
      <c r="D5256">
        <v>2.5919047000000001E-3</v>
      </c>
      <c r="E5256">
        <v>1.2376886E-3</v>
      </c>
      <c r="F5256">
        <v>87.670561456680304</v>
      </c>
      <c r="G5256">
        <v>4.2654633999999999E-3</v>
      </c>
      <c r="H5256">
        <v>1.8332651E-3</v>
      </c>
    </row>
    <row r="5257" spans="1:8" x14ac:dyDescent="0.25">
      <c r="A5257">
        <v>87.692113804817197</v>
      </c>
      <c r="B5257">
        <v>6.1776395999999997E-3</v>
      </c>
      <c r="C5257">
        <v>3.7076905999999998E-3</v>
      </c>
      <c r="D5257">
        <v>1.3675550999999999E-3</v>
      </c>
      <c r="E5257">
        <v>1.8070827E-3</v>
      </c>
      <c r="F5257">
        <v>87.687229029337502</v>
      </c>
      <c r="G5257">
        <v>3.1517823000000002E-3</v>
      </c>
      <c r="H5257">
        <v>1.6041636E-3</v>
      </c>
    </row>
    <row r="5258" spans="1:8" x14ac:dyDescent="0.25">
      <c r="A5258">
        <v>87.708781369527102</v>
      </c>
      <c r="B5258">
        <v>0</v>
      </c>
      <c r="C5258">
        <v>3.8563171000000002E-3</v>
      </c>
      <c r="D5258">
        <v>1.7624865999999999E-3</v>
      </c>
      <c r="E5258">
        <v>7.1861362000000002E-4</v>
      </c>
      <c r="F5258">
        <v>87.703896594047507</v>
      </c>
      <c r="G5258">
        <v>5.2368939000000002E-3</v>
      </c>
      <c r="H5258">
        <v>2.3533269000000001E-3</v>
      </c>
    </row>
    <row r="5259" spans="1:8" x14ac:dyDescent="0.25">
      <c r="A5259">
        <v>87.7254489421844</v>
      </c>
      <c r="B5259">
        <v>0</v>
      </c>
      <c r="C5259">
        <v>2.0091773000000001E-3</v>
      </c>
      <c r="D5259">
        <v>2.6997391000000001E-3</v>
      </c>
      <c r="E5259">
        <v>0</v>
      </c>
      <c r="F5259">
        <v>87.720564166704804</v>
      </c>
      <c r="G5259">
        <v>3.2527784000000001E-3</v>
      </c>
      <c r="H5259">
        <v>3.3787421000000002E-3</v>
      </c>
    </row>
    <row r="5260" spans="1:8" x14ac:dyDescent="0.25">
      <c r="A5260">
        <v>87.742116514841697</v>
      </c>
      <c r="B5260">
        <v>6.7677557999999997E-3</v>
      </c>
      <c r="C5260">
        <v>2.3224998999999999E-3</v>
      </c>
      <c r="D5260">
        <v>2.2081686000000001E-3</v>
      </c>
      <c r="E5260">
        <v>0</v>
      </c>
      <c r="F5260">
        <v>87.737231739362002</v>
      </c>
      <c r="G5260">
        <v>4.0448178000000003E-3</v>
      </c>
      <c r="H5260">
        <v>1.7192189000000001E-3</v>
      </c>
    </row>
    <row r="5261" spans="1:8" x14ac:dyDescent="0.25">
      <c r="A5261">
        <v>87.758784079551702</v>
      </c>
      <c r="B5261">
        <v>4.3545319999999999E-4</v>
      </c>
      <c r="C5261">
        <v>4.2807929999999998E-3</v>
      </c>
      <c r="D5261">
        <v>3.0125487000000001E-3</v>
      </c>
      <c r="E5261">
        <v>0</v>
      </c>
      <c r="F5261">
        <v>87.753899304071993</v>
      </c>
      <c r="G5261">
        <v>3.5652672000000001E-3</v>
      </c>
      <c r="H5261">
        <v>1.3023031999999999E-3</v>
      </c>
    </row>
    <row r="5262" spans="1:8" x14ac:dyDescent="0.25">
      <c r="A5262">
        <v>87.775451652208901</v>
      </c>
      <c r="B5262">
        <v>0</v>
      </c>
      <c r="C5262">
        <v>2.5321911000000001E-3</v>
      </c>
      <c r="D5262">
        <v>1.2937372E-3</v>
      </c>
      <c r="E5262">
        <v>0</v>
      </c>
      <c r="F5262">
        <v>87.770566876729305</v>
      </c>
      <c r="G5262">
        <v>2.7391843000000001E-3</v>
      </c>
      <c r="H5262">
        <v>1.5745792000000001E-3</v>
      </c>
    </row>
    <row r="5263" spans="1:8" x14ac:dyDescent="0.25">
      <c r="A5263">
        <v>87.792119224866198</v>
      </c>
      <c r="B5263">
        <v>0</v>
      </c>
      <c r="C5263">
        <v>3.7935082999999998E-3</v>
      </c>
      <c r="D5263">
        <v>3.1019945E-3</v>
      </c>
      <c r="E5263">
        <v>2.8791308E-4</v>
      </c>
      <c r="F5263">
        <v>87.787234449386602</v>
      </c>
      <c r="G5263">
        <v>4.8172828000000003E-3</v>
      </c>
      <c r="H5263">
        <v>3.0040650000000002E-3</v>
      </c>
    </row>
    <row r="5264" spans="1:8" x14ac:dyDescent="0.25">
      <c r="A5264">
        <v>87.808786789576203</v>
      </c>
      <c r="B5264">
        <v>0</v>
      </c>
      <c r="C5264">
        <v>2.2272565000000001E-3</v>
      </c>
      <c r="D5264">
        <v>2.4864904000000002E-3</v>
      </c>
      <c r="E5264">
        <v>0</v>
      </c>
      <c r="F5264">
        <v>87.803902014096494</v>
      </c>
      <c r="G5264">
        <v>3.4839561999999999E-3</v>
      </c>
      <c r="H5264">
        <v>1.5881538E-3</v>
      </c>
    </row>
    <row r="5265" spans="1:8" x14ac:dyDescent="0.25">
      <c r="A5265">
        <v>87.825454362233401</v>
      </c>
      <c r="B5265">
        <v>3.1537835E-3</v>
      </c>
      <c r="C5265">
        <v>3.1635880000000002E-3</v>
      </c>
      <c r="D5265">
        <v>3.2552105999999999E-3</v>
      </c>
      <c r="E5265">
        <v>0</v>
      </c>
      <c r="F5265">
        <v>87.820569586753805</v>
      </c>
      <c r="G5265">
        <v>2.2535680000000001E-3</v>
      </c>
      <c r="H5265">
        <v>2.0270140000000002E-3</v>
      </c>
    </row>
    <row r="5266" spans="1:8" x14ac:dyDescent="0.25">
      <c r="A5266">
        <v>87.842121934890699</v>
      </c>
      <c r="B5266">
        <v>1.7595182999999999E-3</v>
      </c>
      <c r="C5266">
        <v>2.9842790999999999E-3</v>
      </c>
      <c r="D5266">
        <v>1.4756145E-3</v>
      </c>
      <c r="E5266">
        <v>1.0866591000000001E-3</v>
      </c>
      <c r="F5266">
        <v>87.837237159411103</v>
      </c>
      <c r="G5266">
        <v>2.5988701000000001E-3</v>
      </c>
      <c r="H5266">
        <v>1.5104981999999999E-3</v>
      </c>
    </row>
    <row r="5267" spans="1:8" x14ac:dyDescent="0.25">
      <c r="A5267">
        <v>87.858789507547996</v>
      </c>
      <c r="B5267">
        <v>3.4236867999999998E-3</v>
      </c>
      <c r="C5267">
        <v>3.3481573000000001E-3</v>
      </c>
      <c r="D5267">
        <v>2.1451181000000001E-3</v>
      </c>
      <c r="E5267">
        <v>5.731245E-4</v>
      </c>
      <c r="F5267">
        <v>87.853904732068301</v>
      </c>
      <c r="G5267">
        <v>4.0211873000000004E-3</v>
      </c>
      <c r="H5267">
        <v>2.3772012999999999E-3</v>
      </c>
    </row>
    <row r="5268" spans="1:8" x14ac:dyDescent="0.25">
      <c r="A5268">
        <v>87.875457072258001</v>
      </c>
      <c r="B5268">
        <v>0</v>
      </c>
      <c r="C5268">
        <v>2.2665716E-3</v>
      </c>
      <c r="D5268">
        <v>1.8154073999999999E-3</v>
      </c>
      <c r="E5268">
        <v>0</v>
      </c>
      <c r="F5268">
        <v>87.870572296778306</v>
      </c>
      <c r="G5268">
        <v>3.0059082999999999E-3</v>
      </c>
      <c r="H5268">
        <v>2.2111952000000001E-3</v>
      </c>
    </row>
    <row r="5269" spans="1:8" x14ac:dyDescent="0.25">
      <c r="A5269">
        <v>87.892124644915199</v>
      </c>
      <c r="B5269">
        <v>4.4519490999999998E-3</v>
      </c>
      <c r="C5269">
        <v>3.6243823999999999E-3</v>
      </c>
      <c r="D5269">
        <v>1.4627546999999999E-3</v>
      </c>
      <c r="E5269">
        <v>0</v>
      </c>
      <c r="F5269">
        <v>87.887239869435604</v>
      </c>
      <c r="G5269">
        <v>4.6554179999999997E-3</v>
      </c>
      <c r="H5269">
        <v>2.8345401E-3</v>
      </c>
    </row>
    <row r="5270" spans="1:8" x14ac:dyDescent="0.25">
      <c r="A5270">
        <v>87.908792217572497</v>
      </c>
      <c r="B5270">
        <v>4.3222699E-3</v>
      </c>
      <c r="C5270">
        <v>4.5749633999999997E-3</v>
      </c>
      <c r="D5270">
        <v>1.4260116E-3</v>
      </c>
      <c r="E5270">
        <v>1.3006576E-3</v>
      </c>
      <c r="F5270">
        <v>87.903907442092901</v>
      </c>
      <c r="G5270">
        <v>3.5509104000000001E-3</v>
      </c>
      <c r="H5270">
        <v>1.9112288999999999E-3</v>
      </c>
    </row>
    <row r="5271" spans="1:8" x14ac:dyDescent="0.25">
      <c r="A5271">
        <v>87.925459782282502</v>
      </c>
      <c r="B5271">
        <v>0</v>
      </c>
      <c r="C5271">
        <v>4.6890494E-3</v>
      </c>
      <c r="D5271">
        <v>2.0489319999999998E-3</v>
      </c>
      <c r="E5271">
        <v>3.5779816E-4</v>
      </c>
      <c r="F5271">
        <v>87.920575006802807</v>
      </c>
      <c r="G5271">
        <v>1.9670845999999998E-3</v>
      </c>
      <c r="H5271">
        <v>2.0729137999999999E-3</v>
      </c>
    </row>
    <row r="5272" spans="1:8" x14ac:dyDescent="0.25">
      <c r="A5272">
        <v>87.9421273549397</v>
      </c>
      <c r="B5272">
        <v>3.0213734000000001E-3</v>
      </c>
      <c r="C5272">
        <v>5.0526186999999998E-3</v>
      </c>
      <c r="D5272">
        <v>1.2462083000000001E-3</v>
      </c>
      <c r="E5272">
        <v>0</v>
      </c>
      <c r="F5272">
        <v>87.937242579460104</v>
      </c>
      <c r="G5272">
        <v>3.5349325999999999E-3</v>
      </c>
      <c r="H5272">
        <v>1.9486387E-3</v>
      </c>
    </row>
    <row r="5273" spans="1:8" x14ac:dyDescent="0.25">
      <c r="A5273">
        <v>87.958794927596998</v>
      </c>
      <c r="B5273">
        <v>0</v>
      </c>
      <c r="C5273">
        <v>3.3557257000000002E-3</v>
      </c>
      <c r="D5273">
        <v>2.1427434E-3</v>
      </c>
      <c r="E5273">
        <v>7.7064264999999999E-4</v>
      </c>
      <c r="F5273">
        <v>87.953910152117402</v>
      </c>
      <c r="G5273">
        <v>2.4191212999999999E-3</v>
      </c>
      <c r="H5273">
        <v>2.3436307E-3</v>
      </c>
    </row>
    <row r="5274" spans="1:8" x14ac:dyDescent="0.25">
      <c r="A5274">
        <v>87.975462492307003</v>
      </c>
      <c r="B5274">
        <v>0</v>
      </c>
      <c r="C5274">
        <v>3.4645994000000002E-3</v>
      </c>
      <c r="D5274">
        <v>2.3730308999999998E-3</v>
      </c>
      <c r="E5274">
        <v>6.9523632000000003E-4</v>
      </c>
      <c r="F5274">
        <v>87.970577716827293</v>
      </c>
      <c r="G5274">
        <v>4.5325099000000004E-3</v>
      </c>
      <c r="H5274">
        <v>2.6729978000000001E-3</v>
      </c>
    </row>
    <row r="5275" spans="1:8" x14ac:dyDescent="0.25">
      <c r="A5275">
        <v>87.9921300649643</v>
      </c>
      <c r="B5275">
        <v>0</v>
      </c>
      <c r="C5275">
        <v>2.3616366000000001E-3</v>
      </c>
      <c r="D5275">
        <v>1.6487527000000001E-3</v>
      </c>
      <c r="E5275">
        <v>0</v>
      </c>
      <c r="F5275">
        <v>87.987245289484605</v>
      </c>
      <c r="G5275">
        <v>3.1138378999999998E-3</v>
      </c>
      <c r="H5275">
        <v>2.6336116999999999E-3</v>
      </c>
    </row>
    <row r="5276" spans="1:8" x14ac:dyDescent="0.25">
      <c r="A5276">
        <v>88.008797637621498</v>
      </c>
      <c r="B5276">
        <v>0</v>
      </c>
      <c r="C5276">
        <v>1.9963908000000001E-3</v>
      </c>
      <c r="D5276">
        <v>1.9164328999999999E-3</v>
      </c>
      <c r="E5276">
        <v>5.4145267000000003E-4</v>
      </c>
      <c r="F5276">
        <v>88.003912862141902</v>
      </c>
      <c r="G5276">
        <v>3.7350319000000001E-3</v>
      </c>
      <c r="H5276">
        <v>1.6251631E-3</v>
      </c>
    </row>
    <row r="5277" spans="1:8" x14ac:dyDescent="0.25">
      <c r="A5277">
        <v>88.025465202331503</v>
      </c>
      <c r="B5277">
        <v>1.7605193E-3</v>
      </c>
      <c r="C5277">
        <v>2.1553482000000001E-3</v>
      </c>
      <c r="D5277">
        <v>1.5615519000000001E-3</v>
      </c>
      <c r="E5277">
        <v>1.7009466E-3</v>
      </c>
      <c r="F5277">
        <v>88.020580426851893</v>
      </c>
      <c r="G5277">
        <v>2.7941223000000001E-3</v>
      </c>
      <c r="H5277">
        <v>3.0727202999999998E-3</v>
      </c>
    </row>
    <row r="5278" spans="1:8" x14ac:dyDescent="0.25">
      <c r="A5278">
        <v>88.042132774988801</v>
      </c>
      <c r="B5278">
        <v>8.2167479999999994E-3</v>
      </c>
      <c r="C5278">
        <v>2.2548854E-3</v>
      </c>
      <c r="D5278">
        <v>2.5641383000000002E-3</v>
      </c>
      <c r="E5278">
        <v>1.0023286E-3</v>
      </c>
      <c r="F5278">
        <v>88.037247999509106</v>
      </c>
      <c r="G5278">
        <v>2.7851212999999999E-3</v>
      </c>
      <c r="H5278">
        <v>2.7243146E-3</v>
      </c>
    </row>
    <row r="5279" spans="1:8" x14ac:dyDescent="0.25">
      <c r="A5279">
        <v>88.058800347645999</v>
      </c>
      <c r="B5279">
        <v>8.3869859000000005E-4</v>
      </c>
      <c r="C5279">
        <v>3.2178507999999998E-3</v>
      </c>
      <c r="D5279">
        <v>3.0235567E-3</v>
      </c>
      <c r="E5279">
        <v>3.6521299999999997E-4</v>
      </c>
      <c r="F5279">
        <v>88.053915572166403</v>
      </c>
      <c r="G5279">
        <v>3.0972906000000001E-3</v>
      </c>
      <c r="H5279">
        <v>3.5320135999999999E-3</v>
      </c>
    </row>
    <row r="5280" spans="1:8" x14ac:dyDescent="0.25">
      <c r="A5280">
        <v>88.075467912356004</v>
      </c>
      <c r="B5280">
        <v>6.8448110999999997E-3</v>
      </c>
      <c r="C5280">
        <v>2.3339924000000001E-3</v>
      </c>
      <c r="D5280">
        <v>2.1419283000000001E-3</v>
      </c>
      <c r="E5280">
        <v>0</v>
      </c>
      <c r="F5280">
        <v>88.070583136876394</v>
      </c>
      <c r="G5280">
        <v>3.6948442000000001E-3</v>
      </c>
      <c r="H5280">
        <v>2.3732622999999998E-3</v>
      </c>
    </row>
    <row r="5281" spans="1:8" x14ac:dyDescent="0.25">
      <c r="A5281">
        <v>88.092135485013301</v>
      </c>
      <c r="B5281">
        <v>0</v>
      </c>
      <c r="C5281">
        <v>3.143725E-3</v>
      </c>
      <c r="D5281">
        <v>1.7775981000000001E-3</v>
      </c>
      <c r="E5281">
        <v>3.4785377999999999E-4</v>
      </c>
      <c r="F5281">
        <v>88.087250709533606</v>
      </c>
      <c r="G5281">
        <v>2.5143257999999998E-3</v>
      </c>
      <c r="H5281">
        <v>2.9352688999999999E-3</v>
      </c>
    </row>
    <row r="5282" spans="1:8" x14ac:dyDescent="0.25">
      <c r="A5282">
        <v>88.108803057670599</v>
      </c>
      <c r="B5282">
        <v>0</v>
      </c>
      <c r="C5282">
        <v>2.6299957999999998E-3</v>
      </c>
      <c r="D5282">
        <v>1.1020587E-3</v>
      </c>
      <c r="E5282">
        <v>4.5701591000000001E-4</v>
      </c>
      <c r="F5282">
        <v>88.103918282190904</v>
      </c>
      <c r="G5282">
        <v>2.4387521999999998E-3</v>
      </c>
      <c r="H5282">
        <v>2.1928803E-3</v>
      </c>
    </row>
    <row r="5283" spans="1:8" x14ac:dyDescent="0.25">
      <c r="A5283">
        <v>88.125470622380504</v>
      </c>
      <c r="B5283">
        <v>1.8998422E-3</v>
      </c>
      <c r="C5283">
        <v>3.1474249000000001E-3</v>
      </c>
      <c r="D5283">
        <v>1.7737218999999999E-3</v>
      </c>
      <c r="E5283">
        <v>1.6831687000000001E-3</v>
      </c>
      <c r="F5283">
        <v>88.120585846900894</v>
      </c>
      <c r="G5283">
        <v>3.2283991999999999E-3</v>
      </c>
      <c r="H5283">
        <v>1.5455646999999999E-3</v>
      </c>
    </row>
    <row r="5284" spans="1:8" x14ac:dyDescent="0.25">
      <c r="A5284">
        <v>88.142138195037802</v>
      </c>
      <c r="B5284">
        <v>4.0360843000000002E-3</v>
      </c>
      <c r="C5284">
        <v>3.0745353999999999E-3</v>
      </c>
      <c r="D5284">
        <v>1.8804847E-3</v>
      </c>
      <c r="E5284">
        <v>0</v>
      </c>
      <c r="F5284">
        <v>88.137253419558206</v>
      </c>
      <c r="G5284">
        <v>4.2225984000000003E-3</v>
      </c>
      <c r="H5284">
        <v>2.1791525999999999E-3</v>
      </c>
    </row>
    <row r="5285" spans="1:8" x14ac:dyDescent="0.25">
      <c r="A5285">
        <v>88.1588057676951</v>
      </c>
      <c r="B5285">
        <v>2.4794160999999999E-3</v>
      </c>
      <c r="C5285">
        <v>4.2528560999999998E-3</v>
      </c>
      <c r="D5285">
        <v>1.1343148E-3</v>
      </c>
      <c r="E5285">
        <v>1.3847438E-3</v>
      </c>
      <c r="F5285">
        <v>88.153920992215404</v>
      </c>
      <c r="G5285">
        <v>2.1482003E-3</v>
      </c>
      <c r="H5285">
        <v>2.9376226000000002E-3</v>
      </c>
    </row>
    <row r="5286" spans="1:8" x14ac:dyDescent="0.25">
      <c r="A5286">
        <v>88.175473340352298</v>
      </c>
      <c r="B5286">
        <v>0</v>
      </c>
      <c r="C5286">
        <v>2.5050119E-3</v>
      </c>
      <c r="D5286">
        <v>1.2841841000000001E-3</v>
      </c>
      <c r="E5286">
        <v>0</v>
      </c>
      <c r="F5286">
        <v>88.170588564872702</v>
      </c>
      <c r="G5286">
        <v>3.6446457E-3</v>
      </c>
      <c r="H5286">
        <v>2.7344814000000001E-3</v>
      </c>
    </row>
    <row r="5287" spans="1:8" x14ac:dyDescent="0.25">
      <c r="A5287">
        <v>88.192140905062303</v>
      </c>
      <c r="B5287">
        <v>0</v>
      </c>
      <c r="C5287">
        <v>4.8654991999999998E-3</v>
      </c>
      <c r="D5287">
        <v>4.3558939000000003E-3</v>
      </c>
      <c r="E5287">
        <v>0</v>
      </c>
      <c r="F5287">
        <v>88.187256129582707</v>
      </c>
      <c r="G5287">
        <v>3.4934760000000001E-3</v>
      </c>
      <c r="H5287">
        <v>3.2800767000000001E-3</v>
      </c>
    </row>
    <row r="5288" spans="1:8" x14ac:dyDescent="0.25">
      <c r="A5288">
        <v>88.2088084777196</v>
      </c>
      <c r="B5288">
        <v>0</v>
      </c>
      <c r="C5288">
        <v>3.3067113E-3</v>
      </c>
      <c r="D5288">
        <v>2.3209687999999999E-3</v>
      </c>
      <c r="E5288">
        <v>4.6869167000000001E-4</v>
      </c>
      <c r="F5288">
        <v>88.203923702239905</v>
      </c>
      <c r="G5288">
        <v>2.6501633999999998E-3</v>
      </c>
      <c r="H5288">
        <v>2.1722786999999999E-3</v>
      </c>
    </row>
    <row r="5289" spans="1:8" x14ac:dyDescent="0.25">
      <c r="A5289">
        <v>88.225476050376898</v>
      </c>
      <c r="B5289">
        <v>0</v>
      </c>
      <c r="C5289">
        <v>3.6125343999999998E-3</v>
      </c>
      <c r="D5289">
        <v>2.415529E-3</v>
      </c>
      <c r="E5289">
        <v>2.1778444E-4</v>
      </c>
      <c r="F5289">
        <v>88.220591274897203</v>
      </c>
      <c r="G5289">
        <v>1.2777727E-3</v>
      </c>
      <c r="H5289">
        <v>1.8166689000000001E-3</v>
      </c>
    </row>
    <row r="5290" spans="1:8" x14ac:dyDescent="0.25">
      <c r="A5290">
        <v>88.242143615086803</v>
      </c>
      <c r="B5290">
        <v>3.6150970999999999E-3</v>
      </c>
      <c r="C5290">
        <v>3.2932090000000001E-3</v>
      </c>
      <c r="D5290">
        <v>1.0229220999999999E-3</v>
      </c>
      <c r="E5290">
        <v>6.1370763999999995E-4</v>
      </c>
      <c r="F5290">
        <v>88.237258839607193</v>
      </c>
      <c r="G5290">
        <v>2.443963E-3</v>
      </c>
      <c r="H5290">
        <v>2.8401988000000002E-3</v>
      </c>
    </row>
    <row r="5291" spans="1:8" x14ac:dyDescent="0.25">
      <c r="A5291">
        <v>88.258811187744101</v>
      </c>
      <c r="B5291">
        <v>0</v>
      </c>
      <c r="C5291">
        <v>1.4891016E-3</v>
      </c>
      <c r="D5291">
        <v>2.5048382000000002E-3</v>
      </c>
      <c r="E5291">
        <v>0</v>
      </c>
      <c r="F5291">
        <v>88.253926412264505</v>
      </c>
      <c r="G5291">
        <v>3.7725993999999999E-3</v>
      </c>
      <c r="H5291">
        <v>2.9308699999999999E-3</v>
      </c>
    </row>
    <row r="5292" spans="1:8" x14ac:dyDescent="0.25">
      <c r="A5292">
        <v>88.275478760401398</v>
      </c>
      <c r="B5292">
        <v>3.2646540000000001E-3</v>
      </c>
      <c r="C5292">
        <v>2.5579587000000002E-3</v>
      </c>
      <c r="D5292">
        <v>1.4036923000000001E-3</v>
      </c>
      <c r="E5292">
        <v>0</v>
      </c>
      <c r="F5292">
        <v>88.270593984921703</v>
      </c>
      <c r="G5292">
        <v>3.4554518999999999E-3</v>
      </c>
      <c r="H5292">
        <v>1.5724661E-3</v>
      </c>
    </row>
    <row r="5293" spans="1:8" x14ac:dyDescent="0.25">
      <c r="A5293">
        <v>88.292146325111304</v>
      </c>
      <c r="B5293">
        <v>1.3924476E-3</v>
      </c>
      <c r="C5293">
        <v>2.8255874999999998E-3</v>
      </c>
      <c r="D5293">
        <v>1.3966969999999999E-3</v>
      </c>
      <c r="E5293">
        <v>8.9709618000000004E-4</v>
      </c>
      <c r="F5293">
        <v>88.287261549631694</v>
      </c>
      <c r="G5293">
        <v>3.8063430999999998E-3</v>
      </c>
      <c r="H5293">
        <v>3.2578195000000001E-3</v>
      </c>
    </row>
    <row r="5294" spans="1:8" x14ac:dyDescent="0.25">
      <c r="A5294">
        <v>88.308813897768601</v>
      </c>
      <c r="B5294">
        <v>0</v>
      </c>
      <c r="C5294">
        <v>2.8955602999999998E-3</v>
      </c>
      <c r="D5294">
        <v>1.4964608999999999E-3</v>
      </c>
      <c r="E5294">
        <v>0</v>
      </c>
      <c r="F5294">
        <v>88.303929122289006</v>
      </c>
      <c r="G5294">
        <v>4.0667057000000001E-3</v>
      </c>
      <c r="H5294">
        <v>1.4511668000000001E-3</v>
      </c>
    </row>
    <row r="5295" spans="1:8" x14ac:dyDescent="0.25">
      <c r="A5295">
        <v>88.325481470425899</v>
      </c>
      <c r="B5295">
        <v>0</v>
      </c>
      <c r="C5295">
        <v>4.2144749E-3</v>
      </c>
      <c r="D5295">
        <v>1.4887731999999999E-3</v>
      </c>
      <c r="E5295">
        <v>0</v>
      </c>
      <c r="F5295">
        <v>88.320596694946204</v>
      </c>
      <c r="G5295">
        <v>2.6684585E-3</v>
      </c>
      <c r="H5295">
        <v>2.7255297000000002E-3</v>
      </c>
    </row>
    <row r="5296" spans="1:8" x14ac:dyDescent="0.25">
      <c r="A5296">
        <v>88.342149035135904</v>
      </c>
      <c r="B5296">
        <v>1.0857849000000001E-3</v>
      </c>
      <c r="C5296">
        <v>3.2684195E-3</v>
      </c>
      <c r="D5296">
        <v>1.9975014000000002E-3</v>
      </c>
      <c r="E5296">
        <v>0</v>
      </c>
      <c r="F5296">
        <v>88.337264259656195</v>
      </c>
      <c r="G5296">
        <v>3.992822E-3</v>
      </c>
      <c r="H5296">
        <v>1.0022284999999999E-3</v>
      </c>
    </row>
    <row r="5297" spans="1:8" x14ac:dyDescent="0.25">
      <c r="A5297">
        <v>88.358816607793102</v>
      </c>
      <c r="B5297">
        <v>2.1688885000000001E-3</v>
      </c>
      <c r="C5297">
        <v>1.2500618000000001E-3</v>
      </c>
      <c r="D5297">
        <v>1.9765464000000002E-3</v>
      </c>
      <c r="E5297">
        <v>1.6180293999999999E-3</v>
      </c>
      <c r="F5297">
        <v>88.353931832313506</v>
      </c>
      <c r="G5297">
        <v>4.2727798999999999E-3</v>
      </c>
      <c r="H5297">
        <v>1.8592032000000001E-3</v>
      </c>
    </row>
    <row r="5298" spans="1:8" x14ac:dyDescent="0.25">
      <c r="A5298">
        <v>88.3754841804504</v>
      </c>
      <c r="B5298">
        <v>0</v>
      </c>
      <c r="C5298">
        <v>3.3174003E-3</v>
      </c>
      <c r="D5298">
        <v>8.7152503000000004E-4</v>
      </c>
      <c r="E5298">
        <v>1.7235636E-3</v>
      </c>
      <c r="F5298">
        <v>88.370599404970804</v>
      </c>
      <c r="G5298">
        <v>3.8411524000000002E-3</v>
      </c>
      <c r="H5298">
        <v>2.187235E-3</v>
      </c>
    </row>
    <row r="5299" spans="1:8" x14ac:dyDescent="0.25">
      <c r="A5299">
        <v>88.392151745160405</v>
      </c>
      <c r="B5299">
        <v>0</v>
      </c>
      <c r="C5299">
        <v>2.5410198000000001E-3</v>
      </c>
      <c r="D5299">
        <v>7.8520208000000004E-4</v>
      </c>
      <c r="E5299">
        <v>3.3168445E-4</v>
      </c>
      <c r="F5299">
        <v>88.387266969680695</v>
      </c>
      <c r="G5299">
        <v>5.1815630999999997E-3</v>
      </c>
      <c r="H5299">
        <v>2.3018671E-3</v>
      </c>
    </row>
    <row r="5300" spans="1:8" x14ac:dyDescent="0.25">
      <c r="A5300">
        <v>88.408819317817603</v>
      </c>
      <c r="B5300">
        <v>6.3865837000000002E-3</v>
      </c>
      <c r="C5300">
        <v>1.9130149000000001E-3</v>
      </c>
      <c r="D5300">
        <v>1.8861209999999999E-3</v>
      </c>
      <c r="E5300">
        <v>0</v>
      </c>
      <c r="F5300">
        <v>88.403934542338007</v>
      </c>
      <c r="G5300">
        <v>3.6411053000000001E-3</v>
      </c>
      <c r="H5300">
        <v>1.565646E-3</v>
      </c>
    </row>
    <row r="5301" spans="1:8" x14ac:dyDescent="0.25">
      <c r="A5301">
        <v>88.4254868904749</v>
      </c>
      <c r="B5301">
        <v>3.1450568000000001E-3</v>
      </c>
      <c r="C5301">
        <v>2.8734386000000001E-3</v>
      </c>
      <c r="D5301">
        <v>1.8251572000000001E-3</v>
      </c>
      <c r="E5301">
        <v>0</v>
      </c>
      <c r="F5301">
        <v>88.420602114995305</v>
      </c>
      <c r="G5301">
        <v>3.7686396E-3</v>
      </c>
      <c r="H5301">
        <v>1.6229023E-3</v>
      </c>
    </row>
    <row r="5302" spans="1:8" x14ac:dyDescent="0.25">
      <c r="A5302">
        <v>88.442154455184905</v>
      </c>
      <c r="B5302">
        <v>0</v>
      </c>
      <c r="C5302">
        <v>1.94024E-3</v>
      </c>
      <c r="D5302">
        <v>1.3549018E-3</v>
      </c>
      <c r="E5302" s="111">
        <v>2.5113179000000001E-5</v>
      </c>
      <c r="F5302">
        <v>88.437269679705295</v>
      </c>
      <c r="G5302">
        <v>2.7164831E-3</v>
      </c>
      <c r="H5302">
        <v>8.3933916000000005E-4</v>
      </c>
    </row>
    <row r="5303" spans="1:8" x14ac:dyDescent="0.25">
      <c r="A5303">
        <v>88.458822027842203</v>
      </c>
      <c r="B5303">
        <v>0</v>
      </c>
      <c r="C5303">
        <v>2.7685303000000001E-3</v>
      </c>
      <c r="D5303">
        <v>1.5364001000000001E-3</v>
      </c>
      <c r="E5303">
        <v>8.5229711999999997E-4</v>
      </c>
      <c r="F5303">
        <v>88.453937252362493</v>
      </c>
      <c r="G5303">
        <v>4.0117651000000001E-3</v>
      </c>
      <c r="H5303">
        <v>2.1218446000000001E-3</v>
      </c>
    </row>
    <row r="5304" spans="1:8" x14ac:dyDescent="0.25">
      <c r="A5304">
        <v>88.475489600499401</v>
      </c>
      <c r="B5304">
        <v>0</v>
      </c>
      <c r="C5304">
        <v>1.7700475E-3</v>
      </c>
      <c r="D5304">
        <v>2.0764081000000001E-3</v>
      </c>
      <c r="E5304">
        <v>0</v>
      </c>
      <c r="F5304">
        <v>88.470604825019805</v>
      </c>
      <c r="G5304">
        <v>1.6845813E-3</v>
      </c>
      <c r="H5304">
        <v>2.1779207000000001E-3</v>
      </c>
    </row>
    <row r="5305" spans="1:8" x14ac:dyDescent="0.25">
      <c r="A5305">
        <v>88.492157165209406</v>
      </c>
      <c r="B5305">
        <v>0</v>
      </c>
      <c r="C5305">
        <v>2.2218958E-3</v>
      </c>
      <c r="D5305">
        <v>1.7338874000000001E-3</v>
      </c>
      <c r="E5305">
        <v>2.2503819E-4</v>
      </c>
      <c r="F5305">
        <v>88.487272389729796</v>
      </c>
      <c r="G5305">
        <v>3.2206126000000001E-3</v>
      </c>
      <c r="H5305">
        <v>2.6302929000000001E-3</v>
      </c>
    </row>
    <row r="5306" spans="1:8" x14ac:dyDescent="0.25">
      <c r="A5306">
        <v>88.508824737866703</v>
      </c>
      <c r="B5306">
        <v>0</v>
      </c>
      <c r="C5306">
        <v>3.9369686999999997E-3</v>
      </c>
      <c r="D5306">
        <v>1.6742714999999999E-3</v>
      </c>
      <c r="E5306">
        <v>1.8263262E-4</v>
      </c>
      <c r="F5306">
        <v>88.503939962386994</v>
      </c>
      <c r="G5306">
        <v>2.7648243E-3</v>
      </c>
      <c r="H5306">
        <v>3.1629887000000001E-3</v>
      </c>
    </row>
    <row r="5307" spans="1:8" x14ac:dyDescent="0.25">
      <c r="A5307">
        <v>88.525492310523902</v>
      </c>
      <c r="B5307">
        <v>2.0054306000000001E-3</v>
      </c>
      <c r="C5307">
        <v>2.8528783000000002E-3</v>
      </c>
      <c r="D5307">
        <v>1.4175430000000001E-3</v>
      </c>
      <c r="E5307">
        <v>0</v>
      </c>
      <c r="F5307">
        <v>88.520607535044306</v>
      </c>
      <c r="G5307">
        <v>2.577967E-3</v>
      </c>
      <c r="H5307">
        <v>2.0817159999999999E-3</v>
      </c>
    </row>
    <row r="5308" spans="1:8" x14ac:dyDescent="0.25">
      <c r="A5308">
        <v>88.542159883181199</v>
      </c>
      <c r="B5308">
        <v>0</v>
      </c>
      <c r="C5308">
        <v>3.4659037E-3</v>
      </c>
      <c r="D5308">
        <v>1.9892037E-3</v>
      </c>
      <c r="E5308">
        <v>0</v>
      </c>
      <c r="F5308">
        <v>88.537275107701603</v>
      </c>
      <c r="G5308">
        <v>3.5331719999999998E-3</v>
      </c>
      <c r="H5308">
        <v>3.7967350999999999E-3</v>
      </c>
    </row>
    <row r="5309" spans="1:8" x14ac:dyDescent="0.25">
      <c r="A5309">
        <v>88.558827447891204</v>
      </c>
      <c r="B5309">
        <v>0</v>
      </c>
      <c r="C5309">
        <v>3.1896456999999999E-3</v>
      </c>
      <c r="D5309">
        <v>1.4042077E-3</v>
      </c>
      <c r="E5309">
        <v>0</v>
      </c>
      <c r="F5309">
        <v>88.553942672411495</v>
      </c>
      <c r="G5309">
        <v>2.5503035E-3</v>
      </c>
      <c r="H5309">
        <v>1.8201922000000001E-3</v>
      </c>
    </row>
    <row r="5310" spans="1:8" x14ac:dyDescent="0.25">
      <c r="A5310">
        <v>88.575495020548502</v>
      </c>
      <c r="B5310">
        <v>8.5822708000000004E-4</v>
      </c>
      <c r="C5310">
        <v>4.3754470999999998E-3</v>
      </c>
      <c r="D5310">
        <v>1.5766991E-3</v>
      </c>
      <c r="E5310">
        <v>5.2077334999999999E-4</v>
      </c>
      <c r="F5310">
        <v>88.570610245068806</v>
      </c>
      <c r="G5310">
        <v>2.1116219E-3</v>
      </c>
      <c r="H5310">
        <v>2.5052912999999999E-3</v>
      </c>
    </row>
    <row r="5311" spans="1:8" x14ac:dyDescent="0.25">
      <c r="A5311">
        <v>88.5921625932057</v>
      </c>
      <c r="B5311">
        <v>0</v>
      </c>
      <c r="C5311">
        <v>2.3928685E-3</v>
      </c>
      <c r="D5311">
        <v>1.5468337000000001E-3</v>
      </c>
      <c r="E5311">
        <v>0</v>
      </c>
      <c r="F5311">
        <v>88.587277817726104</v>
      </c>
      <c r="G5311">
        <v>3.2432977999999999E-3</v>
      </c>
      <c r="H5311">
        <v>1.8809658999999999E-3</v>
      </c>
    </row>
    <row r="5312" spans="1:8" x14ac:dyDescent="0.25">
      <c r="A5312">
        <v>88.608830157915705</v>
      </c>
      <c r="B5312">
        <v>0</v>
      </c>
      <c r="C5312">
        <v>4.1748821E-3</v>
      </c>
      <c r="D5312">
        <v>8.4929098000000004E-4</v>
      </c>
      <c r="E5312">
        <v>0</v>
      </c>
      <c r="F5312">
        <v>88.603945382436095</v>
      </c>
      <c r="G5312">
        <v>3.4183245000000001E-3</v>
      </c>
      <c r="H5312">
        <v>2.8694066999999999E-3</v>
      </c>
    </row>
    <row r="5313" spans="1:8" x14ac:dyDescent="0.25">
      <c r="A5313">
        <v>88.625497730573002</v>
      </c>
      <c r="B5313">
        <v>0</v>
      </c>
      <c r="C5313">
        <v>2.8520950999999998E-3</v>
      </c>
      <c r="D5313">
        <v>1.9029807000000001E-3</v>
      </c>
      <c r="E5313">
        <v>9.8630692999999992E-4</v>
      </c>
      <c r="F5313">
        <v>88.620612955093307</v>
      </c>
      <c r="G5313">
        <v>3.2443006000000001E-3</v>
      </c>
      <c r="H5313">
        <v>2.6819343000000001E-3</v>
      </c>
    </row>
    <row r="5314" spans="1:8" x14ac:dyDescent="0.25">
      <c r="A5314">
        <v>88.6421653032302</v>
      </c>
      <c r="B5314">
        <v>0</v>
      </c>
      <c r="C5314">
        <v>3.5482957000000002E-3</v>
      </c>
      <c r="D5314">
        <v>7.2165374999999998E-4</v>
      </c>
      <c r="E5314">
        <v>0</v>
      </c>
      <c r="F5314">
        <v>88.637280527750605</v>
      </c>
      <c r="G5314">
        <v>4.0287854999999997E-3</v>
      </c>
      <c r="H5314">
        <v>2.3799647999999999E-3</v>
      </c>
    </row>
    <row r="5315" spans="1:8" x14ac:dyDescent="0.25">
      <c r="A5315">
        <v>88.658832867940205</v>
      </c>
      <c r="B5315">
        <v>0</v>
      </c>
      <c r="C5315">
        <v>4.4843694000000003E-3</v>
      </c>
      <c r="D5315">
        <v>1.2060517000000001E-3</v>
      </c>
      <c r="E5315" s="111">
        <v>5.8050573000000002E-5</v>
      </c>
      <c r="F5315">
        <v>88.653948092460595</v>
      </c>
      <c r="G5315">
        <v>3.0711973E-3</v>
      </c>
      <c r="H5315">
        <v>1.8036597E-3</v>
      </c>
    </row>
    <row r="5316" spans="1:8" x14ac:dyDescent="0.25">
      <c r="A5316">
        <v>88.675500440597503</v>
      </c>
      <c r="B5316">
        <v>5.4047215999999997E-4</v>
      </c>
      <c r="C5316">
        <v>4.4585615000000004E-3</v>
      </c>
      <c r="D5316">
        <v>3.8122376000000002E-3</v>
      </c>
      <c r="E5316">
        <v>0</v>
      </c>
      <c r="F5316">
        <v>88.670615665117793</v>
      </c>
      <c r="G5316">
        <v>3.7363855999999998E-3</v>
      </c>
      <c r="H5316">
        <v>1.4283949E-3</v>
      </c>
    </row>
    <row r="5317" spans="1:8" x14ac:dyDescent="0.25">
      <c r="A5317">
        <v>88.6921680132548</v>
      </c>
      <c r="B5317">
        <v>1.4122188999999999E-3</v>
      </c>
      <c r="C5317">
        <v>2.8341261000000002E-3</v>
      </c>
      <c r="D5317">
        <v>2.7186981999999999E-3</v>
      </c>
      <c r="E5317">
        <v>2.0051119E-4</v>
      </c>
      <c r="F5317">
        <v>88.687283237775105</v>
      </c>
      <c r="G5317">
        <v>3.5821455999999999E-3</v>
      </c>
      <c r="H5317">
        <v>7.0902973000000003E-4</v>
      </c>
    </row>
    <row r="5318" spans="1:8" x14ac:dyDescent="0.25">
      <c r="A5318">
        <v>88.708835577964706</v>
      </c>
      <c r="B5318">
        <v>9.9662237E-4</v>
      </c>
      <c r="C5318">
        <v>2.6050343000000001E-3</v>
      </c>
      <c r="D5318">
        <v>2.9442070999999999E-3</v>
      </c>
      <c r="E5318">
        <v>8.2915520999999996E-4</v>
      </c>
      <c r="F5318">
        <v>88.703950802485096</v>
      </c>
      <c r="G5318">
        <v>3.0880203E-3</v>
      </c>
      <c r="H5318">
        <v>2.3624236E-3</v>
      </c>
    </row>
    <row r="5319" spans="1:8" x14ac:dyDescent="0.25">
      <c r="A5319">
        <v>88.725503150622004</v>
      </c>
      <c r="B5319">
        <v>0</v>
      </c>
      <c r="C5319">
        <v>3.1889949E-3</v>
      </c>
      <c r="D5319">
        <v>2.0642679000000001E-3</v>
      </c>
      <c r="E5319">
        <v>1.8483599E-3</v>
      </c>
      <c r="F5319">
        <v>88.720618375142394</v>
      </c>
      <c r="G5319">
        <v>3.4421892000000001E-3</v>
      </c>
      <c r="H5319">
        <v>3.9921421999999998E-3</v>
      </c>
    </row>
    <row r="5320" spans="1:8" x14ac:dyDescent="0.25">
      <c r="A5320">
        <v>88.742170723279301</v>
      </c>
      <c r="B5320">
        <v>7.0453305000000004E-3</v>
      </c>
      <c r="C5320">
        <v>2.7856211999999999E-3</v>
      </c>
      <c r="D5320">
        <v>3.4158689000000002E-3</v>
      </c>
      <c r="E5320">
        <v>0</v>
      </c>
      <c r="F5320">
        <v>88.737285947799606</v>
      </c>
      <c r="G5320">
        <v>2.2798043E-3</v>
      </c>
      <c r="H5320">
        <v>3.0914934E-3</v>
      </c>
    </row>
    <row r="5321" spans="1:8" x14ac:dyDescent="0.25">
      <c r="A5321">
        <v>88.758838287989207</v>
      </c>
      <c r="B5321">
        <v>3.3128315000000002E-3</v>
      </c>
      <c r="C5321">
        <v>2.2393972999999998E-3</v>
      </c>
      <c r="D5321">
        <v>2.5353003E-3</v>
      </c>
      <c r="E5321">
        <v>0</v>
      </c>
      <c r="F5321">
        <v>88.753953512509597</v>
      </c>
      <c r="G5321">
        <v>4.0522906999999999E-3</v>
      </c>
      <c r="H5321">
        <v>4.2250072999999999E-3</v>
      </c>
    </row>
    <row r="5322" spans="1:8" x14ac:dyDescent="0.25">
      <c r="A5322">
        <v>88.775505860646504</v>
      </c>
      <c r="B5322">
        <v>0</v>
      </c>
      <c r="C5322">
        <v>3.4272018999999998E-3</v>
      </c>
      <c r="D5322">
        <v>2.2073963E-3</v>
      </c>
      <c r="E5322">
        <v>2.9987745999999999E-4</v>
      </c>
      <c r="F5322">
        <v>88.770621085166894</v>
      </c>
      <c r="G5322">
        <v>3.1060653E-3</v>
      </c>
      <c r="H5322">
        <v>3.9978814000000001E-3</v>
      </c>
    </row>
    <row r="5323" spans="1:8" x14ac:dyDescent="0.25">
      <c r="A5323">
        <v>88.792173433303802</v>
      </c>
      <c r="B5323">
        <v>0</v>
      </c>
      <c r="C5323">
        <v>2.9812418000000002E-3</v>
      </c>
      <c r="D5323">
        <v>1.5145228E-3</v>
      </c>
      <c r="E5323">
        <v>7.803269E-4</v>
      </c>
      <c r="F5323">
        <v>88.787288657824107</v>
      </c>
      <c r="G5323">
        <v>1.9296114E-3</v>
      </c>
      <c r="H5323">
        <v>2.5102856999999999E-3</v>
      </c>
    </row>
    <row r="5324" spans="1:8" x14ac:dyDescent="0.25">
      <c r="A5324">
        <v>88.808840998013807</v>
      </c>
      <c r="B5324">
        <v>1.2197096E-3</v>
      </c>
      <c r="C5324">
        <v>1.4366723000000001E-3</v>
      </c>
      <c r="D5324">
        <v>2.0042829999999999E-3</v>
      </c>
      <c r="E5324">
        <v>0</v>
      </c>
      <c r="F5324">
        <v>88.803956222534097</v>
      </c>
      <c r="G5324">
        <v>4.3241297999999997E-3</v>
      </c>
      <c r="H5324">
        <v>2.7332276000000002E-3</v>
      </c>
    </row>
    <row r="5325" spans="1:8" x14ac:dyDescent="0.25">
      <c r="A5325">
        <v>88.825508570671005</v>
      </c>
      <c r="B5325">
        <v>0</v>
      </c>
      <c r="C5325">
        <v>4.3779346000000002E-3</v>
      </c>
      <c r="D5325">
        <v>1.7753637999999999E-3</v>
      </c>
      <c r="E5325">
        <v>0</v>
      </c>
      <c r="F5325">
        <v>88.820623795191395</v>
      </c>
      <c r="G5325">
        <v>3.5375395999999999E-3</v>
      </c>
      <c r="H5325">
        <v>2.0420274000000002E-3</v>
      </c>
    </row>
    <row r="5326" spans="1:8" x14ac:dyDescent="0.25">
      <c r="A5326">
        <v>88.842176143328302</v>
      </c>
      <c r="B5326">
        <v>2.6656198E-3</v>
      </c>
      <c r="C5326">
        <v>3.8231846000000001E-3</v>
      </c>
      <c r="D5326">
        <v>1.4808162000000001E-3</v>
      </c>
      <c r="E5326">
        <v>8.5119856999999995E-4</v>
      </c>
      <c r="F5326">
        <v>88.837291367848707</v>
      </c>
      <c r="G5326">
        <v>3.2261333000000001E-3</v>
      </c>
      <c r="H5326">
        <v>1.8647595000000001E-3</v>
      </c>
    </row>
    <row r="5327" spans="1:8" x14ac:dyDescent="0.25">
      <c r="A5327">
        <v>88.858843708038293</v>
      </c>
      <c r="B5327">
        <v>1.1858542999999999E-4</v>
      </c>
      <c r="C5327">
        <v>4.7618421000000001E-3</v>
      </c>
      <c r="D5327">
        <v>2.5128198000000002E-3</v>
      </c>
      <c r="E5327">
        <v>5.4034305999999996E-4</v>
      </c>
      <c r="F5327">
        <v>88.853958932558697</v>
      </c>
      <c r="G5327">
        <v>1.7014663999999999E-3</v>
      </c>
      <c r="H5327">
        <v>1.7446001E-3</v>
      </c>
    </row>
    <row r="5328" spans="1:8" x14ac:dyDescent="0.25">
      <c r="A5328">
        <v>88.875511280695505</v>
      </c>
      <c r="B5328">
        <v>2.1114300000000001E-3</v>
      </c>
      <c r="C5328">
        <v>2.3641602999999998E-3</v>
      </c>
      <c r="D5328">
        <v>1.3867370000000001E-3</v>
      </c>
      <c r="E5328">
        <v>0</v>
      </c>
      <c r="F5328">
        <v>88.870626505215895</v>
      </c>
      <c r="G5328">
        <v>3.6712147000000001E-3</v>
      </c>
      <c r="H5328">
        <v>2.3242497999999999E-3</v>
      </c>
    </row>
    <row r="5329" spans="1:8" x14ac:dyDescent="0.25">
      <c r="A5329">
        <v>88.892178853352803</v>
      </c>
      <c r="B5329">
        <v>3.9563145000000001E-4</v>
      </c>
      <c r="C5329">
        <v>2.0896704000000002E-3</v>
      </c>
      <c r="D5329">
        <v>2.0988564999999998E-3</v>
      </c>
      <c r="E5329">
        <v>8.2529719999999997E-4</v>
      </c>
      <c r="F5329">
        <v>88.887294077873193</v>
      </c>
      <c r="G5329">
        <v>3.0855087000000001E-3</v>
      </c>
      <c r="H5329">
        <v>2.3397435000000002E-3</v>
      </c>
    </row>
    <row r="5330" spans="1:8" x14ac:dyDescent="0.25">
      <c r="A5330">
        <v>88.908846426010101</v>
      </c>
      <c r="B5330">
        <v>0</v>
      </c>
      <c r="C5330">
        <v>2.4175124999999999E-3</v>
      </c>
      <c r="D5330">
        <v>1.5777371999999999E-3</v>
      </c>
      <c r="E5330">
        <v>3.0618666999999999E-4</v>
      </c>
      <c r="F5330">
        <v>88.903961650530405</v>
      </c>
      <c r="G5330">
        <v>2.8004947E-3</v>
      </c>
      <c r="H5330">
        <v>1.9993936000000001E-3</v>
      </c>
    </row>
    <row r="5331" spans="1:8" x14ac:dyDescent="0.25">
      <c r="A5331">
        <v>88.925513990720106</v>
      </c>
      <c r="B5331">
        <v>1.7897649E-3</v>
      </c>
      <c r="C5331">
        <v>2.4698728E-3</v>
      </c>
      <c r="D5331">
        <v>3.3093952000000002E-3</v>
      </c>
      <c r="E5331">
        <v>0</v>
      </c>
      <c r="F5331">
        <v>88.920629215240396</v>
      </c>
      <c r="G5331">
        <v>3.2338491E-3</v>
      </c>
      <c r="H5331">
        <v>1.6741472E-3</v>
      </c>
    </row>
    <row r="5332" spans="1:8" x14ac:dyDescent="0.25">
      <c r="A5332">
        <v>88.942181563377304</v>
      </c>
      <c r="B5332">
        <v>4.1612567999999997E-3</v>
      </c>
      <c r="C5332">
        <v>2.1333852999999999E-3</v>
      </c>
      <c r="D5332">
        <v>1.5869956000000001E-3</v>
      </c>
      <c r="E5332">
        <v>4.5612737E-4</v>
      </c>
      <c r="F5332">
        <v>88.937296787897694</v>
      </c>
      <c r="G5332">
        <v>3.6304192999999998E-3</v>
      </c>
      <c r="H5332">
        <v>1.8235437E-3</v>
      </c>
    </row>
    <row r="5333" spans="1:8" x14ac:dyDescent="0.25">
      <c r="A5333">
        <v>88.958849136034601</v>
      </c>
      <c r="B5333">
        <v>1.0752533999999999E-3</v>
      </c>
      <c r="C5333">
        <v>2.9162385E-3</v>
      </c>
      <c r="D5333">
        <v>2.6329607E-3</v>
      </c>
      <c r="E5333">
        <v>1.9419737000000001E-3</v>
      </c>
      <c r="F5333">
        <v>88.953964360555005</v>
      </c>
      <c r="G5333">
        <v>2.7439671E-3</v>
      </c>
      <c r="H5333">
        <v>2.7317678999999998E-3</v>
      </c>
    </row>
    <row r="5334" spans="1:8" x14ac:dyDescent="0.25">
      <c r="A5334">
        <v>88.975516700744606</v>
      </c>
      <c r="B5334">
        <v>1.0384750000000001E-3</v>
      </c>
      <c r="C5334">
        <v>3.6528963000000002E-3</v>
      </c>
      <c r="D5334">
        <v>1.3733018E-3</v>
      </c>
      <c r="E5334">
        <v>7.9941831000000004E-4</v>
      </c>
      <c r="F5334">
        <v>88.970631925264996</v>
      </c>
      <c r="G5334">
        <v>2.1272583E-3</v>
      </c>
      <c r="H5334">
        <v>2.1965512999999998E-3</v>
      </c>
    </row>
    <row r="5335" spans="1:8" x14ac:dyDescent="0.25">
      <c r="A5335">
        <v>88.992184273401804</v>
      </c>
      <c r="B5335">
        <v>3.1739245E-3</v>
      </c>
      <c r="C5335">
        <v>3.4415104999999998E-3</v>
      </c>
      <c r="D5335">
        <v>2.1424799E-3</v>
      </c>
      <c r="E5335">
        <v>3.8306359999999999E-4</v>
      </c>
      <c r="F5335">
        <v>88.987299497922194</v>
      </c>
      <c r="G5335">
        <v>3.1091109999999999E-3</v>
      </c>
      <c r="H5335">
        <v>2.0194759E-3</v>
      </c>
    </row>
    <row r="5336" spans="1:8" x14ac:dyDescent="0.25">
      <c r="A5336">
        <v>89.008851846059102</v>
      </c>
      <c r="B5336">
        <v>0</v>
      </c>
      <c r="C5336">
        <v>3.1854699000000001E-3</v>
      </c>
      <c r="D5336">
        <v>2.7820135E-3</v>
      </c>
      <c r="E5336">
        <v>1.8637292E-3</v>
      </c>
      <c r="F5336">
        <v>89.003967070579506</v>
      </c>
      <c r="G5336">
        <v>2.8759624999999999E-3</v>
      </c>
      <c r="H5336">
        <v>1.9795610999999999E-3</v>
      </c>
    </row>
    <row r="5337" spans="1:8" x14ac:dyDescent="0.25">
      <c r="A5337">
        <v>89.025519410769107</v>
      </c>
      <c r="B5337">
        <v>0</v>
      </c>
      <c r="C5337">
        <v>2.3127559E-3</v>
      </c>
      <c r="D5337">
        <v>2.4253919000000001E-3</v>
      </c>
      <c r="E5337">
        <v>0</v>
      </c>
      <c r="F5337">
        <v>89.020634635289497</v>
      </c>
      <c r="G5337">
        <v>5.079872E-3</v>
      </c>
      <c r="H5337">
        <v>1.9734022E-3</v>
      </c>
    </row>
    <row r="5338" spans="1:8" x14ac:dyDescent="0.25">
      <c r="A5338">
        <v>89.042186983426404</v>
      </c>
      <c r="B5338">
        <v>0</v>
      </c>
      <c r="C5338">
        <v>1.9158795000000001E-3</v>
      </c>
      <c r="D5338">
        <v>2.6879135999999999E-3</v>
      </c>
      <c r="E5338">
        <v>1.0941962E-3</v>
      </c>
      <c r="F5338">
        <v>89.037302207946695</v>
      </c>
      <c r="G5338">
        <v>3.8312795000000001E-3</v>
      </c>
      <c r="H5338">
        <v>2.7827021999999998E-3</v>
      </c>
    </row>
    <row r="5339" spans="1:8" x14ac:dyDescent="0.25">
      <c r="A5339">
        <v>89.058854556083602</v>
      </c>
      <c r="B5339">
        <v>7.9481815999999997E-3</v>
      </c>
      <c r="C5339">
        <v>1.8637818E-3</v>
      </c>
      <c r="D5339">
        <v>1.8302031999999999E-3</v>
      </c>
      <c r="E5339">
        <v>1.0275694E-3</v>
      </c>
      <c r="F5339">
        <v>89.053969780604007</v>
      </c>
      <c r="G5339">
        <v>3.8901962999999999E-3</v>
      </c>
      <c r="H5339">
        <v>2.9892297000000002E-3</v>
      </c>
    </row>
    <row r="5340" spans="1:8" x14ac:dyDescent="0.25">
      <c r="A5340">
        <v>89.075522120793593</v>
      </c>
      <c r="B5340">
        <v>2.4837690999999999E-3</v>
      </c>
      <c r="C5340">
        <v>3.2555573000000002E-3</v>
      </c>
      <c r="D5340">
        <v>1.8792889000000001E-3</v>
      </c>
      <c r="E5340">
        <v>1.6280178999999999E-3</v>
      </c>
      <c r="F5340">
        <v>89.070637345313997</v>
      </c>
      <c r="G5340">
        <v>3.6653063999999998E-3</v>
      </c>
      <c r="H5340">
        <v>1.7954073000000001E-3</v>
      </c>
    </row>
    <row r="5341" spans="1:8" x14ac:dyDescent="0.25">
      <c r="A5341">
        <v>89.092189693450905</v>
      </c>
      <c r="B5341">
        <v>3.6685393000000002E-4</v>
      </c>
      <c r="C5341">
        <v>1.222613E-3</v>
      </c>
      <c r="D5341">
        <v>1.4831390000000001E-3</v>
      </c>
      <c r="E5341">
        <v>0</v>
      </c>
      <c r="F5341">
        <v>89.087304917971295</v>
      </c>
      <c r="G5341">
        <v>3.6167342E-3</v>
      </c>
      <c r="H5341">
        <v>3.0595550999999999E-3</v>
      </c>
    </row>
    <row r="5342" spans="1:8" x14ac:dyDescent="0.25">
      <c r="A5342">
        <v>89.108857266108103</v>
      </c>
      <c r="B5342">
        <v>5.8853283000000005E-4</v>
      </c>
      <c r="C5342">
        <v>3.2645806000000002E-3</v>
      </c>
      <c r="D5342">
        <v>1.1985068000000001E-3</v>
      </c>
      <c r="E5342">
        <v>0</v>
      </c>
      <c r="F5342">
        <v>89.103972490628493</v>
      </c>
      <c r="G5342">
        <v>4.4546109000000002E-3</v>
      </c>
      <c r="H5342">
        <v>2.9739176000000002E-3</v>
      </c>
    </row>
    <row r="5343" spans="1:8" x14ac:dyDescent="0.25">
      <c r="A5343">
        <v>89.125524830818094</v>
      </c>
      <c r="B5343">
        <v>4.0244260000000002E-3</v>
      </c>
      <c r="C5343">
        <v>1.7208362E-3</v>
      </c>
      <c r="D5343">
        <v>1.5757066000000001E-3</v>
      </c>
      <c r="E5343">
        <v>0</v>
      </c>
      <c r="F5343">
        <v>89.120640055338498</v>
      </c>
      <c r="G5343">
        <v>4.8837536000000004E-3</v>
      </c>
      <c r="H5343">
        <v>2.6949055000000002E-3</v>
      </c>
    </row>
    <row r="5344" spans="1:8" x14ac:dyDescent="0.25">
      <c r="A5344">
        <v>89.142192403475406</v>
      </c>
      <c r="B5344">
        <v>5.8683379999999999E-3</v>
      </c>
      <c r="C5344">
        <v>2.2907408000000001E-3</v>
      </c>
      <c r="D5344">
        <v>8.7818857999999997E-4</v>
      </c>
      <c r="E5344">
        <v>0</v>
      </c>
      <c r="F5344">
        <v>89.137307627995796</v>
      </c>
      <c r="G5344">
        <v>2.2284188000000001E-3</v>
      </c>
      <c r="H5344">
        <v>1.0708806E-3</v>
      </c>
    </row>
    <row r="5345" spans="1:8" x14ac:dyDescent="0.25">
      <c r="A5345">
        <v>89.158859976132703</v>
      </c>
      <c r="B5345">
        <v>1.8964888E-3</v>
      </c>
      <c r="C5345">
        <v>2.3210011000000001E-3</v>
      </c>
      <c r="D5345">
        <v>1.0478122E-3</v>
      </c>
      <c r="E5345">
        <v>3.8316564000000003E-4</v>
      </c>
      <c r="F5345">
        <v>89.153975200652994</v>
      </c>
      <c r="G5345">
        <v>2.2226774999999999E-3</v>
      </c>
      <c r="H5345">
        <v>2.0922413E-3</v>
      </c>
    </row>
    <row r="5346" spans="1:8" x14ac:dyDescent="0.25">
      <c r="A5346">
        <v>89.175527540842594</v>
      </c>
      <c r="B5346">
        <v>1.3651619E-3</v>
      </c>
      <c r="C5346">
        <v>2.3607408999999999E-3</v>
      </c>
      <c r="D5346">
        <v>1.382465E-3</v>
      </c>
      <c r="E5346">
        <v>1.5236808E-3</v>
      </c>
      <c r="F5346">
        <v>89.170642765362999</v>
      </c>
      <c r="G5346">
        <v>3.5423331E-3</v>
      </c>
      <c r="H5346">
        <v>2.1110630999999999E-3</v>
      </c>
    </row>
    <row r="5347" spans="1:8" x14ac:dyDescent="0.25">
      <c r="A5347">
        <v>89.192195113499906</v>
      </c>
      <c r="B5347">
        <v>1.8126338E-3</v>
      </c>
      <c r="C5347">
        <v>3.7725241999999998E-3</v>
      </c>
      <c r="D5347">
        <v>2.4248941E-3</v>
      </c>
      <c r="E5347">
        <v>0</v>
      </c>
      <c r="F5347">
        <v>89.187310338020296</v>
      </c>
      <c r="G5347">
        <v>3.0081766000000002E-3</v>
      </c>
      <c r="H5347">
        <v>2.0735427000000001E-3</v>
      </c>
    </row>
    <row r="5348" spans="1:8" x14ac:dyDescent="0.25">
      <c r="A5348">
        <v>89.208862686157204</v>
      </c>
      <c r="B5348">
        <v>2.7132735000000002E-3</v>
      </c>
      <c r="C5348">
        <v>2.8125941999999999E-3</v>
      </c>
      <c r="D5348">
        <v>2.1334763000000001E-3</v>
      </c>
      <c r="E5348">
        <v>7.2394276999999995E-4</v>
      </c>
      <c r="F5348">
        <v>89.203977910677494</v>
      </c>
      <c r="G5348">
        <v>1.7167517000000001E-3</v>
      </c>
      <c r="H5348">
        <v>1.2094937000000001E-3</v>
      </c>
    </row>
    <row r="5349" spans="1:8" x14ac:dyDescent="0.25">
      <c r="A5349">
        <v>89.225530250867195</v>
      </c>
      <c r="B5349">
        <v>1.7695008999999999E-3</v>
      </c>
      <c r="C5349">
        <v>2.5348454000000001E-3</v>
      </c>
      <c r="D5349">
        <v>2.2713400000000002E-3</v>
      </c>
      <c r="E5349">
        <v>1.2443293000000001E-3</v>
      </c>
      <c r="F5349">
        <v>89.220645475387499</v>
      </c>
      <c r="G5349">
        <v>3.6768388999999999E-3</v>
      </c>
      <c r="H5349">
        <v>2.5931805999999998E-3</v>
      </c>
    </row>
    <row r="5350" spans="1:8" x14ac:dyDescent="0.25">
      <c r="A5350">
        <v>89.242197823524407</v>
      </c>
      <c r="B5350">
        <v>1.3597748000000001E-3</v>
      </c>
      <c r="C5350">
        <v>2.3415993999999999E-3</v>
      </c>
      <c r="D5350">
        <v>1.6352808000000001E-3</v>
      </c>
      <c r="E5350">
        <v>5.4054399000000005E-4</v>
      </c>
      <c r="F5350">
        <v>89.237313048044797</v>
      </c>
      <c r="G5350">
        <v>1.3428348000000001E-3</v>
      </c>
      <c r="H5350">
        <v>2.8052223000000001E-3</v>
      </c>
    </row>
    <row r="5351" spans="1:8" x14ac:dyDescent="0.25">
      <c r="A5351">
        <v>89.258865396181704</v>
      </c>
      <c r="B5351">
        <v>1.7549875999999999E-3</v>
      </c>
      <c r="C5351">
        <v>2.8350924000000001E-3</v>
      </c>
      <c r="D5351">
        <v>1.1327316999999999E-3</v>
      </c>
      <c r="E5351">
        <v>2.7700454999999999E-4</v>
      </c>
      <c r="F5351">
        <v>89.253980620702094</v>
      </c>
      <c r="G5351">
        <v>2.6418886E-3</v>
      </c>
      <c r="H5351">
        <v>2.5893848E-3</v>
      </c>
    </row>
    <row r="5352" spans="1:8" x14ac:dyDescent="0.25">
      <c r="A5352">
        <v>89.275532968839002</v>
      </c>
      <c r="B5352">
        <v>1.1783926999999999E-3</v>
      </c>
      <c r="C5352">
        <v>2.0955714999999998E-3</v>
      </c>
      <c r="D5352">
        <v>1.6677714000000001E-3</v>
      </c>
      <c r="E5352">
        <v>1.2072731000000001E-4</v>
      </c>
      <c r="F5352">
        <v>89.270648193359307</v>
      </c>
      <c r="G5352">
        <v>2.3092222000000002E-3</v>
      </c>
      <c r="H5352">
        <v>1.9838888999999999E-3</v>
      </c>
    </row>
    <row r="5353" spans="1:8" x14ac:dyDescent="0.25">
      <c r="A5353">
        <v>89.292200533548893</v>
      </c>
      <c r="B5353">
        <v>4.8240204000000002E-3</v>
      </c>
      <c r="C5353">
        <v>2.9075944E-3</v>
      </c>
      <c r="D5353">
        <v>2.0683564000000001E-3</v>
      </c>
      <c r="E5353">
        <v>0</v>
      </c>
      <c r="F5353">
        <v>89.287315758069298</v>
      </c>
      <c r="G5353">
        <v>2.4964587999999998E-3</v>
      </c>
      <c r="H5353">
        <v>2.9386489000000002E-3</v>
      </c>
    </row>
    <row r="5354" spans="1:8" x14ac:dyDescent="0.25">
      <c r="A5354">
        <v>89.308868106206205</v>
      </c>
      <c r="B5354">
        <v>3.2434774999999999E-4</v>
      </c>
      <c r="C5354">
        <v>2.7946120000000001E-3</v>
      </c>
      <c r="D5354">
        <v>2.3152274000000001E-3</v>
      </c>
      <c r="E5354">
        <v>3.3232740999999998E-4</v>
      </c>
      <c r="F5354">
        <v>89.303983330726595</v>
      </c>
      <c r="G5354">
        <v>3.7171384000000002E-3</v>
      </c>
      <c r="H5354">
        <v>2.0926066000000001E-3</v>
      </c>
    </row>
    <row r="5355" spans="1:8" x14ac:dyDescent="0.25">
      <c r="A5355">
        <v>89.325535678863503</v>
      </c>
      <c r="B5355">
        <v>1.8231419E-3</v>
      </c>
      <c r="C5355">
        <v>2.2298663000000002E-3</v>
      </c>
      <c r="D5355">
        <v>1.7571789E-3</v>
      </c>
      <c r="E5355">
        <v>1.5145432E-3</v>
      </c>
      <c r="F5355">
        <v>89.320650903383793</v>
      </c>
      <c r="G5355">
        <v>2.3356467000000001E-3</v>
      </c>
      <c r="H5355">
        <v>1.8705867000000001E-3</v>
      </c>
    </row>
    <row r="5356" spans="1:8" x14ac:dyDescent="0.25">
      <c r="A5356">
        <v>89.342203243573493</v>
      </c>
      <c r="B5356">
        <v>2.4047394000000001E-3</v>
      </c>
      <c r="C5356">
        <v>2.5493258000000001E-3</v>
      </c>
      <c r="D5356">
        <v>1.5248146E-3</v>
      </c>
      <c r="E5356">
        <v>2.0256197999999999E-4</v>
      </c>
      <c r="F5356">
        <v>89.337318468093798</v>
      </c>
      <c r="G5356">
        <v>3.0855857999999999E-3</v>
      </c>
      <c r="H5356">
        <v>2.6333494999999998E-3</v>
      </c>
    </row>
    <row r="5357" spans="1:8" x14ac:dyDescent="0.25">
      <c r="A5357">
        <v>89.358870816230706</v>
      </c>
      <c r="B5357">
        <v>5.6557676999999999E-4</v>
      </c>
      <c r="C5357">
        <v>4.1056707999999999E-3</v>
      </c>
      <c r="D5357">
        <v>8.6962303999999998E-4</v>
      </c>
      <c r="E5357">
        <v>0</v>
      </c>
      <c r="F5357">
        <v>89.353986040751096</v>
      </c>
      <c r="G5357">
        <v>4.2170471999999999E-3</v>
      </c>
      <c r="H5357">
        <v>1.7372711999999999E-3</v>
      </c>
    </row>
    <row r="5358" spans="1:8" x14ac:dyDescent="0.25">
      <c r="A5358">
        <v>89.375538388888003</v>
      </c>
      <c r="B5358">
        <v>2.3828291E-3</v>
      </c>
      <c r="C5358">
        <v>2.8522571E-3</v>
      </c>
      <c r="D5358">
        <v>1.6089132999999999E-3</v>
      </c>
      <c r="E5358">
        <v>4.2910577000000001E-4</v>
      </c>
      <c r="F5358">
        <v>89.370653613408393</v>
      </c>
      <c r="G5358">
        <v>3.2109087E-3</v>
      </c>
      <c r="H5358">
        <v>2.8407037999999998E-3</v>
      </c>
    </row>
    <row r="5359" spans="1:8" x14ac:dyDescent="0.25">
      <c r="A5359">
        <v>89.392205953597994</v>
      </c>
      <c r="B5359">
        <v>2.0440509999999999E-3</v>
      </c>
      <c r="C5359">
        <v>2.6068438E-3</v>
      </c>
      <c r="D5359">
        <v>2.0703717999999999E-3</v>
      </c>
      <c r="E5359" s="111">
        <v>4.2576469999999999E-5</v>
      </c>
      <c r="F5359">
        <v>89.387321178118299</v>
      </c>
      <c r="G5359">
        <v>2.8714108999999999E-3</v>
      </c>
      <c r="H5359">
        <v>2.2371971999999999E-3</v>
      </c>
    </row>
    <row r="5360" spans="1:8" x14ac:dyDescent="0.25">
      <c r="A5360">
        <v>89.408873526255206</v>
      </c>
      <c r="B5360">
        <v>0</v>
      </c>
      <c r="C5360">
        <v>2.7762478999999998E-3</v>
      </c>
      <c r="D5360">
        <v>2.0128042000000001E-3</v>
      </c>
      <c r="E5360">
        <v>5.0479202999999999E-4</v>
      </c>
      <c r="F5360">
        <v>89.403988750775596</v>
      </c>
      <c r="G5360">
        <v>2.4446540000000001E-3</v>
      </c>
      <c r="H5360">
        <v>1.8693426E-3</v>
      </c>
    </row>
    <row r="5361" spans="1:8" x14ac:dyDescent="0.25">
      <c r="A5361">
        <v>89.425541098912504</v>
      </c>
      <c r="B5361">
        <v>4.0764865000000004E-3</v>
      </c>
      <c r="C5361">
        <v>2.4539639999999999E-3</v>
      </c>
      <c r="D5361">
        <v>1.6533219E-3</v>
      </c>
      <c r="E5361">
        <v>1.2263855E-4</v>
      </c>
      <c r="F5361">
        <v>89.420656323432894</v>
      </c>
      <c r="G5361">
        <v>4.3979576000000003E-3</v>
      </c>
      <c r="H5361">
        <v>2.5974822E-3</v>
      </c>
    </row>
    <row r="5362" spans="1:8" x14ac:dyDescent="0.25">
      <c r="A5362">
        <v>89.442208663622495</v>
      </c>
      <c r="B5362">
        <v>1.4669853E-3</v>
      </c>
      <c r="C5362">
        <v>4.6406989000000003E-3</v>
      </c>
      <c r="D5362">
        <v>9.2551415000000005E-4</v>
      </c>
      <c r="E5362">
        <v>7.519378E-4</v>
      </c>
      <c r="F5362">
        <v>89.437323888142899</v>
      </c>
      <c r="G5362">
        <v>3.7747202000000001E-3</v>
      </c>
      <c r="H5362">
        <v>2.2217106999999998E-3</v>
      </c>
    </row>
    <row r="5363" spans="1:8" x14ac:dyDescent="0.25">
      <c r="A5363">
        <v>89.458876236279806</v>
      </c>
      <c r="B5363">
        <v>1.4800149000000001E-3</v>
      </c>
      <c r="C5363">
        <v>4.3889908E-3</v>
      </c>
      <c r="D5363">
        <v>2.36827E-3</v>
      </c>
      <c r="E5363">
        <v>2.4750346E-4</v>
      </c>
      <c r="F5363">
        <v>89.453991460800097</v>
      </c>
      <c r="G5363">
        <v>2.2534854000000001E-3</v>
      </c>
      <c r="H5363">
        <v>2.5373991000000001E-3</v>
      </c>
    </row>
    <row r="5364" spans="1:8" x14ac:dyDescent="0.25">
      <c r="A5364">
        <v>89.475543808937005</v>
      </c>
      <c r="B5364">
        <v>0</v>
      </c>
      <c r="C5364">
        <v>2.9132025999999999E-3</v>
      </c>
      <c r="D5364">
        <v>1.7414704000000001E-3</v>
      </c>
      <c r="E5364">
        <v>4.2816688000000001E-4</v>
      </c>
      <c r="F5364">
        <v>89.470659033457395</v>
      </c>
      <c r="G5364">
        <v>2.2191782000000001E-3</v>
      </c>
      <c r="H5364">
        <v>2.1308833000000002E-3</v>
      </c>
    </row>
    <row r="5365" spans="1:8" x14ac:dyDescent="0.25">
      <c r="A5365">
        <v>89.492211373646995</v>
      </c>
      <c r="B5365">
        <v>0</v>
      </c>
      <c r="C5365">
        <v>3.9202519999999999E-3</v>
      </c>
      <c r="D5365">
        <v>1.8232214E-3</v>
      </c>
      <c r="E5365">
        <v>1.2986128E-3</v>
      </c>
      <c r="F5365">
        <v>89.4873265981674</v>
      </c>
      <c r="G5365">
        <v>3.0861702000000001E-3</v>
      </c>
      <c r="H5365">
        <v>2.7440813999999999E-3</v>
      </c>
    </row>
    <row r="5366" spans="1:8" x14ac:dyDescent="0.25">
      <c r="A5366">
        <v>89.508878946304307</v>
      </c>
      <c r="B5366">
        <v>0</v>
      </c>
      <c r="C5366">
        <v>4.134614E-3</v>
      </c>
      <c r="D5366">
        <v>8.7276979999999997E-4</v>
      </c>
      <c r="E5366">
        <v>3.6901262000000001E-4</v>
      </c>
      <c r="F5366">
        <v>89.503994170824598</v>
      </c>
      <c r="G5366">
        <v>2.6118780999999998E-3</v>
      </c>
      <c r="H5366">
        <v>1.349378E-3</v>
      </c>
    </row>
    <row r="5367" spans="1:8" x14ac:dyDescent="0.25">
      <c r="A5367">
        <v>89.525546518961505</v>
      </c>
      <c r="B5367">
        <v>4.5649161999999997E-3</v>
      </c>
      <c r="C5367">
        <v>2.2719805E-3</v>
      </c>
      <c r="D5367">
        <v>3.6507776999999998E-3</v>
      </c>
      <c r="E5367">
        <v>1.0637441E-3</v>
      </c>
      <c r="F5367">
        <v>89.520661743481895</v>
      </c>
      <c r="G5367">
        <v>3.0040065999999998E-3</v>
      </c>
      <c r="H5367">
        <v>2.0504123999999999E-3</v>
      </c>
    </row>
    <row r="5368" spans="1:8" x14ac:dyDescent="0.25">
      <c r="A5368">
        <v>89.542214083671496</v>
      </c>
      <c r="B5368">
        <v>1.8725266E-3</v>
      </c>
      <c r="C5368">
        <v>1.7780610000000001E-3</v>
      </c>
      <c r="D5368">
        <v>1.7610556000000001E-3</v>
      </c>
      <c r="E5368">
        <v>2.4261585E-4</v>
      </c>
      <c r="F5368">
        <v>89.5373293081919</v>
      </c>
      <c r="G5368">
        <v>4.6934298999999997E-3</v>
      </c>
      <c r="H5368">
        <v>2.1334724000000001E-3</v>
      </c>
    </row>
    <row r="5369" spans="1:8" x14ac:dyDescent="0.25">
      <c r="A5369">
        <v>89.558881656328793</v>
      </c>
      <c r="B5369">
        <v>5.1833508E-3</v>
      </c>
      <c r="C5369">
        <v>2.2766762000000001E-3</v>
      </c>
      <c r="D5369">
        <v>2.3514305E-3</v>
      </c>
      <c r="E5369">
        <v>0</v>
      </c>
      <c r="F5369">
        <v>89.553996880849198</v>
      </c>
      <c r="G5369">
        <v>2.3296531000000001E-3</v>
      </c>
      <c r="H5369">
        <v>2.3240397999999998E-3</v>
      </c>
    </row>
    <row r="5370" spans="1:8" x14ac:dyDescent="0.25">
      <c r="A5370">
        <v>89.575549228986105</v>
      </c>
      <c r="B5370">
        <v>4.5888969000000002E-3</v>
      </c>
      <c r="C5370">
        <v>3.8509277999999999E-3</v>
      </c>
      <c r="D5370">
        <v>2.9068318999999998E-3</v>
      </c>
      <c r="E5370">
        <v>0</v>
      </c>
      <c r="F5370">
        <v>89.570664453506396</v>
      </c>
      <c r="G5370">
        <v>3.2942781999999999E-3</v>
      </c>
      <c r="H5370">
        <v>1.976799E-3</v>
      </c>
    </row>
    <row r="5371" spans="1:8" x14ac:dyDescent="0.25">
      <c r="A5371">
        <v>89.592216801643303</v>
      </c>
      <c r="B5371">
        <v>0</v>
      </c>
      <c r="C5371">
        <v>3.9451857999999998E-3</v>
      </c>
      <c r="D5371">
        <v>1.7800451000000001E-3</v>
      </c>
      <c r="E5371">
        <v>6.8203923999999997E-4</v>
      </c>
      <c r="F5371">
        <v>89.587332026163693</v>
      </c>
      <c r="G5371">
        <v>4.0052122999999999E-3</v>
      </c>
      <c r="H5371">
        <v>1.8033952E-3</v>
      </c>
    </row>
    <row r="5372" spans="1:8" x14ac:dyDescent="0.25">
      <c r="A5372">
        <v>89.608884366353294</v>
      </c>
      <c r="B5372">
        <v>0</v>
      </c>
      <c r="C5372">
        <v>2.6990086999999999E-3</v>
      </c>
      <c r="D5372">
        <v>2.4003356000000002E-3</v>
      </c>
      <c r="E5372">
        <v>0</v>
      </c>
      <c r="F5372">
        <v>89.603999590873698</v>
      </c>
      <c r="G5372">
        <v>3.6136765999999999E-3</v>
      </c>
      <c r="H5372">
        <v>2.5308031999999999E-3</v>
      </c>
    </row>
    <row r="5373" spans="1:8" x14ac:dyDescent="0.25">
      <c r="A5373">
        <v>89.625551939010606</v>
      </c>
      <c r="B5373">
        <v>2.3834609999999999E-3</v>
      </c>
      <c r="C5373">
        <v>2.3876752000000002E-3</v>
      </c>
      <c r="D5373">
        <v>1.3477415999999999E-3</v>
      </c>
      <c r="E5373">
        <v>0</v>
      </c>
      <c r="F5373">
        <v>89.620667163530896</v>
      </c>
      <c r="G5373">
        <v>2.2042938999999998E-3</v>
      </c>
      <c r="H5373">
        <v>2.8244682999999998E-3</v>
      </c>
    </row>
    <row r="5374" spans="1:8" x14ac:dyDescent="0.25">
      <c r="A5374">
        <v>89.642219511667804</v>
      </c>
      <c r="B5374">
        <v>7.4793220999999997E-3</v>
      </c>
      <c r="C5374">
        <v>2.9124509999999999E-3</v>
      </c>
      <c r="D5374">
        <v>2.0249628000000002E-3</v>
      </c>
      <c r="E5374">
        <v>0</v>
      </c>
      <c r="F5374">
        <v>89.637334736188194</v>
      </c>
      <c r="G5374">
        <v>4.0353387999999997E-3</v>
      </c>
      <c r="H5374">
        <v>2.1724761E-3</v>
      </c>
    </row>
    <row r="5375" spans="1:8" x14ac:dyDescent="0.25">
      <c r="A5375">
        <v>89.658887076377795</v>
      </c>
      <c r="B5375">
        <v>1.8351533000000001E-3</v>
      </c>
      <c r="C5375">
        <v>3.4444921E-3</v>
      </c>
      <c r="D5375">
        <v>4.0765152999999998E-3</v>
      </c>
      <c r="E5375">
        <v>5.3904729E-4</v>
      </c>
      <c r="F5375">
        <v>89.654002300898199</v>
      </c>
      <c r="G5375">
        <v>3.3363970000000001E-3</v>
      </c>
      <c r="H5375">
        <v>2.5572126999999999E-3</v>
      </c>
    </row>
    <row r="5376" spans="1:8" x14ac:dyDescent="0.25">
      <c r="A5376">
        <v>89.675554649035107</v>
      </c>
      <c r="B5376">
        <v>0</v>
      </c>
      <c r="C5376">
        <v>4.2700129999999996E-3</v>
      </c>
      <c r="D5376">
        <v>1.8826106E-3</v>
      </c>
      <c r="E5376">
        <v>1.9425296999999999E-3</v>
      </c>
      <c r="F5376">
        <v>89.670669873555497</v>
      </c>
      <c r="G5376">
        <v>1.4802986999999999E-3</v>
      </c>
      <c r="H5376">
        <v>2.7515005999999998E-3</v>
      </c>
    </row>
    <row r="5377" spans="1:8" x14ac:dyDescent="0.25">
      <c r="A5377">
        <v>89.692222221692404</v>
      </c>
      <c r="B5377">
        <v>0</v>
      </c>
      <c r="C5377">
        <v>4.9078953000000003E-3</v>
      </c>
      <c r="D5377">
        <v>1.7276406999999999E-3</v>
      </c>
      <c r="E5377">
        <v>0</v>
      </c>
      <c r="F5377">
        <v>89.687337446212695</v>
      </c>
      <c r="G5377">
        <v>3.6136769E-3</v>
      </c>
      <c r="H5377">
        <v>2.8910876999999999E-3</v>
      </c>
    </row>
    <row r="5378" spans="1:8" x14ac:dyDescent="0.25">
      <c r="A5378">
        <v>89.708889786402295</v>
      </c>
      <c r="B5378">
        <v>3.3916235E-3</v>
      </c>
      <c r="C5378">
        <v>2.1095858E-3</v>
      </c>
      <c r="D5378">
        <v>1.9686469E-3</v>
      </c>
      <c r="E5378">
        <v>1.7596539E-3</v>
      </c>
      <c r="F5378">
        <v>89.7040050109227</v>
      </c>
      <c r="G5378">
        <v>3.1111810999999998E-3</v>
      </c>
      <c r="H5378">
        <v>2.5752717999999999E-3</v>
      </c>
    </row>
    <row r="5379" spans="1:8" x14ac:dyDescent="0.25">
      <c r="A5379">
        <v>89.725557359059593</v>
      </c>
      <c r="B5379">
        <v>0</v>
      </c>
      <c r="C5379">
        <v>3.5865890999999999E-3</v>
      </c>
      <c r="D5379">
        <v>1.7892814999999999E-3</v>
      </c>
      <c r="E5379" s="111">
        <v>7.4436523999999997E-5</v>
      </c>
      <c r="F5379">
        <v>89.720672583579997</v>
      </c>
      <c r="G5379">
        <v>3.5589004E-3</v>
      </c>
      <c r="H5379">
        <v>1.7037266E-3</v>
      </c>
    </row>
    <row r="5380" spans="1:8" x14ac:dyDescent="0.25">
      <c r="A5380">
        <v>89.742224931716905</v>
      </c>
      <c r="B5380">
        <v>4.4994015000000002E-4</v>
      </c>
      <c r="C5380">
        <v>2.8716446999999998E-3</v>
      </c>
      <c r="D5380">
        <v>1.5265065999999999E-3</v>
      </c>
      <c r="E5380">
        <v>0</v>
      </c>
      <c r="F5380">
        <v>89.737340156237195</v>
      </c>
      <c r="G5380">
        <v>2.506234E-3</v>
      </c>
      <c r="H5380">
        <v>2.4369559000000001E-3</v>
      </c>
    </row>
    <row r="5381" spans="1:8" x14ac:dyDescent="0.25">
      <c r="A5381">
        <v>89.758892496426895</v>
      </c>
      <c r="B5381">
        <v>4.5724720999999998E-3</v>
      </c>
      <c r="C5381">
        <v>1.5875551999999999E-3</v>
      </c>
      <c r="D5381">
        <v>1.1891667E-3</v>
      </c>
      <c r="E5381">
        <v>0</v>
      </c>
      <c r="F5381">
        <v>89.7540077209472</v>
      </c>
      <c r="G5381">
        <v>2.4467807000000002E-3</v>
      </c>
      <c r="H5381">
        <v>2.7977153999999998E-3</v>
      </c>
    </row>
    <row r="5382" spans="1:8" x14ac:dyDescent="0.25">
      <c r="A5382">
        <v>89.775560069084094</v>
      </c>
      <c r="B5382">
        <v>2.6940228000000002E-3</v>
      </c>
      <c r="C5382">
        <v>3.1733536000000001E-3</v>
      </c>
      <c r="D5382">
        <v>2.1084392999999998E-3</v>
      </c>
      <c r="E5382">
        <v>8.4207335000000005E-4</v>
      </c>
      <c r="F5382">
        <v>89.770675293604498</v>
      </c>
      <c r="G5382">
        <v>2.9760632000000002E-3</v>
      </c>
      <c r="H5382">
        <v>1.1642403000000001E-3</v>
      </c>
    </row>
    <row r="5383" spans="1:8" x14ac:dyDescent="0.25">
      <c r="A5383">
        <v>89.792227641741405</v>
      </c>
      <c r="B5383">
        <v>7.3295488000000002E-4</v>
      </c>
      <c r="C5383">
        <v>3.2805146000000002E-3</v>
      </c>
      <c r="D5383">
        <v>1.2906860000000001E-3</v>
      </c>
      <c r="E5383" s="111">
        <v>3.7491528999999998E-5</v>
      </c>
      <c r="F5383">
        <v>89.787342866261795</v>
      </c>
      <c r="G5383">
        <v>5.6663900999999999E-3</v>
      </c>
      <c r="H5383">
        <v>2.5448239999999998E-3</v>
      </c>
    </row>
    <row r="5384" spans="1:8" x14ac:dyDescent="0.25">
      <c r="A5384">
        <v>89.808895206451396</v>
      </c>
      <c r="B5384">
        <v>7.8616104999999995E-3</v>
      </c>
      <c r="C5384">
        <v>1.9398006E-3</v>
      </c>
      <c r="D5384">
        <v>2.6862639999999998E-3</v>
      </c>
      <c r="E5384">
        <v>1.7742014E-4</v>
      </c>
      <c r="F5384">
        <v>89.804010430971701</v>
      </c>
      <c r="G5384">
        <v>3.2235184E-3</v>
      </c>
      <c r="H5384">
        <v>4.6608886000000004E-3</v>
      </c>
    </row>
    <row r="5385" spans="1:8" x14ac:dyDescent="0.25">
      <c r="A5385">
        <v>89.825562779108594</v>
      </c>
      <c r="B5385">
        <v>2.2448422E-3</v>
      </c>
      <c r="C5385">
        <v>4.5085576999999996E-3</v>
      </c>
      <c r="D5385">
        <v>2.6561557000000001E-3</v>
      </c>
      <c r="E5385">
        <v>0</v>
      </c>
      <c r="F5385">
        <v>89.820678003628998</v>
      </c>
      <c r="G5385">
        <v>3.9056098999999999E-3</v>
      </c>
      <c r="H5385">
        <v>4.9878279999999997E-3</v>
      </c>
    </row>
    <row r="5386" spans="1:8" x14ac:dyDescent="0.25">
      <c r="A5386">
        <v>89.842230351765906</v>
      </c>
      <c r="B5386">
        <v>1.0480470000000001E-3</v>
      </c>
      <c r="C5386">
        <v>2.1174244999999999E-3</v>
      </c>
      <c r="D5386">
        <v>2.0883537000000001E-3</v>
      </c>
      <c r="E5386">
        <v>0</v>
      </c>
      <c r="F5386">
        <v>89.837345576286296</v>
      </c>
      <c r="G5386">
        <v>3.2078794E-3</v>
      </c>
      <c r="H5386">
        <v>1.5176734999999999E-3</v>
      </c>
    </row>
    <row r="5387" spans="1:8" x14ac:dyDescent="0.25">
      <c r="A5387">
        <v>89.858897916475897</v>
      </c>
      <c r="B5387">
        <v>0</v>
      </c>
      <c r="C5387">
        <v>4.0430626999999998E-3</v>
      </c>
      <c r="D5387">
        <v>2.0480786999999999E-3</v>
      </c>
      <c r="E5387">
        <v>0</v>
      </c>
      <c r="F5387">
        <v>89.854013140996301</v>
      </c>
      <c r="G5387">
        <v>2.8659024000000002E-3</v>
      </c>
      <c r="H5387">
        <v>1.2422189000000001E-3</v>
      </c>
    </row>
    <row r="5388" spans="1:8" x14ac:dyDescent="0.25">
      <c r="A5388">
        <v>89.875565489133095</v>
      </c>
      <c r="B5388">
        <v>0</v>
      </c>
      <c r="C5388">
        <v>2.9957832000000002E-3</v>
      </c>
      <c r="D5388">
        <v>1.7557172E-3</v>
      </c>
      <c r="E5388">
        <v>1.2168697E-3</v>
      </c>
      <c r="F5388">
        <v>89.870680713653499</v>
      </c>
      <c r="G5388">
        <v>2.9368977999999998E-3</v>
      </c>
      <c r="H5388">
        <v>2.6463284E-3</v>
      </c>
    </row>
    <row r="5389" spans="1:8" x14ac:dyDescent="0.25">
      <c r="A5389">
        <v>89.892233061790407</v>
      </c>
      <c r="B5389">
        <v>0</v>
      </c>
      <c r="C5389">
        <v>2.0446584000000001E-3</v>
      </c>
      <c r="D5389">
        <v>2.6857690000000002E-3</v>
      </c>
      <c r="E5389">
        <v>2.0132765000000001E-4</v>
      </c>
      <c r="F5389">
        <v>89.887348286310797</v>
      </c>
      <c r="G5389">
        <v>2.1011954999999999E-3</v>
      </c>
      <c r="H5389">
        <v>2.6858278999999999E-3</v>
      </c>
    </row>
    <row r="5390" spans="1:8" x14ac:dyDescent="0.25">
      <c r="A5390">
        <v>89.908900626500397</v>
      </c>
      <c r="B5390">
        <v>0</v>
      </c>
      <c r="C5390">
        <v>2.0294102999999998E-3</v>
      </c>
      <c r="D5390">
        <v>2.3007587999999998E-3</v>
      </c>
      <c r="E5390">
        <v>5.1902776000000003E-4</v>
      </c>
      <c r="F5390">
        <v>89.904015851020802</v>
      </c>
      <c r="G5390">
        <v>3.2082886999999999E-3</v>
      </c>
      <c r="H5390">
        <v>2.7691191E-3</v>
      </c>
    </row>
    <row r="5391" spans="1:8" x14ac:dyDescent="0.25">
      <c r="A5391">
        <v>89.925568199157695</v>
      </c>
      <c r="B5391">
        <v>4.5588203000000004E-3</v>
      </c>
      <c r="C5391">
        <v>1.6722728999999999E-3</v>
      </c>
      <c r="D5391">
        <v>2.2833939000000002E-3</v>
      </c>
      <c r="E5391">
        <v>1.0350454E-3</v>
      </c>
      <c r="F5391">
        <v>89.920683423678</v>
      </c>
      <c r="G5391">
        <v>2.9237619999999999E-3</v>
      </c>
      <c r="H5391">
        <v>1.4468177E-3</v>
      </c>
    </row>
    <row r="5392" spans="1:8" x14ac:dyDescent="0.25">
      <c r="A5392">
        <v>89.942235771814893</v>
      </c>
      <c r="B5392">
        <v>0</v>
      </c>
      <c r="C5392">
        <v>1.5711002E-3</v>
      </c>
      <c r="D5392">
        <v>2.2941022000000002E-3</v>
      </c>
      <c r="E5392">
        <v>0</v>
      </c>
      <c r="F5392">
        <v>89.937350996335297</v>
      </c>
      <c r="G5392">
        <v>3.3807959000000001E-3</v>
      </c>
      <c r="H5392">
        <v>2.4794274999999999E-3</v>
      </c>
    </row>
    <row r="5393" spans="1:8" x14ac:dyDescent="0.25">
      <c r="A5393">
        <v>89.958903344472205</v>
      </c>
      <c r="B5393">
        <v>1.6617972000000001E-3</v>
      </c>
      <c r="C5393">
        <v>2.9991638999999999E-3</v>
      </c>
      <c r="D5393">
        <v>1.1026345999999999E-3</v>
      </c>
      <c r="E5393">
        <v>2.1392186000000001E-4</v>
      </c>
      <c r="F5393">
        <v>89.954018568992595</v>
      </c>
      <c r="G5393">
        <v>3.2585435999999998E-3</v>
      </c>
      <c r="H5393">
        <v>1.4085929000000001E-3</v>
      </c>
    </row>
    <row r="5394" spans="1:8" x14ac:dyDescent="0.25">
      <c r="A5394">
        <v>89.975570909182196</v>
      </c>
      <c r="B5394">
        <v>1.5525302E-3</v>
      </c>
      <c r="C5394">
        <v>1.6181275E-3</v>
      </c>
      <c r="D5394">
        <v>2.7456862999999999E-3</v>
      </c>
      <c r="E5394">
        <v>6.2921381000000001E-4</v>
      </c>
      <c r="F5394">
        <v>89.9706861337026</v>
      </c>
      <c r="G5394">
        <v>3.4549604000000001E-3</v>
      </c>
      <c r="H5394">
        <v>1.4673691000000001E-3</v>
      </c>
    </row>
    <row r="5395" spans="1:8" x14ac:dyDescent="0.25">
      <c r="A5395">
        <v>89.992238481839394</v>
      </c>
      <c r="B5395">
        <v>3.1547835000000002E-3</v>
      </c>
      <c r="C5395">
        <v>2.4389171000000001E-3</v>
      </c>
      <c r="D5395">
        <v>1.0668795999999999E-3</v>
      </c>
      <c r="E5395">
        <v>6.2260457000000002E-4</v>
      </c>
      <c r="F5395">
        <v>89.987353706359798</v>
      </c>
      <c r="G5395">
        <v>4.2219566999999996E-3</v>
      </c>
      <c r="H5395">
        <v>2.0298399000000002E-3</v>
      </c>
    </row>
    <row r="5396" spans="1:8" x14ac:dyDescent="0.25">
      <c r="A5396">
        <v>90.008906054496705</v>
      </c>
      <c r="B5396">
        <v>3.0581473999999999E-3</v>
      </c>
      <c r="C5396">
        <v>4.1102589999999998E-3</v>
      </c>
      <c r="D5396">
        <v>1.9877636999999998E-3</v>
      </c>
      <c r="E5396">
        <v>1.2490692E-4</v>
      </c>
      <c r="F5396">
        <v>90.004021279017095</v>
      </c>
      <c r="G5396">
        <v>1.9974855E-3</v>
      </c>
      <c r="H5396">
        <v>1.9252712E-3</v>
      </c>
    </row>
    <row r="5397" spans="1:8" x14ac:dyDescent="0.25">
      <c r="A5397">
        <v>90.025573619206696</v>
      </c>
      <c r="B5397">
        <v>0</v>
      </c>
      <c r="C5397">
        <v>2.8219692999999998E-3</v>
      </c>
      <c r="D5397">
        <v>1.6727707000000001E-3</v>
      </c>
      <c r="E5397">
        <v>5.0350098000000003E-4</v>
      </c>
      <c r="F5397">
        <v>90.0206888437271</v>
      </c>
      <c r="G5397">
        <v>4.5808204000000003E-3</v>
      </c>
      <c r="H5397">
        <v>2.8444567999999998E-3</v>
      </c>
    </row>
    <row r="5398" spans="1:8" x14ac:dyDescent="0.25">
      <c r="A5398">
        <v>90.042241191863994</v>
      </c>
      <c r="B5398">
        <v>0</v>
      </c>
      <c r="C5398">
        <v>5.2659320999999997E-3</v>
      </c>
      <c r="D5398">
        <v>1.7671747000000001E-3</v>
      </c>
      <c r="E5398">
        <v>0</v>
      </c>
      <c r="F5398">
        <v>90.037356416384299</v>
      </c>
      <c r="G5398">
        <v>2.0705584999999999E-3</v>
      </c>
      <c r="H5398">
        <v>2.1043074999999999E-3</v>
      </c>
    </row>
    <row r="5399" spans="1:8" x14ac:dyDescent="0.25">
      <c r="A5399">
        <v>90.058908764521206</v>
      </c>
      <c r="B5399">
        <v>6.1768264999999996E-3</v>
      </c>
      <c r="C5399">
        <v>4.1054580000000002E-3</v>
      </c>
      <c r="D5399">
        <v>1.0555791999999999E-3</v>
      </c>
      <c r="E5399">
        <v>0</v>
      </c>
      <c r="F5399">
        <v>90.054023989041596</v>
      </c>
      <c r="G5399">
        <v>4.2696315999999996E-3</v>
      </c>
      <c r="H5399">
        <v>1.6055640000000001E-3</v>
      </c>
    </row>
    <row r="5400" spans="1:8" x14ac:dyDescent="0.25">
      <c r="A5400">
        <v>90.075576329231197</v>
      </c>
      <c r="B5400">
        <v>0</v>
      </c>
      <c r="C5400">
        <v>3.4668206E-3</v>
      </c>
      <c r="D5400">
        <v>2.1818392000000002E-3</v>
      </c>
      <c r="E5400">
        <v>3.7051800999999998E-4</v>
      </c>
      <c r="F5400">
        <v>90.070691553751601</v>
      </c>
      <c r="G5400">
        <v>2.7758320999999998E-3</v>
      </c>
      <c r="H5400">
        <v>2.1596622999999998E-3</v>
      </c>
    </row>
    <row r="5401" spans="1:8" x14ac:dyDescent="0.25">
      <c r="A5401">
        <v>90.092243901888494</v>
      </c>
      <c r="B5401">
        <v>0</v>
      </c>
      <c r="C5401">
        <v>2.1090306999999998E-3</v>
      </c>
      <c r="D5401">
        <v>1.5576378E-3</v>
      </c>
      <c r="E5401">
        <v>1.1113513999999999E-3</v>
      </c>
      <c r="F5401">
        <v>90.087359126408899</v>
      </c>
      <c r="G5401">
        <v>1.7783953E-3</v>
      </c>
      <c r="H5401">
        <v>2.0958404E-3</v>
      </c>
    </row>
    <row r="5402" spans="1:8" x14ac:dyDescent="0.25">
      <c r="A5402">
        <v>90.108911474545707</v>
      </c>
      <c r="B5402">
        <v>4.8568747000000004E-3</v>
      </c>
      <c r="C5402">
        <v>2.3936947999999999E-3</v>
      </c>
      <c r="D5402">
        <v>1.209459E-3</v>
      </c>
      <c r="E5402" s="111">
        <v>6.8172084999999996E-5</v>
      </c>
      <c r="F5402">
        <v>90.104026699066097</v>
      </c>
      <c r="G5402">
        <v>2.3718687999999999E-3</v>
      </c>
      <c r="H5402">
        <v>3.5703569000000001E-3</v>
      </c>
    </row>
    <row r="5403" spans="1:8" x14ac:dyDescent="0.25">
      <c r="A5403">
        <v>90.125579039255697</v>
      </c>
      <c r="B5403">
        <v>1.8382050999999999E-3</v>
      </c>
      <c r="C5403">
        <v>2.9107429999999999E-3</v>
      </c>
      <c r="D5403">
        <v>3.3201580000000001E-3</v>
      </c>
      <c r="E5403">
        <v>0</v>
      </c>
      <c r="F5403">
        <v>90.120694263776102</v>
      </c>
      <c r="G5403">
        <v>2.3332573000000001E-3</v>
      </c>
      <c r="H5403">
        <v>2.7843127E-3</v>
      </c>
    </row>
    <row r="5404" spans="1:8" x14ac:dyDescent="0.25">
      <c r="A5404">
        <v>90.142246611912995</v>
      </c>
      <c r="B5404">
        <v>2.1948465E-3</v>
      </c>
      <c r="C5404">
        <v>2.2760701999999999E-3</v>
      </c>
      <c r="D5404">
        <v>2.2837260999999998E-3</v>
      </c>
      <c r="E5404">
        <v>1.9343739E-3</v>
      </c>
      <c r="F5404">
        <v>90.137361836433399</v>
      </c>
      <c r="G5404">
        <v>3.5111103000000001E-3</v>
      </c>
      <c r="H5404">
        <v>2.1915569000000002E-3</v>
      </c>
    </row>
    <row r="5405" spans="1:8" x14ac:dyDescent="0.25">
      <c r="A5405">
        <v>90.158914184570307</v>
      </c>
      <c r="B5405">
        <v>0</v>
      </c>
      <c r="C5405">
        <v>2.0368310999999998E-3</v>
      </c>
      <c r="D5405">
        <v>1.3812598E-3</v>
      </c>
      <c r="E5405">
        <v>5.2070815999999995E-4</v>
      </c>
      <c r="F5405">
        <v>90.154029409090597</v>
      </c>
      <c r="G5405">
        <v>2.0406895999999998E-3</v>
      </c>
      <c r="H5405">
        <v>1.1917175999999999E-3</v>
      </c>
    </row>
    <row r="5406" spans="1:8" x14ac:dyDescent="0.25">
      <c r="A5406">
        <v>90.175581749280298</v>
      </c>
      <c r="B5406">
        <v>0</v>
      </c>
      <c r="C5406">
        <v>3.8039257999999999E-3</v>
      </c>
      <c r="D5406">
        <v>3.2618279E-3</v>
      </c>
      <c r="E5406">
        <v>0</v>
      </c>
      <c r="F5406">
        <v>90.170696973800602</v>
      </c>
      <c r="G5406">
        <v>3.6243589000000001E-3</v>
      </c>
      <c r="H5406">
        <v>7.7109317999999997E-4</v>
      </c>
    </row>
    <row r="5407" spans="1:8" x14ac:dyDescent="0.25">
      <c r="A5407">
        <v>90.192249321937496</v>
      </c>
      <c r="B5407">
        <v>0</v>
      </c>
      <c r="C5407">
        <v>2.5060433E-3</v>
      </c>
      <c r="D5407">
        <v>2.1912020000000002E-3</v>
      </c>
      <c r="E5407">
        <v>4.7587387999999998E-4</v>
      </c>
      <c r="F5407">
        <v>90.1873645464579</v>
      </c>
      <c r="G5407">
        <v>3.4844703E-3</v>
      </c>
      <c r="H5407">
        <v>1.2357931E-3</v>
      </c>
    </row>
    <row r="5408" spans="1:8" x14ac:dyDescent="0.25">
      <c r="A5408">
        <v>90.208916894594793</v>
      </c>
      <c r="B5408">
        <v>0</v>
      </c>
      <c r="C5408">
        <v>2.5252175999999999E-3</v>
      </c>
      <c r="D5408">
        <v>1.7846333E-3</v>
      </c>
      <c r="E5408">
        <v>8.8829901999999997E-4</v>
      </c>
      <c r="F5408">
        <v>90.204032119115197</v>
      </c>
      <c r="G5408">
        <v>2.6031749000000001E-3</v>
      </c>
      <c r="H5408">
        <v>4.0026130000000004E-3</v>
      </c>
    </row>
    <row r="5409" spans="1:8" x14ac:dyDescent="0.25">
      <c r="A5409">
        <v>90.225584459304798</v>
      </c>
      <c r="B5409">
        <v>5.8520595000000003E-3</v>
      </c>
      <c r="C5409">
        <v>4.3789581000000001E-3</v>
      </c>
      <c r="D5409">
        <v>9.1256941E-4</v>
      </c>
      <c r="E5409">
        <v>0</v>
      </c>
      <c r="F5409">
        <v>90.220699683825103</v>
      </c>
      <c r="G5409">
        <v>3.3419029999999998E-3</v>
      </c>
      <c r="H5409">
        <v>2.6678754999999998E-3</v>
      </c>
    </row>
    <row r="5410" spans="1:8" x14ac:dyDescent="0.25">
      <c r="A5410">
        <v>90.242252031961996</v>
      </c>
      <c r="B5410">
        <v>1.6456939E-3</v>
      </c>
      <c r="C5410">
        <v>3.0100999999999999E-3</v>
      </c>
      <c r="D5410">
        <v>1.4746303999999999E-3</v>
      </c>
      <c r="E5410">
        <v>8.2456331999999997E-4</v>
      </c>
      <c r="F5410">
        <v>90.237367256482401</v>
      </c>
      <c r="G5410">
        <v>2.2645444E-3</v>
      </c>
      <c r="H5410">
        <v>1.9327122999999999E-3</v>
      </c>
    </row>
    <row r="5411" spans="1:8" x14ac:dyDescent="0.25">
      <c r="A5411">
        <v>90.258919604619294</v>
      </c>
      <c r="B5411">
        <v>0</v>
      </c>
      <c r="C5411">
        <v>3.1408933000000002E-3</v>
      </c>
      <c r="D5411">
        <v>2.2770509E-3</v>
      </c>
      <c r="E5411">
        <v>0</v>
      </c>
      <c r="F5411">
        <v>90.254034829139698</v>
      </c>
      <c r="G5411">
        <v>5.1565189000000004E-3</v>
      </c>
      <c r="H5411">
        <v>2.2706204999999998E-3</v>
      </c>
    </row>
    <row r="5412" spans="1:8" x14ac:dyDescent="0.25">
      <c r="A5412">
        <v>90.275587169329299</v>
      </c>
      <c r="B5412">
        <v>0</v>
      </c>
      <c r="C5412">
        <v>1.7569014000000001E-3</v>
      </c>
      <c r="D5412">
        <v>1.0484441E-3</v>
      </c>
      <c r="E5412">
        <v>6.2910856999999997E-4</v>
      </c>
      <c r="F5412">
        <v>90.270702393849604</v>
      </c>
      <c r="G5412">
        <v>3.1252054E-3</v>
      </c>
      <c r="H5412">
        <v>1.7957642999999999E-3</v>
      </c>
    </row>
    <row r="5413" spans="1:8" x14ac:dyDescent="0.25">
      <c r="A5413">
        <v>90.292254741986596</v>
      </c>
      <c r="B5413">
        <v>0</v>
      </c>
      <c r="C5413">
        <v>3.1889895999999999E-3</v>
      </c>
      <c r="D5413">
        <v>1.7291303E-3</v>
      </c>
      <c r="E5413">
        <v>0</v>
      </c>
      <c r="F5413">
        <v>90.287369966506901</v>
      </c>
      <c r="G5413">
        <v>4.7214989999999997E-3</v>
      </c>
      <c r="H5413">
        <v>3.1018055000000002E-3</v>
      </c>
    </row>
    <row r="5414" spans="1:8" x14ac:dyDescent="0.25">
      <c r="A5414">
        <v>90.308922314643794</v>
      </c>
      <c r="B5414">
        <v>0</v>
      </c>
      <c r="C5414">
        <v>1.8715778E-3</v>
      </c>
      <c r="D5414">
        <v>2.0049678000000001E-3</v>
      </c>
      <c r="E5414">
        <v>1.3995329000000001E-4</v>
      </c>
      <c r="F5414">
        <v>90.304037539164199</v>
      </c>
      <c r="G5414">
        <v>5.4029617000000002E-3</v>
      </c>
      <c r="H5414">
        <v>1.5521261000000001E-3</v>
      </c>
    </row>
    <row r="5415" spans="1:8" x14ac:dyDescent="0.25">
      <c r="A5415">
        <v>90.325589887301106</v>
      </c>
      <c r="B5415">
        <v>0</v>
      </c>
      <c r="C5415">
        <v>3.0089460999999998E-3</v>
      </c>
      <c r="D5415">
        <v>2.5180881E-3</v>
      </c>
      <c r="E5415">
        <v>7.4599625000000005E-4</v>
      </c>
      <c r="F5415">
        <v>90.320705111821496</v>
      </c>
      <c r="G5415">
        <v>3.9055286999999999E-3</v>
      </c>
      <c r="H5415">
        <v>2.2379778999999998E-3</v>
      </c>
    </row>
    <row r="5416" spans="1:8" x14ac:dyDescent="0.25">
      <c r="A5416">
        <v>90.342257452011097</v>
      </c>
      <c r="B5416">
        <v>1.7700426999999999E-3</v>
      </c>
      <c r="C5416">
        <v>3.6160877999999999E-3</v>
      </c>
      <c r="D5416">
        <v>2.0880414999999999E-3</v>
      </c>
      <c r="E5416">
        <v>1.1132064E-4</v>
      </c>
      <c r="F5416">
        <v>90.337372676531402</v>
      </c>
      <c r="G5416">
        <v>5.0473660000000002E-3</v>
      </c>
      <c r="H5416">
        <v>2.2384831999999999E-3</v>
      </c>
    </row>
    <row r="5417" spans="1:8" x14ac:dyDescent="0.25">
      <c r="A5417">
        <v>90.358925024668295</v>
      </c>
      <c r="B5417">
        <v>1.5243548E-3</v>
      </c>
      <c r="C5417">
        <v>1.7546379E-3</v>
      </c>
      <c r="D5417">
        <v>2.671699E-3</v>
      </c>
      <c r="E5417">
        <v>8.6304172999999995E-4</v>
      </c>
      <c r="F5417">
        <v>90.354040249188699</v>
      </c>
      <c r="G5417">
        <v>2.7897782000000002E-3</v>
      </c>
      <c r="H5417">
        <v>2.9127981999999999E-3</v>
      </c>
    </row>
    <row r="5418" spans="1:8" x14ac:dyDescent="0.25">
      <c r="A5418">
        <v>90.375592597325607</v>
      </c>
      <c r="B5418">
        <v>1.2389854999999999E-3</v>
      </c>
      <c r="C5418">
        <v>2.9781661E-3</v>
      </c>
      <c r="D5418">
        <v>2.6454568999999999E-3</v>
      </c>
      <c r="E5418">
        <v>1.4578708000000001E-4</v>
      </c>
      <c r="F5418">
        <v>90.370707821845997</v>
      </c>
      <c r="G5418">
        <v>3.9534243000000002E-3</v>
      </c>
      <c r="H5418">
        <v>2.2528692999999999E-3</v>
      </c>
    </row>
    <row r="5419" spans="1:8" x14ac:dyDescent="0.25">
      <c r="A5419">
        <v>90.392260162035598</v>
      </c>
      <c r="B5419">
        <v>4.0386501E-3</v>
      </c>
      <c r="C5419">
        <v>2.9421982000000001E-3</v>
      </c>
      <c r="D5419">
        <v>1.2192701E-3</v>
      </c>
      <c r="E5419">
        <v>7.6054921000000004E-4</v>
      </c>
      <c r="F5419">
        <v>90.387375386555902</v>
      </c>
      <c r="G5419">
        <v>2.1171558000000002E-3</v>
      </c>
      <c r="H5419">
        <v>3.8206819000000001E-3</v>
      </c>
    </row>
    <row r="5420" spans="1:8" x14ac:dyDescent="0.25">
      <c r="A5420">
        <v>90.408927734692895</v>
      </c>
      <c r="B5420">
        <v>5.1392772000000001E-4</v>
      </c>
      <c r="C5420">
        <v>2.4981882999999998E-3</v>
      </c>
      <c r="D5420">
        <v>2.8429598999999998E-3</v>
      </c>
      <c r="E5420">
        <v>5.8468216000000001E-4</v>
      </c>
      <c r="F5420">
        <v>90.4040429592132</v>
      </c>
      <c r="G5420">
        <v>2.9847708000000001E-3</v>
      </c>
      <c r="H5420">
        <v>2.4924133999999999E-3</v>
      </c>
    </row>
    <row r="5421" spans="1:8" x14ac:dyDescent="0.25">
      <c r="A5421">
        <v>90.425595307350093</v>
      </c>
      <c r="B5421">
        <v>2.8239574999999999E-3</v>
      </c>
      <c r="C5421">
        <v>3.7593666999999999E-3</v>
      </c>
      <c r="D5421">
        <v>1.6675488000000001E-3</v>
      </c>
      <c r="E5421">
        <v>6.1867309999999996E-4</v>
      </c>
      <c r="F5421">
        <v>90.420710531870498</v>
      </c>
      <c r="G5421">
        <v>3.2422331000000002E-3</v>
      </c>
      <c r="H5421">
        <v>4.0637203000000004E-3</v>
      </c>
    </row>
    <row r="5422" spans="1:8" x14ac:dyDescent="0.25">
      <c r="A5422">
        <v>90.442262872060098</v>
      </c>
      <c r="B5422">
        <v>2.8172397999999999E-3</v>
      </c>
      <c r="C5422">
        <v>2.7862912999999999E-3</v>
      </c>
      <c r="D5422">
        <v>1.5057486999999999E-3</v>
      </c>
      <c r="E5422">
        <v>6.3887250000000003E-4</v>
      </c>
      <c r="F5422">
        <v>90.437378096580503</v>
      </c>
      <c r="G5422">
        <v>3.5012898000000001E-3</v>
      </c>
      <c r="H5422">
        <v>2.6668017000000001E-3</v>
      </c>
    </row>
    <row r="5423" spans="1:8" x14ac:dyDescent="0.25">
      <c r="A5423">
        <v>90.458930444717396</v>
      </c>
      <c r="B5423">
        <v>7.7905841000000002E-3</v>
      </c>
      <c r="C5423">
        <v>4.8432121999999996E-3</v>
      </c>
      <c r="D5423">
        <v>2.5772049999999999E-3</v>
      </c>
      <c r="E5423">
        <v>7.9528301E-4</v>
      </c>
      <c r="F5423">
        <v>90.454045669237701</v>
      </c>
      <c r="G5423">
        <v>3.4255284999999999E-3</v>
      </c>
      <c r="H5423">
        <v>2.7345878E-3</v>
      </c>
    </row>
    <row r="5424" spans="1:8" x14ac:dyDescent="0.25">
      <c r="A5424">
        <v>90.475598017374594</v>
      </c>
      <c r="B5424">
        <v>0</v>
      </c>
      <c r="C5424">
        <v>3.5247358E-3</v>
      </c>
      <c r="D5424">
        <v>3.7769063000000001E-3</v>
      </c>
      <c r="E5424">
        <v>0</v>
      </c>
      <c r="F5424">
        <v>90.470713241894998</v>
      </c>
      <c r="G5424">
        <v>3.0066224000000002E-3</v>
      </c>
      <c r="H5424">
        <v>2.8478730999999999E-3</v>
      </c>
    </row>
    <row r="5425" spans="1:8" x14ac:dyDescent="0.25">
      <c r="A5425">
        <v>90.492265582084599</v>
      </c>
      <c r="B5425">
        <v>3.7909470999999998E-3</v>
      </c>
      <c r="C5425">
        <v>4.0825163000000001E-3</v>
      </c>
      <c r="D5425">
        <v>2.7632283000000001E-3</v>
      </c>
      <c r="E5425">
        <v>0</v>
      </c>
      <c r="F5425">
        <v>90.487380806605003</v>
      </c>
      <c r="G5425">
        <v>5.9394985000000003E-3</v>
      </c>
      <c r="H5425">
        <v>1.9808284000000002E-3</v>
      </c>
    </row>
    <row r="5426" spans="1:8" x14ac:dyDescent="0.25">
      <c r="A5426">
        <v>90.508933154741896</v>
      </c>
      <c r="B5426">
        <v>1.1637176000000001E-3</v>
      </c>
      <c r="C5426">
        <v>2.8566198999999998E-3</v>
      </c>
      <c r="D5426">
        <v>1.5715665999999999E-3</v>
      </c>
      <c r="E5426">
        <v>5.9879471999999998E-4</v>
      </c>
      <c r="F5426">
        <v>90.504048379262201</v>
      </c>
      <c r="G5426">
        <v>2.0255407E-3</v>
      </c>
      <c r="H5426">
        <v>1.8332856E-3</v>
      </c>
    </row>
    <row r="5427" spans="1:8" x14ac:dyDescent="0.25">
      <c r="A5427">
        <v>90.525600727399095</v>
      </c>
      <c r="B5427">
        <v>7.3906337000000004E-3</v>
      </c>
      <c r="C5427">
        <v>2.0894243E-3</v>
      </c>
      <c r="D5427">
        <v>2.2872905000000002E-3</v>
      </c>
      <c r="E5427">
        <v>0</v>
      </c>
      <c r="F5427">
        <v>90.520715951919499</v>
      </c>
      <c r="G5427">
        <v>3.1982794999999998E-3</v>
      </c>
      <c r="H5427">
        <v>3.1101606E-3</v>
      </c>
    </row>
    <row r="5428" spans="1:8" x14ac:dyDescent="0.25">
      <c r="A5428">
        <v>90.5422682921091</v>
      </c>
      <c r="B5428">
        <v>0</v>
      </c>
      <c r="C5428">
        <v>2.5101437000000001E-3</v>
      </c>
      <c r="D5428">
        <v>2.5286088000000002E-3</v>
      </c>
      <c r="E5428">
        <v>1.0512422999999999E-4</v>
      </c>
      <c r="F5428">
        <v>90.537383516629504</v>
      </c>
      <c r="G5428">
        <v>3.2954388000000002E-3</v>
      </c>
      <c r="H5428">
        <v>2.7283106000000001E-3</v>
      </c>
    </row>
    <row r="5429" spans="1:8" x14ac:dyDescent="0.25">
      <c r="A5429">
        <v>90.558935864766397</v>
      </c>
      <c r="B5429">
        <v>2.0157509000000001E-3</v>
      </c>
      <c r="C5429">
        <v>4.4692005000000002E-3</v>
      </c>
      <c r="D5429">
        <v>1.0353742E-3</v>
      </c>
      <c r="E5429">
        <v>5.6643579999999995E-4</v>
      </c>
      <c r="F5429">
        <v>90.554051089286801</v>
      </c>
      <c r="G5429">
        <v>2.9335657999999998E-3</v>
      </c>
      <c r="H5429">
        <v>2.8873576999999999E-3</v>
      </c>
    </row>
    <row r="5430" spans="1:8" x14ac:dyDescent="0.25">
      <c r="A5430">
        <v>90.575603437423695</v>
      </c>
      <c r="B5430">
        <v>8.7112938999999996E-4</v>
      </c>
      <c r="C5430">
        <v>2.8432545000000001E-3</v>
      </c>
      <c r="D5430">
        <v>3.3319218000000001E-3</v>
      </c>
      <c r="E5430">
        <v>0</v>
      </c>
      <c r="F5430">
        <v>90.570718661943999</v>
      </c>
      <c r="G5430">
        <v>2.7194233E-3</v>
      </c>
      <c r="H5430">
        <v>1.6794469999999999E-3</v>
      </c>
    </row>
    <row r="5431" spans="1:8" x14ac:dyDescent="0.25">
      <c r="A5431">
        <v>90.5922710021336</v>
      </c>
      <c r="B5431">
        <v>0</v>
      </c>
      <c r="C5431">
        <v>2.9396588999999998E-3</v>
      </c>
      <c r="D5431">
        <v>8.7438168999999998E-4</v>
      </c>
      <c r="E5431">
        <v>3.2202411000000001E-4</v>
      </c>
      <c r="F5431">
        <v>90.587386226654004</v>
      </c>
      <c r="G5431">
        <v>4.0871808000000004E-3</v>
      </c>
      <c r="H5431">
        <v>2.0302059000000001E-3</v>
      </c>
    </row>
    <row r="5432" spans="1:8" x14ac:dyDescent="0.25">
      <c r="A5432">
        <v>90.608938574790898</v>
      </c>
      <c r="B5432">
        <v>0</v>
      </c>
      <c r="C5432">
        <v>1.7454451E-3</v>
      </c>
      <c r="D5432">
        <v>1.9421454000000001E-3</v>
      </c>
      <c r="E5432">
        <v>5.9721245999999996E-4</v>
      </c>
      <c r="F5432">
        <v>90.604053799311302</v>
      </c>
      <c r="G5432">
        <v>4.4107241999999996E-3</v>
      </c>
      <c r="H5432">
        <v>2.9162823000000002E-3</v>
      </c>
    </row>
    <row r="5433" spans="1:8" x14ac:dyDescent="0.25">
      <c r="A5433">
        <v>90.625606147448195</v>
      </c>
      <c r="B5433">
        <v>0</v>
      </c>
      <c r="C5433">
        <v>2.3224319000000001E-3</v>
      </c>
      <c r="D5433">
        <v>1.2539911999999999E-3</v>
      </c>
      <c r="E5433">
        <v>0</v>
      </c>
      <c r="F5433">
        <v>90.6207213719685</v>
      </c>
      <c r="G5433">
        <v>1.9302722000000001E-3</v>
      </c>
      <c r="H5433">
        <v>1.7616260999999999E-3</v>
      </c>
    </row>
    <row r="5434" spans="1:8" x14ac:dyDescent="0.25">
      <c r="A5434">
        <v>90.642273720105393</v>
      </c>
      <c r="B5434">
        <v>0</v>
      </c>
      <c r="C5434">
        <v>3.0486197E-3</v>
      </c>
      <c r="D5434">
        <v>2.3687303E-3</v>
      </c>
      <c r="E5434">
        <v>0</v>
      </c>
      <c r="F5434">
        <v>90.637388944625798</v>
      </c>
      <c r="G5434">
        <v>1.7887719000000001E-3</v>
      </c>
      <c r="H5434">
        <v>3.1769874000000002E-3</v>
      </c>
    </row>
    <row r="5435" spans="1:8" x14ac:dyDescent="0.25">
      <c r="A5435">
        <v>90.658941284815398</v>
      </c>
      <c r="B5435">
        <v>2.393727E-3</v>
      </c>
      <c r="C5435">
        <v>2.4474200000000001E-3</v>
      </c>
      <c r="D5435">
        <v>2.2968165999999999E-3</v>
      </c>
      <c r="E5435">
        <v>1.1635084000000001E-3</v>
      </c>
      <c r="F5435">
        <v>90.654056509335803</v>
      </c>
      <c r="G5435">
        <v>2.2906013999999999E-3</v>
      </c>
      <c r="H5435">
        <v>1.9752982E-3</v>
      </c>
    </row>
    <row r="5436" spans="1:8" x14ac:dyDescent="0.25">
      <c r="A5436">
        <v>90.675608857472696</v>
      </c>
      <c r="B5436">
        <v>0</v>
      </c>
      <c r="C5436">
        <v>2.9119437E-3</v>
      </c>
      <c r="D5436">
        <v>1.4983392000000001E-3</v>
      </c>
      <c r="E5436">
        <v>0</v>
      </c>
      <c r="F5436">
        <v>90.6707240819931</v>
      </c>
      <c r="G5436">
        <v>2.2208341000000001E-3</v>
      </c>
      <c r="H5436">
        <v>3.351063E-3</v>
      </c>
    </row>
    <row r="5437" spans="1:8" x14ac:dyDescent="0.25">
      <c r="A5437">
        <v>90.692276430129994</v>
      </c>
      <c r="B5437">
        <v>0</v>
      </c>
      <c r="C5437">
        <v>2.1448014000000001E-3</v>
      </c>
      <c r="D5437">
        <v>1.1650119E-3</v>
      </c>
      <c r="E5437">
        <v>0</v>
      </c>
      <c r="F5437">
        <v>90.687391654650298</v>
      </c>
      <c r="G5437">
        <v>3.8172877000000002E-3</v>
      </c>
      <c r="H5437">
        <v>2.3350704E-3</v>
      </c>
    </row>
    <row r="5438" spans="1:8" x14ac:dyDescent="0.25">
      <c r="A5438">
        <v>90.708943994839899</v>
      </c>
      <c r="B5438">
        <v>0</v>
      </c>
      <c r="C5438">
        <v>2.4950168999999999E-3</v>
      </c>
      <c r="D5438">
        <v>1.787341E-3</v>
      </c>
      <c r="E5438">
        <v>1.2143734000000001E-3</v>
      </c>
      <c r="F5438">
        <v>90.704059219360303</v>
      </c>
      <c r="G5438">
        <v>2.4738905E-3</v>
      </c>
      <c r="H5438">
        <v>1.5133375E-3</v>
      </c>
    </row>
    <row r="5439" spans="1:8" x14ac:dyDescent="0.25">
      <c r="A5439">
        <v>90.725611567497197</v>
      </c>
      <c r="B5439">
        <v>0</v>
      </c>
      <c r="C5439">
        <v>1.0908392E-3</v>
      </c>
      <c r="D5439">
        <v>2.5888704999999998E-3</v>
      </c>
      <c r="E5439">
        <v>1.4118211E-3</v>
      </c>
      <c r="F5439">
        <v>90.720726792017601</v>
      </c>
      <c r="G5439">
        <v>2.362042E-3</v>
      </c>
      <c r="H5439">
        <v>2.8290588E-3</v>
      </c>
    </row>
    <row r="5440" spans="1:8" x14ac:dyDescent="0.25">
      <c r="A5440">
        <v>90.742279140154494</v>
      </c>
      <c r="B5440">
        <v>0</v>
      </c>
      <c r="C5440">
        <v>3.2067838999999998E-3</v>
      </c>
      <c r="D5440">
        <v>1.4943475E-3</v>
      </c>
      <c r="E5440">
        <v>2.6458278E-4</v>
      </c>
      <c r="F5440">
        <v>90.737394364674799</v>
      </c>
      <c r="G5440">
        <v>3.2228808999999999E-3</v>
      </c>
      <c r="H5440">
        <v>2.5889848000000002E-3</v>
      </c>
    </row>
    <row r="5441" spans="1:8" x14ac:dyDescent="0.25">
      <c r="A5441">
        <v>90.758946704864499</v>
      </c>
      <c r="B5441">
        <v>0</v>
      </c>
      <c r="C5441">
        <v>2.7913492999999999E-3</v>
      </c>
      <c r="D5441">
        <v>1.5537795000000001E-3</v>
      </c>
      <c r="E5441">
        <v>7.9697573999999998E-4</v>
      </c>
      <c r="F5441">
        <v>90.754061929384804</v>
      </c>
      <c r="G5441">
        <v>3.8098175999999998E-3</v>
      </c>
      <c r="H5441">
        <v>2.7337917E-3</v>
      </c>
    </row>
    <row r="5442" spans="1:8" x14ac:dyDescent="0.25">
      <c r="A5442">
        <v>90.775614277521697</v>
      </c>
      <c r="B5442">
        <v>3.6342460999999999E-3</v>
      </c>
      <c r="C5442">
        <v>2.7718572E-3</v>
      </c>
      <c r="D5442">
        <v>1.3418223E-3</v>
      </c>
      <c r="E5442">
        <v>0</v>
      </c>
      <c r="F5442">
        <v>90.770729502042101</v>
      </c>
      <c r="G5442">
        <v>3.8975195000000001E-3</v>
      </c>
      <c r="H5442">
        <v>9.0217572999999997E-4</v>
      </c>
    </row>
    <row r="5443" spans="1:8" x14ac:dyDescent="0.25">
      <c r="A5443">
        <v>90.792281850178995</v>
      </c>
      <c r="B5443">
        <v>0</v>
      </c>
      <c r="C5443">
        <v>2.552131E-3</v>
      </c>
      <c r="D5443">
        <v>1.4439876000000001E-3</v>
      </c>
      <c r="E5443">
        <v>4.3458716000000002E-4</v>
      </c>
      <c r="F5443">
        <v>90.787397074699399</v>
      </c>
      <c r="G5443">
        <v>2.7261754000000001E-3</v>
      </c>
      <c r="H5443">
        <v>2.5488761999999999E-3</v>
      </c>
    </row>
    <row r="5444" spans="1:8" x14ac:dyDescent="0.25">
      <c r="A5444">
        <v>90.808949414889</v>
      </c>
      <c r="B5444">
        <v>1.9309369000000001E-4</v>
      </c>
      <c r="C5444">
        <v>2.9368993999999999E-3</v>
      </c>
      <c r="D5444">
        <v>1.8636148E-3</v>
      </c>
      <c r="E5444">
        <v>1.6109488000000001E-4</v>
      </c>
      <c r="F5444">
        <v>90.804064639409305</v>
      </c>
      <c r="G5444">
        <v>1.6623802E-3</v>
      </c>
      <c r="H5444">
        <v>1.7192290000000001E-3</v>
      </c>
    </row>
    <row r="5445" spans="1:8" x14ac:dyDescent="0.25">
      <c r="A5445">
        <v>90.825616987546198</v>
      </c>
      <c r="B5445">
        <v>1.5470919999999999E-3</v>
      </c>
      <c r="C5445">
        <v>3.1060718E-3</v>
      </c>
      <c r="D5445">
        <v>1.6262736999999999E-3</v>
      </c>
      <c r="E5445">
        <v>6.5098057E-4</v>
      </c>
      <c r="F5445">
        <v>90.820732212066602</v>
      </c>
      <c r="G5445">
        <v>3.6526222E-3</v>
      </c>
      <c r="H5445">
        <v>2.0267733E-3</v>
      </c>
    </row>
    <row r="5446" spans="1:8" x14ac:dyDescent="0.25">
      <c r="A5446">
        <v>90.842284560203495</v>
      </c>
      <c r="B5446">
        <v>1.089411E-3</v>
      </c>
      <c r="C5446">
        <v>3.2992738E-3</v>
      </c>
      <c r="D5446">
        <v>2.2092931999999998E-3</v>
      </c>
      <c r="E5446">
        <v>6.3826317999999996E-4</v>
      </c>
      <c r="F5446">
        <v>90.8373997847239</v>
      </c>
      <c r="G5446">
        <v>3.3700848E-3</v>
      </c>
      <c r="H5446">
        <v>2.0460004000000002E-3</v>
      </c>
    </row>
    <row r="5447" spans="1:8" x14ac:dyDescent="0.25">
      <c r="A5447">
        <v>90.8589521249135</v>
      </c>
      <c r="B5447">
        <v>0</v>
      </c>
      <c r="C5447">
        <v>3.7713630999999998E-3</v>
      </c>
      <c r="D5447">
        <v>2.0093273000000001E-3</v>
      </c>
      <c r="E5447">
        <v>2.0240543000000001E-3</v>
      </c>
      <c r="F5447">
        <v>90.854067349433905</v>
      </c>
      <c r="G5447">
        <v>2.1537191000000002E-3</v>
      </c>
      <c r="H5447">
        <v>3.2899650000000002E-3</v>
      </c>
    </row>
    <row r="5448" spans="1:8" x14ac:dyDescent="0.25">
      <c r="A5448">
        <v>90.875619697570798</v>
      </c>
      <c r="B5448">
        <v>4.1393641999999996E-3</v>
      </c>
      <c r="C5448">
        <v>4.6168314000000002E-3</v>
      </c>
      <c r="D5448">
        <v>3.2428770999999999E-3</v>
      </c>
      <c r="E5448">
        <v>1.6102818999999999E-4</v>
      </c>
      <c r="F5448">
        <v>90.870734922091103</v>
      </c>
      <c r="G5448">
        <v>3.8518335E-3</v>
      </c>
      <c r="H5448">
        <v>1.4001422999999999E-3</v>
      </c>
    </row>
    <row r="5449" spans="1:8" x14ac:dyDescent="0.25">
      <c r="A5449">
        <v>90.892287270227996</v>
      </c>
      <c r="B5449">
        <v>1.8238913999999999E-3</v>
      </c>
      <c r="C5449">
        <v>3.6594692999999999E-3</v>
      </c>
      <c r="D5449">
        <v>1.8557873999999999E-3</v>
      </c>
      <c r="E5449">
        <v>1.1091397999999999E-3</v>
      </c>
      <c r="F5449">
        <v>90.8874024947484</v>
      </c>
      <c r="G5449">
        <v>3.9734449000000003E-3</v>
      </c>
      <c r="H5449">
        <v>3.0794705000000001E-3</v>
      </c>
    </row>
    <row r="5450" spans="1:8" x14ac:dyDescent="0.25">
      <c r="A5450">
        <v>90.908954834938001</v>
      </c>
      <c r="B5450">
        <v>3.6007908999999999E-3</v>
      </c>
      <c r="C5450">
        <v>2.9874813999999999E-3</v>
      </c>
      <c r="D5450">
        <v>3.7610553999999998E-3</v>
      </c>
      <c r="E5450">
        <v>0</v>
      </c>
      <c r="F5450">
        <v>90.904070059458405</v>
      </c>
      <c r="G5450">
        <v>4.6653668000000001E-3</v>
      </c>
      <c r="H5450">
        <v>2.5062183999999999E-3</v>
      </c>
    </row>
    <row r="5451" spans="1:8" x14ac:dyDescent="0.25">
      <c r="A5451">
        <v>90.925622407595299</v>
      </c>
      <c r="B5451">
        <v>0</v>
      </c>
      <c r="C5451">
        <v>2.6044012000000002E-3</v>
      </c>
      <c r="D5451">
        <v>2.4169350999999999E-3</v>
      </c>
      <c r="E5451">
        <v>0</v>
      </c>
      <c r="F5451">
        <v>90.920737632115603</v>
      </c>
      <c r="G5451">
        <v>4.7044809999999999E-3</v>
      </c>
      <c r="H5451">
        <v>2.4913370000000002E-3</v>
      </c>
    </row>
    <row r="5452" spans="1:8" x14ac:dyDescent="0.25">
      <c r="A5452">
        <v>90.942289980252497</v>
      </c>
      <c r="B5452">
        <v>3.2576844E-3</v>
      </c>
      <c r="C5452">
        <v>1.3242613000000001E-3</v>
      </c>
      <c r="D5452">
        <v>1.9508462000000001E-3</v>
      </c>
      <c r="E5452">
        <v>1.2221286E-3</v>
      </c>
      <c r="F5452">
        <v>90.937405204772901</v>
      </c>
      <c r="G5452">
        <v>2.8666388000000002E-3</v>
      </c>
      <c r="H5452">
        <v>1.1962947999999999E-3</v>
      </c>
    </row>
    <row r="5453" spans="1:8" x14ac:dyDescent="0.25">
      <c r="A5453">
        <v>90.958957544962502</v>
      </c>
      <c r="B5453">
        <v>0</v>
      </c>
      <c r="C5453">
        <v>2.9378843000000001E-3</v>
      </c>
      <c r="D5453">
        <v>1.3775072000000001E-3</v>
      </c>
      <c r="E5453">
        <v>6.5712368999999997E-4</v>
      </c>
      <c r="F5453">
        <v>90.954072769482906</v>
      </c>
      <c r="G5453">
        <v>2.7854014E-3</v>
      </c>
      <c r="H5453">
        <v>1.9483046999999999E-3</v>
      </c>
    </row>
    <row r="5454" spans="1:8" x14ac:dyDescent="0.25">
      <c r="A5454">
        <v>90.975625117619799</v>
      </c>
      <c r="B5454">
        <v>1.8344851000000001E-3</v>
      </c>
      <c r="C5454">
        <v>2.9399732999999999E-3</v>
      </c>
      <c r="D5454">
        <v>2.0457934999999999E-3</v>
      </c>
      <c r="E5454">
        <v>2.3829185999999999E-4</v>
      </c>
      <c r="F5454">
        <v>90.970740342140203</v>
      </c>
      <c r="G5454">
        <v>2.7514192999999998E-3</v>
      </c>
      <c r="H5454">
        <v>2.4648814000000001E-3</v>
      </c>
    </row>
    <row r="5455" spans="1:8" x14ac:dyDescent="0.25">
      <c r="A5455">
        <v>90.992292690277097</v>
      </c>
      <c r="B5455">
        <v>0</v>
      </c>
      <c r="C5455">
        <v>3.3029276E-3</v>
      </c>
      <c r="D5455">
        <v>1.0608710999999999E-3</v>
      </c>
      <c r="E5455">
        <v>0</v>
      </c>
      <c r="F5455">
        <v>90.987407914797402</v>
      </c>
      <c r="G5455">
        <v>2.9215522000000001E-3</v>
      </c>
      <c r="H5455">
        <v>3.0241922999999999E-3</v>
      </c>
    </row>
    <row r="5456" spans="1:8" x14ac:dyDescent="0.25">
      <c r="A5456">
        <v>91.008960262934295</v>
      </c>
      <c r="B5456">
        <v>2.4539877000000002E-3</v>
      </c>
      <c r="C5456">
        <v>4.1087548999999999E-3</v>
      </c>
      <c r="D5456">
        <v>6.6749327000000002E-4</v>
      </c>
      <c r="E5456">
        <v>2.0194222E-4</v>
      </c>
      <c r="F5456">
        <v>91.004075487454699</v>
      </c>
      <c r="G5456">
        <v>1.9804190000000002E-3</v>
      </c>
      <c r="H5456">
        <v>3.0326708000000002E-3</v>
      </c>
    </row>
    <row r="5457" spans="1:8" x14ac:dyDescent="0.25">
      <c r="A5457">
        <v>91.0256278276443</v>
      </c>
      <c r="B5457">
        <v>0</v>
      </c>
      <c r="C5457">
        <v>1.9956301E-3</v>
      </c>
      <c r="D5457">
        <v>1.5681726E-3</v>
      </c>
      <c r="E5457">
        <v>0</v>
      </c>
      <c r="F5457">
        <v>91.020743052164704</v>
      </c>
      <c r="G5457">
        <v>4.1959676999999999E-3</v>
      </c>
      <c r="H5457">
        <v>2.6313603999999998E-3</v>
      </c>
    </row>
    <row r="5458" spans="1:8" x14ac:dyDescent="0.25">
      <c r="A5458">
        <v>91.042295400301597</v>
      </c>
      <c r="B5458">
        <v>0</v>
      </c>
      <c r="C5458">
        <v>4.3425905000000001E-3</v>
      </c>
      <c r="D5458">
        <v>1.8879707999999999E-3</v>
      </c>
      <c r="E5458">
        <v>1.4487193000000001E-3</v>
      </c>
      <c r="F5458">
        <v>91.037410624821902</v>
      </c>
      <c r="G5458">
        <v>4.5463535999999997E-3</v>
      </c>
      <c r="H5458">
        <v>3.1781695E-3</v>
      </c>
    </row>
    <row r="5459" spans="1:8" x14ac:dyDescent="0.25">
      <c r="A5459">
        <v>91.058962972958795</v>
      </c>
      <c r="B5459">
        <v>8.9933234000000003E-4</v>
      </c>
      <c r="C5459">
        <v>3.0540532999999998E-3</v>
      </c>
      <c r="D5459">
        <v>3.2261515000000002E-3</v>
      </c>
      <c r="E5459">
        <v>3.0782621E-4</v>
      </c>
      <c r="F5459">
        <v>91.0540781974792</v>
      </c>
      <c r="G5459">
        <v>3.0118488E-3</v>
      </c>
      <c r="H5459">
        <v>1.4375563000000001E-3</v>
      </c>
    </row>
    <row r="5460" spans="1:8" x14ac:dyDescent="0.25">
      <c r="A5460">
        <v>91.0756305376688</v>
      </c>
      <c r="B5460">
        <v>0</v>
      </c>
      <c r="C5460">
        <v>2.409956E-3</v>
      </c>
      <c r="D5460">
        <v>1.7547832000000001E-3</v>
      </c>
      <c r="E5460">
        <v>2.4806017000000001E-3</v>
      </c>
      <c r="F5460">
        <v>91.070745762189205</v>
      </c>
      <c r="G5460">
        <v>3.4024818E-3</v>
      </c>
      <c r="H5460">
        <v>2.578533E-3</v>
      </c>
    </row>
    <row r="5461" spans="1:8" x14ac:dyDescent="0.25">
      <c r="A5461">
        <v>91.092298110326098</v>
      </c>
      <c r="B5461">
        <v>2.200942E-3</v>
      </c>
      <c r="C5461">
        <v>2.5351305999999998E-3</v>
      </c>
      <c r="D5461">
        <v>1.2114794E-3</v>
      </c>
      <c r="E5461">
        <v>5.9461430999999999E-4</v>
      </c>
      <c r="F5461">
        <v>91.087413334846502</v>
      </c>
      <c r="G5461">
        <v>1.9372276999999999E-3</v>
      </c>
      <c r="H5461">
        <v>1.5407045999999999E-3</v>
      </c>
    </row>
    <row r="5462" spans="1:8" x14ac:dyDescent="0.25">
      <c r="A5462">
        <v>91.108965682983396</v>
      </c>
      <c r="B5462">
        <v>4.7321842000000002E-4</v>
      </c>
      <c r="C5462">
        <v>3.3746520000000001E-3</v>
      </c>
      <c r="D5462">
        <v>1.5362097E-3</v>
      </c>
      <c r="E5462">
        <v>8.0251344000000001E-4</v>
      </c>
      <c r="F5462">
        <v>91.1040809075037</v>
      </c>
      <c r="G5462">
        <v>3.4499797E-3</v>
      </c>
      <c r="H5462">
        <v>7.2893768000000002E-4</v>
      </c>
    </row>
    <row r="5463" spans="1:8" x14ac:dyDescent="0.25">
      <c r="A5463">
        <v>91.125633247693301</v>
      </c>
      <c r="B5463">
        <v>0</v>
      </c>
      <c r="C5463">
        <v>3.5032008E-3</v>
      </c>
      <c r="D5463">
        <v>1.9041131000000001E-3</v>
      </c>
      <c r="E5463">
        <v>2.4345612999999999E-4</v>
      </c>
      <c r="F5463">
        <v>91.120748472213705</v>
      </c>
      <c r="G5463">
        <v>2.0672352999999998E-3</v>
      </c>
      <c r="H5463">
        <v>3.3001197E-3</v>
      </c>
    </row>
    <row r="5464" spans="1:8" x14ac:dyDescent="0.25">
      <c r="A5464">
        <v>91.142300820350599</v>
      </c>
      <c r="B5464" s="111">
        <v>1.0111739E-5</v>
      </c>
      <c r="C5464">
        <v>3.7868770000000001E-3</v>
      </c>
      <c r="D5464">
        <v>1.6260720000000001E-3</v>
      </c>
      <c r="E5464">
        <v>0</v>
      </c>
      <c r="F5464">
        <v>91.137416044871003</v>
      </c>
      <c r="G5464">
        <v>2.3354611000000001E-3</v>
      </c>
      <c r="H5464">
        <v>3.8682867000000001E-3</v>
      </c>
    </row>
    <row r="5465" spans="1:8" x14ac:dyDescent="0.25">
      <c r="A5465">
        <v>91.158968393007896</v>
      </c>
      <c r="B5465">
        <v>1.6390303E-3</v>
      </c>
      <c r="C5465">
        <v>3.0632658999999998E-3</v>
      </c>
      <c r="D5465">
        <v>2.2469766000000001E-3</v>
      </c>
      <c r="E5465" s="111">
        <v>1.7930623E-5</v>
      </c>
      <c r="F5465">
        <v>91.154083617528201</v>
      </c>
      <c r="G5465">
        <v>1.971422E-3</v>
      </c>
      <c r="H5465">
        <v>2.8517321000000001E-3</v>
      </c>
    </row>
    <row r="5466" spans="1:8" x14ac:dyDescent="0.25">
      <c r="A5466">
        <v>91.175635957717901</v>
      </c>
      <c r="B5466">
        <v>1.0001978E-3</v>
      </c>
      <c r="C5466">
        <v>4.2967098000000004E-3</v>
      </c>
      <c r="D5466">
        <v>3.8363563000000001E-3</v>
      </c>
      <c r="E5466">
        <v>0</v>
      </c>
      <c r="F5466">
        <v>91.170751182238206</v>
      </c>
      <c r="G5466">
        <v>3.3499235E-3</v>
      </c>
      <c r="H5466">
        <v>3.5576136E-3</v>
      </c>
    </row>
    <row r="5467" spans="1:8" x14ac:dyDescent="0.25">
      <c r="A5467">
        <v>91.192303530375099</v>
      </c>
      <c r="B5467">
        <v>1.1169375E-2</v>
      </c>
      <c r="C5467">
        <v>2.3620062999999999E-3</v>
      </c>
      <c r="D5467">
        <v>2.6597888E-3</v>
      </c>
      <c r="E5467">
        <v>1.1691935999999999E-4</v>
      </c>
      <c r="F5467">
        <v>91.187418754895504</v>
      </c>
      <c r="G5467">
        <v>3.9362642000000002E-3</v>
      </c>
      <c r="H5467">
        <v>1.4497685000000001E-3</v>
      </c>
    </row>
    <row r="5468" spans="1:8" x14ac:dyDescent="0.25">
      <c r="A5468">
        <v>91.208971103032397</v>
      </c>
      <c r="B5468">
        <v>5.6743185000000004E-4</v>
      </c>
      <c r="C5468">
        <v>6.0572433E-3</v>
      </c>
      <c r="D5468">
        <v>1.5253153000000001E-3</v>
      </c>
      <c r="E5468">
        <v>0</v>
      </c>
      <c r="F5468">
        <v>91.204086327552801</v>
      </c>
      <c r="G5468">
        <v>3.3245864000000002E-3</v>
      </c>
      <c r="H5468">
        <v>3.3767905999999999E-3</v>
      </c>
    </row>
    <row r="5469" spans="1:8" x14ac:dyDescent="0.25">
      <c r="A5469">
        <v>91.225638667742402</v>
      </c>
      <c r="B5469">
        <v>0</v>
      </c>
      <c r="C5469">
        <v>2.8198034999999998E-3</v>
      </c>
      <c r="D5469">
        <v>2.6685443999999998E-3</v>
      </c>
      <c r="E5469">
        <v>4.4695605E-4</v>
      </c>
      <c r="F5469">
        <v>91.220753892262707</v>
      </c>
      <c r="G5469">
        <v>2.4441157E-3</v>
      </c>
      <c r="H5469">
        <v>2.4295899000000001E-3</v>
      </c>
    </row>
    <row r="5470" spans="1:8" x14ac:dyDescent="0.25">
      <c r="A5470">
        <v>91.2423062403996</v>
      </c>
      <c r="B5470">
        <v>2.4945813000000002E-3</v>
      </c>
      <c r="C5470">
        <v>2.1615794E-3</v>
      </c>
      <c r="D5470">
        <v>2.1276693000000001E-3</v>
      </c>
      <c r="E5470" s="111">
        <v>9.5350776999999999E-5</v>
      </c>
      <c r="F5470">
        <v>91.237421464920004</v>
      </c>
      <c r="G5470">
        <v>2.9815605E-3</v>
      </c>
      <c r="H5470">
        <v>3.1755775999999999E-3</v>
      </c>
    </row>
    <row r="5471" spans="1:8" x14ac:dyDescent="0.25">
      <c r="A5471">
        <v>91.258973813056897</v>
      </c>
      <c r="B5471">
        <v>0</v>
      </c>
      <c r="C5471">
        <v>1.4090019000000001E-3</v>
      </c>
      <c r="D5471">
        <v>3.2020463000000002E-3</v>
      </c>
      <c r="E5471" s="111">
        <v>2.3698702999999999E-5</v>
      </c>
      <c r="F5471">
        <v>91.254089037577302</v>
      </c>
      <c r="G5471">
        <v>4.0685837000000004E-3</v>
      </c>
      <c r="H5471">
        <v>4.5059593E-3</v>
      </c>
    </row>
    <row r="5472" spans="1:8" x14ac:dyDescent="0.25">
      <c r="A5472">
        <v>91.275641377766902</v>
      </c>
      <c r="B5472">
        <v>4.2860735999999998E-3</v>
      </c>
      <c r="C5472">
        <v>2.4174685E-3</v>
      </c>
      <c r="D5472">
        <v>2.5788117000000001E-3</v>
      </c>
      <c r="E5472">
        <v>0</v>
      </c>
      <c r="F5472">
        <v>91.270756602287193</v>
      </c>
      <c r="G5472">
        <v>4.7803734999999998E-3</v>
      </c>
      <c r="H5472">
        <v>2.6403535E-3</v>
      </c>
    </row>
    <row r="5473" spans="1:8" x14ac:dyDescent="0.25">
      <c r="A5473">
        <v>91.2923089504242</v>
      </c>
      <c r="B5473">
        <v>0</v>
      </c>
      <c r="C5473">
        <v>2.6972977999999998E-3</v>
      </c>
      <c r="D5473">
        <v>1.3497059E-3</v>
      </c>
      <c r="E5473">
        <v>4.2989363999999998E-4</v>
      </c>
      <c r="F5473">
        <v>91.287424174944505</v>
      </c>
      <c r="G5473">
        <v>3.0173717999999999E-3</v>
      </c>
      <c r="H5473">
        <v>2.5897068000000001E-3</v>
      </c>
    </row>
    <row r="5474" spans="1:8" x14ac:dyDescent="0.25">
      <c r="A5474">
        <v>91.308976523081398</v>
      </c>
      <c r="B5474">
        <v>0</v>
      </c>
      <c r="C5474">
        <v>2.1931652E-3</v>
      </c>
      <c r="D5474">
        <v>1.6260421999999999E-3</v>
      </c>
      <c r="E5474">
        <v>1.2306708000000001E-4</v>
      </c>
      <c r="F5474">
        <v>91.304091747601802</v>
      </c>
      <c r="G5474">
        <v>2.1215407000000001E-3</v>
      </c>
      <c r="H5474">
        <v>2.1664153000000002E-3</v>
      </c>
    </row>
    <row r="5475" spans="1:8" x14ac:dyDescent="0.25">
      <c r="A5475">
        <v>91.325644087791403</v>
      </c>
      <c r="B5475">
        <v>3.7556512000000001E-3</v>
      </c>
      <c r="C5475">
        <v>4.2156186000000002E-3</v>
      </c>
      <c r="D5475">
        <v>1.7697018000000001E-3</v>
      </c>
      <c r="E5475">
        <v>3.8193283000000002E-4</v>
      </c>
      <c r="F5475">
        <v>91.320759312311793</v>
      </c>
      <c r="G5475">
        <v>2.2690557000000001E-3</v>
      </c>
      <c r="H5475">
        <v>1.0248314000000001E-3</v>
      </c>
    </row>
    <row r="5476" spans="1:8" x14ac:dyDescent="0.25">
      <c r="A5476">
        <v>91.342311660448701</v>
      </c>
      <c r="B5476">
        <v>8.9461583000000002E-4</v>
      </c>
      <c r="C5476">
        <v>2.4629807999999999E-3</v>
      </c>
      <c r="D5476">
        <v>1.8366684E-3</v>
      </c>
      <c r="E5476" s="111">
        <v>9.7136594999999994E-5</v>
      </c>
      <c r="F5476">
        <v>91.337426884969005</v>
      </c>
      <c r="G5476">
        <v>3.0862859000000001E-3</v>
      </c>
      <c r="H5476">
        <v>1.9512291999999999E-3</v>
      </c>
    </row>
    <row r="5477" spans="1:8" x14ac:dyDescent="0.25">
      <c r="A5477">
        <v>91.358979233105899</v>
      </c>
      <c r="B5477">
        <v>1.9208513E-3</v>
      </c>
      <c r="C5477">
        <v>1.3085079000000001E-3</v>
      </c>
      <c r="D5477">
        <v>2.3238829000000001E-3</v>
      </c>
      <c r="E5477" s="111">
        <v>7.1899702999999994E-5</v>
      </c>
      <c r="F5477">
        <v>91.354094457626303</v>
      </c>
      <c r="G5477">
        <v>3.530923E-3</v>
      </c>
      <c r="H5477">
        <v>2.4609864000000002E-3</v>
      </c>
    </row>
    <row r="5478" spans="1:8" x14ac:dyDescent="0.25">
      <c r="A5478">
        <v>91.375646805763196</v>
      </c>
      <c r="B5478">
        <v>1.9963366999999998E-3</v>
      </c>
      <c r="C5478">
        <v>2.6070940999999999E-3</v>
      </c>
      <c r="D5478">
        <v>2.1550152000000002E-3</v>
      </c>
      <c r="E5478">
        <v>6.5012084000000002E-4</v>
      </c>
      <c r="F5478">
        <v>91.370762030283601</v>
      </c>
      <c r="G5478">
        <v>3.2783984000000002E-3</v>
      </c>
      <c r="H5478">
        <v>1.4207343E-3</v>
      </c>
    </row>
    <row r="5479" spans="1:8" x14ac:dyDescent="0.25">
      <c r="A5479">
        <v>91.392314370473201</v>
      </c>
      <c r="B5479">
        <v>3.0194015999999999E-3</v>
      </c>
      <c r="C5479">
        <v>2.7259239000000002E-3</v>
      </c>
      <c r="D5479">
        <v>1.4900727999999999E-3</v>
      </c>
      <c r="E5479" s="111">
        <v>6.8779706999999994E-5</v>
      </c>
      <c r="F5479">
        <v>91.387429594993506</v>
      </c>
      <c r="G5479">
        <v>3.1759483000000002E-3</v>
      </c>
      <c r="H5479">
        <v>1.8012659999999999E-3</v>
      </c>
    </row>
    <row r="5480" spans="1:8" x14ac:dyDescent="0.25">
      <c r="A5480">
        <v>91.408981943130499</v>
      </c>
      <c r="B5480">
        <v>7.3437486000000002E-4</v>
      </c>
      <c r="C5480">
        <v>2.2737488999999998E-3</v>
      </c>
      <c r="D5480">
        <v>3.3976363E-3</v>
      </c>
      <c r="E5480">
        <v>6.8116076999999995E-4</v>
      </c>
      <c r="F5480">
        <v>91.404097167650804</v>
      </c>
      <c r="G5480">
        <v>1.9924488999999998E-3</v>
      </c>
      <c r="H5480">
        <v>5.2044674999999997E-4</v>
      </c>
    </row>
    <row r="5481" spans="1:8" x14ac:dyDescent="0.25">
      <c r="A5481">
        <v>91.425649515787697</v>
      </c>
      <c r="B5481">
        <v>0</v>
      </c>
      <c r="C5481">
        <v>2.4147308000000002E-3</v>
      </c>
      <c r="D5481">
        <v>1.9442454E-3</v>
      </c>
      <c r="E5481">
        <v>3.2198490000000002E-4</v>
      </c>
      <c r="F5481">
        <v>91.420764740308101</v>
      </c>
      <c r="G5481">
        <v>2.7989640000000001E-3</v>
      </c>
      <c r="H5481">
        <v>2.9756266000000001E-3</v>
      </c>
    </row>
    <row r="5482" spans="1:8" x14ac:dyDescent="0.25">
      <c r="A5482">
        <v>91.442317080497702</v>
      </c>
      <c r="B5482">
        <v>1.0048336E-2</v>
      </c>
      <c r="C5482">
        <v>3.3374031000000001E-3</v>
      </c>
      <c r="D5482">
        <v>1.7413085E-3</v>
      </c>
      <c r="E5482">
        <v>0</v>
      </c>
      <c r="F5482">
        <v>91.437432305018106</v>
      </c>
      <c r="G5482">
        <v>3.2475429999999999E-3</v>
      </c>
      <c r="H5482">
        <v>1.8064450000000001E-3</v>
      </c>
    </row>
    <row r="5483" spans="1:8" x14ac:dyDescent="0.25">
      <c r="A5483">
        <v>91.458984653154999</v>
      </c>
      <c r="B5483">
        <v>0</v>
      </c>
      <c r="C5483">
        <v>2.5334164999999999E-3</v>
      </c>
      <c r="D5483">
        <v>3.0374997000000002E-3</v>
      </c>
      <c r="E5483">
        <v>7.2936818000000003E-4</v>
      </c>
      <c r="F5483">
        <v>91.454099877675304</v>
      </c>
      <c r="G5483">
        <v>3.3826511E-3</v>
      </c>
      <c r="H5483">
        <v>1.2662123E-3</v>
      </c>
    </row>
    <row r="5484" spans="1:8" x14ac:dyDescent="0.25">
      <c r="A5484">
        <v>91.475652225812198</v>
      </c>
      <c r="B5484">
        <v>0</v>
      </c>
      <c r="C5484">
        <v>3.5018122E-3</v>
      </c>
      <c r="D5484">
        <v>3.2455355000000001E-3</v>
      </c>
      <c r="E5484">
        <v>4.9416634000000004E-4</v>
      </c>
      <c r="F5484">
        <v>91.470767450332602</v>
      </c>
      <c r="G5484">
        <v>2.7111523999999998E-3</v>
      </c>
      <c r="H5484">
        <v>1.5439404000000001E-3</v>
      </c>
    </row>
    <row r="5485" spans="1:8" x14ac:dyDescent="0.25">
      <c r="A5485">
        <v>91.492319790522203</v>
      </c>
      <c r="B5485">
        <v>6.7520011000000001E-3</v>
      </c>
      <c r="C5485">
        <v>3.0416162000000001E-3</v>
      </c>
      <c r="D5485">
        <v>1.2218619E-3</v>
      </c>
      <c r="E5485">
        <v>0</v>
      </c>
      <c r="F5485">
        <v>91.487435015042607</v>
      </c>
      <c r="G5485">
        <v>2.6073067E-3</v>
      </c>
      <c r="H5485">
        <v>1.7439408999999999E-3</v>
      </c>
    </row>
    <row r="5486" spans="1:8" x14ac:dyDescent="0.25">
      <c r="A5486">
        <v>91.5089873631795</v>
      </c>
      <c r="B5486">
        <v>1.2893538000000001E-3</v>
      </c>
      <c r="C5486">
        <v>3.6275884999999999E-3</v>
      </c>
      <c r="D5486">
        <v>1.9133848E-3</v>
      </c>
      <c r="E5486">
        <v>0</v>
      </c>
      <c r="F5486">
        <v>91.504102587699805</v>
      </c>
      <c r="G5486">
        <v>5.3679892000000002E-3</v>
      </c>
      <c r="H5486">
        <v>2.6943062000000001E-3</v>
      </c>
    </row>
    <row r="5487" spans="1:8" x14ac:dyDescent="0.25">
      <c r="A5487">
        <v>91.525654935836798</v>
      </c>
      <c r="B5487">
        <v>9.1222120999999998E-4</v>
      </c>
      <c r="C5487">
        <v>3.2999231000000002E-3</v>
      </c>
      <c r="D5487">
        <v>1.2106841999999999E-3</v>
      </c>
      <c r="E5487">
        <v>3.4040646000000003E-4</v>
      </c>
      <c r="F5487">
        <v>91.520770160357102</v>
      </c>
      <c r="G5487">
        <v>3.0325155000000001E-3</v>
      </c>
      <c r="H5487">
        <v>2.8676812E-3</v>
      </c>
    </row>
    <row r="5488" spans="1:8" x14ac:dyDescent="0.25">
      <c r="A5488">
        <v>91.542322500546703</v>
      </c>
      <c r="B5488">
        <v>0</v>
      </c>
      <c r="C5488">
        <v>3.1905801000000002E-3</v>
      </c>
      <c r="D5488">
        <v>2.8707501000000001E-3</v>
      </c>
      <c r="E5488">
        <v>1.4223926E-3</v>
      </c>
      <c r="F5488">
        <v>91.537437725067093</v>
      </c>
      <c r="G5488">
        <v>3.3127151E-3</v>
      </c>
      <c r="H5488">
        <v>1.1209116E-3</v>
      </c>
    </row>
    <row r="5489" spans="1:8" x14ac:dyDescent="0.25">
      <c r="A5489">
        <v>91.558990073204001</v>
      </c>
      <c r="B5489">
        <v>0</v>
      </c>
      <c r="C5489">
        <v>4.1434593E-3</v>
      </c>
      <c r="D5489">
        <v>1.2675681E-3</v>
      </c>
      <c r="E5489">
        <v>0</v>
      </c>
      <c r="F5489">
        <v>91.554105297724405</v>
      </c>
      <c r="G5489">
        <v>3.9505004000000002E-3</v>
      </c>
      <c r="H5489">
        <v>2.9310185999999998E-3</v>
      </c>
    </row>
    <row r="5490" spans="1:8" x14ac:dyDescent="0.25">
      <c r="A5490">
        <v>91.575657645861298</v>
      </c>
      <c r="B5490">
        <v>0</v>
      </c>
      <c r="C5490">
        <v>1.6758132E-3</v>
      </c>
      <c r="D5490">
        <v>2.8383917999999998E-3</v>
      </c>
      <c r="E5490">
        <v>3.6449875999999999E-4</v>
      </c>
      <c r="F5490">
        <v>91.570772870381603</v>
      </c>
      <c r="G5490">
        <v>3.6153658E-3</v>
      </c>
      <c r="H5490">
        <v>2.6367474000000002E-3</v>
      </c>
    </row>
    <row r="5491" spans="1:8" x14ac:dyDescent="0.25">
      <c r="A5491">
        <v>91.592325210571204</v>
      </c>
      <c r="B5491">
        <v>5.8563827000000001E-3</v>
      </c>
      <c r="C5491">
        <v>2.8939559E-3</v>
      </c>
      <c r="D5491">
        <v>1.0822256E-3</v>
      </c>
      <c r="E5491">
        <v>0</v>
      </c>
      <c r="F5491">
        <v>91.587440435091594</v>
      </c>
      <c r="G5491">
        <v>3.3552323000000002E-3</v>
      </c>
      <c r="H5491">
        <v>1.4241826E-3</v>
      </c>
    </row>
    <row r="5492" spans="1:8" x14ac:dyDescent="0.25">
      <c r="A5492">
        <v>91.608992783228501</v>
      </c>
      <c r="B5492">
        <v>4.5110402000000001E-3</v>
      </c>
      <c r="C5492">
        <v>2.5680091E-3</v>
      </c>
      <c r="D5492">
        <v>1.1752842E-3</v>
      </c>
      <c r="E5492">
        <v>0</v>
      </c>
      <c r="F5492">
        <v>91.604108007748906</v>
      </c>
      <c r="G5492">
        <v>2.8886376000000001E-3</v>
      </c>
      <c r="H5492">
        <v>2.0937780000000001E-3</v>
      </c>
    </row>
    <row r="5493" spans="1:8" x14ac:dyDescent="0.25">
      <c r="A5493">
        <v>91.625660355885799</v>
      </c>
      <c r="B5493">
        <v>0</v>
      </c>
      <c r="C5493">
        <v>3.9464217000000001E-3</v>
      </c>
      <c r="D5493">
        <v>1.1069757999999999E-3</v>
      </c>
      <c r="E5493">
        <v>3.0714285000000001E-4</v>
      </c>
      <c r="F5493">
        <v>91.620775580406104</v>
      </c>
      <c r="G5493">
        <v>3.0671358000000002E-3</v>
      </c>
      <c r="H5493">
        <v>2.3969675E-3</v>
      </c>
    </row>
    <row r="5494" spans="1:8" x14ac:dyDescent="0.25">
      <c r="A5494">
        <v>91.642327920595804</v>
      </c>
      <c r="B5494">
        <v>3.7675723E-3</v>
      </c>
      <c r="C5494">
        <v>3.0611576999999999E-3</v>
      </c>
      <c r="D5494">
        <v>9.9541048999999995E-4</v>
      </c>
      <c r="E5494">
        <v>1.0398418E-3</v>
      </c>
      <c r="F5494">
        <v>91.637443145116094</v>
      </c>
      <c r="G5494">
        <v>5.5849072999999997E-3</v>
      </c>
      <c r="H5494">
        <v>1.2121731E-3</v>
      </c>
    </row>
    <row r="5495" spans="1:8" x14ac:dyDescent="0.25">
      <c r="A5495">
        <v>91.658995493253002</v>
      </c>
      <c r="B5495">
        <v>8.5229648000000003E-4</v>
      </c>
      <c r="C5495">
        <v>3.5039796000000002E-3</v>
      </c>
      <c r="D5495">
        <v>1.9624666000000002E-3</v>
      </c>
      <c r="E5495">
        <v>1.6981187000000001E-4</v>
      </c>
      <c r="F5495">
        <v>91.654110717773406</v>
      </c>
      <c r="G5495">
        <v>3.8536719999999998E-3</v>
      </c>
      <c r="H5495">
        <v>3.0870861000000002E-3</v>
      </c>
    </row>
    <row r="5496" spans="1:8" x14ac:dyDescent="0.25">
      <c r="A5496">
        <v>91.6756630659103</v>
      </c>
      <c r="B5496">
        <v>7.6244072999999998E-4</v>
      </c>
      <c r="C5496">
        <v>1.9967332000000002E-3</v>
      </c>
      <c r="D5496">
        <v>1.3089471E-3</v>
      </c>
      <c r="E5496" s="111">
        <v>9.8387201000000002E-5</v>
      </c>
      <c r="F5496">
        <v>91.670778290430704</v>
      </c>
      <c r="G5496">
        <v>3.5512425999999998E-3</v>
      </c>
      <c r="H5496">
        <v>8.0097659000000004E-4</v>
      </c>
    </row>
    <row r="5497" spans="1:8" x14ac:dyDescent="0.25">
      <c r="A5497">
        <v>91.692330630620305</v>
      </c>
      <c r="B5497">
        <v>0</v>
      </c>
      <c r="C5497">
        <v>1.2529511E-3</v>
      </c>
      <c r="D5497">
        <v>2.80343E-3</v>
      </c>
      <c r="E5497">
        <v>2.2206164E-4</v>
      </c>
      <c r="F5497">
        <v>91.687445855140595</v>
      </c>
      <c r="G5497">
        <v>3.7931233999999999E-3</v>
      </c>
      <c r="H5497">
        <v>2.6545382999999998E-3</v>
      </c>
    </row>
    <row r="5498" spans="1:8" x14ac:dyDescent="0.25">
      <c r="A5498">
        <v>91.708998203277503</v>
      </c>
      <c r="B5498">
        <v>2.2947701999999999E-3</v>
      </c>
      <c r="C5498">
        <v>3.6424983000000002E-3</v>
      </c>
      <c r="D5498">
        <v>1.6590337000000001E-3</v>
      </c>
      <c r="E5498">
        <v>0</v>
      </c>
      <c r="F5498">
        <v>91.704113427797907</v>
      </c>
      <c r="G5498">
        <v>1.9472493E-3</v>
      </c>
      <c r="H5498">
        <v>2.4249086000000001E-3</v>
      </c>
    </row>
    <row r="5499" spans="1:8" x14ac:dyDescent="0.25">
      <c r="A5499">
        <v>91.7256657759348</v>
      </c>
      <c r="B5499">
        <v>3.4813384999999998E-3</v>
      </c>
      <c r="C5499">
        <v>2.3684697E-3</v>
      </c>
      <c r="D5499">
        <v>3.1282958E-3</v>
      </c>
      <c r="E5499">
        <v>1.2517232E-3</v>
      </c>
      <c r="F5499">
        <v>91.720781000455204</v>
      </c>
      <c r="G5499">
        <v>5.1661804000000004E-3</v>
      </c>
      <c r="H5499">
        <v>2.9976666000000002E-3</v>
      </c>
    </row>
    <row r="5500" spans="1:8" x14ac:dyDescent="0.25">
      <c r="A5500">
        <v>91.742333348592098</v>
      </c>
      <c r="B5500">
        <v>1.9367469999999999E-3</v>
      </c>
      <c r="C5500">
        <v>2.3729175000000002E-3</v>
      </c>
      <c r="D5500">
        <v>2.6661251000000001E-3</v>
      </c>
      <c r="E5500">
        <v>0</v>
      </c>
      <c r="F5500">
        <v>91.737448573112403</v>
      </c>
      <c r="G5500">
        <v>2.4353368E-3</v>
      </c>
      <c r="H5500">
        <v>2.5458468999999999E-3</v>
      </c>
    </row>
    <row r="5501" spans="1:8" x14ac:dyDescent="0.25">
      <c r="A5501">
        <v>91.759000913302103</v>
      </c>
      <c r="B5501">
        <v>0</v>
      </c>
      <c r="C5501">
        <v>2.6168108000000001E-3</v>
      </c>
      <c r="D5501">
        <v>2.2881850999999999E-3</v>
      </c>
      <c r="E5501">
        <v>6.5245305000000001E-4</v>
      </c>
      <c r="F5501">
        <v>91.754116137822393</v>
      </c>
      <c r="G5501">
        <v>3.7620789000000002E-3</v>
      </c>
      <c r="H5501">
        <v>3.0427574999999998E-3</v>
      </c>
    </row>
    <row r="5502" spans="1:8" x14ac:dyDescent="0.25">
      <c r="A5502">
        <v>91.775668485959301</v>
      </c>
      <c r="B5502">
        <v>1.0209867E-4</v>
      </c>
      <c r="C5502">
        <v>4.0869727000000002E-3</v>
      </c>
      <c r="D5502">
        <v>2.7451096000000001E-3</v>
      </c>
      <c r="E5502">
        <v>6.1342120000000002E-4</v>
      </c>
      <c r="F5502">
        <v>91.770783710479705</v>
      </c>
      <c r="G5502">
        <v>2.6449087999999999E-3</v>
      </c>
      <c r="H5502">
        <v>3.3511978E-3</v>
      </c>
    </row>
    <row r="5503" spans="1:8" x14ac:dyDescent="0.25">
      <c r="A5503">
        <v>91.792336058616598</v>
      </c>
      <c r="B5503">
        <v>5.6385137000000002E-3</v>
      </c>
      <c r="C5503">
        <v>3.5474730999999998E-3</v>
      </c>
      <c r="D5503">
        <v>1.6756299E-3</v>
      </c>
      <c r="E5503">
        <v>1.3698225000000001E-3</v>
      </c>
      <c r="F5503">
        <v>91.787451283137003</v>
      </c>
      <c r="G5503">
        <v>3.2747202000000001E-3</v>
      </c>
      <c r="H5503">
        <v>1.2409062E-3</v>
      </c>
    </row>
    <row r="5504" spans="1:8" x14ac:dyDescent="0.25">
      <c r="A5504">
        <v>91.809003623326603</v>
      </c>
      <c r="B5504">
        <v>0</v>
      </c>
      <c r="C5504">
        <v>2.6828352999999998E-3</v>
      </c>
      <c r="D5504">
        <v>3.7870435000000001E-3</v>
      </c>
      <c r="E5504">
        <v>0</v>
      </c>
      <c r="F5504">
        <v>91.804118847846894</v>
      </c>
      <c r="G5504">
        <v>2.2037850999999998E-3</v>
      </c>
      <c r="H5504">
        <v>3.5850601000000002E-3</v>
      </c>
    </row>
    <row r="5505" spans="1:8" x14ac:dyDescent="0.25">
      <c r="A5505">
        <v>91.825671195983801</v>
      </c>
      <c r="B5505">
        <v>0</v>
      </c>
      <c r="C5505">
        <v>4.2901412E-3</v>
      </c>
      <c r="D5505">
        <v>1.7190214E-3</v>
      </c>
      <c r="E5505">
        <v>6.0474528999999999E-4</v>
      </c>
      <c r="F5505">
        <v>91.820786420504206</v>
      </c>
      <c r="G5505">
        <v>3.3399605000000001E-3</v>
      </c>
      <c r="H5505">
        <v>2.8308548000000001E-3</v>
      </c>
    </row>
    <row r="5506" spans="1:8" x14ac:dyDescent="0.25">
      <c r="A5506">
        <v>91.842338768641099</v>
      </c>
      <c r="B5506">
        <v>2.8270790000000001E-3</v>
      </c>
      <c r="C5506">
        <v>2.2495862000000001E-3</v>
      </c>
      <c r="D5506">
        <v>1.6522688E-3</v>
      </c>
      <c r="E5506">
        <v>6.6412793E-4</v>
      </c>
      <c r="F5506">
        <v>91.837453993161503</v>
      </c>
      <c r="G5506">
        <v>2.8271772999999998E-3</v>
      </c>
      <c r="H5506">
        <v>3.4326140000000001E-3</v>
      </c>
    </row>
    <row r="5507" spans="1:8" x14ac:dyDescent="0.25">
      <c r="A5507">
        <v>91.859006333351104</v>
      </c>
      <c r="B5507">
        <v>6.0640108000000002E-3</v>
      </c>
      <c r="C5507">
        <v>3.8609253E-3</v>
      </c>
      <c r="D5507">
        <v>8.7749178000000002E-4</v>
      </c>
      <c r="E5507">
        <v>0</v>
      </c>
      <c r="F5507">
        <v>91.854121557871395</v>
      </c>
      <c r="G5507">
        <v>2.0708896E-3</v>
      </c>
      <c r="H5507">
        <v>3.2307009999999999E-3</v>
      </c>
    </row>
    <row r="5508" spans="1:8" x14ac:dyDescent="0.25">
      <c r="A5508">
        <v>91.875673906008402</v>
      </c>
      <c r="B5508">
        <v>1.3955300000000001E-3</v>
      </c>
      <c r="C5508">
        <v>3.9591588999999998E-3</v>
      </c>
      <c r="D5508">
        <v>2.2459642000000001E-3</v>
      </c>
      <c r="E5508">
        <v>4.9118797000000005E-4</v>
      </c>
      <c r="F5508">
        <v>91.870789130528706</v>
      </c>
      <c r="G5508">
        <v>3.8585193E-3</v>
      </c>
      <c r="H5508">
        <v>1.0861410999999999E-3</v>
      </c>
    </row>
    <row r="5509" spans="1:8" x14ac:dyDescent="0.25">
      <c r="A5509">
        <v>91.8923414786656</v>
      </c>
      <c r="B5509">
        <v>4.1706696999999999E-3</v>
      </c>
      <c r="C5509">
        <v>2.0293461E-3</v>
      </c>
      <c r="D5509">
        <v>1.0022862000000001E-3</v>
      </c>
      <c r="E5509">
        <v>4.5616854999999998E-4</v>
      </c>
      <c r="F5509">
        <v>91.887456703186004</v>
      </c>
      <c r="G5509">
        <v>2.5697687999999999E-3</v>
      </c>
      <c r="H5509">
        <v>1.6198442999999999E-3</v>
      </c>
    </row>
    <row r="5510" spans="1:8" x14ac:dyDescent="0.25">
      <c r="A5510">
        <v>91.909009043375605</v>
      </c>
      <c r="B5510">
        <v>2.6425645000000002E-3</v>
      </c>
      <c r="C5510">
        <v>3.5903144E-3</v>
      </c>
      <c r="D5510">
        <v>1.4725757000000001E-3</v>
      </c>
      <c r="E5510">
        <v>0</v>
      </c>
      <c r="F5510">
        <v>91.904124267895995</v>
      </c>
      <c r="G5510">
        <v>3.9067672999999999E-3</v>
      </c>
      <c r="H5510">
        <v>2.1533760999999998E-3</v>
      </c>
    </row>
    <row r="5511" spans="1:8" x14ac:dyDescent="0.25">
      <c r="A5511">
        <v>91.925676616032902</v>
      </c>
      <c r="B5511">
        <v>0</v>
      </c>
      <c r="C5511">
        <v>2.0361196000000001E-3</v>
      </c>
      <c r="D5511">
        <v>2.5850995000000002E-3</v>
      </c>
      <c r="E5511">
        <v>0</v>
      </c>
      <c r="F5511">
        <v>91.920791840553207</v>
      </c>
      <c r="G5511">
        <v>4.8280666E-3</v>
      </c>
      <c r="H5511">
        <v>1.3642273000000001E-3</v>
      </c>
    </row>
    <row r="5512" spans="1:8" x14ac:dyDescent="0.25">
      <c r="A5512">
        <v>91.9423441886901</v>
      </c>
      <c r="B5512">
        <v>0</v>
      </c>
      <c r="C5512">
        <v>3.0410246E-3</v>
      </c>
      <c r="D5512">
        <v>2.4655019E-3</v>
      </c>
      <c r="E5512">
        <v>2.0687901000000001E-3</v>
      </c>
      <c r="F5512">
        <v>91.937459413210505</v>
      </c>
      <c r="G5512">
        <v>3.0567317999999999E-3</v>
      </c>
      <c r="H5512">
        <v>1.5099786999999999E-3</v>
      </c>
    </row>
    <row r="5513" spans="1:8" x14ac:dyDescent="0.25">
      <c r="A5513">
        <v>91.959011753400105</v>
      </c>
      <c r="B5513">
        <v>5.5535545000000004E-4</v>
      </c>
      <c r="C5513">
        <v>3.8794517000000001E-3</v>
      </c>
      <c r="D5513">
        <v>3.0543344999999999E-3</v>
      </c>
      <c r="E5513">
        <v>0</v>
      </c>
      <c r="F5513">
        <v>91.954126977920495</v>
      </c>
      <c r="G5513">
        <v>4.1777506000000002E-3</v>
      </c>
      <c r="H5513">
        <v>1.0734659000000001E-3</v>
      </c>
    </row>
    <row r="5514" spans="1:8" x14ac:dyDescent="0.25">
      <c r="A5514">
        <v>91.975679326057403</v>
      </c>
      <c r="B5514">
        <v>1.2526757E-3</v>
      </c>
      <c r="C5514">
        <v>2.7372744000000002E-3</v>
      </c>
      <c r="D5514">
        <v>1.3454724E-3</v>
      </c>
      <c r="E5514">
        <v>0</v>
      </c>
      <c r="F5514">
        <v>91.970794550577693</v>
      </c>
      <c r="G5514">
        <v>4.9970387000000003E-3</v>
      </c>
      <c r="H5514">
        <v>3.9995209999999998E-3</v>
      </c>
    </row>
    <row r="5515" spans="1:8" x14ac:dyDescent="0.25">
      <c r="A5515">
        <v>91.9923468987147</v>
      </c>
      <c r="B5515">
        <v>3.0638982999999999E-3</v>
      </c>
      <c r="C5515">
        <v>2.2985127000000002E-3</v>
      </c>
      <c r="D5515">
        <v>2.2695511999999999E-3</v>
      </c>
      <c r="E5515">
        <v>0</v>
      </c>
      <c r="F5515">
        <v>91.987462123235005</v>
      </c>
      <c r="G5515">
        <v>3.9697448000000001E-3</v>
      </c>
      <c r="H5515">
        <v>1.7237882E-3</v>
      </c>
    </row>
    <row r="5516" spans="1:8" x14ac:dyDescent="0.25">
      <c r="A5516">
        <v>92.009014463424606</v>
      </c>
      <c r="B5516">
        <v>8.3411200000000003E-4</v>
      </c>
      <c r="C5516">
        <v>3.8888778000000001E-3</v>
      </c>
      <c r="D5516">
        <v>1.7070071E-3</v>
      </c>
      <c r="E5516">
        <v>1.6880177E-3</v>
      </c>
      <c r="F5516">
        <v>92.004129687944996</v>
      </c>
      <c r="G5516">
        <v>3.5877185999999999E-3</v>
      </c>
      <c r="H5516">
        <v>2.1935317000000001E-3</v>
      </c>
    </row>
    <row r="5517" spans="1:8" x14ac:dyDescent="0.25">
      <c r="A5517">
        <v>92.025682036081903</v>
      </c>
      <c r="B5517">
        <v>0</v>
      </c>
      <c r="C5517">
        <v>3.4530701E-3</v>
      </c>
      <c r="D5517">
        <v>3.2125566999999999E-3</v>
      </c>
      <c r="E5517">
        <v>0</v>
      </c>
      <c r="F5517">
        <v>92.020797260602293</v>
      </c>
      <c r="G5517">
        <v>4.4676200000000003E-3</v>
      </c>
      <c r="H5517">
        <v>2.8161427E-3</v>
      </c>
    </row>
    <row r="5518" spans="1:8" x14ac:dyDescent="0.25">
      <c r="A5518">
        <v>92.042349608739201</v>
      </c>
      <c r="B5518">
        <v>2.4951679999999999E-3</v>
      </c>
      <c r="C5518">
        <v>2.9428401E-3</v>
      </c>
      <c r="D5518">
        <v>1.9630501000000001E-3</v>
      </c>
      <c r="E5518">
        <v>0</v>
      </c>
      <c r="F5518">
        <v>92.037464833259506</v>
      </c>
      <c r="G5518">
        <v>2.3581180999999998E-3</v>
      </c>
      <c r="H5518">
        <v>2.8227367E-3</v>
      </c>
    </row>
    <row r="5519" spans="1:8" x14ac:dyDescent="0.25">
      <c r="A5519">
        <v>92.059017181396399</v>
      </c>
      <c r="B5519">
        <v>7.3572812000000003E-3</v>
      </c>
      <c r="C5519">
        <v>2.1431662999999998E-3</v>
      </c>
      <c r="D5519">
        <v>1.9100149999999999E-3</v>
      </c>
      <c r="E5519">
        <v>0</v>
      </c>
      <c r="F5519">
        <v>92.054132405916803</v>
      </c>
      <c r="G5519">
        <v>4.2083752000000004E-3</v>
      </c>
      <c r="H5519">
        <v>2.4602042999999998E-3</v>
      </c>
    </row>
    <row r="5520" spans="1:8" x14ac:dyDescent="0.25">
      <c r="A5520">
        <v>92.075684746106404</v>
      </c>
      <c r="B5520">
        <v>0</v>
      </c>
      <c r="C5520">
        <v>2.8126936E-3</v>
      </c>
      <c r="D5520">
        <v>2.3283344000000002E-3</v>
      </c>
      <c r="E5520">
        <v>0</v>
      </c>
      <c r="F5520">
        <v>92.070799970626794</v>
      </c>
      <c r="G5520">
        <v>2.7514879999999999E-3</v>
      </c>
      <c r="H5520">
        <v>2.8060237000000002E-3</v>
      </c>
    </row>
    <row r="5521" spans="1:8" x14ac:dyDescent="0.25">
      <c r="A5521">
        <v>92.092352318763702</v>
      </c>
      <c r="B5521">
        <v>0</v>
      </c>
      <c r="C5521">
        <v>3.1634097000000001E-3</v>
      </c>
      <c r="D5521">
        <v>2.0924206E-3</v>
      </c>
      <c r="E5521">
        <v>0</v>
      </c>
      <c r="F5521">
        <v>92.087467543284006</v>
      </c>
      <c r="G5521">
        <v>3.6460430999999999E-3</v>
      </c>
      <c r="H5521">
        <v>2.7082696999999999E-3</v>
      </c>
    </row>
    <row r="5522" spans="1:8" x14ac:dyDescent="0.25">
      <c r="A5522">
        <v>92.109019891420999</v>
      </c>
      <c r="B5522">
        <v>3.4475501000000002E-3</v>
      </c>
      <c r="C5522">
        <v>3.523736E-3</v>
      </c>
      <c r="D5522">
        <v>1.6604373E-3</v>
      </c>
      <c r="E5522">
        <v>6.1123939999999999E-4</v>
      </c>
      <c r="F5522">
        <v>92.104135115941304</v>
      </c>
      <c r="G5522">
        <v>3.376764E-3</v>
      </c>
      <c r="H5522">
        <v>2.1512698999999998E-3</v>
      </c>
    </row>
    <row r="5523" spans="1:8" x14ac:dyDescent="0.25">
      <c r="A5523">
        <v>92.125687456130905</v>
      </c>
      <c r="B5523">
        <v>6.0158381000000004E-3</v>
      </c>
      <c r="C5523">
        <v>3.4567298999999998E-3</v>
      </c>
      <c r="D5523">
        <v>1.8253488999999999E-3</v>
      </c>
      <c r="E5523">
        <v>2.9520938E-4</v>
      </c>
      <c r="F5523">
        <v>92.120802680651295</v>
      </c>
      <c r="G5523">
        <v>2.5819247E-3</v>
      </c>
      <c r="H5523">
        <v>3.2316367000000002E-3</v>
      </c>
    </row>
    <row r="5524" spans="1:8" x14ac:dyDescent="0.25">
      <c r="A5524">
        <v>92.142355028788202</v>
      </c>
      <c r="B5524">
        <v>1.8924854999999999E-3</v>
      </c>
      <c r="C5524">
        <v>1.8596483000000001E-3</v>
      </c>
      <c r="D5524">
        <v>1.6654377999999999E-3</v>
      </c>
      <c r="E5524" s="111">
        <v>4.4854936000000002E-5</v>
      </c>
      <c r="F5524">
        <v>92.137470253308607</v>
      </c>
      <c r="G5524">
        <v>4.2646304000000003E-3</v>
      </c>
      <c r="H5524">
        <v>2.7202951999999998E-3</v>
      </c>
    </row>
    <row r="5525" spans="1:8" x14ac:dyDescent="0.25">
      <c r="A5525">
        <v>92.1590226014455</v>
      </c>
      <c r="B5525">
        <v>2.2478797000000002E-3</v>
      </c>
      <c r="C5525">
        <v>3.0563448000000002E-3</v>
      </c>
      <c r="D5525">
        <v>2.5595703999999999E-3</v>
      </c>
      <c r="E5525">
        <v>7.9476665000000003E-4</v>
      </c>
      <c r="F5525">
        <v>92.154137825965805</v>
      </c>
      <c r="G5525">
        <v>4.9803084999999999E-3</v>
      </c>
      <c r="H5525">
        <v>2.7196469999999999E-3</v>
      </c>
    </row>
    <row r="5526" spans="1:8" x14ac:dyDescent="0.25">
      <c r="A5526">
        <v>92.175690166155405</v>
      </c>
      <c r="B5526">
        <v>2.0043741000000002E-3</v>
      </c>
      <c r="C5526">
        <v>3.1702311E-3</v>
      </c>
      <c r="D5526">
        <v>3.0551553E-3</v>
      </c>
      <c r="E5526">
        <v>0</v>
      </c>
      <c r="F5526">
        <v>92.170805390675795</v>
      </c>
      <c r="G5526">
        <v>4.1050402999999996E-3</v>
      </c>
      <c r="H5526">
        <v>1.6864991E-3</v>
      </c>
    </row>
    <row r="5527" spans="1:8" x14ac:dyDescent="0.25">
      <c r="A5527">
        <v>92.192357738812703</v>
      </c>
      <c r="B5527">
        <v>0</v>
      </c>
      <c r="C5527">
        <v>1.9992483E-3</v>
      </c>
      <c r="D5527">
        <v>1.4943889E-3</v>
      </c>
      <c r="E5527">
        <v>4.9006397999999999E-4</v>
      </c>
      <c r="F5527">
        <v>92.187472963333093</v>
      </c>
      <c r="G5527">
        <v>3.5301097999999999E-3</v>
      </c>
      <c r="H5527">
        <v>2.5596694999999998E-3</v>
      </c>
    </row>
    <row r="5528" spans="1:8" x14ac:dyDescent="0.25">
      <c r="A5528">
        <v>92.20902531147</v>
      </c>
      <c r="B5528">
        <v>3.561449E-3</v>
      </c>
      <c r="C5528">
        <v>3.3731338999999998E-3</v>
      </c>
      <c r="D5528">
        <v>8.7918364000000001E-4</v>
      </c>
      <c r="E5528">
        <v>1.3792641000000001E-4</v>
      </c>
      <c r="F5528">
        <v>92.204140535990305</v>
      </c>
      <c r="G5528">
        <v>2.7981587E-3</v>
      </c>
      <c r="H5528">
        <v>1.1947241999999999E-3</v>
      </c>
    </row>
    <row r="5529" spans="1:8" x14ac:dyDescent="0.25">
      <c r="A5529">
        <v>92.225692876180005</v>
      </c>
      <c r="B5529">
        <v>0</v>
      </c>
      <c r="C5529">
        <v>3.1352986000000001E-3</v>
      </c>
      <c r="D5529">
        <v>1.5055714E-3</v>
      </c>
      <c r="E5529">
        <v>1.1664722000000001E-3</v>
      </c>
      <c r="F5529">
        <v>92.220808100700296</v>
      </c>
      <c r="G5529">
        <v>2.8613925000000001E-3</v>
      </c>
      <c r="H5529">
        <v>1.927521E-3</v>
      </c>
    </row>
    <row r="5530" spans="1:8" x14ac:dyDescent="0.25">
      <c r="A5530">
        <v>92.242360448837204</v>
      </c>
      <c r="B5530">
        <v>0</v>
      </c>
      <c r="C5530">
        <v>2.8410369999999998E-3</v>
      </c>
      <c r="D5530">
        <v>3.0547814E-3</v>
      </c>
      <c r="E5530">
        <v>1.0572019000000001E-3</v>
      </c>
      <c r="F5530">
        <v>92.237475673357594</v>
      </c>
      <c r="G5530">
        <v>2.5890877000000001E-3</v>
      </c>
      <c r="H5530">
        <v>2.2869636000000001E-3</v>
      </c>
    </row>
    <row r="5531" spans="1:8" x14ac:dyDescent="0.25">
      <c r="A5531">
        <v>92.259028021494501</v>
      </c>
      <c r="B5531">
        <v>2.2009360000000001E-3</v>
      </c>
      <c r="C5531">
        <v>1.9468934E-3</v>
      </c>
      <c r="D5531">
        <v>2.2587917999999998E-3</v>
      </c>
      <c r="E5531">
        <v>1.8694038E-4</v>
      </c>
      <c r="F5531">
        <v>92.254143246014905</v>
      </c>
      <c r="G5531">
        <v>3.3466322000000001E-3</v>
      </c>
      <c r="H5531">
        <v>2.3860675000000001E-3</v>
      </c>
    </row>
    <row r="5532" spans="1:8" x14ac:dyDescent="0.25">
      <c r="A5532">
        <v>92.275695586204506</v>
      </c>
      <c r="B5532">
        <v>5.0188396999999998E-4</v>
      </c>
      <c r="C5532">
        <v>4.1252817000000004E-3</v>
      </c>
      <c r="D5532">
        <v>1.6703728999999999E-3</v>
      </c>
      <c r="E5532">
        <v>3.9343361E-4</v>
      </c>
      <c r="F5532">
        <v>92.270810810724896</v>
      </c>
      <c r="G5532">
        <v>2.3186575000000002E-3</v>
      </c>
      <c r="H5532">
        <v>2.4012704000000002E-3</v>
      </c>
    </row>
    <row r="5533" spans="1:8" x14ac:dyDescent="0.25">
      <c r="A5533">
        <v>92.292363158861704</v>
      </c>
      <c r="B5533">
        <v>4.0120664E-3</v>
      </c>
      <c r="C5533">
        <v>2.9551068000000002E-3</v>
      </c>
      <c r="D5533">
        <v>2.0722442000000001E-3</v>
      </c>
      <c r="E5533">
        <v>1.1083158E-4</v>
      </c>
      <c r="F5533">
        <v>92.287478383382094</v>
      </c>
      <c r="G5533">
        <v>2.0243090000000002E-3</v>
      </c>
      <c r="H5533">
        <v>2.8010025000000001E-3</v>
      </c>
    </row>
    <row r="5534" spans="1:8" x14ac:dyDescent="0.25">
      <c r="A5534">
        <v>92.309030731519002</v>
      </c>
      <c r="B5534">
        <v>4.5997701E-3</v>
      </c>
      <c r="C5534">
        <v>2.3725077000000001E-3</v>
      </c>
      <c r="D5534">
        <v>3.0463784999999999E-3</v>
      </c>
      <c r="E5534">
        <v>1.0162804E-3</v>
      </c>
      <c r="F5534">
        <v>92.304145956039406</v>
      </c>
      <c r="G5534">
        <v>3.5599E-3</v>
      </c>
      <c r="H5534">
        <v>1.7126976E-3</v>
      </c>
    </row>
    <row r="5535" spans="1:8" x14ac:dyDescent="0.25">
      <c r="A5535">
        <v>92.325698296229007</v>
      </c>
      <c r="B5535">
        <v>0</v>
      </c>
      <c r="C5535">
        <v>2.6016235000000001E-3</v>
      </c>
      <c r="D5535">
        <v>4.0635026999999999E-4</v>
      </c>
      <c r="E5535">
        <v>4.8399363999999999E-4</v>
      </c>
      <c r="F5535">
        <v>92.320813520749397</v>
      </c>
      <c r="G5535">
        <v>2.3911248E-3</v>
      </c>
      <c r="H5535">
        <v>1.4376298E-3</v>
      </c>
    </row>
    <row r="5536" spans="1:8" x14ac:dyDescent="0.25">
      <c r="A5536">
        <v>92.342365868886304</v>
      </c>
      <c r="B5536">
        <v>1.0734057E-2</v>
      </c>
      <c r="C5536">
        <v>3.8743797000000001E-3</v>
      </c>
      <c r="D5536">
        <v>2.1222807000000001E-3</v>
      </c>
      <c r="E5536">
        <v>1.3440246999999999E-3</v>
      </c>
      <c r="F5536">
        <v>92.337481093406595</v>
      </c>
      <c r="G5536">
        <v>3.2173647000000001E-3</v>
      </c>
      <c r="H5536">
        <v>2.2006661E-3</v>
      </c>
    </row>
    <row r="5537" spans="1:8" x14ac:dyDescent="0.25">
      <c r="A5537">
        <v>92.359033441543502</v>
      </c>
      <c r="B5537">
        <v>0</v>
      </c>
      <c r="C5537">
        <v>2.7433904000000002E-3</v>
      </c>
      <c r="D5537">
        <v>2.4577395999999998E-3</v>
      </c>
      <c r="E5537">
        <v>0</v>
      </c>
      <c r="F5537">
        <v>92.354148666063907</v>
      </c>
      <c r="G5537">
        <v>3.3184617999999998E-3</v>
      </c>
      <c r="H5537">
        <v>3.6523212000000001E-3</v>
      </c>
    </row>
    <row r="5538" spans="1:8" x14ac:dyDescent="0.25">
      <c r="A5538">
        <v>92.375701006253493</v>
      </c>
      <c r="B5538">
        <v>0</v>
      </c>
      <c r="C5538">
        <v>4.0477710000000004E-3</v>
      </c>
      <c r="D5538">
        <v>1.9174117E-3</v>
      </c>
      <c r="E5538">
        <v>4.6525324999999998E-4</v>
      </c>
      <c r="F5538">
        <v>92.370816230773897</v>
      </c>
      <c r="G5538">
        <v>2.4283146000000002E-3</v>
      </c>
      <c r="H5538">
        <v>1.7692357999999999E-3</v>
      </c>
    </row>
    <row r="5539" spans="1:8" x14ac:dyDescent="0.25">
      <c r="A5539">
        <v>92.392368578910805</v>
      </c>
      <c r="B5539">
        <v>4.0479605000000004E-3</v>
      </c>
      <c r="C5539">
        <v>4.1530444E-3</v>
      </c>
      <c r="D5539">
        <v>1.9884060999999999E-3</v>
      </c>
      <c r="E5539">
        <v>0</v>
      </c>
      <c r="F5539">
        <v>92.387483803431095</v>
      </c>
      <c r="G5539">
        <v>4.0644375000000003E-3</v>
      </c>
      <c r="H5539">
        <v>3.1000371E-3</v>
      </c>
    </row>
    <row r="5540" spans="1:8" x14ac:dyDescent="0.25">
      <c r="A5540">
        <v>92.409036151568003</v>
      </c>
      <c r="B5540">
        <v>0</v>
      </c>
      <c r="C5540">
        <v>4.1640690000000003E-3</v>
      </c>
      <c r="D5540">
        <v>1.7387149E-3</v>
      </c>
      <c r="E5540">
        <v>4.9504731000000004E-4</v>
      </c>
      <c r="F5540">
        <v>92.404151376088393</v>
      </c>
      <c r="G5540">
        <v>2.4509727999999999E-3</v>
      </c>
      <c r="H5540">
        <v>1.0709749E-3</v>
      </c>
    </row>
    <row r="5541" spans="1:8" x14ac:dyDescent="0.25">
      <c r="A5541">
        <v>92.425703724225301</v>
      </c>
      <c r="B5541">
        <v>0</v>
      </c>
      <c r="C5541">
        <v>2.3901962999999999E-3</v>
      </c>
      <c r="D5541">
        <v>2.3440205999999998E-3</v>
      </c>
      <c r="E5541">
        <v>7.0317228999999999E-4</v>
      </c>
      <c r="F5541">
        <v>92.420818948745705</v>
      </c>
      <c r="G5541">
        <v>1.8793652999999999E-3</v>
      </c>
      <c r="H5541">
        <v>2.9732406E-3</v>
      </c>
    </row>
    <row r="5542" spans="1:8" x14ac:dyDescent="0.25">
      <c r="A5542">
        <v>92.442371288935306</v>
      </c>
      <c r="B5542">
        <v>8.4310900000000005E-3</v>
      </c>
      <c r="C5542">
        <v>2.3150406999999998E-3</v>
      </c>
      <c r="D5542">
        <v>2.5323259000000001E-3</v>
      </c>
      <c r="E5542">
        <v>7.3212861999999998E-4</v>
      </c>
      <c r="F5542">
        <v>92.437486513455696</v>
      </c>
      <c r="G5542">
        <v>2.9945815999999998E-3</v>
      </c>
      <c r="H5542">
        <v>2.6326396000000002E-3</v>
      </c>
    </row>
    <row r="5543" spans="1:8" x14ac:dyDescent="0.25">
      <c r="A5543">
        <v>92.459038861592603</v>
      </c>
      <c r="B5543" s="111">
        <v>6.6052156999999997E-6</v>
      </c>
      <c r="C5543">
        <v>1.781024E-3</v>
      </c>
      <c r="D5543">
        <v>2.0473841999999998E-3</v>
      </c>
      <c r="E5543">
        <v>0</v>
      </c>
      <c r="F5543">
        <v>92.454154086112894</v>
      </c>
      <c r="G5543">
        <v>2.7518941E-3</v>
      </c>
      <c r="H5543">
        <v>1.1657127E-3</v>
      </c>
    </row>
    <row r="5544" spans="1:8" x14ac:dyDescent="0.25">
      <c r="A5544">
        <v>92.475706434249801</v>
      </c>
      <c r="B5544">
        <v>0</v>
      </c>
      <c r="C5544">
        <v>3.2000167000000002E-3</v>
      </c>
      <c r="D5544">
        <v>1.420213E-3</v>
      </c>
      <c r="E5544">
        <v>2.5324001999999998E-3</v>
      </c>
      <c r="F5544">
        <v>92.470821658770205</v>
      </c>
      <c r="G5544">
        <v>3.1200133000000001E-3</v>
      </c>
      <c r="H5544">
        <v>3.1922397000000002E-3</v>
      </c>
    </row>
    <row r="5545" spans="1:8" x14ac:dyDescent="0.25">
      <c r="A5545">
        <v>92.492373998959806</v>
      </c>
      <c r="B5545">
        <v>4.3854169000000004E-3</v>
      </c>
      <c r="C5545">
        <v>4.5630452E-3</v>
      </c>
      <c r="D5545">
        <v>1.7718848999999999E-3</v>
      </c>
      <c r="E5545">
        <v>1.0654277999999999E-3</v>
      </c>
      <c r="F5545">
        <v>92.487489223480196</v>
      </c>
      <c r="G5545">
        <v>2.5518874000000002E-3</v>
      </c>
      <c r="H5545">
        <v>2.7568836000000001E-3</v>
      </c>
    </row>
    <row r="5546" spans="1:8" x14ac:dyDescent="0.25">
      <c r="A5546">
        <v>92.509041571617104</v>
      </c>
      <c r="B5546">
        <v>3.4629641999999999E-3</v>
      </c>
      <c r="C5546">
        <v>3.6554489999999999E-3</v>
      </c>
      <c r="D5546">
        <v>2.0331796000000002E-3</v>
      </c>
      <c r="E5546">
        <v>0</v>
      </c>
      <c r="F5546">
        <v>92.504156796137394</v>
      </c>
      <c r="G5546">
        <v>3.6309128999999999E-3</v>
      </c>
      <c r="H5546">
        <v>1.7989093999999999E-3</v>
      </c>
    </row>
    <row r="5547" spans="1:8" x14ac:dyDescent="0.25">
      <c r="A5547">
        <v>92.525709144274302</v>
      </c>
      <c r="B5547">
        <v>3.0433134999999999E-3</v>
      </c>
      <c r="C5547">
        <v>2.6883533999999998E-3</v>
      </c>
      <c r="D5547">
        <v>2.4248761999999999E-3</v>
      </c>
      <c r="E5547">
        <v>9.967197000000001E-4</v>
      </c>
      <c r="F5547">
        <v>92.520824368794706</v>
      </c>
      <c r="G5547">
        <v>2.4541325000000001E-3</v>
      </c>
      <c r="H5547">
        <v>2.2934026000000001E-3</v>
      </c>
    </row>
    <row r="5548" spans="1:8" x14ac:dyDescent="0.25">
      <c r="A5548">
        <v>92.542376708984307</v>
      </c>
      <c r="B5548">
        <v>0</v>
      </c>
      <c r="C5548">
        <v>2.1753507000000002E-3</v>
      </c>
      <c r="D5548">
        <v>9.6101540999999995E-4</v>
      </c>
      <c r="E5548" s="111">
        <v>9.6391711999999993E-5</v>
      </c>
      <c r="F5548">
        <v>92.537491933504697</v>
      </c>
      <c r="G5548">
        <v>3.7330273E-3</v>
      </c>
      <c r="H5548">
        <v>1.3899475000000001E-3</v>
      </c>
    </row>
    <row r="5549" spans="1:8" x14ac:dyDescent="0.25">
      <c r="A5549">
        <v>92.559044281641604</v>
      </c>
      <c r="B5549">
        <v>2.1708080999999998E-3</v>
      </c>
      <c r="C5549">
        <v>3.0023986000000001E-3</v>
      </c>
      <c r="D5549">
        <v>1.6562917999999999E-3</v>
      </c>
      <c r="E5549">
        <v>3.2165357999999999E-4</v>
      </c>
      <c r="F5549">
        <v>92.554159506161994</v>
      </c>
      <c r="G5549">
        <v>2.9691019999999999E-3</v>
      </c>
      <c r="H5549">
        <v>2.4889476999999998E-3</v>
      </c>
    </row>
    <row r="5550" spans="1:8" x14ac:dyDescent="0.25">
      <c r="A5550">
        <v>92.575711854298902</v>
      </c>
      <c r="B5550">
        <v>3.6518386999999999E-3</v>
      </c>
      <c r="C5550">
        <v>2.6596078999999999E-3</v>
      </c>
      <c r="D5550">
        <v>2.3204991999999998E-3</v>
      </c>
      <c r="E5550">
        <v>0</v>
      </c>
      <c r="F5550">
        <v>92.570827078819207</v>
      </c>
      <c r="G5550">
        <v>2.2303278000000001E-3</v>
      </c>
      <c r="H5550">
        <v>2.475746E-3</v>
      </c>
    </row>
    <row r="5551" spans="1:8" x14ac:dyDescent="0.25">
      <c r="A5551">
        <v>92.592379419008793</v>
      </c>
      <c r="B5551">
        <v>3.2073325E-3</v>
      </c>
      <c r="C5551">
        <v>3.1292117E-3</v>
      </c>
      <c r="D5551">
        <v>2.3395833999999998E-3</v>
      </c>
      <c r="E5551">
        <v>4.6154829999999999E-4</v>
      </c>
      <c r="F5551">
        <v>92.587494643529197</v>
      </c>
      <c r="G5551">
        <v>4.2394488000000001E-3</v>
      </c>
      <c r="H5551">
        <v>3.1955912999999999E-3</v>
      </c>
    </row>
    <row r="5552" spans="1:8" x14ac:dyDescent="0.25">
      <c r="A5552">
        <v>92.609046991666105</v>
      </c>
      <c r="B5552">
        <v>2.3675536999999999E-4</v>
      </c>
      <c r="C5552">
        <v>2.3450858000000001E-3</v>
      </c>
      <c r="D5552">
        <v>2.5105479E-3</v>
      </c>
      <c r="E5552">
        <v>0</v>
      </c>
      <c r="F5552">
        <v>92.604162216186495</v>
      </c>
      <c r="G5552">
        <v>3.5819736999999998E-3</v>
      </c>
      <c r="H5552">
        <v>2.1213891E-3</v>
      </c>
    </row>
    <row r="5553" spans="1:8" x14ac:dyDescent="0.25">
      <c r="A5553">
        <v>92.625714564323403</v>
      </c>
      <c r="B5553">
        <v>2.1858596999999999E-3</v>
      </c>
      <c r="C5553">
        <v>3.8298070000000002E-3</v>
      </c>
      <c r="D5553">
        <v>1.4236155E-3</v>
      </c>
      <c r="E5553">
        <v>9.8940521000000009E-4</v>
      </c>
      <c r="F5553">
        <v>92.620829788843693</v>
      </c>
      <c r="G5553">
        <v>4.6817613999999997E-3</v>
      </c>
      <c r="H5553">
        <v>2.6060340000000001E-3</v>
      </c>
    </row>
    <row r="5554" spans="1:8" x14ac:dyDescent="0.25">
      <c r="A5554">
        <v>92.642382129033393</v>
      </c>
      <c r="B5554">
        <v>3.8837655999999999E-4</v>
      </c>
      <c r="C5554">
        <v>3.6322914999999999E-3</v>
      </c>
      <c r="D5554">
        <v>2.0386542000000001E-3</v>
      </c>
      <c r="E5554">
        <v>7.1898708000000004E-4</v>
      </c>
      <c r="F5554">
        <v>92.637497353553698</v>
      </c>
      <c r="G5554">
        <v>3.2360468000000001E-3</v>
      </c>
      <c r="H5554">
        <v>2.2545975999999999E-3</v>
      </c>
    </row>
    <row r="5555" spans="1:8" x14ac:dyDescent="0.25">
      <c r="A5555">
        <v>92.659049701690606</v>
      </c>
      <c r="B5555">
        <v>0</v>
      </c>
      <c r="C5555">
        <v>2.9611497E-3</v>
      </c>
      <c r="D5555">
        <v>3.1509779E-3</v>
      </c>
      <c r="E5555">
        <v>8.2994445000000004E-4</v>
      </c>
      <c r="F5555">
        <v>92.654164926210996</v>
      </c>
      <c r="G5555">
        <v>3.9782315000000002E-3</v>
      </c>
      <c r="H5555">
        <v>2.1693283E-3</v>
      </c>
    </row>
    <row r="5556" spans="1:8" x14ac:dyDescent="0.25">
      <c r="A5556">
        <v>92.675717274347903</v>
      </c>
      <c r="B5556">
        <v>9.5682749999999994E-3</v>
      </c>
      <c r="C5556">
        <v>2.9469960999999999E-3</v>
      </c>
      <c r="D5556">
        <v>2.1301489E-3</v>
      </c>
      <c r="E5556">
        <v>0</v>
      </c>
      <c r="F5556">
        <v>92.670832498868293</v>
      </c>
      <c r="G5556">
        <v>4.8514971999999998E-3</v>
      </c>
      <c r="H5556">
        <v>1.6149196E-3</v>
      </c>
    </row>
    <row r="5557" spans="1:8" x14ac:dyDescent="0.25">
      <c r="A5557">
        <v>92.692384839057894</v>
      </c>
      <c r="B5557">
        <v>5.8364640000000004E-3</v>
      </c>
      <c r="C5557">
        <v>3.8609956000000001E-3</v>
      </c>
      <c r="D5557">
        <v>1.7580591E-3</v>
      </c>
      <c r="E5557">
        <v>1.2445378E-3</v>
      </c>
      <c r="F5557">
        <v>92.687500063578199</v>
      </c>
      <c r="G5557">
        <v>3.4219431999999998E-3</v>
      </c>
      <c r="H5557">
        <v>2.1116940999999999E-3</v>
      </c>
    </row>
    <row r="5558" spans="1:8" x14ac:dyDescent="0.25">
      <c r="A5558">
        <v>92.709052411715106</v>
      </c>
      <c r="B5558">
        <v>3.3557203000000001E-3</v>
      </c>
      <c r="C5558">
        <v>3.0308090999999998E-3</v>
      </c>
      <c r="D5558">
        <v>1.8596177000000001E-3</v>
      </c>
      <c r="E5558">
        <v>3.1642208000000002E-4</v>
      </c>
      <c r="F5558">
        <v>92.704167636235496</v>
      </c>
      <c r="G5558">
        <v>3.4474225000000001E-3</v>
      </c>
      <c r="H5558">
        <v>2.8363698999999999E-3</v>
      </c>
    </row>
    <row r="5559" spans="1:8" x14ac:dyDescent="0.25">
      <c r="A5559">
        <v>92.725719984372404</v>
      </c>
      <c r="B5559">
        <v>1.892674E-3</v>
      </c>
      <c r="C5559">
        <v>4.9527306E-3</v>
      </c>
      <c r="D5559">
        <v>1.6794977999999999E-3</v>
      </c>
      <c r="E5559">
        <v>0</v>
      </c>
      <c r="F5559">
        <v>92.720835208892794</v>
      </c>
      <c r="G5559">
        <v>4.9634036000000001E-3</v>
      </c>
      <c r="H5559">
        <v>1.0875041E-3</v>
      </c>
    </row>
    <row r="5560" spans="1:8" x14ac:dyDescent="0.25">
      <c r="A5560">
        <v>92.742387549082395</v>
      </c>
      <c r="B5560">
        <v>5.2022016999999999E-3</v>
      </c>
      <c r="C5560">
        <v>2.4542313E-3</v>
      </c>
      <c r="D5560">
        <v>3.6753038999999999E-3</v>
      </c>
      <c r="E5560">
        <v>0</v>
      </c>
      <c r="F5560">
        <v>92.737502773602799</v>
      </c>
      <c r="G5560">
        <v>2.6816556E-3</v>
      </c>
      <c r="H5560">
        <v>3.0599972000000001E-3</v>
      </c>
    </row>
    <row r="5561" spans="1:8" x14ac:dyDescent="0.25">
      <c r="A5561">
        <v>92.759055121739706</v>
      </c>
      <c r="B5561">
        <v>3.1270721999999999E-3</v>
      </c>
      <c r="C5561">
        <v>3.5766309999999998E-3</v>
      </c>
      <c r="D5561">
        <v>1.3788252E-3</v>
      </c>
      <c r="E5561">
        <v>8.2224619E-4</v>
      </c>
      <c r="F5561">
        <v>92.754170346259997</v>
      </c>
      <c r="G5561">
        <v>3.5447469E-3</v>
      </c>
      <c r="H5561">
        <v>2.3986301000000002E-3</v>
      </c>
    </row>
    <row r="5562" spans="1:8" x14ac:dyDescent="0.25">
      <c r="A5562">
        <v>92.775722694396904</v>
      </c>
      <c r="B5562">
        <v>4.6178805999999998E-3</v>
      </c>
      <c r="C5562">
        <v>1.4401025999999999E-3</v>
      </c>
      <c r="D5562">
        <v>1.1591895999999999E-3</v>
      </c>
      <c r="E5562">
        <v>0</v>
      </c>
      <c r="F5562">
        <v>92.770837918917294</v>
      </c>
      <c r="G5562">
        <v>5.9658819999999996E-3</v>
      </c>
      <c r="H5562">
        <v>1.2313948999999999E-3</v>
      </c>
    </row>
    <row r="5563" spans="1:8" x14ac:dyDescent="0.25">
      <c r="A5563">
        <v>92.792390267054202</v>
      </c>
      <c r="B5563">
        <v>2.8120398E-3</v>
      </c>
      <c r="C5563">
        <v>1.6751202000000001E-3</v>
      </c>
      <c r="D5563">
        <v>2.8841472000000002E-3</v>
      </c>
      <c r="E5563">
        <v>7.5719442000000004E-4</v>
      </c>
      <c r="F5563">
        <v>92.787505491574606</v>
      </c>
      <c r="G5563">
        <v>3.2109907000000002E-3</v>
      </c>
      <c r="H5563">
        <v>1.3105018E-3</v>
      </c>
    </row>
    <row r="5564" spans="1:8" x14ac:dyDescent="0.25">
      <c r="A5564">
        <v>92.809057831764207</v>
      </c>
      <c r="B5564">
        <v>1.2236581999999999E-3</v>
      </c>
      <c r="C5564">
        <v>2.6352202999999999E-3</v>
      </c>
      <c r="D5564">
        <v>1.1272547000000001E-3</v>
      </c>
      <c r="E5564">
        <v>3.6797069999999998E-4</v>
      </c>
      <c r="F5564">
        <v>92.804173056284498</v>
      </c>
      <c r="G5564">
        <v>4.3099280000000002E-3</v>
      </c>
      <c r="H5564">
        <v>1.1269258E-3</v>
      </c>
    </row>
    <row r="5565" spans="1:8" x14ac:dyDescent="0.25">
      <c r="A5565">
        <v>92.825725404421405</v>
      </c>
      <c r="B5565">
        <v>4.7112899000000003E-3</v>
      </c>
      <c r="C5565">
        <v>3.9177871999999999E-3</v>
      </c>
      <c r="D5565">
        <v>3.7938957000000001E-3</v>
      </c>
      <c r="E5565">
        <v>0</v>
      </c>
      <c r="F5565">
        <v>92.820840628941795</v>
      </c>
      <c r="G5565">
        <v>3.4549169E-3</v>
      </c>
      <c r="H5565">
        <v>2.1884971999999998E-3</v>
      </c>
    </row>
    <row r="5566" spans="1:8" x14ac:dyDescent="0.25">
      <c r="A5566">
        <v>92.842392977078703</v>
      </c>
      <c r="B5566">
        <v>0</v>
      </c>
      <c r="C5566">
        <v>2.6774742000000001E-3</v>
      </c>
      <c r="D5566">
        <v>2.2824771999999998E-3</v>
      </c>
      <c r="E5566">
        <v>4.7598736000000001E-4</v>
      </c>
      <c r="F5566">
        <v>92.837508201599107</v>
      </c>
      <c r="G5566">
        <v>3.1769299000000001E-3</v>
      </c>
      <c r="H5566">
        <v>2.7669379E-3</v>
      </c>
    </row>
    <row r="5567" spans="1:8" x14ac:dyDescent="0.25">
      <c r="A5567">
        <v>92.859060541788693</v>
      </c>
      <c r="B5567">
        <v>3.2958420999999998E-3</v>
      </c>
      <c r="C5567">
        <v>2.1544366999999998E-3</v>
      </c>
      <c r="D5567">
        <v>1.7565495E-3</v>
      </c>
      <c r="E5567">
        <v>1.0433743E-3</v>
      </c>
      <c r="F5567">
        <v>92.854175766309098</v>
      </c>
      <c r="G5567">
        <v>2.5508248E-3</v>
      </c>
      <c r="H5567">
        <v>1.9431264E-3</v>
      </c>
    </row>
    <row r="5568" spans="1:8" x14ac:dyDescent="0.25">
      <c r="A5568">
        <v>92.875728114446005</v>
      </c>
      <c r="B5568">
        <v>1.1553295E-3</v>
      </c>
      <c r="C5568">
        <v>2.4691158999999999E-3</v>
      </c>
      <c r="D5568">
        <v>3.8877620999999999E-3</v>
      </c>
      <c r="E5568">
        <v>7.1356597000000002E-4</v>
      </c>
      <c r="F5568">
        <v>92.870843338966296</v>
      </c>
      <c r="G5568">
        <v>5.4302253E-3</v>
      </c>
      <c r="H5568">
        <v>2.3183965000000001E-3</v>
      </c>
    </row>
    <row r="5569" spans="1:8" x14ac:dyDescent="0.25">
      <c r="A5569">
        <v>92.892395687103203</v>
      </c>
      <c r="B5569">
        <v>0</v>
      </c>
      <c r="C5569">
        <v>2.5943923000000002E-3</v>
      </c>
      <c r="D5569">
        <v>1.4213106000000001E-3</v>
      </c>
      <c r="E5569">
        <v>4.4543669000000002E-4</v>
      </c>
      <c r="F5569">
        <v>92.887510911623593</v>
      </c>
      <c r="G5569">
        <v>3.1008074999999999E-3</v>
      </c>
      <c r="H5569">
        <v>2.6596469999999998E-3</v>
      </c>
    </row>
    <row r="5570" spans="1:8" x14ac:dyDescent="0.25">
      <c r="A5570">
        <v>92.909063251813194</v>
      </c>
      <c r="B5570">
        <v>1.7603156999999999E-3</v>
      </c>
      <c r="C5570">
        <v>2.6285239000000001E-3</v>
      </c>
      <c r="D5570">
        <v>1.0490416999999999E-3</v>
      </c>
      <c r="E5570">
        <v>8.0727901999999997E-4</v>
      </c>
      <c r="F5570">
        <v>92.904178476333598</v>
      </c>
      <c r="G5570">
        <v>2.7321534999999999E-3</v>
      </c>
      <c r="H5570">
        <v>1.8216529999999999E-3</v>
      </c>
    </row>
    <row r="5571" spans="1:8" x14ac:dyDescent="0.25">
      <c r="A5571">
        <v>92.925730824470506</v>
      </c>
      <c r="B5571">
        <v>5.6281298999999998E-3</v>
      </c>
      <c r="C5571">
        <v>3.6511663000000001E-3</v>
      </c>
      <c r="D5571">
        <v>1.9803070000000002E-3</v>
      </c>
      <c r="E5571" s="111">
        <v>4.2002768000000003E-5</v>
      </c>
      <c r="F5571">
        <v>92.920846048990796</v>
      </c>
      <c r="G5571">
        <v>2.1870441E-3</v>
      </c>
      <c r="H5571">
        <v>1.6236715999999999E-3</v>
      </c>
    </row>
    <row r="5572" spans="1:8" x14ac:dyDescent="0.25">
      <c r="A5572">
        <v>92.942398397127704</v>
      </c>
      <c r="B5572">
        <v>0</v>
      </c>
      <c r="C5572">
        <v>2.9671827999999999E-3</v>
      </c>
      <c r="D5572">
        <v>1.7919621000000001E-3</v>
      </c>
      <c r="E5572">
        <v>3.7789874000000002E-4</v>
      </c>
      <c r="F5572">
        <v>92.937513621648094</v>
      </c>
      <c r="G5572">
        <v>4.1342083999999996E-3</v>
      </c>
      <c r="H5572">
        <v>1.2731737999999999E-3</v>
      </c>
    </row>
    <row r="5573" spans="1:8" x14ac:dyDescent="0.25">
      <c r="A5573">
        <v>92.959065961837695</v>
      </c>
      <c r="B5573">
        <v>6.7106000000000002E-4</v>
      </c>
      <c r="C5573">
        <v>4.0167904999999999E-3</v>
      </c>
      <c r="D5573">
        <v>7.7245017999999998E-4</v>
      </c>
      <c r="E5573">
        <v>5.3609529000000003E-4</v>
      </c>
      <c r="F5573">
        <v>92.954181186358099</v>
      </c>
      <c r="G5573">
        <v>1.7243242E-3</v>
      </c>
      <c r="H5573">
        <v>1.3484116999999999E-3</v>
      </c>
    </row>
    <row r="5574" spans="1:8" x14ac:dyDescent="0.25">
      <c r="A5574">
        <v>92.975733534495006</v>
      </c>
      <c r="B5574">
        <v>3.8356652999999999E-3</v>
      </c>
      <c r="C5574">
        <v>3.0798334999999999E-3</v>
      </c>
      <c r="D5574">
        <v>1.4889422999999999E-3</v>
      </c>
      <c r="E5574">
        <v>3.4803736999999997E-4</v>
      </c>
      <c r="F5574">
        <v>92.970848759015396</v>
      </c>
      <c r="G5574">
        <v>3.4230609999999998E-3</v>
      </c>
      <c r="H5574">
        <v>2.3087517000000002E-3</v>
      </c>
    </row>
    <row r="5575" spans="1:8" x14ac:dyDescent="0.25">
      <c r="A5575">
        <v>92.992401107152304</v>
      </c>
      <c r="B5575">
        <v>0</v>
      </c>
      <c r="C5575">
        <v>2.8163699999999999E-3</v>
      </c>
      <c r="D5575">
        <v>1.8322531000000001E-3</v>
      </c>
      <c r="E5575">
        <v>3.4123391000000003E-4</v>
      </c>
      <c r="F5575">
        <v>92.987516331672595</v>
      </c>
      <c r="G5575">
        <v>2.0186414E-3</v>
      </c>
      <c r="H5575">
        <v>2.3807643000000002E-3</v>
      </c>
    </row>
    <row r="5576" spans="1:8" x14ac:dyDescent="0.25">
      <c r="A5576">
        <v>93.009068671862195</v>
      </c>
      <c r="B5576">
        <v>2.4706377000000002E-3</v>
      </c>
      <c r="C5576">
        <v>2.5154628999999999E-3</v>
      </c>
      <c r="D5576">
        <v>2.3129833999999999E-3</v>
      </c>
      <c r="E5576">
        <v>0</v>
      </c>
      <c r="F5576">
        <v>93.0041838963826</v>
      </c>
      <c r="G5576">
        <v>4.8623127000000004E-3</v>
      </c>
      <c r="H5576">
        <v>2.4219739999999999E-3</v>
      </c>
    </row>
    <row r="5577" spans="1:8" x14ac:dyDescent="0.25">
      <c r="A5577">
        <v>93.025736244519507</v>
      </c>
      <c r="B5577">
        <v>0</v>
      </c>
      <c r="C5577">
        <v>1.9136686000000001E-3</v>
      </c>
      <c r="D5577">
        <v>2.4532414999999998E-3</v>
      </c>
      <c r="E5577">
        <v>0</v>
      </c>
      <c r="F5577">
        <v>93.020851469039897</v>
      </c>
      <c r="G5577">
        <v>2.1246533999999999E-3</v>
      </c>
      <c r="H5577">
        <v>1.6492321999999999E-3</v>
      </c>
    </row>
    <row r="5578" spans="1:8" x14ac:dyDescent="0.25">
      <c r="A5578">
        <v>93.042403817176805</v>
      </c>
      <c r="B5578">
        <v>3.6264912E-4</v>
      </c>
      <c r="C5578">
        <v>1.7070741999999999E-3</v>
      </c>
      <c r="D5578">
        <v>2.9837610000000001E-3</v>
      </c>
      <c r="E5578">
        <v>1.2575720000000001E-4</v>
      </c>
      <c r="F5578">
        <v>93.037519041697095</v>
      </c>
      <c r="G5578">
        <v>3.2166129000000001E-3</v>
      </c>
      <c r="H5578">
        <v>2.6348638000000001E-3</v>
      </c>
    </row>
    <row r="5579" spans="1:8" x14ac:dyDescent="0.25">
      <c r="A5579">
        <v>93.059071381886795</v>
      </c>
      <c r="B5579">
        <v>5.3774304999999996E-3</v>
      </c>
      <c r="C5579">
        <v>4.3392363000000003E-3</v>
      </c>
      <c r="D5579">
        <v>2.1853985E-3</v>
      </c>
      <c r="E5579">
        <v>0</v>
      </c>
      <c r="F5579">
        <v>93.0541866064071</v>
      </c>
      <c r="G5579">
        <v>3.5517698E-3</v>
      </c>
      <c r="H5579">
        <v>1.8595001999999999E-3</v>
      </c>
    </row>
    <row r="5580" spans="1:8" x14ac:dyDescent="0.25">
      <c r="A5580">
        <v>93.075738954543993</v>
      </c>
      <c r="B5580">
        <v>0</v>
      </c>
      <c r="C5580">
        <v>2.7042773999999999E-3</v>
      </c>
      <c r="D5580">
        <v>1.7169218E-3</v>
      </c>
      <c r="E5580">
        <v>6.8292429000000004E-4</v>
      </c>
      <c r="F5580">
        <v>93.070854179064398</v>
      </c>
      <c r="G5580">
        <v>3.4082184999999999E-3</v>
      </c>
      <c r="H5580">
        <v>3.8155165999999999E-3</v>
      </c>
    </row>
    <row r="5581" spans="1:8" x14ac:dyDescent="0.25">
      <c r="A5581">
        <v>93.092406527201305</v>
      </c>
      <c r="B5581">
        <v>0</v>
      </c>
      <c r="C5581">
        <v>4.1521926999999997E-3</v>
      </c>
      <c r="D5581">
        <v>1.7365797000000001E-3</v>
      </c>
      <c r="E5581">
        <v>0</v>
      </c>
      <c r="F5581">
        <v>93.087521751721695</v>
      </c>
      <c r="G5581">
        <v>3.6060625999999999E-3</v>
      </c>
      <c r="H5581">
        <v>1.9313149E-3</v>
      </c>
    </row>
    <row r="5582" spans="1:8" x14ac:dyDescent="0.25">
      <c r="A5582">
        <v>93.109074099858603</v>
      </c>
      <c r="B5582">
        <v>2.1491054999999998E-3</v>
      </c>
      <c r="C5582">
        <v>2.9742280000000002E-3</v>
      </c>
      <c r="D5582">
        <v>1.731483E-3</v>
      </c>
      <c r="E5582">
        <v>0</v>
      </c>
      <c r="F5582">
        <v>93.104189324378893</v>
      </c>
      <c r="G5582">
        <v>3.1830166000000001E-3</v>
      </c>
      <c r="H5582">
        <v>3.1397605999999999E-3</v>
      </c>
    </row>
    <row r="5583" spans="1:8" x14ac:dyDescent="0.25">
      <c r="A5583">
        <v>93.125741664568494</v>
      </c>
      <c r="B5583">
        <v>2.1359613000000001E-3</v>
      </c>
      <c r="C5583">
        <v>2.1770754999999998E-3</v>
      </c>
      <c r="D5583">
        <v>1.1761045E-3</v>
      </c>
      <c r="E5583" s="111">
        <v>4.2818814000000002E-5</v>
      </c>
      <c r="F5583">
        <v>93.120856889088898</v>
      </c>
      <c r="G5583">
        <v>4.4263536000000003E-3</v>
      </c>
      <c r="H5583">
        <v>1.7591887000000001E-3</v>
      </c>
    </row>
    <row r="5584" spans="1:8" x14ac:dyDescent="0.25">
      <c r="A5584">
        <v>93.142409237225806</v>
      </c>
      <c r="B5584">
        <v>0</v>
      </c>
      <c r="C5584">
        <v>4.0832153E-3</v>
      </c>
      <c r="D5584">
        <v>1.6407415E-3</v>
      </c>
      <c r="E5584">
        <v>1.5592211000000001E-4</v>
      </c>
      <c r="F5584">
        <v>93.137524461746196</v>
      </c>
      <c r="G5584">
        <v>3.2416328000000002E-3</v>
      </c>
      <c r="H5584">
        <v>2.3924037999999998E-3</v>
      </c>
    </row>
    <row r="5585" spans="1:8" x14ac:dyDescent="0.25">
      <c r="A5585">
        <v>93.159076809883103</v>
      </c>
      <c r="B5585">
        <v>0</v>
      </c>
      <c r="C5585">
        <v>2.0554307999999999E-3</v>
      </c>
      <c r="D5585">
        <v>1.4124877000000001E-3</v>
      </c>
      <c r="E5585">
        <v>1.4891501000000001E-3</v>
      </c>
      <c r="F5585">
        <v>93.154192034403394</v>
      </c>
      <c r="G5585">
        <v>2.7532843E-3</v>
      </c>
      <c r="H5585">
        <v>2.6334941000000001E-3</v>
      </c>
    </row>
    <row r="5586" spans="1:8" x14ac:dyDescent="0.25">
      <c r="A5586">
        <v>93.175744374592995</v>
      </c>
      <c r="B5586">
        <v>0</v>
      </c>
      <c r="C5586">
        <v>3.2479898E-3</v>
      </c>
      <c r="D5586">
        <v>1.0471132E-3</v>
      </c>
      <c r="E5586">
        <v>1.3922513000000001E-3</v>
      </c>
      <c r="F5586">
        <v>93.170859599113399</v>
      </c>
      <c r="G5586">
        <v>3.5543977000000002E-3</v>
      </c>
      <c r="H5586">
        <v>2.1034791000000001E-3</v>
      </c>
    </row>
    <row r="5587" spans="1:8" x14ac:dyDescent="0.25">
      <c r="A5587">
        <v>93.192411947250307</v>
      </c>
      <c r="B5587">
        <v>0</v>
      </c>
      <c r="C5587">
        <v>2.9314839999999998E-3</v>
      </c>
      <c r="D5587">
        <v>2.5668941000000002E-3</v>
      </c>
      <c r="E5587">
        <v>4.9919880000000002E-4</v>
      </c>
      <c r="F5587">
        <v>93.187527171770697</v>
      </c>
      <c r="G5587">
        <v>2.6082201000000001E-3</v>
      </c>
      <c r="H5587">
        <v>2.9947958E-3</v>
      </c>
    </row>
    <row r="5588" spans="1:8" x14ac:dyDescent="0.25">
      <c r="A5588">
        <v>93.209079519907604</v>
      </c>
      <c r="B5588">
        <v>9.4846275E-4</v>
      </c>
      <c r="C5588">
        <v>5.7107568999999999E-3</v>
      </c>
      <c r="D5588">
        <v>1.2293075E-3</v>
      </c>
      <c r="E5588">
        <v>7.1195570999999999E-4</v>
      </c>
      <c r="F5588">
        <v>93.204194744427895</v>
      </c>
      <c r="G5588">
        <v>2.9545984999999999E-3</v>
      </c>
      <c r="H5588">
        <v>9.6428300999999998E-4</v>
      </c>
    </row>
    <row r="5589" spans="1:8" x14ac:dyDescent="0.25">
      <c r="A5589">
        <v>93.225747084617595</v>
      </c>
      <c r="B5589">
        <v>0</v>
      </c>
      <c r="C5589">
        <v>3.5818513000000001E-3</v>
      </c>
      <c r="D5589">
        <v>2.3916189000000002E-3</v>
      </c>
      <c r="E5589">
        <v>9.7698519999999994E-4</v>
      </c>
      <c r="F5589">
        <v>93.2208623091379</v>
      </c>
      <c r="G5589">
        <v>3.4449717E-3</v>
      </c>
      <c r="H5589">
        <v>3.2485462999999998E-3</v>
      </c>
    </row>
    <row r="5590" spans="1:8" x14ac:dyDescent="0.25">
      <c r="A5590">
        <v>93.242414657274793</v>
      </c>
      <c r="B5590">
        <v>0</v>
      </c>
      <c r="C5590">
        <v>3.2503197E-3</v>
      </c>
      <c r="D5590">
        <v>2.2052824E-3</v>
      </c>
      <c r="E5590">
        <v>1.5734576E-4</v>
      </c>
      <c r="F5590">
        <v>93.237529881795197</v>
      </c>
      <c r="G5590">
        <v>2.0431487000000001E-3</v>
      </c>
      <c r="H5590">
        <v>3.1884662000000001E-3</v>
      </c>
    </row>
    <row r="5591" spans="1:8" x14ac:dyDescent="0.25">
      <c r="A5591">
        <v>93.259082229932105</v>
      </c>
      <c r="B5591">
        <v>1.5183408999999999E-4</v>
      </c>
      <c r="C5591">
        <v>2.6286207000000002E-3</v>
      </c>
      <c r="D5591">
        <v>5.7371397000000003E-4</v>
      </c>
      <c r="E5591">
        <v>0</v>
      </c>
      <c r="F5591">
        <v>93.254197454452495</v>
      </c>
      <c r="G5591">
        <v>2.5093006000000001E-3</v>
      </c>
      <c r="H5591">
        <v>1.7074419E-3</v>
      </c>
    </row>
    <row r="5592" spans="1:8" x14ac:dyDescent="0.25">
      <c r="A5592">
        <v>93.275749794642095</v>
      </c>
      <c r="B5592">
        <v>8.4295373999999999E-4</v>
      </c>
      <c r="C5592">
        <v>1.7487297999999999E-3</v>
      </c>
      <c r="D5592">
        <v>1.8828452E-3</v>
      </c>
      <c r="E5592">
        <v>6.6273217000000005E-4</v>
      </c>
      <c r="F5592">
        <v>93.2708650191625</v>
      </c>
      <c r="G5592">
        <v>2.2992678000000001E-3</v>
      </c>
      <c r="H5592">
        <v>1.5326681000000001E-3</v>
      </c>
    </row>
    <row r="5593" spans="1:8" x14ac:dyDescent="0.25">
      <c r="A5593">
        <v>93.292417367299294</v>
      </c>
      <c r="B5593">
        <v>4.4525540000000001E-3</v>
      </c>
      <c r="C5593">
        <v>2.8494344999999998E-3</v>
      </c>
      <c r="D5593">
        <v>1.7706982000000001E-3</v>
      </c>
      <c r="E5593">
        <v>8.1982918000000004E-4</v>
      </c>
      <c r="F5593">
        <v>93.287532591819698</v>
      </c>
      <c r="G5593">
        <v>1.759968E-3</v>
      </c>
      <c r="H5593">
        <v>1.9436022000000001E-3</v>
      </c>
    </row>
    <row r="5594" spans="1:8" x14ac:dyDescent="0.25">
      <c r="A5594">
        <v>93.309084939956605</v>
      </c>
      <c r="B5594">
        <v>2.1689138E-3</v>
      </c>
      <c r="C5594">
        <v>4.2186039000000003E-3</v>
      </c>
      <c r="D5594">
        <v>1.9348618E-3</v>
      </c>
      <c r="E5594">
        <v>2.3906611000000001E-4</v>
      </c>
      <c r="F5594">
        <v>93.304200164476995</v>
      </c>
      <c r="G5594">
        <v>2.9392436E-3</v>
      </c>
      <c r="H5594">
        <v>2.4777877000000002E-3</v>
      </c>
    </row>
    <row r="5595" spans="1:8" x14ac:dyDescent="0.25">
      <c r="A5595">
        <v>93.325752504666596</v>
      </c>
      <c r="B5595">
        <v>2.2619722999999998E-3</v>
      </c>
      <c r="C5595">
        <v>3.0612915E-3</v>
      </c>
      <c r="D5595">
        <v>1.5399219E-3</v>
      </c>
      <c r="E5595">
        <v>0</v>
      </c>
      <c r="F5595">
        <v>93.320867729187</v>
      </c>
      <c r="G5595">
        <v>2.7871581000000001E-3</v>
      </c>
      <c r="H5595">
        <v>1.4976653999999999E-3</v>
      </c>
    </row>
    <row r="5596" spans="1:8" x14ac:dyDescent="0.25">
      <c r="A5596">
        <v>93.342420077323894</v>
      </c>
      <c r="B5596">
        <v>0</v>
      </c>
      <c r="C5596">
        <v>3.9042027000000001E-3</v>
      </c>
      <c r="D5596">
        <v>2.0739918000000001E-3</v>
      </c>
      <c r="E5596" s="111">
        <v>1.6799122E-5</v>
      </c>
      <c r="F5596">
        <v>93.337535301844198</v>
      </c>
      <c r="G5596">
        <v>2.8331925000000002E-3</v>
      </c>
      <c r="H5596">
        <v>2.1192627E-3</v>
      </c>
    </row>
    <row r="5597" spans="1:8" x14ac:dyDescent="0.25">
      <c r="A5597">
        <v>93.359087649981106</v>
      </c>
      <c r="B5597">
        <v>0</v>
      </c>
      <c r="C5597">
        <v>2.6530388000000002E-3</v>
      </c>
      <c r="D5597">
        <v>1.6139965000000001E-3</v>
      </c>
      <c r="E5597">
        <v>0</v>
      </c>
      <c r="F5597">
        <v>93.354202874501496</v>
      </c>
      <c r="G5597">
        <v>3.6629559000000002E-3</v>
      </c>
      <c r="H5597">
        <v>3.1504773000000002E-3</v>
      </c>
    </row>
    <row r="5598" spans="1:8" x14ac:dyDescent="0.25">
      <c r="A5598">
        <v>93.375755214691097</v>
      </c>
      <c r="B5598">
        <v>0</v>
      </c>
      <c r="C5598">
        <v>2.6009073000000001E-3</v>
      </c>
      <c r="D5598">
        <v>1.42427E-3</v>
      </c>
      <c r="E5598">
        <v>6.0119526000000005E-4</v>
      </c>
      <c r="F5598">
        <v>93.370870439211501</v>
      </c>
      <c r="G5598">
        <v>2.5054193000000002E-3</v>
      </c>
      <c r="H5598">
        <v>1.8992665999999999E-3</v>
      </c>
    </row>
    <row r="5599" spans="1:8" x14ac:dyDescent="0.25">
      <c r="A5599">
        <v>93.392422787348394</v>
      </c>
      <c r="B5599">
        <v>0</v>
      </c>
      <c r="C5599">
        <v>2.6303236000000002E-3</v>
      </c>
      <c r="D5599">
        <v>2.7132012999999998E-3</v>
      </c>
      <c r="E5599">
        <v>1.5068887E-4</v>
      </c>
      <c r="F5599">
        <v>93.387538011868799</v>
      </c>
      <c r="G5599">
        <v>3.3525695999999999E-3</v>
      </c>
      <c r="H5599">
        <v>3.7278859000000001E-3</v>
      </c>
    </row>
    <row r="5600" spans="1:8" x14ac:dyDescent="0.25">
      <c r="A5600">
        <v>93.409090360005607</v>
      </c>
      <c r="B5600">
        <v>1.4291244000000001E-3</v>
      </c>
      <c r="C5600">
        <v>3.3579702000000001E-3</v>
      </c>
      <c r="D5600">
        <v>2.2213452000000001E-3</v>
      </c>
      <c r="E5600">
        <v>0</v>
      </c>
      <c r="F5600">
        <v>93.404205584525997</v>
      </c>
      <c r="G5600">
        <v>3.9788107E-3</v>
      </c>
      <c r="H5600">
        <v>1.6977212E-3</v>
      </c>
    </row>
    <row r="5601" spans="1:8" x14ac:dyDescent="0.25">
      <c r="A5601">
        <v>93.425757924715597</v>
      </c>
      <c r="B5601" s="111">
        <v>1.7989923000000002E-5</v>
      </c>
      <c r="C5601">
        <v>3.4155600999999998E-3</v>
      </c>
      <c r="D5601">
        <v>1.4908416999999999E-3</v>
      </c>
      <c r="E5601">
        <v>4.2657432000000001E-4</v>
      </c>
      <c r="F5601">
        <v>93.420873149236002</v>
      </c>
      <c r="G5601">
        <v>2.8547732999999998E-3</v>
      </c>
      <c r="H5601">
        <v>1.6123469000000001E-3</v>
      </c>
    </row>
    <row r="5602" spans="1:8" x14ac:dyDescent="0.25">
      <c r="A5602">
        <v>93.442425497372895</v>
      </c>
      <c r="B5602">
        <v>1.2115861E-3</v>
      </c>
      <c r="C5602">
        <v>2.6414265999999999E-3</v>
      </c>
      <c r="D5602">
        <v>1.4467438E-3</v>
      </c>
      <c r="E5602">
        <v>6.1911921000000003E-4</v>
      </c>
      <c r="F5602">
        <v>93.437540721893299</v>
      </c>
      <c r="G5602">
        <v>2.6147446999999998E-3</v>
      </c>
      <c r="H5602">
        <v>2.6100960000000001E-3</v>
      </c>
    </row>
    <row r="5603" spans="1:8" x14ac:dyDescent="0.25">
      <c r="A5603">
        <v>93.459093070030207</v>
      </c>
      <c r="B5603">
        <v>0</v>
      </c>
      <c r="C5603">
        <v>2.5787895999999999E-3</v>
      </c>
      <c r="D5603">
        <v>1.0897411E-3</v>
      </c>
      <c r="E5603">
        <v>4.9983757000000005E-4</v>
      </c>
      <c r="F5603">
        <v>93.454208294550497</v>
      </c>
      <c r="G5603">
        <v>4.3655862000000004E-3</v>
      </c>
      <c r="H5603">
        <v>1.9102443000000001E-3</v>
      </c>
    </row>
    <row r="5604" spans="1:8" x14ac:dyDescent="0.25">
      <c r="A5604">
        <v>93.475760642687405</v>
      </c>
      <c r="B5604">
        <v>0</v>
      </c>
      <c r="C5604">
        <v>3.8335917000000001E-3</v>
      </c>
      <c r="D5604">
        <v>2.0468065000000001E-3</v>
      </c>
      <c r="E5604">
        <v>0</v>
      </c>
      <c r="F5604">
        <v>93.470875867207795</v>
      </c>
      <c r="G5604">
        <v>2.7953943000000002E-3</v>
      </c>
      <c r="H5604">
        <v>3.2118449E-3</v>
      </c>
    </row>
    <row r="5605" spans="1:8" x14ac:dyDescent="0.25">
      <c r="A5605">
        <v>93.492428207397396</v>
      </c>
      <c r="B5605">
        <v>3.5861586000000001E-3</v>
      </c>
      <c r="C5605">
        <v>2.9193015999999998E-3</v>
      </c>
      <c r="D5605">
        <v>2.8170447000000001E-3</v>
      </c>
      <c r="E5605">
        <v>7.7790534000000001E-4</v>
      </c>
      <c r="F5605">
        <v>93.4875434319178</v>
      </c>
      <c r="G5605">
        <v>4.2985771000000001E-3</v>
      </c>
      <c r="H5605">
        <v>2.6297298999999998E-3</v>
      </c>
    </row>
    <row r="5606" spans="1:8" x14ac:dyDescent="0.25">
      <c r="A5606">
        <v>93.509095780054693</v>
      </c>
      <c r="B5606">
        <v>5.2986090000000003E-4</v>
      </c>
      <c r="C5606">
        <v>2.4108422999999999E-3</v>
      </c>
      <c r="D5606">
        <v>1.5747354E-3</v>
      </c>
      <c r="E5606">
        <v>8.3173130000000004E-4</v>
      </c>
      <c r="F5606">
        <v>93.504211004575097</v>
      </c>
      <c r="G5606">
        <v>3.5204493999999999E-3</v>
      </c>
      <c r="H5606">
        <v>1.1522684E-3</v>
      </c>
    </row>
    <row r="5607" spans="1:8" x14ac:dyDescent="0.25">
      <c r="A5607">
        <v>93.525763352711905</v>
      </c>
      <c r="B5607">
        <v>0</v>
      </c>
      <c r="C5607">
        <v>2.7999734E-3</v>
      </c>
      <c r="D5607">
        <v>1.6209366999999999E-3</v>
      </c>
      <c r="E5607">
        <v>0</v>
      </c>
      <c r="F5607">
        <v>93.520878577232295</v>
      </c>
      <c r="G5607">
        <v>1.6874658E-3</v>
      </c>
      <c r="H5607">
        <v>3.9734636000000002E-3</v>
      </c>
    </row>
    <row r="5608" spans="1:8" x14ac:dyDescent="0.25">
      <c r="A5608">
        <v>93.542430917421896</v>
      </c>
      <c r="B5608">
        <v>0</v>
      </c>
      <c r="C5608">
        <v>2.4341552E-3</v>
      </c>
      <c r="D5608">
        <v>1.8901724E-3</v>
      </c>
      <c r="E5608">
        <v>0</v>
      </c>
      <c r="F5608">
        <v>93.5375461419423</v>
      </c>
      <c r="G5608">
        <v>3.7436168999999998E-3</v>
      </c>
      <c r="H5608">
        <v>2.3519577999999998E-3</v>
      </c>
    </row>
    <row r="5609" spans="1:8" x14ac:dyDescent="0.25">
      <c r="A5609">
        <v>93.559098490079194</v>
      </c>
      <c r="B5609">
        <v>0</v>
      </c>
      <c r="C5609">
        <v>1.9419966000000001E-3</v>
      </c>
      <c r="D5609">
        <v>1.8398183999999999E-3</v>
      </c>
      <c r="E5609">
        <v>1.1823493E-3</v>
      </c>
      <c r="F5609">
        <v>93.554213714599598</v>
      </c>
      <c r="G5609">
        <v>2.7559844000000001E-3</v>
      </c>
      <c r="H5609">
        <v>1.8657005E-3</v>
      </c>
    </row>
    <row r="5610" spans="1:8" x14ac:dyDescent="0.25">
      <c r="A5610">
        <v>93.575766062736506</v>
      </c>
      <c r="B5610">
        <v>0</v>
      </c>
      <c r="C5610">
        <v>1.8385878000000001E-3</v>
      </c>
      <c r="D5610">
        <v>2.5660736000000001E-3</v>
      </c>
      <c r="E5610">
        <v>0</v>
      </c>
      <c r="F5610">
        <v>93.570881287256796</v>
      </c>
      <c r="G5610">
        <v>2.0403697E-3</v>
      </c>
      <c r="H5610">
        <v>2.1542217999999998E-3</v>
      </c>
    </row>
    <row r="5611" spans="1:8" x14ac:dyDescent="0.25">
      <c r="A5611">
        <v>93.592433627446496</v>
      </c>
      <c r="B5611">
        <v>4.2467872000000002E-3</v>
      </c>
      <c r="C5611">
        <v>3.2417099E-3</v>
      </c>
      <c r="D5611">
        <v>1.7592425E-3</v>
      </c>
      <c r="E5611">
        <v>1.5100512E-3</v>
      </c>
      <c r="F5611">
        <v>93.587548851966801</v>
      </c>
      <c r="G5611">
        <v>2.6881262E-3</v>
      </c>
      <c r="H5611">
        <v>2.5279223999999999E-3</v>
      </c>
    </row>
    <row r="5612" spans="1:8" x14ac:dyDescent="0.25">
      <c r="A5612">
        <v>93.609101200103694</v>
      </c>
      <c r="B5612">
        <v>0</v>
      </c>
      <c r="C5612">
        <v>4.0969648000000001E-3</v>
      </c>
      <c r="D5612">
        <v>1.5086869000000001E-3</v>
      </c>
      <c r="E5612">
        <v>2.5688680000000002E-3</v>
      </c>
      <c r="F5612">
        <v>93.604216424624099</v>
      </c>
      <c r="G5612">
        <v>3.5515770000000002E-3</v>
      </c>
      <c r="H5612">
        <v>4.3787718999999999E-3</v>
      </c>
    </row>
    <row r="5613" spans="1:8" x14ac:dyDescent="0.25">
      <c r="A5613">
        <v>93.625768772761006</v>
      </c>
      <c r="B5613">
        <v>6.4627612000000001E-3</v>
      </c>
      <c r="C5613">
        <v>2.9899953000000002E-3</v>
      </c>
      <c r="D5613">
        <v>4.0420778000000001E-3</v>
      </c>
      <c r="E5613">
        <v>0</v>
      </c>
      <c r="F5613">
        <v>93.620883997281396</v>
      </c>
      <c r="G5613">
        <v>1.9332214000000001E-3</v>
      </c>
      <c r="H5613">
        <v>2.2047448000000001E-3</v>
      </c>
    </row>
    <row r="5614" spans="1:8" x14ac:dyDescent="0.25">
      <c r="A5614">
        <v>93.642436337470997</v>
      </c>
      <c r="B5614">
        <v>1.8737668000000001E-3</v>
      </c>
      <c r="C5614">
        <v>3.4249571999999998E-3</v>
      </c>
      <c r="D5614">
        <v>3.3659687999999998E-3</v>
      </c>
      <c r="E5614">
        <v>1.6023745999999999E-3</v>
      </c>
      <c r="F5614">
        <v>93.637551561991302</v>
      </c>
      <c r="G5614">
        <v>2.1410271999999998E-3</v>
      </c>
      <c r="H5614">
        <v>1.9017851000000001E-3</v>
      </c>
    </row>
    <row r="5615" spans="1:8" x14ac:dyDescent="0.25">
      <c r="A5615">
        <v>93.659103910128195</v>
      </c>
      <c r="B5615">
        <v>3.5365000000000001E-3</v>
      </c>
      <c r="C5615">
        <v>2.9288310999999998E-3</v>
      </c>
      <c r="D5615">
        <v>3.4039082999999999E-3</v>
      </c>
      <c r="E5615">
        <v>8.3774730000000001E-4</v>
      </c>
      <c r="F5615">
        <v>93.654219134648599</v>
      </c>
      <c r="G5615">
        <v>4.4182468999999997E-3</v>
      </c>
      <c r="H5615">
        <v>3.1633335000000001E-3</v>
      </c>
    </row>
    <row r="5616" spans="1:8" x14ac:dyDescent="0.25">
      <c r="A5616">
        <v>93.675771482785507</v>
      </c>
      <c r="B5616">
        <v>3.4454478999999998E-3</v>
      </c>
      <c r="C5616">
        <v>2.6112255000000002E-3</v>
      </c>
      <c r="D5616">
        <v>3.1078830000000001E-3</v>
      </c>
      <c r="E5616">
        <v>0</v>
      </c>
      <c r="F5616">
        <v>93.670886707305897</v>
      </c>
      <c r="G5616">
        <v>4.3569239999999999E-3</v>
      </c>
      <c r="H5616">
        <v>2.1807418999999998E-3</v>
      </c>
    </row>
    <row r="5617" spans="1:8" x14ac:dyDescent="0.25">
      <c r="A5617">
        <v>93.692439047495498</v>
      </c>
      <c r="B5617">
        <v>5.828504E-3</v>
      </c>
      <c r="C5617">
        <v>2.5882926000000001E-3</v>
      </c>
      <c r="D5617">
        <v>1.1287942000000001E-3</v>
      </c>
      <c r="E5617">
        <v>5.2143692000000002E-4</v>
      </c>
      <c r="F5617">
        <v>93.687554272015802</v>
      </c>
      <c r="G5617">
        <v>3.4641435E-3</v>
      </c>
      <c r="H5617">
        <v>1.5407708E-3</v>
      </c>
    </row>
    <row r="5618" spans="1:8" x14ac:dyDescent="0.25">
      <c r="A5618">
        <v>93.709106620152795</v>
      </c>
      <c r="B5618">
        <v>0</v>
      </c>
      <c r="C5618">
        <v>2.3239264000000002E-3</v>
      </c>
      <c r="D5618">
        <v>2.1550136000000001E-3</v>
      </c>
      <c r="E5618">
        <v>0</v>
      </c>
      <c r="F5618">
        <v>93.7042218446731</v>
      </c>
      <c r="G5618">
        <v>3.7336362999999999E-3</v>
      </c>
      <c r="H5618">
        <v>2.1802335999999999E-3</v>
      </c>
    </row>
    <row r="5619" spans="1:8" x14ac:dyDescent="0.25">
      <c r="A5619">
        <v>93.725774192809993</v>
      </c>
      <c r="B5619">
        <v>5.0420077000000001E-3</v>
      </c>
      <c r="C5619">
        <v>3.6486560000000001E-3</v>
      </c>
      <c r="D5619">
        <v>1.0886416E-3</v>
      </c>
      <c r="E5619">
        <v>0</v>
      </c>
      <c r="F5619">
        <v>93.720889417330397</v>
      </c>
      <c r="G5619">
        <v>4.1103451999999997E-3</v>
      </c>
      <c r="H5619">
        <v>1.8179648999999999E-3</v>
      </c>
    </row>
    <row r="5620" spans="1:8" x14ac:dyDescent="0.25">
      <c r="A5620">
        <v>93.742441757519998</v>
      </c>
      <c r="B5620">
        <v>0</v>
      </c>
      <c r="C5620">
        <v>3.7201392E-3</v>
      </c>
      <c r="D5620">
        <v>3.2916897999999998E-3</v>
      </c>
      <c r="E5620">
        <v>0</v>
      </c>
      <c r="F5620">
        <v>93.737556982040402</v>
      </c>
      <c r="G5620">
        <v>2.8683997E-3</v>
      </c>
      <c r="H5620">
        <v>1.5755971E-3</v>
      </c>
    </row>
    <row r="5621" spans="1:8" x14ac:dyDescent="0.25">
      <c r="A5621">
        <v>93.759109330177296</v>
      </c>
      <c r="B5621">
        <v>5.5320291000000004E-3</v>
      </c>
      <c r="C5621">
        <v>4.0217311999999998E-3</v>
      </c>
      <c r="D5621">
        <v>1.6904528999999999E-3</v>
      </c>
      <c r="E5621">
        <v>2.0801222E-4</v>
      </c>
      <c r="F5621">
        <v>93.754224554697601</v>
      </c>
      <c r="G5621">
        <v>4.5610527000000001E-3</v>
      </c>
      <c r="H5621">
        <v>3.4427135000000002E-3</v>
      </c>
    </row>
    <row r="5622" spans="1:8" x14ac:dyDescent="0.25">
      <c r="A5622">
        <v>93.775776902834494</v>
      </c>
      <c r="B5622">
        <v>2.5913143E-3</v>
      </c>
      <c r="C5622">
        <v>2.9602114000000001E-3</v>
      </c>
      <c r="D5622">
        <v>3.5309012E-3</v>
      </c>
      <c r="E5622">
        <v>5.1285909000000002E-4</v>
      </c>
      <c r="F5622">
        <v>93.770892127354898</v>
      </c>
      <c r="G5622">
        <v>3.8789546000000002E-3</v>
      </c>
      <c r="H5622">
        <v>2.3144622999999999E-3</v>
      </c>
    </row>
    <row r="5623" spans="1:8" x14ac:dyDescent="0.25">
      <c r="A5623">
        <v>93.792444467544499</v>
      </c>
      <c r="B5623">
        <v>1.9833722999999998E-3</v>
      </c>
      <c r="C5623">
        <v>3.473107E-3</v>
      </c>
      <c r="D5623">
        <v>2.6448215000000001E-3</v>
      </c>
      <c r="E5623">
        <v>5.6083349000000005E-4</v>
      </c>
      <c r="F5623">
        <v>93.787559692064903</v>
      </c>
      <c r="G5623">
        <v>4.1199093999999999E-3</v>
      </c>
      <c r="H5623">
        <v>3.0161572999999999E-3</v>
      </c>
    </row>
    <row r="5624" spans="1:8" x14ac:dyDescent="0.25">
      <c r="A5624">
        <v>93.809112040201796</v>
      </c>
      <c r="B5624">
        <v>1.0750893999999999E-3</v>
      </c>
      <c r="C5624">
        <v>3.5774787000000001E-3</v>
      </c>
      <c r="D5624">
        <v>1.6242973999999999E-3</v>
      </c>
      <c r="E5624">
        <v>6.3535839E-4</v>
      </c>
      <c r="F5624">
        <v>93.804227264722101</v>
      </c>
      <c r="G5624">
        <v>2.5499808000000001E-3</v>
      </c>
      <c r="H5624">
        <v>2.4433108E-3</v>
      </c>
    </row>
    <row r="5625" spans="1:8" x14ac:dyDescent="0.25">
      <c r="A5625">
        <v>93.825779612858994</v>
      </c>
      <c r="B5625">
        <v>6.38384E-3</v>
      </c>
      <c r="C5625">
        <v>2.3565054999999998E-3</v>
      </c>
      <c r="D5625">
        <v>1.9814415999999998E-3</v>
      </c>
      <c r="E5625" s="111">
        <v>5.0189253999999998E-5</v>
      </c>
      <c r="F5625">
        <v>93.820894837379399</v>
      </c>
      <c r="G5625">
        <v>3.5555017999999998E-3</v>
      </c>
      <c r="H5625">
        <v>2.702655E-3</v>
      </c>
    </row>
    <row r="5626" spans="1:8" x14ac:dyDescent="0.25">
      <c r="A5626">
        <v>93.842447185516306</v>
      </c>
      <c r="B5626">
        <v>3.6537484000000002E-3</v>
      </c>
      <c r="C5626">
        <v>1.6248729E-3</v>
      </c>
      <c r="D5626">
        <v>1.7587950000000001E-3</v>
      </c>
      <c r="E5626">
        <v>0</v>
      </c>
      <c r="F5626">
        <v>93.837562410036696</v>
      </c>
      <c r="G5626">
        <v>2.1029012E-3</v>
      </c>
      <c r="H5626">
        <v>3.5020784000000002E-3</v>
      </c>
    </row>
    <row r="5627" spans="1:8" x14ac:dyDescent="0.25">
      <c r="A5627">
        <v>93.859114750226297</v>
      </c>
      <c r="B5627">
        <v>0</v>
      </c>
      <c r="C5627">
        <v>2.5658279E-3</v>
      </c>
      <c r="D5627">
        <v>1.8230955E-3</v>
      </c>
      <c r="E5627">
        <v>4.3644611E-4</v>
      </c>
      <c r="F5627">
        <v>93.854229974746701</v>
      </c>
      <c r="G5627">
        <v>4.0361444000000003E-3</v>
      </c>
      <c r="H5627">
        <v>2.6080933999999998E-3</v>
      </c>
    </row>
    <row r="5628" spans="1:8" x14ac:dyDescent="0.25">
      <c r="A5628">
        <v>93.875782322883595</v>
      </c>
      <c r="B5628">
        <v>1.1775862999999999E-2</v>
      </c>
      <c r="C5628">
        <v>3.7506028999999999E-3</v>
      </c>
      <c r="D5628">
        <v>2.4017901E-3</v>
      </c>
      <c r="E5628">
        <v>4.7219731E-4</v>
      </c>
      <c r="F5628">
        <v>93.870897547403899</v>
      </c>
      <c r="G5628">
        <v>3.9571891999999999E-3</v>
      </c>
      <c r="H5628">
        <v>2.7283756000000001E-3</v>
      </c>
    </row>
    <row r="5629" spans="1:8" x14ac:dyDescent="0.25">
      <c r="A5629">
        <v>93.892449895540807</v>
      </c>
      <c r="B5629">
        <v>0</v>
      </c>
      <c r="C5629">
        <v>1.8389011E-3</v>
      </c>
      <c r="D5629">
        <v>2.1460247000000001E-3</v>
      </c>
      <c r="E5629">
        <v>0</v>
      </c>
      <c r="F5629">
        <v>93.887565120061197</v>
      </c>
      <c r="G5629">
        <v>2.8856379999999998E-3</v>
      </c>
      <c r="H5629">
        <v>3.5063960000000002E-3</v>
      </c>
    </row>
    <row r="5630" spans="1:8" x14ac:dyDescent="0.25">
      <c r="A5630">
        <v>93.909117460250798</v>
      </c>
      <c r="B5630">
        <v>3.5198510000000001E-3</v>
      </c>
      <c r="C5630">
        <v>3.6708388999999999E-3</v>
      </c>
      <c r="D5630">
        <v>1.5554036999999999E-3</v>
      </c>
      <c r="E5630">
        <v>0</v>
      </c>
      <c r="F5630">
        <v>93.904232684771202</v>
      </c>
      <c r="G5630">
        <v>2.3835738999999998E-3</v>
      </c>
      <c r="H5630">
        <v>2.3114530000000002E-3</v>
      </c>
    </row>
    <row r="5631" spans="1:8" x14ac:dyDescent="0.25">
      <c r="A5631">
        <v>93.925785032908095</v>
      </c>
      <c r="B5631">
        <v>1.9629509000000001E-3</v>
      </c>
      <c r="C5631">
        <v>2.1408270000000001E-3</v>
      </c>
      <c r="D5631">
        <v>1.959587E-3</v>
      </c>
      <c r="E5631">
        <v>0</v>
      </c>
      <c r="F5631">
        <v>93.9209002574284</v>
      </c>
      <c r="G5631">
        <v>1.2515371000000001E-3</v>
      </c>
      <c r="H5631">
        <v>2.7259593000000001E-3</v>
      </c>
    </row>
    <row r="5632" spans="1:8" x14ac:dyDescent="0.25">
      <c r="A5632">
        <v>93.942452605565293</v>
      </c>
      <c r="B5632">
        <v>0</v>
      </c>
      <c r="C5632">
        <v>2.6931759999999998E-3</v>
      </c>
      <c r="D5632">
        <v>1.7138730000000001E-3</v>
      </c>
      <c r="E5632">
        <v>1.4898303000000001E-4</v>
      </c>
      <c r="F5632">
        <v>93.937567830085698</v>
      </c>
      <c r="G5632">
        <v>4.6769929999999999E-3</v>
      </c>
      <c r="H5632">
        <v>2.6693733000000002E-3</v>
      </c>
    </row>
    <row r="5633" spans="1:8" x14ac:dyDescent="0.25">
      <c r="A5633">
        <v>93.959120170275298</v>
      </c>
      <c r="B5633">
        <v>0</v>
      </c>
      <c r="C5633">
        <v>3.5740561E-3</v>
      </c>
      <c r="D5633">
        <v>2.6817592000000002E-3</v>
      </c>
      <c r="E5633">
        <v>1.5198856999999999E-3</v>
      </c>
      <c r="F5633">
        <v>93.954235394795703</v>
      </c>
      <c r="G5633">
        <v>2.6791358999999999E-3</v>
      </c>
      <c r="H5633">
        <v>1.8003769999999999E-3</v>
      </c>
    </row>
    <row r="5634" spans="1:8" x14ac:dyDescent="0.25">
      <c r="A5634">
        <v>93.975787742932596</v>
      </c>
      <c r="B5634">
        <v>0</v>
      </c>
      <c r="C5634">
        <v>1.8119696000000001E-3</v>
      </c>
      <c r="D5634">
        <v>1.6733706E-3</v>
      </c>
      <c r="E5634">
        <v>8.1748824000000002E-4</v>
      </c>
      <c r="F5634">
        <v>93.970902967453</v>
      </c>
      <c r="G5634">
        <v>4.1532479000000004E-3</v>
      </c>
      <c r="H5634">
        <v>3.1200002E-3</v>
      </c>
    </row>
    <row r="5635" spans="1:8" x14ac:dyDescent="0.25">
      <c r="A5635">
        <v>93.992455315589893</v>
      </c>
      <c r="B5635">
        <v>1.6975038000000001E-4</v>
      </c>
      <c r="C5635">
        <v>1.8400280000000001E-3</v>
      </c>
      <c r="D5635">
        <v>2.4785402000000001E-3</v>
      </c>
      <c r="E5635">
        <v>6.1790081000000002E-4</v>
      </c>
      <c r="F5635">
        <v>93.987570540110198</v>
      </c>
      <c r="G5635">
        <v>3.0768219999999999E-3</v>
      </c>
      <c r="H5635">
        <v>3.3394825000000001E-3</v>
      </c>
    </row>
    <row r="5636" spans="1:8" x14ac:dyDescent="0.25">
      <c r="A5636">
        <v>94.009122880299799</v>
      </c>
      <c r="B5636">
        <v>0</v>
      </c>
      <c r="C5636">
        <v>2.4765061999999999E-3</v>
      </c>
      <c r="D5636">
        <v>1.7267704E-3</v>
      </c>
      <c r="E5636">
        <v>0</v>
      </c>
      <c r="F5636">
        <v>94.004238104820203</v>
      </c>
      <c r="G5636">
        <v>2.0812705999999999E-3</v>
      </c>
      <c r="H5636">
        <v>1.9680609000000001E-3</v>
      </c>
    </row>
    <row r="5637" spans="1:8" x14ac:dyDescent="0.25">
      <c r="A5637">
        <v>94.025790452957096</v>
      </c>
      <c r="B5637">
        <v>8.0305095999999992E-3</v>
      </c>
      <c r="C5637">
        <v>3.7181423999999999E-3</v>
      </c>
      <c r="D5637">
        <v>1.3282808999999999E-3</v>
      </c>
      <c r="E5637">
        <v>1.8583011E-3</v>
      </c>
      <c r="F5637">
        <v>94.020905677477501</v>
      </c>
      <c r="G5637">
        <v>3.0608526E-3</v>
      </c>
      <c r="H5637">
        <v>1.6118945E-3</v>
      </c>
    </row>
    <row r="5638" spans="1:8" x14ac:dyDescent="0.25">
      <c r="A5638">
        <v>94.042458025614394</v>
      </c>
      <c r="B5638">
        <v>1.3723949E-3</v>
      </c>
      <c r="C5638">
        <v>3.6125653E-3</v>
      </c>
      <c r="D5638">
        <v>3.7227641E-3</v>
      </c>
      <c r="E5638">
        <v>4.0977450999999998E-4</v>
      </c>
      <c r="F5638">
        <v>94.037573250134699</v>
      </c>
      <c r="G5638">
        <v>3.9191599999999997E-3</v>
      </c>
      <c r="H5638">
        <v>2.0322676000000001E-3</v>
      </c>
    </row>
    <row r="5639" spans="1:8" x14ac:dyDescent="0.25">
      <c r="A5639">
        <v>94.059125590324399</v>
      </c>
      <c r="B5639">
        <v>1.4309023000000001E-3</v>
      </c>
      <c r="C5639">
        <v>2.5258439000000001E-3</v>
      </c>
      <c r="D5639">
        <v>2.1212301E-3</v>
      </c>
      <c r="E5639">
        <v>1.9369114E-4</v>
      </c>
      <c r="F5639">
        <v>94.054240814844704</v>
      </c>
      <c r="G5639">
        <v>3.9105284999999997E-3</v>
      </c>
      <c r="H5639">
        <v>1.5435075999999999E-3</v>
      </c>
    </row>
    <row r="5640" spans="1:8" x14ac:dyDescent="0.25">
      <c r="A5640">
        <v>94.075793162981597</v>
      </c>
      <c r="B5640">
        <v>0</v>
      </c>
      <c r="C5640">
        <v>2.442783E-3</v>
      </c>
      <c r="D5640">
        <v>2.0372343999999999E-3</v>
      </c>
      <c r="E5640">
        <v>4.7148840000000002E-4</v>
      </c>
      <c r="F5640">
        <v>94.070908387502001</v>
      </c>
      <c r="G5640">
        <v>2.9548751000000001E-3</v>
      </c>
      <c r="H5640">
        <v>1.8211846E-3</v>
      </c>
    </row>
    <row r="5641" spans="1:8" x14ac:dyDescent="0.25">
      <c r="A5641">
        <v>94.092460735638895</v>
      </c>
      <c r="B5641">
        <v>1.2707623E-3</v>
      </c>
      <c r="C5641">
        <v>2.6525438000000001E-3</v>
      </c>
      <c r="D5641">
        <v>1.8740558E-3</v>
      </c>
      <c r="E5641">
        <v>1.3779866999999999E-3</v>
      </c>
      <c r="F5641">
        <v>94.087575960159299</v>
      </c>
      <c r="G5641">
        <v>4.2642740999999998E-3</v>
      </c>
      <c r="H5641">
        <v>1.6647204999999999E-3</v>
      </c>
    </row>
    <row r="5642" spans="1:8" x14ac:dyDescent="0.25">
      <c r="A5642">
        <v>94.1091283003489</v>
      </c>
      <c r="B5642">
        <v>3.9305221000000001E-3</v>
      </c>
      <c r="C5642">
        <v>4.5289444000000002E-3</v>
      </c>
      <c r="D5642">
        <v>2.0195169000000002E-3</v>
      </c>
      <c r="E5642">
        <v>4.0161082999999999E-4</v>
      </c>
      <c r="F5642">
        <v>94.104243524869204</v>
      </c>
      <c r="G5642">
        <v>3.2395578E-3</v>
      </c>
      <c r="H5642">
        <v>1.7607901E-3</v>
      </c>
    </row>
    <row r="5643" spans="1:8" x14ac:dyDescent="0.25">
      <c r="A5643">
        <v>94.125795873006098</v>
      </c>
      <c r="B5643">
        <v>0</v>
      </c>
      <c r="C5643">
        <v>4.0578814000000003E-3</v>
      </c>
      <c r="D5643">
        <v>3.1598621999999999E-3</v>
      </c>
      <c r="E5643">
        <v>7.5585609999999999E-4</v>
      </c>
      <c r="F5643">
        <v>94.120911097526502</v>
      </c>
      <c r="G5643">
        <v>1.8980058E-3</v>
      </c>
      <c r="H5643">
        <v>3.5268366E-3</v>
      </c>
    </row>
    <row r="5644" spans="1:8" x14ac:dyDescent="0.25">
      <c r="A5644">
        <v>94.142463445663395</v>
      </c>
      <c r="B5644">
        <v>1.8634401000000001E-3</v>
      </c>
      <c r="C5644">
        <v>2.8618290000000002E-3</v>
      </c>
      <c r="D5644">
        <v>1.7307079E-3</v>
      </c>
      <c r="E5644">
        <v>0</v>
      </c>
      <c r="F5644">
        <v>94.1375786701838</v>
      </c>
      <c r="G5644">
        <v>2.5219265E-3</v>
      </c>
      <c r="H5644">
        <v>2.0725925E-3</v>
      </c>
    </row>
    <row r="5645" spans="1:8" x14ac:dyDescent="0.25">
      <c r="A5645">
        <v>94.1591310103734</v>
      </c>
      <c r="B5645">
        <v>8.2264765000000003E-4</v>
      </c>
      <c r="C5645">
        <v>3.4787385000000001E-3</v>
      </c>
      <c r="D5645">
        <v>1.5648113E-3</v>
      </c>
      <c r="E5645">
        <v>9.8501507000000005E-4</v>
      </c>
      <c r="F5645">
        <v>94.154246234893805</v>
      </c>
      <c r="G5645">
        <v>3.1869104E-3</v>
      </c>
      <c r="H5645">
        <v>3.3719154999999998E-3</v>
      </c>
    </row>
    <row r="5646" spans="1:8" x14ac:dyDescent="0.25">
      <c r="A5646">
        <v>94.175798583030698</v>
      </c>
      <c r="B5646">
        <v>2.6125343999999998E-3</v>
      </c>
      <c r="C5646">
        <v>2.5822547999999998E-3</v>
      </c>
      <c r="D5646">
        <v>2.7743724999999999E-3</v>
      </c>
      <c r="E5646">
        <v>0</v>
      </c>
      <c r="F5646">
        <v>94.170913807551003</v>
      </c>
      <c r="G5646">
        <v>3.6337543E-3</v>
      </c>
      <c r="H5646">
        <v>2.4153061999999999E-3</v>
      </c>
    </row>
    <row r="5647" spans="1:8" x14ac:dyDescent="0.25">
      <c r="A5647">
        <v>94.192466155687896</v>
      </c>
      <c r="B5647">
        <v>4.0984139999999999E-3</v>
      </c>
      <c r="C5647">
        <v>2.4651918000000001E-3</v>
      </c>
      <c r="D5647">
        <v>3.1597564999999998E-3</v>
      </c>
      <c r="E5647">
        <v>8.4199418999999999E-4</v>
      </c>
      <c r="F5647">
        <v>94.1875813802083</v>
      </c>
      <c r="G5647">
        <v>2.4979414999999998E-3</v>
      </c>
      <c r="H5647">
        <v>2.4086847000000002E-3</v>
      </c>
    </row>
    <row r="5648" spans="1:8" x14ac:dyDescent="0.25">
      <c r="A5648">
        <v>94.209133728345194</v>
      </c>
      <c r="B5648">
        <v>0</v>
      </c>
      <c r="C5648">
        <v>3.0479703999999998E-3</v>
      </c>
      <c r="D5648">
        <v>4.1316673E-3</v>
      </c>
      <c r="E5648">
        <v>2.3622374E-4</v>
      </c>
      <c r="F5648">
        <v>94.204248952865598</v>
      </c>
      <c r="G5648">
        <v>2.447828E-3</v>
      </c>
      <c r="H5648">
        <v>2.2697526000000001E-3</v>
      </c>
    </row>
    <row r="5649" spans="1:8" x14ac:dyDescent="0.25">
      <c r="A5649">
        <v>94.225801293055198</v>
      </c>
      <c r="B5649">
        <v>0</v>
      </c>
      <c r="C5649">
        <v>3.8212207E-3</v>
      </c>
      <c r="D5649">
        <v>2.4442742999999999E-3</v>
      </c>
      <c r="E5649">
        <v>0</v>
      </c>
      <c r="F5649">
        <v>94.220916517575503</v>
      </c>
      <c r="G5649">
        <v>2.6490733000000002E-3</v>
      </c>
      <c r="H5649">
        <v>2.9150266E-3</v>
      </c>
    </row>
    <row r="5650" spans="1:8" x14ac:dyDescent="0.25">
      <c r="A5650">
        <v>94.242468865712397</v>
      </c>
      <c r="B5650">
        <v>0</v>
      </c>
      <c r="C5650">
        <v>1.9867891000000001E-3</v>
      </c>
      <c r="D5650">
        <v>1.0832452999999999E-3</v>
      </c>
      <c r="E5650">
        <v>0</v>
      </c>
      <c r="F5650">
        <v>94.237584090232801</v>
      </c>
      <c r="G5650">
        <v>3.2739052999999998E-3</v>
      </c>
      <c r="H5650">
        <v>2.5867096000000002E-3</v>
      </c>
    </row>
    <row r="5651" spans="1:8" x14ac:dyDescent="0.25">
      <c r="A5651">
        <v>94.259136438369694</v>
      </c>
      <c r="B5651">
        <v>1.5815404000000001E-4</v>
      </c>
      <c r="C5651">
        <v>2.0750057999999998E-3</v>
      </c>
      <c r="D5651">
        <v>1.9247616999999999E-3</v>
      </c>
      <c r="E5651" s="111">
        <v>5.3151489000000001E-6</v>
      </c>
      <c r="F5651">
        <v>94.254251662890098</v>
      </c>
      <c r="G5651">
        <v>2.0164614999999999E-3</v>
      </c>
      <c r="H5651">
        <v>2.0544044999999999E-3</v>
      </c>
    </row>
    <row r="5652" spans="1:8" x14ac:dyDescent="0.25">
      <c r="A5652">
        <v>94.275804003079699</v>
      </c>
      <c r="B5652">
        <v>0</v>
      </c>
      <c r="C5652">
        <v>2.4339713000000002E-3</v>
      </c>
      <c r="D5652">
        <v>3.1348635000000001E-3</v>
      </c>
      <c r="E5652">
        <v>2.5022408000000001E-4</v>
      </c>
      <c r="F5652">
        <v>94.270919227600103</v>
      </c>
      <c r="G5652">
        <v>3.5210582000000002E-3</v>
      </c>
      <c r="H5652">
        <v>3.0786374000000001E-3</v>
      </c>
    </row>
    <row r="5653" spans="1:8" x14ac:dyDescent="0.25">
      <c r="A5653">
        <v>94.292471575736997</v>
      </c>
      <c r="B5653">
        <v>6.8916497000000004E-3</v>
      </c>
      <c r="C5653">
        <v>2.1989764999999998E-3</v>
      </c>
      <c r="D5653">
        <v>4.2040371000000003E-3</v>
      </c>
      <c r="E5653">
        <v>0</v>
      </c>
      <c r="F5653">
        <v>94.287586800257301</v>
      </c>
      <c r="G5653">
        <v>4.2320587999999998E-3</v>
      </c>
      <c r="H5653">
        <v>1.6451982999999999E-3</v>
      </c>
    </row>
    <row r="5654" spans="1:8" x14ac:dyDescent="0.25">
      <c r="A5654">
        <v>94.309139148394195</v>
      </c>
      <c r="B5654">
        <v>0</v>
      </c>
      <c r="C5654">
        <v>9.3589775000000003E-4</v>
      </c>
      <c r="D5654">
        <v>2.0767783000000001E-3</v>
      </c>
      <c r="E5654">
        <v>1.7523288E-4</v>
      </c>
      <c r="F5654">
        <v>94.304254372914599</v>
      </c>
      <c r="G5654">
        <v>2.3860650000000001E-3</v>
      </c>
      <c r="H5654">
        <v>2.3491010000000001E-3</v>
      </c>
    </row>
    <row r="5655" spans="1:8" x14ac:dyDescent="0.25">
      <c r="A5655">
        <v>94.3258067131042</v>
      </c>
      <c r="B5655">
        <v>0</v>
      </c>
      <c r="C5655">
        <v>2.7885286E-3</v>
      </c>
      <c r="D5655">
        <v>2.5658E-3</v>
      </c>
      <c r="E5655">
        <v>0</v>
      </c>
      <c r="F5655">
        <v>94.320921937624604</v>
      </c>
      <c r="G5655">
        <v>3.4238449E-3</v>
      </c>
      <c r="H5655">
        <v>2.0015452E-3</v>
      </c>
    </row>
    <row r="5656" spans="1:8" x14ac:dyDescent="0.25">
      <c r="A5656">
        <v>94.342474285761497</v>
      </c>
      <c r="B5656">
        <v>3.6762494000000001E-3</v>
      </c>
      <c r="C5656">
        <v>3.9921211999999996E-3</v>
      </c>
      <c r="D5656">
        <v>1.1366038E-3</v>
      </c>
      <c r="E5656">
        <v>1.5296132000000001E-4</v>
      </c>
      <c r="F5656">
        <v>94.337589510281802</v>
      </c>
      <c r="G5656">
        <v>4.0569691999999997E-3</v>
      </c>
      <c r="H5656">
        <v>2.1714170000000001E-3</v>
      </c>
    </row>
    <row r="5657" spans="1:8" x14ac:dyDescent="0.25">
      <c r="A5657">
        <v>94.359141858418695</v>
      </c>
      <c r="B5657">
        <v>0</v>
      </c>
      <c r="C5657">
        <v>2.4449239000000002E-3</v>
      </c>
      <c r="D5657">
        <v>2.1282245999999999E-3</v>
      </c>
      <c r="E5657">
        <v>4.9176603000000002E-4</v>
      </c>
      <c r="F5657">
        <v>94.3542570829391</v>
      </c>
      <c r="G5657">
        <v>2.0581930999999999E-3</v>
      </c>
      <c r="H5657">
        <v>3.0140664999999999E-3</v>
      </c>
    </row>
    <row r="5658" spans="1:8" x14ac:dyDescent="0.25">
      <c r="A5658">
        <v>94.3758094231287</v>
      </c>
      <c r="B5658">
        <v>1.2842753E-3</v>
      </c>
      <c r="C5658">
        <v>2.1456075000000001E-3</v>
      </c>
      <c r="D5658">
        <v>2.1757972000000002E-3</v>
      </c>
      <c r="E5658">
        <v>6.0251849999999997E-4</v>
      </c>
      <c r="F5658">
        <v>94.370924647649105</v>
      </c>
      <c r="G5658">
        <v>2.1378988999999999E-3</v>
      </c>
      <c r="H5658">
        <v>1.7156901E-3</v>
      </c>
    </row>
    <row r="5659" spans="1:8" x14ac:dyDescent="0.25">
      <c r="A5659">
        <v>94.392476995785998</v>
      </c>
      <c r="B5659">
        <v>2.7112490000000002E-3</v>
      </c>
      <c r="C5659">
        <v>2.3023516E-3</v>
      </c>
      <c r="D5659">
        <v>1.3683409999999999E-3</v>
      </c>
      <c r="E5659">
        <v>0</v>
      </c>
      <c r="F5659">
        <v>94.387592220306402</v>
      </c>
      <c r="G5659">
        <v>3.0307719000000001E-3</v>
      </c>
      <c r="H5659">
        <v>2.6093172E-3</v>
      </c>
    </row>
    <row r="5660" spans="1:8" x14ac:dyDescent="0.25">
      <c r="A5660">
        <v>94.409144568443295</v>
      </c>
      <c r="B5660">
        <v>3.6830194000000002E-3</v>
      </c>
      <c r="C5660">
        <v>3.0596242E-3</v>
      </c>
      <c r="D5660">
        <v>1.6944994000000001E-3</v>
      </c>
      <c r="E5660">
        <v>8.2046200999999995E-4</v>
      </c>
      <c r="F5660">
        <v>94.4042597929636</v>
      </c>
      <c r="G5660">
        <v>4.9724746000000004E-3</v>
      </c>
      <c r="H5660">
        <v>2.1381679000000002E-3</v>
      </c>
    </row>
    <row r="5661" spans="1:8" x14ac:dyDescent="0.25">
      <c r="A5661">
        <v>94.425812133153201</v>
      </c>
      <c r="B5661">
        <v>0</v>
      </c>
      <c r="C5661">
        <v>3.0684384999999999E-3</v>
      </c>
      <c r="D5661">
        <v>1.5474574E-3</v>
      </c>
      <c r="E5661">
        <v>0</v>
      </c>
      <c r="F5661">
        <v>94.420927357673605</v>
      </c>
      <c r="G5661">
        <v>4.5541538999999999E-3</v>
      </c>
      <c r="H5661">
        <v>2.7628663999999998E-3</v>
      </c>
    </row>
    <row r="5662" spans="1:8" x14ac:dyDescent="0.25">
      <c r="A5662">
        <v>94.442479705810499</v>
      </c>
      <c r="B5662">
        <v>2.9153319E-3</v>
      </c>
      <c r="C5662">
        <v>2.7215617999999998E-3</v>
      </c>
      <c r="D5662">
        <v>1.5690831E-3</v>
      </c>
      <c r="E5662">
        <v>6.8654253999999996E-4</v>
      </c>
      <c r="F5662">
        <v>94.437594930330903</v>
      </c>
      <c r="G5662">
        <v>1.7820507999999999E-3</v>
      </c>
      <c r="H5662">
        <v>2.8338808999999999E-3</v>
      </c>
    </row>
    <row r="5663" spans="1:8" x14ac:dyDescent="0.25">
      <c r="A5663">
        <v>94.459147278467796</v>
      </c>
      <c r="B5663">
        <v>1.6030006E-3</v>
      </c>
      <c r="C5663">
        <v>2.6925525000000001E-3</v>
      </c>
      <c r="D5663">
        <v>1.3955323E-3</v>
      </c>
      <c r="E5663">
        <v>0</v>
      </c>
      <c r="F5663">
        <v>94.454262502988101</v>
      </c>
      <c r="G5663">
        <v>3.7815116999999998E-3</v>
      </c>
      <c r="H5663">
        <v>1.5907643E-3</v>
      </c>
    </row>
    <row r="5664" spans="1:8" x14ac:dyDescent="0.25">
      <c r="A5664">
        <v>94.475814843177801</v>
      </c>
      <c r="B5664">
        <v>1.3246001E-3</v>
      </c>
      <c r="C5664">
        <v>1.8742164999999999E-3</v>
      </c>
      <c r="D5664">
        <v>2.1241635999999999E-3</v>
      </c>
      <c r="E5664">
        <v>1.0649589E-4</v>
      </c>
      <c r="F5664">
        <v>94.470930067698106</v>
      </c>
      <c r="G5664">
        <v>3.3586887000000001E-3</v>
      </c>
      <c r="H5664">
        <v>2.4394646999999999E-3</v>
      </c>
    </row>
    <row r="5665" spans="1:8" x14ac:dyDescent="0.25">
      <c r="A5665">
        <v>94.492482415834999</v>
      </c>
      <c r="B5665">
        <v>1.9171977000000001E-3</v>
      </c>
      <c r="C5665">
        <v>3.8533953E-3</v>
      </c>
      <c r="D5665">
        <v>2.4399864E-3</v>
      </c>
      <c r="E5665">
        <v>2.4666154000000003E-4</v>
      </c>
      <c r="F5665">
        <v>94.487597640355403</v>
      </c>
      <c r="G5665">
        <v>3.3615401000000001E-3</v>
      </c>
      <c r="H5665">
        <v>1.4633021999999999E-3</v>
      </c>
    </row>
    <row r="5666" spans="1:8" x14ac:dyDescent="0.25">
      <c r="A5666">
        <v>94.509149988492297</v>
      </c>
      <c r="B5666">
        <v>0</v>
      </c>
      <c r="C5666">
        <v>3.4380945999999998E-3</v>
      </c>
      <c r="D5666">
        <v>1.7000805E-3</v>
      </c>
      <c r="E5666">
        <v>7.2757213000000003E-4</v>
      </c>
      <c r="F5666">
        <v>94.504265213012701</v>
      </c>
      <c r="G5666">
        <v>3.8955690999999998E-3</v>
      </c>
      <c r="H5666">
        <v>8.1812729999999998E-4</v>
      </c>
    </row>
    <row r="5667" spans="1:8" x14ac:dyDescent="0.25">
      <c r="A5667">
        <v>94.525817561149495</v>
      </c>
      <c r="B5667">
        <v>4.2559649E-3</v>
      </c>
      <c r="C5667">
        <v>2.0911375E-3</v>
      </c>
      <c r="D5667">
        <v>1.3279177999999999E-3</v>
      </c>
      <c r="E5667">
        <v>0</v>
      </c>
      <c r="F5667">
        <v>94.520932785669899</v>
      </c>
      <c r="G5667">
        <v>1.9035015000000001E-3</v>
      </c>
      <c r="H5667">
        <v>1.7649732E-3</v>
      </c>
    </row>
    <row r="5668" spans="1:8" x14ac:dyDescent="0.25">
      <c r="A5668">
        <v>94.5424851258595</v>
      </c>
      <c r="B5668">
        <v>1.8540270000000001E-3</v>
      </c>
      <c r="C5668">
        <v>3.4453805999999998E-3</v>
      </c>
      <c r="D5668">
        <v>3.154685E-3</v>
      </c>
      <c r="E5668">
        <v>1.0894788999999999E-4</v>
      </c>
      <c r="F5668">
        <v>94.537600350379904</v>
      </c>
      <c r="G5668">
        <v>2.9247650000000002E-3</v>
      </c>
      <c r="H5668">
        <v>1.9713405E-3</v>
      </c>
    </row>
    <row r="5669" spans="1:8" x14ac:dyDescent="0.25">
      <c r="A5669">
        <v>94.559152698516797</v>
      </c>
      <c r="B5669">
        <v>6.9839740000000004E-3</v>
      </c>
      <c r="C5669">
        <v>2.4012859999999999E-3</v>
      </c>
      <c r="D5669">
        <v>1.2571729000000001E-3</v>
      </c>
      <c r="E5669" s="111">
        <v>4.7714248999999999E-5</v>
      </c>
      <c r="F5669">
        <v>94.554267923037202</v>
      </c>
      <c r="G5669">
        <v>4.1667381000000002E-3</v>
      </c>
      <c r="H5669">
        <v>2.1592868000000001E-3</v>
      </c>
    </row>
    <row r="5670" spans="1:8" x14ac:dyDescent="0.25">
      <c r="A5670">
        <v>94.575820271174095</v>
      </c>
      <c r="B5670">
        <v>6.9108593999999996E-4</v>
      </c>
      <c r="C5670">
        <v>1.9958848000000001E-3</v>
      </c>
      <c r="D5670">
        <v>1.6894461999999999E-3</v>
      </c>
      <c r="E5670">
        <v>0</v>
      </c>
      <c r="F5670">
        <v>94.5709354956944</v>
      </c>
      <c r="G5670">
        <v>3.2172915999999999E-3</v>
      </c>
      <c r="H5670">
        <v>2.3541973999999998E-3</v>
      </c>
    </row>
    <row r="5671" spans="1:8" x14ac:dyDescent="0.25">
      <c r="A5671">
        <v>94.5924878358841</v>
      </c>
      <c r="B5671">
        <v>0</v>
      </c>
      <c r="C5671">
        <v>2.1789464999999999E-3</v>
      </c>
      <c r="D5671">
        <v>2.7842283999999998E-3</v>
      </c>
      <c r="E5671">
        <v>8.5668905999999997E-4</v>
      </c>
      <c r="F5671">
        <v>94.587603060404405</v>
      </c>
      <c r="G5671">
        <v>1.8910362000000001E-3</v>
      </c>
      <c r="H5671">
        <v>1.1165426999999999E-3</v>
      </c>
    </row>
    <row r="5672" spans="1:8" x14ac:dyDescent="0.25">
      <c r="A5672">
        <v>94.609155408541298</v>
      </c>
      <c r="B5672">
        <v>0</v>
      </c>
      <c r="C5672">
        <v>1.4910307E-3</v>
      </c>
      <c r="D5672">
        <v>3.1284368999999999E-3</v>
      </c>
      <c r="E5672">
        <v>0</v>
      </c>
      <c r="F5672">
        <v>94.604270633061702</v>
      </c>
      <c r="G5672">
        <v>2.7226282E-3</v>
      </c>
      <c r="H5672">
        <v>3.9963298000000001E-3</v>
      </c>
    </row>
    <row r="5673" spans="1:8" x14ac:dyDescent="0.25">
      <c r="A5673">
        <v>94.625822981198596</v>
      </c>
      <c r="B5673">
        <v>2.5357461999999998E-3</v>
      </c>
      <c r="C5673">
        <v>2.4556223999999999E-3</v>
      </c>
      <c r="D5673">
        <v>2.5750780000000002E-3</v>
      </c>
      <c r="E5673">
        <v>0</v>
      </c>
      <c r="F5673">
        <v>94.620938205719</v>
      </c>
      <c r="G5673">
        <v>3.7807947999999999E-3</v>
      </c>
      <c r="H5673">
        <v>2.8176222000000002E-3</v>
      </c>
    </row>
    <row r="5674" spans="1:8" x14ac:dyDescent="0.25">
      <c r="A5674">
        <v>94.642490545908601</v>
      </c>
      <c r="B5674">
        <v>0</v>
      </c>
      <c r="C5674">
        <v>2.4842389E-3</v>
      </c>
      <c r="D5674">
        <v>1.2753853000000001E-3</v>
      </c>
      <c r="E5674">
        <v>7.2278925999999999E-4</v>
      </c>
      <c r="F5674">
        <v>94.637605770428905</v>
      </c>
      <c r="G5674">
        <v>1.2786459E-3</v>
      </c>
      <c r="H5674">
        <v>2.3004356999999998E-3</v>
      </c>
    </row>
    <row r="5675" spans="1:8" x14ac:dyDescent="0.25">
      <c r="A5675">
        <v>94.659158118565799</v>
      </c>
      <c r="B5675">
        <v>0</v>
      </c>
      <c r="C5675">
        <v>3.3381076000000001E-3</v>
      </c>
      <c r="D5675">
        <v>1.2456533000000001E-3</v>
      </c>
      <c r="E5675">
        <v>3.2694981000000001E-4</v>
      </c>
      <c r="F5675">
        <v>94.654273343086203</v>
      </c>
      <c r="G5675">
        <v>2.2267011999999998E-3</v>
      </c>
      <c r="H5675">
        <v>1.618731E-3</v>
      </c>
    </row>
    <row r="5676" spans="1:8" x14ac:dyDescent="0.25">
      <c r="A5676">
        <v>94.675825691223096</v>
      </c>
      <c r="B5676">
        <v>5.5521256E-3</v>
      </c>
      <c r="C5676">
        <v>3.1080627999999998E-3</v>
      </c>
      <c r="D5676">
        <v>2.2101744999999998E-3</v>
      </c>
      <c r="E5676">
        <v>3.0291025000000002E-4</v>
      </c>
      <c r="F5676">
        <v>94.6709409157435</v>
      </c>
      <c r="G5676">
        <v>5.6377379000000002E-3</v>
      </c>
      <c r="H5676">
        <v>2.3423163000000002E-3</v>
      </c>
    </row>
    <row r="5677" spans="1:8" x14ac:dyDescent="0.25">
      <c r="A5677">
        <v>94.692493255933101</v>
      </c>
      <c r="B5677">
        <v>0</v>
      </c>
      <c r="C5677">
        <v>3.907064E-3</v>
      </c>
      <c r="D5677">
        <v>1.6194492000000001E-3</v>
      </c>
      <c r="E5677">
        <v>0</v>
      </c>
      <c r="F5677">
        <v>94.687608480453406</v>
      </c>
      <c r="G5677">
        <v>1.9243584000000001E-3</v>
      </c>
      <c r="H5677">
        <v>1.9843420000000001E-3</v>
      </c>
    </row>
    <row r="5678" spans="1:8" x14ac:dyDescent="0.25">
      <c r="A5678">
        <v>94.709160828590399</v>
      </c>
      <c r="B5678">
        <v>1.0985165000000001E-3</v>
      </c>
      <c r="C5678">
        <v>1.896593E-3</v>
      </c>
      <c r="D5678">
        <v>3.7942608000000001E-3</v>
      </c>
      <c r="E5678">
        <v>0</v>
      </c>
      <c r="F5678">
        <v>94.704276053110704</v>
      </c>
      <c r="G5678">
        <v>4.0258196999999997E-3</v>
      </c>
      <c r="H5678">
        <v>1.5847935999999999E-3</v>
      </c>
    </row>
    <row r="5679" spans="1:8" x14ac:dyDescent="0.25">
      <c r="A5679">
        <v>94.725828401247597</v>
      </c>
      <c r="B5679">
        <v>0</v>
      </c>
      <c r="C5679">
        <v>3.3710291999999998E-3</v>
      </c>
      <c r="D5679">
        <v>5.6441442999999997E-4</v>
      </c>
      <c r="E5679">
        <v>0</v>
      </c>
      <c r="F5679">
        <v>94.720943625768001</v>
      </c>
      <c r="G5679">
        <v>2.2400466000000001E-3</v>
      </c>
      <c r="H5679">
        <v>8.1583554999999997E-4</v>
      </c>
    </row>
    <row r="5680" spans="1:8" x14ac:dyDescent="0.25">
      <c r="A5680">
        <v>94.742495965957602</v>
      </c>
      <c r="B5680">
        <v>6.7879497000000004E-3</v>
      </c>
      <c r="C5680">
        <v>1.7224054999999999E-3</v>
      </c>
      <c r="D5680">
        <v>9.0892350999999998E-4</v>
      </c>
      <c r="E5680">
        <v>1.2211256E-4</v>
      </c>
      <c r="F5680">
        <v>94.737611190478006</v>
      </c>
      <c r="G5680">
        <v>2.0078828000000002E-3</v>
      </c>
      <c r="H5680">
        <v>2.8518937000000001E-3</v>
      </c>
    </row>
    <row r="5681" spans="1:8" x14ac:dyDescent="0.25">
      <c r="A5681">
        <v>94.759163538614899</v>
      </c>
      <c r="B5681">
        <v>0</v>
      </c>
      <c r="C5681">
        <v>2.4700675E-3</v>
      </c>
      <c r="D5681">
        <v>3.1308956000000001E-3</v>
      </c>
      <c r="E5681">
        <v>0</v>
      </c>
      <c r="F5681">
        <v>94.754278763135204</v>
      </c>
      <c r="G5681">
        <v>3.5038239E-3</v>
      </c>
      <c r="H5681">
        <v>1.6765155999999999E-3</v>
      </c>
    </row>
    <row r="5682" spans="1:8" x14ac:dyDescent="0.25">
      <c r="A5682">
        <v>94.775831111272097</v>
      </c>
      <c r="B5682">
        <v>0</v>
      </c>
      <c r="C5682">
        <v>2.6271925000000002E-3</v>
      </c>
      <c r="D5682">
        <v>2.2992336000000001E-3</v>
      </c>
      <c r="E5682">
        <v>0</v>
      </c>
      <c r="F5682">
        <v>94.770946335792502</v>
      </c>
      <c r="G5682">
        <v>2.9118285000000002E-3</v>
      </c>
      <c r="H5682">
        <v>2.9296384000000002E-3</v>
      </c>
    </row>
    <row r="5683" spans="1:8" x14ac:dyDescent="0.25">
      <c r="A5683">
        <v>94.792498675982102</v>
      </c>
      <c r="B5683">
        <v>1.5900886999999999E-3</v>
      </c>
      <c r="C5683">
        <v>1.8913604000000001E-3</v>
      </c>
      <c r="D5683">
        <v>9.7933213999999995E-4</v>
      </c>
      <c r="E5683">
        <v>0</v>
      </c>
      <c r="F5683">
        <v>94.787613900502507</v>
      </c>
      <c r="G5683">
        <v>3.9173871999999997E-3</v>
      </c>
      <c r="H5683">
        <v>7.8525610000000005E-4</v>
      </c>
    </row>
    <row r="5684" spans="1:8" x14ac:dyDescent="0.25">
      <c r="A5684">
        <v>94.8091662486394</v>
      </c>
      <c r="B5684">
        <v>0</v>
      </c>
      <c r="C5684">
        <v>2.9979295E-3</v>
      </c>
      <c r="D5684">
        <v>2.5749522999999998E-3</v>
      </c>
      <c r="E5684">
        <v>5.4657866999999996E-4</v>
      </c>
      <c r="F5684">
        <v>94.804281473159705</v>
      </c>
      <c r="G5684">
        <v>2.6195184000000001E-3</v>
      </c>
      <c r="H5684">
        <v>2.3588168E-3</v>
      </c>
    </row>
    <row r="5685" spans="1:8" x14ac:dyDescent="0.25">
      <c r="A5685">
        <v>94.825833821296698</v>
      </c>
      <c r="B5685">
        <v>8.3719950999999997E-4</v>
      </c>
      <c r="C5685">
        <v>4.0382155999999997E-3</v>
      </c>
      <c r="D5685">
        <v>2.3566093000000001E-3</v>
      </c>
      <c r="E5685">
        <v>2.3345944999999999E-3</v>
      </c>
      <c r="F5685">
        <v>94.820949045817002</v>
      </c>
      <c r="G5685">
        <v>1.7346152E-3</v>
      </c>
      <c r="H5685">
        <v>2.3997938000000002E-3</v>
      </c>
    </row>
    <row r="5686" spans="1:8" x14ac:dyDescent="0.25">
      <c r="A5686">
        <v>94.842501386006603</v>
      </c>
      <c r="B5686">
        <v>8.253336E-3</v>
      </c>
      <c r="C5686">
        <v>3.2602260000000002E-3</v>
      </c>
      <c r="D5686">
        <v>2.5017279999999999E-3</v>
      </c>
      <c r="E5686">
        <v>1.8267337999999999E-3</v>
      </c>
      <c r="F5686">
        <v>94.837616610526993</v>
      </c>
      <c r="G5686">
        <v>2.9536735000000001E-3</v>
      </c>
      <c r="H5686">
        <v>2.0010965000000001E-3</v>
      </c>
    </row>
    <row r="5687" spans="1:8" x14ac:dyDescent="0.25">
      <c r="A5687">
        <v>94.859168958663901</v>
      </c>
      <c r="B5687">
        <v>0</v>
      </c>
      <c r="C5687">
        <v>2.1324988999999999E-3</v>
      </c>
      <c r="D5687">
        <v>2.1646728000000001E-3</v>
      </c>
      <c r="E5687">
        <v>1.124211E-3</v>
      </c>
      <c r="F5687">
        <v>94.854284183184305</v>
      </c>
      <c r="G5687">
        <v>4.6781664999999998E-3</v>
      </c>
      <c r="H5687">
        <v>1.548256E-3</v>
      </c>
    </row>
    <row r="5688" spans="1:8" x14ac:dyDescent="0.25">
      <c r="A5688">
        <v>94.875836531321198</v>
      </c>
      <c r="B5688">
        <v>3.5438228000000001E-3</v>
      </c>
      <c r="C5688">
        <v>2.8352643999999998E-3</v>
      </c>
      <c r="D5688">
        <v>1.215208E-3</v>
      </c>
      <c r="E5688">
        <v>1.7675353999999999E-4</v>
      </c>
      <c r="F5688">
        <v>94.870951755841503</v>
      </c>
      <c r="G5688">
        <v>1.6239429000000001E-3</v>
      </c>
      <c r="H5688">
        <v>1.6692638000000001E-3</v>
      </c>
    </row>
    <row r="5689" spans="1:8" x14ac:dyDescent="0.25">
      <c r="A5689">
        <v>94.892504103978396</v>
      </c>
      <c r="B5689">
        <v>1.8179392E-3</v>
      </c>
      <c r="C5689">
        <v>2.2660301000000001E-3</v>
      </c>
      <c r="D5689">
        <v>1.6096178000000001E-3</v>
      </c>
      <c r="E5689">
        <v>0</v>
      </c>
      <c r="F5689">
        <v>94.887619328498801</v>
      </c>
      <c r="G5689">
        <v>2.8045868999999998E-3</v>
      </c>
      <c r="H5689">
        <v>1.6275466999999999E-3</v>
      </c>
    </row>
    <row r="5690" spans="1:8" x14ac:dyDescent="0.25">
      <c r="A5690">
        <v>94.909171668688401</v>
      </c>
      <c r="B5690">
        <v>0</v>
      </c>
      <c r="C5690">
        <v>2.9570923999999998E-3</v>
      </c>
      <c r="D5690">
        <v>1.3781238E-3</v>
      </c>
      <c r="E5690" s="111">
        <v>7.1379989000000001E-5</v>
      </c>
      <c r="F5690">
        <v>94.904286893208806</v>
      </c>
      <c r="G5690">
        <v>1.6590813000000001E-3</v>
      </c>
      <c r="H5690">
        <v>2.4344672000000001E-3</v>
      </c>
    </row>
    <row r="5691" spans="1:8" x14ac:dyDescent="0.25">
      <c r="A5691">
        <v>94.925839241345699</v>
      </c>
      <c r="B5691">
        <v>1.3368010000000001E-3</v>
      </c>
      <c r="C5691">
        <v>3.5428832999999998E-3</v>
      </c>
      <c r="D5691">
        <v>3.9211311E-3</v>
      </c>
      <c r="E5691">
        <v>0</v>
      </c>
      <c r="F5691">
        <v>94.920954465866004</v>
      </c>
      <c r="G5691">
        <v>2.1692297999999998E-3</v>
      </c>
      <c r="H5691">
        <v>3.0434391999999998E-3</v>
      </c>
    </row>
    <row r="5692" spans="1:8" x14ac:dyDescent="0.25">
      <c r="A5692">
        <v>94.942506814002996</v>
      </c>
      <c r="B5692">
        <v>1.7671199E-3</v>
      </c>
      <c r="C5692">
        <v>5.1438630999999999E-3</v>
      </c>
      <c r="D5692">
        <v>2.2317092000000002E-3</v>
      </c>
      <c r="E5692">
        <v>1.2574815000000001E-4</v>
      </c>
      <c r="F5692">
        <v>94.937622038523301</v>
      </c>
      <c r="G5692">
        <v>1.7519858E-3</v>
      </c>
      <c r="H5692">
        <v>1.4260379999999999E-3</v>
      </c>
    </row>
    <row r="5693" spans="1:8" x14ac:dyDescent="0.25">
      <c r="A5693">
        <v>94.959174378712902</v>
      </c>
      <c r="B5693" s="111">
        <v>4.4681844999999999E-5</v>
      </c>
      <c r="C5693">
        <v>2.6454375999999998E-3</v>
      </c>
      <c r="D5693">
        <v>2.4136246999999999E-3</v>
      </c>
      <c r="E5693">
        <v>8.8133557999999998E-4</v>
      </c>
      <c r="F5693">
        <v>94.954289603233306</v>
      </c>
      <c r="G5693">
        <v>4.7796074999999997E-3</v>
      </c>
      <c r="H5693">
        <v>3.0651146000000001E-3</v>
      </c>
    </row>
    <row r="5694" spans="1:8" x14ac:dyDescent="0.25">
      <c r="A5694">
        <v>94.975841951370199</v>
      </c>
      <c r="B5694">
        <v>1.2134374E-4</v>
      </c>
      <c r="C5694">
        <v>2.6533568999999998E-3</v>
      </c>
      <c r="D5694">
        <v>1.7860592000000001E-3</v>
      </c>
      <c r="E5694">
        <v>0</v>
      </c>
      <c r="F5694">
        <v>94.970957175890604</v>
      </c>
      <c r="G5694">
        <v>2.6230264999999998E-3</v>
      </c>
      <c r="H5694">
        <v>2.8535918999999998E-3</v>
      </c>
    </row>
    <row r="5695" spans="1:8" x14ac:dyDescent="0.25">
      <c r="A5695">
        <v>94.992509524027497</v>
      </c>
      <c r="B5695" s="111">
        <v>1.4340031E-5</v>
      </c>
      <c r="C5695">
        <v>3.2794377999999999E-3</v>
      </c>
      <c r="D5695">
        <v>1.6747772E-3</v>
      </c>
      <c r="E5695">
        <v>7.4120919000000005E-4</v>
      </c>
      <c r="F5695">
        <v>94.987624748547802</v>
      </c>
      <c r="G5695">
        <v>9.5013360000000002E-4</v>
      </c>
      <c r="H5695">
        <v>2.7450986999999999E-3</v>
      </c>
    </row>
    <row r="5696" spans="1:8" x14ac:dyDescent="0.25">
      <c r="A5696">
        <v>95.009177088737403</v>
      </c>
      <c r="B5696">
        <v>0</v>
      </c>
      <c r="C5696">
        <v>2.1337152000000001E-3</v>
      </c>
      <c r="D5696">
        <v>1.5816652E-3</v>
      </c>
      <c r="E5696">
        <v>1.7985461000000001E-3</v>
      </c>
      <c r="F5696">
        <v>95.004292313257807</v>
      </c>
      <c r="G5696">
        <v>5.6307390000000001E-3</v>
      </c>
      <c r="H5696">
        <v>1.4873013E-3</v>
      </c>
    </row>
    <row r="5697" spans="1:8" x14ac:dyDescent="0.25">
      <c r="A5697">
        <v>95.0258446613947</v>
      </c>
      <c r="B5697">
        <v>2.7959091000000001E-3</v>
      </c>
      <c r="C5697">
        <v>2.5973929999999999E-3</v>
      </c>
      <c r="D5697">
        <v>1.4434561999999999E-3</v>
      </c>
      <c r="E5697">
        <v>5.4988444999999999E-4</v>
      </c>
      <c r="F5697">
        <v>95.020959885915104</v>
      </c>
      <c r="G5697">
        <v>3.0385423000000001E-3</v>
      </c>
      <c r="H5697">
        <v>3.1493134000000001E-3</v>
      </c>
    </row>
    <row r="5698" spans="1:8" x14ac:dyDescent="0.25">
      <c r="A5698">
        <v>95.042512234051998</v>
      </c>
      <c r="B5698">
        <v>0</v>
      </c>
      <c r="C5698">
        <v>2.6690287000000002E-3</v>
      </c>
      <c r="D5698">
        <v>3.7355808999999999E-3</v>
      </c>
      <c r="E5698">
        <v>1.3139407E-3</v>
      </c>
      <c r="F5698">
        <v>95.037627458572302</v>
      </c>
      <c r="G5698">
        <v>2.8012323E-3</v>
      </c>
      <c r="H5698">
        <v>1.1042205999999999E-3</v>
      </c>
    </row>
    <row r="5699" spans="1:8" x14ac:dyDescent="0.25">
      <c r="A5699">
        <v>95.059179798762003</v>
      </c>
      <c r="B5699">
        <v>0</v>
      </c>
      <c r="C5699">
        <v>2.6871556999999999E-3</v>
      </c>
      <c r="D5699">
        <v>2.5261952999999998E-3</v>
      </c>
      <c r="E5699">
        <v>0</v>
      </c>
      <c r="F5699">
        <v>95.054295023282293</v>
      </c>
      <c r="G5699">
        <v>2.8530855000000002E-3</v>
      </c>
      <c r="H5699">
        <v>2.4611754E-3</v>
      </c>
    </row>
    <row r="5700" spans="1:8" x14ac:dyDescent="0.25">
      <c r="A5700">
        <v>95.075847371419201</v>
      </c>
      <c r="B5700">
        <v>0</v>
      </c>
      <c r="C5700">
        <v>2.1738461000000001E-3</v>
      </c>
      <c r="D5700">
        <v>1.0243518E-3</v>
      </c>
      <c r="E5700" s="111">
        <v>3.3064166999999997E-5</v>
      </c>
      <c r="F5700">
        <v>95.070962595939605</v>
      </c>
      <c r="G5700">
        <v>2.9259228999999999E-3</v>
      </c>
      <c r="H5700">
        <v>1.4143531E-3</v>
      </c>
    </row>
    <row r="5701" spans="1:8" x14ac:dyDescent="0.25">
      <c r="A5701">
        <v>95.092514944076498</v>
      </c>
      <c r="B5701" s="111">
        <v>4.1644085000000002E-5</v>
      </c>
      <c r="C5701">
        <v>1.8364294E-3</v>
      </c>
      <c r="D5701">
        <v>2.1369166000000002E-3</v>
      </c>
      <c r="E5701">
        <v>1.6185073E-3</v>
      </c>
      <c r="F5701">
        <v>95.087630168596903</v>
      </c>
      <c r="G5701">
        <v>2.8394924E-3</v>
      </c>
      <c r="H5701">
        <v>2.5541958999999999E-3</v>
      </c>
    </row>
    <row r="5702" spans="1:8" x14ac:dyDescent="0.25">
      <c r="A5702">
        <v>95.109182508786503</v>
      </c>
      <c r="B5702">
        <v>0</v>
      </c>
      <c r="C5702">
        <v>2.0020773999999998E-3</v>
      </c>
      <c r="D5702">
        <v>1.3543571000000001E-3</v>
      </c>
      <c r="E5702">
        <v>1.0180108E-3</v>
      </c>
      <c r="F5702">
        <v>95.104297733306794</v>
      </c>
      <c r="G5702">
        <v>4.2386372E-3</v>
      </c>
      <c r="H5702">
        <v>3.9103176000000002E-3</v>
      </c>
    </row>
    <row r="5703" spans="1:8" x14ac:dyDescent="0.25">
      <c r="A5703">
        <v>95.125850081443701</v>
      </c>
      <c r="B5703">
        <v>6.3112464999999995E-4</v>
      </c>
      <c r="C5703">
        <v>3.2191546999999999E-3</v>
      </c>
      <c r="D5703">
        <v>2.5017511E-3</v>
      </c>
      <c r="E5703">
        <v>9.1187550999999995E-4</v>
      </c>
      <c r="F5703">
        <v>95.120965305964106</v>
      </c>
      <c r="G5703">
        <v>1.6966660999999999E-3</v>
      </c>
      <c r="H5703">
        <v>1.7792407000000001E-3</v>
      </c>
    </row>
    <row r="5704" spans="1:8" x14ac:dyDescent="0.25">
      <c r="A5704">
        <v>95.142517654100999</v>
      </c>
      <c r="B5704">
        <v>0</v>
      </c>
      <c r="C5704">
        <v>4.0787578999999996E-3</v>
      </c>
      <c r="D5704">
        <v>8.6147792000000004E-4</v>
      </c>
      <c r="E5704">
        <v>1.0822862000000001E-3</v>
      </c>
      <c r="F5704">
        <v>95.137632878621403</v>
      </c>
      <c r="G5704">
        <v>2.2602465000000002E-3</v>
      </c>
      <c r="H5704">
        <v>2.3732459999999999E-3</v>
      </c>
    </row>
    <row r="5705" spans="1:8" x14ac:dyDescent="0.25">
      <c r="A5705">
        <v>95.159185218811004</v>
      </c>
      <c r="B5705">
        <v>0</v>
      </c>
      <c r="C5705">
        <v>4.1079111000000001E-3</v>
      </c>
      <c r="D5705">
        <v>1.7972929999999999E-3</v>
      </c>
      <c r="E5705">
        <v>4.8613307000000002E-4</v>
      </c>
      <c r="F5705">
        <v>95.154300443331294</v>
      </c>
      <c r="G5705">
        <v>3.2303617E-3</v>
      </c>
      <c r="H5705">
        <v>2.5772753000000001E-3</v>
      </c>
    </row>
    <row r="5706" spans="1:8" x14ac:dyDescent="0.25">
      <c r="A5706">
        <v>95.175852791468301</v>
      </c>
      <c r="B5706">
        <v>4.5108082E-4</v>
      </c>
      <c r="C5706">
        <v>4.4751065000000001E-3</v>
      </c>
      <c r="D5706">
        <v>1.5960430999999999E-3</v>
      </c>
      <c r="E5706">
        <v>0</v>
      </c>
      <c r="F5706">
        <v>95.170968015988606</v>
      </c>
      <c r="G5706">
        <v>2.2338204999999998E-3</v>
      </c>
      <c r="H5706">
        <v>1.6236191E-3</v>
      </c>
    </row>
    <row r="5707" spans="1:8" x14ac:dyDescent="0.25">
      <c r="A5707">
        <v>95.1925203641255</v>
      </c>
      <c r="B5707">
        <v>0</v>
      </c>
      <c r="C5707">
        <v>3.8978972000000001E-3</v>
      </c>
      <c r="D5707">
        <v>2.1435323000000002E-3</v>
      </c>
      <c r="E5707">
        <v>0</v>
      </c>
      <c r="F5707">
        <v>95.187635588645904</v>
      </c>
      <c r="G5707">
        <v>4.3343048999999996E-3</v>
      </c>
      <c r="H5707">
        <v>2.0293506999999999E-3</v>
      </c>
    </row>
    <row r="5708" spans="1:8" x14ac:dyDescent="0.25">
      <c r="A5708">
        <v>95.209187928835505</v>
      </c>
      <c r="B5708">
        <v>5.0883958999999998E-3</v>
      </c>
      <c r="C5708">
        <v>2.3468976999999999E-3</v>
      </c>
      <c r="D5708">
        <v>2.9019561999999999E-3</v>
      </c>
      <c r="E5708">
        <v>0</v>
      </c>
      <c r="F5708">
        <v>95.204303153355895</v>
      </c>
      <c r="G5708">
        <v>2.9637922999999999E-3</v>
      </c>
      <c r="H5708">
        <v>3.7926938E-3</v>
      </c>
    </row>
    <row r="5709" spans="1:8" x14ac:dyDescent="0.25">
      <c r="A5709">
        <v>95.225855501492802</v>
      </c>
      <c r="B5709">
        <v>0</v>
      </c>
      <c r="C5709">
        <v>3.9075124000000003E-3</v>
      </c>
      <c r="D5709">
        <v>1.1577860000000001E-3</v>
      </c>
      <c r="E5709">
        <v>4.6265428000000003E-4</v>
      </c>
      <c r="F5709">
        <v>95.220970726013107</v>
      </c>
      <c r="G5709">
        <v>3.3101366999999998E-3</v>
      </c>
      <c r="H5709">
        <v>1.2397565E-3</v>
      </c>
    </row>
    <row r="5710" spans="1:8" x14ac:dyDescent="0.25">
      <c r="A5710">
        <v>95.24252307415</v>
      </c>
      <c r="B5710">
        <v>0</v>
      </c>
      <c r="C5710">
        <v>3.2354069E-3</v>
      </c>
      <c r="D5710">
        <v>1.2960344000000001E-3</v>
      </c>
      <c r="E5710">
        <v>7.4481784000000005E-4</v>
      </c>
      <c r="F5710">
        <v>95.237638298670404</v>
      </c>
      <c r="G5710">
        <v>3.5711366000000001E-3</v>
      </c>
      <c r="H5710">
        <v>3.3073629999999998E-3</v>
      </c>
    </row>
    <row r="5711" spans="1:8" x14ac:dyDescent="0.25">
      <c r="A5711">
        <v>95.259190646807298</v>
      </c>
      <c r="B5711">
        <v>1.2377918000000001E-3</v>
      </c>
      <c r="C5711">
        <v>3.8718260000000001E-3</v>
      </c>
      <c r="D5711">
        <v>2.3794912000000001E-3</v>
      </c>
      <c r="E5711">
        <v>5.6965968999999998E-4</v>
      </c>
      <c r="F5711">
        <v>95.254305871327702</v>
      </c>
      <c r="G5711">
        <v>3.0900131E-3</v>
      </c>
      <c r="H5711">
        <v>3.1457961999999998E-3</v>
      </c>
    </row>
    <row r="5712" spans="1:8" x14ac:dyDescent="0.25">
      <c r="A5712">
        <v>95.275858211517303</v>
      </c>
      <c r="B5712">
        <v>0</v>
      </c>
      <c r="C5712">
        <v>2.9662632999999999E-3</v>
      </c>
      <c r="D5712">
        <v>2.0800533000000002E-3</v>
      </c>
      <c r="E5712">
        <v>5.4300053000000002E-4</v>
      </c>
      <c r="F5712">
        <v>95.270973436037593</v>
      </c>
      <c r="G5712">
        <v>3.8910519999999999E-3</v>
      </c>
      <c r="H5712">
        <v>2.6631716E-3</v>
      </c>
    </row>
    <row r="5713" spans="1:8" x14ac:dyDescent="0.25">
      <c r="A5713">
        <v>95.2925257841746</v>
      </c>
      <c r="B5713">
        <v>1.9550051000000001E-3</v>
      </c>
      <c r="C5713">
        <v>3.2070953999999998E-3</v>
      </c>
      <c r="D5713">
        <v>1.3200435999999999E-3</v>
      </c>
      <c r="E5713">
        <v>3.1072309000000002E-4</v>
      </c>
      <c r="F5713">
        <v>95.287641008694905</v>
      </c>
      <c r="G5713">
        <v>1.3703248999999999E-3</v>
      </c>
      <c r="H5713">
        <v>1.4880595000000001E-3</v>
      </c>
    </row>
    <row r="5714" spans="1:8" x14ac:dyDescent="0.25">
      <c r="A5714">
        <v>95.309193356831798</v>
      </c>
      <c r="B5714">
        <v>0</v>
      </c>
      <c r="C5714">
        <v>2.5213924E-3</v>
      </c>
      <c r="D5714">
        <v>2.4777382999999998E-3</v>
      </c>
      <c r="E5714">
        <v>0</v>
      </c>
      <c r="F5714">
        <v>95.304308581352203</v>
      </c>
      <c r="G5714">
        <v>4.0338676999999998E-3</v>
      </c>
      <c r="H5714">
        <v>2.9868311000000002E-3</v>
      </c>
    </row>
    <row r="5715" spans="1:8" x14ac:dyDescent="0.25">
      <c r="A5715">
        <v>95.325860921541803</v>
      </c>
      <c r="B5715">
        <v>3.3459312E-3</v>
      </c>
      <c r="C5715">
        <v>2.8364241999999998E-3</v>
      </c>
      <c r="D5715">
        <v>1.3669443E-3</v>
      </c>
      <c r="E5715">
        <v>1.0232358E-3</v>
      </c>
      <c r="F5715">
        <v>95.320976146062193</v>
      </c>
      <c r="G5715">
        <v>2.9971306E-3</v>
      </c>
      <c r="H5715">
        <v>3.1938294000000002E-3</v>
      </c>
    </row>
    <row r="5716" spans="1:8" x14ac:dyDescent="0.25">
      <c r="A5716">
        <v>95.342528494199101</v>
      </c>
      <c r="B5716">
        <v>5.9845256999999999E-3</v>
      </c>
      <c r="C5716">
        <v>2.4632066000000001E-3</v>
      </c>
      <c r="D5716">
        <v>1.1157802999999999E-3</v>
      </c>
      <c r="E5716">
        <v>1.4182985000000001E-3</v>
      </c>
      <c r="F5716">
        <v>95.337643718719406</v>
      </c>
      <c r="G5716">
        <v>2.6486206000000002E-3</v>
      </c>
      <c r="H5716">
        <v>2.9407803000000001E-3</v>
      </c>
    </row>
    <row r="5717" spans="1:8" x14ac:dyDescent="0.25">
      <c r="A5717">
        <v>95.359196066856299</v>
      </c>
      <c r="B5717">
        <v>3.3242533000000002E-3</v>
      </c>
      <c r="C5717">
        <v>4.7066761000000004E-3</v>
      </c>
      <c r="D5717">
        <v>1.9166770000000001E-3</v>
      </c>
      <c r="E5717">
        <v>5.1440782000000001E-4</v>
      </c>
      <c r="F5717">
        <v>95.354311291376703</v>
      </c>
      <c r="G5717">
        <v>3.1746171999999999E-3</v>
      </c>
      <c r="H5717">
        <v>1.6975446E-3</v>
      </c>
    </row>
    <row r="5718" spans="1:8" x14ac:dyDescent="0.25">
      <c r="A5718">
        <v>95.375863631566304</v>
      </c>
      <c r="B5718">
        <v>0</v>
      </c>
      <c r="C5718">
        <v>4.9878824999999996E-3</v>
      </c>
      <c r="D5718">
        <v>1.5557629999999999E-3</v>
      </c>
      <c r="E5718">
        <v>0</v>
      </c>
      <c r="F5718">
        <v>95.370978856086694</v>
      </c>
      <c r="G5718">
        <v>1.7055413E-3</v>
      </c>
      <c r="H5718">
        <v>2.6944038E-3</v>
      </c>
    </row>
    <row r="5719" spans="1:8" x14ac:dyDescent="0.25">
      <c r="A5719">
        <v>95.392531204223602</v>
      </c>
      <c r="B5719">
        <v>0</v>
      </c>
      <c r="C5719">
        <v>1.4646772E-3</v>
      </c>
      <c r="D5719">
        <v>2.0755540999999999E-3</v>
      </c>
      <c r="E5719">
        <v>1.0432606000000001E-3</v>
      </c>
      <c r="F5719">
        <v>95.387646428743906</v>
      </c>
      <c r="G5719">
        <v>4.4742771000000001E-3</v>
      </c>
      <c r="H5719">
        <v>1.462662E-3</v>
      </c>
    </row>
    <row r="5720" spans="1:8" x14ac:dyDescent="0.25">
      <c r="A5720">
        <v>95.409198776880899</v>
      </c>
      <c r="B5720">
        <v>3.9038251000000001E-4</v>
      </c>
      <c r="C5720">
        <v>2.7887754E-3</v>
      </c>
      <c r="D5720">
        <v>1.8806382000000001E-3</v>
      </c>
      <c r="E5720">
        <v>0</v>
      </c>
      <c r="F5720">
        <v>95.404314001401204</v>
      </c>
      <c r="G5720">
        <v>3.1787415999999999E-3</v>
      </c>
      <c r="H5720">
        <v>2.1095311E-3</v>
      </c>
    </row>
    <row r="5721" spans="1:8" x14ac:dyDescent="0.25">
      <c r="A5721">
        <v>95.425866341590805</v>
      </c>
      <c r="B5721">
        <v>0</v>
      </c>
      <c r="C5721">
        <v>2.5694729E-3</v>
      </c>
      <c r="D5721">
        <v>2.7395714999999998E-3</v>
      </c>
      <c r="E5721">
        <v>1.6049958E-3</v>
      </c>
      <c r="F5721">
        <v>95.420981566111195</v>
      </c>
      <c r="G5721">
        <v>2.4960911999999998E-3</v>
      </c>
      <c r="H5721">
        <v>1.8891616000000001E-3</v>
      </c>
    </row>
    <row r="5722" spans="1:8" x14ac:dyDescent="0.25">
      <c r="A5722">
        <v>95.442533914248102</v>
      </c>
      <c r="B5722">
        <v>0</v>
      </c>
      <c r="C5722">
        <v>2.6037974999999999E-3</v>
      </c>
      <c r="D5722">
        <v>1.6875817999999999E-3</v>
      </c>
      <c r="E5722">
        <v>1.1013298E-4</v>
      </c>
      <c r="F5722">
        <v>95.437649138768506</v>
      </c>
      <c r="G5722">
        <v>4.4651431999999996E-3</v>
      </c>
      <c r="H5722">
        <v>2.0567176000000002E-3</v>
      </c>
    </row>
    <row r="5723" spans="1:8" x14ac:dyDescent="0.25">
      <c r="A5723">
        <v>95.4592014869054</v>
      </c>
      <c r="B5723">
        <v>0</v>
      </c>
      <c r="C5723">
        <v>2.2092126000000001E-3</v>
      </c>
      <c r="D5723">
        <v>2.3290159000000001E-3</v>
      </c>
      <c r="E5723">
        <v>0</v>
      </c>
      <c r="F5723">
        <v>95.454316711425705</v>
      </c>
      <c r="G5723">
        <v>2.2805123999999999E-3</v>
      </c>
      <c r="H5723">
        <v>2.4446936000000002E-3</v>
      </c>
    </row>
    <row r="5724" spans="1:8" x14ac:dyDescent="0.25">
      <c r="A5724">
        <v>95.475869051615305</v>
      </c>
      <c r="B5724">
        <v>0</v>
      </c>
      <c r="C5724">
        <v>4.8300773E-3</v>
      </c>
      <c r="D5724">
        <v>2.2333306000000002E-3</v>
      </c>
      <c r="E5724">
        <v>0</v>
      </c>
      <c r="F5724">
        <v>95.470984276135695</v>
      </c>
      <c r="G5724">
        <v>2.7701356000000002E-3</v>
      </c>
      <c r="H5724">
        <v>2.8261642E-3</v>
      </c>
    </row>
    <row r="5725" spans="1:8" x14ac:dyDescent="0.25">
      <c r="A5725">
        <v>95.492536624272603</v>
      </c>
      <c r="B5725">
        <v>1.0597467999999999E-3</v>
      </c>
      <c r="C5725">
        <v>1.944994E-3</v>
      </c>
      <c r="D5725">
        <v>1.9791049000000001E-3</v>
      </c>
      <c r="E5725">
        <v>4.0806628999999999E-4</v>
      </c>
      <c r="F5725">
        <v>95.487651848793007</v>
      </c>
      <c r="G5725">
        <v>3.8554864000000001E-3</v>
      </c>
      <c r="H5725">
        <v>3.1086279E-3</v>
      </c>
    </row>
    <row r="5726" spans="1:8" x14ac:dyDescent="0.25">
      <c r="A5726">
        <v>95.5092041969299</v>
      </c>
      <c r="B5726">
        <v>0</v>
      </c>
      <c r="C5726">
        <v>2.5260411000000002E-3</v>
      </c>
      <c r="D5726">
        <v>2.4013910000000001E-3</v>
      </c>
      <c r="E5726">
        <v>1.2690676000000001E-4</v>
      </c>
      <c r="F5726">
        <v>95.504319421450205</v>
      </c>
      <c r="G5726">
        <v>3.1740521000000002E-3</v>
      </c>
      <c r="H5726">
        <v>3.9490424E-3</v>
      </c>
    </row>
    <row r="5727" spans="1:8" x14ac:dyDescent="0.25">
      <c r="A5727">
        <v>95.525871761639905</v>
      </c>
      <c r="B5727">
        <v>0</v>
      </c>
      <c r="C5727">
        <v>1.3706101E-3</v>
      </c>
      <c r="D5727">
        <v>1.3913541000000001E-3</v>
      </c>
      <c r="E5727">
        <v>1.5026950999999999E-4</v>
      </c>
      <c r="F5727">
        <v>95.520986986160196</v>
      </c>
      <c r="G5727">
        <v>3.09991E-3</v>
      </c>
      <c r="H5727">
        <v>4.2802858999999999E-3</v>
      </c>
    </row>
    <row r="5728" spans="1:8" x14ac:dyDescent="0.25">
      <c r="A5728">
        <v>95.542539334297103</v>
      </c>
      <c r="B5728">
        <v>3.0747185999999999E-3</v>
      </c>
      <c r="C5728">
        <v>2.3728374000000002E-3</v>
      </c>
      <c r="D5728">
        <v>2.4344345999999998E-3</v>
      </c>
      <c r="E5728" s="111">
        <v>9.2149129999999997E-5</v>
      </c>
      <c r="F5728">
        <v>95.537654558817493</v>
      </c>
      <c r="G5728">
        <v>4.7189234999999996E-3</v>
      </c>
      <c r="H5728">
        <v>1.8300571E-3</v>
      </c>
    </row>
    <row r="5729" spans="1:8" x14ac:dyDescent="0.25">
      <c r="A5729">
        <v>95.559206906954401</v>
      </c>
      <c r="B5729">
        <v>2.3802225000000002E-3</v>
      </c>
      <c r="C5729">
        <v>3.1485545999999998E-3</v>
      </c>
      <c r="D5729">
        <v>3.3864620999999998E-3</v>
      </c>
      <c r="E5729">
        <v>0</v>
      </c>
      <c r="F5729">
        <v>95.554322131474805</v>
      </c>
      <c r="G5729">
        <v>2.9531433000000002E-3</v>
      </c>
      <c r="H5729">
        <v>1.3768648000000001E-3</v>
      </c>
    </row>
    <row r="5730" spans="1:8" x14ac:dyDescent="0.25">
      <c r="A5730">
        <v>95.575874471664406</v>
      </c>
      <c r="B5730">
        <v>1.0546901000000001E-3</v>
      </c>
      <c r="C5730">
        <v>1.2197562999999999E-3</v>
      </c>
      <c r="D5730">
        <v>2.1234552999999999E-3</v>
      </c>
      <c r="E5730">
        <v>1.9257695999999999E-3</v>
      </c>
      <c r="F5730">
        <v>95.570989696184796</v>
      </c>
      <c r="G5730">
        <v>3.4475215E-3</v>
      </c>
      <c r="H5730">
        <v>3.1450038999999998E-3</v>
      </c>
    </row>
    <row r="5731" spans="1:8" x14ac:dyDescent="0.25">
      <c r="A5731">
        <v>95.592542044321604</v>
      </c>
      <c r="B5731">
        <v>1.0568506999999999E-4</v>
      </c>
      <c r="C5731">
        <v>1.7039937E-3</v>
      </c>
      <c r="D5731">
        <v>1.9356843999999999E-3</v>
      </c>
      <c r="E5731">
        <v>0</v>
      </c>
      <c r="F5731">
        <v>95.587657268841994</v>
      </c>
      <c r="G5731">
        <v>2.9105784000000002E-3</v>
      </c>
      <c r="H5731">
        <v>2.6337798E-3</v>
      </c>
    </row>
    <row r="5732" spans="1:8" x14ac:dyDescent="0.25">
      <c r="A5732">
        <v>95.609209616978902</v>
      </c>
      <c r="B5732">
        <v>5.1265529999999998E-4</v>
      </c>
      <c r="C5732">
        <v>3.1830524000000002E-3</v>
      </c>
      <c r="D5732">
        <v>1.8026901000000001E-3</v>
      </c>
      <c r="E5732">
        <v>1.7351216E-3</v>
      </c>
      <c r="F5732">
        <v>95.604324841499306</v>
      </c>
      <c r="G5732">
        <v>5.9237800999999996E-3</v>
      </c>
      <c r="H5732">
        <v>1.7391435E-3</v>
      </c>
    </row>
    <row r="5733" spans="1:8" x14ac:dyDescent="0.25">
      <c r="A5733">
        <v>95.625877189636199</v>
      </c>
      <c r="B5733">
        <v>0</v>
      </c>
      <c r="C5733">
        <v>3.5304608999999999E-3</v>
      </c>
      <c r="D5733">
        <v>2.0241925999999999E-3</v>
      </c>
      <c r="E5733">
        <v>0</v>
      </c>
      <c r="F5733">
        <v>95.620992414156504</v>
      </c>
      <c r="G5733">
        <v>2.5151635000000001E-3</v>
      </c>
      <c r="H5733">
        <v>3.2934775000000001E-3</v>
      </c>
    </row>
    <row r="5734" spans="1:8" x14ac:dyDescent="0.25">
      <c r="A5734">
        <v>95.642544754346204</v>
      </c>
      <c r="B5734">
        <v>0</v>
      </c>
      <c r="C5734">
        <v>2.3150741999999999E-3</v>
      </c>
      <c r="D5734">
        <v>2.2049048E-3</v>
      </c>
      <c r="E5734">
        <v>0</v>
      </c>
      <c r="F5734">
        <v>95.637659978866495</v>
      </c>
      <c r="G5734">
        <v>2.8323487E-3</v>
      </c>
      <c r="H5734">
        <v>1.6785603000000001E-3</v>
      </c>
    </row>
    <row r="5735" spans="1:8" x14ac:dyDescent="0.25">
      <c r="A5735">
        <v>95.659212327003402</v>
      </c>
      <c r="B5735">
        <v>1.8448047E-3</v>
      </c>
      <c r="C5735">
        <v>2.2296083999999998E-3</v>
      </c>
      <c r="D5735">
        <v>8.9398357999999995E-4</v>
      </c>
      <c r="E5735">
        <v>1.0582402000000001E-3</v>
      </c>
      <c r="F5735">
        <v>95.654327551523807</v>
      </c>
      <c r="G5735">
        <v>2.4657119000000001E-3</v>
      </c>
      <c r="H5735">
        <v>1.9092327999999999E-3</v>
      </c>
    </row>
    <row r="5736" spans="1:8" x14ac:dyDescent="0.25">
      <c r="A5736">
        <v>95.6758798996607</v>
      </c>
      <c r="B5736">
        <v>1.3763845E-3</v>
      </c>
      <c r="C5736">
        <v>3.0307155E-3</v>
      </c>
      <c r="D5736">
        <v>2.0076631999999999E-3</v>
      </c>
      <c r="E5736">
        <v>0</v>
      </c>
      <c r="F5736">
        <v>95.670995124181104</v>
      </c>
      <c r="G5736">
        <v>3.9119371000000003E-3</v>
      </c>
      <c r="H5736">
        <v>2.2295296999999999E-3</v>
      </c>
    </row>
    <row r="5737" spans="1:8" x14ac:dyDescent="0.25">
      <c r="A5737">
        <v>95.692547464370705</v>
      </c>
      <c r="B5737" s="111">
        <v>4.5967735999999997E-6</v>
      </c>
      <c r="C5737">
        <v>1.6962888000000001E-3</v>
      </c>
      <c r="D5737">
        <v>1.6346952000000001E-3</v>
      </c>
      <c r="E5737">
        <v>0</v>
      </c>
      <c r="F5737">
        <v>95.687662688890995</v>
      </c>
      <c r="G5737">
        <v>4.6489503999999999E-3</v>
      </c>
      <c r="H5737">
        <v>2.5553135000000002E-3</v>
      </c>
    </row>
    <row r="5738" spans="1:8" x14ac:dyDescent="0.25">
      <c r="A5738">
        <v>95.709215037027903</v>
      </c>
      <c r="B5738">
        <v>1.5312743000000001E-3</v>
      </c>
      <c r="C5738">
        <v>2.0587535000000001E-3</v>
      </c>
      <c r="D5738">
        <v>1.9231131E-3</v>
      </c>
      <c r="E5738">
        <v>0</v>
      </c>
      <c r="F5738">
        <v>95.704330261548293</v>
      </c>
      <c r="G5738">
        <v>2.6893186999999998E-3</v>
      </c>
      <c r="H5738">
        <v>2.1066342000000001E-3</v>
      </c>
    </row>
    <row r="5739" spans="1:8" x14ac:dyDescent="0.25">
      <c r="A5739">
        <v>95.7258826096852</v>
      </c>
      <c r="B5739">
        <v>0</v>
      </c>
      <c r="C5739">
        <v>4.2762942999999996E-3</v>
      </c>
      <c r="D5739">
        <v>2.4147324999999999E-3</v>
      </c>
      <c r="E5739">
        <v>0</v>
      </c>
      <c r="F5739">
        <v>95.720997834205605</v>
      </c>
      <c r="G5739">
        <v>2.7290970999999998E-3</v>
      </c>
      <c r="H5739">
        <v>2.4995125999999999E-3</v>
      </c>
    </row>
    <row r="5740" spans="1:8" x14ac:dyDescent="0.25">
      <c r="A5740">
        <v>95.742550174395205</v>
      </c>
      <c r="B5740">
        <v>0</v>
      </c>
      <c r="C5740">
        <v>1.3057438000000001E-3</v>
      </c>
      <c r="D5740">
        <v>1.5854497000000001E-3</v>
      </c>
      <c r="E5740">
        <v>1.4553954000000001E-3</v>
      </c>
      <c r="F5740">
        <v>95.737665398915595</v>
      </c>
      <c r="G5740">
        <v>2.8257756000000002E-3</v>
      </c>
      <c r="H5740">
        <v>2.3076391999999999E-3</v>
      </c>
    </row>
    <row r="5741" spans="1:8" x14ac:dyDescent="0.25">
      <c r="A5741">
        <v>95.759217747052503</v>
      </c>
      <c r="B5741">
        <v>0</v>
      </c>
      <c r="C5741">
        <v>2.6505000000000001E-3</v>
      </c>
      <c r="D5741">
        <v>3.0235632E-3</v>
      </c>
      <c r="E5741">
        <v>0</v>
      </c>
      <c r="F5741">
        <v>95.754332971572794</v>
      </c>
      <c r="G5741">
        <v>2.4730170000000001E-3</v>
      </c>
      <c r="H5741">
        <v>2.0407389000000001E-3</v>
      </c>
    </row>
    <row r="5742" spans="1:8" x14ac:dyDescent="0.25">
      <c r="A5742">
        <v>95.775885319709701</v>
      </c>
      <c r="B5742">
        <v>2.8342494999999998E-3</v>
      </c>
      <c r="C5742">
        <v>2.9282125000000001E-3</v>
      </c>
      <c r="D5742">
        <v>1.6825035000000001E-3</v>
      </c>
      <c r="E5742">
        <v>6.5367976999999996E-4</v>
      </c>
      <c r="F5742">
        <v>95.771000544230105</v>
      </c>
      <c r="G5742">
        <v>2.6777773000000002E-3</v>
      </c>
      <c r="H5742">
        <v>2.3612796999999998E-3</v>
      </c>
    </row>
    <row r="5743" spans="1:8" x14ac:dyDescent="0.25">
      <c r="A5743">
        <v>95.792552884419706</v>
      </c>
      <c r="B5743">
        <v>3.3598051E-3</v>
      </c>
      <c r="C5743">
        <v>3.3578863000000001E-3</v>
      </c>
      <c r="D5743">
        <v>1.7756696000000001E-3</v>
      </c>
      <c r="E5743">
        <v>0</v>
      </c>
      <c r="F5743">
        <v>95.787668108940096</v>
      </c>
      <c r="G5743">
        <v>2.6391269999999998E-3</v>
      </c>
      <c r="H5743">
        <v>3.1184406999999999E-3</v>
      </c>
    </row>
    <row r="5744" spans="1:8" x14ac:dyDescent="0.25">
      <c r="A5744">
        <v>95.809220457077004</v>
      </c>
      <c r="B5744">
        <v>5.1045730000000003E-3</v>
      </c>
      <c r="C5744">
        <v>2.0493871999999998E-3</v>
      </c>
      <c r="D5744">
        <v>1.6261737999999999E-3</v>
      </c>
      <c r="E5744">
        <v>0</v>
      </c>
      <c r="F5744">
        <v>95.804335681597294</v>
      </c>
      <c r="G5744">
        <v>3.0687779999999999E-3</v>
      </c>
      <c r="H5744">
        <v>7.8600866000000001E-4</v>
      </c>
    </row>
    <row r="5745" spans="1:8" x14ac:dyDescent="0.25">
      <c r="A5745">
        <v>95.825888029734202</v>
      </c>
      <c r="B5745">
        <v>1.0438829E-3</v>
      </c>
      <c r="C5745">
        <v>1.5602552E-3</v>
      </c>
      <c r="D5745">
        <v>1.9335967999999999E-3</v>
      </c>
      <c r="E5745">
        <v>0</v>
      </c>
      <c r="F5745">
        <v>95.821003254254606</v>
      </c>
      <c r="G5745">
        <v>4.0310290999999998E-3</v>
      </c>
      <c r="H5745">
        <v>2.5424084E-3</v>
      </c>
    </row>
    <row r="5746" spans="1:8" x14ac:dyDescent="0.25">
      <c r="A5746">
        <v>95.842555594444207</v>
      </c>
      <c r="B5746">
        <v>0</v>
      </c>
      <c r="C5746">
        <v>1.7542859E-3</v>
      </c>
      <c r="D5746">
        <v>1.647819E-3</v>
      </c>
      <c r="E5746">
        <v>5.3940021000000002E-4</v>
      </c>
      <c r="F5746">
        <v>95.837670818964597</v>
      </c>
      <c r="G5746">
        <v>3.0519096E-3</v>
      </c>
      <c r="H5746">
        <v>2.0704364999999999E-3</v>
      </c>
    </row>
    <row r="5747" spans="1:8" x14ac:dyDescent="0.25">
      <c r="A5747">
        <v>95.859223167101504</v>
      </c>
      <c r="B5747">
        <v>0</v>
      </c>
      <c r="C5747">
        <v>2.3012624999999998E-3</v>
      </c>
      <c r="D5747">
        <v>5.0685281000000003E-4</v>
      </c>
      <c r="E5747">
        <v>2.2494793000000001E-3</v>
      </c>
      <c r="F5747">
        <v>95.854338391621894</v>
      </c>
      <c r="G5747">
        <v>2.5354574999999998E-3</v>
      </c>
      <c r="H5747">
        <v>1.9441147000000001E-3</v>
      </c>
    </row>
    <row r="5748" spans="1:8" x14ac:dyDescent="0.25">
      <c r="A5748">
        <v>95.875890739758802</v>
      </c>
      <c r="B5748">
        <v>4.4510976000000001E-4</v>
      </c>
      <c r="C5748">
        <v>2.9423778999999998E-3</v>
      </c>
      <c r="D5748">
        <v>1.6390767E-3</v>
      </c>
      <c r="E5748" s="111">
        <v>9.1761271000000006E-5</v>
      </c>
      <c r="F5748">
        <v>95.871005964279107</v>
      </c>
      <c r="G5748">
        <v>4.6778176999999997E-3</v>
      </c>
      <c r="H5748">
        <v>1.3722986000000001E-3</v>
      </c>
    </row>
    <row r="5749" spans="1:8" x14ac:dyDescent="0.25">
      <c r="A5749">
        <v>95.892558304468693</v>
      </c>
      <c r="B5749">
        <v>0</v>
      </c>
      <c r="C5749">
        <v>2.8139856E-3</v>
      </c>
      <c r="D5749">
        <v>1.6143177999999999E-3</v>
      </c>
      <c r="E5749">
        <v>4.4056656999999998E-4</v>
      </c>
      <c r="F5749">
        <v>95.887673528989097</v>
      </c>
      <c r="G5749">
        <v>2.3069950000000001E-3</v>
      </c>
      <c r="H5749">
        <v>3.3184984000000002E-3</v>
      </c>
    </row>
    <row r="5750" spans="1:8" x14ac:dyDescent="0.25">
      <c r="A5750">
        <v>95.909225877126005</v>
      </c>
      <c r="B5750">
        <v>3.6243122999999999E-3</v>
      </c>
      <c r="C5750">
        <v>2.9844448E-3</v>
      </c>
      <c r="D5750">
        <v>2.9962527999999999E-3</v>
      </c>
      <c r="E5750" s="111">
        <v>1.8875977000000001E-5</v>
      </c>
      <c r="F5750">
        <v>95.904341101646395</v>
      </c>
      <c r="G5750">
        <v>2.6233456999999998E-3</v>
      </c>
      <c r="H5750">
        <v>1.3423822000000001E-3</v>
      </c>
    </row>
    <row r="5751" spans="1:8" x14ac:dyDescent="0.25">
      <c r="A5751">
        <v>95.925893449783302</v>
      </c>
      <c r="B5751">
        <v>0</v>
      </c>
      <c r="C5751">
        <v>2.5495875E-3</v>
      </c>
      <c r="D5751">
        <v>2.9669636999999998E-3</v>
      </c>
      <c r="E5751">
        <v>3.5857552000000001E-4</v>
      </c>
      <c r="F5751">
        <v>95.921008674303593</v>
      </c>
      <c r="G5751">
        <v>2.0640884000000001E-3</v>
      </c>
      <c r="H5751">
        <v>2.3646095999999999E-3</v>
      </c>
    </row>
    <row r="5752" spans="1:8" x14ac:dyDescent="0.25">
      <c r="A5752">
        <v>95.942561022440501</v>
      </c>
      <c r="B5752">
        <v>2.7639943000000002E-3</v>
      </c>
      <c r="C5752">
        <v>3.1999946E-3</v>
      </c>
      <c r="D5752">
        <v>1.7466337000000001E-3</v>
      </c>
      <c r="E5752">
        <v>2.0971919999999999E-3</v>
      </c>
      <c r="F5752">
        <v>95.937676246960905</v>
      </c>
      <c r="G5752">
        <v>3.8499073000000002E-3</v>
      </c>
      <c r="H5752">
        <v>3.4483101E-3</v>
      </c>
    </row>
    <row r="5753" spans="1:8" x14ac:dyDescent="0.25">
      <c r="A5753">
        <v>95.959228587150506</v>
      </c>
      <c r="B5753">
        <v>5.3357678000000002E-3</v>
      </c>
      <c r="C5753">
        <v>3.1166391000000001E-3</v>
      </c>
      <c r="D5753">
        <v>3.2653631999999999E-3</v>
      </c>
      <c r="E5753">
        <v>0</v>
      </c>
      <c r="F5753">
        <v>95.954343811670896</v>
      </c>
      <c r="G5753">
        <v>3.9998897999999998E-3</v>
      </c>
      <c r="H5753">
        <v>2.0174174999999998E-3</v>
      </c>
    </row>
    <row r="5754" spans="1:8" x14ac:dyDescent="0.25">
      <c r="A5754">
        <v>95.975896159807803</v>
      </c>
      <c r="B5754">
        <v>3.3268116E-3</v>
      </c>
      <c r="C5754">
        <v>3.1905536999999999E-3</v>
      </c>
      <c r="D5754">
        <v>1.1752105000000001E-3</v>
      </c>
      <c r="E5754">
        <v>2.0278009E-4</v>
      </c>
      <c r="F5754">
        <v>95.971011384328193</v>
      </c>
      <c r="G5754">
        <v>2.6093294999999998E-3</v>
      </c>
      <c r="H5754">
        <v>2.0169014999999999E-3</v>
      </c>
    </row>
    <row r="5755" spans="1:8" x14ac:dyDescent="0.25">
      <c r="A5755">
        <v>95.992563732465101</v>
      </c>
      <c r="B5755">
        <v>5.8366386000000001E-3</v>
      </c>
      <c r="C5755">
        <v>2.1179750999999998E-3</v>
      </c>
      <c r="D5755">
        <v>8.1399740999999999E-4</v>
      </c>
      <c r="E5755">
        <v>4.7314946999999998E-4</v>
      </c>
      <c r="F5755">
        <v>95.987678956985405</v>
      </c>
      <c r="G5755">
        <v>3.2807353E-3</v>
      </c>
      <c r="H5755">
        <v>1.6499098E-3</v>
      </c>
    </row>
    <row r="5756" spans="1:8" x14ac:dyDescent="0.25">
      <c r="A5756">
        <v>96.009231297175006</v>
      </c>
      <c r="B5756">
        <v>0</v>
      </c>
      <c r="C5756">
        <v>3.8648429000000002E-3</v>
      </c>
      <c r="D5756">
        <v>8.6452428000000005E-4</v>
      </c>
      <c r="E5756">
        <v>0</v>
      </c>
      <c r="F5756">
        <v>96.004346521695396</v>
      </c>
      <c r="G5756">
        <v>3.5316693E-3</v>
      </c>
      <c r="H5756">
        <v>2.0223947000000001E-3</v>
      </c>
    </row>
    <row r="5757" spans="1:8" x14ac:dyDescent="0.25">
      <c r="A5757">
        <v>96.025898869832304</v>
      </c>
      <c r="B5757">
        <v>1.2447471999999999E-3</v>
      </c>
      <c r="C5757">
        <v>2.6818556000000001E-3</v>
      </c>
      <c r="D5757">
        <v>2.8550254999999999E-3</v>
      </c>
      <c r="E5757">
        <v>9.2548969999999996E-4</v>
      </c>
      <c r="F5757">
        <v>96.021014094352694</v>
      </c>
      <c r="G5757">
        <v>3.9921039999999998E-3</v>
      </c>
      <c r="H5757">
        <v>3.2905274999999999E-3</v>
      </c>
    </row>
    <row r="5758" spans="1:8" x14ac:dyDescent="0.25">
      <c r="A5758">
        <v>96.042566442489601</v>
      </c>
      <c r="B5758">
        <v>7.2721740999999998E-3</v>
      </c>
      <c r="C5758">
        <v>1.5866054E-3</v>
      </c>
      <c r="D5758">
        <v>2.1968724E-3</v>
      </c>
      <c r="E5758">
        <v>1.8658172E-4</v>
      </c>
      <c r="F5758">
        <v>96.037681667009906</v>
      </c>
      <c r="G5758">
        <v>1.8579039E-3</v>
      </c>
      <c r="H5758">
        <v>1.7825775E-3</v>
      </c>
    </row>
    <row r="5759" spans="1:8" x14ac:dyDescent="0.25">
      <c r="A5759">
        <v>96.059234007199606</v>
      </c>
      <c r="B5759">
        <v>7.1450285999999997E-3</v>
      </c>
      <c r="C5759">
        <v>2.8675082E-3</v>
      </c>
      <c r="D5759">
        <v>2.1977664E-3</v>
      </c>
      <c r="E5759">
        <v>4.2117183000000001E-4</v>
      </c>
      <c r="F5759">
        <v>96.054349231719897</v>
      </c>
      <c r="G5759">
        <v>4.4658659000000002E-3</v>
      </c>
      <c r="H5759">
        <v>2.0867821000000002E-3</v>
      </c>
    </row>
    <row r="5760" spans="1:8" x14ac:dyDescent="0.25">
      <c r="A5760">
        <v>96.075901579856804</v>
      </c>
      <c r="B5760">
        <v>0</v>
      </c>
      <c r="C5760">
        <v>1.7307835E-3</v>
      </c>
      <c r="D5760">
        <v>1.1977502000000001E-3</v>
      </c>
      <c r="E5760">
        <v>2.0431769000000002E-3</v>
      </c>
      <c r="F5760">
        <v>96.071016804377194</v>
      </c>
      <c r="G5760">
        <v>4.0435799999999997E-3</v>
      </c>
      <c r="H5760">
        <v>1.3973538000000001E-3</v>
      </c>
    </row>
    <row r="5761" spans="1:8" x14ac:dyDescent="0.25">
      <c r="A5761">
        <v>96.092569152514102</v>
      </c>
      <c r="B5761">
        <v>1.2861739000000001E-2</v>
      </c>
      <c r="C5761">
        <v>2.4779898000000002E-3</v>
      </c>
      <c r="D5761">
        <v>3.1547697999999998E-3</v>
      </c>
      <c r="E5761" s="111">
        <v>8.9610031999999998E-5</v>
      </c>
      <c r="F5761">
        <v>96.087684377034506</v>
      </c>
      <c r="G5761">
        <v>2.2812735000000001E-3</v>
      </c>
      <c r="H5761">
        <v>1.3266926E-3</v>
      </c>
    </row>
    <row r="5762" spans="1:8" x14ac:dyDescent="0.25">
      <c r="A5762">
        <v>96.109236717224107</v>
      </c>
      <c r="B5762">
        <v>0</v>
      </c>
      <c r="C5762">
        <v>2.4267797999999998E-3</v>
      </c>
      <c r="D5762">
        <v>2.4351074999999999E-3</v>
      </c>
      <c r="E5762">
        <v>1.2641893999999999E-3</v>
      </c>
      <c r="F5762">
        <v>96.104351941744397</v>
      </c>
      <c r="G5762">
        <v>2.0847269000000002E-3</v>
      </c>
      <c r="H5762">
        <v>2.3805199000000001E-3</v>
      </c>
    </row>
    <row r="5763" spans="1:8" x14ac:dyDescent="0.25">
      <c r="A5763">
        <v>96.125904289881305</v>
      </c>
      <c r="B5763">
        <v>3.3477316999999999E-3</v>
      </c>
      <c r="C5763">
        <v>2.4274634000000001E-3</v>
      </c>
      <c r="D5763">
        <v>1.6256815999999999E-3</v>
      </c>
      <c r="E5763">
        <v>3.7905618E-4</v>
      </c>
      <c r="F5763">
        <v>96.121019514401695</v>
      </c>
      <c r="G5763">
        <v>4.0056635999999998E-3</v>
      </c>
      <c r="H5763">
        <v>2.5944719E-3</v>
      </c>
    </row>
    <row r="5764" spans="1:8" x14ac:dyDescent="0.25">
      <c r="A5764">
        <v>96.142571862538603</v>
      </c>
      <c r="B5764">
        <v>9.0318813E-4</v>
      </c>
      <c r="C5764">
        <v>2.9242204000000001E-3</v>
      </c>
      <c r="D5764">
        <v>4.2872122000000004E-3</v>
      </c>
      <c r="E5764">
        <v>5.0164573000000001E-4</v>
      </c>
      <c r="F5764">
        <v>96.137687087059007</v>
      </c>
      <c r="G5764">
        <v>4.1331151000000002E-3</v>
      </c>
      <c r="H5764">
        <v>2.4888567E-3</v>
      </c>
    </row>
    <row r="5765" spans="1:8" x14ac:dyDescent="0.25">
      <c r="A5765">
        <v>96.159239427248593</v>
      </c>
      <c r="B5765">
        <v>0</v>
      </c>
      <c r="C5765">
        <v>2.5231831000000001E-3</v>
      </c>
      <c r="D5765">
        <v>2.0310407999999999E-3</v>
      </c>
      <c r="E5765">
        <v>1.1845445E-3</v>
      </c>
      <c r="F5765">
        <v>96.154354651768998</v>
      </c>
      <c r="G5765">
        <v>2.8630914E-3</v>
      </c>
      <c r="H5765">
        <v>1.8328425000000001E-3</v>
      </c>
    </row>
    <row r="5766" spans="1:8" x14ac:dyDescent="0.25">
      <c r="A5766">
        <v>96.175906999905905</v>
      </c>
      <c r="B5766">
        <v>2.4152309999999999E-3</v>
      </c>
      <c r="C5766">
        <v>3.2347054000000002E-3</v>
      </c>
      <c r="D5766">
        <v>1.6577251999999999E-3</v>
      </c>
      <c r="E5766">
        <v>1.3347839000000001E-3</v>
      </c>
      <c r="F5766">
        <v>96.171022224426196</v>
      </c>
      <c r="G5766">
        <v>2.4233211E-3</v>
      </c>
      <c r="H5766">
        <v>1.3461695999999999E-3</v>
      </c>
    </row>
    <row r="5767" spans="1:8" x14ac:dyDescent="0.25">
      <c r="A5767">
        <v>96.192574572563103</v>
      </c>
      <c r="B5767">
        <v>0</v>
      </c>
      <c r="C5767">
        <v>2.2305470999999999E-3</v>
      </c>
      <c r="D5767">
        <v>1.5246385E-3</v>
      </c>
      <c r="E5767">
        <v>9.6657237999999996E-4</v>
      </c>
      <c r="F5767">
        <v>96.187689797083493</v>
      </c>
      <c r="G5767">
        <v>1.8733014999999999E-3</v>
      </c>
      <c r="H5767">
        <v>2.2898076999999998E-3</v>
      </c>
    </row>
    <row r="5768" spans="1:8" x14ac:dyDescent="0.25">
      <c r="A5768">
        <v>96.209242137273094</v>
      </c>
      <c r="B5768">
        <v>0</v>
      </c>
      <c r="C5768">
        <v>2.9191909999999998E-3</v>
      </c>
      <c r="D5768">
        <v>1.2240661E-3</v>
      </c>
      <c r="E5768">
        <v>2.0058226E-4</v>
      </c>
      <c r="F5768">
        <v>96.204357361793498</v>
      </c>
      <c r="G5768">
        <v>3.2976156E-3</v>
      </c>
      <c r="H5768">
        <v>3.7852341999999998E-3</v>
      </c>
    </row>
    <row r="5769" spans="1:8" x14ac:dyDescent="0.25">
      <c r="A5769">
        <v>96.225909709930406</v>
      </c>
      <c r="B5769">
        <v>6.2782825000000002E-3</v>
      </c>
      <c r="C5769">
        <v>2.8504911000000002E-3</v>
      </c>
      <c r="D5769">
        <v>2.1623834000000001E-3</v>
      </c>
      <c r="E5769">
        <v>7.8048452E-4</v>
      </c>
      <c r="F5769">
        <v>96.221024934450696</v>
      </c>
      <c r="G5769">
        <v>4.5641073999999997E-3</v>
      </c>
      <c r="H5769">
        <v>2.5575834000000001E-3</v>
      </c>
    </row>
    <row r="5770" spans="1:8" x14ac:dyDescent="0.25">
      <c r="A5770">
        <v>96.242577282587604</v>
      </c>
      <c r="B5770">
        <v>3.0353619000000002E-3</v>
      </c>
      <c r="C5770">
        <v>1.5082054E-3</v>
      </c>
      <c r="D5770">
        <v>1.0582826E-3</v>
      </c>
      <c r="E5770">
        <v>1.1762397E-3</v>
      </c>
      <c r="F5770">
        <v>96.237692507107994</v>
      </c>
      <c r="G5770">
        <v>3.5713100999999999E-3</v>
      </c>
      <c r="H5770">
        <v>1.8849311999999999E-3</v>
      </c>
    </row>
    <row r="5771" spans="1:8" x14ac:dyDescent="0.25">
      <c r="A5771">
        <v>96.259244847297595</v>
      </c>
      <c r="B5771">
        <v>2.8203989000000001E-4</v>
      </c>
      <c r="C5771">
        <v>2.1204435999999998E-3</v>
      </c>
      <c r="D5771">
        <v>1.2244802000000001E-3</v>
      </c>
      <c r="E5771">
        <v>0</v>
      </c>
      <c r="F5771">
        <v>96.254360071817999</v>
      </c>
      <c r="G5771">
        <v>1.4874222E-3</v>
      </c>
      <c r="H5771">
        <v>2.0418910000000001E-3</v>
      </c>
    </row>
    <row r="5772" spans="1:8" x14ac:dyDescent="0.25">
      <c r="A5772">
        <v>96.275912419954906</v>
      </c>
      <c r="B5772">
        <v>9.5276544000000001E-3</v>
      </c>
      <c r="C5772">
        <v>1.7467041E-3</v>
      </c>
      <c r="D5772">
        <v>5.6904641999999997E-4</v>
      </c>
      <c r="E5772">
        <v>3.3691926999999998E-4</v>
      </c>
      <c r="F5772">
        <v>96.271027644475296</v>
      </c>
      <c r="G5772">
        <v>3.3589802000000002E-3</v>
      </c>
      <c r="H5772">
        <v>2.3587755999999998E-3</v>
      </c>
    </row>
    <row r="5773" spans="1:8" x14ac:dyDescent="0.25">
      <c r="A5773">
        <v>96.292579992612204</v>
      </c>
      <c r="B5773">
        <v>5.5389282999999999E-3</v>
      </c>
      <c r="C5773">
        <v>2.6108655000000001E-3</v>
      </c>
      <c r="D5773">
        <v>2.6245601000000002E-3</v>
      </c>
      <c r="E5773">
        <v>2.3618841000000001E-4</v>
      </c>
      <c r="F5773">
        <v>96.287695217132494</v>
      </c>
      <c r="G5773">
        <v>2.4748521000000001E-3</v>
      </c>
      <c r="H5773">
        <v>1.410534E-3</v>
      </c>
    </row>
    <row r="5774" spans="1:8" x14ac:dyDescent="0.25">
      <c r="A5774">
        <v>96.309247565269402</v>
      </c>
      <c r="B5774">
        <v>1.0043993999999999E-3</v>
      </c>
      <c r="C5774">
        <v>2.1425881E-3</v>
      </c>
      <c r="D5774">
        <v>2.2335152999999998E-3</v>
      </c>
      <c r="E5774">
        <v>9.2087889999999996E-4</v>
      </c>
      <c r="F5774">
        <v>96.304362789789806</v>
      </c>
      <c r="G5774">
        <v>3.2674968000000002E-3</v>
      </c>
      <c r="H5774">
        <v>1.7866780999999999E-3</v>
      </c>
    </row>
    <row r="5775" spans="1:8" x14ac:dyDescent="0.25">
      <c r="A5775">
        <v>96.325915129979407</v>
      </c>
      <c r="B5775">
        <v>9.6574682000000005E-4</v>
      </c>
      <c r="C5775">
        <v>2.4624534E-3</v>
      </c>
      <c r="D5775">
        <v>1.2814753999999999E-3</v>
      </c>
      <c r="E5775">
        <v>9.8787864999999998E-4</v>
      </c>
      <c r="F5775">
        <v>96.321030354499797</v>
      </c>
      <c r="G5775">
        <v>3.1432476999999999E-3</v>
      </c>
      <c r="H5775">
        <v>1.3207988E-3</v>
      </c>
    </row>
    <row r="5776" spans="1:8" x14ac:dyDescent="0.25">
      <c r="A5776">
        <v>96.342582702636705</v>
      </c>
      <c r="B5776">
        <v>3.5396150999999999E-3</v>
      </c>
      <c r="C5776">
        <v>2.8209118E-3</v>
      </c>
      <c r="D5776">
        <v>1.1553537E-3</v>
      </c>
      <c r="E5776">
        <v>3.4227991000000002E-4</v>
      </c>
      <c r="F5776">
        <v>96.337697927156995</v>
      </c>
      <c r="G5776">
        <v>2.7194198000000001E-3</v>
      </c>
      <c r="H5776">
        <v>1.5746981000000001E-3</v>
      </c>
    </row>
    <row r="5777" spans="1:8" x14ac:dyDescent="0.25">
      <c r="A5777">
        <v>96.359250275293903</v>
      </c>
      <c r="B5777">
        <v>3.2288986000000001E-4</v>
      </c>
      <c r="C5777">
        <v>1.5097099E-3</v>
      </c>
      <c r="D5777">
        <v>2.6978179999999998E-3</v>
      </c>
      <c r="E5777" s="111">
        <v>5.6772550999999998E-5</v>
      </c>
      <c r="F5777">
        <v>96.354365499814307</v>
      </c>
      <c r="G5777">
        <v>3.7445533E-3</v>
      </c>
      <c r="H5777">
        <v>2.7806386E-3</v>
      </c>
    </row>
    <row r="5778" spans="1:8" x14ac:dyDescent="0.25">
      <c r="A5778">
        <v>96.375917840003893</v>
      </c>
      <c r="B5778">
        <v>0</v>
      </c>
      <c r="C5778">
        <v>2.5467835000000001E-3</v>
      </c>
      <c r="D5778">
        <v>1.4182521000000001E-3</v>
      </c>
      <c r="E5778" s="111">
        <v>6.9994151999999997E-5</v>
      </c>
      <c r="F5778">
        <v>96.371033064524298</v>
      </c>
      <c r="G5778">
        <v>3.8155848000000002E-3</v>
      </c>
      <c r="H5778">
        <v>2.0696169000000001E-3</v>
      </c>
    </row>
    <row r="5779" spans="1:8" x14ac:dyDescent="0.25">
      <c r="A5779">
        <v>96.392585412661205</v>
      </c>
      <c r="B5779">
        <v>8.0083524999999996E-3</v>
      </c>
      <c r="C5779">
        <v>2.4209409000000002E-3</v>
      </c>
      <c r="D5779">
        <v>2.6745975000000001E-3</v>
      </c>
      <c r="E5779">
        <v>1.0961754E-4</v>
      </c>
      <c r="F5779">
        <v>96.387700637181595</v>
      </c>
      <c r="G5779">
        <v>2.503098E-3</v>
      </c>
      <c r="H5779">
        <v>2.1283300999999999E-3</v>
      </c>
    </row>
    <row r="5780" spans="1:8" x14ac:dyDescent="0.25">
      <c r="A5780">
        <v>96.409252985318503</v>
      </c>
      <c r="B5780">
        <v>6.8926602000000002E-3</v>
      </c>
      <c r="C5780">
        <v>1.1582953E-3</v>
      </c>
      <c r="D5780">
        <v>1.8068521999999999E-3</v>
      </c>
      <c r="E5780">
        <v>1.1328359999999999E-3</v>
      </c>
      <c r="F5780">
        <v>96.404368209838793</v>
      </c>
      <c r="G5780">
        <v>4.8529523999999999E-3</v>
      </c>
      <c r="H5780">
        <v>1.6419983000000001E-3</v>
      </c>
    </row>
    <row r="5781" spans="1:8" x14ac:dyDescent="0.25">
      <c r="A5781">
        <v>96.425920550028394</v>
      </c>
      <c r="B5781">
        <v>4.3421312999999996E-3</v>
      </c>
      <c r="C5781">
        <v>2.4587819E-3</v>
      </c>
      <c r="D5781">
        <v>1.6384565999999999E-3</v>
      </c>
      <c r="E5781">
        <v>0</v>
      </c>
      <c r="F5781">
        <v>96.421035774548798</v>
      </c>
      <c r="G5781">
        <v>1.9530533000000001E-3</v>
      </c>
      <c r="H5781">
        <v>4.1009788000000002E-3</v>
      </c>
    </row>
    <row r="5782" spans="1:8" x14ac:dyDescent="0.25">
      <c r="A5782">
        <v>96.442588122685706</v>
      </c>
      <c r="B5782">
        <v>9.1838230999999998E-4</v>
      </c>
      <c r="C5782">
        <v>2.5200434000000002E-3</v>
      </c>
      <c r="D5782">
        <v>4.2918901999999997E-3</v>
      </c>
      <c r="E5782">
        <v>3.4209864999999999E-4</v>
      </c>
      <c r="F5782">
        <v>96.437703347206096</v>
      </c>
      <c r="G5782">
        <v>4.0108495999999997E-3</v>
      </c>
      <c r="H5782">
        <v>3.5067478E-3</v>
      </c>
    </row>
    <row r="5783" spans="1:8" x14ac:dyDescent="0.25">
      <c r="A5783">
        <v>96.459255695343003</v>
      </c>
      <c r="B5783">
        <v>1.6382107E-3</v>
      </c>
      <c r="C5783">
        <v>2.9250251E-3</v>
      </c>
      <c r="D5783">
        <v>1.7182145E-3</v>
      </c>
      <c r="E5783">
        <v>7.2469992999999995E-4</v>
      </c>
      <c r="F5783">
        <v>96.454370919863294</v>
      </c>
      <c r="G5783">
        <v>2.5935073000000002E-3</v>
      </c>
      <c r="H5783">
        <v>3.3200409000000001E-3</v>
      </c>
    </row>
    <row r="5784" spans="1:8" x14ac:dyDescent="0.25">
      <c r="A5784">
        <v>96.475923260052895</v>
      </c>
      <c r="B5784">
        <v>5.9490022000000002E-3</v>
      </c>
      <c r="C5784">
        <v>3.3934158000000002E-3</v>
      </c>
      <c r="D5784">
        <v>1.7633542E-3</v>
      </c>
      <c r="E5784">
        <v>0</v>
      </c>
      <c r="F5784">
        <v>96.471038484573299</v>
      </c>
      <c r="G5784">
        <v>3.7324611999999999E-3</v>
      </c>
      <c r="H5784">
        <v>1.8074536999999999E-3</v>
      </c>
    </row>
    <row r="5785" spans="1:8" x14ac:dyDescent="0.25">
      <c r="A5785">
        <v>96.492590832710206</v>
      </c>
      <c r="B5785">
        <v>0</v>
      </c>
      <c r="C5785">
        <v>2.2137773000000002E-3</v>
      </c>
      <c r="D5785">
        <v>1.2048219999999999E-3</v>
      </c>
      <c r="E5785">
        <v>6.6911493000000003E-4</v>
      </c>
      <c r="F5785">
        <v>96.487706057230596</v>
      </c>
      <c r="G5785">
        <v>3.2681045000000001E-3</v>
      </c>
      <c r="H5785">
        <v>1.7818882E-3</v>
      </c>
    </row>
    <row r="5786" spans="1:8" x14ac:dyDescent="0.25">
      <c r="A5786">
        <v>96.509258405367504</v>
      </c>
      <c r="B5786">
        <v>2.8701639000000001E-3</v>
      </c>
      <c r="C5786">
        <v>1.4666003000000001E-3</v>
      </c>
      <c r="D5786">
        <v>2.0752602999999999E-3</v>
      </c>
      <c r="E5786">
        <v>2.4678663000000001E-4</v>
      </c>
      <c r="F5786">
        <v>96.504373629887795</v>
      </c>
      <c r="G5786">
        <v>1.9868433E-3</v>
      </c>
      <c r="H5786">
        <v>1.1555685E-3</v>
      </c>
    </row>
    <row r="5787" spans="1:8" x14ac:dyDescent="0.25">
      <c r="A5787">
        <v>96.525925970077495</v>
      </c>
      <c r="B5787">
        <v>4.3945922999999998E-3</v>
      </c>
      <c r="C5787">
        <v>4.1040201000000004E-3</v>
      </c>
      <c r="D5787">
        <v>2.6157316999999999E-3</v>
      </c>
      <c r="E5787">
        <v>0</v>
      </c>
      <c r="F5787">
        <v>96.5210411945978</v>
      </c>
      <c r="G5787">
        <v>2.8252373000000001E-3</v>
      </c>
      <c r="H5787">
        <v>3.9212270999999998E-3</v>
      </c>
    </row>
    <row r="5788" spans="1:8" x14ac:dyDescent="0.25">
      <c r="A5788">
        <v>96.542593542734707</v>
      </c>
      <c r="B5788">
        <v>4.3854582999999997E-3</v>
      </c>
      <c r="C5788">
        <v>2.0593649E-3</v>
      </c>
      <c r="D5788">
        <v>2.6481042000000002E-3</v>
      </c>
      <c r="E5788">
        <v>8.8955602000000003E-4</v>
      </c>
      <c r="F5788">
        <v>96.537708767255097</v>
      </c>
      <c r="G5788">
        <v>1.8705794E-3</v>
      </c>
      <c r="H5788">
        <v>1.6213445E-3</v>
      </c>
    </row>
    <row r="5789" spans="1:8" x14ac:dyDescent="0.25">
      <c r="A5789">
        <v>96.559261115392005</v>
      </c>
      <c r="B5789">
        <v>0</v>
      </c>
      <c r="C5789">
        <v>3.0122694999999999E-3</v>
      </c>
      <c r="D5789">
        <v>9.0401991999999995E-4</v>
      </c>
      <c r="E5789">
        <v>1.0006499E-3</v>
      </c>
      <c r="F5789">
        <v>96.554376339912395</v>
      </c>
      <c r="G5789">
        <v>2.5208091999999998E-3</v>
      </c>
      <c r="H5789">
        <v>2.3446563000000002E-3</v>
      </c>
    </row>
    <row r="5790" spans="1:8" x14ac:dyDescent="0.25">
      <c r="A5790">
        <v>96.575928680101995</v>
      </c>
      <c r="B5790">
        <v>1.1595589000000001E-3</v>
      </c>
      <c r="C5790">
        <v>3.0656580000000002E-3</v>
      </c>
      <c r="D5790">
        <v>9.7829731999999996E-4</v>
      </c>
      <c r="E5790">
        <v>1.4844114999999999E-4</v>
      </c>
      <c r="F5790">
        <v>96.5710439046224</v>
      </c>
      <c r="G5790">
        <v>3.3145114000000002E-3</v>
      </c>
      <c r="H5790">
        <v>2.1516682999999999E-3</v>
      </c>
    </row>
    <row r="5791" spans="1:8" x14ac:dyDescent="0.25">
      <c r="A5791">
        <v>96.592596252759193</v>
      </c>
      <c r="B5791">
        <v>0</v>
      </c>
      <c r="C5791">
        <v>3.0569625E-3</v>
      </c>
      <c r="D5791">
        <v>1.6685185999999999E-3</v>
      </c>
      <c r="E5791">
        <v>2.1575461E-4</v>
      </c>
      <c r="F5791">
        <v>96.587711477279598</v>
      </c>
      <c r="G5791">
        <v>2.3524656E-3</v>
      </c>
      <c r="H5791">
        <v>4.0406217000000001E-3</v>
      </c>
    </row>
    <row r="5792" spans="1:8" x14ac:dyDescent="0.25">
      <c r="A5792">
        <v>96.609263825416505</v>
      </c>
      <c r="B5792">
        <v>0</v>
      </c>
      <c r="C5792">
        <v>2.8048118000000002E-3</v>
      </c>
      <c r="D5792">
        <v>2.9864005999999999E-3</v>
      </c>
      <c r="E5792">
        <v>1.1402502000000001E-3</v>
      </c>
      <c r="F5792">
        <v>96.604379049936895</v>
      </c>
      <c r="G5792">
        <v>2.0579285999999999E-3</v>
      </c>
      <c r="H5792">
        <v>2.5653359000000001E-3</v>
      </c>
    </row>
    <row r="5793" spans="1:8" x14ac:dyDescent="0.25">
      <c r="A5793">
        <v>96.625931390126496</v>
      </c>
      <c r="B5793">
        <v>0</v>
      </c>
      <c r="C5793">
        <v>1.9946873999999999E-3</v>
      </c>
      <c r="D5793">
        <v>2.0766379E-3</v>
      </c>
      <c r="E5793">
        <v>4.7618927999999998E-4</v>
      </c>
      <c r="F5793">
        <v>96.6210466146469</v>
      </c>
      <c r="G5793">
        <v>3.9231711999999997E-3</v>
      </c>
      <c r="H5793">
        <v>2.6758935000000001E-3</v>
      </c>
    </row>
    <row r="5794" spans="1:8" x14ac:dyDescent="0.25">
      <c r="A5794">
        <v>96.642598962783794</v>
      </c>
      <c r="B5794">
        <v>2.8231129999999999E-3</v>
      </c>
      <c r="C5794">
        <v>4.439035E-3</v>
      </c>
      <c r="D5794">
        <v>2.3072585000000001E-3</v>
      </c>
      <c r="E5794">
        <v>9.2042127000000005E-4</v>
      </c>
      <c r="F5794">
        <v>96.637714187304098</v>
      </c>
      <c r="G5794">
        <v>2.6894765999999999E-3</v>
      </c>
      <c r="H5794">
        <v>2.0481293999999998E-3</v>
      </c>
    </row>
    <row r="5795" spans="1:8" x14ac:dyDescent="0.25">
      <c r="A5795">
        <v>96.659266535441006</v>
      </c>
      <c r="B5795">
        <v>0</v>
      </c>
      <c r="C5795">
        <v>3.3937360000000001E-3</v>
      </c>
      <c r="D5795">
        <v>1.3162174000000001E-3</v>
      </c>
      <c r="E5795">
        <v>0</v>
      </c>
      <c r="F5795">
        <v>96.654381759961396</v>
      </c>
      <c r="G5795">
        <v>3.6770415E-3</v>
      </c>
      <c r="H5795">
        <v>1.2040463E-3</v>
      </c>
    </row>
    <row r="5796" spans="1:8" x14ac:dyDescent="0.25">
      <c r="A5796">
        <v>96.675934108098303</v>
      </c>
      <c r="B5796">
        <v>6.6192110999999999E-4</v>
      </c>
      <c r="C5796">
        <v>4.4220327E-3</v>
      </c>
      <c r="D5796">
        <v>1.6871691999999999E-3</v>
      </c>
      <c r="E5796">
        <v>1.1504641E-4</v>
      </c>
      <c r="F5796">
        <v>96.671049332618693</v>
      </c>
      <c r="G5796">
        <v>3.4405808000000002E-3</v>
      </c>
      <c r="H5796">
        <v>1.3509539000000001E-3</v>
      </c>
    </row>
    <row r="5797" spans="1:8" x14ac:dyDescent="0.25">
      <c r="A5797">
        <v>96.692601672808294</v>
      </c>
      <c r="B5797">
        <v>2.9820274000000001E-3</v>
      </c>
      <c r="C5797">
        <v>4.0397239000000001E-3</v>
      </c>
      <c r="D5797">
        <v>1.8284180000000001E-3</v>
      </c>
      <c r="E5797">
        <v>1.0759299999999999E-3</v>
      </c>
      <c r="F5797">
        <v>96.687716897328698</v>
      </c>
      <c r="G5797">
        <v>2.1278025E-3</v>
      </c>
      <c r="H5797">
        <v>2.5250722999999998E-3</v>
      </c>
    </row>
    <row r="5798" spans="1:8" x14ac:dyDescent="0.25">
      <c r="A5798">
        <v>96.709269245465507</v>
      </c>
      <c r="B5798">
        <v>5.0303633E-3</v>
      </c>
      <c r="C5798">
        <v>3.1023989E-3</v>
      </c>
      <c r="D5798">
        <v>2.4392391000000002E-3</v>
      </c>
      <c r="E5798">
        <v>4.5533987999999998E-4</v>
      </c>
      <c r="F5798">
        <v>96.704384469985897</v>
      </c>
      <c r="G5798">
        <v>3.6147975000000001E-3</v>
      </c>
      <c r="H5798">
        <v>2.9118028000000001E-3</v>
      </c>
    </row>
    <row r="5799" spans="1:8" x14ac:dyDescent="0.25">
      <c r="A5799">
        <v>96.725936818122804</v>
      </c>
      <c r="B5799">
        <v>0</v>
      </c>
      <c r="C5799">
        <v>4.5747631000000004E-3</v>
      </c>
      <c r="D5799">
        <v>1.7477144E-3</v>
      </c>
      <c r="E5799">
        <v>1.3761274999999999E-4</v>
      </c>
      <c r="F5799">
        <v>96.721052042643194</v>
      </c>
      <c r="G5799">
        <v>2.010511E-3</v>
      </c>
      <c r="H5799">
        <v>1.7100895999999999E-3</v>
      </c>
    </row>
    <row r="5800" spans="1:8" x14ac:dyDescent="0.25">
      <c r="A5800">
        <v>96.742604382832795</v>
      </c>
      <c r="B5800">
        <v>0</v>
      </c>
      <c r="C5800">
        <v>2.1357564000000001E-3</v>
      </c>
      <c r="D5800">
        <v>2.6373274000000002E-3</v>
      </c>
      <c r="E5800">
        <v>4.3133408000000002E-4</v>
      </c>
      <c r="F5800">
        <v>96.737719607353199</v>
      </c>
      <c r="G5800">
        <v>2.0759427000000001E-3</v>
      </c>
      <c r="H5800">
        <v>3.4187433999999998E-3</v>
      </c>
    </row>
    <row r="5801" spans="1:8" x14ac:dyDescent="0.25">
      <c r="A5801">
        <v>96.759271955490107</v>
      </c>
      <c r="B5801">
        <v>6.9281361000000001E-3</v>
      </c>
      <c r="C5801">
        <v>2.7857913999999998E-3</v>
      </c>
      <c r="D5801">
        <v>1.1183664999999999E-3</v>
      </c>
      <c r="E5801">
        <v>4.4359363000000002E-4</v>
      </c>
      <c r="F5801">
        <v>96.754387180010397</v>
      </c>
      <c r="G5801">
        <v>2.4409829999999999E-3</v>
      </c>
      <c r="H5801">
        <v>3.8501895000000001E-3</v>
      </c>
    </row>
    <row r="5802" spans="1:8" x14ac:dyDescent="0.25">
      <c r="A5802">
        <v>96.775939528147305</v>
      </c>
      <c r="B5802">
        <v>0</v>
      </c>
      <c r="C5802">
        <v>3.8490701E-3</v>
      </c>
      <c r="D5802">
        <v>2.2754630000000001E-3</v>
      </c>
      <c r="E5802">
        <v>1.5116805E-3</v>
      </c>
      <c r="F5802">
        <v>96.771054752667695</v>
      </c>
      <c r="G5802">
        <v>1.8979813000000001E-3</v>
      </c>
      <c r="H5802">
        <v>2.490019E-3</v>
      </c>
    </row>
    <row r="5803" spans="1:8" x14ac:dyDescent="0.25">
      <c r="A5803">
        <v>96.792607092857295</v>
      </c>
      <c r="B5803">
        <v>4.5010396000000003E-3</v>
      </c>
      <c r="C5803">
        <v>4.4078529000000002E-3</v>
      </c>
      <c r="D5803">
        <v>3.3290675E-3</v>
      </c>
      <c r="E5803">
        <v>0</v>
      </c>
      <c r="F5803">
        <v>96.7877223173777</v>
      </c>
      <c r="G5803">
        <v>2.8433252999999999E-3</v>
      </c>
      <c r="H5803">
        <v>1.9473304000000001E-3</v>
      </c>
    </row>
    <row r="5804" spans="1:8" x14ac:dyDescent="0.25">
      <c r="A5804">
        <v>96.809274665514593</v>
      </c>
      <c r="B5804">
        <v>0</v>
      </c>
      <c r="C5804">
        <v>4.4592577000000001E-3</v>
      </c>
      <c r="D5804">
        <v>3.2169742000000001E-3</v>
      </c>
      <c r="E5804">
        <v>1.4583942999999999E-3</v>
      </c>
      <c r="F5804">
        <v>96.804389890034997</v>
      </c>
      <c r="G5804">
        <v>2.7057933999999999E-3</v>
      </c>
      <c r="H5804">
        <v>2.9799875000000001E-3</v>
      </c>
    </row>
    <row r="5805" spans="1:8" x14ac:dyDescent="0.25">
      <c r="A5805">
        <v>96.825942238171805</v>
      </c>
      <c r="B5805">
        <v>2.3452261999999998E-3</v>
      </c>
      <c r="C5805">
        <v>2.0851124999999998E-3</v>
      </c>
      <c r="D5805">
        <v>1.4765505E-3</v>
      </c>
      <c r="E5805">
        <v>5.5370636999999999E-4</v>
      </c>
      <c r="F5805">
        <v>96.821057462692195</v>
      </c>
      <c r="G5805">
        <v>2.0990855999999999E-3</v>
      </c>
      <c r="H5805">
        <v>2.4593682E-3</v>
      </c>
    </row>
    <row r="5806" spans="1:8" x14ac:dyDescent="0.25">
      <c r="A5806">
        <v>96.842609802881796</v>
      </c>
      <c r="B5806">
        <v>7.3201767999999995E-4</v>
      </c>
      <c r="C5806">
        <v>3.9617154000000003E-3</v>
      </c>
      <c r="D5806">
        <v>2.9880499999999999E-3</v>
      </c>
      <c r="E5806">
        <v>5.4828188000000003E-4</v>
      </c>
      <c r="F5806">
        <v>96.8377250274022</v>
      </c>
      <c r="G5806">
        <v>2.0035843000000002E-3</v>
      </c>
      <c r="H5806">
        <v>2.8836322000000002E-3</v>
      </c>
    </row>
    <row r="5807" spans="1:8" x14ac:dyDescent="0.25">
      <c r="A5807">
        <v>96.859277375539094</v>
      </c>
      <c r="B5807">
        <v>1.9118357E-3</v>
      </c>
      <c r="C5807">
        <v>2.6192272000000001E-3</v>
      </c>
      <c r="D5807">
        <v>2.3723546999999999E-3</v>
      </c>
      <c r="E5807">
        <v>5.7068484999999998E-4</v>
      </c>
      <c r="F5807">
        <v>96.854392600059498</v>
      </c>
      <c r="G5807">
        <v>5.3046871999999998E-3</v>
      </c>
      <c r="H5807">
        <v>1.4277930999999999E-3</v>
      </c>
    </row>
    <row r="5808" spans="1:8" x14ac:dyDescent="0.25">
      <c r="A5808">
        <v>96.875944948196405</v>
      </c>
      <c r="B5808">
        <v>4.7113047999999998E-3</v>
      </c>
      <c r="C5808">
        <v>2.3960494000000001E-3</v>
      </c>
      <c r="D5808">
        <v>2.0971454E-3</v>
      </c>
      <c r="E5808" s="111">
        <v>1.1629297000000001E-5</v>
      </c>
      <c r="F5808">
        <v>96.871060172716696</v>
      </c>
      <c r="G5808">
        <v>3.634796E-3</v>
      </c>
      <c r="H5808">
        <v>3.3324527999999999E-3</v>
      </c>
    </row>
    <row r="5809" spans="1:8" x14ac:dyDescent="0.25">
      <c r="A5809">
        <v>96.892612512906396</v>
      </c>
      <c r="B5809">
        <v>4.2736628000000004E-3</v>
      </c>
      <c r="C5809">
        <v>3.7146941999999998E-3</v>
      </c>
      <c r="D5809">
        <v>1.0929303999999999E-3</v>
      </c>
      <c r="E5809">
        <v>0</v>
      </c>
      <c r="F5809">
        <v>96.887727737426701</v>
      </c>
      <c r="G5809">
        <v>1.8523164E-3</v>
      </c>
      <c r="H5809">
        <v>2.6971133999999998E-3</v>
      </c>
    </row>
    <row r="5810" spans="1:8" x14ac:dyDescent="0.25">
      <c r="A5810">
        <v>96.909280085563594</v>
      </c>
      <c r="B5810">
        <v>6.8607028E-3</v>
      </c>
      <c r="C5810">
        <v>3.1399329000000001E-3</v>
      </c>
      <c r="D5810">
        <v>1.1262571999999999E-3</v>
      </c>
      <c r="E5810">
        <v>0</v>
      </c>
      <c r="F5810">
        <v>96.904395310083999</v>
      </c>
      <c r="G5810">
        <v>4.2085363999999998E-3</v>
      </c>
      <c r="H5810">
        <v>1.3069777E-3</v>
      </c>
    </row>
    <row r="5811" spans="1:8" x14ac:dyDescent="0.25">
      <c r="A5811">
        <v>96.925947658220906</v>
      </c>
      <c r="B5811">
        <v>2.2919017000000001E-3</v>
      </c>
      <c r="C5811">
        <v>4.9580316999999997E-3</v>
      </c>
      <c r="D5811">
        <v>2.4111037999999998E-3</v>
      </c>
      <c r="E5811">
        <v>6.2543771000000005E-4</v>
      </c>
      <c r="F5811">
        <v>96.921062882741296</v>
      </c>
      <c r="G5811">
        <v>4.8146051999999996E-3</v>
      </c>
      <c r="H5811">
        <v>3.1106200000000001E-3</v>
      </c>
    </row>
    <row r="5812" spans="1:8" x14ac:dyDescent="0.25">
      <c r="A5812">
        <v>96.942615222930897</v>
      </c>
      <c r="B5812">
        <v>3.0664669000000002E-3</v>
      </c>
      <c r="C5812">
        <v>3.1580943999999999E-3</v>
      </c>
      <c r="D5812">
        <v>3.4789927E-3</v>
      </c>
      <c r="E5812">
        <v>0</v>
      </c>
      <c r="F5812">
        <v>96.937730447451202</v>
      </c>
      <c r="G5812">
        <v>3.2372701E-3</v>
      </c>
      <c r="H5812">
        <v>1.8161167E-3</v>
      </c>
    </row>
    <row r="5813" spans="1:8" x14ac:dyDescent="0.25">
      <c r="A5813">
        <v>96.959282795588095</v>
      </c>
      <c r="B5813">
        <v>1.7661923000000001E-3</v>
      </c>
      <c r="C5813">
        <v>2.4342244000000002E-3</v>
      </c>
      <c r="D5813">
        <v>3.0769068000000002E-3</v>
      </c>
      <c r="E5813">
        <v>0</v>
      </c>
      <c r="F5813">
        <v>96.954398020108499</v>
      </c>
      <c r="G5813">
        <v>4.3137907000000003E-3</v>
      </c>
      <c r="H5813">
        <v>1.9720941999999998E-3</v>
      </c>
    </row>
    <row r="5814" spans="1:8" x14ac:dyDescent="0.25">
      <c r="A5814">
        <v>96.975950368245407</v>
      </c>
      <c r="B5814">
        <v>8.1182149999999998E-3</v>
      </c>
      <c r="C5814">
        <v>2.1771865E-3</v>
      </c>
      <c r="D5814">
        <v>2.7202076999999999E-3</v>
      </c>
      <c r="E5814">
        <v>9.5116359000000001E-4</v>
      </c>
      <c r="F5814">
        <v>96.971065592765797</v>
      </c>
      <c r="G5814">
        <v>3.6144336E-3</v>
      </c>
      <c r="H5814">
        <v>1.8630592000000001E-3</v>
      </c>
    </row>
    <row r="5815" spans="1:8" x14ac:dyDescent="0.25">
      <c r="A5815">
        <v>96.992617940902704</v>
      </c>
      <c r="B5815">
        <v>7.5896912999999996E-3</v>
      </c>
      <c r="C5815">
        <v>2.0673039999999998E-3</v>
      </c>
      <c r="D5815">
        <v>1.9241818999999999E-3</v>
      </c>
      <c r="E5815">
        <v>0</v>
      </c>
      <c r="F5815">
        <v>96.987733165422995</v>
      </c>
      <c r="G5815">
        <v>1.9738214999999999E-3</v>
      </c>
      <c r="H5815">
        <v>3.9298264000000001E-3</v>
      </c>
    </row>
    <row r="5816" spans="1:8" x14ac:dyDescent="0.25">
      <c r="A5816">
        <v>97.009285505612695</v>
      </c>
      <c r="B5816">
        <v>3.7963911999999998E-4</v>
      </c>
      <c r="C5816">
        <v>2.7019362999999999E-3</v>
      </c>
      <c r="D5816">
        <v>2.2090005000000002E-3</v>
      </c>
      <c r="E5816">
        <v>6.6589017000000001E-4</v>
      </c>
      <c r="F5816">
        <v>97.004400730133</v>
      </c>
      <c r="G5816">
        <v>3.2191221000000001E-3</v>
      </c>
      <c r="H5816">
        <v>1.8217037000000001E-3</v>
      </c>
    </row>
    <row r="5817" spans="1:8" x14ac:dyDescent="0.25">
      <c r="A5817">
        <v>97.025953078269893</v>
      </c>
      <c r="B5817">
        <v>0</v>
      </c>
      <c r="C5817">
        <v>2.7472287999999998E-3</v>
      </c>
      <c r="D5817">
        <v>1.1627212999999999E-3</v>
      </c>
      <c r="E5817">
        <v>1.2871474999999999E-3</v>
      </c>
      <c r="F5817">
        <v>97.021068302790297</v>
      </c>
      <c r="G5817">
        <v>3.7839049000000001E-3</v>
      </c>
      <c r="H5817">
        <v>2.8292444E-3</v>
      </c>
    </row>
    <row r="5818" spans="1:8" x14ac:dyDescent="0.25">
      <c r="A5818">
        <v>97.042620650927205</v>
      </c>
      <c r="B5818">
        <v>3.7567231E-3</v>
      </c>
      <c r="C5818">
        <v>2.3941076000000001E-3</v>
      </c>
      <c r="D5818">
        <v>1.5981032000000001E-3</v>
      </c>
      <c r="E5818">
        <v>1.4905255999999999E-3</v>
      </c>
      <c r="F5818">
        <v>97.037735875447495</v>
      </c>
      <c r="G5818">
        <v>4.4127558000000002E-3</v>
      </c>
      <c r="H5818">
        <v>1.1414350999999999E-3</v>
      </c>
    </row>
    <row r="5819" spans="1:8" x14ac:dyDescent="0.25">
      <c r="A5819">
        <v>97.059288215637196</v>
      </c>
      <c r="B5819">
        <v>0</v>
      </c>
      <c r="C5819">
        <v>1.4981186999999999E-3</v>
      </c>
      <c r="D5819">
        <v>1.6304338E-3</v>
      </c>
      <c r="E5819">
        <v>0</v>
      </c>
      <c r="F5819">
        <v>97.0544034401575</v>
      </c>
      <c r="G5819">
        <v>3.8289265E-3</v>
      </c>
      <c r="H5819">
        <v>1.799665E-3</v>
      </c>
    </row>
    <row r="5820" spans="1:8" x14ac:dyDescent="0.25">
      <c r="A5820">
        <v>97.075955788294394</v>
      </c>
      <c r="B5820">
        <v>1.0557155E-2</v>
      </c>
      <c r="C5820">
        <v>2.7021402000000001E-3</v>
      </c>
      <c r="D5820">
        <v>2.2334408E-3</v>
      </c>
      <c r="E5820">
        <v>1.2151294E-3</v>
      </c>
      <c r="F5820">
        <v>97.071071012814798</v>
      </c>
      <c r="G5820">
        <v>2.8539195000000001E-3</v>
      </c>
      <c r="H5820">
        <v>2.0620782999999998E-3</v>
      </c>
    </row>
    <row r="5821" spans="1:8" x14ac:dyDescent="0.25">
      <c r="A5821">
        <v>97.092623360951706</v>
      </c>
      <c r="B5821">
        <v>5.2530546999999999E-3</v>
      </c>
      <c r="C5821">
        <v>1.6777004E-3</v>
      </c>
      <c r="D5821">
        <v>2.3608648000000001E-3</v>
      </c>
      <c r="E5821">
        <v>5.6740450000000004E-4</v>
      </c>
      <c r="F5821">
        <v>97.087738585472096</v>
      </c>
      <c r="G5821">
        <v>2.8150216999999998E-3</v>
      </c>
      <c r="H5821">
        <v>2.0795795E-3</v>
      </c>
    </row>
    <row r="5822" spans="1:8" x14ac:dyDescent="0.25">
      <c r="A5822">
        <v>97.109290925661696</v>
      </c>
      <c r="B5822">
        <v>2.4367115E-3</v>
      </c>
      <c r="C5822">
        <v>4.5982297000000004E-3</v>
      </c>
      <c r="D5822">
        <v>1.4473089999999999E-3</v>
      </c>
      <c r="E5822">
        <v>2.5427757999999998E-4</v>
      </c>
      <c r="F5822">
        <v>97.104406150182001</v>
      </c>
      <c r="G5822">
        <v>4.3130568000000003E-3</v>
      </c>
      <c r="H5822">
        <v>1.3565979000000001E-3</v>
      </c>
    </row>
    <row r="5823" spans="1:8" x14ac:dyDescent="0.25">
      <c r="A5823">
        <v>97.125958498318894</v>
      </c>
      <c r="B5823">
        <v>1.1273834E-3</v>
      </c>
      <c r="C5823">
        <v>3.2481109000000001E-3</v>
      </c>
      <c r="D5823">
        <v>1.6433562E-3</v>
      </c>
      <c r="E5823">
        <v>1.4154447000000001E-3</v>
      </c>
      <c r="F5823">
        <v>97.121073722839299</v>
      </c>
      <c r="G5823">
        <v>4.6145268999999997E-3</v>
      </c>
      <c r="H5823">
        <v>7.4686551999999997E-4</v>
      </c>
    </row>
    <row r="5824" spans="1:8" x14ac:dyDescent="0.25">
      <c r="A5824">
        <v>97.142626070976206</v>
      </c>
      <c r="B5824">
        <v>5.2527282E-3</v>
      </c>
      <c r="C5824">
        <v>2.8361566E-3</v>
      </c>
      <c r="D5824">
        <v>1.4805434999999999E-3</v>
      </c>
      <c r="E5824">
        <v>9.4637298E-4</v>
      </c>
      <c r="F5824">
        <v>97.137741295496596</v>
      </c>
      <c r="G5824">
        <v>3.3733740000000002E-3</v>
      </c>
      <c r="H5824">
        <v>1.3598255E-3</v>
      </c>
    </row>
    <row r="5825" spans="1:8" x14ac:dyDescent="0.25">
      <c r="A5825">
        <v>97.159293635686197</v>
      </c>
      <c r="B5825">
        <v>5.3269192999999999E-3</v>
      </c>
      <c r="C5825">
        <v>3.0451511999999999E-3</v>
      </c>
      <c r="D5825">
        <v>2.3682243E-3</v>
      </c>
      <c r="E5825">
        <v>1.1231627000000001E-3</v>
      </c>
      <c r="F5825">
        <v>97.154408860206601</v>
      </c>
      <c r="G5825">
        <v>5.0461013000000004E-3</v>
      </c>
      <c r="H5825">
        <v>2.5021695E-3</v>
      </c>
    </row>
    <row r="5826" spans="1:8" x14ac:dyDescent="0.25">
      <c r="A5826">
        <v>97.175961208343494</v>
      </c>
      <c r="B5826">
        <v>3.2704625999999998E-3</v>
      </c>
      <c r="C5826">
        <v>3.2800251999999998E-3</v>
      </c>
      <c r="D5826">
        <v>1.6370066000000001E-3</v>
      </c>
      <c r="E5826">
        <v>0</v>
      </c>
      <c r="F5826">
        <v>97.171076432863799</v>
      </c>
      <c r="G5826">
        <v>2.8333938999999999E-3</v>
      </c>
      <c r="H5826">
        <v>1.916229E-3</v>
      </c>
    </row>
    <row r="5827" spans="1:8" x14ac:dyDescent="0.25">
      <c r="A5827">
        <v>97.192628781000707</v>
      </c>
      <c r="B5827">
        <v>4.9658766999999999E-3</v>
      </c>
      <c r="C5827">
        <v>1.8385292000000001E-3</v>
      </c>
      <c r="D5827">
        <v>3.3600784E-3</v>
      </c>
      <c r="E5827">
        <v>4.3853864000000003E-4</v>
      </c>
      <c r="F5827">
        <v>97.187744005521097</v>
      </c>
      <c r="G5827">
        <v>2.9455496000000002E-3</v>
      </c>
      <c r="H5827">
        <v>1.3507465000000001E-3</v>
      </c>
    </row>
    <row r="5828" spans="1:8" x14ac:dyDescent="0.25">
      <c r="A5828">
        <v>97.209296345710698</v>
      </c>
      <c r="B5828">
        <v>1.3928299E-3</v>
      </c>
      <c r="C5828">
        <v>1.7229267000000001E-3</v>
      </c>
      <c r="D5828">
        <v>1.8314148E-3</v>
      </c>
      <c r="E5828">
        <v>1.2449480000000001E-3</v>
      </c>
      <c r="F5828">
        <v>97.204411570231102</v>
      </c>
      <c r="G5828">
        <v>2.4249705E-3</v>
      </c>
      <c r="H5828">
        <v>1.1166418999999999E-3</v>
      </c>
    </row>
    <row r="5829" spans="1:8" x14ac:dyDescent="0.25">
      <c r="A5829">
        <v>97.225963918367995</v>
      </c>
      <c r="B5829">
        <v>4.7981422000000001E-3</v>
      </c>
      <c r="C5829">
        <v>3.2513520999999999E-3</v>
      </c>
      <c r="D5829">
        <v>1.7342515E-3</v>
      </c>
      <c r="E5829">
        <v>1.0639321E-4</v>
      </c>
      <c r="F5829">
        <v>97.2210791428883</v>
      </c>
      <c r="G5829">
        <v>3.7763834E-3</v>
      </c>
      <c r="H5829">
        <v>1.823472E-3</v>
      </c>
    </row>
    <row r="5830" spans="1:8" x14ac:dyDescent="0.25">
      <c r="A5830">
        <v>97.242631491025193</v>
      </c>
      <c r="B5830">
        <v>5.8961845999999998E-3</v>
      </c>
      <c r="C5830">
        <v>2.2564984000000001E-3</v>
      </c>
      <c r="D5830">
        <v>2.5269932E-3</v>
      </c>
      <c r="E5830">
        <v>1.7855441999999999E-4</v>
      </c>
      <c r="F5830">
        <v>97.237746715545597</v>
      </c>
      <c r="G5830">
        <v>3.2378819000000001E-3</v>
      </c>
      <c r="H5830">
        <v>2.3833774E-3</v>
      </c>
    </row>
    <row r="5831" spans="1:8" x14ac:dyDescent="0.25">
      <c r="A5831">
        <v>97.259299055735198</v>
      </c>
      <c r="B5831">
        <v>5.6241744000000004E-4</v>
      </c>
      <c r="C5831">
        <v>3.5762267999999999E-3</v>
      </c>
      <c r="D5831">
        <v>2.3132118000000002E-3</v>
      </c>
      <c r="E5831">
        <v>1.0298594000000001E-3</v>
      </c>
      <c r="F5831">
        <v>97.254414280255602</v>
      </c>
      <c r="G5831">
        <v>3.0976399E-3</v>
      </c>
      <c r="H5831">
        <v>1.8522223E-3</v>
      </c>
    </row>
    <row r="5832" spans="1:8" x14ac:dyDescent="0.25">
      <c r="A5832">
        <v>97.275966628392496</v>
      </c>
      <c r="B5832">
        <v>1.7988901000000001E-3</v>
      </c>
      <c r="C5832">
        <v>1.8582097E-3</v>
      </c>
      <c r="D5832">
        <v>1.9222433E-3</v>
      </c>
      <c r="E5832">
        <v>3.5090113E-4</v>
      </c>
      <c r="F5832">
        <v>97.2710818529129</v>
      </c>
      <c r="G5832">
        <v>1.9301594E-3</v>
      </c>
      <c r="H5832">
        <v>1.8113856E-3</v>
      </c>
    </row>
    <row r="5833" spans="1:8" x14ac:dyDescent="0.25">
      <c r="A5833">
        <v>97.292634201049793</v>
      </c>
      <c r="B5833">
        <v>3.2271887E-3</v>
      </c>
      <c r="C5833">
        <v>2.5799817000000001E-3</v>
      </c>
      <c r="D5833">
        <v>1.7122874E-3</v>
      </c>
      <c r="E5833">
        <v>2.8250288000000002E-4</v>
      </c>
      <c r="F5833">
        <v>97.287749425570098</v>
      </c>
      <c r="G5833">
        <v>3.1962613999999999E-3</v>
      </c>
      <c r="H5833">
        <v>3.9712111000000001E-3</v>
      </c>
    </row>
    <row r="5834" spans="1:8" x14ac:dyDescent="0.25">
      <c r="A5834">
        <v>97.309301765759699</v>
      </c>
      <c r="B5834">
        <v>0</v>
      </c>
      <c r="C5834">
        <v>2.6324120999999998E-3</v>
      </c>
      <c r="D5834">
        <v>2.3080274E-3</v>
      </c>
      <c r="E5834">
        <v>6.5383634999999999E-4</v>
      </c>
      <c r="F5834">
        <v>97.304416990280103</v>
      </c>
      <c r="G5834">
        <v>2.5147323000000001E-3</v>
      </c>
      <c r="H5834">
        <v>1.6834891000000001E-3</v>
      </c>
    </row>
    <row r="5835" spans="1:8" x14ac:dyDescent="0.25">
      <c r="A5835">
        <v>97.325969338416996</v>
      </c>
      <c r="B5835">
        <v>5.8532471E-4</v>
      </c>
      <c r="C5835">
        <v>2.7894157000000002E-3</v>
      </c>
      <c r="D5835">
        <v>2.6214554000000001E-3</v>
      </c>
      <c r="E5835">
        <v>1.0837749999999999E-3</v>
      </c>
      <c r="F5835">
        <v>97.321084562937401</v>
      </c>
      <c r="G5835">
        <v>3.3083672000000001E-3</v>
      </c>
      <c r="H5835">
        <v>1.8812353999999999E-3</v>
      </c>
    </row>
    <row r="5836" spans="1:8" x14ac:dyDescent="0.25">
      <c r="A5836">
        <v>97.342636911074294</v>
      </c>
      <c r="B5836">
        <v>4.4048736000000003E-3</v>
      </c>
      <c r="C5836">
        <v>2.3464644000000001E-3</v>
      </c>
      <c r="D5836">
        <v>1.3510961E-3</v>
      </c>
      <c r="E5836">
        <v>1.4437410999999999E-3</v>
      </c>
      <c r="F5836">
        <v>97.337752135594599</v>
      </c>
      <c r="G5836">
        <v>1.7953833999999999E-3</v>
      </c>
      <c r="H5836">
        <v>1.9868833000000002E-3</v>
      </c>
    </row>
    <row r="5837" spans="1:8" x14ac:dyDescent="0.25">
      <c r="A5837">
        <v>97.359304483731506</v>
      </c>
      <c r="B5837">
        <v>0</v>
      </c>
      <c r="C5837">
        <v>3.0122600000000001E-3</v>
      </c>
      <c r="D5837">
        <v>1.9387568000000001E-3</v>
      </c>
      <c r="E5837">
        <v>2.7286846000000001E-3</v>
      </c>
      <c r="F5837">
        <v>97.354419708251896</v>
      </c>
      <c r="G5837">
        <v>2.8215924000000001E-3</v>
      </c>
      <c r="H5837">
        <v>1.9243465999999999E-3</v>
      </c>
    </row>
    <row r="5838" spans="1:8" x14ac:dyDescent="0.25">
      <c r="A5838">
        <v>97.375972048441497</v>
      </c>
      <c r="B5838">
        <v>5.7515274000000003E-3</v>
      </c>
      <c r="C5838">
        <v>1.3844069E-3</v>
      </c>
      <c r="D5838">
        <v>2.0566331E-3</v>
      </c>
      <c r="E5838">
        <v>0</v>
      </c>
      <c r="F5838">
        <v>97.371087272961901</v>
      </c>
      <c r="G5838">
        <v>3.8433243000000001E-3</v>
      </c>
      <c r="H5838">
        <v>2.446153E-3</v>
      </c>
    </row>
    <row r="5839" spans="1:8" x14ac:dyDescent="0.25">
      <c r="A5839">
        <v>97.392639621098795</v>
      </c>
      <c r="B5839">
        <v>4.3598524999999997E-3</v>
      </c>
      <c r="C5839">
        <v>3.0493152E-3</v>
      </c>
      <c r="D5839">
        <v>1.9705968000000001E-3</v>
      </c>
      <c r="E5839">
        <v>3.8018535000000002E-4</v>
      </c>
      <c r="F5839">
        <v>97.387754845619199</v>
      </c>
      <c r="G5839">
        <v>2.9897945999999998E-3</v>
      </c>
      <c r="H5839">
        <v>1.7791746999999999E-3</v>
      </c>
    </row>
    <row r="5840" spans="1:8" x14ac:dyDescent="0.25">
      <c r="A5840">
        <v>97.409307193756106</v>
      </c>
      <c r="B5840">
        <v>4.4270311000000001E-3</v>
      </c>
      <c r="C5840">
        <v>1.8568368E-3</v>
      </c>
      <c r="D5840">
        <v>1.7576623E-3</v>
      </c>
      <c r="E5840" s="111">
        <v>3.8078859E-5</v>
      </c>
      <c r="F5840">
        <v>97.404422418276397</v>
      </c>
      <c r="G5840">
        <v>3.1404328000000001E-3</v>
      </c>
      <c r="H5840">
        <v>2.8572710999999998E-3</v>
      </c>
    </row>
    <row r="5841" spans="1:8" x14ac:dyDescent="0.25">
      <c r="A5841">
        <v>97.425974758465998</v>
      </c>
      <c r="B5841">
        <v>5.9229592000000003E-3</v>
      </c>
      <c r="C5841">
        <v>2.4736742E-3</v>
      </c>
      <c r="D5841">
        <v>1.7984981E-3</v>
      </c>
      <c r="E5841">
        <v>0</v>
      </c>
      <c r="F5841">
        <v>97.421089982986402</v>
      </c>
      <c r="G5841">
        <v>2.9019986E-3</v>
      </c>
      <c r="H5841">
        <v>4.1220859E-3</v>
      </c>
    </row>
    <row r="5842" spans="1:8" x14ac:dyDescent="0.25">
      <c r="A5842">
        <v>97.442642331123295</v>
      </c>
      <c r="B5842">
        <v>3.2596794999999999E-3</v>
      </c>
      <c r="C5842">
        <v>3.7897737E-3</v>
      </c>
      <c r="D5842">
        <v>7.1102985999999999E-4</v>
      </c>
      <c r="E5842">
        <v>5.0513451999999995E-4</v>
      </c>
      <c r="F5842">
        <v>97.437757555643699</v>
      </c>
      <c r="G5842">
        <v>3.1672904999999999E-3</v>
      </c>
      <c r="H5842">
        <v>2.7954553000000002E-3</v>
      </c>
    </row>
    <row r="5843" spans="1:8" x14ac:dyDescent="0.25">
      <c r="A5843">
        <v>97.459309903780607</v>
      </c>
      <c r="B5843">
        <v>0</v>
      </c>
      <c r="C5843">
        <v>1.3979471999999999E-3</v>
      </c>
      <c r="D5843">
        <v>2.4153911999999999E-3</v>
      </c>
      <c r="E5843">
        <v>6.8589683999999997E-4</v>
      </c>
      <c r="F5843">
        <v>97.454425128300898</v>
      </c>
      <c r="G5843">
        <v>2.9534302E-3</v>
      </c>
      <c r="H5843">
        <v>2.7161517999999998E-3</v>
      </c>
    </row>
    <row r="5844" spans="1:8" x14ac:dyDescent="0.25">
      <c r="A5844">
        <v>97.475977468490598</v>
      </c>
      <c r="B5844">
        <v>2.1852537000000001E-3</v>
      </c>
      <c r="C5844">
        <v>2.7199159000000001E-3</v>
      </c>
      <c r="D5844">
        <v>1.2858472E-3</v>
      </c>
      <c r="E5844">
        <v>7.5450796000000003E-4</v>
      </c>
      <c r="F5844">
        <v>97.471092693010903</v>
      </c>
      <c r="G5844">
        <v>1.9117317999999999E-3</v>
      </c>
      <c r="H5844">
        <v>4.2930520000000003E-3</v>
      </c>
    </row>
    <row r="5845" spans="1:8" x14ac:dyDescent="0.25">
      <c r="A5845">
        <v>97.492645041147796</v>
      </c>
      <c r="B5845">
        <v>0</v>
      </c>
      <c r="C5845">
        <v>3.0490606999999999E-3</v>
      </c>
      <c r="D5845">
        <v>2.8538683E-3</v>
      </c>
      <c r="E5845">
        <v>2.0725064000000001E-3</v>
      </c>
      <c r="F5845">
        <v>97.4877602656682</v>
      </c>
      <c r="G5845">
        <v>3.1347480000000001E-3</v>
      </c>
      <c r="H5845">
        <v>1.6685587999999999E-3</v>
      </c>
    </row>
    <row r="5846" spans="1:8" x14ac:dyDescent="0.25">
      <c r="A5846">
        <v>97.509312613805093</v>
      </c>
      <c r="B5846">
        <v>1.8678833E-3</v>
      </c>
      <c r="C5846">
        <v>2.5122787E-3</v>
      </c>
      <c r="D5846">
        <v>2.0623025E-3</v>
      </c>
      <c r="E5846">
        <v>1.4532333E-4</v>
      </c>
      <c r="F5846">
        <v>97.504427838325498</v>
      </c>
      <c r="G5846">
        <v>2.1864941999999998E-3</v>
      </c>
      <c r="H5846">
        <v>2.9300172000000001E-3</v>
      </c>
    </row>
    <row r="5847" spans="1:8" x14ac:dyDescent="0.25">
      <c r="A5847">
        <v>97.525980178515098</v>
      </c>
      <c r="B5847" s="111">
        <v>3.9571696000000002E-5</v>
      </c>
      <c r="C5847">
        <v>4.1692359000000002E-3</v>
      </c>
      <c r="D5847">
        <v>1.8134437000000001E-3</v>
      </c>
      <c r="E5847">
        <v>1.4246656000000001E-3</v>
      </c>
      <c r="F5847">
        <v>97.521095403035403</v>
      </c>
      <c r="G5847">
        <v>2.2200302000000001E-3</v>
      </c>
      <c r="H5847">
        <v>2.0085595999999998E-3</v>
      </c>
    </row>
    <row r="5848" spans="1:8" x14ac:dyDescent="0.25">
      <c r="A5848">
        <v>97.542647751172296</v>
      </c>
      <c r="B5848">
        <v>4.9647932999999996E-4</v>
      </c>
      <c r="C5848">
        <v>3.9694910000000003E-3</v>
      </c>
      <c r="D5848">
        <v>2.1500613000000001E-3</v>
      </c>
      <c r="E5848">
        <v>2.2498711999999999E-4</v>
      </c>
      <c r="F5848">
        <v>97.537762975692701</v>
      </c>
      <c r="G5848">
        <v>4.0042172000000001E-3</v>
      </c>
      <c r="H5848">
        <v>1.6865457E-3</v>
      </c>
    </row>
    <row r="5849" spans="1:8" x14ac:dyDescent="0.25">
      <c r="A5849">
        <v>97.559315323829594</v>
      </c>
      <c r="B5849">
        <v>5.9184054999999996E-3</v>
      </c>
      <c r="C5849">
        <v>1.5694382999999999E-3</v>
      </c>
      <c r="D5849">
        <v>2.9008674999999999E-3</v>
      </c>
      <c r="E5849">
        <v>2.4916205E-4</v>
      </c>
      <c r="F5849">
        <v>97.554430548349998</v>
      </c>
      <c r="G5849">
        <v>1.9598395999999999E-3</v>
      </c>
      <c r="H5849">
        <v>1.2369186E-3</v>
      </c>
    </row>
    <row r="5850" spans="1:8" x14ac:dyDescent="0.25">
      <c r="A5850">
        <v>97.575982888539599</v>
      </c>
      <c r="B5850">
        <v>0</v>
      </c>
      <c r="C5850">
        <v>3.9491211000000003E-3</v>
      </c>
      <c r="D5850">
        <v>1.9789168000000001E-3</v>
      </c>
      <c r="E5850">
        <v>1.1617994E-4</v>
      </c>
      <c r="F5850">
        <v>97.571098113060003</v>
      </c>
      <c r="G5850">
        <v>1.8280912000000001E-3</v>
      </c>
      <c r="H5850">
        <v>1.5678173000000001E-3</v>
      </c>
    </row>
    <row r="5851" spans="1:8" x14ac:dyDescent="0.25">
      <c r="A5851">
        <v>97.592650461196897</v>
      </c>
      <c r="B5851">
        <v>0</v>
      </c>
      <c r="C5851">
        <v>3.8549731999999999E-3</v>
      </c>
      <c r="D5851">
        <v>1.8669735E-3</v>
      </c>
      <c r="E5851">
        <v>6.2919390999999995E-4</v>
      </c>
      <c r="F5851">
        <v>97.587765685717201</v>
      </c>
      <c r="G5851">
        <v>3.4161426999999999E-3</v>
      </c>
      <c r="H5851">
        <v>1.4073880000000001E-3</v>
      </c>
    </row>
    <row r="5852" spans="1:8" x14ac:dyDescent="0.25">
      <c r="A5852">
        <v>97.609318033854095</v>
      </c>
      <c r="B5852">
        <v>4.9866014000000004E-3</v>
      </c>
      <c r="C5852">
        <v>2.4977340000000002E-3</v>
      </c>
      <c r="D5852">
        <v>9.9008041000000005E-4</v>
      </c>
      <c r="E5852">
        <v>6.2312458999999999E-4</v>
      </c>
      <c r="F5852">
        <v>97.604433258374499</v>
      </c>
      <c r="G5852">
        <v>2.4755231999999999E-3</v>
      </c>
      <c r="H5852">
        <v>1.4205890000000001E-3</v>
      </c>
    </row>
    <row r="5853" spans="1:8" x14ac:dyDescent="0.25">
      <c r="A5853">
        <v>97.6259855985641</v>
      </c>
      <c r="B5853">
        <v>2.4443015E-3</v>
      </c>
      <c r="C5853">
        <v>2.4917498E-3</v>
      </c>
      <c r="D5853">
        <v>1.5763537E-3</v>
      </c>
      <c r="E5853">
        <v>1.5998069999999999E-4</v>
      </c>
      <c r="F5853">
        <v>97.621100823084504</v>
      </c>
      <c r="G5853">
        <v>2.4834793999999999E-3</v>
      </c>
      <c r="H5853">
        <v>3.4641213999999998E-3</v>
      </c>
    </row>
    <row r="5854" spans="1:8" x14ac:dyDescent="0.25">
      <c r="A5854">
        <v>97.642653171221397</v>
      </c>
      <c r="B5854">
        <v>2.9897585000000001E-3</v>
      </c>
      <c r="C5854">
        <v>2.5314586000000001E-3</v>
      </c>
      <c r="D5854">
        <v>8.1032887000000002E-4</v>
      </c>
      <c r="E5854">
        <v>2.2182273E-4</v>
      </c>
      <c r="F5854">
        <v>97.637768395741702</v>
      </c>
      <c r="G5854">
        <v>2.1673292E-3</v>
      </c>
      <c r="H5854">
        <v>1.8401215000000001E-3</v>
      </c>
    </row>
    <row r="5855" spans="1:8" x14ac:dyDescent="0.25">
      <c r="A5855">
        <v>97.659320743878595</v>
      </c>
      <c r="B5855">
        <v>3.9471097999999998E-4</v>
      </c>
      <c r="C5855">
        <v>2.608736E-3</v>
      </c>
      <c r="D5855">
        <v>1.1878898E-3</v>
      </c>
      <c r="E5855">
        <v>9.6296781000000003E-4</v>
      </c>
      <c r="F5855">
        <v>97.654435968399</v>
      </c>
      <c r="G5855">
        <v>3.0190429999999999E-3</v>
      </c>
      <c r="H5855">
        <v>2.2726548000000001E-3</v>
      </c>
    </row>
    <row r="5856" spans="1:8" x14ac:dyDescent="0.25">
      <c r="A5856">
        <v>97.6759883085886</v>
      </c>
      <c r="B5856">
        <v>4.4686873000000004E-3</v>
      </c>
      <c r="C5856">
        <v>3.1635296000000002E-3</v>
      </c>
      <c r="D5856">
        <v>2.3522628000000002E-3</v>
      </c>
      <c r="E5856">
        <v>1.8699942000000001E-3</v>
      </c>
      <c r="F5856">
        <v>97.671103533109005</v>
      </c>
      <c r="G5856">
        <v>3.9414087999999998E-3</v>
      </c>
      <c r="H5856">
        <v>3.4130969999999999E-3</v>
      </c>
    </row>
    <row r="5857" spans="1:8" x14ac:dyDescent="0.25">
      <c r="A5857">
        <v>97.692655881245898</v>
      </c>
      <c r="B5857">
        <v>0</v>
      </c>
      <c r="C5857">
        <v>3.9355535999999998E-3</v>
      </c>
      <c r="D5857">
        <v>1.9825473E-3</v>
      </c>
      <c r="E5857">
        <v>0</v>
      </c>
      <c r="F5857">
        <v>97.687771105766302</v>
      </c>
      <c r="G5857">
        <v>4.3161850999999998E-3</v>
      </c>
      <c r="H5857">
        <v>3.5524090999999999E-3</v>
      </c>
    </row>
    <row r="5858" spans="1:8" x14ac:dyDescent="0.25">
      <c r="A5858">
        <v>97.709323453903195</v>
      </c>
      <c r="B5858">
        <v>4.1006658999999997E-3</v>
      </c>
      <c r="C5858">
        <v>4.2673294000000004E-3</v>
      </c>
      <c r="D5858">
        <v>1.3174135000000001E-3</v>
      </c>
      <c r="E5858">
        <v>6.6156872000000002E-4</v>
      </c>
      <c r="F5858">
        <v>97.7044386784235</v>
      </c>
      <c r="G5858">
        <v>3.1082168999999999E-3</v>
      </c>
      <c r="H5858">
        <v>2.5604553999999998E-3</v>
      </c>
    </row>
    <row r="5859" spans="1:8" x14ac:dyDescent="0.25">
      <c r="A5859">
        <v>97.725991026560393</v>
      </c>
      <c r="B5859">
        <v>0</v>
      </c>
      <c r="C5859">
        <v>1.9100364999999999E-3</v>
      </c>
      <c r="D5859">
        <v>1.8246202E-3</v>
      </c>
      <c r="E5859">
        <v>0</v>
      </c>
      <c r="F5859">
        <v>97.721106251080798</v>
      </c>
      <c r="G5859">
        <v>3.5056290000000001E-3</v>
      </c>
      <c r="H5859">
        <v>1.461515E-3</v>
      </c>
    </row>
    <row r="5860" spans="1:8" x14ac:dyDescent="0.25">
      <c r="A5860">
        <v>97.742658591270398</v>
      </c>
      <c r="B5860">
        <v>5.4406566999999997E-4</v>
      </c>
      <c r="C5860">
        <v>3.3895968999999998E-3</v>
      </c>
      <c r="D5860">
        <v>2.4029735999999999E-3</v>
      </c>
      <c r="E5860">
        <v>0</v>
      </c>
      <c r="F5860">
        <v>97.737773815790803</v>
      </c>
      <c r="G5860">
        <v>2.9977496999999999E-3</v>
      </c>
      <c r="H5860">
        <v>2.2171642999999999E-3</v>
      </c>
    </row>
    <row r="5861" spans="1:8" x14ac:dyDescent="0.25">
      <c r="A5861">
        <v>97.759326163927696</v>
      </c>
      <c r="B5861">
        <v>5.8827871E-3</v>
      </c>
      <c r="C5861">
        <v>2.2074282000000001E-3</v>
      </c>
      <c r="D5861">
        <v>1.0483618000000001E-3</v>
      </c>
      <c r="E5861">
        <v>1.7077544E-3</v>
      </c>
      <c r="F5861">
        <v>97.754441388448001</v>
      </c>
      <c r="G5861">
        <v>3.3634934000000001E-3</v>
      </c>
      <c r="H5861">
        <v>1.1455147000000001E-3</v>
      </c>
    </row>
    <row r="5862" spans="1:8" x14ac:dyDescent="0.25">
      <c r="A5862">
        <v>97.775993736584894</v>
      </c>
      <c r="B5862">
        <v>3.2014507E-3</v>
      </c>
      <c r="C5862">
        <v>2.3956886000000002E-3</v>
      </c>
      <c r="D5862">
        <v>1.0762009999999999E-3</v>
      </c>
      <c r="E5862">
        <v>0</v>
      </c>
      <c r="F5862">
        <v>97.771108961105298</v>
      </c>
      <c r="G5862">
        <v>1.9472921E-3</v>
      </c>
      <c r="H5862">
        <v>1.7400597E-3</v>
      </c>
    </row>
    <row r="5863" spans="1:8" x14ac:dyDescent="0.25">
      <c r="A5863">
        <v>97.792661301294899</v>
      </c>
      <c r="B5863">
        <v>5.5655189999999997E-3</v>
      </c>
      <c r="C5863">
        <v>3.0943374000000001E-3</v>
      </c>
      <c r="D5863">
        <v>1.2367144E-3</v>
      </c>
      <c r="E5863">
        <v>8.3730044E-4</v>
      </c>
      <c r="F5863">
        <v>97.787776525815303</v>
      </c>
      <c r="G5863">
        <v>2.1961438000000001E-3</v>
      </c>
      <c r="H5863">
        <v>1.0348432E-3</v>
      </c>
    </row>
    <row r="5864" spans="1:8" x14ac:dyDescent="0.25">
      <c r="A5864">
        <v>97.809328873952197</v>
      </c>
      <c r="B5864">
        <v>0</v>
      </c>
      <c r="C5864">
        <v>2.5984227999999998E-3</v>
      </c>
      <c r="D5864">
        <v>1.6189538000000001E-3</v>
      </c>
      <c r="E5864">
        <v>0</v>
      </c>
      <c r="F5864">
        <v>97.804444098472601</v>
      </c>
      <c r="G5864">
        <v>3.8877805000000001E-3</v>
      </c>
      <c r="H5864">
        <v>2.7724948999999998E-3</v>
      </c>
    </row>
    <row r="5865" spans="1:8" x14ac:dyDescent="0.25">
      <c r="A5865">
        <v>97.825996446609395</v>
      </c>
      <c r="B5865">
        <v>0</v>
      </c>
      <c r="C5865">
        <v>2.1359501000000002E-3</v>
      </c>
      <c r="D5865">
        <v>2.0619496000000002E-3</v>
      </c>
      <c r="E5865">
        <v>4.2287051000000002E-4</v>
      </c>
      <c r="F5865">
        <v>97.821111671129799</v>
      </c>
      <c r="G5865">
        <v>1.9004932999999999E-3</v>
      </c>
      <c r="H5865">
        <v>1.9655636999999998E-3</v>
      </c>
    </row>
    <row r="5866" spans="1:8" x14ac:dyDescent="0.25">
      <c r="A5866">
        <v>97.8426640113194</v>
      </c>
      <c r="B5866">
        <v>1.7077046E-3</v>
      </c>
      <c r="C5866">
        <v>2.7913476999999998E-3</v>
      </c>
      <c r="D5866">
        <v>2.2641795E-3</v>
      </c>
      <c r="E5866">
        <v>1.1365098E-3</v>
      </c>
      <c r="F5866">
        <v>97.837779235839804</v>
      </c>
      <c r="G5866">
        <v>4.3883723999999999E-3</v>
      </c>
      <c r="H5866">
        <v>2.1420566E-3</v>
      </c>
    </row>
    <row r="5867" spans="1:8" x14ac:dyDescent="0.25">
      <c r="A5867">
        <v>97.859331583976697</v>
      </c>
      <c r="B5867">
        <v>5.4034749E-3</v>
      </c>
      <c r="C5867">
        <v>3.7883995000000002E-3</v>
      </c>
      <c r="D5867">
        <v>2.4775111E-3</v>
      </c>
      <c r="E5867">
        <v>1.9106338E-3</v>
      </c>
      <c r="F5867">
        <v>97.854446808497102</v>
      </c>
      <c r="G5867">
        <v>4.1722329000000004E-3</v>
      </c>
      <c r="H5867">
        <v>2.2003073E-3</v>
      </c>
    </row>
    <row r="5868" spans="1:8" x14ac:dyDescent="0.25">
      <c r="A5868">
        <v>97.875999156633995</v>
      </c>
      <c r="B5868">
        <v>2.8232168000000002E-3</v>
      </c>
      <c r="C5868">
        <v>1.7222291000000001E-3</v>
      </c>
      <c r="D5868">
        <v>1.7415073000000001E-3</v>
      </c>
      <c r="E5868">
        <v>5.5905832999999995E-4</v>
      </c>
      <c r="F5868">
        <v>97.8711143811543</v>
      </c>
      <c r="G5868">
        <v>2.2250907000000001E-3</v>
      </c>
      <c r="H5868">
        <v>3.0998589999999999E-3</v>
      </c>
    </row>
    <row r="5869" spans="1:8" x14ac:dyDescent="0.25">
      <c r="A5869">
        <v>97.892666721344</v>
      </c>
      <c r="B5869">
        <v>2.4750814999999998E-3</v>
      </c>
      <c r="C5869">
        <v>3.0745827E-3</v>
      </c>
      <c r="D5869">
        <v>1.5361826000000001E-3</v>
      </c>
      <c r="E5869">
        <v>0</v>
      </c>
      <c r="F5869">
        <v>97.887781945864305</v>
      </c>
      <c r="G5869">
        <v>1.6256714999999999E-3</v>
      </c>
      <c r="H5869">
        <v>1.9825641000000001E-3</v>
      </c>
    </row>
    <row r="5870" spans="1:8" x14ac:dyDescent="0.25">
      <c r="A5870">
        <v>97.909334294001198</v>
      </c>
      <c r="B5870">
        <v>2.4643680000000002E-3</v>
      </c>
      <c r="C5870">
        <v>1.9668567000000001E-3</v>
      </c>
      <c r="D5870">
        <v>1.7486876000000001E-3</v>
      </c>
      <c r="E5870">
        <v>0</v>
      </c>
      <c r="F5870">
        <v>97.904449518521602</v>
      </c>
      <c r="G5870">
        <v>2.7916095999999998E-3</v>
      </c>
      <c r="H5870">
        <v>2.8318558000000001E-3</v>
      </c>
    </row>
    <row r="5871" spans="1:8" x14ac:dyDescent="0.25">
      <c r="A5871">
        <v>97.926001866658495</v>
      </c>
      <c r="B5871">
        <v>5.3053412999999995E-4</v>
      </c>
      <c r="C5871">
        <v>3.8970474E-3</v>
      </c>
      <c r="D5871">
        <v>2.5036631000000002E-3</v>
      </c>
      <c r="E5871">
        <v>0</v>
      </c>
      <c r="F5871">
        <v>97.9211170911789</v>
      </c>
      <c r="G5871">
        <v>2.70872E-3</v>
      </c>
      <c r="H5871">
        <v>2.2481523999999999E-3</v>
      </c>
    </row>
    <row r="5872" spans="1:8" x14ac:dyDescent="0.25">
      <c r="A5872">
        <v>97.9426694313685</v>
      </c>
      <c r="B5872">
        <v>0</v>
      </c>
      <c r="C5872">
        <v>3.1519562000000001E-3</v>
      </c>
      <c r="D5872">
        <v>2.7414895999999999E-3</v>
      </c>
      <c r="E5872">
        <v>1.3007998999999999E-4</v>
      </c>
      <c r="F5872">
        <v>97.937784655888805</v>
      </c>
      <c r="G5872">
        <v>4.0878933000000001E-3</v>
      </c>
      <c r="H5872">
        <v>1.6084587999999999E-3</v>
      </c>
    </row>
    <row r="5873" spans="1:8" x14ac:dyDescent="0.25">
      <c r="A5873">
        <v>97.959337004025699</v>
      </c>
      <c r="B5873">
        <v>0</v>
      </c>
      <c r="C5873">
        <v>2.4458840000000002E-3</v>
      </c>
      <c r="D5873">
        <v>2.5681122000000001E-3</v>
      </c>
      <c r="E5873">
        <v>1.2446632999999999E-3</v>
      </c>
      <c r="F5873">
        <v>97.954452228546103</v>
      </c>
      <c r="G5873">
        <v>5.1720897000000002E-3</v>
      </c>
      <c r="H5873">
        <v>2.5586493000000002E-3</v>
      </c>
    </row>
    <row r="5874" spans="1:8" x14ac:dyDescent="0.25">
      <c r="A5874">
        <v>97.976004576682996</v>
      </c>
      <c r="B5874">
        <v>4.8905093999999996E-3</v>
      </c>
      <c r="C5874">
        <v>2.8459336999999999E-3</v>
      </c>
      <c r="D5874">
        <v>1.7858366000000001E-3</v>
      </c>
      <c r="E5874">
        <v>5.6827737999999995E-4</v>
      </c>
      <c r="F5874">
        <v>97.9711198012034</v>
      </c>
      <c r="G5874">
        <v>2.1116302999999999E-3</v>
      </c>
      <c r="H5874">
        <v>2.6067478999999998E-3</v>
      </c>
    </row>
    <row r="5875" spans="1:8" x14ac:dyDescent="0.25">
      <c r="A5875">
        <v>97.992672141393001</v>
      </c>
      <c r="B5875">
        <v>0</v>
      </c>
      <c r="C5875">
        <v>3.0347569999999999E-3</v>
      </c>
      <c r="D5875">
        <v>1.8559997999999999E-3</v>
      </c>
      <c r="E5875">
        <v>1.3256057999999999E-3</v>
      </c>
      <c r="F5875">
        <v>97.987787365913306</v>
      </c>
      <c r="G5875">
        <v>3.7379900000000001E-3</v>
      </c>
      <c r="H5875">
        <v>2.0905457999999999E-3</v>
      </c>
    </row>
    <row r="5876" spans="1:8" x14ac:dyDescent="0.25">
      <c r="A5876">
        <v>98.009339714050299</v>
      </c>
      <c r="B5876">
        <v>3.5130118000000002E-3</v>
      </c>
      <c r="C5876">
        <v>4.2031919999999997E-3</v>
      </c>
      <c r="D5876">
        <v>2.1597144999999998E-3</v>
      </c>
      <c r="E5876">
        <v>0</v>
      </c>
      <c r="F5876">
        <v>98.004454938570603</v>
      </c>
      <c r="G5876">
        <v>4.3504611000000004E-3</v>
      </c>
      <c r="H5876">
        <v>2.0958239E-3</v>
      </c>
    </row>
    <row r="5877" spans="1:8" x14ac:dyDescent="0.25">
      <c r="A5877">
        <v>98.026007286707497</v>
      </c>
      <c r="B5877">
        <v>2.5647723E-3</v>
      </c>
      <c r="C5877">
        <v>4.4477377E-3</v>
      </c>
      <c r="D5877">
        <v>1.6833868999999999E-3</v>
      </c>
      <c r="E5877">
        <v>0</v>
      </c>
      <c r="F5877">
        <v>98.021122511227901</v>
      </c>
      <c r="G5877">
        <v>3.2421348000000001E-3</v>
      </c>
      <c r="H5877">
        <v>1.0643523000000001E-3</v>
      </c>
    </row>
    <row r="5878" spans="1:8" x14ac:dyDescent="0.25">
      <c r="A5878">
        <v>98.042674851417502</v>
      </c>
      <c r="B5878">
        <v>0</v>
      </c>
      <c r="C5878">
        <v>3.0015548999999999E-3</v>
      </c>
      <c r="D5878">
        <v>2.1893415000000002E-3</v>
      </c>
      <c r="E5878">
        <v>0</v>
      </c>
      <c r="F5878">
        <v>98.037790075937906</v>
      </c>
      <c r="G5878">
        <v>4.1026585000000001E-3</v>
      </c>
      <c r="H5878">
        <v>1.4043879999999999E-3</v>
      </c>
    </row>
    <row r="5879" spans="1:8" x14ac:dyDescent="0.25">
      <c r="A5879">
        <v>98.059342424074799</v>
      </c>
      <c r="B5879">
        <v>1.7824291999999999E-3</v>
      </c>
      <c r="C5879">
        <v>3.3048599000000001E-3</v>
      </c>
      <c r="D5879">
        <v>1.7066617E-3</v>
      </c>
      <c r="E5879">
        <v>3.8171720000000002E-4</v>
      </c>
      <c r="F5879">
        <v>98.054457648595104</v>
      </c>
      <c r="G5879">
        <v>2.4168029999999999E-3</v>
      </c>
      <c r="H5879">
        <v>1.8324597000000001E-3</v>
      </c>
    </row>
    <row r="5880" spans="1:8" x14ac:dyDescent="0.25">
      <c r="A5880">
        <v>98.076009996731997</v>
      </c>
      <c r="B5880">
        <v>1.2814599000000001E-3</v>
      </c>
      <c r="C5880">
        <v>3.1056076E-3</v>
      </c>
      <c r="D5880">
        <v>1.4660171E-3</v>
      </c>
      <c r="E5880">
        <v>5.0663366E-4</v>
      </c>
      <c r="F5880">
        <v>98.071125221252402</v>
      </c>
      <c r="G5880">
        <v>4.1740778999999999E-3</v>
      </c>
      <c r="H5880">
        <v>3.0598314E-3</v>
      </c>
    </row>
    <row r="5881" spans="1:8" x14ac:dyDescent="0.25">
      <c r="A5881">
        <v>98.092677569389295</v>
      </c>
      <c r="B5881">
        <v>3.5548645999999998E-3</v>
      </c>
      <c r="C5881">
        <v>4.2858239999999997E-3</v>
      </c>
      <c r="D5881">
        <v>1.9604654999999999E-3</v>
      </c>
      <c r="E5881">
        <v>1.0145266E-3</v>
      </c>
      <c r="F5881">
        <v>98.087792793909699</v>
      </c>
      <c r="G5881">
        <v>2.3744074E-3</v>
      </c>
      <c r="H5881">
        <v>1.5851916000000001E-3</v>
      </c>
    </row>
    <row r="5882" spans="1:8" x14ac:dyDescent="0.25">
      <c r="A5882">
        <v>98.1093451340993</v>
      </c>
      <c r="B5882">
        <v>7.7041093999999999E-3</v>
      </c>
      <c r="C5882">
        <v>1.8444666999999999E-3</v>
      </c>
      <c r="D5882">
        <v>1.6780077E-3</v>
      </c>
      <c r="E5882">
        <v>5.5462873000000005E-4</v>
      </c>
      <c r="F5882">
        <v>98.104460358619605</v>
      </c>
      <c r="G5882">
        <v>1.724286E-3</v>
      </c>
      <c r="H5882">
        <v>2.424598E-3</v>
      </c>
    </row>
    <row r="5883" spans="1:8" x14ac:dyDescent="0.25">
      <c r="A5883">
        <v>98.126012706756597</v>
      </c>
      <c r="B5883">
        <v>5.4084058000000001E-3</v>
      </c>
      <c r="C5883">
        <v>3.8892563999999999E-3</v>
      </c>
      <c r="D5883">
        <v>3.2335094E-3</v>
      </c>
      <c r="E5883">
        <v>1.3983161000000001E-4</v>
      </c>
      <c r="F5883">
        <v>98.121127931276902</v>
      </c>
      <c r="G5883">
        <v>2.9013860000000002E-3</v>
      </c>
      <c r="H5883">
        <v>2.0498254E-3</v>
      </c>
    </row>
    <row r="5884" spans="1:8" x14ac:dyDescent="0.25">
      <c r="A5884">
        <v>98.142680279413796</v>
      </c>
      <c r="B5884">
        <v>6.5153603999999997E-3</v>
      </c>
      <c r="C5884">
        <v>3.7978591999999999E-3</v>
      </c>
      <c r="D5884">
        <v>2.4284949000000001E-3</v>
      </c>
      <c r="E5884">
        <v>5.6977058E-4</v>
      </c>
      <c r="F5884">
        <v>98.1377955039342</v>
      </c>
      <c r="G5884">
        <v>3.2634629999999999E-3</v>
      </c>
      <c r="H5884">
        <v>1.6543396000000001E-3</v>
      </c>
    </row>
    <row r="5885" spans="1:8" x14ac:dyDescent="0.25">
      <c r="A5885">
        <v>98.159347844123801</v>
      </c>
      <c r="B5885">
        <v>0</v>
      </c>
      <c r="C5885">
        <v>2.1928414000000002E-3</v>
      </c>
      <c r="D5885">
        <v>2.0996740000000002E-3</v>
      </c>
      <c r="E5885">
        <v>0</v>
      </c>
      <c r="F5885">
        <v>98.154463068644205</v>
      </c>
      <c r="G5885">
        <v>1.7049776000000001E-3</v>
      </c>
      <c r="H5885">
        <v>1.5828696E-3</v>
      </c>
    </row>
    <row r="5886" spans="1:8" x14ac:dyDescent="0.25">
      <c r="A5886">
        <v>98.176015416781098</v>
      </c>
      <c r="B5886">
        <v>1.9393752E-3</v>
      </c>
      <c r="C5886">
        <v>3.2546265999999998E-3</v>
      </c>
      <c r="D5886">
        <v>2.2968430999999998E-3</v>
      </c>
      <c r="E5886">
        <v>5.3661549000000005E-4</v>
      </c>
      <c r="F5886">
        <v>98.171130641301403</v>
      </c>
      <c r="G5886">
        <v>3.1818214000000002E-3</v>
      </c>
      <c r="H5886">
        <v>2.4842065999999999E-3</v>
      </c>
    </row>
    <row r="5887" spans="1:8" x14ac:dyDescent="0.25">
      <c r="A5887">
        <v>98.192682989438296</v>
      </c>
      <c r="B5887">
        <v>5.037115E-3</v>
      </c>
      <c r="C5887">
        <v>3.4850659000000002E-3</v>
      </c>
      <c r="D5887">
        <v>2.0359394000000002E-3</v>
      </c>
      <c r="E5887">
        <v>3.7842255999999999E-4</v>
      </c>
      <c r="F5887">
        <v>98.1877982139587</v>
      </c>
      <c r="G5887">
        <v>3.7550037000000001E-3</v>
      </c>
      <c r="H5887">
        <v>2.4420938000000001E-3</v>
      </c>
    </row>
    <row r="5888" spans="1:8" x14ac:dyDescent="0.25">
      <c r="A5888">
        <v>98.209350554148301</v>
      </c>
      <c r="B5888">
        <v>0</v>
      </c>
      <c r="C5888">
        <v>3.1921493000000001E-3</v>
      </c>
      <c r="D5888">
        <v>2.1189262999999998E-3</v>
      </c>
      <c r="E5888">
        <v>0</v>
      </c>
      <c r="F5888">
        <v>98.204465778668705</v>
      </c>
      <c r="G5888">
        <v>2.4213463000000001E-3</v>
      </c>
      <c r="H5888">
        <v>1.1470104999999999E-3</v>
      </c>
    </row>
    <row r="5889" spans="1:8" x14ac:dyDescent="0.25">
      <c r="A5889">
        <v>98.226018126805599</v>
      </c>
      <c r="B5889">
        <v>2.7572009999999999E-3</v>
      </c>
      <c r="C5889">
        <v>1.9422332000000001E-3</v>
      </c>
      <c r="D5889">
        <v>1.4462377E-3</v>
      </c>
      <c r="E5889">
        <v>0</v>
      </c>
      <c r="F5889">
        <v>98.221133351325904</v>
      </c>
      <c r="G5889">
        <v>2.8144422E-3</v>
      </c>
      <c r="H5889">
        <v>2.1897281999999998E-3</v>
      </c>
    </row>
    <row r="5890" spans="1:8" x14ac:dyDescent="0.25">
      <c r="A5890">
        <v>98.242685699462896</v>
      </c>
      <c r="B5890">
        <v>0</v>
      </c>
      <c r="C5890">
        <v>2.0499462E-3</v>
      </c>
      <c r="D5890">
        <v>1.1285765E-3</v>
      </c>
      <c r="E5890">
        <v>0</v>
      </c>
      <c r="F5890">
        <v>98.237800923983201</v>
      </c>
      <c r="G5890">
        <v>3.0446054999999999E-3</v>
      </c>
      <c r="H5890">
        <v>2.7100684000000001E-3</v>
      </c>
    </row>
    <row r="5891" spans="1:8" x14ac:dyDescent="0.25">
      <c r="A5891">
        <v>98.259353264172802</v>
      </c>
      <c r="B5891">
        <v>3.8483783000000001E-3</v>
      </c>
      <c r="C5891">
        <v>3.3615915999999999E-3</v>
      </c>
      <c r="D5891">
        <v>2.2794104000000001E-3</v>
      </c>
      <c r="E5891">
        <v>2.4022820999999999E-4</v>
      </c>
      <c r="F5891">
        <v>98.254468488693206</v>
      </c>
      <c r="G5891">
        <v>2.8587288999999999E-3</v>
      </c>
      <c r="H5891">
        <v>2.4039662000000001E-3</v>
      </c>
    </row>
    <row r="5892" spans="1:8" x14ac:dyDescent="0.25">
      <c r="A5892">
        <v>98.276020836830099</v>
      </c>
      <c r="B5892">
        <v>0</v>
      </c>
      <c r="C5892">
        <v>3.9271371999999999E-3</v>
      </c>
      <c r="D5892">
        <v>3.4472658E-3</v>
      </c>
      <c r="E5892">
        <v>8.5496488999999996E-4</v>
      </c>
      <c r="F5892">
        <v>98.271136061350504</v>
      </c>
      <c r="G5892">
        <v>3.5845591000000002E-3</v>
      </c>
      <c r="H5892">
        <v>2.4359599E-3</v>
      </c>
    </row>
    <row r="5893" spans="1:8" x14ac:dyDescent="0.25">
      <c r="A5893">
        <v>98.292688409487397</v>
      </c>
      <c r="B5893">
        <v>0</v>
      </c>
      <c r="C5893">
        <v>2.6594702999999998E-3</v>
      </c>
      <c r="D5893">
        <v>1.3718504999999999E-3</v>
      </c>
      <c r="E5893">
        <v>0</v>
      </c>
      <c r="F5893">
        <v>98.287803634007702</v>
      </c>
      <c r="G5893">
        <v>3.9526843000000002E-3</v>
      </c>
      <c r="H5893">
        <v>9.8751613000000005E-4</v>
      </c>
    </row>
    <row r="5894" spans="1:8" x14ac:dyDescent="0.25">
      <c r="A5894">
        <v>98.309355974197302</v>
      </c>
      <c r="B5894">
        <v>7.8375301999999997E-3</v>
      </c>
      <c r="C5894">
        <v>2.2723003999999998E-3</v>
      </c>
      <c r="D5894">
        <v>1.8494745E-3</v>
      </c>
      <c r="E5894">
        <v>0</v>
      </c>
      <c r="F5894">
        <v>98.304471198717707</v>
      </c>
      <c r="G5894">
        <v>3.9300295000000004E-3</v>
      </c>
      <c r="H5894">
        <v>2.1676242E-3</v>
      </c>
    </row>
    <row r="5895" spans="1:8" x14ac:dyDescent="0.25">
      <c r="A5895">
        <v>98.3260235468546</v>
      </c>
      <c r="B5895">
        <v>0</v>
      </c>
      <c r="C5895">
        <v>1.7921502E-3</v>
      </c>
      <c r="D5895">
        <v>3.5238510000000002E-3</v>
      </c>
      <c r="E5895">
        <v>1.3521366999999999E-3</v>
      </c>
      <c r="F5895">
        <v>98.321138771375004</v>
      </c>
      <c r="G5895">
        <v>2.1396980000000002E-3</v>
      </c>
      <c r="H5895">
        <v>2.057045E-3</v>
      </c>
    </row>
    <row r="5896" spans="1:8" x14ac:dyDescent="0.25">
      <c r="A5896">
        <v>98.342691119511898</v>
      </c>
      <c r="B5896">
        <v>1.7829457E-3</v>
      </c>
      <c r="C5896">
        <v>1.9933671999999999E-3</v>
      </c>
      <c r="D5896">
        <v>1.4452632000000001E-3</v>
      </c>
      <c r="E5896">
        <v>0</v>
      </c>
      <c r="F5896">
        <v>98.337806344032202</v>
      </c>
      <c r="G5896">
        <v>2.9794766999999998E-3</v>
      </c>
      <c r="H5896">
        <v>1.3170613999999999E-3</v>
      </c>
    </row>
    <row r="5897" spans="1:8" x14ac:dyDescent="0.25">
      <c r="A5897">
        <v>98.359358684221903</v>
      </c>
      <c r="B5897">
        <v>0</v>
      </c>
      <c r="C5897">
        <v>3.9495188000000002E-3</v>
      </c>
      <c r="D5897">
        <v>1.4677173E-3</v>
      </c>
      <c r="E5897">
        <v>1.6962939000000001E-3</v>
      </c>
      <c r="F5897">
        <v>98.354473908742193</v>
      </c>
      <c r="G5897">
        <v>3.0478628E-3</v>
      </c>
      <c r="H5897">
        <v>1.5991495E-3</v>
      </c>
    </row>
    <row r="5898" spans="1:8" x14ac:dyDescent="0.25">
      <c r="A5898">
        <v>98.376026256879101</v>
      </c>
      <c r="B5898">
        <v>0</v>
      </c>
      <c r="C5898">
        <v>1.9236641000000001E-3</v>
      </c>
      <c r="D5898">
        <v>2.2524556000000002E-3</v>
      </c>
      <c r="E5898">
        <v>0</v>
      </c>
      <c r="F5898">
        <v>98.371141481399505</v>
      </c>
      <c r="G5898">
        <v>2.8824364000000001E-3</v>
      </c>
      <c r="H5898">
        <v>2.1411828E-3</v>
      </c>
    </row>
    <row r="5899" spans="1:8" x14ac:dyDescent="0.25">
      <c r="A5899">
        <v>98.392693829536398</v>
      </c>
      <c r="B5899">
        <v>2.8198299000000001E-3</v>
      </c>
      <c r="C5899">
        <v>4.1979662999999997E-3</v>
      </c>
      <c r="D5899">
        <v>1.2954569E-3</v>
      </c>
      <c r="E5899" s="111">
        <v>4.8425518000000002E-5</v>
      </c>
      <c r="F5899">
        <v>98.387809054056802</v>
      </c>
      <c r="G5899">
        <v>3.1812310000000001E-3</v>
      </c>
      <c r="H5899">
        <v>2.7758316000000001E-3</v>
      </c>
    </row>
    <row r="5900" spans="1:8" x14ac:dyDescent="0.25">
      <c r="A5900">
        <v>98.409361402193696</v>
      </c>
      <c r="B5900">
        <v>0</v>
      </c>
      <c r="C5900">
        <v>2.76932E-3</v>
      </c>
      <c r="D5900">
        <v>1.0579705E-3</v>
      </c>
      <c r="E5900">
        <v>0</v>
      </c>
      <c r="F5900">
        <v>98.404476626714001</v>
      </c>
      <c r="G5900">
        <v>4.1877902000000003E-3</v>
      </c>
      <c r="H5900">
        <v>2.6104867000000002E-3</v>
      </c>
    </row>
    <row r="5901" spans="1:8" x14ac:dyDescent="0.25">
      <c r="A5901">
        <v>98.426028966903601</v>
      </c>
      <c r="B5901">
        <v>9.1308646000000002E-4</v>
      </c>
      <c r="C5901">
        <v>2.8603016000000002E-3</v>
      </c>
      <c r="D5901">
        <v>8.7602633999999996E-4</v>
      </c>
      <c r="E5901">
        <v>0</v>
      </c>
      <c r="F5901">
        <v>98.421144191424005</v>
      </c>
      <c r="G5901">
        <v>2.5979890000000002E-3</v>
      </c>
      <c r="H5901">
        <v>2.1584871999999998E-3</v>
      </c>
    </row>
    <row r="5902" spans="1:8" x14ac:dyDescent="0.25">
      <c r="A5902">
        <v>98.442696539560899</v>
      </c>
      <c r="B5902">
        <v>1.4620278999999999E-3</v>
      </c>
      <c r="C5902">
        <v>3.3695435000000002E-3</v>
      </c>
      <c r="D5902">
        <v>2.2586910000000002E-3</v>
      </c>
      <c r="E5902">
        <v>7.0511043000000002E-4</v>
      </c>
      <c r="F5902">
        <v>98.437811764081303</v>
      </c>
      <c r="G5902">
        <v>3.5766510000000001E-3</v>
      </c>
      <c r="H5902">
        <v>1.7109765000000001E-3</v>
      </c>
    </row>
    <row r="5903" spans="1:8" x14ac:dyDescent="0.25">
      <c r="A5903">
        <v>98.459364112218196</v>
      </c>
      <c r="B5903">
        <v>3.8842789E-3</v>
      </c>
      <c r="C5903">
        <v>2.7186326000000001E-3</v>
      </c>
      <c r="D5903">
        <v>1.3340011000000001E-3</v>
      </c>
      <c r="E5903">
        <v>3.7738229999999999E-4</v>
      </c>
      <c r="F5903">
        <v>98.454479336738501</v>
      </c>
      <c r="G5903">
        <v>1.5953962000000001E-3</v>
      </c>
      <c r="H5903">
        <v>5.6647869999999995E-4</v>
      </c>
    </row>
    <row r="5904" spans="1:8" x14ac:dyDescent="0.25">
      <c r="A5904">
        <v>98.476031676928201</v>
      </c>
      <c r="B5904">
        <v>0</v>
      </c>
      <c r="C5904">
        <v>3.7239987999999999E-3</v>
      </c>
      <c r="D5904">
        <v>1.9502558E-3</v>
      </c>
      <c r="E5904">
        <v>0</v>
      </c>
      <c r="F5904">
        <v>98.471146901448506</v>
      </c>
      <c r="G5904">
        <v>1.6781186999999999E-3</v>
      </c>
      <c r="H5904">
        <v>1.4021083000000001E-3</v>
      </c>
    </row>
    <row r="5905" spans="1:8" x14ac:dyDescent="0.25">
      <c r="A5905">
        <v>98.492699249585399</v>
      </c>
      <c r="B5905">
        <v>2.1545088000000001E-3</v>
      </c>
      <c r="C5905">
        <v>2.6163269999999999E-3</v>
      </c>
      <c r="D5905">
        <v>6.4986524999999999E-4</v>
      </c>
      <c r="E5905" s="111">
        <v>2.2022547E-5</v>
      </c>
      <c r="F5905">
        <v>98.487814474105804</v>
      </c>
      <c r="G5905">
        <v>2.7992618000000002E-3</v>
      </c>
      <c r="H5905">
        <v>1.3846055000000001E-3</v>
      </c>
    </row>
    <row r="5906" spans="1:8" x14ac:dyDescent="0.25">
      <c r="A5906">
        <v>98.509366822242697</v>
      </c>
      <c r="B5906">
        <v>7.6229689999999996E-4</v>
      </c>
      <c r="C5906">
        <v>2.5427701999999998E-3</v>
      </c>
      <c r="D5906">
        <v>2.7854123999999998E-3</v>
      </c>
      <c r="E5906">
        <v>1.8046834E-3</v>
      </c>
      <c r="F5906">
        <v>98.504482046763101</v>
      </c>
      <c r="G5906">
        <v>3.1774250999999998E-3</v>
      </c>
      <c r="H5906">
        <v>1.8781863999999999E-3</v>
      </c>
    </row>
    <row r="5907" spans="1:8" x14ac:dyDescent="0.25">
      <c r="A5907">
        <v>98.526034386952702</v>
      </c>
      <c r="B5907">
        <v>3.5947320999999998E-3</v>
      </c>
      <c r="C5907">
        <v>2.9028740000000002E-3</v>
      </c>
      <c r="D5907">
        <v>1.0599836E-3</v>
      </c>
      <c r="E5907">
        <v>3.9246742000000002E-4</v>
      </c>
      <c r="F5907">
        <v>98.521149611473007</v>
      </c>
      <c r="G5907">
        <v>3.9669079999999999E-3</v>
      </c>
      <c r="H5907">
        <v>2.2030921999999999E-3</v>
      </c>
    </row>
    <row r="5908" spans="1:8" x14ac:dyDescent="0.25">
      <c r="A5908">
        <v>98.5427019596099</v>
      </c>
      <c r="B5908">
        <v>0</v>
      </c>
      <c r="C5908">
        <v>3.0524144E-3</v>
      </c>
      <c r="D5908">
        <v>2.4473721000000002E-3</v>
      </c>
      <c r="E5908">
        <v>2.5298304E-3</v>
      </c>
      <c r="F5908">
        <v>98.537817184130304</v>
      </c>
      <c r="G5908">
        <v>2.5918116000000001E-3</v>
      </c>
      <c r="H5908">
        <v>2.6494111E-3</v>
      </c>
    </row>
    <row r="5909" spans="1:8" x14ac:dyDescent="0.25">
      <c r="A5909">
        <v>98.559369532267198</v>
      </c>
      <c r="B5909">
        <v>0</v>
      </c>
      <c r="C5909">
        <v>3.5848938999999999E-3</v>
      </c>
      <c r="D5909">
        <v>1.7483651E-3</v>
      </c>
      <c r="E5909">
        <v>0</v>
      </c>
      <c r="F5909">
        <v>98.554484756787602</v>
      </c>
      <c r="G5909">
        <v>2.2039437000000001E-3</v>
      </c>
      <c r="H5909">
        <v>1.4638000999999999E-3</v>
      </c>
    </row>
    <row r="5910" spans="1:8" x14ac:dyDescent="0.25">
      <c r="A5910">
        <v>98.576037096977203</v>
      </c>
      <c r="B5910">
        <v>0</v>
      </c>
      <c r="C5910">
        <v>3.6964851999999999E-3</v>
      </c>
      <c r="D5910">
        <v>2.4726135E-3</v>
      </c>
      <c r="E5910">
        <v>1.2410781000000001E-3</v>
      </c>
      <c r="F5910">
        <v>98.571152321497493</v>
      </c>
      <c r="G5910">
        <v>2.7899755999999999E-3</v>
      </c>
      <c r="H5910">
        <v>1.2945082000000001E-3</v>
      </c>
    </row>
    <row r="5911" spans="1:8" x14ac:dyDescent="0.25">
      <c r="A5911">
        <v>98.5927046696345</v>
      </c>
      <c r="B5911">
        <v>2.6265262000000002E-3</v>
      </c>
      <c r="C5911">
        <v>2.1951614999999999E-3</v>
      </c>
      <c r="D5911">
        <v>1.2895705E-3</v>
      </c>
      <c r="E5911">
        <v>0</v>
      </c>
      <c r="F5911">
        <v>98.587819894154805</v>
      </c>
      <c r="G5911">
        <v>2.6410676000000002E-3</v>
      </c>
      <c r="H5911">
        <v>2.9369581E-3</v>
      </c>
    </row>
    <row r="5912" spans="1:8" x14ac:dyDescent="0.25">
      <c r="A5912">
        <v>98.609372242291698</v>
      </c>
      <c r="B5912">
        <v>0</v>
      </c>
      <c r="C5912">
        <v>1.3626770000000001E-3</v>
      </c>
      <c r="D5912">
        <v>2.3028171E-3</v>
      </c>
      <c r="E5912">
        <v>0</v>
      </c>
      <c r="F5912">
        <v>98.604487466812103</v>
      </c>
      <c r="G5912">
        <v>2.7394978999999999E-3</v>
      </c>
      <c r="H5912">
        <v>2.6131433000000002E-3</v>
      </c>
    </row>
    <row r="5913" spans="1:8" x14ac:dyDescent="0.25">
      <c r="A5913">
        <v>98.626039807001703</v>
      </c>
      <c r="B5913">
        <v>8.6190421E-3</v>
      </c>
      <c r="C5913">
        <v>2.1563668000000001E-3</v>
      </c>
      <c r="D5913">
        <v>1.6858792E-3</v>
      </c>
      <c r="E5913">
        <v>2.0711562999999999E-4</v>
      </c>
      <c r="F5913">
        <v>98.621155031522093</v>
      </c>
      <c r="G5913">
        <v>2.9599797E-3</v>
      </c>
      <c r="H5913">
        <v>1.4252567E-3</v>
      </c>
    </row>
    <row r="5914" spans="1:8" x14ac:dyDescent="0.25">
      <c r="A5914">
        <v>98.642707379659001</v>
      </c>
      <c r="B5914">
        <v>0</v>
      </c>
      <c r="C5914">
        <v>2.6396292000000002E-3</v>
      </c>
      <c r="D5914">
        <v>8.8510005000000001E-4</v>
      </c>
      <c r="E5914">
        <v>0</v>
      </c>
      <c r="F5914">
        <v>98.637822604179306</v>
      </c>
      <c r="G5914">
        <v>2.4282831999999999E-3</v>
      </c>
      <c r="H5914">
        <v>1.8125414999999999E-3</v>
      </c>
    </row>
    <row r="5915" spans="1:8" x14ac:dyDescent="0.25">
      <c r="A5915">
        <v>98.659374952316199</v>
      </c>
      <c r="B5915">
        <v>8.9287729999999992E-3</v>
      </c>
      <c r="C5915">
        <v>4.0919557000000002E-3</v>
      </c>
      <c r="D5915">
        <v>1.0542104E-3</v>
      </c>
      <c r="E5915">
        <v>0</v>
      </c>
      <c r="F5915">
        <v>98.654490176836603</v>
      </c>
      <c r="G5915">
        <v>3.32146E-3</v>
      </c>
      <c r="H5915">
        <v>2.3029607E-3</v>
      </c>
    </row>
    <row r="5916" spans="1:8" x14ac:dyDescent="0.25">
      <c r="A5916">
        <v>98.676042517026204</v>
      </c>
      <c r="B5916">
        <v>0</v>
      </c>
      <c r="C5916">
        <v>2.9756874E-3</v>
      </c>
      <c r="D5916">
        <v>1.6433419999999999E-3</v>
      </c>
      <c r="E5916">
        <v>1.1804471999999999E-3</v>
      </c>
      <c r="F5916">
        <v>98.671157741546594</v>
      </c>
      <c r="G5916">
        <v>3.0278216999999998E-3</v>
      </c>
      <c r="H5916">
        <v>1.0121554E-3</v>
      </c>
    </row>
    <row r="5917" spans="1:8" x14ac:dyDescent="0.25">
      <c r="A5917">
        <v>98.692710089683501</v>
      </c>
      <c r="B5917">
        <v>1.5280213E-3</v>
      </c>
      <c r="C5917">
        <v>2.7259311E-3</v>
      </c>
      <c r="D5917">
        <v>2.9788762000000002E-3</v>
      </c>
      <c r="E5917">
        <v>0</v>
      </c>
      <c r="F5917">
        <v>98.687825314203806</v>
      </c>
      <c r="G5917">
        <v>4.1527287000000003E-3</v>
      </c>
      <c r="H5917">
        <v>1.7943477E-3</v>
      </c>
    </row>
    <row r="5918" spans="1:8" x14ac:dyDescent="0.25">
      <c r="A5918">
        <v>98.709377662340799</v>
      </c>
      <c r="B5918">
        <v>3.5658644999999998E-4</v>
      </c>
      <c r="C5918">
        <v>1.7882503E-3</v>
      </c>
      <c r="D5918">
        <v>1.5299398E-3</v>
      </c>
      <c r="E5918">
        <v>0</v>
      </c>
      <c r="F5918">
        <v>98.704492886861104</v>
      </c>
      <c r="G5918">
        <v>2.7456449000000001E-3</v>
      </c>
      <c r="H5918">
        <v>1.3852886999999999E-3</v>
      </c>
    </row>
    <row r="5919" spans="1:8" x14ac:dyDescent="0.25">
      <c r="A5919">
        <v>98.726045227050705</v>
      </c>
      <c r="B5919">
        <v>0</v>
      </c>
      <c r="C5919">
        <v>2.2408151999999998E-3</v>
      </c>
      <c r="D5919">
        <v>1.8024244000000001E-3</v>
      </c>
      <c r="E5919">
        <v>0</v>
      </c>
      <c r="F5919">
        <v>98.721160451571095</v>
      </c>
      <c r="G5919">
        <v>3.9354576999999996E-3</v>
      </c>
      <c r="H5919">
        <v>1.4519118E-3</v>
      </c>
    </row>
    <row r="5920" spans="1:8" x14ac:dyDescent="0.25">
      <c r="A5920">
        <v>98.742712799708002</v>
      </c>
      <c r="B5920">
        <v>0</v>
      </c>
      <c r="C5920">
        <v>3.309191E-3</v>
      </c>
      <c r="D5920">
        <v>1.3920366999999999E-3</v>
      </c>
      <c r="E5920">
        <v>0</v>
      </c>
      <c r="F5920">
        <v>98.737828024228406</v>
      </c>
      <c r="G5920">
        <v>2.7704572000000001E-3</v>
      </c>
      <c r="H5920">
        <v>3.6820078E-3</v>
      </c>
    </row>
    <row r="5921" spans="1:8" x14ac:dyDescent="0.25">
      <c r="A5921">
        <v>98.7593803723653</v>
      </c>
      <c r="B5921">
        <v>0</v>
      </c>
      <c r="C5921">
        <v>2.9371455000000001E-3</v>
      </c>
      <c r="D5921">
        <v>1.1571248999999999E-3</v>
      </c>
      <c r="E5921">
        <v>1.4466171999999999E-3</v>
      </c>
      <c r="F5921">
        <v>98.754495596885604</v>
      </c>
      <c r="G5921">
        <v>2.5243098E-3</v>
      </c>
      <c r="H5921">
        <v>3.1722398000000001E-3</v>
      </c>
    </row>
    <row r="5922" spans="1:8" x14ac:dyDescent="0.25">
      <c r="A5922">
        <v>98.776047945022498</v>
      </c>
      <c r="B5922">
        <v>0</v>
      </c>
      <c r="C5922">
        <v>2.7084194999999998E-3</v>
      </c>
      <c r="D5922">
        <v>1.3232189E-3</v>
      </c>
      <c r="E5922">
        <v>2.9610071000000002E-4</v>
      </c>
      <c r="F5922">
        <v>98.771163169542902</v>
      </c>
      <c r="G5922">
        <v>4.4721761E-3</v>
      </c>
      <c r="H5922">
        <v>2.3819042999999999E-3</v>
      </c>
    </row>
    <row r="5923" spans="1:8" x14ac:dyDescent="0.25">
      <c r="A5923">
        <v>98.792715509732503</v>
      </c>
      <c r="B5923">
        <v>4.5468612000000002E-3</v>
      </c>
      <c r="C5923">
        <v>2.6010459000000001E-3</v>
      </c>
      <c r="D5923">
        <v>2.5730694E-3</v>
      </c>
      <c r="E5923">
        <v>1.8311432E-3</v>
      </c>
      <c r="F5923">
        <v>98.787830734252907</v>
      </c>
      <c r="G5923">
        <v>3.5046206000000002E-3</v>
      </c>
      <c r="H5923">
        <v>3.4257888000000002E-3</v>
      </c>
    </row>
    <row r="5924" spans="1:8" x14ac:dyDescent="0.25">
      <c r="A5924">
        <v>98.8093830823898</v>
      </c>
      <c r="B5924">
        <v>0</v>
      </c>
      <c r="C5924">
        <v>1.2703670999999999E-3</v>
      </c>
      <c r="D5924">
        <v>7.5140985000000005E-4</v>
      </c>
      <c r="E5924">
        <v>0</v>
      </c>
      <c r="F5924">
        <v>98.804498306910105</v>
      </c>
      <c r="G5924">
        <v>2.9759766000000002E-3</v>
      </c>
      <c r="H5924">
        <v>2.8992751999999998E-3</v>
      </c>
    </row>
    <row r="5925" spans="1:8" x14ac:dyDescent="0.25">
      <c r="A5925">
        <v>98.826050655047098</v>
      </c>
      <c r="B5925">
        <v>3.9274682999999996E-3</v>
      </c>
      <c r="C5925">
        <v>3.4116252999999998E-3</v>
      </c>
      <c r="D5925">
        <v>3.0856846999999998E-3</v>
      </c>
      <c r="E5925">
        <v>4.4615037000000001E-4</v>
      </c>
      <c r="F5925">
        <v>98.821165879567403</v>
      </c>
      <c r="G5925">
        <v>2.9116629000000001E-3</v>
      </c>
      <c r="H5925">
        <v>3.0676382999999998E-3</v>
      </c>
    </row>
    <row r="5926" spans="1:8" x14ac:dyDescent="0.25">
      <c r="A5926">
        <v>98.842718219757003</v>
      </c>
      <c r="B5926">
        <v>0</v>
      </c>
      <c r="C5926">
        <v>2.6341211000000002E-3</v>
      </c>
      <c r="D5926">
        <v>1.9832740000000001E-3</v>
      </c>
      <c r="E5926">
        <v>5.4870370999999998E-4</v>
      </c>
      <c r="F5926">
        <v>98.837833444277393</v>
      </c>
      <c r="G5926">
        <v>3.5441438999999999E-3</v>
      </c>
      <c r="H5926">
        <v>1.4981183E-3</v>
      </c>
    </row>
    <row r="5927" spans="1:8" x14ac:dyDescent="0.25">
      <c r="A5927">
        <v>98.859385792414301</v>
      </c>
      <c r="B5927">
        <v>4.104035E-4</v>
      </c>
      <c r="C5927">
        <v>2.3714651000000002E-3</v>
      </c>
      <c r="D5927">
        <v>2.0284463999999999E-3</v>
      </c>
      <c r="E5927">
        <v>5.0814676999999997E-4</v>
      </c>
      <c r="F5927">
        <v>98.854501016934705</v>
      </c>
      <c r="G5927">
        <v>1.4218617E-3</v>
      </c>
      <c r="H5927">
        <v>2.5998041999999999E-3</v>
      </c>
    </row>
    <row r="5928" spans="1:8" x14ac:dyDescent="0.25">
      <c r="A5928">
        <v>98.876053365071598</v>
      </c>
      <c r="B5928">
        <v>0</v>
      </c>
      <c r="C5928">
        <v>3.7625364000000001E-3</v>
      </c>
      <c r="D5928">
        <v>2.0798049000000001E-3</v>
      </c>
      <c r="E5928">
        <v>0</v>
      </c>
      <c r="F5928">
        <v>98.871168589591903</v>
      </c>
      <c r="G5928">
        <v>1.4767948999999999E-3</v>
      </c>
      <c r="H5928">
        <v>1.0592294E-3</v>
      </c>
    </row>
    <row r="5929" spans="1:8" x14ac:dyDescent="0.25">
      <c r="A5929">
        <v>98.892720929781504</v>
      </c>
      <c r="B5929">
        <v>0</v>
      </c>
      <c r="C5929">
        <v>2.6568085999999999E-3</v>
      </c>
      <c r="D5929">
        <v>1.1460234000000001E-3</v>
      </c>
      <c r="E5929" s="111">
        <v>5.9952711999999999E-5</v>
      </c>
      <c r="F5929">
        <v>98.887836154301894</v>
      </c>
      <c r="G5929">
        <v>2.4467739000000001E-3</v>
      </c>
      <c r="H5929">
        <v>2.6104264E-3</v>
      </c>
    </row>
    <row r="5930" spans="1:8" x14ac:dyDescent="0.25">
      <c r="A5930">
        <v>98.909388502438802</v>
      </c>
      <c r="B5930">
        <v>2.0380516000000001E-3</v>
      </c>
      <c r="C5930">
        <v>3.6072736E-3</v>
      </c>
      <c r="D5930">
        <v>1.6836441E-3</v>
      </c>
      <c r="E5930">
        <v>0</v>
      </c>
      <c r="F5930">
        <v>98.904503726959206</v>
      </c>
      <c r="G5930">
        <v>2.5150684999999998E-3</v>
      </c>
      <c r="H5930">
        <v>1.8722503000000001E-3</v>
      </c>
    </row>
    <row r="5931" spans="1:8" x14ac:dyDescent="0.25">
      <c r="A5931">
        <v>98.926056075096099</v>
      </c>
      <c r="B5931">
        <v>5.6608498999999996E-4</v>
      </c>
      <c r="C5931">
        <v>3.7549866999999999E-3</v>
      </c>
      <c r="D5931">
        <v>4.2843698E-3</v>
      </c>
      <c r="E5931">
        <v>0</v>
      </c>
      <c r="F5931">
        <v>98.921171299616404</v>
      </c>
      <c r="G5931">
        <v>3.1673354E-3</v>
      </c>
      <c r="H5931">
        <v>4.2944135999999997E-3</v>
      </c>
    </row>
    <row r="5932" spans="1:8" x14ac:dyDescent="0.25">
      <c r="A5932">
        <v>98.942723639806104</v>
      </c>
      <c r="B5932">
        <v>1.0776021E-2</v>
      </c>
      <c r="C5932">
        <v>3.4535045000000002E-3</v>
      </c>
      <c r="D5932">
        <v>1.159619E-3</v>
      </c>
      <c r="E5932">
        <v>4.3169996999999999E-4</v>
      </c>
      <c r="F5932">
        <v>98.937838864326395</v>
      </c>
      <c r="G5932">
        <v>3.0025628000000001E-3</v>
      </c>
      <c r="H5932">
        <v>2.2951013E-3</v>
      </c>
    </row>
    <row r="5933" spans="1:8" x14ac:dyDescent="0.25">
      <c r="A5933">
        <v>98.959391212463302</v>
      </c>
      <c r="B5933">
        <v>3.4812237000000001E-3</v>
      </c>
      <c r="C5933">
        <v>1.1012969E-3</v>
      </c>
      <c r="D5933">
        <v>3.0032791999999998E-3</v>
      </c>
      <c r="E5933">
        <v>4.2256736000000002E-4</v>
      </c>
      <c r="F5933">
        <v>98.954506436983706</v>
      </c>
      <c r="G5933">
        <v>2.8412115999999999E-3</v>
      </c>
      <c r="H5933">
        <v>4.2756827999999997E-3</v>
      </c>
    </row>
    <row r="5934" spans="1:8" x14ac:dyDescent="0.25">
      <c r="A5934">
        <v>98.9760587851206</v>
      </c>
      <c r="B5934">
        <v>1.1626625E-3</v>
      </c>
      <c r="C5934">
        <v>3.0866391E-3</v>
      </c>
      <c r="D5934">
        <v>2.6248437000000002E-3</v>
      </c>
      <c r="E5934">
        <v>3.8519835999999998E-4</v>
      </c>
      <c r="F5934">
        <v>98.971174009641004</v>
      </c>
      <c r="G5934">
        <v>3.3043106000000002E-3</v>
      </c>
      <c r="H5934">
        <v>2.8860418000000001E-3</v>
      </c>
    </row>
    <row r="5935" spans="1:8" x14ac:dyDescent="0.25">
      <c r="A5935">
        <v>98.992726349830605</v>
      </c>
      <c r="B5935">
        <v>2.3841808000000001E-4</v>
      </c>
      <c r="C5935">
        <v>3.2375411000000001E-3</v>
      </c>
      <c r="D5935">
        <v>2.4993094E-3</v>
      </c>
      <c r="E5935">
        <v>2.7811775000000002E-4</v>
      </c>
      <c r="F5935">
        <v>98.987841574350895</v>
      </c>
      <c r="G5935">
        <v>2.5265652000000002E-3</v>
      </c>
      <c r="H5935">
        <v>2.8116622E-3</v>
      </c>
    </row>
    <row r="5936" spans="1:8" x14ac:dyDescent="0.25">
      <c r="A5936">
        <v>99.009393922487803</v>
      </c>
      <c r="B5936">
        <v>0</v>
      </c>
      <c r="C5936">
        <v>3.8094857999999999E-3</v>
      </c>
      <c r="D5936">
        <v>1.8325071E-3</v>
      </c>
      <c r="E5936">
        <v>0</v>
      </c>
      <c r="F5936">
        <v>99.004509147008207</v>
      </c>
      <c r="G5936">
        <v>3.4322342999999998E-3</v>
      </c>
      <c r="H5936">
        <v>2.1745684000000001E-3</v>
      </c>
    </row>
    <row r="5937" spans="1:8" x14ac:dyDescent="0.25">
      <c r="A5937">
        <v>99.0260614951451</v>
      </c>
      <c r="B5937">
        <v>0</v>
      </c>
      <c r="C5937">
        <v>1.0880697999999999E-3</v>
      </c>
      <c r="D5937">
        <v>1.7484917E-3</v>
      </c>
      <c r="E5937">
        <v>0</v>
      </c>
      <c r="F5937">
        <v>99.021176719665505</v>
      </c>
      <c r="G5937">
        <v>1.6653118999999999E-3</v>
      </c>
      <c r="H5937">
        <v>2.7331419E-3</v>
      </c>
    </row>
    <row r="5938" spans="1:8" x14ac:dyDescent="0.25">
      <c r="A5938">
        <v>99.042729059855105</v>
      </c>
      <c r="B5938">
        <v>2.4066806999999998E-3</v>
      </c>
      <c r="C5938">
        <v>1.3871387E-3</v>
      </c>
      <c r="D5938">
        <v>4.5662018999999996E-3</v>
      </c>
      <c r="E5938">
        <v>2.2019578999999999E-3</v>
      </c>
      <c r="F5938">
        <v>99.037844284375495</v>
      </c>
      <c r="G5938">
        <v>4.3559875000000001E-3</v>
      </c>
      <c r="H5938">
        <v>2.4301539999999999E-3</v>
      </c>
    </row>
    <row r="5939" spans="1:8" x14ac:dyDescent="0.25">
      <c r="A5939">
        <v>99.059396632512403</v>
      </c>
      <c r="B5939">
        <v>0</v>
      </c>
      <c r="C5939">
        <v>3.1266781E-3</v>
      </c>
      <c r="D5939">
        <v>2.2982515E-3</v>
      </c>
      <c r="E5939">
        <v>9.3711673999999996E-4</v>
      </c>
      <c r="F5939">
        <v>99.054511857032693</v>
      </c>
      <c r="G5939">
        <v>2.4632514000000002E-3</v>
      </c>
      <c r="H5939">
        <v>3.7206956000000002E-3</v>
      </c>
    </row>
    <row r="5940" spans="1:8" x14ac:dyDescent="0.25">
      <c r="A5940">
        <v>99.076064205169601</v>
      </c>
      <c r="B5940">
        <v>2.3792137000000001E-3</v>
      </c>
      <c r="C5940">
        <v>2.8591468000000002E-3</v>
      </c>
      <c r="D5940">
        <v>1.6784091999999999E-3</v>
      </c>
      <c r="E5940">
        <v>0</v>
      </c>
      <c r="F5940">
        <v>99.071179429690005</v>
      </c>
      <c r="G5940">
        <v>3.1546254E-3</v>
      </c>
      <c r="H5940">
        <v>1.2063815E-3</v>
      </c>
    </row>
    <row r="5941" spans="1:8" x14ac:dyDescent="0.25">
      <c r="A5941">
        <v>99.092731769879606</v>
      </c>
      <c r="B5941">
        <v>0</v>
      </c>
      <c r="C5941">
        <v>3.6667241000000001E-3</v>
      </c>
      <c r="D5941">
        <v>2.0706786E-3</v>
      </c>
      <c r="E5941">
        <v>3.4208249E-4</v>
      </c>
      <c r="F5941">
        <v>99.087846994399996</v>
      </c>
      <c r="G5941">
        <v>3.2477665000000002E-3</v>
      </c>
      <c r="H5941">
        <v>2.0505921E-3</v>
      </c>
    </row>
    <row r="5942" spans="1:8" x14ac:dyDescent="0.25">
      <c r="A5942">
        <v>99.109399342536904</v>
      </c>
      <c r="B5942">
        <v>3.3950120999999998E-3</v>
      </c>
      <c r="C5942">
        <v>3.464408E-3</v>
      </c>
      <c r="D5942">
        <v>2.0902326999999998E-3</v>
      </c>
      <c r="E5942">
        <v>1.1196297E-4</v>
      </c>
      <c r="F5942">
        <v>99.104514567057194</v>
      </c>
      <c r="G5942">
        <v>3.9121774000000003E-3</v>
      </c>
      <c r="H5942">
        <v>2.2072613E-3</v>
      </c>
    </row>
    <row r="5943" spans="1:8" x14ac:dyDescent="0.25">
      <c r="A5943">
        <v>99.126066915194102</v>
      </c>
      <c r="B5943">
        <v>1.0669397000000001E-3</v>
      </c>
      <c r="C5943">
        <v>3.8533420000000001E-3</v>
      </c>
      <c r="D5943">
        <v>1.5524813E-3</v>
      </c>
      <c r="E5943">
        <v>8.3771243000000002E-4</v>
      </c>
      <c r="F5943">
        <v>99.121182139714506</v>
      </c>
      <c r="G5943">
        <v>1.4774719E-3</v>
      </c>
      <c r="H5943">
        <v>3.0826654000000002E-3</v>
      </c>
    </row>
    <row r="5944" spans="1:8" x14ac:dyDescent="0.25">
      <c r="A5944">
        <v>99.142734487851399</v>
      </c>
      <c r="B5944">
        <v>4.4439728000000003E-3</v>
      </c>
      <c r="C5944">
        <v>2.0482909999999998E-3</v>
      </c>
      <c r="D5944">
        <v>2.5097564999999999E-3</v>
      </c>
      <c r="E5944">
        <v>0</v>
      </c>
      <c r="F5944">
        <v>99.137849712371803</v>
      </c>
      <c r="G5944">
        <v>3.0376962E-3</v>
      </c>
      <c r="H5944">
        <v>1.5906816E-3</v>
      </c>
    </row>
    <row r="5945" spans="1:8" x14ac:dyDescent="0.25">
      <c r="A5945">
        <v>99.159402052561404</v>
      </c>
      <c r="B5945">
        <v>0</v>
      </c>
      <c r="C5945">
        <v>1.9441368E-3</v>
      </c>
      <c r="D5945">
        <v>2.0651137000000002E-3</v>
      </c>
      <c r="E5945">
        <v>5.4332747999999995E-4</v>
      </c>
      <c r="F5945">
        <v>99.154517277081794</v>
      </c>
      <c r="G5945">
        <v>4.0249550000000002E-3</v>
      </c>
      <c r="H5945">
        <v>2.5963644E-3</v>
      </c>
    </row>
    <row r="5946" spans="1:8" x14ac:dyDescent="0.25">
      <c r="A5946">
        <v>99.176069625218702</v>
      </c>
      <c r="B5946">
        <v>5.3325244000000001E-3</v>
      </c>
      <c r="C5946">
        <v>3.1352919E-3</v>
      </c>
      <c r="D5946">
        <v>1.8926249E-3</v>
      </c>
      <c r="E5946">
        <v>0</v>
      </c>
      <c r="F5946">
        <v>99.171184849739006</v>
      </c>
      <c r="G5946">
        <v>4.8777656999999999E-3</v>
      </c>
      <c r="H5946">
        <v>1.6077352E-3</v>
      </c>
    </row>
    <row r="5947" spans="1:8" x14ac:dyDescent="0.25">
      <c r="A5947">
        <v>99.1927371978759</v>
      </c>
      <c r="B5947">
        <v>1.0071443000000001E-3</v>
      </c>
      <c r="C5947">
        <v>2.8089036E-3</v>
      </c>
      <c r="D5947">
        <v>1.4398408E-3</v>
      </c>
      <c r="E5947">
        <v>3.6306441000000001E-4</v>
      </c>
      <c r="F5947">
        <v>99.187852422396304</v>
      </c>
      <c r="G5947">
        <v>2.1978308999999999E-3</v>
      </c>
      <c r="H5947">
        <v>1.3282915000000001E-3</v>
      </c>
    </row>
    <row r="5948" spans="1:8" x14ac:dyDescent="0.25">
      <c r="A5948">
        <v>99.209404762585905</v>
      </c>
      <c r="B5948">
        <v>1.1088965E-3</v>
      </c>
      <c r="C5948">
        <v>1.5289646E-3</v>
      </c>
      <c r="D5948">
        <v>7.7368033999999995E-4</v>
      </c>
      <c r="E5948">
        <v>0</v>
      </c>
      <c r="F5948">
        <v>99.204519987106295</v>
      </c>
      <c r="G5948">
        <v>2.7627888999999998E-3</v>
      </c>
      <c r="H5948">
        <v>1.5132657E-3</v>
      </c>
    </row>
    <row r="5949" spans="1:8" x14ac:dyDescent="0.25">
      <c r="A5949">
        <v>99.226072335243202</v>
      </c>
      <c r="B5949">
        <v>0</v>
      </c>
      <c r="C5949">
        <v>2.5000132000000002E-3</v>
      </c>
      <c r="D5949">
        <v>2.7461605999999999E-3</v>
      </c>
      <c r="E5949">
        <v>0</v>
      </c>
      <c r="F5949">
        <v>99.221187559763493</v>
      </c>
      <c r="G5949">
        <v>4.2263381000000001E-3</v>
      </c>
      <c r="H5949">
        <v>1.8581095000000001E-3</v>
      </c>
    </row>
    <row r="5950" spans="1:8" x14ac:dyDescent="0.25">
      <c r="A5950">
        <v>99.2427399079004</v>
      </c>
      <c r="B5950">
        <v>0</v>
      </c>
      <c r="C5950">
        <v>2.3334817999999999E-3</v>
      </c>
      <c r="D5950">
        <v>2.1522846000000002E-3</v>
      </c>
      <c r="E5950">
        <v>0</v>
      </c>
      <c r="F5950">
        <v>99.237855132420805</v>
      </c>
      <c r="G5950">
        <v>3.5587014000000002E-3</v>
      </c>
      <c r="H5950">
        <v>2.0381114000000001E-3</v>
      </c>
    </row>
    <row r="5951" spans="1:8" x14ac:dyDescent="0.25">
      <c r="A5951">
        <v>99.259407472610405</v>
      </c>
      <c r="B5951">
        <v>1.0084657999999999E-3</v>
      </c>
      <c r="C5951">
        <v>2.1314335E-3</v>
      </c>
      <c r="D5951">
        <v>3.8055950000000002E-3</v>
      </c>
      <c r="E5951">
        <v>0</v>
      </c>
      <c r="F5951">
        <v>99.254522697130795</v>
      </c>
      <c r="G5951">
        <v>2.9784907000000001E-3</v>
      </c>
      <c r="H5951">
        <v>2.3720275999999998E-3</v>
      </c>
    </row>
    <row r="5952" spans="1:8" x14ac:dyDescent="0.25">
      <c r="A5952">
        <v>99.276075045267703</v>
      </c>
      <c r="B5952">
        <v>0</v>
      </c>
      <c r="C5952">
        <v>2.8013400999999999E-3</v>
      </c>
      <c r="D5952">
        <v>1.4541806E-3</v>
      </c>
      <c r="E5952">
        <v>5.6038989000000003E-4</v>
      </c>
      <c r="F5952">
        <v>99.271190269788093</v>
      </c>
      <c r="G5952">
        <v>1.9293774000000001E-3</v>
      </c>
      <c r="H5952">
        <v>8.7191077000000001E-4</v>
      </c>
    </row>
    <row r="5953" spans="1:8" x14ac:dyDescent="0.25">
      <c r="A5953">
        <v>99.292742617925001</v>
      </c>
      <c r="B5953">
        <v>0</v>
      </c>
      <c r="C5953">
        <v>2.9138580000000001E-3</v>
      </c>
      <c r="D5953">
        <v>2.3616555E-3</v>
      </c>
      <c r="E5953">
        <v>2.9394258000000001E-4</v>
      </c>
      <c r="F5953">
        <v>99.287857842445305</v>
      </c>
      <c r="G5953">
        <v>2.8287250999999999E-3</v>
      </c>
      <c r="H5953">
        <v>1.3797485E-3</v>
      </c>
    </row>
    <row r="5954" spans="1:8" x14ac:dyDescent="0.25">
      <c r="A5954">
        <v>99.309410182634906</v>
      </c>
      <c r="B5954">
        <v>4.6731378000000002E-3</v>
      </c>
      <c r="C5954">
        <v>2.4872024000000001E-3</v>
      </c>
      <c r="D5954">
        <v>1.0010555E-3</v>
      </c>
      <c r="E5954">
        <v>5.8832869E-4</v>
      </c>
      <c r="F5954">
        <v>99.304525407155296</v>
      </c>
      <c r="G5954">
        <v>4.5640849999999998E-3</v>
      </c>
      <c r="H5954">
        <v>1.9425196E-3</v>
      </c>
    </row>
    <row r="5955" spans="1:8" x14ac:dyDescent="0.25">
      <c r="A5955">
        <v>99.326077755292204</v>
      </c>
      <c r="B5955">
        <v>5.3970199000000002E-3</v>
      </c>
      <c r="C5955">
        <v>4.7022058000000004E-3</v>
      </c>
      <c r="D5955">
        <v>3.5304921000000001E-3</v>
      </c>
      <c r="E5955">
        <v>0</v>
      </c>
      <c r="F5955">
        <v>99.321192979812594</v>
      </c>
      <c r="G5955">
        <v>2.7081340000000001E-3</v>
      </c>
      <c r="H5955">
        <v>2.0423901999999999E-3</v>
      </c>
    </row>
    <row r="5956" spans="1:8" x14ac:dyDescent="0.25">
      <c r="A5956">
        <v>99.342745327949501</v>
      </c>
      <c r="B5956">
        <v>4.4301547999999998E-3</v>
      </c>
      <c r="C5956">
        <v>3.1198572999999999E-3</v>
      </c>
      <c r="D5956">
        <v>9.7217679000000004E-4</v>
      </c>
      <c r="E5956">
        <v>1.0198753000000001E-3</v>
      </c>
      <c r="F5956">
        <v>99.337860552469806</v>
      </c>
      <c r="G5956">
        <v>2.2541592E-3</v>
      </c>
      <c r="H5956">
        <v>1.5774234E-3</v>
      </c>
    </row>
    <row r="5957" spans="1:8" x14ac:dyDescent="0.25">
      <c r="A5957">
        <v>99.359412892659506</v>
      </c>
      <c r="B5957">
        <v>1.526681E-3</v>
      </c>
      <c r="C5957">
        <v>2.5189434999999998E-3</v>
      </c>
      <c r="D5957">
        <v>2.1502457000000001E-3</v>
      </c>
      <c r="E5957">
        <v>6.5366656000000005E-4</v>
      </c>
      <c r="F5957">
        <v>99.354528117179797</v>
      </c>
      <c r="G5957">
        <v>2.3026170999999999E-3</v>
      </c>
      <c r="H5957">
        <v>1.8480421000000001E-3</v>
      </c>
    </row>
    <row r="5958" spans="1:8" x14ac:dyDescent="0.25">
      <c r="A5958">
        <v>99.376080465316704</v>
      </c>
      <c r="B5958">
        <v>2.7709401E-3</v>
      </c>
      <c r="C5958">
        <v>2.5695863000000001E-3</v>
      </c>
      <c r="D5958">
        <v>2.3630874E-3</v>
      </c>
      <c r="E5958">
        <v>1.2874367999999999E-3</v>
      </c>
      <c r="F5958">
        <v>99.371195689837094</v>
      </c>
      <c r="G5958">
        <v>2.7104315999999999E-3</v>
      </c>
      <c r="H5958">
        <v>2.7450846999999999E-3</v>
      </c>
    </row>
    <row r="5959" spans="1:8" x14ac:dyDescent="0.25">
      <c r="A5959">
        <v>99.392748037974002</v>
      </c>
      <c r="B5959">
        <v>4.4616101999999996E-3</v>
      </c>
      <c r="C5959">
        <v>3.8263719000000002E-3</v>
      </c>
      <c r="D5959">
        <v>2.9215168000000001E-3</v>
      </c>
      <c r="E5959">
        <v>0</v>
      </c>
      <c r="F5959">
        <v>99.387863262494406</v>
      </c>
      <c r="G5959">
        <v>2.1982390999999999E-3</v>
      </c>
      <c r="H5959">
        <v>2.2012079E-3</v>
      </c>
    </row>
    <row r="5960" spans="1:8" x14ac:dyDescent="0.25">
      <c r="A5960">
        <v>99.409415602684007</v>
      </c>
      <c r="B5960">
        <v>3.3821112000000002E-3</v>
      </c>
      <c r="C5960">
        <v>1.7167918999999999E-3</v>
      </c>
      <c r="D5960">
        <v>2.3080422999999998E-3</v>
      </c>
      <c r="E5960">
        <v>0</v>
      </c>
      <c r="F5960">
        <v>99.404530827204297</v>
      </c>
      <c r="G5960">
        <v>4.2333361000000003E-3</v>
      </c>
      <c r="H5960">
        <v>2.7426565000000002E-3</v>
      </c>
    </row>
    <row r="5961" spans="1:8" x14ac:dyDescent="0.25">
      <c r="A5961">
        <v>99.426083175341205</v>
      </c>
      <c r="B5961">
        <v>0</v>
      </c>
      <c r="C5961">
        <v>2.5453776999999999E-3</v>
      </c>
      <c r="D5961">
        <v>1.2390843E-3</v>
      </c>
      <c r="E5961">
        <v>4.5065390000000001E-4</v>
      </c>
      <c r="F5961">
        <v>99.421198399861595</v>
      </c>
      <c r="G5961">
        <v>5.6251640999999998E-3</v>
      </c>
      <c r="H5961">
        <v>2.7645208999999998E-3</v>
      </c>
    </row>
    <row r="5962" spans="1:8" x14ac:dyDescent="0.25">
      <c r="A5962">
        <v>99.442750747998502</v>
      </c>
      <c r="B5962">
        <v>0</v>
      </c>
      <c r="C5962">
        <v>3.2572178E-3</v>
      </c>
      <c r="D5962">
        <v>1.1780013E-3</v>
      </c>
      <c r="E5962">
        <v>2.3301904999999999E-4</v>
      </c>
      <c r="F5962">
        <v>99.437865972518907</v>
      </c>
      <c r="G5962">
        <v>2.9341823000000001E-3</v>
      </c>
      <c r="H5962">
        <v>2.5883918000000001E-3</v>
      </c>
    </row>
    <row r="5963" spans="1:8" x14ac:dyDescent="0.25">
      <c r="A5963">
        <v>99.4594183206558</v>
      </c>
      <c r="B5963">
        <v>6.1579321999999999E-4</v>
      </c>
      <c r="C5963">
        <v>2.2844248E-3</v>
      </c>
      <c r="D5963">
        <v>1.6768640999999999E-3</v>
      </c>
      <c r="E5963">
        <v>0</v>
      </c>
      <c r="F5963">
        <v>99.454533545176105</v>
      </c>
      <c r="G5963">
        <v>3.5618541000000002E-3</v>
      </c>
      <c r="H5963">
        <v>1.6881113000000001E-3</v>
      </c>
    </row>
    <row r="5964" spans="1:8" x14ac:dyDescent="0.25">
      <c r="A5964">
        <v>99.476085885365805</v>
      </c>
      <c r="B5964">
        <v>3.7540555999999998E-3</v>
      </c>
      <c r="C5964">
        <v>2.2056755E-3</v>
      </c>
      <c r="D5964">
        <v>1.3350066999999999E-3</v>
      </c>
      <c r="E5964">
        <v>0</v>
      </c>
      <c r="F5964">
        <v>99.471201109886096</v>
      </c>
      <c r="G5964">
        <v>2.5348711999999998E-3</v>
      </c>
      <c r="H5964">
        <v>1.1422603999999999E-3</v>
      </c>
    </row>
    <row r="5965" spans="1:8" x14ac:dyDescent="0.25">
      <c r="A5965">
        <v>99.492753458023003</v>
      </c>
      <c r="B5965">
        <v>8.9108105999999992E-3</v>
      </c>
      <c r="C5965">
        <v>2.2297128999999999E-3</v>
      </c>
      <c r="D5965">
        <v>1.2911699000000001E-3</v>
      </c>
      <c r="E5965">
        <v>2.0239104E-3</v>
      </c>
      <c r="F5965">
        <v>99.487868682543393</v>
      </c>
      <c r="G5965">
        <v>2.5103639000000001E-3</v>
      </c>
      <c r="H5965">
        <v>1.6880229000000001E-3</v>
      </c>
    </row>
    <row r="5966" spans="1:8" x14ac:dyDescent="0.25">
      <c r="A5966">
        <v>99.509421030680301</v>
      </c>
      <c r="B5966">
        <v>0</v>
      </c>
      <c r="C5966">
        <v>2.0161017E-3</v>
      </c>
      <c r="D5966">
        <v>3.2317689999999998E-3</v>
      </c>
      <c r="E5966">
        <v>1.5325604E-4</v>
      </c>
      <c r="F5966">
        <v>99.504536255200705</v>
      </c>
      <c r="G5966">
        <v>1.5757738E-3</v>
      </c>
      <c r="H5966">
        <v>2.3716219999999999E-3</v>
      </c>
    </row>
    <row r="5967" spans="1:8" x14ac:dyDescent="0.25">
      <c r="A5967">
        <v>99.526088595390306</v>
      </c>
      <c r="B5967">
        <v>4.0912014000000002E-3</v>
      </c>
      <c r="C5967">
        <v>1.8413465E-3</v>
      </c>
      <c r="D5967">
        <v>1.1182850999999999E-3</v>
      </c>
      <c r="E5967">
        <v>1.6809069000000001E-4</v>
      </c>
      <c r="F5967">
        <v>99.521203819910596</v>
      </c>
      <c r="G5967">
        <v>3.8403112E-3</v>
      </c>
      <c r="H5967">
        <v>1.6000239E-3</v>
      </c>
    </row>
    <row r="5968" spans="1:8" x14ac:dyDescent="0.25">
      <c r="A5968">
        <v>99.542756168047504</v>
      </c>
      <c r="B5968">
        <v>0</v>
      </c>
      <c r="C5968">
        <v>1.9106533999999999E-3</v>
      </c>
      <c r="D5968">
        <v>8.1946736000000002E-4</v>
      </c>
      <c r="E5968">
        <v>3.7789661999999998E-4</v>
      </c>
      <c r="F5968">
        <v>99.537871392567894</v>
      </c>
      <c r="G5968">
        <v>2.8749295000000002E-3</v>
      </c>
      <c r="H5968">
        <v>1.6970624E-3</v>
      </c>
    </row>
    <row r="5969" spans="1:8" x14ac:dyDescent="0.25">
      <c r="A5969">
        <v>99.559423740704801</v>
      </c>
      <c r="B5969">
        <v>0</v>
      </c>
      <c r="C5969">
        <v>2.0743068E-3</v>
      </c>
      <c r="D5969">
        <v>2.3176153E-3</v>
      </c>
      <c r="E5969">
        <v>1.5926786E-4</v>
      </c>
      <c r="F5969">
        <v>99.554538965225206</v>
      </c>
      <c r="G5969">
        <v>3.816711E-3</v>
      </c>
      <c r="H5969">
        <v>2.5427036000000001E-3</v>
      </c>
    </row>
    <row r="5970" spans="1:8" x14ac:dyDescent="0.25">
      <c r="A5970">
        <v>99.576091305414806</v>
      </c>
      <c r="B5970">
        <v>3.7958198E-3</v>
      </c>
      <c r="C5970">
        <v>3.0061514E-3</v>
      </c>
      <c r="D5970">
        <v>5.0654303000000002E-4</v>
      </c>
      <c r="E5970">
        <v>0</v>
      </c>
      <c r="F5970">
        <v>99.571206529935196</v>
      </c>
      <c r="G5970">
        <v>7.5337128E-3</v>
      </c>
      <c r="H5970">
        <v>3.6210786E-3</v>
      </c>
    </row>
    <row r="5971" spans="1:8" x14ac:dyDescent="0.25">
      <c r="A5971">
        <v>99.592758878072104</v>
      </c>
      <c r="B5971">
        <v>9.0842617999999998E-4</v>
      </c>
      <c r="C5971">
        <v>2.2463169999999998E-3</v>
      </c>
      <c r="D5971">
        <v>1.252356E-3</v>
      </c>
      <c r="E5971">
        <v>1.0643111999999999E-3</v>
      </c>
      <c r="F5971">
        <v>99.587874102592394</v>
      </c>
      <c r="G5971">
        <v>1.6953209E-3</v>
      </c>
      <c r="H5971">
        <v>2.8866348000000002E-3</v>
      </c>
    </row>
    <row r="5972" spans="1:8" x14ac:dyDescent="0.25">
      <c r="A5972">
        <v>99.609426450729302</v>
      </c>
      <c r="B5972">
        <v>3.0891243000000001E-3</v>
      </c>
      <c r="C5972">
        <v>3.4410922999999999E-3</v>
      </c>
      <c r="D5972">
        <v>1.2250174E-3</v>
      </c>
      <c r="E5972" s="111">
        <v>4.1628529000000002E-5</v>
      </c>
      <c r="F5972">
        <v>99.604541675249706</v>
      </c>
      <c r="G5972">
        <v>2.5611081999999999E-3</v>
      </c>
      <c r="H5972">
        <v>2.8741572000000001E-3</v>
      </c>
    </row>
    <row r="5973" spans="1:8" x14ac:dyDescent="0.25">
      <c r="A5973">
        <v>99.626094015439307</v>
      </c>
      <c r="B5973">
        <v>0</v>
      </c>
      <c r="C5973">
        <v>2.9791391E-3</v>
      </c>
      <c r="D5973">
        <v>9.7505411000000004E-4</v>
      </c>
      <c r="E5973">
        <v>3.4346754999999999E-4</v>
      </c>
      <c r="F5973">
        <v>99.621209239959697</v>
      </c>
      <c r="G5973">
        <v>3.4719983000000001E-3</v>
      </c>
      <c r="H5973">
        <v>2.9781464999999998E-3</v>
      </c>
    </row>
    <row r="5974" spans="1:8" x14ac:dyDescent="0.25">
      <c r="A5974">
        <v>99.642761588096604</v>
      </c>
      <c r="B5974">
        <v>2.0877803000000001E-3</v>
      </c>
      <c r="C5974">
        <v>2.9744710999999998E-3</v>
      </c>
      <c r="D5974">
        <v>2.5610101999999999E-3</v>
      </c>
      <c r="E5974">
        <v>2.6843876999999998E-4</v>
      </c>
      <c r="F5974">
        <v>99.637876812616895</v>
      </c>
      <c r="G5974">
        <v>2.3775811000000002E-3</v>
      </c>
      <c r="H5974">
        <v>1.0820924999999999E-3</v>
      </c>
    </row>
    <row r="5975" spans="1:8" x14ac:dyDescent="0.25">
      <c r="A5975">
        <v>99.659429160753803</v>
      </c>
      <c r="B5975">
        <v>6.4250723999999997E-3</v>
      </c>
      <c r="C5975">
        <v>1.8629453000000001E-3</v>
      </c>
      <c r="D5975">
        <v>1.4473556E-3</v>
      </c>
      <c r="E5975">
        <v>0</v>
      </c>
      <c r="F5975">
        <v>99.654544385274207</v>
      </c>
      <c r="G5975">
        <v>2.0295616999999998E-3</v>
      </c>
      <c r="H5975">
        <v>4.0614335000000003E-3</v>
      </c>
    </row>
    <row r="5976" spans="1:8" x14ac:dyDescent="0.25">
      <c r="A5976">
        <v>99.676096725463793</v>
      </c>
      <c r="B5976">
        <v>5.3273770000000003E-3</v>
      </c>
      <c r="C5976">
        <v>2.3786078999999999E-3</v>
      </c>
      <c r="D5976">
        <v>1.5067997000000001E-3</v>
      </c>
      <c r="E5976">
        <v>0</v>
      </c>
      <c r="F5976">
        <v>99.671211949984198</v>
      </c>
      <c r="G5976">
        <v>2.7373186000000001E-3</v>
      </c>
      <c r="H5976">
        <v>2.7421708000000002E-3</v>
      </c>
    </row>
    <row r="5977" spans="1:8" x14ac:dyDescent="0.25">
      <c r="A5977">
        <v>99.692764298121105</v>
      </c>
      <c r="B5977">
        <v>1.3880801999999999E-3</v>
      </c>
      <c r="C5977">
        <v>2.0706127000000001E-3</v>
      </c>
      <c r="D5977">
        <v>1.3061853E-3</v>
      </c>
      <c r="E5977">
        <v>0</v>
      </c>
      <c r="F5977">
        <v>99.687879522641495</v>
      </c>
      <c r="G5977">
        <v>4.0485145999999998E-3</v>
      </c>
      <c r="H5977">
        <v>2.5882777000000002E-3</v>
      </c>
    </row>
    <row r="5978" spans="1:8" x14ac:dyDescent="0.25">
      <c r="A5978">
        <v>99.709431870778403</v>
      </c>
      <c r="B5978">
        <v>0</v>
      </c>
      <c r="C5978">
        <v>2.1887670999999999E-3</v>
      </c>
      <c r="D5978">
        <v>1.6503838999999999E-3</v>
      </c>
      <c r="E5978">
        <v>4.3893308999999999E-4</v>
      </c>
      <c r="F5978">
        <v>99.704547095298693</v>
      </c>
      <c r="G5978">
        <v>3.7260593E-3</v>
      </c>
      <c r="H5978">
        <v>1.1923583E-3</v>
      </c>
    </row>
    <row r="5979" spans="1:8" x14ac:dyDescent="0.25">
      <c r="A5979">
        <v>99.726099435488294</v>
      </c>
      <c r="B5979">
        <v>0</v>
      </c>
      <c r="C5979">
        <v>2.5291983E-3</v>
      </c>
      <c r="D5979">
        <v>2.4688816999999998E-3</v>
      </c>
      <c r="E5979">
        <v>9.4503071000000001E-4</v>
      </c>
      <c r="F5979">
        <v>99.721214660008698</v>
      </c>
      <c r="G5979">
        <v>1.8378972000000001E-3</v>
      </c>
      <c r="H5979">
        <v>3.7968375000000001E-3</v>
      </c>
    </row>
    <row r="5980" spans="1:8" x14ac:dyDescent="0.25">
      <c r="A5980">
        <v>99.742767008145606</v>
      </c>
      <c r="B5980">
        <v>3.2279462999999999E-3</v>
      </c>
      <c r="C5980">
        <v>3.9333780000000004E-3</v>
      </c>
      <c r="D5980">
        <v>3.2707007999999999E-3</v>
      </c>
      <c r="E5980">
        <v>0</v>
      </c>
      <c r="F5980">
        <v>99.737882232665996</v>
      </c>
      <c r="G5980">
        <v>4.2138597999999998E-3</v>
      </c>
      <c r="H5980">
        <v>2.5729936999999998E-3</v>
      </c>
    </row>
    <row r="5981" spans="1:8" x14ac:dyDescent="0.25">
      <c r="A5981">
        <v>99.759434580802903</v>
      </c>
      <c r="B5981">
        <v>2.6106222E-3</v>
      </c>
      <c r="C5981">
        <v>2.4643177E-3</v>
      </c>
      <c r="D5981">
        <v>2.5528208000000002E-3</v>
      </c>
      <c r="E5981">
        <v>7.9178793000000004E-4</v>
      </c>
      <c r="F5981">
        <v>99.754549805323194</v>
      </c>
      <c r="G5981">
        <v>3.1855736999999999E-3</v>
      </c>
      <c r="H5981">
        <v>2.4267227999999999E-3</v>
      </c>
    </row>
    <row r="5982" spans="1:8" x14ac:dyDescent="0.25">
      <c r="A5982">
        <v>99.776102145512795</v>
      </c>
      <c r="B5982" s="111">
        <v>5.2377021000000001E-5</v>
      </c>
      <c r="C5982">
        <v>2.3586372999999999E-3</v>
      </c>
      <c r="D5982">
        <v>2.8125234000000001E-3</v>
      </c>
      <c r="E5982">
        <v>4.0473411000000001E-4</v>
      </c>
      <c r="F5982">
        <v>99.771217370033199</v>
      </c>
      <c r="G5982">
        <v>3.7955040999999999E-3</v>
      </c>
      <c r="H5982">
        <v>1.2857623999999999E-3</v>
      </c>
    </row>
    <row r="5983" spans="1:8" x14ac:dyDescent="0.25">
      <c r="A5983">
        <v>99.792769718170106</v>
      </c>
      <c r="B5983">
        <v>1.2613629999999999E-3</v>
      </c>
      <c r="C5983">
        <v>1.646277E-3</v>
      </c>
      <c r="D5983">
        <v>2.9632388999999999E-3</v>
      </c>
      <c r="E5983">
        <v>2.4713924999999998E-4</v>
      </c>
      <c r="F5983">
        <v>99.787884942690496</v>
      </c>
      <c r="G5983">
        <v>2.6194236999999999E-3</v>
      </c>
      <c r="H5983">
        <v>2.8607082000000001E-3</v>
      </c>
    </row>
    <row r="5984" spans="1:8" x14ac:dyDescent="0.25">
      <c r="A5984">
        <v>99.809437290827404</v>
      </c>
      <c r="B5984">
        <v>0</v>
      </c>
      <c r="C5984">
        <v>2.3404951000000002E-3</v>
      </c>
      <c r="D5984">
        <v>1.3885471E-3</v>
      </c>
      <c r="E5984">
        <v>3.9921071999999999E-4</v>
      </c>
      <c r="F5984">
        <v>99.804552515347694</v>
      </c>
      <c r="G5984">
        <v>2.5832779E-3</v>
      </c>
      <c r="H5984">
        <v>1.6797538E-3</v>
      </c>
    </row>
    <row r="5985" spans="1:8" x14ac:dyDescent="0.25">
      <c r="A5985">
        <v>99.826104863484701</v>
      </c>
      <c r="B5985">
        <v>7.3684435000000003E-3</v>
      </c>
      <c r="C5985">
        <v>1.7779148000000001E-3</v>
      </c>
      <c r="D5985">
        <v>1.6185205E-3</v>
      </c>
      <c r="E5985">
        <v>6.2259222999999999E-4</v>
      </c>
      <c r="F5985">
        <v>99.821220088005006</v>
      </c>
      <c r="G5985">
        <v>3.5692981999999999E-3</v>
      </c>
      <c r="H5985">
        <v>2.0556775999999999E-3</v>
      </c>
    </row>
    <row r="5986" spans="1:8" x14ac:dyDescent="0.25">
      <c r="A5986">
        <v>99.842772428194607</v>
      </c>
      <c r="B5986">
        <v>0</v>
      </c>
      <c r="C5986">
        <v>2.0245262000000001E-3</v>
      </c>
      <c r="D5986">
        <v>1.5465078E-3</v>
      </c>
      <c r="E5986">
        <v>4.5573941000000002E-4</v>
      </c>
      <c r="F5986">
        <v>99.837887652714997</v>
      </c>
      <c r="G5986">
        <v>3.0232840000000002E-3</v>
      </c>
      <c r="H5986">
        <v>2.2117395000000001E-3</v>
      </c>
    </row>
    <row r="5987" spans="1:8" x14ac:dyDescent="0.25">
      <c r="A5987">
        <v>99.859440000851905</v>
      </c>
      <c r="B5987">
        <v>4.1447515000000001E-3</v>
      </c>
      <c r="C5987">
        <v>2.7094849000000002E-3</v>
      </c>
      <c r="D5987">
        <v>2.8808909999999998E-4</v>
      </c>
      <c r="E5987">
        <v>7.5389596000000004E-4</v>
      </c>
      <c r="F5987">
        <v>99.854555225372295</v>
      </c>
      <c r="G5987">
        <v>3.0152984000000002E-3</v>
      </c>
      <c r="H5987">
        <v>1.2289211E-3</v>
      </c>
    </row>
    <row r="5988" spans="1:8" x14ac:dyDescent="0.25">
      <c r="A5988">
        <v>99.876107573509202</v>
      </c>
      <c r="B5988">
        <v>3.0242138999999999E-3</v>
      </c>
      <c r="C5988">
        <v>2.5801957000000002E-3</v>
      </c>
      <c r="D5988">
        <v>1.1866768000000001E-3</v>
      </c>
      <c r="E5988">
        <v>1.7133592999999999E-3</v>
      </c>
      <c r="F5988">
        <v>99.871222798029507</v>
      </c>
      <c r="G5988">
        <v>3.8717473000000001E-3</v>
      </c>
      <c r="H5988">
        <v>1.3877886E-3</v>
      </c>
    </row>
    <row r="5989" spans="1:8" x14ac:dyDescent="0.25">
      <c r="A5989">
        <v>99.892775138219093</v>
      </c>
      <c r="B5989">
        <v>0</v>
      </c>
      <c r="C5989">
        <v>4.9972291999999998E-3</v>
      </c>
      <c r="D5989">
        <v>3.3528061999999999E-3</v>
      </c>
      <c r="E5989">
        <v>1.1589838E-3</v>
      </c>
      <c r="F5989">
        <v>99.887890362739498</v>
      </c>
      <c r="G5989">
        <v>2.0752733E-3</v>
      </c>
      <c r="H5989">
        <v>2.2992908000000001E-3</v>
      </c>
    </row>
    <row r="5990" spans="1:8" x14ac:dyDescent="0.25">
      <c r="A5990">
        <v>99.909442710876405</v>
      </c>
      <c r="B5990">
        <v>1.6332928E-3</v>
      </c>
      <c r="C5990">
        <v>2.3333620999999999E-3</v>
      </c>
      <c r="D5990">
        <v>7.6006038999999997E-4</v>
      </c>
      <c r="E5990">
        <v>7.0459563999999996E-4</v>
      </c>
      <c r="F5990">
        <v>99.904557935396795</v>
      </c>
      <c r="G5990">
        <v>4.0321443000000002E-3</v>
      </c>
      <c r="H5990">
        <v>3.6618296999999999E-3</v>
      </c>
    </row>
    <row r="5991" spans="1:8" x14ac:dyDescent="0.25">
      <c r="A5991">
        <v>99.926110283533703</v>
      </c>
      <c r="B5991">
        <v>2.8147396999999999E-3</v>
      </c>
      <c r="C5991">
        <v>2.6649514000000002E-3</v>
      </c>
      <c r="D5991">
        <v>1.5417897E-3</v>
      </c>
      <c r="E5991">
        <v>2.9281000000000001E-4</v>
      </c>
      <c r="F5991">
        <v>99.921225508053993</v>
      </c>
      <c r="G5991">
        <v>3.8330058999999999E-3</v>
      </c>
      <c r="H5991">
        <v>1.8511597E-3</v>
      </c>
    </row>
    <row r="5992" spans="1:8" x14ac:dyDescent="0.25">
      <c r="A5992">
        <v>99.942777848243693</v>
      </c>
      <c r="B5992">
        <v>0</v>
      </c>
      <c r="C5992">
        <v>2.9300111000000002E-3</v>
      </c>
      <c r="D5992">
        <v>1.8455876999999999E-3</v>
      </c>
      <c r="E5992" s="111">
        <v>5.7225224999999997E-5</v>
      </c>
      <c r="F5992">
        <v>99.937893072763998</v>
      </c>
      <c r="G5992">
        <v>2.1934064999999999E-3</v>
      </c>
      <c r="H5992">
        <v>1.1486605999999999E-3</v>
      </c>
    </row>
    <row r="5993" spans="1:8" x14ac:dyDescent="0.25">
      <c r="A5993">
        <v>99.959445420900906</v>
      </c>
      <c r="B5993">
        <v>0</v>
      </c>
      <c r="C5993">
        <v>4.0575656999999998E-3</v>
      </c>
      <c r="D5993">
        <v>2.0501497E-3</v>
      </c>
      <c r="E5993">
        <v>6.1470991999999997E-4</v>
      </c>
      <c r="F5993">
        <v>99.954560645421296</v>
      </c>
      <c r="G5993">
        <v>3.3554667999999999E-3</v>
      </c>
      <c r="H5993">
        <v>8.3789100999999996E-4</v>
      </c>
    </row>
    <row r="5994" spans="1:8" x14ac:dyDescent="0.25">
      <c r="A5994">
        <v>99.976112993558203</v>
      </c>
      <c r="B5994">
        <v>4.6289507000000004E-3</v>
      </c>
      <c r="C5994">
        <v>2.0638604E-3</v>
      </c>
      <c r="D5994">
        <v>1.3849940000000001E-3</v>
      </c>
      <c r="E5994">
        <v>0</v>
      </c>
      <c r="F5994">
        <v>99.971228218078593</v>
      </c>
      <c r="G5994">
        <v>1.4896711E-3</v>
      </c>
      <c r="H5994">
        <v>2.3808884E-3</v>
      </c>
    </row>
    <row r="5995" spans="1:8" x14ac:dyDescent="0.25">
      <c r="A5995">
        <v>99.992780558268194</v>
      </c>
      <c r="B5995">
        <v>0</v>
      </c>
      <c r="C5995">
        <v>2.4130918999999999E-3</v>
      </c>
      <c r="D5995">
        <v>1.902595E-3</v>
      </c>
      <c r="E5995">
        <v>5.7338533000000002E-4</v>
      </c>
      <c r="F5995">
        <v>99.987895782788598</v>
      </c>
      <c r="G5995">
        <v>5.4425532000000002E-3</v>
      </c>
      <c r="H5995">
        <v>2.1673967000000001E-3</v>
      </c>
    </row>
    <row r="5996" spans="1:8" x14ac:dyDescent="0.25">
      <c r="A5996">
        <v>100.00944813092499</v>
      </c>
      <c r="B5996">
        <v>0</v>
      </c>
      <c r="C5996">
        <v>2.9169435000000001E-3</v>
      </c>
      <c r="D5996">
        <v>2.2420203000000001E-3</v>
      </c>
      <c r="E5996" s="111">
        <v>8.5589060999999997E-5</v>
      </c>
      <c r="F5996">
        <v>100.004563355445</v>
      </c>
      <c r="G5996">
        <v>4.3663536000000001E-3</v>
      </c>
      <c r="H5996">
        <v>2.6517259E-3</v>
      </c>
    </row>
    <row r="5997" spans="1:8" x14ac:dyDescent="0.25">
      <c r="A5997">
        <v>100.02611570358199</v>
      </c>
      <c r="B5997">
        <v>8.2426134000000001E-4</v>
      </c>
      <c r="C5997">
        <v>2.6786755999999999E-3</v>
      </c>
      <c r="D5997">
        <v>2.2475237000000002E-3</v>
      </c>
      <c r="E5997">
        <v>0</v>
      </c>
      <c r="F5997">
        <v>100.02123092810299</v>
      </c>
      <c r="G5997">
        <v>1.6116208999999999E-3</v>
      </c>
      <c r="H5997">
        <v>1.4193272E-3</v>
      </c>
    </row>
    <row r="5998" spans="1:8" x14ac:dyDescent="0.25">
      <c r="A5998">
        <v>100.042783268292</v>
      </c>
      <c r="B5998">
        <v>0</v>
      </c>
      <c r="C5998">
        <v>3.6910796000000001E-3</v>
      </c>
      <c r="D5998">
        <v>1.3895143E-3</v>
      </c>
      <c r="E5998">
        <v>2.3100710000000001E-4</v>
      </c>
      <c r="F5998">
        <v>100.037898492813</v>
      </c>
      <c r="G5998">
        <v>2.5073315E-3</v>
      </c>
      <c r="H5998">
        <v>1.9961029999999999E-3</v>
      </c>
    </row>
    <row r="5999" spans="1:8" x14ac:dyDescent="0.25">
      <c r="A5999">
        <v>100.05945084095001</v>
      </c>
      <c r="B5999">
        <v>0</v>
      </c>
      <c r="C5999">
        <v>1.3693665000000001E-3</v>
      </c>
      <c r="D5999">
        <v>1.0494185E-3</v>
      </c>
      <c r="E5999" s="111">
        <v>7.2367961999999998E-5</v>
      </c>
      <c r="F5999">
        <v>100.05456606547</v>
      </c>
      <c r="G5999">
        <v>3.2347511000000002E-3</v>
      </c>
      <c r="H5999">
        <v>2.2463161E-3</v>
      </c>
    </row>
    <row r="6000" spans="1:8" x14ac:dyDescent="0.25">
      <c r="A6000">
        <v>100.07611841360701</v>
      </c>
      <c r="B6000">
        <v>3.6531278999999998E-3</v>
      </c>
      <c r="C6000">
        <v>2.8063732000000001E-3</v>
      </c>
      <c r="D6000">
        <v>2.5453358E-3</v>
      </c>
      <c r="E6000" s="111">
        <v>9.9972464999999996E-5</v>
      </c>
      <c r="F6000">
        <v>100.071233638127</v>
      </c>
      <c r="G6000">
        <v>2.067012E-3</v>
      </c>
      <c r="H6000">
        <v>1.1129728999999999E-3</v>
      </c>
    </row>
    <row r="6001" spans="1:8" x14ac:dyDescent="0.25">
      <c r="A6001">
        <v>100.092785978317</v>
      </c>
      <c r="B6001">
        <v>2.5594959E-3</v>
      </c>
      <c r="C6001">
        <v>3.0396096000000002E-3</v>
      </c>
      <c r="D6001">
        <v>2.0767425000000001E-3</v>
      </c>
      <c r="E6001">
        <v>0</v>
      </c>
      <c r="F6001">
        <v>100.087901202837</v>
      </c>
      <c r="G6001">
        <v>4.6942922999999998E-3</v>
      </c>
      <c r="H6001">
        <v>3.4647308999999999E-3</v>
      </c>
    </row>
    <row r="6002" spans="1:8" x14ac:dyDescent="0.25">
      <c r="A6002">
        <v>100.109453550974</v>
      </c>
      <c r="B6002">
        <v>5.0813630000000002E-3</v>
      </c>
      <c r="C6002">
        <v>1.9268432E-3</v>
      </c>
      <c r="D6002">
        <v>1.6854111E-3</v>
      </c>
      <c r="E6002">
        <v>0</v>
      </c>
      <c r="F6002">
        <v>100.104568775494</v>
      </c>
      <c r="G6002">
        <v>2.7869446000000002E-3</v>
      </c>
      <c r="H6002">
        <v>3.5319104999999998E-3</v>
      </c>
    </row>
    <row r="6003" spans="1:8" x14ac:dyDescent="0.25">
      <c r="A6003">
        <v>100.12612112363099</v>
      </c>
      <c r="B6003">
        <v>4.0707523000000001E-3</v>
      </c>
      <c r="C6003">
        <v>3.5144130000000001E-3</v>
      </c>
      <c r="D6003">
        <v>2.4091499000000001E-3</v>
      </c>
      <c r="E6003">
        <v>9.5946243000000003E-4</v>
      </c>
      <c r="F6003">
        <v>100.121236348152</v>
      </c>
      <c r="G6003">
        <v>3.5874494000000001E-3</v>
      </c>
      <c r="H6003">
        <v>3.0350214999999999E-3</v>
      </c>
    </row>
    <row r="6004" spans="1:8" x14ac:dyDescent="0.25">
      <c r="A6004">
        <v>100.142788688341</v>
      </c>
      <c r="B6004">
        <v>3.9148869000000001E-4</v>
      </c>
      <c r="C6004">
        <v>3.4509364000000001E-3</v>
      </c>
      <c r="D6004">
        <v>2.4193401999999999E-3</v>
      </c>
      <c r="E6004" s="111">
        <v>4.7861892999999997E-5</v>
      </c>
      <c r="F6004">
        <v>100.137903912862</v>
      </c>
      <c r="G6004">
        <v>2.1349072999999998E-3</v>
      </c>
      <c r="H6004">
        <v>2.2902960999999999E-3</v>
      </c>
    </row>
    <row r="6005" spans="1:8" x14ac:dyDescent="0.25">
      <c r="A6005">
        <v>100.15945626099899</v>
      </c>
      <c r="B6005">
        <v>0</v>
      </c>
      <c r="C6005">
        <v>4.7899181999999998E-3</v>
      </c>
      <c r="D6005">
        <v>1.8720408E-3</v>
      </c>
      <c r="E6005">
        <v>0</v>
      </c>
      <c r="F6005">
        <v>100.154571485519</v>
      </c>
      <c r="G6005">
        <v>4.8391442000000002E-3</v>
      </c>
      <c r="H6005">
        <v>1.9496317000000001E-3</v>
      </c>
    </row>
    <row r="6006" spans="1:8" x14ac:dyDescent="0.25">
      <c r="A6006">
        <v>100.17612383365601</v>
      </c>
      <c r="B6006">
        <v>1.4168895999999999E-4</v>
      </c>
      <c r="C6006">
        <v>2.6604930999999999E-3</v>
      </c>
      <c r="D6006">
        <v>1.6798784E-3</v>
      </c>
      <c r="E6006">
        <v>9.7043737000000003E-4</v>
      </c>
      <c r="F6006">
        <v>100.171239058176</v>
      </c>
      <c r="G6006">
        <v>2.6673519E-3</v>
      </c>
      <c r="H6006">
        <v>1.8766379999999999E-3</v>
      </c>
    </row>
    <row r="6007" spans="1:8" x14ac:dyDescent="0.25">
      <c r="A6007">
        <v>100.19279140631301</v>
      </c>
      <c r="B6007">
        <v>3.4357475E-3</v>
      </c>
      <c r="C6007">
        <v>2.0535983999999999E-3</v>
      </c>
      <c r="D6007">
        <v>1.6735845E-3</v>
      </c>
      <c r="E6007">
        <v>9.8219654000000008E-4</v>
      </c>
      <c r="F6007">
        <v>100.18790663083399</v>
      </c>
      <c r="G6007">
        <v>2.2905883000000002E-3</v>
      </c>
      <c r="H6007">
        <v>1.1506664E-3</v>
      </c>
    </row>
    <row r="6008" spans="1:8" x14ac:dyDescent="0.25">
      <c r="A6008">
        <v>100.209458971023</v>
      </c>
      <c r="B6008">
        <v>0</v>
      </c>
      <c r="C6008">
        <v>2.9137856000000001E-3</v>
      </c>
      <c r="D6008">
        <v>1.6258176000000001E-3</v>
      </c>
      <c r="E6008">
        <v>7.4710971000000001E-4</v>
      </c>
      <c r="F6008">
        <v>100.204574195543</v>
      </c>
      <c r="G6008">
        <v>3.9466177000000002E-3</v>
      </c>
      <c r="H6008">
        <v>3.0686236000000001E-3</v>
      </c>
    </row>
    <row r="6009" spans="1:8" x14ac:dyDescent="0.25">
      <c r="A6009">
        <v>100.22612654368</v>
      </c>
      <c r="B6009">
        <v>6.3836322999999999E-3</v>
      </c>
      <c r="C6009">
        <v>3.2411254999999998E-3</v>
      </c>
      <c r="D6009">
        <v>1.7047313E-3</v>
      </c>
      <c r="E6009">
        <v>1.4823767999999999E-3</v>
      </c>
      <c r="F6009">
        <v>100.221241768201</v>
      </c>
      <c r="G6009">
        <v>2.3667158E-3</v>
      </c>
      <c r="H6009">
        <v>2.4776221000000001E-3</v>
      </c>
    </row>
    <row r="6010" spans="1:8" x14ac:dyDescent="0.25">
      <c r="A6010">
        <v>100.242794116338</v>
      </c>
      <c r="B6010">
        <v>2.3633463000000002E-3</v>
      </c>
      <c r="C6010">
        <v>2.2854602000000001E-3</v>
      </c>
      <c r="D6010">
        <v>3.7740017000000002E-3</v>
      </c>
      <c r="E6010">
        <v>5.9550360000000004E-4</v>
      </c>
      <c r="F6010">
        <v>100.237909340858</v>
      </c>
      <c r="G6010">
        <v>2.7261223000000002E-3</v>
      </c>
      <c r="H6010">
        <v>2.7794447000000001E-3</v>
      </c>
    </row>
    <row r="6011" spans="1:8" x14ac:dyDescent="0.25">
      <c r="A6011">
        <v>100.25946168104799</v>
      </c>
      <c r="B6011" s="111">
        <v>5.0534159999999999E-5</v>
      </c>
      <c r="C6011">
        <v>3.2885777999999998E-3</v>
      </c>
      <c r="D6011">
        <v>2.6089284000000001E-3</v>
      </c>
      <c r="E6011">
        <v>1.1209353999999999E-3</v>
      </c>
      <c r="F6011">
        <v>100.254576905568</v>
      </c>
      <c r="G6011">
        <v>2.5207794E-3</v>
      </c>
      <c r="H6011">
        <v>2.7280119000000001E-3</v>
      </c>
    </row>
    <row r="6012" spans="1:8" x14ac:dyDescent="0.25">
      <c r="A6012">
        <v>100.27612925370499</v>
      </c>
      <c r="B6012">
        <v>3.0131296E-3</v>
      </c>
      <c r="C6012">
        <v>3.090584E-3</v>
      </c>
      <c r="D6012">
        <v>1.496112E-3</v>
      </c>
      <c r="E6012">
        <v>2.3723405E-4</v>
      </c>
      <c r="F6012">
        <v>100.271244478225</v>
      </c>
      <c r="G6012">
        <v>2.4361918000000002E-3</v>
      </c>
      <c r="H6012">
        <v>2.2879748000000002E-3</v>
      </c>
    </row>
    <row r="6013" spans="1:8" x14ac:dyDescent="0.25">
      <c r="A6013">
        <v>100.29279682636199</v>
      </c>
      <c r="B6013">
        <v>0</v>
      </c>
      <c r="C6013">
        <v>2.9788502E-3</v>
      </c>
      <c r="D6013">
        <v>1.6773948000000001E-3</v>
      </c>
      <c r="E6013">
        <v>0</v>
      </c>
      <c r="F6013">
        <v>100.28791205088299</v>
      </c>
      <c r="G6013">
        <v>2.4508239999999999E-3</v>
      </c>
      <c r="H6013">
        <v>2.3668908999999998E-3</v>
      </c>
    </row>
    <row r="6014" spans="1:8" x14ac:dyDescent="0.25">
      <c r="A6014">
        <v>100.309464391072</v>
      </c>
      <c r="B6014">
        <v>1.6798078E-3</v>
      </c>
      <c r="C6014">
        <v>3.2638608999999998E-3</v>
      </c>
      <c r="D6014">
        <v>2.2542909999999998E-3</v>
      </c>
      <c r="E6014">
        <v>0</v>
      </c>
      <c r="F6014">
        <v>100.304579615593</v>
      </c>
      <c r="G6014">
        <v>1.7681427999999999E-3</v>
      </c>
      <c r="H6014">
        <v>1.9172232999999999E-3</v>
      </c>
    </row>
    <row r="6015" spans="1:8" x14ac:dyDescent="0.25">
      <c r="A6015">
        <v>100.326131963729</v>
      </c>
      <c r="B6015">
        <v>4.5265877000000001E-3</v>
      </c>
      <c r="C6015">
        <v>4.1769668000000001E-3</v>
      </c>
      <c r="D6015">
        <v>1.4697248E-3</v>
      </c>
      <c r="E6015" s="111">
        <v>3.4943743E-5</v>
      </c>
      <c r="F6015">
        <v>100.32124718825</v>
      </c>
      <c r="G6015">
        <v>2.8342975000000001E-3</v>
      </c>
      <c r="H6015">
        <v>2.7785595000000001E-3</v>
      </c>
    </row>
    <row r="6016" spans="1:8" x14ac:dyDescent="0.25">
      <c r="A6016">
        <v>100.34279953638701</v>
      </c>
      <c r="B6016">
        <v>3.1620333999999998E-4</v>
      </c>
      <c r="C6016">
        <v>1.6998637E-3</v>
      </c>
      <c r="D6016">
        <v>1.1223491E-3</v>
      </c>
      <c r="E6016">
        <v>0</v>
      </c>
      <c r="F6016">
        <v>100.337914760907</v>
      </c>
      <c r="G6016">
        <v>2.4476033000000001E-3</v>
      </c>
      <c r="H6016">
        <v>2.4964977000000001E-3</v>
      </c>
    </row>
    <row r="6017" spans="1:8" x14ac:dyDescent="0.25">
      <c r="A6017">
        <v>100.359467101097</v>
      </c>
      <c r="B6017">
        <v>2.5464512999999998E-4</v>
      </c>
      <c r="C6017">
        <v>2.2364005000000001E-3</v>
      </c>
      <c r="D6017">
        <v>1.7693519E-3</v>
      </c>
      <c r="E6017">
        <v>0</v>
      </c>
      <c r="F6017">
        <v>100.354582325617</v>
      </c>
      <c r="G6017">
        <v>2.7810667999999998E-3</v>
      </c>
      <c r="H6017">
        <v>1.6242012000000001E-3</v>
      </c>
    </row>
    <row r="6018" spans="1:8" x14ac:dyDescent="0.25">
      <c r="A6018">
        <v>100.376134673754</v>
      </c>
      <c r="B6018">
        <v>0</v>
      </c>
      <c r="C6018">
        <v>2.4590364000000001E-3</v>
      </c>
      <c r="D6018">
        <v>1.0240797E-3</v>
      </c>
      <c r="E6018">
        <v>0</v>
      </c>
      <c r="F6018">
        <v>100.371249898274</v>
      </c>
      <c r="G6018">
        <v>1.5233187999999999E-3</v>
      </c>
      <c r="H6018">
        <v>3.1365188999999999E-3</v>
      </c>
    </row>
    <row r="6019" spans="1:8" x14ac:dyDescent="0.25">
      <c r="A6019">
        <v>100.39280224641099</v>
      </c>
      <c r="B6019">
        <v>0</v>
      </c>
      <c r="C6019">
        <v>2.1376737999999999E-3</v>
      </c>
      <c r="D6019">
        <v>1.7498796E-3</v>
      </c>
      <c r="E6019">
        <v>0</v>
      </c>
      <c r="F6019">
        <v>100.387917470932</v>
      </c>
      <c r="G6019">
        <v>3.6259119000000002E-3</v>
      </c>
      <c r="H6019">
        <v>3.2898018E-3</v>
      </c>
    </row>
    <row r="6020" spans="1:8" x14ac:dyDescent="0.25">
      <c r="A6020">
        <v>100.409469811121</v>
      </c>
      <c r="B6020">
        <v>2.4232273000000001E-4</v>
      </c>
      <c r="C6020">
        <v>3.2281708000000001E-3</v>
      </c>
      <c r="D6020">
        <v>1.9274781999999999E-3</v>
      </c>
      <c r="E6020">
        <v>0</v>
      </c>
      <c r="F6020">
        <v>100.404585035642</v>
      </c>
      <c r="G6020">
        <v>2.4761774000000001E-3</v>
      </c>
      <c r="H6020">
        <v>2.482929E-3</v>
      </c>
    </row>
    <row r="6021" spans="1:8" x14ac:dyDescent="0.25">
      <c r="A6021">
        <v>100.426137383778</v>
      </c>
      <c r="B6021">
        <v>3.5783696999999999E-3</v>
      </c>
      <c r="C6021">
        <v>3.6270462000000002E-3</v>
      </c>
      <c r="D6021">
        <v>2.6672447999999999E-3</v>
      </c>
      <c r="E6021" s="111">
        <v>3.2866074999999999E-5</v>
      </c>
      <c r="F6021">
        <v>100.421252608299</v>
      </c>
      <c r="G6021">
        <v>2.0321944999999999E-3</v>
      </c>
      <c r="H6021">
        <v>2.8431895E-3</v>
      </c>
    </row>
    <row r="6022" spans="1:8" x14ac:dyDescent="0.25">
      <c r="A6022">
        <v>100.44280495643601</v>
      </c>
      <c r="B6022">
        <v>4.6127431999999998E-4</v>
      </c>
      <c r="C6022">
        <v>2.9950172000000001E-3</v>
      </c>
      <c r="D6022">
        <v>1.4563538999999999E-3</v>
      </c>
      <c r="E6022">
        <v>5.2725587999999997E-4</v>
      </c>
      <c r="F6022">
        <v>100.437920180956</v>
      </c>
      <c r="G6022">
        <v>2.2028122999999998E-3</v>
      </c>
      <c r="H6022">
        <v>1.8977225999999999E-3</v>
      </c>
    </row>
    <row r="6023" spans="1:8" x14ac:dyDescent="0.25">
      <c r="A6023">
        <v>100.459472521146</v>
      </c>
      <c r="B6023">
        <v>5.4646264999999999E-3</v>
      </c>
      <c r="C6023">
        <v>3.6477448999999999E-3</v>
      </c>
      <c r="D6023">
        <v>2.1726468000000001E-3</v>
      </c>
      <c r="E6023">
        <v>0</v>
      </c>
      <c r="F6023">
        <v>100.454587745666</v>
      </c>
      <c r="G6023">
        <v>5.2899369000000002E-3</v>
      </c>
      <c r="H6023">
        <v>4.2428229999999997E-3</v>
      </c>
    </row>
    <row r="6024" spans="1:8" x14ac:dyDescent="0.25">
      <c r="A6024">
        <v>100.476140093803</v>
      </c>
      <c r="B6024">
        <v>2.4997711000000001E-3</v>
      </c>
      <c r="C6024">
        <v>2.3217287000000001E-3</v>
      </c>
      <c r="D6024">
        <v>1.6715898000000001E-3</v>
      </c>
      <c r="E6024">
        <v>7.6838937999999996E-4</v>
      </c>
      <c r="F6024">
        <v>100.471255318323</v>
      </c>
      <c r="G6024">
        <v>2.7077894000000001E-3</v>
      </c>
      <c r="H6024">
        <v>1.9613883999999998E-3</v>
      </c>
    </row>
    <row r="6025" spans="1:8" x14ac:dyDescent="0.25">
      <c r="A6025">
        <v>100.49280766646</v>
      </c>
      <c r="B6025">
        <v>4.5252488999999998E-3</v>
      </c>
      <c r="C6025">
        <v>3.8520290999999999E-3</v>
      </c>
      <c r="D6025">
        <v>3.1963746999999999E-3</v>
      </c>
      <c r="E6025">
        <v>7.4871368000000002E-4</v>
      </c>
      <c r="F6025">
        <v>100.487922890981</v>
      </c>
      <c r="G6025">
        <v>3.5140346999999999E-3</v>
      </c>
      <c r="H6025">
        <v>9.0542947999999995E-4</v>
      </c>
    </row>
    <row r="6026" spans="1:8" x14ac:dyDescent="0.25">
      <c r="A6026">
        <v>100.50947523117</v>
      </c>
      <c r="B6026">
        <v>1.2429747E-3</v>
      </c>
      <c r="C6026">
        <v>3.2222650000000002E-3</v>
      </c>
      <c r="D6026">
        <v>2.2258649E-3</v>
      </c>
      <c r="E6026">
        <v>2.9984792000000001E-4</v>
      </c>
      <c r="F6026">
        <v>100.504590455691</v>
      </c>
      <c r="G6026">
        <v>3.7910576999999998E-3</v>
      </c>
      <c r="H6026">
        <v>2.8650376000000002E-3</v>
      </c>
    </row>
    <row r="6027" spans="1:8" x14ac:dyDescent="0.25">
      <c r="A6027">
        <v>100.526142803827</v>
      </c>
      <c r="B6027">
        <v>0</v>
      </c>
      <c r="C6027">
        <v>2.1940495000000002E-3</v>
      </c>
      <c r="D6027">
        <v>2.2783986999999999E-3</v>
      </c>
      <c r="E6027">
        <v>0</v>
      </c>
      <c r="F6027">
        <v>100.521258028348</v>
      </c>
      <c r="G6027">
        <v>2.5408291000000001E-3</v>
      </c>
      <c r="H6027">
        <v>2.9279683000000001E-3</v>
      </c>
    </row>
    <row r="6028" spans="1:8" x14ac:dyDescent="0.25">
      <c r="A6028">
        <v>100.54281037648499</v>
      </c>
      <c r="B6028">
        <v>2.6520416000000002E-3</v>
      </c>
      <c r="C6028">
        <v>2.4496084E-3</v>
      </c>
      <c r="D6028">
        <v>1.7874723999999999E-3</v>
      </c>
      <c r="E6028" s="111">
        <v>7.6149827000000003E-6</v>
      </c>
      <c r="F6028">
        <v>100.537925601005</v>
      </c>
      <c r="G6028">
        <v>3.1843558000000001E-3</v>
      </c>
      <c r="H6028">
        <v>2.6107035E-3</v>
      </c>
    </row>
    <row r="6029" spans="1:8" x14ac:dyDescent="0.25">
      <c r="A6029">
        <v>100.55947794914201</v>
      </c>
      <c r="B6029">
        <v>1.621134E-3</v>
      </c>
      <c r="C6029">
        <v>3.9851866000000001E-3</v>
      </c>
      <c r="D6029">
        <v>1.8340256E-3</v>
      </c>
      <c r="E6029" s="111">
        <v>7.0002454E-5</v>
      </c>
      <c r="F6029">
        <v>100.554593173662</v>
      </c>
      <c r="G6029">
        <v>3.1549392999999999E-3</v>
      </c>
      <c r="H6029">
        <v>2.8300646E-3</v>
      </c>
    </row>
    <row r="6030" spans="1:8" x14ac:dyDescent="0.25">
      <c r="A6030">
        <v>100.576145513852</v>
      </c>
      <c r="B6030" s="111">
        <v>2.0850418E-6</v>
      </c>
      <c r="C6030">
        <v>3.7922712999999999E-3</v>
      </c>
      <c r="D6030">
        <v>1.9483454999999999E-3</v>
      </c>
      <c r="E6030">
        <v>2.0362671E-4</v>
      </c>
      <c r="F6030">
        <v>100.571260738372</v>
      </c>
      <c r="G6030">
        <v>2.3861716000000001E-3</v>
      </c>
      <c r="H6030">
        <v>1.9604189000000001E-3</v>
      </c>
    </row>
    <row r="6031" spans="1:8" x14ac:dyDescent="0.25">
      <c r="A6031">
        <v>100.592813086509</v>
      </c>
      <c r="B6031">
        <v>0</v>
      </c>
      <c r="C6031">
        <v>2.6153283999999998E-3</v>
      </c>
      <c r="D6031">
        <v>2.2607651000000001E-3</v>
      </c>
      <c r="E6031">
        <v>8.0193916999999997E-4</v>
      </c>
      <c r="F6031">
        <v>100.58792831103</v>
      </c>
      <c r="G6031">
        <v>2.4382900000000001E-3</v>
      </c>
      <c r="H6031">
        <v>1.6211075000000001E-3</v>
      </c>
    </row>
    <row r="6032" spans="1:8" x14ac:dyDescent="0.25">
      <c r="A6032">
        <v>100.60948065916701</v>
      </c>
      <c r="B6032">
        <v>1.3131537999999999E-3</v>
      </c>
      <c r="C6032">
        <v>2.24011E-3</v>
      </c>
      <c r="D6032">
        <v>2.7340874000000002E-3</v>
      </c>
      <c r="E6032">
        <v>0</v>
      </c>
      <c r="F6032">
        <v>100.604595883687</v>
      </c>
      <c r="G6032">
        <v>2.5368628999999998E-3</v>
      </c>
      <c r="H6032">
        <v>2.5406266E-3</v>
      </c>
    </row>
    <row r="6033" spans="1:8" x14ac:dyDescent="0.25">
      <c r="A6033">
        <v>100.626148223877</v>
      </c>
      <c r="B6033">
        <v>9.5803610999999999E-4</v>
      </c>
      <c r="C6033">
        <v>2.6039442E-3</v>
      </c>
      <c r="D6033">
        <v>2.0459404000000001E-3</v>
      </c>
      <c r="E6033">
        <v>4.0049809999999998E-4</v>
      </c>
      <c r="F6033">
        <v>100.621263448397</v>
      </c>
      <c r="G6033">
        <v>3.5069971E-3</v>
      </c>
      <c r="H6033">
        <v>1.8136054E-3</v>
      </c>
    </row>
    <row r="6034" spans="1:8" x14ac:dyDescent="0.25">
      <c r="A6034">
        <v>100.64281579653399</v>
      </c>
      <c r="B6034">
        <v>3.1474375000000001E-3</v>
      </c>
      <c r="C6034">
        <v>2.0753212999999999E-3</v>
      </c>
      <c r="D6034">
        <v>1.8014241000000001E-3</v>
      </c>
      <c r="E6034">
        <v>4.0534567000000002E-4</v>
      </c>
      <c r="F6034">
        <v>100.637931021054</v>
      </c>
      <c r="G6034">
        <v>2.8849832999999999E-3</v>
      </c>
      <c r="H6034">
        <v>2.8039270999999999E-3</v>
      </c>
    </row>
    <row r="6035" spans="1:8" x14ac:dyDescent="0.25">
      <c r="A6035">
        <v>100.65948336919099</v>
      </c>
      <c r="B6035">
        <v>0</v>
      </c>
      <c r="C6035">
        <v>3.8886005E-3</v>
      </c>
      <c r="D6035">
        <v>1.6752500999999999E-3</v>
      </c>
      <c r="E6035">
        <v>0</v>
      </c>
      <c r="F6035">
        <v>100.654598593711</v>
      </c>
      <c r="G6035">
        <v>3.1477311E-3</v>
      </c>
      <c r="H6035">
        <v>2.1202129000000001E-3</v>
      </c>
    </row>
    <row r="6036" spans="1:8" x14ac:dyDescent="0.25">
      <c r="A6036">
        <v>100.676150933901</v>
      </c>
      <c r="B6036">
        <v>4.3636685999999996E-3</v>
      </c>
      <c r="C6036">
        <v>1.9541162000000002E-3</v>
      </c>
      <c r="D6036">
        <v>1.6304577999999999E-3</v>
      </c>
      <c r="E6036">
        <v>0</v>
      </c>
      <c r="F6036">
        <v>100.67126615842101</v>
      </c>
      <c r="G6036">
        <v>3.1320527E-3</v>
      </c>
      <c r="H6036">
        <v>2.3861391999999999E-3</v>
      </c>
    </row>
    <row r="6037" spans="1:8" x14ac:dyDescent="0.25">
      <c r="A6037">
        <v>100.692818506558</v>
      </c>
      <c r="B6037">
        <v>0</v>
      </c>
      <c r="C6037">
        <v>2.7041216000000001E-3</v>
      </c>
      <c r="D6037">
        <v>2.8476323999999998E-3</v>
      </c>
      <c r="E6037">
        <v>2.2404791999999999E-4</v>
      </c>
      <c r="F6037">
        <v>100.687933731079</v>
      </c>
      <c r="G6037">
        <v>3.2391325000000002E-3</v>
      </c>
      <c r="H6037">
        <v>2.4591336999999999E-3</v>
      </c>
    </row>
    <row r="6038" spans="1:8" x14ac:dyDescent="0.25">
      <c r="A6038">
        <v>100.70948607921601</v>
      </c>
      <c r="B6038">
        <v>3.6557841000000001E-3</v>
      </c>
      <c r="C6038">
        <v>1.1208958000000001E-3</v>
      </c>
      <c r="D6038">
        <v>1.2061081E-3</v>
      </c>
      <c r="E6038">
        <v>6.2216561999999995E-4</v>
      </c>
      <c r="F6038">
        <v>100.704601303736</v>
      </c>
      <c r="G6038">
        <v>3.6771948999999998E-3</v>
      </c>
      <c r="H6038">
        <v>3.3865049000000001E-3</v>
      </c>
    </row>
    <row r="6039" spans="1:8" x14ac:dyDescent="0.25">
      <c r="A6039">
        <v>100.726153643926</v>
      </c>
      <c r="B6039">
        <v>0</v>
      </c>
      <c r="C6039">
        <v>3.0265446000000001E-3</v>
      </c>
      <c r="D6039">
        <v>2.2156157E-3</v>
      </c>
      <c r="E6039">
        <v>0</v>
      </c>
      <c r="F6039">
        <v>100.721268868446</v>
      </c>
      <c r="G6039">
        <v>3.0170889000000001E-3</v>
      </c>
      <c r="H6039">
        <v>2.1867397999999999E-3</v>
      </c>
    </row>
    <row r="6040" spans="1:8" x14ac:dyDescent="0.25">
      <c r="A6040">
        <v>100.742821216583</v>
      </c>
      <c r="B6040">
        <v>5.0498716999999999E-3</v>
      </c>
      <c r="C6040">
        <v>2.6428874000000002E-3</v>
      </c>
      <c r="D6040">
        <v>1.3026264E-3</v>
      </c>
      <c r="E6040">
        <v>1.6228709999999999E-3</v>
      </c>
      <c r="F6040">
        <v>100.737936441103</v>
      </c>
      <c r="G6040">
        <v>3.7084600999999998E-3</v>
      </c>
      <c r="H6040">
        <v>2.3703317000000001E-3</v>
      </c>
    </row>
    <row r="6041" spans="1:8" x14ac:dyDescent="0.25">
      <c r="A6041">
        <v>100.75948878924</v>
      </c>
      <c r="B6041">
        <v>0</v>
      </c>
      <c r="C6041">
        <v>2.5302798000000001E-3</v>
      </c>
      <c r="D6041">
        <v>2.0770372E-3</v>
      </c>
      <c r="E6041">
        <v>0</v>
      </c>
      <c r="F6041">
        <v>100.75460401376</v>
      </c>
      <c r="G6041">
        <v>3.6764061000000002E-3</v>
      </c>
      <c r="H6041">
        <v>2.7187133999999999E-3</v>
      </c>
    </row>
    <row r="6042" spans="1:8" x14ac:dyDescent="0.25">
      <c r="A6042">
        <v>100.77615635395</v>
      </c>
      <c r="B6042">
        <v>9.5861183999999995E-4</v>
      </c>
      <c r="C6042">
        <v>2.9546041E-3</v>
      </c>
      <c r="D6042">
        <v>3.9148856999999997E-3</v>
      </c>
      <c r="E6042">
        <v>1.2822826E-3</v>
      </c>
      <c r="F6042">
        <v>100.77127157847001</v>
      </c>
      <c r="G6042">
        <v>3.2174755000000002E-3</v>
      </c>
      <c r="H6042">
        <v>1.8291411000000001E-3</v>
      </c>
    </row>
    <row r="6043" spans="1:8" x14ac:dyDescent="0.25">
      <c r="A6043">
        <v>100.792823926607</v>
      </c>
      <c r="B6043">
        <v>0</v>
      </c>
      <c r="C6043">
        <v>2.5220376000000002E-3</v>
      </c>
      <c r="D6043">
        <v>1.5397340000000001E-3</v>
      </c>
      <c r="E6043">
        <v>1.0726271000000001E-3</v>
      </c>
      <c r="F6043">
        <v>100.787939151128</v>
      </c>
      <c r="G6043">
        <v>3.6666794000000001E-3</v>
      </c>
      <c r="H6043">
        <v>3.4133842999999999E-3</v>
      </c>
    </row>
    <row r="6044" spans="1:8" x14ac:dyDescent="0.25">
      <c r="A6044">
        <v>100.80949149926499</v>
      </c>
      <c r="B6044">
        <v>8.1149340000000007E-3</v>
      </c>
      <c r="C6044">
        <v>3.6659725000000002E-3</v>
      </c>
      <c r="D6044">
        <v>1.8633248E-3</v>
      </c>
      <c r="E6044">
        <v>9.5220194999999996E-4</v>
      </c>
      <c r="F6044">
        <v>100.804606723785</v>
      </c>
      <c r="G6044">
        <v>3.3446857999999999E-3</v>
      </c>
      <c r="H6044">
        <v>6.5155536999999999E-4</v>
      </c>
    </row>
    <row r="6045" spans="1:8" x14ac:dyDescent="0.25">
      <c r="A6045">
        <v>100.826159063975</v>
      </c>
      <c r="B6045">
        <v>7.7330135000000001E-4</v>
      </c>
      <c r="C6045">
        <v>2.8536251999999999E-3</v>
      </c>
      <c r="D6045">
        <v>3.2382726000000001E-3</v>
      </c>
      <c r="E6045">
        <v>3.8128218000000003E-4</v>
      </c>
      <c r="F6045">
        <v>100.821274288495</v>
      </c>
      <c r="G6045">
        <v>3.6589807999999999E-3</v>
      </c>
      <c r="H6045">
        <v>3.2753062E-3</v>
      </c>
    </row>
    <row r="6046" spans="1:8" x14ac:dyDescent="0.25">
      <c r="A6046">
        <v>100.842826636632</v>
      </c>
      <c r="B6046">
        <v>0</v>
      </c>
      <c r="C6046">
        <v>2.2887256999999999E-3</v>
      </c>
      <c r="D6046">
        <v>1.4294662E-3</v>
      </c>
      <c r="E6046">
        <v>0</v>
      </c>
      <c r="F6046">
        <v>100.837941861152</v>
      </c>
      <c r="G6046">
        <v>3.3878125000000002E-3</v>
      </c>
      <c r="H6046">
        <v>1.8848635E-3</v>
      </c>
    </row>
    <row r="6047" spans="1:8" x14ac:dyDescent="0.25">
      <c r="A6047">
        <v>100.859494209289</v>
      </c>
      <c r="B6047">
        <v>0</v>
      </c>
      <c r="C6047">
        <v>4.6033482000000002E-3</v>
      </c>
      <c r="D6047">
        <v>2.8071194E-3</v>
      </c>
      <c r="E6047">
        <v>4.8528085000000001E-4</v>
      </c>
      <c r="F6047">
        <v>100.854609433809</v>
      </c>
      <c r="G6047">
        <v>2.9353332000000001E-3</v>
      </c>
      <c r="H6047">
        <v>1.8843547E-3</v>
      </c>
    </row>
    <row r="6048" spans="1:8" x14ac:dyDescent="0.25">
      <c r="A6048">
        <v>100.876161781946</v>
      </c>
      <c r="B6048">
        <v>0</v>
      </c>
      <c r="C6048">
        <v>3.4669531000000001E-3</v>
      </c>
      <c r="D6048">
        <v>1.5919117999999999E-3</v>
      </c>
      <c r="E6048">
        <v>2.7999767999999998E-4</v>
      </c>
      <c r="F6048">
        <v>100.871277006467</v>
      </c>
      <c r="G6048">
        <v>2.4571711999999998E-3</v>
      </c>
      <c r="H6048">
        <v>3.3280318999999998E-3</v>
      </c>
    </row>
    <row r="6049" spans="1:8" x14ac:dyDescent="0.25">
      <c r="A6049">
        <v>100.892829346656</v>
      </c>
      <c r="B6049">
        <v>1.2971195E-3</v>
      </c>
      <c r="C6049">
        <v>4.0040235000000004E-3</v>
      </c>
      <c r="D6049">
        <v>3.6891090999999999E-3</v>
      </c>
      <c r="E6049">
        <v>0</v>
      </c>
      <c r="F6049">
        <v>100.887944571177</v>
      </c>
      <c r="G6049">
        <v>1.7618495E-3</v>
      </c>
      <c r="H6049">
        <v>7.6450827000000001E-4</v>
      </c>
    </row>
    <row r="6050" spans="1:8" x14ac:dyDescent="0.25">
      <c r="A6050">
        <v>100.90949691931399</v>
      </c>
      <c r="B6050">
        <v>3.2332597999999999E-3</v>
      </c>
      <c r="C6050">
        <v>3.7248038999999999E-3</v>
      </c>
      <c r="D6050">
        <v>2.4207158000000002E-3</v>
      </c>
      <c r="E6050">
        <v>4.6168113E-4</v>
      </c>
      <c r="F6050">
        <v>100.904612143834</v>
      </c>
      <c r="G6050">
        <v>3.713432E-3</v>
      </c>
      <c r="H6050">
        <v>3.2948251E-3</v>
      </c>
    </row>
    <row r="6051" spans="1:8" x14ac:dyDescent="0.25">
      <c r="A6051">
        <v>100.92616449197099</v>
      </c>
      <c r="B6051">
        <v>9.1621878999999999E-4</v>
      </c>
      <c r="C6051">
        <v>3.6035376000000002E-3</v>
      </c>
      <c r="D6051">
        <v>2.8763934999999998E-3</v>
      </c>
      <c r="E6051">
        <v>1.2818129999999999E-4</v>
      </c>
      <c r="F6051">
        <v>100.921279716491</v>
      </c>
      <c r="G6051">
        <v>3.2223392999999999E-3</v>
      </c>
      <c r="H6051">
        <v>1.8534617000000001E-3</v>
      </c>
    </row>
    <row r="6052" spans="1:8" x14ac:dyDescent="0.25">
      <c r="A6052">
        <v>100.942832056681</v>
      </c>
      <c r="B6052">
        <v>2.3201624999999999E-3</v>
      </c>
      <c r="C6052">
        <v>3.2307145000000002E-3</v>
      </c>
      <c r="D6052">
        <v>1.7443834999999999E-3</v>
      </c>
      <c r="E6052">
        <v>5.8322959000000002E-4</v>
      </c>
      <c r="F6052">
        <v>100.93794728120101</v>
      </c>
      <c r="G6052">
        <v>2.074261E-3</v>
      </c>
      <c r="H6052">
        <v>4.1070361999999997E-3</v>
      </c>
    </row>
    <row r="6053" spans="1:8" x14ac:dyDescent="0.25">
      <c r="A6053">
        <v>100.959499629338</v>
      </c>
      <c r="B6053">
        <v>7.0052459999999999E-4</v>
      </c>
      <c r="C6053">
        <v>3.5882127000000002E-3</v>
      </c>
      <c r="D6053">
        <v>1.2002022999999999E-3</v>
      </c>
      <c r="E6053">
        <v>5.4126535999999995E-4</v>
      </c>
      <c r="F6053">
        <v>100.954614853858</v>
      </c>
      <c r="G6053">
        <v>4.6010809000000003E-3</v>
      </c>
      <c r="H6053">
        <v>2.4671125999999998E-3</v>
      </c>
    </row>
    <row r="6054" spans="1:8" x14ac:dyDescent="0.25">
      <c r="A6054">
        <v>100.976167201995</v>
      </c>
      <c r="B6054">
        <v>1.1713691E-3</v>
      </c>
      <c r="C6054">
        <v>2.6846281000000001E-3</v>
      </c>
      <c r="D6054">
        <v>2.1850622999999999E-3</v>
      </c>
      <c r="E6054">
        <v>0</v>
      </c>
      <c r="F6054">
        <v>100.971282426516</v>
      </c>
      <c r="G6054">
        <v>2.4835749E-3</v>
      </c>
      <c r="H6054">
        <v>1.9677131999999999E-3</v>
      </c>
    </row>
    <row r="6055" spans="1:8" x14ac:dyDescent="0.25">
      <c r="A6055">
        <v>100.992834766705</v>
      </c>
      <c r="B6055">
        <v>1.5768798000000001E-3</v>
      </c>
      <c r="C6055">
        <v>2.7789773999999999E-3</v>
      </c>
      <c r="D6055">
        <v>2.1556959999999999E-3</v>
      </c>
      <c r="E6055">
        <v>3.5830706000000001E-4</v>
      </c>
      <c r="F6055">
        <v>100.987949991226</v>
      </c>
      <c r="G6055">
        <v>3.1391201000000001E-3</v>
      </c>
      <c r="H6055">
        <v>2.0052710999999999E-3</v>
      </c>
    </row>
    <row r="6056" spans="1:8" x14ac:dyDescent="0.25">
      <c r="A6056">
        <v>101.009502339363</v>
      </c>
      <c r="B6056">
        <v>1.8820406E-3</v>
      </c>
      <c r="C6056">
        <v>2.0279472000000001E-3</v>
      </c>
      <c r="D6056">
        <v>2.1676500000000001E-3</v>
      </c>
      <c r="E6056">
        <v>1.8035514E-4</v>
      </c>
      <c r="F6056">
        <v>101.004617563883</v>
      </c>
      <c r="G6056">
        <v>2.8356487999999999E-3</v>
      </c>
      <c r="H6056">
        <v>1.4166426000000001E-3</v>
      </c>
    </row>
    <row r="6057" spans="1:8" x14ac:dyDescent="0.25">
      <c r="A6057">
        <v>101.02616991201999</v>
      </c>
      <c r="B6057">
        <v>2.0814677999999999E-3</v>
      </c>
      <c r="C6057">
        <v>2.1754351999999999E-3</v>
      </c>
      <c r="D6057">
        <v>2.1063446000000002E-3</v>
      </c>
      <c r="E6057">
        <v>0</v>
      </c>
      <c r="F6057">
        <v>101.02128513654</v>
      </c>
      <c r="G6057">
        <v>2.0724873000000001E-3</v>
      </c>
      <c r="H6057">
        <v>1.6654479999999999E-3</v>
      </c>
    </row>
    <row r="6058" spans="1:8" x14ac:dyDescent="0.25">
      <c r="A6058">
        <v>101.04283747673</v>
      </c>
      <c r="B6058">
        <v>1.0049049999999999E-3</v>
      </c>
      <c r="C6058">
        <v>1.7043506999999999E-3</v>
      </c>
      <c r="D6058">
        <v>1.3109713000000001E-3</v>
      </c>
      <c r="E6058">
        <v>4.8178129000000001E-4</v>
      </c>
      <c r="F6058">
        <v>101.03795270125001</v>
      </c>
      <c r="G6058">
        <v>2.4687371E-3</v>
      </c>
      <c r="H6058">
        <v>2.9644058000000001E-3</v>
      </c>
    </row>
    <row r="6059" spans="1:8" x14ac:dyDescent="0.25">
      <c r="A6059">
        <v>101.059505049387</v>
      </c>
      <c r="B6059">
        <v>5.275837E-4</v>
      </c>
      <c r="C6059">
        <v>2.2663872E-3</v>
      </c>
      <c r="D6059">
        <v>3.5279188E-3</v>
      </c>
      <c r="E6059">
        <v>6.3076370999999999E-4</v>
      </c>
      <c r="F6059">
        <v>101.054620273908</v>
      </c>
      <c r="G6059">
        <v>2.0897107000000001E-3</v>
      </c>
      <c r="H6059">
        <v>2.1535111999999999E-3</v>
      </c>
    </row>
    <row r="6060" spans="1:8" x14ac:dyDescent="0.25">
      <c r="A6060">
        <v>101.076172622044</v>
      </c>
      <c r="B6060">
        <v>6.9012446000000002E-3</v>
      </c>
      <c r="C6060">
        <v>1.5309025E-3</v>
      </c>
      <c r="D6060">
        <v>1.4049711999999999E-3</v>
      </c>
      <c r="E6060">
        <v>4.3408132999999999E-4</v>
      </c>
      <c r="F6060">
        <v>101.071287846565</v>
      </c>
      <c r="G6060">
        <v>5.0034438999999997E-3</v>
      </c>
      <c r="H6060">
        <v>1.7114935999999999E-3</v>
      </c>
    </row>
    <row r="6061" spans="1:8" x14ac:dyDescent="0.25">
      <c r="A6061">
        <v>101.092840186754</v>
      </c>
      <c r="B6061">
        <v>2.2305116999999999E-3</v>
      </c>
      <c r="C6061">
        <v>2.1729141000000002E-3</v>
      </c>
      <c r="D6061">
        <v>1.4788021E-3</v>
      </c>
      <c r="E6061">
        <v>1.2043193E-3</v>
      </c>
      <c r="F6061">
        <v>101.087955411275</v>
      </c>
      <c r="G6061">
        <v>3.6695765000000001E-3</v>
      </c>
      <c r="H6061">
        <v>1.1138782000000001E-3</v>
      </c>
    </row>
    <row r="6062" spans="1:8" x14ac:dyDescent="0.25">
      <c r="A6062">
        <v>101.109507759412</v>
      </c>
      <c r="B6062">
        <v>9.6470051999999994E-3</v>
      </c>
      <c r="C6062">
        <v>2.7985665999999999E-3</v>
      </c>
      <c r="D6062">
        <v>2.3667580000000001E-3</v>
      </c>
      <c r="E6062">
        <v>3.4132162999999998E-4</v>
      </c>
      <c r="F6062">
        <v>101.104622983932</v>
      </c>
      <c r="G6062">
        <v>2.4070268999999999E-3</v>
      </c>
      <c r="H6062">
        <v>2.3162460000000001E-3</v>
      </c>
    </row>
    <row r="6063" spans="1:8" x14ac:dyDescent="0.25">
      <c r="A6063">
        <v>101.126175332069</v>
      </c>
      <c r="B6063">
        <v>3.2664901E-3</v>
      </c>
      <c r="C6063">
        <v>3.2039405999999999E-3</v>
      </c>
      <c r="D6063">
        <v>1.9051603E-3</v>
      </c>
      <c r="E6063">
        <v>4.0231347999999999E-4</v>
      </c>
      <c r="F6063">
        <v>101.121290556589</v>
      </c>
      <c r="G6063">
        <v>1.4919677000000001E-3</v>
      </c>
      <c r="H6063">
        <v>2.7905589000000001E-3</v>
      </c>
    </row>
    <row r="6064" spans="1:8" x14ac:dyDescent="0.25">
      <c r="A6064">
        <v>101.142842896779</v>
      </c>
      <c r="B6064">
        <v>0</v>
      </c>
      <c r="C6064">
        <v>3.4867902000000001E-3</v>
      </c>
      <c r="D6064">
        <v>2.4768563E-3</v>
      </c>
      <c r="E6064">
        <v>3.5721709999999999E-4</v>
      </c>
      <c r="F6064">
        <v>101.13795812129899</v>
      </c>
      <c r="G6064">
        <v>3.6235732999999998E-3</v>
      </c>
      <c r="H6064">
        <v>2.0640334E-3</v>
      </c>
    </row>
    <row r="6065" spans="1:8" x14ac:dyDescent="0.25">
      <c r="A6065">
        <v>101.159510469436</v>
      </c>
      <c r="B6065">
        <v>1.4986445999999999E-3</v>
      </c>
      <c r="C6065">
        <v>1.7851894999999999E-3</v>
      </c>
      <c r="D6065">
        <v>1.5342956E-3</v>
      </c>
      <c r="E6065">
        <v>2.0372915999999999E-3</v>
      </c>
      <c r="F6065">
        <v>101.154625693957</v>
      </c>
      <c r="G6065">
        <v>2.6664779999999999E-3</v>
      </c>
      <c r="H6065">
        <v>2.5637177999999999E-3</v>
      </c>
    </row>
    <row r="6066" spans="1:8" x14ac:dyDescent="0.25">
      <c r="A6066">
        <v>101.176178042093</v>
      </c>
      <c r="B6066">
        <v>1.9978152000000001E-3</v>
      </c>
      <c r="C6066">
        <v>4.0424550000000004E-3</v>
      </c>
      <c r="D6066">
        <v>2.4488069999999999E-3</v>
      </c>
      <c r="E6066">
        <v>0</v>
      </c>
      <c r="F6066">
        <v>101.171293266614</v>
      </c>
      <c r="G6066">
        <v>2.6302644999999999E-3</v>
      </c>
      <c r="H6066">
        <v>2.2558321000000002E-3</v>
      </c>
    </row>
    <row r="6067" spans="1:8" x14ac:dyDescent="0.25">
      <c r="A6067">
        <v>101.192845606803</v>
      </c>
      <c r="B6067">
        <v>0</v>
      </c>
      <c r="C6067">
        <v>2.9955860000000002E-3</v>
      </c>
      <c r="D6067">
        <v>2.0371491999999999E-3</v>
      </c>
      <c r="E6067" s="111">
        <v>4.8907194999999996E-6</v>
      </c>
      <c r="F6067">
        <v>101.18796083132401</v>
      </c>
      <c r="G6067">
        <v>4.0491861000000002E-3</v>
      </c>
      <c r="H6067">
        <v>2.3302577999999999E-3</v>
      </c>
    </row>
    <row r="6068" spans="1:8" x14ac:dyDescent="0.25">
      <c r="A6068">
        <v>101.209513179461</v>
      </c>
      <c r="B6068">
        <v>2.5075711000000001E-3</v>
      </c>
      <c r="C6068">
        <v>2.2123800999999999E-3</v>
      </c>
      <c r="D6068">
        <v>1.5866039000000001E-3</v>
      </c>
      <c r="E6068" s="111">
        <v>9.6148528000000006E-5</v>
      </c>
      <c r="F6068">
        <v>101.204628403981</v>
      </c>
      <c r="G6068">
        <v>2.8966856000000002E-3</v>
      </c>
      <c r="H6068">
        <v>1.2660486000000001E-3</v>
      </c>
    </row>
    <row r="6069" spans="1:8" x14ac:dyDescent="0.25">
      <c r="A6069">
        <v>101.226180752118</v>
      </c>
      <c r="B6069">
        <v>4.9611194999999997E-3</v>
      </c>
      <c r="C6069">
        <v>2.3955700000000001E-3</v>
      </c>
      <c r="D6069">
        <v>8.6910684999999999E-4</v>
      </c>
      <c r="E6069">
        <v>6.7189924000000002E-4</v>
      </c>
      <c r="F6069">
        <v>101.221295976638</v>
      </c>
      <c r="G6069">
        <v>2.2436092000000002E-3</v>
      </c>
      <c r="H6069">
        <v>1.9903679000000001E-3</v>
      </c>
    </row>
    <row r="6070" spans="1:8" x14ac:dyDescent="0.25">
      <c r="A6070">
        <v>101.242848324775</v>
      </c>
      <c r="B6070">
        <v>1.4163555E-3</v>
      </c>
      <c r="C6070">
        <v>2.8620925999999999E-3</v>
      </c>
      <c r="D6070">
        <v>3.0900666E-3</v>
      </c>
      <c r="E6070">
        <v>9.4430917000000003E-4</v>
      </c>
      <c r="F6070">
        <v>101.237963549296</v>
      </c>
      <c r="G6070">
        <v>2.2482641999999999E-3</v>
      </c>
      <c r="H6070">
        <v>2.8921458999999999E-3</v>
      </c>
    </row>
    <row r="6071" spans="1:8" x14ac:dyDescent="0.25">
      <c r="A6071">
        <v>101.259515889485</v>
      </c>
      <c r="B6071">
        <v>3.0548095000000001E-3</v>
      </c>
      <c r="C6071">
        <v>1.9586012E-3</v>
      </c>
      <c r="D6071">
        <v>3.5585600000000001E-3</v>
      </c>
      <c r="E6071">
        <v>2.6997320999999999E-4</v>
      </c>
      <c r="F6071">
        <v>101.254631114006</v>
      </c>
      <c r="G6071">
        <v>3.5263919000000001E-3</v>
      </c>
      <c r="H6071">
        <v>1.0229798000000001E-3</v>
      </c>
    </row>
    <row r="6072" spans="1:8" x14ac:dyDescent="0.25">
      <c r="A6072">
        <v>101.276183462142</v>
      </c>
      <c r="B6072">
        <v>3.2579232999999999E-3</v>
      </c>
      <c r="C6072">
        <v>2.1217261E-3</v>
      </c>
      <c r="D6072">
        <v>2.2259303000000002E-3</v>
      </c>
      <c r="E6072">
        <v>0</v>
      </c>
      <c r="F6072">
        <v>101.271298686663</v>
      </c>
      <c r="G6072">
        <v>1.0435411000000001E-3</v>
      </c>
      <c r="H6072">
        <v>2.1459580999999999E-3</v>
      </c>
    </row>
    <row r="6073" spans="1:8" x14ac:dyDescent="0.25">
      <c r="A6073">
        <v>101.29285103479999</v>
      </c>
      <c r="B6073">
        <v>2.8003754999999999E-4</v>
      </c>
      <c r="C6073">
        <v>3.2722483999999999E-3</v>
      </c>
      <c r="D6073">
        <v>2.4947238000000002E-3</v>
      </c>
      <c r="E6073" s="111">
        <v>4.1342350999999998E-5</v>
      </c>
      <c r="F6073">
        <v>101.28796625932</v>
      </c>
      <c r="G6073">
        <v>2.2323936999999999E-3</v>
      </c>
      <c r="H6073">
        <v>2.2556494999999999E-3</v>
      </c>
    </row>
    <row r="6074" spans="1:8" x14ac:dyDescent="0.25">
      <c r="A6074">
        <v>101.30951859951</v>
      </c>
      <c r="B6074">
        <v>1.1837232999999999E-3</v>
      </c>
      <c r="C6074">
        <v>3.1066176000000001E-3</v>
      </c>
      <c r="D6074">
        <v>2.3697954999999998E-3</v>
      </c>
      <c r="E6074">
        <v>5.0138419999999997E-4</v>
      </c>
      <c r="F6074">
        <v>101.30463382403001</v>
      </c>
      <c r="G6074">
        <v>3.6621472999999998E-3</v>
      </c>
      <c r="H6074">
        <v>2.2651143E-3</v>
      </c>
    </row>
    <row r="6075" spans="1:8" x14ac:dyDescent="0.25">
      <c r="A6075">
        <v>101.326186172167</v>
      </c>
      <c r="B6075">
        <v>5.1443158000000003E-3</v>
      </c>
      <c r="C6075">
        <v>3.4634891999999998E-3</v>
      </c>
      <c r="D6075">
        <v>1.8947402999999999E-3</v>
      </c>
      <c r="E6075">
        <v>1.0408796E-3</v>
      </c>
      <c r="F6075">
        <v>101.32130139668701</v>
      </c>
      <c r="G6075">
        <v>3.2441741999999999E-3</v>
      </c>
      <c r="H6075">
        <v>2.5503682E-3</v>
      </c>
    </row>
    <row r="6076" spans="1:8" x14ac:dyDescent="0.25">
      <c r="A6076">
        <v>101.342853744824</v>
      </c>
      <c r="B6076">
        <v>2.0455196000000002E-3</v>
      </c>
      <c r="C6076">
        <v>3.0052836999999999E-3</v>
      </c>
      <c r="D6076">
        <v>2.9306316000000002E-3</v>
      </c>
      <c r="E6076">
        <v>1.2371887E-4</v>
      </c>
      <c r="F6076">
        <v>101.337968969345</v>
      </c>
      <c r="G6076">
        <v>3.7257839000000002E-3</v>
      </c>
      <c r="H6076">
        <v>2.4797739000000001E-3</v>
      </c>
    </row>
    <row r="6077" spans="1:8" x14ac:dyDescent="0.25">
      <c r="A6077">
        <v>101.359521309534</v>
      </c>
      <c r="B6077">
        <v>1.0698558E-2</v>
      </c>
      <c r="C6077">
        <v>3.5149161999999999E-3</v>
      </c>
      <c r="D6077">
        <v>1.0061130000000001E-3</v>
      </c>
      <c r="E6077" s="111">
        <v>6.4648583999999996E-6</v>
      </c>
      <c r="F6077">
        <v>101.354636534055</v>
      </c>
      <c r="G6077">
        <v>2.155765E-3</v>
      </c>
      <c r="H6077">
        <v>4.1256080999999998E-3</v>
      </c>
    </row>
    <row r="6078" spans="1:8" x14ac:dyDescent="0.25">
      <c r="A6078">
        <v>101.376188882192</v>
      </c>
      <c r="B6078">
        <v>0</v>
      </c>
      <c r="C6078">
        <v>1.7046215999999999E-3</v>
      </c>
      <c r="D6078">
        <v>1.9624873999999999E-3</v>
      </c>
      <c r="E6078">
        <v>3.3172721E-4</v>
      </c>
      <c r="F6078">
        <v>101.371304106712</v>
      </c>
      <c r="G6078">
        <v>4.1798740000000001E-3</v>
      </c>
      <c r="H6078">
        <v>1.6331424999999999E-3</v>
      </c>
    </row>
    <row r="6079" spans="1:8" x14ac:dyDescent="0.25">
      <c r="A6079">
        <v>101.392856454849</v>
      </c>
      <c r="B6079">
        <v>8.3878165000000004E-4</v>
      </c>
      <c r="C6079">
        <v>2.8619321999999998E-3</v>
      </c>
      <c r="D6079">
        <v>2.2217524000000002E-3</v>
      </c>
      <c r="E6079">
        <v>2.5739552999999999E-4</v>
      </c>
      <c r="F6079">
        <v>101.387971679369</v>
      </c>
      <c r="G6079">
        <v>3.8715485E-3</v>
      </c>
      <c r="H6079">
        <v>1.2986218999999999E-3</v>
      </c>
    </row>
    <row r="6080" spans="1:8" x14ac:dyDescent="0.25">
      <c r="A6080">
        <v>101.409524019559</v>
      </c>
      <c r="B6080">
        <v>1.0907308000000001E-3</v>
      </c>
      <c r="C6080">
        <v>3.9894305999999997E-3</v>
      </c>
      <c r="D6080">
        <v>2.1112297999999999E-3</v>
      </c>
      <c r="E6080">
        <v>1.1943438999999999E-3</v>
      </c>
      <c r="F6080">
        <v>101.40463924407899</v>
      </c>
      <c r="G6080">
        <v>3.7130065999999998E-3</v>
      </c>
      <c r="H6080">
        <v>1.8588419000000001E-3</v>
      </c>
    </row>
    <row r="6081" spans="1:8" x14ac:dyDescent="0.25">
      <c r="A6081">
        <v>101.426191592216</v>
      </c>
      <c r="B6081">
        <v>4.4472213E-3</v>
      </c>
      <c r="C6081">
        <v>3.3305523000000002E-3</v>
      </c>
      <c r="D6081">
        <v>1.4369086E-3</v>
      </c>
      <c r="E6081">
        <v>1.393175E-4</v>
      </c>
      <c r="F6081">
        <v>101.42130681673601</v>
      </c>
      <c r="G6081">
        <v>3.2282859999999999E-3</v>
      </c>
      <c r="H6081">
        <v>2.7330152000000002E-3</v>
      </c>
    </row>
    <row r="6082" spans="1:8" x14ac:dyDescent="0.25">
      <c r="A6082">
        <v>101.442859164873</v>
      </c>
      <c r="B6082">
        <v>2.8135999999999999E-3</v>
      </c>
      <c r="C6082">
        <v>2.5938340000000002E-3</v>
      </c>
      <c r="D6082">
        <v>2.3003010999999999E-3</v>
      </c>
      <c r="E6082">
        <v>0</v>
      </c>
      <c r="F6082">
        <v>101.437974389394</v>
      </c>
      <c r="G6082">
        <v>1.9804616E-3</v>
      </c>
      <c r="H6082">
        <v>1.8734483000000001E-3</v>
      </c>
    </row>
    <row r="6083" spans="1:8" x14ac:dyDescent="0.25">
      <c r="A6083">
        <v>101.459526729583</v>
      </c>
      <c r="B6083">
        <v>5.3461161000000002E-3</v>
      </c>
      <c r="C6083">
        <v>4.2605446999999996E-3</v>
      </c>
      <c r="D6083">
        <v>2.0312981E-3</v>
      </c>
      <c r="E6083">
        <v>2.8842961999999998E-3</v>
      </c>
      <c r="F6083">
        <v>101.45464195410401</v>
      </c>
      <c r="G6083">
        <v>2.9771272000000001E-3</v>
      </c>
      <c r="H6083">
        <v>2.2793114000000001E-3</v>
      </c>
    </row>
    <row r="6084" spans="1:8" x14ac:dyDescent="0.25">
      <c r="A6084">
        <v>101.476194302241</v>
      </c>
      <c r="B6084">
        <v>8.8011863000000002E-4</v>
      </c>
      <c r="C6084">
        <v>1.9616298000000002E-3</v>
      </c>
      <c r="D6084">
        <v>1.0545761E-3</v>
      </c>
      <c r="E6084">
        <v>0</v>
      </c>
      <c r="F6084">
        <v>101.471309526761</v>
      </c>
      <c r="G6084">
        <v>4.4313101000000004E-3</v>
      </c>
      <c r="H6084">
        <v>1.3484727999999999E-3</v>
      </c>
    </row>
    <row r="6085" spans="1:8" x14ac:dyDescent="0.25">
      <c r="A6085">
        <v>101.492861874898</v>
      </c>
      <c r="B6085">
        <v>0</v>
      </c>
      <c r="C6085">
        <v>3.5570189000000002E-3</v>
      </c>
      <c r="D6085">
        <v>1.5165526E-3</v>
      </c>
      <c r="E6085">
        <v>1.2859621999999999E-4</v>
      </c>
      <c r="F6085">
        <v>101.487977099418</v>
      </c>
      <c r="G6085">
        <v>4.4471379000000002E-3</v>
      </c>
      <c r="H6085">
        <v>3.5039324000000001E-3</v>
      </c>
    </row>
    <row r="6086" spans="1:8" x14ac:dyDescent="0.25">
      <c r="A6086">
        <v>101.509529439608</v>
      </c>
      <c r="B6086">
        <v>0</v>
      </c>
      <c r="C6086">
        <v>4.5982608999999997E-3</v>
      </c>
      <c r="D6086">
        <v>1.0718437999999999E-3</v>
      </c>
      <c r="E6086">
        <v>1.0883642E-4</v>
      </c>
      <c r="F6086">
        <v>101.50464466412799</v>
      </c>
      <c r="G6086">
        <v>3.5590107999999999E-3</v>
      </c>
      <c r="H6086">
        <v>2.2925616E-3</v>
      </c>
    </row>
    <row r="6087" spans="1:8" x14ac:dyDescent="0.25">
      <c r="A6087">
        <v>101.526197012265</v>
      </c>
      <c r="B6087">
        <v>0</v>
      </c>
      <c r="C6087">
        <v>3.6239363E-3</v>
      </c>
      <c r="D6087">
        <v>1.633329E-3</v>
      </c>
      <c r="E6087">
        <v>0</v>
      </c>
      <c r="F6087">
        <v>101.52131223678499</v>
      </c>
      <c r="G6087">
        <v>3.2573936000000001E-3</v>
      </c>
      <c r="H6087">
        <v>1.2960633E-3</v>
      </c>
    </row>
    <row r="6088" spans="1:8" x14ac:dyDescent="0.25">
      <c r="A6088">
        <v>101.542864584922</v>
      </c>
      <c r="B6088">
        <v>0</v>
      </c>
      <c r="C6088">
        <v>3.3125603000000001E-3</v>
      </c>
      <c r="D6088">
        <v>3.2410365999999999E-3</v>
      </c>
      <c r="E6088">
        <v>1.0409182999999999E-3</v>
      </c>
      <c r="F6088">
        <v>101.537979809443</v>
      </c>
      <c r="G6088">
        <v>2.6318517E-3</v>
      </c>
      <c r="H6088">
        <v>2.5551814999999999E-3</v>
      </c>
    </row>
    <row r="6089" spans="1:8" x14ac:dyDescent="0.25">
      <c r="A6089">
        <v>101.55953214963201</v>
      </c>
      <c r="B6089">
        <v>1.1867769E-4</v>
      </c>
      <c r="C6089">
        <v>3.8253473999999999E-3</v>
      </c>
      <c r="D6089">
        <v>5.7137577000000001E-4</v>
      </c>
      <c r="E6089">
        <v>0</v>
      </c>
      <c r="F6089">
        <v>101.55464737415301</v>
      </c>
      <c r="G6089">
        <v>2.9970465999999999E-3</v>
      </c>
      <c r="H6089">
        <v>1.9782709000000002E-3</v>
      </c>
    </row>
    <row r="6090" spans="1:8" x14ac:dyDescent="0.25">
      <c r="A6090">
        <v>101.57619972229</v>
      </c>
      <c r="B6090">
        <v>2.7152661000000001E-3</v>
      </c>
      <c r="C6090">
        <v>2.3687067000000002E-3</v>
      </c>
      <c r="D6090">
        <v>1.2305897000000001E-3</v>
      </c>
      <c r="E6090" s="111">
        <v>9.6647359999999996E-5</v>
      </c>
      <c r="F6090">
        <v>101.57131494681001</v>
      </c>
      <c r="G6090">
        <v>4.6835388000000004E-3</v>
      </c>
      <c r="H6090">
        <v>1.8700254999999999E-3</v>
      </c>
    </row>
    <row r="6091" spans="1:8" x14ac:dyDescent="0.25">
      <c r="A6091">
        <v>101.592867294947</v>
      </c>
      <c r="B6091" s="111">
        <v>6.3551095000000002E-5</v>
      </c>
      <c r="C6091">
        <v>2.5746215000000002E-3</v>
      </c>
      <c r="D6091">
        <v>1.9838763E-3</v>
      </c>
      <c r="E6091">
        <v>7.8496912999999997E-4</v>
      </c>
      <c r="F6091">
        <v>101.587982519467</v>
      </c>
      <c r="G6091">
        <v>1.9867971999999999E-3</v>
      </c>
      <c r="H6091">
        <v>3.4916551999999998E-3</v>
      </c>
    </row>
    <row r="6092" spans="1:8" x14ac:dyDescent="0.25">
      <c r="A6092">
        <v>101.609534867604</v>
      </c>
      <c r="B6092">
        <v>5.9517415000000001E-4</v>
      </c>
      <c r="C6092">
        <v>3.1427816000000001E-3</v>
      </c>
      <c r="D6092">
        <v>1.2738967999999999E-3</v>
      </c>
      <c r="E6092" s="111">
        <v>7.6708246000000004E-5</v>
      </c>
      <c r="F6092">
        <v>101.604650092124</v>
      </c>
      <c r="G6092">
        <v>3.4419512E-3</v>
      </c>
      <c r="H6092">
        <v>3.5760044E-3</v>
      </c>
    </row>
    <row r="6093" spans="1:8" x14ac:dyDescent="0.25">
      <c r="A6093">
        <v>101.626202432314</v>
      </c>
      <c r="B6093">
        <v>6.0190935999999999E-3</v>
      </c>
      <c r="C6093">
        <v>2.4165575999999999E-3</v>
      </c>
      <c r="D6093">
        <v>3.4771926999999998E-3</v>
      </c>
      <c r="E6093">
        <v>0</v>
      </c>
      <c r="F6093">
        <v>101.62131765683399</v>
      </c>
      <c r="G6093">
        <v>3.4439671000000001E-3</v>
      </c>
      <c r="H6093">
        <v>2.2326729000000001E-3</v>
      </c>
    </row>
    <row r="6094" spans="1:8" x14ac:dyDescent="0.25">
      <c r="A6094">
        <v>101.642870004971</v>
      </c>
      <c r="B6094">
        <v>4.2033981999999998E-3</v>
      </c>
      <c r="C6094">
        <v>2.3562764000000002E-3</v>
      </c>
      <c r="D6094">
        <v>1.9626892000000002E-3</v>
      </c>
      <c r="E6094">
        <v>6.2241689999999997E-4</v>
      </c>
      <c r="F6094">
        <v>101.637985229492</v>
      </c>
      <c r="G6094">
        <v>4.9788756E-3</v>
      </c>
      <c r="H6094">
        <v>2.1044605E-3</v>
      </c>
    </row>
    <row r="6095" spans="1:8" x14ac:dyDescent="0.25">
      <c r="A6095">
        <v>101.659537577629</v>
      </c>
      <c r="B6095">
        <v>6.4569768E-3</v>
      </c>
      <c r="C6095">
        <v>4.1525681000000002E-3</v>
      </c>
      <c r="D6095">
        <v>1.6191101E-3</v>
      </c>
      <c r="E6095" s="111">
        <v>4.5582667000000003E-5</v>
      </c>
      <c r="F6095">
        <v>101.654652802149</v>
      </c>
      <c r="G6095">
        <v>3.9540822999999999E-3</v>
      </c>
      <c r="H6095">
        <v>1.6529642999999999E-3</v>
      </c>
    </row>
    <row r="6096" spans="1:8" x14ac:dyDescent="0.25">
      <c r="A6096">
        <v>101.676205142339</v>
      </c>
      <c r="B6096">
        <v>1.1416191E-3</v>
      </c>
      <c r="C6096">
        <v>2.7288566000000002E-3</v>
      </c>
      <c r="D6096">
        <v>1.5101447E-3</v>
      </c>
      <c r="E6096">
        <v>1.3374126000000001E-3</v>
      </c>
      <c r="F6096">
        <v>101.67132036685901</v>
      </c>
      <c r="G6096">
        <v>3.1750845000000001E-3</v>
      </c>
      <c r="H6096">
        <v>7.5760303000000002E-4</v>
      </c>
    </row>
    <row r="6097" spans="1:8" x14ac:dyDescent="0.25">
      <c r="A6097">
        <v>101.692872714996</v>
      </c>
      <c r="B6097">
        <v>4.0194363999999996E-3</v>
      </c>
      <c r="C6097">
        <v>2.7640332E-3</v>
      </c>
      <c r="D6097">
        <v>1.7646757999999999E-3</v>
      </c>
      <c r="E6097">
        <v>1.9462056999999999E-3</v>
      </c>
      <c r="F6097">
        <v>101.68798793951601</v>
      </c>
      <c r="G6097">
        <v>3.9227469999999999E-3</v>
      </c>
      <c r="H6097">
        <v>1.2589435E-3</v>
      </c>
    </row>
    <row r="6098" spans="1:8" x14ac:dyDescent="0.25">
      <c r="A6098">
        <v>101.709540287653</v>
      </c>
      <c r="B6098">
        <v>0</v>
      </c>
      <c r="C6098">
        <v>3.3033505999999998E-3</v>
      </c>
      <c r="D6098">
        <v>1.3742631E-3</v>
      </c>
      <c r="E6098">
        <v>1.4529880999999999E-4</v>
      </c>
      <c r="F6098">
        <v>101.704655512174</v>
      </c>
      <c r="G6098">
        <v>2.0982806999999999E-3</v>
      </c>
      <c r="H6098">
        <v>2.6637656E-3</v>
      </c>
    </row>
    <row r="6099" spans="1:8" x14ac:dyDescent="0.25">
      <c r="A6099">
        <v>101.726207852363</v>
      </c>
      <c r="B6099">
        <v>0</v>
      </c>
      <c r="C6099">
        <v>3.7900691000000001E-3</v>
      </c>
      <c r="D6099">
        <v>3.0657304000000002E-3</v>
      </c>
      <c r="E6099">
        <v>1.0327595E-4</v>
      </c>
      <c r="F6099">
        <v>101.721323076883</v>
      </c>
      <c r="G6099">
        <v>3.1236994999999999E-3</v>
      </c>
      <c r="H6099">
        <v>2.5348593000000001E-3</v>
      </c>
    </row>
    <row r="6100" spans="1:8" x14ac:dyDescent="0.25">
      <c r="A6100">
        <v>101.74287542502</v>
      </c>
      <c r="B6100">
        <v>6.0606864000000002E-4</v>
      </c>
      <c r="C6100">
        <v>4.0044966E-3</v>
      </c>
      <c r="D6100">
        <v>4.1811783000000003E-3</v>
      </c>
      <c r="E6100">
        <v>3.6505789999999999E-4</v>
      </c>
      <c r="F6100">
        <v>101.737990649541</v>
      </c>
      <c r="G6100">
        <v>2.6958570999999999E-3</v>
      </c>
      <c r="H6100">
        <v>1.4800426E-3</v>
      </c>
    </row>
    <row r="6101" spans="1:8" x14ac:dyDescent="0.25">
      <c r="A6101">
        <v>101.759542997678</v>
      </c>
      <c r="B6101">
        <v>6.7966985999999997E-3</v>
      </c>
      <c r="C6101">
        <v>3.1531026999999999E-3</v>
      </c>
      <c r="D6101">
        <v>2.2004607999999998E-3</v>
      </c>
      <c r="E6101">
        <v>0</v>
      </c>
      <c r="F6101">
        <v>101.754658222198</v>
      </c>
      <c r="G6101">
        <v>1.8035754000000001E-3</v>
      </c>
      <c r="H6101">
        <v>2.3381083999999999E-3</v>
      </c>
    </row>
    <row r="6102" spans="1:8" x14ac:dyDescent="0.25">
      <c r="A6102">
        <v>101.776210562388</v>
      </c>
      <c r="B6102">
        <v>0</v>
      </c>
      <c r="C6102">
        <v>2.1807969999999999E-3</v>
      </c>
      <c r="D6102">
        <v>1.0941670000000001E-3</v>
      </c>
      <c r="E6102">
        <v>2.3137502E-4</v>
      </c>
      <c r="F6102">
        <v>101.77132578690799</v>
      </c>
      <c r="G6102">
        <v>3.9952434999999996E-3</v>
      </c>
      <c r="H6102">
        <v>2.1958514000000001E-3</v>
      </c>
    </row>
    <row r="6103" spans="1:8" x14ac:dyDescent="0.25">
      <c r="A6103">
        <v>101.792878135045</v>
      </c>
      <c r="B6103">
        <v>0</v>
      </c>
      <c r="C6103">
        <v>3.7610441999999999E-3</v>
      </c>
      <c r="D6103">
        <v>1.2344820000000001E-3</v>
      </c>
      <c r="E6103" s="111">
        <v>5.4961547000000001E-5</v>
      </c>
      <c r="F6103">
        <v>101.78799335956499</v>
      </c>
      <c r="G6103">
        <v>2.5348882E-3</v>
      </c>
      <c r="H6103">
        <v>2.9078393999999999E-3</v>
      </c>
    </row>
    <row r="6104" spans="1:8" x14ac:dyDescent="0.25">
      <c r="A6104">
        <v>101.809545707702</v>
      </c>
      <c r="B6104">
        <v>0</v>
      </c>
      <c r="C6104">
        <v>2.5700190999999998E-3</v>
      </c>
      <c r="D6104">
        <v>1.5895216E-3</v>
      </c>
      <c r="E6104">
        <v>9.5326372000000003E-4</v>
      </c>
      <c r="F6104">
        <v>101.804660932223</v>
      </c>
      <c r="G6104">
        <v>3.8776163000000001E-3</v>
      </c>
      <c r="H6104">
        <v>2.4545954000000001E-3</v>
      </c>
    </row>
    <row r="6105" spans="1:8" x14ac:dyDescent="0.25">
      <c r="A6105">
        <v>101.82621327241201</v>
      </c>
      <c r="B6105">
        <v>1.1301395E-3</v>
      </c>
      <c r="C6105">
        <v>4.4047627999999998E-3</v>
      </c>
      <c r="D6105">
        <v>1.3097484E-3</v>
      </c>
      <c r="E6105">
        <v>9.9877803999999992E-4</v>
      </c>
      <c r="F6105">
        <v>101.82132849693301</v>
      </c>
      <c r="G6105">
        <v>3.4672685000000001E-3</v>
      </c>
      <c r="H6105">
        <v>2.6273667000000001E-3</v>
      </c>
    </row>
    <row r="6106" spans="1:8" x14ac:dyDescent="0.25">
      <c r="A6106">
        <v>101.842880845069</v>
      </c>
      <c r="B6106">
        <v>4.1405278999999996E-3</v>
      </c>
      <c r="C6106">
        <v>1.9771814999999999E-3</v>
      </c>
      <c r="D6106">
        <v>1.4737756000000001E-3</v>
      </c>
      <c r="E6106" s="111">
        <v>7.1431044000000001E-5</v>
      </c>
      <c r="F6106">
        <v>101.83799606959001</v>
      </c>
      <c r="G6106">
        <v>5.0934897999999999E-3</v>
      </c>
      <c r="H6106">
        <v>2.2421284000000001E-3</v>
      </c>
    </row>
    <row r="6107" spans="1:8" x14ac:dyDescent="0.25">
      <c r="A6107">
        <v>101.859548417727</v>
      </c>
      <c r="B6107">
        <v>3.5076316E-3</v>
      </c>
      <c r="C6107">
        <v>2.6527843000000001E-3</v>
      </c>
      <c r="D6107">
        <v>1.4534750000000001E-3</v>
      </c>
      <c r="E6107">
        <v>0</v>
      </c>
      <c r="F6107">
        <v>101.854663642247</v>
      </c>
      <c r="G6107">
        <v>3.1098448999999999E-3</v>
      </c>
      <c r="H6107">
        <v>2.7465641E-3</v>
      </c>
    </row>
    <row r="6108" spans="1:8" x14ac:dyDescent="0.25">
      <c r="A6108">
        <v>101.876215982437</v>
      </c>
      <c r="B6108">
        <v>2.9720608000000002E-3</v>
      </c>
      <c r="C6108">
        <v>2.2124285E-3</v>
      </c>
      <c r="D6108">
        <v>1.8024687E-3</v>
      </c>
      <c r="E6108" s="111">
        <v>4.9888902000000002E-5</v>
      </c>
      <c r="F6108">
        <v>101.871331206957</v>
      </c>
      <c r="G6108">
        <v>2.9481105000000001E-3</v>
      </c>
      <c r="H6108">
        <v>1.6793812E-3</v>
      </c>
    </row>
    <row r="6109" spans="1:8" x14ac:dyDescent="0.25">
      <c r="A6109">
        <v>101.892883555094</v>
      </c>
      <c r="B6109">
        <v>9.2475051999999999E-4</v>
      </c>
      <c r="C6109">
        <v>2.2564221000000001E-3</v>
      </c>
      <c r="D6109">
        <v>1.8650448E-3</v>
      </c>
      <c r="E6109">
        <v>5.0607579999999998E-4</v>
      </c>
      <c r="F6109">
        <v>101.88799877961399</v>
      </c>
      <c r="G6109">
        <v>2.7236431E-3</v>
      </c>
      <c r="H6109">
        <v>2.6793249000000002E-3</v>
      </c>
    </row>
    <row r="6110" spans="1:8" x14ac:dyDescent="0.25">
      <c r="A6110">
        <v>101.909551127751</v>
      </c>
      <c r="B6110">
        <v>0</v>
      </c>
      <c r="C6110">
        <v>3.365055E-3</v>
      </c>
      <c r="D6110">
        <v>1.0498098999999999E-3</v>
      </c>
      <c r="E6110">
        <v>0</v>
      </c>
      <c r="F6110">
        <v>101.904666352272</v>
      </c>
      <c r="G6110">
        <v>2.7982020000000001E-3</v>
      </c>
      <c r="H6110">
        <v>1.5542476999999999E-3</v>
      </c>
    </row>
    <row r="6111" spans="1:8" x14ac:dyDescent="0.25">
      <c r="A6111">
        <v>101.92621869246101</v>
      </c>
      <c r="B6111">
        <v>0</v>
      </c>
      <c r="C6111">
        <v>2.2052852E-3</v>
      </c>
      <c r="D6111">
        <v>2.1744948000000002E-3</v>
      </c>
      <c r="E6111">
        <v>7.8269752000000004E-4</v>
      </c>
      <c r="F6111">
        <v>101.92133391698199</v>
      </c>
      <c r="G6111">
        <v>2.6002820000000002E-3</v>
      </c>
      <c r="H6111">
        <v>1.3415134E-3</v>
      </c>
    </row>
    <row r="6112" spans="1:8" x14ac:dyDescent="0.25">
      <c r="A6112">
        <v>101.94288626511801</v>
      </c>
      <c r="B6112">
        <v>3.0196868E-3</v>
      </c>
      <c r="C6112">
        <v>3.4059329999999999E-3</v>
      </c>
      <c r="D6112">
        <v>1.5642983000000001E-3</v>
      </c>
      <c r="E6112">
        <v>2.0259802999999998E-3</v>
      </c>
      <c r="F6112">
        <v>101.93800148963901</v>
      </c>
      <c r="G6112">
        <v>2.8054463000000002E-3</v>
      </c>
      <c r="H6112">
        <v>2.7324033000000001E-3</v>
      </c>
    </row>
    <row r="6113" spans="1:8" x14ac:dyDescent="0.25">
      <c r="A6113">
        <v>101.959553837776</v>
      </c>
      <c r="B6113">
        <v>6.0190712E-3</v>
      </c>
      <c r="C6113">
        <v>1.5517138E-3</v>
      </c>
      <c r="D6113">
        <v>1.6128684999999999E-3</v>
      </c>
      <c r="E6113">
        <v>3.8406040000000001E-4</v>
      </c>
      <c r="F6113">
        <v>101.95466906229601</v>
      </c>
      <c r="G6113">
        <v>3.3615327000000002E-3</v>
      </c>
      <c r="H6113">
        <v>1.3671133E-3</v>
      </c>
    </row>
    <row r="6114" spans="1:8" x14ac:dyDescent="0.25">
      <c r="A6114">
        <v>101.976221410433</v>
      </c>
      <c r="B6114">
        <v>0</v>
      </c>
      <c r="C6114">
        <v>2.1142061E-3</v>
      </c>
      <c r="D6114">
        <v>2.3113172999999999E-3</v>
      </c>
      <c r="E6114">
        <v>0</v>
      </c>
      <c r="F6114">
        <v>101.971336634953</v>
      </c>
      <c r="G6114">
        <v>3.1109699000000002E-3</v>
      </c>
      <c r="H6114">
        <v>1.8634604999999999E-3</v>
      </c>
    </row>
    <row r="6115" spans="1:8" x14ac:dyDescent="0.25">
      <c r="A6115">
        <v>101.992888975143</v>
      </c>
      <c r="B6115">
        <v>0</v>
      </c>
      <c r="C6115">
        <v>3.0784015999999999E-3</v>
      </c>
      <c r="D6115">
        <v>1.4946978E-3</v>
      </c>
      <c r="E6115">
        <v>1.8740903E-3</v>
      </c>
      <c r="F6115">
        <v>101.988004199663</v>
      </c>
      <c r="G6115">
        <v>3.3897734000000001E-3</v>
      </c>
      <c r="H6115">
        <v>3.1868522000000001E-3</v>
      </c>
    </row>
    <row r="6116" spans="1:8" x14ac:dyDescent="0.25">
      <c r="A6116">
        <v>102.0095565478</v>
      </c>
      <c r="B6116">
        <v>0</v>
      </c>
      <c r="C6116">
        <v>1.6020298000000001E-3</v>
      </c>
      <c r="D6116">
        <v>2.3039216000000002E-3</v>
      </c>
      <c r="E6116">
        <v>0</v>
      </c>
      <c r="F6116">
        <v>102.004671772321</v>
      </c>
      <c r="G6116">
        <v>3.5032376E-3</v>
      </c>
      <c r="H6116">
        <v>3.0827316999999998E-3</v>
      </c>
    </row>
    <row r="6117" spans="1:8" x14ac:dyDescent="0.25">
      <c r="A6117">
        <v>102.026224120458</v>
      </c>
      <c r="B6117">
        <v>4.5104343000000003E-3</v>
      </c>
      <c r="C6117">
        <v>2.1611644999999999E-3</v>
      </c>
      <c r="D6117">
        <v>7.6288346000000001E-4</v>
      </c>
      <c r="E6117">
        <v>8.1464625000000001E-4</v>
      </c>
      <c r="F6117">
        <v>102.021339344978</v>
      </c>
      <c r="G6117">
        <v>2.6680814999999998E-3</v>
      </c>
      <c r="H6117">
        <v>2.3915539000000001E-3</v>
      </c>
    </row>
    <row r="6118" spans="1:8" x14ac:dyDescent="0.25">
      <c r="A6118">
        <v>102.04289168516701</v>
      </c>
      <c r="B6118">
        <v>0</v>
      </c>
      <c r="C6118">
        <v>3.4169157000000002E-3</v>
      </c>
      <c r="D6118">
        <v>2.8002908999999999E-3</v>
      </c>
      <c r="E6118">
        <v>1.7049898000000001E-4</v>
      </c>
      <c r="F6118">
        <v>102.03800690968799</v>
      </c>
      <c r="G6118">
        <v>4.5475545000000003E-3</v>
      </c>
      <c r="H6118">
        <v>2.3982324999999999E-3</v>
      </c>
    </row>
    <row r="6119" spans="1:8" x14ac:dyDescent="0.25">
      <c r="A6119">
        <v>102.059559257825</v>
      </c>
      <c r="B6119">
        <v>0</v>
      </c>
      <c r="C6119">
        <v>1.4525200999999999E-3</v>
      </c>
      <c r="D6119">
        <v>1.6897412999999999E-3</v>
      </c>
      <c r="E6119">
        <v>0</v>
      </c>
      <c r="F6119">
        <v>102.05467448234501</v>
      </c>
      <c r="G6119">
        <v>3.0106406E-3</v>
      </c>
      <c r="H6119">
        <v>1.9772516E-3</v>
      </c>
    </row>
    <row r="6120" spans="1:8" x14ac:dyDescent="0.25">
      <c r="A6120">
        <v>102.076226830482</v>
      </c>
      <c r="B6120">
        <v>0</v>
      </c>
      <c r="C6120">
        <v>2.6618269999999999E-3</v>
      </c>
      <c r="D6120">
        <v>2.6088785E-3</v>
      </c>
      <c r="E6120">
        <v>0</v>
      </c>
      <c r="F6120">
        <v>102.07134205500201</v>
      </c>
      <c r="G6120">
        <v>2.7208472999999999E-3</v>
      </c>
      <c r="H6120">
        <v>2.3473611000000001E-3</v>
      </c>
    </row>
    <row r="6121" spans="1:8" x14ac:dyDescent="0.25">
      <c r="A6121">
        <v>102.092894395192</v>
      </c>
      <c r="B6121">
        <v>2.4585944999999999E-3</v>
      </c>
      <c r="C6121">
        <v>2.0511595000000001E-3</v>
      </c>
      <c r="D6121">
        <v>2.7066019999999998E-3</v>
      </c>
      <c r="E6121">
        <v>0</v>
      </c>
      <c r="F6121">
        <v>102.088009619712</v>
      </c>
      <c r="G6121">
        <v>2.7067771000000001E-3</v>
      </c>
      <c r="H6121">
        <v>1.9371233999999999E-3</v>
      </c>
    </row>
    <row r="6122" spans="1:8" x14ac:dyDescent="0.25">
      <c r="A6122">
        <v>102.109561967849</v>
      </c>
      <c r="B6122">
        <v>2.7779562999999998E-4</v>
      </c>
      <c r="C6122">
        <v>4.7439602000000003E-3</v>
      </c>
      <c r="D6122">
        <v>2.6266023000000001E-3</v>
      </c>
      <c r="E6122">
        <v>1.1456198E-4</v>
      </c>
      <c r="F6122">
        <v>102.10467719237</v>
      </c>
      <c r="G6122">
        <v>4.2967787E-3</v>
      </c>
      <c r="H6122">
        <v>1.4464422999999999E-3</v>
      </c>
    </row>
    <row r="6123" spans="1:8" x14ac:dyDescent="0.25">
      <c r="A6123">
        <v>102.126229540507</v>
      </c>
      <c r="B6123">
        <v>6.7615132000000003E-3</v>
      </c>
      <c r="C6123">
        <v>2.1635158999999998E-3</v>
      </c>
      <c r="D6123">
        <v>1.6898464E-3</v>
      </c>
      <c r="E6123" s="111">
        <v>9.8140736000000006E-5</v>
      </c>
      <c r="F6123">
        <v>102.121344765027</v>
      </c>
      <c r="G6123">
        <v>1.9449414999999999E-3</v>
      </c>
      <c r="H6123">
        <v>1.9813908999999998E-3</v>
      </c>
    </row>
    <row r="6124" spans="1:8" x14ac:dyDescent="0.25">
      <c r="A6124">
        <v>102.142897105217</v>
      </c>
      <c r="B6124">
        <v>3.7571060000000001E-4</v>
      </c>
      <c r="C6124">
        <v>1.8172990999999999E-3</v>
      </c>
      <c r="D6124">
        <v>1.4530197000000001E-3</v>
      </c>
      <c r="E6124">
        <v>1.1782812000000001E-4</v>
      </c>
      <c r="F6124">
        <v>102.13801232973699</v>
      </c>
      <c r="G6124">
        <v>3.8006385E-3</v>
      </c>
      <c r="H6124">
        <v>2.2268536999999998E-3</v>
      </c>
    </row>
    <row r="6125" spans="1:8" x14ac:dyDescent="0.25">
      <c r="A6125">
        <v>102.159564677874</v>
      </c>
      <c r="B6125">
        <v>0</v>
      </c>
      <c r="C6125">
        <v>3.3645111000000002E-3</v>
      </c>
      <c r="D6125">
        <v>1.9594980000000001E-3</v>
      </c>
      <c r="E6125">
        <v>6.6159537999999996E-4</v>
      </c>
      <c r="F6125">
        <v>102.15467990239399</v>
      </c>
      <c r="G6125">
        <v>2.5825223E-3</v>
      </c>
      <c r="H6125">
        <v>2.9119838000000002E-3</v>
      </c>
    </row>
    <row r="6126" spans="1:8" x14ac:dyDescent="0.25">
      <c r="A6126">
        <v>102.176232250531</v>
      </c>
      <c r="B6126">
        <v>1.2468466E-3</v>
      </c>
      <c r="C6126">
        <v>2.4656812E-3</v>
      </c>
      <c r="D6126">
        <v>2.8371454999999999E-3</v>
      </c>
      <c r="E6126">
        <v>0</v>
      </c>
      <c r="F6126">
        <v>102.17134747505099</v>
      </c>
      <c r="G6126">
        <v>1.4208019000000001E-3</v>
      </c>
      <c r="H6126">
        <v>1.8729679E-3</v>
      </c>
    </row>
    <row r="6127" spans="1:8" x14ac:dyDescent="0.25">
      <c r="A6127">
        <v>102.19289981524101</v>
      </c>
      <c r="B6127">
        <v>2.3816570000000001E-3</v>
      </c>
      <c r="C6127">
        <v>4.2044502000000003E-3</v>
      </c>
      <c r="D6127">
        <v>2.1804797000000002E-3</v>
      </c>
      <c r="E6127">
        <v>5.6835996999999997E-4</v>
      </c>
      <c r="F6127">
        <v>102.188015039761</v>
      </c>
      <c r="G6127">
        <v>3.0805034999999998E-3</v>
      </c>
      <c r="H6127">
        <v>2.1541077E-3</v>
      </c>
    </row>
    <row r="6128" spans="1:8" x14ac:dyDescent="0.25">
      <c r="A6128">
        <v>102.20956738789801</v>
      </c>
      <c r="B6128">
        <v>0</v>
      </c>
      <c r="C6128">
        <v>4.3484680000000003E-3</v>
      </c>
      <c r="D6128">
        <v>1.2016673999999999E-3</v>
      </c>
      <c r="E6128">
        <v>6.4916321000000005E-4</v>
      </c>
      <c r="F6128">
        <v>102.20468261241901</v>
      </c>
      <c r="G6128">
        <v>4.6257889000000003E-3</v>
      </c>
      <c r="H6128">
        <v>1.3738862E-3</v>
      </c>
    </row>
    <row r="6129" spans="1:8" x14ac:dyDescent="0.25">
      <c r="A6129">
        <v>102.226234960556</v>
      </c>
      <c r="B6129">
        <v>3.7138158000000001E-4</v>
      </c>
      <c r="C6129">
        <v>2.2354431000000002E-3</v>
      </c>
      <c r="D6129">
        <v>9.0180849999999999E-4</v>
      </c>
      <c r="E6129">
        <v>1.1063564999999999E-3</v>
      </c>
      <c r="F6129">
        <v>102.22135018507601</v>
      </c>
      <c r="G6129">
        <v>4.5541651000000002E-3</v>
      </c>
      <c r="H6129">
        <v>2.2225166000000001E-3</v>
      </c>
    </row>
    <row r="6130" spans="1:8" x14ac:dyDescent="0.25">
      <c r="A6130">
        <v>102.242902525266</v>
      </c>
      <c r="B6130">
        <v>0</v>
      </c>
      <c r="C6130">
        <v>2.3555134000000002E-3</v>
      </c>
      <c r="D6130">
        <v>2.4896252000000002E-3</v>
      </c>
      <c r="E6130">
        <v>0</v>
      </c>
      <c r="F6130">
        <v>102.238017749786</v>
      </c>
      <c r="G6130">
        <v>3.5856769000000002E-3</v>
      </c>
      <c r="H6130">
        <v>2.7148949000000001E-3</v>
      </c>
    </row>
    <row r="6131" spans="1:8" x14ac:dyDescent="0.25">
      <c r="A6131">
        <v>102.259570097923</v>
      </c>
      <c r="B6131">
        <v>8.0493101999999997E-3</v>
      </c>
      <c r="C6131">
        <v>2.0330745999999999E-3</v>
      </c>
      <c r="D6131">
        <v>1.1259635E-3</v>
      </c>
      <c r="E6131">
        <v>8.9143082999999996E-4</v>
      </c>
      <c r="F6131">
        <v>102.254685322443</v>
      </c>
      <c r="G6131">
        <v>3.0823799E-3</v>
      </c>
      <c r="H6131">
        <v>2.7204575000000001E-3</v>
      </c>
    </row>
    <row r="6132" spans="1:8" x14ac:dyDescent="0.25">
      <c r="A6132">
        <v>102.27623767058</v>
      </c>
      <c r="B6132">
        <v>7.2913053000000002E-3</v>
      </c>
      <c r="C6132">
        <v>3.7617532000000001E-3</v>
      </c>
      <c r="D6132">
        <v>2.1130755E-3</v>
      </c>
      <c r="E6132">
        <v>2.4181598999999999E-4</v>
      </c>
      <c r="F6132">
        <v>102.27135289509999</v>
      </c>
      <c r="G6132">
        <v>1.7499026E-3</v>
      </c>
      <c r="H6132">
        <v>2.6354125999999999E-3</v>
      </c>
    </row>
    <row r="6133" spans="1:8" x14ac:dyDescent="0.25">
      <c r="A6133">
        <v>102.292905243237</v>
      </c>
      <c r="B6133">
        <v>3.8005783999999999E-3</v>
      </c>
      <c r="C6133">
        <v>2.2679229999999998E-3</v>
      </c>
      <c r="D6133">
        <v>2.3086627000000002E-3</v>
      </c>
      <c r="E6133">
        <v>8.2109722999999996E-4</v>
      </c>
      <c r="F6133">
        <v>102.288020467758</v>
      </c>
      <c r="G6133">
        <v>1.9905840000000001E-3</v>
      </c>
      <c r="H6133">
        <v>4.5079495999999998E-4</v>
      </c>
    </row>
    <row r="6134" spans="1:8" x14ac:dyDescent="0.25">
      <c r="A6134">
        <v>102.30957280794701</v>
      </c>
      <c r="B6134">
        <v>0</v>
      </c>
      <c r="C6134">
        <v>2.5440141999999999E-3</v>
      </c>
      <c r="D6134">
        <v>1.2853898999999999E-3</v>
      </c>
      <c r="E6134">
        <v>2.6094345000000001E-3</v>
      </c>
      <c r="F6134">
        <v>102.30468803246799</v>
      </c>
      <c r="G6134">
        <v>2.4267516999999998E-3</v>
      </c>
      <c r="H6134">
        <v>1.3361727000000001E-3</v>
      </c>
    </row>
    <row r="6135" spans="1:8" x14ac:dyDescent="0.25">
      <c r="A6135">
        <v>102.326240380605</v>
      </c>
      <c r="B6135">
        <v>1.7622333999999999E-3</v>
      </c>
      <c r="C6135">
        <v>2.9656248999999999E-3</v>
      </c>
      <c r="D6135">
        <v>2.6504772000000001E-3</v>
      </c>
      <c r="E6135">
        <v>1.6176814000000001E-3</v>
      </c>
      <c r="F6135">
        <v>102.32135560512501</v>
      </c>
      <c r="G6135">
        <v>3.2207603000000001E-3</v>
      </c>
      <c r="H6135">
        <v>2.1974630999999998E-3</v>
      </c>
    </row>
    <row r="6136" spans="1:8" x14ac:dyDescent="0.25">
      <c r="A6136">
        <v>102.342907953262</v>
      </c>
      <c r="B6136">
        <v>7.4284104999999996E-4</v>
      </c>
      <c r="C6136">
        <v>2.4824531E-3</v>
      </c>
      <c r="D6136">
        <v>5.5782537999999997E-4</v>
      </c>
      <c r="E6136">
        <v>4.7687100999999998E-4</v>
      </c>
      <c r="F6136">
        <v>102.33802317778201</v>
      </c>
      <c r="G6136">
        <v>3.4129404999999999E-3</v>
      </c>
      <c r="H6136">
        <v>3.0591718000000001E-3</v>
      </c>
    </row>
    <row r="6137" spans="1:8" x14ac:dyDescent="0.25">
      <c r="A6137">
        <v>102.359575517972</v>
      </c>
      <c r="B6137">
        <v>1.4359726E-3</v>
      </c>
      <c r="C6137">
        <v>2.3351970999999998E-3</v>
      </c>
      <c r="D6137">
        <v>1.1443612000000001E-3</v>
      </c>
      <c r="E6137">
        <v>5.7978230000000003E-4</v>
      </c>
      <c r="F6137">
        <v>102.354690742492</v>
      </c>
      <c r="G6137">
        <v>2.8068124999999998E-3</v>
      </c>
      <c r="H6137">
        <v>1.567304E-3</v>
      </c>
    </row>
    <row r="6138" spans="1:8" x14ac:dyDescent="0.25">
      <c r="A6138">
        <v>102.376243090629</v>
      </c>
      <c r="B6138">
        <v>1.8484300000000001E-3</v>
      </c>
      <c r="C6138">
        <v>2.5030897999999998E-3</v>
      </c>
      <c r="D6138">
        <v>1.6400293E-3</v>
      </c>
      <c r="E6138">
        <v>0</v>
      </c>
      <c r="F6138">
        <v>102.371358315149</v>
      </c>
      <c r="G6138">
        <v>3.7565277999999998E-3</v>
      </c>
      <c r="H6138">
        <v>2.6887651000000001E-3</v>
      </c>
    </row>
    <row r="6139" spans="1:8" x14ac:dyDescent="0.25">
      <c r="A6139">
        <v>102.392910663286</v>
      </c>
      <c r="B6139">
        <v>0</v>
      </c>
      <c r="C6139">
        <v>2.8184841E-3</v>
      </c>
      <c r="D6139">
        <v>2.7834827000000001E-3</v>
      </c>
      <c r="E6139">
        <v>3.4060341000000002E-4</v>
      </c>
      <c r="F6139">
        <v>102.388025887807</v>
      </c>
      <c r="G6139">
        <v>3.6630128000000001E-3</v>
      </c>
      <c r="H6139">
        <v>3.6788823000000002E-3</v>
      </c>
    </row>
    <row r="6140" spans="1:8" x14ac:dyDescent="0.25">
      <c r="A6140">
        <v>102.40957822799599</v>
      </c>
      <c r="B6140">
        <v>0</v>
      </c>
      <c r="C6140">
        <v>3.5061135000000001E-3</v>
      </c>
      <c r="D6140">
        <v>1.6891515E-3</v>
      </c>
      <c r="E6140">
        <v>0</v>
      </c>
      <c r="F6140">
        <v>102.40469345251699</v>
      </c>
      <c r="G6140">
        <v>1.9678578000000002E-3</v>
      </c>
      <c r="H6140">
        <v>4.2444774999999997E-3</v>
      </c>
    </row>
    <row r="6141" spans="1:8" x14ac:dyDescent="0.25">
      <c r="A6141">
        <v>102.426245800654</v>
      </c>
      <c r="B6141">
        <v>0</v>
      </c>
      <c r="C6141">
        <v>3.0782467E-3</v>
      </c>
      <c r="D6141">
        <v>2.1087000999999998E-3</v>
      </c>
      <c r="E6141">
        <v>3.1061781999999999E-4</v>
      </c>
      <c r="F6141">
        <v>102.42136102517399</v>
      </c>
      <c r="G6141">
        <v>3.4586376999999999E-3</v>
      </c>
      <c r="H6141">
        <v>2.2567220000000001E-3</v>
      </c>
    </row>
    <row r="6142" spans="1:8" x14ac:dyDescent="0.25">
      <c r="A6142">
        <v>102.442913373311</v>
      </c>
      <c r="B6142">
        <v>0</v>
      </c>
      <c r="C6142">
        <v>3.6443623000000001E-3</v>
      </c>
      <c r="D6142">
        <v>2.8529125000000002E-3</v>
      </c>
      <c r="E6142">
        <v>4.6537207999999998E-4</v>
      </c>
      <c r="F6142">
        <v>102.43802859783101</v>
      </c>
      <c r="G6142">
        <v>1.0924245E-3</v>
      </c>
      <c r="H6142">
        <v>1.6495442E-3</v>
      </c>
    </row>
    <row r="6143" spans="1:8" x14ac:dyDescent="0.25">
      <c r="A6143">
        <v>102.45958093802101</v>
      </c>
      <c r="B6143">
        <v>0</v>
      </c>
      <c r="C6143">
        <v>4.3521048999999997E-3</v>
      </c>
      <c r="D6143">
        <v>2.1578119999999998E-3</v>
      </c>
      <c r="E6143">
        <v>3.0400528000000001E-4</v>
      </c>
      <c r="F6143">
        <v>102.454696162541</v>
      </c>
      <c r="G6143">
        <v>2.5469974999999998E-3</v>
      </c>
      <c r="H6143">
        <v>2.9709532000000002E-3</v>
      </c>
    </row>
    <row r="6144" spans="1:8" x14ac:dyDescent="0.25">
      <c r="A6144">
        <v>102.476248510678</v>
      </c>
      <c r="B6144">
        <v>0</v>
      </c>
      <c r="C6144">
        <v>2.9164464000000002E-3</v>
      </c>
      <c r="D6144">
        <v>1.2067880000000001E-3</v>
      </c>
      <c r="E6144">
        <v>1.1839554999999999E-3</v>
      </c>
      <c r="F6144">
        <v>102.47136373519901</v>
      </c>
      <c r="G6144">
        <v>1.7062026E-3</v>
      </c>
      <c r="H6144">
        <v>1.6225276999999999E-3</v>
      </c>
    </row>
    <row r="6145" spans="1:8" x14ac:dyDescent="0.25">
      <c r="A6145">
        <v>102.492916083335</v>
      </c>
      <c r="B6145">
        <v>4.6673757000000003E-3</v>
      </c>
      <c r="C6145">
        <v>3.2981497E-3</v>
      </c>
      <c r="D6145">
        <v>1.2064058999999999E-3</v>
      </c>
      <c r="E6145">
        <v>2.0184065000000001E-3</v>
      </c>
      <c r="F6145">
        <v>102.48803130785601</v>
      </c>
      <c r="G6145">
        <v>3.9848284999999999E-3</v>
      </c>
      <c r="H6145">
        <v>1.7046194E-3</v>
      </c>
    </row>
    <row r="6146" spans="1:8" x14ac:dyDescent="0.25">
      <c r="A6146">
        <v>102.50958364804499</v>
      </c>
      <c r="B6146">
        <v>1.5243968E-3</v>
      </c>
      <c r="C6146">
        <v>2.3912115E-3</v>
      </c>
      <c r="D6146">
        <v>2.4187026999999998E-3</v>
      </c>
      <c r="E6146">
        <v>2.0705480999999999E-4</v>
      </c>
      <c r="F6146">
        <v>102.504698872566</v>
      </c>
      <c r="G6146">
        <v>1.8537556999999999E-3</v>
      </c>
      <c r="H6146">
        <v>1.7171193999999999E-3</v>
      </c>
    </row>
    <row r="6147" spans="1:8" x14ac:dyDescent="0.25">
      <c r="A6147">
        <v>102.526251220703</v>
      </c>
      <c r="B6147">
        <v>2.100256E-3</v>
      </c>
      <c r="C6147">
        <v>2.1133323E-3</v>
      </c>
      <c r="D6147">
        <v>3.6415618E-3</v>
      </c>
      <c r="E6147">
        <v>3.2667672999999998E-4</v>
      </c>
      <c r="F6147">
        <v>102.52136644522299</v>
      </c>
      <c r="G6147">
        <v>2.5020874999999998E-3</v>
      </c>
      <c r="H6147">
        <v>2.9119914000000002E-3</v>
      </c>
    </row>
    <row r="6148" spans="1:8" x14ac:dyDescent="0.25">
      <c r="A6148">
        <v>102.54291879336</v>
      </c>
      <c r="B6148">
        <v>0</v>
      </c>
      <c r="C6148">
        <v>3.4956941000000002E-3</v>
      </c>
      <c r="D6148">
        <v>1.7659861E-3</v>
      </c>
      <c r="E6148">
        <v>0</v>
      </c>
      <c r="F6148">
        <v>102.53803401787999</v>
      </c>
      <c r="G6148">
        <v>2.3685996000000001E-3</v>
      </c>
      <c r="H6148">
        <v>3.1763501000000001E-3</v>
      </c>
    </row>
    <row r="6149" spans="1:8" x14ac:dyDescent="0.25">
      <c r="A6149">
        <v>102.55958635807001</v>
      </c>
      <c r="B6149">
        <v>5.7600233999999997E-3</v>
      </c>
      <c r="C6149">
        <v>4.7498070999999996E-3</v>
      </c>
      <c r="D6149">
        <v>3.0916850999999999E-4</v>
      </c>
      <c r="E6149">
        <v>1.9870461000000002E-3</v>
      </c>
      <c r="F6149">
        <v>102.55470158259</v>
      </c>
      <c r="G6149">
        <v>2.8389078000000002E-3</v>
      </c>
      <c r="H6149">
        <v>2.4676559999999999E-3</v>
      </c>
    </row>
    <row r="6150" spans="1:8" x14ac:dyDescent="0.25">
      <c r="A6150">
        <v>102.57625393072701</v>
      </c>
      <c r="B6150">
        <v>0</v>
      </c>
      <c r="C6150">
        <v>2.5751355999999999E-3</v>
      </c>
      <c r="D6150">
        <v>3.7741973000000001E-3</v>
      </c>
      <c r="E6150">
        <v>7.7597295999999995E-4</v>
      </c>
      <c r="F6150">
        <v>102.57136915524799</v>
      </c>
      <c r="G6150">
        <v>3.2627173000000002E-3</v>
      </c>
      <c r="H6150">
        <v>2.0387744999999999E-3</v>
      </c>
    </row>
    <row r="6151" spans="1:8" x14ac:dyDescent="0.25">
      <c r="A6151">
        <v>102.59292150338401</v>
      </c>
      <c r="B6151">
        <v>3.9788838000000002E-3</v>
      </c>
      <c r="C6151">
        <v>3.3478988E-3</v>
      </c>
      <c r="D6151">
        <v>3.6140196000000002E-3</v>
      </c>
      <c r="E6151">
        <v>5.8083544999999997E-4</v>
      </c>
      <c r="F6151">
        <v>102.58803672790501</v>
      </c>
      <c r="G6151">
        <v>5.6891985999999997E-3</v>
      </c>
      <c r="H6151">
        <v>3.1478137E-3</v>
      </c>
    </row>
    <row r="6152" spans="1:8" x14ac:dyDescent="0.25">
      <c r="A6152">
        <v>102.609589068094</v>
      </c>
      <c r="B6152">
        <v>1.4652179999999999E-3</v>
      </c>
      <c r="C6152">
        <v>3.0729973000000002E-3</v>
      </c>
      <c r="D6152">
        <v>2.8032304E-3</v>
      </c>
      <c r="E6152">
        <v>1.8211021E-4</v>
      </c>
      <c r="F6152">
        <v>102.604704292615</v>
      </c>
      <c r="G6152">
        <v>3.0742984000000002E-3</v>
      </c>
      <c r="H6152">
        <v>2.5158496999999999E-3</v>
      </c>
    </row>
    <row r="6153" spans="1:8" x14ac:dyDescent="0.25">
      <c r="A6153">
        <v>102.626256640752</v>
      </c>
      <c r="B6153">
        <v>0</v>
      </c>
      <c r="C6153">
        <v>2.1579070000000001E-3</v>
      </c>
      <c r="D6153">
        <v>1.7866944E-3</v>
      </c>
      <c r="E6153">
        <v>0</v>
      </c>
      <c r="F6153">
        <v>102.621371865272</v>
      </c>
      <c r="G6153">
        <v>4.1212896000000004E-3</v>
      </c>
      <c r="H6153">
        <v>2.2471389E-3</v>
      </c>
    </row>
    <row r="6154" spans="1:8" x14ac:dyDescent="0.25">
      <c r="A6154">
        <v>102.642924213409</v>
      </c>
      <c r="B6154">
        <v>0</v>
      </c>
      <c r="C6154">
        <v>4.1099507E-3</v>
      </c>
      <c r="D6154">
        <v>1.9249098999999999E-3</v>
      </c>
      <c r="E6154">
        <v>0</v>
      </c>
      <c r="F6154">
        <v>102.638039437929</v>
      </c>
      <c r="G6154">
        <v>1.9851332000000001E-3</v>
      </c>
      <c r="H6154">
        <v>1.3327876E-3</v>
      </c>
    </row>
    <row r="6155" spans="1:8" x14ac:dyDescent="0.25">
      <c r="A6155">
        <v>102.659591786066</v>
      </c>
      <c r="B6155">
        <v>0</v>
      </c>
      <c r="C6155">
        <v>3.5955566E-3</v>
      </c>
      <c r="D6155">
        <v>2.0731528999999999E-3</v>
      </c>
      <c r="E6155">
        <v>0</v>
      </c>
      <c r="F6155">
        <v>102.654707010587</v>
      </c>
      <c r="G6155">
        <v>2.2586760999999999E-3</v>
      </c>
      <c r="H6155">
        <v>1.2979708999999999E-3</v>
      </c>
    </row>
    <row r="6156" spans="1:8" x14ac:dyDescent="0.25">
      <c r="A6156">
        <v>102.67625935077599</v>
      </c>
      <c r="B6156">
        <v>8.0413516999999996E-4</v>
      </c>
      <c r="C6156">
        <v>2.5952444000000002E-3</v>
      </c>
      <c r="D6156">
        <v>2.4467600000000001E-3</v>
      </c>
      <c r="E6156" s="111">
        <v>2.6502359E-5</v>
      </c>
      <c r="F6156">
        <v>102.67137457529699</v>
      </c>
      <c r="G6156">
        <v>2.4274481000000001E-3</v>
      </c>
      <c r="H6156">
        <v>7.0743822E-4</v>
      </c>
    </row>
    <row r="6157" spans="1:8" x14ac:dyDescent="0.25">
      <c r="A6157">
        <v>102.69292692343301</v>
      </c>
      <c r="B6157">
        <v>5.0465774000000001E-4</v>
      </c>
      <c r="C6157">
        <v>2.6777033000000001E-3</v>
      </c>
      <c r="D6157">
        <v>3.4387049000000002E-3</v>
      </c>
      <c r="E6157">
        <v>0</v>
      </c>
      <c r="F6157">
        <v>102.68804214795399</v>
      </c>
      <c r="G6157">
        <v>3.7206920999999999E-3</v>
      </c>
      <c r="H6157">
        <v>1.3342772999999999E-3</v>
      </c>
    </row>
    <row r="6158" spans="1:8" x14ac:dyDescent="0.25">
      <c r="A6158">
        <v>102.709594496091</v>
      </c>
      <c r="B6158">
        <v>5.5892026000000001E-4</v>
      </c>
      <c r="C6158">
        <v>4.4114519999999997E-3</v>
      </c>
      <c r="D6158">
        <v>2.1262468999999999E-3</v>
      </c>
      <c r="E6158">
        <v>0</v>
      </c>
      <c r="F6158">
        <v>102.70470972061101</v>
      </c>
      <c r="G6158">
        <v>2.2040252000000001E-3</v>
      </c>
      <c r="H6158">
        <v>3.0038445E-3</v>
      </c>
    </row>
    <row r="6159" spans="1:8" x14ac:dyDescent="0.25">
      <c r="A6159">
        <v>102.72626206080101</v>
      </c>
      <c r="B6159">
        <v>0</v>
      </c>
      <c r="C6159">
        <v>1.9434185999999999E-3</v>
      </c>
      <c r="D6159">
        <v>2.0235527999999999E-3</v>
      </c>
      <c r="E6159">
        <v>1.6127645000000001E-4</v>
      </c>
      <c r="F6159">
        <v>102.721377285321</v>
      </c>
      <c r="G6159">
        <v>4.5629796000000002E-3</v>
      </c>
      <c r="H6159">
        <v>2.6422556999999998E-3</v>
      </c>
    </row>
    <row r="6160" spans="1:8" x14ac:dyDescent="0.25">
      <c r="A6160">
        <v>102.742929633458</v>
      </c>
      <c r="B6160">
        <v>1.1101290999999999E-2</v>
      </c>
      <c r="C6160">
        <v>3.0798997999999999E-3</v>
      </c>
      <c r="D6160">
        <v>3.1590273000000001E-3</v>
      </c>
      <c r="E6160">
        <v>1.9601699E-4</v>
      </c>
      <c r="F6160">
        <v>102.738044857978</v>
      </c>
      <c r="G6160">
        <v>2.8853831000000001E-3</v>
      </c>
      <c r="H6160">
        <v>3.4732509000000001E-3</v>
      </c>
    </row>
    <row r="6161" spans="1:8" x14ac:dyDescent="0.25">
      <c r="A6161">
        <v>102.759597206115</v>
      </c>
      <c r="B6161">
        <v>1.0350519000000001E-4</v>
      </c>
      <c r="C6161">
        <v>1.8203424999999999E-3</v>
      </c>
      <c r="D6161">
        <v>2.2789096000000002E-3</v>
      </c>
      <c r="E6161">
        <v>1.3894091999999999E-3</v>
      </c>
      <c r="F6161">
        <v>102.754712430636</v>
      </c>
      <c r="G6161">
        <v>3.7629372000000001E-3</v>
      </c>
      <c r="H6161">
        <v>2.3553368999999998E-3</v>
      </c>
    </row>
    <row r="6162" spans="1:8" x14ac:dyDescent="0.25">
      <c r="A6162">
        <v>102.77626477082499</v>
      </c>
      <c r="B6162">
        <v>6.6718121999999997E-4</v>
      </c>
      <c r="C6162">
        <v>2.6298095E-3</v>
      </c>
      <c r="D6162">
        <v>2.7742588000000002E-3</v>
      </c>
      <c r="E6162">
        <v>0</v>
      </c>
      <c r="F6162">
        <v>102.771379995346</v>
      </c>
      <c r="G6162">
        <v>4.9037179E-3</v>
      </c>
      <c r="H6162">
        <v>2.4609959E-3</v>
      </c>
    </row>
    <row r="6163" spans="1:8" x14ac:dyDescent="0.25">
      <c r="A6163">
        <v>102.792932343483</v>
      </c>
      <c r="B6163">
        <v>3.8138010999999999E-3</v>
      </c>
      <c r="C6163">
        <v>2.2882597999999998E-3</v>
      </c>
      <c r="D6163">
        <v>1.4421385999999999E-3</v>
      </c>
      <c r="E6163">
        <v>2.6399042999999999E-4</v>
      </c>
      <c r="F6163">
        <v>102.78804756800299</v>
      </c>
      <c r="G6163">
        <v>3.3675006E-3</v>
      </c>
      <c r="H6163">
        <v>2.4832573000000001E-3</v>
      </c>
    </row>
    <row r="6164" spans="1:8" x14ac:dyDescent="0.25">
      <c r="A6164">
        <v>102.80959991614</v>
      </c>
      <c r="B6164">
        <v>8.7908171000000007E-3</v>
      </c>
      <c r="C6164">
        <v>4.8334770999999997E-3</v>
      </c>
      <c r="D6164">
        <v>2.5908614E-3</v>
      </c>
      <c r="E6164">
        <v>0</v>
      </c>
      <c r="F6164">
        <v>102.80471514065999</v>
      </c>
      <c r="G6164">
        <v>3.5699910999999998E-3</v>
      </c>
      <c r="H6164">
        <v>1.8516575E-3</v>
      </c>
    </row>
    <row r="6165" spans="1:8" x14ac:dyDescent="0.25">
      <c r="A6165">
        <v>102.82626748085001</v>
      </c>
      <c r="B6165">
        <v>1.9135362E-3</v>
      </c>
      <c r="C6165">
        <v>3.2916884000000002E-3</v>
      </c>
      <c r="D6165">
        <v>1.4082093E-3</v>
      </c>
      <c r="E6165">
        <v>1.3649631000000001E-3</v>
      </c>
      <c r="F6165">
        <v>102.82138270537</v>
      </c>
      <c r="G6165">
        <v>3.7640014E-3</v>
      </c>
      <c r="H6165">
        <v>2.3520072000000002E-3</v>
      </c>
    </row>
    <row r="6166" spans="1:8" x14ac:dyDescent="0.25">
      <c r="A6166">
        <v>102.84293505350701</v>
      </c>
      <c r="B6166">
        <v>1.7559832000000001E-3</v>
      </c>
      <c r="C6166">
        <v>3.5043551999999999E-3</v>
      </c>
      <c r="D6166">
        <v>2.1739285000000001E-3</v>
      </c>
      <c r="E6166">
        <v>0</v>
      </c>
      <c r="F6166">
        <v>102.838050278027</v>
      </c>
      <c r="G6166">
        <v>4.6225720999999997E-3</v>
      </c>
      <c r="H6166">
        <v>2.3188991000000002E-3</v>
      </c>
    </row>
    <row r="6167" spans="1:8" x14ac:dyDescent="0.25">
      <c r="A6167">
        <v>102.859602626164</v>
      </c>
      <c r="B6167">
        <v>0</v>
      </c>
      <c r="C6167">
        <v>3.1437575999999998E-3</v>
      </c>
      <c r="D6167">
        <v>2.0137483000000002E-3</v>
      </c>
      <c r="E6167">
        <v>0</v>
      </c>
      <c r="F6167">
        <v>102.85471785068501</v>
      </c>
      <c r="G6167">
        <v>4.2232079000000004E-3</v>
      </c>
      <c r="H6167">
        <v>2.5294029999999999E-3</v>
      </c>
    </row>
    <row r="6168" spans="1:8" x14ac:dyDescent="0.25">
      <c r="A6168">
        <v>102.876270190874</v>
      </c>
      <c r="B6168">
        <v>3.6650107E-3</v>
      </c>
      <c r="C6168">
        <v>2.9301357000000002E-3</v>
      </c>
      <c r="D6168">
        <v>2.7284273E-3</v>
      </c>
      <c r="E6168">
        <v>0</v>
      </c>
      <c r="F6168">
        <v>102.871385415395</v>
      </c>
      <c r="G6168">
        <v>4.5635718999999996E-3</v>
      </c>
      <c r="H6168">
        <v>4.1142451000000003E-3</v>
      </c>
    </row>
    <row r="6169" spans="1:8" x14ac:dyDescent="0.25">
      <c r="A6169">
        <v>102.892937763532</v>
      </c>
      <c r="B6169">
        <v>7.2483624999999995E-4</v>
      </c>
      <c r="C6169">
        <v>1.7444342000000001E-3</v>
      </c>
      <c r="D6169">
        <v>1.7829391999999999E-3</v>
      </c>
      <c r="E6169">
        <v>3.2561231999999999E-4</v>
      </c>
      <c r="F6169">
        <v>102.888052988052</v>
      </c>
      <c r="G6169">
        <v>5.2042254E-3</v>
      </c>
      <c r="H6169">
        <v>2.9358533000000001E-3</v>
      </c>
    </row>
    <row r="6170" spans="1:8" x14ac:dyDescent="0.25">
      <c r="A6170">
        <v>102.909605336189</v>
      </c>
      <c r="B6170">
        <v>3.5091840999999999E-3</v>
      </c>
      <c r="C6170">
        <v>3.1144422999999999E-3</v>
      </c>
      <c r="D6170">
        <v>2.3194336999999999E-3</v>
      </c>
      <c r="E6170">
        <v>6.7793927000000002E-4</v>
      </c>
      <c r="F6170">
        <v>102.90472056070899</v>
      </c>
      <c r="G6170">
        <v>3.7314879999999998E-3</v>
      </c>
      <c r="H6170">
        <v>2.1895412000000002E-3</v>
      </c>
    </row>
    <row r="6171" spans="1:8" x14ac:dyDescent="0.25">
      <c r="A6171">
        <v>102.92627290089899</v>
      </c>
      <c r="B6171">
        <v>0</v>
      </c>
      <c r="C6171">
        <v>3.4552574999999999E-3</v>
      </c>
      <c r="D6171">
        <v>2.5517661000000001E-3</v>
      </c>
      <c r="E6171">
        <v>2.3684933999999999E-4</v>
      </c>
      <c r="F6171">
        <v>102.921388125419</v>
      </c>
      <c r="G6171">
        <v>3.6412773000000002E-3</v>
      </c>
      <c r="H6171">
        <v>2.1032030000000001E-3</v>
      </c>
    </row>
    <row r="6172" spans="1:8" x14ac:dyDescent="0.25">
      <c r="A6172">
        <v>102.94294047355601</v>
      </c>
      <c r="B6172">
        <v>1.8743016999999999E-3</v>
      </c>
      <c r="C6172">
        <v>3.2947292000000002E-3</v>
      </c>
      <c r="D6172">
        <v>1.9241757E-3</v>
      </c>
      <c r="E6172">
        <v>5.1686313000000002E-4</v>
      </c>
      <c r="F6172">
        <v>102.938055698076</v>
      </c>
      <c r="G6172">
        <v>1.9101949999999999E-3</v>
      </c>
      <c r="H6172">
        <v>2.9014084E-3</v>
      </c>
    </row>
    <row r="6173" spans="1:8" x14ac:dyDescent="0.25">
      <c r="A6173">
        <v>102.95960804621301</v>
      </c>
      <c r="B6173">
        <v>3.3482781000000001E-3</v>
      </c>
      <c r="C6173">
        <v>3.1804760999999998E-3</v>
      </c>
      <c r="D6173">
        <v>1.6736852999999999E-3</v>
      </c>
      <c r="E6173">
        <v>7.8511867000000005E-4</v>
      </c>
      <c r="F6173">
        <v>102.95472327073399</v>
      </c>
      <c r="G6173">
        <v>4.0844558000000001E-3</v>
      </c>
      <c r="H6173">
        <v>8.0693297999999999E-4</v>
      </c>
    </row>
    <row r="6174" spans="1:8" x14ac:dyDescent="0.25">
      <c r="A6174">
        <v>102.976275610923</v>
      </c>
      <c r="B6174">
        <v>0</v>
      </c>
      <c r="C6174">
        <v>2.5139545999999999E-3</v>
      </c>
      <c r="D6174">
        <v>1.0846662E-3</v>
      </c>
      <c r="E6174">
        <v>1.028883E-3</v>
      </c>
      <c r="F6174">
        <v>102.971390835444</v>
      </c>
      <c r="G6174">
        <v>3.3425896000000002E-3</v>
      </c>
      <c r="H6174">
        <v>2.4675378E-3</v>
      </c>
    </row>
    <row r="6175" spans="1:8" x14ac:dyDescent="0.25">
      <c r="A6175">
        <v>102.992943183581</v>
      </c>
      <c r="B6175">
        <v>1.7993575999999999E-3</v>
      </c>
      <c r="C6175">
        <v>3.9601115999999999E-3</v>
      </c>
      <c r="D6175">
        <v>1.3213303E-3</v>
      </c>
      <c r="E6175">
        <v>1.2349610999999999E-3</v>
      </c>
      <c r="F6175">
        <v>102.988058408101</v>
      </c>
      <c r="G6175">
        <v>4.3514627000000002E-3</v>
      </c>
      <c r="H6175">
        <v>2.7082069000000002E-3</v>
      </c>
    </row>
    <row r="6176" spans="1:8" x14ac:dyDescent="0.25">
      <c r="A6176">
        <v>103.009610756238</v>
      </c>
      <c r="B6176">
        <v>0</v>
      </c>
      <c r="C6176">
        <v>3.1732154999999998E-3</v>
      </c>
      <c r="D6176">
        <v>2.5996317000000001E-3</v>
      </c>
      <c r="E6176">
        <v>9.919494599999999E-4</v>
      </c>
      <c r="F6176">
        <v>103.004725980758</v>
      </c>
      <c r="G6176">
        <v>2.8003532999999999E-3</v>
      </c>
      <c r="H6176">
        <v>2.4816496E-3</v>
      </c>
    </row>
    <row r="6177" spans="1:8" x14ac:dyDescent="0.25">
      <c r="A6177">
        <v>103.026278328895</v>
      </c>
      <c r="B6177">
        <v>5.6898397999999998E-3</v>
      </c>
      <c r="C6177">
        <v>1.9383823000000001E-3</v>
      </c>
      <c r="D6177">
        <v>1.3932823999999999E-3</v>
      </c>
      <c r="E6177">
        <v>5.9093226E-4</v>
      </c>
      <c r="F6177">
        <v>103.021393553415</v>
      </c>
      <c r="G6177">
        <v>3.8551814000000002E-3</v>
      </c>
      <c r="H6177">
        <v>1.6970446E-3</v>
      </c>
    </row>
    <row r="6178" spans="1:8" x14ac:dyDescent="0.25">
      <c r="A6178">
        <v>103.04294589360499</v>
      </c>
      <c r="B6178">
        <v>0</v>
      </c>
      <c r="C6178">
        <v>5.1436904000000004E-3</v>
      </c>
      <c r="D6178">
        <v>2.0782899E-3</v>
      </c>
      <c r="E6178">
        <v>3.0212433000000001E-4</v>
      </c>
      <c r="F6178">
        <v>103.038061118125</v>
      </c>
      <c r="G6178">
        <v>3.2067553E-3</v>
      </c>
      <c r="H6178">
        <v>2.2254054999999999E-3</v>
      </c>
    </row>
    <row r="6179" spans="1:8" x14ac:dyDescent="0.25">
      <c r="A6179">
        <v>103.05961346626199</v>
      </c>
      <c r="B6179">
        <v>0</v>
      </c>
      <c r="C6179">
        <v>2.9802097E-3</v>
      </c>
      <c r="D6179">
        <v>2.6161157999999999E-3</v>
      </c>
      <c r="E6179">
        <v>1.1965393E-3</v>
      </c>
      <c r="F6179">
        <v>103.05472869078299</v>
      </c>
      <c r="G6179">
        <v>2.9651429999999999E-3</v>
      </c>
      <c r="H6179">
        <v>1.1634353999999999E-3</v>
      </c>
    </row>
    <row r="6180" spans="1:8" x14ac:dyDescent="0.25">
      <c r="A6180">
        <v>103.07628103892</v>
      </c>
      <c r="B6180">
        <v>0</v>
      </c>
      <c r="C6180">
        <v>2.2604183999999999E-3</v>
      </c>
      <c r="D6180">
        <v>1.334631E-3</v>
      </c>
      <c r="E6180">
        <v>1.4232795999999999E-4</v>
      </c>
      <c r="F6180">
        <v>103.07139626343999</v>
      </c>
      <c r="G6180">
        <v>3.1450056E-3</v>
      </c>
      <c r="H6180">
        <v>8.3326902999999997E-4</v>
      </c>
    </row>
    <row r="6181" spans="1:8" x14ac:dyDescent="0.25">
      <c r="A6181">
        <v>103.09294860363001</v>
      </c>
      <c r="B6181">
        <v>0</v>
      </c>
      <c r="C6181">
        <v>3.3144536E-3</v>
      </c>
      <c r="D6181">
        <v>2.7890736000000002E-3</v>
      </c>
      <c r="E6181">
        <v>5.2666728000000005E-4</v>
      </c>
      <c r="F6181">
        <v>103.08806382815</v>
      </c>
      <c r="G6181">
        <v>2.5885254000000001E-3</v>
      </c>
      <c r="H6181">
        <v>1.3017898999999999E-3</v>
      </c>
    </row>
    <row r="6182" spans="1:8" x14ac:dyDescent="0.25">
      <c r="A6182">
        <v>103.10961617628701</v>
      </c>
      <c r="B6182">
        <v>1.1106771000000001E-3</v>
      </c>
      <c r="C6182">
        <v>1.6638811999999999E-3</v>
      </c>
      <c r="D6182">
        <v>1.2644058E-3</v>
      </c>
      <c r="E6182">
        <v>0</v>
      </c>
      <c r="F6182">
        <v>103.104731400807</v>
      </c>
      <c r="G6182">
        <v>2.3441225999999999E-3</v>
      </c>
      <c r="H6182">
        <v>4.4472668999999999E-3</v>
      </c>
    </row>
    <row r="6183" spans="1:8" x14ac:dyDescent="0.25">
      <c r="A6183">
        <v>103.126283748944</v>
      </c>
      <c r="B6183">
        <v>0</v>
      </c>
      <c r="C6183">
        <v>1.8341322000000001E-3</v>
      </c>
      <c r="D6183">
        <v>1.0483357999999999E-3</v>
      </c>
      <c r="E6183">
        <v>0</v>
      </c>
      <c r="F6183">
        <v>103.12139897346501</v>
      </c>
      <c r="G6183">
        <v>2.5698226E-3</v>
      </c>
      <c r="H6183">
        <v>2.5121676999999999E-3</v>
      </c>
    </row>
    <row r="6184" spans="1:8" x14ac:dyDescent="0.25">
      <c r="A6184">
        <v>103.142951313654</v>
      </c>
      <c r="B6184">
        <v>2.7840841000000001E-3</v>
      </c>
      <c r="C6184">
        <v>2.2097328000000001E-3</v>
      </c>
      <c r="D6184">
        <v>2.4322191999999999E-3</v>
      </c>
      <c r="E6184">
        <v>2.7797351000000001E-4</v>
      </c>
      <c r="F6184">
        <v>103.138066538175</v>
      </c>
      <c r="G6184">
        <v>2.7967563000000002E-3</v>
      </c>
      <c r="H6184">
        <v>1.6327198E-3</v>
      </c>
    </row>
    <row r="6185" spans="1:8" x14ac:dyDescent="0.25">
      <c r="A6185">
        <v>103.15961888631099</v>
      </c>
      <c r="B6185">
        <v>5.7909241999999997E-4</v>
      </c>
      <c r="C6185">
        <v>3.8039432999999998E-3</v>
      </c>
      <c r="D6185">
        <v>1.6196381000000001E-3</v>
      </c>
      <c r="E6185">
        <v>1.2480707E-3</v>
      </c>
      <c r="F6185">
        <v>103.154734110832</v>
      </c>
      <c r="G6185">
        <v>3.5182168000000001E-3</v>
      </c>
      <c r="H6185">
        <v>3.7611026999999999E-3</v>
      </c>
    </row>
    <row r="6186" spans="1:8" x14ac:dyDescent="0.25">
      <c r="A6186">
        <v>103.176286458969</v>
      </c>
      <c r="B6186">
        <v>0</v>
      </c>
      <c r="C6186">
        <v>3.1660115E-3</v>
      </c>
      <c r="D6186">
        <v>1.7002264999999999E-3</v>
      </c>
      <c r="E6186" s="111">
        <v>5.0106508000000001E-5</v>
      </c>
      <c r="F6186">
        <v>103.17140168348899</v>
      </c>
      <c r="G6186">
        <v>4.1851605999999996E-3</v>
      </c>
      <c r="H6186">
        <v>1.9505207000000001E-3</v>
      </c>
    </row>
    <row r="6187" spans="1:8" x14ac:dyDescent="0.25">
      <c r="A6187">
        <v>103.19295402367899</v>
      </c>
      <c r="B6187">
        <v>0</v>
      </c>
      <c r="C6187">
        <v>1.7455865000000001E-3</v>
      </c>
      <c r="D6187">
        <v>9.4820332000000002E-4</v>
      </c>
      <c r="E6187">
        <v>0</v>
      </c>
      <c r="F6187">
        <v>103.188069248199</v>
      </c>
      <c r="G6187">
        <v>2.0527219999999999E-3</v>
      </c>
      <c r="H6187">
        <v>2.7208915000000002E-3</v>
      </c>
    </row>
    <row r="6188" spans="1:8" x14ac:dyDescent="0.25">
      <c r="A6188">
        <v>103.20962159633601</v>
      </c>
      <c r="B6188">
        <v>0</v>
      </c>
      <c r="C6188">
        <v>2.8483764999999999E-3</v>
      </c>
      <c r="D6188">
        <v>1.0254083999999999E-3</v>
      </c>
      <c r="E6188">
        <v>0</v>
      </c>
      <c r="F6188">
        <v>103.204736820856</v>
      </c>
      <c r="G6188">
        <v>2.0982656E-3</v>
      </c>
      <c r="H6188">
        <v>2.3952475999999999E-3</v>
      </c>
    </row>
    <row r="6189" spans="1:8" x14ac:dyDescent="0.25">
      <c r="A6189">
        <v>103.22628916899301</v>
      </c>
      <c r="B6189">
        <v>3.594276E-3</v>
      </c>
      <c r="C6189">
        <v>2.8063552E-3</v>
      </c>
      <c r="D6189">
        <v>2.4831178999999998E-3</v>
      </c>
      <c r="E6189">
        <v>1.2554234E-3</v>
      </c>
      <c r="F6189">
        <v>103.22140439351401</v>
      </c>
      <c r="G6189">
        <v>3.7666319000000002E-3</v>
      </c>
      <c r="H6189">
        <v>1.6512887999999999E-3</v>
      </c>
    </row>
    <row r="6190" spans="1:8" x14ac:dyDescent="0.25">
      <c r="A6190">
        <v>103.242956733703</v>
      </c>
      <c r="B6190">
        <v>7.0301862000000004E-4</v>
      </c>
      <c r="C6190">
        <v>2.0092065000000001E-3</v>
      </c>
      <c r="D6190">
        <v>1.1719884E-3</v>
      </c>
      <c r="E6190">
        <v>1.3837259E-4</v>
      </c>
      <c r="F6190">
        <v>103.238071958224</v>
      </c>
      <c r="G6190">
        <v>2.7842023E-3</v>
      </c>
      <c r="H6190">
        <v>1.4842345E-3</v>
      </c>
    </row>
    <row r="6191" spans="1:8" x14ac:dyDescent="0.25">
      <c r="A6191">
        <v>103.25962430636</v>
      </c>
      <c r="B6191">
        <v>0</v>
      </c>
      <c r="C6191">
        <v>2.7096311000000001E-3</v>
      </c>
      <c r="D6191">
        <v>1.6845905000000001E-3</v>
      </c>
      <c r="E6191">
        <v>1.2853680000000001E-3</v>
      </c>
      <c r="F6191">
        <v>103.254739530881</v>
      </c>
      <c r="G6191">
        <v>3.5360714000000001E-3</v>
      </c>
      <c r="H6191">
        <v>2.5981988000000002E-3</v>
      </c>
    </row>
    <row r="6192" spans="1:8" x14ac:dyDescent="0.25">
      <c r="A6192">
        <v>103.276291879018</v>
      </c>
      <c r="B6192">
        <v>0</v>
      </c>
      <c r="C6192">
        <v>2.1471097000000001E-3</v>
      </c>
      <c r="D6192">
        <v>1.7340876E-3</v>
      </c>
      <c r="E6192">
        <v>6.4454355999999996E-4</v>
      </c>
      <c r="F6192">
        <v>103.271407103538</v>
      </c>
      <c r="G6192">
        <v>3.8259560000000001E-3</v>
      </c>
      <c r="H6192">
        <v>2.1073927999999999E-3</v>
      </c>
    </row>
    <row r="6193" spans="1:8" x14ac:dyDescent="0.25">
      <c r="A6193">
        <v>103.29295944372799</v>
      </c>
      <c r="B6193">
        <v>0</v>
      </c>
      <c r="C6193">
        <v>3.0253693000000001E-3</v>
      </c>
      <c r="D6193">
        <v>3.4467502999999998E-3</v>
      </c>
      <c r="E6193">
        <v>1.3602987E-3</v>
      </c>
      <c r="F6193">
        <v>103.288074668248</v>
      </c>
      <c r="G6193">
        <v>3.8913095000000001E-3</v>
      </c>
      <c r="H6193">
        <v>3.1785055E-3</v>
      </c>
    </row>
    <row r="6194" spans="1:8" x14ac:dyDescent="0.25">
      <c r="A6194">
        <v>103.30962701638499</v>
      </c>
      <c r="B6194">
        <v>4.6326596999999997E-3</v>
      </c>
      <c r="C6194">
        <v>3.5118342000000002E-3</v>
      </c>
      <c r="D6194">
        <v>2.6658395999999999E-3</v>
      </c>
      <c r="E6194" s="111">
        <v>7.1904367000000005E-5</v>
      </c>
      <c r="F6194">
        <v>103.304742240905</v>
      </c>
      <c r="G6194">
        <v>3.5126556000000001E-3</v>
      </c>
      <c r="H6194">
        <v>1.973476E-3</v>
      </c>
    </row>
    <row r="6195" spans="1:8" x14ac:dyDescent="0.25">
      <c r="A6195">
        <v>103.32629458904201</v>
      </c>
      <c r="B6195">
        <v>2.1523824000000001E-3</v>
      </c>
      <c r="C6195">
        <v>2.9198546000000001E-3</v>
      </c>
      <c r="D6195">
        <v>1.9563264000000001E-3</v>
      </c>
      <c r="E6195">
        <v>0</v>
      </c>
      <c r="F6195">
        <v>103.32140981356299</v>
      </c>
      <c r="G6195">
        <v>2.3211259000000001E-3</v>
      </c>
      <c r="H6195">
        <v>8.3497691000000002E-4</v>
      </c>
    </row>
    <row r="6196" spans="1:8" x14ac:dyDescent="0.25">
      <c r="A6196">
        <v>103.34296216169901</v>
      </c>
      <c r="B6196">
        <v>0</v>
      </c>
      <c r="C6196">
        <v>3.3441039000000001E-3</v>
      </c>
      <c r="D6196">
        <v>2.606082E-3</v>
      </c>
      <c r="E6196">
        <v>0</v>
      </c>
      <c r="F6196">
        <v>103.33807738621999</v>
      </c>
      <c r="G6196">
        <v>2.5199676999999999E-3</v>
      </c>
      <c r="H6196">
        <v>1.8317224E-3</v>
      </c>
    </row>
    <row r="6197" spans="1:8" x14ac:dyDescent="0.25">
      <c r="A6197">
        <v>103.359629726409</v>
      </c>
      <c r="B6197">
        <v>3.7826214E-3</v>
      </c>
      <c r="C6197">
        <v>4.6100029999999997E-3</v>
      </c>
      <c r="D6197">
        <v>9.9980994000000009E-4</v>
      </c>
      <c r="E6197">
        <v>1.4054481E-4</v>
      </c>
      <c r="F6197">
        <v>103.35474495093</v>
      </c>
      <c r="G6197">
        <v>3.0496449000000001E-3</v>
      </c>
      <c r="H6197">
        <v>2.5642344E-3</v>
      </c>
    </row>
    <row r="6198" spans="1:8" x14ac:dyDescent="0.25">
      <c r="A6198">
        <v>103.37629729906701</v>
      </c>
      <c r="B6198">
        <v>6.6386587999999998E-4</v>
      </c>
      <c r="C6198">
        <v>1.6631987000000001E-3</v>
      </c>
      <c r="D6198">
        <v>1.5859215000000001E-3</v>
      </c>
      <c r="E6198">
        <v>4.5507919E-4</v>
      </c>
      <c r="F6198">
        <v>103.371412523587</v>
      </c>
      <c r="G6198">
        <v>1.6237445000000001E-3</v>
      </c>
      <c r="H6198">
        <v>2.6835981000000002E-3</v>
      </c>
    </row>
    <row r="6199" spans="1:8" x14ac:dyDescent="0.25">
      <c r="A6199">
        <v>103.392964871724</v>
      </c>
      <c r="B6199">
        <v>0</v>
      </c>
      <c r="C6199">
        <v>2.9925720000000002E-3</v>
      </c>
      <c r="D6199">
        <v>1.6875116E-3</v>
      </c>
      <c r="E6199">
        <v>2.1751461000000001E-4</v>
      </c>
      <c r="F6199">
        <v>103.388080096244</v>
      </c>
      <c r="G6199">
        <v>3.7088452000000002E-3</v>
      </c>
      <c r="H6199">
        <v>1.4747402000000001E-3</v>
      </c>
    </row>
    <row r="6200" spans="1:8" x14ac:dyDescent="0.25">
      <c r="A6200">
        <v>103.40963243643399</v>
      </c>
      <c r="B6200">
        <v>0</v>
      </c>
      <c r="C6200">
        <v>3.3414017000000002E-3</v>
      </c>
      <c r="D6200">
        <v>1.093576E-3</v>
      </c>
      <c r="E6200" s="111">
        <v>6.0491590999999997E-5</v>
      </c>
      <c r="F6200">
        <v>103.404747660954</v>
      </c>
      <c r="G6200">
        <v>2.5184215E-3</v>
      </c>
      <c r="H6200">
        <v>3.3196624999999999E-3</v>
      </c>
    </row>
    <row r="6201" spans="1:8" x14ac:dyDescent="0.25">
      <c r="A6201">
        <v>103.42630000909099</v>
      </c>
      <c r="B6201">
        <v>3.3320115999999999E-3</v>
      </c>
      <c r="C6201">
        <v>3.7406911E-3</v>
      </c>
      <c r="D6201">
        <v>2.5405050000000002E-3</v>
      </c>
      <c r="E6201" s="111">
        <v>3.667592E-5</v>
      </c>
      <c r="F6201">
        <v>103.421415233612</v>
      </c>
      <c r="G6201">
        <v>3.4081432999999999E-3</v>
      </c>
      <c r="H6201">
        <v>1.7484175999999999E-3</v>
      </c>
    </row>
    <row r="6202" spans="1:8" x14ac:dyDescent="0.25">
      <c r="A6202">
        <v>103.442967581749</v>
      </c>
      <c r="B6202">
        <v>0</v>
      </c>
      <c r="C6202">
        <v>3.5170838000000001E-3</v>
      </c>
      <c r="D6202">
        <v>1.2826178000000001E-3</v>
      </c>
      <c r="E6202">
        <v>0</v>
      </c>
      <c r="F6202">
        <v>103.43808280626899</v>
      </c>
      <c r="G6202">
        <v>3.5733575999999999E-3</v>
      </c>
      <c r="H6202">
        <v>2.6218318000000001E-3</v>
      </c>
    </row>
    <row r="6203" spans="1:8" x14ac:dyDescent="0.25">
      <c r="A6203">
        <v>103.45963514645899</v>
      </c>
      <c r="B6203">
        <v>1.9372262E-4</v>
      </c>
      <c r="C6203">
        <v>2.8111229E-3</v>
      </c>
      <c r="D6203">
        <v>2.7029761000000002E-3</v>
      </c>
      <c r="E6203">
        <v>3.1859477000000002E-4</v>
      </c>
      <c r="F6203">
        <v>103.454750370979</v>
      </c>
      <c r="G6203">
        <v>1.8010440999999999E-3</v>
      </c>
      <c r="H6203">
        <v>2.8716342000000001E-3</v>
      </c>
    </row>
    <row r="6204" spans="1:8" x14ac:dyDescent="0.25">
      <c r="A6204">
        <v>103.47630271911601</v>
      </c>
      <c r="B6204">
        <v>0</v>
      </c>
      <c r="C6204">
        <v>3.3633243000000001E-3</v>
      </c>
      <c r="D6204">
        <v>1.5525236000000001E-3</v>
      </c>
      <c r="E6204">
        <v>0</v>
      </c>
      <c r="F6204">
        <v>103.471417943636</v>
      </c>
      <c r="G6204">
        <v>2.9840706999999999E-3</v>
      </c>
      <c r="H6204">
        <v>1.4843306000000001E-3</v>
      </c>
    </row>
    <row r="6205" spans="1:8" x14ac:dyDescent="0.25">
      <c r="A6205">
        <v>103.49297029177301</v>
      </c>
      <c r="B6205">
        <v>0</v>
      </c>
      <c r="C6205">
        <v>4.7535277000000003E-3</v>
      </c>
      <c r="D6205">
        <v>2.0342746000000002E-3</v>
      </c>
      <c r="E6205">
        <v>5.7331839000000003E-4</v>
      </c>
      <c r="F6205">
        <v>103.488085516293</v>
      </c>
      <c r="G6205">
        <v>1.9891430000000001E-3</v>
      </c>
      <c r="H6205">
        <v>2.0342505999999998E-3</v>
      </c>
    </row>
    <row r="6206" spans="1:8" x14ac:dyDescent="0.25">
      <c r="A6206">
        <v>103.509637856483</v>
      </c>
      <c r="B6206">
        <v>0</v>
      </c>
      <c r="C6206">
        <v>2.4838516999999998E-3</v>
      </c>
      <c r="D6206">
        <v>1.817466E-3</v>
      </c>
      <c r="E6206">
        <v>8.1810436999999998E-4</v>
      </c>
      <c r="F6206">
        <v>103.504753081003</v>
      </c>
      <c r="G6206">
        <v>3.5289789000000002E-3</v>
      </c>
      <c r="H6206">
        <v>2.4889106999999998E-3</v>
      </c>
    </row>
    <row r="6207" spans="1:8" x14ac:dyDescent="0.25">
      <c r="A6207">
        <v>103.52630542914</v>
      </c>
      <c r="B6207" s="111">
        <v>5.6915927000000002E-5</v>
      </c>
      <c r="C6207">
        <v>3.9304051999999997E-3</v>
      </c>
      <c r="D6207">
        <v>2.3379846999999998E-3</v>
      </c>
      <c r="E6207">
        <v>0</v>
      </c>
      <c r="F6207">
        <v>103.521420653661</v>
      </c>
      <c r="G6207">
        <v>4.0986766000000001E-3</v>
      </c>
      <c r="H6207">
        <v>3.1080538999999998E-3</v>
      </c>
    </row>
    <row r="6208" spans="1:8" x14ac:dyDescent="0.25">
      <c r="A6208">
        <v>103.542973001798</v>
      </c>
      <c r="B6208">
        <v>0</v>
      </c>
      <c r="C6208">
        <v>3.7991712000000001E-3</v>
      </c>
      <c r="D6208">
        <v>1.4183657E-3</v>
      </c>
      <c r="E6208">
        <v>1.4905342000000001E-4</v>
      </c>
      <c r="F6208">
        <v>103.538088226318</v>
      </c>
      <c r="G6208">
        <v>3.6752530999999999E-3</v>
      </c>
      <c r="H6208">
        <v>1.8910759E-3</v>
      </c>
    </row>
    <row r="6209" spans="1:8" x14ac:dyDescent="0.25">
      <c r="A6209">
        <v>103.55964056650799</v>
      </c>
      <c r="B6209">
        <v>4.1358321999999999E-3</v>
      </c>
      <c r="C6209">
        <v>1.9786932999999998E-3</v>
      </c>
      <c r="D6209">
        <v>1.7026584E-3</v>
      </c>
      <c r="E6209">
        <v>0</v>
      </c>
      <c r="F6209">
        <v>103.554755791028</v>
      </c>
      <c r="G6209">
        <v>2.8937826999999999E-3</v>
      </c>
      <c r="H6209">
        <v>1.8173705E-3</v>
      </c>
    </row>
    <row r="6210" spans="1:8" x14ac:dyDescent="0.25">
      <c r="A6210">
        <v>103.57630813916499</v>
      </c>
      <c r="B6210">
        <v>0</v>
      </c>
      <c r="C6210">
        <v>2.8549578999999999E-3</v>
      </c>
      <c r="D6210">
        <v>1.6392067000000001E-3</v>
      </c>
      <c r="E6210">
        <v>6.0586224E-4</v>
      </c>
      <c r="F6210">
        <v>103.571423363685</v>
      </c>
      <c r="G6210">
        <v>2.6554407E-3</v>
      </c>
      <c r="H6210">
        <v>1.1986487999999999E-3</v>
      </c>
    </row>
    <row r="6211" spans="1:8" x14ac:dyDescent="0.25">
      <c r="A6211">
        <v>103.59297571182201</v>
      </c>
      <c r="B6211">
        <v>1.2430367000000001E-4</v>
      </c>
      <c r="C6211">
        <v>1.4743918999999999E-3</v>
      </c>
      <c r="D6211">
        <v>1.7826137E-3</v>
      </c>
      <c r="E6211">
        <v>0</v>
      </c>
      <c r="F6211">
        <v>103.588090936342</v>
      </c>
      <c r="G6211">
        <v>2.8568386999999998E-3</v>
      </c>
      <c r="H6211">
        <v>2.2642391E-3</v>
      </c>
    </row>
    <row r="6212" spans="1:8" x14ac:dyDescent="0.25">
      <c r="A6212">
        <v>103.609643276532</v>
      </c>
      <c r="B6212">
        <v>7.1507971999999996E-3</v>
      </c>
      <c r="C6212">
        <v>2.8769269E-3</v>
      </c>
      <c r="D6212">
        <v>1.1324929E-3</v>
      </c>
      <c r="E6212">
        <v>0</v>
      </c>
      <c r="F6212">
        <v>103.604758501052</v>
      </c>
      <c r="G6212">
        <v>3.3279371E-3</v>
      </c>
      <c r="H6212">
        <v>4.3607628999999997E-3</v>
      </c>
    </row>
    <row r="6213" spans="1:8" x14ac:dyDescent="0.25">
      <c r="A6213">
        <v>103.626310849189</v>
      </c>
      <c r="B6213">
        <v>0</v>
      </c>
      <c r="C6213">
        <v>3.0890497999999998E-3</v>
      </c>
      <c r="D6213">
        <v>1.4424523E-3</v>
      </c>
      <c r="E6213">
        <v>6.2053197000000004E-4</v>
      </c>
      <c r="F6213">
        <v>103.62142607371</v>
      </c>
      <c r="G6213">
        <v>3.4338031000000001E-3</v>
      </c>
      <c r="H6213">
        <v>4.4513011000000001E-4</v>
      </c>
    </row>
    <row r="6214" spans="1:8" x14ac:dyDescent="0.25">
      <c r="A6214">
        <v>103.642978421847</v>
      </c>
      <c r="B6214">
        <v>5.4841838000000004E-3</v>
      </c>
      <c r="C6214">
        <v>3.5773176000000002E-3</v>
      </c>
      <c r="D6214">
        <v>1.6255455999999999E-3</v>
      </c>
      <c r="E6214">
        <v>1.2325126E-3</v>
      </c>
      <c r="F6214">
        <v>103.638093646367</v>
      </c>
      <c r="G6214">
        <v>4.0606894000000003E-3</v>
      </c>
      <c r="H6214">
        <v>1.6434062999999999E-3</v>
      </c>
    </row>
    <row r="6215" spans="1:8" x14ac:dyDescent="0.25">
      <c r="A6215">
        <v>103.659645986557</v>
      </c>
      <c r="B6215">
        <v>0</v>
      </c>
      <c r="C6215">
        <v>1.1664621999999999E-3</v>
      </c>
      <c r="D6215">
        <v>1.9995598E-3</v>
      </c>
      <c r="E6215">
        <v>5.2598049E-4</v>
      </c>
      <c r="F6215">
        <v>103.654761211077</v>
      </c>
      <c r="G6215">
        <v>4.1985577000000001E-3</v>
      </c>
      <c r="H6215">
        <v>7.7990698999999997E-4</v>
      </c>
    </row>
    <row r="6216" spans="1:8" x14ac:dyDescent="0.25">
      <c r="A6216">
        <v>103.67631355921399</v>
      </c>
      <c r="B6216">
        <v>4.2396741999999998E-3</v>
      </c>
      <c r="C6216">
        <v>2.4402728000000001E-3</v>
      </c>
      <c r="D6216">
        <v>2.2600717E-3</v>
      </c>
      <c r="E6216">
        <v>1.1943018000000001E-3</v>
      </c>
      <c r="F6216">
        <v>103.671428783734</v>
      </c>
      <c r="G6216">
        <v>2.9416981E-3</v>
      </c>
      <c r="H6216">
        <v>1.170971E-3</v>
      </c>
    </row>
    <row r="6217" spans="1:8" x14ac:dyDescent="0.25">
      <c r="A6217">
        <v>103.69298113187099</v>
      </c>
      <c r="B6217">
        <v>0</v>
      </c>
      <c r="C6217">
        <v>3.1711524000000001E-3</v>
      </c>
      <c r="D6217">
        <v>1.4818647000000001E-3</v>
      </c>
      <c r="E6217" s="111">
        <v>4.1846447999999998E-5</v>
      </c>
      <c r="F6217">
        <v>103.688096356391</v>
      </c>
      <c r="G6217">
        <v>2.9721775000000001E-3</v>
      </c>
      <c r="H6217">
        <v>2.0362737000000001E-3</v>
      </c>
    </row>
    <row r="6218" spans="1:8" x14ac:dyDescent="0.25">
      <c r="A6218">
        <v>103.70964870452801</v>
      </c>
      <c r="B6218">
        <v>2.5026761000000002E-3</v>
      </c>
      <c r="C6218">
        <v>1.6908908000000001E-3</v>
      </c>
      <c r="D6218">
        <v>2.3951599999999999E-3</v>
      </c>
      <c r="E6218">
        <v>0</v>
      </c>
      <c r="F6218">
        <v>103.70476392904899</v>
      </c>
      <c r="G6218">
        <v>2.1483651000000002E-3</v>
      </c>
      <c r="H6218">
        <v>9.3204550999999997E-4</v>
      </c>
    </row>
    <row r="6219" spans="1:8" x14ac:dyDescent="0.25">
      <c r="A6219">
        <v>103.726316269238</v>
      </c>
      <c r="B6219">
        <v>0</v>
      </c>
      <c r="C6219">
        <v>2.5088930999999999E-3</v>
      </c>
      <c r="D6219">
        <v>1.6025241E-3</v>
      </c>
      <c r="E6219">
        <v>5.8879505000000005E-4</v>
      </c>
      <c r="F6219">
        <v>103.721431493759</v>
      </c>
      <c r="G6219">
        <v>2.4722985000000001E-3</v>
      </c>
      <c r="H6219">
        <v>2.6921008000000001E-3</v>
      </c>
    </row>
    <row r="6220" spans="1:8" x14ac:dyDescent="0.25">
      <c r="A6220">
        <v>103.74298384189601</v>
      </c>
      <c r="B6220">
        <v>0</v>
      </c>
      <c r="C6220">
        <v>2.5650943000000001E-3</v>
      </c>
      <c r="D6220">
        <v>1.7223583000000001E-3</v>
      </c>
      <c r="E6220">
        <v>5.557359E-4</v>
      </c>
      <c r="F6220">
        <v>103.738099066416</v>
      </c>
      <c r="G6220">
        <v>4.6750921999999997E-3</v>
      </c>
      <c r="H6220">
        <v>1.8394411000000001E-3</v>
      </c>
    </row>
    <row r="6221" spans="1:8" x14ac:dyDescent="0.25">
      <c r="A6221">
        <v>103.75965141455301</v>
      </c>
      <c r="B6221">
        <v>2.9680409999999998E-3</v>
      </c>
      <c r="C6221">
        <v>1.8434119E-3</v>
      </c>
      <c r="D6221">
        <v>1.1486214E-3</v>
      </c>
      <c r="E6221">
        <v>6.1923306000000004E-4</v>
      </c>
      <c r="F6221">
        <v>103.754766639073</v>
      </c>
      <c r="G6221">
        <v>3.4431622000000001E-3</v>
      </c>
      <c r="H6221">
        <v>2.6657623E-3</v>
      </c>
    </row>
    <row r="6222" spans="1:8" x14ac:dyDescent="0.25">
      <c r="A6222">
        <v>103.776318979263</v>
      </c>
      <c r="B6222">
        <v>0</v>
      </c>
      <c r="C6222">
        <v>3.8339135000000002E-3</v>
      </c>
      <c r="D6222">
        <v>2.0063133000000001E-3</v>
      </c>
      <c r="E6222">
        <v>0</v>
      </c>
      <c r="F6222">
        <v>103.771434203783</v>
      </c>
      <c r="G6222">
        <v>3.1016348000000001E-3</v>
      </c>
      <c r="H6222">
        <v>2.7698285E-3</v>
      </c>
    </row>
    <row r="6223" spans="1:8" x14ac:dyDescent="0.25">
      <c r="A6223">
        <v>103.79298655192</v>
      </c>
      <c r="B6223">
        <v>5.6429584999999997E-3</v>
      </c>
      <c r="C6223">
        <v>3.0516440000000001E-3</v>
      </c>
      <c r="D6223">
        <v>2.5931748E-3</v>
      </c>
      <c r="E6223">
        <v>0</v>
      </c>
      <c r="F6223">
        <v>103.78810177644</v>
      </c>
      <c r="G6223">
        <v>2.5678005E-3</v>
      </c>
      <c r="H6223">
        <v>1.1235574E-3</v>
      </c>
    </row>
    <row r="6224" spans="1:8" x14ac:dyDescent="0.25">
      <c r="A6224">
        <v>103.80965412457699</v>
      </c>
      <c r="B6224">
        <v>5.1820772000000003E-3</v>
      </c>
      <c r="C6224">
        <v>2.8676493E-3</v>
      </c>
      <c r="D6224">
        <v>1.5042134E-3</v>
      </c>
      <c r="E6224">
        <v>5.1937852000000001E-4</v>
      </c>
      <c r="F6224">
        <v>103.804769349098</v>
      </c>
      <c r="G6224">
        <v>2.158086E-3</v>
      </c>
      <c r="H6224">
        <v>1.9467743E-3</v>
      </c>
    </row>
    <row r="6225" spans="1:8" x14ac:dyDescent="0.25">
      <c r="A6225">
        <v>103.826321689287</v>
      </c>
      <c r="B6225">
        <v>1.0956996999999999E-3</v>
      </c>
      <c r="C6225">
        <v>1.8309528999999999E-3</v>
      </c>
      <c r="D6225">
        <v>1.3307567E-3</v>
      </c>
      <c r="E6225">
        <v>1.2692344999999999E-3</v>
      </c>
      <c r="F6225">
        <v>103.821436913808</v>
      </c>
      <c r="G6225">
        <v>4.1846525999999998E-3</v>
      </c>
      <c r="H6225">
        <v>1.7803337000000001E-3</v>
      </c>
    </row>
    <row r="6226" spans="1:8" x14ac:dyDescent="0.25">
      <c r="A6226">
        <v>103.84298926194499</v>
      </c>
      <c r="B6226">
        <v>7.0891766999999998E-3</v>
      </c>
      <c r="C6226">
        <v>3.0252016000000001E-3</v>
      </c>
      <c r="D6226">
        <v>1.9071418000000001E-3</v>
      </c>
      <c r="E6226">
        <v>1.9397632E-3</v>
      </c>
      <c r="F6226">
        <v>103.838104486465</v>
      </c>
      <c r="G6226">
        <v>3.8485744000000001E-3</v>
      </c>
      <c r="H6226">
        <v>2.4542842999999998E-3</v>
      </c>
    </row>
    <row r="6227" spans="1:8" x14ac:dyDescent="0.25">
      <c r="A6227">
        <v>103.85965683460201</v>
      </c>
      <c r="B6227">
        <v>1.7971373E-3</v>
      </c>
      <c r="C6227">
        <v>3.5164286E-3</v>
      </c>
      <c r="D6227">
        <v>3.3122904E-3</v>
      </c>
      <c r="E6227">
        <v>2.0467835000000001E-3</v>
      </c>
      <c r="F6227">
        <v>103.854772059122</v>
      </c>
      <c r="G6227">
        <v>2.8439063999999999E-3</v>
      </c>
      <c r="H6227">
        <v>1.6214671E-3</v>
      </c>
    </row>
    <row r="6228" spans="1:8" x14ac:dyDescent="0.25">
      <c r="A6228">
        <v>103.876324399312</v>
      </c>
      <c r="B6228">
        <v>0</v>
      </c>
      <c r="C6228">
        <v>2.8255796000000001E-3</v>
      </c>
      <c r="D6228">
        <v>1.9449898000000001E-3</v>
      </c>
      <c r="E6228">
        <v>1.9529753999999999E-4</v>
      </c>
      <c r="F6228">
        <v>103.871439623832</v>
      </c>
      <c r="G6228">
        <v>2.2101395E-3</v>
      </c>
      <c r="H6228">
        <v>1.6961389999999999E-3</v>
      </c>
    </row>
    <row r="6229" spans="1:8" x14ac:dyDescent="0.25">
      <c r="A6229">
        <v>103.892991971969</v>
      </c>
      <c r="B6229">
        <v>2.1318633E-3</v>
      </c>
      <c r="C6229">
        <v>2.1522643999999998E-3</v>
      </c>
      <c r="D6229">
        <v>1.6144599E-3</v>
      </c>
      <c r="E6229">
        <v>7.4870326000000002E-4</v>
      </c>
      <c r="F6229">
        <v>103.88810719649</v>
      </c>
      <c r="G6229">
        <v>3.4277222999999999E-3</v>
      </c>
      <c r="H6229">
        <v>2.3468551000000002E-3</v>
      </c>
    </row>
    <row r="6230" spans="1:8" x14ac:dyDescent="0.25">
      <c r="A6230">
        <v>103.909659544626</v>
      </c>
      <c r="B6230">
        <v>0</v>
      </c>
      <c r="C6230">
        <v>2.9898327999999998E-3</v>
      </c>
      <c r="D6230">
        <v>1.8993708000000001E-3</v>
      </c>
      <c r="E6230">
        <v>0</v>
      </c>
      <c r="F6230">
        <v>103.904774769147</v>
      </c>
      <c r="G6230">
        <v>2.5361995E-3</v>
      </c>
      <c r="H6230">
        <v>2.076779E-3</v>
      </c>
    </row>
    <row r="6231" spans="1:8" x14ac:dyDescent="0.25">
      <c r="A6231">
        <v>103.926327109336</v>
      </c>
      <c r="B6231">
        <v>5.3001391000000002E-3</v>
      </c>
      <c r="C6231">
        <v>2.2764543999999999E-3</v>
      </c>
      <c r="D6231">
        <v>2.2933821000000001E-3</v>
      </c>
      <c r="E6231">
        <v>3.2924651000000002E-4</v>
      </c>
      <c r="F6231">
        <v>103.921442333857</v>
      </c>
      <c r="G6231">
        <v>1.6634238000000001E-3</v>
      </c>
      <c r="H6231">
        <v>2.1803187999999999E-3</v>
      </c>
    </row>
    <row r="6232" spans="1:8" x14ac:dyDescent="0.25">
      <c r="A6232">
        <v>103.94299468199399</v>
      </c>
      <c r="B6232">
        <v>5.0859036999999999E-3</v>
      </c>
      <c r="C6232">
        <v>3.0672778E-3</v>
      </c>
      <c r="D6232">
        <v>6.1819423000000003E-4</v>
      </c>
      <c r="E6232">
        <v>7.0032739000000001E-4</v>
      </c>
      <c r="F6232">
        <v>103.938109906514</v>
      </c>
      <c r="G6232">
        <v>3.6413041000000002E-3</v>
      </c>
      <c r="H6232">
        <v>2.0979090999999998E-3</v>
      </c>
    </row>
    <row r="6233" spans="1:8" x14ac:dyDescent="0.25">
      <c r="A6233">
        <v>103.95966225465099</v>
      </c>
      <c r="B6233">
        <v>8.2730501999999997E-3</v>
      </c>
      <c r="C6233">
        <v>2.3691426000000001E-3</v>
      </c>
      <c r="D6233">
        <v>2.0967196000000001E-3</v>
      </c>
      <c r="E6233">
        <v>0</v>
      </c>
      <c r="F6233">
        <v>103.954777479171</v>
      </c>
      <c r="G6233">
        <v>2.5706962E-3</v>
      </c>
      <c r="H6233">
        <v>2.1884452999999999E-3</v>
      </c>
    </row>
    <row r="6234" spans="1:8" x14ac:dyDescent="0.25">
      <c r="A6234">
        <v>103.976329819361</v>
      </c>
      <c r="B6234">
        <v>2.2894843000000002E-3</v>
      </c>
      <c r="C6234">
        <v>3.1122717E-3</v>
      </c>
      <c r="D6234">
        <v>1.8168755000000001E-3</v>
      </c>
      <c r="E6234">
        <v>3.5528041000000002E-4</v>
      </c>
      <c r="F6234">
        <v>103.971445043881</v>
      </c>
      <c r="G6234">
        <v>1.948972E-3</v>
      </c>
      <c r="H6234">
        <v>2.4532473000000001E-3</v>
      </c>
    </row>
    <row r="6235" spans="1:8" x14ac:dyDescent="0.25">
      <c r="A6235">
        <v>103.992997392018</v>
      </c>
      <c r="B6235">
        <v>0</v>
      </c>
      <c r="C6235">
        <v>2.7546050999999998E-3</v>
      </c>
      <c r="D6235">
        <v>1.9527106000000001E-3</v>
      </c>
      <c r="E6235">
        <v>7.6715368999999997E-4</v>
      </c>
      <c r="F6235">
        <v>103.988112616539</v>
      </c>
      <c r="G6235">
        <v>2.7246360999999999E-3</v>
      </c>
      <c r="H6235">
        <v>2.4307947999999998E-3</v>
      </c>
    </row>
    <row r="6236" spans="1:8" x14ac:dyDescent="0.25">
      <c r="A6236">
        <v>104.009664964675</v>
      </c>
      <c r="B6236">
        <v>0</v>
      </c>
      <c r="C6236">
        <v>5.1877731000000002E-3</v>
      </c>
      <c r="D6236">
        <v>4.4881035999999996E-3</v>
      </c>
      <c r="E6236">
        <v>9.9310244000000002E-4</v>
      </c>
      <c r="F6236">
        <v>104.004780189196</v>
      </c>
      <c r="G6236">
        <v>2.8796863999999999E-3</v>
      </c>
      <c r="H6236">
        <v>1.6367370999999999E-3</v>
      </c>
    </row>
    <row r="6237" spans="1:8" x14ac:dyDescent="0.25">
      <c r="A6237">
        <v>104.026332529385</v>
      </c>
      <c r="B6237">
        <v>0</v>
      </c>
      <c r="C6237">
        <v>2.8379306E-3</v>
      </c>
      <c r="D6237">
        <v>1.4939678E-3</v>
      </c>
      <c r="E6237">
        <v>2.1640903E-4</v>
      </c>
      <c r="F6237">
        <v>104.021447753906</v>
      </c>
      <c r="G6237">
        <v>2.3148484000000001E-3</v>
      </c>
      <c r="H6237">
        <v>5.1741060000000004E-3</v>
      </c>
    </row>
    <row r="6238" spans="1:8" x14ac:dyDescent="0.25">
      <c r="A6238">
        <v>104.043000102043</v>
      </c>
      <c r="B6238">
        <v>3.9113042999999997E-3</v>
      </c>
      <c r="C6238">
        <v>5.1600598000000001E-3</v>
      </c>
      <c r="D6238">
        <v>1.9626645E-3</v>
      </c>
      <c r="E6238">
        <v>3.0745228000000002E-4</v>
      </c>
      <c r="F6238">
        <v>104.038115326563</v>
      </c>
      <c r="G6238">
        <v>2.2847293999999998E-3</v>
      </c>
      <c r="H6238">
        <v>3.3813954999999999E-3</v>
      </c>
    </row>
    <row r="6239" spans="1:8" x14ac:dyDescent="0.25">
      <c r="A6239">
        <v>104.05966767469999</v>
      </c>
      <c r="B6239">
        <v>0</v>
      </c>
      <c r="C6239">
        <v>2.1290215999999998E-3</v>
      </c>
      <c r="D6239">
        <v>1.3116663000000001E-3</v>
      </c>
      <c r="E6239">
        <v>5.6518881999999997E-4</v>
      </c>
      <c r="F6239">
        <v>104.05478289922</v>
      </c>
      <c r="G6239">
        <v>2.3332227000000001E-3</v>
      </c>
      <c r="H6239">
        <v>1.6621271E-3</v>
      </c>
    </row>
    <row r="6240" spans="1:8" x14ac:dyDescent="0.25">
      <c r="A6240">
        <v>104.07633524735699</v>
      </c>
      <c r="B6240">
        <v>3.3786014999999999E-3</v>
      </c>
      <c r="C6240">
        <v>2.3848444999999998E-3</v>
      </c>
      <c r="D6240">
        <v>1.0030057E-3</v>
      </c>
      <c r="E6240">
        <v>7.7485270000000005E-4</v>
      </c>
      <c r="F6240">
        <v>104.07145047187799</v>
      </c>
      <c r="G6240">
        <v>2.9091722999999999E-3</v>
      </c>
      <c r="H6240">
        <v>1.9180123000000001E-3</v>
      </c>
    </row>
    <row r="6241" spans="1:8" x14ac:dyDescent="0.25">
      <c r="A6241">
        <v>104.093002812067</v>
      </c>
      <c r="B6241">
        <v>2.560311E-3</v>
      </c>
      <c r="C6241">
        <v>1.5200827000000001E-3</v>
      </c>
      <c r="D6241">
        <v>1.5521061E-3</v>
      </c>
      <c r="E6241">
        <v>1.5501018999999999E-4</v>
      </c>
      <c r="F6241">
        <v>104.088118036588</v>
      </c>
      <c r="G6241">
        <v>3.6990037E-3</v>
      </c>
      <c r="H6241">
        <v>1.7559997999999999E-3</v>
      </c>
    </row>
    <row r="6242" spans="1:8" x14ac:dyDescent="0.25">
      <c r="A6242">
        <v>104.109670384724</v>
      </c>
      <c r="B6242">
        <v>3.4316859000000001E-4</v>
      </c>
      <c r="C6242">
        <v>2.4521106000000002E-3</v>
      </c>
      <c r="D6242">
        <v>2.9794138E-3</v>
      </c>
      <c r="E6242">
        <v>0</v>
      </c>
      <c r="F6242">
        <v>104.104785609245</v>
      </c>
      <c r="G6242">
        <v>2.9650223E-3</v>
      </c>
      <c r="H6242">
        <v>2.5269889999999999E-3</v>
      </c>
    </row>
    <row r="6243" spans="1:8" x14ac:dyDescent="0.25">
      <c r="A6243">
        <v>104.12633795738201</v>
      </c>
      <c r="B6243">
        <v>0</v>
      </c>
      <c r="C6243">
        <v>4.2188874999999999E-3</v>
      </c>
      <c r="D6243">
        <v>1.4542419999999999E-3</v>
      </c>
      <c r="E6243">
        <v>0</v>
      </c>
      <c r="F6243">
        <v>104.121453181902</v>
      </c>
      <c r="G6243">
        <v>4.3334439000000001E-3</v>
      </c>
      <c r="H6243">
        <v>1.6667239E-3</v>
      </c>
    </row>
    <row r="6244" spans="1:8" x14ac:dyDescent="0.25">
      <c r="A6244">
        <v>104.143005522092</v>
      </c>
      <c r="B6244">
        <v>0</v>
      </c>
      <c r="C6244">
        <v>2.5885845999999999E-3</v>
      </c>
      <c r="D6244">
        <v>1.8380881999999999E-3</v>
      </c>
      <c r="E6244">
        <v>0</v>
      </c>
      <c r="F6244">
        <v>104.138120746612</v>
      </c>
      <c r="G6244">
        <v>3.4573238999999999E-3</v>
      </c>
      <c r="H6244">
        <v>1.6169425000000001E-3</v>
      </c>
    </row>
    <row r="6245" spans="1:8" x14ac:dyDescent="0.25">
      <c r="A6245">
        <v>104.159673094749</v>
      </c>
      <c r="B6245">
        <v>0</v>
      </c>
      <c r="C6245">
        <v>2.2538519000000002E-3</v>
      </c>
      <c r="D6245">
        <v>1.8691107E-3</v>
      </c>
      <c r="E6245">
        <v>2.8700431E-4</v>
      </c>
      <c r="F6245">
        <v>104.154788319269</v>
      </c>
      <c r="G6245">
        <v>3.4631257999999999E-3</v>
      </c>
      <c r="H6245">
        <v>1.4775064999999999E-3</v>
      </c>
    </row>
    <row r="6246" spans="1:8" x14ac:dyDescent="0.25">
      <c r="A6246">
        <v>104.176340667406</v>
      </c>
      <c r="B6246">
        <v>0</v>
      </c>
      <c r="C6246">
        <v>4.4307681000000003E-3</v>
      </c>
      <c r="D6246">
        <v>1.5147471999999999E-3</v>
      </c>
      <c r="E6246">
        <v>1.0135947000000001E-3</v>
      </c>
      <c r="F6246">
        <v>104.171455891927</v>
      </c>
      <c r="G6246">
        <v>4.0737456000000003E-3</v>
      </c>
      <c r="H6246">
        <v>2.7703922000000001E-3</v>
      </c>
    </row>
    <row r="6247" spans="1:8" x14ac:dyDescent="0.25">
      <c r="A6247">
        <v>104.193008232116</v>
      </c>
      <c r="B6247">
        <v>1.9974085000000002E-3</v>
      </c>
      <c r="C6247">
        <v>3.0296034999999998E-3</v>
      </c>
      <c r="D6247">
        <v>2.1691022000000001E-3</v>
      </c>
      <c r="E6247">
        <v>1.4674101E-3</v>
      </c>
      <c r="F6247">
        <v>104.188123456637</v>
      </c>
      <c r="G6247">
        <v>2.9865514999999998E-3</v>
      </c>
      <c r="H6247">
        <v>1.7878324E-3</v>
      </c>
    </row>
    <row r="6248" spans="1:8" x14ac:dyDescent="0.25">
      <c r="A6248">
        <v>104.20967580477399</v>
      </c>
      <c r="B6248">
        <v>1.7993861000000001E-3</v>
      </c>
      <c r="C6248">
        <v>3.3897709000000002E-3</v>
      </c>
      <c r="D6248">
        <v>2.2129280999999999E-3</v>
      </c>
      <c r="E6248">
        <v>0</v>
      </c>
      <c r="F6248">
        <v>104.204791029294</v>
      </c>
      <c r="G6248">
        <v>4.1827797E-3</v>
      </c>
      <c r="H6248">
        <v>2.4952348000000001E-3</v>
      </c>
    </row>
    <row r="6249" spans="1:8" x14ac:dyDescent="0.25">
      <c r="A6249">
        <v>104.22634337743099</v>
      </c>
      <c r="B6249">
        <v>8.8275736000000004E-4</v>
      </c>
      <c r="C6249">
        <v>2.9883463999999999E-3</v>
      </c>
      <c r="D6249">
        <v>1.3970019E-3</v>
      </c>
      <c r="E6249">
        <v>3.5546086000000002E-4</v>
      </c>
      <c r="F6249">
        <v>104.221458601951</v>
      </c>
      <c r="G6249">
        <v>2.5026613999999999E-3</v>
      </c>
      <c r="H6249">
        <v>1.8517334000000001E-3</v>
      </c>
    </row>
    <row r="6250" spans="1:8" x14ac:dyDescent="0.25">
      <c r="A6250">
        <v>104.243010942141</v>
      </c>
      <c r="B6250">
        <v>0</v>
      </c>
      <c r="C6250">
        <v>2.2455986999999999E-3</v>
      </c>
      <c r="D6250">
        <v>1.5558385999999999E-3</v>
      </c>
      <c r="E6250">
        <v>5.1857572000000001E-4</v>
      </c>
      <c r="F6250">
        <v>104.238126166661</v>
      </c>
      <c r="G6250">
        <v>2.5117084999999998E-3</v>
      </c>
      <c r="H6250">
        <v>2.7627754E-3</v>
      </c>
    </row>
    <row r="6251" spans="1:8" x14ac:dyDescent="0.25">
      <c r="A6251">
        <v>104.259678514798</v>
      </c>
      <c r="B6251">
        <v>0</v>
      </c>
      <c r="C6251">
        <v>2.8642924000000002E-3</v>
      </c>
      <c r="D6251">
        <v>1.3171232E-3</v>
      </c>
      <c r="E6251" s="111">
        <v>7.6389594999999998E-5</v>
      </c>
      <c r="F6251">
        <v>104.254793739318</v>
      </c>
      <c r="G6251">
        <v>3.3820415999999999E-3</v>
      </c>
      <c r="H6251">
        <v>2.1670285999999999E-3</v>
      </c>
    </row>
    <row r="6252" spans="1:8" x14ac:dyDescent="0.25">
      <c r="A6252">
        <v>104.276346087455</v>
      </c>
      <c r="B6252">
        <v>0</v>
      </c>
      <c r="C6252">
        <v>2.9006436999999999E-3</v>
      </c>
      <c r="D6252">
        <v>2.3646802000000001E-3</v>
      </c>
      <c r="E6252">
        <v>5.7951157E-4</v>
      </c>
      <c r="F6252">
        <v>104.271461311976</v>
      </c>
      <c r="G6252">
        <v>3.6452428999999998E-3</v>
      </c>
      <c r="H6252">
        <v>1.0898875000000001E-3</v>
      </c>
    </row>
    <row r="6253" spans="1:8" x14ac:dyDescent="0.25">
      <c r="A6253">
        <v>104.293013652165</v>
      </c>
      <c r="B6253">
        <v>0</v>
      </c>
      <c r="C6253">
        <v>3.1346602000000001E-3</v>
      </c>
      <c r="D6253">
        <v>1.7213721999999999E-3</v>
      </c>
      <c r="E6253">
        <v>1.9637755999999998E-3</v>
      </c>
      <c r="F6253">
        <v>104.288128876686</v>
      </c>
      <c r="G6253">
        <v>2.6979686E-3</v>
      </c>
      <c r="H6253">
        <v>2.4711249999999998E-3</v>
      </c>
    </row>
    <row r="6254" spans="1:8" x14ac:dyDescent="0.25">
      <c r="A6254">
        <v>104.309681224823</v>
      </c>
      <c r="B6254">
        <v>0</v>
      </c>
      <c r="C6254">
        <v>4.3371944000000001E-3</v>
      </c>
      <c r="D6254">
        <v>1.3178440000000001E-3</v>
      </c>
      <c r="E6254">
        <v>5.6544639000000001E-4</v>
      </c>
      <c r="F6254">
        <v>104.304796449343</v>
      </c>
      <c r="G6254">
        <v>2.1824115000000002E-3</v>
      </c>
      <c r="H6254">
        <v>1.8850920999999999E-3</v>
      </c>
    </row>
    <row r="6255" spans="1:8" x14ac:dyDescent="0.25">
      <c r="A6255">
        <v>104.32634879747999</v>
      </c>
      <c r="B6255">
        <v>1.907777E-3</v>
      </c>
      <c r="C6255">
        <v>2.6303000999999999E-3</v>
      </c>
      <c r="D6255">
        <v>2.8282995E-3</v>
      </c>
      <c r="E6255">
        <v>9.3027652000000005E-4</v>
      </c>
      <c r="F6255">
        <v>104.321464022</v>
      </c>
      <c r="G6255">
        <v>2.5547524000000001E-3</v>
      </c>
      <c r="H6255">
        <v>2.6699158E-3</v>
      </c>
    </row>
    <row r="6256" spans="1:8" x14ac:dyDescent="0.25">
      <c r="A6256">
        <v>104.34301636219</v>
      </c>
      <c r="B6256">
        <v>0</v>
      </c>
      <c r="C6256">
        <v>1.8567811000000001E-3</v>
      </c>
      <c r="D6256">
        <v>1.1007962999999999E-3</v>
      </c>
      <c r="E6256">
        <v>4.0282567999999999E-4</v>
      </c>
      <c r="F6256">
        <v>104.33813158671001</v>
      </c>
      <c r="G6256">
        <v>3.0136884000000002E-3</v>
      </c>
      <c r="H6256">
        <v>1.3199653000000001E-3</v>
      </c>
    </row>
    <row r="6257" spans="1:8" x14ac:dyDescent="0.25">
      <c r="A6257">
        <v>104.359683934847</v>
      </c>
      <c r="B6257">
        <v>0</v>
      </c>
      <c r="C6257">
        <v>2.4149083E-3</v>
      </c>
      <c r="D6257">
        <v>2.0531939999999999E-3</v>
      </c>
      <c r="E6257">
        <v>1.3848854999999999E-3</v>
      </c>
      <c r="F6257">
        <v>104.354799159367</v>
      </c>
      <c r="G6257">
        <v>2.9456513000000002E-3</v>
      </c>
      <c r="H6257">
        <v>2.8969101E-3</v>
      </c>
    </row>
    <row r="6258" spans="1:8" x14ac:dyDescent="0.25">
      <c r="A6258">
        <v>104.376351507504</v>
      </c>
      <c r="B6258">
        <v>2.091463E-3</v>
      </c>
      <c r="C6258">
        <v>3.9826617999999996E-3</v>
      </c>
      <c r="D6258">
        <v>2.6998445E-3</v>
      </c>
      <c r="E6258">
        <v>0</v>
      </c>
      <c r="F6258">
        <v>104.371466732025</v>
      </c>
      <c r="G6258">
        <v>2.8809669999999999E-3</v>
      </c>
      <c r="H6258">
        <v>2.4455865000000002E-3</v>
      </c>
    </row>
    <row r="6259" spans="1:8" x14ac:dyDescent="0.25">
      <c r="A6259">
        <v>104.393019072214</v>
      </c>
      <c r="B6259">
        <v>0</v>
      </c>
      <c r="C6259">
        <v>2.7632527000000001E-3</v>
      </c>
      <c r="D6259">
        <v>1.7884183000000001E-3</v>
      </c>
      <c r="E6259">
        <v>3.7405395E-4</v>
      </c>
      <c r="F6259">
        <v>104.388134296735</v>
      </c>
      <c r="G6259">
        <v>2.5477614000000001E-3</v>
      </c>
      <c r="H6259">
        <v>2.8553811999999998E-3</v>
      </c>
    </row>
    <row r="6260" spans="1:8" x14ac:dyDescent="0.25">
      <c r="A6260">
        <v>104.409686644872</v>
      </c>
      <c r="B6260">
        <v>0</v>
      </c>
      <c r="C6260">
        <v>2.786644E-3</v>
      </c>
      <c r="D6260">
        <v>2.2017452999999998E-3</v>
      </c>
      <c r="E6260">
        <v>1.1967091999999999E-4</v>
      </c>
      <c r="F6260">
        <v>104.404801869392</v>
      </c>
      <c r="G6260">
        <v>4.0276321000000002E-3</v>
      </c>
      <c r="H6260">
        <v>9.2221849000000003E-4</v>
      </c>
    </row>
    <row r="6261" spans="1:8" x14ac:dyDescent="0.25">
      <c r="A6261">
        <v>104.426354217529</v>
      </c>
      <c r="B6261">
        <v>2.6743650000000002E-3</v>
      </c>
      <c r="C6261">
        <v>5.2418233999999998E-3</v>
      </c>
      <c r="D6261">
        <v>1.8717832E-3</v>
      </c>
      <c r="E6261">
        <v>0</v>
      </c>
      <c r="F6261">
        <v>104.421469442049</v>
      </c>
      <c r="G6261">
        <v>2.2786665000000001E-3</v>
      </c>
      <c r="H6261">
        <v>3.4379824000000002E-3</v>
      </c>
    </row>
    <row r="6262" spans="1:8" x14ac:dyDescent="0.25">
      <c r="A6262">
        <v>104.44302179018599</v>
      </c>
      <c r="B6262">
        <v>0</v>
      </c>
      <c r="C6262">
        <v>2.1480443000000001E-3</v>
      </c>
      <c r="D6262">
        <v>1.5467233E-3</v>
      </c>
      <c r="E6262">
        <v>0</v>
      </c>
      <c r="F6262">
        <v>104.438137014706</v>
      </c>
      <c r="G6262">
        <v>2.1796720000000001E-3</v>
      </c>
      <c r="H6262">
        <v>1.8054551999999999E-3</v>
      </c>
    </row>
    <row r="6263" spans="1:8" x14ac:dyDescent="0.25">
      <c r="A6263">
        <v>104.459689354896</v>
      </c>
      <c r="B6263">
        <v>0</v>
      </c>
      <c r="C6263">
        <v>2.5441370000000001E-3</v>
      </c>
      <c r="D6263">
        <v>3.0716707000000001E-3</v>
      </c>
      <c r="E6263">
        <v>0</v>
      </c>
      <c r="F6263">
        <v>104.45480457941601</v>
      </c>
      <c r="G6263">
        <v>3.3299429000000001E-3</v>
      </c>
      <c r="H6263">
        <v>1.7962500999999999E-3</v>
      </c>
    </row>
    <row r="6264" spans="1:8" x14ac:dyDescent="0.25">
      <c r="A6264">
        <v>104.476356927553</v>
      </c>
      <c r="B6264">
        <v>7.5128227000000004E-3</v>
      </c>
      <c r="C6264">
        <v>2.3357333000000001E-3</v>
      </c>
      <c r="D6264">
        <v>8.5902405999999998E-4</v>
      </c>
      <c r="E6264">
        <v>2.0490565E-4</v>
      </c>
      <c r="F6264">
        <v>104.471472152074</v>
      </c>
      <c r="G6264">
        <v>3.3875743000000001E-3</v>
      </c>
      <c r="H6264">
        <v>1.6619454000000001E-3</v>
      </c>
    </row>
    <row r="6265" spans="1:8" x14ac:dyDescent="0.25">
      <c r="A6265">
        <v>104.49302450021101</v>
      </c>
      <c r="B6265">
        <v>5.0787260000000004E-3</v>
      </c>
      <c r="C6265">
        <v>2.8016639000000001E-3</v>
      </c>
      <c r="D6265">
        <v>2.2316736000000002E-3</v>
      </c>
      <c r="E6265">
        <v>2.9882840999999999E-4</v>
      </c>
      <c r="F6265">
        <v>104.488139724731</v>
      </c>
      <c r="G6265">
        <v>4.6239356000000002E-3</v>
      </c>
      <c r="H6265">
        <v>1.5282264000000001E-3</v>
      </c>
    </row>
    <row r="6266" spans="1:8" x14ac:dyDescent="0.25">
      <c r="A6266">
        <v>104.509692064921</v>
      </c>
      <c r="B6266">
        <v>6.6379956E-3</v>
      </c>
      <c r="C6266">
        <v>3.7797310000000001E-3</v>
      </c>
      <c r="D6266">
        <v>7.7515653999999995E-4</v>
      </c>
      <c r="E6266">
        <v>0</v>
      </c>
      <c r="F6266">
        <v>104.504807289441</v>
      </c>
      <c r="G6266">
        <v>4.1707940000000002E-3</v>
      </c>
      <c r="H6266">
        <v>2.7502430999999999E-3</v>
      </c>
    </row>
    <row r="6267" spans="1:8" x14ac:dyDescent="0.25">
      <c r="A6267">
        <v>104.526359637578</v>
      </c>
      <c r="B6267">
        <v>1.0660363999999999E-3</v>
      </c>
      <c r="C6267">
        <v>2.6386426999999999E-3</v>
      </c>
      <c r="D6267">
        <v>2.1356114000000001E-3</v>
      </c>
      <c r="E6267">
        <v>0</v>
      </c>
      <c r="F6267">
        <v>104.521474862098</v>
      </c>
      <c r="G6267">
        <v>3.0850621E-3</v>
      </c>
      <c r="H6267">
        <v>1.3431907E-3</v>
      </c>
    </row>
    <row r="6268" spans="1:8" x14ac:dyDescent="0.25">
      <c r="A6268">
        <v>104.543027210235</v>
      </c>
      <c r="B6268">
        <v>2.6998695E-4</v>
      </c>
      <c r="C6268">
        <v>2.6869812999999998E-3</v>
      </c>
      <c r="D6268">
        <v>1.5835249000000001E-3</v>
      </c>
      <c r="E6268">
        <v>1.0754175E-4</v>
      </c>
      <c r="F6268">
        <v>104.538142434756</v>
      </c>
      <c r="G6268">
        <v>2.9902889000000001E-3</v>
      </c>
      <c r="H6268">
        <v>2.5638673000000002E-3</v>
      </c>
    </row>
    <row r="6269" spans="1:8" x14ac:dyDescent="0.25">
      <c r="A6269">
        <v>104.559694774945</v>
      </c>
      <c r="B6269">
        <v>4.9115317E-3</v>
      </c>
      <c r="C6269">
        <v>3.2071813E-3</v>
      </c>
      <c r="D6269">
        <v>2.0603279000000001E-3</v>
      </c>
      <c r="E6269">
        <v>5.7845917999999996E-4</v>
      </c>
      <c r="F6269">
        <v>104.55480999946499</v>
      </c>
      <c r="G6269">
        <v>3.4165373E-3</v>
      </c>
      <c r="H6269">
        <v>1.4579810999999999E-3</v>
      </c>
    </row>
    <row r="6270" spans="1:8" x14ac:dyDescent="0.25">
      <c r="A6270">
        <v>104.576362347602</v>
      </c>
      <c r="B6270">
        <v>1.6000024E-3</v>
      </c>
      <c r="C6270">
        <v>1.6663617999999999E-3</v>
      </c>
      <c r="D6270">
        <v>1.0143641000000001E-3</v>
      </c>
      <c r="E6270">
        <v>1.0009937E-3</v>
      </c>
      <c r="F6270">
        <v>104.571477572123</v>
      </c>
      <c r="G6270">
        <v>2.1694226E-3</v>
      </c>
      <c r="H6270">
        <v>2.5001769000000001E-3</v>
      </c>
    </row>
    <row r="6271" spans="1:8" x14ac:dyDescent="0.25">
      <c r="A6271">
        <v>104.59302992025999</v>
      </c>
      <c r="B6271">
        <v>0</v>
      </c>
      <c r="C6271">
        <v>3.9076418999999998E-3</v>
      </c>
      <c r="D6271">
        <v>1.4168036000000001E-3</v>
      </c>
      <c r="E6271">
        <v>3.7862352000000001E-4</v>
      </c>
      <c r="F6271">
        <v>104.58814514478</v>
      </c>
      <c r="G6271">
        <v>3.4633339000000002E-3</v>
      </c>
      <c r="H6271">
        <v>1.6704376999999999E-3</v>
      </c>
    </row>
    <row r="6272" spans="1:8" x14ac:dyDescent="0.25">
      <c r="A6272">
        <v>104.60969748497</v>
      </c>
      <c r="B6272">
        <v>1.0512684E-2</v>
      </c>
      <c r="C6272">
        <v>2.8101356999999999E-3</v>
      </c>
      <c r="D6272">
        <v>1.5786848E-3</v>
      </c>
      <c r="E6272">
        <v>0</v>
      </c>
      <c r="F6272">
        <v>104.60481270949001</v>
      </c>
      <c r="G6272">
        <v>3.9286651000000001E-3</v>
      </c>
      <c r="H6272">
        <v>2.2976861999999998E-3</v>
      </c>
    </row>
    <row r="6273" spans="1:8" x14ac:dyDescent="0.25">
      <c r="A6273">
        <v>104.626365057627</v>
      </c>
      <c r="B6273">
        <v>2.3389092999999998E-3</v>
      </c>
      <c r="C6273">
        <v>1.9356721000000001E-3</v>
      </c>
      <c r="D6273">
        <v>1.6825261E-3</v>
      </c>
      <c r="E6273">
        <v>8.7685796000000005E-4</v>
      </c>
      <c r="F6273">
        <v>104.621480282147</v>
      </c>
      <c r="G6273">
        <v>1.7737758000000001E-3</v>
      </c>
      <c r="H6273">
        <v>1.5084279E-3</v>
      </c>
    </row>
    <row r="6274" spans="1:8" x14ac:dyDescent="0.25">
      <c r="A6274">
        <v>104.643032630284</v>
      </c>
      <c r="B6274">
        <v>2.3682580999999999E-3</v>
      </c>
      <c r="C6274">
        <v>1.9453943999999999E-3</v>
      </c>
      <c r="D6274">
        <v>1.1234427999999999E-3</v>
      </c>
      <c r="E6274" s="111">
        <v>4.9810423999999999E-6</v>
      </c>
      <c r="F6274">
        <v>104.638147854805</v>
      </c>
      <c r="G6274">
        <v>3.2460293999999998E-3</v>
      </c>
      <c r="H6274">
        <v>3.3386343000000001E-3</v>
      </c>
    </row>
    <row r="6275" spans="1:8" x14ac:dyDescent="0.25">
      <c r="A6275">
        <v>104.659700194994</v>
      </c>
      <c r="B6275">
        <v>1.8131887000000001E-3</v>
      </c>
      <c r="C6275">
        <v>1.9940093999999998E-3</v>
      </c>
      <c r="D6275">
        <v>1.1165633E-3</v>
      </c>
      <c r="E6275">
        <v>2.9011477999999998E-4</v>
      </c>
      <c r="F6275">
        <v>104.654815419515</v>
      </c>
      <c r="G6275">
        <v>3.2168779999999998E-3</v>
      </c>
      <c r="H6275">
        <v>3.8496566000000001E-3</v>
      </c>
    </row>
    <row r="6276" spans="1:8" x14ac:dyDescent="0.25">
      <c r="A6276">
        <v>104.676367767651</v>
      </c>
      <c r="B6276">
        <v>0</v>
      </c>
      <c r="C6276">
        <v>3.1694521000000002E-3</v>
      </c>
      <c r="D6276">
        <v>2.1333972000000001E-3</v>
      </c>
      <c r="E6276">
        <v>3.4074214999999999E-4</v>
      </c>
      <c r="F6276">
        <v>104.671482992172</v>
      </c>
      <c r="G6276">
        <v>4.2639933999999999E-3</v>
      </c>
      <c r="H6276">
        <v>1.4386234999999999E-3</v>
      </c>
    </row>
    <row r="6277" spans="1:8" x14ac:dyDescent="0.25">
      <c r="A6277">
        <v>104.693035340309</v>
      </c>
      <c r="B6277">
        <v>2.1763218E-3</v>
      </c>
      <c r="C6277">
        <v>3.1505133999999999E-3</v>
      </c>
      <c r="D6277">
        <v>1.9558801000000002E-3</v>
      </c>
      <c r="E6277">
        <v>0</v>
      </c>
      <c r="F6277">
        <v>104.688150564829</v>
      </c>
      <c r="G6277">
        <v>3.3341993E-3</v>
      </c>
      <c r="H6277">
        <v>1.2181995000000001E-3</v>
      </c>
    </row>
    <row r="6278" spans="1:8" x14ac:dyDescent="0.25">
      <c r="A6278">
        <v>104.709702905019</v>
      </c>
      <c r="B6278">
        <v>1.879545E-3</v>
      </c>
      <c r="C6278">
        <v>2.3513669E-3</v>
      </c>
      <c r="D6278">
        <v>1.8867286E-3</v>
      </c>
      <c r="E6278">
        <v>0</v>
      </c>
      <c r="F6278">
        <v>104.70481812953901</v>
      </c>
      <c r="G6278">
        <v>2.4168916999999998E-3</v>
      </c>
      <c r="H6278">
        <v>1.8535992999999999E-3</v>
      </c>
    </row>
    <row r="6279" spans="1:8" x14ac:dyDescent="0.25">
      <c r="A6279">
        <v>104.726370477676</v>
      </c>
      <c r="B6279">
        <v>1.6435766999999999E-3</v>
      </c>
      <c r="C6279">
        <v>2.9105888999999999E-3</v>
      </c>
      <c r="D6279">
        <v>1.9891849000000001E-3</v>
      </c>
      <c r="E6279">
        <v>2.4525038000000002E-4</v>
      </c>
      <c r="F6279">
        <v>104.72148570219601</v>
      </c>
      <c r="G6279">
        <v>4.3240637000000002E-3</v>
      </c>
      <c r="H6279">
        <v>1.2901214999999999E-3</v>
      </c>
    </row>
    <row r="6280" spans="1:8" x14ac:dyDescent="0.25">
      <c r="A6280">
        <v>104.743038050333</v>
      </c>
      <c r="B6280">
        <v>7.7398526000000004E-3</v>
      </c>
      <c r="C6280">
        <v>2.9551142000000001E-3</v>
      </c>
      <c r="D6280">
        <v>1.1702797E-3</v>
      </c>
      <c r="E6280">
        <v>2.8772446E-4</v>
      </c>
      <c r="F6280">
        <v>104.738153274854</v>
      </c>
      <c r="G6280">
        <v>4.9769054000000004E-3</v>
      </c>
      <c r="H6280">
        <v>1.4138237000000001E-3</v>
      </c>
    </row>
    <row r="6281" spans="1:8" x14ac:dyDescent="0.25">
      <c r="A6281">
        <v>104.75970562299</v>
      </c>
      <c r="B6281">
        <v>1.4908087E-3</v>
      </c>
      <c r="C6281">
        <v>3.5893129999999998E-3</v>
      </c>
      <c r="D6281">
        <v>1.0431864999999999E-3</v>
      </c>
      <c r="E6281">
        <v>1.1698421E-3</v>
      </c>
      <c r="F6281">
        <v>104.754820847511</v>
      </c>
      <c r="G6281">
        <v>4.0709502000000003E-3</v>
      </c>
      <c r="H6281">
        <v>1.7207564000000001E-3</v>
      </c>
    </row>
    <row r="6282" spans="1:8" x14ac:dyDescent="0.25">
      <c r="A6282">
        <v>104.7763731877</v>
      </c>
      <c r="B6282">
        <v>7.8386767E-3</v>
      </c>
      <c r="C6282">
        <v>2.1819484000000001E-3</v>
      </c>
      <c r="D6282">
        <v>1.5276713999999999E-3</v>
      </c>
      <c r="E6282">
        <v>1.1284432000000001E-3</v>
      </c>
      <c r="F6282">
        <v>104.771488412221</v>
      </c>
      <c r="G6282">
        <v>3.7563224E-3</v>
      </c>
      <c r="H6282">
        <v>1.3092424000000001E-3</v>
      </c>
    </row>
    <row r="6283" spans="1:8" x14ac:dyDescent="0.25">
      <c r="A6283">
        <v>104.793040760358</v>
      </c>
      <c r="B6283">
        <v>1.5502144E-3</v>
      </c>
      <c r="C6283">
        <v>2.4301881999999999E-3</v>
      </c>
      <c r="D6283">
        <v>2.8608765000000002E-3</v>
      </c>
      <c r="E6283">
        <v>2.0038283E-4</v>
      </c>
      <c r="F6283">
        <v>104.788155984878</v>
      </c>
      <c r="G6283">
        <v>3.1661757E-3</v>
      </c>
      <c r="H6283">
        <v>3.0164129999999999E-3</v>
      </c>
    </row>
    <row r="6284" spans="1:8" x14ac:dyDescent="0.25">
      <c r="A6284">
        <v>104.809708333015</v>
      </c>
      <c r="B6284">
        <v>0</v>
      </c>
      <c r="C6284">
        <v>2.2568182999999999E-3</v>
      </c>
      <c r="D6284">
        <v>2.6139147E-3</v>
      </c>
      <c r="E6284">
        <v>6.5560521999999996E-4</v>
      </c>
      <c r="F6284">
        <v>104.804823557535</v>
      </c>
      <c r="G6284">
        <v>2.6022147000000001E-3</v>
      </c>
      <c r="H6284">
        <v>2.2993448999999999E-3</v>
      </c>
    </row>
    <row r="6285" spans="1:8" x14ac:dyDescent="0.25">
      <c r="A6285">
        <v>104.826375897725</v>
      </c>
      <c r="B6285">
        <v>2.6447090999999999E-3</v>
      </c>
      <c r="C6285">
        <v>2.6622524000000001E-3</v>
      </c>
      <c r="D6285">
        <v>2.3934883000000001E-3</v>
      </c>
      <c r="E6285">
        <v>5.7827279999999996E-4</v>
      </c>
      <c r="F6285">
        <v>104.82149112224501</v>
      </c>
      <c r="G6285">
        <v>3.0552582E-3</v>
      </c>
      <c r="H6285">
        <v>2.7567248000000002E-3</v>
      </c>
    </row>
    <row r="6286" spans="1:8" x14ac:dyDescent="0.25">
      <c r="A6286">
        <v>104.843043470382</v>
      </c>
      <c r="B6286">
        <v>2.9581926999999999E-3</v>
      </c>
      <c r="C6286">
        <v>2.832687E-3</v>
      </c>
      <c r="D6286">
        <v>2.1072122999999999E-3</v>
      </c>
      <c r="E6286">
        <v>9.1199657999999995E-4</v>
      </c>
      <c r="F6286">
        <v>104.838158694903</v>
      </c>
      <c r="G6286">
        <v>1.7045890000000001E-3</v>
      </c>
      <c r="H6286">
        <v>2.6502587999999998E-3</v>
      </c>
    </row>
    <row r="6287" spans="1:8" x14ac:dyDescent="0.25">
      <c r="A6287">
        <v>104.85971104303999</v>
      </c>
      <c r="B6287">
        <v>1.2271429000000001E-4</v>
      </c>
      <c r="C6287">
        <v>4.2529572E-3</v>
      </c>
      <c r="D6287">
        <v>1.6975384000000001E-3</v>
      </c>
      <c r="E6287">
        <v>1.1778368999999999E-3</v>
      </c>
      <c r="F6287">
        <v>104.85482626756</v>
      </c>
      <c r="G6287">
        <v>3.3103110999999998E-3</v>
      </c>
      <c r="H6287">
        <v>3.1637277000000001E-3</v>
      </c>
    </row>
    <row r="6288" spans="1:8" x14ac:dyDescent="0.25">
      <c r="A6288">
        <v>104.876378607749</v>
      </c>
      <c r="B6288">
        <v>3.1271565E-3</v>
      </c>
      <c r="C6288">
        <v>2.7300478E-3</v>
      </c>
      <c r="D6288">
        <v>2.0324701999999998E-3</v>
      </c>
      <c r="E6288">
        <v>1.1185978E-4</v>
      </c>
      <c r="F6288">
        <v>104.87149383227</v>
      </c>
      <c r="G6288">
        <v>2.7810577000000002E-3</v>
      </c>
      <c r="H6288">
        <v>1.9289488E-3</v>
      </c>
    </row>
    <row r="6289" spans="1:8" x14ac:dyDescent="0.25">
      <c r="A6289">
        <v>104.893046180407</v>
      </c>
      <c r="B6289">
        <v>1.1581619000000001E-3</v>
      </c>
      <c r="C6289">
        <v>2.7013368000000002E-3</v>
      </c>
      <c r="D6289">
        <v>1.7089506999999999E-3</v>
      </c>
      <c r="E6289" s="111">
        <v>9.0972891E-5</v>
      </c>
      <c r="F6289">
        <v>104.888161404927</v>
      </c>
      <c r="G6289">
        <v>2.9250218000000001E-3</v>
      </c>
      <c r="H6289">
        <v>2.2801352E-3</v>
      </c>
    </row>
    <row r="6290" spans="1:8" x14ac:dyDescent="0.25">
      <c r="A6290">
        <v>104.909713753064</v>
      </c>
      <c r="B6290">
        <v>0</v>
      </c>
      <c r="C6290">
        <v>3.6445436999999999E-3</v>
      </c>
      <c r="D6290">
        <v>1.1278602999999999E-3</v>
      </c>
      <c r="E6290">
        <v>5.7378794999999997E-4</v>
      </c>
      <c r="F6290">
        <v>104.904828977584</v>
      </c>
      <c r="G6290">
        <v>2.4007717000000001E-3</v>
      </c>
      <c r="H6290">
        <v>3.1237273999999999E-3</v>
      </c>
    </row>
    <row r="6291" spans="1:8" x14ac:dyDescent="0.25">
      <c r="A6291">
        <v>104.926381317774</v>
      </c>
      <c r="B6291">
        <v>1.9690068E-3</v>
      </c>
      <c r="C6291">
        <v>3.9580474000000003E-3</v>
      </c>
      <c r="D6291">
        <v>1.8110787000000001E-3</v>
      </c>
      <c r="E6291">
        <v>5.0758814999999995E-4</v>
      </c>
      <c r="F6291">
        <v>104.92149654229399</v>
      </c>
      <c r="G6291">
        <v>2.7071713000000001E-3</v>
      </c>
      <c r="H6291">
        <v>1.2179939E-3</v>
      </c>
    </row>
    <row r="6292" spans="1:8" x14ac:dyDescent="0.25">
      <c r="A6292">
        <v>104.943048890431</v>
      </c>
      <c r="B6292">
        <v>8.4415059999999997E-3</v>
      </c>
      <c r="C6292">
        <v>3.0593700000000001E-3</v>
      </c>
      <c r="D6292">
        <v>1.9807611000000002E-3</v>
      </c>
      <c r="E6292">
        <v>3.1430492999999998E-4</v>
      </c>
      <c r="F6292">
        <v>104.938164114952</v>
      </c>
      <c r="G6292">
        <v>5.4025193999999999E-3</v>
      </c>
      <c r="H6292">
        <v>2.8006061999999998E-3</v>
      </c>
    </row>
    <row r="6293" spans="1:8" x14ac:dyDescent="0.25">
      <c r="A6293">
        <v>104.95971646308899</v>
      </c>
      <c r="B6293">
        <v>2.3896007000000002E-3</v>
      </c>
      <c r="C6293">
        <v>2.3861842E-3</v>
      </c>
      <c r="D6293">
        <v>8.7481067999999995E-4</v>
      </c>
      <c r="E6293">
        <v>0</v>
      </c>
      <c r="F6293">
        <v>104.954831687609</v>
      </c>
      <c r="G6293">
        <v>2.2904562999999998E-3</v>
      </c>
      <c r="H6293">
        <v>1.6727417E-3</v>
      </c>
    </row>
    <row r="6294" spans="1:8" x14ac:dyDescent="0.25">
      <c r="A6294">
        <v>104.976384027799</v>
      </c>
      <c r="B6294">
        <v>3.6074445000000002E-3</v>
      </c>
      <c r="C6294">
        <v>3.5338883999999999E-3</v>
      </c>
      <c r="D6294">
        <v>6.3947734E-4</v>
      </c>
      <c r="E6294">
        <v>1.4962036E-3</v>
      </c>
      <c r="F6294">
        <v>104.97149925231901</v>
      </c>
      <c r="G6294">
        <v>2.8024272000000002E-3</v>
      </c>
      <c r="H6294">
        <v>1.8336578999999999E-3</v>
      </c>
    </row>
    <row r="6295" spans="1:8" x14ac:dyDescent="0.25">
      <c r="A6295">
        <v>104.993051600456</v>
      </c>
      <c r="B6295">
        <v>3.8424476999999999E-3</v>
      </c>
      <c r="C6295">
        <v>2.3366866999999999E-3</v>
      </c>
      <c r="D6295">
        <v>2.7322215000000001E-3</v>
      </c>
      <c r="E6295">
        <v>1.2444267000000001E-3</v>
      </c>
      <c r="F6295">
        <v>104.98816682497601</v>
      </c>
      <c r="G6295">
        <v>3.8752995999999998E-3</v>
      </c>
      <c r="H6295">
        <v>3.6861438000000001E-3</v>
      </c>
    </row>
    <row r="6296" spans="1:8" x14ac:dyDescent="0.25">
      <c r="A6296">
        <v>105.009719173113</v>
      </c>
      <c r="B6296">
        <v>0</v>
      </c>
      <c r="C6296">
        <v>3.4749741000000001E-3</v>
      </c>
      <c r="D6296">
        <v>1.3619361E-3</v>
      </c>
      <c r="E6296">
        <v>1.4254300999999999E-3</v>
      </c>
      <c r="F6296">
        <v>105.004834397633</v>
      </c>
      <c r="G6296">
        <v>2.8553223000000001E-3</v>
      </c>
      <c r="H6296">
        <v>8.2528322999999995E-4</v>
      </c>
    </row>
    <row r="6297" spans="1:8" x14ac:dyDescent="0.25">
      <c r="A6297">
        <v>105.026386737823</v>
      </c>
      <c r="B6297">
        <v>1.1684594000000001E-3</v>
      </c>
      <c r="C6297">
        <v>2.1291280000000001E-3</v>
      </c>
      <c r="D6297">
        <v>1.6736221999999999E-3</v>
      </c>
      <c r="E6297">
        <v>3.2263959000000003E-4</v>
      </c>
      <c r="F6297">
        <v>105.021501962343</v>
      </c>
      <c r="G6297">
        <v>4.0403766999999998E-3</v>
      </c>
      <c r="H6297">
        <v>2.4975238E-3</v>
      </c>
    </row>
    <row r="6298" spans="1:8" x14ac:dyDescent="0.25">
      <c r="A6298">
        <v>105.04305431048</v>
      </c>
      <c r="B6298">
        <v>3.8026369000000002E-3</v>
      </c>
      <c r="C6298">
        <v>3.1501644000000001E-3</v>
      </c>
      <c r="D6298">
        <v>1.7467343000000001E-3</v>
      </c>
      <c r="E6298">
        <v>0</v>
      </c>
      <c r="F6298">
        <v>105.038169535001</v>
      </c>
      <c r="G6298">
        <v>2.6954166000000002E-3</v>
      </c>
      <c r="H6298">
        <v>1.9527354000000001E-3</v>
      </c>
    </row>
    <row r="6299" spans="1:8" x14ac:dyDescent="0.25">
      <c r="A6299">
        <v>105.059721883138</v>
      </c>
      <c r="B6299">
        <v>1.5055333E-3</v>
      </c>
      <c r="C6299">
        <v>2.2997478999999999E-3</v>
      </c>
      <c r="D6299">
        <v>3.0559051999999999E-3</v>
      </c>
      <c r="E6299">
        <v>5.3667503999999997E-4</v>
      </c>
      <c r="F6299">
        <v>105.054837107658</v>
      </c>
      <c r="G6299">
        <v>2.6014431000000002E-3</v>
      </c>
      <c r="H6299">
        <v>1.9605677000000001E-3</v>
      </c>
    </row>
    <row r="6300" spans="1:8" x14ac:dyDescent="0.25">
      <c r="A6300">
        <v>105.076389447848</v>
      </c>
      <c r="B6300">
        <v>2.3565033999999999E-3</v>
      </c>
      <c r="C6300">
        <v>2.7237656000000002E-3</v>
      </c>
      <c r="D6300">
        <v>1.7652737E-3</v>
      </c>
      <c r="E6300">
        <v>1.0550220000000001E-3</v>
      </c>
      <c r="F6300">
        <v>105.07150467236799</v>
      </c>
      <c r="G6300">
        <v>1.9428695E-3</v>
      </c>
      <c r="H6300">
        <v>1.6118472999999999E-3</v>
      </c>
    </row>
    <row r="6301" spans="1:8" x14ac:dyDescent="0.25">
      <c r="A6301">
        <v>105.093057020505</v>
      </c>
      <c r="B6301">
        <v>1.2307421E-3</v>
      </c>
      <c r="C6301">
        <v>2.1569172E-3</v>
      </c>
      <c r="D6301">
        <v>4.1559585000000001E-3</v>
      </c>
      <c r="E6301">
        <v>0</v>
      </c>
      <c r="F6301">
        <v>105.08817224502501</v>
      </c>
      <c r="G6301">
        <v>2.1145483000000001E-3</v>
      </c>
      <c r="H6301">
        <v>1.2404828000000001E-3</v>
      </c>
    </row>
    <row r="6302" spans="1:8" x14ac:dyDescent="0.25">
      <c r="A6302">
        <v>105.109724593162</v>
      </c>
      <c r="B6302">
        <v>0</v>
      </c>
      <c r="C6302">
        <v>4.4961226999999998E-3</v>
      </c>
      <c r="D6302">
        <v>1.3678772E-3</v>
      </c>
      <c r="E6302">
        <v>4.4775483999999997E-4</v>
      </c>
      <c r="F6302">
        <v>105.10483981768201</v>
      </c>
      <c r="G6302">
        <v>4.8636779999999998E-3</v>
      </c>
      <c r="H6302">
        <v>1.7827851999999999E-3</v>
      </c>
    </row>
    <row r="6303" spans="1:8" x14ac:dyDescent="0.25">
      <c r="A6303">
        <v>105.126392165819</v>
      </c>
      <c r="B6303">
        <v>0</v>
      </c>
      <c r="C6303">
        <v>4.3096412000000004E-3</v>
      </c>
      <c r="D6303">
        <v>1.2477941E-3</v>
      </c>
      <c r="E6303">
        <v>9.3796285000000005E-4</v>
      </c>
      <c r="F6303">
        <v>105.12150739034</v>
      </c>
      <c r="G6303">
        <v>4.1257092E-3</v>
      </c>
      <c r="H6303">
        <v>1.8241074000000001E-3</v>
      </c>
    </row>
    <row r="6304" spans="1:8" x14ac:dyDescent="0.25">
      <c r="A6304">
        <v>105.143059730529</v>
      </c>
      <c r="B6304">
        <v>3.6521104999999998E-3</v>
      </c>
      <c r="C6304">
        <v>2.6559492E-3</v>
      </c>
      <c r="D6304">
        <v>1.5913209999999999E-3</v>
      </c>
      <c r="E6304">
        <v>5.3188636000000005E-4</v>
      </c>
      <c r="F6304">
        <v>105.13817495505</v>
      </c>
      <c r="G6304">
        <v>2.3268089E-3</v>
      </c>
      <c r="H6304">
        <v>1.6908913E-3</v>
      </c>
    </row>
    <row r="6305" spans="1:8" x14ac:dyDescent="0.25">
      <c r="A6305">
        <v>105.159727303187</v>
      </c>
      <c r="B6305">
        <v>0</v>
      </c>
      <c r="C6305">
        <v>2.1769087999999998E-3</v>
      </c>
      <c r="D6305">
        <v>2.3163666E-3</v>
      </c>
      <c r="E6305">
        <v>1.0566683000000001E-3</v>
      </c>
      <c r="F6305">
        <v>105.154842527707</v>
      </c>
      <c r="G6305">
        <v>2.9952344E-3</v>
      </c>
      <c r="H6305">
        <v>3.2595826999999998E-3</v>
      </c>
    </row>
    <row r="6306" spans="1:8" x14ac:dyDescent="0.25">
      <c r="A6306">
        <v>105.176394875844</v>
      </c>
      <c r="B6306">
        <v>0</v>
      </c>
      <c r="C6306">
        <v>1.5919370000000001E-3</v>
      </c>
      <c r="D6306">
        <v>2.1626932999999999E-3</v>
      </c>
      <c r="E6306">
        <v>3.7491257999999999E-4</v>
      </c>
      <c r="F6306">
        <v>105.171510100364</v>
      </c>
      <c r="G6306">
        <v>2.5624125000000002E-3</v>
      </c>
      <c r="H6306">
        <v>2.4848264E-3</v>
      </c>
    </row>
    <row r="6307" spans="1:8" x14ac:dyDescent="0.25">
      <c r="A6307">
        <v>105.193062440554</v>
      </c>
      <c r="B6307">
        <v>5.0347048000000004E-4</v>
      </c>
      <c r="C6307">
        <v>2.8368744999999998E-3</v>
      </c>
      <c r="D6307">
        <v>4.6551209999999999E-4</v>
      </c>
      <c r="E6307">
        <v>9.8533102000000002E-4</v>
      </c>
      <c r="F6307">
        <v>105.18817766507399</v>
      </c>
      <c r="G6307">
        <v>2.3595563000000002E-3</v>
      </c>
      <c r="H6307">
        <v>2.5185295E-3</v>
      </c>
    </row>
    <row r="6308" spans="1:8" x14ac:dyDescent="0.25">
      <c r="A6308">
        <v>105.209730013211</v>
      </c>
      <c r="B6308">
        <v>3.8294358999999998E-3</v>
      </c>
      <c r="C6308">
        <v>4.0438198E-3</v>
      </c>
      <c r="D6308">
        <v>1.5271624E-3</v>
      </c>
      <c r="E6308">
        <v>0</v>
      </c>
      <c r="F6308">
        <v>105.20484523773101</v>
      </c>
      <c r="G6308">
        <v>3.3681233999999999E-3</v>
      </c>
      <c r="H6308">
        <v>2.1224667000000002E-3</v>
      </c>
    </row>
    <row r="6309" spans="1:8" x14ac:dyDescent="0.25">
      <c r="A6309">
        <v>105.226397585868</v>
      </c>
      <c r="B6309">
        <v>5.8132037999999997E-3</v>
      </c>
      <c r="C6309">
        <v>2.4563326000000001E-3</v>
      </c>
      <c r="D6309">
        <v>1.8933431000000001E-3</v>
      </c>
      <c r="E6309">
        <v>0</v>
      </c>
      <c r="F6309">
        <v>105.221512810389</v>
      </c>
      <c r="G6309">
        <v>3.1832195999999999E-3</v>
      </c>
      <c r="H6309">
        <v>2.8027083999999998E-3</v>
      </c>
    </row>
    <row r="6310" spans="1:8" x14ac:dyDescent="0.25">
      <c r="A6310">
        <v>105.243065150578</v>
      </c>
      <c r="B6310">
        <v>3.1942313000000002E-3</v>
      </c>
      <c r="C6310">
        <v>2.8753069000000001E-3</v>
      </c>
      <c r="D6310">
        <v>3.1694719E-3</v>
      </c>
      <c r="E6310">
        <v>2.7278722999999998E-4</v>
      </c>
      <c r="F6310">
        <v>105.23818037509901</v>
      </c>
      <c r="G6310">
        <v>2.3218226000000001E-3</v>
      </c>
      <c r="H6310">
        <v>1.995326E-3</v>
      </c>
    </row>
    <row r="6311" spans="1:8" x14ac:dyDescent="0.25">
      <c r="A6311">
        <v>105.259732723236</v>
      </c>
      <c r="B6311">
        <v>7.9304296999999999E-3</v>
      </c>
      <c r="C6311">
        <v>2.7443061000000002E-3</v>
      </c>
      <c r="D6311">
        <v>2.0553388000000001E-3</v>
      </c>
      <c r="E6311">
        <v>0</v>
      </c>
      <c r="F6311">
        <v>105.25484794775601</v>
      </c>
      <c r="G6311">
        <v>2.4805472000000001E-3</v>
      </c>
      <c r="H6311">
        <v>3.0355663000000001E-3</v>
      </c>
    </row>
    <row r="6312" spans="1:8" x14ac:dyDescent="0.25">
      <c r="A6312">
        <v>105.276400295893</v>
      </c>
      <c r="B6312">
        <v>2.1299026000000001E-3</v>
      </c>
      <c r="C6312">
        <v>2.6325425E-3</v>
      </c>
      <c r="D6312">
        <v>8.9969468999999999E-4</v>
      </c>
      <c r="E6312">
        <v>1.0446581E-3</v>
      </c>
      <c r="F6312">
        <v>105.271515520413</v>
      </c>
      <c r="G6312">
        <v>3.7059544000000002E-3</v>
      </c>
      <c r="H6312">
        <v>1.4456027000000001E-3</v>
      </c>
    </row>
    <row r="6313" spans="1:8" x14ac:dyDescent="0.25">
      <c r="A6313">
        <v>105.293067860603</v>
      </c>
      <c r="B6313">
        <v>8.1273764000000005E-3</v>
      </c>
      <c r="C6313">
        <v>3.0670261000000001E-3</v>
      </c>
      <c r="D6313">
        <v>1.587656E-3</v>
      </c>
      <c r="E6313">
        <v>4.2527020999999997E-4</v>
      </c>
      <c r="F6313">
        <v>105.28818308512299</v>
      </c>
      <c r="G6313">
        <v>2.2028046999999999E-3</v>
      </c>
      <c r="H6313">
        <v>2.5271152E-3</v>
      </c>
    </row>
    <row r="6314" spans="1:8" x14ac:dyDescent="0.25">
      <c r="A6314">
        <v>105.30973543326</v>
      </c>
      <c r="B6314" s="111">
        <v>8.7111417000000001E-5</v>
      </c>
      <c r="C6314">
        <v>4.0356092999999996E-3</v>
      </c>
      <c r="D6314">
        <v>2.9857798999999999E-3</v>
      </c>
      <c r="E6314">
        <v>1.3083572000000001E-3</v>
      </c>
      <c r="F6314">
        <v>105.304850657781</v>
      </c>
      <c r="G6314">
        <v>2.3480355999999998E-3</v>
      </c>
      <c r="H6314">
        <v>1.1833740000000001E-3</v>
      </c>
    </row>
    <row r="6315" spans="1:8" x14ac:dyDescent="0.25">
      <c r="A6315">
        <v>105.326403005917</v>
      </c>
      <c r="B6315">
        <v>0</v>
      </c>
      <c r="C6315">
        <v>2.9312493E-3</v>
      </c>
      <c r="D6315">
        <v>8.9602853000000004E-4</v>
      </c>
      <c r="E6315">
        <v>0</v>
      </c>
      <c r="F6315">
        <v>105.321518230438</v>
      </c>
      <c r="G6315">
        <v>2.7788873E-3</v>
      </c>
      <c r="H6315">
        <v>2.3400867000000001E-3</v>
      </c>
    </row>
    <row r="6316" spans="1:8" x14ac:dyDescent="0.25">
      <c r="A6316">
        <v>105.34307057062701</v>
      </c>
      <c r="B6316">
        <v>1.9664075E-3</v>
      </c>
      <c r="C6316">
        <v>4.0734200999999999E-3</v>
      </c>
      <c r="D6316">
        <v>1.4598828000000001E-3</v>
      </c>
      <c r="E6316">
        <v>0</v>
      </c>
      <c r="F6316">
        <v>105.33818579514799</v>
      </c>
      <c r="G6316">
        <v>6.0066772000000003E-3</v>
      </c>
      <c r="H6316">
        <v>1.7657561000000001E-3</v>
      </c>
    </row>
    <row r="6317" spans="1:8" x14ac:dyDescent="0.25">
      <c r="A6317">
        <v>105.359738143285</v>
      </c>
      <c r="B6317">
        <v>3.7175566000000001E-3</v>
      </c>
      <c r="C6317">
        <v>4.2573181E-3</v>
      </c>
      <c r="D6317">
        <v>3.1632894999999999E-3</v>
      </c>
      <c r="E6317">
        <v>3.6830970000000001E-4</v>
      </c>
      <c r="F6317">
        <v>105.35485336780501</v>
      </c>
      <c r="G6317">
        <v>3.3678806E-3</v>
      </c>
      <c r="H6317">
        <v>2.9368515E-3</v>
      </c>
    </row>
    <row r="6318" spans="1:8" x14ac:dyDescent="0.25">
      <c r="A6318">
        <v>105.376405715942</v>
      </c>
      <c r="B6318">
        <v>2.1423441000000001E-3</v>
      </c>
      <c r="C6318">
        <v>2.1300728000000001E-3</v>
      </c>
      <c r="D6318">
        <v>2.6538415999999999E-3</v>
      </c>
      <c r="E6318">
        <v>7.8693188999999996E-4</v>
      </c>
      <c r="F6318">
        <v>105.37152094046201</v>
      </c>
      <c r="G6318">
        <v>3.6734245E-3</v>
      </c>
      <c r="H6318">
        <v>1.7904129E-3</v>
      </c>
    </row>
    <row r="6319" spans="1:8" x14ac:dyDescent="0.25">
      <c r="A6319">
        <v>105.393073280652</v>
      </c>
      <c r="B6319">
        <v>4.2706815000000001E-4</v>
      </c>
      <c r="C6319">
        <v>3.0383631000000001E-3</v>
      </c>
      <c r="D6319">
        <v>1.0829937E-3</v>
      </c>
      <c r="E6319">
        <v>6.7866826000000005E-4</v>
      </c>
      <c r="F6319">
        <v>105.388188505172</v>
      </c>
      <c r="G6319">
        <v>3.6397385000000002E-3</v>
      </c>
      <c r="H6319">
        <v>3.4788356000000002E-3</v>
      </c>
    </row>
    <row r="6320" spans="1:8" x14ac:dyDescent="0.25">
      <c r="A6320">
        <v>105.409740853309</v>
      </c>
      <c r="B6320">
        <v>2.2718829999999999E-4</v>
      </c>
      <c r="C6320">
        <v>3.4928208000000001E-3</v>
      </c>
      <c r="D6320">
        <v>3.1968249999999999E-3</v>
      </c>
      <c r="E6320">
        <v>2.2472611000000001E-4</v>
      </c>
      <c r="F6320">
        <v>105.40485607783</v>
      </c>
      <c r="G6320">
        <v>3.8052352999999998E-3</v>
      </c>
      <c r="H6320">
        <v>1.0882781000000001E-3</v>
      </c>
    </row>
    <row r="6321" spans="1:8" x14ac:dyDescent="0.25">
      <c r="A6321">
        <v>105.426408425966</v>
      </c>
      <c r="B6321">
        <v>4.6658532999999997E-4</v>
      </c>
      <c r="C6321">
        <v>3.4899371999999999E-3</v>
      </c>
      <c r="D6321">
        <v>3.2197554000000001E-3</v>
      </c>
      <c r="E6321">
        <v>0</v>
      </c>
      <c r="F6321">
        <v>105.421523650487</v>
      </c>
      <c r="G6321">
        <v>3.2493855999999998E-3</v>
      </c>
      <c r="H6321">
        <v>2.2069771999999998E-3</v>
      </c>
    </row>
    <row r="6322" spans="1:8" x14ac:dyDescent="0.25">
      <c r="A6322">
        <v>105.44307599067599</v>
      </c>
      <c r="B6322">
        <v>7.8032928999999997E-3</v>
      </c>
      <c r="C6322">
        <v>2.7288597E-3</v>
      </c>
      <c r="D6322">
        <v>1.1186337E-3</v>
      </c>
      <c r="E6322">
        <v>7.7988592000000003E-4</v>
      </c>
      <c r="F6322">
        <v>105.43819121519699</v>
      </c>
      <c r="G6322">
        <v>2.8706633E-3</v>
      </c>
      <c r="H6322">
        <v>3.0943480999999998E-3</v>
      </c>
    </row>
    <row r="6323" spans="1:8" x14ac:dyDescent="0.25">
      <c r="A6323">
        <v>105.459743563334</v>
      </c>
      <c r="B6323">
        <v>9.3929889E-4</v>
      </c>
      <c r="C6323">
        <v>2.5218191999999999E-3</v>
      </c>
      <c r="D6323">
        <v>1.6386033000000001E-3</v>
      </c>
      <c r="E6323">
        <v>0</v>
      </c>
      <c r="F6323">
        <v>105.45485878785399</v>
      </c>
      <c r="G6323">
        <v>3.4147876000000001E-3</v>
      </c>
      <c r="H6323">
        <v>2.1386236999999999E-3</v>
      </c>
    </row>
    <row r="6324" spans="1:8" x14ac:dyDescent="0.25">
      <c r="A6324">
        <v>105.476411135991</v>
      </c>
      <c r="B6324">
        <v>4.9121453999999998E-3</v>
      </c>
      <c r="C6324">
        <v>2.0610143E-3</v>
      </c>
      <c r="D6324">
        <v>1.2765083000000001E-3</v>
      </c>
      <c r="E6324">
        <v>4.8045683000000003E-4</v>
      </c>
      <c r="F6324">
        <v>105.47152636051101</v>
      </c>
      <c r="G6324">
        <v>2.3933015999999998E-3</v>
      </c>
      <c r="H6324">
        <v>3.2550792999999998E-3</v>
      </c>
    </row>
    <row r="6325" spans="1:8" x14ac:dyDescent="0.25">
      <c r="A6325">
        <v>105.493078708648</v>
      </c>
      <c r="B6325">
        <v>7.3427068999999999E-3</v>
      </c>
      <c r="C6325">
        <v>1.4140776999999999E-3</v>
      </c>
      <c r="D6325">
        <v>2.0465184999999999E-3</v>
      </c>
      <c r="E6325">
        <v>1.9398903999999999E-4</v>
      </c>
      <c r="F6325">
        <v>105.488193933169</v>
      </c>
      <c r="G6325">
        <v>2.3198922000000001E-3</v>
      </c>
      <c r="H6325">
        <v>2.5595382000000002E-3</v>
      </c>
    </row>
    <row r="6326" spans="1:8" x14ac:dyDescent="0.25">
      <c r="A6326">
        <v>105.509746273358</v>
      </c>
      <c r="B6326">
        <v>1.0112542999999999E-3</v>
      </c>
      <c r="C6326">
        <v>3.252998E-3</v>
      </c>
      <c r="D6326">
        <v>1.7014758999999999E-3</v>
      </c>
      <c r="E6326">
        <v>1.5558378000000001E-3</v>
      </c>
      <c r="F6326">
        <v>105.50486149787901</v>
      </c>
      <c r="G6326">
        <v>4.5956466000000003E-3</v>
      </c>
      <c r="H6326">
        <v>9.8209316000000008E-4</v>
      </c>
    </row>
    <row r="6327" spans="1:8" x14ac:dyDescent="0.25">
      <c r="A6327">
        <v>105.526413846015</v>
      </c>
      <c r="B6327">
        <v>4.0001115000000004E-3</v>
      </c>
      <c r="C6327">
        <v>2.9340908000000001E-3</v>
      </c>
      <c r="D6327">
        <v>2.0468838E-3</v>
      </c>
      <c r="E6327">
        <v>0</v>
      </c>
      <c r="F6327">
        <v>105.521529070536</v>
      </c>
      <c r="G6327">
        <v>2.6217838999999998E-3</v>
      </c>
      <c r="H6327">
        <v>2.0224294000000002E-3</v>
      </c>
    </row>
    <row r="6328" spans="1:8" x14ac:dyDescent="0.25">
      <c r="A6328">
        <v>105.543081418673</v>
      </c>
      <c r="B6328">
        <v>1.5159894000000001E-3</v>
      </c>
      <c r="C6328">
        <v>3.6087228999999998E-3</v>
      </c>
      <c r="D6328">
        <v>2.9333520000000002E-3</v>
      </c>
      <c r="E6328">
        <v>0</v>
      </c>
      <c r="F6328">
        <v>105.538196643193</v>
      </c>
      <c r="G6328">
        <v>3.8800576999999999E-3</v>
      </c>
      <c r="H6328">
        <v>2.7900133000000001E-3</v>
      </c>
    </row>
    <row r="6329" spans="1:8" x14ac:dyDescent="0.25">
      <c r="A6329">
        <v>105.559748983383</v>
      </c>
      <c r="B6329">
        <v>0</v>
      </c>
      <c r="C6329">
        <v>2.9538281E-3</v>
      </c>
      <c r="D6329">
        <v>9.6538744000000004E-4</v>
      </c>
      <c r="E6329">
        <v>0</v>
      </c>
      <c r="F6329">
        <v>105.55486420790299</v>
      </c>
      <c r="G6329">
        <v>3.3054762E-3</v>
      </c>
      <c r="H6329">
        <v>2.5834531999999999E-3</v>
      </c>
    </row>
    <row r="6330" spans="1:8" x14ac:dyDescent="0.25">
      <c r="A6330">
        <v>105.57641655604</v>
      </c>
      <c r="B6330">
        <v>5.2109705000000003E-3</v>
      </c>
      <c r="C6330">
        <v>3.9693884999999996E-3</v>
      </c>
      <c r="D6330">
        <v>1.5318198999999999E-3</v>
      </c>
      <c r="E6330">
        <v>1.5911301999999999E-3</v>
      </c>
      <c r="F6330">
        <v>105.57153178055999</v>
      </c>
      <c r="G6330">
        <v>3.5894836999999999E-3</v>
      </c>
      <c r="H6330">
        <v>5.7689682999999996E-4</v>
      </c>
    </row>
    <row r="6331" spans="1:8" x14ac:dyDescent="0.25">
      <c r="A6331">
        <v>105.593084128697</v>
      </c>
      <c r="B6331">
        <v>5.0612306000000001E-3</v>
      </c>
      <c r="C6331">
        <v>1.8277055E-3</v>
      </c>
      <c r="D6331">
        <v>2.6178372000000001E-3</v>
      </c>
      <c r="E6331">
        <v>7.3674915000000003E-4</v>
      </c>
      <c r="F6331">
        <v>105.588199353218</v>
      </c>
      <c r="G6331">
        <v>3.7048094E-3</v>
      </c>
      <c r="H6331">
        <v>2.8032856000000002E-3</v>
      </c>
    </row>
    <row r="6332" spans="1:8" x14ac:dyDescent="0.25">
      <c r="A6332">
        <v>105.60975169340701</v>
      </c>
      <c r="B6332">
        <v>8.6356135000000001E-4</v>
      </c>
      <c r="C6332">
        <v>1.2898655E-3</v>
      </c>
      <c r="D6332">
        <v>2.2469439999999999E-3</v>
      </c>
      <c r="E6332">
        <v>4.3580316999999999E-4</v>
      </c>
      <c r="F6332">
        <v>105.60486691792801</v>
      </c>
      <c r="G6332">
        <v>2.653267E-3</v>
      </c>
      <c r="H6332">
        <v>2.4452700999999999E-3</v>
      </c>
    </row>
    <row r="6333" spans="1:8" x14ac:dyDescent="0.25">
      <c r="A6333">
        <v>105.626419266065</v>
      </c>
      <c r="B6333">
        <v>3.4645726000000002E-3</v>
      </c>
      <c r="C6333">
        <v>3.2941971E-3</v>
      </c>
      <c r="D6333">
        <v>2.4438013999999999E-3</v>
      </c>
      <c r="E6333">
        <v>0</v>
      </c>
      <c r="F6333">
        <v>105.62153449058501</v>
      </c>
      <c r="G6333">
        <v>3.1684039000000001E-3</v>
      </c>
      <c r="H6333">
        <v>2.8205397999999998E-3</v>
      </c>
    </row>
    <row r="6334" spans="1:8" x14ac:dyDescent="0.25">
      <c r="A6334">
        <v>105.643086838722</v>
      </c>
      <c r="B6334">
        <v>4.3813740000000004E-3</v>
      </c>
      <c r="C6334">
        <v>3.7924892000000001E-3</v>
      </c>
      <c r="D6334">
        <v>2.7272885000000002E-3</v>
      </c>
      <c r="E6334">
        <v>1.3127594000000001E-3</v>
      </c>
      <c r="F6334">
        <v>105.63820206324201</v>
      </c>
      <c r="G6334">
        <v>3.1768835999999999E-3</v>
      </c>
      <c r="H6334">
        <v>2.0391110000000001E-3</v>
      </c>
    </row>
    <row r="6335" spans="1:8" x14ac:dyDescent="0.25">
      <c r="A6335">
        <v>105.659754403432</v>
      </c>
      <c r="B6335">
        <v>0</v>
      </c>
      <c r="C6335">
        <v>1.7740473000000001E-3</v>
      </c>
      <c r="D6335">
        <v>1.4773080000000001E-3</v>
      </c>
      <c r="E6335" s="111">
        <v>5.7311654000000001E-6</v>
      </c>
      <c r="F6335">
        <v>105.654869627952</v>
      </c>
      <c r="G6335">
        <v>2.7628669E-3</v>
      </c>
      <c r="H6335">
        <v>1.5675564E-3</v>
      </c>
    </row>
    <row r="6336" spans="1:8" x14ac:dyDescent="0.25">
      <c r="A6336">
        <v>105.676421976089</v>
      </c>
      <c r="B6336">
        <v>2.2461449000000001E-3</v>
      </c>
      <c r="C6336">
        <v>2.7500058000000001E-3</v>
      </c>
      <c r="D6336">
        <v>6.2351039000000004E-4</v>
      </c>
      <c r="E6336">
        <v>5.8879779000000005E-4</v>
      </c>
      <c r="F6336">
        <v>105.671537200609</v>
      </c>
      <c r="G6336">
        <v>2.6539701999999999E-3</v>
      </c>
      <c r="H6336">
        <v>1.9015537000000001E-3</v>
      </c>
    </row>
    <row r="6337" spans="1:8" x14ac:dyDescent="0.25">
      <c r="A6337">
        <v>105.693089548746</v>
      </c>
      <c r="B6337">
        <v>1.0414244999999999E-3</v>
      </c>
      <c r="C6337">
        <v>2.4197160000000001E-3</v>
      </c>
      <c r="D6337">
        <v>1.8437085000000001E-3</v>
      </c>
      <c r="E6337">
        <v>1.5741322000000001E-3</v>
      </c>
      <c r="F6337">
        <v>105.688204773267</v>
      </c>
      <c r="G6337">
        <v>2.6911041000000002E-3</v>
      </c>
      <c r="H6337">
        <v>1.0127017E-3</v>
      </c>
    </row>
    <row r="6338" spans="1:8" x14ac:dyDescent="0.25">
      <c r="A6338">
        <v>105.70975711345601</v>
      </c>
      <c r="B6338">
        <v>0</v>
      </c>
      <c r="C6338">
        <v>2.1692144000000002E-3</v>
      </c>
      <c r="D6338">
        <v>1.6295038999999999E-3</v>
      </c>
      <c r="E6338">
        <v>1.0644719999999999E-3</v>
      </c>
      <c r="F6338">
        <v>105.70487233797699</v>
      </c>
      <c r="G6338">
        <v>2.9830527000000002E-3</v>
      </c>
      <c r="H6338">
        <v>3.4232542000000002E-3</v>
      </c>
    </row>
    <row r="6339" spans="1:8" x14ac:dyDescent="0.25">
      <c r="A6339">
        <v>105.726424686114</v>
      </c>
      <c r="B6339">
        <v>5.6963268000000003E-4</v>
      </c>
      <c r="C6339">
        <v>2.501966E-3</v>
      </c>
      <c r="D6339">
        <v>3.1961989999999998E-3</v>
      </c>
      <c r="E6339">
        <v>0</v>
      </c>
      <c r="F6339">
        <v>105.72153991063399</v>
      </c>
      <c r="G6339">
        <v>2.0788961999999999E-3</v>
      </c>
      <c r="H6339">
        <v>2.4023904E-3</v>
      </c>
    </row>
    <row r="6340" spans="1:8" x14ac:dyDescent="0.25">
      <c r="A6340">
        <v>105.743092258771</v>
      </c>
      <c r="B6340">
        <v>3.2739458000000002E-3</v>
      </c>
      <c r="C6340">
        <v>2.9891207999999999E-3</v>
      </c>
      <c r="D6340">
        <v>2.5841230999999998E-3</v>
      </c>
      <c r="E6340">
        <v>0</v>
      </c>
      <c r="F6340">
        <v>105.73820748329101</v>
      </c>
      <c r="G6340">
        <v>3.1151212999999999E-3</v>
      </c>
      <c r="H6340">
        <v>2.9372160999999999E-3</v>
      </c>
    </row>
    <row r="6341" spans="1:8" x14ac:dyDescent="0.25">
      <c r="A6341">
        <v>105.75975982348101</v>
      </c>
      <c r="B6341">
        <v>0</v>
      </c>
      <c r="C6341">
        <v>3.8911434999999999E-3</v>
      </c>
      <c r="D6341">
        <v>1.6024807999999999E-3</v>
      </c>
      <c r="E6341">
        <v>3.7010063999999999E-4</v>
      </c>
      <c r="F6341">
        <v>105.754875048001</v>
      </c>
      <c r="G6341">
        <v>2.8222938999999999E-3</v>
      </c>
      <c r="H6341">
        <v>2.4263574999999998E-3</v>
      </c>
    </row>
    <row r="6342" spans="1:8" x14ac:dyDescent="0.25">
      <c r="A6342">
        <v>105.776427396138</v>
      </c>
      <c r="B6342">
        <v>0</v>
      </c>
      <c r="C6342">
        <v>2.1804624999999999E-3</v>
      </c>
      <c r="D6342">
        <v>3.2941983E-3</v>
      </c>
      <c r="E6342">
        <v>8.6441955999999999E-4</v>
      </c>
      <c r="F6342">
        <v>105.771542620658</v>
      </c>
      <c r="G6342">
        <v>2.5624265000000002E-3</v>
      </c>
      <c r="H6342">
        <v>1.5567173000000001E-3</v>
      </c>
    </row>
    <row r="6343" spans="1:8" x14ac:dyDescent="0.25">
      <c r="A6343">
        <v>105.793094968795</v>
      </c>
      <c r="B6343">
        <v>3.3655819000000002E-3</v>
      </c>
      <c r="C6343">
        <v>2.1560271000000001E-3</v>
      </c>
      <c r="D6343">
        <v>9.0206333000000002E-4</v>
      </c>
      <c r="E6343">
        <v>7.3622835999999998E-4</v>
      </c>
      <c r="F6343">
        <v>105.788210193316</v>
      </c>
      <c r="G6343">
        <v>2.837535E-3</v>
      </c>
      <c r="H6343">
        <v>1.8286901E-3</v>
      </c>
    </row>
    <row r="6344" spans="1:8" x14ac:dyDescent="0.25">
      <c r="A6344">
        <v>105.809762541453</v>
      </c>
      <c r="B6344">
        <v>0</v>
      </c>
      <c r="C6344">
        <v>1.9809806E-3</v>
      </c>
      <c r="D6344">
        <v>1.9361885000000001E-3</v>
      </c>
      <c r="E6344">
        <v>1.5443669E-3</v>
      </c>
      <c r="F6344">
        <v>105.804877765973</v>
      </c>
      <c r="G6344">
        <v>3.0442853E-3</v>
      </c>
      <c r="H6344">
        <v>2.3510405000000002E-3</v>
      </c>
    </row>
    <row r="6345" spans="1:8" x14ac:dyDescent="0.25">
      <c r="A6345">
        <v>105.826430106163</v>
      </c>
      <c r="B6345">
        <v>0</v>
      </c>
      <c r="C6345">
        <v>3.4341227999999998E-3</v>
      </c>
      <c r="D6345">
        <v>1.2853834000000001E-3</v>
      </c>
      <c r="E6345">
        <v>0</v>
      </c>
      <c r="F6345">
        <v>105.82154533068299</v>
      </c>
      <c r="G6345">
        <v>3.8472648999999999E-3</v>
      </c>
      <c r="H6345">
        <v>2.1279946E-3</v>
      </c>
    </row>
    <row r="6346" spans="1:8" x14ac:dyDescent="0.25">
      <c r="A6346">
        <v>105.84309767882</v>
      </c>
      <c r="B6346">
        <v>6.6167958999999998E-3</v>
      </c>
      <c r="C6346">
        <v>1.8306816E-3</v>
      </c>
      <c r="D6346">
        <v>2.4990414000000002E-3</v>
      </c>
      <c r="E6346">
        <v>0</v>
      </c>
      <c r="F6346">
        <v>105.83821290333999</v>
      </c>
      <c r="G6346">
        <v>2.0140798000000001E-3</v>
      </c>
      <c r="H6346">
        <v>1.5796802E-3</v>
      </c>
    </row>
    <row r="6347" spans="1:8" x14ac:dyDescent="0.25">
      <c r="A6347">
        <v>105.859765251477</v>
      </c>
      <c r="B6347">
        <v>4.2656012999999996E-3</v>
      </c>
      <c r="C6347">
        <v>2.9660902999999999E-3</v>
      </c>
      <c r="D6347">
        <v>1.1122521E-3</v>
      </c>
      <c r="E6347">
        <v>3.9196393000000003E-4</v>
      </c>
      <c r="F6347">
        <v>105.85488047599701</v>
      </c>
      <c r="G6347">
        <v>3.1791949000000001E-3</v>
      </c>
      <c r="H6347">
        <v>2.2346743E-3</v>
      </c>
    </row>
    <row r="6348" spans="1:8" x14ac:dyDescent="0.25">
      <c r="A6348">
        <v>105.87643281618701</v>
      </c>
      <c r="B6348">
        <v>4.0375408999999999E-3</v>
      </c>
      <c r="C6348">
        <v>3.9188089000000001E-3</v>
      </c>
      <c r="D6348">
        <v>1.6393982000000001E-3</v>
      </c>
      <c r="E6348">
        <v>1.6590121999999999E-3</v>
      </c>
      <c r="F6348">
        <v>105.871548040707</v>
      </c>
      <c r="G6348">
        <v>4.5652799000000001E-3</v>
      </c>
      <c r="H6348">
        <v>1.1564625E-3</v>
      </c>
    </row>
    <row r="6349" spans="1:8" x14ac:dyDescent="0.25">
      <c r="A6349">
        <v>105.893100388844</v>
      </c>
      <c r="B6349">
        <v>2.7523771999999999E-3</v>
      </c>
      <c r="C6349">
        <v>3.3566714E-3</v>
      </c>
      <c r="D6349">
        <v>7.4311253000000003E-4</v>
      </c>
      <c r="E6349">
        <v>0</v>
      </c>
      <c r="F6349">
        <v>105.88821561336501</v>
      </c>
      <c r="G6349">
        <v>1.9426754E-3</v>
      </c>
      <c r="H6349">
        <v>2.9453704999999998E-3</v>
      </c>
    </row>
    <row r="6350" spans="1:8" x14ac:dyDescent="0.25">
      <c r="A6350">
        <v>105.909767961502</v>
      </c>
      <c r="B6350">
        <v>0</v>
      </c>
      <c r="C6350">
        <v>2.9818764999999998E-3</v>
      </c>
      <c r="D6350">
        <v>2.3919875000000001E-3</v>
      </c>
      <c r="E6350">
        <v>0</v>
      </c>
      <c r="F6350">
        <v>105.904883186022</v>
      </c>
      <c r="G6350">
        <v>2.3575285E-3</v>
      </c>
      <c r="H6350">
        <v>8.9120422000000003E-4</v>
      </c>
    </row>
    <row r="6351" spans="1:8" x14ac:dyDescent="0.25">
      <c r="A6351">
        <v>105.926435526212</v>
      </c>
      <c r="B6351">
        <v>2.8652807999999998E-4</v>
      </c>
      <c r="C6351">
        <v>1.4501856999999999E-3</v>
      </c>
      <c r="D6351">
        <v>2.1902679E-3</v>
      </c>
      <c r="E6351">
        <v>4.4525589E-4</v>
      </c>
      <c r="F6351">
        <v>105.921550750732</v>
      </c>
      <c r="G6351">
        <v>3.2606308999999999E-3</v>
      </c>
      <c r="H6351">
        <v>3.6800817999999998E-3</v>
      </c>
    </row>
    <row r="6352" spans="1:8" x14ac:dyDescent="0.25">
      <c r="A6352">
        <v>105.943103098869</v>
      </c>
      <c r="B6352">
        <v>2.9538893E-3</v>
      </c>
      <c r="C6352">
        <v>1.6912771E-3</v>
      </c>
      <c r="D6352">
        <v>1.9536240000000002E-3</v>
      </c>
      <c r="E6352">
        <v>7.8304263000000005E-4</v>
      </c>
      <c r="F6352">
        <v>105.93821832338899</v>
      </c>
      <c r="G6352">
        <v>2.4326486000000001E-3</v>
      </c>
      <c r="H6352">
        <v>2.4433390000000001E-3</v>
      </c>
    </row>
    <row r="6353" spans="1:8" x14ac:dyDescent="0.25">
      <c r="A6353">
        <v>105.959770671526</v>
      </c>
      <c r="B6353">
        <v>0</v>
      </c>
      <c r="C6353">
        <v>2.7899842000000002E-3</v>
      </c>
      <c r="D6353">
        <v>1.9871023999999998E-3</v>
      </c>
      <c r="E6353">
        <v>0</v>
      </c>
      <c r="F6353">
        <v>105.954885896047</v>
      </c>
      <c r="G6353">
        <v>1.7886356E-3</v>
      </c>
      <c r="H6353">
        <v>1.9391628E-3</v>
      </c>
    </row>
    <row r="6354" spans="1:8" x14ac:dyDescent="0.25">
      <c r="A6354">
        <v>105.97643823623601</v>
      </c>
      <c r="B6354">
        <v>1.6314877000000001E-3</v>
      </c>
      <c r="C6354">
        <v>2.9381288000000002E-3</v>
      </c>
      <c r="D6354">
        <v>2.4888067999999999E-3</v>
      </c>
      <c r="E6354" s="111">
        <v>5.4993263E-5</v>
      </c>
      <c r="F6354">
        <v>105.971553460756</v>
      </c>
      <c r="G6354">
        <v>3.7988557000000001E-3</v>
      </c>
      <c r="H6354">
        <v>2.5333275999999999E-3</v>
      </c>
    </row>
    <row r="6355" spans="1:8" x14ac:dyDescent="0.25">
      <c r="A6355">
        <v>105.99310580889301</v>
      </c>
      <c r="B6355">
        <v>0</v>
      </c>
      <c r="C6355">
        <v>4.6012294000000002E-3</v>
      </c>
      <c r="D6355">
        <v>1.7388635E-3</v>
      </c>
      <c r="E6355">
        <v>0</v>
      </c>
      <c r="F6355">
        <v>105.98822103341401</v>
      </c>
      <c r="G6355">
        <v>2.9067695000000002E-3</v>
      </c>
      <c r="H6355">
        <v>3.3939241E-3</v>
      </c>
    </row>
    <row r="6356" spans="1:8" x14ac:dyDescent="0.25">
      <c r="A6356">
        <v>106.009773381551</v>
      </c>
      <c r="B6356">
        <v>0</v>
      </c>
      <c r="C6356">
        <v>3.4384012999999999E-3</v>
      </c>
      <c r="D6356">
        <v>2.263386E-3</v>
      </c>
      <c r="E6356">
        <v>6.8605510999999997E-4</v>
      </c>
      <c r="F6356">
        <v>106.00488860607101</v>
      </c>
      <c r="G6356">
        <v>4.1771615000000002E-3</v>
      </c>
      <c r="H6356">
        <v>1.2375756999999999E-3</v>
      </c>
    </row>
    <row r="6357" spans="1:8" x14ac:dyDescent="0.25">
      <c r="A6357">
        <v>106.026440946261</v>
      </c>
      <c r="B6357">
        <v>2.5477099999999999E-3</v>
      </c>
      <c r="C6357">
        <v>3.0449356000000001E-3</v>
      </c>
      <c r="D6357">
        <v>1.0024579999999999E-3</v>
      </c>
      <c r="E6357">
        <v>7.0212275000000005E-4</v>
      </c>
      <c r="F6357">
        <v>106.021556170781</v>
      </c>
      <c r="G6357">
        <v>2.2117287999999999E-3</v>
      </c>
      <c r="H6357">
        <v>1.9746057000000002E-3</v>
      </c>
    </row>
    <row r="6358" spans="1:8" x14ac:dyDescent="0.25">
      <c r="A6358">
        <v>106.043108518918</v>
      </c>
      <c r="B6358" s="111">
        <v>7.9029116000000002E-5</v>
      </c>
      <c r="C6358">
        <v>3.3659063999999998E-3</v>
      </c>
      <c r="D6358">
        <v>1.4105064000000001E-3</v>
      </c>
      <c r="E6358">
        <v>1.0096361E-3</v>
      </c>
      <c r="F6358">
        <v>106.038223743438</v>
      </c>
      <c r="G6358">
        <v>2.5977639000000002E-3</v>
      </c>
      <c r="H6358">
        <v>1.580201E-3</v>
      </c>
    </row>
    <row r="6359" spans="1:8" x14ac:dyDescent="0.25">
      <c r="A6359">
        <v>106.059776091575</v>
      </c>
      <c r="B6359">
        <v>1.6838334E-4</v>
      </c>
      <c r="C6359">
        <v>2.713951E-3</v>
      </c>
      <c r="D6359">
        <v>1.5331036000000001E-3</v>
      </c>
      <c r="E6359">
        <v>0</v>
      </c>
      <c r="F6359">
        <v>106.054891316096</v>
      </c>
      <c r="G6359">
        <v>3.5560994999999998E-3</v>
      </c>
      <c r="H6359">
        <v>4.6085641000000004E-3</v>
      </c>
    </row>
    <row r="6360" spans="1:8" x14ac:dyDescent="0.25">
      <c r="A6360">
        <v>106.07644365628499</v>
      </c>
      <c r="B6360">
        <v>3.8568764000000001E-3</v>
      </c>
      <c r="C6360">
        <v>1.7072016E-3</v>
      </c>
      <c r="D6360">
        <v>9.6870853999999999E-4</v>
      </c>
      <c r="E6360">
        <v>1.0100977E-3</v>
      </c>
      <c r="F6360">
        <v>106.07155888080599</v>
      </c>
      <c r="G6360">
        <v>1.4862834000000001E-3</v>
      </c>
      <c r="H6360">
        <v>7.4637675000000002E-4</v>
      </c>
    </row>
    <row r="6361" spans="1:8" x14ac:dyDescent="0.25">
      <c r="A6361">
        <v>106.09311122894201</v>
      </c>
      <c r="B6361">
        <v>0</v>
      </c>
      <c r="C6361">
        <v>1.9759627000000002E-3</v>
      </c>
      <c r="D6361">
        <v>2.0609173999999999E-3</v>
      </c>
      <c r="E6361">
        <v>1.6346668E-3</v>
      </c>
      <c r="F6361">
        <v>106.08822645346299</v>
      </c>
      <c r="G6361">
        <v>2.1876885999999999E-3</v>
      </c>
      <c r="H6361">
        <v>2.2619713999999999E-3</v>
      </c>
    </row>
    <row r="6362" spans="1:8" x14ac:dyDescent="0.25">
      <c r="A6362">
        <v>106.1097788016</v>
      </c>
      <c r="B6362">
        <v>1.6063606999999999E-4</v>
      </c>
      <c r="C6362">
        <v>2.8508203000000001E-3</v>
      </c>
      <c r="D6362">
        <v>2.2150543999999999E-3</v>
      </c>
      <c r="E6362">
        <v>0</v>
      </c>
      <c r="F6362">
        <v>106.10489402611999</v>
      </c>
      <c r="G6362">
        <v>1.8144413000000001E-3</v>
      </c>
      <c r="H6362">
        <v>3.8227385000000002E-3</v>
      </c>
    </row>
    <row r="6363" spans="1:8" x14ac:dyDescent="0.25">
      <c r="A6363">
        <v>106.12644636631001</v>
      </c>
      <c r="B6363">
        <v>6.3996837000000004E-3</v>
      </c>
      <c r="C6363">
        <v>4.2995637999999996E-3</v>
      </c>
      <c r="D6363">
        <v>2.6040713E-3</v>
      </c>
      <c r="E6363">
        <v>0</v>
      </c>
      <c r="F6363">
        <v>106.12156159083</v>
      </c>
      <c r="G6363">
        <v>2.3431999000000001E-3</v>
      </c>
      <c r="H6363">
        <v>2.8525681999999998E-3</v>
      </c>
    </row>
    <row r="6364" spans="1:8" x14ac:dyDescent="0.25">
      <c r="A6364">
        <v>106.14311393896701</v>
      </c>
      <c r="B6364">
        <v>0</v>
      </c>
      <c r="C6364">
        <v>1.8340731999999999E-3</v>
      </c>
      <c r="D6364">
        <v>3.5008918000000002E-3</v>
      </c>
      <c r="E6364">
        <v>6.7706492999999998E-4</v>
      </c>
      <c r="F6364">
        <v>106.138229163487</v>
      </c>
      <c r="G6364">
        <v>3.8474358E-3</v>
      </c>
      <c r="H6364">
        <v>1.8310545999999999E-3</v>
      </c>
    </row>
    <row r="6365" spans="1:8" x14ac:dyDescent="0.25">
      <c r="A6365">
        <v>106.159781511624</v>
      </c>
      <c r="B6365">
        <v>1.6500701E-3</v>
      </c>
      <c r="C6365">
        <v>2.9295142999999999E-3</v>
      </c>
      <c r="D6365">
        <v>1.4475847E-3</v>
      </c>
      <c r="E6365" s="111">
        <v>5.5111799E-5</v>
      </c>
      <c r="F6365">
        <v>106.15489673614501</v>
      </c>
      <c r="G6365">
        <v>4.5103970999999998E-3</v>
      </c>
      <c r="H6365">
        <v>1.9271382E-3</v>
      </c>
    </row>
    <row r="6366" spans="1:8" x14ac:dyDescent="0.25">
      <c r="A6366">
        <v>106.176449084281</v>
      </c>
      <c r="B6366">
        <v>1.5150638000000001E-4</v>
      </c>
      <c r="C6366">
        <v>2.429863E-3</v>
      </c>
      <c r="D6366">
        <v>1.9102072E-3</v>
      </c>
      <c r="E6366">
        <v>0</v>
      </c>
      <c r="F6366">
        <v>106.171564308802</v>
      </c>
      <c r="G6366">
        <v>2.9213186000000002E-3</v>
      </c>
      <c r="H6366">
        <v>8.6878070999999997E-4</v>
      </c>
    </row>
    <row r="6367" spans="1:8" x14ac:dyDescent="0.25">
      <c r="A6367">
        <v>106.19311664899099</v>
      </c>
      <c r="B6367">
        <v>0</v>
      </c>
      <c r="C6367">
        <v>2.8916014999999999E-3</v>
      </c>
      <c r="D6367">
        <v>1.1212629999999999E-3</v>
      </c>
      <c r="E6367">
        <v>2.1970852000000002E-3</v>
      </c>
      <c r="F6367">
        <v>106.188231873512</v>
      </c>
      <c r="G6367">
        <v>2.8806699000000001E-3</v>
      </c>
      <c r="H6367">
        <v>2.0877435000000001E-3</v>
      </c>
    </row>
    <row r="6368" spans="1:8" x14ac:dyDescent="0.25">
      <c r="A6368">
        <v>106.209784221649</v>
      </c>
      <c r="B6368">
        <v>0</v>
      </c>
      <c r="C6368">
        <v>1.8980018999999999E-3</v>
      </c>
      <c r="D6368">
        <v>7.2797376000000003E-4</v>
      </c>
      <c r="E6368">
        <v>4.9537949999999996E-4</v>
      </c>
      <c r="F6368">
        <v>106.20489944616899</v>
      </c>
      <c r="G6368">
        <v>3.8667056E-3</v>
      </c>
      <c r="H6368">
        <v>2.5798408000000002E-3</v>
      </c>
    </row>
    <row r="6369" spans="1:8" x14ac:dyDescent="0.25">
      <c r="A6369">
        <v>106.226451794306</v>
      </c>
      <c r="B6369" s="111">
        <v>6.3193831000000003E-5</v>
      </c>
      <c r="C6369">
        <v>3.2074170000000002E-3</v>
      </c>
      <c r="D6369">
        <v>1.787624E-3</v>
      </c>
      <c r="E6369">
        <v>5.9499323999999995E-4</v>
      </c>
      <c r="F6369">
        <v>106.22156701882599</v>
      </c>
      <c r="G6369">
        <v>2.8595075E-3</v>
      </c>
      <c r="H6369">
        <v>1.1924288E-3</v>
      </c>
    </row>
    <row r="6370" spans="1:8" x14ac:dyDescent="0.25">
      <c r="A6370">
        <v>106.24311935901601</v>
      </c>
      <c r="B6370">
        <v>0</v>
      </c>
      <c r="C6370">
        <v>2.3555818000000001E-3</v>
      </c>
      <c r="D6370">
        <v>2.7672157000000002E-3</v>
      </c>
      <c r="E6370">
        <v>8.6222141000000003E-4</v>
      </c>
      <c r="F6370">
        <v>106.238234583536</v>
      </c>
      <c r="G6370">
        <v>2.9753359999999999E-3</v>
      </c>
      <c r="H6370">
        <v>1.9943566999999999E-3</v>
      </c>
    </row>
    <row r="6371" spans="1:8" x14ac:dyDescent="0.25">
      <c r="A6371">
        <v>106.25978693167301</v>
      </c>
      <c r="B6371" s="111">
        <v>4.4710977999999999E-5</v>
      </c>
      <c r="C6371">
        <v>2.0125625E-3</v>
      </c>
      <c r="D6371">
        <v>1.5104769000000001E-3</v>
      </c>
      <c r="E6371">
        <v>2.6507169999999999E-3</v>
      </c>
      <c r="F6371">
        <v>106.25490215619401</v>
      </c>
      <c r="G6371">
        <v>3.7182082999999999E-3</v>
      </c>
      <c r="H6371">
        <v>2.0923691000000002E-3</v>
      </c>
    </row>
    <row r="6372" spans="1:8" x14ac:dyDescent="0.25">
      <c r="A6372">
        <v>106.276454504331</v>
      </c>
      <c r="B6372">
        <v>0</v>
      </c>
      <c r="C6372">
        <v>4.4690761999999998E-3</v>
      </c>
      <c r="D6372">
        <v>1.0021704000000001E-3</v>
      </c>
      <c r="E6372">
        <v>0</v>
      </c>
      <c r="F6372">
        <v>106.27156972885101</v>
      </c>
      <c r="G6372">
        <v>3.6753595000000002E-3</v>
      </c>
      <c r="H6372">
        <v>1.7018283E-3</v>
      </c>
    </row>
    <row r="6373" spans="1:8" x14ac:dyDescent="0.25">
      <c r="A6373">
        <v>106.29312206904</v>
      </c>
      <c r="B6373">
        <v>3.5143392000000001E-3</v>
      </c>
      <c r="C6373">
        <v>3.1095228999999999E-3</v>
      </c>
      <c r="D6373">
        <v>1.1821771E-3</v>
      </c>
      <c r="E6373">
        <v>0</v>
      </c>
      <c r="F6373">
        <v>106.288237293561</v>
      </c>
      <c r="G6373">
        <v>2.7354726999999999E-3</v>
      </c>
      <c r="H6373">
        <v>2.4963110000000002E-3</v>
      </c>
    </row>
    <row r="6374" spans="1:8" x14ac:dyDescent="0.25">
      <c r="A6374">
        <v>106.309789641698</v>
      </c>
      <c r="B6374">
        <v>2.5964057999999998E-3</v>
      </c>
      <c r="C6374">
        <v>3.1669395999999999E-3</v>
      </c>
      <c r="D6374">
        <v>1.4431645E-3</v>
      </c>
      <c r="E6374">
        <v>7.1653747000000002E-4</v>
      </c>
      <c r="F6374">
        <v>106.304904866218</v>
      </c>
      <c r="G6374">
        <v>3.0082468999999999E-3</v>
      </c>
      <c r="H6374">
        <v>1.6826536999999999E-3</v>
      </c>
    </row>
    <row r="6375" spans="1:8" x14ac:dyDescent="0.25">
      <c r="A6375">
        <v>106.326457214355</v>
      </c>
      <c r="B6375">
        <v>1.5499977E-3</v>
      </c>
      <c r="C6375">
        <v>1.9718182999999999E-3</v>
      </c>
      <c r="D6375">
        <v>3.3410222E-3</v>
      </c>
      <c r="E6375">
        <v>1.1726896E-3</v>
      </c>
      <c r="F6375">
        <v>106.32157243887499</v>
      </c>
      <c r="G6375">
        <v>2.1692313999999999E-3</v>
      </c>
      <c r="H6375">
        <v>2.2210872000000001E-3</v>
      </c>
    </row>
    <row r="6376" spans="1:8" x14ac:dyDescent="0.25">
      <c r="A6376">
        <v>106.34312477906499</v>
      </c>
      <c r="B6376">
        <v>2.9766392000000002E-3</v>
      </c>
      <c r="C6376">
        <v>2.6506457999999999E-3</v>
      </c>
      <c r="D6376">
        <v>2.1188235999999999E-3</v>
      </c>
      <c r="E6376">
        <v>0</v>
      </c>
      <c r="F6376">
        <v>106.338240003585</v>
      </c>
      <c r="G6376">
        <v>2.4141319999999998E-3</v>
      </c>
      <c r="H6376">
        <v>2.9478440999999998E-3</v>
      </c>
    </row>
    <row r="6377" spans="1:8" x14ac:dyDescent="0.25">
      <c r="A6377">
        <v>106.35979235172201</v>
      </c>
      <c r="B6377">
        <v>6.9827191000000003E-4</v>
      </c>
      <c r="C6377">
        <v>3.5528969000000001E-3</v>
      </c>
      <c r="D6377">
        <v>3.4715303000000001E-3</v>
      </c>
      <c r="E6377">
        <v>1.7233306999999999E-3</v>
      </c>
      <c r="F6377">
        <v>106.35490757624299</v>
      </c>
      <c r="G6377">
        <v>3.3950752000000001E-3</v>
      </c>
      <c r="H6377">
        <v>3.9751366999999996E-3</v>
      </c>
    </row>
    <row r="6378" spans="1:8" x14ac:dyDescent="0.25">
      <c r="A6378">
        <v>106.37645992438</v>
      </c>
      <c r="B6378">
        <v>6.0263554999999999E-4</v>
      </c>
      <c r="C6378">
        <v>3.5969026000000001E-3</v>
      </c>
      <c r="D6378">
        <v>3.1836605999999998E-3</v>
      </c>
      <c r="E6378">
        <v>9.0155943000000004E-4</v>
      </c>
      <c r="F6378">
        <v>106.37157514890001</v>
      </c>
      <c r="G6378">
        <v>4.3718643000000001E-3</v>
      </c>
      <c r="H6378">
        <v>1.821797E-3</v>
      </c>
    </row>
    <row r="6379" spans="1:8" x14ac:dyDescent="0.25">
      <c r="A6379">
        <v>106.39312748909001</v>
      </c>
      <c r="B6379">
        <v>3.0219146999999999E-3</v>
      </c>
      <c r="C6379">
        <v>4.5626805999999997E-3</v>
      </c>
      <c r="D6379">
        <v>1.7973221000000001E-3</v>
      </c>
      <c r="E6379">
        <v>8.7573839E-4</v>
      </c>
      <c r="F6379">
        <v>106.38824271361</v>
      </c>
      <c r="G6379">
        <v>4.6578399000000003E-3</v>
      </c>
      <c r="H6379">
        <v>6.3495699000000005E-4</v>
      </c>
    </row>
    <row r="6380" spans="1:8" x14ac:dyDescent="0.25">
      <c r="A6380">
        <v>106.409795061747</v>
      </c>
      <c r="B6380">
        <v>4.1163889999999998E-3</v>
      </c>
      <c r="C6380">
        <v>2.7696753000000002E-3</v>
      </c>
      <c r="D6380">
        <v>1.8413684E-3</v>
      </c>
      <c r="E6380">
        <v>5.0069822000000004E-4</v>
      </c>
      <c r="F6380">
        <v>106.404910286267</v>
      </c>
      <c r="G6380">
        <v>3.0688450000000002E-3</v>
      </c>
      <c r="H6380">
        <v>2.3028133E-3</v>
      </c>
    </row>
    <row r="6381" spans="1:8" x14ac:dyDescent="0.25">
      <c r="A6381">
        <v>106.426462634404</v>
      </c>
      <c r="B6381">
        <v>1.9218995999999999E-3</v>
      </c>
      <c r="C6381">
        <v>3.6375546000000001E-3</v>
      </c>
      <c r="D6381">
        <v>1.5084683000000001E-3</v>
      </c>
      <c r="E6381">
        <v>9.1462075999999999E-4</v>
      </c>
      <c r="F6381">
        <v>106.421577858924</v>
      </c>
      <c r="G6381">
        <v>2.9832001000000001E-3</v>
      </c>
      <c r="H6381">
        <v>1.2849148999999999E-3</v>
      </c>
    </row>
    <row r="6382" spans="1:8" x14ac:dyDescent="0.25">
      <c r="A6382">
        <v>106.44313019911399</v>
      </c>
      <c r="B6382">
        <v>5.2724616000000002E-3</v>
      </c>
      <c r="C6382">
        <v>2.9504855999999999E-3</v>
      </c>
      <c r="D6382">
        <v>1.6975527E-3</v>
      </c>
      <c r="E6382">
        <v>1.0709201E-3</v>
      </c>
      <c r="F6382">
        <v>106.438245423634</v>
      </c>
      <c r="G6382">
        <v>2.8307163000000002E-3</v>
      </c>
      <c r="H6382">
        <v>2.2048954999999999E-3</v>
      </c>
    </row>
    <row r="6383" spans="1:8" x14ac:dyDescent="0.25">
      <c r="A6383">
        <v>106.45979777177099</v>
      </c>
      <c r="B6383">
        <v>4.7444519999999997E-3</v>
      </c>
      <c r="C6383">
        <v>3.3405342000000001E-3</v>
      </c>
      <c r="D6383">
        <v>1.5868559E-3</v>
      </c>
      <c r="E6383">
        <v>4.3034091000000003E-4</v>
      </c>
      <c r="F6383">
        <v>106.45491299629199</v>
      </c>
      <c r="G6383">
        <v>3.3411553999999999E-3</v>
      </c>
      <c r="H6383">
        <v>1.7808487E-3</v>
      </c>
    </row>
    <row r="6384" spans="1:8" x14ac:dyDescent="0.25">
      <c r="A6384">
        <v>106.476465344429</v>
      </c>
      <c r="B6384">
        <v>5.9723370000000003E-3</v>
      </c>
      <c r="C6384">
        <v>3.2367094000000001E-3</v>
      </c>
      <c r="D6384">
        <v>1.6268569E-3</v>
      </c>
      <c r="E6384">
        <v>2.0350358E-3</v>
      </c>
      <c r="F6384">
        <v>106.47158056894899</v>
      </c>
      <c r="G6384">
        <v>1.3067535999999999E-3</v>
      </c>
      <c r="H6384">
        <v>1.5232227000000001E-3</v>
      </c>
    </row>
    <row r="6385" spans="1:8" x14ac:dyDescent="0.25">
      <c r="A6385">
        <v>106.49313290913901</v>
      </c>
      <c r="B6385">
        <v>0</v>
      </c>
      <c r="C6385">
        <v>1.5951098E-3</v>
      </c>
      <c r="D6385">
        <v>1.4757046E-3</v>
      </c>
      <c r="E6385">
        <v>4.8562365999999999E-4</v>
      </c>
      <c r="F6385">
        <v>106.488248133659</v>
      </c>
      <c r="G6385">
        <v>2.3601742000000001E-3</v>
      </c>
      <c r="H6385">
        <v>2.2774196999999999E-3</v>
      </c>
    </row>
    <row r="6386" spans="1:8" x14ac:dyDescent="0.25">
      <c r="A6386">
        <v>106.50980048179601</v>
      </c>
      <c r="B6386">
        <v>0</v>
      </c>
      <c r="C6386">
        <v>3.3584779999999998E-3</v>
      </c>
      <c r="D6386">
        <v>2.2137642000000001E-3</v>
      </c>
      <c r="E6386">
        <v>3.2547783E-4</v>
      </c>
      <c r="F6386">
        <v>106.504915706316</v>
      </c>
      <c r="G6386">
        <v>4.1007292000000001E-3</v>
      </c>
      <c r="H6386">
        <v>1.5407634E-3</v>
      </c>
    </row>
    <row r="6387" spans="1:8" x14ac:dyDescent="0.25">
      <c r="A6387">
        <v>106.52646805445301</v>
      </c>
      <c r="B6387">
        <v>2.1552932E-3</v>
      </c>
      <c r="C6387">
        <v>1.8952512E-3</v>
      </c>
      <c r="D6387">
        <v>1.1331154E-3</v>
      </c>
      <c r="E6387">
        <v>2.6691618E-4</v>
      </c>
      <c r="F6387">
        <v>106.521583278973</v>
      </c>
      <c r="G6387">
        <v>4.3361876000000002E-3</v>
      </c>
      <c r="H6387">
        <v>2.1410793999999999E-3</v>
      </c>
    </row>
    <row r="6388" spans="1:8" x14ac:dyDescent="0.25">
      <c r="A6388">
        <v>106.54313562711</v>
      </c>
      <c r="B6388">
        <v>0</v>
      </c>
      <c r="C6388">
        <v>2.2285485000000001E-3</v>
      </c>
      <c r="D6388">
        <v>2.0586234E-3</v>
      </c>
      <c r="E6388">
        <v>0</v>
      </c>
      <c r="F6388">
        <v>106.53825085163101</v>
      </c>
      <c r="G6388">
        <v>2.6895001000000001E-3</v>
      </c>
      <c r="H6388">
        <v>2.72295E-3</v>
      </c>
    </row>
    <row r="6389" spans="1:8" x14ac:dyDescent="0.25">
      <c r="A6389">
        <v>106.55980319182</v>
      </c>
      <c r="B6389">
        <v>0</v>
      </c>
      <c r="C6389">
        <v>1.5772023000000001E-3</v>
      </c>
      <c r="D6389">
        <v>2.1053399000000002E-3</v>
      </c>
      <c r="E6389">
        <v>4.4106834999999998E-4</v>
      </c>
      <c r="F6389">
        <v>106.554918416341</v>
      </c>
      <c r="G6389">
        <v>4.8613943999999999E-3</v>
      </c>
      <c r="H6389">
        <v>1.8652524999999999E-3</v>
      </c>
    </row>
    <row r="6390" spans="1:8" x14ac:dyDescent="0.25">
      <c r="A6390">
        <v>106.576470764478</v>
      </c>
      <c r="B6390">
        <v>1.4894915999999999E-3</v>
      </c>
      <c r="C6390">
        <v>2.5043857999999999E-3</v>
      </c>
      <c r="D6390">
        <v>1.3276376E-3</v>
      </c>
      <c r="E6390" s="111">
        <v>6.1614824999999993E-5</v>
      </c>
      <c r="F6390">
        <v>106.571585988998</v>
      </c>
      <c r="G6390">
        <v>2.9454348000000001E-3</v>
      </c>
      <c r="H6390">
        <v>2.1734002999999999E-3</v>
      </c>
    </row>
    <row r="6391" spans="1:8" x14ac:dyDescent="0.25">
      <c r="A6391">
        <v>106.593138337135</v>
      </c>
      <c r="B6391">
        <v>0</v>
      </c>
      <c r="C6391">
        <v>1.2320746999999999E-3</v>
      </c>
      <c r="D6391">
        <v>2.1309373E-3</v>
      </c>
      <c r="E6391">
        <v>0</v>
      </c>
      <c r="F6391">
        <v>106.58825356165499</v>
      </c>
      <c r="G6391">
        <v>3.2600665E-3</v>
      </c>
      <c r="H6391">
        <v>2.5154095999999999E-3</v>
      </c>
    </row>
    <row r="6392" spans="1:8" x14ac:dyDescent="0.25">
      <c r="A6392">
        <v>106.60980590184499</v>
      </c>
      <c r="B6392">
        <v>0</v>
      </c>
      <c r="C6392">
        <v>3.2946081000000001E-3</v>
      </c>
      <c r="D6392">
        <v>2.0514608E-3</v>
      </c>
      <c r="E6392">
        <v>2.1305E-3</v>
      </c>
      <c r="F6392">
        <v>106.604921126365</v>
      </c>
      <c r="G6392">
        <v>2.6240842000000001E-3</v>
      </c>
      <c r="H6392">
        <v>8.1513571999999998E-4</v>
      </c>
    </row>
    <row r="6393" spans="1:8" x14ac:dyDescent="0.25">
      <c r="A6393">
        <v>106.62647347450201</v>
      </c>
      <c r="B6393">
        <v>0</v>
      </c>
      <c r="C6393">
        <v>1.9307043E-3</v>
      </c>
      <c r="D6393">
        <v>3.1674201999999999E-3</v>
      </c>
      <c r="E6393">
        <v>0</v>
      </c>
      <c r="F6393">
        <v>106.621588699022</v>
      </c>
      <c r="G6393">
        <v>4.4087186E-3</v>
      </c>
      <c r="H6393">
        <v>1.7404286E-3</v>
      </c>
    </row>
    <row r="6394" spans="1:8" x14ac:dyDescent="0.25">
      <c r="A6394">
        <v>106.64314104715901</v>
      </c>
      <c r="B6394">
        <v>0</v>
      </c>
      <c r="C6394">
        <v>2.4962244000000001E-3</v>
      </c>
      <c r="D6394">
        <v>1.1282763E-3</v>
      </c>
      <c r="E6394">
        <v>3.1861724000000001E-4</v>
      </c>
      <c r="F6394">
        <v>106.63825627168001</v>
      </c>
      <c r="G6394">
        <v>4.4254022999999998E-3</v>
      </c>
      <c r="H6394">
        <v>3.1534089000000002E-3</v>
      </c>
    </row>
    <row r="6395" spans="1:8" x14ac:dyDescent="0.25">
      <c r="A6395">
        <v>106.659808611869</v>
      </c>
      <c r="B6395">
        <v>7.2402647000000004E-3</v>
      </c>
      <c r="C6395">
        <v>1.9632896999999998E-3</v>
      </c>
      <c r="D6395">
        <v>2.9236430000000001E-3</v>
      </c>
      <c r="E6395">
        <v>2.1475686000000001E-3</v>
      </c>
      <c r="F6395">
        <v>106.65492383639</v>
      </c>
      <c r="G6395">
        <v>2.3229381000000001E-3</v>
      </c>
      <c r="H6395">
        <v>4.2217751000000001E-3</v>
      </c>
    </row>
    <row r="6396" spans="1:8" x14ac:dyDescent="0.25">
      <c r="A6396">
        <v>106.676476184527</v>
      </c>
      <c r="B6396">
        <v>3.2476184E-3</v>
      </c>
      <c r="C6396">
        <v>3.0284691999999998E-3</v>
      </c>
      <c r="D6396">
        <v>1.2034756000000001E-3</v>
      </c>
      <c r="E6396">
        <v>0</v>
      </c>
      <c r="F6396">
        <v>106.671591409047</v>
      </c>
      <c r="G6396">
        <v>2.1776644999999999E-3</v>
      </c>
      <c r="H6396">
        <v>1.4095952999999999E-3</v>
      </c>
    </row>
    <row r="6397" spans="1:8" x14ac:dyDescent="0.25">
      <c r="A6397">
        <v>106.693143757184</v>
      </c>
      <c r="B6397">
        <v>3.0326988000000002E-3</v>
      </c>
      <c r="C6397">
        <v>2.8607454000000002E-3</v>
      </c>
      <c r="D6397">
        <v>1.4939039999999999E-3</v>
      </c>
      <c r="E6397">
        <v>5.0567718999999995E-4</v>
      </c>
      <c r="F6397">
        <v>106.688258981704</v>
      </c>
      <c r="G6397">
        <v>3.1045884999999999E-3</v>
      </c>
      <c r="H6397">
        <v>2.6612227999999998E-3</v>
      </c>
    </row>
    <row r="6398" spans="1:8" x14ac:dyDescent="0.25">
      <c r="A6398">
        <v>106.70981132189399</v>
      </c>
      <c r="B6398">
        <v>2.7845367E-3</v>
      </c>
      <c r="C6398">
        <v>4.2606238000000001E-3</v>
      </c>
      <c r="D6398">
        <v>3.1461366000000001E-3</v>
      </c>
      <c r="E6398">
        <v>1.5665321000000001E-3</v>
      </c>
      <c r="F6398">
        <v>106.704926546414</v>
      </c>
      <c r="G6398">
        <v>2.9608551000000001E-3</v>
      </c>
      <c r="H6398">
        <v>1.7972064999999999E-3</v>
      </c>
    </row>
    <row r="6399" spans="1:8" x14ac:dyDescent="0.25">
      <c r="A6399">
        <v>106.72647889455099</v>
      </c>
      <c r="B6399">
        <v>1.840195E-3</v>
      </c>
      <c r="C6399">
        <v>3.1236236000000001E-3</v>
      </c>
      <c r="D6399">
        <v>2.1301651999999999E-3</v>
      </c>
      <c r="E6399">
        <v>0</v>
      </c>
      <c r="F6399">
        <v>106.72159411907199</v>
      </c>
      <c r="G6399">
        <v>3.2331619999999999E-3</v>
      </c>
      <c r="H6399">
        <v>1.9464765000000001E-3</v>
      </c>
    </row>
    <row r="6400" spans="1:8" x14ac:dyDescent="0.25">
      <c r="A6400">
        <v>106.74314646720801</v>
      </c>
      <c r="B6400">
        <v>0</v>
      </c>
      <c r="C6400">
        <v>3.9261579999999999E-3</v>
      </c>
      <c r="D6400">
        <v>2.5304973000000001E-3</v>
      </c>
      <c r="E6400">
        <v>0</v>
      </c>
      <c r="F6400">
        <v>106.73826169172899</v>
      </c>
      <c r="G6400">
        <v>3.6347897000000001E-3</v>
      </c>
      <c r="H6400">
        <v>2.3022592000000001E-3</v>
      </c>
    </row>
    <row r="6401" spans="1:8" x14ac:dyDescent="0.25">
      <c r="A6401">
        <v>106.759814031918</v>
      </c>
      <c r="B6401">
        <v>2.8501777E-3</v>
      </c>
      <c r="C6401">
        <v>4.8582162999999999E-3</v>
      </c>
      <c r="D6401">
        <v>1.5202888999999999E-3</v>
      </c>
      <c r="E6401">
        <v>1.5465335E-4</v>
      </c>
      <c r="F6401">
        <v>106.754929256439</v>
      </c>
      <c r="G6401">
        <v>2.6235725E-3</v>
      </c>
      <c r="H6401">
        <v>9.9161115999999989E-4</v>
      </c>
    </row>
    <row r="6402" spans="1:8" x14ac:dyDescent="0.25">
      <c r="A6402">
        <v>106.77648160457601</v>
      </c>
      <c r="B6402">
        <v>0</v>
      </c>
      <c r="C6402">
        <v>2.7958581000000001E-3</v>
      </c>
      <c r="D6402">
        <v>3.5071103E-3</v>
      </c>
      <c r="E6402">
        <v>0</v>
      </c>
      <c r="F6402">
        <v>106.771596829096</v>
      </c>
      <c r="G6402">
        <v>2.166393E-3</v>
      </c>
      <c r="H6402">
        <v>3.1627151E-3</v>
      </c>
    </row>
    <row r="6403" spans="1:8" x14ac:dyDescent="0.25">
      <c r="A6403">
        <v>106.793149177233</v>
      </c>
      <c r="B6403">
        <v>1.2086956000000001E-3</v>
      </c>
      <c r="C6403">
        <v>2.9909173000000002E-3</v>
      </c>
      <c r="D6403">
        <v>1.7145203000000001E-3</v>
      </c>
      <c r="E6403">
        <v>0</v>
      </c>
      <c r="F6403">
        <v>106.788264401753</v>
      </c>
      <c r="G6403">
        <v>2.9260863000000002E-3</v>
      </c>
      <c r="H6403">
        <v>1.4961944999999999E-3</v>
      </c>
    </row>
    <row r="6404" spans="1:8" x14ac:dyDescent="0.25">
      <c r="A6404">
        <v>106.809816741943</v>
      </c>
      <c r="B6404">
        <v>1.9931106E-3</v>
      </c>
      <c r="C6404">
        <v>2.6977360000000001E-3</v>
      </c>
      <c r="D6404">
        <v>1.4424161E-3</v>
      </c>
      <c r="E6404">
        <v>0</v>
      </c>
      <c r="F6404">
        <v>106.804931966463</v>
      </c>
      <c r="G6404">
        <v>5.4133297000000004E-3</v>
      </c>
      <c r="H6404">
        <v>2.0573123E-3</v>
      </c>
    </row>
    <row r="6405" spans="1:8" x14ac:dyDescent="0.25">
      <c r="A6405">
        <v>106.82648431459999</v>
      </c>
      <c r="B6405">
        <v>6.3379519000000004E-3</v>
      </c>
      <c r="C6405">
        <v>3.4510362999999999E-3</v>
      </c>
      <c r="D6405">
        <v>1.4424311999999999E-3</v>
      </c>
      <c r="E6405">
        <v>0</v>
      </c>
      <c r="F6405">
        <v>106.821599539121</v>
      </c>
      <c r="G6405">
        <v>4.3635671000000001E-3</v>
      </c>
      <c r="H6405">
        <v>1.1370181000000001E-3</v>
      </c>
    </row>
    <row r="6406" spans="1:8" x14ac:dyDescent="0.25">
      <c r="A6406">
        <v>106.84315188725699</v>
      </c>
      <c r="B6406">
        <v>4.1359882000000002E-3</v>
      </c>
      <c r="C6406">
        <v>2.6455566000000001E-3</v>
      </c>
      <c r="D6406">
        <v>1.528202E-3</v>
      </c>
      <c r="E6406">
        <v>0</v>
      </c>
      <c r="F6406">
        <v>106.83826711177799</v>
      </c>
      <c r="G6406">
        <v>4.2470483999999999E-3</v>
      </c>
      <c r="H6406">
        <v>2.6996570999999999E-3</v>
      </c>
    </row>
    <row r="6407" spans="1:8" x14ac:dyDescent="0.25">
      <c r="A6407">
        <v>106.859819451967</v>
      </c>
      <c r="B6407">
        <v>2.7334844000000001E-3</v>
      </c>
      <c r="C6407">
        <v>3.4015082999999998E-3</v>
      </c>
      <c r="D6407">
        <v>1.9029137E-3</v>
      </c>
      <c r="E6407">
        <v>0</v>
      </c>
      <c r="F6407">
        <v>106.854934676488</v>
      </c>
      <c r="G6407">
        <v>3.5374008999999999E-3</v>
      </c>
      <c r="H6407">
        <v>1.4445771000000001E-3</v>
      </c>
    </row>
    <row r="6408" spans="1:8" x14ac:dyDescent="0.25">
      <c r="A6408">
        <v>106.87648702462501</v>
      </c>
      <c r="B6408">
        <v>5.5067893000000005E-4</v>
      </c>
      <c r="C6408">
        <v>2.5921017000000001E-3</v>
      </c>
      <c r="D6408">
        <v>2.4985045000000001E-3</v>
      </c>
      <c r="E6408">
        <v>1.0948115E-3</v>
      </c>
      <c r="F6408">
        <v>106.871602249145</v>
      </c>
      <c r="G6408">
        <v>4.4316505000000003E-3</v>
      </c>
      <c r="H6408">
        <v>1.9033174E-3</v>
      </c>
    </row>
    <row r="6409" spans="1:8" x14ac:dyDescent="0.25">
      <c r="A6409">
        <v>106.89315459728201</v>
      </c>
      <c r="B6409">
        <v>2.0278746E-3</v>
      </c>
      <c r="C6409">
        <v>2.7663793999999999E-3</v>
      </c>
      <c r="D6409">
        <v>7.6078693000000003E-4</v>
      </c>
      <c r="E6409">
        <v>0</v>
      </c>
      <c r="F6409">
        <v>106.888269821802</v>
      </c>
      <c r="G6409">
        <v>3.0703084E-3</v>
      </c>
      <c r="H6409">
        <v>1.5850922E-3</v>
      </c>
    </row>
    <row r="6410" spans="1:8" x14ac:dyDescent="0.25">
      <c r="A6410">
        <v>106.90982216993901</v>
      </c>
      <c r="B6410">
        <v>0</v>
      </c>
      <c r="C6410">
        <v>3.1110432E-3</v>
      </c>
      <c r="D6410">
        <v>2.4374672000000001E-3</v>
      </c>
      <c r="E6410">
        <v>0</v>
      </c>
      <c r="F6410">
        <v>106.90493739446001</v>
      </c>
      <c r="G6410">
        <v>1.9402511000000001E-3</v>
      </c>
      <c r="H6410">
        <v>3.5042670000000001E-3</v>
      </c>
    </row>
    <row r="6411" spans="1:8" x14ac:dyDescent="0.25">
      <c r="A6411">
        <v>106.926489734649</v>
      </c>
      <c r="B6411">
        <v>3.9030052999999999E-3</v>
      </c>
      <c r="C6411">
        <v>1.6663083999999999E-3</v>
      </c>
      <c r="D6411">
        <v>1.7345024000000001E-3</v>
      </c>
      <c r="E6411">
        <v>0</v>
      </c>
      <c r="F6411">
        <v>106.92160495917</v>
      </c>
      <c r="G6411">
        <v>1.6240066999999999E-3</v>
      </c>
      <c r="H6411">
        <v>2.1641871000000002E-3</v>
      </c>
    </row>
    <row r="6412" spans="1:8" x14ac:dyDescent="0.25">
      <c r="A6412">
        <v>106.943157307306</v>
      </c>
      <c r="B6412">
        <v>1.3793432E-3</v>
      </c>
      <c r="C6412">
        <v>2.4740284000000002E-3</v>
      </c>
      <c r="D6412">
        <v>8.1856327999999998E-4</v>
      </c>
      <c r="E6412">
        <v>0</v>
      </c>
      <c r="F6412">
        <v>106.938272531827</v>
      </c>
      <c r="G6412">
        <v>2.4425404000000001E-3</v>
      </c>
      <c r="H6412">
        <v>3.3376859999999999E-3</v>
      </c>
    </row>
    <row r="6413" spans="1:8" x14ac:dyDescent="0.25">
      <c r="A6413">
        <v>106.959824879964</v>
      </c>
      <c r="B6413">
        <v>0</v>
      </c>
      <c r="C6413">
        <v>4.2457129000000003E-3</v>
      </c>
      <c r="D6413">
        <v>1.6575784E-3</v>
      </c>
      <c r="E6413">
        <v>3.9461887E-4</v>
      </c>
      <c r="F6413">
        <v>106.954940104484</v>
      </c>
      <c r="G6413">
        <v>2.4979145000000001E-3</v>
      </c>
      <c r="H6413">
        <v>1.8570437999999999E-3</v>
      </c>
    </row>
    <row r="6414" spans="1:8" x14ac:dyDescent="0.25">
      <c r="A6414">
        <v>106.97649244467399</v>
      </c>
      <c r="B6414">
        <v>0</v>
      </c>
      <c r="C6414">
        <v>2.7987022999999998E-3</v>
      </c>
      <c r="D6414">
        <v>3.5512003000000001E-3</v>
      </c>
      <c r="E6414">
        <v>9.6976012000000002E-4</v>
      </c>
      <c r="F6414">
        <v>106.971607669194</v>
      </c>
      <c r="G6414">
        <v>2.1789365E-3</v>
      </c>
      <c r="H6414">
        <v>1.8592795999999999E-3</v>
      </c>
    </row>
    <row r="6415" spans="1:8" x14ac:dyDescent="0.25">
      <c r="A6415">
        <v>106.99316001733099</v>
      </c>
      <c r="B6415">
        <v>7.0441538000000001E-4</v>
      </c>
      <c r="C6415">
        <v>4.3329876000000002E-3</v>
      </c>
      <c r="D6415">
        <v>1.6843083999999999E-3</v>
      </c>
      <c r="E6415">
        <v>1.1558580000000001E-3</v>
      </c>
      <c r="F6415">
        <v>106.988275241851</v>
      </c>
      <c r="G6415">
        <v>3.0319507000000001E-3</v>
      </c>
      <c r="H6415">
        <v>3.1827651000000002E-3</v>
      </c>
    </row>
    <row r="6416" spans="1:8" x14ac:dyDescent="0.25">
      <c r="A6416">
        <v>107.00982758998801</v>
      </c>
      <c r="B6416">
        <v>0</v>
      </c>
      <c r="C6416">
        <v>2.9932165000000001E-3</v>
      </c>
      <c r="D6416">
        <v>1.7162060000000001E-3</v>
      </c>
      <c r="E6416">
        <v>1.3166587999999999E-3</v>
      </c>
      <c r="F6416">
        <v>107.00494281450899</v>
      </c>
      <c r="G6416">
        <v>2.2205850000000002E-3</v>
      </c>
      <c r="H6416">
        <v>1.6594788000000001E-3</v>
      </c>
    </row>
    <row r="6417" spans="1:8" x14ac:dyDescent="0.25">
      <c r="A6417">
        <v>107.026495154698</v>
      </c>
      <c r="B6417">
        <v>7.8117539999999997E-3</v>
      </c>
      <c r="C6417">
        <v>2.7162550999999999E-3</v>
      </c>
      <c r="D6417">
        <v>1.6160415000000001E-3</v>
      </c>
      <c r="E6417">
        <v>0</v>
      </c>
      <c r="F6417">
        <v>107.021610379219</v>
      </c>
      <c r="G6417">
        <v>2.0386470000000002E-3</v>
      </c>
      <c r="H6417">
        <v>1.8922990000000001E-3</v>
      </c>
    </row>
    <row r="6418" spans="1:8" x14ac:dyDescent="0.25">
      <c r="A6418">
        <v>107.04316272735601</v>
      </c>
      <c r="B6418">
        <v>3.0974957999999999E-3</v>
      </c>
      <c r="C6418">
        <v>1.8817801E-3</v>
      </c>
      <c r="D6418">
        <v>2.0354184999999999E-3</v>
      </c>
      <c r="E6418">
        <v>5.4468278999999999E-4</v>
      </c>
      <c r="F6418">
        <v>107.038277951876</v>
      </c>
      <c r="G6418">
        <v>2.9788803999999999E-3</v>
      </c>
      <c r="H6418">
        <v>2.2035122E-3</v>
      </c>
    </row>
    <row r="6419" spans="1:8" x14ac:dyDescent="0.25">
      <c r="A6419">
        <v>107.059830300013</v>
      </c>
      <c r="B6419">
        <v>3.5509019000000002E-4</v>
      </c>
      <c r="C6419">
        <v>2.9011797000000001E-3</v>
      </c>
      <c r="D6419">
        <v>1.9938755000000002E-3</v>
      </c>
      <c r="E6419">
        <v>0</v>
      </c>
      <c r="F6419">
        <v>107.054945524533</v>
      </c>
      <c r="G6419">
        <v>3.8432867999999999E-3</v>
      </c>
      <c r="H6419">
        <v>2.0583912000000002E-3</v>
      </c>
    </row>
    <row r="6420" spans="1:8" x14ac:dyDescent="0.25">
      <c r="A6420">
        <v>107.076497864723</v>
      </c>
      <c r="B6420">
        <v>2.6809503000000002E-3</v>
      </c>
      <c r="C6420">
        <v>2.9504674000000002E-3</v>
      </c>
      <c r="D6420">
        <v>2.6735020999999999E-3</v>
      </c>
      <c r="E6420">
        <v>0</v>
      </c>
      <c r="F6420">
        <v>107.071613089243</v>
      </c>
      <c r="G6420">
        <v>1.7824056999999999E-3</v>
      </c>
      <c r="H6420">
        <v>2.6100208000000001E-3</v>
      </c>
    </row>
    <row r="6421" spans="1:8" x14ac:dyDescent="0.25">
      <c r="A6421">
        <v>107.09316543737999</v>
      </c>
      <c r="B6421">
        <v>1.7533201999999999E-3</v>
      </c>
      <c r="C6421">
        <v>2.2483412000000001E-3</v>
      </c>
      <c r="D6421">
        <v>1.8521639000000001E-3</v>
      </c>
      <c r="E6421">
        <v>1.2721341E-4</v>
      </c>
      <c r="F6421">
        <v>107.0882806619</v>
      </c>
      <c r="G6421">
        <v>2.8126312E-3</v>
      </c>
      <c r="H6421">
        <v>2.3602108E-3</v>
      </c>
    </row>
    <row r="6422" spans="1:8" x14ac:dyDescent="0.25">
      <c r="A6422">
        <v>107.10983301003699</v>
      </c>
      <c r="B6422">
        <v>6.3668917999999998E-3</v>
      </c>
      <c r="C6422">
        <v>3.3295999999999998E-3</v>
      </c>
      <c r="D6422">
        <v>1.2980667000000001E-3</v>
      </c>
      <c r="E6422">
        <v>4.7389630000000001E-4</v>
      </c>
      <c r="F6422">
        <v>107.10494823455799</v>
      </c>
      <c r="G6422">
        <v>3.4143328999999998E-3</v>
      </c>
      <c r="H6422">
        <v>2.2596309000000002E-3</v>
      </c>
    </row>
    <row r="6423" spans="1:8" x14ac:dyDescent="0.25">
      <c r="A6423">
        <v>107.126500574747</v>
      </c>
      <c r="B6423">
        <v>2.5353883000000001E-3</v>
      </c>
      <c r="C6423">
        <v>3.3279802E-3</v>
      </c>
      <c r="D6423">
        <v>2.3496321E-3</v>
      </c>
      <c r="E6423">
        <v>1.4189137E-3</v>
      </c>
      <c r="F6423">
        <v>107.121615799268</v>
      </c>
      <c r="G6423">
        <v>3.3407676999999999E-3</v>
      </c>
      <c r="H6423">
        <v>3.1340634E-3</v>
      </c>
    </row>
    <row r="6424" spans="1:8" x14ac:dyDescent="0.25">
      <c r="A6424">
        <v>107.14316814740501</v>
      </c>
      <c r="B6424">
        <v>2.4051047000000002E-3</v>
      </c>
      <c r="C6424">
        <v>1.9275885E-3</v>
      </c>
      <c r="D6424">
        <v>2.9152301E-3</v>
      </c>
      <c r="E6424">
        <v>0</v>
      </c>
      <c r="F6424">
        <v>107.138283371925</v>
      </c>
      <c r="G6424">
        <v>3.7925655000000001E-3</v>
      </c>
      <c r="H6424">
        <v>2.0382127E-3</v>
      </c>
    </row>
    <row r="6425" spans="1:8" x14ac:dyDescent="0.25">
      <c r="A6425">
        <v>107.15983572006201</v>
      </c>
      <c r="B6425">
        <v>3.4329769999999998E-3</v>
      </c>
      <c r="C6425">
        <v>1.8159923000000001E-3</v>
      </c>
      <c r="D6425">
        <v>1.2955515E-3</v>
      </c>
      <c r="E6425" s="111">
        <v>5.5039211000000003E-5</v>
      </c>
      <c r="F6425">
        <v>107.154950944582</v>
      </c>
      <c r="G6425">
        <v>3.3119309000000001E-3</v>
      </c>
      <c r="H6425">
        <v>1.4487463E-3</v>
      </c>
    </row>
    <row r="6426" spans="1:8" x14ac:dyDescent="0.25">
      <c r="A6426">
        <v>107.176503284772</v>
      </c>
      <c r="B6426">
        <v>0</v>
      </c>
      <c r="C6426">
        <v>4.1816314E-3</v>
      </c>
      <c r="D6426">
        <v>2.6498670000000002E-3</v>
      </c>
      <c r="E6426">
        <v>6.0155633000000003E-4</v>
      </c>
      <c r="F6426">
        <v>107.171618509292</v>
      </c>
      <c r="G6426">
        <v>1.9611212999999998E-3</v>
      </c>
      <c r="H6426">
        <v>1.7106109000000001E-3</v>
      </c>
    </row>
    <row r="6427" spans="1:8" x14ac:dyDescent="0.25">
      <c r="A6427">
        <v>107.193170857429</v>
      </c>
      <c r="B6427">
        <v>0</v>
      </c>
      <c r="C6427">
        <v>2.8376789E-3</v>
      </c>
      <c r="D6427">
        <v>1.2847055000000001E-3</v>
      </c>
      <c r="E6427">
        <v>0</v>
      </c>
      <c r="F6427">
        <v>107.188286081949</v>
      </c>
      <c r="G6427">
        <v>3.4716389999999999E-3</v>
      </c>
      <c r="H6427">
        <v>2.3831617999999998E-3</v>
      </c>
    </row>
    <row r="6428" spans="1:8" x14ac:dyDescent="0.25">
      <c r="A6428">
        <v>107.20983843008599</v>
      </c>
      <c r="B6428">
        <v>2.370703E-3</v>
      </c>
      <c r="C6428">
        <v>2.4718179000000002E-3</v>
      </c>
      <c r="D6428">
        <v>1.8150718E-3</v>
      </c>
      <c r="E6428">
        <v>4.2804152999999999E-4</v>
      </c>
      <c r="F6428">
        <v>107.204953654607</v>
      </c>
      <c r="G6428">
        <v>1.1129502E-3</v>
      </c>
      <c r="H6428">
        <v>1.416013E-3</v>
      </c>
    </row>
    <row r="6429" spans="1:8" x14ac:dyDescent="0.25">
      <c r="A6429">
        <v>107.226506002744</v>
      </c>
      <c r="B6429">
        <v>0</v>
      </c>
      <c r="C6429">
        <v>2.8258844E-3</v>
      </c>
      <c r="D6429">
        <v>2.6314324000000001E-3</v>
      </c>
      <c r="E6429">
        <v>0</v>
      </c>
      <c r="F6429">
        <v>107.221621227264</v>
      </c>
      <c r="G6429">
        <v>2.2965811999999999E-3</v>
      </c>
      <c r="H6429">
        <v>3.6207753999999998E-3</v>
      </c>
    </row>
    <row r="6430" spans="1:8" x14ac:dyDescent="0.25">
      <c r="A6430">
        <v>107.24317356745399</v>
      </c>
      <c r="B6430">
        <v>2.4860515000000001E-3</v>
      </c>
      <c r="C6430">
        <v>2.1890277999999999E-3</v>
      </c>
      <c r="D6430">
        <v>1.3336762000000001E-3</v>
      </c>
      <c r="E6430">
        <v>9.1479736000000004E-4</v>
      </c>
      <c r="F6430">
        <v>107.238288791974</v>
      </c>
      <c r="G6430">
        <v>4.0816482999999999E-3</v>
      </c>
      <c r="H6430">
        <v>1.2433875E-3</v>
      </c>
    </row>
    <row r="6431" spans="1:8" x14ac:dyDescent="0.25">
      <c r="A6431">
        <v>107.25984114011101</v>
      </c>
      <c r="B6431">
        <v>1.1526225E-4</v>
      </c>
      <c r="C6431">
        <v>1.7195820000000001E-3</v>
      </c>
      <c r="D6431">
        <v>1.5236433E-3</v>
      </c>
      <c r="E6431">
        <v>6.4712820999999999E-4</v>
      </c>
      <c r="F6431">
        <v>107.254956364631</v>
      </c>
      <c r="G6431">
        <v>4.3959971999999996E-3</v>
      </c>
      <c r="H6431">
        <v>1.0026548E-3</v>
      </c>
    </row>
    <row r="6432" spans="1:8" x14ac:dyDescent="0.25">
      <c r="A6432">
        <v>107.27650871276801</v>
      </c>
      <c r="B6432">
        <v>1.4249821E-3</v>
      </c>
      <c r="C6432">
        <v>6.0731112E-3</v>
      </c>
      <c r="D6432">
        <v>1.5124610999999999E-3</v>
      </c>
      <c r="E6432">
        <v>9.6655875999999996E-4</v>
      </c>
      <c r="F6432">
        <v>107.271623937288</v>
      </c>
      <c r="G6432">
        <v>4.5695485999999999E-3</v>
      </c>
      <c r="H6432">
        <v>6.2771881E-4</v>
      </c>
    </row>
    <row r="6433" spans="1:8" x14ac:dyDescent="0.25">
      <c r="A6433">
        <v>107.293176277478</v>
      </c>
      <c r="B6433">
        <v>0</v>
      </c>
      <c r="C6433">
        <v>2.3343407000000001E-3</v>
      </c>
      <c r="D6433">
        <v>4.8227520999999997E-4</v>
      </c>
      <c r="E6433">
        <v>1.7971949000000001E-3</v>
      </c>
      <c r="F6433">
        <v>107.288291501998</v>
      </c>
      <c r="G6433">
        <v>3.9642723000000001E-3</v>
      </c>
      <c r="H6433">
        <v>1.2524281999999999E-3</v>
      </c>
    </row>
    <row r="6434" spans="1:8" x14ac:dyDescent="0.25">
      <c r="A6434">
        <v>107.309843850135</v>
      </c>
      <c r="B6434">
        <v>2.6420415000000001E-3</v>
      </c>
      <c r="C6434">
        <v>3.1414523E-3</v>
      </c>
      <c r="D6434">
        <v>2.5272713999999999E-3</v>
      </c>
      <c r="E6434" s="111">
        <v>1.2734536999999999E-6</v>
      </c>
      <c r="F6434">
        <v>107.304959074656</v>
      </c>
      <c r="G6434">
        <v>3.7509154000000002E-3</v>
      </c>
      <c r="H6434">
        <v>1.8027017000000001E-3</v>
      </c>
    </row>
    <row r="6435" spans="1:8" x14ac:dyDescent="0.25">
      <c r="A6435">
        <v>107.326511422793</v>
      </c>
      <c r="B6435">
        <v>0</v>
      </c>
      <c r="C6435">
        <v>3.5268622E-3</v>
      </c>
      <c r="D6435">
        <v>2.4656780999999998E-3</v>
      </c>
      <c r="E6435">
        <v>4.1721945000000002E-4</v>
      </c>
      <c r="F6435">
        <v>107.321626647313</v>
      </c>
      <c r="G6435">
        <v>2.7721453999999999E-3</v>
      </c>
      <c r="H6435">
        <v>1.9429136999999999E-3</v>
      </c>
    </row>
    <row r="6436" spans="1:8" x14ac:dyDescent="0.25">
      <c r="A6436">
        <v>107.34317898750299</v>
      </c>
      <c r="B6436">
        <v>2.0296734000000002E-3</v>
      </c>
      <c r="C6436">
        <v>2.5944420999999998E-3</v>
      </c>
      <c r="D6436">
        <v>9.7739777999999999E-4</v>
      </c>
      <c r="E6436">
        <v>2.3920819999999999E-4</v>
      </c>
      <c r="F6436">
        <v>107.338294212023</v>
      </c>
      <c r="G6436">
        <v>4.1574975000000002E-3</v>
      </c>
      <c r="H6436">
        <v>1.9501442000000001E-3</v>
      </c>
    </row>
    <row r="6437" spans="1:8" x14ac:dyDescent="0.25">
      <c r="A6437">
        <v>107.35984656015999</v>
      </c>
      <c r="B6437">
        <v>1.7709150999999999E-3</v>
      </c>
      <c r="C6437">
        <v>1.222168E-3</v>
      </c>
      <c r="D6437">
        <v>1.849737E-3</v>
      </c>
      <c r="E6437">
        <v>0</v>
      </c>
      <c r="F6437">
        <v>107.35496178468</v>
      </c>
      <c r="G6437">
        <v>4.5497408000000003E-3</v>
      </c>
      <c r="H6437">
        <v>8.9128647E-4</v>
      </c>
    </row>
    <row r="6438" spans="1:8" x14ac:dyDescent="0.25">
      <c r="A6438">
        <v>107.37651413281699</v>
      </c>
      <c r="B6438">
        <v>2.7722311E-3</v>
      </c>
      <c r="C6438">
        <v>3.6943689999999999E-3</v>
      </c>
      <c r="D6438">
        <v>1.8351439000000001E-3</v>
      </c>
      <c r="E6438" s="111">
        <v>9.0276610999999999E-5</v>
      </c>
      <c r="F6438">
        <v>107.37162935733799</v>
      </c>
      <c r="G6438">
        <v>3.5924377999999998E-3</v>
      </c>
      <c r="H6438">
        <v>2.4624625000000001E-3</v>
      </c>
    </row>
    <row r="6439" spans="1:8" x14ac:dyDescent="0.25">
      <c r="A6439">
        <v>107.393181697527</v>
      </c>
      <c r="B6439">
        <v>6.3878377000000002E-3</v>
      </c>
      <c r="C6439">
        <v>4.8031495000000002E-3</v>
      </c>
      <c r="D6439">
        <v>2.688363E-3</v>
      </c>
      <c r="E6439">
        <v>2.9091269E-4</v>
      </c>
      <c r="F6439">
        <v>107.388296922047</v>
      </c>
      <c r="G6439">
        <v>5.4396842999999999E-3</v>
      </c>
      <c r="H6439">
        <v>2.1308828E-3</v>
      </c>
    </row>
    <row r="6440" spans="1:8" x14ac:dyDescent="0.25">
      <c r="A6440">
        <v>107.409849270184</v>
      </c>
      <c r="B6440">
        <v>0</v>
      </c>
      <c r="C6440">
        <v>4.0869773E-3</v>
      </c>
      <c r="D6440">
        <v>2.4636685999999998E-3</v>
      </c>
      <c r="E6440">
        <v>0</v>
      </c>
      <c r="F6440">
        <v>107.404964494705</v>
      </c>
      <c r="G6440">
        <v>3.0270293000000002E-3</v>
      </c>
      <c r="H6440">
        <v>1.6517772E-3</v>
      </c>
    </row>
    <row r="6441" spans="1:8" x14ac:dyDescent="0.25">
      <c r="A6441">
        <v>107.42651684284201</v>
      </c>
      <c r="B6441">
        <v>5.7356185000000002E-3</v>
      </c>
      <c r="C6441">
        <v>2.5749843999999999E-3</v>
      </c>
      <c r="D6441">
        <v>1.8273591E-3</v>
      </c>
      <c r="E6441">
        <v>0</v>
      </c>
      <c r="F6441">
        <v>107.421632067362</v>
      </c>
      <c r="G6441">
        <v>2.9971905E-3</v>
      </c>
      <c r="H6441">
        <v>1.4716045E-3</v>
      </c>
    </row>
    <row r="6442" spans="1:8" x14ac:dyDescent="0.25">
      <c r="A6442">
        <v>107.443184407552</v>
      </c>
      <c r="B6442">
        <v>0</v>
      </c>
      <c r="C6442">
        <v>2.3548452E-3</v>
      </c>
      <c r="D6442">
        <v>1.9198958999999999E-3</v>
      </c>
      <c r="E6442">
        <v>2.4871149000000002E-3</v>
      </c>
      <c r="F6442">
        <v>107.438299632072</v>
      </c>
      <c r="G6442">
        <v>2.1062558999999999E-3</v>
      </c>
      <c r="H6442">
        <v>2.0255695999999998E-3</v>
      </c>
    </row>
    <row r="6443" spans="1:8" x14ac:dyDescent="0.25">
      <c r="A6443">
        <v>107.459851980209</v>
      </c>
      <c r="B6443">
        <v>0</v>
      </c>
      <c r="C6443">
        <v>3.0552277E-3</v>
      </c>
      <c r="D6443">
        <v>8.3965639E-4</v>
      </c>
      <c r="E6443">
        <v>1.1613151E-3</v>
      </c>
      <c r="F6443">
        <v>107.454967204729</v>
      </c>
      <c r="G6443">
        <v>1.3423867999999999E-3</v>
      </c>
      <c r="H6443">
        <v>3.2094052999999999E-3</v>
      </c>
    </row>
    <row r="6444" spans="1:8" x14ac:dyDescent="0.25">
      <c r="A6444">
        <v>107.47651955286599</v>
      </c>
      <c r="B6444">
        <v>7.6587184E-4</v>
      </c>
      <c r="C6444">
        <v>2.2552485999999998E-3</v>
      </c>
      <c r="D6444">
        <v>2.2010942999999999E-3</v>
      </c>
      <c r="E6444">
        <v>2.3245523000000001E-4</v>
      </c>
      <c r="F6444">
        <v>107.471634777387</v>
      </c>
      <c r="G6444">
        <v>1.5580386000000001E-3</v>
      </c>
      <c r="H6444">
        <v>3.7224335E-3</v>
      </c>
    </row>
    <row r="6445" spans="1:8" x14ac:dyDescent="0.25">
      <c r="A6445">
        <v>107.493187117576</v>
      </c>
      <c r="B6445">
        <v>0</v>
      </c>
      <c r="C6445">
        <v>2.4320333999999998E-3</v>
      </c>
      <c r="D6445">
        <v>1.0877063E-3</v>
      </c>
      <c r="E6445">
        <v>2.6238694999999998E-4</v>
      </c>
      <c r="F6445">
        <v>107.488302342097</v>
      </c>
      <c r="G6445">
        <v>3.0336286999999998E-3</v>
      </c>
      <c r="H6445">
        <v>1.4029852999999999E-3</v>
      </c>
    </row>
    <row r="6446" spans="1:8" x14ac:dyDescent="0.25">
      <c r="A6446">
        <v>107.509854690233</v>
      </c>
      <c r="B6446">
        <v>4.5765359000000004E-3</v>
      </c>
      <c r="C6446">
        <v>2.5465790999999998E-3</v>
      </c>
      <c r="D6446">
        <v>1.7332773E-3</v>
      </c>
      <c r="E6446" s="111">
        <v>9.3304217E-5</v>
      </c>
      <c r="F6446">
        <v>107.504969914754</v>
      </c>
      <c r="G6446">
        <v>2.7380649E-3</v>
      </c>
      <c r="H6446">
        <v>1.9633660999999998E-3</v>
      </c>
    </row>
    <row r="6447" spans="1:8" x14ac:dyDescent="0.25">
      <c r="A6447">
        <v>107.52652226289101</v>
      </c>
      <c r="B6447">
        <v>1.7277824999999999E-3</v>
      </c>
      <c r="C6447">
        <v>2.9568636999999999E-3</v>
      </c>
      <c r="D6447">
        <v>2.6930852000000001E-3</v>
      </c>
      <c r="E6447">
        <v>3.3384029E-4</v>
      </c>
      <c r="F6447">
        <v>107.521637487411</v>
      </c>
      <c r="G6447">
        <v>3.7250537000000001E-3</v>
      </c>
      <c r="H6447">
        <v>2.0699196000000001E-3</v>
      </c>
    </row>
    <row r="6448" spans="1:8" x14ac:dyDescent="0.25">
      <c r="A6448">
        <v>107.543189827601</v>
      </c>
      <c r="B6448">
        <v>1.9776463000000001E-3</v>
      </c>
      <c r="C6448">
        <v>3.2478110000000002E-3</v>
      </c>
      <c r="D6448">
        <v>6.7440304000000002E-4</v>
      </c>
      <c r="E6448">
        <v>6.7849212999999996E-4</v>
      </c>
      <c r="F6448">
        <v>107.538305052121</v>
      </c>
      <c r="G6448">
        <v>3.4340593999999999E-3</v>
      </c>
      <c r="H6448">
        <v>1.7624152000000001E-3</v>
      </c>
    </row>
    <row r="6449" spans="1:8" x14ac:dyDescent="0.25">
      <c r="A6449">
        <v>107.559857400258</v>
      </c>
      <c r="B6449">
        <v>9.3160784999999995E-4</v>
      </c>
      <c r="C6449">
        <v>3.3366530999999998E-3</v>
      </c>
      <c r="D6449">
        <v>2.8412900999999998E-3</v>
      </c>
      <c r="E6449">
        <v>1.9611559999999999E-3</v>
      </c>
      <c r="F6449">
        <v>107.554972624778</v>
      </c>
      <c r="G6449">
        <v>2.0697492000000001E-3</v>
      </c>
      <c r="H6449">
        <v>2.6291101000000001E-3</v>
      </c>
    </row>
    <row r="6450" spans="1:8" x14ac:dyDescent="0.25">
      <c r="A6450">
        <v>107.576524972915</v>
      </c>
      <c r="B6450">
        <v>0</v>
      </c>
      <c r="C6450">
        <v>4.8391242000000003E-3</v>
      </c>
      <c r="D6450">
        <v>2.6590715E-3</v>
      </c>
      <c r="E6450">
        <v>1.0031135000000001E-3</v>
      </c>
      <c r="F6450">
        <v>107.571640197436</v>
      </c>
      <c r="G6450">
        <v>2.7575067000000001E-3</v>
      </c>
      <c r="H6450">
        <v>2.6194285999999998E-3</v>
      </c>
    </row>
    <row r="6451" spans="1:8" x14ac:dyDescent="0.25">
      <c r="A6451">
        <v>107.59319254557199</v>
      </c>
      <c r="B6451">
        <v>0</v>
      </c>
      <c r="C6451">
        <v>3.8869956000000001E-3</v>
      </c>
      <c r="D6451">
        <v>1.3548220000000001E-3</v>
      </c>
      <c r="E6451">
        <v>0</v>
      </c>
      <c r="F6451">
        <v>107.588307770093</v>
      </c>
      <c r="G6451">
        <v>2.9876092000000001E-3</v>
      </c>
      <c r="H6451">
        <v>2.2300919999999999E-3</v>
      </c>
    </row>
    <row r="6452" spans="1:8" x14ac:dyDescent="0.25">
      <c r="A6452">
        <v>107.609860110282</v>
      </c>
      <c r="B6452">
        <v>6.8794243E-4</v>
      </c>
      <c r="C6452">
        <v>2.6505973999999999E-3</v>
      </c>
      <c r="D6452">
        <v>1.4255297000000001E-3</v>
      </c>
      <c r="E6452">
        <v>0</v>
      </c>
      <c r="F6452">
        <v>107.604975334803</v>
      </c>
      <c r="G6452">
        <v>3.4136085E-3</v>
      </c>
      <c r="H6452">
        <v>9.3352736000000005E-4</v>
      </c>
    </row>
    <row r="6453" spans="1:8" x14ac:dyDescent="0.25">
      <c r="A6453">
        <v>107.62652768293999</v>
      </c>
      <c r="B6453">
        <v>4.4889379999999996E-3</v>
      </c>
      <c r="C6453">
        <v>2.4968267E-3</v>
      </c>
      <c r="D6453">
        <v>1.4211361E-3</v>
      </c>
      <c r="E6453">
        <v>1.1547497999999999E-3</v>
      </c>
      <c r="F6453">
        <v>107.62164290746</v>
      </c>
      <c r="G6453">
        <v>2.7049878000000001E-3</v>
      </c>
      <c r="H6453">
        <v>3.1789241000000001E-3</v>
      </c>
    </row>
    <row r="6454" spans="1:8" x14ac:dyDescent="0.25">
      <c r="A6454">
        <v>107.64319525559701</v>
      </c>
      <c r="B6454">
        <v>4.5032826999999997E-3</v>
      </c>
      <c r="C6454">
        <v>2.7000064000000002E-3</v>
      </c>
      <c r="D6454">
        <v>1.8185828000000001E-3</v>
      </c>
      <c r="E6454">
        <v>0</v>
      </c>
      <c r="F6454">
        <v>107.638310480117</v>
      </c>
      <c r="G6454">
        <v>2.4819748999999999E-3</v>
      </c>
      <c r="H6454">
        <v>1.9852626E-3</v>
      </c>
    </row>
    <row r="6455" spans="1:8" x14ac:dyDescent="0.25">
      <c r="A6455">
        <v>107.659862820307</v>
      </c>
      <c r="B6455">
        <v>2.0605301999999999E-4</v>
      </c>
      <c r="C6455">
        <v>3.7333094999999999E-3</v>
      </c>
      <c r="D6455">
        <v>1.7747429E-3</v>
      </c>
      <c r="E6455">
        <v>3.3988151999999998E-4</v>
      </c>
      <c r="F6455">
        <v>107.654978044827</v>
      </c>
      <c r="G6455">
        <v>3.2099750999999999E-3</v>
      </c>
      <c r="H6455">
        <v>3.4376353000000002E-3</v>
      </c>
    </row>
    <row r="6456" spans="1:8" x14ac:dyDescent="0.25">
      <c r="A6456">
        <v>107.676530392964</v>
      </c>
      <c r="B6456">
        <v>1.0038320000000001E-3</v>
      </c>
      <c r="C6456">
        <v>2.4558112000000001E-3</v>
      </c>
      <c r="D6456">
        <v>2.1902915999999998E-3</v>
      </c>
      <c r="E6456">
        <v>1.0493556E-4</v>
      </c>
      <c r="F6456">
        <v>107.671645617485</v>
      </c>
      <c r="G6456">
        <v>2.0531141E-3</v>
      </c>
      <c r="H6456">
        <v>2.9996090999999999E-3</v>
      </c>
    </row>
    <row r="6457" spans="1:8" x14ac:dyDescent="0.25">
      <c r="A6457">
        <v>107.693197965621</v>
      </c>
      <c r="B6457">
        <v>1.2425282E-3</v>
      </c>
      <c r="C6457">
        <v>2.0633924E-3</v>
      </c>
      <c r="D6457">
        <v>3.2861456000000001E-3</v>
      </c>
      <c r="E6457">
        <v>3.9481340000000002E-4</v>
      </c>
      <c r="F6457">
        <v>107.688313190142</v>
      </c>
      <c r="G6457">
        <v>2.7147077E-3</v>
      </c>
      <c r="H6457">
        <v>1.5892161000000001E-3</v>
      </c>
    </row>
    <row r="6458" spans="1:8" x14ac:dyDescent="0.25">
      <c r="A6458">
        <v>107.709865530331</v>
      </c>
      <c r="B6458">
        <v>3.1577591E-3</v>
      </c>
      <c r="C6458">
        <v>3.0180913999999998E-3</v>
      </c>
      <c r="D6458">
        <v>2.4400058000000001E-3</v>
      </c>
      <c r="E6458">
        <v>0</v>
      </c>
      <c r="F6458">
        <v>107.704980754852</v>
      </c>
      <c r="G6458">
        <v>2.6791179999999999E-3</v>
      </c>
      <c r="H6458">
        <v>1.9591529999999999E-3</v>
      </c>
    </row>
    <row r="6459" spans="1:8" x14ac:dyDescent="0.25">
      <c r="A6459">
        <v>107.72653310298899</v>
      </c>
      <c r="B6459">
        <v>0</v>
      </c>
      <c r="C6459">
        <v>2.5928511999999998E-3</v>
      </c>
      <c r="D6459">
        <v>3.3168525000000001E-3</v>
      </c>
      <c r="E6459">
        <v>2.8526875999999998E-4</v>
      </c>
      <c r="F6459">
        <v>107.721648327509</v>
      </c>
      <c r="G6459">
        <v>3.0151773000000001E-3</v>
      </c>
      <c r="H6459">
        <v>3.877091E-3</v>
      </c>
    </row>
    <row r="6460" spans="1:8" x14ac:dyDescent="0.25">
      <c r="A6460">
        <v>107.74320067564599</v>
      </c>
      <c r="B6460" s="111">
        <v>2.7233849000000001E-5</v>
      </c>
      <c r="C6460">
        <v>2.2403456000000001E-3</v>
      </c>
      <c r="D6460">
        <v>2.1782003E-3</v>
      </c>
      <c r="E6460">
        <v>0</v>
      </c>
      <c r="F6460">
        <v>107.738315900166</v>
      </c>
      <c r="G6460">
        <v>2.1065059000000001E-3</v>
      </c>
      <c r="H6460">
        <v>1.3989428000000001E-3</v>
      </c>
    </row>
    <row r="6461" spans="1:8" x14ac:dyDescent="0.25">
      <c r="A6461">
        <v>107.759868240356</v>
      </c>
      <c r="B6461">
        <v>3.5052539000000001E-3</v>
      </c>
      <c r="C6461">
        <v>2.5893089000000001E-3</v>
      </c>
      <c r="D6461">
        <v>1.6416986E-3</v>
      </c>
      <c r="E6461">
        <v>9.4349373999999997E-4</v>
      </c>
      <c r="F6461">
        <v>107.75498346487601</v>
      </c>
      <c r="G6461">
        <v>3.977146E-3</v>
      </c>
      <c r="H6461">
        <v>2.1366237000000001E-3</v>
      </c>
    </row>
    <row r="6462" spans="1:8" x14ac:dyDescent="0.25">
      <c r="A6462">
        <v>107.776535813013</v>
      </c>
      <c r="B6462">
        <v>2.3783513E-3</v>
      </c>
      <c r="C6462">
        <v>3.1040737E-3</v>
      </c>
      <c r="D6462">
        <v>1.9047958E-3</v>
      </c>
      <c r="E6462">
        <v>6.0416297999999998E-4</v>
      </c>
      <c r="F6462">
        <v>107.771651037534</v>
      </c>
      <c r="G6462">
        <v>2.5865426E-3</v>
      </c>
      <c r="H6462">
        <v>2.0848338000000002E-3</v>
      </c>
    </row>
    <row r="6463" spans="1:8" x14ac:dyDescent="0.25">
      <c r="A6463">
        <v>107.79320338567101</v>
      </c>
      <c r="B6463">
        <v>5.0097079999999999E-3</v>
      </c>
      <c r="C6463">
        <v>3.4960656999999998E-3</v>
      </c>
      <c r="D6463">
        <v>1.6659702E-3</v>
      </c>
      <c r="E6463">
        <v>1.4975104E-4</v>
      </c>
      <c r="F6463">
        <v>107.788318610191</v>
      </c>
      <c r="G6463">
        <v>1.7799503000000001E-3</v>
      </c>
      <c r="H6463">
        <v>1.1041868999999999E-3</v>
      </c>
    </row>
    <row r="6464" spans="1:8" x14ac:dyDescent="0.25">
      <c r="A6464">
        <v>107.809870950381</v>
      </c>
      <c r="B6464">
        <v>0</v>
      </c>
      <c r="C6464">
        <v>2.0101633999999998E-3</v>
      </c>
      <c r="D6464">
        <v>9.0108934000000004E-4</v>
      </c>
      <c r="E6464">
        <v>4.5411212999999997E-4</v>
      </c>
      <c r="F6464">
        <v>107.804986174901</v>
      </c>
      <c r="G6464">
        <v>2.9280067000000002E-3</v>
      </c>
      <c r="H6464">
        <v>3.2911948000000002E-3</v>
      </c>
    </row>
    <row r="6465" spans="1:8" x14ac:dyDescent="0.25">
      <c r="A6465">
        <v>107.826538523038</v>
      </c>
      <c r="B6465">
        <v>1.2171917000000001E-3</v>
      </c>
      <c r="C6465">
        <v>2.7052118000000002E-3</v>
      </c>
      <c r="D6465">
        <v>2.2751701E-3</v>
      </c>
      <c r="E6465">
        <v>2.2900215999999999E-3</v>
      </c>
      <c r="F6465">
        <v>107.821653747558</v>
      </c>
      <c r="G6465">
        <v>4.4239732000000004E-3</v>
      </c>
      <c r="H6465">
        <v>1.9260995000000001E-3</v>
      </c>
    </row>
    <row r="6466" spans="1:8" x14ac:dyDescent="0.25">
      <c r="A6466">
        <v>107.843206095695</v>
      </c>
      <c r="B6466">
        <v>1.9200160999999999E-3</v>
      </c>
      <c r="C6466">
        <v>2.1107249999999999E-3</v>
      </c>
      <c r="D6466">
        <v>3.4504188000000001E-3</v>
      </c>
      <c r="E6466">
        <v>7.9938722999999998E-4</v>
      </c>
      <c r="F6466">
        <v>107.838321320215</v>
      </c>
      <c r="G6466">
        <v>2.3865408999999998E-3</v>
      </c>
      <c r="H6466">
        <v>1.7193172E-3</v>
      </c>
    </row>
    <row r="6467" spans="1:8" x14ac:dyDescent="0.25">
      <c r="A6467">
        <v>107.859873660405</v>
      </c>
      <c r="B6467">
        <v>6.7756138999999999E-4</v>
      </c>
      <c r="C6467">
        <v>3.1287021000000002E-3</v>
      </c>
      <c r="D6467">
        <v>2.6355990999999998E-3</v>
      </c>
      <c r="E6467">
        <v>5.8120239000000002E-4</v>
      </c>
      <c r="F6467">
        <v>107.85498888492501</v>
      </c>
      <c r="G6467">
        <v>2.9472229000000001E-3</v>
      </c>
      <c r="H6467">
        <v>2.0799662E-3</v>
      </c>
    </row>
    <row r="6468" spans="1:8" x14ac:dyDescent="0.25">
      <c r="A6468">
        <v>107.876541233062</v>
      </c>
      <c r="B6468">
        <v>3.2032279000000002E-3</v>
      </c>
      <c r="C6468">
        <v>2.6332591999999998E-3</v>
      </c>
      <c r="D6468">
        <v>2.3015656E-3</v>
      </c>
      <c r="E6468">
        <v>3.5192106999999999E-4</v>
      </c>
      <c r="F6468">
        <v>107.871656457583</v>
      </c>
      <c r="G6468">
        <v>2.5299275000000001E-3</v>
      </c>
      <c r="H6468">
        <v>3.2954490999999998E-3</v>
      </c>
    </row>
    <row r="6469" spans="1:8" x14ac:dyDescent="0.25">
      <c r="A6469">
        <v>107.89320880571999</v>
      </c>
      <c r="B6469">
        <v>9.7697576999999989E-4</v>
      </c>
      <c r="C6469">
        <v>3.8650485E-3</v>
      </c>
      <c r="D6469">
        <v>1.4213742000000001E-3</v>
      </c>
      <c r="E6469">
        <v>4.6651388E-4</v>
      </c>
      <c r="F6469">
        <v>107.88832403024</v>
      </c>
      <c r="G6469">
        <v>3.0938201000000002E-3</v>
      </c>
      <c r="H6469">
        <v>1.9995693999999998E-3</v>
      </c>
    </row>
    <row r="6470" spans="1:8" x14ac:dyDescent="0.25">
      <c r="A6470">
        <v>107.90987637043</v>
      </c>
      <c r="B6470">
        <v>6.5199784000000002E-3</v>
      </c>
      <c r="C6470">
        <v>4.8106853E-3</v>
      </c>
      <c r="D6470">
        <v>3.0780389999999999E-3</v>
      </c>
      <c r="E6470">
        <v>0</v>
      </c>
      <c r="F6470">
        <v>107.90499159495</v>
      </c>
      <c r="G6470">
        <v>2.3417573E-3</v>
      </c>
      <c r="H6470">
        <v>2.4650123E-3</v>
      </c>
    </row>
    <row r="6471" spans="1:8" x14ac:dyDescent="0.25">
      <c r="A6471">
        <v>107.926543943087</v>
      </c>
      <c r="B6471">
        <v>5.6029245999999998E-3</v>
      </c>
      <c r="C6471">
        <v>2.4441736999999998E-3</v>
      </c>
      <c r="D6471">
        <v>1.1433006000000001E-3</v>
      </c>
      <c r="E6471">
        <v>2.3194053E-4</v>
      </c>
      <c r="F6471">
        <v>107.921659167607</v>
      </c>
      <c r="G6471">
        <v>2.0011514000000002E-3</v>
      </c>
      <c r="H6471">
        <v>2.5013056999999999E-3</v>
      </c>
    </row>
    <row r="6472" spans="1:8" x14ac:dyDescent="0.25">
      <c r="A6472">
        <v>107.943211515744</v>
      </c>
      <c r="B6472">
        <v>1.8763386E-3</v>
      </c>
      <c r="C6472">
        <v>2.3664921E-3</v>
      </c>
      <c r="D6472">
        <v>1.410323E-3</v>
      </c>
      <c r="E6472">
        <v>1.9641768E-3</v>
      </c>
      <c r="F6472">
        <v>107.938326740264</v>
      </c>
      <c r="G6472">
        <v>3.1958582999999999E-3</v>
      </c>
      <c r="H6472">
        <v>1.9263593E-3</v>
      </c>
    </row>
    <row r="6473" spans="1:8" x14ac:dyDescent="0.25">
      <c r="A6473">
        <v>107.959879088401</v>
      </c>
      <c r="B6473">
        <v>3.9770891999999997E-3</v>
      </c>
      <c r="C6473">
        <v>1.9673845000000001E-3</v>
      </c>
      <c r="D6473">
        <v>1.3930844000000001E-3</v>
      </c>
      <c r="E6473">
        <v>5.9405866000000003E-4</v>
      </c>
      <c r="F6473">
        <v>107.954994312922</v>
      </c>
      <c r="G6473">
        <v>2.2563284999999999E-3</v>
      </c>
      <c r="H6473">
        <v>2.9072778000000001E-3</v>
      </c>
    </row>
    <row r="6474" spans="1:8" x14ac:dyDescent="0.25">
      <c r="A6474">
        <v>107.976546653111</v>
      </c>
      <c r="B6474">
        <v>8.6039444000000007E-3</v>
      </c>
      <c r="C6474">
        <v>1.9020425E-3</v>
      </c>
      <c r="D6474">
        <v>1.2572147E-3</v>
      </c>
      <c r="E6474">
        <v>0</v>
      </c>
      <c r="F6474">
        <v>107.971661877632</v>
      </c>
      <c r="G6474">
        <v>2.8122701E-3</v>
      </c>
      <c r="H6474">
        <v>2.2585848E-3</v>
      </c>
    </row>
    <row r="6475" spans="1:8" x14ac:dyDescent="0.25">
      <c r="A6475">
        <v>107.99321422576899</v>
      </c>
      <c r="B6475">
        <v>5.9531356000000002E-4</v>
      </c>
      <c r="C6475">
        <v>1.7999266000000001E-3</v>
      </c>
      <c r="D6475">
        <v>1.5762861999999999E-3</v>
      </c>
      <c r="E6475">
        <v>0</v>
      </c>
      <c r="F6475">
        <v>107.988329450289</v>
      </c>
      <c r="G6475">
        <v>2.3892198E-3</v>
      </c>
      <c r="H6475">
        <v>2.3099035E-3</v>
      </c>
    </row>
    <row r="6476" spans="1:8" x14ac:dyDescent="0.25">
      <c r="A6476">
        <v>108.00988179842599</v>
      </c>
      <c r="B6476">
        <v>0</v>
      </c>
      <c r="C6476">
        <v>4.7306973000000004E-3</v>
      </c>
      <c r="D6476">
        <v>2.3097754000000002E-3</v>
      </c>
      <c r="E6476">
        <v>2.3866803E-4</v>
      </c>
      <c r="F6476">
        <v>108.004997022946</v>
      </c>
      <c r="G6476">
        <v>3.4334579999999999E-3</v>
      </c>
      <c r="H6476">
        <v>3.1880724999999999E-3</v>
      </c>
    </row>
    <row r="6477" spans="1:8" x14ac:dyDescent="0.25">
      <c r="A6477">
        <v>108.026549363136</v>
      </c>
      <c r="B6477">
        <v>4.8170360000000002E-3</v>
      </c>
      <c r="C6477">
        <v>1.0328888999999999E-3</v>
      </c>
      <c r="D6477">
        <v>2.7950190000000001E-3</v>
      </c>
      <c r="E6477" s="111">
        <v>5.9899265999999998E-5</v>
      </c>
      <c r="F6477">
        <v>108.02166458765601</v>
      </c>
      <c r="G6477">
        <v>2.9732061E-3</v>
      </c>
      <c r="H6477">
        <v>2.4791916000000002E-3</v>
      </c>
    </row>
    <row r="6478" spans="1:8" x14ac:dyDescent="0.25">
      <c r="A6478">
        <v>108.043216935793</v>
      </c>
      <c r="B6478">
        <v>1.4720366999999999E-3</v>
      </c>
      <c r="C6478">
        <v>3.2345684999999999E-3</v>
      </c>
      <c r="D6478">
        <v>2.0405871E-3</v>
      </c>
      <c r="E6478">
        <v>3.6219839E-4</v>
      </c>
      <c r="F6478">
        <v>108.038332160313</v>
      </c>
      <c r="G6478">
        <v>3.4119737999999998E-3</v>
      </c>
      <c r="H6478">
        <v>3.0421175000000002E-3</v>
      </c>
    </row>
    <row r="6479" spans="1:8" x14ac:dyDescent="0.25">
      <c r="A6479">
        <v>108.05988450845</v>
      </c>
      <c r="B6479">
        <v>2.1594041000000001E-4</v>
      </c>
      <c r="C6479">
        <v>2.6331131999999999E-3</v>
      </c>
      <c r="D6479">
        <v>1.3993208E-3</v>
      </c>
      <c r="E6479">
        <v>7.5587612999999997E-4</v>
      </c>
      <c r="F6479">
        <v>108.054999732971</v>
      </c>
      <c r="G6479">
        <v>3.0428287999999999E-3</v>
      </c>
      <c r="H6479">
        <v>2.4142168000000001E-3</v>
      </c>
    </row>
    <row r="6480" spans="1:8" x14ac:dyDescent="0.25">
      <c r="A6480">
        <v>108.07655207316</v>
      </c>
      <c r="B6480">
        <v>2.8474256E-3</v>
      </c>
      <c r="C6480">
        <v>2.8924240999999998E-3</v>
      </c>
      <c r="D6480">
        <v>1.8390182000000001E-3</v>
      </c>
      <c r="E6480">
        <v>3.6697866999999999E-4</v>
      </c>
      <c r="F6480">
        <v>108.071667297681</v>
      </c>
      <c r="G6480">
        <v>3.294609E-3</v>
      </c>
      <c r="H6480">
        <v>2.0715166E-3</v>
      </c>
    </row>
    <row r="6481" spans="1:8" x14ac:dyDescent="0.25">
      <c r="A6481">
        <v>108.093219645818</v>
      </c>
      <c r="B6481">
        <v>0</v>
      </c>
      <c r="C6481">
        <v>2.3797715999999999E-3</v>
      </c>
      <c r="D6481">
        <v>2.9041204000000002E-3</v>
      </c>
      <c r="E6481">
        <v>7.2135782000000003E-4</v>
      </c>
      <c r="F6481">
        <v>108.088334870338</v>
      </c>
      <c r="G6481">
        <v>3.9436775000000002E-3</v>
      </c>
      <c r="H6481">
        <v>8.2767091000000002E-4</v>
      </c>
    </row>
    <row r="6482" spans="1:8" x14ac:dyDescent="0.25">
      <c r="A6482">
        <v>108.109887218475</v>
      </c>
      <c r="B6482">
        <v>1.3236898999999999E-3</v>
      </c>
      <c r="C6482">
        <v>3.1385925000000001E-3</v>
      </c>
      <c r="D6482">
        <v>2.3124698E-3</v>
      </c>
      <c r="E6482">
        <v>2.6206297E-4</v>
      </c>
      <c r="F6482">
        <v>108.105002442995</v>
      </c>
      <c r="G6482">
        <v>3.6607153999999999E-3</v>
      </c>
      <c r="H6482">
        <v>1.8535265E-3</v>
      </c>
    </row>
    <row r="6483" spans="1:8" x14ac:dyDescent="0.25">
      <c r="A6483">
        <v>108.126554783185</v>
      </c>
      <c r="B6483">
        <v>2.6305179999999999E-4</v>
      </c>
      <c r="C6483">
        <v>3.2951260999999998E-3</v>
      </c>
      <c r="D6483">
        <v>1.5250049E-3</v>
      </c>
      <c r="E6483">
        <v>1.0042962000000001E-3</v>
      </c>
      <c r="F6483">
        <v>108.12167000770501</v>
      </c>
      <c r="G6483">
        <v>2.4394447000000001E-3</v>
      </c>
      <c r="H6483">
        <v>8.9391676000000002E-4</v>
      </c>
    </row>
    <row r="6484" spans="1:8" x14ac:dyDescent="0.25">
      <c r="A6484">
        <v>108.143222355842</v>
      </c>
      <c r="B6484">
        <v>5.2471263000000001E-3</v>
      </c>
      <c r="C6484">
        <v>2.7945271999999998E-3</v>
      </c>
      <c r="D6484">
        <v>9.1050373000000002E-4</v>
      </c>
      <c r="E6484">
        <v>8.1908127000000005E-4</v>
      </c>
      <c r="F6484">
        <v>108.138337580363</v>
      </c>
      <c r="G6484">
        <v>2.7733285E-3</v>
      </c>
      <c r="H6484">
        <v>1.3360512000000001E-3</v>
      </c>
    </row>
    <row r="6485" spans="1:8" x14ac:dyDescent="0.25">
      <c r="A6485">
        <v>108.159889928499</v>
      </c>
      <c r="B6485">
        <v>2.6658110000000001E-3</v>
      </c>
      <c r="C6485">
        <v>3.652289E-3</v>
      </c>
      <c r="D6485">
        <v>1.0579654E-3</v>
      </c>
      <c r="E6485">
        <v>0</v>
      </c>
      <c r="F6485">
        <v>108.15500515302</v>
      </c>
      <c r="G6485">
        <v>2.7958065999999998E-3</v>
      </c>
      <c r="H6485">
        <v>1.7793466E-3</v>
      </c>
    </row>
    <row r="6486" spans="1:8" x14ac:dyDescent="0.25">
      <c r="A6486">
        <v>108.176557493209</v>
      </c>
      <c r="B6486">
        <v>0</v>
      </c>
      <c r="C6486">
        <v>3.7248731000000001E-3</v>
      </c>
      <c r="D6486">
        <v>3.1570778000000002E-3</v>
      </c>
      <c r="E6486">
        <v>1.2521746000000001E-4</v>
      </c>
      <c r="F6486">
        <v>108.17167271773</v>
      </c>
      <c r="G6486">
        <v>2.9279178000000002E-3</v>
      </c>
      <c r="H6486">
        <v>2.0268227E-3</v>
      </c>
    </row>
    <row r="6487" spans="1:8" x14ac:dyDescent="0.25">
      <c r="A6487">
        <v>108.193225065867</v>
      </c>
      <c r="B6487">
        <v>5.5166427000000002E-3</v>
      </c>
      <c r="C6487">
        <v>2.001727E-3</v>
      </c>
      <c r="D6487">
        <v>2.8882286999999999E-3</v>
      </c>
      <c r="E6487">
        <v>0</v>
      </c>
      <c r="F6487">
        <v>108.188340290387</v>
      </c>
      <c r="G6487">
        <v>4.5402832000000001E-3</v>
      </c>
      <c r="H6487">
        <v>1.3229763999999999E-3</v>
      </c>
    </row>
    <row r="6488" spans="1:8" x14ac:dyDescent="0.25">
      <c r="A6488">
        <v>108.209892638524</v>
      </c>
      <c r="B6488">
        <v>7.7392411000000005E-4</v>
      </c>
      <c r="C6488">
        <v>1.6883987E-3</v>
      </c>
      <c r="D6488">
        <v>2.1418149E-3</v>
      </c>
      <c r="E6488">
        <v>0</v>
      </c>
      <c r="F6488">
        <v>108.205007863044</v>
      </c>
      <c r="G6488">
        <v>3.0003629999999998E-3</v>
      </c>
      <c r="H6488">
        <v>1.2238021E-3</v>
      </c>
    </row>
    <row r="6489" spans="1:8" x14ac:dyDescent="0.25">
      <c r="A6489">
        <v>108.226560203234</v>
      </c>
      <c r="B6489">
        <v>0</v>
      </c>
      <c r="C6489">
        <v>2.1903994000000001E-3</v>
      </c>
      <c r="D6489">
        <v>3.1684292E-3</v>
      </c>
      <c r="E6489">
        <v>0</v>
      </c>
      <c r="F6489">
        <v>108.22167542775399</v>
      </c>
      <c r="G6489">
        <v>2.6590312000000001E-3</v>
      </c>
      <c r="H6489">
        <v>1.2708928999999999E-3</v>
      </c>
    </row>
    <row r="6490" spans="1:8" x14ac:dyDescent="0.25">
      <c r="A6490">
        <v>108.243227775891</v>
      </c>
      <c r="B6490">
        <v>5.6542195E-3</v>
      </c>
      <c r="C6490">
        <v>3.1615737999999998E-3</v>
      </c>
      <c r="D6490">
        <v>1.0024802000000001E-3</v>
      </c>
      <c r="E6490">
        <v>0</v>
      </c>
      <c r="F6490">
        <v>108.238343000412</v>
      </c>
      <c r="G6490">
        <v>2.1977131E-3</v>
      </c>
      <c r="H6490">
        <v>2.3189739000000001E-3</v>
      </c>
    </row>
    <row r="6491" spans="1:8" x14ac:dyDescent="0.25">
      <c r="A6491">
        <v>108.259895348548</v>
      </c>
      <c r="B6491">
        <v>4.9336483000000002E-3</v>
      </c>
      <c r="C6491">
        <v>3.9152429000000001E-3</v>
      </c>
      <c r="D6491">
        <v>1.9618859999999999E-3</v>
      </c>
      <c r="E6491">
        <v>0</v>
      </c>
      <c r="F6491">
        <v>108.255010573069</v>
      </c>
      <c r="G6491">
        <v>3.5267420999999998E-3</v>
      </c>
      <c r="H6491">
        <v>2.4093015000000001E-3</v>
      </c>
    </row>
    <row r="6492" spans="1:8" x14ac:dyDescent="0.25">
      <c r="A6492">
        <v>108.276562913258</v>
      </c>
      <c r="B6492">
        <v>0</v>
      </c>
      <c r="C6492">
        <v>1.7513062000000001E-3</v>
      </c>
      <c r="D6492">
        <v>9.9765544000000005E-4</v>
      </c>
      <c r="E6492">
        <v>0</v>
      </c>
      <c r="F6492">
        <v>108.27167813777901</v>
      </c>
      <c r="G6492">
        <v>3.0460868000000002E-3</v>
      </c>
      <c r="H6492">
        <v>1.9140895000000001E-3</v>
      </c>
    </row>
    <row r="6493" spans="1:8" x14ac:dyDescent="0.25">
      <c r="A6493">
        <v>108.293230485916</v>
      </c>
      <c r="B6493">
        <v>0</v>
      </c>
      <c r="C6493">
        <v>1.8575423000000001E-3</v>
      </c>
      <c r="D6493">
        <v>2.179926E-3</v>
      </c>
      <c r="E6493">
        <v>2.4480707999999999E-3</v>
      </c>
      <c r="F6493">
        <v>108.288345710436</v>
      </c>
      <c r="G6493">
        <v>2.9832714000000001E-3</v>
      </c>
      <c r="H6493">
        <v>4.6497489999999999E-3</v>
      </c>
    </row>
    <row r="6494" spans="1:8" x14ac:dyDescent="0.25">
      <c r="A6494">
        <v>108.309898058573</v>
      </c>
      <c r="B6494">
        <v>2.1735276E-3</v>
      </c>
      <c r="C6494">
        <v>3.4488769999999999E-3</v>
      </c>
      <c r="D6494">
        <v>2.7377068000000002E-3</v>
      </c>
      <c r="E6494">
        <v>7.0826506E-4</v>
      </c>
      <c r="F6494">
        <v>108.305013283093</v>
      </c>
      <c r="G6494">
        <v>3.6904848999999998E-3</v>
      </c>
      <c r="H6494">
        <v>1.5898016E-3</v>
      </c>
    </row>
    <row r="6495" spans="1:8" x14ac:dyDescent="0.25">
      <c r="A6495">
        <v>108.32656563123</v>
      </c>
      <c r="B6495">
        <v>0</v>
      </c>
      <c r="C6495">
        <v>2.1345652999999998E-3</v>
      </c>
      <c r="D6495">
        <v>2.1263314000000001E-3</v>
      </c>
      <c r="E6495">
        <v>7.0907833000000001E-4</v>
      </c>
      <c r="F6495">
        <v>108.321680855751</v>
      </c>
      <c r="G6495">
        <v>2.2068557E-3</v>
      </c>
      <c r="H6495">
        <v>3.1049617000000001E-3</v>
      </c>
    </row>
    <row r="6496" spans="1:8" x14ac:dyDescent="0.25">
      <c r="A6496">
        <v>108.34323319594</v>
      </c>
      <c r="B6496">
        <v>0</v>
      </c>
      <c r="C6496">
        <v>2.4004092000000001E-3</v>
      </c>
      <c r="D6496">
        <v>1.9186187E-3</v>
      </c>
      <c r="E6496">
        <v>1.0250724000000001E-3</v>
      </c>
      <c r="F6496">
        <v>108.338348420461</v>
      </c>
      <c r="G6496">
        <v>2.3860266000000001E-3</v>
      </c>
      <c r="H6496">
        <v>3.468357E-3</v>
      </c>
    </row>
    <row r="6497" spans="1:8" x14ac:dyDescent="0.25">
      <c r="A6497">
        <v>108.359900768597</v>
      </c>
      <c r="B6497">
        <v>0</v>
      </c>
      <c r="C6497">
        <v>2.7032102999999998E-3</v>
      </c>
      <c r="D6497">
        <v>3.9122091000000003E-3</v>
      </c>
      <c r="E6497">
        <v>0</v>
      </c>
      <c r="F6497">
        <v>108.355015993118</v>
      </c>
      <c r="G6497">
        <v>3.3754071E-3</v>
      </c>
      <c r="H6497">
        <v>2.2686159000000002E-3</v>
      </c>
    </row>
    <row r="6498" spans="1:8" x14ac:dyDescent="0.25">
      <c r="A6498">
        <v>108.37656834125499</v>
      </c>
      <c r="B6498">
        <v>0</v>
      </c>
      <c r="C6498">
        <v>1.6140826E-3</v>
      </c>
      <c r="D6498">
        <v>1.3746442E-3</v>
      </c>
      <c r="E6498" s="111">
        <v>4.9432182999999998E-5</v>
      </c>
      <c r="F6498">
        <v>108.371683565775</v>
      </c>
      <c r="G6498">
        <v>4.6696532999999998E-3</v>
      </c>
      <c r="H6498">
        <v>3.3402059E-3</v>
      </c>
    </row>
    <row r="6499" spans="1:8" x14ac:dyDescent="0.25">
      <c r="A6499">
        <v>108.393235905965</v>
      </c>
      <c r="B6499">
        <v>0</v>
      </c>
      <c r="C6499">
        <v>3.5466339999999999E-3</v>
      </c>
      <c r="D6499">
        <v>2.0236579999999998E-3</v>
      </c>
      <c r="E6499">
        <v>1.6903401E-4</v>
      </c>
      <c r="F6499">
        <v>108.38835113048501</v>
      </c>
      <c r="G6499">
        <v>3.5507978999999999E-3</v>
      </c>
      <c r="H6499">
        <v>3.1814394E-3</v>
      </c>
    </row>
    <row r="6500" spans="1:8" x14ac:dyDescent="0.25">
      <c r="A6500">
        <v>108.409903478622</v>
      </c>
      <c r="B6500">
        <v>0</v>
      </c>
      <c r="C6500">
        <v>2.0854808000000001E-3</v>
      </c>
      <c r="D6500">
        <v>1.6423240999999999E-3</v>
      </c>
      <c r="E6500">
        <v>0</v>
      </c>
      <c r="F6500">
        <v>108.40501870314201</v>
      </c>
      <c r="G6500">
        <v>2.0949505000000001E-3</v>
      </c>
      <c r="H6500">
        <v>3.1354773999999999E-3</v>
      </c>
    </row>
    <row r="6501" spans="1:8" x14ac:dyDescent="0.25">
      <c r="A6501">
        <v>108.426571051279</v>
      </c>
      <c r="B6501">
        <v>3.7047327999999998E-4</v>
      </c>
      <c r="C6501">
        <v>3.1409167999999999E-3</v>
      </c>
      <c r="D6501">
        <v>3.1754712000000001E-3</v>
      </c>
      <c r="E6501">
        <v>1.0944861E-3</v>
      </c>
      <c r="F6501">
        <v>108.4216862758</v>
      </c>
      <c r="G6501">
        <v>4.7891573000000002E-3</v>
      </c>
      <c r="H6501">
        <v>4.4779014000000004E-3</v>
      </c>
    </row>
    <row r="6502" spans="1:8" x14ac:dyDescent="0.25">
      <c r="A6502">
        <v>108.443238615989</v>
      </c>
      <c r="B6502">
        <v>3.6312432000000002E-3</v>
      </c>
      <c r="C6502">
        <v>2.9653595E-3</v>
      </c>
      <c r="D6502">
        <v>1.6022130999999999E-3</v>
      </c>
      <c r="E6502">
        <v>0</v>
      </c>
      <c r="F6502">
        <v>108.43835384051</v>
      </c>
      <c r="G6502">
        <v>3.9827515999999999E-3</v>
      </c>
      <c r="H6502">
        <v>2.3457422000000001E-3</v>
      </c>
    </row>
    <row r="6503" spans="1:8" x14ac:dyDescent="0.25">
      <c r="A6503">
        <v>108.459906188647</v>
      </c>
      <c r="B6503">
        <v>3.8144745999999999E-4</v>
      </c>
      <c r="C6503">
        <v>3.9268821000000001E-3</v>
      </c>
      <c r="D6503">
        <v>2.0519695E-3</v>
      </c>
      <c r="E6503" s="111">
        <v>1.2830106000000001E-5</v>
      </c>
      <c r="F6503">
        <v>108.455021413167</v>
      </c>
      <c r="G6503">
        <v>2.3942054000000001E-3</v>
      </c>
      <c r="H6503">
        <v>1.7038787000000001E-3</v>
      </c>
    </row>
    <row r="6504" spans="1:8" x14ac:dyDescent="0.25">
      <c r="A6504">
        <v>108.476573761304</v>
      </c>
      <c r="B6504">
        <v>0</v>
      </c>
      <c r="C6504">
        <v>3.2175036999999998E-3</v>
      </c>
      <c r="D6504">
        <v>8.0210681000000004E-4</v>
      </c>
      <c r="E6504">
        <v>0</v>
      </c>
      <c r="F6504">
        <v>108.471688985824</v>
      </c>
      <c r="G6504">
        <v>4.9706092E-3</v>
      </c>
      <c r="H6504">
        <v>2.2507419E-3</v>
      </c>
    </row>
    <row r="6505" spans="1:8" x14ac:dyDescent="0.25">
      <c r="A6505">
        <v>108.493241326014</v>
      </c>
      <c r="B6505">
        <v>7.1273869999999998E-3</v>
      </c>
      <c r="C6505">
        <v>4.5869070999999999E-3</v>
      </c>
      <c r="D6505">
        <v>1.8484059999999999E-3</v>
      </c>
      <c r="E6505">
        <v>8.3240121999999996E-4</v>
      </c>
      <c r="F6505">
        <v>108.48835655053399</v>
      </c>
      <c r="G6505">
        <v>2.2518793000000001E-3</v>
      </c>
      <c r="H6505">
        <v>1.8430375E-3</v>
      </c>
    </row>
    <row r="6506" spans="1:8" x14ac:dyDescent="0.25">
      <c r="A6506">
        <v>108.509908898671</v>
      </c>
      <c r="B6506">
        <v>0</v>
      </c>
      <c r="C6506">
        <v>3.9162859000000001E-3</v>
      </c>
      <c r="D6506">
        <v>1.8705143999999999E-3</v>
      </c>
      <c r="E6506">
        <v>0</v>
      </c>
      <c r="F6506">
        <v>108.50502412319101</v>
      </c>
      <c r="G6506">
        <v>3.5404931000000001E-3</v>
      </c>
      <c r="H6506">
        <v>2.6433979999999999E-3</v>
      </c>
    </row>
    <row r="6507" spans="1:8" x14ac:dyDescent="0.25">
      <c r="A6507">
        <v>108.526576471328</v>
      </c>
      <c r="B6507">
        <v>9.1224036000000001E-4</v>
      </c>
      <c r="C6507">
        <v>1.9335501000000001E-3</v>
      </c>
      <c r="D6507">
        <v>1.9751947999999998E-3</v>
      </c>
      <c r="E6507">
        <v>0</v>
      </c>
      <c r="F6507">
        <v>108.521691695849</v>
      </c>
      <c r="G6507">
        <v>4.5928703999999999E-3</v>
      </c>
      <c r="H6507">
        <v>2.0376851000000001E-3</v>
      </c>
    </row>
    <row r="6508" spans="1:8" x14ac:dyDescent="0.25">
      <c r="A6508">
        <v>108.543244036038</v>
      </c>
      <c r="B6508">
        <v>3.1592437999999998E-3</v>
      </c>
      <c r="C6508">
        <v>3.0585546E-3</v>
      </c>
      <c r="D6508">
        <v>2.2923558000000001E-3</v>
      </c>
      <c r="E6508">
        <v>3.3725428999999997E-4</v>
      </c>
      <c r="F6508">
        <v>108.53835926055901</v>
      </c>
      <c r="G6508">
        <v>2.2408752999999999E-3</v>
      </c>
      <c r="H6508">
        <v>2.357699E-3</v>
      </c>
    </row>
    <row r="6509" spans="1:8" x14ac:dyDescent="0.25">
      <c r="A6509">
        <v>108.559911608696</v>
      </c>
      <c r="B6509">
        <v>3.3925629999999999E-3</v>
      </c>
      <c r="C6509">
        <v>2.4507627999999998E-3</v>
      </c>
      <c r="D6509">
        <v>1.3741891999999999E-3</v>
      </c>
      <c r="E6509">
        <v>2.6551816999999999E-4</v>
      </c>
      <c r="F6509">
        <v>108.555026833216</v>
      </c>
      <c r="G6509">
        <v>3.6167067000000002E-3</v>
      </c>
      <c r="H6509">
        <v>2.0615815E-3</v>
      </c>
    </row>
    <row r="6510" spans="1:8" x14ac:dyDescent="0.25">
      <c r="A6510">
        <v>108.576579181353</v>
      </c>
      <c r="B6510">
        <v>2.5925526999999999E-3</v>
      </c>
      <c r="C6510">
        <v>3.2344814000000001E-3</v>
      </c>
      <c r="D6510">
        <v>1.1787236E-3</v>
      </c>
      <c r="E6510">
        <v>4.2268253000000001E-4</v>
      </c>
      <c r="F6510">
        <v>108.571694405873</v>
      </c>
      <c r="G6510">
        <v>3.3068251999999999E-3</v>
      </c>
      <c r="H6510">
        <v>9.3442225000000005E-4</v>
      </c>
    </row>
    <row r="6511" spans="1:8" x14ac:dyDescent="0.25">
      <c r="A6511">
        <v>108.593246746063</v>
      </c>
      <c r="B6511">
        <v>2.0759352000000002E-3</v>
      </c>
      <c r="C6511">
        <v>2.4146566E-3</v>
      </c>
      <c r="D6511">
        <v>1.9556244000000001E-3</v>
      </c>
      <c r="E6511">
        <v>0</v>
      </c>
      <c r="F6511">
        <v>108.58836197058299</v>
      </c>
      <c r="G6511">
        <v>2.2092957999999998E-3</v>
      </c>
      <c r="H6511">
        <v>1.8336269E-3</v>
      </c>
    </row>
    <row r="6512" spans="1:8" x14ac:dyDescent="0.25">
      <c r="A6512">
        <v>108.60991431872</v>
      </c>
      <c r="B6512">
        <v>0</v>
      </c>
      <c r="C6512">
        <v>2.5386317000000002E-3</v>
      </c>
      <c r="D6512">
        <v>1.6641945000000001E-3</v>
      </c>
      <c r="E6512">
        <v>1.1298382E-3</v>
      </c>
      <c r="F6512">
        <v>108.60502954323999</v>
      </c>
      <c r="G6512">
        <v>2.3393111999999998E-3</v>
      </c>
      <c r="H6512">
        <v>3.4501307999999999E-3</v>
      </c>
    </row>
    <row r="6513" spans="1:8" x14ac:dyDescent="0.25">
      <c r="A6513">
        <v>108.626581891377</v>
      </c>
      <c r="B6513">
        <v>0</v>
      </c>
      <c r="C6513">
        <v>3.5454639999999999E-3</v>
      </c>
      <c r="D6513">
        <v>3.7275529000000002E-3</v>
      </c>
      <c r="E6513">
        <v>6.5679772999999999E-4</v>
      </c>
      <c r="F6513">
        <v>108.621697115898</v>
      </c>
      <c r="G6513">
        <v>2.8840296E-3</v>
      </c>
      <c r="H6513">
        <v>2.6486105999999998E-3</v>
      </c>
    </row>
    <row r="6514" spans="1:8" x14ac:dyDescent="0.25">
      <c r="A6514">
        <v>108.64324946403499</v>
      </c>
      <c r="B6514">
        <v>0</v>
      </c>
      <c r="C6514">
        <v>2.5075146E-3</v>
      </c>
      <c r="D6514">
        <v>1.2040130999999999E-3</v>
      </c>
      <c r="E6514">
        <v>0</v>
      </c>
      <c r="F6514">
        <v>108.638364688555</v>
      </c>
      <c r="G6514">
        <v>2.6617358E-3</v>
      </c>
      <c r="H6514">
        <v>1.1389880000000001E-3</v>
      </c>
    </row>
    <row r="6515" spans="1:8" x14ac:dyDescent="0.25">
      <c r="A6515">
        <v>108.659917028745</v>
      </c>
      <c r="B6515">
        <v>2.0565593E-3</v>
      </c>
      <c r="C6515">
        <v>1.1254002E-3</v>
      </c>
      <c r="D6515">
        <v>3.1428095000000001E-3</v>
      </c>
      <c r="E6515">
        <v>0</v>
      </c>
      <c r="F6515">
        <v>108.65503225326501</v>
      </c>
      <c r="G6515">
        <v>3.7543895000000001E-3</v>
      </c>
      <c r="H6515">
        <v>1.2296477E-3</v>
      </c>
    </row>
    <row r="6516" spans="1:8" x14ac:dyDescent="0.25">
      <c r="A6516">
        <v>108.676584601402</v>
      </c>
      <c r="B6516">
        <v>3.8032001000000001E-3</v>
      </c>
      <c r="C6516">
        <v>3.7918473000000002E-3</v>
      </c>
      <c r="D6516">
        <v>1.5924184999999999E-3</v>
      </c>
      <c r="E6516">
        <v>0</v>
      </c>
      <c r="F6516">
        <v>108.671699825922</v>
      </c>
      <c r="G6516">
        <v>2.1482604000000001E-3</v>
      </c>
      <c r="H6516">
        <v>3.1126576999999998E-3</v>
      </c>
    </row>
    <row r="6517" spans="1:8" x14ac:dyDescent="0.25">
      <c r="A6517">
        <v>108.693252174059</v>
      </c>
      <c r="B6517">
        <v>3.0166196000000001E-4</v>
      </c>
      <c r="C6517">
        <v>3.5569388000000002E-3</v>
      </c>
      <c r="D6517">
        <v>1.8713270999999999E-3</v>
      </c>
      <c r="E6517" s="111">
        <v>5.0781639999999998E-5</v>
      </c>
      <c r="F6517">
        <v>108.688367398579</v>
      </c>
      <c r="G6517">
        <v>1.4209527999999999E-3</v>
      </c>
      <c r="H6517">
        <v>1.5529805E-3</v>
      </c>
    </row>
    <row r="6518" spans="1:8" x14ac:dyDescent="0.25">
      <c r="A6518">
        <v>108.709919738769</v>
      </c>
      <c r="B6518">
        <v>0</v>
      </c>
      <c r="C6518">
        <v>2.8200568999999999E-3</v>
      </c>
      <c r="D6518">
        <v>2.6265377999999998E-3</v>
      </c>
      <c r="E6518">
        <v>0</v>
      </c>
      <c r="F6518">
        <v>108.70503496328899</v>
      </c>
      <c r="G6518">
        <v>3.1595256E-3</v>
      </c>
      <c r="H6518">
        <v>1.6106123999999999E-3</v>
      </c>
    </row>
    <row r="6519" spans="1:8" x14ac:dyDescent="0.25">
      <c r="A6519">
        <v>108.726587311426</v>
      </c>
      <c r="B6519">
        <v>2.9475649000000002E-4</v>
      </c>
      <c r="C6519">
        <v>2.8928118000000002E-3</v>
      </c>
      <c r="D6519">
        <v>1.9227166999999999E-3</v>
      </c>
      <c r="E6519">
        <v>4.2274746000000001E-4</v>
      </c>
      <c r="F6519">
        <v>108.721702535947</v>
      </c>
      <c r="G6519">
        <v>3.3095161999999998E-3</v>
      </c>
      <c r="H6519">
        <v>3.7745758999999999E-3</v>
      </c>
    </row>
    <row r="6520" spans="1:8" x14ac:dyDescent="0.25">
      <c r="A6520">
        <v>108.743254884084</v>
      </c>
      <c r="B6520">
        <v>0</v>
      </c>
      <c r="C6520">
        <v>3.7470405999999999E-3</v>
      </c>
      <c r="D6520">
        <v>1.6726936E-3</v>
      </c>
      <c r="E6520">
        <v>4.2282688000000001E-4</v>
      </c>
      <c r="F6520">
        <v>108.738370108604</v>
      </c>
      <c r="G6520">
        <v>3.4928462E-3</v>
      </c>
      <c r="H6520">
        <v>1.9508626E-3</v>
      </c>
    </row>
    <row r="6521" spans="1:8" x14ac:dyDescent="0.25">
      <c r="A6521">
        <v>108.759922448794</v>
      </c>
      <c r="B6521">
        <v>0</v>
      </c>
      <c r="C6521">
        <v>4.3296827999999999E-3</v>
      </c>
      <c r="D6521">
        <v>1.8826844000000001E-3</v>
      </c>
      <c r="E6521">
        <v>0</v>
      </c>
      <c r="F6521">
        <v>108.75503767331401</v>
      </c>
      <c r="G6521">
        <v>4.5768134E-3</v>
      </c>
      <c r="H6521">
        <v>1.8678305E-3</v>
      </c>
    </row>
    <row r="6522" spans="1:8" x14ac:dyDescent="0.25">
      <c r="A6522">
        <v>108.776590021451</v>
      </c>
      <c r="B6522">
        <v>0</v>
      </c>
      <c r="C6522">
        <v>2.3898915000000001E-3</v>
      </c>
      <c r="D6522">
        <v>1.8254369E-3</v>
      </c>
      <c r="E6522">
        <v>2.9315869000000002E-4</v>
      </c>
      <c r="F6522">
        <v>108.77170524597101</v>
      </c>
      <c r="G6522">
        <v>3.2725364000000001E-3</v>
      </c>
      <c r="H6522">
        <v>2.3547325000000002E-3</v>
      </c>
    </row>
    <row r="6523" spans="1:8" x14ac:dyDescent="0.25">
      <c r="A6523">
        <v>108.793257594108</v>
      </c>
      <c r="B6523">
        <v>0</v>
      </c>
      <c r="C6523">
        <v>3.1151955E-3</v>
      </c>
      <c r="D6523">
        <v>2.2713020000000002E-3</v>
      </c>
      <c r="E6523">
        <v>4.0115346000000002E-4</v>
      </c>
      <c r="F6523">
        <v>108.78837281862801</v>
      </c>
      <c r="G6523">
        <v>3.5629800999999999E-3</v>
      </c>
      <c r="H6523">
        <v>2.3731213999999999E-3</v>
      </c>
    </row>
    <row r="6524" spans="1:8" x14ac:dyDescent="0.25">
      <c r="A6524">
        <v>108.809925158818</v>
      </c>
      <c r="B6524">
        <v>5.8992994000000003E-3</v>
      </c>
      <c r="C6524">
        <v>4.5128334000000001E-3</v>
      </c>
      <c r="D6524">
        <v>1.3333058E-3</v>
      </c>
      <c r="E6524">
        <v>3.0490068999999999E-4</v>
      </c>
      <c r="F6524">
        <v>108.805040383338</v>
      </c>
      <c r="G6524">
        <v>2.1850194E-3</v>
      </c>
      <c r="H6524">
        <v>2.654277E-3</v>
      </c>
    </row>
    <row r="6525" spans="1:8" x14ac:dyDescent="0.25">
      <c r="A6525">
        <v>108.826592731475</v>
      </c>
      <c r="B6525">
        <v>0</v>
      </c>
      <c r="C6525">
        <v>1.4305342000000001E-3</v>
      </c>
      <c r="D6525">
        <v>2.1565994000000001E-3</v>
      </c>
      <c r="E6525">
        <v>0</v>
      </c>
      <c r="F6525">
        <v>108.821707955996</v>
      </c>
      <c r="G6525">
        <v>2.2079882000000002E-3</v>
      </c>
      <c r="H6525">
        <v>1.7189683000000001E-3</v>
      </c>
    </row>
    <row r="6526" spans="1:8" x14ac:dyDescent="0.25">
      <c r="A6526">
        <v>108.843260304133</v>
      </c>
      <c r="B6526">
        <v>1.5564839999999999E-3</v>
      </c>
      <c r="C6526">
        <v>2.4194464000000001E-3</v>
      </c>
      <c r="D6526">
        <v>1.1698005999999999E-3</v>
      </c>
      <c r="E6526">
        <v>0</v>
      </c>
      <c r="F6526">
        <v>108.838375528653</v>
      </c>
      <c r="G6526">
        <v>3.9711961999999998E-3</v>
      </c>
      <c r="H6526">
        <v>2.1084449E-3</v>
      </c>
    </row>
    <row r="6527" spans="1:8" x14ac:dyDescent="0.25">
      <c r="A6527">
        <v>108.859927868843</v>
      </c>
      <c r="B6527">
        <v>3.8783139999999999E-3</v>
      </c>
      <c r="C6527">
        <v>2.2469030000000002E-3</v>
      </c>
      <c r="D6527">
        <v>1.8287682E-3</v>
      </c>
      <c r="E6527">
        <v>0</v>
      </c>
      <c r="F6527">
        <v>108.85504309336299</v>
      </c>
      <c r="G6527">
        <v>2.585094E-3</v>
      </c>
      <c r="H6527">
        <v>2.6914268000000001E-3</v>
      </c>
    </row>
    <row r="6528" spans="1:8" x14ac:dyDescent="0.25">
      <c r="A6528">
        <v>108.8765954415</v>
      </c>
      <c r="B6528">
        <v>0</v>
      </c>
      <c r="C6528">
        <v>2.75735E-3</v>
      </c>
      <c r="D6528">
        <v>4.1194698E-3</v>
      </c>
      <c r="E6528">
        <v>5.2618857999999998E-4</v>
      </c>
      <c r="F6528">
        <v>108.87171066601999</v>
      </c>
      <c r="G6528">
        <v>4.0626930999999996E-3</v>
      </c>
      <c r="H6528">
        <v>2.3040704000000002E-3</v>
      </c>
    </row>
    <row r="6529" spans="1:8" x14ac:dyDescent="0.25">
      <c r="A6529">
        <v>108.893263014157</v>
      </c>
      <c r="B6529">
        <v>0</v>
      </c>
      <c r="C6529">
        <v>2.0692514E-3</v>
      </c>
      <c r="D6529">
        <v>2.4608891E-3</v>
      </c>
      <c r="E6529">
        <v>1.1298071E-4</v>
      </c>
      <c r="F6529">
        <v>108.888378238678</v>
      </c>
      <c r="G6529">
        <v>2.9266501999999999E-3</v>
      </c>
      <c r="H6529">
        <v>1.7934755000000001E-3</v>
      </c>
    </row>
    <row r="6530" spans="1:8" x14ac:dyDescent="0.25">
      <c r="A6530">
        <v>108.90993057886701</v>
      </c>
      <c r="B6530">
        <v>2.6743254000000002E-4</v>
      </c>
      <c r="C6530">
        <v>2.8078535000000001E-3</v>
      </c>
      <c r="D6530">
        <v>1.2027946000000001E-3</v>
      </c>
      <c r="E6530">
        <v>8.6001608999999998E-4</v>
      </c>
      <c r="F6530">
        <v>108.90504580338801</v>
      </c>
      <c r="G6530">
        <v>3.3831276999999999E-3</v>
      </c>
      <c r="H6530">
        <v>3.2643773999999999E-3</v>
      </c>
    </row>
    <row r="6531" spans="1:8" x14ac:dyDescent="0.25">
      <c r="A6531">
        <v>108.926598151524</v>
      </c>
      <c r="B6531">
        <v>2.8945704000000001E-3</v>
      </c>
      <c r="C6531">
        <v>2.0934839E-3</v>
      </c>
      <c r="D6531">
        <v>2.3443409999999998E-3</v>
      </c>
      <c r="E6531">
        <v>1.2216487999999999E-3</v>
      </c>
      <c r="F6531">
        <v>108.92171337604501</v>
      </c>
      <c r="G6531">
        <v>5.0106389000000003E-3</v>
      </c>
      <c r="H6531">
        <v>1.6641815E-3</v>
      </c>
    </row>
    <row r="6532" spans="1:8" x14ac:dyDescent="0.25">
      <c r="A6532">
        <v>108.943265724182</v>
      </c>
      <c r="B6532">
        <v>0</v>
      </c>
      <c r="C6532">
        <v>3.0350279999999999E-3</v>
      </c>
      <c r="D6532">
        <v>3.0249554999999999E-3</v>
      </c>
      <c r="E6532">
        <v>1.5147695E-3</v>
      </c>
      <c r="F6532">
        <v>108.938380948702</v>
      </c>
      <c r="G6532">
        <v>2.4929722000000001E-3</v>
      </c>
      <c r="H6532">
        <v>1.8469707999999999E-3</v>
      </c>
    </row>
    <row r="6533" spans="1:8" x14ac:dyDescent="0.25">
      <c r="A6533">
        <v>108.959933288892</v>
      </c>
      <c r="B6533">
        <v>1.4222238000000001E-3</v>
      </c>
      <c r="C6533">
        <v>2.6703894000000001E-3</v>
      </c>
      <c r="D6533">
        <v>1.9094994E-3</v>
      </c>
      <c r="E6533">
        <v>5.4949190000000002E-4</v>
      </c>
      <c r="F6533">
        <v>108.955048513412</v>
      </c>
      <c r="G6533">
        <v>4.7543281999999996E-3</v>
      </c>
      <c r="H6533">
        <v>2.6777792E-3</v>
      </c>
    </row>
    <row r="6534" spans="1:8" x14ac:dyDescent="0.25">
      <c r="A6534">
        <v>108.976600861549</v>
      </c>
      <c r="B6534">
        <v>0</v>
      </c>
      <c r="C6534">
        <v>2.0614199E-3</v>
      </c>
      <c r="D6534">
        <v>1.3201055E-3</v>
      </c>
      <c r="E6534">
        <v>9.9752482000000004E-4</v>
      </c>
      <c r="F6534">
        <v>108.97171608606899</v>
      </c>
      <c r="G6534">
        <v>1.9932587000000002E-3</v>
      </c>
      <c r="H6534">
        <v>1.5103676999999999E-3</v>
      </c>
    </row>
    <row r="6535" spans="1:8" x14ac:dyDescent="0.25">
      <c r="A6535">
        <v>108.993268434206</v>
      </c>
      <c r="B6535">
        <v>8.4498915000000003E-4</v>
      </c>
      <c r="C6535">
        <v>4.9024569000000002E-3</v>
      </c>
      <c r="D6535">
        <v>5.5987772000000002E-4</v>
      </c>
      <c r="E6535">
        <v>1.1758312999999999E-3</v>
      </c>
      <c r="F6535">
        <v>108.988383658727</v>
      </c>
      <c r="G6535">
        <v>3.4020160999999999E-3</v>
      </c>
      <c r="H6535">
        <v>2.3195702E-3</v>
      </c>
    </row>
    <row r="6536" spans="1:8" x14ac:dyDescent="0.25">
      <c r="A6536">
        <v>109.009936006863</v>
      </c>
      <c r="B6536">
        <v>0</v>
      </c>
      <c r="C6536">
        <v>2.3107206999999999E-3</v>
      </c>
      <c r="D6536">
        <v>2.2753715000000002E-3</v>
      </c>
      <c r="E6536">
        <v>1.3526274E-3</v>
      </c>
      <c r="F6536">
        <v>109.005051231384</v>
      </c>
      <c r="G6536">
        <v>1.9808047999999999E-3</v>
      </c>
      <c r="H6536">
        <v>2.1797165000000001E-3</v>
      </c>
    </row>
    <row r="6537" spans="1:8" x14ac:dyDescent="0.25">
      <c r="A6537">
        <v>109.02660357157301</v>
      </c>
      <c r="B6537">
        <v>6.0363659E-3</v>
      </c>
      <c r="C6537">
        <v>2.4938206000000001E-3</v>
      </c>
      <c r="D6537">
        <v>1.7837018E-3</v>
      </c>
      <c r="E6537">
        <v>3.2457404E-4</v>
      </c>
      <c r="F6537">
        <v>109.02171879609401</v>
      </c>
      <c r="G6537">
        <v>3.7963154999999999E-3</v>
      </c>
      <c r="H6537">
        <v>1.9440671999999999E-3</v>
      </c>
    </row>
    <row r="6538" spans="1:8" x14ac:dyDescent="0.25">
      <c r="A6538">
        <v>109.043271144231</v>
      </c>
      <c r="B6538">
        <v>6.3711585000000002E-4</v>
      </c>
      <c r="C6538">
        <v>2.7884145000000001E-3</v>
      </c>
      <c r="D6538">
        <v>3.0145361E-3</v>
      </c>
      <c r="E6538">
        <v>1.866307E-3</v>
      </c>
      <c r="F6538">
        <v>109.03838636875101</v>
      </c>
      <c r="G6538">
        <v>3.6060686999999998E-3</v>
      </c>
      <c r="H6538">
        <v>1.6426804E-3</v>
      </c>
    </row>
    <row r="6539" spans="1:8" x14ac:dyDescent="0.25">
      <c r="A6539">
        <v>109.059938716888</v>
      </c>
      <c r="B6539">
        <v>5.7669613000000005E-4</v>
      </c>
      <c r="C6539">
        <v>3.4841509E-3</v>
      </c>
      <c r="D6539">
        <v>2.6960833999999999E-3</v>
      </c>
      <c r="E6539">
        <v>1.4146607999999999E-3</v>
      </c>
      <c r="F6539">
        <v>109.055053941408</v>
      </c>
      <c r="G6539">
        <v>1.7523043E-3</v>
      </c>
      <c r="H6539">
        <v>1.0650002E-3</v>
      </c>
    </row>
    <row r="6540" spans="1:8" x14ac:dyDescent="0.25">
      <c r="A6540">
        <v>109.076606281598</v>
      </c>
      <c r="B6540">
        <v>0</v>
      </c>
      <c r="C6540">
        <v>2.9555016999999999E-3</v>
      </c>
      <c r="D6540">
        <v>1.4504219E-3</v>
      </c>
      <c r="E6540">
        <v>3.2860951999999998E-4</v>
      </c>
      <c r="F6540">
        <v>109.071721506118</v>
      </c>
      <c r="G6540">
        <v>3.4401309999999999E-3</v>
      </c>
      <c r="H6540">
        <v>2.3945860999999998E-3</v>
      </c>
    </row>
    <row r="6541" spans="1:8" x14ac:dyDescent="0.25">
      <c r="A6541">
        <v>109.093273854255</v>
      </c>
      <c r="B6541">
        <v>2.4465972000000001E-3</v>
      </c>
      <c r="C6541">
        <v>3.3914066999999998E-3</v>
      </c>
      <c r="D6541">
        <v>2.3185899000000001E-3</v>
      </c>
      <c r="E6541">
        <v>1.3508777999999999E-3</v>
      </c>
      <c r="F6541">
        <v>109.088389078776</v>
      </c>
      <c r="G6541">
        <v>2.4114117999999999E-3</v>
      </c>
      <c r="H6541">
        <v>1.6959528E-3</v>
      </c>
    </row>
    <row r="6542" spans="1:8" x14ac:dyDescent="0.25">
      <c r="A6542">
        <v>109.109941426912</v>
      </c>
      <c r="B6542">
        <v>3.8523413E-4</v>
      </c>
      <c r="C6542">
        <v>2.9705452999999999E-3</v>
      </c>
      <c r="D6542">
        <v>2.6768013E-3</v>
      </c>
      <c r="E6542">
        <v>0</v>
      </c>
      <c r="F6542">
        <v>109.105056651433</v>
      </c>
      <c r="G6542">
        <v>3.2266749E-3</v>
      </c>
      <c r="H6542">
        <v>1.8246527E-3</v>
      </c>
    </row>
    <row r="6543" spans="1:8" x14ac:dyDescent="0.25">
      <c r="A6543">
        <v>109.12660899162201</v>
      </c>
      <c r="B6543">
        <v>1.3249557999999999E-3</v>
      </c>
      <c r="C6543">
        <v>3.4048895000000001E-3</v>
      </c>
      <c r="D6543">
        <v>2.0301039E-3</v>
      </c>
      <c r="E6543">
        <v>5.1165745000000004E-4</v>
      </c>
      <c r="F6543">
        <v>109.12172421614299</v>
      </c>
      <c r="G6543">
        <v>4.5753508E-3</v>
      </c>
      <c r="H6543">
        <v>1.5458983000000001E-3</v>
      </c>
    </row>
    <row r="6544" spans="1:8" x14ac:dyDescent="0.25">
      <c r="A6544">
        <v>109.14327656428</v>
      </c>
      <c r="B6544">
        <v>1.9333442999999999E-3</v>
      </c>
      <c r="C6544">
        <v>2.3742015E-3</v>
      </c>
      <c r="D6544">
        <v>1.1493529000000001E-3</v>
      </c>
      <c r="E6544">
        <v>2.4305432E-4</v>
      </c>
      <c r="F6544">
        <v>109.13839178880001</v>
      </c>
      <c r="G6544">
        <v>3.0896449000000002E-3</v>
      </c>
      <c r="H6544">
        <v>1.8831363E-3</v>
      </c>
    </row>
    <row r="6545" spans="1:8" x14ac:dyDescent="0.25">
      <c r="A6545">
        <v>109.159944136937</v>
      </c>
      <c r="B6545">
        <v>2.2729071999999999E-3</v>
      </c>
      <c r="C6545">
        <v>2.4106135E-3</v>
      </c>
      <c r="D6545">
        <v>1.9639345999999998E-3</v>
      </c>
      <c r="E6545">
        <v>0</v>
      </c>
      <c r="F6545">
        <v>109.15505936145701</v>
      </c>
      <c r="G6545">
        <v>2.9580302E-3</v>
      </c>
      <c r="H6545">
        <v>3.2146708E-3</v>
      </c>
    </row>
    <row r="6546" spans="1:8" x14ac:dyDescent="0.25">
      <c r="A6546">
        <v>109.176611701647</v>
      </c>
      <c r="B6546">
        <v>0</v>
      </c>
      <c r="C6546">
        <v>5.0299829000000004E-3</v>
      </c>
      <c r="D6546">
        <v>1.2032333000000001E-3</v>
      </c>
      <c r="E6546">
        <v>6.6145562000000005E-4</v>
      </c>
      <c r="F6546">
        <v>109.171726926167</v>
      </c>
      <c r="G6546">
        <v>2.8333074999999999E-3</v>
      </c>
      <c r="H6546">
        <v>1.8959294999999999E-3</v>
      </c>
    </row>
    <row r="6547" spans="1:8" x14ac:dyDescent="0.25">
      <c r="A6547">
        <v>109.193279274304</v>
      </c>
      <c r="B6547">
        <v>7.5348671999999998E-3</v>
      </c>
      <c r="C6547">
        <v>4.1148084999999999E-3</v>
      </c>
      <c r="D6547">
        <v>1.7314890999999999E-3</v>
      </c>
      <c r="E6547">
        <v>1.1703396E-3</v>
      </c>
      <c r="F6547">
        <v>109.18839449882501</v>
      </c>
      <c r="G6547">
        <v>2.7341574999999998E-3</v>
      </c>
      <c r="H6547">
        <v>2.1529936E-3</v>
      </c>
    </row>
    <row r="6548" spans="1:8" x14ac:dyDescent="0.25">
      <c r="A6548">
        <v>109.209946846962</v>
      </c>
      <c r="B6548">
        <v>3.6878345999999998E-3</v>
      </c>
      <c r="C6548">
        <v>3.5463474000000002E-3</v>
      </c>
      <c r="D6548">
        <v>1.5240009000000001E-3</v>
      </c>
      <c r="E6548">
        <v>1.6109782E-4</v>
      </c>
      <c r="F6548">
        <v>109.205062071482</v>
      </c>
      <c r="G6548">
        <v>2.3822940000000001E-3</v>
      </c>
      <c r="H6548">
        <v>1.5209052E-3</v>
      </c>
    </row>
    <row r="6549" spans="1:8" x14ac:dyDescent="0.25">
      <c r="A6549">
        <v>109.226614411672</v>
      </c>
      <c r="B6549">
        <v>0</v>
      </c>
      <c r="C6549">
        <v>2.2680913E-3</v>
      </c>
      <c r="D6549">
        <v>4.1059349000000002E-3</v>
      </c>
      <c r="E6549">
        <v>8.6733000000000003E-4</v>
      </c>
      <c r="F6549">
        <v>109.22172963619199</v>
      </c>
      <c r="G6549">
        <v>2.7447804000000002E-3</v>
      </c>
      <c r="H6549">
        <v>2.3643568E-3</v>
      </c>
    </row>
    <row r="6550" spans="1:8" x14ac:dyDescent="0.25">
      <c r="A6550">
        <v>109.243281984329</v>
      </c>
      <c r="B6550">
        <v>0</v>
      </c>
      <c r="C6550">
        <v>2.1002147999999998E-3</v>
      </c>
      <c r="D6550">
        <v>2.3739377999999998E-3</v>
      </c>
      <c r="E6550">
        <v>0</v>
      </c>
      <c r="F6550">
        <v>109.23839720884899</v>
      </c>
      <c r="G6550">
        <v>4.1078827E-3</v>
      </c>
      <c r="H6550">
        <v>3.2693664999999998E-3</v>
      </c>
    </row>
    <row r="6551" spans="1:8" x14ac:dyDescent="0.25">
      <c r="A6551">
        <v>109.259949556986</v>
      </c>
      <c r="B6551">
        <v>4.0024164999999997E-3</v>
      </c>
      <c r="C6551">
        <v>2.2001362000000002E-3</v>
      </c>
      <c r="D6551">
        <v>3.9435262000000002E-3</v>
      </c>
      <c r="E6551">
        <v>1.2316842000000001E-3</v>
      </c>
      <c r="F6551">
        <v>109.25506478150599</v>
      </c>
      <c r="G6551">
        <v>1.2830795000000001E-3</v>
      </c>
      <c r="H6551">
        <v>1.2441385000000001E-3</v>
      </c>
    </row>
    <row r="6552" spans="1:8" x14ac:dyDescent="0.25">
      <c r="A6552">
        <v>109.27661712169601</v>
      </c>
      <c r="B6552">
        <v>1.4193802999999999E-3</v>
      </c>
      <c r="C6552">
        <v>3.0490920999999998E-3</v>
      </c>
      <c r="D6552">
        <v>4.4127461E-3</v>
      </c>
      <c r="E6552">
        <v>0</v>
      </c>
      <c r="F6552">
        <v>109.271732346216</v>
      </c>
      <c r="G6552">
        <v>4.5554154000000003E-3</v>
      </c>
      <c r="H6552">
        <v>2.3886509999999999E-3</v>
      </c>
    </row>
    <row r="6553" spans="1:8" x14ac:dyDescent="0.25">
      <c r="A6553">
        <v>109.29328469435301</v>
      </c>
      <c r="B6553">
        <v>4.8411512000000002E-3</v>
      </c>
      <c r="C6553">
        <v>2.9774553E-3</v>
      </c>
      <c r="D6553">
        <v>2.4898767E-3</v>
      </c>
      <c r="E6553">
        <v>1.2064128999999999E-3</v>
      </c>
      <c r="F6553">
        <v>109.28839991887401</v>
      </c>
      <c r="G6553">
        <v>3.0472968E-3</v>
      </c>
      <c r="H6553">
        <v>4.3886118E-3</v>
      </c>
    </row>
    <row r="6554" spans="1:8" x14ac:dyDescent="0.25">
      <c r="A6554">
        <v>109.309952267011</v>
      </c>
      <c r="B6554">
        <v>0</v>
      </c>
      <c r="C6554">
        <v>2.7134275999999998E-3</v>
      </c>
      <c r="D6554">
        <v>1.7110091999999999E-3</v>
      </c>
      <c r="E6554">
        <v>5.7199021E-4</v>
      </c>
      <c r="F6554">
        <v>109.30506749153101</v>
      </c>
      <c r="G6554">
        <v>4.3493867999999996E-3</v>
      </c>
      <c r="H6554">
        <v>1.9365451000000001E-3</v>
      </c>
    </row>
    <row r="6555" spans="1:8" x14ac:dyDescent="0.25">
      <c r="A6555">
        <v>109.326619831721</v>
      </c>
      <c r="B6555">
        <v>2.8093482999999998E-3</v>
      </c>
      <c r="C6555">
        <v>2.9982920000000001E-3</v>
      </c>
      <c r="D6555">
        <v>1.0552458000000001E-3</v>
      </c>
      <c r="E6555">
        <v>8.4031484E-4</v>
      </c>
      <c r="F6555">
        <v>109.321735056241</v>
      </c>
      <c r="G6555">
        <v>2.1929076999999998E-3</v>
      </c>
      <c r="H6555">
        <v>2.7443442999999998E-3</v>
      </c>
    </row>
    <row r="6556" spans="1:8" x14ac:dyDescent="0.25">
      <c r="A6556">
        <v>109.343287404378</v>
      </c>
      <c r="B6556">
        <v>0</v>
      </c>
      <c r="C6556">
        <v>3.3275549999999998E-3</v>
      </c>
      <c r="D6556">
        <v>8.0600403999999998E-4</v>
      </c>
      <c r="E6556">
        <v>5.6864961999999997E-4</v>
      </c>
      <c r="F6556">
        <v>109.338402628898</v>
      </c>
      <c r="G6556">
        <v>2.8102613999999998E-3</v>
      </c>
      <c r="H6556">
        <v>2.1309940999999998E-3</v>
      </c>
    </row>
    <row r="6557" spans="1:8" x14ac:dyDescent="0.25">
      <c r="A6557">
        <v>109.359954977035</v>
      </c>
      <c r="B6557">
        <v>4.1914708000000004E-3</v>
      </c>
      <c r="C6557">
        <v>2.3663968000000001E-3</v>
      </c>
      <c r="D6557">
        <v>2.4949459E-3</v>
      </c>
      <c r="E6557" s="111">
        <v>7.4021766000000004E-5</v>
      </c>
      <c r="F6557">
        <v>109.35507020155499</v>
      </c>
      <c r="G6557">
        <v>2.9055104000000002E-3</v>
      </c>
      <c r="H6557">
        <v>2.1258330000000001E-3</v>
      </c>
    </row>
    <row r="6558" spans="1:8" x14ac:dyDescent="0.25">
      <c r="A6558">
        <v>109.376622549692</v>
      </c>
      <c r="B6558">
        <v>1.5760323000000001E-3</v>
      </c>
      <c r="C6558">
        <v>3.0890383999999998E-3</v>
      </c>
      <c r="D6558">
        <v>2.6252021000000001E-3</v>
      </c>
      <c r="E6558">
        <v>0</v>
      </c>
      <c r="F6558">
        <v>109.371737774213</v>
      </c>
      <c r="G6558">
        <v>2.8624119999999999E-3</v>
      </c>
      <c r="H6558">
        <v>1.5111852E-3</v>
      </c>
    </row>
    <row r="6559" spans="1:8" x14ac:dyDescent="0.25">
      <c r="A6559">
        <v>109.39329011440201</v>
      </c>
      <c r="B6559">
        <v>2.7503786000000001E-3</v>
      </c>
      <c r="C6559">
        <v>3.0220030000000001E-3</v>
      </c>
      <c r="D6559">
        <v>1.7671201000000001E-3</v>
      </c>
      <c r="E6559">
        <v>0</v>
      </c>
      <c r="F6559">
        <v>109.38840533892299</v>
      </c>
      <c r="G6559">
        <v>2.0544396000000001E-3</v>
      </c>
      <c r="H6559">
        <v>1.7698492000000001E-3</v>
      </c>
    </row>
    <row r="6560" spans="1:8" x14ac:dyDescent="0.25">
      <c r="A6560">
        <v>109.40995768706</v>
      </c>
      <c r="B6560">
        <v>0</v>
      </c>
      <c r="C6560">
        <v>2.3727878000000002E-3</v>
      </c>
      <c r="D6560">
        <v>1.5231045999999999E-3</v>
      </c>
      <c r="E6560">
        <v>2.4609489E-4</v>
      </c>
      <c r="F6560">
        <v>109.40507291158001</v>
      </c>
      <c r="G6560">
        <v>3.6479101999999999E-3</v>
      </c>
      <c r="H6560">
        <v>2.5073135999999999E-3</v>
      </c>
    </row>
    <row r="6561" spans="1:8" x14ac:dyDescent="0.25">
      <c r="A6561">
        <v>109.426625259717</v>
      </c>
      <c r="B6561">
        <v>2.3424493E-3</v>
      </c>
      <c r="C6561">
        <v>2.7040057E-3</v>
      </c>
      <c r="D6561">
        <v>3.0191242999999999E-3</v>
      </c>
      <c r="E6561">
        <v>0</v>
      </c>
      <c r="F6561">
        <v>109.42174048423701</v>
      </c>
      <c r="G6561">
        <v>2.0471369000000001E-3</v>
      </c>
      <c r="H6561">
        <v>2.8437607000000001E-3</v>
      </c>
    </row>
    <row r="6562" spans="1:8" x14ac:dyDescent="0.25">
      <c r="A6562">
        <v>109.443292824427</v>
      </c>
      <c r="B6562">
        <v>5.3035723999999996E-3</v>
      </c>
      <c r="C6562">
        <v>3.7536995999999999E-3</v>
      </c>
      <c r="D6562">
        <v>7.3624792E-4</v>
      </c>
      <c r="E6562">
        <v>6.4480864000000001E-4</v>
      </c>
      <c r="F6562">
        <v>109.438408048947</v>
      </c>
      <c r="G6562">
        <v>3.0244010999999999E-3</v>
      </c>
      <c r="H6562">
        <v>1.6851079E-3</v>
      </c>
    </row>
    <row r="6563" spans="1:8" x14ac:dyDescent="0.25">
      <c r="A6563">
        <v>109.459960397084</v>
      </c>
      <c r="B6563">
        <v>0</v>
      </c>
      <c r="C6563">
        <v>5.2952896999999997E-3</v>
      </c>
      <c r="D6563">
        <v>2.4581577000000001E-3</v>
      </c>
      <c r="E6563">
        <v>6.6336471000000004E-4</v>
      </c>
      <c r="F6563">
        <v>109.455075621604</v>
      </c>
      <c r="G6563">
        <v>3.3895886E-3</v>
      </c>
      <c r="H6563">
        <v>2.9425052999999999E-3</v>
      </c>
    </row>
    <row r="6564" spans="1:8" x14ac:dyDescent="0.25">
      <c r="A6564">
        <v>109.476627969741</v>
      </c>
      <c r="B6564">
        <v>1.0048717999999999E-3</v>
      </c>
      <c r="C6564">
        <v>2.2782473999999999E-3</v>
      </c>
      <c r="D6564">
        <v>1.8108308000000001E-3</v>
      </c>
      <c r="E6564">
        <v>1.6538474999999999E-3</v>
      </c>
      <c r="F6564">
        <v>109.471743194262</v>
      </c>
      <c r="G6564">
        <v>3.2896928000000001E-3</v>
      </c>
      <c r="H6564">
        <v>1.2006712E-3</v>
      </c>
    </row>
    <row r="6565" spans="1:8" x14ac:dyDescent="0.25">
      <c r="A6565">
        <v>109.49329553445099</v>
      </c>
      <c r="B6565">
        <v>0</v>
      </c>
      <c r="C6565">
        <v>2.4611079E-3</v>
      </c>
      <c r="D6565">
        <v>1.8027836000000001E-3</v>
      </c>
      <c r="E6565">
        <v>1.9320412E-4</v>
      </c>
      <c r="F6565">
        <v>109.48841075897199</v>
      </c>
      <c r="G6565">
        <v>3.1491392000000001E-3</v>
      </c>
      <c r="H6565">
        <v>1.6653843999999999E-3</v>
      </c>
    </row>
    <row r="6566" spans="1:8" x14ac:dyDescent="0.25">
      <c r="A6566">
        <v>109.509963107109</v>
      </c>
      <c r="B6566">
        <v>2.8281014000000001E-3</v>
      </c>
      <c r="C6566">
        <v>3.7235164000000002E-3</v>
      </c>
      <c r="D6566">
        <v>1.5107161999999999E-3</v>
      </c>
      <c r="E6566">
        <v>3.7880645999999998E-4</v>
      </c>
      <c r="F6566">
        <v>109.50507833162899</v>
      </c>
      <c r="G6566">
        <v>2.9954504999999999E-3</v>
      </c>
      <c r="H6566">
        <v>1.0129087999999999E-3</v>
      </c>
    </row>
    <row r="6567" spans="1:8" x14ac:dyDescent="0.25">
      <c r="A6567">
        <v>109.526630679766</v>
      </c>
      <c r="B6567">
        <v>3.304675E-3</v>
      </c>
      <c r="C6567">
        <v>3.0015910000000001E-3</v>
      </c>
      <c r="D6567">
        <v>3.5460018999999999E-3</v>
      </c>
      <c r="E6567">
        <v>7.6722843000000002E-4</v>
      </c>
      <c r="F6567">
        <v>109.52174590428601</v>
      </c>
      <c r="G6567">
        <v>2.8463728000000001E-3</v>
      </c>
      <c r="H6567">
        <v>2.1760786999999999E-3</v>
      </c>
    </row>
    <row r="6568" spans="1:8" x14ac:dyDescent="0.25">
      <c r="A6568">
        <v>109.54329824447601</v>
      </c>
      <c r="B6568">
        <v>0</v>
      </c>
      <c r="C6568">
        <v>2.8063948000000001E-3</v>
      </c>
      <c r="D6568">
        <v>2.58691E-3</v>
      </c>
      <c r="E6568" s="111">
        <v>7.6520344E-5</v>
      </c>
      <c r="F6568">
        <v>109.538413468996</v>
      </c>
      <c r="G6568">
        <v>2.4995350000000002E-3</v>
      </c>
      <c r="H6568">
        <v>2.2717955999999998E-3</v>
      </c>
    </row>
    <row r="6569" spans="1:8" x14ac:dyDescent="0.25">
      <c r="A6569">
        <v>109.559965817133</v>
      </c>
      <c r="B6569">
        <v>2.9431465E-3</v>
      </c>
      <c r="C6569">
        <v>2.4780129999999998E-3</v>
      </c>
      <c r="D6569">
        <v>1.9156986E-3</v>
      </c>
      <c r="E6569">
        <v>8.4976979999999995E-4</v>
      </c>
      <c r="F6569">
        <v>109.555081041653</v>
      </c>
      <c r="G6569">
        <v>2.8593934000000001E-3</v>
      </c>
      <c r="H6569">
        <v>3.1451438999999999E-3</v>
      </c>
    </row>
    <row r="6570" spans="1:8" x14ac:dyDescent="0.25">
      <c r="A6570">
        <v>109.57663338979</v>
      </c>
      <c r="B6570">
        <v>0</v>
      </c>
      <c r="C6570">
        <v>1.7052927E-3</v>
      </c>
      <c r="D6570">
        <v>2.0172221E-3</v>
      </c>
      <c r="E6570">
        <v>0</v>
      </c>
      <c r="F6570">
        <v>109.57174861431101</v>
      </c>
      <c r="G6570">
        <v>2.8465295000000002E-3</v>
      </c>
      <c r="H6570">
        <v>1.7697347E-3</v>
      </c>
    </row>
    <row r="6571" spans="1:8" x14ac:dyDescent="0.25">
      <c r="A6571">
        <v>109.59330095449999</v>
      </c>
      <c r="B6571">
        <v>0</v>
      </c>
      <c r="C6571">
        <v>1.7835603999999999E-3</v>
      </c>
      <c r="D6571">
        <v>2.3711043999999999E-3</v>
      </c>
      <c r="E6571" s="111">
        <v>4.9935465000000001E-5</v>
      </c>
      <c r="F6571">
        <v>109.588416179021</v>
      </c>
      <c r="G6571">
        <v>3.9062775000000003E-3</v>
      </c>
      <c r="H6571">
        <v>3.5144996000000001E-3</v>
      </c>
    </row>
    <row r="6572" spans="1:8" x14ac:dyDescent="0.25">
      <c r="A6572">
        <v>109.609968527158</v>
      </c>
      <c r="B6572">
        <v>8.4790373000000006E-3</v>
      </c>
      <c r="C6572">
        <v>2.9708170000000002E-3</v>
      </c>
      <c r="D6572">
        <v>2.6328452E-3</v>
      </c>
      <c r="E6572">
        <v>9.5240340999999998E-4</v>
      </c>
      <c r="F6572">
        <v>109.60508375167799</v>
      </c>
      <c r="G6572">
        <v>2.9041920999999999E-3</v>
      </c>
      <c r="H6572">
        <v>1.0884312E-3</v>
      </c>
    </row>
    <row r="6573" spans="1:8" x14ac:dyDescent="0.25">
      <c r="A6573">
        <v>109.626636099815</v>
      </c>
      <c r="B6573">
        <v>1.3882930999999999E-3</v>
      </c>
      <c r="C6573">
        <v>2.9488038000000001E-3</v>
      </c>
      <c r="D6573">
        <v>2.3196151000000002E-3</v>
      </c>
      <c r="E6573">
        <v>0</v>
      </c>
      <c r="F6573">
        <v>109.62175132433499</v>
      </c>
      <c r="G6573">
        <v>2.3185113000000002E-3</v>
      </c>
      <c r="H6573">
        <v>3.6515489E-3</v>
      </c>
    </row>
    <row r="6574" spans="1:8" x14ac:dyDescent="0.25">
      <c r="A6574">
        <v>109.64330366452501</v>
      </c>
      <c r="B6574">
        <v>0</v>
      </c>
      <c r="C6574">
        <v>2.8241929E-3</v>
      </c>
      <c r="D6574">
        <v>3.1316133999999998E-3</v>
      </c>
      <c r="E6574" s="111">
        <v>1.6871276E-5</v>
      </c>
      <c r="F6574">
        <v>109.638418889045</v>
      </c>
      <c r="G6574">
        <v>2.8197411000000002E-3</v>
      </c>
      <c r="H6574">
        <v>1.3705235E-3</v>
      </c>
    </row>
    <row r="6575" spans="1:8" x14ac:dyDescent="0.25">
      <c r="A6575">
        <v>109.65997123718201</v>
      </c>
      <c r="B6575">
        <v>2.5291344999999999E-3</v>
      </c>
      <c r="C6575">
        <v>3.4197664E-3</v>
      </c>
      <c r="D6575">
        <v>2.4541902999999999E-3</v>
      </c>
      <c r="E6575">
        <v>0</v>
      </c>
      <c r="F6575">
        <v>109.65508646170299</v>
      </c>
      <c r="G6575">
        <v>3.7902707999999999E-3</v>
      </c>
      <c r="H6575">
        <v>2.6800113E-3</v>
      </c>
    </row>
    <row r="6576" spans="1:8" x14ac:dyDescent="0.25">
      <c r="A6576">
        <v>109.67663880983901</v>
      </c>
      <c r="B6576">
        <v>0</v>
      </c>
      <c r="C6576">
        <v>2.9410810999999999E-3</v>
      </c>
      <c r="D6576">
        <v>1.2227735999999999E-3</v>
      </c>
      <c r="E6576" s="111">
        <v>2.3808903E-5</v>
      </c>
      <c r="F6576">
        <v>109.67175403436001</v>
      </c>
      <c r="G6576">
        <v>3.5266867E-3</v>
      </c>
      <c r="H6576">
        <v>2.2608719000000001E-3</v>
      </c>
    </row>
    <row r="6577" spans="1:8" x14ac:dyDescent="0.25">
      <c r="A6577">
        <v>109.693306382497</v>
      </c>
      <c r="B6577">
        <v>2.3969740000000001E-3</v>
      </c>
      <c r="C6577">
        <v>2.2689063999999999E-3</v>
      </c>
      <c r="D6577">
        <v>4.3949037999999998E-3</v>
      </c>
      <c r="E6577">
        <v>8.8250950999999998E-4</v>
      </c>
      <c r="F6577">
        <v>109.68842160701701</v>
      </c>
      <c r="G6577">
        <v>4.1144718E-3</v>
      </c>
      <c r="H6577">
        <v>1.4633827000000001E-3</v>
      </c>
    </row>
    <row r="6578" spans="1:8" x14ac:dyDescent="0.25">
      <c r="A6578">
        <v>109.709973947207</v>
      </c>
      <c r="B6578">
        <v>0</v>
      </c>
      <c r="C6578">
        <v>2.6788716E-3</v>
      </c>
      <c r="D6578">
        <v>1.9221412999999999E-3</v>
      </c>
      <c r="E6578">
        <v>0</v>
      </c>
      <c r="F6578">
        <v>109.705089171727</v>
      </c>
      <c r="G6578">
        <v>1.5492385E-3</v>
      </c>
      <c r="H6578">
        <v>1.3409470000000001E-3</v>
      </c>
    </row>
    <row r="6579" spans="1:8" x14ac:dyDescent="0.25">
      <c r="A6579">
        <v>109.726641519864</v>
      </c>
      <c r="B6579">
        <v>2.6658316999999998E-3</v>
      </c>
      <c r="C6579">
        <v>2.6298926999999998E-3</v>
      </c>
      <c r="D6579">
        <v>1.2060705E-3</v>
      </c>
      <c r="E6579">
        <v>1.5281362E-4</v>
      </c>
      <c r="F6579">
        <v>109.721756744384</v>
      </c>
      <c r="G6579">
        <v>2.6305375999999998E-3</v>
      </c>
      <c r="H6579">
        <v>3.3882080999999998E-3</v>
      </c>
    </row>
    <row r="6580" spans="1:8" x14ac:dyDescent="0.25">
      <c r="A6580">
        <v>109.743309092521</v>
      </c>
      <c r="B6580">
        <v>3.7319555000000001E-3</v>
      </c>
      <c r="C6580">
        <v>3.1579298000000001E-3</v>
      </c>
      <c r="D6580">
        <v>1.9559006000000002E-3</v>
      </c>
      <c r="E6580">
        <v>1.5221261E-3</v>
      </c>
      <c r="F6580">
        <v>109.738424317042</v>
      </c>
      <c r="G6580">
        <v>2.8265465999999999E-3</v>
      </c>
      <c r="H6580">
        <v>2.7614118999999999E-3</v>
      </c>
    </row>
    <row r="6581" spans="1:8" x14ac:dyDescent="0.25">
      <c r="A6581">
        <v>109.75997665723099</v>
      </c>
      <c r="B6581">
        <v>1.6649538000000001E-3</v>
      </c>
      <c r="C6581">
        <v>2.6867053999999999E-3</v>
      </c>
      <c r="D6581">
        <v>1.1975244000000001E-3</v>
      </c>
      <c r="E6581" s="111">
        <v>1.6395426E-5</v>
      </c>
      <c r="F6581">
        <v>109.75509188175199</v>
      </c>
      <c r="G6581">
        <v>3.5651261000000001E-3</v>
      </c>
      <c r="H6581">
        <v>1.4454285000000001E-3</v>
      </c>
    </row>
    <row r="6582" spans="1:8" x14ac:dyDescent="0.25">
      <c r="A6582">
        <v>109.77664422988801</v>
      </c>
      <c r="B6582">
        <v>0</v>
      </c>
      <c r="C6582">
        <v>3.1150493E-3</v>
      </c>
      <c r="D6582">
        <v>1.7078411999999999E-3</v>
      </c>
      <c r="E6582">
        <v>1.2422792000000001E-4</v>
      </c>
      <c r="F6582">
        <v>109.77175945440899</v>
      </c>
      <c r="G6582">
        <v>3.0529706000000001E-3</v>
      </c>
      <c r="H6582">
        <v>2.242455E-3</v>
      </c>
    </row>
    <row r="6583" spans="1:8" x14ac:dyDescent="0.25">
      <c r="A6583">
        <v>109.793311802546</v>
      </c>
      <c r="B6583" s="111">
        <v>7.0897826000000002E-5</v>
      </c>
      <c r="C6583">
        <v>1.6510782999999999E-3</v>
      </c>
      <c r="D6583">
        <v>3.2800885000000002E-3</v>
      </c>
      <c r="E6583">
        <v>0</v>
      </c>
      <c r="F6583">
        <v>109.78842702706601</v>
      </c>
      <c r="G6583">
        <v>2.8399874000000001E-3</v>
      </c>
      <c r="H6583">
        <v>2.6816002000000002E-3</v>
      </c>
    </row>
    <row r="6584" spans="1:8" x14ac:dyDescent="0.25">
      <c r="A6584">
        <v>109.80997936725601</v>
      </c>
      <c r="B6584">
        <v>8.5736987999999997E-3</v>
      </c>
      <c r="C6584">
        <v>2.2428040000000002E-3</v>
      </c>
      <c r="D6584">
        <v>2.7839849000000001E-3</v>
      </c>
      <c r="E6584">
        <v>0</v>
      </c>
      <c r="F6584">
        <v>109.805094591776</v>
      </c>
      <c r="G6584">
        <v>2.1393478E-3</v>
      </c>
      <c r="H6584">
        <v>2.0165481E-3</v>
      </c>
    </row>
    <row r="6585" spans="1:8" x14ac:dyDescent="0.25">
      <c r="A6585">
        <v>109.826646939913</v>
      </c>
      <c r="B6585">
        <v>5.0671808000000004E-3</v>
      </c>
      <c r="C6585">
        <v>3.8558538000000001E-3</v>
      </c>
      <c r="D6585">
        <v>1.0163237E-3</v>
      </c>
      <c r="E6585">
        <v>0</v>
      </c>
      <c r="F6585">
        <v>109.821762164433</v>
      </c>
      <c r="G6585">
        <v>2.1211264999999998E-3</v>
      </c>
      <c r="H6585">
        <v>1.0850232999999999E-3</v>
      </c>
    </row>
    <row r="6586" spans="1:8" x14ac:dyDescent="0.25">
      <c r="A6586">
        <v>109.84331451257</v>
      </c>
      <c r="B6586">
        <v>3.6722980000000001E-3</v>
      </c>
      <c r="C6586">
        <v>2.3524009E-3</v>
      </c>
      <c r="D6586">
        <v>1.8805566E-3</v>
      </c>
      <c r="E6586">
        <v>0</v>
      </c>
      <c r="F6586">
        <v>109.838429737091</v>
      </c>
      <c r="G6586">
        <v>3.0924800999999999E-3</v>
      </c>
      <c r="H6586">
        <v>7.2533928000000005E-4</v>
      </c>
    </row>
    <row r="6587" spans="1:8" x14ac:dyDescent="0.25">
      <c r="A6587">
        <v>109.85998207727999</v>
      </c>
      <c r="B6587">
        <v>1.1286159E-3</v>
      </c>
      <c r="C6587">
        <v>2.5223538E-3</v>
      </c>
      <c r="D6587">
        <v>2.4117809E-3</v>
      </c>
      <c r="E6587">
        <v>5.8574653999999996E-4</v>
      </c>
      <c r="F6587">
        <v>109.855097301801</v>
      </c>
      <c r="G6587">
        <v>2.6223520000000001E-3</v>
      </c>
      <c r="H6587">
        <v>2.1483074E-3</v>
      </c>
    </row>
    <row r="6588" spans="1:8" x14ac:dyDescent="0.25">
      <c r="A6588">
        <v>109.87664964993699</v>
      </c>
      <c r="B6588">
        <v>0</v>
      </c>
      <c r="C6588">
        <v>2.7995934000000001E-3</v>
      </c>
      <c r="D6588">
        <v>2.4004200999999999E-3</v>
      </c>
      <c r="E6588">
        <v>0</v>
      </c>
      <c r="F6588">
        <v>109.87176487445799</v>
      </c>
      <c r="G6588">
        <v>2.3547762999999999E-3</v>
      </c>
      <c r="H6588">
        <v>3.0194987E-3</v>
      </c>
    </row>
    <row r="6589" spans="1:8" x14ac:dyDescent="0.25">
      <c r="A6589">
        <v>109.893317222595</v>
      </c>
      <c r="B6589">
        <v>4.2413664E-3</v>
      </c>
      <c r="C6589">
        <v>2.2899857999999999E-3</v>
      </c>
      <c r="D6589">
        <v>2.5417742000000002E-3</v>
      </c>
      <c r="E6589">
        <v>1.9712222E-4</v>
      </c>
      <c r="F6589">
        <v>109.88843244711499</v>
      </c>
      <c r="G6589">
        <v>2.9127282999999999E-3</v>
      </c>
      <c r="H6589">
        <v>1.5981203000000001E-3</v>
      </c>
    </row>
    <row r="6590" spans="1:8" x14ac:dyDescent="0.25">
      <c r="A6590">
        <v>109.90998478730501</v>
      </c>
      <c r="B6590">
        <v>4.3643867000000003E-3</v>
      </c>
      <c r="C6590">
        <v>1.7765904999999999E-3</v>
      </c>
      <c r="D6590">
        <v>3.1429178000000001E-3</v>
      </c>
      <c r="E6590">
        <v>0</v>
      </c>
      <c r="F6590">
        <v>109.905100011825</v>
      </c>
      <c r="G6590">
        <v>2.1943319999999998E-3</v>
      </c>
      <c r="H6590">
        <v>2.1976512000000002E-3</v>
      </c>
    </row>
    <row r="6591" spans="1:8" x14ac:dyDescent="0.25">
      <c r="A6591">
        <v>109.92665235996201</v>
      </c>
      <c r="B6591">
        <v>1.7272895000000001E-3</v>
      </c>
      <c r="C6591">
        <v>1.46564E-3</v>
      </c>
      <c r="D6591">
        <v>2.5765274E-3</v>
      </c>
      <c r="E6591">
        <v>5.6986853999999997E-4</v>
      </c>
      <c r="F6591">
        <v>109.921767584482</v>
      </c>
      <c r="G6591">
        <v>1.3678334999999999E-3</v>
      </c>
      <c r="H6591">
        <v>2.2907196999999999E-3</v>
      </c>
    </row>
    <row r="6592" spans="1:8" x14ac:dyDescent="0.25">
      <c r="A6592">
        <v>109.943319932619</v>
      </c>
      <c r="B6592">
        <v>5.3113390000000002E-4</v>
      </c>
      <c r="C6592">
        <v>2.0620523000000001E-3</v>
      </c>
      <c r="D6592">
        <v>2.7336603999999999E-3</v>
      </c>
      <c r="E6592" s="111">
        <v>7.2515052999999998E-5</v>
      </c>
      <c r="F6592">
        <v>109.93843515714001</v>
      </c>
      <c r="G6592">
        <v>2.1391564999999999E-3</v>
      </c>
      <c r="H6592">
        <v>2.8471888999999999E-3</v>
      </c>
    </row>
    <row r="6593" spans="1:8" x14ac:dyDescent="0.25">
      <c r="A6593">
        <v>109.959987497329</v>
      </c>
      <c r="B6593">
        <v>2.5595408000000002E-3</v>
      </c>
      <c r="C6593">
        <v>4.1141034999999998E-3</v>
      </c>
      <c r="D6593">
        <v>2.7089982999999999E-3</v>
      </c>
      <c r="E6593">
        <v>2.5091943999999999E-3</v>
      </c>
      <c r="F6593">
        <v>109.95510272185</v>
      </c>
      <c r="G6593">
        <v>2.4420243999999998E-3</v>
      </c>
      <c r="H6593">
        <v>1.4737611999999999E-3</v>
      </c>
    </row>
    <row r="6594" spans="1:8" x14ac:dyDescent="0.25">
      <c r="A6594">
        <v>109.976655069987</v>
      </c>
      <c r="B6594">
        <v>0</v>
      </c>
      <c r="C6594">
        <v>2.0827699999999998E-3</v>
      </c>
      <c r="D6594">
        <v>2.5883146999999998E-3</v>
      </c>
      <c r="E6594">
        <v>0</v>
      </c>
      <c r="F6594">
        <v>109.971770294507</v>
      </c>
      <c r="G6594">
        <v>2.0525820999999999E-3</v>
      </c>
      <c r="H6594">
        <v>1.4302310999999999E-3</v>
      </c>
    </row>
    <row r="6595" spans="1:8" x14ac:dyDescent="0.25">
      <c r="A6595">
        <v>109.993322642644</v>
      </c>
      <c r="B6595">
        <v>0</v>
      </c>
      <c r="C6595">
        <v>2.4645659E-3</v>
      </c>
      <c r="D6595">
        <v>7.5561012000000005E-4</v>
      </c>
      <c r="E6595">
        <v>2.4389516000000001E-4</v>
      </c>
      <c r="F6595">
        <v>109.988437867164</v>
      </c>
      <c r="G6595">
        <v>2.3113280000000001E-3</v>
      </c>
      <c r="H6595">
        <v>1.6295668999999999E-3</v>
      </c>
    </row>
    <row r="6596" spans="1:8" x14ac:dyDescent="0.25">
      <c r="A6596">
        <v>110.00999020735399</v>
      </c>
      <c r="B6596">
        <v>7.9469196E-4</v>
      </c>
      <c r="C6596">
        <v>3.3142168999999999E-3</v>
      </c>
      <c r="D6596">
        <v>1.4852235000000001E-3</v>
      </c>
      <c r="E6596">
        <v>0</v>
      </c>
      <c r="F6596">
        <v>110.005105431874</v>
      </c>
      <c r="G6596">
        <v>2.0806254000000001E-3</v>
      </c>
      <c r="H6596">
        <v>2.6426894999999999E-3</v>
      </c>
    </row>
    <row r="6597" spans="1:8" x14ac:dyDescent="0.25">
      <c r="A6597">
        <v>110.02665778001101</v>
      </c>
      <c r="B6597">
        <v>1.2306811E-3</v>
      </c>
      <c r="C6597">
        <v>2.9885736000000002E-3</v>
      </c>
      <c r="D6597">
        <v>1.0308159999999999E-3</v>
      </c>
      <c r="E6597">
        <v>6.2603335000000003E-4</v>
      </c>
      <c r="F6597">
        <v>110.021773004531</v>
      </c>
      <c r="G6597">
        <v>2.9949519999999999E-3</v>
      </c>
      <c r="H6597">
        <v>1.3305750000000001E-3</v>
      </c>
    </row>
    <row r="6598" spans="1:8" x14ac:dyDescent="0.25">
      <c r="A6598">
        <v>110.04332535266801</v>
      </c>
      <c r="B6598">
        <v>2.6086428999999999E-3</v>
      </c>
      <c r="C6598">
        <v>2.6395483999999999E-3</v>
      </c>
      <c r="D6598">
        <v>2.6390749999999998E-3</v>
      </c>
      <c r="E6598">
        <v>0</v>
      </c>
      <c r="F6598">
        <v>110.03844057718899</v>
      </c>
      <c r="G6598">
        <v>2.5940096999999998E-3</v>
      </c>
      <c r="H6598">
        <v>1.6705086E-3</v>
      </c>
    </row>
    <row r="6599" spans="1:8" x14ac:dyDescent="0.25">
      <c r="A6599">
        <v>110.059992925326</v>
      </c>
      <c r="B6599">
        <v>3.0863646000000001E-3</v>
      </c>
      <c r="C6599">
        <v>2.7396914E-3</v>
      </c>
      <c r="D6599">
        <v>1.6279948000000001E-3</v>
      </c>
      <c r="E6599">
        <v>5.5211362999999999E-4</v>
      </c>
      <c r="F6599">
        <v>110.05510814984601</v>
      </c>
      <c r="G6599">
        <v>3.7351573999999999E-3</v>
      </c>
      <c r="H6599">
        <v>1.1558306E-3</v>
      </c>
    </row>
    <row r="6600" spans="1:8" x14ac:dyDescent="0.25">
      <c r="A6600">
        <v>110.07666049003601</v>
      </c>
      <c r="B6600">
        <v>5.7389420000000003E-3</v>
      </c>
      <c r="C6600">
        <v>4.3101422000000004E-3</v>
      </c>
      <c r="D6600">
        <v>3.3410289000000001E-3</v>
      </c>
      <c r="E6600">
        <v>0</v>
      </c>
      <c r="F6600">
        <v>110.071775714556</v>
      </c>
      <c r="G6600">
        <v>3.8817566999999999E-3</v>
      </c>
      <c r="H6600">
        <v>1.2876865999999999E-3</v>
      </c>
    </row>
    <row r="6601" spans="1:8" x14ac:dyDescent="0.25">
      <c r="A6601">
        <v>110.093328062693</v>
      </c>
      <c r="B6601">
        <v>1.5921335000000001E-3</v>
      </c>
      <c r="C6601">
        <v>2.7997533E-3</v>
      </c>
      <c r="D6601">
        <v>8.7378418999999995E-4</v>
      </c>
      <c r="E6601">
        <v>1.147332E-3</v>
      </c>
      <c r="F6601">
        <v>110.088443287213</v>
      </c>
      <c r="G6601">
        <v>2.5261722000000002E-3</v>
      </c>
      <c r="H6601">
        <v>1.5680097E-3</v>
      </c>
    </row>
    <row r="6602" spans="1:8" x14ac:dyDescent="0.25">
      <c r="A6602">
        <v>110.10999563535</v>
      </c>
      <c r="B6602">
        <v>1.3773762999999999E-3</v>
      </c>
      <c r="C6602">
        <v>2.3061226000000001E-3</v>
      </c>
      <c r="D6602">
        <v>2.9799885E-3</v>
      </c>
      <c r="E6602">
        <v>0</v>
      </c>
      <c r="F6602">
        <v>110.10511085987</v>
      </c>
      <c r="G6602">
        <v>2.3699028E-3</v>
      </c>
      <c r="H6602">
        <v>2.2342789E-3</v>
      </c>
    </row>
    <row r="6603" spans="1:8" x14ac:dyDescent="0.25">
      <c r="A6603">
        <v>110.12666320005999</v>
      </c>
      <c r="B6603">
        <v>2.3559495000000001E-3</v>
      </c>
      <c r="C6603">
        <v>2.3883699999999999E-3</v>
      </c>
      <c r="D6603">
        <v>1.1503908999999999E-3</v>
      </c>
      <c r="E6603">
        <v>0</v>
      </c>
      <c r="F6603">
        <v>110.12177842458</v>
      </c>
      <c r="G6603">
        <v>2.7312587000000001E-3</v>
      </c>
      <c r="H6603">
        <v>1.8053164000000001E-3</v>
      </c>
    </row>
    <row r="6604" spans="1:8" x14ac:dyDescent="0.25">
      <c r="A6604">
        <v>110.14333077271699</v>
      </c>
      <c r="B6604">
        <v>8.0379797E-4</v>
      </c>
      <c r="C6604">
        <v>2.1690549E-3</v>
      </c>
      <c r="D6604">
        <v>1.3682174000000001E-3</v>
      </c>
      <c r="E6604">
        <v>1.4531227000000001E-3</v>
      </c>
      <c r="F6604">
        <v>110.13844599723799</v>
      </c>
      <c r="G6604">
        <v>1.7276362999999999E-3</v>
      </c>
      <c r="H6604">
        <v>2.3687616999999998E-3</v>
      </c>
    </row>
    <row r="6605" spans="1:8" x14ac:dyDescent="0.25">
      <c r="A6605">
        <v>110.159998345375</v>
      </c>
      <c r="B6605">
        <v>1.2231466E-3</v>
      </c>
      <c r="C6605">
        <v>1.9784255E-3</v>
      </c>
      <c r="D6605">
        <v>2.9011193999999999E-3</v>
      </c>
      <c r="E6605">
        <v>0</v>
      </c>
      <c r="F6605">
        <v>110.15511356989499</v>
      </c>
      <c r="G6605">
        <v>1.7642789000000001E-3</v>
      </c>
      <c r="H6605">
        <v>1.3752975999999999E-3</v>
      </c>
    </row>
    <row r="6606" spans="1:8" x14ac:dyDescent="0.25">
      <c r="A6606">
        <v>110.17666591008501</v>
      </c>
      <c r="B6606">
        <v>3.9408482000000003E-3</v>
      </c>
      <c r="C6606">
        <v>3.1309286E-3</v>
      </c>
      <c r="D6606">
        <v>1.5213186E-3</v>
      </c>
      <c r="E6606" s="111">
        <v>8.5442624999999996E-5</v>
      </c>
      <c r="F6606">
        <v>110.171781134605</v>
      </c>
      <c r="G6606">
        <v>2.6252388000000001E-3</v>
      </c>
      <c r="H6606">
        <v>2.2120098999999999E-3</v>
      </c>
    </row>
    <row r="6607" spans="1:8" x14ac:dyDescent="0.25">
      <c r="A6607">
        <v>110.19333348274201</v>
      </c>
      <c r="B6607">
        <v>3.1924520000000001E-3</v>
      </c>
      <c r="C6607">
        <v>5.3196129999999999E-3</v>
      </c>
      <c r="D6607">
        <v>1.9215319000000001E-3</v>
      </c>
      <c r="E6607">
        <v>0</v>
      </c>
      <c r="F6607">
        <v>110.188448707262</v>
      </c>
      <c r="G6607">
        <v>4.1089257999999997E-3</v>
      </c>
      <c r="H6607">
        <v>1.2647124E-3</v>
      </c>
    </row>
    <row r="6608" spans="1:8" x14ac:dyDescent="0.25">
      <c r="A6608">
        <v>110.210001055399</v>
      </c>
      <c r="B6608">
        <v>1.1080154999999999E-3</v>
      </c>
      <c r="C6608">
        <v>2.8442583999999998E-3</v>
      </c>
      <c r="D6608">
        <v>9.6401414999999996E-4</v>
      </c>
      <c r="E6608">
        <v>0</v>
      </c>
      <c r="F6608">
        <v>110.205116279919</v>
      </c>
      <c r="G6608">
        <v>4.5028719999999998E-3</v>
      </c>
      <c r="H6608">
        <v>2.8571951999999999E-3</v>
      </c>
    </row>
    <row r="6609" spans="1:8" x14ac:dyDescent="0.25">
      <c r="A6609">
        <v>110.226668620109</v>
      </c>
      <c r="B6609">
        <v>5.2629779000000002E-3</v>
      </c>
      <c r="C6609">
        <v>3.2464331E-3</v>
      </c>
      <c r="D6609">
        <v>1.2279478999999999E-3</v>
      </c>
      <c r="E6609">
        <v>0</v>
      </c>
      <c r="F6609">
        <v>110.221783844629</v>
      </c>
      <c r="G6609">
        <v>2.9209842999999998E-3</v>
      </c>
      <c r="H6609">
        <v>1.1847858999999999E-3</v>
      </c>
    </row>
    <row r="6610" spans="1:8" x14ac:dyDescent="0.25">
      <c r="A6610">
        <v>110.24333619276599</v>
      </c>
      <c r="B6610">
        <v>3.3332881999999999E-3</v>
      </c>
      <c r="C6610">
        <v>2.8071521999999999E-3</v>
      </c>
      <c r="D6610">
        <v>2.8292301999999999E-3</v>
      </c>
      <c r="E6610">
        <v>2.7086676999999999E-3</v>
      </c>
      <c r="F6610">
        <v>110.238451417287</v>
      </c>
      <c r="G6610">
        <v>2.6754335999999998E-3</v>
      </c>
      <c r="H6610">
        <v>1.3285263999999999E-3</v>
      </c>
    </row>
    <row r="6611" spans="1:8" x14ac:dyDescent="0.25">
      <c r="A6611">
        <v>110.260003765424</v>
      </c>
      <c r="B6611">
        <v>0</v>
      </c>
      <c r="C6611">
        <v>3.3077725999999998E-3</v>
      </c>
      <c r="D6611">
        <v>2.011508E-3</v>
      </c>
      <c r="E6611">
        <v>0</v>
      </c>
      <c r="F6611">
        <v>110.25511898994399</v>
      </c>
      <c r="G6611">
        <v>2.8656812000000002E-3</v>
      </c>
      <c r="H6611">
        <v>2.0714844999999999E-3</v>
      </c>
    </row>
    <row r="6612" spans="1:8" x14ac:dyDescent="0.25">
      <c r="A6612">
        <v>110.27667133013399</v>
      </c>
      <c r="B6612">
        <v>7.5309146999999997E-4</v>
      </c>
      <c r="C6612">
        <v>2.4739557000000001E-3</v>
      </c>
      <c r="D6612">
        <v>1.9496470999999999E-3</v>
      </c>
      <c r="E6612">
        <v>0</v>
      </c>
      <c r="F6612">
        <v>110.271786554654</v>
      </c>
      <c r="G6612">
        <v>2.2482059E-3</v>
      </c>
      <c r="H6612">
        <v>1.6293964999999999E-3</v>
      </c>
    </row>
    <row r="6613" spans="1:8" x14ac:dyDescent="0.25">
      <c r="A6613">
        <v>110.29333890279101</v>
      </c>
      <c r="B6613">
        <v>0</v>
      </c>
      <c r="C6613">
        <v>3.7962638000000001E-3</v>
      </c>
      <c r="D6613">
        <v>2.4774312000000001E-3</v>
      </c>
      <c r="E6613">
        <v>3.1595878E-4</v>
      </c>
      <c r="F6613">
        <v>110.288454127311</v>
      </c>
      <c r="G6613">
        <v>2.3067234999999998E-3</v>
      </c>
      <c r="H6613">
        <v>3.6545123000000001E-3</v>
      </c>
    </row>
    <row r="6614" spans="1:8" x14ac:dyDescent="0.25">
      <c r="A6614">
        <v>110.31000647544801</v>
      </c>
      <c r="B6614">
        <v>8.1498465000000003E-3</v>
      </c>
      <c r="C6614">
        <v>3.8129506000000001E-3</v>
      </c>
      <c r="D6614">
        <v>8.3480543E-4</v>
      </c>
      <c r="E6614">
        <v>0</v>
      </c>
      <c r="F6614">
        <v>110.30512169996901</v>
      </c>
      <c r="G6614">
        <v>3.2773825999999999E-3</v>
      </c>
      <c r="H6614">
        <v>1.1690983E-3</v>
      </c>
    </row>
    <row r="6615" spans="1:8" x14ac:dyDescent="0.25">
      <c r="A6615">
        <v>110.326674040158</v>
      </c>
      <c r="B6615">
        <v>0</v>
      </c>
      <c r="C6615">
        <v>2.9527803E-3</v>
      </c>
      <c r="D6615">
        <v>2.4107182000000001E-3</v>
      </c>
      <c r="E6615">
        <v>0</v>
      </c>
      <c r="F6615">
        <v>110.321789264679</v>
      </c>
      <c r="G6615">
        <v>1.9507732999999999E-3</v>
      </c>
      <c r="H6615">
        <v>1.7007513E-3</v>
      </c>
    </row>
    <row r="6616" spans="1:8" x14ac:dyDescent="0.25">
      <c r="A6616">
        <v>110.343341612815</v>
      </c>
      <c r="B6616">
        <v>1.2682825999999999E-3</v>
      </c>
      <c r="C6616">
        <v>3.6919587000000002E-3</v>
      </c>
      <c r="D6616">
        <v>1.4797823999999999E-3</v>
      </c>
      <c r="E6616">
        <v>3.7624752E-3</v>
      </c>
      <c r="F6616">
        <v>110.338456837336</v>
      </c>
      <c r="G6616">
        <v>3.5834804000000001E-3</v>
      </c>
      <c r="H6616">
        <v>2.3905445999999999E-3</v>
      </c>
    </row>
    <row r="6617" spans="1:8" x14ac:dyDescent="0.25">
      <c r="A6617">
        <v>110.360009185473</v>
      </c>
      <c r="B6617">
        <v>3.5831064000000001E-3</v>
      </c>
      <c r="C6617">
        <v>3.5080676999999999E-3</v>
      </c>
      <c r="D6617">
        <v>1.6590391E-3</v>
      </c>
      <c r="E6617">
        <v>9.0502802000000002E-4</v>
      </c>
      <c r="F6617">
        <v>110.355124409993</v>
      </c>
      <c r="G6617">
        <v>3.3713831E-3</v>
      </c>
      <c r="H6617">
        <v>2.1335168000000001E-3</v>
      </c>
    </row>
    <row r="6618" spans="1:8" x14ac:dyDescent="0.25">
      <c r="A6618">
        <v>110.37667675018299</v>
      </c>
      <c r="B6618">
        <v>3.9518041999999998E-3</v>
      </c>
      <c r="C6618">
        <v>2.7529651E-3</v>
      </c>
      <c r="D6618">
        <v>5.0018996000000002E-4</v>
      </c>
      <c r="E6618">
        <v>8.6640421000000001E-4</v>
      </c>
      <c r="F6618">
        <v>110.371791974703</v>
      </c>
      <c r="G6618">
        <v>3.1374496999999999E-3</v>
      </c>
      <c r="H6618">
        <v>3.6674237000000002E-3</v>
      </c>
    </row>
    <row r="6619" spans="1:8" x14ac:dyDescent="0.25">
      <c r="A6619">
        <v>110.39334432283999</v>
      </c>
      <c r="B6619">
        <v>9.2967734000000001E-4</v>
      </c>
      <c r="C6619">
        <v>2.5253589E-3</v>
      </c>
      <c r="D6619">
        <v>2.6162399000000001E-3</v>
      </c>
      <c r="E6619">
        <v>5.0534907000000003E-4</v>
      </c>
      <c r="F6619">
        <v>110.38845954736</v>
      </c>
      <c r="G6619">
        <v>2.8633920000000002E-3</v>
      </c>
      <c r="H6619">
        <v>2.0741620000000001E-3</v>
      </c>
    </row>
    <row r="6620" spans="1:8" x14ac:dyDescent="0.25">
      <c r="A6620">
        <v>110.41001189549699</v>
      </c>
      <c r="B6620">
        <v>0</v>
      </c>
      <c r="C6620">
        <v>2.3843675999999999E-3</v>
      </c>
      <c r="D6620">
        <v>2.0876087000000002E-3</v>
      </c>
      <c r="E6620">
        <v>1.3920594999999999E-4</v>
      </c>
      <c r="F6620">
        <v>110.40512712001799</v>
      </c>
      <c r="G6620">
        <v>2.1928411000000001E-3</v>
      </c>
      <c r="H6620">
        <v>2.4574854999999999E-3</v>
      </c>
    </row>
    <row r="6621" spans="1:8" x14ac:dyDescent="0.25">
      <c r="A6621">
        <v>110.42667946815401</v>
      </c>
      <c r="B6621">
        <v>0</v>
      </c>
      <c r="C6621">
        <v>3.9880037999999998E-3</v>
      </c>
      <c r="D6621">
        <v>1.8359224E-3</v>
      </c>
      <c r="E6621">
        <v>1.5378385999999999E-3</v>
      </c>
      <c r="F6621">
        <v>110.42179469267499</v>
      </c>
      <c r="G6621">
        <v>3.3748951000000002E-3</v>
      </c>
      <c r="H6621">
        <v>1.1759610000000001E-3</v>
      </c>
    </row>
    <row r="6622" spans="1:8" x14ac:dyDescent="0.25">
      <c r="A6622">
        <v>110.443347032864</v>
      </c>
      <c r="B6622">
        <v>2.5924488000000001E-3</v>
      </c>
      <c r="C6622">
        <v>2.8632778999999999E-3</v>
      </c>
      <c r="D6622">
        <v>1.0958313999999999E-3</v>
      </c>
      <c r="E6622">
        <v>1.4875376999999999E-4</v>
      </c>
      <c r="F6622">
        <v>110.438462257385</v>
      </c>
      <c r="G6622">
        <v>4.3065463999999998E-3</v>
      </c>
      <c r="H6622">
        <v>1.3881435000000001E-3</v>
      </c>
    </row>
    <row r="6623" spans="1:8" x14ac:dyDescent="0.25">
      <c r="A6623">
        <v>110.46001460552201</v>
      </c>
      <c r="B6623">
        <v>0</v>
      </c>
      <c r="C6623">
        <v>3.4564616999999999E-3</v>
      </c>
      <c r="D6623">
        <v>4.1559696999999996E-3</v>
      </c>
      <c r="E6623">
        <v>0</v>
      </c>
      <c r="F6623">
        <v>110.455129830042</v>
      </c>
      <c r="G6623">
        <v>2.8193101999999999E-3</v>
      </c>
      <c r="H6623">
        <v>3.1902940999999998E-3</v>
      </c>
    </row>
    <row r="6624" spans="1:8" x14ac:dyDescent="0.25">
      <c r="A6624">
        <v>110.476682178179</v>
      </c>
      <c r="B6624">
        <v>0</v>
      </c>
      <c r="C6624">
        <v>2.5445835000000002E-3</v>
      </c>
      <c r="D6624">
        <v>2.1645369000000002E-3</v>
      </c>
      <c r="E6624">
        <v>5.7930842999999997E-4</v>
      </c>
      <c r="F6624">
        <v>110.471797402699</v>
      </c>
      <c r="G6624">
        <v>2.0380425000000001E-3</v>
      </c>
      <c r="H6624">
        <v>2.3606170000000002E-3</v>
      </c>
    </row>
    <row r="6625" spans="1:8" x14ac:dyDescent="0.25">
      <c r="A6625">
        <v>110.493349742889</v>
      </c>
      <c r="B6625">
        <v>0</v>
      </c>
      <c r="C6625">
        <v>2.5199520999999998E-3</v>
      </c>
      <c r="D6625">
        <v>1.9238810999999999E-3</v>
      </c>
      <c r="E6625">
        <v>0</v>
      </c>
      <c r="F6625">
        <v>110.488464967409</v>
      </c>
      <c r="G6625">
        <v>3.7976117E-3</v>
      </c>
      <c r="H6625">
        <v>3.1040120000000002E-3</v>
      </c>
    </row>
    <row r="6626" spans="1:8" x14ac:dyDescent="0.25">
      <c r="A6626">
        <v>110.51001731554599</v>
      </c>
      <c r="B6626">
        <v>4.9893130000000004E-3</v>
      </c>
      <c r="C6626">
        <v>2.4124697999999998E-3</v>
      </c>
      <c r="D6626">
        <v>2.7066771999999998E-3</v>
      </c>
      <c r="E6626">
        <v>3.6637935999999998E-4</v>
      </c>
      <c r="F6626">
        <v>110.505132540067</v>
      </c>
      <c r="G6626">
        <v>2.8520645999999998E-3</v>
      </c>
      <c r="H6626">
        <v>3.1379161000000002E-3</v>
      </c>
    </row>
    <row r="6627" spans="1:8" x14ac:dyDescent="0.25">
      <c r="A6627">
        <v>110.52668488820299</v>
      </c>
      <c r="B6627">
        <v>9.6155063000000001E-4</v>
      </c>
      <c r="C6627">
        <v>2.2145084000000002E-3</v>
      </c>
      <c r="D6627">
        <v>1.9580626000000002E-3</v>
      </c>
      <c r="E6627">
        <v>0</v>
      </c>
      <c r="F6627">
        <v>110.52180011272399</v>
      </c>
      <c r="G6627">
        <v>3.2160191000000001E-3</v>
      </c>
      <c r="H6627">
        <v>4.2374567000000004E-3</v>
      </c>
    </row>
    <row r="6628" spans="1:8" x14ac:dyDescent="0.25">
      <c r="A6628">
        <v>110.543352452913</v>
      </c>
      <c r="B6628">
        <v>7.0268288E-4</v>
      </c>
      <c r="C6628">
        <v>3.0989919E-3</v>
      </c>
      <c r="D6628">
        <v>1.6612102000000001E-3</v>
      </c>
      <c r="E6628">
        <v>4.1316475999999999E-4</v>
      </c>
      <c r="F6628">
        <v>110.538467677434</v>
      </c>
      <c r="G6628">
        <v>2.9629868999999998E-3</v>
      </c>
      <c r="H6628">
        <v>3.5440398E-3</v>
      </c>
    </row>
    <row r="6629" spans="1:8" x14ac:dyDescent="0.25">
      <c r="A6629">
        <v>110.56002002557101</v>
      </c>
      <c r="B6629">
        <v>2.9895145000000001E-3</v>
      </c>
      <c r="C6629">
        <v>3.6884432000000001E-3</v>
      </c>
      <c r="D6629">
        <v>1.4150612999999999E-3</v>
      </c>
      <c r="E6629">
        <v>4.0029862000000001E-4</v>
      </c>
      <c r="F6629">
        <v>110.555135250091</v>
      </c>
      <c r="G6629">
        <v>3.5456845000000001E-3</v>
      </c>
      <c r="H6629">
        <v>2.3263893E-3</v>
      </c>
    </row>
    <row r="6630" spans="1:8" x14ac:dyDescent="0.25">
      <c r="A6630">
        <v>110.57668759822801</v>
      </c>
      <c r="B6630">
        <v>3.4227273000000001E-3</v>
      </c>
      <c r="C6630">
        <v>1.5591136E-3</v>
      </c>
      <c r="D6630">
        <v>7.7555403999999997E-4</v>
      </c>
      <c r="E6630">
        <v>0</v>
      </c>
      <c r="F6630">
        <v>110.571802822748</v>
      </c>
      <c r="G6630">
        <v>5.2815555E-3</v>
      </c>
      <c r="H6630">
        <v>2.6255376E-3</v>
      </c>
    </row>
    <row r="6631" spans="1:8" x14ac:dyDescent="0.25">
      <c r="A6631">
        <v>110.593355162938</v>
      </c>
      <c r="B6631">
        <v>5.2429158000000002E-3</v>
      </c>
      <c r="C6631">
        <v>3.4355072E-3</v>
      </c>
      <c r="D6631">
        <v>1.9181947E-3</v>
      </c>
      <c r="E6631" s="111">
        <v>8.8299152000000005E-5</v>
      </c>
      <c r="F6631">
        <v>110.588470387458</v>
      </c>
      <c r="G6631">
        <v>3.9745383000000002E-3</v>
      </c>
      <c r="H6631">
        <v>1.8460582000000001E-3</v>
      </c>
    </row>
    <row r="6632" spans="1:8" x14ac:dyDescent="0.25">
      <c r="A6632">
        <v>110.610022735595</v>
      </c>
      <c r="B6632">
        <v>1.7769610999999999E-3</v>
      </c>
      <c r="C6632">
        <v>2.0354700000000002E-3</v>
      </c>
      <c r="D6632">
        <v>2.3079583999999998E-3</v>
      </c>
      <c r="E6632">
        <v>0</v>
      </c>
      <c r="F6632">
        <v>110.605137960116</v>
      </c>
      <c r="G6632">
        <v>2.2203277E-3</v>
      </c>
      <c r="H6632">
        <v>2.3337859E-3</v>
      </c>
    </row>
    <row r="6633" spans="1:8" x14ac:dyDescent="0.25">
      <c r="A6633">
        <v>110.626690308253</v>
      </c>
      <c r="B6633">
        <v>1.9432752E-3</v>
      </c>
      <c r="C6633">
        <v>3.1443841000000001E-3</v>
      </c>
      <c r="D6633">
        <v>1.7391411000000001E-3</v>
      </c>
      <c r="E6633">
        <v>0</v>
      </c>
      <c r="F6633">
        <v>110.621805532773</v>
      </c>
      <c r="G6633">
        <v>2.4519697999999999E-3</v>
      </c>
      <c r="H6633">
        <v>3.7242929E-3</v>
      </c>
    </row>
    <row r="6634" spans="1:8" x14ac:dyDescent="0.25">
      <c r="A6634">
        <v>110.64335787296299</v>
      </c>
      <c r="B6634">
        <v>5.6324047000000004E-3</v>
      </c>
      <c r="C6634">
        <v>1.9419273999999999E-3</v>
      </c>
      <c r="D6634">
        <v>2.8280355000000001E-4</v>
      </c>
      <c r="E6634" s="111">
        <v>7.3083858000000005E-5</v>
      </c>
      <c r="F6634">
        <v>110.638473097483</v>
      </c>
      <c r="G6634">
        <v>2.4504931999999998E-3</v>
      </c>
      <c r="H6634">
        <v>2.415492E-3</v>
      </c>
    </row>
    <row r="6635" spans="1:8" x14ac:dyDescent="0.25">
      <c r="A6635">
        <v>110.66002544561999</v>
      </c>
      <c r="B6635">
        <v>0</v>
      </c>
      <c r="C6635">
        <v>2.5734922000000002E-3</v>
      </c>
      <c r="D6635">
        <v>1.8746489999999999E-3</v>
      </c>
      <c r="E6635">
        <v>0</v>
      </c>
      <c r="F6635">
        <v>110.65514067014</v>
      </c>
      <c r="G6635">
        <v>3.3534514000000001E-3</v>
      </c>
      <c r="H6635">
        <v>1.1183225000000001E-3</v>
      </c>
    </row>
    <row r="6636" spans="1:8" x14ac:dyDescent="0.25">
      <c r="A6636">
        <v>110.67669301827701</v>
      </c>
      <c r="B6636">
        <v>0</v>
      </c>
      <c r="C6636">
        <v>3.1004668999999999E-3</v>
      </c>
      <c r="D6636">
        <v>1.5514811E-3</v>
      </c>
      <c r="E6636">
        <v>1.1702564E-4</v>
      </c>
      <c r="F6636">
        <v>110.671808242797</v>
      </c>
      <c r="G6636">
        <v>3.0813625E-3</v>
      </c>
      <c r="H6636">
        <v>1.7251015999999999E-3</v>
      </c>
    </row>
    <row r="6637" spans="1:8" x14ac:dyDescent="0.25">
      <c r="A6637">
        <v>110.693360582987</v>
      </c>
      <c r="B6637">
        <v>4.6877388000000003E-4</v>
      </c>
      <c r="C6637">
        <v>2.1513584000000001E-3</v>
      </c>
      <c r="D6637">
        <v>2.0600951000000001E-3</v>
      </c>
      <c r="E6637">
        <v>9.9586137000000005E-4</v>
      </c>
      <c r="F6637">
        <v>110.688475807507</v>
      </c>
      <c r="G6637">
        <v>2.7079462999999998E-3</v>
      </c>
      <c r="H6637">
        <v>2.1390662999999999E-3</v>
      </c>
    </row>
    <row r="6638" spans="1:8" x14ac:dyDescent="0.25">
      <c r="A6638">
        <v>110.710028155644</v>
      </c>
      <c r="B6638">
        <v>0</v>
      </c>
      <c r="C6638">
        <v>1.2846151000000001E-3</v>
      </c>
      <c r="D6638">
        <v>1.6874111E-3</v>
      </c>
      <c r="E6638">
        <v>9.0050248999999996E-4</v>
      </c>
      <c r="F6638">
        <v>110.705143380165</v>
      </c>
      <c r="G6638">
        <v>3.8369035000000002E-3</v>
      </c>
      <c r="H6638">
        <v>1.8897142999999999E-3</v>
      </c>
    </row>
    <row r="6639" spans="1:8" x14ac:dyDescent="0.25">
      <c r="A6639">
        <v>110.726695728302</v>
      </c>
      <c r="B6639">
        <v>0</v>
      </c>
      <c r="C6639">
        <v>3.0542592999999998E-3</v>
      </c>
      <c r="D6639">
        <v>1.9677861E-3</v>
      </c>
      <c r="E6639" s="111">
        <v>1.0444253999999999E-6</v>
      </c>
      <c r="F6639">
        <v>110.721810952822</v>
      </c>
      <c r="G6639">
        <v>2.6022377000000001E-3</v>
      </c>
      <c r="H6639">
        <v>1.8287850999999999E-3</v>
      </c>
    </row>
    <row r="6640" spans="1:8" x14ac:dyDescent="0.25">
      <c r="A6640">
        <v>110.743363293012</v>
      </c>
      <c r="B6640">
        <v>2.4859952E-3</v>
      </c>
      <c r="C6640">
        <v>2.5271849999999999E-3</v>
      </c>
      <c r="D6640">
        <v>2.2209394E-3</v>
      </c>
      <c r="E6640">
        <v>7.3492341000000005E-4</v>
      </c>
      <c r="F6640">
        <v>110.738478517532</v>
      </c>
      <c r="G6640">
        <v>2.6031763000000001E-3</v>
      </c>
      <c r="H6640">
        <v>2.0020283E-3</v>
      </c>
    </row>
    <row r="6641" spans="1:8" x14ac:dyDescent="0.25">
      <c r="A6641">
        <v>110.76003086566899</v>
      </c>
      <c r="B6641">
        <v>0</v>
      </c>
      <c r="C6641">
        <v>2.6498657999999998E-3</v>
      </c>
      <c r="D6641">
        <v>2.3393428000000002E-3</v>
      </c>
      <c r="E6641">
        <v>0</v>
      </c>
      <c r="F6641">
        <v>110.755146090189</v>
      </c>
      <c r="G6641">
        <v>3.1891225000000001E-3</v>
      </c>
      <c r="H6641">
        <v>1.4809837E-3</v>
      </c>
    </row>
    <row r="6642" spans="1:8" x14ac:dyDescent="0.25">
      <c r="A6642">
        <v>110.77669843832599</v>
      </c>
      <c r="B6642">
        <v>0</v>
      </c>
      <c r="C6642">
        <v>2.5141726000000001E-3</v>
      </c>
      <c r="D6642">
        <v>1.5047037000000001E-3</v>
      </c>
      <c r="E6642">
        <v>7.2490401000000002E-4</v>
      </c>
      <c r="F6642">
        <v>110.771813662846</v>
      </c>
      <c r="G6642">
        <v>4.1784969999999998E-3</v>
      </c>
      <c r="H6642">
        <v>8.5111520999999997E-4</v>
      </c>
    </row>
    <row r="6643" spans="1:8" x14ac:dyDescent="0.25">
      <c r="A6643">
        <v>110.79336601098299</v>
      </c>
      <c r="B6643">
        <v>2.8620665000000001E-3</v>
      </c>
      <c r="C6643">
        <v>2.4604660000000001E-3</v>
      </c>
      <c r="D6643">
        <v>1.6779237E-3</v>
      </c>
      <c r="E6643">
        <v>8.1604178000000002E-4</v>
      </c>
      <c r="F6643">
        <v>110.78848123550399</v>
      </c>
      <c r="G6643">
        <v>2.3044054E-3</v>
      </c>
      <c r="H6643">
        <v>1.3567903E-3</v>
      </c>
    </row>
    <row r="6644" spans="1:8" x14ac:dyDescent="0.25">
      <c r="A6644">
        <v>110.810033575693</v>
      </c>
      <c r="B6644">
        <v>0</v>
      </c>
      <c r="C6644">
        <v>3.9550662000000002E-3</v>
      </c>
      <c r="D6644">
        <v>1.1860828E-3</v>
      </c>
      <c r="E6644">
        <v>9.8897679999999997E-4</v>
      </c>
      <c r="F6644">
        <v>110.805148800214</v>
      </c>
      <c r="G6644">
        <v>4.1017173999999997E-3</v>
      </c>
      <c r="H6644">
        <v>1.8506651000000001E-3</v>
      </c>
    </row>
    <row r="6645" spans="1:8" x14ac:dyDescent="0.25">
      <c r="A6645">
        <v>110.82670114835101</v>
      </c>
      <c r="B6645">
        <v>4.2747781000000004E-3</v>
      </c>
      <c r="C6645">
        <v>3.3229275E-3</v>
      </c>
      <c r="D6645">
        <v>1.3370451000000001E-3</v>
      </c>
      <c r="E6645">
        <v>1.1797661000000001E-3</v>
      </c>
      <c r="F6645">
        <v>110.821816372871</v>
      </c>
      <c r="G6645">
        <v>4.6255816999999999E-3</v>
      </c>
      <c r="H6645">
        <v>2.9024668000000001E-3</v>
      </c>
    </row>
    <row r="6646" spans="1:8" x14ac:dyDescent="0.25">
      <c r="A6646">
        <v>110.84336872100801</v>
      </c>
      <c r="B6646">
        <v>4.0356335E-3</v>
      </c>
      <c r="C6646">
        <v>2.7703570999999998E-3</v>
      </c>
      <c r="D6646">
        <v>1.0981119E-3</v>
      </c>
      <c r="E6646">
        <v>8.5251825E-4</v>
      </c>
      <c r="F6646">
        <v>110.838483945528</v>
      </c>
      <c r="G6646">
        <v>2.4785599999999999E-3</v>
      </c>
      <c r="H6646">
        <v>3.3495878000000001E-3</v>
      </c>
    </row>
    <row r="6647" spans="1:8" x14ac:dyDescent="0.25">
      <c r="A6647">
        <v>110.860036285718</v>
      </c>
      <c r="B6647">
        <v>3.1360291000000001E-4</v>
      </c>
      <c r="C6647">
        <v>2.5637385E-3</v>
      </c>
      <c r="D6647">
        <v>3.3051025E-3</v>
      </c>
      <c r="E6647">
        <v>2.4571534999999999E-4</v>
      </c>
      <c r="F6647">
        <v>110.855151510238</v>
      </c>
      <c r="G6647">
        <v>1.9329967E-3</v>
      </c>
      <c r="H6647">
        <v>4.3891868999999997E-3</v>
      </c>
    </row>
    <row r="6648" spans="1:8" x14ac:dyDescent="0.25">
      <c r="A6648">
        <v>110.876703858375</v>
      </c>
      <c r="B6648">
        <v>3.3506306E-3</v>
      </c>
      <c r="C6648">
        <v>3.9267787000000004E-3</v>
      </c>
      <c r="D6648">
        <v>2.0217295000000001E-3</v>
      </c>
      <c r="E6648">
        <v>0</v>
      </c>
      <c r="F6648">
        <v>110.871819082895</v>
      </c>
      <c r="G6648">
        <v>2.7754087999999999E-3</v>
      </c>
      <c r="H6648">
        <v>1.4244891E-3</v>
      </c>
    </row>
    <row r="6649" spans="1:8" x14ac:dyDescent="0.25">
      <c r="A6649">
        <v>110.89337143103199</v>
      </c>
      <c r="B6649">
        <v>5.1840213000000001E-3</v>
      </c>
      <c r="C6649">
        <v>3.6394833999999999E-3</v>
      </c>
      <c r="D6649">
        <v>1.5237279E-3</v>
      </c>
      <c r="E6649">
        <v>4.7251131000000001E-4</v>
      </c>
      <c r="F6649">
        <v>110.888486655553</v>
      </c>
      <c r="G6649">
        <v>3.1977330999999999E-3</v>
      </c>
      <c r="H6649">
        <v>2.7649902999999998E-3</v>
      </c>
    </row>
    <row r="6650" spans="1:8" x14ac:dyDescent="0.25">
      <c r="A6650">
        <v>110.910038995742</v>
      </c>
      <c r="B6650">
        <v>3.2000204000000002E-3</v>
      </c>
      <c r="C6650">
        <v>2.8416766000000002E-3</v>
      </c>
      <c r="D6650">
        <v>2.8339824999999998E-3</v>
      </c>
      <c r="E6650">
        <v>0</v>
      </c>
      <c r="F6650">
        <v>110.905154220263</v>
      </c>
      <c r="G6650">
        <v>3.0985402E-3</v>
      </c>
      <c r="H6650">
        <v>1.5353264E-3</v>
      </c>
    </row>
    <row r="6651" spans="1:8" x14ac:dyDescent="0.25">
      <c r="A6651">
        <v>110.92670656839999</v>
      </c>
      <c r="B6651">
        <v>0</v>
      </c>
      <c r="C6651">
        <v>2.7250105000000001E-3</v>
      </c>
      <c r="D6651">
        <v>2.9329895000000002E-3</v>
      </c>
      <c r="E6651">
        <v>0</v>
      </c>
      <c r="F6651">
        <v>110.92182179292</v>
      </c>
      <c r="G6651">
        <v>3.1332021999999999E-3</v>
      </c>
      <c r="H6651">
        <v>3.2503585999999998E-3</v>
      </c>
    </row>
    <row r="6652" spans="1:8" x14ac:dyDescent="0.25">
      <c r="A6652">
        <v>110.94337414105701</v>
      </c>
      <c r="B6652">
        <v>4.0195077000000001E-3</v>
      </c>
      <c r="C6652">
        <v>2.1479260000000001E-3</v>
      </c>
      <c r="D6652">
        <v>3.4083418999999999E-3</v>
      </c>
      <c r="E6652">
        <v>0</v>
      </c>
      <c r="F6652">
        <v>110.938489365577</v>
      </c>
      <c r="G6652">
        <v>1.6294949000000001E-3</v>
      </c>
      <c r="H6652">
        <v>2.7103474999999998E-3</v>
      </c>
    </row>
    <row r="6653" spans="1:8" x14ac:dyDescent="0.25">
      <c r="A6653">
        <v>110.960041705767</v>
      </c>
      <c r="B6653">
        <v>4.1709403000000003E-3</v>
      </c>
      <c r="C6653">
        <v>3.0684171E-3</v>
      </c>
      <c r="D6653">
        <v>7.2517204999999996E-4</v>
      </c>
      <c r="E6653">
        <v>0</v>
      </c>
      <c r="F6653">
        <v>110.955156930287</v>
      </c>
      <c r="G6653">
        <v>2.9007995000000001E-3</v>
      </c>
      <c r="H6653">
        <v>4.6871151E-3</v>
      </c>
    </row>
    <row r="6654" spans="1:8" x14ac:dyDescent="0.25">
      <c r="A6654">
        <v>110.976709278424</v>
      </c>
      <c r="B6654">
        <v>0</v>
      </c>
      <c r="C6654">
        <v>2.591749E-3</v>
      </c>
      <c r="D6654">
        <v>1.0661441E-3</v>
      </c>
      <c r="E6654">
        <v>3.4208820000000001E-4</v>
      </c>
      <c r="F6654">
        <v>110.971824502944</v>
      </c>
      <c r="G6654">
        <v>2.3232149E-3</v>
      </c>
      <c r="H6654">
        <v>2.8852168000000002E-3</v>
      </c>
    </row>
    <row r="6655" spans="1:8" x14ac:dyDescent="0.25">
      <c r="A6655">
        <v>110.993376851081</v>
      </c>
      <c r="B6655">
        <v>4.5127565999999999E-3</v>
      </c>
      <c r="C6655">
        <v>1.8776394000000001E-3</v>
      </c>
      <c r="D6655">
        <v>1.6481898E-3</v>
      </c>
      <c r="E6655">
        <v>0</v>
      </c>
      <c r="F6655">
        <v>110.988492075602</v>
      </c>
      <c r="G6655">
        <v>3.3187293E-3</v>
      </c>
      <c r="H6655">
        <v>3.4430317999999999E-3</v>
      </c>
    </row>
    <row r="6656" spans="1:8" x14ac:dyDescent="0.25">
      <c r="A6656">
        <v>111.010044415791</v>
      </c>
      <c r="B6656">
        <v>5.9398059000000001E-3</v>
      </c>
      <c r="C6656">
        <v>2.7125329E-3</v>
      </c>
      <c r="D6656">
        <v>4.1444019999999998E-4</v>
      </c>
      <c r="E6656">
        <v>0</v>
      </c>
      <c r="F6656">
        <v>111.005159640312</v>
      </c>
      <c r="G6656">
        <v>2.1983373E-3</v>
      </c>
      <c r="H6656">
        <v>1.3919177999999999E-3</v>
      </c>
    </row>
    <row r="6657" spans="1:8" x14ac:dyDescent="0.25">
      <c r="A6657">
        <v>111.02671198844899</v>
      </c>
      <c r="B6657">
        <v>1.5429369000000001E-3</v>
      </c>
      <c r="C6657">
        <v>2.7512293000000001E-3</v>
      </c>
      <c r="D6657">
        <v>1.9752457999999999E-3</v>
      </c>
      <c r="E6657">
        <v>5.9530791000000005E-4</v>
      </c>
      <c r="F6657">
        <v>111.021827212969</v>
      </c>
      <c r="G6657">
        <v>2.3650912999999998E-3</v>
      </c>
      <c r="H6657">
        <v>1.0700445E-3</v>
      </c>
    </row>
    <row r="6658" spans="1:8" x14ac:dyDescent="0.25">
      <c r="A6658">
        <v>111.04337956110599</v>
      </c>
      <c r="B6658">
        <v>3.9542685000000001E-4</v>
      </c>
      <c r="C6658">
        <v>2.1408966E-3</v>
      </c>
      <c r="D6658">
        <v>1.2403118000000001E-3</v>
      </c>
      <c r="E6658">
        <v>3.6978559E-4</v>
      </c>
      <c r="F6658">
        <v>111.038494785626</v>
      </c>
      <c r="G6658">
        <v>2.7318830000000001E-3</v>
      </c>
      <c r="H6658">
        <v>1.5918346000000001E-3</v>
      </c>
    </row>
    <row r="6659" spans="1:8" x14ac:dyDescent="0.25">
      <c r="A6659">
        <v>111.060047125816</v>
      </c>
      <c r="B6659">
        <v>2.4755307999999999E-3</v>
      </c>
      <c r="C6659">
        <v>2.1572090000000002E-3</v>
      </c>
      <c r="D6659">
        <v>1.7189548E-3</v>
      </c>
      <c r="E6659">
        <v>0</v>
      </c>
      <c r="F6659">
        <v>111.055162350336</v>
      </c>
      <c r="G6659">
        <v>3.5810849999999999E-3</v>
      </c>
      <c r="H6659">
        <v>2.2650300999999999E-3</v>
      </c>
    </row>
    <row r="6660" spans="1:8" x14ac:dyDescent="0.25">
      <c r="A6660">
        <v>111.076714698473</v>
      </c>
      <c r="B6660">
        <v>2.8361592000000001E-3</v>
      </c>
      <c r="C6660">
        <v>1.3236818E-3</v>
      </c>
      <c r="D6660">
        <v>1.7076938E-3</v>
      </c>
      <c r="E6660">
        <v>2.7309072999999999E-4</v>
      </c>
      <c r="F6660">
        <v>111.071829922994</v>
      </c>
      <c r="G6660">
        <v>2.5065072999999999E-3</v>
      </c>
      <c r="H6660">
        <v>1.8691601E-3</v>
      </c>
    </row>
    <row r="6661" spans="1:8" x14ac:dyDescent="0.25">
      <c r="A6661">
        <v>111.09338227113</v>
      </c>
      <c r="B6661">
        <v>0</v>
      </c>
      <c r="C6661">
        <v>3.3609184999999998E-3</v>
      </c>
      <c r="D6661">
        <v>2.4735222000000002E-3</v>
      </c>
      <c r="E6661">
        <v>2.5752495000000002E-4</v>
      </c>
      <c r="F6661">
        <v>111.088497495651</v>
      </c>
      <c r="G6661">
        <v>2.5490389999999999E-3</v>
      </c>
      <c r="H6661">
        <v>1.9993115999999999E-3</v>
      </c>
    </row>
    <row r="6662" spans="1:8" x14ac:dyDescent="0.25">
      <c r="A6662">
        <v>111.110049843788</v>
      </c>
      <c r="B6662">
        <v>1.7147196E-3</v>
      </c>
      <c r="C6662">
        <v>2.1341206E-3</v>
      </c>
      <c r="D6662">
        <v>2.0048711000000001E-3</v>
      </c>
      <c r="E6662">
        <v>0</v>
      </c>
      <c r="F6662">
        <v>111.105165068308</v>
      </c>
      <c r="G6662">
        <v>3.3092489000000002E-3</v>
      </c>
      <c r="H6662">
        <v>2.3963653999999998E-3</v>
      </c>
    </row>
    <row r="6663" spans="1:8" x14ac:dyDescent="0.25">
      <c r="A6663">
        <v>111.126717408498</v>
      </c>
      <c r="B6663">
        <v>1.6457481999999999E-3</v>
      </c>
      <c r="C6663">
        <v>2.1300893E-3</v>
      </c>
      <c r="D6663">
        <v>1.9799101000000001E-3</v>
      </c>
      <c r="E6663">
        <v>4.6368389000000002E-4</v>
      </c>
      <c r="F6663">
        <v>111.121832633018</v>
      </c>
      <c r="G6663">
        <v>3.1574675999999999E-3</v>
      </c>
      <c r="H6663">
        <v>2.2338508000000002E-3</v>
      </c>
    </row>
    <row r="6664" spans="1:8" x14ac:dyDescent="0.25">
      <c r="A6664">
        <v>111.14338498115499</v>
      </c>
      <c r="B6664">
        <v>7.2602908999999998E-3</v>
      </c>
      <c r="C6664">
        <v>4.4560316000000003E-3</v>
      </c>
      <c r="D6664">
        <v>2.3560441999999999E-3</v>
      </c>
      <c r="E6664">
        <v>5.8926309999999995E-4</v>
      </c>
      <c r="F6664">
        <v>111.138500205675</v>
      </c>
      <c r="G6664">
        <v>2.3588162999999998E-3</v>
      </c>
      <c r="H6664">
        <v>1.7132427E-3</v>
      </c>
    </row>
    <row r="6665" spans="1:8" x14ac:dyDescent="0.25">
      <c r="A6665">
        <v>111.16005255381199</v>
      </c>
      <c r="B6665">
        <v>4.1603472000000002E-4</v>
      </c>
      <c r="C6665">
        <v>3.8836785E-3</v>
      </c>
      <c r="D6665">
        <v>2.1509032000000001E-3</v>
      </c>
      <c r="E6665">
        <v>6.8951730000000005E-4</v>
      </c>
      <c r="F6665">
        <v>111.15516777833299</v>
      </c>
      <c r="G6665">
        <v>3.1196996999999999E-3</v>
      </c>
      <c r="H6665">
        <v>1.2753599000000001E-3</v>
      </c>
    </row>
    <row r="6666" spans="1:8" x14ac:dyDescent="0.25">
      <c r="A6666">
        <v>111.176720118522</v>
      </c>
      <c r="B6666">
        <v>6.7496351999999998E-4</v>
      </c>
      <c r="C6666">
        <v>2.8749774000000001E-3</v>
      </c>
      <c r="D6666">
        <v>2.6825676000000001E-3</v>
      </c>
      <c r="E6666">
        <v>4.2921324999999999E-4</v>
      </c>
      <c r="F6666">
        <v>111.171835343043</v>
      </c>
      <c r="G6666">
        <v>2.8410158E-3</v>
      </c>
      <c r="H6666">
        <v>1.6961499E-3</v>
      </c>
    </row>
    <row r="6667" spans="1:8" x14ac:dyDescent="0.25">
      <c r="A6667">
        <v>111.193387691179</v>
      </c>
      <c r="B6667">
        <v>1.4403840000000001E-3</v>
      </c>
      <c r="C6667">
        <v>3.2860236000000001E-3</v>
      </c>
      <c r="D6667">
        <v>2.6706983000000001E-3</v>
      </c>
      <c r="E6667">
        <v>0</v>
      </c>
      <c r="F6667">
        <v>111.1885029157</v>
      </c>
      <c r="G6667">
        <v>2.2660159E-3</v>
      </c>
      <c r="H6667">
        <v>1.6362907999999999E-3</v>
      </c>
    </row>
    <row r="6668" spans="1:8" x14ac:dyDescent="0.25">
      <c r="A6668">
        <v>111.21005526383701</v>
      </c>
      <c r="B6668">
        <v>3.0781824999999998E-3</v>
      </c>
      <c r="C6668">
        <v>1.8432974E-3</v>
      </c>
      <c r="D6668">
        <v>1.5522298999999999E-3</v>
      </c>
      <c r="E6668">
        <v>9.5678685000000002E-4</v>
      </c>
      <c r="F6668">
        <v>111.205170488357</v>
      </c>
      <c r="G6668">
        <v>3.2630812000000002E-3</v>
      </c>
      <c r="H6668">
        <v>1.8531451000000001E-3</v>
      </c>
    </row>
    <row r="6669" spans="1:8" x14ac:dyDescent="0.25">
      <c r="A6669">
        <v>111.226722828547</v>
      </c>
      <c r="B6669">
        <v>2.0130433000000001E-3</v>
      </c>
      <c r="C6669">
        <v>3.1477829999999999E-3</v>
      </c>
      <c r="D6669">
        <v>2.0421634000000002E-3</v>
      </c>
      <c r="E6669">
        <v>0</v>
      </c>
      <c r="F6669">
        <v>111.221838053067</v>
      </c>
      <c r="G6669">
        <v>2.0450711999999999E-3</v>
      </c>
      <c r="H6669">
        <v>1.7443523999999999E-3</v>
      </c>
    </row>
    <row r="6670" spans="1:8" x14ac:dyDescent="0.25">
      <c r="A6670">
        <v>111.243390401204</v>
      </c>
      <c r="B6670">
        <v>0</v>
      </c>
      <c r="C6670">
        <v>4.6859579E-3</v>
      </c>
      <c r="D6670">
        <v>1.7495973E-3</v>
      </c>
      <c r="E6670">
        <v>0</v>
      </c>
      <c r="F6670">
        <v>111.238505625724</v>
      </c>
      <c r="G6670">
        <v>1.9752604000000001E-3</v>
      </c>
      <c r="H6670">
        <v>2.0032201E-3</v>
      </c>
    </row>
    <row r="6671" spans="1:8" x14ac:dyDescent="0.25">
      <c r="A6671">
        <v>111.260057973861</v>
      </c>
      <c r="B6671">
        <v>0</v>
      </c>
      <c r="C6671">
        <v>3.0166390000000002E-3</v>
      </c>
      <c r="D6671">
        <v>1.4406975000000001E-3</v>
      </c>
      <c r="E6671">
        <v>1.0088612000000001E-3</v>
      </c>
      <c r="F6671">
        <v>111.255173198382</v>
      </c>
      <c r="G6671">
        <v>2.1023264E-3</v>
      </c>
      <c r="H6671">
        <v>1.9269841999999999E-3</v>
      </c>
    </row>
    <row r="6672" spans="1:8" x14ac:dyDescent="0.25">
      <c r="A6672">
        <v>111.276725538571</v>
      </c>
      <c r="B6672">
        <v>8.7131047999999996E-3</v>
      </c>
      <c r="C6672">
        <v>3.5269642000000001E-3</v>
      </c>
      <c r="D6672">
        <v>1.7335720000000001E-3</v>
      </c>
      <c r="E6672">
        <v>1.0923152E-3</v>
      </c>
      <c r="F6672">
        <v>111.271840763092</v>
      </c>
      <c r="G6672">
        <v>3.8052234000000001E-3</v>
      </c>
      <c r="H6672">
        <v>1.0420575E-3</v>
      </c>
    </row>
    <row r="6673" spans="1:8" x14ac:dyDescent="0.25">
      <c r="A6673">
        <v>111.293393111228</v>
      </c>
      <c r="B6673">
        <v>2.3990241000000001E-3</v>
      </c>
      <c r="C6673">
        <v>3.2770186999999998E-3</v>
      </c>
      <c r="D6673">
        <v>1.4974754E-3</v>
      </c>
      <c r="E6673">
        <v>8.6986012000000003E-4</v>
      </c>
      <c r="F6673">
        <v>111.288508335749</v>
      </c>
      <c r="G6673">
        <v>1.8126402E-3</v>
      </c>
      <c r="H6673">
        <v>1.4258919E-3</v>
      </c>
    </row>
    <row r="6674" spans="1:8" x14ac:dyDescent="0.25">
      <c r="A6674">
        <v>111.31006068388599</v>
      </c>
      <c r="B6674">
        <v>2.9927300999999999E-3</v>
      </c>
      <c r="C6674">
        <v>2.6359997999999998E-3</v>
      </c>
      <c r="D6674">
        <v>1.3543457000000001E-3</v>
      </c>
      <c r="E6674">
        <v>1.1506134999999999E-3</v>
      </c>
      <c r="F6674">
        <v>111.305175908406</v>
      </c>
      <c r="G6674">
        <v>2.1053500999999998E-3</v>
      </c>
      <c r="H6674">
        <v>1.6607586E-3</v>
      </c>
    </row>
    <row r="6675" spans="1:8" x14ac:dyDescent="0.25">
      <c r="A6675">
        <v>111.326728248596</v>
      </c>
      <c r="B6675">
        <v>1.872418E-3</v>
      </c>
      <c r="C6675">
        <v>2.7765226999999998E-3</v>
      </c>
      <c r="D6675">
        <v>2.2011353E-3</v>
      </c>
      <c r="E6675">
        <v>7.7812618000000001E-4</v>
      </c>
      <c r="F6675">
        <v>111.321843473116</v>
      </c>
      <c r="G6675">
        <v>2.742572E-3</v>
      </c>
      <c r="H6675">
        <v>1.3936745000000001E-3</v>
      </c>
    </row>
    <row r="6676" spans="1:8" x14ac:dyDescent="0.25">
      <c r="A6676">
        <v>111.343395821253</v>
      </c>
      <c r="B6676">
        <v>5.3321323000000004E-3</v>
      </c>
      <c r="C6676">
        <v>2.7545725E-3</v>
      </c>
      <c r="D6676">
        <v>2.3972088999999999E-3</v>
      </c>
      <c r="E6676">
        <v>1.0932197999999999E-3</v>
      </c>
      <c r="F6676">
        <v>111.338511045773</v>
      </c>
      <c r="G6676">
        <v>6.4666708999999998E-3</v>
      </c>
      <c r="H6676">
        <v>1.6492474999999999E-3</v>
      </c>
    </row>
    <row r="6677" spans="1:8" x14ac:dyDescent="0.25">
      <c r="A6677">
        <v>111.36006339391</v>
      </c>
      <c r="B6677">
        <v>4.5719076999999999E-3</v>
      </c>
      <c r="C6677">
        <v>3.2377247999999998E-3</v>
      </c>
      <c r="D6677">
        <v>2.1496575999999999E-3</v>
      </c>
      <c r="E6677">
        <v>0</v>
      </c>
      <c r="F6677">
        <v>111.355178618431</v>
      </c>
      <c r="G6677">
        <v>4.0029781000000004E-3</v>
      </c>
      <c r="H6677">
        <v>2.2328028000000001E-3</v>
      </c>
    </row>
    <row r="6678" spans="1:8" x14ac:dyDescent="0.25">
      <c r="A6678">
        <v>111.37673095862</v>
      </c>
      <c r="B6678">
        <v>0</v>
      </c>
      <c r="C6678">
        <v>4.4908131999999998E-3</v>
      </c>
      <c r="D6678">
        <v>6.3725078000000004E-4</v>
      </c>
      <c r="E6678">
        <v>6.2054994999999997E-4</v>
      </c>
      <c r="F6678">
        <v>111.371846183141</v>
      </c>
      <c r="G6678">
        <v>2.5149695999999999E-3</v>
      </c>
      <c r="H6678">
        <v>2.4514666E-3</v>
      </c>
    </row>
    <row r="6679" spans="1:8" x14ac:dyDescent="0.25">
      <c r="A6679">
        <v>111.393398531278</v>
      </c>
      <c r="B6679">
        <v>6.3769461000000001E-4</v>
      </c>
      <c r="C6679">
        <v>2.2872336999999999E-3</v>
      </c>
      <c r="D6679">
        <v>1.7929765999999999E-3</v>
      </c>
      <c r="E6679">
        <v>0</v>
      </c>
      <c r="F6679">
        <v>111.388513755798</v>
      </c>
      <c r="G6679">
        <v>2.0816731000000001E-3</v>
      </c>
      <c r="H6679">
        <v>1.4621193999999999E-3</v>
      </c>
    </row>
    <row r="6680" spans="1:8" x14ac:dyDescent="0.25">
      <c r="A6680">
        <v>111.41006610393499</v>
      </c>
      <c r="B6680">
        <v>0</v>
      </c>
      <c r="C6680">
        <v>4.0786075000000003E-3</v>
      </c>
      <c r="D6680">
        <v>1.7868427999999999E-3</v>
      </c>
      <c r="E6680">
        <v>1.0097331000000001E-3</v>
      </c>
      <c r="F6680">
        <v>111.405181328455</v>
      </c>
      <c r="G6680">
        <v>2.1129132000000002E-3</v>
      </c>
      <c r="H6680">
        <v>2.2323565000000002E-3</v>
      </c>
    </row>
    <row r="6681" spans="1:8" x14ac:dyDescent="0.25">
      <c r="A6681">
        <v>111.426733668645</v>
      </c>
      <c r="B6681">
        <v>1.6481217E-3</v>
      </c>
      <c r="C6681">
        <v>2.8046826E-3</v>
      </c>
      <c r="D6681">
        <v>3.8460962999999999E-3</v>
      </c>
      <c r="E6681">
        <v>6.3222338000000001E-4</v>
      </c>
      <c r="F6681">
        <v>111.42184889316501</v>
      </c>
      <c r="G6681">
        <v>3.0515214999999999E-3</v>
      </c>
      <c r="H6681">
        <v>2.4265089999999999E-3</v>
      </c>
    </row>
    <row r="6682" spans="1:8" x14ac:dyDescent="0.25">
      <c r="A6682">
        <v>111.443401241302</v>
      </c>
      <c r="B6682">
        <v>7.1488335E-3</v>
      </c>
      <c r="C6682">
        <v>2.3159713000000001E-3</v>
      </c>
      <c r="D6682">
        <v>1.1114180999999999E-3</v>
      </c>
      <c r="E6682">
        <v>6.0214776999999999E-4</v>
      </c>
      <c r="F6682">
        <v>111.438516465822</v>
      </c>
      <c r="G6682">
        <v>4.4419313999999998E-3</v>
      </c>
      <c r="H6682">
        <v>2.2366880000000001E-3</v>
      </c>
    </row>
    <row r="6683" spans="1:8" x14ac:dyDescent="0.25">
      <c r="A6683">
        <v>111.460068813959</v>
      </c>
      <c r="B6683">
        <v>2.3639138999999999E-3</v>
      </c>
      <c r="C6683">
        <v>3.5832174999999998E-3</v>
      </c>
      <c r="D6683">
        <v>2.3009599999999999E-3</v>
      </c>
      <c r="E6683">
        <v>4.7082268000000002E-4</v>
      </c>
      <c r="F6683">
        <v>111.45518403848</v>
      </c>
      <c r="G6683">
        <v>2.2721988999999999E-3</v>
      </c>
      <c r="H6683">
        <v>3.4408671999999999E-3</v>
      </c>
    </row>
    <row r="6684" spans="1:8" x14ac:dyDescent="0.25">
      <c r="A6684">
        <v>111.47673638661701</v>
      </c>
      <c r="B6684">
        <v>1.035996E-3</v>
      </c>
      <c r="C6684">
        <v>2.0124519E-3</v>
      </c>
      <c r="D6684">
        <v>3.0319794999999999E-3</v>
      </c>
      <c r="E6684">
        <v>1.5644667000000001E-4</v>
      </c>
      <c r="F6684">
        <v>111.471851611137</v>
      </c>
      <c r="G6684">
        <v>2.5618274000000002E-3</v>
      </c>
      <c r="H6684">
        <v>2.5924199999999998E-3</v>
      </c>
    </row>
    <row r="6685" spans="1:8" x14ac:dyDescent="0.25">
      <c r="A6685">
        <v>111.493403951327</v>
      </c>
      <c r="B6685">
        <v>5.0799929999999997E-3</v>
      </c>
      <c r="C6685">
        <v>1.8710344000000001E-3</v>
      </c>
      <c r="D6685">
        <v>9.3138089999999997E-4</v>
      </c>
      <c r="E6685">
        <v>8.6244847999999996E-4</v>
      </c>
      <c r="F6685">
        <v>111.488519175847</v>
      </c>
      <c r="G6685">
        <v>2.9391244000000001E-3</v>
      </c>
      <c r="H6685">
        <v>1.0423246000000001E-3</v>
      </c>
    </row>
    <row r="6686" spans="1:8" x14ac:dyDescent="0.25">
      <c r="A6686">
        <v>111.510071523984</v>
      </c>
      <c r="B6686">
        <v>0</v>
      </c>
      <c r="C6686">
        <v>2.4902823E-3</v>
      </c>
      <c r="D6686">
        <v>1.1624369000000001E-3</v>
      </c>
      <c r="E6686">
        <v>8.9235319000000003E-4</v>
      </c>
      <c r="F6686">
        <v>111.505186748504</v>
      </c>
      <c r="G6686">
        <v>4.3281908000000003E-3</v>
      </c>
      <c r="H6686">
        <v>2.4216647999999999E-3</v>
      </c>
    </row>
    <row r="6687" spans="1:8" x14ac:dyDescent="0.25">
      <c r="A6687">
        <v>111.52673909664099</v>
      </c>
      <c r="B6687">
        <v>1.5426229000000001E-3</v>
      </c>
      <c r="C6687">
        <v>1.5169851E-3</v>
      </c>
      <c r="D6687">
        <v>1.5611469999999999E-3</v>
      </c>
      <c r="E6687">
        <v>2.5971640999999999E-4</v>
      </c>
      <c r="F6687">
        <v>111.521854321161</v>
      </c>
      <c r="G6687">
        <v>3.1465680999999998E-3</v>
      </c>
      <c r="H6687">
        <v>2.6410985999999999E-3</v>
      </c>
    </row>
    <row r="6688" spans="1:8" x14ac:dyDescent="0.25">
      <c r="A6688">
        <v>111.543406661351</v>
      </c>
      <c r="B6688">
        <v>0</v>
      </c>
      <c r="C6688">
        <v>2.4435631999999998E-3</v>
      </c>
      <c r="D6688">
        <v>1.1233286E-3</v>
      </c>
      <c r="E6688">
        <v>1.0507546000000001E-3</v>
      </c>
      <c r="F6688">
        <v>111.53852188587101</v>
      </c>
      <c r="G6688">
        <v>4.1907663E-3</v>
      </c>
      <c r="H6688">
        <v>1.4596352E-3</v>
      </c>
    </row>
    <row r="6689" spans="1:8" x14ac:dyDescent="0.25">
      <c r="A6689">
        <v>111.560074234008</v>
      </c>
      <c r="B6689">
        <v>3.3448943999999999E-3</v>
      </c>
      <c r="C6689">
        <v>1.6036439E-3</v>
      </c>
      <c r="D6689">
        <v>1.8835925999999999E-3</v>
      </c>
      <c r="E6689">
        <v>2.7145178E-4</v>
      </c>
      <c r="F6689">
        <v>111.555189458529</v>
      </c>
      <c r="G6689">
        <v>2.4129350000000002E-3</v>
      </c>
      <c r="H6689">
        <v>6.4803607999999995E-4</v>
      </c>
    </row>
    <row r="6690" spans="1:8" x14ac:dyDescent="0.25">
      <c r="A6690">
        <v>111.57674180666601</v>
      </c>
      <c r="B6690">
        <v>5.2255461999999996E-4</v>
      </c>
      <c r="C6690">
        <v>3.2762670999999998E-3</v>
      </c>
      <c r="D6690">
        <v>2.3970701999999999E-3</v>
      </c>
      <c r="E6690">
        <v>1.1450432E-3</v>
      </c>
      <c r="F6690">
        <v>111.571857031186</v>
      </c>
      <c r="G6690">
        <v>2.5415530000000002E-3</v>
      </c>
      <c r="H6690">
        <v>1.6518793000000001E-3</v>
      </c>
    </row>
    <row r="6691" spans="1:8" x14ac:dyDescent="0.25">
      <c r="A6691">
        <v>111.593409371376</v>
      </c>
      <c r="B6691">
        <v>8.5736136000000003E-4</v>
      </c>
      <c r="C6691">
        <v>2.2039206E-3</v>
      </c>
      <c r="D6691">
        <v>1.6327268E-3</v>
      </c>
      <c r="E6691">
        <v>5.8551423999999999E-4</v>
      </c>
      <c r="F6691">
        <v>111.588524595896</v>
      </c>
      <c r="G6691">
        <v>2.2122652999999998E-3</v>
      </c>
      <c r="H6691">
        <v>3.0291254999999999E-3</v>
      </c>
    </row>
    <row r="6692" spans="1:8" x14ac:dyDescent="0.25">
      <c r="A6692">
        <v>111.610076944033</v>
      </c>
      <c r="B6692">
        <v>0</v>
      </c>
      <c r="C6692">
        <v>3.1095236000000001E-3</v>
      </c>
      <c r="D6692">
        <v>2.6906575000000001E-3</v>
      </c>
      <c r="E6692">
        <v>4.9411802000000002E-4</v>
      </c>
      <c r="F6692">
        <v>111.605192168553</v>
      </c>
      <c r="G6692">
        <v>2.7374597000000001E-3</v>
      </c>
      <c r="H6692">
        <v>2.7358617999999999E-3</v>
      </c>
    </row>
    <row r="6693" spans="1:8" x14ac:dyDescent="0.25">
      <c r="A6693">
        <v>111.62674451669</v>
      </c>
      <c r="B6693">
        <v>0</v>
      </c>
      <c r="C6693">
        <v>2.2872458000000001E-3</v>
      </c>
      <c r="D6693">
        <v>2.1804541000000001E-3</v>
      </c>
      <c r="E6693">
        <v>4.9788592E-4</v>
      </c>
      <c r="F6693">
        <v>111.62185974121</v>
      </c>
      <c r="G6693">
        <v>3.1221344000000001E-3</v>
      </c>
      <c r="H6693">
        <v>8.3403464000000004E-4</v>
      </c>
    </row>
    <row r="6694" spans="1:8" x14ac:dyDescent="0.25">
      <c r="A6694">
        <v>111.6434120814</v>
      </c>
      <c r="B6694">
        <v>3.7601107999999999E-3</v>
      </c>
      <c r="C6694">
        <v>2.7146217999999998E-3</v>
      </c>
      <c r="D6694">
        <v>1.6794172E-3</v>
      </c>
      <c r="E6694">
        <v>4.1143880999999999E-4</v>
      </c>
      <c r="F6694">
        <v>111.63852730591999</v>
      </c>
      <c r="G6694">
        <v>2.7112956000000001E-3</v>
      </c>
      <c r="H6694">
        <v>1.0562017999999999E-3</v>
      </c>
    </row>
    <row r="6695" spans="1:8" x14ac:dyDescent="0.25">
      <c r="A6695">
        <v>111.660079654057</v>
      </c>
      <c r="B6695">
        <v>1.4024211999999999E-3</v>
      </c>
      <c r="C6695">
        <v>1.4703816E-3</v>
      </c>
      <c r="D6695">
        <v>1.5159507999999999E-3</v>
      </c>
      <c r="E6695" s="111">
        <v>3.8574045999999999E-5</v>
      </c>
      <c r="F6695">
        <v>111.655194878578</v>
      </c>
      <c r="G6695">
        <v>3.8555572E-3</v>
      </c>
      <c r="H6695">
        <v>3.3535287E-3</v>
      </c>
    </row>
    <row r="6696" spans="1:8" x14ac:dyDescent="0.25">
      <c r="A6696">
        <v>111.67674722671499</v>
      </c>
      <c r="B6696">
        <v>0</v>
      </c>
      <c r="C6696">
        <v>4.2203991000000001E-3</v>
      </c>
      <c r="D6696">
        <v>1.5650536E-3</v>
      </c>
      <c r="E6696">
        <v>0</v>
      </c>
      <c r="F6696">
        <v>111.671862451235</v>
      </c>
      <c r="G6696">
        <v>2.5404929E-3</v>
      </c>
      <c r="H6696">
        <v>3.3882204000000001E-3</v>
      </c>
    </row>
    <row r="6697" spans="1:8" x14ac:dyDescent="0.25">
      <c r="A6697">
        <v>111.693414791425</v>
      </c>
      <c r="B6697">
        <v>1.9718660000000001E-3</v>
      </c>
      <c r="C6697">
        <v>3.2935801E-3</v>
      </c>
      <c r="D6697">
        <v>3.1836769000000002E-3</v>
      </c>
      <c r="E6697">
        <v>6.8756804E-4</v>
      </c>
      <c r="F6697">
        <v>111.68853001594501</v>
      </c>
      <c r="G6697">
        <v>4.2415569000000004E-3</v>
      </c>
      <c r="H6697">
        <v>1.582885E-3</v>
      </c>
    </row>
    <row r="6698" spans="1:8" x14ac:dyDescent="0.25">
      <c r="A6698">
        <v>111.710082364082</v>
      </c>
      <c r="B6698">
        <v>0</v>
      </c>
      <c r="C6698">
        <v>2.9465591000000001E-3</v>
      </c>
      <c r="D6698">
        <v>2.5377579000000002E-3</v>
      </c>
      <c r="E6698">
        <v>2.7087709000000001E-4</v>
      </c>
      <c r="F6698">
        <v>111.705197588602</v>
      </c>
      <c r="G6698">
        <v>2.2034302999999998E-3</v>
      </c>
      <c r="H6698">
        <v>4.1926107000000001E-3</v>
      </c>
    </row>
    <row r="6699" spans="1:8" x14ac:dyDescent="0.25">
      <c r="A6699">
        <v>111.726749936739</v>
      </c>
      <c r="B6699">
        <v>0</v>
      </c>
      <c r="C6699">
        <v>3.7973923999999998E-3</v>
      </c>
      <c r="D6699">
        <v>1.4261173000000001E-3</v>
      </c>
      <c r="E6699">
        <v>0</v>
      </c>
      <c r="F6699">
        <v>111.72186516126</v>
      </c>
      <c r="G6699">
        <v>3.7690860000000001E-3</v>
      </c>
      <c r="H6699">
        <v>2.9366587000000002E-3</v>
      </c>
    </row>
    <row r="6700" spans="1:8" x14ac:dyDescent="0.25">
      <c r="A6700">
        <v>111.743417501449</v>
      </c>
      <c r="B6700" s="111">
        <v>1.8280325000000001E-6</v>
      </c>
      <c r="C6700">
        <v>3.2278146000000001E-3</v>
      </c>
      <c r="D6700">
        <v>1.7353906000000001E-3</v>
      </c>
      <c r="E6700">
        <v>0</v>
      </c>
      <c r="F6700">
        <v>111.73853272596899</v>
      </c>
      <c r="G6700">
        <v>3.6186283000000001E-3</v>
      </c>
      <c r="H6700">
        <v>2.9150933999999998E-3</v>
      </c>
    </row>
    <row r="6701" spans="1:8" x14ac:dyDescent="0.25">
      <c r="A6701">
        <v>111.760085074106</v>
      </c>
      <c r="B6701">
        <v>2.6948842999999999E-3</v>
      </c>
      <c r="C6701">
        <v>3.0648324000000001E-3</v>
      </c>
      <c r="D6701">
        <v>1.8457733999999999E-3</v>
      </c>
      <c r="E6701">
        <v>1.8005661E-4</v>
      </c>
      <c r="F6701">
        <v>111.755200298627</v>
      </c>
      <c r="G6701">
        <v>3.4465330999999999E-3</v>
      </c>
      <c r="H6701">
        <v>2.0391289000000002E-3</v>
      </c>
    </row>
    <row r="6702" spans="1:8" x14ac:dyDescent="0.25">
      <c r="A6702">
        <v>111.776752646764</v>
      </c>
      <c r="B6702">
        <v>1.0841259999999999E-3</v>
      </c>
      <c r="C6702">
        <v>2.5856497E-3</v>
      </c>
      <c r="D6702">
        <v>1.6594888E-3</v>
      </c>
      <c r="E6702">
        <v>1.386739E-4</v>
      </c>
      <c r="F6702">
        <v>111.771867871284</v>
      </c>
      <c r="G6702">
        <v>2.8790128000000001E-3</v>
      </c>
      <c r="H6702">
        <v>2.6506218E-3</v>
      </c>
    </row>
    <row r="6703" spans="1:8" x14ac:dyDescent="0.25">
      <c r="A6703">
        <v>111.793420211474</v>
      </c>
      <c r="B6703">
        <v>4.1907434000000004E-3</v>
      </c>
      <c r="C6703">
        <v>2.9113984000000001E-3</v>
      </c>
      <c r="D6703">
        <v>1.3700253000000001E-3</v>
      </c>
      <c r="E6703">
        <v>0</v>
      </c>
      <c r="F6703">
        <v>111.78853543599401</v>
      </c>
      <c r="G6703">
        <v>1.8613763E-3</v>
      </c>
      <c r="H6703">
        <v>3.9206976000000001E-3</v>
      </c>
    </row>
    <row r="6704" spans="1:8" x14ac:dyDescent="0.25">
      <c r="A6704">
        <v>111.810087784131</v>
      </c>
      <c r="B6704">
        <v>0</v>
      </c>
      <c r="C6704">
        <v>3.2546892999999999E-3</v>
      </c>
      <c r="D6704">
        <v>1.2629471E-3</v>
      </c>
      <c r="E6704">
        <v>1.605073E-3</v>
      </c>
      <c r="F6704">
        <v>111.80520300865101</v>
      </c>
      <c r="G6704">
        <v>4.1348970999999998E-3</v>
      </c>
      <c r="H6704">
        <v>2.1812177999999999E-3</v>
      </c>
    </row>
    <row r="6705" spans="1:8" x14ac:dyDescent="0.25">
      <c r="A6705">
        <v>111.826755356788</v>
      </c>
      <c r="B6705">
        <v>0</v>
      </c>
      <c r="C6705">
        <v>1.7194364000000001E-3</v>
      </c>
      <c r="D6705">
        <v>1.9188269999999999E-3</v>
      </c>
      <c r="E6705">
        <v>1.3347848999999999E-4</v>
      </c>
      <c r="F6705">
        <v>111.821870581309</v>
      </c>
      <c r="G6705">
        <v>4.6616024000000001E-3</v>
      </c>
      <c r="H6705">
        <v>2.2285873999999999E-3</v>
      </c>
    </row>
    <row r="6706" spans="1:8" x14ac:dyDescent="0.25">
      <c r="A6706">
        <v>111.843422929445</v>
      </c>
      <c r="B6706">
        <v>4.5016194000000002E-3</v>
      </c>
      <c r="C6706">
        <v>2.7200582000000001E-3</v>
      </c>
      <c r="D6706">
        <v>2.0180660999999998E-3</v>
      </c>
      <c r="E6706">
        <v>0</v>
      </c>
      <c r="F6706">
        <v>111.838538153966</v>
      </c>
      <c r="G6706">
        <v>2.6745724000000002E-3</v>
      </c>
      <c r="H6706">
        <v>8.3405065000000003E-4</v>
      </c>
    </row>
    <row r="6707" spans="1:8" x14ac:dyDescent="0.25">
      <c r="A6707">
        <v>111.860090494155</v>
      </c>
      <c r="B6707">
        <v>1.5820939E-3</v>
      </c>
      <c r="C6707">
        <v>2.4093044999999999E-3</v>
      </c>
      <c r="D6707">
        <v>2.2416248000000001E-3</v>
      </c>
      <c r="E6707">
        <v>0</v>
      </c>
      <c r="F6707">
        <v>111.855205718676</v>
      </c>
      <c r="G6707">
        <v>3.2047121999999998E-3</v>
      </c>
      <c r="H6707">
        <v>1.7880406000000001E-3</v>
      </c>
    </row>
    <row r="6708" spans="1:8" x14ac:dyDescent="0.25">
      <c r="A6708">
        <v>111.876758066813</v>
      </c>
      <c r="B6708">
        <v>1.4491168999999999E-3</v>
      </c>
      <c r="C6708">
        <v>3.9635486999999997E-3</v>
      </c>
      <c r="D6708">
        <v>6.1300728999999997E-4</v>
      </c>
      <c r="E6708">
        <v>8.0128747999999995E-4</v>
      </c>
      <c r="F6708">
        <v>111.871873291333</v>
      </c>
      <c r="G6708">
        <v>2.5603739000000002E-3</v>
      </c>
      <c r="H6708">
        <v>9.674633E-4</v>
      </c>
    </row>
    <row r="6709" spans="1:8" x14ac:dyDescent="0.25">
      <c r="A6709">
        <v>111.89342563947</v>
      </c>
      <c r="B6709">
        <v>9.0595853000000005E-4</v>
      </c>
      <c r="C6709">
        <v>2.4820104999999999E-3</v>
      </c>
      <c r="D6709">
        <v>2.8536186999999998E-3</v>
      </c>
      <c r="E6709">
        <v>9.2650863000000002E-4</v>
      </c>
      <c r="F6709">
        <v>111.88854086399</v>
      </c>
      <c r="G6709">
        <v>2.7198156000000002E-3</v>
      </c>
      <c r="H6709">
        <v>5.6966079999999999E-4</v>
      </c>
    </row>
    <row r="6710" spans="1:8" x14ac:dyDescent="0.25">
      <c r="A6710">
        <v>111.91009320418</v>
      </c>
      <c r="B6710">
        <v>5.6434175999999997E-3</v>
      </c>
      <c r="C6710">
        <v>3.9223330000000001E-3</v>
      </c>
      <c r="D6710">
        <v>1.5564210000000001E-3</v>
      </c>
      <c r="E6710">
        <v>3.5440246999999999E-4</v>
      </c>
      <c r="F6710">
        <v>111.90520842870001</v>
      </c>
      <c r="G6710">
        <v>1.8753153999999999E-3</v>
      </c>
      <c r="H6710">
        <v>2.074654E-3</v>
      </c>
    </row>
    <row r="6711" spans="1:8" x14ac:dyDescent="0.25">
      <c r="A6711">
        <v>111.926760776837</v>
      </c>
      <c r="B6711">
        <v>4.2064209000000001E-4</v>
      </c>
      <c r="C6711">
        <v>2.520245E-3</v>
      </c>
      <c r="D6711">
        <v>1.8601056999999999E-3</v>
      </c>
      <c r="E6711">
        <v>1.1268648E-3</v>
      </c>
      <c r="F6711">
        <v>111.921876001358</v>
      </c>
      <c r="G6711">
        <v>2.8593142E-3</v>
      </c>
      <c r="H6711">
        <v>1.8953232E-3</v>
      </c>
    </row>
    <row r="6712" spans="1:8" x14ac:dyDescent="0.25">
      <c r="A6712">
        <v>111.943428349494</v>
      </c>
      <c r="B6712">
        <v>2.8408222999999999E-3</v>
      </c>
      <c r="C6712">
        <v>4.5018145000000004E-3</v>
      </c>
      <c r="D6712">
        <v>1.8462432000000001E-3</v>
      </c>
      <c r="E6712">
        <v>0</v>
      </c>
      <c r="F6712">
        <v>111.938543574015</v>
      </c>
      <c r="G6712">
        <v>2.6461862000000001E-3</v>
      </c>
      <c r="H6712">
        <v>1.4193626E-3</v>
      </c>
    </row>
    <row r="6713" spans="1:8" x14ac:dyDescent="0.25">
      <c r="A6713">
        <v>111.960095914204</v>
      </c>
      <c r="B6713">
        <v>1.1450255E-3</v>
      </c>
      <c r="C6713">
        <v>2.4744833000000001E-3</v>
      </c>
      <c r="D6713">
        <v>2.4597350999999998E-3</v>
      </c>
      <c r="E6713">
        <v>0</v>
      </c>
      <c r="F6713">
        <v>111.95521113872501</v>
      </c>
      <c r="G6713">
        <v>1.7423668E-3</v>
      </c>
      <c r="H6713">
        <v>1.8349850999999999E-3</v>
      </c>
    </row>
    <row r="6714" spans="1:8" x14ac:dyDescent="0.25">
      <c r="A6714">
        <v>111.976763486862</v>
      </c>
      <c r="B6714" s="111">
        <v>9.7323481999999995E-6</v>
      </c>
      <c r="C6714">
        <v>2.6925364999999999E-3</v>
      </c>
      <c r="D6714">
        <v>1.1078481000000001E-3</v>
      </c>
      <c r="E6714">
        <v>0</v>
      </c>
      <c r="F6714">
        <v>111.971878711382</v>
      </c>
      <c r="G6714">
        <v>4.2751947999999998E-3</v>
      </c>
      <c r="H6714">
        <v>2.6776572E-3</v>
      </c>
    </row>
    <row r="6715" spans="1:8" x14ac:dyDescent="0.25">
      <c r="A6715">
        <v>111.993431059519</v>
      </c>
      <c r="B6715">
        <v>0</v>
      </c>
      <c r="C6715">
        <v>3.4663574999999999E-3</v>
      </c>
      <c r="D6715">
        <v>1.6711986E-3</v>
      </c>
      <c r="E6715">
        <v>6.6650537E-4</v>
      </c>
      <c r="F6715">
        <v>111.988546284039</v>
      </c>
      <c r="G6715">
        <v>2.5706643E-3</v>
      </c>
      <c r="H6715">
        <v>2.4677240000000001E-3</v>
      </c>
    </row>
    <row r="6716" spans="1:8" x14ac:dyDescent="0.25">
      <c r="A6716">
        <v>112.010098624229</v>
      </c>
      <c r="B6716">
        <v>3.3229977E-4</v>
      </c>
      <c r="C6716">
        <v>3.6730106999999998E-3</v>
      </c>
      <c r="D6716">
        <v>1.5115081E-3</v>
      </c>
      <c r="E6716">
        <v>5.6569143999999998E-4</v>
      </c>
      <c r="F6716">
        <v>112.00521384874899</v>
      </c>
      <c r="G6716">
        <v>1.8275002E-3</v>
      </c>
      <c r="H6716">
        <v>1.9567180000000001E-3</v>
      </c>
    </row>
    <row r="6717" spans="1:8" x14ac:dyDescent="0.25">
      <c r="A6717">
        <v>112.026766196886</v>
      </c>
      <c r="B6717">
        <v>3.0652943999999998E-3</v>
      </c>
      <c r="C6717">
        <v>2.7789308E-3</v>
      </c>
      <c r="D6717">
        <v>7.1654811999999997E-4</v>
      </c>
      <c r="E6717">
        <v>2.0117879000000001E-4</v>
      </c>
      <c r="F6717">
        <v>112.021881421407</v>
      </c>
      <c r="G6717">
        <v>1.8064312999999999E-3</v>
      </c>
      <c r="H6717">
        <v>3.3062752000000001E-3</v>
      </c>
    </row>
    <row r="6718" spans="1:8" x14ac:dyDescent="0.25">
      <c r="A6718">
        <v>112.043433769544</v>
      </c>
      <c r="B6718">
        <v>3.0757702999999999E-3</v>
      </c>
      <c r="C6718">
        <v>3.2356179E-3</v>
      </c>
      <c r="D6718">
        <v>1.4935467999999999E-3</v>
      </c>
      <c r="E6718">
        <v>0</v>
      </c>
      <c r="F6718">
        <v>112.038548994064</v>
      </c>
      <c r="G6718">
        <v>2.9479093E-3</v>
      </c>
      <c r="H6718">
        <v>2.8980825999999999E-3</v>
      </c>
    </row>
    <row r="6719" spans="1:8" x14ac:dyDescent="0.25">
      <c r="A6719">
        <v>112.06010133425301</v>
      </c>
      <c r="B6719">
        <v>4.1882250999999998E-4</v>
      </c>
      <c r="C6719">
        <v>1.9381547999999999E-3</v>
      </c>
      <c r="D6719">
        <v>2.6154998000000001E-3</v>
      </c>
      <c r="E6719">
        <v>0</v>
      </c>
      <c r="F6719">
        <v>112.05521655877401</v>
      </c>
      <c r="G6719">
        <v>2.2495834E-3</v>
      </c>
      <c r="H6719">
        <v>2.0501229E-3</v>
      </c>
    </row>
    <row r="6720" spans="1:8" x14ac:dyDescent="0.25">
      <c r="A6720">
        <v>112.076768906911</v>
      </c>
      <c r="B6720">
        <v>5.2643311000000002E-3</v>
      </c>
      <c r="C6720">
        <v>2.9846031999999998E-3</v>
      </c>
      <c r="D6720">
        <v>1.3824317E-3</v>
      </c>
      <c r="E6720">
        <v>1.7657164E-4</v>
      </c>
      <c r="F6720">
        <v>112.07188413143101</v>
      </c>
      <c r="G6720">
        <v>2.7549715999999999E-3</v>
      </c>
      <c r="H6720">
        <v>1.7261278000000001E-3</v>
      </c>
    </row>
    <row r="6721" spans="1:8" x14ac:dyDescent="0.25">
      <c r="A6721">
        <v>112.093436479568</v>
      </c>
      <c r="B6721">
        <v>2.7814845000000003E-4</v>
      </c>
      <c r="C6721">
        <v>4.5955312E-3</v>
      </c>
      <c r="D6721">
        <v>1.2724431000000001E-3</v>
      </c>
      <c r="E6721">
        <v>9.9274108999999997E-4</v>
      </c>
      <c r="F6721">
        <v>112.088551704088</v>
      </c>
      <c r="G6721">
        <v>1.9488664E-3</v>
      </c>
      <c r="H6721">
        <v>1.5320193E-3</v>
      </c>
    </row>
    <row r="6722" spans="1:8" x14ac:dyDescent="0.25">
      <c r="A6722">
        <v>112.110104044278</v>
      </c>
      <c r="B6722">
        <v>0</v>
      </c>
      <c r="C6722">
        <v>4.9996162000000002E-3</v>
      </c>
      <c r="D6722">
        <v>1.5539112999999999E-3</v>
      </c>
      <c r="E6722">
        <v>7.9741217999999999E-4</v>
      </c>
      <c r="F6722">
        <v>112.105219268798</v>
      </c>
      <c r="G6722">
        <v>3.1676369E-3</v>
      </c>
      <c r="H6722">
        <v>2.3031009000000001E-3</v>
      </c>
    </row>
    <row r="6723" spans="1:8" x14ac:dyDescent="0.25">
      <c r="A6723">
        <v>112.126771616935</v>
      </c>
      <c r="B6723">
        <v>3.5394703E-3</v>
      </c>
      <c r="C6723">
        <v>1.2089408E-3</v>
      </c>
      <c r="D6723">
        <v>2.7669220999999998E-3</v>
      </c>
      <c r="E6723">
        <v>0</v>
      </c>
      <c r="F6723">
        <v>112.121886841456</v>
      </c>
      <c r="G6723">
        <v>2.6971775E-3</v>
      </c>
      <c r="H6723">
        <v>8.3631660999999998E-4</v>
      </c>
    </row>
    <row r="6724" spans="1:8" x14ac:dyDescent="0.25">
      <c r="A6724">
        <v>112.143439189593</v>
      </c>
      <c r="B6724">
        <v>0</v>
      </c>
      <c r="C6724">
        <v>3.0518494999999999E-3</v>
      </c>
      <c r="D6724">
        <v>2.9563318999999998E-3</v>
      </c>
      <c r="E6724">
        <v>6.9423841E-4</v>
      </c>
      <c r="F6724">
        <v>112.138554414113</v>
      </c>
      <c r="G6724">
        <v>2.1164617999999999E-3</v>
      </c>
      <c r="H6724">
        <v>8.4870156999999999E-4</v>
      </c>
    </row>
    <row r="6725" spans="1:8" x14ac:dyDescent="0.25">
      <c r="A6725">
        <v>112.16010676225</v>
      </c>
      <c r="B6725">
        <v>0</v>
      </c>
      <c r="C6725">
        <v>3.8026432000000002E-3</v>
      </c>
      <c r="D6725">
        <v>2.0848576000000001E-3</v>
      </c>
      <c r="E6725">
        <v>0</v>
      </c>
      <c r="F6725">
        <v>112.15522198677</v>
      </c>
      <c r="G6725">
        <v>1.6918848999999999E-3</v>
      </c>
      <c r="H6725">
        <v>1.3387264000000001E-3</v>
      </c>
    </row>
    <row r="6726" spans="1:8" x14ac:dyDescent="0.25">
      <c r="A6726">
        <v>112.17677432696</v>
      </c>
      <c r="B6726">
        <v>0</v>
      </c>
      <c r="C6726">
        <v>3.521878E-3</v>
      </c>
      <c r="D6726">
        <v>2.3314211999999998E-3</v>
      </c>
      <c r="E6726">
        <v>8.1642518999999996E-4</v>
      </c>
      <c r="F6726">
        <v>112.17188955148001</v>
      </c>
      <c r="G6726">
        <v>2.8601789E-3</v>
      </c>
      <c r="H6726">
        <v>2.3625309000000001E-3</v>
      </c>
    </row>
    <row r="6727" spans="1:8" x14ac:dyDescent="0.25">
      <c r="A6727">
        <v>112.193441899617</v>
      </c>
      <c r="B6727">
        <v>7.1657426000000003E-3</v>
      </c>
      <c r="C6727">
        <v>3.6037737E-3</v>
      </c>
      <c r="D6727">
        <v>2.256152E-3</v>
      </c>
      <c r="E6727">
        <v>0</v>
      </c>
      <c r="F6727">
        <v>112.18855712413701</v>
      </c>
      <c r="G6727">
        <v>1.5893654000000001E-3</v>
      </c>
      <c r="H6727">
        <v>2.5000011E-3</v>
      </c>
    </row>
    <row r="6728" spans="1:8" x14ac:dyDescent="0.25">
      <c r="A6728">
        <v>112.210109472274</v>
      </c>
      <c r="B6728">
        <v>5.491381E-3</v>
      </c>
      <c r="C6728">
        <v>5.0108614000000003E-3</v>
      </c>
      <c r="D6728">
        <v>1.1315569E-3</v>
      </c>
      <c r="E6728">
        <v>0</v>
      </c>
      <c r="F6728">
        <v>112.205224696795</v>
      </c>
      <c r="G6728">
        <v>3.3570610000000002E-3</v>
      </c>
      <c r="H6728">
        <v>4.3628992999999996E-3</v>
      </c>
    </row>
    <row r="6729" spans="1:8" x14ac:dyDescent="0.25">
      <c r="A6729">
        <v>112.226777036984</v>
      </c>
      <c r="B6729">
        <v>0</v>
      </c>
      <c r="C6729">
        <v>2.8305183999999999E-3</v>
      </c>
      <c r="D6729">
        <v>2.1928935000000002E-3</v>
      </c>
      <c r="E6729">
        <v>0</v>
      </c>
      <c r="F6729">
        <v>112.221892261505</v>
      </c>
      <c r="G6729">
        <v>3.8501653000000001E-3</v>
      </c>
      <c r="H6729">
        <v>7.8584347000000001E-4</v>
      </c>
    </row>
    <row r="6730" spans="1:8" x14ac:dyDescent="0.25">
      <c r="A6730">
        <v>112.243444609642</v>
      </c>
      <c r="B6730">
        <v>2.870413E-3</v>
      </c>
      <c r="C6730">
        <v>3.0683656000000002E-3</v>
      </c>
      <c r="D6730">
        <v>2.4241699999999998E-3</v>
      </c>
      <c r="E6730">
        <v>1.9605640000000001E-4</v>
      </c>
      <c r="F6730">
        <v>112.238559834162</v>
      </c>
      <c r="G6730">
        <v>3.8646514999999999E-3</v>
      </c>
      <c r="H6730">
        <v>1.5808202E-3</v>
      </c>
    </row>
    <row r="6731" spans="1:8" x14ac:dyDescent="0.25">
      <c r="A6731">
        <v>112.260112182299</v>
      </c>
      <c r="B6731">
        <v>2.5411536999999998E-3</v>
      </c>
      <c r="C6731">
        <v>1.9887541000000002E-3</v>
      </c>
      <c r="D6731">
        <v>2.0788514999999998E-3</v>
      </c>
      <c r="E6731">
        <v>5.7474936999999998E-4</v>
      </c>
      <c r="F6731">
        <v>112.255227406819</v>
      </c>
      <c r="G6731">
        <v>2.4077485000000001E-3</v>
      </c>
      <c r="H6731">
        <v>2.8306765E-3</v>
      </c>
    </row>
    <row r="6732" spans="1:8" x14ac:dyDescent="0.25">
      <c r="A6732">
        <v>112.276779747009</v>
      </c>
      <c r="B6732">
        <v>1.0541605999999999E-3</v>
      </c>
      <c r="C6732">
        <v>2.6133147000000001E-3</v>
      </c>
      <c r="D6732">
        <v>1.5190097E-3</v>
      </c>
      <c r="E6732">
        <v>0</v>
      </c>
      <c r="F6732">
        <v>112.27189497152899</v>
      </c>
      <c r="G6732">
        <v>2.9060624000000002E-3</v>
      </c>
      <c r="H6732">
        <v>3.3877422000000001E-3</v>
      </c>
    </row>
    <row r="6733" spans="1:8" x14ac:dyDescent="0.25">
      <c r="A6733">
        <v>112.293447319666</v>
      </c>
      <c r="B6733">
        <v>0</v>
      </c>
      <c r="C6733">
        <v>3.6198303999999998E-3</v>
      </c>
      <c r="D6733">
        <v>2.8477811999999998E-3</v>
      </c>
      <c r="E6733" s="111">
        <v>6.9735644999999993E-5</v>
      </c>
      <c r="F6733">
        <v>112.28856254418599</v>
      </c>
      <c r="G6733">
        <v>1.8967928000000001E-3</v>
      </c>
      <c r="H6733">
        <v>1.7266334999999999E-3</v>
      </c>
    </row>
    <row r="6734" spans="1:8" x14ac:dyDescent="0.25">
      <c r="A6734">
        <v>112.310114892323</v>
      </c>
      <c r="B6734">
        <v>3.4251993E-3</v>
      </c>
      <c r="C6734">
        <v>3.5086619E-3</v>
      </c>
      <c r="D6734">
        <v>4.4267825000000004E-3</v>
      </c>
      <c r="E6734">
        <v>1.260775E-3</v>
      </c>
      <c r="F6734">
        <v>112.305230116844</v>
      </c>
      <c r="G6734">
        <v>1.4492238E-3</v>
      </c>
      <c r="H6734">
        <v>2.9064227999999999E-3</v>
      </c>
    </row>
    <row r="6735" spans="1:8" x14ac:dyDescent="0.25">
      <c r="A6735">
        <v>112.326782457033</v>
      </c>
      <c r="B6735">
        <v>0</v>
      </c>
      <c r="C6735">
        <v>2.9548777000000001E-3</v>
      </c>
      <c r="D6735">
        <v>2.0532980999999999E-3</v>
      </c>
      <c r="E6735">
        <v>0</v>
      </c>
      <c r="F6735">
        <v>112.32189768155401</v>
      </c>
      <c r="G6735">
        <v>3.7415295000000001E-3</v>
      </c>
      <c r="H6735">
        <v>2.7478227999999999E-3</v>
      </c>
    </row>
    <row r="6736" spans="1:8" x14ac:dyDescent="0.25">
      <c r="A6736">
        <v>112.343450029691</v>
      </c>
      <c r="B6736">
        <v>0</v>
      </c>
      <c r="C6736">
        <v>3.2681639E-3</v>
      </c>
      <c r="D6736">
        <v>1.8887769999999999E-3</v>
      </c>
      <c r="E6736">
        <v>1.6676637E-3</v>
      </c>
      <c r="F6736">
        <v>112.33856525421101</v>
      </c>
      <c r="G6736">
        <v>3.3517191E-3</v>
      </c>
      <c r="H6736">
        <v>2.2510372000000001E-3</v>
      </c>
    </row>
    <row r="6737" spans="1:8" x14ac:dyDescent="0.25">
      <c r="A6737">
        <v>112.360117602348</v>
      </c>
      <c r="B6737">
        <v>2.1522423999999999E-4</v>
      </c>
      <c r="C6737">
        <v>2.025869E-3</v>
      </c>
      <c r="D6737">
        <v>1.6820367000000001E-3</v>
      </c>
      <c r="E6737">
        <v>7.4691902E-4</v>
      </c>
      <c r="F6737">
        <v>112.355232826868</v>
      </c>
      <c r="G6737">
        <v>2.0779567E-3</v>
      </c>
      <c r="H6737">
        <v>1.8658276E-3</v>
      </c>
    </row>
    <row r="6738" spans="1:8" x14ac:dyDescent="0.25">
      <c r="A6738">
        <v>112.376785167058</v>
      </c>
      <c r="B6738">
        <v>1.6900248999999999E-3</v>
      </c>
      <c r="C6738">
        <v>3.6861914999999999E-3</v>
      </c>
      <c r="D6738">
        <v>1.4887946000000001E-3</v>
      </c>
      <c r="E6738">
        <v>0</v>
      </c>
      <c r="F6738">
        <v>112.371900391578</v>
      </c>
      <c r="G6738">
        <v>2.9468903999999999E-3</v>
      </c>
      <c r="H6738">
        <v>1.4617199999999999E-3</v>
      </c>
    </row>
    <row r="6739" spans="1:8" x14ac:dyDescent="0.25">
      <c r="A6739">
        <v>112.393452739715</v>
      </c>
      <c r="B6739">
        <v>4.3634362999999997E-3</v>
      </c>
      <c r="C6739">
        <v>3.4294642999999998E-3</v>
      </c>
      <c r="D6739">
        <v>1.0789046000000001E-3</v>
      </c>
      <c r="E6739">
        <v>1.2911689E-3</v>
      </c>
      <c r="F6739">
        <v>112.38856796423499</v>
      </c>
      <c r="G6739">
        <v>2.1187959E-3</v>
      </c>
      <c r="H6739">
        <v>2.3841416E-3</v>
      </c>
    </row>
    <row r="6740" spans="1:8" x14ac:dyDescent="0.25">
      <c r="A6740">
        <v>112.410120312372</v>
      </c>
      <c r="B6740">
        <v>2.7594287000000002E-3</v>
      </c>
      <c r="C6740">
        <v>3.1213064E-3</v>
      </c>
      <c r="D6740">
        <v>3.0111250999999999E-3</v>
      </c>
      <c r="E6740">
        <v>0</v>
      </c>
      <c r="F6740">
        <v>112.405235536893</v>
      </c>
      <c r="G6740">
        <v>3.0921323000000001E-3</v>
      </c>
      <c r="H6740">
        <v>1.6299037000000001E-3</v>
      </c>
    </row>
    <row r="6741" spans="1:8" x14ac:dyDescent="0.25">
      <c r="A6741">
        <v>112.42678787708201</v>
      </c>
      <c r="B6741">
        <v>3.4335046000000002E-3</v>
      </c>
      <c r="C6741">
        <v>3.0351220999999999E-3</v>
      </c>
      <c r="D6741">
        <v>2.3507045000000001E-3</v>
      </c>
      <c r="E6741">
        <v>1.0982591999999999E-3</v>
      </c>
      <c r="F6741">
        <v>112.42190310160299</v>
      </c>
      <c r="G6741">
        <v>3.1669696000000002E-3</v>
      </c>
      <c r="H6741">
        <v>2.0028047999999998E-3</v>
      </c>
    </row>
    <row r="6742" spans="1:8" x14ac:dyDescent="0.25">
      <c r="A6742">
        <v>112.44345544974</v>
      </c>
      <c r="B6742">
        <v>3.1695170000000002E-3</v>
      </c>
      <c r="C6742">
        <v>2.9729062000000001E-3</v>
      </c>
      <c r="D6742">
        <v>2.8195112999999999E-3</v>
      </c>
      <c r="E6742">
        <v>5.8903731E-4</v>
      </c>
      <c r="F6742">
        <v>112.43857067426001</v>
      </c>
      <c r="G6742">
        <v>3.7869187E-3</v>
      </c>
      <c r="H6742">
        <v>1.9261917000000001E-3</v>
      </c>
    </row>
    <row r="6743" spans="1:8" x14ac:dyDescent="0.25">
      <c r="A6743">
        <v>112.460123022397</v>
      </c>
      <c r="B6743">
        <v>3.2179718000000001E-4</v>
      </c>
      <c r="C6743">
        <v>1.9057397000000001E-3</v>
      </c>
      <c r="D6743">
        <v>2.0353461E-3</v>
      </c>
      <c r="E6743">
        <v>0</v>
      </c>
      <c r="F6743">
        <v>112.45523824691701</v>
      </c>
      <c r="G6743">
        <v>2.2488614000000001E-3</v>
      </c>
      <c r="H6743">
        <v>2.0214284000000002E-3</v>
      </c>
    </row>
    <row r="6744" spans="1:8" x14ac:dyDescent="0.25">
      <c r="A6744">
        <v>112.476790587107</v>
      </c>
      <c r="B6744">
        <v>3.4419873000000002E-3</v>
      </c>
      <c r="C6744">
        <v>2.6759460999999998E-3</v>
      </c>
      <c r="D6744">
        <v>2.1136631E-3</v>
      </c>
      <c r="E6744" s="111">
        <v>2.6226766000000001E-5</v>
      </c>
      <c r="F6744">
        <v>112.471905811627</v>
      </c>
      <c r="G6744">
        <v>3.4745545000000001E-3</v>
      </c>
      <c r="H6744">
        <v>5.4733647000000001E-4</v>
      </c>
    </row>
    <row r="6745" spans="1:8" x14ac:dyDescent="0.25">
      <c r="A6745">
        <v>112.493458159764</v>
      </c>
      <c r="B6745">
        <v>3.0462664999999999E-3</v>
      </c>
      <c r="C6745">
        <v>3.2722475E-3</v>
      </c>
      <c r="D6745">
        <v>1.6177031000000001E-3</v>
      </c>
      <c r="E6745">
        <v>9.5693161999999997E-4</v>
      </c>
      <c r="F6745">
        <v>112.488573384285</v>
      </c>
      <c r="G6745">
        <v>3.5941600999999999E-3</v>
      </c>
      <c r="H6745">
        <v>2.3433197999999998E-3</v>
      </c>
    </row>
    <row r="6746" spans="1:8" x14ac:dyDescent="0.25">
      <c r="A6746">
        <v>112.510125732421</v>
      </c>
      <c r="B6746">
        <v>2.3148740000000002E-3</v>
      </c>
      <c r="C6746">
        <v>2.6354552000000002E-3</v>
      </c>
      <c r="D6746">
        <v>2.0088505000000001E-3</v>
      </c>
      <c r="E6746">
        <v>4.6260270999999998E-4</v>
      </c>
      <c r="F6746">
        <v>112.505240956942</v>
      </c>
      <c r="G6746">
        <v>2.392225E-3</v>
      </c>
      <c r="H6746">
        <v>2.7926016999999998E-3</v>
      </c>
    </row>
    <row r="6747" spans="1:8" x14ac:dyDescent="0.25">
      <c r="A6747">
        <v>112.526793305079</v>
      </c>
      <c r="B6747">
        <v>3.4582893999999999E-3</v>
      </c>
      <c r="C6747">
        <v>3.6288357999999998E-3</v>
      </c>
      <c r="D6747">
        <v>2.7415995000000001E-3</v>
      </c>
      <c r="E6747">
        <v>0</v>
      </c>
      <c r="F6747">
        <v>112.521908529599</v>
      </c>
      <c r="G6747">
        <v>4.7324439999999997E-3</v>
      </c>
      <c r="H6747">
        <v>1.8822483000000001E-3</v>
      </c>
    </row>
    <row r="6748" spans="1:8" x14ac:dyDescent="0.25">
      <c r="A6748">
        <v>112.543460869789</v>
      </c>
      <c r="B6748">
        <v>8.1492895999999999E-4</v>
      </c>
      <c r="C6748">
        <v>2.7853874E-3</v>
      </c>
      <c r="D6748">
        <v>1.8430377000000001E-3</v>
      </c>
      <c r="E6748">
        <v>6.6225964000000005E-4</v>
      </c>
      <c r="F6748">
        <v>112.53857609430899</v>
      </c>
      <c r="G6748">
        <v>2.2685293000000001E-3</v>
      </c>
      <c r="H6748">
        <v>2.7802567999999999E-3</v>
      </c>
    </row>
    <row r="6749" spans="1:8" x14ac:dyDescent="0.25">
      <c r="A6749">
        <v>112.560128442446</v>
      </c>
      <c r="B6749">
        <v>2.0641887E-3</v>
      </c>
      <c r="C6749">
        <v>1.7636660000000001E-3</v>
      </c>
      <c r="D6749">
        <v>1.6970672000000001E-3</v>
      </c>
      <c r="E6749">
        <v>2.8252634000000001E-4</v>
      </c>
      <c r="F6749">
        <v>112.55524366696601</v>
      </c>
      <c r="G6749">
        <v>5.1755654000000002E-3</v>
      </c>
      <c r="H6749">
        <v>1.5273788999999999E-3</v>
      </c>
    </row>
    <row r="6750" spans="1:8" x14ac:dyDescent="0.25">
      <c r="A6750">
        <v>112.576796015103</v>
      </c>
      <c r="B6750">
        <v>0</v>
      </c>
      <c r="C6750">
        <v>4.3543056000000004E-3</v>
      </c>
      <c r="D6750">
        <v>1.7254137999999999E-3</v>
      </c>
      <c r="E6750">
        <v>4.4740284999999997E-4</v>
      </c>
      <c r="F6750">
        <v>112.571911239624</v>
      </c>
      <c r="G6750">
        <v>2.2851955E-3</v>
      </c>
      <c r="H6750">
        <v>2.5297128999999998E-3</v>
      </c>
    </row>
    <row r="6751" spans="1:8" x14ac:dyDescent="0.25">
      <c r="A6751">
        <v>112.593463579813</v>
      </c>
      <c r="B6751">
        <v>7.2642169000000003E-3</v>
      </c>
      <c r="C6751">
        <v>2.6921732E-3</v>
      </c>
      <c r="D6751">
        <v>1.9380643000000001E-3</v>
      </c>
      <c r="E6751">
        <v>2.5307083999999999E-4</v>
      </c>
      <c r="F6751">
        <v>112.58857880433401</v>
      </c>
      <c r="G6751">
        <v>2.9978836E-3</v>
      </c>
      <c r="H6751">
        <v>2.8591867999999999E-3</v>
      </c>
    </row>
    <row r="6752" spans="1:8" x14ac:dyDescent="0.25">
      <c r="A6752">
        <v>112.61013115247</v>
      </c>
      <c r="B6752">
        <v>8.1846220000000008E-3</v>
      </c>
      <c r="C6752">
        <v>1.5010772E-3</v>
      </c>
      <c r="D6752">
        <v>1.9842613999999999E-3</v>
      </c>
      <c r="E6752">
        <v>0</v>
      </c>
      <c r="F6752">
        <v>112.605246376991</v>
      </c>
      <c r="G6752">
        <v>3.5417837E-3</v>
      </c>
      <c r="H6752">
        <v>2.6202931000000001E-3</v>
      </c>
    </row>
    <row r="6753" spans="1:8" x14ac:dyDescent="0.25">
      <c r="A6753">
        <v>112.626798725128</v>
      </c>
      <c r="B6753">
        <v>4.8118611000000002E-3</v>
      </c>
      <c r="C6753">
        <v>2.9882842E-3</v>
      </c>
      <c r="D6753">
        <v>3.2379441E-3</v>
      </c>
      <c r="E6753">
        <v>0</v>
      </c>
      <c r="F6753">
        <v>112.621913949648</v>
      </c>
      <c r="G6753">
        <v>2.0391647999999998E-3</v>
      </c>
      <c r="H6753">
        <v>2.0928886E-3</v>
      </c>
    </row>
    <row r="6754" spans="1:8" x14ac:dyDescent="0.25">
      <c r="A6754">
        <v>112.643466289838</v>
      </c>
      <c r="B6754">
        <v>2.5585056000000002E-3</v>
      </c>
      <c r="C6754">
        <v>5.3969691999999998E-3</v>
      </c>
      <c r="D6754">
        <v>1.7355317E-3</v>
      </c>
      <c r="E6754">
        <v>8.8272359999999996E-4</v>
      </c>
      <c r="F6754">
        <v>112.63858151435799</v>
      </c>
      <c r="G6754">
        <v>2.8844115000000001E-3</v>
      </c>
      <c r="H6754">
        <v>2.7381968999999999E-3</v>
      </c>
    </row>
    <row r="6755" spans="1:8" x14ac:dyDescent="0.25">
      <c r="A6755">
        <v>112.660133862495</v>
      </c>
      <c r="B6755">
        <v>1.768913E-3</v>
      </c>
      <c r="C6755">
        <v>4.8176310999999998E-3</v>
      </c>
      <c r="D6755">
        <v>1.1607549E-3</v>
      </c>
      <c r="E6755">
        <v>1.1712571E-4</v>
      </c>
      <c r="F6755">
        <v>112.65524908701499</v>
      </c>
      <c r="G6755">
        <v>4.9589784000000003E-3</v>
      </c>
      <c r="H6755">
        <v>2.0360867000000001E-3</v>
      </c>
    </row>
    <row r="6756" spans="1:8" x14ac:dyDescent="0.25">
      <c r="A6756">
        <v>112.676801435152</v>
      </c>
      <c r="B6756">
        <v>2.1391693999999999E-4</v>
      </c>
      <c r="C6756">
        <v>3.2257012000000002E-3</v>
      </c>
      <c r="D6756">
        <v>1.2042425000000001E-3</v>
      </c>
      <c r="E6756">
        <v>7.5628550000000005E-4</v>
      </c>
      <c r="F6756">
        <v>112.671916659673</v>
      </c>
      <c r="G6756">
        <v>3.7474680999999999E-3</v>
      </c>
      <c r="H6756">
        <v>1.3036899999999999E-3</v>
      </c>
    </row>
    <row r="6757" spans="1:8" x14ac:dyDescent="0.25">
      <c r="A6757">
        <v>112.69346899986201</v>
      </c>
      <c r="B6757">
        <v>7.3265994000000002E-4</v>
      </c>
      <c r="C6757">
        <v>2.1467817000000002E-3</v>
      </c>
      <c r="D6757">
        <v>1.7348979999999999E-3</v>
      </c>
      <c r="E6757">
        <v>4.3712443000000001E-4</v>
      </c>
      <c r="F6757">
        <v>112.68858422438301</v>
      </c>
      <c r="G6757">
        <v>2.5412570999999999E-3</v>
      </c>
      <c r="H6757">
        <v>2.2603755E-3</v>
      </c>
    </row>
    <row r="6758" spans="1:8" x14ac:dyDescent="0.25">
      <c r="A6758">
        <v>112.710136572519</v>
      </c>
      <c r="B6758">
        <v>1.8479632000000001E-3</v>
      </c>
      <c r="C6758">
        <v>2.9803045999999998E-3</v>
      </c>
      <c r="D6758">
        <v>2.0628714000000001E-3</v>
      </c>
      <c r="E6758">
        <v>0</v>
      </c>
      <c r="F6758">
        <v>112.70525179704001</v>
      </c>
      <c r="G6758">
        <v>1.8329952000000001E-3</v>
      </c>
      <c r="H6758">
        <v>2.6845230999999999E-3</v>
      </c>
    </row>
    <row r="6759" spans="1:8" x14ac:dyDescent="0.25">
      <c r="A6759">
        <v>112.726804145177</v>
      </c>
      <c r="B6759">
        <v>0</v>
      </c>
      <c r="C6759">
        <v>1.9953242000000002E-3</v>
      </c>
      <c r="D6759">
        <v>3.0444284999999998E-3</v>
      </c>
      <c r="E6759">
        <v>2.9563362000000002E-4</v>
      </c>
      <c r="F6759">
        <v>112.72191936969701</v>
      </c>
      <c r="G6759">
        <v>2.0127851E-3</v>
      </c>
      <c r="H6759">
        <v>3.4394249999999999E-3</v>
      </c>
    </row>
    <row r="6760" spans="1:8" x14ac:dyDescent="0.25">
      <c r="A6760">
        <v>112.743471709887</v>
      </c>
      <c r="B6760">
        <v>4.9766107E-3</v>
      </c>
      <c r="C6760">
        <v>3.3340305000000002E-3</v>
      </c>
      <c r="D6760">
        <v>2.0444053000000001E-3</v>
      </c>
      <c r="E6760">
        <v>1.3279429E-3</v>
      </c>
      <c r="F6760">
        <v>112.738586934407</v>
      </c>
      <c r="G6760">
        <v>3.1255402000000001E-3</v>
      </c>
      <c r="H6760">
        <v>2.3166975000000001E-3</v>
      </c>
    </row>
    <row r="6761" spans="1:8" x14ac:dyDescent="0.25">
      <c r="A6761">
        <v>112.760139282544</v>
      </c>
      <c r="B6761">
        <v>1.6559385E-3</v>
      </c>
      <c r="C6761">
        <v>2.9787577000000001E-3</v>
      </c>
      <c r="D6761">
        <v>1.9597446E-3</v>
      </c>
      <c r="E6761">
        <v>0</v>
      </c>
      <c r="F6761">
        <v>112.755254507064</v>
      </c>
      <c r="G6761">
        <v>3.3994552000000001E-3</v>
      </c>
      <c r="H6761">
        <v>1.8615025000000001E-3</v>
      </c>
    </row>
    <row r="6762" spans="1:8" x14ac:dyDescent="0.25">
      <c r="A6762">
        <v>112.776806855201</v>
      </c>
      <c r="B6762">
        <v>0</v>
      </c>
      <c r="C6762">
        <v>2.403667E-3</v>
      </c>
      <c r="D6762">
        <v>1.4453044E-3</v>
      </c>
      <c r="E6762">
        <v>0</v>
      </c>
      <c r="F6762">
        <v>112.771922079722</v>
      </c>
      <c r="G6762">
        <v>2.7260394000000001E-3</v>
      </c>
      <c r="H6762">
        <v>2.8709893000000001E-3</v>
      </c>
    </row>
    <row r="6763" spans="1:8" x14ac:dyDescent="0.25">
      <c r="A6763">
        <v>112.79347441991101</v>
      </c>
      <c r="B6763">
        <v>2.1786554000000001E-4</v>
      </c>
      <c r="C6763">
        <v>2.2212013E-3</v>
      </c>
      <c r="D6763">
        <v>1.6601790999999999E-3</v>
      </c>
      <c r="E6763">
        <v>0</v>
      </c>
      <c r="F6763">
        <v>112.78858964443199</v>
      </c>
      <c r="G6763">
        <v>3.4672603999999999E-3</v>
      </c>
      <c r="H6763">
        <v>1.9987563000000001E-3</v>
      </c>
    </row>
    <row r="6764" spans="1:8" x14ac:dyDescent="0.25">
      <c r="A6764">
        <v>112.810141992569</v>
      </c>
      <c r="B6764">
        <v>2.5451991000000002E-3</v>
      </c>
      <c r="C6764">
        <v>3.2322884E-3</v>
      </c>
      <c r="D6764">
        <v>3.1903071999999999E-3</v>
      </c>
      <c r="E6764">
        <v>4.1858861000000001E-4</v>
      </c>
      <c r="F6764">
        <v>112.80525721708899</v>
      </c>
      <c r="G6764">
        <v>2.3974944000000002E-3</v>
      </c>
      <c r="H6764">
        <v>2.8331454000000002E-3</v>
      </c>
    </row>
    <row r="6765" spans="1:8" x14ac:dyDescent="0.25">
      <c r="A6765">
        <v>112.826809565226</v>
      </c>
      <c r="B6765">
        <v>2.7408323E-3</v>
      </c>
      <c r="C6765">
        <v>3.2832089E-3</v>
      </c>
      <c r="D6765">
        <v>2.8939069999999998E-3</v>
      </c>
      <c r="E6765">
        <v>0</v>
      </c>
      <c r="F6765">
        <v>112.82192478974601</v>
      </c>
      <c r="G6765">
        <v>1.601562E-3</v>
      </c>
      <c r="H6765">
        <v>1.7765847999999999E-3</v>
      </c>
    </row>
    <row r="6766" spans="1:8" x14ac:dyDescent="0.25">
      <c r="A6766">
        <v>112.84347712993601</v>
      </c>
      <c r="B6766" s="111">
        <v>6.2979554000000003E-5</v>
      </c>
      <c r="C6766">
        <v>2.7198370000000001E-3</v>
      </c>
      <c r="D6766">
        <v>2.1852306E-3</v>
      </c>
      <c r="E6766">
        <v>2.2505451E-4</v>
      </c>
      <c r="F6766">
        <v>112.838592354456</v>
      </c>
      <c r="G6766">
        <v>2.5362885E-3</v>
      </c>
      <c r="H6766">
        <v>4.0112793999999997E-3</v>
      </c>
    </row>
    <row r="6767" spans="1:8" x14ac:dyDescent="0.25">
      <c r="A6767">
        <v>112.860144702593</v>
      </c>
      <c r="B6767">
        <v>0</v>
      </c>
      <c r="C6767">
        <v>3.0417718999999998E-3</v>
      </c>
      <c r="D6767">
        <v>3.0223841E-3</v>
      </c>
      <c r="E6767">
        <v>1.8363099999999999E-4</v>
      </c>
      <c r="F6767">
        <v>112.855259927113</v>
      </c>
      <c r="G6767">
        <v>2.6492150999999999E-3</v>
      </c>
      <c r="H6767">
        <v>1.9121984000000001E-3</v>
      </c>
    </row>
    <row r="6768" spans="1:8" x14ac:dyDescent="0.25">
      <c r="A6768">
        <v>112.87681227525</v>
      </c>
      <c r="B6768">
        <v>4.8459154000000003E-3</v>
      </c>
      <c r="C6768">
        <v>2.3497180000000002E-3</v>
      </c>
      <c r="D6768">
        <v>1.7424541000000001E-3</v>
      </c>
      <c r="E6768">
        <v>1.6174945999999999E-3</v>
      </c>
      <c r="F6768">
        <v>112.871927499771</v>
      </c>
      <c r="G6768">
        <v>2.4394130000000001E-3</v>
      </c>
      <c r="H6768">
        <v>2.0372632000000002E-3</v>
      </c>
    </row>
    <row r="6769" spans="1:8" x14ac:dyDescent="0.25">
      <c r="A6769">
        <v>112.893479847908</v>
      </c>
      <c r="B6769">
        <v>2.7066891E-3</v>
      </c>
      <c r="C6769">
        <v>4.2176781999999999E-3</v>
      </c>
      <c r="D6769">
        <v>2.6731372E-3</v>
      </c>
      <c r="E6769">
        <v>1.2072972E-3</v>
      </c>
      <c r="F6769">
        <v>112.888595072428</v>
      </c>
      <c r="G6769">
        <v>3.7171608E-3</v>
      </c>
      <c r="H6769">
        <v>1.4642023000000001E-3</v>
      </c>
    </row>
    <row r="6770" spans="1:8" x14ac:dyDescent="0.25">
      <c r="A6770">
        <v>112.910147412618</v>
      </c>
      <c r="B6770">
        <v>4.8676570999999997E-3</v>
      </c>
      <c r="C6770">
        <v>4.3110270000000003E-3</v>
      </c>
      <c r="D6770">
        <v>1.1688401E-3</v>
      </c>
      <c r="E6770">
        <v>3.6780288999999999E-4</v>
      </c>
      <c r="F6770">
        <v>112.90526263713799</v>
      </c>
      <c r="G6770">
        <v>1.4304210000000001E-3</v>
      </c>
      <c r="H6770">
        <v>2.4354416000000002E-3</v>
      </c>
    </row>
    <row r="6771" spans="1:8" x14ac:dyDescent="0.25">
      <c r="A6771">
        <v>112.926814985275</v>
      </c>
      <c r="B6771">
        <v>4.1107935999999999E-3</v>
      </c>
      <c r="C6771">
        <v>3.8971667999999999E-3</v>
      </c>
      <c r="D6771">
        <v>1.7843157999999999E-3</v>
      </c>
      <c r="E6771">
        <v>1.3966234E-3</v>
      </c>
      <c r="F6771">
        <v>112.92193020979499</v>
      </c>
      <c r="G6771">
        <v>2.0083622000000001E-3</v>
      </c>
      <c r="H6771">
        <v>1.7380520999999999E-3</v>
      </c>
    </row>
    <row r="6772" spans="1:8" x14ac:dyDescent="0.25">
      <c r="A6772">
        <v>112.943482557932</v>
      </c>
      <c r="B6772">
        <v>7.9449220000000001E-3</v>
      </c>
      <c r="C6772">
        <v>3.2423566999999999E-3</v>
      </c>
      <c r="D6772">
        <v>1.9619397E-3</v>
      </c>
      <c r="E6772">
        <v>6.0987594999999996E-4</v>
      </c>
      <c r="F6772">
        <v>112.93859778245201</v>
      </c>
      <c r="G6772">
        <v>3.1749245000000001E-3</v>
      </c>
      <c r="H6772">
        <v>1.7925248E-3</v>
      </c>
    </row>
    <row r="6773" spans="1:8" x14ac:dyDescent="0.25">
      <c r="A6773">
        <v>112.96015012264201</v>
      </c>
      <c r="B6773">
        <v>3.1240580999999999E-4</v>
      </c>
      <c r="C6773">
        <v>2.8983226999999999E-3</v>
      </c>
      <c r="D6773">
        <v>1.9262572999999999E-3</v>
      </c>
      <c r="E6773">
        <v>3.3632851999999998E-4</v>
      </c>
      <c r="F6773">
        <v>112.955265347162</v>
      </c>
      <c r="G6773">
        <v>3.2492523999999999E-3</v>
      </c>
      <c r="H6773">
        <v>1.6733186E-3</v>
      </c>
    </row>
    <row r="6774" spans="1:8" x14ac:dyDescent="0.25">
      <c r="A6774">
        <v>112.976817695299</v>
      </c>
      <c r="B6774">
        <v>3.9031641999999998E-4</v>
      </c>
      <c r="C6774">
        <v>4.0711890999999998E-3</v>
      </c>
      <c r="D6774">
        <v>1.9771818E-3</v>
      </c>
      <c r="E6774">
        <v>1.1219282E-3</v>
      </c>
      <c r="F6774">
        <v>112.97193291982001</v>
      </c>
      <c r="G6774">
        <v>2.8639461000000001E-3</v>
      </c>
      <c r="H6774">
        <v>1.1751909999999999E-3</v>
      </c>
    </row>
    <row r="6775" spans="1:8" x14ac:dyDescent="0.25">
      <c r="A6775">
        <v>112.993485267957</v>
      </c>
      <c r="B6775">
        <v>7.2247908000000003E-3</v>
      </c>
      <c r="C6775">
        <v>2.3494599999999998E-3</v>
      </c>
      <c r="D6775">
        <v>2.0169462E-3</v>
      </c>
      <c r="E6775">
        <v>9.7010255999999996E-4</v>
      </c>
      <c r="F6775">
        <v>112.988600492477</v>
      </c>
      <c r="G6775">
        <v>2.8238959999999998E-3</v>
      </c>
      <c r="H6775">
        <v>1.3431173999999999E-3</v>
      </c>
    </row>
    <row r="6776" spans="1:8" x14ac:dyDescent="0.25">
      <c r="A6776">
        <v>113.010152832667</v>
      </c>
      <c r="B6776" s="111">
        <v>1.6531341000000001E-5</v>
      </c>
      <c r="C6776">
        <v>2.8879826000000001E-3</v>
      </c>
      <c r="D6776">
        <v>2.7457025999999998E-3</v>
      </c>
      <c r="E6776">
        <v>0</v>
      </c>
      <c r="F6776">
        <v>113.005268057187</v>
      </c>
      <c r="G6776">
        <v>1.9094355999999999E-3</v>
      </c>
      <c r="H6776">
        <v>1.3424794000000001E-3</v>
      </c>
    </row>
    <row r="6777" spans="1:8" x14ac:dyDescent="0.25">
      <c r="A6777">
        <v>113.026820405324</v>
      </c>
      <c r="B6777">
        <v>1.0405222E-3</v>
      </c>
      <c r="C6777">
        <v>2.3572443000000002E-3</v>
      </c>
      <c r="D6777">
        <v>1.9836808000000001E-3</v>
      </c>
      <c r="E6777">
        <v>0</v>
      </c>
      <c r="F6777">
        <v>113.02193562984399</v>
      </c>
      <c r="G6777">
        <v>2.7158500000000001E-3</v>
      </c>
      <c r="H6777">
        <v>1.7495947E-3</v>
      </c>
    </row>
    <row r="6778" spans="1:8" x14ac:dyDescent="0.25">
      <c r="A6778">
        <v>113.043487977981</v>
      </c>
      <c r="B6778">
        <v>4.7207339999999999E-3</v>
      </c>
      <c r="C6778">
        <v>3.8278631E-3</v>
      </c>
      <c r="D6778">
        <v>1.5151526000000001E-3</v>
      </c>
      <c r="E6778">
        <v>1.2396812E-4</v>
      </c>
      <c r="F6778">
        <v>113.03860320250099</v>
      </c>
      <c r="G6778">
        <v>2.0447820000000002E-3</v>
      </c>
      <c r="H6778">
        <v>2.2961501999999999E-3</v>
      </c>
    </row>
    <row r="6779" spans="1:8" x14ac:dyDescent="0.25">
      <c r="A6779">
        <v>113.06015554269101</v>
      </c>
      <c r="B6779">
        <v>3.0485129000000001E-3</v>
      </c>
      <c r="C6779">
        <v>2.4382302000000001E-3</v>
      </c>
      <c r="D6779">
        <v>1.7841090000000001E-3</v>
      </c>
      <c r="E6779">
        <v>3.3683448999999999E-4</v>
      </c>
      <c r="F6779">
        <v>113.055270767211</v>
      </c>
      <c r="G6779">
        <v>3.1379151999999999E-3</v>
      </c>
      <c r="H6779">
        <v>2.3734986000000001E-3</v>
      </c>
    </row>
    <row r="6780" spans="1:8" x14ac:dyDescent="0.25">
      <c r="A6780">
        <v>113.07682311534801</v>
      </c>
      <c r="B6780">
        <v>0</v>
      </c>
      <c r="C6780">
        <v>2.6584438000000002E-3</v>
      </c>
      <c r="D6780">
        <v>1.7460151999999999E-3</v>
      </c>
      <c r="E6780">
        <v>9.9782086999999995E-4</v>
      </c>
      <c r="F6780">
        <v>113.07193833986901</v>
      </c>
      <c r="G6780">
        <v>2.0637957E-3</v>
      </c>
      <c r="H6780">
        <v>4.0286890999999998E-3</v>
      </c>
    </row>
    <row r="6781" spans="1:8" x14ac:dyDescent="0.25">
      <c r="A6781">
        <v>113.093490688006</v>
      </c>
      <c r="B6781">
        <v>1.5152144000000001E-3</v>
      </c>
      <c r="C6781">
        <v>3.2171271999999998E-3</v>
      </c>
      <c r="D6781">
        <v>2.3318769E-3</v>
      </c>
      <c r="E6781">
        <v>8.4618699999999998E-4</v>
      </c>
      <c r="F6781">
        <v>113.08860591252601</v>
      </c>
      <c r="G6781">
        <v>2.5349187E-3</v>
      </c>
      <c r="H6781">
        <v>2.2524925999999998E-3</v>
      </c>
    </row>
    <row r="6782" spans="1:8" x14ac:dyDescent="0.25">
      <c r="A6782">
        <v>113.110158252716</v>
      </c>
      <c r="B6782">
        <v>2.9869736000000002E-3</v>
      </c>
      <c r="C6782">
        <v>3.2284690999999999E-3</v>
      </c>
      <c r="D6782">
        <v>2.4891832999999999E-3</v>
      </c>
      <c r="E6782">
        <v>1.0818004000000001E-3</v>
      </c>
      <c r="F6782">
        <v>113.105273477236</v>
      </c>
      <c r="G6782">
        <v>2.9929494000000001E-3</v>
      </c>
      <c r="H6782">
        <v>2.3660896999999998E-3</v>
      </c>
    </row>
    <row r="6783" spans="1:8" x14ac:dyDescent="0.25">
      <c r="A6783">
        <v>113.126825825373</v>
      </c>
      <c r="B6783">
        <v>0</v>
      </c>
      <c r="C6783">
        <v>3.9069051999999996E-3</v>
      </c>
      <c r="D6783">
        <v>1.8714166999999999E-3</v>
      </c>
      <c r="E6783">
        <v>1.0816895E-3</v>
      </c>
      <c r="F6783">
        <v>113.121941049893</v>
      </c>
      <c r="G6783">
        <v>1.0397892E-3</v>
      </c>
      <c r="H6783">
        <v>8.3607091999999997E-4</v>
      </c>
    </row>
    <row r="6784" spans="1:8" x14ac:dyDescent="0.25">
      <c r="A6784">
        <v>113.14349339803</v>
      </c>
      <c r="B6784">
        <v>7.8170031000000004E-4</v>
      </c>
      <c r="C6784">
        <v>1.5476229999999999E-3</v>
      </c>
      <c r="D6784">
        <v>2.6386601000000002E-3</v>
      </c>
      <c r="E6784">
        <v>5.0134094999999997E-4</v>
      </c>
      <c r="F6784">
        <v>113.138608622551</v>
      </c>
      <c r="G6784">
        <v>2.0247893E-3</v>
      </c>
      <c r="H6784">
        <v>1.136434E-3</v>
      </c>
    </row>
    <row r="6785" spans="1:8" x14ac:dyDescent="0.25">
      <c r="A6785">
        <v>113.16016096273999</v>
      </c>
      <c r="B6785">
        <v>5.0289523999999999E-3</v>
      </c>
      <c r="C6785">
        <v>3.7020459E-3</v>
      </c>
      <c r="D6785">
        <v>2.1399253000000001E-3</v>
      </c>
      <c r="E6785">
        <v>3.8502688000000002E-4</v>
      </c>
      <c r="F6785">
        <v>113.15527618726099</v>
      </c>
      <c r="G6785">
        <v>3.4709321E-3</v>
      </c>
      <c r="H6785">
        <v>2.3139392000000002E-3</v>
      </c>
    </row>
    <row r="6786" spans="1:8" x14ac:dyDescent="0.25">
      <c r="A6786">
        <v>113.17682853539699</v>
      </c>
      <c r="B6786">
        <v>8.2343966000000008E-3</v>
      </c>
      <c r="C6786">
        <v>2.8692574999999998E-3</v>
      </c>
      <c r="D6786">
        <v>5.1583425000000004E-4</v>
      </c>
      <c r="E6786" s="111">
        <v>6.0574613999999999E-5</v>
      </c>
      <c r="F6786">
        <v>113.17194375991799</v>
      </c>
      <c r="G6786">
        <v>3.289232E-3</v>
      </c>
      <c r="H6786">
        <v>1.3386911E-3</v>
      </c>
    </row>
    <row r="6787" spans="1:8" x14ac:dyDescent="0.25">
      <c r="A6787">
        <v>113.193496108055</v>
      </c>
      <c r="B6787">
        <v>0</v>
      </c>
      <c r="C6787">
        <v>3.9452840999999999E-3</v>
      </c>
      <c r="D6787">
        <v>2.2101756000000002E-3</v>
      </c>
      <c r="E6787">
        <v>0</v>
      </c>
      <c r="F6787">
        <v>113.18861133257499</v>
      </c>
      <c r="G6787">
        <v>2.9294358E-3</v>
      </c>
      <c r="H6787">
        <v>1.24507E-3</v>
      </c>
    </row>
    <row r="6788" spans="1:8" x14ac:dyDescent="0.25">
      <c r="A6788">
        <v>113.21016367276501</v>
      </c>
      <c r="B6788">
        <v>6.0684722999999998E-3</v>
      </c>
      <c r="C6788">
        <v>3.1437508000000001E-3</v>
      </c>
      <c r="D6788">
        <v>2.9580385999999998E-3</v>
      </c>
      <c r="E6788">
        <v>0</v>
      </c>
      <c r="F6788">
        <v>113.205278897285</v>
      </c>
      <c r="G6788">
        <v>2.9872863000000001E-3</v>
      </c>
      <c r="H6788">
        <v>9.6024870000000005E-4</v>
      </c>
    </row>
    <row r="6789" spans="1:8" x14ac:dyDescent="0.25">
      <c r="A6789">
        <v>113.22683124542201</v>
      </c>
      <c r="B6789">
        <v>1.4984184E-3</v>
      </c>
      <c r="C6789">
        <v>2.5735761000000002E-3</v>
      </c>
      <c r="D6789">
        <v>1.9789129000000001E-3</v>
      </c>
      <c r="E6789">
        <v>7.7533471999999997E-4</v>
      </c>
      <c r="F6789">
        <v>113.221946469942</v>
      </c>
      <c r="G6789">
        <v>2.4997144999999998E-3</v>
      </c>
      <c r="H6789">
        <v>1.4187265000000001E-3</v>
      </c>
    </row>
    <row r="6790" spans="1:8" x14ac:dyDescent="0.25">
      <c r="A6790">
        <v>113.243498818079</v>
      </c>
      <c r="B6790">
        <v>0</v>
      </c>
      <c r="C6790">
        <v>3.4025688999999998E-3</v>
      </c>
      <c r="D6790">
        <v>1.3021274000000001E-3</v>
      </c>
      <c r="E6790">
        <v>6.5782939999999999E-4</v>
      </c>
      <c r="F6790">
        <v>113.23861404260001</v>
      </c>
      <c r="G6790">
        <v>3.0856758999999998E-3</v>
      </c>
      <c r="H6790">
        <v>2.8570626999999999E-3</v>
      </c>
    </row>
    <row r="6791" spans="1:8" x14ac:dyDescent="0.25">
      <c r="A6791">
        <v>113.260166390736</v>
      </c>
      <c r="B6791">
        <v>6.0334736000000003E-3</v>
      </c>
      <c r="C6791">
        <v>1.5414264E-3</v>
      </c>
      <c r="D6791">
        <v>1.8472498000000001E-3</v>
      </c>
      <c r="E6791">
        <v>1.6841104999999999E-3</v>
      </c>
      <c r="F6791">
        <v>113.255281615257</v>
      </c>
      <c r="G6791">
        <v>2.1583063000000001E-3</v>
      </c>
      <c r="H6791">
        <v>2.1905740999999999E-3</v>
      </c>
    </row>
    <row r="6792" spans="1:8" x14ac:dyDescent="0.25">
      <c r="A6792">
        <v>113.27683395544599</v>
      </c>
      <c r="B6792">
        <v>3.2352131999999999E-3</v>
      </c>
      <c r="C6792">
        <v>2.1512011999999998E-3</v>
      </c>
      <c r="D6792">
        <v>2.7295039000000002E-3</v>
      </c>
      <c r="E6792">
        <v>5.8130029000000001E-4</v>
      </c>
      <c r="F6792">
        <v>113.271949179967</v>
      </c>
      <c r="G6792">
        <v>1.8273090000000001E-3</v>
      </c>
      <c r="H6792">
        <v>1.5366073E-3</v>
      </c>
    </row>
    <row r="6793" spans="1:8" x14ac:dyDescent="0.25">
      <c r="A6793">
        <v>113.293501528104</v>
      </c>
      <c r="B6793">
        <v>5.1412191000000003E-3</v>
      </c>
      <c r="C6793">
        <v>3.7052257000000002E-3</v>
      </c>
      <c r="D6793">
        <v>1.2014831E-3</v>
      </c>
      <c r="E6793">
        <v>0</v>
      </c>
      <c r="F6793">
        <v>113.28861675262399</v>
      </c>
      <c r="G6793">
        <v>3.4046925000000001E-3</v>
      </c>
      <c r="H6793">
        <v>1.5311278E-3</v>
      </c>
    </row>
    <row r="6794" spans="1:8" x14ac:dyDescent="0.25">
      <c r="A6794">
        <v>113.310169100761</v>
      </c>
      <c r="B6794">
        <v>2.8429963000000001E-3</v>
      </c>
      <c r="C6794">
        <v>3.4271955999999998E-3</v>
      </c>
      <c r="D6794">
        <v>1.6562904000000001E-3</v>
      </c>
      <c r="E6794">
        <v>8.5951259999999998E-4</v>
      </c>
      <c r="F6794">
        <v>113.30528432528099</v>
      </c>
      <c r="G6794">
        <v>1.9773094000000001E-3</v>
      </c>
      <c r="H6794">
        <v>1.3018926E-3</v>
      </c>
    </row>
    <row r="6795" spans="1:8" x14ac:dyDescent="0.25">
      <c r="A6795">
        <v>113.32683666547101</v>
      </c>
      <c r="B6795">
        <v>0</v>
      </c>
      <c r="C6795">
        <v>2.6261219999999998E-3</v>
      </c>
      <c r="D6795">
        <v>2.0714065000000002E-3</v>
      </c>
      <c r="E6795">
        <v>5.1616604000000003E-4</v>
      </c>
      <c r="F6795">
        <v>113.321951889991</v>
      </c>
      <c r="G6795">
        <v>2.7443580000000001E-3</v>
      </c>
      <c r="H6795">
        <v>2.7841099000000002E-3</v>
      </c>
    </row>
    <row r="6796" spans="1:8" x14ac:dyDescent="0.25">
      <c r="A6796">
        <v>113.34350423812801</v>
      </c>
      <c r="B6796">
        <v>7.6825488000000003E-3</v>
      </c>
      <c r="C6796">
        <v>2.0350628000000001E-3</v>
      </c>
      <c r="D6796">
        <v>1.8271356999999999E-3</v>
      </c>
      <c r="E6796">
        <v>4.0274925000000002E-4</v>
      </c>
      <c r="F6796">
        <v>113.33861946264901</v>
      </c>
      <c r="G6796">
        <v>3.9179981999999999E-3</v>
      </c>
      <c r="H6796">
        <v>3.5677918000000001E-3</v>
      </c>
    </row>
    <row r="6797" spans="1:8" x14ac:dyDescent="0.25">
      <c r="A6797">
        <v>113.360171810785</v>
      </c>
      <c r="B6797">
        <v>0</v>
      </c>
      <c r="C6797">
        <v>2.5627783E-3</v>
      </c>
      <c r="D6797">
        <v>1.6061592999999999E-3</v>
      </c>
      <c r="E6797">
        <v>1.6317079000000001E-4</v>
      </c>
      <c r="F6797">
        <v>113.35528703530601</v>
      </c>
      <c r="G6797">
        <v>2.2580596E-3</v>
      </c>
      <c r="H6797">
        <v>1.7170290999999999E-3</v>
      </c>
    </row>
    <row r="6798" spans="1:8" x14ac:dyDescent="0.25">
      <c r="A6798">
        <v>113.376839375495</v>
      </c>
      <c r="B6798" s="111">
        <v>7.9221419999999995E-5</v>
      </c>
      <c r="C6798">
        <v>4.2471169000000003E-3</v>
      </c>
      <c r="D6798">
        <v>2.1442224E-3</v>
      </c>
      <c r="E6798">
        <v>0</v>
      </c>
      <c r="F6798">
        <v>113.371954600016</v>
      </c>
      <c r="G6798">
        <v>2.0798921999999999E-3</v>
      </c>
      <c r="H6798">
        <v>2.9960465999999998E-3</v>
      </c>
    </row>
    <row r="6799" spans="1:8" x14ac:dyDescent="0.25">
      <c r="A6799">
        <v>113.393506948153</v>
      </c>
      <c r="B6799">
        <v>1.367933E-3</v>
      </c>
      <c r="C6799">
        <v>3.5823407000000001E-3</v>
      </c>
      <c r="D6799">
        <v>2.2967483E-3</v>
      </c>
      <c r="E6799">
        <v>7.0260604999999995E-4</v>
      </c>
      <c r="F6799">
        <v>113.388622172673</v>
      </c>
      <c r="G6799">
        <v>1.9377526E-3</v>
      </c>
      <c r="H6799">
        <v>2.2634526000000002E-3</v>
      </c>
    </row>
    <row r="6800" spans="1:8" x14ac:dyDescent="0.25">
      <c r="A6800">
        <v>113.41017452081</v>
      </c>
      <c r="B6800">
        <v>0</v>
      </c>
      <c r="C6800">
        <v>1.3309264E-3</v>
      </c>
      <c r="D6800">
        <v>1.2703962999999999E-3</v>
      </c>
      <c r="E6800">
        <v>1.1808794E-3</v>
      </c>
      <c r="F6800">
        <v>113.40528974532999</v>
      </c>
      <c r="G6800">
        <v>5.6760557999999996E-3</v>
      </c>
      <c r="H6800">
        <v>1.9044577E-3</v>
      </c>
    </row>
    <row r="6801" spans="1:8" x14ac:dyDescent="0.25">
      <c r="A6801">
        <v>113.42684208551999</v>
      </c>
      <c r="B6801">
        <v>0</v>
      </c>
      <c r="C6801">
        <v>1.4853373000000001E-3</v>
      </c>
      <c r="D6801">
        <v>1.6705095000000001E-3</v>
      </c>
      <c r="E6801">
        <v>1.3376803E-3</v>
      </c>
      <c r="F6801">
        <v>113.42195731004</v>
      </c>
      <c r="G6801">
        <v>1.0929215999999999E-3</v>
      </c>
      <c r="H6801">
        <v>2.1437505000000001E-4</v>
      </c>
    </row>
    <row r="6802" spans="1:8" x14ac:dyDescent="0.25">
      <c r="A6802">
        <v>113.44350965817701</v>
      </c>
      <c r="B6802">
        <v>3.9178006999999997E-3</v>
      </c>
      <c r="C6802">
        <v>2.5721215999999999E-3</v>
      </c>
      <c r="D6802">
        <v>2.1769990999999998E-3</v>
      </c>
      <c r="E6802">
        <v>1.6296527999999999E-4</v>
      </c>
      <c r="F6802">
        <v>113.43862488269799</v>
      </c>
      <c r="G6802">
        <v>2.9671188000000002E-3</v>
      </c>
      <c r="H6802">
        <v>1.6931583E-3</v>
      </c>
    </row>
    <row r="6803" spans="1:8" x14ac:dyDescent="0.25">
      <c r="A6803">
        <v>113.460177230835</v>
      </c>
      <c r="B6803">
        <v>0</v>
      </c>
      <c r="C6803">
        <v>3.6078664000000001E-3</v>
      </c>
      <c r="D6803">
        <v>2.9826068999999999E-3</v>
      </c>
      <c r="E6803">
        <v>0</v>
      </c>
      <c r="F6803">
        <v>113.45529245535501</v>
      </c>
      <c r="G6803">
        <v>2.7639931000000002E-3</v>
      </c>
      <c r="H6803">
        <v>1.8954632999999999E-3</v>
      </c>
    </row>
    <row r="6804" spans="1:8" x14ac:dyDescent="0.25">
      <c r="A6804">
        <v>113.476844795544</v>
      </c>
      <c r="B6804">
        <v>3.6063236999999998E-4</v>
      </c>
      <c r="C6804">
        <v>2.2071011E-3</v>
      </c>
      <c r="D6804">
        <v>2.9868965999999999E-3</v>
      </c>
      <c r="E6804">
        <v>5.6293968000000003E-4</v>
      </c>
      <c r="F6804">
        <v>113.471960020065</v>
      </c>
      <c r="G6804">
        <v>1.5534291000000001E-3</v>
      </c>
      <c r="H6804">
        <v>2.4883842999999998E-3</v>
      </c>
    </row>
    <row r="6805" spans="1:8" x14ac:dyDescent="0.25">
      <c r="A6805">
        <v>113.493512368202</v>
      </c>
      <c r="B6805">
        <v>6.5619596999999996E-4</v>
      </c>
      <c r="C6805">
        <v>3.5942145999999999E-3</v>
      </c>
      <c r="D6805">
        <v>1.3208963999999999E-3</v>
      </c>
      <c r="E6805">
        <v>2.0292298000000001E-4</v>
      </c>
      <c r="F6805">
        <v>113.488627592722</v>
      </c>
      <c r="G6805">
        <v>2.3894421999999999E-3</v>
      </c>
      <c r="H6805">
        <v>1.0024101000000001E-3</v>
      </c>
    </row>
    <row r="6806" spans="1:8" x14ac:dyDescent="0.25">
      <c r="A6806">
        <v>113.510179940859</v>
      </c>
      <c r="B6806">
        <v>0</v>
      </c>
      <c r="C6806">
        <v>1.9646853E-3</v>
      </c>
      <c r="D6806">
        <v>3.0831357000000001E-3</v>
      </c>
      <c r="E6806">
        <v>1.0454644E-3</v>
      </c>
      <c r="F6806">
        <v>113.505295165379</v>
      </c>
      <c r="G6806">
        <v>2.1437920999999999E-3</v>
      </c>
      <c r="H6806">
        <v>1.0549998000000001E-3</v>
      </c>
    </row>
    <row r="6807" spans="1:8" x14ac:dyDescent="0.25">
      <c r="A6807">
        <v>113.52684750556899</v>
      </c>
      <c r="B6807">
        <v>0</v>
      </c>
      <c r="C6807">
        <v>2.5372229999999999E-3</v>
      </c>
      <c r="D6807">
        <v>1.2266391000000001E-3</v>
      </c>
      <c r="E6807" s="111">
        <v>7.5869604E-5</v>
      </c>
      <c r="F6807">
        <v>113.521962730089</v>
      </c>
      <c r="G6807">
        <v>2.0330918000000002E-3</v>
      </c>
      <c r="H6807">
        <v>2.2097471999999998E-3</v>
      </c>
    </row>
    <row r="6808" spans="1:8" x14ac:dyDescent="0.25">
      <c r="A6808">
        <v>113.54351507822599</v>
      </c>
      <c r="B6808">
        <v>4.8280939999999998E-3</v>
      </c>
      <c r="C6808">
        <v>3.3022760999999999E-3</v>
      </c>
      <c r="D6808">
        <v>3.3148313E-3</v>
      </c>
      <c r="E6808">
        <v>6.1039242000000002E-4</v>
      </c>
      <c r="F6808">
        <v>113.53863030274699</v>
      </c>
      <c r="G6808">
        <v>3.746568E-3</v>
      </c>
      <c r="H6808">
        <v>1.5912324000000001E-3</v>
      </c>
    </row>
    <row r="6809" spans="1:8" x14ac:dyDescent="0.25">
      <c r="A6809">
        <v>113.560182650884</v>
      </c>
      <c r="B6809">
        <v>0</v>
      </c>
      <c r="C6809">
        <v>3.4393584000000001E-3</v>
      </c>
      <c r="D6809">
        <v>1.8946106999999999E-3</v>
      </c>
      <c r="E6809">
        <v>0</v>
      </c>
      <c r="F6809">
        <v>113.55529787540399</v>
      </c>
      <c r="G6809">
        <v>2.4479527E-3</v>
      </c>
      <c r="H6809">
        <v>2.7316718E-3</v>
      </c>
    </row>
    <row r="6810" spans="1:8" x14ac:dyDescent="0.25">
      <c r="A6810">
        <v>113.576850223541</v>
      </c>
      <c r="B6810">
        <v>3.4235502E-4</v>
      </c>
      <c r="C6810">
        <v>1.5282609999999999E-3</v>
      </c>
      <c r="D6810">
        <v>1.8716141E-3</v>
      </c>
      <c r="E6810">
        <v>4.1881876E-4</v>
      </c>
      <c r="F6810">
        <v>113.57196544806099</v>
      </c>
      <c r="G6810">
        <v>3.9244383000000002E-3</v>
      </c>
      <c r="H6810">
        <v>2.9307343E-3</v>
      </c>
    </row>
    <row r="6811" spans="1:8" x14ac:dyDescent="0.25">
      <c r="A6811">
        <v>113.59351778825101</v>
      </c>
      <c r="B6811">
        <v>4.8951827999999999E-3</v>
      </c>
      <c r="C6811">
        <v>2.8341540999999998E-3</v>
      </c>
      <c r="D6811">
        <v>1.9322318E-3</v>
      </c>
      <c r="E6811">
        <v>2.5184185000000001E-4</v>
      </c>
      <c r="F6811">
        <v>113.588633012771</v>
      </c>
      <c r="G6811">
        <v>2.6618431000000001E-3</v>
      </c>
      <c r="H6811">
        <v>4.4377282999999998E-3</v>
      </c>
    </row>
    <row r="6812" spans="1:8" x14ac:dyDescent="0.25">
      <c r="A6812">
        <v>113.61018536090801</v>
      </c>
      <c r="B6812">
        <v>1.5312288E-3</v>
      </c>
      <c r="C6812">
        <v>3.1476589000000001E-3</v>
      </c>
      <c r="D6812">
        <v>3.1110041000000001E-3</v>
      </c>
      <c r="E6812">
        <v>3.3799547000000002E-4</v>
      </c>
      <c r="F6812">
        <v>113.605300585428</v>
      </c>
      <c r="G6812">
        <v>1.7999805E-3</v>
      </c>
      <c r="H6812">
        <v>2.116817E-3</v>
      </c>
    </row>
    <row r="6813" spans="1:8" x14ac:dyDescent="0.25">
      <c r="A6813">
        <v>113.626852933565</v>
      </c>
      <c r="B6813">
        <v>0</v>
      </c>
      <c r="C6813">
        <v>2.1424998999999998E-3</v>
      </c>
      <c r="D6813">
        <v>2.2603692E-3</v>
      </c>
      <c r="E6813">
        <v>5.1864591999999999E-4</v>
      </c>
      <c r="F6813">
        <v>113.62196815808601</v>
      </c>
      <c r="G6813">
        <v>4.0076119000000002E-3</v>
      </c>
      <c r="H6813">
        <v>2.2720968999999998E-3</v>
      </c>
    </row>
    <row r="6814" spans="1:8" x14ac:dyDescent="0.25">
      <c r="A6814">
        <v>113.643520498275</v>
      </c>
      <c r="B6814">
        <v>0</v>
      </c>
      <c r="C6814">
        <v>4.6446724E-3</v>
      </c>
      <c r="D6814">
        <v>2.8208377999999999E-3</v>
      </c>
      <c r="E6814">
        <v>1.619457E-4</v>
      </c>
      <c r="F6814">
        <v>113.638635722796</v>
      </c>
      <c r="G6814">
        <v>2.4249215999999998E-3</v>
      </c>
      <c r="H6814">
        <v>9.9706242E-4</v>
      </c>
    </row>
    <row r="6815" spans="1:8" x14ac:dyDescent="0.25">
      <c r="A6815">
        <v>113.660188070933</v>
      </c>
      <c r="B6815">
        <v>0</v>
      </c>
      <c r="C6815">
        <v>3.2698369999999998E-3</v>
      </c>
      <c r="D6815">
        <v>1.5029424000000001E-3</v>
      </c>
      <c r="E6815">
        <v>1.4149871E-4</v>
      </c>
      <c r="F6815">
        <v>113.655303295453</v>
      </c>
      <c r="G6815">
        <v>3.4485152000000002E-3</v>
      </c>
      <c r="H6815">
        <v>2.5862887999999998E-3</v>
      </c>
    </row>
    <row r="6816" spans="1:8" x14ac:dyDescent="0.25">
      <c r="A6816">
        <v>113.67685564359</v>
      </c>
      <c r="B6816">
        <v>9.6313219000000001E-4</v>
      </c>
      <c r="C6816">
        <v>4.0686469999999999E-3</v>
      </c>
      <c r="D6816">
        <v>2.1772832E-3</v>
      </c>
      <c r="E6816">
        <v>5.8977067000000002E-4</v>
      </c>
      <c r="F6816">
        <v>113.67197086810999</v>
      </c>
      <c r="G6816">
        <v>2.3639780000000001E-3</v>
      </c>
      <c r="H6816">
        <v>2.4665758999999998E-3</v>
      </c>
    </row>
    <row r="6817" spans="1:8" x14ac:dyDescent="0.25">
      <c r="A6817">
        <v>113.69352320829999</v>
      </c>
      <c r="B6817">
        <v>4.1703953999999996E-3</v>
      </c>
      <c r="C6817">
        <v>2.9285244999999998E-3</v>
      </c>
      <c r="D6817">
        <v>3.0707626000000001E-3</v>
      </c>
      <c r="E6817">
        <v>2.1491969999999998E-3</v>
      </c>
      <c r="F6817">
        <v>113.68863843282</v>
      </c>
      <c r="G6817">
        <v>3.2858977000000001E-3</v>
      </c>
      <c r="H6817">
        <v>1.5752705999999999E-3</v>
      </c>
    </row>
    <row r="6818" spans="1:8" x14ac:dyDescent="0.25">
      <c r="A6818">
        <v>113.71019078095701</v>
      </c>
      <c r="B6818">
        <v>2.9056105E-3</v>
      </c>
      <c r="C6818">
        <v>2.8836451999999999E-3</v>
      </c>
      <c r="D6818">
        <v>1.6578736E-3</v>
      </c>
      <c r="E6818">
        <v>8.9964940000000001E-4</v>
      </c>
      <c r="F6818">
        <v>113.705306005477</v>
      </c>
      <c r="G6818">
        <v>2.4091912999999999E-3</v>
      </c>
      <c r="H6818">
        <v>1.9912731E-3</v>
      </c>
    </row>
    <row r="6819" spans="1:8" x14ac:dyDescent="0.25">
      <c r="A6819">
        <v>113.72685835361401</v>
      </c>
      <c r="B6819">
        <v>3.0361908000000001E-3</v>
      </c>
      <c r="C6819">
        <v>1.7243321999999999E-3</v>
      </c>
      <c r="D6819">
        <v>1.6729478E-3</v>
      </c>
      <c r="E6819">
        <v>3.1931343000000001E-4</v>
      </c>
      <c r="F6819">
        <v>113.72197357813501</v>
      </c>
      <c r="G6819">
        <v>2.3037673000000001E-3</v>
      </c>
      <c r="H6819">
        <v>2.7237476000000001E-3</v>
      </c>
    </row>
    <row r="6820" spans="1:8" x14ac:dyDescent="0.25">
      <c r="A6820">
        <v>113.743525918324</v>
      </c>
      <c r="B6820">
        <v>3.752971E-4</v>
      </c>
      <c r="C6820">
        <v>2.7873264999999999E-3</v>
      </c>
      <c r="D6820">
        <v>2.0961396000000001E-3</v>
      </c>
      <c r="E6820">
        <v>4.5892779999999998E-4</v>
      </c>
      <c r="F6820">
        <v>113.738641142845</v>
      </c>
      <c r="G6820">
        <v>2.3632278000000001E-3</v>
      </c>
      <c r="H6820">
        <v>1.4348583999999999E-3</v>
      </c>
    </row>
    <row r="6821" spans="1:8" x14ac:dyDescent="0.25">
      <c r="A6821">
        <v>113.760193490982</v>
      </c>
      <c r="B6821">
        <v>0</v>
      </c>
      <c r="C6821">
        <v>3.6788746000000002E-3</v>
      </c>
      <c r="D6821">
        <v>1.3531801999999999E-3</v>
      </c>
      <c r="E6821">
        <v>6.0486967999999995E-4</v>
      </c>
      <c r="F6821">
        <v>113.755308715502</v>
      </c>
      <c r="G6821">
        <v>1.7260736E-3</v>
      </c>
      <c r="H6821">
        <v>2.2795487E-3</v>
      </c>
    </row>
    <row r="6822" spans="1:8" x14ac:dyDescent="0.25">
      <c r="A6822">
        <v>113.776861063639</v>
      </c>
      <c r="B6822">
        <v>0</v>
      </c>
      <c r="C6822">
        <v>3.5766258000000002E-3</v>
      </c>
      <c r="D6822">
        <v>1.2360944E-3</v>
      </c>
      <c r="E6822">
        <v>1.1495275E-4</v>
      </c>
      <c r="F6822">
        <v>113.771976288159</v>
      </c>
      <c r="G6822">
        <v>1.9382607E-3</v>
      </c>
      <c r="H6822">
        <v>1.7161800000000001E-3</v>
      </c>
    </row>
    <row r="6823" spans="1:8" x14ac:dyDescent="0.25">
      <c r="A6823">
        <v>113.79352862834899</v>
      </c>
      <c r="B6823">
        <v>1.0520637E-3</v>
      </c>
      <c r="C6823">
        <v>2.3719663999999998E-3</v>
      </c>
      <c r="D6823">
        <v>2.7631230000000001E-3</v>
      </c>
      <c r="E6823">
        <v>1.2485772E-4</v>
      </c>
      <c r="F6823">
        <v>113.788643852869</v>
      </c>
      <c r="G6823">
        <v>2.4841337000000002E-3</v>
      </c>
      <c r="H6823">
        <v>3.1432413999999999E-3</v>
      </c>
    </row>
    <row r="6824" spans="1:8" x14ac:dyDescent="0.25">
      <c r="A6824">
        <v>113.81019620100599</v>
      </c>
      <c r="B6824">
        <v>9.0014765999999998E-4</v>
      </c>
      <c r="C6824">
        <v>2.9790289999999998E-3</v>
      </c>
      <c r="D6824">
        <v>1.8739188000000001E-3</v>
      </c>
      <c r="E6824">
        <v>2.3926028E-4</v>
      </c>
      <c r="F6824">
        <v>113.805311425526</v>
      </c>
      <c r="G6824">
        <v>3.3689293000000002E-3</v>
      </c>
      <c r="H6824">
        <v>1.1320862999999999E-3</v>
      </c>
    </row>
    <row r="6825" spans="1:8" x14ac:dyDescent="0.25">
      <c r="A6825">
        <v>113.82686377366301</v>
      </c>
      <c r="B6825">
        <v>0</v>
      </c>
      <c r="C6825">
        <v>2.5574962999999999E-3</v>
      </c>
      <c r="D6825">
        <v>3.418314E-3</v>
      </c>
      <c r="E6825">
        <v>6.1949290000000001E-4</v>
      </c>
      <c r="F6825">
        <v>113.82197899818399</v>
      </c>
      <c r="G6825">
        <v>2.3509120000000001E-3</v>
      </c>
      <c r="H6825">
        <v>3.384785E-3</v>
      </c>
    </row>
    <row r="6826" spans="1:8" x14ac:dyDescent="0.25">
      <c r="A6826">
        <v>113.843531338373</v>
      </c>
      <c r="B6826">
        <v>0</v>
      </c>
      <c r="C6826">
        <v>3.8983296000000001E-3</v>
      </c>
      <c r="D6826">
        <v>2.4781688000000001E-3</v>
      </c>
      <c r="E6826">
        <v>3.2486477999999999E-4</v>
      </c>
      <c r="F6826">
        <v>113.838646562894</v>
      </c>
      <c r="G6826">
        <v>3.6781143999999998E-3</v>
      </c>
      <c r="H6826">
        <v>1.9021477999999999E-3</v>
      </c>
    </row>
    <row r="6827" spans="1:8" x14ac:dyDescent="0.25">
      <c r="A6827">
        <v>113.86019891103101</v>
      </c>
      <c r="B6827">
        <v>1.1877865999999999E-3</v>
      </c>
      <c r="C6827">
        <v>4.3193110999999998E-3</v>
      </c>
      <c r="D6827">
        <v>2.3074547999999999E-3</v>
      </c>
      <c r="E6827">
        <v>2.9010707E-4</v>
      </c>
      <c r="F6827">
        <v>113.855314135551</v>
      </c>
      <c r="G6827">
        <v>3.06515E-3</v>
      </c>
      <c r="H6827">
        <v>1.4168156999999999E-3</v>
      </c>
    </row>
    <row r="6828" spans="1:8" x14ac:dyDescent="0.25">
      <c r="A6828">
        <v>113.876866483688</v>
      </c>
      <c r="B6828">
        <v>0</v>
      </c>
      <c r="C6828">
        <v>3.2324430000000002E-3</v>
      </c>
      <c r="D6828">
        <v>3.7562341999999999E-3</v>
      </c>
      <c r="E6828">
        <v>1.0485378E-3</v>
      </c>
      <c r="F6828">
        <v>113.871981708208</v>
      </c>
      <c r="G6828">
        <v>3.4021788999999999E-3</v>
      </c>
      <c r="H6828">
        <v>3.2180259000000001E-3</v>
      </c>
    </row>
    <row r="6829" spans="1:8" x14ac:dyDescent="0.25">
      <c r="A6829">
        <v>113.893534048398</v>
      </c>
      <c r="B6829">
        <v>0</v>
      </c>
      <c r="C6829">
        <v>3.8941798000000001E-3</v>
      </c>
      <c r="D6829">
        <v>1.5318986000000001E-3</v>
      </c>
      <c r="E6829">
        <v>2.4654422E-4</v>
      </c>
      <c r="F6829">
        <v>113.888649272918</v>
      </c>
      <c r="G6829">
        <v>2.9528091999999999E-3</v>
      </c>
      <c r="H6829">
        <v>2.1835817000000002E-3</v>
      </c>
    </row>
    <row r="6830" spans="1:8" x14ac:dyDescent="0.25">
      <c r="A6830">
        <v>113.91020162105499</v>
      </c>
      <c r="B6830">
        <v>1.6920234000000001E-3</v>
      </c>
      <c r="C6830">
        <v>2.8066898000000001E-3</v>
      </c>
      <c r="D6830">
        <v>2.1916237E-3</v>
      </c>
      <c r="E6830">
        <v>0</v>
      </c>
      <c r="F6830">
        <v>113.905316845576</v>
      </c>
      <c r="G6830">
        <v>2.9988013999999999E-3</v>
      </c>
      <c r="H6830">
        <v>1.9286334E-3</v>
      </c>
    </row>
    <row r="6831" spans="1:8" x14ac:dyDescent="0.25">
      <c r="A6831">
        <v>113.92686919371199</v>
      </c>
      <c r="B6831">
        <v>0</v>
      </c>
      <c r="C6831">
        <v>3.2754778E-3</v>
      </c>
      <c r="D6831">
        <v>2.0473739000000002E-3</v>
      </c>
      <c r="E6831" s="111">
        <v>7.3915609000000006E-5</v>
      </c>
      <c r="F6831">
        <v>113.921984418233</v>
      </c>
      <c r="G6831">
        <v>3.6457668000000002E-3</v>
      </c>
      <c r="H6831">
        <v>4.0028575E-3</v>
      </c>
    </row>
    <row r="6832" spans="1:8" x14ac:dyDescent="0.25">
      <c r="A6832">
        <v>113.94353676637</v>
      </c>
      <c r="B6832">
        <v>0</v>
      </c>
      <c r="C6832">
        <v>2.5763179000000002E-3</v>
      </c>
      <c r="D6832">
        <v>7.0797907999999997E-4</v>
      </c>
      <c r="E6832">
        <v>1.0288797000000001E-4</v>
      </c>
      <c r="F6832">
        <v>113.93865199088999</v>
      </c>
      <c r="G6832">
        <v>2.806219E-3</v>
      </c>
      <c r="H6832">
        <v>2.6783511999999999E-3</v>
      </c>
    </row>
    <row r="6833" spans="1:8" x14ac:dyDescent="0.25">
      <c r="A6833">
        <v>113.96020433108001</v>
      </c>
      <c r="B6833">
        <v>3.6970243999999998E-3</v>
      </c>
      <c r="C6833">
        <v>3.9068349000000004E-3</v>
      </c>
      <c r="D6833">
        <v>3.6914814000000001E-3</v>
      </c>
      <c r="E6833">
        <v>0</v>
      </c>
      <c r="F6833">
        <v>113.9553195556</v>
      </c>
      <c r="G6833">
        <v>3.4904051999999999E-3</v>
      </c>
      <c r="H6833">
        <v>1.7837068E-3</v>
      </c>
    </row>
    <row r="6834" spans="1:8" x14ac:dyDescent="0.25">
      <c r="A6834">
        <v>113.97687190373701</v>
      </c>
      <c r="B6834">
        <v>5.3360233999999998E-3</v>
      </c>
      <c r="C6834">
        <v>2.2822868E-3</v>
      </c>
      <c r="D6834">
        <v>1.9846746999999999E-3</v>
      </c>
      <c r="E6834">
        <v>1.5238102000000001E-3</v>
      </c>
      <c r="F6834">
        <v>113.971987128257</v>
      </c>
      <c r="G6834">
        <v>5.2567389999999999E-3</v>
      </c>
      <c r="H6834">
        <v>1.5271987E-3</v>
      </c>
    </row>
    <row r="6835" spans="1:8" x14ac:dyDescent="0.25">
      <c r="A6835">
        <v>113.99353947639401</v>
      </c>
      <c r="B6835">
        <v>5.4454926000000001E-4</v>
      </c>
      <c r="C6835">
        <v>4.4236368999999998E-3</v>
      </c>
      <c r="D6835">
        <v>2.2980077000000002E-3</v>
      </c>
      <c r="E6835">
        <v>1.2041192999999999E-4</v>
      </c>
      <c r="F6835">
        <v>113.98865470091501</v>
      </c>
      <c r="G6835">
        <v>2.3916876000000002E-3</v>
      </c>
      <c r="H6835">
        <v>1.9833049999999999E-3</v>
      </c>
    </row>
    <row r="6836" spans="1:8" x14ac:dyDescent="0.25">
      <c r="A6836">
        <v>114.010207041104</v>
      </c>
      <c r="B6836">
        <v>0</v>
      </c>
      <c r="C6836">
        <v>4.1469261E-3</v>
      </c>
      <c r="D6836">
        <v>1.2194751000000001E-3</v>
      </c>
      <c r="E6836">
        <v>7.9393864000000005E-4</v>
      </c>
      <c r="F6836">
        <v>114.005322265625</v>
      </c>
      <c r="G6836">
        <v>1.5685372999999999E-3</v>
      </c>
      <c r="H6836">
        <v>2.4008667E-3</v>
      </c>
    </row>
    <row r="6837" spans="1:8" x14ac:dyDescent="0.25">
      <c r="A6837">
        <v>114.026874613761</v>
      </c>
      <c r="B6837">
        <v>8.4839146999999993E-3</v>
      </c>
      <c r="C6837">
        <v>3.9618481000000001E-3</v>
      </c>
      <c r="D6837">
        <v>1.5089959E-3</v>
      </c>
      <c r="E6837">
        <v>3.7213277999999998E-4</v>
      </c>
      <c r="F6837">
        <v>114.021989838282</v>
      </c>
      <c r="G6837">
        <v>2.0946049999999998E-3</v>
      </c>
      <c r="H6837">
        <v>1.0378758E-3</v>
      </c>
    </row>
    <row r="6838" spans="1:8" x14ac:dyDescent="0.25">
      <c r="A6838">
        <v>114.043542186419</v>
      </c>
      <c r="B6838">
        <v>2.0262184999999999E-3</v>
      </c>
      <c r="C6838">
        <v>1.502548E-3</v>
      </c>
      <c r="D6838">
        <v>1.0445393E-3</v>
      </c>
      <c r="E6838">
        <v>0</v>
      </c>
      <c r="F6838">
        <v>114.038657410939</v>
      </c>
      <c r="G6838">
        <v>2.3622180000000001E-3</v>
      </c>
      <c r="H6838">
        <v>2.0860708E-3</v>
      </c>
    </row>
    <row r="6839" spans="1:8" x14ac:dyDescent="0.25">
      <c r="A6839">
        <v>114.06020975112899</v>
      </c>
      <c r="B6839">
        <v>2.5637826999999999E-3</v>
      </c>
      <c r="C6839">
        <v>3.5089671E-3</v>
      </c>
      <c r="D6839">
        <v>1.7558910999999999E-3</v>
      </c>
      <c r="E6839">
        <v>5.4012913999999996E-4</v>
      </c>
      <c r="F6839">
        <v>114.055324975649</v>
      </c>
      <c r="G6839">
        <v>4.8328475000000001E-3</v>
      </c>
      <c r="H6839">
        <v>7.3087814999999996E-4</v>
      </c>
    </row>
    <row r="6840" spans="1:8" x14ac:dyDescent="0.25">
      <c r="A6840">
        <v>114.07687732378599</v>
      </c>
      <c r="B6840">
        <v>0</v>
      </c>
      <c r="C6840">
        <v>1.7827572999999999E-3</v>
      </c>
      <c r="D6840">
        <v>9.6141460000000005E-4</v>
      </c>
      <c r="E6840">
        <v>1.2885638E-4</v>
      </c>
      <c r="F6840">
        <v>114.071992548306</v>
      </c>
      <c r="G6840">
        <v>2.2940034999999999E-3</v>
      </c>
      <c r="H6840">
        <v>1.5006595000000001E-3</v>
      </c>
    </row>
    <row r="6841" spans="1:8" x14ac:dyDescent="0.25">
      <c r="A6841">
        <v>114.09354489644301</v>
      </c>
      <c r="B6841">
        <v>6.1769253000000003E-3</v>
      </c>
      <c r="C6841">
        <v>3.3155560999999999E-3</v>
      </c>
      <c r="D6841">
        <v>1.8329850000000001E-3</v>
      </c>
      <c r="E6841">
        <v>3.7946296000000002E-4</v>
      </c>
      <c r="F6841">
        <v>114.08866012096399</v>
      </c>
      <c r="G6841">
        <v>2.2986268000000001E-3</v>
      </c>
      <c r="H6841">
        <v>1.3020803E-3</v>
      </c>
    </row>
    <row r="6842" spans="1:8" x14ac:dyDescent="0.25">
      <c r="A6842">
        <v>114.110212461153</v>
      </c>
      <c r="B6842">
        <v>2.7185802E-3</v>
      </c>
      <c r="C6842">
        <v>2.8155309E-3</v>
      </c>
      <c r="D6842">
        <v>3.7418967000000001E-4</v>
      </c>
      <c r="E6842">
        <v>1.2687112999999999E-3</v>
      </c>
      <c r="F6842">
        <v>114.105327685674</v>
      </c>
      <c r="G6842">
        <v>2.0924000999999999E-3</v>
      </c>
      <c r="H6842">
        <v>2.6617271000000001E-3</v>
      </c>
    </row>
    <row r="6843" spans="1:8" x14ac:dyDescent="0.25">
      <c r="A6843">
        <v>114.12688003381</v>
      </c>
      <c r="B6843">
        <v>7.1665702999999998E-4</v>
      </c>
      <c r="C6843">
        <v>1.9389724999999999E-3</v>
      </c>
      <c r="D6843">
        <v>2.4937230999999998E-3</v>
      </c>
      <c r="E6843">
        <v>9.0542412000000001E-4</v>
      </c>
      <c r="F6843">
        <v>114.121995258331</v>
      </c>
      <c r="G6843">
        <v>3.1089578000000001E-3</v>
      </c>
      <c r="H6843">
        <v>2.3779386999999998E-3</v>
      </c>
    </row>
    <row r="6844" spans="1:8" x14ac:dyDescent="0.25">
      <c r="A6844">
        <v>114.143547606468</v>
      </c>
      <c r="B6844">
        <v>7.2378729999999997E-3</v>
      </c>
      <c r="C6844">
        <v>3.601305E-3</v>
      </c>
      <c r="D6844">
        <v>1.8953348000000001E-3</v>
      </c>
      <c r="E6844">
        <v>5.8140296999999999E-4</v>
      </c>
      <c r="F6844">
        <v>114.138662830988</v>
      </c>
      <c r="G6844">
        <v>2.6392456999999999E-3</v>
      </c>
      <c r="H6844">
        <v>2.1197526000000001E-3</v>
      </c>
    </row>
    <row r="6845" spans="1:8" x14ac:dyDescent="0.25">
      <c r="A6845">
        <v>114.160215171178</v>
      </c>
      <c r="B6845">
        <v>5.8377313000000002E-4</v>
      </c>
      <c r="C6845">
        <v>1.7677088000000001E-3</v>
      </c>
      <c r="D6845">
        <v>1.6425119E-3</v>
      </c>
      <c r="E6845">
        <v>1.5141271999999999E-3</v>
      </c>
      <c r="F6845">
        <v>114.155330395698</v>
      </c>
      <c r="G6845">
        <v>3.9521306999999997E-3</v>
      </c>
      <c r="H6845">
        <v>1.9615393000000001E-3</v>
      </c>
    </row>
    <row r="6846" spans="1:8" x14ac:dyDescent="0.25">
      <c r="A6846">
        <v>114.17688274383499</v>
      </c>
      <c r="B6846">
        <v>5.9755648999999999E-3</v>
      </c>
      <c r="C6846">
        <v>4.5204199999999998E-3</v>
      </c>
      <c r="D6846">
        <v>1.1646412E-3</v>
      </c>
      <c r="E6846">
        <v>3.5756444999999998E-4</v>
      </c>
      <c r="F6846">
        <v>114.171997968355</v>
      </c>
      <c r="G6846">
        <v>3.6947200999999999E-3</v>
      </c>
      <c r="H6846">
        <v>2.2339844000000002E-3</v>
      </c>
    </row>
    <row r="6847" spans="1:8" x14ac:dyDescent="0.25">
      <c r="A6847">
        <v>114.19355031649199</v>
      </c>
      <c r="B6847">
        <v>3.2361445E-3</v>
      </c>
      <c r="C6847">
        <v>2.15928E-3</v>
      </c>
      <c r="D6847">
        <v>1.0419940999999999E-3</v>
      </c>
      <c r="E6847">
        <v>5.5255693999999998E-4</v>
      </c>
      <c r="F6847">
        <v>114.18866554101299</v>
      </c>
      <c r="G6847">
        <v>1.9428405000000001E-3</v>
      </c>
      <c r="H6847">
        <v>2.1445013000000001E-3</v>
      </c>
    </row>
    <row r="6848" spans="1:8" x14ac:dyDescent="0.25">
      <c r="A6848">
        <v>114.210217881202</v>
      </c>
      <c r="B6848">
        <v>2.7964717999999999E-3</v>
      </c>
      <c r="C6848">
        <v>3.0992815999999999E-3</v>
      </c>
      <c r="D6848">
        <v>1.7508131E-3</v>
      </c>
      <c r="E6848">
        <v>3.6946968999999999E-4</v>
      </c>
      <c r="F6848">
        <v>114.205333105723</v>
      </c>
      <c r="G6848">
        <v>2.0708393000000002E-3</v>
      </c>
      <c r="H6848">
        <v>2.0892618000000001E-3</v>
      </c>
    </row>
    <row r="6849" spans="1:8" x14ac:dyDescent="0.25">
      <c r="A6849">
        <v>114.22688545386001</v>
      </c>
      <c r="B6849">
        <v>2.5851407999999999E-3</v>
      </c>
      <c r="C6849">
        <v>3.3191000000000002E-3</v>
      </c>
      <c r="D6849">
        <v>3.130889E-3</v>
      </c>
      <c r="E6849">
        <v>3.5192037000000002E-4</v>
      </c>
      <c r="F6849">
        <v>114.22200067838</v>
      </c>
      <c r="G6849">
        <v>3.0966618E-3</v>
      </c>
      <c r="H6849">
        <v>1.9202673999999999E-3</v>
      </c>
    </row>
    <row r="6850" spans="1:8" x14ac:dyDescent="0.25">
      <c r="A6850">
        <v>114.24355302651701</v>
      </c>
      <c r="B6850">
        <v>1.4240434E-3</v>
      </c>
      <c r="C6850">
        <v>2.4582535999999999E-3</v>
      </c>
      <c r="D6850">
        <v>1.9224616000000001E-3</v>
      </c>
      <c r="E6850">
        <v>5.0003907999999998E-4</v>
      </c>
      <c r="F6850">
        <v>114.238668251037</v>
      </c>
      <c r="G6850">
        <v>3.3397421000000002E-3</v>
      </c>
      <c r="H6850">
        <v>1.8133362000000001E-3</v>
      </c>
    </row>
    <row r="6851" spans="1:8" x14ac:dyDescent="0.25">
      <c r="A6851">
        <v>114.260220591227</v>
      </c>
      <c r="B6851">
        <v>4.7682467999999997E-3</v>
      </c>
      <c r="C6851">
        <v>3.0093754E-3</v>
      </c>
      <c r="D6851">
        <v>2.1308474000000001E-3</v>
      </c>
      <c r="E6851">
        <v>7.9311819999999995E-4</v>
      </c>
      <c r="F6851">
        <v>114.255335815747</v>
      </c>
      <c r="G6851">
        <v>3.4718512999999999E-3</v>
      </c>
      <c r="H6851">
        <v>2.2010335E-3</v>
      </c>
    </row>
    <row r="6852" spans="1:8" x14ac:dyDescent="0.25">
      <c r="A6852">
        <v>114.276888163884</v>
      </c>
      <c r="B6852">
        <v>5.1798588000000001E-3</v>
      </c>
      <c r="C6852">
        <v>3.0652748E-3</v>
      </c>
      <c r="D6852">
        <v>2.762292E-3</v>
      </c>
      <c r="E6852">
        <v>7.3157314999999995E-4</v>
      </c>
      <c r="F6852">
        <v>114.272003388404</v>
      </c>
      <c r="G6852">
        <v>2.6852335000000001E-3</v>
      </c>
      <c r="H6852">
        <v>1.1922778000000001E-3</v>
      </c>
    </row>
    <row r="6853" spans="1:8" x14ac:dyDescent="0.25">
      <c r="A6853">
        <v>114.29355573654099</v>
      </c>
      <c r="B6853">
        <v>2.6476312999999998E-3</v>
      </c>
      <c r="C6853">
        <v>2.9932153000000001E-3</v>
      </c>
      <c r="D6853">
        <v>3.5899730999999998E-3</v>
      </c>
      <c r="E6853">
        <v>1.0128635999999999E-3</v>
      </c>
      <c r="F6853">
        <v>114.288670961062</v>
      </c>
      <c r="G6853">
        <v>1.8693975E-3</v>
      </c>
      <c r="H6853">
        <v>1.5015979E-3</v>
      </c>
    </row>
    <row r="6854" spans="1:8" x14ac:dyDescent="0.25">
      <c r="A6854">
        <v>114.310223309199</v>
      </c>
      <c r="B6854">
        <v>6.1438588000000001E-4</v>
      </c>
      <c r="C6854">
        <v>2.1432858999999999E-3</v>
      </c>
      <c r="D6854">
        <v>9.2783605000000004E-4</v>
      </c>
      <c r="E6854">
        <v>0</v>
      </c>
      <c r="F6854">
        <v>114.305338533719</v>
      </c>
      <c r="G6854">
        <v>3.1524976E-3</v>
      </c>
      <c r="H6854">
        <v>2.0851211000000001E-3</v>
      </c>
    </row>
    <row r="6855" spans="1:8" x14ac:dyDescent="0.25">
      <c r="A6855">
        <v>114.32689087390899</v>
      </c>
      <c r="B6855">
        <v>4.6807098999999998E-3</v>
      </c>
      <c r="C6855">
        <v>2.5712943000000001E-3</v>
      </c>
      <c r="D6855">
        <v>2.5637434E-3</v>
      </c>
      <c r="E6855">
        <v>1.0384204999999999E-3</v>
      </c>
      <c r="F6855">
        <v>114.322006098429</v>
      </c>
      <c r="G6855">
        <v>4.6535437000000002E-3</v>
      </c>
      <c r="H6855">
        <v>9.1357058000000001E-4</v>
      </c>
    </row>
    <row r="6856" spans="1:8" x14ac:dyDescent="0.25">
      <c r="A6856">
        <v>114.34355844656601</v>
      </c>
      <c r="B6856">
        <v>0</v>
      </c>
      <c r="C6856">
        <v>2.4047664000000002E-3</v>
      </c>
      <c r="D6856">
        <v>1.7407456999999999E-3</v>
      </c>
      <c r="E6856" s="111">
        <v>3.2130323000000003E-5</v>
      </c>
      <c r="F6856">
        <v>114.338673671086</v>
      </c>
      <c r="G6856">
        <v>3.0172268999999999E-3</v>
      </c>
      <c r="H6856">
        <v>2.1846422000000002E-3</v>
      </c>
    </row>
    <row r="6857" spans="1:8" x14ac:dyDescent="0.25">
      <c r="A6857">
        <v>114.36022601922301</v>
      </c>
      <c r="B6857">
        <v>6.0442695000000003E-3</v>
      </c>
      <c r="C6857">
        <v>3.6349975999999998E-3</v>
      </c>
      <c r="D6857">
        <v>2.5950433000000001E-3</v>
      </c>
      <c r="E6857" s="111">
        <v>2.2754226E-7</v>
      </c>
      <c r="F6857">
        <v>114.355341243743</v>
      </c>
      <c r="G6857">
        <v>2.0161984E-3</v>
      </c>
      <c r="H6857">
        <v>9.3740131999999995E-4</v>
      </c>
    </row>
    <row r="6858" spans="1:8" x14ac:dyDescent="0.25">
      <c r="A6858">
        <v>114.376893583933</v>
      </c>
      <c r="B6858">
        <v>2.0688649E-3</v>
      </c>
      <c r="C6858">
        <v>2.7715782999999999E-3</v>
      </c>
      <c r="D6858">
        <v>1.154401E-3</v>
      </c>
      <c r="E6858">
        <v>0</v>
      </c>
      <c r="F6858">
        <v>114.372008808453</v>
      </c>
      <c r="G6858">
        <v>3.5659734000000002E-3</v>
      </c>
      <c r="H6858">
        <v>3.1777867E-3</v>
      </c>
    </row>
    <row r="6859" spans="1:8" x14ac:dyDescent="0.25">
      <c r="A6859">
        <v>114.39356115659</v>
      </c>
      <c r="B6859">
        <v>3.2821717000000002E-3</v>
      </c>
      <c r="C6859">
        <v>1.916358E-3</v>
      </c>
      <c r="D6859">
        <v>1.9662405999999999E-3</v>
      </c>
      <c r="E6859">
        <v>1.2859686E-3</v>
      </c>
      <c r="F6859">
        <v>114.388676381111</v>
      </c>
      <c r="G6859">
        <v>1.2368117E-3</v>
      </c>
      <c r="H6859">
        <v>2.3233313000000002E-3</v>
      </c>
    </row>
    <row r="6860" spans="1:8" x14ac:dyDescent="0.25">
      <c r="A6860">
        <v>114.410228729248</v>
      </c>
      <c r="B6860">
        <v>1.7149978000000001E-3</v>
      </c>
      <c r="C6860">
        <v>2.7091212000000002E-3</v>
      </c>
      <c r="D6860">
        <v>1.9426497999999999E-3</v>
      </c>
      <c r="E6860">
        <v>0</v>
      </c>
      <c r="F6860">
        <v>114.405343953768</v>
      </c>
      <c r="G6860">
        <v>3.3392109999999999E-3</v>
      </c>
      <c r="H6860">
        <v>1.4314312E-3</v>
      </c>
    </row>
    <row r="6861" spans="1:8" x14ac:dyDescent="0.25">
      <c r="A6861">
        <v>114.42689629395799</v>
      </c>
      <c r="B6861">
        <v>4.9666878999999999E-3</v>
      </c>
      <c r="C6861">
        <v>2.6004000000000001E-3</v>
      </c>
      <c r="D6861">
        <v>3.6468895000000001E-3</v>
      </c>
      <c r="E6861">
        <v>0</v>
      </c>
      <c r="F6861">
        <v>114.422011518478</v>
      </c>
      <c r="G6861">
        <v>3.5674518E-3</v>
      </c>
      <c r="H6861">
        <v>1.9347182000000001E-3</v>
      </c>
    </row>
    <row r="6862" spans="1:8" x14ac:dyDescent="0.25">
      <c r="A6862">
        <v>114.44356386661499</v>
      </c>
      <c r="B6862">
        <v>3.8680476000000001E-3</v>
      </c>
      <c r="C6862">
        <v>3.5544301E-3</v>
      </c>
      <c r="D6862">
        <v>1.1242263E-3</v>
      </c>
      <c r="E6862">
        <v>0</v>
      </c>
      <c r="F6862">
        <v>114.438679091135</v>
      </c>
      <c r="G6862">
        <v>2.9475228E-3</v>
      </c>
      <c r="H6862">
        <v>2.6899048000000002E-3</v>
      </c>
    </row>
    <row r="6863" spans="1:8" x14ac:dyDescent="0.25">
      <c r="A6863">
        <v>114.46023143927199</v>
      </c>
      <c r="B6863">
        <v>0</v>
      </c>
      <c r="C6863">
        <v>3.9038807E-3</v>
      </c>
      <c r="D6863">
        <v>2.0665979999999998E-3</v>
      </c>
      <c r="E6863">
        <v>0</v>
      </c>
      <c r="F6863">
        <v>114.455346663792</v>
      </c>
      <c r="G6863">
        <v>3.3191314E-3</v>
      </c>
      <c r="H6863">
        <v>2.7181127000000002E-3</v>
      </c>
    </row>
    <row r="6864" spans="1:8" x14ac:dyDescent="0.25">
      <c r="A6864">
        <v>114.476899003982</v>
      </c>
      <c r="B6864">
        <v>1.0175338E-3</v>
      </c>
      <c r="C6864">
        <v>3.7591810999999999E-3</v>
      </c>
      <c r="D6864">
        <v>1.7299182000000001E-3</v>
      </c>
      <c r="E6864">
        <v>0</v>
      </c>
      <c r="F6864">
        <v>114.472014228502</v>
      </c>
      <c r="G6864">
        <v>2.6871371000000001E-3</v>
      </c>
      <c r="H6864">
        <v>2.4408589000000001E-3</v>
      </c>
    </row>
    <row r="6865" spans="1:8" x14ac:dyDescent="0.25">
      <c r="A6865">
        <v>114.493566576639</v>
      </c>
      <c r="B6865">
        <v>3.9821648999999997E-3</v>
      </c>
      <c r="C6865">
        <v>3.2883163E-3</v>
      </c>
      <c r="D6865">
        <v>1.8409266000000001E-3</v>
      </c>
      <c r="E6865" s="111">
        <v>3.4779558E-5</v>
      </c>
      <c r="F6865">
        <v>114.48868180116</v>
      </c>
      <c r="G6865">
        <v>3.0496451000000002E-3</v>
      </c>
      <c r="H6865">
        <v>3.2112345E-3</v>
      </c>
    </row>
    <row r="6866" spans="1:8" x14ac:dyDescent="0.25">
      <c r="A6866">
        <v>114.51023414929701</v>
      </c>
      <c r="B6866">
        <v>3.1568268E-3</v>
      </c>
      <c r="C6866">
        <v>3.3464903999999998E-3</v>
      </c>
      <c r="D6866">
        <v>2.7999226E-3</v>
      </c>
      <c r="E6866">
        <v>2.9943443999999998E-4</v>
      </c>
      <c r="F6866">
        <v>114.505349373817</v>
      </c>
      <c r="G6866">
        <v>3.9465832999999997E-3</v>
      </c>
      <c r="H6866">
        <v>2.9799651999999999E-3</v>
      </c>
    </row>
    <row r="6867" spans="1:8" x14ac:dyDescent="0.25">
      <c r="A6867">
        <v>114.526901714007</v>
      </c>
      <c r="B6867">
        <v>0</v>
      </c>
      <c r="C6867">
        <v>4.2429668999999998E-3</v>
      </c>
      <c r="D6867">
        <v>2.1021699E-3</v>
      </c>
      <c r="E6867">
        <v>6.1509054000000001E-4</v>
      </c>
      <c r="F6867">
        <v>114.522016938527</v>
      </c>
      <c r="G6867">
        <v>1.9908971000000002E-3</v>
      </c>
      <c r="H6867">
        <v>1.5821799000000001E-3</v>
      </c>
    </row>
    <row r="6868" spans="1:8" x14ac:dyDescent="0.25">
      <c r="A6868">
        <v>114.543569286664</v>
      </c>
      <c r="B6868">
        <v>4.2299085000000001E-4</v>
      </c>
      <c r="C6868">
        <v>3.4047191000000001E-3</v>
      </c>
      <c r="D6868">
        <v>3.5902611E-3</v>
      </c>
      <c r="E6868">
        <v>3.3361860999999999E-4</v>
      </c>
      <c r="F6868">
        <v>114.538684511184</v>
      </c>
      <c r="G6868">
        <v>2.3626972E-3</v>
      </c>
      <c r="H6868">
        <v>2.0588999999999998E-3</v>
      </c>
    </row>
    <row r="6869" spans="1:8" x14ac:dyDescent="0.25">
      <c r="A6869">
        <v>114.56023685932099</v>
      </c>
      <c r="B6869">
        <v>3.2154728999999999E-3</v>
      </c>
      <c r="C6869">
        <v>1.471614E-3</v>
      </c>
      <c r="D6869">
        <v>1.1509793E-3</v>
      </c>
      <c r="E6869">
        <v>1.1536051000000001E-3</v>
      </c>
      <c r="F6869">
        <v>114.555352083842</v>
      </c>
      <c r="G6869">
        <v>1.4119391999999999E-3</v>
      </c>
      <c r="H6869">
        <v>2.0311256000000001E-3</v>
      </c>
    </row>
    <row r="6870" spans="1:8" x14ac:dyDescent="0.25">
      <c r="A6870">
        <v>114.576904424031</v>
      </c>
      <c r="B6870">
        <v>0</v>
      </c>
      <c r="C6870">
        <v>3.7301666999999998E-3</v>
      </c>
      <c r="D6870">
        <v>1.6246478E-3</v>
      </c>
      <c r="E6870">
        <v>1.6881325E-4</v>
      </c>
      <c r="F6870">
        <v>114.57201964855101</v>
      </c>
      <c r="G6870">
        <v>3.2444166000000002E-3</v>
      </c>
      <c r="H6870">
        <v>1.7786678999999999E-3</v>
      </c>
    </row>
    <row r="6871" spans="1:8" x14ac:dyDescent="0.25">
      <c r="A6871">
        <v>114.593571996688</v>
      </c>
      <c r="B6871">
        <v>4.1766199000000002E-3</v>
      </c>
      <c r="C6871">
        <v>3.6519803000000001E-3</v>
      </c>
      <c r="D6871">
        <v>1.4238911000000001E-3</v>
      </c>
      <c r="E6871">
        <v>0</v>
      </c>
      <c r="F6871">
        <v>114.588687221209</v>
      </c>
      <c r="G6871">
        <v>2.2543727E-3</v>
      </c>
      <c r="H6871">
        <v>1.7053277E-3</v>
      </c>
    </row>
    <row r="6872" spans="1:8" x14ac:dyDescent="0.25">
      <c r="A6872">
        <v>114.61023956934601</v>
      </c>
      <c r="B6872">
        <v>1.0022707E-2</v>
      </c>
      <c r="C6872">
        <v>3.2406371999999998E-3</v>
      </c>
      <c r="D6872">
        <v>1.4385979000000001E-3</v>
      </c>
      <c r="E6872">
        <v>0</v>
      </c>
      <c r="F6872">
        <v>114.605354793866</v>
      </c>
      <c r="G6872">
        <v>4.3341126000000004E-3</v>
      </c>
      <c r="H6872">
        <v>1.4861786999999999E-3</v>
      </c>
    </row>
    <row r="6873" spans="1:8" x14ac:dyDescent="0.25">
      <c r="A6873">
        <v>114.626907134056</v>
      </c>
      <c r="B6873">
        <v>4.7319032999999996E-3</v>
      </c>
      <c r="C6873">
        <v>3.8896194000000001E-3</v>
      </c>
      <c r="D6873">
        <v>2.6780457999999998E-3</v>
      </c>
      <c r="E6873">
        <v>0</v>
      </c>
      <c r="F6873">
        <v>114.622022358576</v>
      </c>
      <c r="G6873">
        <v>2.1337050000000001E-3</v>
      </c>
      <c r="H6873">
        <v>2.5227488999999999E-3</v>
      </c>
    </row>
    <row r="6874" spans="1:8" x14ac:dyDescent="0.25">
      <c r="A6874">
        <v>114.643574706713</v>
      </c>
      <c r="B6874">
        <v>2.3129880000000002E-3</v>
      </c>
      <c r="C6874">
        <v>2.9428178000000002E-3</v>
      </c>
      <c r="D6874">
        <v>2.5406477999999999E-3</v>
      </c>
      <c r="E6874">
        <v>0</v>
      </c>
      <c r="F6874">
        <v>114.638689931233</v>
      </c>
      <c r="G6874">
        <v>4.4092209999999996E-3</v>
      </c>
      <c r="H6874">
        <v>2.2237974000000001E-3</v>
      </c>
    </row>
    <row r="6875" spans="1:8" x14ac:dyDescent="0.25">
      <c r="A6875">
        <v>114.66024227937</v>
      </c>
      <c r="B6875">
        <v>7.925664E-4</v>
      </c>
      <c r="C6875">
        <v>4.2682731999999996E-3</v>
      </c>
      <c r="D6875">
        <v>2.16621E-3</v>
      </c>
      <c r="E6875">
        <v>9.2356931000000001E-4</v>
      </c>
      <c r="F6875">
        <v>114.655357503891</v>
      </c>
      <c r="G6875">
        <v>2.4101457000000001E-3</v>
      </c>
      <c r="H6875">
        <v>3.3292219000000001E-3</v>
      </c>
    </row>
    <row r="6876" spans="1:8" x14ac:dyDescent="0.25">
      <c r="A6876">
        <v>114.67690985202699</v>
      </c>
      <c r="B6876">
        <v>1.0130914E-3</v>
      </c>
      <c r="C6876">
        <v>2.2308819E-3</v>
      </c>
      <c r="D6876">
        <v>1.7789722E-3</v>
      </c>
      <c r="E6876" s="111">
        <v>9.1143621999999999E-5</v>
      </c>
      <c r="F6876">
        <v>114.672025076548</v>
      </c>
      <c r="G6876">
        <v>1.9397666999999999E-3</v>
      </c>
      <c r="H6876">
        <v>2.2127958999999999E-3</v>
      </c>
    </row>
    <row r="6877" spans="1:8" x14ac:dyDescent="0.25">
      <c r="A6877">
        <v>114.693577416737</v>
      </c>
      <c r="B6877">
        <v>1.0731393E-3</v>
      </c>
      <c r="C6877">
        <v>3.1488879999999999E-3</v>
      </c>
      <c r="D6877">
        <v>1.6385086000000001E-3</v>
      </c>
      <c r="E6877">
        <v>2.6831057000000001E-4</v>
      </c>
      <c r="F6877">
        <v>114.688692641258</v>
      </c>
      <c r="G6877">
        <v>3.1356603999999999E-3</v>
      </c>
      <c r="H6877">
        <v>2.4042899999999999E-3</v>
      </c>
    </row>
    <row r="6878" spans="1:8" x14ac:dyDescent="0.25">
      <c r="A6878">
        <v>114.71024498939499</v>
      </c>
      <c r="B6878">
        <v>4.2468514000000004E-3</v>
      </c>
      <c r="C6878">
        <v>2.0777513000000002E-3</v>
      </c>
      <c r="D6878">
        <v>9.3235704000000003E-4</v>
      </c>
      <c r="E6878">
        <v>0</v>
      </c>
      <c r="F6878">
        <v>114.705360213915</v>
      </c>
      <c r="G6878">
        <v>1.9107918000000001E-3</v>
      </c>
      <c r="H6878">
        <v>3.0306585E-3</v>
      </c>
    </row>
    <row r="6879" spans="1:8" x14ac:dyDescent="0.25">
      <c r="A6879">
        <v>114.72691256205199</v>
      </c>
      <c r="B6879">
        <v>1.1690069999999999E-3</v>
      </c>
      <c r="C6879">
        <v>4.0231841000000004E-3</v>
      </c>
      <c r="D6879">
        <v>1.9054504000000001E-3</v>
      </c>
      <c r="E6879">
        <v>1.1973698000000001E-3</v>
      </c>
      <c r="F6879">
        <v>114.722027786572</v>
      </c>
      <c r="G6879">
        <v>2.1766084000000002E-3</v>
      </c>
      <c r="H6879">
        <v>2.9163393000000001E-3</v>
      </c>
    </row>
    <row r="6880" spans="1:8" x14ac:dyDescent="0.25">
      <c r="A6880">
        <v>114.743580126762</v>
      </c>
      <c r="B6880">
        <v>0</v>
      </c>
      <c r="C6880">
        <v>3.1195069000000001E-3</v>
      </c>
      <c r="D6880">
        <v>1.8350375E-3</v>
      </c>
      <c r="E6880">
        <v>0</v>
      </c>
      <c r="F6880">
        <v>114.738695351282</v>
      </c>
      <c r="G6880">
        <v>2.9475573000000001E-3</v>
      </c>
      <c r="H6880">
        <v>3.0392538999999999E-3</v>
      </c>
    </row>
    <row r="6881" spans="1:8" x14ac:dyDescent="0.25">
      <c r="A6881">
        <v>114.760247699419</v>
      </c>
      <c r="B6881">
        <v>0</v>
      </c>
      <c r="C6881">
        <v>2.0366819000000001E-3</v>
      </c>
      <c r="D6881">
        <v>2.3690488000000002E-3</v>
      </c>
      <c r="E6881">
        <v>0</v>
      </c>
      <c r="F6881">
        <v>114.75536292394</v>
      </c>
      <c r="G6881">
        <v>2.4796954999999998E-3</v>
      </c>
      <c r="H6881">
        <v>2.1233652E-3</v>
      </c>
    </row>
    <row r="6882" spans="1:8" x14ac:dyDescent="0.25">
      <c r="A6882">
        <v>114.776915272076</v>
      </c>
      <c r="B6882">
        <v>5.8460734000000004E-3</v>
      </c>
      <c r="C6882">
        <v>4.5626614999999997E-3</v>
      </c>
      <c r="D6882">
        <v>1.8932717E-3</v>
      </c>
      <c r="E6882">
        <v>1.6069617999999999E-3</v>
      </c>
      <c r="F6882">
        <v>114.772030496597</v>
      </c>
      <c r="G6882">
        <v>3.0036351999999998E-3</v>
      </c>
      <c r="H6882">
        <v>2.2320601000000002E-3</v>
      </c>
    </row>
    <row r="6883" spans="1:8" x14ac:dyDescent="0.25">
      <c r="A6883">
        <v>114.793582836786</v>
      </c>
      <c r="B6883">
        <v>4.2343008999999997E-3</v>
      </c>
      <c r="C6883">
        <v>2.7101866E-3</v>
      </c>
      <c r="D6883">
        <v>1.6001977000000001E-3</v>
      </c>
      <c r="E6883">
        <v>0</v>
      </c>
      <c r="F6883">
        <v>114.788698061307</v>
      </c>
      <c r="G6883">
        <v>1.7182763E-3</v>
      </c>
      <c r="H6883">
        <v>1.4045462000000001E-3</v>
      </c>
    </row>
    <row r="6884" spans="1:8" x14ac:dyDescent="0.25">
      <c r="A6884">
        <v>114.810250409444</v>
      </c>
      <c r="B6884">
        <v>1.8026571000000001E-3</v>
      </c>
      <c r="C6884">
        <v>2.1604459999999999E-3</v>
      </c>
      <c r="D6884">
        <v>1.3293914E-3</v>
      </c>
      <c r="E6884">
        <v>3.4144626000000001E-4</v>
      </c>
      <c r="F6884">
        <v>114.805365633964</v>
      </c>
      <c r="G6884">
        <v>2.7975778000000001E-3</v>
      </c>
      <c r="H6884">
        <v>9.2014886000000001E-4</v>
      </c>
    </row>
    <row r="6885" spans="1:8" x14ac:dyDescent="0.25">
      <c r="A6885">
        <v>114.82691798210099</v>
      </c>
      <c r="B6885">
        <v>2.0067508000000001E-3</v>
      </c>
      <c r="C6885">
        <v>2.7460915000000002E-3</v>
      </c>
      <c r="D6885">
        <v>2.0553626E-3</v>
      </c>
      <c r="E6885">
        <v>4.3742149000000001E-4</v>
      </c>
      <c r="F6885">
        <v>114.822033206621</v>
      </c>
      <c r="G6885">
        <v>3.3430708999999999E-3</v>
      </c>
      <c r="H6885">
        <v>1.6568321E-3</v>
      </c>
    </row>
    <row r="6886" spans="1:8" x14ac:dyDescent="0.25">
      <c r="A6886">
        <v>114.843585546811</v>
      </c>
      <c r="B6886">
        <v>5.4106594000000001E-4</v>
      </c>
      <c r="C6886">
        <v>3.1131404000000001E-3</v>
      </c>
      <c r="D6886">
        <v>9.1500079999999996E-4</v>
      </c>
      <c r="E6886">
        <v>4.7635123999999998E-4</v>
      </c>
      <c r="F6886">
        <v>114.83870077133101</v>
      </c>
      <c r="G6886">
        <v>1.8949803E-3</v>
      </c>
      <c r="H6886">
        <v>2.4303802999999999E-3</v>
      </c>
    </row>
    <row r="6887" spans="1:8" x14ac:dyDescent="0.25">
      <c r="A6887">
        <v>114.860253119468</v>
      </c>
      <c r="B6887" s="111">
        <v>1.3004287E-5</v>
      </c>
      <c r="C6887">
        <v>4.5116432000000001E-3</v>
      </c>
      <c r="D6887">
        <v>1.5710837E-3</v>
      </c>
      <c r="E6887">
        <v>9.5774000999999996E-4</v>
      </c>
      <c r="F6887">
        <v>114.855368343989</v>
      </c>
      <c r="G6887">
        <v>2.5810867E-3</v>
      </c>
      <c r="H6887">
        <v>2.3417898999999998E-3</v>
      </c>
    </row>
    <row r="6888" spans="1:8" x14ac:dyDescent="0.25">
      <c r="A6888">
        <v>114.876920692125</v>
      </c>
      <c r="B6888">
        <v>6.3545130999999996E-3</v>
      </c>
      <c r="C6888">
        <v>2.7971548999999999E-3</v>
      </c>
      <c r="D6888">
        <v>1.6623304E-3</v>
      </c>
      <c r="E6888" s="111">
        <v>4.6904762999999997E-5</v>
      </c>
      <c r="F6888">
        <v>114.872035916646</v>
      </c>
      <c r="G6888">
        <v>3.6497773E-3</v>
      </c>
      <c r="H6888">
        <v>1.9488867E-3</v>
      </c>
    </row>
    <row r="6889" spans="1:8" x14ac:dyDescent="0.25">
      <c r="A6889">
        <v>114.893588256835</v>
      </c>
      <c r="B6889">
        <v>3.7650988E-3</v>
      </c>
      <c r="C6889">
        <v>3.0617694999999999E-3</v>
      </c>
      <c r="D6889">
        <v>1.3171656999999999E-3</v>
      </c>
      <c r="E6889">
        <v>1.0830497E-3</v>
      </c>
      <c r="F6889">
        <v>114.888703481356</v>
      </c>
      <c r="G6889">
        <v>1.7191597000000001E-3</v>
      </c>
      <c r="H6889">
        <v>1.6183343E-3</v>
      </c>
    </row>
    <row r="6890" spans="1:8" x14ac:dyDescent="0.25">
      <c r="A6890">
        <v>114.910255829493</v>
      </c>
      <c r="B6890">
        <v>1.5779632E-3</v>
      </c>
      <c r="C6890">
        <v>5.9315864999999997E-3</v>
      </c>
      <c r="D6890">
        <v>9.4465556000000001E-4</v>
      </c>
      <c r="E6890">
        <v>1.0334322E-4</v>
      </c>
      <c r="F6890">
        <v>114.905371054013</v>
      </c>
      <c r="G6890">
        <v>2.1823924000000001E-3</v>
      </c>
      <c r="H6890">
        <v>2.5985597000000001E-3</v>
      </c>
    </row>
    <row r="6891" spans="1:8" x14ac:dyDescent="0.25">
      <c r="A6891">
        <v>114.92692340215</v>
      </c>
      <c r="B6891">
        <v>0</v>
      </c>
      <c r="C6891">
        <v>3.7215452000000002E-3</v>
      </c>
      <c r="D6891">
        <v>2.2048062999999998E-3</v>
      </c>
      <c r="E6891">
        <v>1.0332767000000001E-3</v>
      </c>
      <c r="F6891">
        <v>114.92203862667</v>
      </c>
      <c r="G6891">
        <v>1.7670615000000001E-3</v>
      </c>
      <c r="H6891">
        <v>2.9585634000000001E-3</v>
      </c>
    </row>
    <row r="6892" spans="1:8" x14ac:dyDescent="0.25">
      <c r="A6892">
        <v>114.94359096686</v>
      </c>
      <c r="B6892">
        <v>6.2202831000000001E-4</v>
      </c>
      <c r="C6892">
        <v>2.5788922999999998E-3</v>
      </c>
      <c r="D6892">
        <v>3.7175501000000001E-3</v>
      </c>
      <c r="E6892" s="111">
        <v>7.2321679999999994E-5</v>
      </c>
      <c r="F6892">
        <v>114.93870619138001</v>
      </c>
      <c r="G6892">
        <v>2.0402693E-3</v>
      </c>
      <c r="H6892">
        <v>1.11899E-3</v>
      </c>
    </row>
    <row r="6893" spans="1:8" x14ac:dyDescent="0.25">
      <c r="A6893">
        <v>114.960258539517</v>
      </c>
      <c r="B6893">
        <v>0</v>
      </c>
      <c r="C6893">
        <v>3.6586946999999999E-3</v>
      </c>
      <c r="D6893">
        <v>2.6550609999999998E-3</v>
      </c>
      <c r="E6893">
        <v>7.5217836999999998E-4</v>
      </c>
      <c r="F6893">
        <v>114.955373764038</v>
      </c>
      <c r="G6893">
        <v>3.0406429E-3</v>
      </c>
      <c r="H6893">
        <v>2.9161490999999999E-3</v>
      </c>
    </row>
    <row r="6894" spans="1:8" x14ac:dyDescent="0.25">
      <c r="A6894">
        <v>114.97692611217499</v>
      </c>
      <c r="B6894">
        <v>0</v>
      </c>
      <c r="C6894">
        <v>2.9917838999999999E-3</v>
      </c>
      <c r="D6894">
        <v>2.0325445E-3</v>
      </c>
      <c r="E6894">
        <v>3.9720031999999997E-4</v>
      </c>
      <c r="F6894">
        <v>114.972041336695</v>
      </c>
      <c r="G6894">
        <v>2.8081910999999998E-3</v>
      </c>
      <c r="H6894">
        <v>1.8740764E-3</v>
      </c>
    </row>
    <row r="6895" spans="1:8" x14ac:dyDescent="0.25">
      <c r="A6895">
        <v>114.99359368483201</v>
      </c>
      <c r="B6895">
        <v>4.7176060999999997E-3</v>
      </c>
      <c r="C6895">
        <v>2.9180591999999998E-3</v>
      </c>
      <c r="D6895">
        <v>1.6162933000000001E-3</v>
      </c>
      <c r="E6895">
        <v>8.4434956000000003E-4</v>
      </c>
      <c r="F6895">
        <v>114.988708909352</v>
      </c>
      <c r="G6895">
        <v>3.2791411999999998E-3</v>
      </c>
      <c r="H6895">
        <v>3.6315764000000002E-3</v>
      </c>
    </row>
    <row r="6896" spans="1:8" x14ac:dyDescent="0.25">
      <c r="A6896">
        <v>115.010261249542</v>
      </c>
      <c r="B6896">
        <v>2.2180685999999999E-3</v>
      </c>
      <c r="C6896">
        <v>2.0286797000000001E-3</v>
      </c>
      <c r="D6896">
        <v>8.8608882000000002E-4</v>
      </c>
      <c r="E6896">
        <v>7.8433349999999997E-4</v>
      </c>
      <c r="F6896">
        <v>115.005376474062</v>
      </c>
      <c r="G6896">
        <v>3.9508989999999999E-3</v>
      </c>
      <c r="H6896">
        <v>1.9099715000000001E-3</v>
      </c>
    </row>
    <row r="6897" spans="1:8" x14ac:dyDescent="0.25">
      <c r="A6897">
        <v>115.026928822199</v>
      </c>
      <c r="B6897">
        <v>7.2937002000000003E-3</v>
      </c>
      <c r="C6897">
        <v>2.6152900000000001E-3</v>
      </c>
      <c r="D6897">
        <v>2.5249408000000001E-3</v>
      </c>
      <c r="E6897">
        <v>8.4088312000000001E-4</v>
      </c>
      <c r="F6897">
        <v>115.022044046719</v>
      </c>
      <c r="G6897">
        <v>2.1669362E-3</v>
      </c>
      <c r="H6897">
        <v>2.4748866000000001E-3</v>
      </c>
    </row>
    <row r="6898" spans="1:8" x14ac:dyDescent="0.25">
      <c r="A6898">
        <v>115.043596394856</v>
      </c>
      <c r="B6898">
        <v>0</v>
      </c>
      <c r="C6898">
        <v>2.3444882000000001E-3</v>
      </c>
      <c r="D6898">
        <v>2.0387443E-3</v>
      </c>
      <c r="E6898">
        <v>2.2676871E-4</v>
      </c>
      <c r="F6898">
        <v>115.038711619377</v>
      </c>
      <c r="G6898">
        <v>2.4761597000000002E-3</v>
      </c>
      <c r="H6898">
        <v>1.7977656E-3</v>
      </c>
    </row>
    <row r="6899" spans="1:8" x14ac:dyDescent="0.25">
      <c r="A6899">
        <v>115.060263959566</v>
      </c>
      <c r="B6899">
        <v>0</v>
      </c>
      <c r="C6899">
        <v>2.6932496000000002E-3</v>
      </c>
      <c r="D6899">
        <v>1.4919146E-3</v>
      </c>
      <c r="E6899">
        <v>1.9359062000000001E-4</v>
      </c>
      <c r="F6899">
        <v>115.055379184087</v>
      </c>
      <c r="G6899">
        <v>2.9994354000000001E-3</v>
      </c>
      <c r="H6899">
        <v>2.5669218000000001E-3</v>
      </c>
    </row>
    <row r="6900" spans="1:8" x14ac:dyDescent="0.25">
      <c r="A6900">
        <v>115.07693153222399</v>
      </c>
      <c r="B6900">
        <v>0</v>
      </c>
      <c r="C6900">
        <v>1.8410598E-3</v>
      </c>
      <c r="D6900">
        <v>1.021342E-3</v>
      </c>
      <c r="E6900">
        <v>1.4476414999999999E-3</v>
      </c>
      <c r="F6900">
        <v>115.072046756744</v>
      </c>
      <c r="G6900">
        <v>2.7372688E-3</v>
      </c>
      <c r="H6900">
        <v>1.8633362E-3</v>
      </c>
    </row>
    <row r="6901" spans="1:8" x14ac:dyDescent="0.25">
      <c r="A6901">
        <v>115.09359910488099</v>
      </c>
      <c r="B6901">
        <v>0</v>
      </c>
      <c r="C6901">
        <v>3.2487083E-3</v>
      </c>
      <c r="D6901">
        <v>2.3604824999999999E-3</v>
      </c>
      <c r="E6901">
        <v>6.1752024E-4</v>
      </c>
      <c r="F6901">
        <v>115.088714329401</v>
      </c>
      <c r="G6901">
        <v>2.3850680000000002E-3</v>
      </c>
      <c r="H6901">
        <v>1.167034E-3</v>
      </c>
    </row>
    <row r="6902" spans="1:8" x14ac:dyDescent="0.25">
      <c r="A6902">
        <v>115.110266669591</v>
      </c>
      <c r="B6902">
        <v>8.3780047000000003E-3</v>
      </c>
      <c r="C6902">
        <v>3.5441902000000001E-3</v>
      </c>
      <c r="D6902">
        <v>2.4865364999999999E-3</v>
      </c>
      <c r="E6902">
        <v>0</v>
      </c>
      <c r="F6902">
        <v>115.10538189411101</v>
      </c>
      <c r="G6902">
        <v>2.3957131999999999E-3</v>
      </c>
      <c r="H6902">
        <v>2.3212320999999999E-3</v>
      </c>
    </row>
    <row r="6903" spans="1:8" x14ac:dyDescent="0.25">
      <c r="A6903">
        <v>115.126934242248</v>
      </c>
      <c r="B6903">
        <v>5.1607482999999998E-4</v>
      </c>
      <c r="C6903">
        <v>3.4560885000000001E-3</v>
      </c>
      <c r="D6903">
        <v>1.0907460000000001E-3</v>
      </c>
      <c r="E6903">
        <v>3.4006112000000002E-4</v>
      </c>
      <c r="F6903">
        <v>115.122049466768</v>
      </c>
      <c r="G6903">
        <v>2.7749962000000001E-3</v>
      </c>
      <c r="H6903">
        <v>2.5002039000000002E-3</v>
      </c>
    </row>
    <row r="6904" spans="1:8" x14ac:dyDescent="0.25">
      <c r="A6904">
        <v>115.143601814905</v>
      </c>
      <c r="B6904">
        <v>1.8333914000000001E-3</v>
      </c>
      <c r="C6904">
        <v>2.1450779999999999E-3</v>
      </c>
      <c r="D6904">
        <v>2.9028604999999999E-3</v>
      </c>
      <c r="E6904">
        <v>0</v>
      </c>
      <c r="F6904">
        <v>115.138717039426</v>
      </c>
      <c r="G6904">
        <v>4.1074952999999997E-3</v>
      </c>
      <c r="H6904">
        <v>2.5650754000000001E-3</v>
      </c>
    </row>
    <row r="6905" spans="1:8" x14ac:dyDescent="0.25">
      <c r="A6905">
        <v>115.160269379615</v>
      </c>
      <c r="B6905">
        <v>2.3737720000000001E-3</v>
      </c>
      <c r="C6905">
        <v>4.6460683999999999E-3</v>
      </c>
      <c r="D6905">
        <v>1.5083337E-3</v>
      </c>
      <c r="E6905" s="111">
        <v>5.9982682000000002E-5</v>
      </c>
      <c r="F6905">
        <v>115.155384604136</v>
      </c>
      <c r="G6905">
        <v>3.0106659999999999E-3</v>
      </c>
      <c r="H6905">
        <v>2.1593957E-3</v>
      </c>
    </row>
    <row r="6906" spans="1:8" x14ac:dyDescent="0.25">
      <c r="A6906">
        <v>115.176936952273</v>
      </c>
      <c r="B6906">
        <v>0</v>
      </c>
      <c r="C6906">
        <v>3.6667345999999998E-3</v>
      </c>
      <c r="D6906">
        <v>2.5779293000000002E-3</v>
      </c>
      <c r="E6906">
        <v>0</v>
      </c>
      <c r="F6906">
        <v>115.172052176793</v>
      </c>
      <c r="G6906">
        <v>2.1307349999999999E-3</v>
      </c>
      <c r="H6906">
        <v>1.5863889000000001E-3</v>
      </c>
    </row>
    <row r="6907" spans="1:8" x14ac:dyDescent="0.25">
      <c r="A6907">
        <v>115.19360452493</v>
      </c>
      <c r="B6907">
        <v>7.2107591999999996E-4</v>
      </c>
      <c r="C6907">
        <v>3.5177160000000002E-3</v>
      </c>
      <c r="D6907">
        <v>1.8067691E-3</v>
      </c>
      <c r="E6907">
        <v>0</v>
      </c>
      <c r="F6907">
        <v>115.18871974945</v>
      </c>
      <c r="G6907">
        <v>1.6162583000000001E-3</v>
      </c>
      <c r="H6907">
        <v>3.4520725999999998E-3</v>
      </c>
    </row>
    <row r="6908" spans="1:8" x14ac:dyDescent="0.25">
      <c r="A6908">
        <v>115.21027208964</v>
      </c>
      <c r="B6908">
        <v>2.1634747000000001E-3</v>
      </c>
      <c r="C6908">
        <v>2.415183E-3</v>
      </c>
      <c r="D6908">
        <v>1.8868962E-3</v>
      </c>
      <c r="E6908">
        <v>6.4674416E-4</v>
      </c>
      <c r="F6908">
        <v>115.20538731416001</v>
      </c>
      <c r="G6908">
        <v>3.1975782E-3</v>
      </c>
      <c r="H6908">
        <v>1.8113914E-3</v>
      </c>
    </row>
    <row r="6909" spans="1:8" x14ac:dyDescent="0.25">
      <c r="A6909">
        <v>115.226939662297</v>
      </c>
      <c r="B6909">
        <v>0</v>
      </c>
      <c r="C6909">
        <v>4.9059973000000002E-3</v>
      </c>
      <c r="D6909">
        <v>1.6436116999999999E-3</v>
      </c>
      <c r="E6909" s="111">
        <v>3.0075714999999998E-5</v>
      </c>
      <c r="F6909">
        <v>115.22205488681701</v>
      </c>
      <c r="G6909">
        <v>2.3875614E-3</v>
      </c>
      <c r="H6909">
        <v>3.6337189000000001E-3</v>
      </c>
    </row>
    <row r="6910" spans="1:8" x14ac:dyDescent="0.25">
      <c r="A6910">
        <v>115.243607234954</v>
      </c>
      <c r="B6910">
        <v>0</v>
      </c>
      <c r="C6910">
        <v>1.1813494000000001E-3</v>
      </c>
      <c r="D6910">
        <v>2.0015659000000002E-3</v>
      </c>
      <c r="E6910">
        <v>2.4392416999999999E-4</v>
      </c>
      <c r="F6910">
        <v>115.238722459475</v>
      </c>
      <c r="G6910">
        <v>3.9330273999999997E-3</v>
      </c>
      <c r="H6910">
        <v>7.2763063000000003E-4</v>
      </c>
    </row>
    <row r="6911" spans="1:8" x14ac:dyDescent="0.25">
      <c r="A6911">
        <v>115.260274799664</v>
      </c>
      <c r="B6911">
        <v>2.2779405000000002E-3</v>
      </c>
      <c r="C6911">
        <v>1.8061297999999999E-3</v>
      </c>
      <c r="D6911">
        <v>1.9003664E-3</v>
      </c>
      <c r="E6911">
        <v>4.6938972000000001E-4</v>
      </c>
      <c r="F6911">
        <v>115.255390024185</v>
      </c>
      <c r="G6911">
        <v>4.0435758E-3</v>
      </c>
      <c r="H6911">
        <v>4.1151944999999997E-3</v>
      </c>
    </row>
    <row r="6912" spans="1:8" x14ac:dyDescent="0.25">
      <c r="A6912">
        <v>115.276942372322</v>
      </c>
      <c r="B6912">
        <v>0</v>
      </c>
      <c r="C6912">
        <v>3.2159134000000001E-3</v>
      </c>
      <c r="D6912">
        <v>2.0143848E-3</v>
      </c>
      <c r="E6912">
        <v>7.0104265000000003E-4</v>
      </c>
      <c r="F6912">
        <v>115.272057596842</v>
      </c>
      <c r="G6912">
        <v>3.1232248999999998E-3</v>
      </c>
      <c r="H6912">
        <v>2.2294979999999999E-3</v>
      </c>
    </row>
    <row r="6913" spans="1:8" x14ac:dyDescent="0.25">
      <c r="A6913">
        <v>115.293609944979</v>
      </c>
      <c r="B6913">
        <v>4.7416584999999999E-3</v>
      </c>
      <c r="C6913">
        <v>2.7317413999999999E-3</v>
      </c>
      <c r="D6913">
        <v>3.1626113000000002E-3</v>
      </c>
      <c r="E6913">
        <v>5.3444894999999997E-4</v>
      </c>
      <c r="F6913">
        <v>115.288725169499</v>
      </c>
      <c r="G6913">
        <v>3.6320211000000001E-3</v>
      </c>
      <c r="H6913">
        <v>1.2619218999999999E-3</v>
      </c>
    </row>
    <row r="6914" spans="1:8" x14ac:dyDescent="0.25">
      <c r="A6914">
        <v>115.310277509689</v>
      </c>
      <c r="B6914">
        <v>0</v>
      </c>
      <c r="C6914">
        <v>1.7644201999999999E-3</v>
      </c>
      <c r="D6914">
        <v>1.4731381E-3</v>
      </c>
      <c r="E6914">
        <v>0</v>
      </c>
      <c r="F6914">
        <v>115.30539273420899</v>
      </c>
      <c r="G6914">
        <v>2.6556014000000002E-3</v>
      </c>
      <c r="H6914">
        <v>2.6880479000000001E-3</v>
      </c>
    </row>
    <row r="6915" spans="1:8" x14ac:dyDescent="0.25">
      <c r="A6915">
        <v>115.326945082346</v>
      </c>
      <c r="B6915">
        <v>2.7150819000000001E-3</v>
      </c>
      <c r="C6915">
        <v>2.0743976000000002E-3</v>
      </c>
      <c r="D6915">
        <v>2.5052024999999999E-3</v>
      </c>
      <c r="E6915">
        <v>5.2186311000000001E-4</v>
      </c>
      <c r="F6915">
        <v>115.322060306867</v>
      </c>
      <c r="G6915">
        <v>2.7497760000000002E-3</v>
      </c>
      <c r="H6915">
        <v>9.7660417999999999E-4</v>
      </c>
    </row>
    <row r="6916" spans="1:8" x14ac:dyDescent="0.25">
      <c r="A6916">
        <v>115.343612655003</v>
      </c>
      <c r="B6916">
        <v>3.3767131000000001E-4</v>
      </c>
      <c r="C6916">
        <v>2.7720306999999998E-3</v>
      </c>
      <c r="D6916">
        <v>1.3297283E-3</v>
      </c>
      <c r="E6916">
        <v>0</v>
      </c>
      <c r="F6916">
        <v>115.338727879524</v>
      </c>
      <c r="G6916">
        <v>4.0475190999999999E-3</v>
      </c>
      <c r="H6916">
        <v>2.2557897E-3</v>
      </c>
    </row>
    <row r="6917" spans="1:8" x14ac:dyDescent="0.25">
      <c r="A6917">
        <v>115.36028022766099</v>
      </c>
      <c r="B6917">
        <v>0</v>
      </c>
      <c r="C6917">
        <v>1.9737738000000001E-3</v>
      </c>
      <c r="D6917">
        <v>2.8218541E-3</v>
      </c>
      <c r="E6917">
        <v>1.8850167E-3</v>
      </c>
      <c r="F6917">
        <v>115.355395452181</v>
      </c>
      <c r="G6917">
        <v>2.2483097999999998E-3</v>
      </c>
      <c r="H6917">
        <v>1.8790348E-3</v>
      </c>
    </row>
    <row r="6918" spans="1:8" x14ac:dyDescent="0.25">
      <c r="A6918">
        <v>115.376947792371</v>
      </c>
      <c r="B6918">
        <v>1.265085E-3</v>
      </c>
      <c r="C6918">
        <v>2.5695347999999999E-3</v>
      </c>
      <c r="D6918">
        <v>1.9907560000000002E-3</v>
      </c>
      <c r="E6918">
        <v>3.4324787000000002E-4</v>
      </c>
      <c r="F6918">
        <v>115.372063016891</v>
      </c>
      <c r="G6918">
        <v>3.3637966999999999E-3</v>
      </c>
      <c r="H6918">
        <v>1.6765770000000001E-3</v>
      </c>
    </row>
    <row r="6919" spans="1:8" x14ac:dyDescent="0.25">
      <c r="A6919">
        <v>115.393615365028</v>
      </c>
      <c r="B6919">
        <v>5.2170450999999996E-3</v>
      </c>
      <c r="C6919">
        <v>4.1899624999999999E-3</v>
      </c>
      <c r="D6919">
        <v>1.9131834999999999E-3</v>
      </c>
      <c r="E6919">
        <v>0</v>
      </c>
      <c r="F6919">
        <v>115.388730589548</v>
      </c>
      <c r="G6919">
        <v>2.6392710999999999E-3</v>
      </c>
      <c r="H6919">
        <v>2.4512891999999998E-3</v>
      </c>
    </row>
    <row r="6920" spans="1:8" x14ac:dyDescent="0.25">
      <c r="A6920">
        <v>115.410282937685</v>
      </c>
      <c r="B6920">
        <v>1.7161111E-4</v>
      </c>
      <c r="C6920">
        <v>3.5159042999999999E-3</v>
      </c>
      <c r="D6920">
        <v>1.1459828000000001E-3</v>
      </c>
      <c r="E6920">
        <v>7.1239977999999998E-4</v>
      </c>
      <c r="F6920">
        <v>115.405398162206</v>
      </c>
      <c r="G6920">
        <v>2.6209466000000001E-3</v>
      </c>
      <c r="H6920">
        <v>1.9134155000000001E-3</v>
      </c>
    </row>
    <row r="6921" spans="1:8" x14ac:dyDescent="0.25">
      <c r="A6921">
        <v>115.426950502395</v>
      </c>
      <c r="B6921">
        <v>1.5230638999999999E-3</v>
      </c>
      <c r="C6921">
        <v>2.7204857000000002E-3</v>
      </c>
      <c r="D6921">
        <v>1.6625723000000001E-3</v>
      </c>
      <c r="E6921">
        <v>0</v>
      </c>
      <c r="F6921">
        <v>115.422065726916</v>
      </c>
      <c r="G6921">
        <v>2.6898629000000002E-3</v>
      </c>
      <c r="H6921">
        <v>3.5545067000000001E-3</v>
      </c>
    </row>
    <row r="6922" spans="1:8" x14ac:dyDescent="0.25">
      <c r="A6922">
        <v>115.443618075052</v>
      </c>
      <c r="B6922">
        <v>1.1685039000000001E-3</v>
      </c>
      <c r="C6922">
        <v>2.5526031000000001E-3</v>
      </c>
      <c r="D6922">
        <v>3.2876027E-3</v>
      </c>
      <c r="E6922">
        <v>5.2884063999999998E-4</v>
      </c>
      <c r="F6922">
        <v>115.438733299573</v>
      </c>
      <c r="G6922">
        <v>2.409413E-3</v>
      </c>
      <c r="H6922">
        <v>1.4816545E-3</v>
      </c>
    </row>
    <row r="6923" spans="1:8" x14ac:dyDescent="0.25">
      <c r="A6923">
        <v>115.46028564770999</v>
      </c>
      <c r="B6923">
        <v>0</v>
      </c>
      <c r="C6923">
        <v>3.1070118000000001E-3</v>
      </c>
      <c r="D6923">
        <v>1.2622222E-3</v>
      </c>
      <c r="E6923">
        <v>0</v>
      </c>
      <c r="F6923">
        <v>115.45540087223</v>
      </c>
      <c r="G6923">
        <v>2.4359885000000002E-3</v>
      </c>
      <c r="H6923">
        <v>1.5715976000000001E-3</v>
      </c>
    </row>
    <row r="6924" spans="1:8" x14ac:dyDescent="0.25">
      <c r="A6924">
        <v>115.47695321242</v>
      </c>
      <c r="B6924">
        <v>3.6722412000000002E-3</v>
      </c>
      <c r="C6924">
        <v>2.3367944999999998E-3</v>
      </c>
      <c r="D6924">
        <v>2.0406307000000001E-3</v>
      </c>
      <c r="E6924">
        <v>1.0832141999999999E-3</v>
      </c>
      <c r="F6924">
        <v>115.47206843694001</v>
      </c>
      <c r="G6924">
        <v>2.6201862000000001E-3</v>
      </c>
      <c r="H6924">
        <v>2.5035022E-3</v>
      </c>
    </row>
    <row r="6925" spans="1:8" x14ac:dyDescent="0.25">
      <c r="A6925">
        <v>115.493620785077</v>
      </c>
      <c r="B6925">
        <v>1.4916519E-3</v>
      </c>
      <c r="C6925">
        <v>3.2422996999999999E-3</v>
      </c>
      <c r="D6925">
        <v>2.4717230999999999E-3</v>
      </c>
      <c r="E6925">
        <v>0</v>
      </c>
      <c r="F6925">
        <v>115.48873600959701</v>
      </c>
      <c r="G6925">
        <v>1.8639542E-3</v>
      </c>
      <c r="H6925">
        <v>3.1399689999999998E-3</v>
      </c>
    </row>
    <row r="6926" spans="1:8" x14ac:dyDescent="0.25">
      <c r="A6926">
        <v>115.510288357734</v>
      </c>
      <c r="B6926">
        <v>5.4500792000000001E-3</v>
      </c>
      <c r="C6926">
        <v>4.2201909000000003E-3</v>
      </c>
      <c r="D6926">
        <v>2.0739158999999998E-3</v>
      </c>
      <c r="E6926">
        <v>0</v>
      </c>
      <c r="F6926">
        <v>115.505403582255</v>
      </c>
      <c r="G6926">
        <v>4.7999942000000002E-3</v>
      </c>
      <c r="H6926">
        <v>2.1014072000000001E-3</v>
      </c>
    </row>
    <row r="6927" spans="1:8" x14ac:dyDescent="0.25">
      <c r="A6927">
        <v>115.526955922444</v>
      </c>
      <c r="B6927">
        <v>0</v>
      </c>
      <c r="C6927">
        <v>3.0482626000000001E-3</v>
      </c>
      <c r="D6927">
        <v>8.8225776999999997E-4</v>
      </c>
      <c r="E6927" s="111">
        <v>4.4202617999999998E-5</v>
      </c>
      <c r="F6927">
        <v>115.522071146965</v>
      </c>
      <c r="G6927">
        <v>3.7412475999999998E-3</v>
      </c>
      <c r="H6927">
        <v>2.3373889E-3</v>
      </c>
    </row>
    <row r="6928" spans="1:8" x14ac:dyDescent="0.25">
      <c r="A6928">
        <v>115.543623495101</v>
      </c>
      <c r="B6928">
        <v>1.3041007999999999E-3</v>
      </c>
      <c r="C6928">
        <v>4.8114029000000001E-3</v>
      </c>
      <c r="D6928">
        <v>1.7100646000000001E-3</v>
      </c>
      <c r="E6928">
        <v>4.3322363999999999E-4</v>
      </c>
      <c r="F6928">
        <v>115.538738719622</v>
      </c>
      <c r="G6928">
        <v>2.2121517000000001E-3</v>
      </c>
      <c r="H6928">
        <v>3.3671283000000002E-3</v>
      </c>
    </row>
    <row r="6929" spans="1:8" x14ac:dyDescent="0.25">
      <c r="A6929">
        <v>115.560291067759</v>
      </c>
      <c r="B6929">
        <v>4.2511546000000002E-3</v>
      </c>
      <c r="C6929">
        <v>2.1497844999999998E-3</v>
      </c>
      <c r="D6929">
        <v>1.5842738E-3</v>
      </c>
      <c r="E6929">
        <v>9.2697394000000003E-4</v>
      </c>
      <c r="F6929">
        <v>115.555406292279</v>
      </c>
      <c r="G6929">
        <v>2.0511752999999998E-3</v>
      </c>
      <c r="H6929">
        <v>3.1127452000000002E-3</v>
      </c>
    </row>
    <row r="6930" spans="1:8" x14ac:dyDescent="0.25">
      <c r="A6930">
        <v>115.576958632469</v>
      </c>
      <c r="B6930">
        <v>9.9661608999999994E-4</v>
      </c>
      <c r="C6930">
        <v>2.1494469E-3</v>
      </c>
      <c r="D6930">
        <v>2.0201351000000002E-3</v>
      </c>
      <c r="E6930">
        <v>0</v>
      </c>
      <c r="F6930">
        <v>115.57207385698899</v>
      </c>
      <c r="G6930">
        <v>4.0703262E-3</v>
      </c>
      <c r="H6930">
        <v>2.4339925E-3</v>
      </c>
    </row>
    <row r="6931" spans="1:8" x14ac:dyDescent="0.25">
      <c r="A6931">
        <v>115.593626205126</v>
      </c>
      <c r="B6931">
        <v>3.4333629E-4</v>
      </c>
      <c r="C6931">
        <v>2.5938024999999998E-3</v>
      </c>
      <c r="D6931">
        <v>2.3507704E-3</v>
      </c>
      <c r="E6931">
        <v>7.0136622999999998E-4</v>
      </c>
      <c r="F6931">
        <v>115.58874142964601</v>
      </c>
      <c r="G6931">
        <v>4.7564269000000001E-3</v>
      </c>
      <c r="H6931">
        <v>1.2094575999999999E-3</v>
      </c>
    </row>
    <row r="6932" spans="1:8" x14ac:dyDescent="0.25">
      <c r="A6932">
        <v>115.610293777783</v>
      </c>
      <c r="B6932">
        <v>2.4626031999999999E-3</v>
      </c>
      <c r="C6932">
        <v>3.7347346000000002E-3</v>
      </c>
      <c r="D6932">
        <v>2.4269866000000001E-3</v>
      </c>
      <c r="E6932">
        <v>0</v>
      </c>
      <c r="F6932">
        <v>115.605409002304</v>
      </c>
      <c r="G6932">
        <v>3.0657560999999998E-3</v>
      </c>
      <c r="H6932">
        <v>2.4123499000000001E-3</v>
      </c>
    </row>
    <row r="6933" spans="1:8" x14ac:dyDescent="0.25">
      <c r="A6933">
        <v>115.626961342493</v>
      </c>
      <c r="B6933">
        <v>0</v>
      </c>
      <c r="C6933">
        <v>2.1527730999999998E-3</v>
      </c>
      <c r="D6933">
        <v>1.4286349999999999E-3</v>
      </c>
      <c r="E6933">
        <v>6.1694398999999995E-4</v>
      </c>
      <c r="F6933">
        <v>115.62207656701401</v>
      </c>
      <c r="G6933">
        <v>3.4322373E-3</v>
      </c>
      <c r="H6933">
        <v>1.0418657999999999E-3</v>
      </c>
    </row>
    <row r="6934" spans="1:8" x14ac:dyDescent="0.25">
      <c r="A6934">
        <v>115.643628915151</v>
      </c>
      <c r="B6934">
        <v>0</v>
      </c>
      <c r="C6934">
        <v>2.1401815999999999E-3</v>
      </c>
      <c r="D6934">
        <v>1.0876182999999999E-3</v>
      </c>
      <c r="E6934">
        <v>1.5092426E-3</v>
      </c>
      <c r="F6934">
        <v>115.638744139671</v>
      </c>
      <c r="G6934">
        <v>2.2589251999999998E-3</v>
      </c>
      <c r="H6934">
        <v>1.9039979E-3</v>
      </c>
    </row>
    <row r="6935" spans="1:8" x14ac:dyDescent="0.25">
      <c r="A6935">
        <v>115.660296487808</v>
      </c>
      <c r="B6935">
        <v>4.3831659000000004E-3</v>
      </c>
      <c r="C6935">
        <v>2.9410682999999999E-3</v>
      </c>
      <c r="D6935">
        <v>1.7149114000000001E-3</v>
      </c>
      <c r="E6935">
        <v>1.3581152999999999E-3</v>
      </c>
      <c r="F6935">
        <v>115.655411712328</v>
      </c>
      <c r="G6935">
        <v>3.1317406999999998E-3</v>
      </c>
      <c r="H6935">
        <v>3.4529499000000002E-3</v>
      </c>
    </row>
    <row r="6936" spans="1:8" x14ac:dyDescent="0.25">
      <c r="A6936">
        <v>115.676964052518</v>
      </c>
      <c r="B6936">
        <v>4.3736770999999999E-3</v>
      </c>
      <c r="C6936">
        <v>2.1476912999999999E-3</v>
      </c>
      <c r="D6936">
        <v>1.2766498E-3</v>
      </c>
      <c r="E6936">
        <v>8.0382911000000004E-4</v>
      </c>
      <c r="F6936">
        <v>115.67207927703799</v>
      </c>
      <c r="G6936">
        <v>5.3795348000000003E-3</v>
      </c>
      <c r="H6936">
        <v>2.0393963999999999E-3</v>
      </c>
    </row>
    <row r="6937" spans="1:8" x14ac:dyDescent="0.25">
      <c r="A6937">
        <v>115.693631625175</v>
      </c>
      <c r="B6937">
        <v>0</v>
      </c>
      <c r="C6937">
        <v>1.5106881999999999E-3</v>
      </c>
      <c r="D6937">
        <v>3.2044386000000002E-3</v>
      </c>
      <c r="E6937">
        <v>1.0934448999999999E-3</v>
      </c>
      <c r="F6937">
        <v>115.68874684969499</v>
      </c>
      <c r="G6937">
        <v>3.0988993000000001E-3</v>
      </c>
      <c r="H6937">
        <v>2.0594722999999998E-3</v>
      </c>
    </row>
    <row r="6938" spans="1:8" x14ac:dyDescent="0.25">
      <c r="A6938">
        <v>115.710299197832</v>
      </c>
      <c r="B6938">
        <v>9.3701797999999996E-3</v>
      </c>
      <c r="C6938">
        <v>3.2742242000000001E-3</v>
      </c>
      <c r="D6938">
        <v>2.6927313E-3</v>
      </c>
      <c r="E6938">
        <v>2.409759E-4</v>
      </c>
      <c r="F6938">
        <v>115.705414422353</v>
      </c>
      <c r="G6938">
        <v>1.9750704999999999E-3</v>
      </c>
      <c r="H6938">
        <v>1.1393904E-3</v>
      </c>
    </row>
    <row r="6939" spans="1:8" x14ac:dyDescent="0.25">
      <c r="A6939">
        <v>115.72696677048999</v>
      </c>
      <c r="B6939">
        <v>0</v>
      </c>
      <c r="C6939">
        <v>2.8162701000000001E-3</v>
      </c>
      <c r="D6939">
        <v>1.9771424E-3</v>
      </c>
      <c r="E6939">
        <v>0</v>
      </c>
      <c r="F6939">
        <v>115.72208199501</v>
      </c>
      <c r="G6939">
        <v>2.0710169E-3</v>
      </c>
      <c r="H6939">
        <v>1.2215993E-3</v>
      </c>
    </row>
    <row r="6940" spans="1:8" x14ac:dyDescent="0.25">
      <c r="A6940">
        <v>115.7436343352</v>
      </c>
      <c r="B6940">
        <v>0</v>
      </c>
      <c r="C6940">
        <v>5.5477642000000002E-3</v>
      </c>
      <c r="D6940">
        <v>9.8829507000000008E-4</v>
      </c>
      <c r="E6940">
        <v>0</v>
      </c>
      <c r="F6940">
        <v>115.73874955972001</v>
      </c>
      <c r="G6940">
        <v>2.5893543E-3</v>
      </c>
      <c r="H6940">
        <v>1.2548154E-3</v>
      </c>
    </row>
    <row r="6941" spans="1:8" x14ac:dyDescent="0.25">
      <c r="A6941">
        <v>115.760301907857</v>
      </c>
      <c r="B6941">
        <v>0</v>
      </c>
      <c r="C6941">
        <v>3.1743971999999999E-3</v>
      </c>
      <c r="D6941">
        <v>1.5261433999999999E-3</v>
      </c>
      <c r="E6941">
        <v>0</v>
      </c>
      <c r="F6941">
        <v>115.755417132377</v>
      </c>
      <c r="G6941">
        <v>1.6974466E-3</v>
      </c>
      <c r="H6941">
        <v>1.1774874E-3</v>
      </c>
    </row>
    <row r="6942" spans="1:8" x14ac:dyDescent="0.25">
      <c r="A6942">
        <v>115.776969480514</v>
      </c>
      <c r="B6942">
        <v>0</v>
      </c>
      <c r="C6942">
        <v>2.9941197000000002E-3</v>
      </c>
      <c r="D6942">
        <v>4.2084293000000002E-3</v>
      </c>
      <c r="E6942">
        <v>0</v>
      </c>
      <c r="F6942">
        <v>115.772084705034</v>
      </c>
      <c r="G6942">
        <v>4.5869704000000002E-3</v>
      </c>
      <c r="H6942">
        <v>2.0951843E-3</v>
      </c>
    </row>
    <row r="6943" spans="1:8" x14ac:dyDescent="0.25">
      <c r="A6943">
        <v>115.793637045224</v>
      </c>
      <c r="B6943">
        <v>4.9207099000000004E-3</v>
      </c>
      <c r="C6943">
        <v>1.7542790000000001E-3</v>
      </c>
      <c r="D6943">
        <v>1.2587854E-3</v>
      </c>
      <c r="E6943">
        <v>1.4651057E-4</v>
      </c>
      <c r="F6943">
        <v>115.78875226974399</v>
      </c>
      <c r="G6943">
        <v>3.7365471999999999E-3</v>
      </c>
      <c r="H6943">
        <v>2.1222240999999998E-3</v>
      </c>
    </row>
    <row r="6944" spans="1:8" x14ac:dyDescent="0.25">
      <c r="A6944">
        <v>115.810304617881</v>
      </c>
      <c r="B6944">
        <v>0</v>
      </c>
      <c r="C6944">
        <v>2.2101055000000001E-3</v>
      </c>
      <c r="D6944">
        <v>1.3976953999999999E-3</v>
      </c>
      <c r="E6944">
        <v>0</v>
      </c>
      <c r="F6944">
        <v>115.805419842402</v>
      </c>
      <c r="G6944">
        <v>2.6237608E-3</v>
      </c>
      <c r="H6944">
        <v>3.4452642E-3</v>
      </c>
    </row>
    <row r="6945" spans="1:8" x14ac:dyDescent="0.25">
      <c r="A6945">
        <v>115.826972190539</v>
      </c>
      <c r="B6945">
        <v>2.9668906E-3</v>
      </c>
      <c r="C6945">
        <v>2.4998337000000002E-3</v>
      </c>
      <c r="D6945">
        <v>1.044739E-3</v>
      </c>
      <c r="E6945">
        <v>2.0683644000000001E-4</v>
      </c>
      <c r="F6945">
        <v>115.822087415059</v>
      </c>
      <c r="G6945">
        <v>3.6920313999999998E-3</v>
      </c>
      <c r="H6945">
        <v>9.1270532000000001E-4</v>
      </c>
    </row>
    <row r="6946" spans="1:8" x14ac:dyDescent="0.25">
      <c r="A6946">
        <v>115.843639755249</v>
      </c>
      <c r="B6946">
        <v>3.0542025E-3</v>
      </c>
      <c r="C6946">
        <v>2.6204686000000001E-3</v>
      </c>
      <c r="D6946">
        <v>3.3032929000000001E-3</v>
      </c>
      <c r="E6946">
        <v>1.3416291E-3</v>
      </c>
      <c r="F6946">
        <v>115.83875497976901</v>
      </c>
      <c r="G6946">
        <v>1.2183694999999999E-3</v>
      </c>
      <c r="H6946">
        <v>2.2489899000000002E-3</v>
      </c>
    </row>
    <row r="6947" spans="1:8" x14ac:dyDescent="0.25">
      <c r="A6947">
        <v>115.860307327906</v>
      </c>
      <c r="B6947">
        <v>0</v>
      </c>
      <c r="C6947">
        <v>2.2826255000000001E-3</v>
      </c>
      <c r="D6947">
        <v>1.9370037000000001E-3</v>
      </c>
      <c r="E6947">
        <v>5.5904908000000005E-4</v>
      </c>
      <c r="F6947">
        <v>115.85542255242601</v>
      </c>
      <c r="G6947">
        <v>1.8288782E-3</v>
      </c>
      <c r="H6947">
        <v>5.6017819000000004E-4</v>
      </c>
    </row>
    <row r="6948" spans="1:8" x14ac:dyDescent="0.25">
      <c r="A6948">
        <v>115.876974900563</v>
      </c>
      <c r="B6948">
        <v>0</v>
      </c>
      <c r="C6948">
        <v>3.0618166E-3</v>
      </c>
      <c r="D6948">
        <v>1.4565015E-3</v>
      </c>
      <c r="E6948">
        <v>4.1327029000000001E-4</v>
      </c>
      <c r="F6948">
        <v>115.87209012508301</v>
      </c>
      <c r="G6948">
        <v>2.8264929999999998E-3</v>
      </c>
      <c r="H6948">
        <v>1.2581968999999999E-3</v>
      </c>
    </row>
    <row r="6949" spans="1:8" x14ac:dyDescent="0.25">
      <c r="A6949">
        <v>115.893642465273</v>
      </c>
      <c r="B6949">
        <v>1.0889978E-3</v>
      </c>
      <c r="C6949">
        <v>3.9944261999999998E-3</v>
      </c>
      <c r="D6949">
        <v>2.612957E-3</v>
      </c>
      <c r="E6949">
        <v>1.160283E-3</v>
      </c>
      <c r="F6949">
        <v>115.888757689793</v>
      </c>
      <c r="G6949">
        <v>4.7226595000000003E-3</v>
      </c>
      <c r="H6949">
        <v>2.2641148000000001E-3</v>
      </c>
    </row>
    <row r="6950" spans="1:8" x14ac:dyDescent="0.25">
      <c r="A6950">
        <v>115.91031003793</v>
      </c>
      <c r="B6950">
        <v>3.5721607999999998E-3</v>
      </c>
      <c r="C6950">
        <v>4.8763853999999997E-3</v>
      </c>
      <c r="D6950">
        <v>1.2940109E-3</v>
      </c>
      <c r="E6950">
        <v>0</v>
      </c>
      <c r="F6950">
        <v>115.905425262451</v>
      </c>
      <c r="G6950">
        <v>2.516028E-3</v>
      </c>
      <c r="H6950">
        <v>2.3400486000000002E-3</v>
      </c>
    </row>
    <row r="6951" spans="1:8" x14ac:dyDescent="0.25">
      <c r="A6951">
        <v>115.926977610588</v>
      </c>
      <c r="B6951">
        <v>6.3727306999999999E-3</v>
      </c>
      <c r="C6951">
        <v>4.2147393999999996E-3</v>
      </c>
      <c r="D6951">
        <v>1.2443065999999999E-3</v>
      </c>
      <c r="E6951">
        <v>3.8885538000000002E-4</v>
      </c>
      <c r="F6951">
        <v>115.922092835108</v>
      </c>
      <c r="G6951">
        <v>4.0881466000000002E-3</v>
      </c>
      <c r="H6951">
        <v>1.2149791E-3</v>
      </c>
    </row>
    <row r="6952" spans="1:8" x14ac:dyDescent="0.25">
      <c r="A6952">
        <v>115.943645175298</v>
      </c>
      <c r="B6952">
        <v>9.4820680999999996E-4</v>
      </c>
      <c r="C6952">
        <v>3.2338792999999999E-3</v>
      </c>
      <c r="D6952">
        <v>2.6946901000000001E-3</v>
      </c>
      <c r="E6952">
        <v>6.1194441999999996E-4</v>
      </c>
      <c r="F6952">
        <v>115.93876039981799</v>
      </c>
      <c r="G6952">
        <v>3.2911908000000001E-3</v>
      </c>
      <c r="H6952">
        <v>1.6790151000000001E-3</v>
      </c>
    </row>
    <row r="6953" spans="1:8" x14ac:dyDescent="0.25">
      <c r="A6953">
        <v>115.960312747955</v>
      </c>
      <c r="B6953">
        <v>0</v>
      </c>
      <c r="C6953">
        <v>2.1900664999999998E-3</v>
      </c>
      <c r="D6953">
        <v>2.5480060999999998E-3</v>
      </c>
      <c r="E6953">
        <v>2.3895751999999999E-4</v>
      </c>
      <c r="F6953">
        <v>115.95542797247499</v>
      </c>
      <c r="G6953">
        <v>2.2670424000000001E-3</v>
      </c>
      <c r="H6953">
        <v>3.3018345000000002E-3</v>
      </c>
    </row>
    <row r="6954" spans="1:8" x14ac:dyDescent="0.25">
      <c r="A6954">
        <v>115.976980320612</v>
      </c>
      <c r="B6954">
        <v>1.5273627E-3</v>
      </c>
      <c r="C6954">
        <v>6.2610180999999997E-3</v>
      </c>
      <c r="D6954">
        <v>1.8240499E-3</v>
      </c>
      <c r="E6954">
        <v>6.7959178999999999E-4</v>
      </c>
      <c r="F6954">
        <v>115.972095545133</v>
      </c>
      <c r="G6954">
        <v>3.3626731000000001E-3</v>
      </c>
      <c r="H6954">
        <v>1.2422551000000001E-3</v>
      </c>
    </row>
    <row r="6955" spans="1:8" x14ac:dyDescent="0.25">
      <c r="A6955">
        <v>115.99364788532201</v>
      </c>
      <c r="B6955">
        <v>2.4422505000000001E-3</v>
      </c>
      <c r="C6955">
        <v>3.9449361999999997E-3</v>
      </c>
      <c r="D6955">
        <v>3.052922E-3</v>
      </c>
      <c r="E6955">
        <v>9.5599267000000005E-4</v>
      </c>
      <c r="F6955">
        <v>115.988763109842</v>
      </c>
      <c r="G6955">
        <v>2.7676418000000002E-3</v>
      </c>
      <c r="H6955">
        <v>1.7875424E-3</v>
      </c>
    </row>
    <row r="6956" spans="1:8" x14ac:dyDescent="0.25">
      <c r="A6956">
        <v>116.010315457979</v>
      </c>
      <c r="B6956">
        <v>0</v>
      </c>
      <c r="C6956">
        <v>2.8328537E-3</v>
      </c>
      <c r="D6956">
        <v>9.3136843999999999E-4</v>
      </c>
      <c r="E6956">
        <v>1.8270090000000001E-3</v>
      </c>
      <c r="F6956">
        <v>116.00543068250001</v>
      </c>
      <c r="G6956">
        <v>1.6138584000000001E-3</v>
      </c>
      <c r="H6956">
        <v>1.4167851999999999E-3</v>
      </c>
    </row>
    <row r="6957" spans="1:8" x14ac:dyDescent="0.25">
      <c r="A6957">
        <v>116.026983030637</v>
      </c>
      <c r="B6957">
        <v>1.133378E-3</v>
      </c>
      <c r="C6957">
        <v>4.8085515999999997E-3</v>
      </c>
      <c r="D6957">
        <v>2.3132397000000002E-3</v>
      </c>
      <c r="E6957">
        <v>1.8955375999999999E-4</v>
      </c>
      <c r="F6957">
        <v>116.022098255157</v>
      </c>
      <c r="G6957">
        <v>3.2105723000000002E-3</v>
      </c>
      <c r="H6957">
        <v>2.6463013999999999E-3</v>
      </c>
    </row>
    <row r="6958" spans="1:8" x14ac:dyDescent="0.25">
      <c r="A6958">
        <v>116.043650603294</v>
      </c>
      <c r="B6958">
        <v>0</v>
      </c>
      <c r="C6958">
        <v>3.3954212000000001E-3</v>
      </c>
      <c r="D6958">
        <v>1.8982305000000001E-3</v>
      </c>
      <c r="E6958">
        <v>1.4943439999999999E-4</v>
      </c>
      <c r="F6958">
        <v>116.038765827814</v>
      </c>
      <c r="G6958">
        <v>2.5384377E-3</v>
      </c>
      <c r="H6958">
        <v>2.4281235000000001E-3</v>
      </c>
    </row>
    <row r="6959" spans="1:8" x14ac:dyDescent="0.25">
      <c r="A6959">
        <v>116.060318168004</v>
      </c>
      <c r="B6959">
        <v>0</v>
      </c>
      <c r="C6959">
        <v>2.3678502E-3</v>
      </c>
      <c r="D6959">
        <v>1.5203668E-3</v>
      </c>
      <c r="E6959">
        <v>1.0064944000000001E-3</v>
      </c>
      <c r="F6959">
        <v>116.05543339252399</v>
      </c>
      <c r="G6959">
        <v>3.5789339000000002E-3</v>
      </c>
      <c r="H6959">
        <v>1.8030081000000001E-3</v>
      </c>
    </row>
    <row r="6960" spans="1:8" x14ac:dyDescent="0.25">
      <c r="A6960">
        <v>116.076985740661</v>
      </c>
      <c r="B6960">
        <v>3.4126637E-3</v>
      </c>
      <c r="C6960">
        <v>2.4427314999999998E-3</v>
      </c>
      <c r="D6960">
        <v>9.3017366999999999E-4</v>
      </c>
      <c r="E6960">
        <v>7.8862753999999998E-4</v>
      </c>
      <c r="F6960">
        <v>116.072100965182</v>
      </c>
      <c r="G6960">
        <v>3.4758485999999999E-3</v>
      </c>
      <c r="H6960">
        <v>2.8752815000000001E-3</v>
      </c>
    </row>
    <row r="6961" spans="1:8" x14ac:dyDescent="0.25">
      <c r="A6961">
        <v>116.093653313318</v>
      </c>
      <c r="B6961">
        <v>3.3663378999999999E-3</v>
      </c>
      <c r="C6961">
        <v>3.1912860000000002E-3</v>
      </c>
      <c r="D6961">
        <v>6.0144956999999999E-4</v>
      </c>
      <c r="E6961">
        <v>0</v>
      </c>
      <c r="F6961">
        <v>116.088768537839</v>
      </c>
      <c r="G6961">
        <v>2.5175029999999999E-3</v>
      </c>
      <c r="H6961">
        <v>1.3981912999999999E-3</v>
      </c>
    </row>
    <row r="6962" spans="1:8" x14ac:dyDescent="0.25">
      <c r="A6962">
        <v>116.11032087802801</v>
      </c>
      <c r="B6962">
        <v>0</v>
      </c>
      <c r="C6962">
        <v>2.7955628E-3</v>
      </c>
      <c r="D6962">
        <v>2.9010418999999999E-3</v>
      </c>
      <c r="E6962">
        <v>3.2952067000000001E-4</v>
      </c>
      <c r="F6962">
        <v>116.10543610254901</v>
      </c>
      <c r="G6962">
        <v>3.2927E-3</v>
      </c>
      <c r="H6962">
        <v>1.9346655000000001E-3</v>
      </c>
    </row>
    <row r="6963" spans="1:8" x14ac:dyDescent="0.25">
      <c r="A6963">
        <v>116.126988450686</v>
      </c>
      <c r="B6963">
        <v>6.5068329999999998E-4</v>
      </c>
      <c r="C6963">
        <v>3.0050059000000001E-3</v>
      </c>
      <c r="D6963">
        <v>1.6258631E-3</v>
      </c>
      <c r="E6963">
        <v>0</v>
      </c>
      <c r="F6963">
        <v>116.12210367520601</v>
      </c>
      <c r="G6963">
        <v>2.3162779000000001E-3</v>
      </c>
      <c r="H6963">
        <v>1.836655E-3</v>
      </c>
    </row>
    <row r="6964" spans="1:8" x14ac:dyDescent="0.25">
      <c r="A6964">
        <v>116.143656023343</v>
      </c>
      <c r="B6964">
        <v>3.3936751E-4</v>
      </c>
      <c r="C6964">
        <v>4.1640881000000003E-3</v>
      </c>
      <c r="D6964">
        <v>1.7296702000000001E-3</v>
      </c>
      <c r="E6964">
        <v>0</v>
      </c>
      <c r="F6964">
        <v>116.138771247863</v>
      </c>
      <c r="G6964">
        <v>2.6648754999999999E-3</v>
      </c>
      <c r="H6964">
        <v>3.1238556999999998E-3</v>
      </c>
    </row>
    <row r="6965" spans="1:8" x14ac:dyDescent="0.25">
      <c r="A6965">
        <v>116.160323588053</v>
      </c>
      <c r="B6965">
        <v>1.1436052000000001E-3</v>
      </c>
      <c r="C6965">
        <v>2.4083224000000002E-3</v>
      </c>
      <c r="D6965">
        <v>1.1006658000000001E-3</v>
      </c>
      <c r="E6965">
        <v>0</v>
      </c>
      <c r="F6965">
        <v>116.155438812573</v>
      </c>
      <c r="G6965">
        <v>1.9682228999999998E-3</v>
      </c>
      <c r="H6965">
        <v>2.1627736E-3</v>
      </c>
    </row>
    <row r="6966" spans="1:8" x14ac:dyDescent="0.25">
      <c r="A6966">
        <v>116.17699116071</v>
      </c>
      <c r="B6966">
        <v>3.2534292999999997E-4</v>
      </c>
      <c r="C6966">
        <v>3.5425506E-3</v>
      </c>
      <c r="D6966">
        <v>2.5621330999999999E-3</v>
      </c>
      <c r="E6966">
        <v>0</v>
      </c>
      <c r="F6966">
        <v>116.172106385231</v>
      </c>
      <c r="G6966">
        <v>1.9343316000000001E-3</v>
      </c>
      <c r="H6966">
        <v>2.3540123E-3</v>
      </c>
    </row>
    <row r="6967" spans="1:8" x14ac:dyDescent="0.25">
      <c r="A6967">
        <v>116.193658733367</v>
      </c>
      <c r="B6967">
        <v>2.2750868999999998E-3</v>
      </c>
      <c r="C6967">
        <v>2.2192064000000002E-3</v>
      </c>
      <c r="D6967">
        <v>1.6562835000000001E-3</v>
      </c>
      <c r="E6967">
        <v>8.8067416999999999E-4</v>
      </c>
      <c r="F6967">
        <v>116.188773957888</v>
      </c>
      <c r="G6967">
        <v>2.3796455999999999E-3</v>
      </c>
      <c r="H6967">
        <v>3.4215115000000001E-3</v>
      </c>
    </row>
    <row r="6968" spans="1:8" x14ac:dyDescent="0.25">
      <c r="A6968">
        <v>116.21032629807701</v>
      </c>
      <c r="B6968">
        <v>1.8165505000000001E-3</v>
      </c>
      <c r="C6968">
        <v>4.2032752999999999E-3</v>
      </c>
      <c r="D6968">
        <v>3.1516140000000001E-3</v>
      </c>
      <c r="E6968">
        <v>2.4924479999999998E-4</v>
      </c>
      <c r="F6968">
        <v>116.20544152259799</v>
      </c>
      <c r="G6968">
        <v>2.1309877999999998E-3</v>
      </c>
      <c r="H6968">
        <v>1.2352616000000001E-3</v>
      </c>
    </row>
    <row r="6969" spans="1:8" x14ac:dyDescent="0.25">
      <c r="A6969">
        <v>116.226993870735</v>
      </c>
      <c r="B6969">
        <v>0</v>
      </c>
      <c r="C6969">
        <v>2.7562222000000001E-3</v>
      </c>
      <c r="D6969">
        <v>2.5620415999999999E-3</v>
      </c>
      <c r="E6969">
        <v>3.9030503999999997E-4</v>
      </c>
      <c r="F6969">
        <v>116.22210909525501</v>
      </c>
      <c r="G6969">
        <v>1.9968273000000002E-3</v>
      </c>
      <c r="H6969">
        <v>1.7428915000000001E-3</v>
      </c>
    </row>
    <row r="6970" spans="1:8" x14ac:dyDescent="0.25">
      <c r="A6970">
        <v>116.243661443392</v>
      </c>
      <c r="B6970">
        <v>3.5961872999999999E-3</v>
      </c>
      <c r="C6970">
        <v>3.3787715000000002E-3</v>
      </c>
      <c r="D6970">
        <v>1.1550826E-3</v>
      </c>
      <c r="E6970">
        <v>0</v>
      </c>
      <c r="F6970">
        <v>116.23877666791201</v>
      </c>
      <c r="G6970">
        <v>2.9512977000000001E-3</v>
      </c>
      <c r="H6970">
        <v>3.0440781E-3</v>
      </c>
    </row>
    <row r="6971" spans="1:8" x14ac:dyDescent="0.25">
      <c r="A6971">
        <v>116.260329008102</v>
      </c>
      <c r="B6971">
        <v>0</v>
      </c>
      <c r="C6971">
        <v>3.7267547999999999E-3</v>
      </c>
      <c r="D6971">
        <v>1.5651806E-3</v>
      </c>
      <c r="E6971">
        <v>9.6354098000000002E-4</v>
      </c>
      <c r="F6971">
        <v>116.255444232622</v>
      </c>
      <c r="G6971">
        <v>2.776199E-3</v>
      </c>
      <c r="H6971">
        <v>2.6561483000000002E-3</v>
      </c>
    </row>
    <row r="6972" spans="1:8" x14ac:dyDescent="0.25">
      <c r="A6972">
        <v>116.276996580759</v>
      </c>
      <c r="B6972">
        <v>3.2542322000000002E-3</v>
      </c>
      <c r="C6972">
        <v>4.4109528000000004E-3</v>
      </c>
      <c r="D6972">
        <v>6.8818864999999996E-4</v>
      </c>
      <c r="E6972">
        <v>2.3853983E-4</v>
      </c>
      <c r="F6972">
        <v>116.27211180528001</v>
      </c>
      <c r="G6972">
        <v>3.4156069000000002E-3</v>
      </c>
      <c r="H6972">
        <v>1.3159023E-3</v>
      </c>
    </row>
    <row r="6973" spans="1:8" x14ac:dyDescent="0.25">
      <c r="A6973">
        <v>116.293664153417</v>
      </c>
      <c r="B6973">
        <v>2.0043128000000001E-3</v>
      </c>
      <c r="C6973">
        <v>2.443813E-3</v>
      </c>
      <c r="D6973">
        <v>9.4387628000000003E-4</v>
      </c>
      <c r="E6973">
        <v>7.5417501000000001E-4</v>
      </c>
      <c r="F6973">
        <v>116.288779377937</v>
      </c>
      <c r="G6973">
        <v>2.3700219999999998E-3</v>
      </c>
      <c r="H6973">
        <v>6.6474912000000002E-4</v>
      </c>
    </row>
    <row r="6974" spans="1:8" x14ac:dyDescent="0.25">
      <c r="A6974">
        <v>116.31033171812599</v>
      </c>
      <c r="B6974">
        <v>4.9707075000000002E-3</v>
      </c>
      <c r="C6974">
        <v>1.4784302E-3</v>
      </c>
      <c r="D6974">
        <v>2.1007408000000001E-3</v>
      </c>
      <c r="E6974" s="111">
        <v>7.5368784999999995E-5</v>
      </c>
      <c r="F6974">
        <v>116.305446942647</v>
      </c>
      <c r="G6974">
        <v>2.0953732999999999E-3</v>
      </c>
      <c r="H6974">
        <v>1.2252089000000001E-3</v>
      </c>
    </row>
    <row r="6975" spans="1:8" x14ac:dyDescent="0.25">
      <c r="A6975">
        <v>116.326999290784</v>
      </c>
      <c r="B6975">
        <v>0</v>
      </c>
      <c r="C6975">
        <v>3.1159249999999999E-3</v>
      </c>
      <c r="D6975">
        <v>1.4937009E-3</v>
      </c>
      <c r="E6975">
        <v>1.8545270999999999E-4</v>
      </c>
      <c r="F6975">
        <v>116.32211451530399</v>
      </c>
      <c r="G6975">
        <v>4.2782769999999996E-3</v>
      </c>
      <c r="H6975">
        <v>2.6168092E-3</v>
      </c>
    </row>
    <row r="6976" spans="1:8" x14ac:dyDescent="0.25">
      <c r="A6976">
        <v>116.343666863441</v>
      </c>
      <c r="B6976">
        <v>1.7838799E-3</v>
      </c>
      <c r="C6976">
        <v>1.1993288E-3</v>
      </c>
      <c r="D6976">
        <v>1.7897906999999999E-3</v>
      </c>
      <c r="E6976">
        <v>0</v>
      </c>
      <c r="F6976">
        <v>116.33878208796099</v>
      </c>
      <c r="G6976">
        <v>3.4991251000000001E-3</v>
      </c>
      <c r="H6976">
        <v>1.7502758E-3</v>
      </c>
    </row>
    <row r="6977" spans="1:8" x14ac:dyDescent="0.25">
      <c r="A6977">
        <v>116.36033442815101</v>
      </c>
      <c r="B6977">
        <v>0</v>
      </c>
      <c r="C6977">
        <v>2.2949138999999999E-3</v>
      </c>
      <c r="D6977">
        <v>2.6213876E-3</v>
      </c>
      <c r="E6977">
        <v>1.3405874E-3</v>
      </c>
      <c r="F6977">
        <v>116.355449652671</v>
      </c>
      <c r="G6977">
        <v>1.7220231000000001E-3</v>
      </c>
      <c r="H6977">
        <v>2.1574111000000002E-3</v>
      </c>
    </row>
    <row r="6978" spans="1:8" x14ac:dyDescent="0.25">
      <c r="A6978">
        <v>116.37700200080801</v>
      </c>
      <c r="B6978">
        <v>5.5013611000000002E-3</v>
      </c>
      <c r="C6978">
        <v>2.8773752999999998E-3</v>
      </c>
      <c r="D6978">
        <v>8.9827557999999999E-4</v>
      </c>
      <c r="E6978">
        <v>3.8174857E-4</v>
      </c>
      <c r="F6978">
        <v>116.37211722532901</v>
      </c>
      <c r="G6978">
        <v>3.3099432000000002E-3</v>
      </c>
      <c r="H6978">
        <v>1.4696876999999999E-3</v>
      </c>
    </row>
    <row r="6979" spans="1:8" x14ac:dyDescent="0.25">
      <c r="A6979">
        <v>116.393669573466</v>
      </c>
      <c r="B6979">
        <v>9.5450074999999998E-4</v>
      </c>
      <c r="C6979">
        <v>3.6018362999999999E-3</v>
      </c>
      <c r="D6979">
        <v>1.9098131E-3</v>
      </c>
      <c r="E6979">
        <v>0</v>
      </c>
      <c r="F6979">
        <v>116.38878479798601</v>
      </c>
      <c r="G6979">
        <v>3.2777593E-3</v>
      </c>
      <c r="H6979">
        <v>2.3820735999999999E-3</v>
      </c>
    </row>
    <row r="6980" spans="1:8" x14ac:dyDescent="0.25">
      <c r="A6980">
        <v>116.410337146123</v>
      </c>
      <c r="B6980">
        <v>4.2975347999999998E-4</v>
      </c>
      <c r="C6980">
        <v>2.0285313999999998E-3</v>
      </c>
      <c r="D6980">
        <v>1.1093062000000001E-3</v>
      </c>
      <c r="E6980" s="111">
        <v>3.8750447999999999E-5</v>
      </c>
      <c r="F6980">
        <v>116.405452370643</v>
      </c>
      <c r="G6980">
        <v>3.5571572000000001E-3</v>
      </c>
      <c r="H6980">
        <v>9.7125303000000004E-4</v>
      </c>
    </row>
    <row r="6981" spans="1:8" x14ac:dyDescent="0.25">
      <c r="A6981">
        <v>116.427004710833</v>
      </c>
      <c r="B6981">
        <v>0</v>
      </c>
      <c r="C6981">
        <v>3.3484509000000001E-3</v>
      </c>
      <c r="D6981">
        <v>1.8228701999999999E-3</v>
      </c>
      <c r="E6981">
        <v>6.7128561000000004E-4</v>
      </c>
      <c r="F6981">
        <v>116.422119935353</v>
      </c>
      <c r="G6981">
        <v>3.2400424E-3</v>
      </c>
      <c r="H6981">
        <v>1.4552745000000001E-3</v>
      </c>
    </row>
    <row r="6982" spans="1:8" x14ac:dyDescent="0.25">
      <c r="A6982">
        <v>116.44367228349</v>
      </c>
      <c r="B6982">
        <v>0</v>
      </c>
      <c r="C6982">
        <v>2.7585649000000001E-3</v>
      </c>
      <c r="D6982">
        <v>1.0725557E-3</v>
      </c>
      <c r="E6982">
        <v>4.5224019999999998E-4</v>
      </c>
      <c r="F6982">
        <v>116.43878750800999</v>
      </c>
      <c r="G6982">
        <v>1.7888006999999999E-3</v>
      </c>
      <c r="H6982">
        <v>2.5812818000000002E-3</v>
      </c>
    </row>
    <row r="6983" spans="1:8" x14ac:dyDescent="0.25">
      <c r="A6983">
        <v>116.460339856147</v>
      </c>
      <c r="B6983">
        <v>0</v>
      </c>
      <c r="C6983">
        <v>1.5089633E-3</v>
      </c>
      <c r="D6983">
        <v>2.2452705999999999E-3</v>
      </c>
      <c r="E6983">
        <v>4.0896147000000002E-4</v>
      </c>
      <c r="F6983">
        <v>116.455455080668</v>
      </c>
      <c r="G6983">
        <v>3.5237089999999999E-3</v>
      </c>
      <c r="H6983">
        <v>2.1744119000000001E-3</v>
      </c>
    </row>
    <row r="6984" spans="1:8" x14ac:dyDescent="0.25">
      <c r="A6984">
        <v>116.47700742085701</v>
      </c>
      <c r="B6984">
        <v>0</v>
      </c>
      <c r="C6984">
        <v>2.0655976E-3</v>
      </c>
      <c r="D6984">
        <v>1.9268199000000001E-3</v>
      </c>
      <c r="E6984">
        <v>9.5934671000000001E-4</v>
      </c>
      <c r="F6984">
        <v>116.47212264537799</v>
      </c>
      <c r="G6984">
        <v>3.8005462999999998E-3</v>
      </c>
      <c r="H6984">
        <v>1.6048881000000001E-3</v>
      </c>
    </row>
    <row r="6985" spans="1:8" x14ac:dyDescent="0.25">
      <c r="A6985">
        <v>116.493674993515</v>
      </c>
      <c r="B6985">
        <v>2.8739605E-4</v>
      </c>
      <c r="C6985">
        <v>2.9805984999999998E-3</v>
      </c>
      <c r="D6985">
        <v>1.2841902E-3</v>
      </c>
      <c r="E6985">
        <v>0</v>
      </c>
      <c r="F6985">
        <v>116.48879021803501</v>
      </c>
      <c r="G6985">
        <v>3.3373849E-3</v>
      </c>
      <c r="H6985">
        <v>2.6084525E-3</v>
      </c>
    </row>
    <row r="6986" spans="1:8" x14ac:dyDescent="0.25">
      <c r="A6986">
        <v>116.510342566172</v>
      </c>
      <c r="B6986">
        <v>7.1106069000000001E-3</v>
      </c>
      <c r="C6986">
        <v>2.3292087E-3</v>
      </c>
      <c r="D6986">
        <v>1.1375458000000001E-3</v>
      </c>
      <c r="E6986">
        <v>1.3595186000000001E-3</v>
      </c>
      <c r="F6986">
        <v>116.50545779069201</v>
      </c>
      <c r="G6986">
        <v>3.3421414E-3</v>
      </c>
      <c r="H6986">
        <v>2.7012897000000002E-3</v>
      </c>
    </row>
    <row r="6987" spans="1:8" x14ac:dyDescent="0.25">
      <c r="A6987">
        <v>116.527010130882</v>
      </c>
      <c r="B6987">
        <v>3.0810695999999999E-3</v>
      </c>
      <c r="C6987">
        <v>2.4196847999999999E-3</v>
      </c>
      <c r="D6987">
        <v>1.1715969999999999E-3</v>
      </c>
      <c r="E6987">
        <v>3.8964815999999999E-4</v>
      </c>
      <c r="F6987">
        <v>116.522125355402</v>
      </c>
      <c r="G6987">
        <v>2.7102339000000001E-3</v>
      </c>
      <c r="H6987">
        <v>1.9161518000000001E-3</v>
      </c>
    </row>
    <row r="6988" spans="1:8" x14ac:dyDescent="0.25">
      <c r="A6988">
        <v>116.543677703539</v>
      </c>
      <c r="B6988">
        <v>2.2895818E-3</v>
      </c>
      <c r="C6988">
        <v>4.3493480999999999E-3</v>
      </c>
      <c r="D6988">
        <v>1.7363331999999999E-3</v>
      </c>
      <c r="E6988">
        <v>3.2600975999999999E-4</v>
      </c>
      <c r="F6988">
        <v>116.538792928059</v>
      </c>
      <c r="G6988">
        <v>3.3244854E-3</v>
      </c>
      <c r="H6988">
        <v>2.7027980000000002E-3</v>
      </c>
    </row>
    <row r="6989" spans="1:8" x14ac:dyDescent="0.25">
      <c r="A6989">
        <v>116.560345276196</v>
      </c>
      <c r="B6989">
        <v>3.6932359999999999E-3</v>
      </c>
      <c r="C6989">
        <v>3.6824439E-3</v>
      </c>
      <c r="D6989">
        <v>1.9957894000000001E-3</v>
      </c>
      <c r="E6989" s="111">
        <v>4.8757200000000001E-5</v>
      </c>
      <c r="F6989">
        <v>116.555460500717</v>
      </c>
      <c r="G6989">
        <v>1.8279184999999999E-3</v>
      </c>
      <c r="H6989">
        <v>2.5936542E-3</v>
      </c>
    </row>
    <row r="6990" spans="1:8" x14ac:dyDescent="0.25">
      <c r="A6990">
        <v>116.57701284090599</v>
      </c>
      <c r="B6990">
        <v>4.0743480999999998E-3</v>
      </c>
      <c r="C6990">
        <v>3.3847898999999999E-3</v>
      </c>
      <c r="D6990">
        <v>2.4551922000000002E-3</v>
      </c>
      <c r="E6990">
        <v>6.2077487000000004E-4</v>
      </c>
      <c r="F6990">
        <v>116.57212806542699</v>
      </c>
      <c r="G6990">
        <v>2.8546762000000001E-3</v>
      </c>
      <c r="H6990">
        <v>2.4819449000000001E-3</v>
      </c>
    </row>
    <row r="6991" spans="1:8" x14ac:dyDescent="0.25">
      <c r="A6991">
        <v>116.593680413564</v>
      </c>
      <c r="B6991">
        <v>4.0004704999999996E-3</v>
      </c>
      <c r="C6991">
        <v>3.0687153000000002E-3</v>
      </c>
      <c r="D6991">
        <v>1.7080534000000001E-3</v>
      </c>
      <c r="E6991">
        <v>1.4859189E-3</v>
      </c>
      <c r="F6991">
        <v>116.58879563808399</v>
      </c>
      <c r="G6991">
        <v>3.2227633000000001E-3</v>
      </c>
      <c r="H6991">
        <v>1.8285993000000001E-3</v>
      </c>
    </row>
    <row r="6992" spans="1:8" x14ac:dyDescent="0.25">
      <c r="A6992">
        <v>116.610347986221</v>
      </c>
      <c r="B6992">
        <v>3.0603891000000002E-3</v>
      </c>
      <c r="C6992">
        <v>2.6881190000000001E-3</v>
      </c>
      <c r="D6992">
        <v>1.1203090999999999E-3</v>
      </c>
      <c r="E6992">
        <v>1.0163151999999999E-3</v>
      </c>
      <c r="F6992">
        <v>116.60546321074099</v>
      </c>
      <c r="G6992">
        <v>2.6009026999999998E-3</v>
      </c>
      <c r="H6992">
        <v>1.3055396000000001E-3</v>
      </c>
    </row>
    <row r="6993" spans="1:8" x14ac:dyDescent="0.25">
      <c r="A6993">
        <v>116.62701555093101</v>
      </c>
      <c r="B6993">
        <v>0</v>
      </c>
      <c r="C6993">
        <v>4.2562544999999999E-3</v>
      </c>
      <c r="D6993">
        <v>2.7114954000000001E-3</v>
      </c>
      <c r="E6993">
        <v>0</v>
      </c>
      <c r="F6993">
        <v>116.622130775451</v>
      </c>
      <c r="G6993">
        <v>2.8387613000000001E-3</v>
      </c>
      <c r="H6993">
        <v>1.9431920000000001E-3</v>
      </c>
    </row>
    <row r="6994" spans="1:8" x14ac:dyDescent="0.25">
      <c r="A6994">
        <v>116.643683123588</v>
      </c>
      <c r="B6994">
        <v>0</v>
      </c>
      <c r="C6994">
        <v>1.6659378E-3</v>
      </c>
      <c r="D6994">
        <v>3.2661012000000001E-3</v>
      </c>
      <c r="E6994">
        <v>9.5999042999999999E-4</v>
      </c>
      <c r="F6994">
        <v>116.638798348108</v>
      </c>
      <c r="G6994">
        <v>4.2941072000000002E-3</v>
      </c>
      <c r="H6994">
        <v>2.5907833999999999E-3</v>
      </c>
    </row>
    <row r="6995" spans="1:8" x14ac:dyDescent="0.25">
      <c r="A6995">
        <v>116.660350696245</v>
      </c>
      <c r="B6995">
        <v>0</v>
      </c>
      <c r="C6995">
        <v>1.232871E-3</v>
      </c>
      <c r="D6995">
        <v>1.5028645E-3</v>
      </c>
      <c r="E6995">
        <v>0</v>
      </c>
      <c r="F6995">
        <v>116.65546592076601</v>
      </c>
      <c r="G6995">
        <v>5.2095172000000004E-3</v>
      </c>
      <c r="H6995">
        <v>2.8975826999999999E-3</v>
      </c>
    </row>
    <row r="6996" spans="1:8" x14ac:dyDescent="0.25">
      <c r="A6996">
        <v>116.67701826095499</v>
      </c>
      <c r="B6996">
        <v>1.0437979E-3</v>
      </c>
      <c r="C6996">
        <v>4.4548985999999999E-3</v>
      </c>
      <c r="D6996">
        <v>2.8392901E-3</v>
      </c>
      <c r="E6996">
        <v>4.3519601000000001E-4</v>
      </c>
      <c r="F6996">
        <v>116.672133485476</v>
      </c>
      <c r="G6996">
        <v>2.2810653000000002E-3</v>
      </c>
      <c r="H6996">
        <v>3.1697793999999999E-3</v>
      </c>
    </row>
    <row r="6997" spans="1:8" x14ac:dyDescent="0.25">
      <c r="A6997">
        <v>116.693685833613</v>
      </c>
      <c r="B6997">
        <v>1.4284434999999999E-3</v>
      </c>
      <c r="C6997">
        <v>4.5352350000000003E-3</v>
      </c>
      <c r="D6997">
        <v>1.9717674999999999E-3</v>
      </c>
      <c r="E6997">
        <v>1.1356449E-3</v>
      </c>
      <c r="F6997">
        <v>116.688801058133</v>
      </c>
      <c r="G6997">
        <v>3.8453661999999999E-3</v>
      </c>
      <c r="H6997">
        <v>2.1829237E-3</v>
      </c>
    </row>
    <row r="6998" spans="1:8" x14ac:dyDescent="0.25">
      <c r="A6998">
        <v>116.71035340627</v>
      </c>
      <c r="B6998">
        <v>0</v>
      </c>
      <c r="C6998">
        <v>1.8842187E-3</v>
      </c>
      <c r="D6998">
        <v>2.1251463000000002E-3</v>
      </c>
      <c r="E6998">
        <v>1.5779832E-4</v>
      </c>
      <c r="F6998">
        <v>116.70546863078999</v>
      </c>
      <c r="G6998">
        <v>3.6046093E-3</v>
      </c>
      <c r="H6998">
        <v>2.1251156000000001E-3</v>
      </c>
    </row>
    <row r="6999" spans="1:8" x14ac:dyDescent="0.25">
      <c r="A6999">
        <v>116.72702097098001</v>
      </c>
      <c r="B6999">
        <v>3.9402554000000003E-3</v>
      </c>
      <c r="C6999">
        <v>2.0933636000000002E-3</v>
      </c>
      <c r="D6999">
        <v>2.7339305E-3</v>
      </c>
      <c r="E6999">
        <v>8.1623845999999995E-4</v>
      </c>
      <c r="F6999">
        <v>116.7221361955</v>
      </c>
      <c r="G6999">
        <v>2.8986121000000001E-3</v>
      </c>
      <c r="H6999">
        <v>2.5437919E-3</v>
      </c>
    </row>
    <row r="7000" spans="1:8" x14ac:dyDescent="0.25">
      <c r="A7000">
        <v>116.74368854363701</v>
      </c>
      <c r="B7000">
        <v>5.0973757000000001E-3</v>
      </c>
      <c r="C7000">
        <v>2.1423738999999998E-3</v>
      </c>
      <c r="D7000">
        <v>1.950125E-3</v>
      </c>
      <c r="E7000">
        <v>7.8247557000000003E-4</v>
      </c>
      <c r="F7000">
        <v>116.73880376815799</v>
      </c>
      <c r="G7000">
        <v>2.2383947000000001E-3</v>
      </c>
      <c r="H7000">
        <v>1.1045072000000001E-3</v>
      </c>
    </row>
    <row r="7001" spans="1:8" x14ac:dyDescent="0.25">
      <c r="A7001">
        <v>116.76035611629401</v>
      </c>
      <c r="B7001">
        <v>0</v>
      </c>
      <c r="C7001">
        <v>2.9374873E-3</v>
      </c>
      <c r="D7001">
        <v>2.7217831999999998E-3</v>
      </c>
      <c r="E7001">
        <v>0</v>
      </c>
      <c r="F7001">
        <v>116.75547134081501</v>
      </c>
      <c r="G7001">
        <v>3.1008678E-3</v>
      </c>
      <c r="H7001">
        <v>2.0977057999999999E-3</v>
      </c>
    </row>
    <row r="7002" spans="1:8" x14ac:dyDescent="0.25">
      <c r="A7002">
        <v>116.777023688952</v>
      </c>
      <c r="B7002">
        <v>1.3748063E-3</v>
      </c>
      <c r="C7002">
        <v>3.2328013000000001E-3</v>
      </c>
      <c r="D7002">
        <v>1.8659842000000001E-3</v>
      </c>
      <c r="E7002">
        <v>9.6305144999999997E-4</v>
      </c>
      <c r="F7002">
        <v>116.77213891347201</v>
      </c>
      <c r="G7002">
        <v>4.6162675E-3</v>
      </c>
      <c r="H7002">
        <v>1.7113854000000001E-3</v>
      </c>
    </row>
    <row r="7003" spans="1:8" x14ac:dyDescent="0.25">
      <c r="A7003">
        <v>116.793691253662</v>
      </c>
      <c r="B7003">
        <v>1.8208354E-3</v>
      </c>
      <c r="C7003">
        <v>3.6966835999999999E-3</v>
      </c>
      <c r="D7003">
        <v>1.5626188E-3</v>
      </c>
      <c r="E7003">
        <v>6.3254160000000002E-4</v>
      </c>
      <c r="F7003">
        <v>116.788806478182</v>
      </c>
      <c r="G7003">
        <v>3.3585379999999999E-3</v>
      </c>
      <c r="H7003">
        <v>1.3134261E-3</v>
      </c>
    </row>
    <row r="7004" spans="1:8" x14ac:dyDescent="0.25">
      <c r="A7004">
        <v>116.810358826319</v>
      </c>
      <c r="B7004">
        <v>5.8705621999999996E-4</v>
      </c>
      <c r="C7004">
        <v>3.6707947E-3</v>
      </c>
      <c r="D7004">
        <v>1.1004013000000001E-3</v>
      </c>
      <c r="E7004">
        <v>8.6595281000000004E-4</v>
      </c>
      <c r="F7004">
        <v>116.805474050839</v>
      </c>
      <c r="G7004">
        <v>3.0134209E-3</v>
      </c>
      <c r="H7004">
        <v>2.2139835999999999E-3</v>
      </c>
    </row>
    <row r="7005" spans="1:8" x14ac:dyDescent="0.25">
      <c r="A7005">
        <v>116.827026398976</v>
      </c>
      <c r="B7005">
        <v>1.0603242000000001E-2</v>
      </c>
      <c r="C7005">
        <v>3.4882085999999998E-3</v>
      </c>
      <c r="D7005">
        <v>2.8957529E-3</v>
      </c>
      <c r="E7005">
        <v>9.2191778999999995E-4</v>
      </c>
      <c r="F7005">
        <v>116.822141623497</v>
      </c>
      <c r="G7005">
        <v>3.1231993000000002E-3</v>
      </c>
      <c r="H7005">
        <v>2.2730911000000001E-3</v>
      </c>
    </row>
    <row r="7006" spans="1:8" x14ac:dyDescent="0.25">
      <c r="A7006">
        <v>116.84369396368599</v>
      </c>
      <c r="B7006">
        <v>2.4162575E-3</v>
      </c>
      <c r="C7006">
        <v>2.9581576000000001E-3</v>
      </c>
      <c r="D7006">
        <v>2.4401384999999999E-3</v>
      </c>
      <c r="E7006">
        <v>1.2333935999999999E-3</v>
      </c>
      <c r="F7006">
        <v>116.83880918820699</v>
      </c>
      <c r="G7006">
        <v>2.3485667000000001E-3</v>
      </c>
      <c r="H7006">
        <v>7.0001679999999998E-4</v>
      </c>
    </row>
    <row r="7007" spans="1:8" x14ac:dyDescent="0.25">
      <c r="A7007">
        <v>116.86036153634301</v>
      </c>
      <c r="B7007">
        <v>4.7486624999999996E-3</v>
      </c>
      <c r="C7007">
        <v>3.2804939000000001E-3</v>
      </c>
      <c r="D7007">
        <v>1.8647232000000001E-3</v>
      </c>
      <c r="E7007">
        <v>0</v>
      </c>
      <c r="F7007">
        <v>116.85547676086399</v>
      </c>
      <c r="G7007">
        <v>2.2978565999999998E-3</v>
      </c>
      <c r="H7007">
        <v>4.5392443000000001E-3</v>
      </c>
    </row>
    <row r="7008" spans="1:8" x14ac:dyDescent="0.25">
      <c r="A7008">
        <v>116.877029109001</v>
      </c>
      <c r="B7008">
        <v>0</v>
      </c>
      <c r="C7008">
        <v>3.9311288999999998E-3</v>
      </c>
      <c r="D7008">
        <v>1.5554338E-3</v>
      </c>
      <c r="E7008">
        <v>0</v>
      </c>
      <c r="F7008">
        <v>116.87214433352101</v>
      </c>
      <c r="G7008">
        <v>2.6073032000000001E-3</v>
      </c>
      <c r="H7008">
        <v>2.5245954999999999E-3</v>
      </c>
    </row>
    <row r="7009" spans="1:8" x14ac:dyDescent="0.25">
      <c r="A7009">
        <v>116.89369667371101</v>
      </c>
      <c r="B7009">
        <v>1.8888105000000001E-3</v>
      </c>
      <c r="C7009">
        <v>2.5491455999999998E-3</v>
      </c>
      <c r="D7009">
        <v>3.5500242000000002E-3</v>
      </c>
      <c r="E7009">
        <v>1.6961375E-4</v>
      </c>
      <c r="F7009">
        <v>116.888811898231</v>
      </c>
      <c r="G7009">
        <v>2.778956E-3</v>
      </c>
      <c r="H7009">
        <v>1.8899315E-3</v>
      </c>
    </row>
    <row r="7010" spans="1:8" x14ac:dyDescent="0.25">
      <c r="A7010">
        <v>116.910364246368</v>
      </c>
      <c r="B7010">
        <v>0</v>
      </c>
      <c r="C7010">
        <v>3.3710352000000002E-3</v>
      </c>
      <c r="D7010">
        <v>3.4701104999999999E-3</v>
      </c>
      <c r="E7010">
        <v>2.7596651000000002E-4</v>
      </c>
      <c r="F7010">
        <v>116.905479470888</v>
      </c>
      <c r="G7010">
        <v>3.1311863999999999E-3</v>
      </c>
      <c r="H7010">
        <v>1.0197568E-3</v>
      </c>
    </row>
    <row r="7011" spans="1:8" x14ac:dyDescent="0.25">
      <c r="A7011">
        <v>116.927031819025</v>
      </c>
      <c r="B7011">
        <v>6.8892548000000003E-3</v>
      </c>
      <c r="C7011">
        <v>1.8037382999999999E-3</v>
      </c>
      <c r="D7011">
        <v>2.815349E-3</v>
      </c>
      <c r="E7011">
        <v>1.0581944000000001E-3</v>
      </c>
      <c r="F7011">
        <v>116.922147043546</v>
      </c>
      <c r="G7011">
        <v>1.9854067000000001E-3</v>
      </c>
      <c r="H7011">
        <v>2.4680428E-3</v>
      </c>
    </row>
    <row r="7012" spans="1:8" x14ac:dyDescent="0.25">
      <c r="A7012">
        <v>116.94369938373499</v>
      </c>
      <c r="B7012">
        <v>0</v>
      </c>
      <c r="C7012">
        <v>2.3599411E-3</v>
      </c>
      <c r="D7012">
        <v>9.3292153999999998E-4</v>
      </c>
      <c r="E7012">
        <v>4.1369235000000002E-4</v>
      </c>
      <c r="F7012">
        <v>116.938814608256</v>
      </c>
      <c r="G7012">
        <v>4.1572978000000002E-3</v>
      </c>
      <c r="H7012">
        <v>2.3256533000000001E-3</v>
      </c>
    </row>
    <row r="7013" spans="1:8" x14ac:dyDescent="0.25">
      <c r="A7013">
        <v>116.96036695639199</v>
      </c>
      <c r="B7013">
        <v>7.0461346999999997E-3</v>
      </c>
      <c r="C7013">
        <v>3.0134935000000001E-3</v>
      </c>
      <c r="D7013">
        <v>1.6826991E-3</v>
      </c>
      <c r="E7013">
        <v>0</v>
      </c>
      <c r="F7013">
        <v>116.95548218091299</v>
      </c>
      <c r="G7013">
        <v>2.4079599000000002E-3</v>
      </c>
      <c r="H7013">
        <v>2.2570933E-3</v>
      </c>
    </row>
    <row r="7014" spans="1:8" x14ac:dyDescent="0.25">
      <c r="A7014">
        <v>116.97703452905</v>
      </c>
      <c r="B7014">
        <v>5.5035977999999997E-4</v>
      </c>
      <c r="C7014">
        <v>2.1285736000000001E-3</v>
      </c>
      <c r="D7014">
        <v>2.5117736999999999E-3</v>
      </c>
      <c r="E7014">
        <v>0</v>
      </c>
      <c r="F7014">
        <v>116.97214975356999</v>
      </c>
      <c r="G7014">
        <v>1.9295014000000001E-3</v>
      </c>
      <c r="H7014">
        <v>3.2119231999999998E-3</v>
      </c>
    </row>
    <row r="7015" spans="1:8" x14ac:dyDescent="0.25">
      <c r="A7015">
        <v>116.99370209376001</v>
      </c>
      <c r="B7015">
        <v>0</v>
      </c>
      <c r="C7015">
        <v>2.6855818000000001E-3</v>
      </c>
      <c r="D7015">
        <v>7.3714943999999996E-4</v>
      </c>
      <c r="E7015">
        <v>1.9114885E-4</v>
      </c>
      <c r="F7015">
        <v>116.98881731828</v>
      </c>
      <c r="G7015">
        <v>2.2578833000000001E-3</v>
      </c>
      <c r="H7015">
        <v>1.5811728000000001E-3</v>
      </c>
    </row>
    <row r="7016" spans="1:8" x14ac:dyDescent="0.25">
      <c r="A7016">
        <v>117.01036966641701</v>
      </c>
      <c r="B7016">
        <v>0</v>
      </c>
      <c r="C7016">
        <v>2.6518145999999999E-3</v>
      </c>
      <c r="D7016">
        <v>1.6083149999999999E-3</v>
      </c>
      <c r="E7016">
        <v>0</v>
      </c>
      <c r="F7016">
        <v>117.005484890937</v>
      </c>
      <c r="G7016">
        <v>2.8312433999999999E-3</v>
      </c>
      <c r="H7016">
        <v>1.0926391999999999E-3</v>
      </c>
    </row>
    <row r="7017" spans="1:8" x14ac:dyDescent="0.25">
      <c r="A7017">
        <v>117.02703723907401</v>
      </c>
      <c r="B7017">
        <v>4.1510221000000003E-3</v>
      </c>
      <c r="C7017">
        <v>4.1293553E-3</v>
      </c>
      <c r="D7017">
        <v>2.2019981000000002E-3</v>
      </c>
      <c r="E7017">
        <v>5.7810649999999995E-4</v>
      </c>
      <c r="F7017">
        <v>117.02215246359501</v>
      </c>
      <c r="G7017">
        <v>3.4666201000000002E-3</v>
      </c>
      <c r="H7017">
        <v>2.5785826E-3</v>
      </c>
    </row>
    <row r="7018" spans="1:8" x14ac:dyDescent="0.25">
      <c r="A7018">
        <v>117.043704803784</v>
      </c>
      <c r="B7018">
        <v>1.9789806000000001E-4</v>
      </c>
      <c r="C7018">
        <v>1.8979204999999999E-3</v>
      </c>
      <c r="D7018">
        <v>2.9668489000000001E-3</v>
      </c>
      <c r="E7018">
        <v>1.2900520999999999E-3</v>
      </c>
      <c r="F7018">
        <v>117.038820028305</v>
      </c>
      <c r="G7018">
        <v>2.4480575000000002E-3</v>
      </c>
      <c r="H7018">
        <v>2.3885597E-3</v>
      </c>
    </row>
    <row r="7019" spans="1:8" x14ac:dyDescent="0.25">
      <c r="A7019">
        <v>117.060372376442</v>
      </c>
      <c r="B7019">
        <v>2.2350327000000001E-4</v>
      </c>
      <c r="C7019">
        <v>1.9578559E-3</v>
      </c>
      <c r="D7019">
        <v>9.4318978000000001E-4</v>
      </c>
      <c r="E7019">
        <v>7.7329454000000001E-4</v>
      </c>
      <c r="F7019">
        <v>117.055487600962</v>
      </c>
      <c r="G7019">
        <v>2.9153691000000002E-3</v>
      </c>
      <c r="H7019">
        <v>2.2775915E-3</v>
      </c>
    </row>
    <row r="7020" spans="1:8" x14ac:dyDescent="0.25">
      <c r="A7020">
        <v>117.077039949099</v>
      </c>
      <c r="B7020">
        <v>3.2234810999999999E-3</v>
      </c>
      <c r="C7020">
        <v>3.7497162999999998E-3</v>
      </c>
      <c r="D7020">
        <v>1.0461849E-3</v>
      </c>
      <c r="E7020">
        <v>2.4473688000000002E-4</v>
      </c>
      <c r="F7020">
        <v>117.072155173619</v>
      </c>
      <c r="G7020">
        <v>2.3618476E-3</v>
      </c>
      <c r="H7020">
        <v>1.8208231999999999E-3</v>
      </c>
    </row>
    <row r="7021" spans="1:8" x14ac:dyDescent="0.25">
      <c r="A7021">
        <v>117.09370751380899</v>
      </c>
      <c r="B7021">
        <v>3.9954991E-3</v>
      </c>
      <c r="C7021">
        <v>2.0838557000000001E-3</v>
      </c>
      <c r="D7021">
        <v>3.0850919000000002E-3</v>
      </c>
      <c r="E7021" s="111">
        <v>9.6454710000000001E-7</v>
      </c>
      <c r="F7021">
        <v>117.088822738329</v>
      </c>
      <c r="G7021">
        <v>3.9933514999999998E-3</v>
      </c>
      <c r="H7021">
        <v>2.2998633999999998E-3</v>
      </c>
    </row>
    <row r="7022" spans="1:8" x14ac:dyDescent="0.25">
      <c r="A7022">
        <v>117.11037508646599</v>
      </c>
      <c r="B7022">
        <v>7.0247966999999996E-3</v>
      </c>
      <c r="C7022">
        <v>3.1421690000000002E-3</v>
      </c>
      <c r="D7022">
        <v>1.7748292E-3</v>
      </c>
      <c r="E7022">
        <v>0</v>
      </c>
      <c r="F7022">
        <v>117.105490310986</v>
      </c>
      <c r="G7022">
        <v>2.7764592999999999E-3</v>
      </c>
      <c r="H7022">
        <v>1.4114597999999999E-3</v>
      </c>
    </row>
    <row r="7023" spans="1:8" x14ac:dyDescent="0.25">
      <c r="A7023">
        <v>117.12704265912301</v>
      </c>
      <c r="B7023">
        <v>3.1794896E-3</v>
      </c>
      <c r="C7023">
        <v>3.271749E-3</v>
      </c>
      <c r="D7023">
        <v>1.7719786E-3</v>
      </c>
      <c r="E7023">
        <v>1.8419699E-3</v>
      </c>
      <c r="F7023">
        <v>117.12215788364399</v>
      </c>
      <c r="G7023">
        <v>2.1179125000000002E-3</v>
      </c>
      <c r="H7023">
        <v>1.8463754000000001E-3</v>
      </c>
    </row>
    <row r="7024" spans="1:8" x14ac:dyDescent="0.25">
      <c r="A7024">
        <v>117.143710231781</v>
      </c>
      <c r="B7024">
        <v>7.0127727999999999E-3</v>
      </c>
      <c r="C7024">
        <v>3.2391818000000001E-3</v>
      </c>
      <c r="D7024">
        <v>2.2161971000000001E-3</v>
      </c>
      <c r="E7024">
        <v>1.3718901E-4</v>
      </c>
      <c r="F7024">
        <v>117.13882545630101</v>
      </c>
      <c r="G7024">
        <v>3.4098930000000002E-3</v>
      </c>
      <c r="H7024">
        <v>1.7676017E-3</v>
      </c>
    </row>
    <row r="7025" spans="1:8" x14ac:dyDescent="0.25">
      <c r="A7025">
        <v>117.16037779649101</v>
      </c>
      <c r="B7025">
        <v>2.4833288000000002E-3</v>
      </c>
      <c r="C7025">
        <v>1.7246099000000001E-3</v>
      </c>
      <c r="D7025">
        <v>1.5939591000000001E-3</v>
      </c>
      <c r="E7025">
        <v>0</v>
      </c>
      <c r="F7025">
        <v>117.155493021011</v>
      </c>
      <c r="G7025">
        <v>3.2291493999999999E-3</v>
      </c>
      <c r="H7025">
        <v>3.6039065999999998E-3</v>
      </c>
    </row>
    <row r="7026" spans="1:8" x14ac:dyDescent="0.25">
      <c r="A7026">
        <v>117.177045369148</v>
      </c>
      <c r="B7026">
        <v>5.1986094999999996E-3</v>
      </c>
      <c r="C7026">
        <v>4.0615824999999999E-3</v>
      </c>
      <c r="D7026">
        <v>2.1860348000000002E-3</v>
      </c>
      <c r="E7026">
        <v>1.9594075E-3</v>
      </c>
      <c r="F7026">
        <v>117.172160593668</v>
      </c>
      <c r="G7026">
        <v>5.3005791000000002E-3</v>
      </c>
      <c r="H7026">
        <v>3.3014654000000001E-3</v>
      </c>
    </row>
    <row r="7027" spans="1:8" x14ac:dyDescent="0.25">
      <c r="A7027">
        <v>117.193712941805</v>
      </c>
      <c r="B7027">
        <v>1.1742339000000001E-3</v>
      </c>
      <c r="C7027">
        <v>2.0431033000000002E-3</v>
      </c>
      <c r="D7027">
        <v>1.3579699E-3</v>
      </c>
      <c r="E7027">
        <v>1.6049091000000001E-3</v>
      </c>
      <c r="F7027">
        <v>117.188828166325</v>
      </c>
      <c r="G7027">
        <v>2.1950927999999999E-3</v>
      </c>
      <c r="H7027">
        <v>1.4771508E-3</v>
      </c>
    </row>
    <row r="7028" spans="1:8" x14ac:dyDescent="0.25">
      <c r="A7028">
        <v>117.21038050651499</v>
      </c>
      <c r="B7028">
        <v>0</v>
      </c>
      <c r="C7028">
        <v>3.0782957999999998E-3</v>
      </c>
      <c r="D7028">
        <v>1.1857924000000001E-3</v>
      </c>
      <c r="E7028" s="111">
        <v>6.9024660000000001E-5</v>
      </c>
      <c r="F7028">
        <v>117.205495731035</v>
      </c>
      <c r="G7028">
        <v>2.8747133999999998E-3</v>
      </c>
      <c r="H7028">
        <v>1.8248056999999999E-3</v>
      </c>
    </row>
    <row r="7029" spans="1:8" x14ac:dyDescent="0.25">
      <c r="A7029">
        <v>117.22704807917199</v>
      </c>
      <c r="B7029">
        <v>2.1061942000000001E-3</v>
      </c>
      <c r="C7029">
        <v>1.3009349E-3</v>
      </c>
      <c r="D7029">
        <v>3.4006691999999999E-3</v>
      </c>
      <c r="E7029">
        <v>0</v>
      </c>
      <c r="F7029">
        <v>117.22216330369299</v>
      </c>
      <c r="G7029">
        <v>3.7600715E-3</v>
      </c>
      <c r="H7029">
        <v>2.4013766E-3</v>
      </c>
    </row>
    <row r="7030" spans="1:8" x14ac:dyDescent="0.25">
      <c r="A7030">
        <v>117.24371565183</v>
      </c>
      <c r="B7030">
        <v>2.5277017000000001E-3</v>
      </c>
      <c r="C7030">
        <v>3.2734773E-3</v>
      </c>
      <c r="D7030">
        <v>2.5785958999999998E-3</v>
      </c>
      <c r="E7030">
        <v>5.1750609000000001E-4</v>
      </c>
      <c r="F7030">
        <v>117.23883087634999</v>
      </c>
      <c r="G7030">
        <v>2.8932043E-3</v>
      </c>
      <c r="H7030">
        <v>2.3352060999999999E-3</v>
      </c>
    </row>
    <row r="7031" spans="1:8" x14ac:dyDescent="0.25">
      <c r="A7031">
        <v>117.26038321654001</v>
      </c>
      <c r="B7031">
        <v>0</v>
      </c>
      <c r="C7031">
        <v>1.5060850000000001E-3</v>
      </c>
      <c r="D7031">
        <v>1.5875301E-3</v>
      </c>
      <c r="E7031">
        <v>8.9443946000000002E-4</v>
      </c>
      <c r="F7031">
        <v>117.25549844106</v>
      </c>
      <c r="G7031">
        <v>3.3713884E-3</v>
      </c>
      <c r="H7031">
        <v>3.2393856000000002E-3</v>
      </c>
    </row>
    <row r="7032" spans="1:8" x14ac:dyDescent="0.25">
      <c r="A7032">
        <v>117.27705078919701</v>
      </c>
      <c r="B7032">
        <v>1.0099192E-3</v>
      </c>
      <c r="C7032">
        <v>2.0021177000000001E-3</v>
      </c>
      <c r="D7032">
        <v>1.1697732000000001E-3</v>
      </c>
      <c r="E7032">
        <v>1.0658784000000001E-3</v>
      </c>
      <c r="F7032">
        <v>117.272166013717</v>
      </c>
      <c r="G7032">
        <v>2.3805387E-3</v>
      </c>
      <c r="H7032">
        <v>2.1269844999999999E-3</v>
      </c>
    </row>
    <row r="7033" spans="1:8" x14ac:dyDescent="0.25">
      <c r="A7033">
        <v>117.293718361854</v>
      </c>
      <c r="B7033">
        <v>4.0763806999999999E-3</v>
      </c>
      <c r="C7033">
        <v>3.5351688999999999E-3</v>
      </c>
      <c r="D7033">
        <v>3.1593914999999998E-3</v>
      </c>
      <c r="E7033">
        <v>1.2614643000000001E-4</v>
      </c>
      <c r="F7033">
        <v>117.288833586374</v>
      </c>
      <c r="G7033">
        <v>2.4750794E-3</v>
      </c>
      <c r="H7033">
        <v>1.4321895999999999E-3</v>
      </c>
    </row>
    <row r="7034" spans="1:8" x14ac:dyDescent="0.25">
      <c r="A7034">
        <v>117.310385926564</v>
      </c>
      <c r="B7034">
        <v>3.2588202E-3</v>
      </c>
      <c r="C7034">
        <v>2.5461175999999999E-3</v>
      </c>
      <c r="D7034">
        <v>3.3521252000000001E-3</v>
      </c>
      <c r="E7034">
        <v>1.2173716000000001E-3</v>
      </c>
      <c r="F7034">
        <v>117.305501151084</v>
      </c>
      <c r="G7034">
        <v>4.1464190000000001E-3</v>
      </c>
      <c r="H7034">
        <v>1.6684223E-3</v>
      </c>
    </row>
    <row r="7035" spans="1:8" x14ac:dyDescent="0.25">
      <c r="A7035">
        <v>117.32705349922099</v>
      </c>
      <c r="B7035">
        <v>0</v>
      </c>
      <c r="C7035">
        <v>4.8459317000000002E-3</v>
      </c>
      <c r="D7035">
        <v>6.2657421E-4</v>
      </c>
      <c r="E7035">
        <v>7.0582127000000004E-4</v>
      </c>
      <c r="F7035">
        <v>117.322168723742</v>
      </c>
      <c r="G7035">
        <v>2.6355941999999999E-3</v>
      </c>
      <c r="H7035">
        <v>3.1290858E-3</v>
      </c>
    </row>
    <row r="7036" spans="1:8" x14ac:dyDescent="0.25">
      <c r="A7036">
        <v>117.343721071879</v>
      </c>
      <c r="B7036">
        <v>0</v>
      </c>
      <c r="C7036">
        <v>2.0846922E-3</v>
      </c>
      <c r="D7036">
        <v>2.0151959999999999E-3</v>
      </c>
      <c r="E7036">
        <v>0</v>
      </c>
      <c r="F7036">
        <v>117.33883629639899</v>
      </c>
      <c r="G7036">
        <v>4.0138945999999998E-3</v>
      </c>
      <c r="H7036">
        <v>2.5668289E-3</v>
      </c>
    </row>
    <row r="7037" spans="1:8" x14ac:dyDescent="0.25">
      <c r="A7037">
        <v>117.36038863658899</v>
      </c>
      <c r="B7037">
        <v>0</v>
      </c>
      <c r="C7037">
        <v>3.2819176999999999E-3</v>
      </c>
      <c r="D7037">
        <v>1.9245083E-3</v>
      </c>
      <c r="E7037">
        <v>8.9116936E-4</v>
      </c>
      <c r="F7037">
        <v>117.355503861109</v>
      </c>
      <c r="G7037">
        <v>3.1393706E-3</v>
      </c>
      <c r="H7037">
        <v>2.2094336E-3</v>
      </c>
    </row>
    <row r="7038" spans="1:8" x14ac:dyDescent="0.25">
      <c r="A7038">
        <v>117.37705620924601</v>
      </c>
      <c r="B7038">
        <v>0</v>
      </c>
      <c r="C7038">
        <v>1.8161973E-3</v>
      </c>
      <c r="D7038">
        <v>2.0238576000000002E-3</v>
      </c>
      <c r="E7038">
        <v>2.1617216999999999E-3</v>
      </c>
      <c r="F7038">
        <v>117.372171433766</v>
      </c>
      <c r="G7038">
        <v>1.9633325000000001E-3</v>
      </c>
      <c r="H7038">
        <v>1.8334817999999999E-3</v>
      </c>
    </row>
    <row r="7039" spans="1:8" x14ac:dyDescent="0.25">
      <c r="A7039">
        <v>117.39372378190301</v>
      </c>
      <c r="B7039">
        <v>0</v>
      </c>
      <c r="C7039">
        <v>3.2327399E-3</v>
      </c>
      <c r="D7039">
        <v>2.5995469000000002E-3</v>
      </c>
      <c r="E7039">
        <v>0</v>
      </c>
      <c r="F7039">
        <v>117.38883900642401</v>
      </c>
      <c r="G7039">
        <v>5.1597939000000001E-3</v>
      </c>
      <c r="H7039">
        <v>2.1875712999999998E-3</v>
      </c>
    </row>
    <row r="7040" spans="1:8" x14ac:dyDescent="0.25">
      <c r="A7040">
        <v>117.410391346613</v>
      </c>
      <c r="B7040">
        <v>2.4588375999999999E-3</v>
      </c>
      <c r="C7040">
        <v>2.5876146E-3</v>
      </c>
      <c r="D7040">
        <v>1.7836410999999999E-3</v>
      </c>
      <c r="E7040">
        <v>0</v>
      </c>
      <c r="F7040">
        <v>117.405506571133</v>
      </c>
      <c r="G7040">
        <v>2.5691795000000002E-3</v>
      </c>
      <c r="H7040">
        <v>2.2196836999999999E-3</v>
      </c>
    </row>
    <row r="7041" spans="1:8" x14ac:dyDescent="0.25">
      <c r="A7041">
        <v>117.42705891927</v>
      </c>
      <c r="B7041">
        <v>8.1137585999999998E-3</v>
      </c>
      <c r="C7041">
        <v>1.9792891E-3</v>
      </c>
      <c r="D7041">
        <v>1.3696539000000001E-3</v>
      </c>
      <c r="E7041">
        <v>5.2387104000000003E-4</v>
      </c>
      <c r="F7041">
        <v>117.422174143791</v>
      </c>
      <c r="G7041">
        <v>1.4253460999999999E-3</v>
      </c>
      <c r="H7041">
        <v>1.3688299999999999E-3</v>
      </c>
    </row>
    <row r="7042" spans="1:8" x14ac:dyDescent="0.25">
      <c r="A7042">
        <v>117.443726491928</v>
      </c>
      <c r="B7042">
        <v>2.2336799E-3</v>
      </c>
      <c r="C7042">
        <v>2.7023526000000001E-3</v>
      </c>
      <c r="D7042">
        <v>2.0005824E-3</v>
      </c>
      <c r="E7042">
        <v>7.3665136000000003E-4</v>
      </c>
      <c r="F7042">
        <v>117.438841716448</v>
      </c>
      <c r="G7042">
        <v>2.9695858000000001E-3</v>
      </c>
      <c r="H7042">
        <v>1.8066906000000001E-3</v>
      </c>
    </row>
    <row r="7043" spans="1:8" x14ac:dyDescent="0.25">
      <c r="A7043">
        <v>117.460394064585</v>
      </c>
      <c r="B7043">
        <v>0</v>
      </c>
      <c r="C7043">
        <v>2.8373697E-3</v>
      </c>
      <c r="D7043">
        <v>1.8763437E-3</v>
      </c>
      <c r="E7043">
        <v>8.6273003000000002E-4</v>
      </c>
      <c r="F7043">
        <v>117.455509289105</v>
      </c>
      <c r="G7043">
        <v>3.1203066E-3</v>
      </c>
      <c r="H7043">
        <v>2.0738737999999998E-3</v>
      </c>
    </row>
    <row r="7044" spans="1:8" x14ac:dyDescent="0.25">
      <c r="A7044">
        <v>117.47706162929499</v>
      </c>
      <c r="B7044">
        <v>0</v>
      </c>
      <c r="C7044">
        <v>4.7718481999999996E-3</v>
      </c>
      <c r="D7044">
        <v>8.6355198000000004E-4</v>
      </c>
      <c r="E7044">
        <v>0</v>
      </c>
      <c r="F7044">
        <v>117.472176853815</v>
      </c>
      <c r="G7044">
        <v>1.6494214E-3</v>
      </c>
      <c r="H7044">
        <v>2.2734662000000001E-3</v>
      </c>
    </row>
    <row r="7045" spans="1:8" x14ac:dyDescent="0.25">
      <c r="A7045">
        <v>117.49372920195199</v>
      </c>
      <c r="B7045">
        <v>4.3872301000000002E-3</v>
      </c>
      <c r="C7045">
        <v>2.6887491999999999E-3</v>
      </c>
      <c r="D7045">
        <v>2.2323072999999999E-3</v>
      </c>
      <c r="E7045">
        <v>0</v>
      </c>
      <c r="F7045">
        <v>117.48884442647299</v>
      </c>
      <c r="G7045">
        <v>3.6135694999999998E-3</v>
      </c>
      <c r="H7045">
        <v>1.4513306E-3</v>
      </c>
    </row>
    <row r="7046" spans="1:8" x14ac:dyDescent="0.25">
      <c r="A7046">
        <v>117.51039677460901</v>
      </c>
      <c r="B7046">
        <v>4.2790179000000003E-3</v>
      </c>
      <c r="C7046">
        <v>2.3688655000000001E-3</v>
      </c>
      <c r="D7046">
        <v>1.894562E-3</v>
      </c>
      <c r="E7046" s="111">
        <v>6.2701422999999999E-5</v>
      </c>
      <c r="F7046">
        <v>117.50551199912999</v>
      </c>
      <c r="G7046">
        <v>3.6031916000000002E-3</v>
      </c>
      <c r="H7046">
        <v>1.4374702E-3</v>
      </c>
    </row>
    <row r="7047" spans="1:8" x14ac:dyDescent="0.25">
      <c r="A7047">
        <v>117.527064339319</v>
      </c>
      <c r="B7047">
        <v>5.2686599000000001E-3</v>
      </c>
      <c r="C7047">
        <v>4.1861924999999998E-3</v>
      </c>
      <c r="D7047">
        <v>2.2039785999999999E-3</v>
      </c>
      <c r="E7047">
        <v>0</v>
      </c>
      <c r="F7047">
        <v>117.52217956384</v>
      </c>
      <c r="G7047">
        <v>3.6728775999999999E-3</v>
      </c>
      <c r="H7047">
        <v>3.4120706999999999E-3</v>
      </c>
    </row>
    <row r="7048" spans="1:8" x14ac:dyDescent="0.25">
      <c r="A7048">
        <v>117.54373191197701</v>
      </c>
      <c r="B7048">
        <v>1.6089175E-3</v>
      </c>
      <c r="C7048">
        <v>3.7411824000000002E-3</v>
      </c>
      <c r="D7048">
        <v>3.1955068000000001E-3</v>
      </c>
      <c r="E7048" s="111">
        <v>9.5367439000000004E-5</v>
      </c>
      <c r="F7048">
        <v>117.538847136497</v>
      </c>
      <c r="G7048">
        <v>3.9849513999999997E-3</v>
      </c>
      <c r="H7048">
        <v>3.0363352999999999E-3</v>
      </c>
    </row>
    <row r="7049" spans="1:8" x14ac:dyDescent="0.25">
      <c r="A7049">
        <v>117.560399484634</v>
      </c>
      <c r="B7049">
        <v>6.0094021999999997E-3</v>
      </c>
      <c r="C7049">
        <v>2.4723447999999999E-3</v>
      </c>
      <c r="D7049">
        <v>2.0203406E-3</v>
      </c>
      <c r="E7049">
        <v>5.4826569999999995E-4</v>
      </c>
      <c r="F7049">
        <v>117.555514709154</v>
      </c>
      <c r="G7049">
        <v>2.8115256999999999E-3</v>
      </c>
      <c r="H7049">
        <v>3.9889690999999998E-3</v>
      </c>
    </row>
    <row r="7050" spans="1:8" x14ac:dyDescent="0.25">
      <c r="A7050">
        <v>117.577067049344</v>
      </c>
      <c r="B7050">
        <v>0</v>
      </c>
      <c r="C7050">
        <v>3.1438426000000002E-3</v>
      </c>
      <c r="D7050">
        <v>1.7194173000000001E-3</v>
      </c>
      <c r="E7050">
        <v>6.0256611000000001E-4</v>
      </c>
      <c r="F7050">
        <v>117.572182273864</v>
      </c>
      <c r="G7050">
        <v>2.4591960999999999E-3</v>
      </c>
      <c r="H7050">
        <v>2.0781755E-3</v>
      </c>
    </row>
    <row r="7051" spans="1:8" x14ac:dyDescent="0.25">
      <c r="A7051">
        <v>117.59373462200099</v>
      </c>
      <c r="B7051">
        <v>9.3625060999999996E-4</v>
      </c>
      <c r="C7051">
        <v>3.0800723000000002E-3</v>
      </c>
      <c r="D7051">
        <v>4.1916757000000004E-3</v>
      </c>
      <c r="E7051" s="111">
        <v>5.8025405000000002E-5</v>
      </c>
      <c r="F7051">
        <v>117.588849846522</v>
      </c>
      <c r="G7051">
        <v>2.2095928000000001E-3</v>
      </c>
      <c r="H7051">
        <v>1.6791964999999999E-3</v>
      </c>
    </row>
    <row r="7052" spans="1:8" x14ac:dyDescent="0.25">
      <c r="A7052">
        <v>117.61040219465799</v>
      </c>
      <c r="B7052">
        <v>6.0736421000000002E-3</v>
      </c>
      <c r="C7052">
        <v>1.6930342E-3</v>
      </c>
      <c r="D7052">
        <v>2.7586294E-3</v>
      </c>
      <c r="E7052">
        <v>4.5317417000000001E-4</v>
      </c>
      <c r="F7052">
        <v>117.60551741917899</v>
      </c>
      <c r="G7052">
        <v>1.5451051E-3</v>
      </c>
      <c r="H7052">
        <v>1.2451698E-3</v>
      </c>
    </row>
    <row r="7053" spans="1:8" x14ac:dyDescent="0.25">
      <c r="A7053">
        <v>117.627069759368</v>
      </c>
      <c r="B7053">
        <v>5.9704563999999998E-4</v>
      </c>
      <c r="C7053">
        <v>3.3496988000000002E-3</v>
      </c>
      <c r="D7053">
        <v>9.1199548000000001E-4</v>
      </c>
      <c r="E7053">
        <v>9.5972709999999999E-4</v>
      </c>
      <c r="F7053">
        <v>117.622184983889</v>
      </c>
      <c r="G7053">
        <v>1.7883218000000001E-3</v>
      </c>
      <c r="H7053">
        <v>1.5654052E-3</v>
      </c>
    </row>
    <row r="7054" spans="1:8" x14ac:dyDescent="0.25">
      <c r="A7054">
        <v>117.64373733202601</v>
      </c>
      <c r="B7054">
        <v>3.2529208999999999E-4</v>
      </c>
      <c r="C7054">
        <v>2.7367766E-3</v>
      </c>
      <c r="D7054">
        <v>2.6932508000000002E-3</v>
      </c>
      <c r="E7054">
        <v>3.3660157000000001E-4</v>
      </c>
      <c r="F7054">
        <v>117.638852556546</v>
      </c>
      <c r="G7054">
        <v>3.6269927000000001E-3</v>
      </c>
      <c r="H7054">
        <v>2.2587547999999998E-3</v>
      </c>
    </row>
    <row r="7055" spans="1:8" x14ac:dyDescent="0.25">
      <c r="A7055">
        <v>117.66040490468301</v>
      </c>
      <c r="B7055">
        <v>0</v>
      </c>
      <c r="C7055">
        <v>4.1049244000000004E-3</v>
      </c>
      <c r="D7055">
        <v>1.4214983999999999E-3</v>
      </c>
      <c r="E7055">
        <v>5.1275628999999999E-4</v>
      </c>
      <c r="F7055">
        <v>117.655520129203</v>
      </c>
      <c r="G7055">
        <v>2.8593333E-3</v>
      </c>
      <c r="H7055">
        <v>1.1282739E-3</v>
      </c>
    </row>
    <row r="7056" spans="1:8" x14ac:dyDescent="0.25">
      <c r="A7056">
        <v>117.677072469393</v>
      </c>
      <c r="B7056">
        <v>6.5805352999999999E-3</v>
      </c>
      <c r="C7056">
        <v>2.4879457999999999E-3</v>
      </c>
      <c r="D7056">
        <v>1.4282912E-3</v>
      </c>
      <c r="E7056">
        <v>3.6553360000000001E-4</v>
      </c>
      <c r="F7056">
        <v>117.672187693913</v>
      </c>
      <c r="G7056">
        <v>3.1990714000000001E-3</v>
      </c>
      <c r="H7056">
        <v>2.3066803999999999E-3</v>
      </c>
    </row>
    <row r="7057" spans="1:8" x14ac:dyDescent="0.25">
      <c r="A7057">
        <v>117.69374004205</v>
      </c>
      <c r="B7057">
        <v>1.785007E-4</v>
      </c>
      <c r="C7057">
        <v>4.4469297999999999E-3</v>
      </c>
      <c r="D7057">
        <v>1.8476732E-3</v>
      </c>
      <c r="E7057">
        <v>0</v>
      </c>
      <c r="F7057">
        <v>117.688855266571</v>
      </c>
      <c r="G7057">
        <v>2.5934994000000001E-3</v>
      </c>
      <c r="H7057">
        <v>2.1859828999999998E-3</v>
      </c>
    </row>
    <row r="7058" spans="1:8" x14ac:dyDescent="0.25">
      <c r="A7058">
        <v>117.71040761470699</v>
      </c>
      <c r="B7058">
        <v>0</v>
      </c>
      <c r="C7058">
        <v>1.9964600999999998E-3</v>
      </c>
      <c r="D7058">
        <v>2.0476844999999999E-3</v>
      </c>
      <c r="E7058">
        <v>2.6560685000000001E-4</v>
      </c>
      <c r="F7058">
        <v>117.705522839228</v>
      </c>
      <c r="G7058">
        <v>3.1196431000000001E-3</v>
      </c>
      <c r="H7058">
        <v>2.0923296000000002E-3</v>
      </c>
    </row>
    <row r="7059" spans="1:8" x14ac:dyDescent="0.25">
      <c r="A7059">
        <v>117.727075179417</v>
      </c>
      <c r="B7059">
        <v>0</v>
      </c>
      <c r="C7059">
        <v>1.9911708999999999E-3</v>
      </c>
      <c r="D7059">
        <v>8.3534006000000004E-4</v>
      </c>
      <c r="E7059">
        <v>1.1923327E-3</v>
      </c>
      <c r="F7059">
        <v>117.722190403938</v>
      </c>
      <c r="G7059">
        <v>2.5482397000000001E-3</v>
      </c>
      <c r="H7059">
        <v>2.8324318000000001E-3</v>
      </c>
    </row>
    <row r="7060" spans="1:8" x14ac:dyDescent="0.25">
      <c r="A7060">
        <v>117.74374275207499</v>
      </c>
      <c r="B7060">
        <v>0</v>
      </c>
      <c r="C7060">
        <v>5.1086769000000002E-3</v>
      </c>
      <c r="D7060">
        <v>2.8882030999999998E-3</v>
      </c>
      <c r="E7060">
        <v>1.4019436E-4</v>
      </c>
      <c r="F7060">
        <v>117.738857976595</v>
      </c>
      <c r="G7060">
        <v>3.7177713E-3</v>
      </c>
      <c r="H7060">
        <v>2.3160186000000002E-3</v>
      </c>
    </row>
    <row r="7061" spans="1:8" x14ac:dyDescent="0.25">
      <c r="A7061">
        <v>117.76041032473201</v>
      </c>
      <c r="B7061">
        <v>0</v>
      </c>
      <c r="C7061">
        <v>2.3159201E-3</v>
      </c>
      <c r="D7061">
        <v>1.6620203E-3</v>
      </c>
      <c r="E7061">
        <v>0</v>
      </c>
      <c r="F7061">
        <v>117.755525549252</v>
      </c>
      <c r="G7061">
        <v>4.0602525999999996E-3</v>
      </c>
      <c r="H7061">
        <v>1.3912429999999999E-3</v>
      </c>
    </row>
    <row r="7062" spans="1:8" x14ac:dyDescent="0.25">
      <c r="A7062">
        <v>117.777077889442</v>
      </c>
      <c r="B7062">
        <v>5.4864502000000004E-3</v>
      </c>
      <c r="C7062">
        <v>3.4264992E-3</v>
      </c>
      <c r="D7062">
        <v>1.2312251000000001E-3</v>
      </c>
      <c r="E7062">
        <v>1.2872510000000001E-3</v>
      </c>
      <c r="F7062">
        <v>117.772193113962</v>
      </c>
      <c r="G7062">
        <v>1.9043128999999999E-3</v>
      </c>
      <c r="H7062">
        <v>1.2058303000000001E-3</v>
      </c>
    </row>
    <row r="7063" spans="1:8" x14ac:dyDescent="0.25">
      <c r="A7063">
        <v>117.793745462099</v>
      </c>
      <c r="B7063">
        <v>9.8067624000000003E-3</v>
      </c>
      <c r="C7063">
        <v>1.8434676000000001E-3</v>
      </c>
      <c r="D7063">
        <v>1.9197366E-3</v>
      </c>
      <c r="E7063">
        <v>1.1647986000000001E-3</v>
      </c>
      <c r="F7063">
        <v>117.78886068662</v>
      </c>
      <c r="G7063">
        <v>2.8633040000000001E-3</v>
      </c>
      <c r="H7063">
        <v>1.9000543999999999E-3</v>
      </c>
    </row>
    <row r="7064" spans="1:8" x14ac:dyDescent="0.25">
      <c r="A7064">
        <v>117.810413034757</v>
      </c>
      <c r="B7064">
        <v>6.7225141000000002E-3</v>
      </c>
      <c r="C7064">
        <v>3.5559331999999999E-3</v>
      </c>
      <c r="D7064">
        <v>2.4568289999999998E-3</v>
      </c>
      <c r="E7064">
        <v>3.6538165000000002E-4</v>
      </c>
      <c r="F7064">
        <v>117.805528259277</v>
      </c>
      <c r="G7064">
        <v>2.7982097000000001E-3</v>
      </c>
      <c r="H7064">
        <v>2.2332263000000002E-3</v>
      </c>
    </row>
    <row r="7065" spans="1:8" x14ac:dyDescent="0.25">
      <c r="A7065">
        <v>117.827080607414</v>
      </c>
      <c r="B7065">
        <v>2.3863338999999999E-3</v>
      </c>
      <c r="C7065">
        <v>3.1295614E-3</v>
      </c>
      <c r="D7065">
        <v>1.6217028000000001E-3</v>
      </c>
      <c r="E7065">
        <v>0</v>
      </c>
      <c r="F7065">
        <v>117.822195831934</v>
      </c>
      <c r="G7065">
        <v>1.8906003E-3</v>
      </c>
      <c r="H7065">
        <v>2.4654269E-3</v>
      </c>
    </row>
    <row r="7066" spans="1:8" x14ac:dyDescent="0.25">
      <c r="A7066">
        <v>117.84374817212399</v>
      </c>
      <c r="B7066">
        <v>2.4881444E-3</v>
      </c>
      <c r="C7066">
        <v>2.4928118E-3</v>
      </c>
      <c r="D7066">
        <v>3.4661861E-3</v>
      </c>
      <c r="E7066">
        <v>2.0420694999999999E-4</v>
      </c>
      <c r="F7066">
        <v>117.838863396644</v>
      </c>
      <c r="G7066">
        <v>2.6092273000000001E-3</v>
      </c>
      <c r="H7066">
        <v>1.3028178E-3</v>
      </c>
    </row>
    <row r="7067" spans="1:8" x14ac:dyDescent="0.25">
      <c r="A7067">
        <v>117.86041574478099</v>
      </c>
      <c r="B7067">
        <v>0</v>
      </c>
      <c r="C7067">
        <v>2.616368E-3</v>
      </c>
      <c r="D7067">
        <v>2.1200096000000002E-3</v>
      </c>
      <c r="E7067">
        <v>1.0313500000000001E-3</v>
      </c>
      <c r="F7067">
        <v>117.855530969301</v>
      </c>
      <c r="G7067">
        <v>3.8763007999999999E-3</v>
      </c>
      <c r="H7067">
        <v>1.8032986E-3</v>
      </c>
    </row>
    <row r="7068" spans="1:8" x14ac:dyDescent="0.25">
      <c r="A7068">
        <v>117.87708331743799</v>
      </c>
      <c r="B7068">
        <v>5.9335009000000005E-4</v>
      </c>
      <c r="C7068">
        <v>3.3097590999999998E-3</v>
      </c>
      <c r="D7068">
        <v>2.2248904999999999E-3</v>
      </c>
      <c r="E7068">
        <v>1.3389540000000001E-3</v>
      </c>
      <c r="F7068">
        <v>117.87219854195899</v>
      </c>
      <c r="G7068">
        <v>2.2960940999999999E-3</v>
      </c>
      <c r="H7068">
        <v>1.5019440000000001E-3</v>
      </c>
    </row>
    <row r="7069" spans="1:8" x14ac:dyDescent="0.25">
      <c r="A7069">
        <v>117.893750882148</v>
      </c>
      <c r="B7069">
        <v>3.7432927999999999E-3</v>
      </c>
      <c r="C7069">
        <v>3.4018821999999998E-3</v>
      </c>
      <c r="D7069">
        <v>3.7550789000000001E-3</v>
      </c>
      <c r="E7069">
        <v>0</v>
      </c>
      <c r="F7069">
        <v>117.888866106669</v>
      </c>
      <c r="G7069">
        <v>3.5158054E-3</v>
      </c>
      <c r="H7069">
        <v>1.954814E-3</v>
      </c>
    </row>
    <row r="7070" spans="1:8" x14ac:dyDescent="0.25">
      <c r="A7070">
        <v>117.91041845480601</v>
      </c>
      <c r="B7070">
        <v>6.4527281000000001E-3</v>
      </c>
      <c r="C7070">
        <v>1.7396426E-3</v>
      </c>
      <c r="D7070">
        <v>2.2698280000000002E-3</v>
      </c>
      <c r="E7070">
        <v>6.2795658999999996E-4</v>
      </c>
      <c r="F7070">
        <v>117.905533679326</v>
      </c>
      <c r="G7070">
        <v>3.5787231999999999E-3</v>
      </c>
      <c r="H7070">
        <v>1.7538394E-3</v>
      </c>
    </row>
    <row r="7071" spans="1:8" x14ac:dyDescent="0.25">
      <c r="A7071">
        <v>117.92708602746301</v>
      </c>
      <c r="B7071">
        <v>0</v>
      </c>
      <c r="C7071">
        <v>2.6568372000000001E-3</v>
      </c>
      <c r="D7071">
        <v>1.7775485000000001E-3</v>
      </c>
      <c r="E7071">
        <v>6.0259346999999997E-4</v>
      </c>
      <c r="F7071">
        <v>117.922201251983</v>
      </c>
      <c r="G7071">
        <v>3.8381396000000002E-3</v>
      </c>
      <c r="H7071">
        <v>4.2554969E-3</v>
      </c>
    </row>
    <row r="7072" spans="1:8" x14ac:dyDescent="0.25">
      <c r="A7072">
        <v>117.943753592173</v>
      </c>
      <c r="B7072">
        <v>0</v>
      </c>
      <c r="C7072">
        <v>5.0897091E-3</v>
      </c>
      <c r="D7072">
        <v>2.1961265999999998E-3</v>
      </c>
      <c r="E7072">
        <v>0</v>
      </c>
      <c r="F7072">
        <v>117.938868816693</v>
      </c>
      <c r="G7072">
        <v>3.1795782999999998E-3</v>
      </c>
      <c r="H7072">
        <v>1.9637105999999998E-3</v>
      </c>
    </row>
    <row r="7073" spans="1:8" x14ac:dyDescent="0.25">
      <c r="A7073">
        <v>117.96042116483</v>
      </c>
      <c r="B7073">
        <v>0</v>
      </c>
      <c r="C7073">
        <v>4.4718407999999998E-3</v>
      </c>
      <c r="D7073">
        <v>9.4842916999999995E-4</v>
      </c>
      <c r="E7073">
        <v>2.6360458999999999E-3</v>
      </c>
      <c r="F7073">
        <v>117.95553638935</v>
      </c>
      <c r="G7073">
        <v>2.3595883999999998E-3</v>
      </c>
      <c r="H7073">
        <v>2.2866556000000001E-3</v>
      </c>
    </row>
    <row r="7074" spans="1:8" x14ac:dyDescent="0.25">
      <c r="A7074">
        <v>117.97708873748699</v>
      </c>
      <c r="B7074">
        <v>1.7741600000000001E-3</v>
      </c>
      <c r="C7074">
        <v>1.5128547999999999E-3</v>
      </c>
      <c r="D7074">
        <v>1.8346212000000001E-3</v>
      </c>
      <c r="E7074">
        <v>0</v>
      </c>
      <c r="F7074">
        <v>117.972203962008</v>
      </c>
      <c r="G7074">
        <v>1.4851223000000001E-3</v>
      </c>
      <c r="H7074">
        <v>2.4708213999999999E-3</v>
      </c>
    </row>
    <row r="7075" spans="1:8" x14ac:dyDescent="0.25">
      <c r="A7075">
        <v>117.993756302197</v>
      </c>
      <c r="B7075">
        <v>8.9186959999999998E-4</v>
      </c>
      <c r="C7075">
        <v>3.1672864999999998E-3</v>
      </c>
      <c r="D7075">
        <v>2.2787200000000001E-3</v>
      </c>
      <c r="E7075" s="111">
        <v>3.9633937999999997E-5</v>
      </c>
      <c r="F7075">
        <v>117.988871526718</v>
      </c>
      <c r="G7075">
        <v>3.2639469000000001E-3</v>
      </c>
      <c r="H7075">
        <v>3.1695336000000002E-3</v>
      </c>
    </row>
    <row r="7076" spans="1:8" x14ac:dyDescent="0.25">
      <c r="A7076">
        <v>118.01042387485499</v>
      </c>
      <c r="B7076">
        <v>1.5482827E-3</v>
      </c>
      <c r="C7076">
        <v>4.0878640000000001E-3</v>
      </c>
      <c r="D7076">
        <v>2.3133712999999999E-3</v>
      </c>
      <c r="E7076">
        <v>0</v>
      </c>
      <c r="F7076">
        <v>118.005539099375</v>
      </c>
      <c r="G7076">
        <v>3.8254768999999998E-3</v>
      </c>
      <c r="H7076">
        <v>1.5512774999999999E-3</v>
      </c>
    </row>
    <row r="7077" spans="1:8" x14ac:dyDescent="0.25">
      <c r="A7077">
        <v>118.02709144751201</v>
      </c>
      <c r="B7077">
        <v>9.6425739999999992E-3</v>
      </c>
      <c r="C7077">
        <v>3.2895857000000001E-3</v>
      </c>
      <c r="D7077">
        <v>2.4617383999999999E-3</v>
      </c>
      <c r="E7077">
        <v>0</v>
      </c>
      <c r="F7077">
        <v>118.022206672032</v>
      </c>
      <c r="G7077">
        <v>2.4818191000000002E-3</v>
      </c>
      <c r="H7077">
        <v>2.1170452000000002E-3</v>
      </c>
    </row>
    <row r="7078" spans="1:8" x14ac:dyDescent="0.25">
      <c r="A7078">
        <v>118.043759012222</v>
      </c>
      <c r="B7078">
        <v>4.3217102000000004E-3</v>
      </c>
      <c r="C7078">
        <v>3.4269436999999998E-3</v>
      </c>
      <c r="D7078">
        <v>1.6518453E-3</v>
      </c>
      <c r="E7078">
        <v>4.2818884999999999E-4</v>
      </c>
      <c r="F7078">
        <v>118.038874236742</v>
      </c>
      <c r="G7078">
        <v>5.0417124000000004E-3</v>
      </c>
      <c r="H7078">
        <v>4.1005373999999997E-3</v>
      </c>
    </row>
    <row r="7079" spans="1:8" x14ac:dyDescent="0.25">
      <c r="A7079">
        <v>118.060426584879</v>
      </c>
      <c r="B7079">
        <v>0</v>
      </c>
      <c r="C7079">
        <v>2.2066166E-3</v>
      </c>
      <c r="D7079">
        <v>1.4132378E-3</v>
      </c>
      <c r="E7079">
        <v>6.6892122000000004E-4</v>
      </c>
      <c r="F7079">
        <v>118.055541809399</v>
      </c>
      <c r="G7079">
        <v>1.9970451999999999E-3</v>
      </c>
      <c r="H7079">
        <v>1.7995413999999999E-3</v>
      </c>
    </row>
    <row r="7080" spans="1:8" x14ac:dyDescent="0.25">
      <c r="A7080">
        <v>118.077094157536</v>
      </c>
      <c r="B7080">
        <v>2.8028750999999998E-3</v>
      </c>
      <c r="C7080">
        <v>2.2537975999999999E-3</v>
      </c>
      <c r="D7080">
        <v>1.6146793E-3</v>
      </c>
      <c r="E7080">
        <v>3.2644348999999999E-4</v>
      </c>
      <c r="F7080">
        <v>118.072209382057</v>
      </c>
      <c r="G7080">
        <v>3.0944007E-3</v>
      </c>
      <c r="H7080">
        <v>2.4661659000000001E-3</v>
      </c>
    </row>
    <row r="7081" spans="1:8" x14ac:dyDescent="0.25">
      <c r="A7081">
        <v>118.093761722246</v>
      </c>
      <c r="B7081">
        <v>0</v>
      </c>
      <c r="C7081">
        <v>2.3829869E-3</v>
      </c>
      <c r="D7081">
        <v>2.0621617000000001E-3</v>
      </c>
      <c r="E7081">
        <v>0</v>
      </c>
      <c r="F7081">
        <v>118.088876946767</v>
      </c>
      <c r="G7081">
        <v>2.9092478000000001E-3</v>
      </c>
      <c r="H7081">
        <v>2.0526741E-3</v>
      </c>
    </row>
    <row r="7082" spans="1:8" x14ac:dyDescent="0.25">
      <c r="A7082">
        <v>118.11042929490399</v>
      </c>
      <c r="B7082">
        <v>1.7659024000000001E-3</v>
      </c>
      <c r="C7082">
        <v>2.0843317999999999E-3</v>
      </c>
      <c r="D7082">
        <v>2.1225226000000002E-3</v>
      </c>
      <c r="E7082">
        <v>9.2889874999999998E-4</v>
      </c>
      <c r="F7082">
        <v>118.105544519424</v>
      </c>
      <c r="G7082">
        <v>4.2794920000000002E-3</v>
      </c>
      <c r="H7082">
        <v>2.6236565E-3</v>
      </c>
    </row>
    <row r="7083" spans="1:8" x14ac:dyDescent="0.25">
      <c r="A7083">
        <v>118.12709686756099</v>
      </c>
      <c r="B7083">
        <v>0</v>
      </c>
      <c r="C7083">
        <v>3.6294791000000002E-3</v>
      </c>
      <c r="D7083">
        <v>2.1883942999999999E-3</v>
      </c>
      <c r="E7083">
        <v>1.6189068999999999E-3</v>
      </c>
      <c r="F7083">
        <v>118.122212092081</v>
      </c>
      <c r="G7083">
        <v>2.515808E-3</v>
      </c>
      <c r="H7083">
        <v>7.8974931999999999E-4</v>
      </c>
    </row>
    <row r="7084" spans="1:8" x14ac:dyDescent="0.25">
      <c r="A7084">
        <v>118.143764432271</v>
      </c>
      <c r="B7084">
        <v>3.1703405000000002E-4</v>
      </c>
      <c r="C7084">
        <v>2.370151E-3</v>
      </c>
      <c r="D7084">
        <v>3.0675782000000001E-3</v>
      </c>
      <c r="E7084">
        <v>2.6591686999999999E-4</v>
      </c>
      <c r="F7084">
        <v>118.138879656791</v>
      </c>
      <c r="G7084">
        <v>4.6102842000000002E-3</v>
      </c>
      <c r="H7084">
        <v>2.7313277000000002E-3</v>
      </c>
    </row>
    <row r="7085" spans="1:8" x14ac:dyDescent="0.25">
      <c r="A7085">
        <v>118.160432004928</v>
      </c>
      <c r="B7085">
        <v>3.7974489E-3</v>
      </c>
      <c r="C7085">
        <v>2.7278857E-3</v>
      </c>
      <c r="D7085">
        <v>1.8688953000000001E-3</v>
      </c>
      <c r="E7085">
        <v>2.4970842000000002E-3</v>
      </c>
      <c r="F7085">
        <v>118.155547229449</v>
      </c>
      <c r="G7085">
        <v>2.8012008000000001E-3</v>
      </c>
      <c r="H7085">
        <v>1.3546507E-3</v>
      </c>
    </row>
    <row r="7086" spans="1:8" x14ac:dyDescent="0.25">
      <c r="A7086">
        <v>118.177099577585</v>
      </c>
      <c r="B7086">
        <v>0</v>
      </c>
      <c r="C7086">
        <v>4.0718624E-3</v>
      </c>
      <c r="D7086">
        <v>1.4121565000000001E-3</v>
      </c>
      <c r="E7086">
        <v>5.2428204999999996E-4</v>
      </c>
      <c r="F7086">
        <v>118.172214802106</v>
      </c>
      <c r="G7086">
        <v>2.8158363E-3</v>
      </c>
      <c r="H7086">
        <v>1.1032628000000001E-3</v>
      </c>
    </row>
    <row r="7087" spans="1:8" x14ac:dyDescent="0.25">
      <c r="A7087">
        <v>118.193767150243</v>
      </c>
      <c r="B7087">
        <v>0</v>
      </c>
      <c r="C7087">
        <v>4.2893449000000004E-3</v>
      </c>
      <c r="D7087">
        <v>1.7077794999999999E-3</v>
      </c>
      <c r="E7087">
        <v>6.5709773000000005E-4</v>
      </c>
      <c r="F7087">
        <v>118.188882374763</v>
      </c>
      <c r="G7087">
        <v>1.9881024E-3</v>
      </c>
      <c r="H7087">
        <v>1.8804850999999999E-3</v>
      </c>
    </row>
    <row r="7088" spans="1:8" x14ac:dyDescent="0.25">
      <c r="A7088">
        <v>118.210434714953</v>
      </c>
      <c r="B7088">
        <v>0</v>
      </c>
      <c r="C7088">
        <v>3.7350581999999999E-3</v>
      </c>
      <c r="D7088">
        <v>2.2767661E-3</v>
      </c>
      <c r="E7088">
        <v>6.7837408000000004E-4</v>
      </c>
      <c r="F7088">
        <v>118.205549939473</v>
      </c>
      <c r="G7088">
        <v>2.4330846000000001E-3</v>
      </c>
      <c r="H7088">
        <v>1.4099167E-3</v>
      </c>
    </row>
    <row r="7089" spans="1:8" x14ac:dyDescent="0.25">
      <c r="A7089">
        <v>118.22710228760999</v>
      </c>
      <c r="B7089">
        <v>0</v>
      </c>
      <c r="C7089">
        <v>2.4384788999999999E-3</v>
      </c>
      <c r="D7089">
        <v>1.3445187000000001E-3</v>
      </c>
      <c r="E7089">
        <v>2.1784555000000001E-4</v>
      </c>
      <c r="F7089">
        <v>118.22221751213</v>
      </c>
      <c r="G7089">
        <v>4.0558833000000002E-3</v>
      </c>
      <c r="H7089">
        <v>2.2415287999999998E-3</v>
      </c>
    </row>
    <row r="7090" spans="1:8" x14ac:dyDescent="0.25">
      <c r="A7090">
        <v>118.24376986026699</v>
      </c>
      <c r="B7090">
        <v>1.0306983E-2</v>
      </c>
      <c r="C7090">
        <v>1.9027580000000001E-3</v>
      </c>
      <c r="D7090">
        <v>1.5433388000000001E-3</v>
      </c>
      <c r="E7090">
        <v>1.6460455E-3</v>
      </c>
      <c r="F7090">
        <v>118.238885084788</v>
      </c>
      <c r="G7090">
        <v>2.8980076E-3</v>
      </c>
      <c r="H7090">
        <v>2.4997475999999999E-3</v>
      </c>
    </row>
    <row r="7091" spans="1:8" x14ac:dyDescent="0.25">
      <c r="A7091">
        <v>118.260437424977</v>
      </c>
      <c r="B7091">
        <v>2.6393546999999998E-3</v>
      </c>
      <c r="C7091">
        <v>2.8078563000000002E-3</v>
      </c>
      <c r="D7091">
        <v>1.4252309999999999E-3</v>
      </c>
      <c r="E7091">
        <v>1.3293840000000001E-3</v>
      </c>
      <c r="F7091">
        <v>118.255552649498</v>
      </c>
      <c r="G7091">
        <v>1.9929952000000001E-3</v>
      </c>
      <c r="H7091">
        <v>2.8753901999999999E-3</v>
      </c>
    </row>
    <row r="7092" spans="1:8" x14ac:dyDescent="0.25">
      <c r="A7092">
        <v>118.277104997634</v>
      </c>
      <c r="B7092">
        <v>0</v>
      </c>
      <c r="C7092">
        <v>3.5925509999999998E-3</v>
      </c>
      <c r="D7092">
        <v>1.5939935000000001E-3</v>
      </c>
      <c r="E7092">
        <v>0</v>
      </c>
      <c r="F7092">
        <v>118.272220222155</v>
      </c>
      <c r="G7092">
        <v>2.5653089E-3</v>
      </c>
      <c r="H7092">
        <v>2.9984270000000001E-3</v>
      </c>
    </row>
    <row r="7093" spans="1:8" x14ac:dyDescent="0.25">
      <c r="A7093">
        <v>118.29377257029201</v>
      </c>
      <c r="B7093">
        <v>2.576797E-3</v>
      </c>
      <c r="C7093">
        <v>2.3973722000000001E-3</v>
      </c>
      <c r="D7093">
        <v>1.9657905E-3</v>
      </c>
      <c r="E7093">
        <v>0</v>
      </c>
      <c r="F7093">
        <v>118.288887794812</v>
      </c>
      <c r="G7093">
        <v>3.2038547000000001E-3</v>
      </c>
      <c r="H7093">
        <v>2.4652839999999999E-3</v>
      </c>
    </row>
    <row r="7094" spans="1:8" x14ac:dyDescent="0.25">
      <c r="A7094">
        <v>118.310440135002</v>
      </c>
      <c r="B7094">
        <v>1.7846730999999999E-3</v>
      </c>
      <c r="C7094">
        <v>3.8609338999999999E-3</v>
      </c>
      <c r="D7094">
        <v>1.6639909E-3</v>
      </c>
      <c r="E7094">
        <v>0</v>
      </c>
      <c r="F7094">
        <v>118.305555359522</v>
      </c>
      <c r="G7094">
        <v>2.6940887000000001E-3</v>
      </c>
      <c r="H7094">
        <v>1.8879323E-3</v>
      </c>
    </row>
    <row r="7095" spans="1:8" x14ac:dyDescent="0.25">
      <c r="A7095">
        <v>118.327107707659</v>
      </c>
      <c r="B7095">
        <v>2.8832905999999999E-3</v>
      </c>
      <c r="C7095">
        <v>2.7330986E-3</v>
      </c>
      <c r="D7095">
        <v>1.1937536000000001E-3</v>
      </c>
      <c r="E7095">
        <v>3.7856286999999998E-4</v>
      </c>
      <c r="F7095">
        <v>118.322222932179</v>
      </c>
      <c r="G7095">
        <v>3.2033392E-3</v>
      </c>
      <c r="H7095">
        <v>3.6071099000000001E-3</v>
      </c>
    </row>
    <row r="7096" spans="1:8" x14ac:dyDescent="0.25">
      <c r="A7096">
        <v>118.343775280316</v>
      </c>
      <c r="B7096">
        <v>0</v>
      </c>
      <c r="C7096">
        <v>4.8795085999999996E-3</v>
      </c>
      <c r="D7096">
        <v>2.3398189999999999E-3</v>
      </c>
      <c r="E7096">
        <v>0</v>
      </c>
      <c r="F7096">
        <v>118.338890504837</v>
      </c>
      <c r="G7096">
        <v>1.8873013E-3</v>
      </c>
      <c r="H7096">
        <v>1.9331967999999999E-3</v>
      </c>
    </row>
    <row r="7097" spans="1:8" x14ac:dyDescent="0.25">
      <c r="A7097">
        <v>118.360442845026</v>
      </c>
      <c r="B7097">
        <v>5.1195225999999998E-3</v>
      </c>
      <c r="C7097">
        <v>1.9901243999999999E-3</v>
      </c>
      <c r="D7097">
        <v>1.3313823E-3</v>
      </c>
      <c r="E7097">
        <v>1.5070679E-3</v>
      </c>
      <c r="F7097">
        <v>118.355558069547</v>
      </c>
      <c r="G7097">
        <v>4.7371410999999999E-3</v>
      </c>
      <c r="H7097">
        <v>1.6615448999999999E-3</v>
      </c>
    </row>
    <row r="7098" spans="1:8" x14ac:dyDescent="0.25">
      <c r="A7098">
        <v>118.377110417683</v>
      </c>
      <c r="B7098">
        <v>0</v>
      </c>
      <c r="C7098">
        <v>3.7253080000000001E-3</v>
      </c>
      <c r="D7098">
        <v>3.8319586000000001E-3</v>
      </c>
      <c r="E7098">
        <v>0</v>
      </c>
      <c r="F7098">
        <v>118.372225642204</v>
      </c>
      <c r="G7098">
        <v>2.8935415000000001E-3</v>
      </c>
      <c r="H7098">
        <v>1.7446950999999999E-3</v>
      </c>
    </row>
    <row r="7099" spans="1:8" x14ac:dyDescent="0.25">
      <c r="A7099">
        <v>118.39377799034099</v>
      </c>
      <c r="B7099">
        <v>3.8371430999999999E-3</v>
      </c>
      <c r="C7099">
        <v>2.8403044999999998E-3</v>
      </c>
      <c r="D7099">
        <v>9.6046778999999999E-4</v>
      </c>
      <c r="E7099">
        <v>9.3080517000000002E-4</v>
      </c>
      <c r="F7099">
        <v>118.388893214861</v>
      </c>
      <c r="G7099">
        <v>2.4572636000000001E-3</v>
      </c>
      <c r="H7099">
        <v>2.7044488000000002E-3</v>
      </c>
    </row>
    <row r="7100" spans="1:8" x14ac:dyDescent="0.25">
      <c r="A7100">
        <v>118.410445555051</v>
      </c>
      <c r="B7100">
        <v>5.9263576999999995E-4</v>
      </c>
      <c r="C7100">
        <v>3.9511644000000002E-3</v>
      </c>
      <c r="D7100">
        <v>1.6663508000000001E-3</v>
      </c>
      <c r="E7100">
        <v>8.9888309999999999E-4</v>
      </c>
      <c r="F7100">
        <v>118.405560779571</v>
      </c>
      <c r="G7100">
        <v>3.4202250999999999E-3</v>
      </c>
      <c r="H7100">
        <v>1.5287821E-3</v>
      </c>
    </row>
    <row r="7101" spans="1:8" x14ac:dyDescent="0.25">
      <c r="A7101">
        <v>118.427113127708</v>
      </c>
      <c r="B7101">
        <v>1.3465231999999999E-3</v>
      </c>
      <c r="C7101">
        <v>3.4265060000000002E-3</v>
      </c>
      <c r="D7101">
        <v>9.0864614999999998E-4</v>
      </c>
      <c r="E7101">
        <v>1.4649449E-3</v>
      </c>
      <c r="F7101">
        <v>118.422228352228</v>
      </c>
      <c r="G7101">
        <v>3.1976167000000002E-3</v>
      </c>
      <c r="H7101">
        <v>1.1052194999999999E-3</v>
      </c>
    </row>
    <row r="7102" spans="1:8" x14ac:dyDescent="0.25">
      <c r="A7102">
        <v>118.443780700365</v>
      </c>
      <c r="B7102">
        <v>2.4407656999999999E-3</v>
      </c>
      <c r="C7102">
        <v>2.5904449000000002E-3</v>
      </c>
      <c r="D7102">
        <v>2.0766112E-3</v>
      </c>
      <c r="E7102">
        <v>0</v>
      </c>
      <c r="F7102">
        <v>118.438895924886</v>
      </c>
      <c r="G7102">
        <v>1.9273338000000001E-3</v>
      </c>
      <c r="H7102">
        <v>1.8220555999999999E-3</v>
      </c>
    </row>
    <row r="7103" spans="1:8" x14ac:dyDescent="0.25">
      <c r="A7103">
        <v>118.460448265075</v>
      </c>
      <c r="B7103">
        <v>0</v>
      </c>
      <c r="C7103">
        <v>2.8029482000000001E-3</v>
      </c>
      <c r="D7103">
        <v>2.2164276000000002E-3</v>
      </c>
      <c r="E7103">
        <v>3.1574190000000001E-4</v>
      </c>
      <c r="F7103">
        <v>118.455563489596</v>
      </c>
      <c r="G7103">
        <v>2.6000785000000002E-3</v>
      </c>
      <c r="H7103">
        <v>1.9801840999999999E-3</v>
      </c>
    </row>
    <row r="7104" spans="1:8" x14ac:dyDescent="0.25">
      <c r="A7104">
        <v>118.477115837733</v>
      </c>
      <c r="B7104">
        <v>0</v>
      </c>
      <c r="C7104">
        <v>2.1732422000000002E-3</v>
      </c>
      <c r="D7104">
        <v>2.3397733E-3</v>
      </c>
      <c r="E7104">
        <v>7.2817365000000004E-4</v>
      </c>
      <c r="F7104">
        <v>118.472231062253</v>
      </c>
      <c r="G7104">
        <v>2.7185564000000001E-3</v>
      </c>
      <c r="H7104">
        <v>9.5212349000000003E-4</v>
      </c>
    </row>
    <row r="7105" spans="1:8" x14ac:dyDescent="0.25">
      <c r="A7105">
        <v>118.49378341038999</v>
      </c>
      <c r="B7105">
        <v>6.0455146999999999E-3</v>
      </c>
      <c r="C7105">
        <v>2.9413234000000002E-3</v>
      </c>
      <c r="D7105">
        <v>1.6923953000000001E-3</v>
      </c>
      <c r="E7105">
        <v>2.3258409E-4</v>
      </c>
      <c r="F7105">
        <v>118.48889863491</v>
      </c>
      <c r="G7105">
        <v>3.0326090999999999E-3</v>
      </c>
      <c r="H7105">
        <v>1.6387544E-3</v>
      </c>
    </row>
    <row r="7106" spans="1:8" x14ac:dyDescent="0.25">
      <c r="A7106">
        <v>118.51045098304699</v>
      </c>
      <c r="B7106">
        <v>7.8322020999999995E-3</v>
      </c>
      <c r="C7106">
        <v>1.6965874E-3</v>
      </c>
      <c r="D7106">
        <v>2.2923703999999999E-3</v>
      </c>
      <c r="E7106">
        <v>1.7173646000000001E-3</v>
      </c>
      <c r="F7106">
        <v>118.505566207567</v>
      </c>
      <c r="G7106">
        <v>3.1154160000000002E-3</v>
      </c>
      <c r="H7106">
        <v>3.2137454999999998E-3</v>
      </c>
    </row>
    <row r="7107" spans="1:8" x14ac:dyDescent="0.25">
      <c r="A7107">
        <v>118.527118547757</v>
      </c>
      <c r="B7107">
        <v>5.6595667000000002E-3</v>
      </c>
      <c r="C7107">
        <v>3.2395769E-3</v>
      </c>
      <c r="D7107">
        <v>1.652344E-3</v>
      </c>
      <c r="E7107">
        <v>0</v>
      </c>
      <c r="F7107">
        <v>118.522233772277</v>
      </c>
      <c r="G7107">
        <v>3.4240945000000001E-3</v>
      </c>
      <c r="H7107">
        <v>9.1653305999999995E-4</v>
      </c>
    </row>
    <row r="7108" spans="1:8" x14ac:dyDescent="0.25">
      <c r="A7108">
        <v>118.543786120414</v>
      </c>
      <c r="B7108">
        <v>0</v>
      </c>
      <c r="C7108">
        <v>3.5954724999999999E-3</v>
      </c>
      <c r="D7108">
        <v>2.4486632999999999E-3</v>
      </c>
      <c r="E7108">
        <v>0</v>
      </c>
      <c r="F7108">
        <v>118.538901344935</v>
      </c>
      <c r="G7108">
        <v>2.3422092000000001E-3</v>
      </c>
      <c r="H7108">
        <v>1.2676114E-3</v>
      </c>
    </row>
    <row r="7109" spans="1:8" x14ac:dyDescent="0.25">
      <c r="A7109">
        <v>118.56045369307201</v>
      </c>
      <c r="B7109">
        <v>1.961563E-4</v>
      </c>
      <c r="C7109">
        <v>2.7597569999999998E-3</v>
      </c>
      <c r="D7109">
        <v>1.6492212E-3</v>
      </c>
      <c r="E7109">
        <v>0</v>
      </c>
      <c r="F7109">
        <v>118.555568917592</v>
      </c>
      <c r="G7109">
        <v>2.7752644000000001E-3</v>
      </c>
      <c r="H7109">
        <v>2.1821775000000002E-3</v>
      </c>
    </row>
    <row r="7110" spans="1:8" x14ac:dyDescent="0.25">
      <c r="A7110">
        <v>118.577121257782</v>
      </c>
      <c r="B7110">
        <v>5.7657552000000001E-3</v>
      </c>
      <c r="C7110">
        <v>4.4233678000000004E-3</v>
      </c>
      <c r="D7110">
        <v>3.4382555E-3</v>
      </c>
      <c r="E7110">
        <v>0</v>
      </c>
      <c r="F7110">
        <v>118.572236482302</v>
      </c>
      <c r="G7110">
        <v>2.0686112999999998E-3</v>
      </c>
      <c r="H7110">
        <v>1.9266079E-3</v>
      </c>
    </row>
    <row r="7111" spans="1:8" x14ac:dyDescent="0.25">
      <c r="A7111">
        <v>118.593788830439</v>
      </c>
      <c r="B7111">
        <v>4.3558505999999999E-3</v>
      </c>
      <c r="C7111">
        <v>2.8654567E-3</v>
      </c>
      <c r="D7111">
        <v>1.4606873999999999E-3</v>
      </c>
      <c r="E7111">
        <v>8.2846584999999998E-4</v>
      </c>
      <c r="F7111">
        <v>118.588904054959</v>
      </c>
      <c r="G7111">
        <v>2.9207475000000002E-3</v>
      </c>
      <c r="H7111">
        <v>3.8408308999999998E-3</v>
      </c>
    </row>
    <row r="7112" spans="1:8" x14ac:dyDescent="0.25">
      <c r="A7112">
        <v>118.61045640309599</v>
      </c>
      <c r="B7112">
        <v>2.4931582000000002E-3</v>
      </c>
      <c r="C7112">
        <v>2.4793018E-3</v>
      </c>
      <c r="D7112">
        <v>2.6004408000000001E-3</v>
      </c>
      <c r="E7112">
        <v>1.1886773000000001E-3</v>
      </c>
      <c r="F7112">
        <v>118.605571627616</v>
      </c>
      <c r="G7112">
        <v>1.4579869E-3</v>
      </c>
      <c r="H7112">
        <v>1.7671029000000001E-3</v>
      </c>
    </row>
    <row r="7113" spans="1:8" x14ac:dyDescent="0.25">
      <c r="A7113">
        <v>118.627123967806</v>
      </c>
      <c r="B7113" s="111">
        <v>9.5072719000000001E-5</v>
      </c>
      <c r="C7113">
        <v>2.7729422000000001E-3</v>
      </c>
      <c r="D7113">
        <v>8.9611496999999997E-4</v>
      </c>
      <c r="E7113">
        <v>1.2063160000000001E-4</v>
      </c>
      <c r="F7113">
        <v>118.62223919232601</v>
      </c>
      <c r="G7113">
        <v>2.2138358999999998E-3</v>
      </c>
      <c r="H7113">
        <v>2.6839804E-3</v>
      </c>
    </row>
    <row r="7114" spans="1:8" x14ac:dyDescent="0.25">
      <c r="A7114">
        <v>118.643791540463</v>
      </c>
      <c r="B7114">
        <v>7.8295171000000007E-3</v>
      </c>
      <c r="C7114">
        <v>3.3250434999999999E-3</v>
      </c>
      <c r="D7114">
        <v>2.0031076999999999E-3</v>
      </c>
      <c r="E7114">
        <v>0</v>
      </c>
      <c r="F7114">
        <v>118.638906764984</v>
      </c>
      <c r="G7114">
        <v>2.5201878E-3</v>
      </c>
      <c r="H7114">
        <v>1.6120902999999999E-3</v>
      </c>
    </row>
    <row r="7115" spans="1:8" x14ac:dyDescent="0.25">
      <c r="A7115">
        <v>118.66045911312099</v>
      </c>
      <c r="B7115">
        <v>1.9139688000000001E-3</v>
      </c>
      <c r="C7115">
        <v>2.9504122E-3</v>
      </c>
      <c r="D7115">
        <v>1.9905287999999999E-3</v>
      </c>
      <c r="E7115">
        <v>4.6333729000000001E-4</v>
      </c>
      <c r="F7115">
        <v>118.655574337641</v>
      </c>
      <c r="G7115">
        <v>2.4633048999999998E-3</v>
      </c>
      <c r="H7115">
        <v>3.0136972000000001E-3</v>
      </c>
    </row>
    <row r="7116" spans="1:8" x14ac:dyDescent="0.25">
      <c r="A7116">
        <v>118.677126677831</v>
      </c>
      <c r="B7116" s="111">
        <v>7.3220246E-5</v>
      </c>
      <c r="C7116">
        <v>2.4113468999999998E-3</v>
      </c>
      <c r="D7116">
        <v>1.8154376E-3</v>
      </c>
      <c r="E7116">
        <v>6.1401741999999996E-4</v>
      </c>
      <c r="F7116">
        <v>118.672241902351</v>
      </c>
      <c r="G7116">
        <v>2.0407696999999998E-3</v>
      </c>
      <c r="H7116">
        <v>2.0791781000000001E-3</v>
      </c>
    </row>
    <row r="7117" spans="1:8" x14ac:dyDescent="0.25">
      <c r="A7117">
        <v>118.693794250488</v>
      </c>
      <c r="B7117">
        <v>5.6689354000000001E-3</v>
      </c>
      <c r="C7117">
        <v>1.5838444E-3</v>
      </c>
      <c r="D7117">
        <v>2.4523581E-3</v>
      </c>
      <c r="E7117">
        <v>0</v>
      </c>
      <c r="F7117">
        <v>118.688909475008</v>
      </c>
      <c r="G7117">
        <v>3.4454730000000001E-3</v>
      </c>
      <c r="H7117">
        <v>8.0818380000000003E-4</v>
      </c>
    </row>
    <row r="7118" spans="1:8" x14ac:dyDescent="0.25">
      <c r="A7118">
        <v>118.710461823145</v>
      </c>
      <c r="B7118">
        <v>2.5786570999999999E-3</v>
      </c>
      <c r="C7118">
        <v>2.1751877000000001E-3</v>
      </c>
      <c r="D7118">
        <v>1.0572623999999999E-3</v>
      </c>
      <c r="E7118">
        <v>1.9241625999999999E-4</v>
      </c>
      <c r="F7118">
        <v>118.705577047665</v>
      </c>
      <c r="G7118">
        <v>3.8412949000000002E-3</v>
      </c>
      <c r="H7118">
        <v>2.0650444E-3</v>
      </c>
    </row>
    <row r="7119" spans="1:8" x14ac:dyDescent="0.25">
      <c r="A7119">
        <v>118.727129387855</v>
      </c>
      <c r="B7119">
        <v>0</v>
      </c>
      <c r="C7119">
        <v>5.0432932999999996E-3</v>
      </c>
      <c r="D7119">
        <v>1.4486611E-3</v>
      </c>
      <c r="E7119">
        <v>9.8903931E-4</v>
      </c>
      <c r="F7119">
        <v>118.72224461237499</v>
      </c>
      <c r="G7119">
        <v>2.9977399E-3</v>
      </c>
      <c r="H7119">
        <v>1.0665017999999999E-3</v>
      </c>
    </row>
    <row r="7120" spans="1:8" x14ac:dyDescent="0.25">
      <c r="A7120">
        <v>118.743796960512</v>
      </c>
      <c r="B7120">
        <v>4.2762123000000003E-3</v>
      </c>
      <c r="C7120">
        <v>3.3427479E-3</v>
      </c>
      <c r="D7120">
        <v>1.8546232E-3</v>
      </c>
      <c r="E7120">
        <v>1.2722440000000001E-3</v>
      </c>
      <c r="F7120">
        <v>118.738912185033</v>
      </c>
      <c r="G7120">
        <v>3.2324292999999999E-3</v>
      </c>
      <c r="H7120">
        <v>2.5060187999999999E-3</v>
      </c>
    </row>
    <row r="7121" spans="1:8" x14ac:dyDescent="0.25">
      <c r="A7121">
        <v>118.76046453316999</v>
      </c>
      <c r="B7121">
        <v>8.0845492999999998E-4</v>
      </c>
      <c r="C7121">
        <v>3.3089626000000001E-3</v>
      </c>
      <c r="D7121">
        <v>1.8354115000000001E-3</v>
      </c>
      <c r="E7121">
        <v>2.6579466999999998E-3</v>
      </c>
      <c r="F7121">
        <v>118.75557975769</v>
      </c>
      <c r="G7121">
        <v>1.8865878E-3</v>
      </c>
      <c r="H7121">
        <v>1.3298210999999999E-3</v>
      </c>
    </row>
    <row r="7122" spans="1:8" x14ac:dyDescent="0.25">
      <c r="A7122">
        <v>118.77713209788</v>
      </c>
      <c r="B7122">
        <v>1.5898838000000001E-3</v>
      </c>
      <c r="C7122">
        <v>4.5811235999999997E-3</v>
      </c>
      <c r="D7122">
        <v>1.6218744000000001E-3</v>
      </c>
      <c r="E7122">
        <v>1.3407401E-3</v>
      </c>
      <c r="F7122">
        <v>118.77224732240001</v>
      </c>
      <c r="G7122">
        <v>1.9301549E-3</v>
      </c>
      <c r="H7122">
        <v>1.7096035E-3</v>
      </c>
    </row>
    <row r="7123" spans="1:8" x14ac:dyDescent="0.25">
      <c r="A7123">
        <v>118.793799670537</v>
      </c>
      <c r="B7123">
        <v>3.3784399E-4</v>
      </c>
      <c r="C7123">
        <v>3.5922815999999999E-3</v>
      </c>
      <c r="D7123">
        <v>1.5785231999999999E-3</v>
      </c>
      <c r="E7123">
        <v>2.1736470999999999E-3</v>
      </c>
      <c r="F7123">
        <v>118.788914895057</v>
      </c>
      <c r="G7123">
        <v>2.6910887000000001E-3</v>
      </c>
      <c r="H7123">
        <v>1.6268741E-3</v>
      </c>
    </row>
    <row r="7124" spans="1:8" x14ac:dyDescent="0.25">
      <c r="A7124">
        <v>118.810467243194</v>
      </c>
      <c r="B7124">
        <v>3.1554003000000001E-3</v>
      </c>
      <c r="C7124">
        <v>3.8798151E-3</v>
      </c>
      <c r="D7124">
        <v>1.4865156999999999E-3</v>
      </c>
      <c r="E7124">
        <v>1.5631628E-4</v>
      </c>
      <c r="F7124">
        <v>118.805582467714</v>
      </c>
      <c r="G7124">
        <v>3.4417582000000001E-3</v>
      </c>
      <c r="H7124">
        <v>1.8970051E-3</v>
      </c>
    </row>
    <row r="7125" spans="1:8" x14ac:dyDescent="0.25">
      <c r="A7125">
        <v>118.827134807904</v>
      </c>
      <c r="B7125">
        <v>2.2107274000000001E-3</v>
      </c>
      <c r="C7125">
        <v>2.1854278E-3</v>
      </c>
      <c r="D7125">
        <v>2.3043250999999999E-3</v>
      </c>
      <c r="E7125">
        <v>0</v>
      </c>
      <c r="F7125">
        <v>118.82225003242399</v>
      </c>
      <c r="G7125">
        <v>3.6667065999999998E-3</v>
      </c>
      <c r="H7125">
        <v>1.8503612000000001E-3</v>
      </c>
    </row>
    <row r="7126" spans="1:8" x14ac:dyDescent="0.25">
      <c r="A7126">
        <v>118.843802380561</v>
      </c>
      <c r="B7126">
        <v>1.5854788E-3</v>
      </c>
      <c r="C7126">
        <v>2.6533869000000001E-3</v>
      </c>
      <c r="D7126">
        <v>8.6643308000000001E-4</v>
      </c>
      <c r="E7126">
        <v>0</v>
      </c>
      <c r="F7126">
        <v>118.838917605082</v>
      </c>
      <c r="G7126">
        <v>2.2174517999999999E-3</v>
      </c>
      <c r="H7126">
        <v>1.4378325E-3</v>
      </c>
    </row>
    <row r="7127" spans="1:8" x14ac:dyDescent="0.25">
      <c r="A7127">
        <v>118.860469953219</v>
      </c>
      <c r="B7127">
        <v>0</v>
      </c>
      <c r="C7127">
        <v>2.8452254E-3</v>
      </c>
      <c r="D7127">
        <v>3.3222067000000001E-3</v>
      </c>
      <c r="E7127">
        <v>2.5919646000000002E-3</v>
      </c>
      <c r="F7127">
        <v>118.855585177739</v>
      </c>
      <c r="G7127">
        <v>2.0797944E-3</v>
      </c>
      <c r="H7127">
        <v>2.4798623999999999E-3</v>
      </c>
    </row>
    <row r="7128" spans="1:8" x14ac:dyDescent="0.25">
      <c r="A7128">
        <v>118.87713752587599</v>
      </c>
      <c r="B7128">
        <v>6.1985169999999997E-3</v>
      </c>
      <c r="C7128">
        <v>3.8322064E-3</v>
      </c>
      <c r="D7128">
        <v>2.6248153000000001E-3</v>
      </c>
      <c r="E7128">
        <v>0</v>
      </c>
      <c r="F7128">
        <v>118.872252750396</v>
      </c>
      <c r="G7128">
        <v>3.2601931999999998E-3</v>
      </c>
      <c r="H7128">
        <v>2.3376995000000001E-3</v>
      </c>
    </row>
    <row r="7129" spans="1:8" x14ac:dyDescent="0.25">
      <c r="A7129">
        <v>118.893805090586</v>
      </c>
      <c r="B7129">
        <v>0</v>
      </c>
      <c r="C7129">
        <v>5.5118826999999999E-3</v>
      </c>
      <c r="D7129">
        <v>2.0212056000000001E-3</v>
      </c>
      <c r="E7129">
        <v>7.8413554000000005E-4</v>
      </c>
      <c r="F7129">
        <v>118.88892031510601</v>
      </c>
      <c r="G7129">
        <v>1.3187882000000001E-3</v>
      </c>
      <c r="H7129">
        <v>2.0372776999999999E-3</v>
      </c>
    </row>
    <row r="7130" spans="1:8" x14ac:dyDescent="0.25">
      <c r="A7130">
        <v>118.910472663243</v>
      </c>
      <c r="B7130">
        <v>2.6833182000000001E-3</v>
      </c>
      <c r="C7130">
        <v>2.6128701999999998E-3</v>
      </c>
      <c r="D7130">
        <v>1.6400553E-3</v>
      </c>
      <c r="E7130">
        <v>3.0380319E-4</v>
      </c>
      <c r="F7130">
        <v>118.905587887764</v>
      </c>
      <c r="G7130">
        <v>3.0142108000000001E-3</v>
      </c>
      <c r="H7130">
        <v>1.0675156E-3</v>
      </c>
    </row>
    <row r="7131" spans="1:8" x14ac:dyDescent="0.25">
      <c r="A7131">
        <v>118.9271402359</v>
      </c>
      <c r="B7131">
        <v>0</v>
      </c>
      <c r="C7131">
        <v>2.3195846000000002E-3</v>
      </c>
      <c r="D7131">
        <v>2.2929164E-3</v>
      </c>
      <c r="E7131" s="111">
        <v>7.2425159E-5</v>
      </c>
      <c r="F7131">
        <v>118.922255460421</v>
      </c>
      <c r="G7131">
        <v>2.8263631000000002E-3</v>
      </c>
      <c r="H7131">
        <v>2.2531494E-3</v>
      </c>
    </row>
    <row r="7132" spans="1:8" x14ac:dyDescent="0.25">
      <c r="A7132">
        <v>118.94380780061</v>
      </c>
      <c r="B7132">
        <v>1.5910032E-3</v>
      </c>
      <c r="C7132">
        <v>4.2334733999999999E-3</v>
      </c>
      <c r="D7132">
        <v>8.0892233999999995E-4</v>
      </c>
      <c r="E7132">
        <v>0</v>
      </c>
      <c r="F7132">
        <v>118.938923025131</v>
      </c>
      <c r="G7132">
        <v>2.4620087000000001E-3</v>
      </c>
      <c r="H7132">
        <v>6.1680562999999998E-4</v>
      </c>
    </row>
    <row r="7133" spans="1:8" x14ac:dyDescent="0.25">
      <c r="A7133">
        <v>118.960475373268</v>
      </c>
      <c r="B7133">
        <v>0</v>
      </c>
      <c r="C7133">
        <v>2.8333467999999999E-3</v>
      </c>
      <c r="D7133">
        <v>2.8017438E-3</v>
      </c>
      <c r="E7133" s="111">
        <v>9.0841174999999999E-5</v>
      </c>
      <c r="F7133">
        <v>118.955590597788</v>
      </c>
      <c r="G7133">
        <v>2.1501380999999998E-3</v>
      </c>
      <c r="H7133">
        <v>2.4451354999999999E-3</v>
      </c>
    </row>
    <row r="7134" spans="1:8" x14ac:dyDescent="0.25">
      <c r="A7134">
        <v>118.977142945925</v>
      </c>
      <c r="B7134">
        <v>0</v>
      </c>
      <c r="C7134">
        <v>2.6564554E-3</v>
      </c>
      <c r="D7134">
        <v>3.0403659E-3</v>
      </c>
      <c r="E7134">
        <v>4.2464599000000003E-4</v>
      </c>
      <c r="F7134">
        <v>118.972258170445</v>
      </c>
      <c r="G7134">
        <v>3.2128252E-3</v>
      </c>
      <c r="H7134">
        <v>1.5029227000000001E-3</v>
      </c>
    </row>
    <row r="7135" spans="1:8" x14ac:dyDescent="0.25">
      <c r="A7135">
        <v>118.993810510635</v>
      </c>
      <c r="B7135">
        <v>7.8777149000000008E-3</v>
      </c>
      <c r="C7135">
        <v>3.3540192999999999E-3</v>
      </c>
      <c r="D7135">
        <v>2.8117530000000002E-3</v>
      </c>
      <c r="E7135">
        <v>5.3019297999999996E-4</v>
      </c>
      <c r="F7135">
        <v>118.98892573515499</v>
      </c>
      <c r="G7135">
        <v>3.8847047999999999E-3</v>
      </c>
      <c r="H7135">
        <v>1.2622486999999999E-3</v>
      </c>
    </row>
    <row r="7136" spans="1:8" x14ac:dyDescent="0.25">
      <c r="A7136">
        <v>119.010478083292</v>
      </c>
      <c r="B7136">
        <v>0</v>
      </c>
      <c r="C7136">
        <v>3.9558368999999998E-3</v>
      </c>
      <c r="D7136">
        <v>2.1595251999999999E-3</v>
      </c>
      <c r="E7136" s="111">
        <v>8.2225095000000006E-5</v>
      </c>
      <c r="F7136">
        <v>119.005593307813</v>
      </c>
      <c r="G7136">
        <v>3.3667809000000001E-3</v>
      </c>
      <c r="H7136">
        <v>1.3649971E-3</v>
      </c>
    </row>
    <row r="7137" spans="1:8" x14ac:dyDescent="0.25">
      <c r="A7137">
        <v>119.027145655949</v>
      </c>
      <c r="B7137">
        <v>3.3925817999999998E-3</v>
      </c>
      <c r="C7137">
        <v>2.0202743E-3</v>
      </c>
      <c r="D7137">
        <v>2.3383360999999999E-3</v>
      </c>
      <c r="E7137">
        <v>5.9664650999999996E-4</v>
      </c>
      <c r="F7137">
        <v>119.02226088047</v>
      </c>
      <c r="G7137">
        <v>3.0409559E-3</v>
      </c>
      <c r="H7137">
        <v>4.9449374999999997E-4</v>
      </c>
    </row>
    <row r="7138" spans="1:8" x14ac:dyDescent="0.25">
      <c r="A7138">
        <v>119.043813220659</v>
      </c>
      <c r="B7138">
        <v>2.7871878999999999E-3</v>
      </c>
      <c r="C7138">
        <v>2.5886288000000002E-3</v>
      </c>
      <c r="D7138">
        <v>2.1596819E-3</v>
      </c>
      <c r="E7138">
        <v>9.6773379000000001E-4</v>
      </c>
      <c r="F7138">
        <v>119.03892844518001</v>
      </c>
      <c r="G7138">
        <v>2.1413540999999999E-3</v>
      </c>
      <c r="H7138">
        <v>3.8221629999999999E-3</v>
      </c>
    </row>
    <row r="7139" spans="1:8" x14ac:dyDescent="0.25">
      <c r="A7139">
        <v>119.060480793317</v>
      </c>
      <c r="B7139">
        <v>0</v>
      </c>
      <c r="C7139">
        <v>2.8211555999999999E-3</v>
      </c>
      <c r="D7139">
        <v>3.4556696E-3</v>
      </c>
      <c r="E7139">
        <v>0</v>
      </c>
      <c r="F7139">
        <v>119.055596017837</v>
      </c>
      <c r="G7139">
        <v>3.3666852E-3</v>
      </c>
      <c r="H7139">
        <v>9.8849717000000004E-4</v>
      </c>
    </row>
    <row r="7140" spans="1:8" x14ac:dyDescent="0.25">
      <c r="A7140">
        <v>119.077148365974</v>
      </c>
      <c r="B7140">
        <v>2.5316455999999999E-4</v>
      </c>
      <c r="C7140">
        <v>3.3484942000000001E-3</v>
      </c>
      <c r="D7140">
        <v>1.8506893000000001E-3</v>
      </c>
      <c r="E7140">
        <v>0</v>
      </c>
      <c r="F7140">
        <v>119.072263590494</v>
      </c>
      <c r="G7140">
        <v>1.7922163E-3</v>
      </c>
      <c r="H7140">
        <v>2.5519135E-3</v>
      </c>
    </row>
    <row r="7141" spans="1:8" x14ac:dyDescent="0.25">
      <c r="A7141">
        <v>119.093815930684</v>
      </c>
      <c r="B7141">
        <v>2.1976703000000002E-3</v>
      </c>
      <c r="C7141">
        <v>1.9615800000000001E-3</v>
      </c>
      <c r="D7141">
        <v>1.2169634999999999E-3</v>
      </c>
      <c r="E7141" s="111">
        <v>1.8767828999999999E-5</v>
      </c>
      <c r="F7141">
        <v>119.08893115520399</v>
      </c>
      <c r="G7141">
        <v>1.4294332E-3</v>
      </c>
      <c r="H7141">
        <v>2.0508051000000002E-3</v>
      </c>
    </row>
    <row r="7142" spans="1:8" x14ac:dyDescent="0.25">
      <c r="A7142">
        <v>119.110483503341</v>
      </c>
      <c r="B7142">
        <v>2.9612000000000002E-3</v>
      </c>
      <c r="C7142">
        <v>3.4254318999999999E-3</v>
      </c>
      <c r="D7142">
        <v>1.6334304000000001E-3</v>
      </c>
      <c r="E7142">
        <v>1.1845530999999999E-3</v>
      </c>
      <c r="F7142">
        <v>119.105598727862</v>
      </c>
      <c r="G7142">
        <v>4.3037882999999999E-3</v>
      </c>
      <c r="H7142">
        <v>1.9590076999999998E-3</v>
      </c>
    </row>
    <row r="7143" spans="1:8" x14ac:dyDescent="0.25">
      <c r="A7143">
        <v>119.127151075998</v>
      </c>
      <c r="B7143">
        <v>5.0673814999999999E-3</v>
      </c>
      <c r="C7143">
        <v>3.0956133000000002E-3</v>
      </c>
      <c r="D7143">
        <v>3.2646093E-3</v>
      </c>
      <c r="E7143">
        <v>1.9623666999999999E-3</v>
      </c>
      <c r="F7143">
        <v>119.122266300519</v>
      </c>
      <c r="G7143">
        <v>1.8018630999999999E-3</v>
      </c>
      <c r="H7143">
        <v>1.5584887E-3</v>
      </c>
    </row>
    <row r="7144" spans="1:8" x14ac:dyDescent="0.25">
      <c r="A7144">
        <v>119.14381864070801</v>
      </c>
      <c r="B7144">
        <v>0</v>
      </c>
      <c r="C7144">
        <v>2.4710142000000002E-3</v>
      </c>
      <c r="D7144">
        <v>1.1640075000000001E-3</v>
      </c>
      <c r="E7144">
        <v>0</v>
      </c>
      <c r="F7144">
        <v>119.13893386522901</v>
      </c>
      <c r="G7144">
        <v>3.0646811000000001E-3</v>
      </c>
      <c r="H7144">
        <v>3.5081943000000002E-3</v>
      </c>
    </row>
    <row r="7145" spans="1:8" x14ac:dyDescent="0.25">
      <c r="A7145">
        <v>119.160486213366</v>
      </c>
      <c r="B7145">
        <v>0</v>
      </c>
      <c r="C7145">
        <v>4.5267086999999998E-3</v>
      </c>
      <c r="D7145">
        <v>5.3090201000000005E-4</v>
      </c>
      <c r="E7145">
        <v>0</v>
      </c>
      <c r="F7145">
        <v>119.15560143788601</v>
      </c>
      <c r="G7145">
        <v>3.0055335000000001E-3</v>
      </c>
      <c r="H7145">
        <v>3.4603488000000001E-3</v>
      </c>
    </row>
    <row r="7146" spans="1:8" x14ac:dyDescent="0.25">
      <c r="A7146">
        <v>119.177153786023</v>
      </c>
      <c r="B7146">
        <v>6.1110640000000003E-3</v>
      </c>
      <c r="C7146">
        <v>1.7106834999999999E-3</v>
      </c>
      <c r="D7146">
        <v>2.4523046E-3</v>
      </c>
      <c r="E7146">
        <v>1.0505784000000001E-3</v>
      </c>
      <c r="F7146">
        <v>119.172269010543</v>
      </c>
      <c r="G7146">
        <v>3.3003562E-3</v>
      </c>
      <c r="H7146">
        <v>2.0202854999999999E-3</v>
      </c>
    </row>
    <row r="7147" spans="1:8" x14ac:dyDescent="0.25">
      <c r="A7147">
        <v>119.193821350733</v>
      </c>
      <c r="B7147">
        <v>0</v>
      </c>
      <c r="C7147">
        <v>2.5118612999999999E-3</v>
      </c>
      <c r="D7147">
        <v>1.3447676E-3</v>
      </c>
      <c r="E7147">
        <v>8.8784873000000001E-4</v>
      </c>
      <c r="F7147">
        <v>119.188936575253</v>
      </c>
      <c r="G7147">
        <v>2.6392564000000001E-3</v>
      </c>
      <c r="H7147">
        <v>1.7027692999999999E-3</v>
      </c>
    </row>
    <row r="7148" spans="1:8" x14ac:dyDescent="0.25">
      <c r="A7148">
        <v>119.21048892339</v>
      </c>
      <c r="B7148">
        <v>1.7023864999999999E-3</v>
      </c>
      <c r="C7148">
        <v>2.882763E-3</v>
      </c>
      <c r="D7148">
        <v>3.1308391999999999E-3</v>
      </c>
      <c r="E7148">
        <v>0</v>
      </c>
      <c r="F7148">
        <v>119.205604147911</v>
      </c>
      <c r="G7148">
        <v>2.7355525999999998E-3</v>
      </c>
      <c r="H7148">
        <v>1.7479920000000001E-3</v>
      </c>
    </row>
    <row r="7149" spans="1:8" x14ac:dyDescent="0.25">
      <c r="A7149">
        <v>119.227156496048</v>
      </c>
      <c r="B7149">
        <v>0</v>
      </c>
      <c r="C7149">
        <v>2.5048442000000001E-3</v>
      </c>
      <c r="D7149">
        <v>2.5295551999999998E-3</v>
      </c>
      <c r="E7149">
        <v>5.8930582999999997E-4</v>
      </c>
      <c r="F7149">
        <v>119.222271720568</v>
      </c>
      <c r="G7149">
        <v>2.5260922999999998E-3</v>
      </c>
      <c r="H7149">
        <v>2.7723014000000002E-3</v>
      </c>
    </row>
    <row r="7150" spans="1:8" x14ac:dyDescent="0.25">
      <c r="A7150">
        <v>119.243824068705</v>
      </c>
      <c r="B7150">
        <v>0</v>
      </c>
      <c r="C7150">
        <v>2.1501074000000002E-3</v>
      </c>
      <c r="D7150">
        <v>1.3885386999999999E-3</v>
      </c>
      <c r="E7150">
        <v>5.3453224000000001E-4</v>
      </c>
      <c r="F7150">
        <v>119.238939293225</v>
      </c>
      <c r="G7150">
        <v>2.5902702000000001E-3</v>
      </c>
      <c r="H7150">
        <v>2.0862909000000001E-3</v>
      </c>
    </row>
    <row r="7151" spans="1:8" x14ac:dyDescent="0.25">
      <c r="A7151">
        <v>119.260491633415</v>
      </c>
      <c r="B7151">
        <v>0</v>
      </c>
      <c r="C7151">
        <v>3.3585787999999999E-3</v>
      </c>
      <c r="D7151">
        <v>1.3784934999999999E-3</v>
      </c>
      <c r="E7151">
        <v>0</v>
      </c>
      <c r="F7151">
        <v>119.25560685793501</v>
      </c>
      <c r="G7151">
        <v>5.2095442E-3</v>
      </c>
      <c r="H7151">
        <v>2.2971821000000001E-3</v>
      </c>
    </row>
    <row r="7152" spans="1:8" x14ac:dyDescent="0.25">
      <c r="A7152">
        <v>119.277159206072</v>
      </c>
      <c r="B7152">
        <v>3.1775398999999999E-3</v>
      </c>
      <c r="C7152">
        <v>2.6268891999999999E-3</v>
      </c>
      <c r="D7152">
        <v>1.3111625E-3</v>
      </c>
      <c r="E7152">
        <v>0</v>
      </c>
      <c r="F7152">
        <v>119.27227443059201</v>
      </c>
      <c r="G7152">
        <v>2.6475803000000002E-3</v>
      </c>
      <c r="H7152">
        <v>1.8084026E-3</v>
      </c>
    </row>
    <row r="7153" spans="1:8" x14ac:dyDescent="0.25">
      <c r="A7153">
        <v>119.293826778729</v>
      </c>
      <c r="B7153">
        <v>0</v>
      </c>
      <c r="C7153">
        <v>2.9405612E-3</v>
      </c>
      <c r="D7153">
        <v>1.7225285E-3</v>
      </c>
      <c r="E7153">
        <v>1.4673586999999999E-4</v>
      </c>
      <c r="F7153">
        <v>119.28894200325</v>
      </c>
      <c r="G7153">
        <v>3.7132325000000001E-3</v>
      </c>
      <c r="H7153">
        <v>3.1550586999999999E-3</v>
      </c>
    </row>
    <row r="7154" spans="1:8" x14ac:dyDescent="0.25">
      <c r="A7154">
        <v>119.310494343439</v>
      </c>
      <c r="B7154">
        <v>2.7979999000000001E-3</v>
      </c>
      <c r="C7154">
        <v>1.8845265E-3</v>
      </c>
      <c r="D7154">
        <v>3.1466619000000001E-3</v>
      </c>
      <c r="E7154">
        <v>1.4539730999999999E-3</v>
      </c>
      <c r="F7154">
        <v>119.30560956796</v>
      </c>
      <c r="G7154">
        <v>2.6306251999999998E-3</v>
      </c>
      <c r="H7154">
        <v>2.3465644999999999E-3</v>
      </c>
    </row>
    <row r="7155" spans="1:8" x14ac:dyDescent="0.25">
      <c r="A7155">
        <v>119.327161916097</v>
      </c>
      <c r="B7155">
        <v>4.5827938999999998E-3</v>
      </c>
      <c r="C7155">
        <v>4.5448364999999998E-3</v>
      </c>
      <c r="D7155">
        <v>1.9794493E-3</v>
      </c>
      <c r="E7155">
        <v>1.4384656999999999E-3</v>
      </c>
      <c r="F7155">
        <v>119.322277140617</v>
      </c>
      <c r="G7155">
        <v>2.4400241999999999E-3</v>
      </c>
      <c r="H7155">
        <v>2.4196437999999998E-3</v>
      </c>
    </row>
    <row r="7156" spans="1:8" x14ac:dyDescent="0.25">
      <c r="A7156">
        <v>119.343829488754</v>
      </c>
      <c r="B7156">
        <v>2.2953562000000002E-3</v>
      </c>
      <c r="C7156">
        <v>3.9596021999999996E-3</v>
      </c>
      <c r="D7156">
        <v>1.6487584999999999E-3</v>
      </c>
      <c r="E7156">
        <v>0</v>
      </c>
      <c r="F7156">
        <v>119.338944713274</v>
      </c>
      <c r="G7156">
        <v>2.5911226000000002E-3</v>
      </c>
      <c r="H7156">
        <v>1.5626624E-3</v>
      </c>
    </row>
    <row r="7157" spans="1:8" x14ac:dyDescent="0.25">
      <c r="A7157">
        <v>119.360497053464</v>
      </c>
      <c r="B7157">
        <v>0</v>
      </c>
      <c r="C7157">
        <v>3.3506438999999998E-3</v>
      </c>
      <c r="D7157">
        <v>1.6501824E-3</v>
      </c>
      <c r="E7157">
        <v>9.2138943999999997E-4</v>
      </c>
      <c r="F7157">
        <v>119.35561227798399</v>
      </c>
      <c r="G7157">
        <v>1.6788103000000001E-3</v>
      </c>
      <c r="H7157">
        <v>3.0979471999999998E-3</v>
      </c>
    </row>
    <row r="7158" spans="1:8" x14ac:dyDescent="0.25">
      <c r="A7158">
        <v>119.377164626121</v>
      </c>
      <c r="B7158">
        <v>0</v>
      </c>
      <c r="C7158">
        <v>2.3902589E-3</v>
      </c>
      <c r="D7158">
        <v>3.1000541000000001E-3</v>
      </c>
      <c r="E7158">
        <v>2.6270496E-3</v>
      </c>
      <c r="F7158">
        <v>119.37227985064099</v>
      </c>
      <c r="G7158">
        <v>1.7797078E-3</v>
      </c>
      <c r="H7158">
        <v>1.3025999000000001E-3</v>
      </c>
    </row>
    <row r="7159" spans="1:8" x14ac:dyDescent="0.25">
      <c r="A7159">
        <v>119.393832198778</v>
      </c>
      <c r="B7159">
        <v>3.1775516E-3</v>
      </c>
      <c r="C7159">
        <v>2.5984572999999999E-3</v>
      </c>
      <c r="D7159">
        <v>1.6599594000000001E-3</v>
      </c>
      <c r="E7159">
        <v>0</v>
      </c>
      <c r="F7159">
        <v>119.388947423299</v>
      </c>
      <c r="G7159">
        <v>1.1028736999999999E-3</v>
      </c>
      <c r="H7159">
        <v>2.4546313000000002E-3</v>
      </c>
    </row>
    <row r="7160" spans="1:8" x14ac:dyDescent="0.25">
      <c r="A7160">
        <v>119.410499763488</v>
      </c>
      <c r="B7160">
        <v>0</v>
      </c>
      <c r="C7160">
        <v>1.8897054999999999E-3</v>
      </c>
      <c r="D7160">
        <v>2.0331996000000001E-3</v>
      </c>
      <c r="E7160">
        <v>2.4946334E-4</v>
      </c>
      <c r="F7160">
        <v>119.40561498800901</v>
      </c>
      <c r="G7160">
        <v>2.9583559000000001E-3</v>
      </c>
      <c r="H7160">
        <v>1.6747455E-3</v>
      </c>
    </row>
    <row r="7161" spans="1:8" x14ac:dyDescent="0.25">
      <c r="A7161">
        <v>119.427167336146</v>
      </c>
      <c r="B7161">
        <v>5.4777210000000001E-4</v>
      </c>
      <c r="C7161">
        <v>2.2692928999999999E-3</v>
      </c>
      <c r="D7161">
        <v>3.0750665000000002E-3</v>
      </c>
      <c r="E7161">
        <v>0</v>
      </c>
      <c r="F7161">
        <v>119.42228256066601</v>
      </c>
      <c r="G7161">
        <v>2.7360835E-3</v>
      </c>
      <c r="H7161">
        <v>2.5832604000000001E-3</v>
      </c>
    </row>
    <row r="7162" spans="1:8" x14ac:dyDescent="0.25">
      <c r="A7162">
        <v>119.443834908803</v>
      </c>
      <c r="B7162">
        <v>1.4852728E-3</v>
      </c>
      <c r="C7162">
        <v>1.2748631E-3</v>
      </c>
      <c r="D7162">
        <v>2.3262924999999999E-3</v>
      </c>
      <c r="E7162" s="111">
        <v>6.5890300999999998E-5</v>
      </c>
      <c r="F7162">
        <v>119.438950133323</v>
      </c>
      <c r="G7162">
        <v>3.4060453E-3</v>
      </c>
      <c r="H7162">
        <v>1.4551939999999999E-3</v>
      </c>
    </row>
    <row r="7163" spans="1:8" x14ac:dyDescent="0.25">
      <c r="A7163">
        <v>119.460502473513</v>
      </c>
      <c r="B7163">
        <v>0</v>
      </c>
      <c r="C7163">
        <v>3.7385692999999998E-3</v>
      </c>
      <c r="D7163">
        <v>1.3032221E-3</v>
      </c>
      <c r="E7163" s="111">
        <v>5.9577997000000003E-5</v>
      </c>
      <c r="F7163">
        <v>119.455617698033</v>
      </c>
      <c r="G7163">
        <v>2.9927790000000001E-3</v>
      </c>
      <c r="H7163">
        <v>1.4652198999999999E-3</v>
      </c>
    </row>
    <row r="7164" spans="1:8" x14ac:dyDescent="0.25">
      <c r="A7164">
        <v>119.47717004617</v>
      </c>
      <c r="B7164">
        <v>1.6092041E-3</v>
      </c>
      <c r="C7164">
        <v>2.5707846999999998E-3</v>
      </c>
      <c r="D7164">
        <v>1.7776161999999999E-3</v>
      </c>
      <c r="E7164">
        <v>0</v>
      </c>
      <c r="F7164">
        <v>119.47228527068999</v>
      </c>
      <c r="G7164">
        <v>2.8515363000000001E-3</v>
      </c>
      <c r="H7164">
        <v>1.9374793999999999E-3</v>
      </c>
    </row>
    <row r="7165" spans="1:8" x14ac:dyDescent="0.25">
      <c r="A7165">
        <v>119.493837618827</v>
      </c>
      <c r="B7165">
        <v>0</v>
      </c>
      <c r="C7165">
        <v>2.6696621999999998E-3</v>
      </c>
      <c r="D7165">
        <v>2.2128243000000001E-3</v>
      </c>
      <c r="E7165">
        <v>1.3070309999999999E-3</v>
      </c>
      <c r="F7165">
        <v>119.488952843348</v>
      </c>
      <c r="G7165">
        <v>2.0701377999999999E-3</v>
      </c>
      <c r="H7165">
        <v>9.1645639999999998E-4</v>
      </c>
    </row>
    <row r="7166" spans="1:8" x14ac:dyDescent="0.25">
      <c r="A7166">
        <v>119.51050518353701</v>
      </c>
      <c r="B7166">
        <v>0</v>
      </c>
      <c r="C7166">
        <v>3.4570077E-3</v>
      </c>
      <c r="D7166">
        <v>1.9708588000000001E-3</v>
      </c>
      <c r="E7166">
        <v>2.6559201E-4</v>
      </c>
      <c r="F7166">
        <v>119.50562040805799</v>
      </c>
      <c r="G7166">
        <v>3.6870381000000002E-3</v>
      </c>
      <c r="H7166">
        <v>2.3096774000000001E-3</v>
      </c>
    </row>
    <row r="7167" spans="1:8" x14ac:dyDescent="0.25">
      <c r="A7167">
        <v>119.527172756195</v>
      </c>
      <c r="B7167">
        <v>5.3883664000000005E-4</v>
      </c>
      <c r="C7167">
        <v>2.9771046000000002E-3</v>
      </c>
      <c r="D7167">
        <v>1.8611961999999999E-3</v>
      </c>
      <c r="E7167">
        <v>0</v>
      </c>
      <c r="F7167">
        <v>119.52228798071501</v>
      </c>
      <c r="G7167">
        <v>2.7671547000000002E-3</v>
      </c>
      <c r="H7167">
        <v>1.8812696000000001E-3</v>
      </c>
    </row>
    <row r="7168" spans="1:8" x14ac:dyDescent="0.25">
      <c r="A7168">
        <v>119.543840328852</v>
      </c>
      <c r="B7168">
        <v>8.5008154000000002E-3</v>
      </c>
      <c r="C7168">
        <v>2.9107626000000001E-3</v>
      </c>
      <c r="D7168">
        <v>2.1648017999999999E-3</v>
      </c>
      <c r="E7168" s="111">
        <v>3.4092347000000001E-5</v>
      </c>
      <c r="F7168">
        <v>119.53895555337201</v>
      </c>
      <c r="G7168">
        <v>3.1093636000000002E-3</v>
      </c>
      <c r="H7168">
        <v>2.0159116999999998E-3</v>
      </c>
    </row>
    <row r="7169" spans="1:8" x14ac:dyDescent="0.25">
      <c r="A7169">
        <v>119.560507893562</v>
      </c>
      <c r="B7169">
        <v>0</v>
      </c>
      <c r="C7169">
        <v>2.1759658E-3</v>
      </c>
      <c r="D7169">
        <v>3.4719477000000002E-3</v>
      </c>
      <c r="E7169" s="111">
        <v>3.6847763000000002E-5</v>
      </c>
      <c r="F7169">
        <v>119.555623118082</v>
      </c>
      <c r="G7169">
        <v>2.2892943E-3</v>
      </c>
      <c r="H7169">
        <v>3.2004542000000002E-3</v>
      </c>
    </row>
    <row r="7170" spans="1:8" x14ac:dyDescent="0.25">
      <c r="A7170">
        <v>119.577175466219</v>
      </c>
      <c r="B7170">
        <v>4.8223570999999998E-3</v>
      </c>
      <c r="C7170">
        <v>4.8301932000000001E-3</v>
      </c>
      <c r="D7170">
        <v>2.0585039E-3</v>
      </c>
      <c r="E7170">
        <v>2.6119956999999999E-4</v>
      </c>
      <c r="F7170">
        <v>119.572290690739</v>
      </c>
      <c r="G7170">
        <v>2.2545998999999998E-3</v>
      </c>
      <c r="H7170">
        <v>7.6896866000000005E-4</v>
      </c>
    </row>
    <row r="7171" spans="1:8" x14ac:dyDescent="0.25">
      <c r="A7171">
        <v>119.593843038876</v>
      </c>
      <c r="B7171">
        <v>4.3262220000000002E-3</v>
      </c>
      <c r="C7171">
        <v>4.3309024000000003E-3</v>
      </c>
      <c r="D7171">
        <v>1.290767E-3</v>
      </c>
      <c r="E7171">
        <v>0</v>
      </c>
      <c r="F7171">
        <v>119.588958263397</v>
      </c>
      <c r="G7171">
        <v>2.2948137E-3</v>
      </c>
      <c r="H7171">
        <v>1.3608754E-3</v>
      </c>
    </row>
    <row r="7172" spans="1:8" x14ac:dyDescent="0.25">
      <c r="A7172">
        <v>119.610510611534</v>
      </c>
      <c r="B7172">
        <v>0</v>
      </c>
      <c r="C7172">
        <v>3.5749285E-3</v>
      </c>
      <c r="D7172">
        <v>1.13177E-3</v>
      </c>
      <c r="E7172">
        <v>1.211609E-3</v>
      </c>
      <c r="F7172">
        <v>119.605625836054</v>
      </c>
      <c r="G7172">
        <v>2.6293288000000001E-3</v>
      </c>
      <c r="H7172">
        <v>1.8057728E-3</v>
      </c>
    </row>
    <row r="7173" spans="1:8" x14ac:dyDescent="0.25">
      <c r="A7173">
        <v>119.627178176244</v>
      </c>
      <c r="B7173">
        <v>0</v>
      </c>
      <c r="C7173">
        <v>2.7724616000000001E-3</v>
      </c>
      <c r="D7173">
        <v>1.3534635E-3</v>
      </c>
      <c r="E7173">
        <v>1.0878354E-4</v>
      </c>
      <c r="F7173">
        <v>119.62229340076399</v>
      </c>
      <c r="G7173">
        <v>1.8917031E-3</v>
      </c>
      <c r="H7173">
        <v>1.6503043999999999E-3</v>
      </c>
    </row>
    <row r="7174" spans="1:8" x14ac:dyDescent="0.25">
      <c r="A7174">
        <v>119.643845748901</v>
      </c>
      <c r="B7174">
        <v>5.3074806999999996E-3</v>
      </c>
      <c r="C7174">
        <v>2.5773311E-3</v>
      </c>
      <c r="D7174">
        <v>2.0780144000000001E-3</v>
      </c>
      <c r="E7174">
        <v>0</v>
      </c>
      <c r="F7174">
        <v>119.63896097342101</v>
      </c>
      <c r="G7174">
        <v>4.7193230000000001E-3</v>
      </c>
      <c r="H7174">
        <v>3.8660233999999998E-3</v>
      </c>
    </row>
    <row r="7175" spans="1:8" x14ac:dyDescent="0.25">
      <c r="A7175">
        <v>119.660513321558</v>
      </c>
      <c r="B7175">
        <v>0</v>
      </c>
      <c r="C7175">
        <v>3.6400593999999999E-3</v>
      </c>
      <c r="D7175">
        <v>3.0725456000000001E-3</v>
      </c>
      <c r="E7175">
        <v>3.2755858E-4</v>
      </c>
      <c r="F7175">
        <v>119.655628546079</v>
      </c>
      <c r="G7175">
        <v>2.6031048E-3</v>
      </c>
      <c r="H7175">
        <v>2.1728123999999998E-3</v>
      </c>
    </row>
    <row r="7176" spans="1:8" x14ac:dyDescent="0.25">
      <c r="A7176">
        <v>119.677180886268</v>
      </c>
      <c r="B7176">
        <v>3.2335157E-3</v>
      </c>
      <c r="C7176">
        <v>2.8193779E-3</v>
      </c>
      <c r="D7176">
        <v>6.2302837999999997E-4</v>
      </c>
      <c r="E7176">
        <v>0</v>
      </c>
      <c r="F7176">
        <v>119.67229611078901</v>
      </c>
      <c r="G7176">
        <v>2.3012087000000001E-3</v>
      </c>
      <c r="H7176">
        <v>4.1984096000000004E-3</v>
      </c>
    </row>
    <row r="7177" spans="1:8" x14ac:dyDescent="0.25">
      <c r="A7177">
        <v>119.693848458925</v>
      </c>
      <c r="B7177">
        <v>3.3576334999999998E-3</v>
      </c>
      <c r="C7177">
        <v>3.4702463999999999E-3</v>
      </c>
      <c r="D7177">
        <v>2.2689058000000002E-3</v>
      </c>
      <c r="E7177">
        <v>1.5832538E-3</v>
      </c>
      <c r="F7177">
        <v>119.688963683446</v>
      </c>
      <c r="G7177">
        <v>2.2173411999999999E-3</v>
      </c>
      <c r="H7177">
        <v>1.5786435E-3</v>
      </c>
    </row>
    <row r="7178" spans="1:8" x14ac:dyDescent="0.25">
      <c r="A7178">
        <v>119.710516031583</v>
      </c>
      <c r="B7178">
        <v>1.2333607E-3</v>
      </c>
      <c r="C7178">
        <v>3.1103738999999999E-3</v>
      </c>
      <c r="D7178">
        <v>1.6106703999999999E-3</v>
      </c>
      <c r="E7178">
        <v>2.1649211999999999E-4</v>
      </c>
      <c r="F7178">
        <v>119.705631256103</v>
      </c>
      <c r="G7178">
        <v>1.5187085000000001E-3</v>
      </c>
      <c r="H7178">
        <v>2.5240458000000002E-3</v>
      </c>
    </row>
    <row r="7179" spans="1:8" x14ac:dyDescent="0.25">
      <c r="A7179">
        <v>119.727183596293</v>
      </c>
      <c r="B7179">
        <v>0</v>
      </c>
      <c r="C7179">
        <v>2.2228889E-3</v>
      </c>
      <c r="D7179">
        <v>2.4847166999999999E-3</v>
      </c>
      <c r="E7179">
        <v>5.9016973999999995E-4</v>
      </c>
      <c r="F7179">
        <v>119.72229882081299</v>
      </c>
      <c r="G7179">
        <v>2.3109019000000001E-3</v>
      </c>
      <c r="H7179">
        <v>1.5576443000000001E-3</v>
      </c>
    </row>
    <row r="7180" spans="1:8" x14ac:dyDescent="0.25">
      <c r="A7180">
        <v>119.74385116895</v>
      </c>
      <c r="B7180">
        <v>2.5948949999999998E-3</v>
      </c>
      <c r="C7180">
        <v>2.8744040000000001E-3</v>
      </c>
      <c r="D7180">
        <v>2.7201278E-3</v>
      </c>
      <c r="E7180">
        <v>4.8639387E-4</v>
      </c>
      <c r="F7180">
        <v>119.73896639346999</v>
      </c>
      <c r="G7180">
        <v>2.2055411000000001E-3</v>
      </c>
      <c r="H7180">
        <v>2.1122942999999999E-3</v>
      </c>
    </row>
    <row r="7181" spans="1:8" x14ac:dyDescent="0.25">
      <c r="A7181">
        <v>119.760518741607</v>
      </c>
      <c r="B7181">
        <v>0</v>
      </c>
      <c r="C7181">
        <v>2.8965598999999998E-3</v>
      </c>
      <c r="D7181">
        <v>1.8412196E-3</v>
      </c>
      <c r="E7181">
        <v>1.876852E-4</v>
      </c>
      <c r="F7181">
        <v>119.755633966128</v>
      </c>
      <c r="G7181">
        <v>2.4660639E-3</v>
      </c>
      <c r="H7181">
        <v>1.7331521E-3</v>
      </c>
    </row>
    <row r="7182" spans="1:8" x14ac:dyDescent="0.25">
      <c r="A7182">
        <v>119.77718630631701</v>
      </c>
      <c r="B7182">
        <v>3.2811314000000002E-3</v>
      </c>
      <c r="C7182">
        <v>4.4394428999999999E-3</v>
      </c>
      <c r="D7182">
        <v>1.8746362999999999E-3</v>
      </c>
      <c r="E7182">
        <v>1.1609522999999999E-3</v>
      </c>
      <c r="F7182">
        <v>119.77230153083801</v>
      </c>
      <c r="G7182">
        <v>2.2674463999999999E-3</v>
      </c>
      <c r="H7182">
        <v>6.9733773000000003E-4</v>
      </c>
    </row>
    <row r="7183" spans="1:8" x14ac:dyDescent="0.25">
      <c r="A7183">
        <v>119.79385387897401</v>
      </c>
      <c r="B7183">
        <v>1.8617719E-3</v>
      </c>
      <c r="C7183">
        <v>3.2568203999999998E-3</v>
      </c>
      <c r="D7183">
        <v>1.3335437E-3</v>
      </c>
      <c r="E7183" s="111">
        <v>9.2183202999999997E-5</v>
      </c>
      <c r="F7183">
        <v>119.78896910349501</v>
      </c>
      <c r="G7183">
        <v>2.1670325999999999E-3</v>
      </c>
      <c r="H7183">
        <v>2.6491374999999999E-3</v>
      </c>
    </row>
    <row r="7184" spans="1:8" x14ac:dyDescent="0.25">
      <c r="A7184">
        <v>119.810521451632</v>
      </c>
      <c r="B7184">
        <v>1.0212864999999999E-3</v>
      </c>
      <c r="C7184">
        <v>3.5553756000000001E-3</v>
      </c>
      <c r="D7184">
        <v>1.3508675999999999E-3</v>
      </c>
      <c r="E7184">
        <v>2.5465671E-4</v>
      </c>
      <c r="F7184">
        <v>119.80563667615201</v>
      </c>
      <c r="G7184">
        <v>1.8709187000000001E-3</v>
      </c>
      <c r="H7184">
        <v>1.5660393999999999E-3</v>
      </c>
    </row>
    <row r="7185" spans="1:8" x14ac:dyDescent="0.25">
      <c r="A7185">
        <v>119.827189016342</v>
      </c>
      <c r="B7185">
        <v>7.3893997000000003E-3</v>
      </c>
      <c r="C7185">
        <v>3.5583745000000002E-3</v>
      </c>
      <c r="D7185">
        <v>3.3298205E-3</v>
      </c>
      <c r="E7185" s="111">
        <v>9.4434464999999996E-5</v>
      </c>
      <c r="F7185">
        <v>119.822304240862</v>
      </c>
      <c r="G7185">
        <v>4.8894187999999998E-3</v>
      </c>
      <c r="H7185">
        <v>2.7024589999999999E-3</v>
      </c>
    </row>
    <row r="7186" spans="1:8" x14ac:dyDescent="0.25">
      <c r="A7186">
        <v>119.843856588999</v>
      </c>
      <c r="B7186">
        <v>0</v>
      </c>
      <c r="C7186">
        <v>3.6464813000000001E-3</v>
      </c>
      <c r="D7186">
        <v>2.9629192000000001E-3</v>
      </c>
      <c r="E7186" s="111">
        <v>2.2686240999999999E-5</v>
      </c>
      <c r="F7186">
        <v>119.838971813519</v>
      </c>
      <c r="G7186">
        <v>3.9804013999999999E-3</v>
      </c>
      <c r="H7186">
        <v>2.4312011000000001E-3</v>
      </c>
    </row>
    <row r="7187" spans="1:8" x14ac:dyDescent="0.25">
      <c r="A7187">
        <v>119.860524161656</v>
      </c>
      <c r="B7187">
        <v>7.3618261E-4</v>
      </c>
      <c r="C7187">
        <v>3.3700882999999999E-3</v>
      </c>
      <c r="D7187">
        <v>2.2512527999999999E-3</v>
      </c>
      <c r="E7187">
        <v>8.4669352999999998E-4</v>
      </c>
      <c r="F7187">
        <v>119.855639386177</v>
      </c>
      <c r="G7187">
        <v>2.6621406000000001E-3</v>
      </c>
      <c r="H7187">
        <v>2.0850630999999999E-3</v>
      </c>
    </row>
    <row r="7188" spans="1:8" x14ac:dyDescent="0.25">
      <c r="A7188">
        <v>119.87719172636599</v>
      </c>
      <c r="B7188">
        <v>1.0627246E-2</v>
      </c>
      <c r="C7188">
        <v>1.8426633999999999E-3</v>
      </c>
      <c r="D7188">
        <v>1.286604E-3</v>
      </c>
      <c r="E7188">
        <v>1.0196029E-3</v>
      </c>
      <c r="F7188">
        <v>119.87230695088699</v>
      </c>
      <c r="G7188">
        <v>2.2607568999999999E-3</v>
      </c>
      <c r="H7188">
        <v>1.5073085999999999E-3</v>
      </c>
    </row>
    <row r="7189" spans="1:8" x14ac:dyDescent="0.25">
      <c r="A7189">
        <v>119.89385929902301</v>
      </c>
      <c r="B7189">
        <v>0</v>
      </c>
      <c r="C7189">
        <v>2.1121086999999999E-3</v>
      </c>
      <c r="D7189">
        <v>2.3897345999999999E-3</v>
      </c>
      <c r="E7189">
        <v>7.1871448999999996E-4</v>
      </c>
      <c r="F7189">
        <v>119.88897452354399</v>
      </c>
      <c r="G7189">
        <v>2.6634641E-3</v>
      </c>
      <c r="H7189">
        <v>1.2402626E-3</v>
      </c>
    </row>
    <row r="7190" spans="1:8" x14ac:dyDescent="0.25">
      <c r="A7190">
        <v>119.910526871681</v>
      </c>
      <c r="B7190">
        <v>2.7144686E-3</v>
      </c>
      <c r="C7190">
        <v>2.4552606000000001E-3</v>
      </c>
      <c r="D7190">
        <v>1.7470253E-3</v>
      </c>
      <c r="E7190">
        <v>1.6195491999999999E-3</v>
      </c>
      <c r="F7190">
        <v>119.90564209620101</v>
      </c>
      <c r="G7190">
        <v>1.4378679000000001E-3</v>
      </c>
      <c r="H7190">
        <v>2.8327707999999999E-3</v>
      </c>
    </row>
    <row r="7191" spans="1:8" x14ac:dyDescent="0.25">
      <c r="A7191">
        <v>119.927194444338</v>
      </c>
      <c r="B7191">
        <v>1.0311395000000001E-3</v>
      </c>
      <c r="C7191">
        <v>3.2502901999999999E-3</v>
      </c>
      <c r="D7191">
        <v>2.5229012000000002E-3</v>
      </c>
      <c r="E7191">
        <v>6.3008162999999998E-4</v>
      </c>
      <c r="F7191">
        <v>119.92230966885801</v>
      </c>
      <c r="G7191">
        <v>3.3905812999999998E-3</v>
      </c>
      <c r="H7191">
        <v>1.4306464E-3</v>
      </c>
    </row>
    <row r="7192" spans="1:8" x14ac:dyDescent="0.25">
      <c r="A7192">
        <v>119.943862009048</v>
      </c>
      <c r="B7192">
        <v>4.8903478E-3</v>
      </c>
      <c r="C7192">
        <v>2.5156110000000001E-3</v>
      </c>
      <c r="D7192">
        <v>1.2211237E-3</v>
      </c>
      <c r="E7192">
        <v>9.2453632000000002E-4</v>
      </c>
      <c r="F7192">
        <v>119.938977233568</v>
      </c>
      <c r="G7192">
        <v>1.8667582999999999E-3</v>
      </c>
      <c r="H7192">
        <v>2.4858564E-3</v>
      </c>
    </row>
    <row r="7193" spans="1:8" x14ac:dyDescent="0.25">
      <c r="A7193">
        <v>119.960529581705</v>
      </c>
      <c r="B7193">
        <v>5.0902893000000001E-3</v>
      </c>
      <c r="C7193">
        <v>3.1896661999999999E-3</v>
      </c>
      <c r="D7193">
        <v>3.8281952E-3</v>
      </c>
      <c r="E7193">
        <v>5.0269300000000002E-4</v>
      </c>
      <c r="F7193">
        <v>119.955644806226</v>
      </c>
      <c r="G7193">
        <v>4.7300761000000002E-3</v>
      </c>
      <c r="H7193">
        <v>2.1011326000000001E-3</v>
      </c>
    </row>
    <row r="7194" spans="1:8" x14ac:dyDescent="0.25">
      <c r="A7194">
        <v>119.977197154363</v>
      </c>
      <c r="B7194">
        <v>2.6069738000000001E-3</v>
      </c>
      <c r="C7194">
        <v>2.6650535999999999E-3</v>
      </c>
      <c r="D7194">
        <v>1.1539978E-3</v>
      </c>
      <c r="E7194">
        <v>3.8578043999999999E-4</v>
      </c>
      <c r="F7194">
        <v>119.972312378883</v>
      </c>
      <c r="G7194">
        <v>1.8770836999999999E-3</v>
      </c>
      <c r="H7194">
        <v>1.316469E-3</v>
      </c>
    </row>
    <row r="7195" spans="1:8" x14ac:dyDescent="0.25">
      <c r="A7195">
        <v>119.993864719073</v>
      </c>
      <c r="B7195">
        <v>3.9668539999999997E-3</v>
      </c>
      <c r="C7195">
        <v>3.1416181000000001E-3</v>
      </c>
      <c r="D7195">
        <v>1.8222176000000001E-3</v>
      </c>
      <c r="E7195">
        <v>0</v>
      </c>
      <c r="F7195">
        <v>119.98897994359299</v>
      </c>
      <c r="G7195">
        <v>3.0550667999999998E-3</v>
      </c>
      <c r="H7195">
        <v>2.0156289000000001E-3</v>
      </c>
    </row>
    <row r="7196" spans="1:8" x14ac:dyDescent="0.25">
      <c r="A7196">
        <v>120.01053229173</v>
      </c>
      <c r="B7196">
        <v>9.8230083999999995E-3</v>
      </c>
      <c r="C7196">
        <v>3.0266948000000002E-3</v>
      </c>
      <c r="D7196">
        <v>2.7010019000000001E-3</v>
      </c>
      <c r="E7196">
        <v>9.0888608000000003E-4</v>
      </c>
      <c r="F7196">
        <v>120.00564751624999</v>
      </c>
      <c r="G7196">
        <v>2.6162531999999999E-3</v>
      </c>
      <c r="H7196">
        <v>2.5530361999999999E-3</v>
      </c>
    </row>
    <row r="7197" spans="1:8" x14ac:dyDescent="0.25">
      <c r="A7197">
        <v>120.027199864387</v>
      </c>
      <c r="B7197">
        <v>4.1704513E-3</v>
      </c>
      <c r="C7197">
        <v>1.8390403E-3</v>
      </c>
      <c r="D7197">
        <v>2.4614695000000002E-3</v>
      </c>
      <c r="E7197">
        <v>1.0915441999999999E-3</v>
      </c>
      <c r="F7197">
        <v>120.02231508890701</v>
      </c>
      <c r="G7197">
        <v>1.9977379000000002E-3</v>
      </c>
      <c r="H7197">
        <v>1.1493638000000001E-3</v>
      </c>
    </row>
    <row r="7198" spans="1:8" x14ac:dyDescent="0.25">
      <c r="A7198">
        <v>120.04386742909701</v>
      </c>
      <c r="B7198">
        <v>0</v>
      </c>
      <c r="C7198">
        <v>2.5791695999999999E-3</v>
      </c>
      <c r="D7198">
        <v>1.5046459000000001E-3</v>
      </c>
      <c r="E7198">
        <v>2.0965341999999998E-3</v>
      </c>
      <c r="F7198">
        <v>120.038982653617</v>
      </c>
      <c r="G7198">
        <v>3.2816015E-3</v>
      </c>
      <c r="H7198">
        <v>2.7364311000000001E-3</v>
      </c>
    </row>
    <row r="7199" spans="1:8" x14ac:dyDescent="0.25">
      <c r="A7199">
        <v>120.060535001754</v>
      </c>
      <c r="B7199">
        <v>4.7735358E-3</v>
      </c>
      <c r="C7199">
        <v>3.9606388000000001E-3</v>
      </c>
      <c r="D7199">
        <v>1.5774725000000001E-3</v>
      </c>
      <c r="E7199">
        <v>6.9151097000000003E-4</v>
      </c>
      <c r="F7199">
        <v>120.05565022627501</v>
      </c>
      <c r="G7199">
        <v>1.3080940999999999E-3</v>
      </c>
      <c r="H7199">
        <v>8.8162492999999998E-4</v>
      </c>
    </row>
    <row r="7200" spans="1:8" x14ac:dyDescent="0.25">
      <c r="A7200">
        <v>120.077202574412</v>
      </c>
      <c r="B7200">
        <v>1.2045018E-3</v>
      </c>
      <c r="C7200">
        <v>2.3011842E-3</v>
      </c>
      <c r="D7200">
        <v>2.3192880000000001E-3</v>
      </c>
      <c r="E7200">
        <v>3.9052282E-4</v>
      </c>
      <c r="F7200">
        <v>120.072317798932</v>
      </c>
      <c r="G7200">
        <v>3.5713199000000002E-3</v>
      </c>
      <c r="H7200">
        <v>1.710154E-3</v>
      </c>
    </row>
    <row r="7201" spans="1:8" x14ac:dyDescent="0.25">
      <c r="A7201">
        <v>120.093870139122</v>
      </c>
      <c r="B7201">
        <v>4.5975245999999997E-3</v>
      </c>
      <c r="C7201">
        <v>2.8061483000000002E-3</v>
      </c>
      <c r="D7201">
        <v>2.2145514000000001E-3</v>
      </c>
      <c r="E7201">
        <v>0</v>
      </c>
      <c r="F7201">
        <v>120.088985363642</v>
      </c>
      <c r="G7201">
        <v>2.0311926E-3</v>
      </c>
      <c r="H7201">
        <v>2.7872058999999999E-3</v>
      </c>
    </row>
    <row r="7202" spans="1:8" x14ac:dyDescent="0.25">
      <c r="A7202">
        <v>120.110537711779</v>
      </c>
      <c r="B7202">
        <v>0</v>
      </c>
      <c r="C7202">
        <v>2.3082710999999998E-3</v>
      </c>
      <c r="D7202">
        <v>2.8063043E-3</v>
      </c>
      <c r="E7202">
        <v>1.3077613000000001E-4</v>
      </c>
      <c r="F7202">
        <v>120.10565293629899</v>
      </c>
      <c r="G7202">
        <v>2.4627715000000001E-3</v>
      </c>
      <c r="H7202">
        <v>2.01322E-3</v>
      </c>
    </row>
    <row r="7203" spans="1:8" x14ac:dyDescent="0.25">
      <c r="A7203">
        <v>120.24911828835801</v>
      </c>
      <c r="B7203">
        <v>3.1102415999999999E-3</v>
      </c>
      <c r="C7203">
        <v>2.8690781999999998E-3</v>
      </c>
      <c r="D7203">
        <v>1.0300667000000001E-3</v>
      </c>
      <c r="E7203" s="111">
        <v>7.6308278999999998E-5</v>
      </c>
      <c r="F7203">
        <v>120.238746563593</v>
      </c>
      <c r="G7203">
        <v>3.8055908E-3</v>
      </c>
      <c r="H7203">
        <v>1.4232085E-3</v>
      </c>
    </row>
    <row r="7204" spans="1:8" x14ac:dyDescent="0.25">
      <c r="A7204">
        <v>120.265785861015</v>
      </c>
      <c r="B7204">
        <v>1.5739839E-3</v>
      </c>
      <c r="C7204">
        <v>2.5574655999999999E-3</v>
      </c>
      <c r="D7204">
        <v>2.4215397000000001E-3</v>
      </c>
      <c r="E7204">
        <v>0</v>
      </c>
      <c r="F7204">
        <v>120.25541413625</v>
      </c>
      <c r="G7204">
        <v>3.8593994E-3</v>
      </c>
      <c r="H7204">
        <v>2.2069463000000001E-3</v>
      </c>
    </row>
    <row r="7205" spans="1:8" x14ac:dyDescent="0.25">
      <c r="A7205">
        <v>120.282453425725</v>
      </c>
      <c r="B7205">
        <v>0</v>
      </c>
      <c r="C7205">
        <v>2.5385311000000002E-3</v>
      </c>
      <c r="D7205">
        <v>1.5519513999999999E-3</v>
      </c>
      <c r="E7205">
        <v>0</v>
      </c>
      <c r="F7205">
        <v>120.27208170096</v>
      </c>
      <c r="G7205">
        <v>6.3755977999999996E-3</v>
      </c>
      <c r="H7205">
        <v>1.3884549E-3</v>
      </c>
    </row>
    <row r="7206" spans="1:8" x14ac:dyDescent="0.25">
      <c r="A7206">
        <v>120.29912099838199</v>
      </c>
      <c r="B7206">
        <v>0</v>
      </c>
      <c r="C7206">
        <v>2.8460544999999999E-3</v>
      </c>
      <c r="D7206">
        <v>9.4661582000000002E-4</v>
      </c>
      <c r="E7206">
        <v>0</v>
      </c>
      <c r="F7206">
        <v>120.288749273618</v>
      </c>
      <c r="G7206">
        <v>2.9817603000000001E-3</v>
      </c>
      <c r="H7206">
        <v>1.7625587E-3</v>
      </c>
    </row>
    <row r="7207" spans="1:8" x14ac:dyDescent="0.25">
      <c r="A7207">
        <v>120.31578857103899</v>
      </c>
      <c r="B7207">
        <v>2.4496263E-3</v>
      </c>
      <c r="C7207">
        <v>2.8536564000000001E-3</v>
      </c>
      <c r="D7207">
        <v>1.5154902E-3</v>
      </c>
      <c r="E7207">
        <v>4.9501400999999996E-4</v>
      </c>
      <c r="F7207">
        <v>120.30541684627499</v>
      </c>
      <c r="G7207">
        <v>3.1287759000000002E-3</v>
      </c>
      <c r="H7207">
        <v>1.5395427000000001E-3</v>
      </c>
    </row>
    <row r="7208" spans="1:8" x14ac:dyDescent="0.25">
      <c r="A7208">
        <v>120.332456135749</v>
      </c>
      <c r="B7208">
        <v>0</v>
      </c>
      <c r="C7208">
        <v>2.4124532999999998E-3</v>
      </c>
      <c r="D7208">
        <v>2.7851928E-3</v>
      </c>
      <c r="E7208">
        <v>0</v>
      </c>
      <c r="F7208">
        <v>120.322084410985</v>
      </c>
      <c r="G7208">
        <v>2.0986029000000001E-3</v>
      </c>
      <c r="H7208">
        <v>2.2753712000000001E-3</v>
      </c>
    </row>
    <row r="7209" spans="1:8" x14ac:dyDescent="0.25">
      <c r="A7209">
        <v>120.34912370840701</v>
      </c>
      <c r="B7209">
        <v>5.7629780000000002E-3</v>
      </c>
      <c r="C7209">
        <v>3.7908083999999998E-3</v>
      </c>
      <c r="D7209">
        <v>1.7553576999999999E-3</v>
      </c>
      <c r="E7209">
        <v>1.0616673E-3</v>
      </c>
      <c r="F7209">
        <v>120.338751983642</v>
      </c>
      <c r="G7209">
        <v>2.6017738999999998E-3</v>
      </c>
      <c r="H7209">
        <v>2.8482533999999999E-3</v>
      </c>
    </row>
    <row r="7210" spans="1:8" x14ac:dyDescent="0.25">
      <c r="A7210">
        <v>120.36579128106401</v>
      </c>
      <c r="B7210">
        <v>3.3671092000000001E-3</v>
      </c>
      <c r="C7210">
        <v>3.5562709000000001E-3</v>
      </c>
      <c r="D7210">
        <v>2.2294798000000002E-3</v>
      </c>
      <c r="E7210">
        <v>1.0625236000000001E-3</v>
      </c>
      <c r="F7210">
        <v>120.355419556299</v>
      </c>
      <c r="G7210">
        <v>1.7528667999999999E-3</v>
      </c>
      <c r="H7210">
        <v>1.6817555E-3</v>
      </c>
    </row>
    <row r="7211" spans="1:8" x14ac:dyDescent="0.25">
      <c r="A7211">
        <v>120.382458845774</v>
      </c>
      <c r="B7211">
        <v>2.4699423999999998E-3</v>
      </c>
      <c r="C7211">
        <v>2.6284746999999998E-3</v>
      </c>
      <c r="D7211">
        <v>3.3802856E-3</v>
      </c>
      <c r="E7211">
        <v>5.6589784999999996E-4</v>
      </c>
      <c r="F7211">
        <v>120.372087121009</v>
      </c>
      <c r="G7211">
        <v>2.9809087999999998E-3</v>
      </c>
      <c r="H7211">
        <v>1.0184019E-3</v>
      </c>
    </row>
    <row r="7212" spans="1:8" x14ac:dyDescent="0.25">
      <c r="A7212">
        <v>120.399126418431</v>
      </c>
      <c r="B7212">
        <v>2.6484337000000002E-3</v>
      </c>
      <c r="C7212">
        <v>2.4288725000000001E-3</v>
      </c>
      <c r="D7212">
        <v>1.5474188999999999E-3</v>
      </c>
      <c r="E7212">
        <v>0</v>
      </c>
      <c r="F7212">
        <v>120.388754693667</v>
      </c>
      <c r="G7212">
        <v>2.1197008999999998E-3</v>
      </c>
      <c r="H7212">
        <v>2.3305413999999999E-3</v>
      </c>
    </row>
    <row r="7213" spans="1:8" x14ac:dyDescent="0.25">
      <c r="A7213">
        <v>120.41579399108799</v>
      </c>
      <c r="B7213">
        <v>1.7234943E-3</v>
      </c>
      <c r="C7213">
        <v>3.1544869000000001E-3</v>
      </c>
      <c r="D7213">
        <v>2.4646163999999999E-3</v>
      </c>
      <c r="E7213">
        <v>9.8094065000000003E-4</v>
      </c>
      <c r="F7213">
        <v>120.405422266324</v>
      </c>
      <c r="G7213">
        <v>2.6354128E-3</v>
      </c>
      <c r="H7213">
        <v>3.1330419999999999E-3</v>
      </c>
    </row>
    <row r="7214" spans="1:8" x14ac:dyDescent="0.25">
      <c r="A7214">
        <v>120.432461563746</v>
      </c>
      <c r="B7214">
        <v>2.7608727E-3</v>
      </c>
      <c r="C7214">
        <v>2.9062212000000001E-3</v>
      </c>
      <c r="D7214">
        <v>1.4840493E-3</v>
      </c>
      <c r="E7214">
        <v>1.7400580000000001E-3</v>
      </c>
      <c r="F7214">
        <v>120.42208983898099</v>
      </c>
      <c r="G7214">
        <v>3.2564503999999998E-3</v>
      </c>
      <c r="H7214">
        <v>2.1692079000000001E-3</v>
      </c>
    </row>
    <row r="7215" spans="1:8" x14ac:dyDescent="0.25">
      <c r="A7215">
        <v>120.44912912845599</v>
      </c>
      <c r="B7215">
        <v>0</v>
      </c>
      <c r="C7215">
        <v>2.1593025999999999E-3</v>
      </c>
      <c r="D7215">
        <v>1.8796519000000001E-3</v>
      </c>
      <c r="E7215">
        <v>3.9443222E-4</v>
      </c>
      <c r="F7215">
        <v>120.438757403691</v>
      </c>
      <c r="G7215">
        <v>2.7108963000000001E-3</v>
      </c>
      <c r="H7215">
        <v>2.1654846999999999E-3</v>
      </c>
    </row>
    <row r="7216" spans="1:8" x14ac:dyDescent="0.25">
      <c r="A7216">
        <v>120.46579670111301</v>
      </c>
      <c r="B7216">
        <v>0</v>
      </c>
      <c r="C7216">
        <v>4.7703203999999999E-3</v>
      </c>
      <c r="D7216">
        <v>2.6143321000000001E-3</v>
      </c>
      <c r="E7216">
        <v>1.5874735E-4</v>
      </c>
      <c r="F7216">
        <v>120.455424976348</v>
      </c>
      <c r="G7216">
        <v>2.1332449000000002E-3</v>
      </c>
      <c r="H7216">
        <v>2.0582646E-3</v>
      </c>
    </row>
    <row r="7217" spans="1:8" x14ac:dyDescent="0.25">
      <c r="A7217">
        <v>120.48246427377001</v>
      </c>
      <c r="B7217">
        <v>0</v>
      </c>
      <c r="C7217">
        <v>3.6950567999999998E-3</v>
      </c>
      <c r="D7217">
        <v>1.1971531000000001E-3</v>
      </c>
      <c r="E7217">
        <v>0</v>
      </c>
      <c r="F7217">
        <v>120.47209254900601</v>
      </c>
      <c r="G7217">
        <v>3.6331575999999999E-3</v>
      </c>
      <c r="H7217">
        <v>2.2528971999999999E-3</v>
      </c>
    </row>
    <row r="7218" spans="1:8" x14ac:dyDescent="0.25">
      <c r="A7218">
        <v>120.49913183848</v>
      </c>
      <c r="B7218">
        <v>0</v>
      </c>
      <c r="C7218">
        <v>2.5079572E-3</v>
      </c>
      <c r="D7218">
        <v>2.1209253000000002E-3</v>
      </c>
      <c r="E7218">
        <v>0</v>
      </c>
      <c r="F7218">
        <v>120.488760113716</v>
      </c>
      <c r="G7218">
        <v>2.0548718000000001E-3</v>
      </c>
      <c r="H7218">
        <v>1.2013201999999999E-3</v>
      </c>
    </row>
    <row r="7219" spans="1:8" x14ac:dyDescent="0.25">
      <c r="A7219">
        <v>120.515799411137</v>
      </c>
      <c r="B7219">
        <v>0</v>
      </c>
      <c r="C7219">
        <v>2.8995941000000002E-3</v>
      </c>
      <c r="D7219">
        <v>1.5048044999999999E-3</v>
      </c>
      <c r="E7219">
        <v>0</v>
      </c>
      <c r="F7219">
        <v>120.505427686373</v>
      </c>
      <c r="G7219">
        <v>4.2619603000000001E-3</v>
      </c>
      <c r="H7219">
        <v>3.1550053999999999E-3</v>
      </c>
    </row>
    <row r="7220" spans="1:8" x14ac:dyDescent="0.25">
      <c r="A7220">
        <v>120.532466983795</v>
      </c>
      <c r="B7220">
        <v>0</v>
      </c>
      <c r="C7220">
        <v>3.4441643000000001E-3</v>
      </c>
      <c r="D7220">
        <v>2.5694524E-3</v>
      </c>
      <c r="E7220">
        <v>5.5400626000000005E-4</v>
      </c>
      <c r="F7220">
        <v>120.52209525903</v>
      </c>
      <c r="G7220">
        <v>2.9091539000000001E-3</v>
      </c>
      <c r="H7220">
        <v>3.0941459999999999E-3</v>
      </c>
    </row>
    <row r="7221" spans="1:8" x14ac:dyDescent="0.25">
      <c r="A7221">
        <v>120.54913454850499</v>
      </c>
      <c r="B7221">
        <v>0</v>
      </c>
      <c r="C7221">
        <v>2.0707405999999999E-3</v>
      </c>
      <c r="D7221">
        <v>1.223919E-3</v>
      </c>
      <c r="E7221">
        <v>5.3131900000000004E-4</v>
      </c>
      <c r="F7221">
        <v>120.53876282374</v>
      </c>
      <c r="G7221">
        <v>2.1214661999999999E-3</v>
      </c>
      <c r="H7221">
        <v>2.1314221E-3</v>
      </c>
    </row>
    <row r="7222" spans="1:8" x14ac:dyDescent="0.25">
      <c r="A7222">
        <v>120.56580212116199</v>
      </c>
      <c r="B7222">
        <v>5.1605640999999999E-3</v>
      </c>
      <c r="C7222">
        <v>2.3991800999999999E-3</v>
      </c>
      <c r="D7222">
        <v>2.0246970999999998E-3</v>
      </c>
      <c r="E7222">
        <v>0</v>
      </c>
      <c r="F7222">
        <v>120.555430396397</v>
      </c>
      <c r="G7222">
        <v>3.43648E-3</v>
      </c>
      <c r="H7222">
        <v>1.4747753000000001E-3</v>
      </c>
    </row>
    <row r="7223" spans="1:8" x14ac:dyDescent="0.25">
      <c r="A7223">
        <v>120.58246969381899</v>
      </c>
      <c r="B7223">
        <v>0</v>
      </c>
      <c r="C7223">
        <v>3.2131411000000001E-3</v>
      </c>
      <c r="D7223">
        <v>1.5319246E-3</v>
      </c>
      <c r="E7223">
        <v>0</v>
      </c>
      <c r="F7223">
        <v>120.57209796905499</v>
      </c>
      <c r="G7223">
        <v>1.5747618000000001E-3</v>
      </c>
      <c r="H7223">
        <v>2.7707567999999999E-3</v>
      </c>
    </row>
    <row r="7224" spans="1:8" x14ac:dyDescent="0.25">
      <c r="A7224">
        <v>120.599137258529</v>
      </c>
      <c r="B7224">
        <v>0</v>
      </c>
      <c r="C7224">
        <v>1.5676946999999999E-3</v>
      </c>
      <c r="D7224">
        <v>3.1505204000000001E-3</v>
      </c>
      <c r="E7224">
        <v>4.1845167E-4</v>
      </c>
      <c r="F7224">
        <v>120.588765533765</v>
      </c>
      <c r="G7224">
        <v>2.4657052E-3</v>
      </c>
      <c r="H7224">
        <v>3.0455400999999998E-3</v>
      </c>
    </row>
    <row r="7225" spans="1:8" x14ac:dyDescent="0.25">
      <c r="A7225">
        <v>120.615804831186</v>
      </c>
      <c r="B7225">
        <v>4.7074122999999999E-3</v>
      </c>
      <c r="C7225">
        <v>1.8587893999999999E-3</v>
      </c>
      <c r="D7225">
        <v>1.9313399000000001E-3</v>
      </c>
      <c r="E7225">
        <v>1.5385897E-3</v>
      </c>
      <c r="F7225">
        <v>120.605433106422</v>
      </c>
      <c r="G7225">
        <v>3.0403174E-3</v>
      </c>
      <c r="H7225">
        <v>1.7131462000000001E-3</v>
      </c>
    </row>
    <row r="7226" spans="1:8" x14ac:dyDescent="0.25">
      <c r="A7226">
        <v>120.63247240384401</v>
      </c>
      <c r="B7226">
        <v>9.1786158999999999E-4</v>
      </c>
      <c r="C7226">
        <v>1.9740869999999998E-3</v>
      </c>
      <c r="D7226">
        <v>2.2337114999999999E-3</v>
      </c>
      <c r="E7226">
        <v>1.2081957E-3</v>
      </c>
      <c r="F7226">
        <v>120.622100679079</v>
      </c>
      <c r="G7226">
        <v>2.1106882E-3</v>
      </c>
      <c r="H7226">
        <v>1.2488957999999999E-3</v>
      </c>
    </row>
    <row r="7227" spans="1:8" x14ac:dyDescent="0.25">
      <c r="A7227">
        <v>120.649139968554</v>
      </c>
      <c r="B7227">
        <v>0</v>
      </c>
      <c r="C7227">
        <v>1.9618449999999998E-3</v>
      </c>
      <c r="D7227">
        <v>1.5650277000000001E-3</v>
      </c>
      <c r="E7227">
        <v>0</v>
      </c>
      <c r="F7227">
        <v>120.638768243789</v>
      </c>
      <c r="G7227">
        <v>2.7963787000000002E-3</v>
      </c>
      <c r="H7227">
        <v>1.1903199999999999E-3</v>
      </c>
    </row>
    <row r="7228" spans="1:8" x14ac:dyDescent="0.25">
      <c r="A7228">
        <v>120.665807541211</v>
      </c>
      <c r="B7228" s="111">
        <v>9.7698000999999995E-5</v>
      </c>
      <c r="C7228">
        <v>3.1129847999999999E-3</v>
      </c>
      <c r="D7228">
        <v>2.5346943000000002E-3</v>
      </c>
      <c r="E7228">
        <v>0</v>
      </c>
      <c r="F7228">
        <v>120.655435816446</v>
      </c>
      <c r="G7228">
        <v>3.4357817E-3</v>
      </c>
      <c r="H7228">
        <v>1.8757254999999999E-3</v>
      </c>
    </row>
    <row r="7229" spans="1:8" x14ac:dyDescent="0.25">
      <c r="A7229">
        <v>120.68247511386799</v>
      </c>
      <c r="B7229">
        <v>0</v>
      </c>
      <c r="C7229">
        <v>2.3072934999999999E-3</v>
      </c>
      <c r="D7229">
        <v>2.0050610999999999E-3</v>
      </c>
      <c r="E7229">
        <v>1.0372091999999999E-3</v>
      </c>
      <c r="F7229">
        <v>120.672103389104</v>
      </c>
      <c r="G7229">
        <v>3.3181589000000002E-3</v>
      </c>
      <c r="H7229">
        <v>1.9877506000000001E-3</v>
      </c>
    </row>
    <row r="7230" spans="1:8" x14ac:dyDescent="0.25">
      <c r="A7230">
        <v>120.699142678578</v>
      </c>
      <c r="B7230">
        <v>4.9368391000000002E-4</v>
      </c>
      <c r="C7230">
        <v>3.1081820000000001E-3</v>
      </c>
      <c r="D7230">
        <v>1.5001725000000001E-3</v>
      </c>
      <c r="E7230">
        <v>0</v>
      </c>
      <c r="F7230">
        <v>120.688770953814</v>
      </c>
      <c r="G7230">
        <v>2.7531145999999999E-3</v>
      </c>
      <c r="H7230">
        <v>1.5087011999999999E-3</v>
      </c>
    </row>
    <row r="7231" spans="1:8" x14ac:dyDescent="0.25">
      <c r="A7231">
        <v>120.71581025123599</v>
      </c>
      <c r="B7231">
        <v>1.5526966000000001E-3</v>
      </c>
      <c r="C7231">
        <v>2.8197997999999998E-3</v>
      </c>
      <c r="D7231">
        <v>3.4191493999999999E-3</v>
      </c>
      <c r="E7231">
        <v>0</v>
      </c>
      <c r="F7231">
        <v>120.705438526471</v>
      </c>
      <c r="G7231">
        <v>4.0304950000000003E-3</v>
      </c>
      <c r="H7231">
        <v>2.1791745E-3</v>
      </c>
    </row>
    <row r="7232" spans="1:8" x14ac:dyDescent="0.25">
      <c r="A7232">
        <v>120.73247782389301</v>
      </c>
      <c r="B7232">
        <v>0</v>
      </c>
      <c r="C7232">
        <v>1.7201938999999999E-3</v>
      </c>
      <c r="D7232">
        <v>1.7624935999999999E-3</v>
      </c>
      <c r="E7232">
        <v>5.2871101000000003E-4</v>
      </c>
      <c r="F7232">
        <v>120.722106099128</v>
      </c>
      <c r="G7232">
        <v>1.3834022E-3</v>
      </c>
      <c r="H7232">
        <v>2.4532841000000001E-3</v>
      </c>
    </row>
    <row r="7233" spans="1:8" x14ac:dyDescent="0.25">
      <c r="A7233">
        <v>120.749145388603</v>
      </c>
      <c r="B7233">
        <v>0</v>
      </c>
      <c r="C7233">
        <v>2.6955104000000001E-3</v>
      </c>
      <c r="D7233">
        <v>1.788776E-3</v>
      </c>
      <c r="E7233">
        <v>8.1347435000000002E-4</v>
      </c>
      <c r="F7233">
        <v>120.738773663838</v>
      </c>
      <c r="G7233">
        <v>3.9695813000000003E-3</v>
      </c>
      <c r="H7233">
        <v>2.7563365E-3</v>
      </c>
    </row>
    <row r="7234" spans="1:8" x14ac:dyDescent="0.25">
      <c r="A7234">
        <v>120.76581296126</v>
      </c>
      <c r="B7234">
        <v>5.1704298999999995E-4</v>
      </c>
      <c r="C7234">
        <v>3.9032620999999998E-3</v>
      </c>
      <c r="D7234">
        <v>2.8222166E-3</v>
      </c>
      <c r="E7234">
        <v>8.7414141000000003E-4</v>
      </c>
      <c r="F7234">
        <v>120.755441236496</v>
      </c>
      <c r="G7234">
        <v>1.3388292E-3</v>
      </c>
      <c r="H7234">
        <v>1.4900664000000001E-3</v>
      </c>
    </row>
    <row r="7235" spans="1:8" x14ac:dyDescent="0.25">
      <c r="A7235">
        <v>120.782480533917</v>
      </c>
      <c r="B7235">
        <v>3.4531655E-3</v>
      </c>
      <c r="C7235">
        <v>2.8383667E-3</v>
      </c>
      <c r="D7235">
        <v>1.1082507000000001E-3</v>
      </c>
      <c r="E7235">
        <v>0</v>
      </c>
      <c r="F7235">
        <v>120.772108809153</v>
      </c>
      <c r="G7235">
        <v>2.9373559999999999E-3</v>
      </c>
      <c r="H7235">
        <v>1.9513185E-3</v>
      </c>
    </row>
    <row r="7236" spans="1:8" x14ac:dyDescent="0.25">
      <c r="A7236">
        <v>120.799148106575</v>
      </c>
      <c r="B7236">
        <v>0</v>
      </c>
      <c r="C7236">
        <v>2.0260322000000002E-3</v>
      </c>
      <c r="D7236">
        <v>1.6859702E-3</v>
      </c>
      <c r="E7236">
        <v>1.2824096E-3</v>
      </c>
      <c r="F7236">
        <v>120.78877638181</v>
      </c>
      <c r="G7236">
        <v>3.7075668000000001E-3</v>
      </c>
      <c r="H7236">
        <v>1.3124022999999999E-3</v>
      </c>
    </row>
    <row r="7237" spans="1:8" x14ac:dyDescent="0.25">
      <c r="A7237">
        <v>120.81581567128499</v>
      </c>
      <c r="B7237">
        <v>0</v>
      </c>
      <c r="C7237">
        <v>2.4041890000000002E-3</v>
      </c>
      <c r="D7237">
        <v>1.7131424999999999E-3</v>
      </c>
      <c r="E7237">
        <v>1.4829133000000001E-3</v>
      </c>
      <c r="F7237">
        <v>120.80544394652</v>
      </c>
      <c r="G7237">
        <v>3.7489922000000001E-3</v>
      </c>
      <c r="H7237">
        <v>1.4897228E-3</v>
      </c>
    </row>
    <row r="7238" spans="1:8" x14ac:dyDescent="0.25">
      <c r="A7238">
        <v>120.83248324394199</v>
      </c>
      <c r="B7238">
        <v>7.9508005000000007E-3</v>
      </c>
      <c r="C7238">
        <v>2.4256759999999999E-3</v>
      </c>
      <c r="D7238">
        <v>1.5352108E-3</v>
      </c>
      <c r="E7238">
        <v>0</v>
      </c>
      <c r="F7238">
        <v>120.822111519177</v>
      </c>
      <c r="G7238">
        <v>3.0765315000000001E-3</v>
      </c>
      <c r="H7238">
        <v>2.4895398000000001E-3</v>
      </c>
    </row>
    <row r="7239" spans="1:8" x14ac:dyDescent="0.25">
      <c r="A7239">
        <v>120.84915081659901</v>
      </c>
      <c r="B7239">
        <v>0</v>
      </c>
      <c r="C7239">
        <v>3.7462641000000001E-3</v>
      </c>
      <c r="D7239">
        <v>1.8121866999999999E-3</v>
      </c>
      <c r="E7239">
        <v>2.2944411E-4</v>
      </c>
      <c r="F7239">
        <v>120.83877909183499</v>
      </c>
      <c r="G7239">
        <v>3.2855722000000001E-3</v>
      </c>
      <c r="H7239">
        <v>1.4607944E-3</v>
      </c>
    </row>
    <row r="7240" spans="1:8" x14ac:dyDescent="0.25">
      <c r="A7240">
        <v>120.865818381309</v>
      </c>
      <c r="B7240">
        <v>3.8728974E-4</v>
      </c>
      <c r="C7240">
        <v>2.8260545999999999E-3</v>
      </c>
      <c r="D7240">
        <v>2.5628895999999998E-3</v>
      </c>
      <c r="E7240">
        <v>0</v>
      </c>
      <c r="F7240">
        <v>120.855446656545</v>
      </c>
      <c r="G7240">
        <v>2.9001233999999998E-3</v>
      </c>
      <c r="H7240">
        <v>2.4786461000000002E-3</v>
      </c>
    </row>
    <row r="7241" spans="1:8" x14ac:dyDescent="0.25">
      <c r="A7241">
        <v>120.882485953966</v>
      </c>
      <c r="B7241">
        <v>3.9208461999999996E-3</v>
      </c>
      <c r="C7241">
        <v>3.6551417E-3</v>
      </c>
      <c r="D7241">
        <v>1.5398421000000001E-3</v>
      </c>
      <c r="E7241">
        <v>0</v>
      </c>
      <c r="F7241">
        <v>120.872114229202</v>
      </c>
      <c r="G7241">
        <v>2.4381515000000001E-3</v>
      </c>
      <c r="H7241">
        <v>2.0060440999999998E-3</v>
      </c>
    </row>
    <row r="7242" spans="1:8" x14ac:dyDescent="0.25">
      <c r="A7242">
        <v>120.899153526624</v>
      </c>
      <c r="B7242">
        <v>6.5579020999999998E-4</v>
      </c>
      <c r="C7242">
        <v>2.0710593000000002E-3</v>
      </c>
      <c r="D7242">
        <v>1.544232E-3</v>
      </c>
      <c r="E7242">
        <v>0</v>
      </c>
      <c r="F7242">
        <v>120.888781801859</v>
      </c>
      <c r="G7242">
        <v>2.9516527000000002E-3</v>
      </c>
      <c r="H7242">
        <v>2.3134013000000002E-3</v>
      </c>
    </row>
    <row r="7243" spans="1:8" x14ac:dyDescent="0.25">
      <c r="A7243">
        <v>120.915821091334</v>
      </c>
      <c r="B7243">
        <v>0</v>
      </c>
      <c r="C7243">
        <v>2.2795792E-3</v>
      </c>
      <c r="D7243">
        <v>2.9562218E-3</v>
      </c>
      <c r="E7243">
        <v>8.4516086E-4</v>
      </c>
      <c r="F7243">
        <v>120.905449366569</v>
      </c>
      <c r="G7243">
        <v>1.6561975E-3</v>
      </c>
      <c r="H7243">
        <v>2.0775012999999999E-3</v>
      </c>
    </row>
    <row r="7244" spans="1:8" x14ac:dyDescent="0.25">
      <c r="A7244">
        <v>120.93248866399099</v>
      </c>
      <c r="B7244">
        <v>1.4221049999999999E-3</v>
      </c>
      <c r="C7244">
        <v>4.6843146000000004E-3</v>
      </c>
      <c r="D7244">
        <v>1.6779754000000001E-3</v>
      </c>
      <c r="E7244">
        <v>2.6632248999999998E-4</v>
      </c>
      <c r="F7244">
        <v>120.922116939226</v>
      </c>
      <c r="G7244">
        <v>3.2047306E-3</v>
      </c>
      <c r="H7244">
        <v>1.2071062E-3</v>
      </c>
    </row>
    <row r="7245" spans="1:8" x14ac:dyDescent="0.25">
      <c r="A7245">
        <v>120.94915623664799</v>
      </c>
      <c r="B7245">
        <v>8.6475946000000008E-3</v>
      </c>
      <c r="C7245">
        <v>2.6271852999999999E-3</v>
      </c>
      <c r="D7245">
        <v>1.6534803E-3</v>
      </c>
      <c r="E7245">
        <v>0</v>
      </c>
      <c r="F7245">
        <v>120.93878451188399</v>
      </c>
      <c r="G7245">
        <v>3.4337880000000001E-3</v>
      </c>
      <c r="H7245">
        <v>1.4965808E-3</v>
      </c>
    </row>
    <row r="7246" spans="1:8" x14ac:dyDescent="0.25">
      <c r="A7246">
        <v>120.965823801358</v>
      </c>
      <c r="B7246">
        <v>1.9579014999999999E-3</v>
      </c>
      <c r="C7246">
        <v>2.4729906999999998E-3</v>
      </c>
      <c r="D7246">
        <v>2.2365456000000001E-3</v>
      </c>
      <c r="E7246">
        <v>0</v>
      </c>
      <c r="F7246">
        <v>120.955452076594</v>
      </c>
      <c r="G7246">
        <v>2.0440212000000001E-3</v>
      </c>
      <c r="H7246">
        <v>2.6470464999999999E-3</v>
      </c>
    </row>
    <row r="7247" spans="1:8" x14ac:dyDescent="0.25">
      <c r="A7247">
        <v>120.982491374015</v>
      </c>
      <c r="B7247">
        <v>6.1824294999999997E-4</v>
      </c>
      <c r="C7247">
        <v>1.867587E-3</v>
      </c>
      <c r="D7247">
        <v>2.1266902000000002E-3</v>
      </c>
      <c r="E7247">
        <v>1.7079334E-4</v>
      </c>
      <c r="F7247">
        <v>120.972119649251</v>
      </c>
      <c r="G7247">
        <v>3.0922669000000001E-3</v>
      </c>
      <c r="H7247">
        <v>1.4135917999999999E-3</v>
      </c>
    </row>
    <row r="7248" spans="1:8" x14ac:dyDescent="0.25">
      <c r="A7248">
        <v>120.99915894667301</v>
      </c>
      <c r="B7248">
        <v>4.0153059999999997E-3</v>
      </c>
      <c r="C7248">
        <v>2.0317361000000002E-3</v>
      </c>
      <c r="D7248">
        <v>1.0459839E-3</v>
      </c>
      <c r="E7248">
        <v>0</v>
      </c>
      <c r="F7248">
        <v>120.988787221908</v>
      </c>
      <c r="G7248">
        <v>3.4228275E-3</v>
      </c>
      <c r="H7248">
        <v>1.7999067E-3</v>
      </c>
    </row>
    <row r="7249" spans="1:8" x14ac:dyDescent="0.25">
      <c r="A7249">
        <v>121.015826511383</v>
      </c>
      <c r="B7249">
        <v>1.1350577999999999E-3</v>
      </c>
      <c r="C7249">
        <v>5.9128604E-3</v>
      </c>
      <c r="D7249">
        <v>3.1116506999999999E-3</v>
      </c>
      <c r="E7249">
        <v>0</v>
      </c>
      <c r="F7249">
        <v>121.005454786618</v>
      </c>
      <c r="G7249">
        <v>1.9119186000000001E-3</v>
      </c>
      <c r="H7249">
        <v>1.5236569000000001E-3</v>
      </c>
    </row>
    <row r="7250" spans="1:8" x14ac:dyDescent="0.25">
      <c r="A7250">
        <v>121.03249408404</v>
      </c>
      <c r="B7250">
        <v>0</v>
      </c>
      <c r="C7250">
        <v>2.5254778999999998E-3</v>
      </c>
      <c r="D7250">
        <v>1.5715992E-3</v>
      </c>
      <c r="E7250">
        <v>6.6004216000000002E-4</v>
      </c>
      <c r="F7250">
        <v>121.022122359275</v>
      </c>
      <c r="G7250">
        <v>2.1586155000000002E-3</v>
      </c>
      <c r="H7250">
        <v>9.4541622000000002E-4</v>
      </c>
    </row>
    <row r="7251" spans="1:8" x14ac:dyDescent="0.25">
      <c r="A7251">
        <v>121.049161656697</v>
      </c>
      <c r="B7251">
        <v>3.7042048999999999E-3</v>
      </c>
      <c r="C7251">
        <v>3.5614523000000002E-3</v>
      </c>
      <c r="D7251">
        <v>1.3201975999999999E-3</v>
      </c>
      <c r="E7251">
        <v>0</v>
      </c>
      <c r="F7251">
        <v>121.038789931933</v>
      </c>
      <c r="G7251">
        <v>4.2162327999999997E-3</v>
      </c>
      <c r="H7251">
        <v>4.1666882999999997E-3</v>
      </c>
    </row>
    <row r="7252" spans="1:8" x14ac:dyDescent="0.25">
      <c r="A7252">
        <v>121.065829221407</v>
      </c>
      <c r="B7252">
        <v>4.9084499000000004E-3</v>
      </c>
      <c r="C7252">
        <v>3.8951739999999999E-3</v>
      </c>
      <c r="D7252">
        <v>2.1700502999999999E-3</v>
      </c>
      <c r="E7252">
        <v>9.9709176000000008E-4</v>
      </c>
      <c r="F7252">
        <v>121.055457496643</v>
      </c>
      <c r="G7252">
        <v>1.8389317000000001E-3</v>
      </c>
      <c r="H7252">
        <v>2.9170162000000002E-3</v>
      </c>
    </row>
    <row r="7253" spans="1:8" x14ac:dyDescent="0.25">
      <c r="A7253">
        <v>121.082496794064</v>
      </c>
      <c r="B7253">
        <v>1.2897186E-3</v>
      </c>
      <c r="C7253">
        <v>1.8137896000000001E-3</v>
      </c>
      <c r="D7253">
        <v>1.6696732000000001E-3</v>
      </c>
      <c r="E7253">
        <v>0</v>
      </c>
      <c r="F7253">
        <v>121.0721250693</v>
      </c>
      <c r="G7253">
        <v>3.1273677000000001E-3</v>
      </c>
      <c r="H7253">
        <v>1.2704947000000001E-3</v>
      </c>
    </row>
    <row r="7254" spans="1:8" x14ac:dyDescent="0.25">
      <c r="A7254">
        <v>121.09916436672199</v>
      </c>
      <c r="B7254">
        <v>0</v>
      </c>
      <c r="C7254">
        <v>3.1713828999999998E-3</v>
      </c>
      <c r="D7254">
        <v>8.7752367999999995E-4</v>
      </c>
      <c r="E7254">
        <v>0</v>
      </c>
      <c r="F7254">
        <v>121.088792641957</v>
      </c>
      <c r="G7254">
        <v>2.7674937E-3</v>
      </c>
      <c r="H7254">
        <v>3.4629204000000001E-3</v>
      </c>
    </row>
    <row r="7255" spans="1:8" x14ac:dyDescent="0.25">
      <c r="A7255">
        <v>121.115831931432</v>
      </c>
      <c r="B7255">
        <v>0</v>
      </c>
      <c r="C7255">
        <v>4.1284872999999998E-3</v>
      </c>
      <c r="D7255">
        <v>1.3633984E-3</v>
      </c>
      <c r="E7255">
        <v>0</v>
      </c>
      <c r="F7255">
        <v>121.105460206667</v>
      </c>
      <c r="G7255">
        <v>3.1147697000000001E-3</v>
      </c>
      <c r="H7255">
        <v>2.5370143999999999E-3</v>
      </c>
    </row>
    <row r="7256" spans="1:8" x14ac:dyDescent="0.25">
      <c r="A7256">
        <v>121.132499504089</v>
      </c>
      <c r="B7256">
        <v>4.9909949000000002E-3</v>
      </c>
      <c r="C7256">
        <v>1.4710273000000001E-3</v>
      </c>
      <c r="D7256">
        <v>1.5344593000000001E-3</v>
      </c>
      <c r="E7256">
        <v>5.6786165999999998E-4</v>
      </c>
      <c r="F7256">
        <v>121.122127779324</v>
      </c>
      <c r="G7256">
        <v>1.9647371999999999E-3</v>
      </c>
      <c r="H7256">
        <v>2.5607587E-3</v>
      </c>
    </row>
    <row r="7257" spans="1:8" x14ac:dyDescent="0.25">
      <c r="A7257">
        <v>121.149167076746</v>
      </c>
      <c r="B7257">
        <v>0</v>
      </c>
      <c r="C7257">
        <v>2.6826483999999999E-3</v>
      </c>
      <c r="D7257">
        <v>1.8650660000000001E-3</v>
      </c>
      <c r="E7257">
        <v>7.1105069999999999E-4</v>
      </c>
      <c r="F7257">
        <v>121.138795351982</v>
      </c>
      <c r="G7257">
        <v>2.8142942999999998E-3</v>
      </c>
      <c r="H7257">
        <v>1.1197762999999999E-3</v>
      </c>
    </row>
    <row r="7258" spans="1:8" x14ac:dyDescent="0.25">
      <c r="A7258">
        <v>121.165834649403</v>
      </c>
      <c r="B7258">
        <v>1.0520568E-4</v>
      </c>
      <c r="C7258">
        <v>3.8502867999999999E-3</v>
      </c>
      <c r="D7258">
        <v>2.0275916999999998E-3</v>
      </c>
      <c r="E7258">
        <v>0</v>
      </c>
      <c r="F7258">
        <v>121.155462924639</v>
      </c>
      <c r="G7258">
        <v>1.7408142000000001E-3</v>
      </c>
      <c r="H7258">
        <v>2.3594305000000002E-3</v>
      </c>
    </row>
    <row r="7259" spans="1:8" x14ac:dyDescent="0.25">
      <c r="A7259">
        <v>121.182502214113</v>
      </c>
      <c r="B7259">
        <v>2.6940508000000002E-3</v>
      </c>
      <c r="C7259">
        <v>3.1465023999999999E-3</v>
      </c>
      <c r="D7259">
        <v>1.4664706999999999E-3</v>
      </c>
      <c r="E7259">
        <v>1.5666698000000001E-4</v>
      </c>
      <c r="F7259">
        <v>121.172130489349</v>
      </c>
      <c r="G7259">
        <v>5.1387064E-3</v>
      </c>
      <c r="H7259">
        <v>2.4874722999999998E-3</v>
      </c>
    </row>
    <row r="7260" spans="1:8" x14ac:dyDescent="0.25">
      <c r="A7260">
        <v>121.19916978677099</v>
      </c>
      <c r="B7260">
        <v>1.4004626000000001E-3</v>
      </c>
      <c r="C7260">
        <v>3.0345152999999999E-3</v>
      </c>
      <c r="D7260">
        <v>2.2073993000000002E-3</v>
      </c>
      <c r="E7260">
        <v>4.9078854000000004E-4</v>
      </c>
      <c r="F7260">
        <v>121.188798062006</v>
      </c>
      <c r="G7260">
        <v>1.9819326999999999E-3</v>
      </c>
      <c r="H7260">
        <v>2.1920939999999999E-3</v>
      </c>
    </row>
    <row r="7261" spans="1:8" x14ac:dyDescent="0.25">
      <c r="A7261">
        <v>121.21583735942799</v>
      </c>
      <c r="B7261">
        <v>2.3096509000000002E-3</v>
      </c>
      <c r="C7261">
        <v>1.4510447000000001E-3</v>
      </c>
      <c r="D7261">
        <v>1.3696012000000001E-3</v>
      </c>
      <c r="E7261">
        <v>1.3660289999999999E-3</v>
      </c>
      <c r="F7261">
        <v>121.205465634663</v>
      </c>
      <c r="G7261">
        <v>4.3085907E-3</v>
      </c>
      <c r="H7261">
        <v>1.2055194000000001E-3</v>
      </c>
    </row>
    <row r="7262" spans="1:8" x14ac:dyDescent="0.25">
      <c r="A7262">
        <v>121.232504924138</v>
      </c>
      <c r="B7262">
        <v>0</v>
      </c>
      <c r="C7262">
        <v>4.1665890999999997E-3</v>
      </c>
      <c r="D7262">
        <v>1.663093E-3</v>
      </c>
      <c r="E7262">
        <v>0</v>
      </c>
      <c r="F7262">
        <v>121.222133199373</v>
      </c>
      <c r="G7262">
        <v>2.1449872000000002E-3</v>
      </c>
      <c r="H7262">
        <v>1.5735219999999999E-3</v>
      </c>
    </row>
    <row r="7263" spans="1:8" x14ac:dyDescent="0.25">
      <c r="A7263">
        <v>121.249172496795</v>
      </c>
      <c r="B7263">
        <v>0</v>
      </c>
      <c r="C7263">
        <v>2.7854148999999998E-3</v>
      </c>
      <c r="D7263">
        <v>1.4622691E-3</v>
      </c>
      <c r="E7263">
        <v>0</v>
      </c>
      <c r="F7263">
        <v>121.238800772031</v>
      </c>
      <c r="G7263">
        <v>2.0649389E-3</v>
      </c>
      <c r="H7263">
        <v>2.7439792000000002E-3</v>
      </c>
    </row>
    <row r="7264" spans="1:8" x14ac:dyDescent="0.25">
      <c r="A7264">
        <v>121.265840069452</v>
      </c>
      <c r="B7264" s="111">
        <v>9.3678238000000004E-5</v>
      </c>
      <c r="C7264">
        <v>3.6304168999999999E-3</v>
      </c>
      <c r="D7264">
        <v>1.7388195999999999E-3</v>
      </c>
      <c r="E7264" s="111">
        <v>1.7139278E-5</v>
      </c>
      <c r="F7264">
        <v>121.255468344688</v>
      </c>
      <c r="G7264">
        <v>1.7131472E-3</v>
      </c>
      <c r="H7264">
        <v>1.4716633999999999E-3</v>
      </c>
    </row>
    <row r="7265" spans="1:8" x14ac:dyDescent="0.25">
      <c r="A7265">
        <v>121.282507634162</v>
      </c>
      <c r="B7265">
        <v>0</v>
      </c>
      <c r="C7265">
        <v>4.0544244000000002E-3</v>
      </c>
      <c r="D7265">
        <v>2.0247175999999999E-3</v>
      </c>
      <c r="E7265">
        <v>6.6605436999999995E-4</v>
      </c>
      <c r="F7265">
        <v>121.272135909398</v>
      </c>
      <c r="G7265">
        <v>1.7618346999999999E-3</v>
      </c>
      <c r="H7265">
        <v>1.5938478000000001E-3</v>
      </c>
    </row>
    <row r="7266" spans="1:8" x14ac:dyDescent="0.25">
      <c r="A7266">
        <v>121.29917520682</v>
      </c>
      <c r="B7266" s="111">
        <v>1.0474979E-5</v>
      </c>
      <c r="C7266">
        <v>3.0802030000000001E-3</v>
      </c>
      <c r="D7266">
        <v>3.4190891000000002E-3</v>
      </c>
      <c r="E7266">
        <v>3.6861480000000002E-4</v>
      </c>
      <c r="F7266">
        <v>121.288803482055</v>
      </c>
      <c r="G7266">
        <v>1.3751881999999999E-3</v>
      </c>
      <c r="H7266">
        <v>3.5833536999999999E-3</v>
      </c>
    </row>
    <row r="7267" spans="1:8" x14ac:dyDescent="0.25">
      <c r="A7267">
        <v>121.31584277947699</v>
      </c>
      <c r="B7267">
        <v>0</v>
      </c>
      <c r="C7267">
        <v>2.9883614999999999E-3</v>
      </c>
      <c r="D7267">
        <v>2.5305640999999999E-3</v>
      </c>
      <c r="E7267">
        <v>0</v>
      </c>
      <c r="F7267">
        <v>121.305471054712</v>
      </c>
      <c r="G7267">
        <v>2.9221817000000001E-3</v>
      </c>
      <c r="H7267">
        <v>1.8298731999999999E-3</v>
      </c>
    </row>
    <row r="7268" spans="1:8" x14ac:dyDescent="0.25">
      <c r="A7268">
        <v>121.332510344187</v>
      </c>
      <c r="B7268">
        <v>5.5330577999999995E-4</v>
      </c>
      <c r="C7268">
        <v>2.9857322000000001E-3</v>
      </c>
      <c r="D7268">
        <v>2.3138106000000001E-3</v>
      </c>
      <c r="E7268">
        <v>3.9704965000000002E-4</v>
      </c>
      <c r="F7268">
        <v>121.32213861942201</v>
      </c>
      <c r="G7268">
        <v>1.5376285E-3</v>
      </c>
      <c r="H7268">
        <v>3.1478307000000001E-3</v>
      </c>
    </row>
    <row r="7269" spans="1:8" x14ac:dyDescent="0.25">
      <c r="A7269">
        <v>121.349177916844</v>
      </c>
      <c r="B7269">
        <v>0</v>
      </c>
      <c r="C7269">
        <v>1.9425325E-3</v>
      </c>
      <c r="D7269">
        <v>4.1710269000000003E-3</v>
      </c>
      <c r="E7269">
        <v>5.3030752999999999E-4</v>
      </c>
      <c r="F7269">
        <v>121.33880619208</v>
      </c>
      <c r="G7269">
        <v>2.1549922000000002E-3</v>
      </c>
      <c r="H7269">
        <v>1.7596415999999999E-3</v>
      </c>
    </row>
    <row r="7270" spans="1:8" x14ac:dyDescent="0.25">
      <c r="A7270">
        <v>121.36584548950199</v>
      </c>
      <c r="B7270">
        <v>5.0474344999999997E-3</v>
      </c>
      <c r="C7270">
        <v>5.2471719999999996E-3</v>
      </c>
      <c r="D7270">
        <v>1.1305111000000001E-3</v>
      </c>
      <c r="E7270">
        <v>6.8133807999999998E-4</v>
      </c>
      <c r="F7270">
        <v>121.355473764737</v>
      </c>
      <c r="G7270">
        <v>3.4544684000000002E-3</v>
      </c>
      <c r="H7270">
        <v>1.6559641E-3</v>
      </c>
    </row>
    <row r="7271" spans="1:8" x14ac:dyDescent="0.25">
      <c r="A7271">
        <v>121.382513054211</v>
      </c>
      <c r="B7271">
        <v>0</v>
      </c>
      <c r="C7271">
        <v>2.7108698000000001E-3</v>
      </c>
      <c r="D7271">
        <v>1.5960534E-3</v>
      </c>
      <c r="E7271">
        <v>0</v>
      </c>
      <c r="F7271">
        <v>121.372141329447</v>
      </c>
      <c r="G7271">
        <v>4.6496298E-3</v>
      </c>
      <c r="H7271">
        <v>1.3248575E-3</v>
      </c>
    </row>
    <row r="7272" spans="1:8" x14ac:dyDescent="0.25">
      <c r="A7272">
        <v>121.399180626869</v>
      </c>
      <c r="B7272">
        <v>0</v>
      </c>
      <c r="C7272">
        <v>3.8267294999999998E-3</v>
      </c>
      <c r="D7272">
        <v>2.4192247E-3</v>
      </c>
      <c r="E7272">
        <v>0</v>
      </c>
      <c r="F7272">
        <v>121.388808902104</v>
      </c>
      <c r="G7272">
        <v>3.6142894999999999E-3</v>
      </c>
      <c r="H7272">
        <v>2.9843778000000001E-3</v>
      </c>
    </row>
    <row r="7273" spans="1:8" x14ac:dyDescent="0.25">
      <c r="A7273">
        <v>121.415848199526</v>
      </c>
      <c r="B7273">
        <v>0</v>
      </c>
      <c r="C7273">
        <v>4.0503144000000003E-3</v>
      </c>
      <c r="D7273">
        <v>1.3856210000000001E-3</v>
      </c>
      <c r="E7273">
        <v>0</v>
      </c>
      <c r="F7273">
        <v>121.405476474762</v>
      </c>
      <c r="G7273">
        <v>3.0703153000000002E-3</v>
      </c>
      <c r="H7273">
        <v>2.7422407000000002E-3</v>
      </c>
    </row>
    <row r="7274" spans="1:8" x14ac:dyDescent="0.25">
      <c r="A7274">
        <v>121.432515764236</v>
      </c>
      <c r="B7274">
        <v>1.1230006000000001E-3</v>
      </c>
      <c r="C7274">
        <v>1.7717624E-3</v>
      </c>
      <c r="D7274">
        <v>1.3979813000000001E-3</v>
      </c>
      <c r="E7274">
        <v>0</v>
      </c>
      <c r="F7274">
        <v>121.42214403947099</v>
      </c>
      <c r="G7274">
        <v>2.9729863E-3</v>
      </c>
      <c r="H7274">
        <v>1.1359333000000001E-3</v>
      </c>
    </row>
    <row r="7275" spans="1:8" x14ac:dyDescent="0.25">
      <c r="A7275">
        <v>121.449183336893</v>
      </c>
      <c r="B7275">
        <v>7.5375047000000002E-3</v>
      </c>
      <c r="C7275">
        <v>3.2675399000000002E-3</v>
      </c>
      <c r="D7275">
        <v>1.8168921999999999E-3</v>
      </c>
      <c r="E7275">
        <v>0</v>
      </c>
      <c r="F7275">
        <v>121.438811612129</v>
      </c>
      <c r="G7275">
        <v>2.9917364000000002E-3</v>
      </c>
      <c r="H7275">
        <v>4.6136728000000004E-3</v>
      </c>
    </row>
    <row r="7276" spans="1:8" x14ac:dyDescent="0.25">
      <c r="A7276">
        <v>121.46585090955099</v>
      </c>
      <c r="B7276">
        <v>0</v>
      </c>
      <c r="C7276">
        <v>2.2561192000000001E-3</v>
      </c>
      <c r="D7276">
        <v>2.6970628999999999E-3</v>
      </c>
      <c r="E7276">
        <v>3.6417486000000002E-4</v>
      </c>
      <c r="F7276">
        <v>121.455479184786</v>
      </c>
      <c r="G7276">
        <v>3.0239692000000001E-3</v>
      </c>
      <c r="H7276">
        <v>1.207847E-3</v>
      </c>
    </row>
    <row r="7277" spans="1:8" x14ac:dyDescent="0.25">
      <c r="A7277">
        <v>121.482518474261</v>
      </c>
      <c r="B7277">
        <v>2.1442006E-4</v>
      </c>
      <c r="C7277">
        <v>2.8944715999999998E-3</v>
      </c>
      <c r="D7277">
        <v>1.4730226E-3</v>
      </c>
      <c r="E7277">
        <v>8.2997273000000001E-4</v>
      </c>
      <c r="F7277">
        <v>121.47214674949601</v>
      </c>
      <c r="G7277">
        <v>2.6193640999999999E-3</v>
      </c>
      <c r="H7277">
        <v>2.6076381999999999E-3</v>
      </c>
    </row>
    <row r="7278" spans="1:8" x14ac:dyDescent="0.25">
      <c r="A7278">
        <v>121.499186046918</v>
      </c>
      <c r="B7278">
        <v>0</v>
      </c>
      <c r="C7278">
        <v>2.5989225000000002E-3</v>
      </c>
      <c r="D7278">
        <v>1.4684797E-3</v>
      </c>
      <c r="E7278">
        <v>0</v>
      </c>
      <c r="F7278">
        <v>121.488814322153</v>
      </c>
      <c r="G7278">
        <v>2.2373510999999999E-3</v>
      </c>
      <c r="H7278">
        <v>2.6710740999999999E-3</v>
      </c>
    </row>
    <row r="7279" spans="1:8" x14ac:dyDescent="0.25">
      <c r="A7279">
        <v>121.515853619575</v>
      </c>
      <c r="B7279">
        <v>3.6005257000000001E-3</v>
      </c>
      <c r="C7279">
        <v>3.5043494000000001E-3</v>
      </c>
      <c r="D7279">
        <v>2.0658999999999999E-3</v>
      </c>
      <c r="E7279">
        <v>3.8088915999999999E-4</v>
      </c>
      <c r="F7279">
        <v>121.505481894811</v>
      </c>
      <c r="G7279">
        <v>2.0493466999999999E-3</v>
      </c>
      <c r="H7279">
        <v>2.5445264999999998E-3</v>
      </c>
    </row>
    <row r="7280" spans="1:8" x14ac:dyDescent="0.25">
      <c r="A7280">
        <v>121.532521192232</v>
      </c>
      <c r="B7280">
        <v>0</v>
      </c>
      <c r="C7280">
        <v>2.0555812E-3</v>
      </c>
      <c r="D7280">
        <v>2.00074E-3</v>
      </c>
      <c r="E7280">
        <v>0</v>
      </c>
      <c r="F7280">
        <v>121.522149467468</v>
      </c>
      <c r="G7280">
        <v>3.4131431E-3</v>
      </c>
      <c r="H7280">
        <v>1.9661627999999999E-3</v>
      </c>
    </row>
    <row r="7281" spans="1:8" x14ac:dyDescent="0.25">
      <c r="A7281">
        <v>121.549188756942</v>
      </c>
      <c r="B7281">
        <v>0</v>
      </c>
      <c r="C7281">
        <v>2.2337364000000002E-3</v>
      </c>
      <c r="D7281">
        <v>1.5582784999999999E-3</v>
      </c>
      <c r="E7281" s="111">
        <v>5.3191612E-5</v>
      </c>
      <c r="F7281">
        <v>121.538817032178</v>
      </c>
      <c r="G7281">
        <v>2.1941208000000002E-3</v>
      </c>
      <c r="H7281">
        <v>1.9391377000000001E-3</v>
      </c>
    </row>
    <row r="7282" spans="1:8" x14ac:dyDescent="0.25">
      <c r="A7282">
        <v>121.5658563296</v>
      </c>
      <c r="B7282">
        <v>1.1759965E-4</v>
      </c>
      <c r="C7282">
        <v>2.1155998E-3</v>
      </c>
      <c r="D7282">
        <v>2.8924367000000002E-3</v>
      </c>
      <c r="E7282">
        <v>1.704038E-3</v>
      </c>
      <c r="F7282">
        <v>121.555484604835</v>
      </c>
      <c r="G7282">
        <v>3.5489280999999998E-3</v>
      </c>
      <c r="H7282">
        <v>2.0874841000000002E-3</v>
      </c>
    </row>
    <row r="7283" spans="1:8" x14ac:dyDescent="0.25">
      <c r="A7283">
        <v>121.58252390225699</v>
      </c>
      <c r="B7283">
        <v>0</v>
      </c>
      <c r="C7283">
        <v>2.6663211000000002E-3</v>
      </c>
      <c r="D7283">
        <v>1.1838047999999999E-3</v>
      </c>
      <c r="E7283">
        <v>5.0222041000000004E-4</v>
      </c>
      <c r="F7283">
        <v>121.572152177492</v>
      </c>
      <c r="G7283">
        <v>2.5942989E-3</v>
      </c>
      <c r="H7283">
        <v>2.8594530000000001E-3</v>
      </c>
    </row>
    <row r="7284" spans="1:8" x14ac:dyDescent="0.25">
      <c r="A7284">
        <v>121.599191466967</v>
      </c>
      <c r="B7284">
        <v>0</v>
      </c>
      <c r="C7284">
        <v>2.8277792E-3</v>
      </c>
      <c r="D7284">
        <v>1.2894137999999999E-3</v>
      </c>
      <c r="E7284">
        <v>0</v>
      </c>
      <c r="F7284">
        <v>121.58881974220201</v>
      </c>
      <c r="G7284">
        <v>3.4343529999999998E-3</v>
      </c>
      <c r="H7284">
        <v>1.9243597000000001E-3</v>
      </c>
    </row>
    <row r="7285" spans="1:8" x14ac:dyDescent="0.25">
      <c r="A7285">
        <v>121.615859039624</v>
      </c>
      <c r="B7285">
        <v>5.2458382999999997E-3</v>
      </c>
      <c r="C7285">
        <v>3.1371200000000002E-3</v>
      </c>
      <c r="D7285">
        <v>3.0336652000000001E-3</v>
      </c>
      <c r="E7285">
        <v>2.9365488000000003E-4</v>
      </c>
      <c r="F7285">
        <v>121.60548731486</v>
      </c>
      <c r="G7285">
        <v>4.1841789999999997E-3</v>
      </c>
      <c r="H7285">
        <v>1.1694791E-3</v>
      </c>
    </row>
    <row r="7286" spans="1:8" x14ac:dyDescent="0.25">
      <c r="A7286">
        <v>121.632526612281</v>
      </c>
      <c r="B7286">
        <v>1.97541E-4</v>
      </c>
      <c r="C7286">
        <v>2.350034E-3</v>
      </c>
      <c r="D7286">
        <v>1.3630114E-3</v>
      </c>
      <c r="E7286">
        <v>1.4856273999999999E-3</v>
      </c>
      <c r="F7286">
        <v>121.622154887517</v>
      </c>
      <c r="G7286">
        <v>3.4345120999999998E-3</v>
      </c>
      <c r="H7286">
        <v>2.2941659999999998E-3</v>
      </c>
    </row>
    <row r="7287" spans="1:8" x14ac:dyDescent="0.25">
      <c r="A7287">
        <v>121.649194176991</v>
      </c>
      <c r="B7287">
        <v>2.6782571999999999E-3</v>
      </c>
      <c r="C7287">
        <v>2.6724723000000001E-3</v>
      </c>
      <c r="D7287">
        <v>2.1150764000000002E-3</v>
      </c>
      <c r="E7287">
        <v>1.0702284E-3</v>
      </c>
      <c r="F7287">
        <v>121.638822452227</v>
      </c>
      <c r="G7287">
        <v>3.9652665E-3</v>
      </c>
      <c r="H7287">
        <v>3.0459659000000002E-3</v>
      </c>
    </row>
    <row r="7288" spans="1:8" x14ac:dyDescent="0.25">
      <c r="A7288">
        <v>121.665861749649</v>
      </c>
      <c r="B7288">
        <v>0</v>
      </c>
      <c r="C7288">
        <v>3.0099708000000001E-3</v>
      </c>
      <c r="D7288">
        <v>1.6377563999999999E-3</v>
      </c>
      <c r="E7288">
        <v>0</v>
      </c>
      <c r="F7288">
        <v>121.655490024884</v>
      </c>
      <c r="G7288">
        <v>2.6089711999999999E-3</v>
      </c>
      <c r="H7288">
        <v>2.5671068999999999E-3</v>
      </c>
    </row>
    <row r="7289" spans="1:8" x14ac:dyDescent="0.25">
      <c r="A7289">
        <v>121.682529322306</v>
      </c>
      <c r="B7289">
        <v>5.9891125000000002E-4</v>
      </c>
      <c r="C7289">
        <v>2.0774279000000001E-3</v>
      </c>
      <c r="D7289">
        <v>3.0287692999999998E-3</v>
      </c>
      <c r="E7289">
        <v>0</v>
      </c>
      <c r="F7289">
        <v>121.672157597541</v>
      </c>
      <c r="G7289">
        <v>4.4427253000000003E-3</v>
      </c>
      <c r="H7289">
        <v>2.8265211999999999E-3</v>
      </c>
    </row>
    <row r="7290" spans="1:8" x14ac:dyDescent="0.25">
      <c r="A7290">
        <v>121.699196887016</v>
      </c>
      <c r="B7290">
        <v>4.7352074999999999E-4</v>
      </c>
      <c r="C7290">
        <v>3.2927630999999998E-3</v>
      </c>
      <c r="D7290">
        <v>3.5532820000000001E-3</v>
      </c>
      <c r="E7290">
        <v>0</v>
      </c>
      <c r="F7290">
        <v>121.68882516225101</v>
      </c>
      <c r="G7290">
        <v>2.7478333E-3</v>
      </c>
      <c r="H7290">
        <v>7.7215377999999995E-4</v>
      </c>
    </row>
    <row r="7291" spans="1:8" x14ac:dyDescent="0.25">
      <c r="A7291">
        <v>121.715864459673</v>
      </c>
      <c r="B7291">
        <v>5.1767881999999999E-3</v>
      </c>
      <c r="C7291">
        <v>2.1396511999999999E-3</v>
      </c>
      <c r="D7291">
        <v>1.3561599999999999E-3</v>
      </c>
      <c r="E7291">
        <v>0</v>
      </c>
      <c r="F7291">
        <v>121.705492734909</v>
      </c>
      <c r="G7291">
        <v>1.2841275999999999E-3</v>
      </c>
      <c r="H7291">
        <v>3.6241666000000001E-3</v>
      </c>
    </row>
    <row r="7292" spans="1:8" x14ac:dyDescent="0.25">
      <c r="A7292">
        <v>121.73253203233</v>
      </c>
      <c r="B7292">
        <v>0</v>
      </c>
      <c r="C7292">
        <v>2.9978938E-3</v>
      </c>
      <c r="D7292">
        <v>1.8902861E-3</v>
      </c>
      <c r="E7292">
        <v>8.1548502000000004E-4</v>
      </c>
      <c r="F7292">
        <v>121.722160307566</v>
      </c>
      <c r="G7292">
        <v>3.3176534E-3</v>
      </c>
      <c r="H7292">
        <v>2.0999818000000002E-3</v>
      </c>
    </row>
    <row r="7293" spans="1:8" x14ac:dyDescent="0.25">
      <c r="A7293">
        <v>121.74919959704</v>
      </c>
      <c r="B7293">
        <v>3.4135098000000002E-3</v>
      </c>
      <c r="C7293">
        <v>2.7321124999999998E-3</v>
      </c>
      <c r="D7293">
        <v>2.1598605000000002E-3</v>
      </c>
      <c r="E7293">
        <v>0</v>
      </c>
      <c r="F7293">
        <v>121.738827872276</v>
      </c>
      <c r="G7293">
        <v>3.337418E-3</v>
      </c>
      <c r="H7293">
        <v>1.2204029000000001E-3</v>
      </c>
    </row>
    <row r="7294" spans="1:8" x14ac:dyDescent="0.25">
      <c r="A7294">
        <v>121.765867169698</v>
      </c>
      <c r="B7294">
        <v>0</v>
      </c>
      <c r="C7294">
        <v>2.5835672999999998E-3</v>
      </c>
      <c r="D7294">
        <v>2.1863507999999999E-3</v>
      </c>
      <c r="E7294">
        <v>6.3848710999999997E-4</v>
      </c>
      <c r="F7294">
        <v>121.755495444933</v>
      </c>
      <c r="G7294">
        <v>3.4474499999999999E-3</v>
      </c>
      <c r="H7294">
        <v>1.9110348999999999E-3</v>
      </c>
    </row>
    <row r="7295" spans="1:8" x14ac:dyDescent="0.25">
      <c r="A7295">
        <v>121.782534742355</v>
      </c>
      <c r="B7295">
        <v>3.1525905E-3</v>
      </c>
      <c r="C7295">
        <v>3.9358535000000002E-3</v>
      </c>
      <c r="D7295">
        <v>1.7309147999999999E-3</v>
      </c>
      <c r="E7295">
        <v>0</v>
      </c>
      <c r="F7295">
        <v>121.77216301759</v>
      </c>
      <c r="G7295">
        <v>3.2579643E-3</v>
      </c>
      <c r="H7295">
        <v>3.2179448999999998E-3</v>
      </c>
    </row>
    <row r="7296" spans="1:8" x14ac:dyDescent="0.25">
      <c r="A7296">
        <v>121.799202307065</v>
      </c>
      <c r="B7296">
        <v>0</v>
      </c>
      <c r="C7296">
        <v>4.6622423000000001E-3</v>
      </c>
      <c r="D7296">
        <v>2.4687912999999998E-3</v>
      </c>
      <c r="E7296">
        <v>0</v>
      </c>
      <c r="F7296">
        <v>121.78883058229999</v>
      </c>
      <c r="G7296">
        <v>2.0154228000000001E-3</v>
      </c>
      <c r="H7296">
        <v>2.0630583000000001E-3</v>
      </c>
    </row>
    <row r="7297" spans="1:8" x14ac:dyDescent="0.25">
      <c r="A7297">
        <v>121.815869879722</v>
      </c>
      <c r="B7297">
        <v>0</v>
      </c>
      <c r="C7297">
        <v>3.0396578000000001E-3</v>
      </c>
      <c r="D7297">
        <v>2.8346612000000001E-3</v>
      </c>
      <c r="E7297">
        <v>8.1803154999999996E-4</v>
      </c>
      <c r="F7297">
        <v>121.805498154958</v>
      </c>
      <c r="G7297">
        <v>2.9520954000000002E-3</v>
      </c>
      <c r="H7297">
        <v>2.5049349999999998E-3</v>
      </c>
    </row>
    <row r="7298" spans="1:8" x14ac:dyDescent="0.25">
      <c r="A7298">
        <v>121.832537452379</v>
      </c>
      <c r="B7298">
        <v>0</v>
      </c>
      <c r="C7298">
        <v>3.6812415000000002E-3</v>
      </c>
      <c r="D7298">
        <v>1.3427395999999999E-3</v>
      </c>
      <c r="E7298" s="111">
        <v>6.9585032E-5</v>
      </c>
      <c r="F7298">
        <v>121.822165727615</v>
      </c>
      <c r="G7298">
        <v>2.0521034000000001E-3</v>
      </c>
      <c r="H7298">
        <v>8.4507943000000001E-4</v>
      </c>
    </row>
    <row r="7299" spans="1:8" x14ac:dyDescent="0.25">
      <c r="A7299">
        <v>121.84920502503699</v>
      </c>
      <c r="B7299">
        <v>5.3876712999999998E-3</v>
      </c>
      <c r="C7299">
        <v>4.4521517000000004E-3</v>
      </c>
      <c r="D7299">
        <v>1.5853690999999999E-3</v>
      </c>
      <c r="E7299">
        <v>1.2326423E-3</v>
      </c>
      <c r="F7299">
        <v>121.838833300272</v>
      </c>
      <c r="G7299">
        <v>2.0662902000000002E-3</v>
      </c>
      <c r="H7299">
        <v>2.1257931E-3</v>
      </c>
    </row>
    <row r="7300" spans="1:8" x14ac:dyDescent="0.25">
      <c r="A7300">
        <v>121.865872589747</v>
      </c>
      <c r="B7300">
        <v>4.7814492000000002E-3</v>
      </c>
      <c r="C7300">
        <v>1.9377206E-3</v>
      </c>
      <c r="D7300">
        <v>2.7012910999999998E-3</v>
      </c>
      <c r="E7300">
        <v>1.046043E-3</v>
      </c>
      <c r="F7300">
        <v>121.85550086498201</v>
      </c>
      <c r="G7300">
        <v>2.7291924000000002E-3</v>
      </c>
      <c r="H7300">
        <v>3.2954301999999999E-3</v>
      </c>
    </row>
    <row r="7301" spans="1:8" x14ac:dyDescent="0.25">
      <c r="A7301">
        <v>121.882540162404</v>
      </c>
      <c r="B7301">
        <v>3.6483126999999998E-4</v>
      </c>
      <c r="C7301">
        <v>5.1869359E-3</v>
      </c>
      <c r="D7301">
        <v>1.708361E-3</v>
      </c>
      <c r="E7301">
        <v>1.49543E-4</v>
      </c>
      <c r="F7301">
        <v>121.872168437639</v>
      </c>
      <c r="G7301">
        <v>3.7243883E-3</v>
      </c>
      <c r="H7301">
        <v>2.6818377000000001E-3</v>
      </c>
    </row>
    <row r="7302" spans="1:8" x14ac:dyDescent="0.25">
      <c r="A7302">
        <v>121.899207735061</v>
      </c>
      <c r="B7302">
        <v>7.0519503000000001E-3</v>
      </c>
      <c r="C7302">
        <v>2.3554189000000001E-3</v>
      </c>
      <c r="D7302">
        <v>2.3746527999999999E-3</v>
      </c>
      <c r="E7302">
        <v>1.4214562999999999E-4</v>
      </c>
      <c r="F7302">
        <v>121.888836010297</v>
      </c>
      <c r="G7302">
        <v>3.0060688E-3</v>
      </c>
      <c r="H7302">
        <v>3.3002624000000001E-3</v>
      </c>
    </row>
    <row r="7303" spans="1:8" x14ac:dyDescent="0.25">
      <c r="A7303">
        <v>121.915875299771</v>
      </c>
      <c r="B7303">
        <v>4.7147055000000002E-3</v>
      </c>
      <c r="C7303">
        <v>3.1608392E-3</v>
      </c>
      <c r="D7303">
        <v>2.7791643999999999E-3</v>
      </c>
      <c r="E7303">
        <v>0</v>
      </c>
      <c r="F7303">
        <v>121.905503575007</v>
      </c>
      <c r="G7303">
        <v>4.1764350999999996E-3</v>
      </c>
      <c r="H7303">
        <v>1.3336541999999999E-3</v>
      </c>
    </row>
    <row r="7304" spans="1:8" x14ac:dyDescent="0.25">
      <c r="A7304">
        <v>121.932542872428</v>
      </c>
      <c r="B7304">
        <v>0</v>
      </c>
      <c r="C7304">
        <v>1.0212606E-3</v>
      </c>
      <c r="D7304">
        <v>2.3692409000000002E-3</v>
      </c>
      <c r="E7304">
        <v>3.5103929000000002E-4</v>
      </c>
      <c r="F7304">
        <v>121.922171147664</v>
      </c>
      <c r="G7304">
        <v>3.6871741000000001E-3</v>
      </c>
      <c r="H7304">
        <v>2.2212974999999999E-3</v>
      </c>
    </row>
    <row r="7305" spans="1:8" x14ac:dyDescent="0.25">
      <c r="A7305">
        <v>121.949210445086</v>
      </c>
      <c r="B7305">
        <v>2.9962500999999999E-4</v>
      </c>
      <c r="C7305">
        <v>2.2527415000000001E-3</v>
      </c>
      <c r="D7305">
        <v>2.0631467999999999E-3</v>
      </c>
      <c r="E7305">
        <v>5.6227307999999997E-4</v>
      </c>
      <c r="F7305">
        <v>121.938838720321</v>
      </c>
      <c r="G7305">
        <v>2.4556015000000001E-3</v>
      </c>
      <c r="H7305">
        <v>1.4708932999999999E-3</v>
      </c>
    </row>
    <row r="7306" spans="1:8" x14ac:dyDescent="0.25">
      <c r="A7306">
        <v>121.965878009796</v>
      </c>
      <c r="B7306">
        <v>7.7570107999999996E-4</v>
      </c>
      <c r="C7306">
        <v>2.9499337999999999E-3</v>
      </c>
      <c r="D7306">
        <v>3.1759943999999998E-3</v>
      </c>
      <c r="E7306">
        <v>7.0324115000000001E-4</v>
      </c>
      <c r="F7306">
        <v>121.95550628503101</v>
      </c>
      <c r="G7306">
        <v>2.9230055E-3</v>
      </c>
      <c r="H7306">
        <v>1.9137778E-3</v>
      </c>
    </row>
    <row r="7307" spans="1:8" x14ac:dyDescent="0.25">
      <c r="A7307">
        <v>121.982545582453</v>
      </c>
      <c r="B7307">
        <v>0</v>
      </c>
      <c r="C7307">
        <v>3.0115899000000002E-3</v>
      </c>
      <c r="D7307">
        <v>2.1588194999999999E-3</v>
      </c>
      <c r="E7307">
        <v>1.0560363000000001E-3</v>
      </c>
      <c r="F7307">
        <v>121.97217385768801</v>
      </c>
      <c r="G7307">
        <v>2.6903320000000001E-3</v>
      </c>
      <c r="H7307">
        <v>3.4535907000000001E-3</v>
      </c>
    </row>
    <row r="7308" spans="1:8" x14ac:dyDescent="0.25">
      <c r="A7308">
        <v>121.99921315511</v>
      </c>
      <c r="B7308">
        <v>6.6644087000000002E-4</v>
      </c>
      <c r="C7308">
        <v>3.0879013000000002E-3</v>
      </c>
      <c r="D7308">
        <v>1.6542130999999999E-3</v>
      </c>
      <c r="E7308">
        <v>1.4973991E-3</v>
      </c>
      <c r="F7308">
        <v>121.988841430346</v>
      </c>
      <c r="G7308">
        <v>2.8358023000000002E-3</v>
      </c>
      <c r="H7308">
        <v>2.0376334000000002E-3</v>
      </c>
    </row>
    <row r="7309" spans="1:8" x14ac:dyDescent="0.25">
      <c r="A7309">
        <v>122.01588071982</v>
      </c>
      <c r="B7309">
        <v>0</v>
      </c>
      <c r="C7309">
        <v>3.0934833999999999E-3</v>
      </c>
      <c r="D7309">
        <v>2.6218627999999998E-3</v>
      </c>
      <c r="E7309">
        <v>0</v>
      </c>
      <c r="F7309">
        <v>122.005508995056</v>
      </c>
      <c r="G7309">
        <v>2.5316348999999999E-3</v>
      </c>
      <c r="H7309">
        <v>2.7763333999999999E-3</v>
      </c>
    </row>
    <row r="7310" spans="1:8" x14ac:dyDescent="0.25">
      <c r="A7310">
        <v>122.032548292477</v>
      </c>
      <c r="B7310">
        <v>2.4635642999999998E-3</v>
      </c>
      <c r="C7310">
        <v>3.2100012000000002E-3</v>
      </c>
      <c r="D7310">
        <v>1.8843276999999999E-3</v>
      </c>
      <c r="E7310">
        <v>7.5783610000000005E-4</v>
      </c>
      <c r="F7310">
        <v>122.022176567713</v>
      </c>
      <c r="G7310">
        <v>3.1990730000000002E-3</v>
      </c>
      <c r="H7310">
        <v>2.3490712E-3</v>
      </c>
    </row>
    <row r="7311" spans="1:8" x14ac:dyDescent="0.25">
      <c r="A7311">
        <v>122.049215865135</v>
      </c>
      <c r="B7311">
        <v>9.8874524999999994E-4</v>
      </c>
      <c r="C7311">
        <v>3.6510280000000002E-3</v>
      </c>
      <c r="D7311">
        <v>1.345174E-3</v>
      </c>
      <c r="E7311">
        <v>5.9239421000000002E-4</v>
      </c>
      <c r="F7311">
        <v>122.03884414037</v>
      </c>
      <c r="G7311">
        <v>3.0227854999999998E-3</v>
      </c>
      <c r="H7311">
        <v>1.7941709E-3</v>
      </c>
    </row>
    <row r="7312" spans="1:8" x14ac:dyDescent="0.25">
      <c r="A7312">
        <v>122.065883429845</v>
      </c>
      <c r="B7312">
        <v>0</v>
      </c>
      <c r="C7312">
        <v>2.4399309999999998E-3</v>
      </c>
      <c r="D7312">
        <v>2.9560276000000002E-3</v>
      </c>
      <c r="E7312">
        <v>0</v>
      </c>
      <c r="F7312">
        <v>122.05551170507999</v>
      </c>
      <c r="G7312">
        <v>3.4200875000000002E-3</v>
      </c>
      <c r="H7312">
        <v>1.6095755E-3</v>
      </c>
    </row>
    <row r="7313" spans="1:8" x14ac:dyDescent="0.25">
      <c r="A7313">
        <v>122.082551002502</v>
      </c>
      <c r="B7313">
        <v>5.4315631E-3</v>
      </c>
      <c r="C7313">
        <v>2.5313205999999999E-3</v>
      </c>
      <c r="D7313">
        <v>1.4281126E-3</v>
      </c>
      <c r="E7313">
        <v>0</v>
      </c>
      <c r="F7313">
        <v>122.07217927773701</v>
      </c>
      <c r="G7313">
        <v>1.6253188E-3</v>
      </c>
      <c r="H7313">
        <v>2.803795E-3</v>
      </c>
    </row>
    <row r="7314" spans="1:8" x14ac:dyDescent="0.25">
      <c r="A7314">
        <v>122.099218575159</v>
      </c>
      <c r="B7314">
        <v>0</v>
      </c>
      <c r="C7314">
        <v>3.0519140000000002E-3</v>
      </c>
      <c r="D7314">
        <v>9.7647949999999999E-4</v>
      </c>
      <c r="E7314">
        <v>3.7110130999999999E-4</v>
      </c>
      <c r="F7314">
        <v>122.088846850395</v>
      </c>
      <c r="G7314">
        <v>2.2954484E-3</v>
      </c>
      <c r="H7314">
        <v>2.5738842999999999E-3</v>
      </c>
    </row>
    <row r="7315" spans="1:8" x14ac:dyDescent="0.25">
      <c r="A7315">
        <v>122.115886139869</v>
      </c>
      <c r="B7315">
        <v>6.3742406000000002E-4</v>
      </c>
      <c r="C7315">
        <v>2.0266812999999999E-3</v>
      </c>
      <c r="D7315">
        <v>1.9939183E-3</v>
      </c>
      <c r="E7315">
        <v>5.9917732000000002E-4</v>
      </c>
      <c r="F7315">
        <v>122.10551441510501</v>
      </c>
      <c r="G7315">
        <v>3.5746281999999999E-3</v>
      </c>
      <c r="H7315">
        <v>2.3228398E-3</v>
      </c>
    </row>
    <row r="7316" spans="1:8" x14ac:dyDescent="0.25">
      <c r="A7316">
        <v>122.132553712527</v>
      </c>
      <c r="B7316">
        <v>0</v>
      </c>
      <c r="C7316">
        <v>2.9476823000000002E-3</v>
      </c>
      <c r="D7316">
        <v>6.1704428000000004E-4</v>
      </c>
      <c r="E7316">
        <v>0</v>
      </c>
      <c r="F7316">
        <v>122.122181987762</v>
      </c>
      <c r="G7316">
        <v>2.4418321000000002E-3</v>
      </c>
      <c r="H7316">
        <v>2.2773677E-3</v>
      </c>
    </row>
    <row r="7317" spans="1:8" x14ac:dyDescent="0.25">
      <c r="A7317">
        <v>122.149221285184</v>
      </c>
      <c r="B7317">
        <v>1.628118E-3</v>
      </c>
      <c r="C7317">
        <v>2.8306954E-3</v>
      </c>
      <c r="D7317">
        <v>7.9912646000000005E-4</v>
      </c>
      <c r="E7317">
        <v>1.424837E-3</v>
      </c>
      <c r="F7317">
        <v>122.138849560419</v>
      </c>
      <c r="G7317">
        <v>5.1049865000000003E-3</v>
      </c>
      <c r="H7317">
        <v>2.4800512000000001E-3</v>
      </c>
    </row>
    <row r="7318" spans="1:8" x14ac:dyDescent="0.25">
      <c r="A7318">
        <v>122.165888849894</v>
      </c>
      <c r="B7318">
        <v>1.6078355999999999E-3</v>
      </c>
      <c r="C7318">
        <v>1.8900341000000001E-3</v>
      </c>
      <c r="D7318">
        <v>1.9560481999999998E-3</v>
      </c>
      <c r="E7318">
        <v>0</v>
      </c>
      <c r="F7318">
        <v>122.15551712512899</v>
      </c>
      <c r="G7318">
        <v>2.9416135999999998E-3</v>
      </c>
      <c r="H7318">
        <v>3.4352435999999999E-3</v>
      </c>
    </row>
    <row r="7319" spans="1:8" x14ac:dyDescent="0.25">
      <c r="A7319">
        <v>122.182556422551</v>
      </c>
      <c r="B7319">
        <v>0</v>
      </c>
      <c r="C7319">
        <v>4.6948344000000003E-3</v>
      </c>
      <c r="D7319">
        <v>1.1464641000000001E-3</v>
      </c>
      <c r="E7319">
        <v>0</v>
      </c>
      <c r="F7319">
        <v>122.172184697787</v>
      </c>
      <c r="G7319">
        <v>3.9772647000000001E-3</v>
      </c>
      <c r="H7319">
        <v>2.0916140999999999E-3</v>
      </c>
    </row>
    <row r="7320" spans="1:8" x14ac:dyDescent="0.25">
      <c r="A7320">
        <v>122.199223995208</v>
      </c>
      <c r="B7320">
        <v>0</v>
      </c>
      <c r="C7320">
        <v>1.7613244E-3</v>
      </c>
      <c r="D7320">
        <v>2.7254588999999999E-3</v>
      </c>
      <c r="E7320">
        <v>0</v>
      </c>
      <c r="F7320">
        <v>122.188852270444</v>
      </c>
      <c r="G7320">
        <v>3.7579811000000001E-3</v>
      </c>
      <c r="H7320">
        <v>1.7179404E-3</v>
      </c>
    </row>
    <row r="7321" spans="1:8" x14ac:dyDescent="0.25">
      <c r="A7321">
        <v>122.215891567866</v>
      </c>
      <c r="B7321">
        <v>0</v>
      </c>
      <c r="C7321">
        <v>2.4073902000000002E-3</v>
      </c>
      <c r="D7321">
        <v>1.8742917E-3</v>
      </c>
      <c r="E7321">
        <v>9.8158139999999995E-4</v>
      </c>
      <c r="F7321">
        <v>122.205519843101</v>
      </c>
      <c r="G7321">
        <v>3.4894063000000001E-3</v>
      </c>
      <c r="H7321">
        <v>1.3948631999999999E-3</v>
      </c>
    </row>
    <row r="7322" spans="1:8" x14ac:dyDescent="0.25">
      <c r="A7322">
        <v>122.232559132576</v>
      </c>
      <c r="B7322">
        <v>0</v>
      </c>
      <c r="C7322">
        <v>2.1968472000000001E-3</v>
      </c>
      <c r="D7322">
        <v>2.2963943999999999E-3</v>
      </c>
      <c r="E7322">
        <v>2.1862224000000001E-4</v>
      </c>
      <c r="F7322">
        <v>122.22218740781101</v>
      </c>
      <c r="G7322">
        <v>2.5719351000000001E-3</v>
      </c>
      <c r="H7322">
        <v>1.5489765E-3</v>
      </c>
    </row>
    <row r="7323" spans="1:8" x14ac:dyDescent="0.25">
      <c r="A7323">
        <v>122.249226705233</v>
      </c>
      <c r="B7323">
        <v>9.5090916000000001E-4</v>
      </c>
      <c r="C7323">
        <v>3.3345308999999999E-3</v>
      </c>
      <c r="D7323">
        <v>2.7876521999999999E-3</v>
      </c>
      <c r="E7323">
        <v>2.1878412000000001E-4</v>
      </c>
      <c r="F7323">
        <v>122.23885498046801</v>
      </c>
      <c r="G7323">
        <v>1.9967689000000002E-3</v>
      </c>
      <c r="H7323">
        <v>2.3536490999999998E-3</v>
      </c>
    </row>
    <row r="7324" spans="1:8" x14ac:dyDescent="0.25">
      <c r="A7324">
        <v>122.26589427789</v>
      </c>
      <c r="B7324">
        <v>1.4589115E-3</v>
      </c>
      <c r="C7324">
        <v>2.3623207E-3</v>
      </c>
      <c r="D7324">
        <v>3.340329E-3</v>
      </c>
      <c r="E7324">
        <v>7.4139104000000005E-4</v>
      </c>
      <c r="F7324">
        <v>122.255522553126</v>
      </c>
      <c r="G7324">
        <v>3.3589307999999998E-3</v>
      </c>
      <c r="H7324">
        <v>2.3831694999999998E-3</v>
      </c>
    </row>
    <row r="7325" spans="1:8" x14ac:dyDescent="0.25">
      <c r="A7325">
        <v>122.2825618426</v>
      </c>
      <c r="B7325">
        <v>0</v>
      </c>
      <c r="C7325">
        <v>3.583878E-3</v>
      </c>
      <c r="D7325">
        <v>1.7691358999999999E-3</v>
      </c>
      <c r="E7325">
        <v>0</v>
      </c>
      <c r="F7325">
        <v>122.272190117836</v>
      </c>
      <c r="G7325">
        <v>2.1903500999999998E-3</v>
      </c>
      <c r="H7325">
        <v>2.2088686999999999E-3</v>
      </c>
    </row>
    <row r="7326" spans="1:8" x14ac:dyDescent="0.25">
      <c r="A7326">
        <v>122.299229415257</v>
      </c>
      <c r="B7326">
        <v>0</v>
      </c>
      <c r="C7326">
        <v>3.3723435E-3</v>
      </c>
      <c r="D7326">
        <v>1.744883E-3</v>
      </c>
      <c r="E7326">
        <v>2.1315749E-4</v>
      </c>
      <c r="F7326">
        <v>122.288857690493</v>
      </c>
      <c r="G7326">
        <v>2.8525273999999998E-3</v>
      </c>
      <c r="H7326">
        <v>1.8678766000000001E-3</v>
      </c>
    </row>
    <row r="7327" spans="1:8" x14ac:dyDescent="0.25">
      <c r="A7327">
        <v>122.315896987915</v>
      </c>
      <c r="B7327">
        <v>1.0654174000000001E-2</v>
      </c>
      <c r="C7327">
        <v>2.0521169E-3</v>
      </c>
      <c r="D7327">
        <v>2.7904636000000002E-3</v>
      </c>
      <c r="E7327">
        <v>2.3892176000000001E-4</v>
      </c>
      <c r="F7327">
        <v>122.30552526315</v>
      </c>
      <c r="G7327">
        <v>3.0598992000000001E-3</v>
      </c>
      <c r="H7327">
        <v>9.1038486999999997E-4</v>
      </c>
    </row>
    <row r="7328" spans="1:8" x14ac:dyDescent="0.25">
      <c r="A7328">
        <v>122.332564552625</v>
      </c>
      <c r="B7328">
        <v>0</v>
      </c>
      <c r="C7328">
        <v>4.8896284000000002E-3</v>
      </c>
      <c r="D7328">
        <v>2.4784985000000002E-3</v>
      </c>
      <c r="E7328">
        <v>0</v>
      </c>
      <c r="F7328">
        <v>122.32219282785999</v>
      </c>
      <c r="G7328">
        <v>4.1028336000000004E-3</v>
      </c>
      <c r="H7328">
        <v>1.9509752E-3</v>
      </c>
    </row>
    <row r="7329" spans="1:8" x14ac:dyDescent="0.25">
      <c r="A7329">
        <v>122.349232125282</v>
      </c>
      <c r="B7329">
        <v>0</v>
      </c>
      <c r="C7329">
        <v>3.4565252999999999E-3</v>
      </c>
      <c r="D7329">
        <v>1.6108218E-3</v>
      </c>
      <c r="E7329">
        <v>0</v>
      </c>
      <c r="F7329">
        <v>122.33886040051701</v>
      </c>
      <c r="G7329">
        <v>2.6135910000000002E-3</v>
      </c>
      <c r="H7329">
        <v>1.8977395E-3</v>
      </c>
    </row>
    <row r="7330" spans="1:8" x14ac:dyDescent="0.25">
      <c r="A7330">
        <v>122.365899697939</v>
      </c>
      <c r="B7330">
        <v>0</v>
      </c>
      <c r="C7330">
        <v>2.4395899000000001E-3</v>
      </c>
      <c r="D7330">
        <v>1.6784504999999999E-3</v>
      </c>
      <c r="E7330">
        <v>3.3673611999999998E-4</v>
      </c>
      <c r="F7330">
        <v>122.355527973175</v>
      </c>
      <c r="G7330">
        <v>2.2954556999999999E-3</v>
      </c>
      <c r="H7330">
        <v>3.0455955000000001E-3</v>
      </c>
    </row>
    <row r="7331" spans="1:8" x14ac:dyDescent="0.25">
      <c r="A7331">
        <v>122.382567262649</v>
      </c>
      <c r="B7331">
        <v>0</v>
      </c>
      <c r="C7331">
        <v>3.4798542000000002E-3</v>
      </c>
      <c r="D7331">
        <v>2.8464249E-3</v>
      </c>
      <c r="E7331">
        <v>0</v>
      </c>
      <c r="F7331">
        <v>122.37219553788501</v>
      </c>
      <c r="G7331">
        <v>1.9626640999999998E-3</v>
      </c>
      <c r="H7331">
        <v>2.0103807999999998E-3</v>
      </c>
    </row>
    <row r="7332" spans="1:8" x14ac:dyDescent="0.25">
      <c r="A7332">
        <v>122.399234835306</v>
      </c>
      <c r="B7332">
        <v>0</v>
      </c>
      <c r="C7332">
        <v>3.5358240999999999E-3</v>
      </c>
      <c r="D7332">
        <v>1.6352539E-3</v>
      </c>
      <c r="E7332">
        <v>0</v>
      </c>
      <c r="F7332">
        <v>122.388863110542</v>
      </c>
      <c r="G7332">
        <v>2.9513934000000002E-3</v>
      </c>
      <c r="H7332">
        <v>2.3240941000000001E-3</v>
      </c>
    </row>
    <row r="7333" spans="1:8" x14ac:dyDescent="0.25">
      <c r="A7333">
        <v>122.415902407964</v>
      </c>
      <c r="B7333">
        <v>4.7619582999999999E-4</v>
      </c>
      <c r="C7333">
        <v>2.9611698999999999E-3</v>
      </c>
      <c r="D7333">
        <v>2.0544833999999999E-3</v>
      </c>
      <c r="E7333" s="111">
        <v>3.8345751999999997E-5</v>
      </c>
      <c r="F7333">
        <v>122.405530683199</v>
      </c>
      <c r="G7333">
        <v>1.6111725000000001E-3</v>
      </c>
      <c r="H7333">
        <v>2.8501423000000001E-3</v>
      </c>
    </row>
    <row r="7334" spans="1:8" x14ac:dyDescent="0.25">
      <c r="A7334">
        <v>122.432569972674</v>
      </c>
      <c r="B7334">
        <v>0</v>
      </c>
      <c r="C7334">
        <v>3.4826674999999998E-3</v>
      </c>
      <c r="D7334">
        <v>1.2376034E-3</v>
      </c>
      <c r="E7334">
        <v>0</v>
      </c>
      <c r="F7334">
        <v>122.42219824790899</v>
      </c>
      <c r="G7334">
        <v>2.4130090999999998E-3</v>
      </c>
      <c r="H7334">
        <v>2.1168608000000002E-3</v>
      </c>
    </row>
    <row r="7335" spans="1:8" x14ac:dyDescent="0.25">
      <c r="A7335">
        <v>122.449237545331</v>
      </c>
      <c r="B7335">
        <v>1.6811888E-3</v>
      </c>
      <c r="C7335">
        <v>1.8333893E-3</v>
      </c>
      <c r="D7335">
        <v>1.7207664E-3</v>
      </c>
      <c r="E7335">
        <v>7.9054118E-4</v>
      </c>
      <c r="F7335">
        <v>122.43886582056599</v>
      </c>
      <c r="G7335">
        <v>2.5556100999999999E-3</v>
      </c>
      <c r="H7335">
        <v>9.7535625999999997E-4</v>
      </c>
    </row>
    <row r="7336" spans="1:8" x14ac:dyDescent="0.25">
      <c r="A7336">
        <v>122.465905117988</v>
      </c>
      <c r="B7336">
        <v>0</v>
      </c>
      <c r="C7336">
        <v>2.9860411000000001E-3</v>
      </c>
      <c r="D7336">
        <v>1.3192744E-3</v>
      </c>
      <c r="E7336">
        <v>2.5348630000000003E-4</v>
      </c>
      <c r="F7336">
        <v>122.455533393224</v>
      </c>
      <c r="G7336">
        <v>3.9305054000000001E-3</v>
      </c>
      <c r="H7336">
        <v>2.0796276999999999E-3</v>
      </c>
    </row>
    <row r="7337" spans="1:8" x14ac:dyDescent="0.25">
      <c r="A7337">
        <v>122.48257268269801</v>
      </c>
      <c r="B7337">
        <v>1.6994929E-3</v>
      </c>
      <c r="C7337">
        <v>3.5097229000000001E-3</v>
      </c>
      <c r="D7337">
        <v>2.1898982000000001E-3</v>
      </c>
      <c r="E7337">
        <v>2.4118554999999999E-4</v>
      </c>
      <c r="F7337">
        <v>122.47220095793401</v>
      </c>
      <c r="G7337">
        <v>4.2140377000000001E-3</v>
      </c>
      <c r="H7337">
        <v>1.2628383E-3</v>
      </c>
    </row>
    <row r="7338" spans="1:8" x14ac:dyDescent="0.25">
      <c r="A7338">
        <v>122.49924025535501</v>
      </c>
      <c r="B7338">
        <v>0</v>
      </c>
      <c r="C7338">
        <v>2.3107112000000001E-3</v>
      </c>
      <c r="D7338">
        <v>2.0163289999999999E-3</v>
      </c>
      <c r="E7338">
        <v>4.7359231000000001E-4</v>
      </c>
      <c r="F7338">
        <v>122.48886853059101</v>
      </c>
      <c r="G7338">
        <v>2.6227009999999999E-3</v>
      </c>
      <c r="H7338">
        <v>2.9001026000000001E-3</v>
      </c>
    </row>
    <row r="7339" spans="1:8" x14ac:dyDescent="0.25">
      <c r="A7339">
        <v>122.515907828013</v>
      </c>
      <c r="B7339">
        <v>7.6476121000000003E-3</v>
      </c>
      <c r="C7339">
        <v>2.7517993000000002E-3</v>
      </c>
      <c r="D7339">
        <v>1.2702962E-3</v>
      </c>
      <c r="E7339">
        <v>6.3101336000000001E-4</v>
      </c>
      <c r="F7339">
        <v>122.50553610324801</v>
      </c>
      <c r="G7339">
        <v>2.4329687E-3</v>
      </c>
      <c r="H7339">
        <v>2.8675671000000002E-3</v>
      </c>
    </row>
    <row r="7340" spans="1:8" x14ac:dyDescent="0.25">
      <c r="A7340">
        <v>122.532575392723</v>
      </c>
      <c r="B7340">
        <v>0</v>
      </c>
      <c r="C7340">
        <v>3.3351019999999999E-3</v>
      </c>
      <c r="D7340">
        <v>2.5904869999999998E-3</v>
      </c>
      <c r="E7340">
        <v>4.7652371E-4</v>
      </c>
      <c r="F7340">
        <v>122.522203667958</v>
      </c>
      <c r="G7340">
        <v>3.2844931999999999E-3</v>
      </c>
      <c r="H7340">
        <v>1.3998463E-3</v>
      </c>
    </row>
    <row r="7341" spans="1:8" x14ac:dyDescent="0.25">
      <c r="A7341">
        <v>122.54924296538</v>
      </c>
      <c r="B7341">
        <v>0</v>
      </c>
      <c r="C7341">
        <v>1.2336576E-3</v>
      </c>
      <c r="D7341">
        <v>2.8507634999999998E-3</v>
      </c>
      <c r="E7341">
        <v>7.2152871999999998E-4</v>
      </c>
      <c r="F7341">
        <v>122.53887124061499</v>
      </c>
      <c r="G7341">
        <v>3.7749035000000002E-3</v>
      </c>
      <c r="H7341">
        <v>2.7533713999999998E-3</v>
      </c>
    </row>
    <row r="7342" spans="1:8" x14ac:dyDescent="0.25">
      <c r="A7342">
        <v>122.565910538037</v>
      </c>
      <c r="B7342">
        <v>1.3539516E-2</v>
      </c>
      <c r="C7342">
        <v>2.630837E-3</v>
      </c>
      <c r="D7342">
        <v>3.4114851000000002E-3</v>
      </c>
      <c r="E7342">
        <v>7.2648999000000003E-4</v>
      </c>
      <c r="F7342">
        <v>122.555538813273</v>
      </c>
      <c r="G7342">
        <v>1.8435165999999999E-3</v>
      </c>
      <c r="H7342">
        <v>2.4742397999999999E-3</v>
      </c>
    </row>
    <row r="7343" spans="1:8" x14ac:dyDescent="0.25">
      <c r="A7343">
        <v>122.582578110694</v>
      </c>
      <c r="B7343">
        <v>3.8179519999999999E-3</v>
      </c>
      <c r="C7343">
        <v>4.9508051000000004E-3</v>
      </c>
      <c r="D7343">
        <v>1.7930634E-3</v>
      </c>
      <c r="E7343">
        <v>8.2870998000000005E-4</v>
      </c>
      <c r="F7343">
        <v>122.57220638593</v>
      </c>
      <c r="G7343">
        <v>1.6030560000000001E-3</v>
      </c>
      <c r="H7343">
        <v>2.3197036E-3</v>
      </c>
    </row>
    <row r="7344" spans="1:8" x14ac:dyDescent="0.25">
      <c r="A7344">
        <v>122.59924567540401</v>
      </c>
      <c r="B7344">
        <v>0</v>
      </c>
      <c r="C7344">
        <v>2.8488899000000002E-3</v>
      </c>
      <c r="D7344">
        <v>1.8804026E-3</v>
      </c>
      <c r="E7344">
        <v>0</v>
      </c>
      <c r="F7344">
        <v>122.58887395063999</v>
      </c>
      <c r="G7344">
        <v>2.6691003999999999E-3</v>
      </c>
      <c r="H7344">
        <v>3.1172029999999998E-3</v>
      </c>
    </row>
    <row r="7345" spans="1:8" x14ac:dyDescent="0.25">
      <c r="A7345">
        <v>122.615913248062</v>
      </c>
      <c r="B7345">
        <v>1.1306928000000001E-2</v>
      </c>
      <c r="C7345">
        <v>4.6626315000000002E-3</v>
      </c>
      <c r="D7345">
        <v>3.9823306999999999E-3</v>
      </c>
      <c r="E7345">
        <v>4.6010530999999999E-4</v>
      </c>
      <c r="F7345">
        <v>122.60554152329701</v>
      </c>
      <c r="G7345">
        <v>1.5776169999999999E-3</v>
      </c>
      <c r="H7345">
        <v>2.1913967000000002E-3</v>
      </c>
    </row>
    <row r="7346" spans="1:8" x14ac:dyDescent="0.25">
      <c r="A7346">
        <v>122.632580820719</v>
      </c>
      <c r="B7346">
        <v>0</v>
      </c>
      <c r="C7346">
        <v>2.1158790000000002E-3</v>
      </c>
      <c r="D7346">
        <v>1.7155225999999999E-3</v>
      </c>
      <c r="E7346" s="111">
        <v>1.8639230000000001E-5</v>
      </c>
      <c r="F7346">
        <v>122.62220909595401</v>
      </c>
      <c r="G7346">
        <v>3.5568152000000001E-3</v>
      </c>
      <c r="H7346">
        <v>2.2038305000000001E-3</v>
      </c>
    </row>
    <row r="7347" spans="1:8" x14ac:dyDescent="0.25">
      <c r="A7347">
        <v>122.649248385429</v>
      </c>
      <c r="B7347">
        <v>1.6155957000000001E-3</v>
      </c>
      <c r="C7347">
        <v>3.4200811999999998E-3</v>
      </c>
      <c r="D7347">
        <v>1.5888526E-3</v>
      </c>
      <c r="E7347">
        <v>0</v>
      </c>
      <c r="F7347">
        <v>122.638876660664</v>
      </c>
      <c r="G7347">
        <v>3.0059169999999999E-3</v>
      </c>
      <c r="H7347">
        <v>9.1202161E-4</v>
      </c>
    </row>
    <row r="7348" spans="1:8" x14ac:dyDescent="0.25">
      <c r="A7348">
        <v>122.665915958086</v>
      </c>
      <c r="B7348">
        <v>1.4203887999999999E-3</v>
      </c>
      <c r="C7348">
        <v>2.9235314999999998E-3</v>
      </c>
      <c r="D7348">
        <v>2.0502429000000002E-3</v>
      </c>
      <c r="E7348">
        <v>0</v>
      </c>
      <c r="F7348">
        <v>122.655544233322</v>
      </c>
      <c r="G7348">
        <v>3.4910728999999999E-3</v>
      </c>
      <c r="H7348">
        <v>2.3907606999999998E-3</v>
      </c>
    </row>
    <row r="7349" spans="1:8" x14ac:dyDescent="0.25">
      <c r="A7349">
        <v>122.682583530743</v>
      </c>
      <c r="B7349">
        <v>0</v>
      </c>
      <c r="C7349">
        <v>2.1927451999999999E-3</v>
      </c>
      <c r="D7349">
        <v>2.6837624999999999E-3</v>
      </c>
      <c r="E7349">
        <v>6.1459646999999999E-4</v>
      </c>
      <c r="F7349">
        <v>122.672211805979</v>
      </c>
      <c r="G7349">
        <v>3.7767439999999998E-3</v>
      </c>
      <c r="H7349">
        <v>1.2032245000000001E-3</v>
      </c>
    </row>
    <row r="7350" spans="1:8" x14ac:dyDescent="0.25">
      <c r="A7350">
        <v>122.69925109545299</v>
      </c>
      <c r="B7350">
        <v>0</v>
      </c>
      <c r="C7350">
        <v>2.6675432000000002E-3</v>
      </c>
      <c r="D7350">
        <v>1.9207204E-3</v>
      </c>
      <c r="E7350">
        <v>2.1664661E-4</v>
      </c>
      <c r="F7350">
        <v>122.68887937068899</v>
      </c>
      <c r="G7350">
        <v>1.7622453000000001E-3</v>
      </c>
      <c r="H7350">
        <v>2.3802321E-3</v>
      </c>
    </row>
    <row r="7351" spans="1:8" x14ac:dyDescent="0.25">
      <c r="A7351">
        <v>122.715918668111</v>
      </c>
      <c r="B7351">
        <v>0</v>
      </c>
      <c r="C7351">
        <v>2.0749404000000001E-3</v>
      </c>
      <c r="D7351">
        <v>2.5285239999999999E-3</v>
      </c>
      <c r="E7351" s="111">
        <v>6.8797969999999999E-5</v>
      </c>
      <c r="F7351">
        <v>122.70554694334599</v>
      </c>
      <c r="G7351">
        <v>3.7880330000000001E-3</v>
      </c>
      <c r="H7351">
        <v>1.3781018999999999E-3</v>
      </c>
    </row>
    <row r="7352" spans="1:8" x14ac:dyDescent="0.25">
      <c r="A7352">
        <v>122.732586240768</v>
      </c>
      <c r="B7352">
        <v>9.3190289999999995E-4</v>
      </c>
      <c r="C7352">
        <v>3.4082587999999998E-3</v>
      </c>
      <c r="D7352">
        <v>2.8081930000000001E-3</v>
      </c>
      <c r="E7352" s="111">
        <v>4.5185071999999999E-5</v>
      </c>
      <c r="F7352">
        <v>122.72221451600301</v>
      </c>
      <c r="G7352">
        <v>2.7079228E-3</v>
      </c>
      <c r="H7352">
        <v>1.7836416000000001E-3</v>
      </c>
    </row>
    <row r="7353" spans="1:8" x14ac:dyDescent="0.25">
      <c r="A7353">
        <v>122.74925380547801</v>
      </c>
      <c r="B7353">
        <v>0</v>
      </c>
      <c r="C7353">
        <v>3.8714487999999998E-3</v>
      </c>
      <c r="D7353">
        <v>2.4594942000000001E-3</v>
      </c>
      <c r="E7353">
        <v>1.0788129E-3</v>
      </c>
      <c r="F7353">
        <v>122.738882080713</v>
      </c>
      <c r="G7353">
        <v>3.4762043999999998E-3</v>
      </c>
      <c r="H7353">
        <v>1.5361178000000001E-3</v>
      </c>
    </row>
    <row r="7354" spans="1:8" x14ac:dyDescent="0.25">
      <c r="A7354">
        <v>122.765921378135</v>
      </c>
      <c r="B7354">
        <v>3.7412036E-3</v>
      </c>
      <c r="C7354">
        <v>3.2635704000000001E-3</v>
      </c>
      <c r="D7354">
        <v>1.3765228999999999E-3</v>
      </c>
      <c r="E7354">
        <v>1.2557887000000001E-3</v>
      </c>
      <c r="F7354">
        <v>122.75554965337101</v>
      </c>
      <c r="G7354">
        <v>3.4903885999999999E-3</v>
      </c>
      <c r="H7354">
        <v>1.4918555E-3</v>
      </c>
    </row>
    <row r="7355" spans="1:8" x14ac:dyDescent="0.25">
      <c r="A7355">
        <v>122.782588950792</v>
      </c>
      <c r="B7355">
        <v>6.9797243999999998E-3</v>
      </c>
      <c r="C7355">
        <v>3.6250182999999999E-3</v>
      </c>
      <c r="D7355">
        <v>4.6110242000000001E-3</v>
      </c>
      <c r="E7355">
        <v>1.6294381E-3</v>
      </c>
      <c r="F7355">
        <v>122.772217226028</v>
      </c>
      <c r="G7355">
        <v>3.7411103999999999E-3</v>
      </c>
      <c r="H7355">
        <v>1.075311E-3</v>
      </c>
    </row>
    <row r="7356" spans="1:8" x14ac:dyDescent="0.25">
      <c r="A7356">
        <v>122.79925651550199</v>
      </c>
      <c r="B7356">
        <v>0</v>
      </c>
      <c r="C7356">
        <v>1.7655997999999999E-3</v>
      </c>
      <c r="D7356">
        <v>1.9330203E-3</v>
      </c>
      <c r="E7356">
        <v>1.0200668999999999E-3</v>
      </c>
      <c r="F7356">
        <v>122.788884790738</v>
      </c>
      <c r="G7356">
        <v>2.6097198000000002E-3</v>
      </c>
      <c r="H7356">
        <v>1.7916301E-3</v>
      </c>
    </row>
    <row r="7357" spans="1:8" x14ac:dyDescent="0.25">
      <c r="A7357">
        <v>122.81592408816</v>
      </c>
      <c r="B7357">
        <v>0</v>
      </c>
      <c r="C7357">
        <v>3.1765771999999999E-3</v>
      </c>
      <c r="D7357">
        <v>2.9096932000000002E-3</v>
      </c>
      <c r="E7357">
        <v>1.0120168E-3</v>
      </c>
      <c r="F7357">
        <v>122.80555236339499</v>
      </c>
      <c r="G7357">
        <v>2.1446547E-3</v>
      </c>
      <c r="H7357">
        <v>2.7036389999999999E-3</v>
      </c>
    </row>
    <row r="7358" spans="1:8" x14ac:dyDescent="0.25">
      <c r="A7358">
        <v>122.832591660817</v>
      </c>
      <c r="B7358">
        <v>2.0089957000000002E-3</v>
      </c>
      <c r="C7358">
        <v>4.8447689E-3</v>
      </c>
      <c r="D7358">
        <v>1.7581681000000001E-3</v>
      </c>
      <c r="E7358">
        <v>0</v>
      </c>
      <c r="F7358">
        <v>122.822219936053</v>
      </c>
      <c r="G7358">
        <v>4.5649213999999997E-3</v>
      </c>
      <c r="H7358">
        <v>1.3182319000000001E-3</v>
      </c>
    </row>
    <row r="7359" spans="1:8" x14ac:dyDescent="0.25">
      <c r="A7359">
        <v>122.84925922552701</v>
      </c>
      <c r="B7359">
        <v>0</v>
      </c>
      <c r="C7359">
        <v>2.3843641E-3</v>
      </c>
      <c r="D7359">
        <v>1.6836284999999999E-3</v>
      </c>
      <c r="E7359">
        <v>9.8274542999999995E-4</v>
      </c>
      <c r="F7359">
        <v>122.838887500762</v>
      </c>
      <c r="G7359">
        <v>1.7839780000000001E-3</v>
      </c>
      <c r="H7359">
        <v>3.5577219000000001E-3</v>
      </c>
    </row>
    <row r="7360" spans="1:8" x14ac:dyDescent="0.25">
      <c r="A7360">
        <v>122.86592679818401</v>
      </c>
      <c r="B7360">
        <v>3.4394808999999998E-3</v>
      </c>
      <c r="C7360">
        <v>1.8803201E-3</v>
      </c>
      <c r="D7360">
        <v>2.5465094999999999E-3</v>
      </c>
      <c r="E7360">
        <v>0</v>
      </c>
      <c r="F7360">
        <v>122.85555507342001</v>
      </c>
      <c r="G7360">
        <v>2.735286E-3</v>
      </c>
      <c r="H7360">
        <v>1.5431313E-3</v>
      </c>
    </row>
    <row r="7361" spans="1:8" x14ac:dyDescent="0.25">
      <c r="A7361">
        <v>122.882594370842</v>
      </c>
      <c r="B7361">
        <v>0</v>
      </c>
      <c r="C7361">
        <v>2.6106022000000001E-3</v>
      </c>
      <c r="D7361">
        <v>2.4106954000000002E-3</v>
      </c>
      <c r="E7361">
        <v>1.2893388E-4</v>
      </c>
      <c r="F7361">
        <v>122.87222264607701</v>
      </c>
      <c r="G7361">
        <v>3.3233122000000002E-3</v>
      </c>
      <c r="H7361">
        <v>1.2983948000000001E-3</v>
      </c>
    </row>
    <row r="7362" spans="1:8" x14ac:dyDescent="0.25">
      <c r="A7362">
        <v>122.899261943499</v>
      </c>
      <c r="B7362">
        <v>6.6638267999999997E-3</v>
      </c>
      <c r="C7362">
        <v>2.3181445E-3</v>
      </c>
      <c r="D7362">
        <v>1.9320634000000001E-3</v>
      </c>
      <c r="E7362">
        <v>5.0426321000000005E-4</v>
      </c>
      <c r="F7362">
        <v>122.88889021873401</v>
      </c>
      <c r="G7362">
        <v>2.0589172E-3</v>
      </c>
      <c r="H7362">
        <v>1.3261337E-3</v>
      </c>
    </row>
    <row r="7363" spans="1:8" x14ac:dyDescent="0.25">
      <c r="A7363">
        <v>122.915929508209</v>
      </c>
      <c r="B7363">
        <v>1.8270528000000001E-3</v>
      </c>
      <c r="C7363">
        <v>2.9545016999999998E-3</v>
      </c>
      <c r="D7363">
        <v>2.1528376000000001E-3</v>
      </c>
      <c r="E7363">
        <v>7.9431163999999996E-4</v>
      </c>
      <c r="F7363">
        <v>122.905557783444</v>
      </c>
      <c r="G7363">
        <v>2.5867023999999999E-3</v>
      </c>
      <c r="H7363">
        <v>1.7845929000000001E-3</v>
      </c>
    </row>
    <row r="7364" spans="1:8" x14ac:dyDescent="0.25">
      <c r="A7364">
        <v>122.932597080866</v>
      </c>
      <c r="B7364">
        <v>1.9338343E-3</v>
      </c>
      <c r="C7364">
        <v>3.1324249999999999E-3</v>
      </c>
      <c r="D7364">
        <v>1.8352116E-3</v>
      </c>
      <c r="E7364">
        <v>9.7483890999999995E-4</v>
      </c>
      <c r="F7364">
        <v>122.922225356102</v>
      </c>
      <c r="G7364">
        <v>2.4558435999999999E-3</v>
      </c>
      <c r="H7364">
        <v>1.8823916E-3</v>
      </c>
    </row>
    <row r="7365" spans="1:8" x14ac:dyDescent="0.25">
      <c r="A7365">
        <v>122.949264653523</v>
      </c>
      <c r="B7365">
        <v>6.0257721E-3</v>
      </c>
      <c r="C7365">
        <v>4.1924672999999997E-3</v>
      </c>
      <c r="D7365">
        <v>1.1993926000000001E-3</v>
      </c>
      <c r="E7365" s="111">
        <v>9.0138000999999999E-6</v>
      </c>
      <c r="F7365">
        <v>122.938892928759</v>
      </c>
      <c r="G7365">
        <v>3.5608901999999998E-3</v>
      </c>
      <c r="H7365">
        <v>2.4836680000000001E-3</v>
      </c>
    </row>
    <row r="7366" spans="1:8" x14ac:dyDescent="0.25">
      <c r="A7366">
        <v>122.96593221823299</v>
      </c>
      <c r="B7366">
        <v>9.1895712999999993E-3</v>
      </c>
      <c r="C7366">
        <v>1.7366068E-3</v>
      </c>
      <c r="D7366">
        <v>1.3857383E-3</v>
      </c>
      <c r="E7366">
        <v>1.1149929000000001E-3</v>
      </c>
      <c r="F7366">
        <v>122.95556049346899</v>
      </c>
      <c r="G7366">
        <v>3.2648327999999999E-3</v>
      </c>
      <c r="H7366">
        <v>2.9893202999999998E-3</v>
      </c>
    </row>
    <row r="7367" spans="1:8" x14ac:dyDescent="0.25">
      <c r="A7367">
        <v>122.982599790891</v>
      </c>
      <c r="B7367">
        <v>0</v>
      </c>
      <c r="C7367">
        <v>2.4925345E-3</v>
      </c>
      <c r="D7367">
        <v>1.144953E-3</v>
      </c>
      <c r="E7367">
        <v>7.0575548999999996E-4</v>
      </c>
      <c r="F7367">
        <v>122.97222806612599</v>
      </c>
      <c r="G7367">
        <v>1.9369058999999999E-3</v>
      </c>
      <c r="H7367">
        <v>1.7681163E-3</v>
      </c>
    </row>
    <row r="7368" spans="1:8" x14ac:dyDescent="0.25">
      <c r="A7368">
        <v>122.999267363548</v>
      </c>
      <c r="B7368">
        <v>1.9750318000000002E-3</v>
      </c>
      <c r="C7368">
        <v>2.4028515999999999E-3</v>
      </c>
      <c r="D7368">
        <v>2.1236801999999998E-3</v>
      </c>
      <c r="E7368">
        <v>5.0549261999999998E-4</v>
      </c>
      <c r="F7368">
        <v>122.98889563878301</v>
      </c>
      <c r="G7368">
        <v>3.0574615000000002E-3</v>
      </c>
      <c r="H7368">
        <v>2.0819022000000001E-3</v>
      </c>
    </row>
    <row r="7369" spans="1:8" x14ac:dyDescent="0.25">
      <c r="A7369">
        <v>123.01593492825801</v>
      </c>
      <c r="B7369">
        <v>2.3676853000000001E-3</v>
      </c>
      <c r="C7369">
        <v>3.7878202E-3</v>
      </c>
      <c r="D7369">
        <v>1.8195949E-3</v>
      </c>
      <c r="E7369">
        <v>0</v>
      </c>
      <c r="F7369">
        <v>123.005563203493</v>
      </c>
      <c r="G7369">
        <v>3.6823849999999998E-3</v>
      </c>
      <c r="H7369">
        <v>1.8703793E-3</v>
      </c>
    </row>
    <row r="7370" spans="1:8" x14ac:dyDescent="0.25">
      <c r="A7370">
        <v>123.032602500915</v>
      </c>
      <c r="B7370">
        <v>2.4191043000000001E-3</v>
      </c>
      <c r="C7370">
        <v>2.4338223000000001E-3</v>
      </c>
      <c r="D7370">
        <v>2.5011788E-3</v>
      </c>
      <c r="E7370">
        <v>6.9962954000000002E-4</v>
      </c>
      <c r="F7370">
        <v>123.02223077615101</v>
      </c>
      <c r="G7370">
        <v>3.1920795000000002E-3</v>
      </c>
      <c r="H7370">
        <v>1.7272048E-3</v>
      </c>
    </row>
    <row r="7371" spans="1:8" x14ac:dyDescent="0.25">
      <c r="A7371">
        <v>123.049270073572</v>
      </c>
      <c r="B7371">
        <v>7.0819389000000002E-3</v>
      </c>
      <c r="C7371">
        <v>3.1863234000000002E-3</v>
      </c>
      <c r="D7371">
        <v>3.4349814999999999E-3</v>
      </c>
      <c r="E7371">
        <v>6.8135117000000004E-4</v>
      </c>
      <c r="F7371">
        <v>123.038898348808</v>
      </c>
      <c r="G7371">
        <v>3.3627373999999999E-3</v>
      </c>
      <c r="H7371">
        <v>2.0595193000000002E-3</v>
      </c>
    </row>
    <row r="7372" spans="1:8" x14ac:dyDescent="0.25">
      <c r="A7372">
        <v>123.06593763828199</v>
      </c>
      <c r="B7372">
        <v>9.6921821000000002E-4</v>
      </c>
      <c r="C7372">
        <v>2.6194968000000001E-3</v>
      </c>
      <c r="D7372">
        <v>1.5172082E-3</v>
      </c>
      <c r="E7372">
        <v>1.5041263E-4</v>
      </c>
      <c r="F7372">
        <v>123.055565913518</v>
      </c>
      <c r="G7372">
        <v>2.8239805E-3</v>
      </c>
      <c r="H7372">
        <v>1.6328922E-3</v>
      </c>
    </row>
    <row r="7373" spans="1:8" x14ac:dyDescent="0.25">
      <c r="A7373">
        <v>123.08260521094</v>
      </c>
      <c r="B7373">
        <v>2.7185662E-3</v>
      </c>
      <c r="C7373">
        <v>1.9975692999999999E-3</v>
      </c>
      <c r="D7373">
        <v>1.6808462E-3</v>
      </c>
      <c r="E7373">
        <v>0</v>
      </c>
      <c r="F7373">
        <v>123.07223348617499</v>
      </c>
      <c r="G7373">
        <v>3.2313658999999998E-3</v>
      </c>
      <c r="H7373">
        <v>6.8532192000000003E-4</v>
      </c>
    </row>
    <row r="7374" spans="1:8" x14ac:dyDescent="0.25">
      <c r="A7374">
        <v>123.099272783597</v>
      </c>
      <c r="B7374">
        <v>5.3180694000000001E-3</v>
      </c>
      <c r="C7374">
        <v>3.1136132E-3</v>
      </c>
      <c r="D7374">
        <v>1.7993547E-3</v>
      </c>
      <c r="E7374">
        <v>1.1086868E-4</v>
      </c>
      <c r="F7374">
        <v>123.08890105883199</v>
      </c>
      <c r="G7374">
        <v>3.1161144999999999E-3</v>
      </c>
      <c r="H7374">
        <v>3.7759803000000001E-3</v>
      </c>
    </row>
    <row r="7375" spans="1:8" x14ac:dyDescent="0.25">
      <c r="A7375">
        <v>123.11594034830701</v>
      </c>
      <c r="B7375">
        <v>2.4671952999999998E-3</v>
      </c>
      <c r="C7375">
        <v>3.0974409999999998E-3</v>
      </c>
      <c r="D7375">
        <v>2.1533619000000002E-3</v>
      </c>
      <c r="E7375">
        <v>8.1886763999999997E-4</v>
      </c>
      <c r="F7375">
        <v>123.105568623542</v>
      </c>
      <c r="G7375">
        <v>2.9483433000000001E-3</v>
      </c>
      <c r="H7375">
        <v>1.9551269E-3</v>
      </c>
    </row>
    <row r="7376" spans="1:8" x14ac:dyDescent="0.25">
      <c r="A7376">
        <v>123.13260792096401</v>
      </c>
      <c r="B7376">
        <v>1.4193157E-3</v>
      </c>
      <c r="C7376">
        <v>4.0506654999999999E-3</v>
      </c>
      <c r="D7376">
        <v>1.1062544E-3</v>
      </c>
      <c r="E7376">
        <v>0</v>
      </c>
      <c r="F7376">
        <v>123.12223619620001</v>
      </c>
      <c r="G7376">
        <v>1.0466354000000001E-3</v>
      </c>
      <c r="H7376">
        <v>1.2624858999999999E-3</v>
      </c>
    </row>
    <row r="7377" spans="1:8" x14ac:dyDescent="0.25">
      <c r="A7377">
        <v>123.149275493621</v>
      </c>
      <c r="B7377">
        <v>1.0580327E-3</v>
      </c>
      <c r="C7377">
        <v>3.5663030999999999E-3</v>
      </c>
      <c r="D7377">
        <v>1.9999852000000002E-3</v>
      </c>
      <c r="E7377">
        <v>8.8304327999999999E-4</v>
      </c>
      <c r="F7377">
        <v>123.13890376885701</v>
      </c>
      <c r="G7377">
        <v>2.8976094999999999E-3</v>
      </c>
      <c r="H7377">
        <v>1.6190171E-3</v>
      </c>
    </row>
    <row r="7378" spans="1:8" x14ac:dyDescent="0.25">
      <c r="A7378">
        <v>123.165943058331</v>
      </c>
      <c r="B7378">
        <v>3.9578368999999998E-4</v>
      </c>
      <c r="C7378">
        <v>2.4907659000000001E-3</v>
      </c>
      <c r="D7378">
        <v>1.4404865000000001E-3</v>
      </c>
      <c r="E7378">
        <v>8.6042989000000003E-4</v>
      </c>
      <c r="F7378">
        <v>123.155571333567</v>
      </c>
      <c r="G7378">
        <v>2.8493953999999999E-3</v>
      </c>
      <c r="H7378">
        <v>3.0374387000000002E-3</v>
      </c>
    </row>
    <row r="7379" spans="1:8" x14ac:dyDescent="0.25">
      <c r="A7379">
        <v>123.182610630989</v>
      </c>
      <c r="B7379">
        <v>1.8235046000000001E-3</v>
      </c>
      <c r="C7379">
        <v>2.2132895E-3</v>
      </c>
      <c r="D7379">
        <v>2.9410821999999999E-3</v>
      </c>
      <c r="E7379">
        <v>2.3201807999999999E-4</v>
      </c>
      <c r="F7379">
        <v>123.172238906224</v>
      </c>
      <c r="G7379">
        <v>2.4592616000000001E-3</v>
      </c>
      <c r="H7379">
        <v>1.4488499E-3</v>
      </c>
    </row>
    <row r="7380" spans="1:8" x14ac:dyDescent="0.25">
      <c r="A7380">
        <v>123.199278203646</v>
      </c>
      <c r="B7380">
        <v>8.7137864999999991E-3</v>
      </c>
      <c r="C7380">
        <v>2.570817E-3</v>
      </c>
      <c r="D7380">
        <v>1.7425537E-3</v>
      </c>
      <c r="E7380">
        <v>3.1675068999999998E-4</v>
      </c>
      <c r="F7380">
        <v>123.18890647888099</v>
      </c>
      <c r="G7380">
        <v>2.5340115999999998E-3</v>
      </c>
      <c r="H7380">
        <v>2.6107232999999998E-3</v>
      </c>
    </row>
    <row r="7381" spans="1:8" x14ac:dyDescent="0.25">
      <c r="A7381">
        <v>123.21594576835599</v>
      </c>
      <c r="B7381">
        <v>3.3900787000000002E-3</v>
      </c>
      <c r="C7381">
        <v>3.2394760999999998E-3</v>
      </c>
      <c r="D7381">
        <v>1.0681479000000001E-3</v>
      </c>
      <c r="E7381">
        <v>3.4032285000000002E-4</v>
      </c>
      <c r="F7381">
        <v>123.205574043591</v>
      </c>
      <c r="G7381">
        <v>3.750728E-3</v>
      </c>
      <c r="H7381">
        <v>1.3415272E-3</v>
      </c>
    </row>
    <row r="7382" spans="1:8" x14ac:dyDescent="0.25">
      <c r="A7382">
        <v>123.23261334101301</v>
      </c>
      <c r="B7382">
        <v>3.0862204999999999E-3</v>
      </c>
      <c r="C7382">
        <v>3.0425284000000002E-3</v>
      </c>
      <c r="D7382">
        <v>2.5694806000000001E-3</v>
      </c>
      <c r="E7382">
        <v>6.1444630000000004E-4</v>
      </c>
      <c r="F7382">
        <v>123.22224161624899</v>
      </c>
      <c r="G7382">
        <v>3.5789285000000001E-3</v>
      </c>
      <c r="H7382">
        <v>1.4493743999999999E-3</v>
      </c>
    </row>
    <row r="7383" spans="1:8" x14ac:dyDescent="0.25">
      <c r="A7383">
        <v>123.24928091367001</v>
      </c>
      <c r="B7383">
        <v>3.8003474000000001E-3</v>
      </c>
      <c r="C7383">
        <v>2.3098029E-3</v>
      </c>
      <c r="D7383">
        <v>2.0743319999999999E-3</v>
      </c>
      <c r="E7383">
        <v>1.0974765E-3</v>
      </c>
      <c r="F7383">
        <v>123.23890918890601</v>
      </c>
      <c r="G7383">
        <v>2.1337192000000001E-3</v>
      </c>
      <c r="H7383">
        <v>1.6503119999999999E-3</v>
      </c>
    </row>
    <row r="7384" spans="1:8" x14ac:dyDescent="0.25">
      <c r="A7384">
        <v>123.265948486328</v>
      </c>
      <c r="B7384">
        <v>2.385295E-3</v>
      </c>
      <c r="C7384">
        <v>5.1304567999999997E-3</v>
      </c>
      <c r="D7384">
        <v>1.4345738E-3</v>
      </c>
      <c r="E7384">
        <v>0</v>
      </c>
      <c r="F7384">
        <v>123.25557676156301</v>
      </c>
      <c r="G7384">
        <v>3.0405129999999999E-3</v>
      </c>
      <c r="H7384">
        <v>2.2683629999999998E-3</v>
      </c>
    </row>
    <row r="7385" spans="1:8" x14ac:dyDescent="0.25">
      <c r="A7385">
        <v>123.282616051038</v>
      </c>
      <c r="B7385">
        <v>9.5715891999999996E-4</v>
      </c>
      <c r="C7385">
        <v>4.9587963000000002E-3</v>
      </c>
      <c r="D7385">
        <v>1.4130877E-3</v>
      </c>
      <c r="E7385">
        <v>5.1016557999999999E-4</v>
      </c>
      <c r="F7385">
        <v>123.272244326273</v>
      </c>
      <c r="G7385">
        <v>1.7564506999999999E-3</v>
      </c>
      <c r="H7385">
        <v>2.6648397999999998E-3</v>
      </c>
    </row>
    <row r="7386" spans="1:8" x14ac:dyDescent="0.25">
      <c r="A7386">
        <v>123.299283623695</v>
      </c>
      <c r="B7386">
        <v>2.0151386999999999E-3</v>
      </c>
      <c r="C7386">
        <v>3.3963830000000002E-3</v>
      </c>
      <c r="D7386">
        <v>3.2853861E-3</v>
      </c>
      <c r="E7386">
        <v>0</v>
      </c>
      <c r="F7386">
        <v>123.28891189893</v>
      </c>
      <c r="G7386">
        <v>2.7461024E-3</v>
      </c>
      <c r="H7386">
        <v>1.6242667000000001E-3</v>
      </c>
    </row>
    <row r="7387" spans="1:8" x14ac:dyDescent="0.25">
      <c r="A7387">
        <v>123.315951196352</v>
      </c>
      <c r="B7387">
        <v>5.8928938E-3</v>
      </c>
      <c r="C7387">
        <v>2.5834742000000002E-3</v>
      </c>
      <c r="D7387">
        <v>2.6476643999999998E-3</v>
      </c>
      <c r="E7387">
        <v>5.4042146000000003E-4</v>
      </c>
      <c r="F7387">
        <v>123.305579471588</v>
      </c>
      <c r="G7387">
        <v>2.3817602000000002E-3</v>
      </c>
      <c r="H7387">
        <v>2.8402830999999999E-3</v>
      </c>
    </row>
    <row r="7388" spans="1:8" x14ac:dyDescent="0.25">
      <c r="A7388">
        <v>123.33261876106199</v>
      </c>
      <c r="B7388">
        <v>6.8579037000000001E-3</v>
      </c>
      <c r="C7388">
        <v>3.2176294000000002E-3</v>
      </c>
      <c r="D7388">
        <v>3.4283643999999999E-3</v>
      </c>
      <c r="E7388">
        <v>2.7983728999999999E-4</v>
      </c>
      <c r="F7388">
        <v>123.32224703629799</v>
      </c>
      <c r="G7388">
        <v>3.6310481E-3</v>
      </c>
      <c r="H7388">
        <v>1.6819711E-3</v>
      </c>
    </row>
    <row r="7389" spans="1:8" x14ac:dyDescent="0.25">
      <c r="A7389">
        <v>123.34928633371899</v>
      </c>
      <c r="B7389">
        <v>1.5682891000000001E-3</v>
      </c>
      <c r="C7389">
        <v>1.6769280000000001E-3</v>
      </c>
      <c r="D7389">
        <v>9.8245882000000005E-4</v>
      </c>
      <c r="E7389">
        <v>2.3931262E-4</v>
      </c>
      <c r="F7389">
        <v>123.33891460895499</v>
      </c>
      <c r="G7389">
        <v>2.6100482999999999E-3</v>
      </c>
      <c r="H7389">
        <v>2.4108380999999998E-3</v>
      </c>
    </row>
    <row r="7390" spans="1:8" x14ac:dyDescent="0.25">
      <c r="A7390">
        <v>123.365953906377</v>
      </c>
      <c r="B7390">
        <v>0</v>
      </c>
      <c r="C7390">
        <v>1.9048514999999999E-3</v>
      </c>
      <c r="D7390">
        <v>2.3972373000000001E-3</v>
      </c>
      <c r="E7390">
        <v>1.1397986E-3</v>
      </c>
      <c r="F7390">
        <v>123.35558218161199</v>
      </c>
      <c r="G7390">
        <v>2.6293390000000001E-3</v>
      </c>
      <c r="H7390">
        <v>3.3393234000000001E-3</v>
      </c>
    </row>
    <row r="7391" spans="1:8" x14ac:dyDescent="0.25">
      <c r="A7391">
        <v>123.38262147108701</v>
      </c>
      <c r="B7391">
        <v>0</v>
      </c>
      <c r="C7391">
        <v>2.0416949E-3</v>
      </c>
      <c r="D7391">
        <v>2.0904107999999999E-3</v>
      </c>
      <c r="E7391">
        <v>9.9984626000000003E-4</v>
      </c>
      <c r="F7391">
        <v>123.372249746322</v>
      </c>
      <c r="G7391">
        <v>3.7258982000000001E-3</v>
      </c>
      <c r="H7391">
        <v>1.0816548000000001E-3</v>
      </c>
    </row>
    <row r="7392" spans="1:8" x14ac:dyDescent="0.25">
      <c r="A7392">
        <v>123.39928904374401</v>
      </c>
      <c r="B7392">
        <v>8.1997050000000001E-4</v>
      </c>
      <c r="C7392">
        <v>1.3948355E-3</v>
      </c>
      <c r="D7392">
        <v>3.0230057999999999E-3</v>
      </c>
      <c r="E7392">
        <v>1.4319037E-4</v>
      </c>
      <c r="F7392">
        <v>123.388917318979</v>
      </c>
      <c r="G7392">
        <v>2.4731695000000001E-3</v>
      </c>
      <c r="H7392">
        <v>1.9206185E-3</v>
      </c>
    </row>
    <row r="7393" spans="1:8" x14ac:dyDescent="0.25">
      <c r="A7393">
        <v>123.415956616401</v>
      </c>
      <c r="B7393">
        <v>2.1237057999999999E-3</v>
      </c>
      <c r="C7393">
        <v>4.1919415999999996E-3</v>
      </c>
      <c r="D7393">
        <v>1.462751E-3</v>
      </c>
      <c r="E7393">
        <v>9.1991654999999998E-4</v>
      </c>
      <c r="F7393">
        <v>123.40558489163701</v>
      </c>
      <c r="G7393">
        <v>2.3730045999999999E-3</v>
      </c>
      <c r="H7393">
        <v>3.0117758999999998E-3</v>
      </c>
    </row>
    <row r="7394" spans="1:8" x14ac:dyDescent="0.25">
      <c r="A7394">
        <v>123.432624181111</v>
      </c>
      <c r="B7394">
        <v>0</v>
      </c>
      <c r="C7394">
        <v>1.5614587E-3</v>
      </c>
      <c r="D7394">
        <v>2.1380624000000002E-3</v>
      </c>
      <c r="E7394">
        <v>6.3429801999999997E-4</v>
      </c>
      <c r="F7394">
        <v>123.422252456347</v>
      </c>
      <c r="G7394">
        <v>2.3802284E-3</v>
      </c>
      <c r="H7394">
        <v>4.9690007999999997E-3</v>
      </c>
    </row>
    <row r="7395" spans="1:8" x14ac:dyDescent="0.25">
      <c r="A7395">
        <v>123.44929175376799</v>
      </c>
      <c r="B7395">
        <v>7.9770345000000002E-4</v>
      </c>
      <c r="C7395">
        <v>2.4205858000000001E-3</v>
      </c>
      <c r="D7395">
        <v>2.7700620999999998E-3</v>
      </c>
      <c r="E7395">
        <v>7.0966319999999999E-4</v>
      </c>
      <c r="F7395">
        <v>123.438920029004</v>
      </c>
      <c r="G7395">
        <v>2.9888337E-3</v>
      </c>
      <c r="H7395">
        <v>3.4958145E-3</v>
      </c>
    </row>
    <row r="7396" spans="1:8" x14ac:dyDescent="0.25">
      <c r="A7396">
        <v>123.465959326426</v>
      </c>
      <c r="B7396">
        <v>3.1042908999999999E-3</v>
      </c>
      <c r="C7396">
        <v>1.5398867999999999E-3</v>
      </c>
      <c r="D7396">
        <v>1.6267256999999999E-3</v>
      </c>
      <c r="E7396">
        <v>4.8411858999999999E-4</v>
      </c>
      <c r="F7396">
        <v>123.45558760166099</v>
      </c>
      <c r="G7396">
        <v>2.5798018999999999E-3</v>
      </c>
      <c r="H7396">
        <v>2.9347709E-3</v>
      </c>
    </row>
    <row r="7397" spans="1:8" x14ac:dyDescent="0.25">
      <c r="A7397">
        <v>123.48262689113599</v>
      </c>
      <c r="B7397">
        <v>2.6479883000000001E-3</v>
      </c>
      <c r="C7397">
        <v>3.2853112E-3</v>
      </c>
      <c r="D7397">
        <v>2.5530485000000002E-3</v>
      </c>
      <c r="E7397">
        <v>9.5573515999999999E-4</v>
      </c>
      <c r="F7397">
        <v>123.472255166371</v>
      </c>
      <c r="G7397">
        <v>2.2581478000000001E-3</v>
      </c>
      <c r="H7397">
        <v>3.0524654E-3</v>
      </c>
    </row>
    <row r="7398" spans="1:8" x14ac:dyDescent="0.25">
      <c r="A7398">
        <v>123.49929446379301</v>
      </c>
      <c r="B7398">
        <v>0</v>
      </c>
      <c r="C7398">
        <v>2.4173384999999999E-3</v>
      </c>
      <c r="D7398">
        <v>1.5416305E-3</v>
      </c>
      <c r="E7398">
        <v>0</v>
      </c>
      <c r="F7398">
        <v>123.488922739028</v>
      </c>
      <c r="G7398">
        <v>2.3839477999999998E-3</v>
      </c>
      <c r="H7398">
        <v>2.7347051000000001E-3</v>
      </c>
    </row>
    <row r="7399" spans="1:8" x14ac:dyDescent="0.25">
      <c r="A7399">
        <v>123.51596203645001</v>
      </c>
      <c r="B7399">
        <v>5.1580109000000001E-3</v>
      </c>
      <c r="C7399">
        <v>3.5409192000000001E-3</v>
      </c>
      <c r="D7399">
        <v>1.8287939999999999E-3</v>
      </c>
      <c r="E7399">
        <v>4.0598271999999999E-4</v>
      </c>
      <c r="F7399">
        <v>123.50559031168601</v>
      </c>
      <c r="G7399">
        <v>2.0859197000000001E-3</v>
      </c>
      <c r="H7399">
        <v>1.8629647E-3</v>
      </c>
    </row>
    <row r="7400" spans="1:8" x14ac:dyDescent="0.25">
      <c r="A7400">
        <v>123.53262960116</v>
      </c>
      <c r="B7400">
        <v>2.1371176000000002E-3</v>
      </c>
      <c r="C7400">
        <v>1.8958200000000001E-3</v>
      </c>
      <c r="D7400">
        <v>3.0195254E-3</v>
      </c>
      <c r="E7400">
        <v>1.0993404E-3</v>
      </c>
      <c r="F7400">
        <v>123.522257876396</v>
      </c>
      <c r="G7400">
        <v>2.2863317000000002E-3</v>
      </c>
      <c r="H7400">
        <v>1.9781400999999998E-3</v>
      </c>
    </row>
    <row r="7401" spans="1:8" x14ac:dyDescent="0.25">
      <c r="A7401">
        <v>123.549297173817</v>
      </c>
      <c r="B7401">
        <v>2.1087201000000002E-3</v>
      </c>
      <c r="C7401">
        <v>3.1814057999999998E-3</v>
      </c>
      <c r="D7401">
        <v>3.4056732000000002E-3</v>
      </c>
      <c r="E7401">
        <v>1.0365631000000001E-4</v>
      </c>
      <c r="F7401">
        <v>123.538925449053</v>
      </c>
      <c r="G7401">
        <v>3.2311669E-3</v>
      </c>
      <c r="H7401">
        <v>2.7464583999999999E-3</v>
      </c>
    </row>
    <row r="7402" spans="1:8" x14ac:dyDescent="0.25">
      <c r="A7402">
        <v>123.565964746475</v>
      </c>
      <c r="B7402">
        <v>1.5027324E-3</v>
      </c>
      <c r="C7402">
        <v>4.0141307000000001E-3</v>
      </c>
      <c r="D7402">
        <v>2.1368534999999999E-3</v>
      </c>
      <c r="E7402">
        <v>5.4627104000000003E-4</v>
      </c>
      <c r="F7402">
        <v>123.55559302171</v>
      </c>
      <c r="G7402">
        <v>4.0489504999999997E-3</v>
      </c>
      <c r="H7402">
        <v>5.0424778999999997E-4</v>
      </c>
    </row>
    <row r="7403" spans="1:8" x14ac:dyDescent="0.25">
      <c r="A7403">
        <v>123.58263231118499</v>
      </c>
      <c r="B7403">
        <v>2.7732976999999999E-3</v>
      </c>
      <c r="C7403">
        <v>2.1132103E-3</v>
      </c>
      <c r="D7403">
        <v>2.2138166000000002E-3</v>
      </c>
      <c r="E7403">
        <v>1.6927905000000001E-4</v>
      </c>
      <c r="F7403">
        <v>123.57226058642</v>
      </c>
      <c r="G7403">
        <v>1.4199417000000001E-3</v>
      </c>
      <c r="H7403">
        <v>1.8499772999999999E-3</v>
      </c>
    </row>
    <row r="7404" spans="1:8" x14ac:dyDescent="0.25">
      <c r="A7404">
        <v>123.59929988384199</v>
      </c>
      <c r="B7404">
        <v>3.4265018E-3</v>
      </c>
      <c r="C7404">
        <v>2.5666689000000001E-3</v>
      </c>
      <c r="D7404">
        <v>1.7384525000000001E-3</v>
      </c>
      <c r="E7404">
        <v>1.2589263000000001E-4</v>
      </c>
      <c r="F7404">
        <v>123.58892815907799</v>
      </c>
      <c r="G7404">
        <v>2.3420861000000002E-3</v>
      </c>
      <c r="H7404">
        <v>2.6439472999999999E-3</v>
      </c>
    </row>
    <row r="7405" spans="1:8" x14ac:dyDescent="0.25">
      <c r="A7405">
        <v>123.61596745649901</v>
      </c>
      <c r="B7405">
        <v>0</v>
      </c>
      <c r="C7405">
        <v>2.4182334999999998E-3</v>
      </c>
      <c r="D7405">
        <v>1.1761673E-3</v>
      </c>
      <c r="E7405">
        <v>2.4125332E-4</v>
      </c>
      <c r="F7405">
        <v>123.60559573173499</v>
      </c>
      <c r="G7405">
        <v>4.2249597999999998E-3</v>
      </c>
      <c r="H7405">
        <v>1.5011657000000001E-3</v>
      </c>
    </row>
    <row r="7406" spans="1:8" x14ac:dyDescent="0.25">
      <c r="A7406">
        <v>123.632635029157</v>
      </c>
      <c r="B7406">
        <v>7.3949979000000002E-3</v>
      </c>
      <c r="C7406">
        <v>1.5032750999999999E-3</v>
      </c>
      <c r="D7406">
        <v>2.4722642000000001E-3</v>
      </c>
      <c r="E7406">
        <v>0</v>
      </c>
      <c r="F7406">
        <v>123.62226330439201</v>
      </c>
      <c r="G7406">
        <v>3.0497781E-3</v>
      </c>
      <c r="H7406">
        <v>2.8286210999999999E-3</v>
      </c>
    </row>
    <row r="7407" spans="1:8" x14ac:dyDescent="0.25">
      <c r="A7407">
        <v>123.64930259386701</v>
      </c>
      <c r="B7407">
        <v>2.1065427000000001E-3</v>
      </c>
      <c r="C7407">
        <v>4.4832075999999997E-3</v>
      </c>
      <c r="D7407">
        <v>1.4034074000000001E-3</v>
      </c>
      <c r="E7407">
        <v>6.3326389999999999E-4</v>
      </c>
      <c r="F7407">
        <v>123.638930869102</v>
      </c>
      <c r="G7407">
        <v>1.4472366E-3</v>
      </c>
      <c r="H7407">
        <v>1.9015319E-3</v>
      </c>
    </row>
    <row r="7408" spans="1:8" x14ac:dyDescent="0.25">
      <c r="A7408">
        <v>123.665970166524</v>
      </c>
      <c r="B7408">
        <v>0</v>
      </c>
      <c r="C7408">
        <v>3.2313887000000002E-3</v>
      </c>
      <c r="D7408">
        <v>2.3994773999999998E-3</v>
      </c>
      <c r="E7408">
        <v>7.2456006000000005E-4</v>
      </c>
      <c r="F7408">
        <v>123.655598441759</v>
      </c>
      <c r="G7408">
        <v>3.2705883000000002E-3</v>
      </c>
      <c r="H7408">
        <v>2.0708416000000001E-3</v>
      </c>
    </row>
    <row r="7409" spans="1:8" x14ac:dyDescent="0.25">
      <c r="A7409">
        <v>123.682637739181</v>
      </c>
      <c r="B7409">
        <v>3.5048308999999999E-3</v>
      </c>
      <c r="C7409">
        <v>2.3135534E-3</v>
      </c>
      <c r="D7409">
        <v>2.2894096999999999E-3</v>
      </c>
      <c r="E7409" s="111">
        <v>7.6353192999999993E-5</v>
      </c>
      <c r="F7409">
        <v>123.672266014417</v>
      </c>
      <c r="G7409">
        <v>2.4704162000000001E-3</v>
      </c>
      <c r="H7409">
        <v>4.0018073999999997E-3</v>
      </c>
    </row>
    <row r="7410" spans="1:8" x14ac:dyDescent="0.25">
      <c r="A7410">
        <v>123.69930530389099</v>
      </c>
      <c r="B7410">
        <v>4.909521E-3</v>
      </c>
      <c r="C7410">
        <v>3.6958786999999999E-3</v>
      </c>
      <c r="D7410">
        <v>2.3503501000000002E-3</v>
      </c>
      <c r="E7410">
        <v>2.7219420999999999E-4</v>
      </c>
      <c r="F7410">
        <v>123.688933579127</v>
      </c>
      <c r="G7410">
        <v>2.5267893999999999E-3</v>
      </c>
      <c r="H7410">
        <v>1.7661634E-3</v>
      </c>
    </row>
    <row r="7411" spans="1:8" x14ac:dyDescent="0.25">
      <c r="A7411">
        <v>123.71597287654799</v>
      </c>
      <c r="B7411">
        <v>0</v>
      </c>
      <c r="C7411">
        <v>2.8637603E-3</v>
      </c>
      <c r="D7411">
        <v>2.9766872000000001E-3</v>
      </c>
      <c r="E7411">
        <v>0</v>
      </c>
      <c r="F7411">
        <v>123.70560115178399</v>
      </c>
      <c r="G7411">
        <v>4.6405396000000002E-3</v>
      </c>
      <c r="H7411">
        <v>1.6587186E-3</v>
      </c>
    </row>
    <row r="7412" spans="1:8" x14ac:dyDescent="0.25">
      <c r="A7412">
        <v>123.732640449206</v>
      </c>
      <c r="B7412">
        <v>8.7155876999999993E-3</v>
      </c>
      <c r="C7412">
        <v>4.5180549000000004E-3</v>
      </c>
      <c r="D7412">
        <v>1.8050303999999999E-3</v>
      </c>
      <c r="E7412">
        <v>0</v>
      </c>
      <c r="F7412">
        <v>123.72226872444099</v>
      </c>
      <c r="G7412">
        <v>2.6041721000000001E-3</v>
      </c>
      <c r="H7412">
        <v>1.2798009999999999E-3</v>
      </c>
    </row>
    <row r="7413" spans="1:8" x14ac:dyDescent="0.25">
      <c r="A7413">
        <v>123.74930801391601</v>
      </c>
      <c r="B7413">
        <v>1.647485E-3</v>
      </c>
      <c r="C7413">
        <v>1.9728476E-3</v>
      </c>
      <c r="D7413">
        <v>3.0910986999999998E-3</v>
      </c>
      <c r="E7413">
        <v>4.2169214999999998E-4</v>
      </c>
      <c r="F7413">
        <v>123.738936289151</v>
      </c>
      <c r="G7413">
        <v>3.9719734000000003E-3</v>
      </c>
      <c r="H7413">
        <v>2.6551628999999998E-3</v>
      </c>
    </row>
    <row r="7414" spans="1:8" x14ac:dyDescent="0.25">
      <c r="A7414">
        <v>123.76597558657301</v>
      </c>
      <c r="B7414">
        <v>3.5624768000000001E-4</v>
      </c>
      <c r="C7414">
        <v>3.0954481999999998E-3</v>
      </c>
      <c r="D7414">
        <v>2.0171617999999998E-3</v>
      </c>
      <c r="E7414">
        <v>4.3539990999999999E-4</v>
      </c>
      <c r="F7414">
        <v>123.755603861808</v>
      </c>
      <c r="G7414">
        <v>2.8426568000000001E-3</v>
      </c>
      <c r="H7414">
        <v>1.2624409E-3</v>
      </c>
    </row>
    <row r="7415" spans="1:8" x14ac:dyDescent="0.25">
      <c r="A7415">
        <v>123.78264315923001</v>
      </c>
      <c r="B7415">
        <v>1.5764081999999999E-3</v>
      </c>
      <c r="C7415">
        <v>1.3458666E-3</v>
      </c>
      <c r="D7415">
        <v>3.0597493000000002E-3</v>
      </c>
      <c r="E7415">
        <v>1.8879814999999999E-3</v>
      </c>
      <c r="F7415">
        <v>123.77227143446601</v>
      </c>
      <c r="G7415">
        <v>2.8587998999999998E-3</v>
      </c>
      <c r="H7415">
        <v>1.8244798E-3</v>
      </c>
    </row>
    <row r="7416" spans="1:8" x14ac:dyDescent="0.25">
      <c r="A7416">
        <v>123.79931072394</v>
      </c>
      <c r="B7416">
        <v>7.5731181999999996E-4</v>
      </c>
      <c r="C7416">
        <v>2.5703725000000002E-3</v>
      </c>
      <c r="D7416">
        <v>4.3499700000000001E-4</v>
      </c>
      <c r="E7416">
        <v>2.7001556000000001E-4</v>
      </c>
      <c r="F7416">
        <v>123.788938999176</v>
      </c>
      <c r="G7416">
        <v>3.4803125999999999E-3</v>
      </c>
      <c r="H7416">
        <v>8.7544689000000001E-4</v>
      </c>
    </row>
    <row r="7417" spans="1:8" x14ac:dyDescent="0.25">
      <c r="A7417">
        <v>123.815978296597</v>
      </c>
      <c r="B7417">
        <v>0</v>
      </c>
      <c r="C7417">
        <v>2.3749685E-3</v>
      </c>
      <c r="D7417">
        <v>1.8299614000000001E-3</v>
      </c>
      <c r="E7417">
        <v>1.1038936999999999E-3</v>
      </c>
      <c r="F7417">
        <v>123.805606571833</v>
      </c>
      <c r="G7417">
        <v>1.4957471E-3</v>
      </c>
      <c r="H7417">
        <v>2.5344093000000002E-3</v>
      </c>
    </row>
    <row r="7418" spans="1:8" x14ac:dyDescent="0.25">
      <c r="A7418">
        <v>123.832645869255</v>
      </c>
      <c r="B7418">
        <v>8.9530944999999997E-3</v>
      </c>
      <c r="C7418">
        <v>3.7251555000000001E-3</v>
      </c>
      <c r="D7418">
        <v>1.60363E-3</v>
      </c>
      <c r="E7418">
        <v>3.8187896E-4</v>
      </c>
      <c r="F7418">
        <v>123.82227414449</v>
      </c>
      <c r="G7418">
        <v>3.2078507000000002E-3</v>
      </c>
      <c r="H7418">
        <v>2.6385117999999999E-3</v>
      </c>
    </row>
    <row r="7419" spans="1:8" x14ac:dyDescent="0.25">
      <c r="A7419">
        <v>123.84931343396499</v>
      </c>
      <c r="B7419">
        <v>0</v>
      </c>
      <c r="C7419">
        <v>2.1506553000000001E-3</v>
      </c>
      <c r="D7419">
        <v>3.1705854999999998E-3</v>
      </c>
      <c r="E7419">
        <v>3.4013439999999999E-4</v>
      </c>
      <c r="F7419">
        <v>123.8389417092</v>
      </c>
      <c r="G7419">
        <v>3.1856850000000002E-3</v>
      </c>
      <c r="H7419">
        <v>1.8487056E-3</v>
      </c>
    </row>
    <row r="7420" spans="1:8" x14ac:dyDescent="0.25">
      <c r="A7420">
        <v>123.86598100662199</v>
      </c>
      <c r="B7420">
        <v>1.2412179000000001E-3</v>
      </c>
      <c r="C7420">
        <v>1.5351784E-3</v>
      </c>
      <c r="D7420">
        <v>4.6826168E-3</v>
      </c>
      <c r="E7420">
        <v>0</v>
      </c>
      <c r="F7420">
        <v>123.855609281857</v>
      </c>
      <c r="G7420">
        <v>2.8677233000000001E-3</v>
      </c>
      <c r="H7420">
        <v>1.1769580999999999E-3</v>
      </c>
    </row>
    <row r="7421" spans="1:8" x14ac:dyDescent="0.25">
      <c r="A7421">
        <v>123.88264857927901</v>
      </c>
      <c r="B7421">
        <v>5.6034741000000002E-3</v>
      </c>
      <c r="C7421">
        <v>2.8217628000000001E-3</v>
      </c>
      <c r="D7421">
        <v>2.043843E-3</v>
      </c>
      <c r="E7421">
        <v>0</v>
      </c>
      <c r="F7421">
        <v>123.87227685451499</v>
      </c>
      <c r="G7421">
        <v>3.5504967E-3</v>
      </c>
      <c r="H7421">
        <v>2.3354639000000002E-3</v>
      </c>
    </row>
    <row r="7422" spans="1:8" x14ac:dyDescent="0.25">
      <c r="A7422">
        <v>123.899316143989</v>
      </c>
      <c r="B7422">
        <v>2.5333510999999998E-4</v>
      </c>
      <c r="C7422">
        <v>2.4037526000000001E-3</v>
      </c>
      <c r="D7422">
        <v>1.5484856E-3</v>
      </c>
      <c r="E7422">
        <v>3.0157167999999998E-4</v>
      </c>
      <c r="F7422">
        <v>123.888944419225</v>
      </c>
      <c r="G7422">
        <v>2.8517069000000002E-3</v>
      </c>
      <c r="H7422">
        <v>1.7336096000000001E-3</v>
      </c>
    </row>
    <row r="7423" spans="1:8" x14ac:dyDescent="0.25">
      <c r="A7423">
        <v>123.915983716646</v>
      </c>
      <c r="B7423">
        <v>3.2890890999999998E-3</v>
      </c>
      <c r="C7423">
        <v>2.2289990000000002E-3</v>
      </c>
      <c r="D7423">
        <v>1.4411033000000001E-3</v>
      </c>
      <c r="E7423">
        <v>2.5734285E-4</v>
      </c>
      <c r="F7423">
        <v>123.905611991882</v>
      </c>
      <c r="G7423">
        <v>1.6999745000000001E-3</v>
      </c>
      <c r="H7423">
        <v>1.5884218000000001E-3</v>
      </c>
    </row>
    <row r="7424" spans="1:8" x14ac:dyDescent="0.25">
      <c r="A7424">
        <v>123.932651289304</v>
      </c>
      <c r="B7424">
        <v>4.2155995000000002E-3</v>
      </c>
      <c r="C7424">
        <v>1.9013881E-3</v>
      </c>
      <c r="D7424">
        <v>9.1161368999999998E-4</v>
      </c>
      <c r="E7424">
        <v>0</v>
      </c>
      <c r="F7424">
        <v>123.922279564539</v>
      </c>
      <c r="G7424">
        <v>3.0827769000000001E-3</v>
      </c>
      <c r="H7424">
        <v>2.1047508000000001E-3</v>
      </c>
    </row>
    <row r="7425" spans="1:8" x14ac:dyDescent="0.25">
      <c r="A7425">
        <v>123.949318854014</v>
      </c>
      <c r="B7425">
        <v>9.1522657999999995E-4</v>
      </c>
      <c r="C7425">
        <v>1.7950047E-3</v>
      </c>
      <c r="D7425">
        <v>3.9264979E-3</v>
      </c>
      <c r="E7425">
        <v>1.5033294E-3</v>
      </c>
      <c r="F7425">
        <v>123.938947129249</v>
      </c>
      <c r="G7425">
        <v>2.4299656999999999E-3</v>
      </c>
      <c r="H7425">
        <v>1.7881788999999999E-3</v>
      </c>
    </row>
    <row r="7426" spans="1:8" x14ac:dyDescent="0.25">
      <c r="A7426">
        <v>123.96598642667099</v>
      </c>
      <c r="B7426">
        <v>2.1128238000000001E-3</v>
      </c>
      <c r="C7426">
        <v>2.8553013999999999E-3</v>
      </c>
      <c r="D7426">
        <v>2.0362544000000001E-3</v>
      </c>
      <c r="E7426">
        <v>2.2062036000000001E-4</v>
      </c>
      <c r="F7426">
        <v>123.955614701906</v>
      </c>
      <c r="G7426">
        <v>2.3935129999999999E-3</v>
      </c>
      <c r="H7426">
        <v>1.0382212E-3</v>
      </c>
    </row>
    <row r="7427" spans="1:8" x14ac:dyDescent="0.25">
      <c r="A7427">
        <v>123.98265399932799</v>
      </c>
      <c r="B7427">
        <v>4.5797923999999998E-4</v>
      </c>
      <c r="C7427">
        <v>3.0759965999999999E-3</v>
      </c>
      <c r="D7427">
        <v>3.6714927E-3</v>
      </c>
      <c r="E7427">
        <v>0</v>
      </c>
      <c r="F7427">
        <v>123.97228227456399</v>
      </c>
      <c r="G7427">
        <v>1.4720171E-3</v>
      </c>
      <c r="H7427">
        <v>1.9844865999999999E-3</v>
      </c>
    </row>
    <row r="7428" spans="1:8" x14ac:dyDescent="0.25">
      <c r="A7428">
        <v>123.99932157198501</v>
      </c>
      <c r="B7428">
        <v>4.6182619000000001E-3</v>
      </c>
      <c r="C7428">
        <v>2.1948849000000001E-3</v>
      </c>
      <c r="D7428">
        <v>2.2134003E-3</v>
      </c>
      <c r="E7428">
        <v>3.6083760999999998E-4</v>
      </c>
      <c r="F7428">
        <v>123.98894984722099</v>
      </c>
      <c r="G7428">
        <v>2.8954442000000001E-3</v>
      </c>
      <c r="H7428">
        <v>2.0046247999999998E-3</v>
      </c>
    </row>
    <row r="7429" spans="1:8" x14ac:dyDescent="0.25">
      <c r="A7429">
        <v>124.015989136695</v>
      </c>
      <c r="B7429">
        <v>0</v>
      </c>
      <c r="C7429">
        <v>2.8385376000000001E-3</v>
      </c>
      <c r="D7429">
        <v>2.6402085E-3</v>
      </c>
      <c r="E7429">
        <v>9.2741590999999995E-4</v>
      </c>
      <c r="F7429">
        <v>124.005617411931</v>
      </c>
      <c r="G7429">
        <v>4.6906754999999998E-3</v>
      </c>
      <c r="H7429">
        <v>9.5788953999999997E-4</v>
      </c>
    </row>
    <row r="7430" spans="1:8" x14ac:dyDescent="0.25">
      <c r="A7430">
        <v>124.03265670935301</v>
      </c>
      <c r="B7430">
        <v>6.9239659999999995E-4</v>
      </c>
      <c r="C7430">
        <v>3.3421214000000001E-3</v>
      </c>
      <c r="D7430">
        <v>2.6733181000000001E-3</v>
      </c>
      <c r="E7430">
        <v>6.3093507000000005E-4</v>
      </c>
      <c r="F7430">
        <v>124.022284984588</v>
      </c>
      <c r="G7430">
        <v>2.595684E-3</v>
      </c>
      <c r="H7430">
        <v>1.1647815000000001E-3</v>
      </c>
    </row>
    <row r="7431" spans="1:8" x14ac:dyDescent="0.25">
      <c r="A7431">
        <v>124.04932428201001</v>
      </c>
      <c r="B7431">
        <v>0</v>
      </c>
      <c r="C7431">
        <v>3.2250389999999999E-3</v>
      </c>
      <c r="D7431">
        <v>1.6068892000000001E-3</v>
      </c>
      <c r="E7431">
        <v>1.4561365E-3</v>
      </c>
      <c r="F7431">
        <v>124.038952557245</v>
      </c>
      <c r="G7431">
        <v>3.1980120000000001E-3</v>
      </c>
      <c r="H7431">
        <v>4.4534444000000001E-3</v>
      </c>
    </row>
    <row r="7432" spans="1:8" x14ac:dyDescent="0.25">
      <c r="A7432">
        <v>124.06599184672</v>
      </c>
      <c r="B7432">
        <v>0</v>
      </c>
      <c r="C7432">
        <v>2.5234405999999998E-3</v>
      </c>
      <c r="D7432">
        <v>2.2556947000000002E-3</v>
      </c>
      <c r="E7432">
        <v>0</v>
      </c>
      <c r="F7432">
        <v>124.055620121955</v>
      </c>
      <c r="G7432">
        <v>3.1048271000000001E-3</v>
      </c>
      <c r="H7432">
        <v>2.3697446999999998E-3</v>
      </c>
    </row>
    <row r="7433" spans="1:8" x14ac:dyDescent="0.25">
      <c r="A7433">
        <v>124.08265941937699</v>
      </c>
      <c r="B7433">
        <v>0</v>
      </c>
      <c r="C7433">
        <v>3.3902756000000001E-3</v>
      </c>
      <c r="D7433">
        <v>2.1176797000000002E-3</v>
      </c>
      <c r="E7433">
        <v>0</v>
      </c>
      <c r="F7433">
        <v>124.072287694613</v>
      </c>
      <c r="G7433">
        <v>2.9293461999999998E-3</v>
      </c>
      <c r="H7433">
        <v>2.1003911000000001E-3</v>
      </c>
    </row>
    <row r="7434" spans="1:8" x14ac:dyDescent="0.25">
      <c r="A7434">
        <v>124.09932699203399</v>
      </c>
      <c r="B7434">
        <v>0</v>
      </c>
      <c r="C7434">
        <v>2.3876130999999998E-3</v>
      </c>
      <c r="D7434">
        <v>1.9409246999999999E-3</v>
      </c>
      <c r="E7434">
        <v>5.3019413999999998E-4</v>
      </c>
      <c r="F7434">
        <v>124.08895526726999</v>
      </c>
      <c r="G7434">
        <v>2.8201872000000001E-3</v>
      </c>
      <c r="H7434">
        <v>1.9180841000000001E-3</v>
      </c>
    </row>
    <row r="7435" spans="1:8" x14ac:dyDescent="0.25">
      <c r="A7435">
        <v>124.115994556744</v>
      </c>
      <c r="B7435">
        <v>0</v>
      </c>
      <c r="C7435">
        <v>2.1796433999999999E-3</v>
      </c>
      <c r="D7435">
        <v>1.1790578999999999E-3</v>
      </c>
      <c r="E7435">
        <v>0</v>
      </c>
      <c r="F7435">
        <v>124.10562283198</v>
      </c>
      <c r="G7435">
        <v>3.5536249999999999E-3</v>
      </c>
      <c r="H7435">
        <v>1.8059008999999999E-3</v>
      </c>
    </row>
    <row r="7436" spans="1:8" x14ac:dyDescent="0.25">
      <c r="A7436">
        <v>124.13266212940199</v>
      </c>
      <c r="B7436">
        <v>2.6755244E-3</v>
      </c>
      <c r="C7436">
        <v>2.4357456999999998E-3</v>
      </c>
      <c r="D7436">
        <v>8.6142507000000002E-4</v>
      </c>
      <c r="E7436">
        <v>5.7302380000000003E-4</v>
      </c>
      <c r="F7436">
        <v>124.122290404637</v>
      </c>
      <c r="G7436">
        <v>1.8013676000000001E-3</v>
      </c>
      <c r="H7436">
        <v>2.3321139000000001E-3</v>
      </c>
    </row>
    <row r="7437" spans="1:8" x14ac:dyDescent="0.25">
      <c r="A7437">
        <v>124.14932970205901</v>
      </c>
      <c r="B7437">
        <v>0</v>
      </c>
      <c r="C7437">
        <v>3.0115167999999999E-3</v>
      </c>
      <c r="D7437">
        <v>1.2769604000000001E-3</v>
      </c>
      <c r="E7437">
        <v>2.0749536999999999E-4</v>
      </c>
      <c r="F7437">
        <v>124.138957977294</v>
      </c>
      <c r="G7437">
        <v>3.7930617000000002E-3</v>
      </c>
      <c r="H7437">
        <v>1.5785756E-3</v>
      </c>
    </row>
    <row r="7438" spans="1:8" x14ac:dyDescent="0.25">
      <c r="A7438">
        <v>124.165997266769</v>
      </c>
      <c r="B7438">
        <v>4.2076492999999996E-3</v>
      </c>
      <c r="C7438">
        <v>1.8185197E-3</v>
      </c>
      <c r="D7438">
        <v>1.2237884000000001E-3</v>
      </c>
      <c r="E7438">
        <v>3.1122266000000002E-4</v>
      </c>
      <c r="F7438">
        <v>124.155625542004</v>
      </c>
      <c r="G7438">
        <v>2.3968310999999999E-3</v>
      </c>
      <c r="H7438">
        <v>2.9502574000000001E-3</v>
      </c>
    </row>
    <row r="7439" spans="1:8" x14ac:dyDescent="0.25">
      <c r="A7439">
        <v>124.182664839426</v>
      </c>
      <c r="B7439">
        <v>2.4200974000000001E-3</v>
      </c>
      <c r="C7439">
        <v>1.7876524E-3</v>
      </c>
      <c r="D7439">
        <v>1.3544888999999999E-3</v>
      </c>
      <c r="E7439">
        <v>0</v>
      </c>
      <c r="F7439">
        <v>124.172293114662</v>
      </c>
      <c r="G7439">
        <v>4.1908342000000001E-3</v>
      </c>
      <c r="H7439">
        <v>3.3967494999999999E-3</v>
      </c>
    </row>
    <row r="7440" spans="1:8" x14ac:dyDescent="0.25">
      <c r="A7440">
        <v>124.199332412083</v>
      </c>
      <c r="B7440">
        <v>0</v>
      </c>
      <c r="C7440">
        <v>2.1933259000000002E-3</v>
      </c>
      <c r="D7440">
        <v>1.6813297999999999E-3</v>
      </c>
      <c r="E7440">
        <v>0</v>
      </c>
      <c r="F7440">
        <v>124.188960687319</v>
      </c>
      <c r="G7440">
        <v>1.5818951999999999E-3</v>
      </c>
      <c r="H7440">
        <v>3.1581379E-3</v>
      </c>
    </row>
    <row r="7441" spans="1:8" x14ac:dyDescent="0.25">
      <c r="A7441">
        <v>124.215999976793</v>
      </c>
      <c r="B7441">
        <v>1.2724448E-3</v>
      </c>
      <c r="C7441">
        <v>2.664441E-3</v>
      </c>
      <c r="D7441">
        <v>2.3072669E-3</v>
      </c>
      <c r="E7441">
        <v>3.2634896000000003E-4</v>
      </c>
      <c r="F7441">
        <v>124.205628252029</v>
      </c>
      <c r="G7441">
        <v>2.4803143000000001E-3</v>
      </c>
      <c r="H7441">
        <v>1.2470781E-3</v>
      </c>
    </row>
    <row r="7442" spans="1:8" x14ac:dyDescent="0.25">
      <c r="A7442">
        <v>124.23266754945099</v>
      </c>
      <c r="B7442">
        <v>3.9400173999999998E-3</v>
      </c>
      <c r="C7442">
        <v>3.1919117999999998E-3</v>
      </c>
      <c r="D7442">
        <v>2.090822E-3</v>
      </c>
      <c r="E7442">
        <v>8.5590546999999998E-4</v>
      </c>
      <c r="F7442">
        <v>124.222295824686</v>
      </c>
      <c r="G7442">
        <v>3.7891672E-3</v>
      </c>
      <c r="H7442">
        <v>1.5367485000000001E-3</v>
      </c>
    </row>
    <row r="7443" spans="1:8" x14ac:dyDescent="0.25">
      <c r="A7443">
        <v>124.24933512210799</v>
      </c>
      <c r="B7443">
        <v>0</v>
      </c>
      <c r="C7443">
        <v>1.6501059999999999E-3</v>
      </c>
      <c r="D7443">
        <v>1.6229801E-3</v>
      </c>
      <c r="E7443">
        <v>0</v>
      </c>
      <c r="F7443">
        <v>124.23896339734399</v>
      </c>
      <c r="G7443">
        <v>2.2684724999999998E-3</v>
      </c>
      <c r="H7443">
        <v>2.2337909000000001E-3</v>
      </c>
    </row>
    <row r="7444" spans="1:8" x14ac:dyDescent="0.25">
      <c r="A7444">
        <v>124.266002686818</v>
      </c>
      <c r="B7444">
        <v>6.2090978999999999E-4</v>
      </c>
      <c r="C7444">
        <v>3.8894576E-3</v>
      </c>
      <c r="D7444">
        <v>8.4396038000000004E-4</v>
      </c>
      <c r="E7444">
        <v>8.8139751000000004E-4</v>
      </c>
      <c r="F7444">
        <v>124.255630962053</v>
      </c>
      <c r="G7444">
        <v>2.2861740999999998E-3</v>
      </c>
      <c r="H7444">
        <v>1.9347170999999999E-3</v>
      </c>
    </row>
    <row r="7445" spans="1:8" x14ac:dyDescent="0.25">
      <c r="A7445">
        <v>124.282670259475</v>
      </c>
      <c r="B7445">
        <v>1.4142405000000001E-4</v>
      </c>
      <c r="C7445">
        <v>2.7929334999999998E-3</v>
      </c>
      <c r="D7445">
        <v>2.0961958999999998E-3</v>
      </c>
      <c r="E7445">
        <v>4.4767576000000002E-4</v>
      </c>
      <c r="F7445">
        <v>124.272298534711</v>
      </c>
      <c r="G7445">
        <v>1.3088637E-3</v>
      </c>
      <c r="H7445">
        <v>2.2483313999999998E-3</v>
      </c>
    </row>
    <row r="7446" spans="1:8" x14ac:dyDescent="0.25">
      <c r="A7446">
        <v>124.29933783213301</v>
      </c>
      <c r="B7446">
        <v>0</v>
      </c>
      <c r="C7446">
        <v>2.4741419999999999E-3</v>
      </c>
      <c r="D7446">
        <v>1.7855198E-3</v>
      </c>
      <c r="E7446">
        <v>1.3231920000000001E-4</v>
      </c>
      <c r="F7446">
        <v>124.288966107368</v>
      </c>
      <c r="G7446">
        <v>1.8430491000000001E-3</v>
      </c>
      <c r="H7446">
        <v>1.7141897000000001E-3</v>
      </c>
    </row>
    <row r="7447" spans="1:8" x14ac:dyDescent="0.25">
      <c r="A7447">
        <v>124.31600540479</v>
      </c>
      <c r="B7447">
        <v>0</v>
      </c>
      <c r="C7447">
        <v>3.8097589000000002E-3</v>
      </c>
      <c r="D7447">
        <v>2.5990834E-3</v>
      </c>
      <c r="E7447">
        <v>0</v>
      </c>
      <c r="F7447">
        <v>124.305633680025</v>
      </c>
      <c r="G7447">
        <v>2.3977262999999999E-3</v>
      </c>
      <c r="H7447">
        <v>2.9425420999999998E-3</v>
      </c>
    </row>
    <row r="7448" spans="1:8" x14ac:dyDescent="0.25">
      <c r="A7448">
        <v>124.3326729695</v>
      </c>
      <c r="B7448">
        <v>3.3284565000000002E-3</v>
      </c>
      <c r="C7448">
        <v>2.2596614000000002E-3</v>
      </c>
      <c r="D7448">
        <v>1.1220563000000001E-3</v>
      </c>
      <c r="E7448">
        <v>7.0803775000000005E-4</v>
      </c>
      <c r="F7448">
        <v>124.322301244735</v>
      </c>
      <c r="G7448">
        <v>2.345715E-3</v>
      </c>
      <c r="H7448">
        <v>1.0209357E-3</v>
      </c>
    </row>
    <row r="7449" spans="1:8" x14ac:dyDescent="0.25">
      <c r="A7449">
        <v>124.34934054215699</v>
      </c>
      <c r="B7449">
        <v>0</v>
      </c>
      <c r="C7449">
        <v>3.8398175999999999E-3</v>
      </c>
      <c r="D7449">
        <v>2.4104840000000001E-3</v>
      </c>
      <c r="E7449">
        <v>0</v>
      </c>
      <c r="F7449">
        <v>124.338968817393</v>
      </c>
      <c r="G7449">
        <v>1.9252983999999999E-3</v>
      </c>
      <c r="H7449">
        <v>2.5400297999999999E-3</v>
      </c>
    </row>
    <row r="7450" spans="1:8" x14ac:dyDescent="0.25">
      <c r="A7450">
        <v>124.36600811481399</v>
      </c>
      <c r="B7450">
        <v>0</v>
      </c>
      <c r="C7450">
        <v>2.4206551999999999E-3</v>
      </c>
      <c r="D7450">
        <v>1.0713361E-3</v>
      </c>
      <c r="E7450">
        <v>1.6678010999999999E-4</v>
      </c>
      <c r="F7450">
        <v>124.35563639004999</v>
      </c>
      <c r="G7450">
        <v>3.3864723999999999E-3</v>
      </c>
      <c r="H7450">
        <v>9.6074031999999999E-4</v>
      </c>
    </row>
    <row r="7451" spans="1:8" x14ac:dyDescent="0.25">
      <c r="A7451">
        <v>124.382675679524</v>
      </c>
      <c r="B7451">
        <v>0</v>
      </c>
      <c r="C7451">
        <v>2.2557236E-3</v>
      </c>
      <c r="D7451">
        <v>4.1761374999999996E-3</v>
      </c>
      <c r="E7451">
        <v>0</v>
      </c>
      <c r="F7451">
        <v>124.37230395476</v>
      </c>
      <c r="G7451">
        <v>2.0668101000000001E-3</v>
      </c>
      <c r="H7451">
        <v>1.0376232E-3</v>
      </c>
    </row>
    <row r="7452" spans="1:8" x14ac:dyDescent="0.25">
      <c r="A7452">
        <v>124.39934325218201</v>
      </c>
      <c r="B7452">
        <v>0</v>
      </c>
      <c r="C7452">
        <v>1.8494587E-3</v>
      </c>
      <c r="D7452">
        <v>2.4681382E-3</v>
      </c>
      <c r="E7452">
        <v>1.1696673E-3</v>
      </c>
      <c r="F7452">
        <v>124.388971527417</v>
      </c>
      <c r="G7452">
        <v>3.6521507000000001E-3</v>
      </c>
      <c r="H7452">
        <v>2.4856518E-3</v>
      </c>
    </row>
    <row r="7453" spans="1:8" x14ac:dyDescent="0.25">
      <c r="A7453">
        <v>124.41601082483901</v>
      </c>
      <c r="B7453">
        <v>8.1972923E-4</v>
      </c>
      <c r="C7453">
        <v>4.1991653999999996E-3</v>
      </c>
      <c r="D7453">
        <v>1.9271728000000001E-3</v>
      </c>
      <c r="E7453">
        <v>3.6055935E-4</v>
      </c>
      <c r="F7453">
        <v>124.405639100074</v>
      </c>
      <c r="G7453">
        <v>1.9321014E-3</v>
      </c>
      <c r="H7453">
        <v>1.1033359999999999E-3</v>
      </c>
    </row>
    <row r="7454" spans="1:8" x14ac:dyDescent="0.25">
      <c r="A7454">
        <v>124.432678389549</v>
      </c>
      <c r="B7454">
        <v>1.3662343999999999E-3</v>
      </c>
      <c r="C7454">
        <v>2.4165585999999998E-3</v>
      </c>
      <c r="D7454">
        <v>1.2801768999999999E-3</v>
      </c>
      <c r="E7454">
        <v>7.0183375000000005E-4</v>
      </c>
      <c r="F7454">
        <v>124.422306664784</v>
      </c>
      <c r="G7454">
        <v>4.2609199999999996E-3</v>
      </c>
      <c r="H7454">
        <v>1.8113534000000001E-3</v>
      </c>
    </row>
    <row r="7455" spans="1:8" x14ac:dyDescent="0.25">
      <c r="A7455">
        <v>124.449345962206</v>
      </c>
      <c r="B7455">
        <v>0</v>
      </c>
      <c r="C7455">
        <v>3.2076482000000001E-3</v>
      </c>
      <c r="D7455">
        <v>2.1379636999999999E-3</v>
      </c>
      <c r="E7455" s="111">
        <v>7.5860996999999996E-5</v>
      </c>
      <c r="F7455">
        <v>124.438974237442</v>
      </c>
      <c r="G7455">
        <v>3.8219450999999998E-3</v>
      </c>
      <c r="H7455">
        <v>1.2311682E-3</v>
      </c>
    </row>
    <row r="7456" spans="1:8" x14ac:dyDescent="0.25">
      <c r="A7456">
        <v>124.466013534863</v>
      </c>
      <c r="B7456">
        <v>4.3825121000000003E-3</v>
      </c>
      <c r="C7456">
        <v>2.2175629000000001E-3</v>
      </c>
      <c r="D7456">
        <v>8.9451088999999997E-4</v>
      </c>
      <c r="E7456">
        <v>2.0459444E-4</v>
      </c>
      <c r="F7456">
        <v>124.455641810099</v>
      </c>
      <c r="G7456">
        <v>3.6527012E-3</v>
      </c>
      <c r="H7456">
        <v>2.0178366000000001E-3</v>
      </c>
    </row>
    <row r="7457" spans="1:8" x14ac:dyDescent="0.25">
      <c r="A7457">
        <v>124.482681099573</v>
      </c>
      <c r="B7457">
        <v>9.0566491999999992E-3</v>
      </c>
      <c r="C7457">
        <v>3.5867734999999999E-3</v>
      </c>
      <c r="D7457">
        <v>1.4432808E-3</v>
      </c>
      <c r="E7457">
        <v>6.5075216E-4</v>
      </c>
      <c r="F7457">
        <v>124.472309374809</v>
      </c>
      <c r="G7457">
        <v>3.144399E-3</v>
      </c>
      <c r="H7457">
        <v>2.7954031000000002E-3</v>
      </c>
    </row>
    <row r="7458" spans="1:8" x14ac:dyDescent="0.25">
      <c r="A7458">
        <v>124.49934867223099</v>
      </c>
      <c r="B7458">
        <v>7.2128894000000002E-3</v>
      </c>
      <c r="C7458">
        <v>2.8077096E-3</v>
      </c>
      <c r="D7458">
        <v>3.4313299999999998E-3</v>
      </c>
      <c r="E7458">
        <v>0</v>
      </c>
      <c r="F7458">
        <v>124.488976947466</v>
      </c>
      <c r="G7458">
        <v>2.8279390999999998E-3</v>
      </c>
      <c r="H7458">
        <v>2.1674467999999998E-3</v>
      </c>
    </row>
    <row r="7459" spans="1:8" x14ac:dyDescent="0.25">
      <c r="A7459">
        <v>124.51601624488799</v>
      </c>
      <c r="B7459">
        <v>0</v>
      </c>
      <c r="C7459">
        <v>2.5954363000000001E-3</v>
      </c>
      <c r="D7459">
        <v>1.0573570999999999E-3</v>
      </c>
      <c r="E7459">
        <v>0</v>
      </c>
      <c r="F7459">
        <v>124.505644520123</v>
      </c>
      <c r="G7459">
        <v>3.2223142000000001E-3</v>
      </c>
      <c r="H7459">
        <v>1.0725362999999999E-3</v>
      </c>
    </row>
    <row r="7460" spans="1:8" x14ac:dyDescent="0.25">
      <c r="A7460">
        <v>124.532683809598</v>
      </c>
      <c r="B7460">
        <v>4.6407319999999998E-3</v>
      </c>
      <c r="C7460">
        <v>3.6123436999999999E-3</v>
      </c>
      <c r="D7460">
        <v>9.2096020999999999E-4</v>
      </c>
      <c r="E7460">
        <v>4.8233949999999999E-4</v>
      </c>
      <c r="F7460">
        <v>124.522312084833</v>
      </c>
      <c r="G7460">
        <v>1.9763464000000001E-3</v>
      </c>
      <c r="H7460">
        <v>2.8873702999999999E-3</v>
      </c>
    </row>
    <row r="7461" spans="1:8" x14ac:dyDescent="0.25">
      <c r="A7461">
        <v>124.549351382255</v>
      </c>
      <c r="B7461">
        <v>5.5294754E-3</v>
      </c>
      <c r="C7461">
        <v>4.6544163000000003E-3</v>
      </c>
      <c r="D7461">
        <v>1.1220897E-3</v>
      </c>
      <c r="E7461">
        <v>1.3230561E-3</v>
      </c>
      <c r="F7461">
        <v>124.538979657491</v>
      </c>
      <c r="G7461">
        <v>2.6736234000000001E-3</v>
      </c>
      <c r="H7461">
        <v>1.9190389E-3</v>
      </c>
    </row>
    <row r="7462" spans="1:8" x14ac:dyDescent="0.25">
      <c r="A7462">
        <v>124.566018954912</v>
      </c>
      <c r="B7462">
        <v>2.8815685999999999E-3</v>
      </c>
      <c r="C7462">
        <v>2.6020588999999998E-3</v>
      </c>
      <c r="D7462">
        <v>1.0611813999999999E-3</v>
      </c>
      <c r="E7462">
        <v>1.1699678E-4</v>
      </c>
      <c r="F7462">
        <v>124.555647230148</v>
      </c>
      <c r="G7462">
        <v>2.1677350000000001E-3</v>
      </c>
      <c r="H7462">
        <v>2.8147863000000002E-3</v>
      </c>
    </row>
    <row r="7463" spans="1:8" x14ac:dyDescent="0.25">
      <c r="A7463">
        <v>124.582686519622</v>
      </c>
      <c r="B7463">
        <v>4.3242354999999998E-3</v>
      </c>
      <c r="C7463">
        <v>1.5694022E-3</v>
      </c>
      <c r="D7463">
        <v>2.5918364999999999E-3</v>
      </c>
      <c r="E7463">
        <v>0</v>
      </c>
      <c r="F7463">
        <v>124.572314794858</v>
      </c>
      <c r="G7463">
        <v>3.5692735000000001E-3</v>
      </c>
      <c r="H7463">
        <v>2.3857167000000002E-3</v>
      </c>
    </row>
    <row r="7464" spans="1:8" x14ac:dyDescent="0.25">
      <c r="A7464">
        <v>124.59935409228</v>
      </c>
      <c r="B7464">
        <v>1.7691625999999999E-3</v>
      </c>
      <c r="C7464">
        <v>2.1844795000000002E-3</v>
      </c>
      <c r="D7464">
        <v>1.8679935E-3</v>
      </c>
      <c r="E7464">
        <v>0</v>
      </c>
      <c r="F7464">
        <v>124.588982367515</v>
      </c>
      <c r="G7464">
        <v>1.395788E-3</v>
      </c>
      <c r="H7464">
        <v>1.7826131E-3</v>
      </c>
    </row>
    <row r="7465" spans="1:8" x14ac:dyDescent="0.25">
      <c r="A7465">
        <v>124.61602166493699</v>
      </c>
      <c r="B7465">
        <v>4.3256850999999997E-3</v>
      </c>
      <c r="C7465">
        <v>1.6223857000000001E-3</v>
      </c>
      <c r="D7465">
        <v>1.932717E-3</v>
      </c>
      <c r="E7465">
        <v>0</v>
      </c>
      <c r="F7465">
        <v>124.605649940172</v>
      </c>
      <c r="G7465">
        <v>2.4859812E-3</v>
      </c>
      <c r="H7465">
        <v>2.4962285999999998E-3</v>
      </c>
    </row>
    <row r="7466" spans="1:8" x14ac:dyDescent="0.25">
      <c r="A7466">
        <v>124.632689229647</v>
      </c>
      <c r="B7466">
        <v>0</v>
      </c>
      <c r="C7466">
        <v>2.1549803E-3</v>
      </c>
      <c r="D7466">
        <v>2.4773106000000001E-3</v>
      </c>
      <c r="E7466">
        <v>1.3413635000000001E-3</v>
      </c>
      <c r="F7466">
        <v>124.62231750488201</v>
      </c>
      <c r="G7466">
        <v>3.2713432E-3</v>
      </c>
      <c r="H7466">
        <v>2.1007636000000001E-3</v>
      </c>
    </row>
    <row r="7467" spans="1:8" x14ac:dyDescent="0.25">
      <c r="A7467">
        <v>124.649356802304</v>
      </c>
      <c r="B7467">
        <v>2.1694972999999999E-3</v>
      </c>
      <c r="C7467">
        <v>3.7614084000000001E-3</v>
      </c>
      <c r="D7467">
        <v>1.7716601E-3</v>
      </c>
      <c r="E7467">
        <v>0</v>
      </c>
      <c r="F7467">
        <v>124.63898507754</v>
      </c>
      <c r="G7467">
        <v>2.4064255E-3</v>
      </c>
      <c r="H7467">
        <v>2.2421569999999998E-3</v>
      </c>
    </row>
    <row r="7468" spans="1:8" x14ac:dyDescent="0.25">
      <c r="A7468">
        <v>124.666024374961</v>
      </c>
      <c r="B7468">
        <v>9.2321489000000002E-4</v>
      </c>
      <c r="C7468">
        <v>5.1040738E-3</v>
      </c>
      <c r="D7468">
        <v>3.7454106E-3</v>
      </c>
      <c r="E7468">
        <v>1.0151820999999999E-3</v>
      </c>
      <c r="F7468">
        <v>124.655652650197</v>
      </c>
      <c r="G7468">
        <v>2.256311E-3</v>
      </c>
      <c r="H7468">
        <v>1.4834161E-3</v>
      </c>
    </row>
    <row r="7469" spans="1:8" x14ac:dyDescent="0.25">
      <c r="A7469">
        <v>124.68269194761901</v>
      </c>
      <c r="B7469">
        <v>2.7242963999999999E-3</v>
      </c>
      <c r="C7469">
        <v>2.4806379999999999E-3</v>
      </c>
      <c r="D7469">
        <v>1.9177924999999999E-3</v>
      </c>
      <c r="E7469">
        <v>1.0390586E-3</v>
      </c>
      <c r="F7469">
        <v>124.672320222854</v>
      </c>
      <c r="G7469">
        <v>2.3981247E-3</v>
      </c>
      <c r="H7469">
        <v>2.3170786E-3</v>
      </c>
    </row>
    <row r="7470" spans="1:8" x14ac:dyDescent="0.25">
      <c r="A7470">
        <v>124.699359512329</v>
      </c>
      <c r="B7470">
        <v>0</v>
      </c>
      <c r="C7470">
        <v>1.9653393000000001E-3</v>
      </c>
      <c r="D7470">
        <v>1.8228509000000001E-3</v>
      </c>
      <c r="E7470">
        <v>1.3763979E-3</v>
      </c>
      <c r="F7470">
        <v>124.688987787564</v>
      </c>
      <c r="G7470">
        <v>2.7546686999999999E-3</v>
      </c>
      <c r="H7470">
        <v>1.4530438000000001E-3</v>
      </c>
    </row>
    <row r="7471" spans="1:8" x14ac:dyDescent="0.25">
      <c r="A7471">
        <v>124.716027084986</v>
      </c>
      <c r="B7471">
        <v>8.7409205000000005E-4</v>
      </c>
      <c r="C7471">
        <v>2.5682254000000001E-3</v>
      </c>
      <c r="D7471">
        <v>1.1267572E-3</v>
      </c>
      <c r="E7471" s="111">
        <v>4.0816918000000001E-5</v>
      </c>
      <c r="F7471">
        <v>124.705655360221</v>
      </c>
      <c r="G7471">
        <v>2.1934465000000001E-3</v>
      </c>
      <c r="H7471">
        <v>1.7807331000000001E-3</v>
      </c>
    </row>
    <row r="7472" spans="1:8" x14ac:dyDescent="0.25">
      <c r="A7472">
        <v>124.73269465764299</v>
      </c>
      <c r="B7472">
        <v>1.4015526999999999E-3</v>
      </c>
      <c r="C7472">
        <v>4.7386227999999999E-3</v>
      </c>
      <c r="D7472">
        <v>1.5359776E-3</v>
      </c>
      <c r="E7472">
        <v>8.8823814000000005E-4</v>
      </c>
      <c r="F7472">
        <v>124.722322932879</v>
      </c>
      <c r="G7472">
        <v>4.4310683999999999E-3</v>
      </c>
      <c r="H7472">
        <v>1.443019E-3</v>
      </c>
    </row>
    <row r="7473" spans="1:8" x14ac:dyDescent="0.25">
      <c r="A7473">
        <v>124.749362222353</v>
      </c>
      <c r="B7473">
        <v>2.5169468000000002E-3</v>
      </c>
      <c r="C7473">
        <v>3.9511983999999997E-3</v>
      </c>
      <c r="D7473">
        <v>1.3002662000000001E-3</v>
      </c>
      <c r="E7473">
        <v>0</v>
      </c>
      <c r="F7473">
        <v>124.738990497589</v>
      </c>
      <c r="G7473">
        <v>1.7022825E-3</v>
      </c>
      <c r="H7473">
        <v>2.0476812E-3</v>
      </c>
    </row>
    <row r="7474" spans="1:8" x14ac:dyDescent="0.25">
      <c r="A7474">
        <v>124.76602979501</v>
      </c>
      <c r="B7474">
        <v>1.0973344999999999E-3</v>
      </c>
      <c r="C7474">
        <v>1.8713104000000001E-3</v>
      </c>
      <c r="D7474">
        <v>1.845869E-3</v>
      </c>
      <c r="E7474">
        <v>0</v>
      </c>
      <c r="F7474">
        <v>124.755658070246</v>
      </c>
      <c r="G7474">
        <v>3.7981948999999998E-3</v>
      </c>
      <c r="H7474">
        <v>1.3176186E-3</v>
      </c>
    </row>
    <row r="7475" spans="1:8" x14ac:dyDescent="0.25">
      <c r="A7475">
        <v>124.78269736766801</v>
      </c>
      <c r="B7475">
        <v>3.0787293999999998E-3</v>
      </c>
      <c r="C7475">
        <v>3.5030680999999998E-3</v>
      </c>
      <c r="D7475">
        <v>1.9910238E-3</v>
      </c>
      <c r="E7475">
        <v>0</v>
      </c>
      <c r="F7475">
        <v>124.772325642903</v>
      </c>
      <c r="G7475">
        <v>2.1398277000000002E-3</v>
      </c>
      <c r="H7475">
        <v>2.0357454E-3</v>
      </c>
    </row>
    <row r="7476" spans="1:8" x14ac:dyDescent="0.25">
      <c r="A7476">
        <v>124.799364932378</v>
      </c>
      <c r="B7476">
        <v>2.8405411E-4</v>
      </c>
      <c r="C7476">
        <v>2.4439487999999999E-3</v>
      </c>
      <c r="D7476">
        <v>1.0747621E-3</v>
      </c>
      <c r="E7476">
        <v>1.0429266E-3</v>
      </c>
      <c r="F7476">
        <v>124.788993207613</v>
      </c>
      <c r="G7476">
        <v>3.5141009999999999E-3</v>
      </c>
      <c r="H7476">
        <v>3.5268936999999999E-3</v>
      </c>
    </row>
    <row r="7477" spans="1:8" x14ac:dyDescent="0.25">
      <c r="A7477">
        <v>124.816032505035</v>
      </c>
      <c r="B7477">
        <v>0</v>
      </c>
      <c r="C7477">
        <v>3.2620353E-3</v>
      </c>
      <c r="D7477">
        <v>8.5733895000000002E-4</v>
      </c>
      <c r="E7477">
        <v>1.3620669E-3</v>
      </c>
      <c r="F7477">
        <v>124.80566078027</v>
      </c>
      <c r="G7477">
        <v>3.4355542E-3</v>
      </c>
      <c r="H7477">
        <v>2.2514123E-3</v>
      </c>
    </row>
    <row r="7478" spans="1:8" x14ac:dyDescent="0.25">
      <c r="A7478">
        <v>124.832700077692</v>
      </c>
      <c r="B7478">
        <v>0</v>
      </c>
      <c r="C7478">
        <v>2.5153265000000002E-3</v>
      </c>
      <c r="D7478">
        <v>2.1230645999999998E-3</v>
      </c>
      <c r="E7478">
        <v>2.8124977999999999E-4</v>
      </c>
      <c r="F7478">
        <v>124.822328352928</v>
      </c>
      <c r="G7478">
        <v>3.4374585000000002E-3</v>
      </c>
      <c r="H7478">
        <v>1.8699754E-3</v>
      </c>
    </row>
    <row r="7479" spans="1:8" x14ac:dyDescent="0.25">
      <c r="A7479">
        <v>124.849367642402</v>
      </c>
      <c r="B7479">
        <v>0</v>
      </c>
      <c r="C7479">
        <v>2.7843281E-3</v>
      </c>
      <c r="D7479">
        <v>2.5011819999999998E-3</v>
      </c>
      <c r="E7479">
        <v>1.1282535E-3</v>
      </c>
      <c r="F7479">
        <v>124.838995917638</v>
      </c>
      <c r="G7479">
        <v>2.4372899999999999E-3</v>
      </c>
      <c r="H7479">
        <v>3.5664728000000001E-3</v>
      </c>
    </row>
    <row r="7480" spans="1:8" x14ac:dyDescent="0.25">
      <c r="A7480">
        <v>124.866035215059</v>
      </c>
      <c r="B7480">
        <v>0</v>
      </c>
      <c r="C7480">
        <v>3.2807932999999998E-3</v>
      </c>
      <c r="D7480">
        <v>2.4030666999999999E-3</v>
      </c>
      <c r="E7480">
        <v>0</v>
      </c>
      <c r="F7480">
        <v>124.855663490295</v>
      </c>
      <c r="G7480">
        <v>2.7686220000000001E-3</v>
      </c>
      <c r="H7480">
        <v>2.8295262999999998E-3</v>
      </c>
    </row>
    <row r="7481" spans="1:8" x14ac:dyDescent="0.25">
      <c r="A7481">
        <v>124.88270278771699</v>
      </c>
      <c r="B7481">
        <v>0</v>
      </c>
      <c r="C7481">
        <v>2.9821240000000001E-3</v>
      </c>
      <c r="D7481">
        <v>1.7720387999999999E-3</v>
      </c>
      <c r="E7481">
        <v>3.8791406999999999E-4</v>
      </c>
      <c r="F7481">
        <v>124.872331062952</v>
      </c>
      <c r="G7481">
        <v>3.1103814999999999E-3</v>
      </c>
      <c r="H7481">
        <v>2.1635628999999998E-3</v>
      </c>
    </row>
    <row r="7482" spans="1:8" x14ac:dyDescent="0.25">
      <c r="A7482">
        <v>124.899370352427</v>
      </c>
      <c r="B7482">
        <v>6.7333397000000003E-3</v>
      </c>
      <c r="C7482">
        <v>2.8423404000000002E-3</v>
      </c>
      <c r="D7482">
        <v>1.6710004000000001E-3</v>
      </c>
      <c r="E7482">
        <v>1.0521699E-3</v>
      </c>
      <c r="F7482">
        <v>124.888998627662</v>
      </c>
      <c r="G7482">
        <v>3.0234221E-3</v>
      </c>
      <c r="H7482">
        <v>1.3158374E-3</v>
      </c>
    </row>
    <row r="7483" spans="1:8" x14ac:dyDescent="0.25">
      <c r="A7483">
        <v>124.916037925084</v>
      </c>
      <c r="B7483">
        <v>0</v>
      </c>
      <c r="C7483">
        <v>1.9977343999999998E-3</v>
      </c>
      <c r="D7483">
        <v>3.4482143999999999E-3</v>
      </c>
      <c r="E7483" s="111">
        <v>9.6233692999999994E-5</v>
      </c>
      <c r="F7483">
        <v>124.905666200319</v>
      </c>
      <c r="G7483">
        <v>2.4217396999999998E-3</v>
      </c>
      <c r="H7483">
        <v>1.5104198999999999E-3</v>
      </c>
    </row>
    <row r="7484" spans="1:8" x14ac:dyDescent="0.25">
      <c r="A7484">
        <v>124.932705497741</v>
      </c>
      <c r="B7484">
        <v>0</v>
      </c>
      <c r="C7484">
        <v>2.5720730999999998E-3</v>
      </c>
      <c r="D7484">
        <v>1.4861344E-3</v>
      </c>
      <c r="E7484">
        <v>0</v>
      </c>
      <c r="F7484">
        <v>124.922333772977</v>
      </c>
      <c r="G7484">
        <v>3.5446605E-3</v>
      </c>
      <c r="H7484">
        <v>1.3819063999999999E-3</v>
      </c>
    </row>
    <row r="7485" spans="1:8" x14ac:dyDescent="0.25">
      <c r="A7485">
        <v>124.949373062451</v>
      </c>
      <c r="B7485">
        <v>5.4879435000000001E-3</v>
      </c>
      <c r="C7485">
        <v>2.0242261000000001E-3</v>
      </c>
      <c r="D7485">
        <v>7.6039048000000004E-4</v>
      </c>
      <c r="E7485">
        <v>5.2452727999999997E-4</v>
      </c>
      <c r="F7485">
        <v>124.939001337687</v>
      </c>
      <c r="G7485">
        <v>3.8128201999999998E-3</v>
      </c>
      <c r="H7485">
        <v>2.2152529999999999E-3</v>
      </c>
    </row>
    <row r="7486" spans="1:8" x14ac:dyDescent="0.25">
      <c r="A7486">
        <v>124.966040635109</v>
      </c>
      <c r="B7486">
        <v>0</v>
      </c>
      <c r="C7486">
        <v>2.3093383999999999E-3</v>
      </c>
      <c r="D7486">
        <v>1.6720474E-3</v>
      </c>
      <c r="E7486">
        <v>0</v>
      </c>
      <c r="F7486">
        <v>124.955668910344</v>
      </c>
      <c r="G7486">
        <v>3.5401194000000001E-3</v>
      </c>
      <c r="H7486">
        <v>9.6879544000000003E-4</v>
      </c>
    </row>
    <row r="7487" spans="1:8" x14ac:dyDescent="0.25">
      <c r="A7487">
        <v>124.982708207766</v>
      </c>
      <c r="B7487">
        <v>0</v>
      </c>
      <c r="C7487">
        <v>3.3840264999999998E-3</v>
      </c>
      <c r="D7487">
        <v>2.1979408000000001E-3</v>
      </c>
      <c r="E7487">
        <v>5.0284177999999999E-4</v>
      </c>
      <c r="F7487">
        <v>124.972336483001</v>
      </c>
      <c r="G7487">
        <v>3.6727511000000002E-3</v>
      </c>
      <c r="H7487">
        <v>1.2613057999999999E-3</v>
      </c>
    </row>
    <row r="7488" spans="1:8" x14ac:dyDescent="0.25">
      <c r="A7488">
        <v>124.999375772476</v>
      </c>
      <c r="B7488">
        <v>1.0596626E-2</v>
      </c>
      <c r="C7488">
        <v>3.6530381E-3</v>
      </c>
      <c r="D7488">
        <v>1.3364342999999999E-3</v>
      </c>
      <c r="E7488">
        <v>2.3532281999999998E-3</v>
      </c>
      <c r="F7488">
        <v>124.98900404771101</v>
      </c>
      <c r="G7488">
        <v>2.5079582999999999E-3</v>
      </c>
      <c r="H7488">
        <v>1.5923034999999999E-3</v>
      </c>
    </row>
    <row r="7489" spans="1:8" x14ac:dyDescent="0.25">
      <c r="A7489">
        <v>125.016043345133</v>
      </c>
      <c r="B7489">
        <v>1.3811849E-3</v>
      </c>
      <c r="C7489">
        <v>3.2373683000000001E-3</v>
      </c>
      <c r="D7489">
        <v>1.2715203E-3</v>
      </c>
      <c r="E7489">
        <v>0</v>
      </c>
      <c r="F7489">
        <v>125.005671620369</v>
      </c>
      <c r="G7489">
        <v>3.2093762E-3</v>
      </c>
      <c r="H7489">
        <v>1.6184694999999999E-3</v>
      </c>
    </row>
    <row r="7490" spans="1:8" x14ac:dyDescent="0.25">
      <c r="A7490">
        <v>125.03271091779</v>
      </c>
      <c r="B7490">
        <v>4.6277554E-3</v>
      </c>
      <c r="C7490">
        <v>2.7451082000000001E-3</v>
      </c>
      <c r="D7490">
        <v>1.2239503E-3</v>
      </c>
      <c r="E7490">
        <v>0</v>
      </c>
      <c r="F7490">
        <v>125.022339193026</v>
      </c>
      <c r="G7490">
        <v>2.7064974000000001E-3</v>
      </c>
      <c r="H7490">
        <v>1.3972092E-3</v>
      </c>
    </row>
    <row r="7491" spans="1:8" x14ac:dyDescent="0.25">
      <c r="A7491">
        <v>125.04937849044801</v>
      </c>
      <c r="B7491">
        <v>7.6942015000000001E-3</v>
      </c>
      <c r="C7491">
        <v>3.4436613999999999E-3</v>
      </c>
      <c r="D7491">
        <v>1.0774714999999999E-3</v>
      </c>
      <c r="E7491">
        <v>2.3095770999999999E-4</v>
      </c>
      <c r="F7491">
        <v>125.039006765683</v>
      </c>
      <c r="G7491">
        <v>3.8368021999999999E-3</v>
      </c>
      <c r="H7491">
        <v>1.5251988E-3</v>
      </c>
    </row>
    <row r="7492" spans="1:8" x14ac:dyDescent="0.25">
      <c r="A7492">
        <v>125.066046055158</v>
      </c>
      <c r="B7492">
        <v>8.8330292999999997E-3</v>
      </c>
      <c r="C7492">
        <v>4.1746613999999998E-3</v>
      </c>
      <c r="D7492">
        <v>1.5582427000000001E-3</v>
      </c>
      <c r="E7492">
        <v>6.6484417999999998E-4</v>
      </c>
      <c r="F7492">
        <v>125.055674330393</v>
      </c>
      <c r="G7492">
        <v>3.2516085000000002E-3</v>
      </c>
      <c r="H7492">
        <v>1.8544614999999999E-3</v>
      </c>
    </row>
    <row r="7493" spans="1:8" x14ac:dyDescent="0.25">
      <c r="A7493">
        <v>125.082713627815</v>
      </c>
      <c r="B7493">
        <v>1.3726614E-3</v>
      </c>
      <c r="C7493">
        <v>2.5505863999999998E-3</v>
      </c>
      <c r="D7493">
        <v>1.2182783E-3</v>
      </c>
      <c r="E7493">
        <v>1.5550968E-3</v>
      </c>
      <c r="F7493">
        <v>125.07234190305</v>
      </c>
      <c r="G7493">
        <v>3.6022237000000001E-3</v>
      </c>
      <c r="H7493">
        <v>3.4924522000000001E-3</v>
      </c>
    </row>
    <row r="7494" spans="1:8" x14ac:dyDescent="0.25">
      <c r="A7494">
        <v>125.099381200472</v>
      </c>
      <c r="B7494">
        <v>0</v>
      </c>
      <c r="C7494">
        <v>4.5516291000000002E-3</v>
      </c>
      <c r="D7494">
        <v>2.6425081E-3</v>
      </c>
      <c r="E7494">
        <v>0</v>
      </c>
      <c r="F7494">
        <v>125.089009475708</v>
      </c>
      <c r="G7494">
        <v>2.3259204000000001E-3</v>
      </c>
      <c r="H7494">
        <v>1.8029064000000001E-3</v>
      </c>
    </row>
    <row r="7495" spans="1:8" x14ac:dyDescent="0.25">
      <c r="A7495">
        <v>125.116048765182</v>
      </c>
      <c r="B7495">
        <v>0</v>
      </c>
      <c r="C7495">
        <v>3.1802617E-3</v>
      </c>
      <c r="D7495">
        <v>2.2364873000000002E-3</v>
      </c>
      <c r="E7495">
        <v>4.1497681999999998E-4</v>
      </c>
      <c r="F7495">
        <v>125.105677040418</v>
      </c>
      <c r="G7495">
        <v>3.1141031E-3</v>
      </c>
      <c r="H7495">
        <v>1.9994823E-3</v>
      </c>
    </row>
    <row r="7496" spans="1:8" x14ac:dyDescent="0.25">
      <c r="A7496">
        <v>125.132716337839</v>
      </c>
      <c r="B7496">
        <v>1.3028714000000001E-3</v>
      </c>
      <c r="C7496">
        <v>2.0202163000000001E-3</v>
      </c>
      <c r="D7496">
        <v>2.0408174E-3</v>
      </c>
      <c r="E7496">
        <v>9.2067709000000003E-4</v>
      </c>
      <c r="F7496">
        <v>125.122344613075</v>
      </c>
      <c r="G7496">
        <v>2.7398091999999998E-3</v>
      </c>
      <c r="H7496">
        <v>3.1034743999999999E-3</v>
      </c>
    </row>
    <row r="7497" spans="1:8" x14ac:dyDescent="0.25">
      <c r="A7497">
        <v>125.14938391049699</v>
      </c>
      <c r="B7497">
        <v>6.5148726999999997E-4</v>
      </c>
      <c r="C7497">
        <v>3.6994335E-3</v>
      </c>
      <c r="D7497">
        <v>1.6933512999999999E-3</v>
      </c>
      <c r="E7497">
        <v>0</v>
      </c>
      <c r="F7497">
        <v>125.139012185732</v>
      </c>
      <c r="G7497">
        <v>3.7069289999999999E-3</v>
      </c>
      <c r="H7497">
        <v>1.9244346E-3</v>
      </c>
    </row>
    <row r="7498" spans="1:8" x14ac:dyDescent="0.25">
      <c r="A7498">
        <v>125.166051475207</v>
      </c>
      <c r="B7498">
        <v>0</v>
      </c>
      <c r="C7498">
        <v>1.6655627E-3</v>
      </c>
      <c r="D7498">
        <v>1.5929174E-3</v>
      </c>
      <c r="E7498">
        <v>1.3670554E-4</v>
      </c>
      <c r="F7498">
        <v>125.155679750442</v>
      </c>
      <c r="G7498">
        <v>3.5317279E-3</v>
      </c>
      <c r="H7498">
        <v>2.0494708000000001E-3</v>
      </c>
    </row>
    <row r="7499" spans="1:8" x14ac:dyDescent="0.25">
      <c r="A7499">
        <v>125.182719047864</v>
      </c>
      <c r="B7499">
        <v>4.9655651999999998E-4</v>
      </c>
      <c r="C7499">
        <v>4.8775529000000001E-3</v>
      </c>
      <c r="D7499">
        <v>1.6232985E-3</v>
      </c>
      <c r="E7499" s="111">
        <v>3.3465206999999998E-5</v>
      </c>
      <c r="F7499">
        <v>125.172347323099</v>
      </c>
      <c r="G7499">
        <v>4.9492824000000003E-3</v>
      </c>
      <c r="H7499">
        <v>4.0963780999999999E-3</v>
      </c>
    </row>
    <row r="7500" spans="1:8" x14ac:dyDescent="0.25">
      <c r="A7500">
        <v>125.199386620521</v>
      </c>
      <c r="B7500">
        <v>4.2992378999999999E-3</v>
      </c>
      <c r="C7500">
        <v>3.3806213E-3</v>
      </c>
      <c r="D7500">
        <v>1.5051120000000001E-3</v>
      </c>
      <c r="E7500">
        <v>6.5305614000000004E-4</v>
      </c>
      <c r="F7500">
        <v>125.189014895757</v>
      </c>
      <c r="G7500">
        <v>2.1381490000000002E-3</v>
      </c>
      <c r="H7500">
        <v>1.6260522000000001E-3</v>
      </c>
    </row>
    <row r="7501" spans="1:8" x14ac:dyDescent="0.25">
      <c r="A7501">
        <v>125.216054185231</v>
      </c>
      <c r="B7501">
        <v>0</v>
      </c>
      <c r="C7501">
        <v>1.6473979E-3</v>
      </c>
      <c r="D7501">
        <v>2.2688183999999998E-3</v>
      </c>
      <c r="E7501">
        <v>0</v>
      </c>
      <c r="F7501">
        <v>125.205682460467</v>
      </c>
      <c r="G7501">
        <v>1.6249162E-3</v>
      </c>
      <c r="H7501">
        <v>7.3132728000000001E-4</v>
      </c>
    </row>
    <row r="7502" spans="1:8" x14ac:dyDescent="0.25">
      <c r="A7502">
        <v>125.232721757888</v>
      </c>
      <c r="B7502">
        <v>0</v>
      </c>
      <c r="C7502">
        <v>2.5636703000000002E-3</v>
      </c>
      <c r="D7502">
        <v>1.7450828000000001E-3</v>
      </c>
      <c r="E7502">
        <v>0</v>
      </c>
      <c r="F7502">
        <v>125.222350033124</v>
      </c>
      <c r="G7502">
        <v>2.4203601999999999E-3</v>
      </c>
      <c r="H7502">
        <v>1.8411102E-3</v>
      </c>
    </row>
    <row r="7503" spans="1:8" x14ac:dyDescent="0.25">
      <c r="A7503">
        <v>125.24938933054599</v>
      </c>
      <c r="B7503">
        <v>1.7518430000000001E-3</v>
      </c>
      <c r="C7503">
        <v>2.2235169999999999E-3</v>
      </c>
      <c r="D7503">
        <v>1.0755084999999999E-3</v>
      </c>
      <c r="E7503">
        <v>1.4319592E-4</v>
      </c>
      <c r="F7503">
        <v>125.239017605781</v>
      </c>
      <c r="G7503">
        <v>3.6992407000000001E-3</v>
      </c>
      <c r="H7503">
        <v>3.2339135999999999E-3</v>
      </c>
    </row>
    <row r="7504" spans="1:8" x14ac:dyDescent="0.25">
      <c r="A7504">
        <v>125.266056895256</v>
      </c>
      <c r="B7504">
        <v>0</v>
      </c>
      <c r="C7504">
        <v>1.5571991E-3</v>
      </c>
      <c r="D7504">
        <v>2.4054965000000002E-3</v>
      </c>
      <c r="E7504">
        <v>6.3072371999999997E-4</v>
      </c>
      <c r="F7504">
        <v>125.25568517049101</v>
      </c>
      <c r="G7504">
        <v>1.1825637E-3</v>
      </c>
      <c r="H7504">
        <v>1.8143505999999999E-3</v>
      </c>
    </row>
    <row r="7505" spans="1:8" x14ac:dyDescent="0.25">
      <c r="A7505">
        <v>125.282724467913</v>
      </c>
      <c r="B7505">
        <v>1.1398350000000001E-3</v>
      </c>
      <c r="C7505">
        <v>2.3683520999999998E-3</v>
      </c>
      <c r="D7505">
        <v>1.381897E-3</v>
      </c>
      <c r="E7505">
        <v>3.2343764999999999E-4</v>
      </c>
      <c r="F7505">
        <v>125.27235274314801</v>
      </c>
      <c r="G7505">
        <v>3.5216551999999999E-3</v>
      </c>
      <c r="H7505">
        <v>2.196328E-3</v>
      </c>
    </row>
    <row r="7506" spans="1:8" x14ac:dyDescent="0.25">
      <c r="A7506">
        <v>125.29939204057</v>
      </c>
      <c r="B7506">
        <v>0</v>
      </c>
      <c r="C7506">
        <v>1.329287E-3</v>
      </c>
      <c r="D7506">
        <v>1.5988087E-3</v>
      </c>
      <c r="E7506">
        <v>0</v>
      </c>
      <c r="F7506">
        <v>125.289020315806</v>
      </c>
      <c r="G7506">
        <v>2.0715867000000001E-3</v>
      </c>
      <c r="H7506">
        <v>2.0701514999999998E-3</v>
      </c>
    </row>
    <row r="7507" spans="1:8" x14ac:dyDescent="0.25">
      <c r="A7507">
        <v>125.31605960528</v>
      </c>
      <c r="B7507">
        <v>8.0255931000000006E-3</v>
      </c>
      <c r="C7507">
        <v>3.9795148000000002E-3</v>
      </c>
      <c r="D7507">
        <v>2.8641262999999999E-3</v>
      </c>
      <c r="E7507">
        <v>0</v>
      </c>
      <c r="F7507">
        <v>125.305687880516</v>
      </c>
      <c r="G7507">
        <v>2.6188320000000002E-3</v>
      </c>
      <c r="H7507">
        <v>1.9908815000000001E-3</v>
      </c>
    </row>
    <row r="7508" spans="1:8" x14ac:dyDescent="0.25">
      <c r="A7508">
        <v>125.332727177937</v>
      </c>
      <c r="B7508">
        <v>0</v>
      </c>
      <c r="C7508">
        <v>2.4210680000000002E-3</v>
      </c>
      <c r="D7508">
        <v>1.723451E-3</v>
      </c>
      <c r="E7508" s="111">
        <v>8.4889289000000004E-5</v>
      </c>
      <c r="F7508">
        <v>125.322355453173</v>
      </c>
      <c r="G7508">
        <v>3.2365324E-3</v>
      </c>
      <c r="H7508">
        <v>2.0878836999999998E-3</v>
      </c>
    </row>
    <row r="7509" spans="1:8" x14ac:dyDescent="0.25">
      <c r="A7509">
        <v>125.349394750595</v>
      </c>
      <c r="B7509">
        <v>7.6360804999999997E-3</v>
      </c>
      <c r="C7509">
        <v>1.1859010000000001E-3</v>
      </c>
      <c r="D7509">
        <v>1.9668875999999998E-3</v>
      </c>
      <c r="E7509">
        <v>0</v>
      </c>
      <c r="F7509">
        <v>125.33902302583</v>
      </c>
      <c r="G7509">
        <v>2.1825333000000001E-3</v>
      </c>
      <c r="H7509">
        <v>1.4979386000000001E-3</v>
      </c>
    </row>
    <row r="7510" spans="1:8" x14ac:dyDescent="0.25">
      <c r="A7510">
        <v>125.366062323252</v>
      </c>
      <c r="B7510">
        <v>0</v>
      </c>
      <c r="C7510">
        <v>3.8467538999999999E-3</v>
      </c>
      <c r="D7510">
        <v>1.5069212999999999E-3</v>
      </c>
      <c r="E7510">
        <v>7.3865138E-4</v>
      </c>
      <c r="F7510">
        <v>125.355690598487</v>
      </c>
      <c r="G7510">
        <v>2.7758777000000002E-3</v>
      </c>
      <c r="H7510">
        <v>3.0447156000000001E-3</v>
      </c>
    </row>
    <row r="7511" spans="1:8" x14ac:dyDescent="0.25">
      <c r="A7511">
        <v>125.382729887962</v>
      </c>
      <c r="B7511" s="111">
        <v>7.7285964E-5</v>
      </c>
      <c r="C7511">
        <v>2.3050561999999998E-3</v>
      </c>
      <c r="D7511">
        <v>2.5212584999999999E-3</v>
      </c>
      <c r="E7511">
        <v>0</v>
      </c>
      <c r="F7511">
        <v>125.37235816319701</v>
      </c>
      <c r="G7511">
        <v>2.7664403999999999E-3</v>
      </c>
      <c r="H7511">
        <v>1.8873318E-3</v>
      </c>
    </row>
    <row r="7512" spans="1:8" x14ac:dyDescent="0.25">
      <c r="A7512">
        <v>125.399397460619</v>
      </c>
      <c r="B7512">
        <v>3.0618148999999998E-3</v>
      </c>
      <c r="C7512">
        <v>1.9010718999999999E-3</v>
      </c>
      <c r="D7512">
        <v>3.1593280999999999E-3</v>
      </c>
      <c r="E7512">
        <v>1.8457358000000001E-4</v>
      </c>
      <c r="F7512">
        <v>125.389025735855</v>
      </c>
      <c r="G7512">
        <v>2.1150736000000001E-3</v>
      </c>
      <c r="H7512">
        <v>2.1628542000000001E-3</v>
      </c>
    </row>
    <row r="7513" spans="1:8" x14ac:dyDescent="0.25">
      <c r="A7513">
        <v>125.416065033276</v>
      </c>
      <c r="B7513">
        <v>1.4225125000000001E-3</v>
      </c>
      <c r="C7513">
        <v>3.0999449000000002E-3</v>
      </c>
      <c r="D7513">
        <v>8.1135995999999995E-4</v>
      </c>
      <c r="E7513">
        <v>0</v>
      </c>
      <c r="F7513">
        <v>125.405693308512</v>
      </c>
      <c r="G7513">
        <v>2.2748215E-3</v>
      </c>
      <c r="H7513">
        <v>2.6252027999999999E-3</v>
      </c>
    </row>
    <row r="7514" spans="1:8" x14ac:dyDescent="0.25">
      <c r="A7514">
        <v>125.432732597986</v>
      </c>
      <c r="B7514">
        <v>3.5035063000000001E-3</v>
      </c>
      <c r="C7514">
        <v>3.9403779E-3</v>
      </c>
      <c r="D7514">
        <v>2.6318553999999999E-3</v>
      </c>
      <c r="E7514">
        <v>0</v>
      </c>
      <c r="F7514">
        <v>125.422360873222</v>
      </c>
      <c r="G7514">
        <v>1.5021715E-3</v>
      </c>
      <c r="H7514">
        <v>2.7135974E-3</v>
      </c>
    </row>
    <row r="7515" spans="1:8" x14ac:dyDescent="0.25">
      <c r="A7515">
        <v>125.449400170644</v>
      </c>
      <c r="B7515">
        <v>0</v>
      </c>
      <c r="C7515">
        <v>2.1712619000000002E-3</v>
      </c>
      <c r="D7515">
        <v>3.8990005999999999E-3</v>
      </c>
      <c r="E7515">
        <v>9.2522386999999997E-4</v>
      </c>
      <c r="F7515">
        <v>125.439028445879</v>
      </c>
      <c r="G7515">
        <v>2.4756086E-3</v>
      </c>
      <c r="H7515">
        <v>2.788661E-3</v>
      </c>
    </row>
    <row r="7516" spans="1:8" x14ac:dyDescent="0.25">
      <c r="A7516">
        <v>125.466067743301</v>
      </c>
      <c r="B7516">
        <v>3.5274198999999998E-3</v>
      </c>
      <c r="C7516">
        <v>3.0410995E-3</v>
      </c>
      <c r="D7516">
        <v>3.1523972E-3</v>
      </c>
      <c r="E7516" s="111">
        <v>9.8994809000000001E-5</v>
      </c>
      <c r="F7516">
        <v>125.455696018536</v>
      </c>
      <c r="G7516">
        <v>2.8101823000000001E-3</v>
      </c>
      <c r="H7516">
        <v>1.9225511E-3</v>
      </c>
    </row>
    <row r="7517" spans="1:8" x14ac:dyDescent="0.25">
      <c r="A7517">
        <v>125.482735308011</v>
      </c>
      <c r="B7517">
        <v>2.1673176E-3</v>
      </c>
      <c r="C7517">
        <v>3.285713E-3</v>
      </c>
      <c r="D7517">
        <v>2.0014901999999999E-3</v>
      </c>
      <c r="E7517">
        <v>0</v>
      </c>
      <c r="F7517">
        <v>125.47236358324599</v>
      </c>
      <c r="G7517">
        <v>3.6342086000000001E-3</v>
      </c>
      <c r="H7517">
        <v>1.3078464E-3</v>
      </c>
    </row>
    <row r="7518" spans="1:8" x14ac:dyDescent="0.25">
      <c r="A7518">
        <v>125.499402880668</v>
      </c>
      <c r="B7518">
        <v>1.5118673E-3</v>
      </c>
      <c r="C7518">
        <v>2.3040021999999999E-3</v>
      </c>
      <c r="D7518">
        <v>2.4974061999999998E-3</v>
      </c>
      <c r="E7518">
        <v>0</v>
      </c>
      <c r="F7518">
        <v>125.489031155904</v>
      </c>
      <c r="G7518">
        <v>3.0855420000000001E-3</v>
      </c>
      <c r="H7518">
        <v>3.6472734000000001E-3</v>
      </c>
    </row>
    <row r="7519" spans="1:8" x14ac:dyDescent="0.25">
      <c r="A7519">
        <v>125.516070453325</v>
      </c>
      <c r="B7519">
        <v>3.8854334999999999E-3</v>
      </c>
      <c r="C7519">
        <v>3.7139396000000001E-3</v>
      </c>
      <c r="D7519">
        <v>2.1769853999999999E-3</v>
      </c>
      <c r="E7519">
        <v>4.7049633999999999E-4</v>
      </c>
      <c r="F7519">
        <v>125.505698728561</v>
      </c>
      <c r="G7519">
        <v>1.7513148E-3</v>
      </c>
      <c r="H7519">
        <v>1.9620346999999999E-3</v>
      </c>
    </row>
    <row r="7520" spans="1:8" x14ac:dyDescent="0.25">
      <c r="A7520">
        <v>125.532738018035</v>
      </c>
      <c r="B7520">
        <v>0</v>
      </c>
      <c r="C7520">
        <v>3.4058203E-3</v>
      </c>
      <c r="D7520">
        <v>1.7787401E-3</v>
      </c>
      <c r="E7520">
        <v>0</v>
      </c>
      <c r="F7520">
        <v>125.52236629327101</v>
      </c>
      <c r="G7520">
        <v>2.9171285999999999E-3</v>
      </c>
      <c r="H7520">
        <v>1.4651028999999999E-3</v>
      </c>
    </row>
    <row r="7521" spans="1:8" x14ac:dyDescent="0.25">
      <c r="A7521">
        <v>125.549405590693</v>
      </c>
      <c r="B7521">
        <v>3.5686951999999998E-3</v>
      </c>
      <c r="C7521">
        <v>1.5526488000000001E-3</v>
      </c>
      <c r="D7521">
        <v>1.6979636E-3</v>
      </c>
      <c r="E7521">
        <v>1.0576437000000001E-3</v>
      </c>
      <c r="F7521">
        <v>125.539033865928</v>
      </c>
      <c r="G7521">
        <v>2.3988639000000001E-3</v>
      </c>
      <c r="H7521">
        <v>1.7174346000000001E-3</v>
      </c>
    </row>
    <row r="7522" spans="1:8" x14ac:dyDescent="0.25">
      <c r="A7522">
        <v>125.56607316335</v>
      </c>
      <c r="B7522">
        <v>0</v>
      </c>
      <c r="C7522">
        <v>4.2059300000000001E-3</v>
      </c>
      <c r="D7522">
        <v>1.4071035E-3</v>
      </c>
      <c r="E7522">
        <v>2.1438148999999998E-3</v>
      </c>
      <c r="F7522">
        <v>125.555701438585</v>
      </c>
      <c r="G7522">
        <v>2.3805669000000001E-3</v>
      </c>
      <c r="H7522">
        <v>1.6685468E-3</v>
      </c>
    </row>
    <row r="7523" spans="1:8" x14ac:dyDescent="0.25">
      <c r="A7523">
        <v>125.58274072806</v>
      </c>
      <c r="B7523">
        <v>0</v>
      </c>
      <c r="C7523">
        <v>2.2997899999999999E-3</v>
      </c>
      <c r="D7523">
        <v>1.9483685E-3</v>
      </c>
      <c r="E7523">
        <v>0</v>
      </c>
      <c r="F7523">
        <v>125.57236900329499</v>
      </c>
      <c r="G7523">
        <v>3.8164320999999998E-3</v>
      </c>
      <c r="H7523">
        <v>1.878822E-3</v>
      </c>
    </row>
    <row r="7524" spans="1:8" x14ac:dyDescent="0.25">
      <c r="A7524">
        <v>125.599408300717</v>
      </c>
      <c r="B7524">
        <v>5.1857991999999997E-3</v>
      </c>
      <c r="C7524">
        <v>3.7792517999999998E-3</v>
      </c>
      <c r="D7524">
        <v>8.7608141E-4</v>
      </c>
      <c r="E7524">
        <v>2.6054403999999998E-4</v>
      </c>
      <c r="F7524">
        <v>125.589036575953</v>
      </c>
      <c r="G7524">
        <v>3.0845174999999999E-3</v>
      </c>
      <c r="H7524">
        <v>1.4107376E-3</v>
      </c>
    </row>
    <row r="7525" spans="1:8" x14ac:dyDescent="0.25">
      <c r="A7525">
        <v>125.616075873374</v>
      </c>
      <c r="B7525">
        <v>0</v>
      </c>
      <c r="C7525">
        <v>2.7073154000000002E-3</v>
      </c>
      <c r="D7525">
        <v>2.0178069999999999E-3</v>
      </c>
      <c r="E7525">
        <v>0</v>
      </c>
      <c r="F7525">
        <v>125.60570414861</v>
      </c>
      <c r="G7525">
        <v>2.7214323999999999E-3</v>
      </c>
      <c r="H7525">
        <v>2.6106045E-3</v>
      </c>
    </row>
    <row r="7526" spans="1:8" x14ac:dyDescent="0.25">
      <c r="A7526">
        <v>125.63274343808401</v>
      </c>
      <c r="B7526">
        <v>4.9056228999999998E-4</v>
      </c>
      <c r="C7526">
        <v>4.2221708999999998E-3</v>
      </c>
      <c r="D7526">
        <v>2.0210192999999999E-3</v>
      </c>
      <c r="E7526">
        <v>1.4190795999999999E-3</v>
      </c>
      <c r="F7526">
        <v>125.62237171332001</v>
      </c>
      <c r="G7526">
        <v>4.5025608999999999E-3</v>
      </c>
      <c r="H7526">
        <v>1.8338382E-3</v>
      </c>
    </row>
    <row r="7527" spans="1:8" x14ac:dyDescent="0.25">
      <c r="A7527">
        <v>125.649411010742</v>
      </c>
      <c r="B7527">
        <v>5.0119841000000002E-3</v>
      </c>
      <c r="C7527">
        <v>2.7850938E-3</v>
      </c>
      <c r="D7527">
        <v>1.4788514999999999E-3</v>
      </c>
      <c r="E7527">
        <v>7.8407547000000004E-4</v>
      </c>
      <c r="F7527">
        <v>125.63903928597701</v>
      </c>
      <c r="G7527">
        <v>2.7766863000000001E-3</v>
      </c>
      <c r="H7527">
        <v>2.3652784999999999E-3</v>
      </c>
    </row>
    <row r="7528" spans="1:8" x14ac:dyDescent="0.25">
      <c r="A7528">
        <v>125.666078583399</v>
      </c>
      <c r="B7528">
        <v>0</v>
      </c>
      <c r="C7528">
        <v>1.141654E-3</v>
      </c>
      <c r="D7528">
        <v>1.1550962000000001E-3</v>
      </c>
      <c r="E7528">
        <v>5.8784022000000005E-4</v>
      </c>
      <c r="F7528">
        <v>125.65570685863401</v>
      </c>
      <c r="G7528">
        <v>3.0994633999999999E-3</v>
      </c>
      <c r="H7528">
        <v>1.0748800000000001E-3</v>
      </c>
    </row>
    <row r="7529" spans="1:8" x14ac:dyDescent="0.25">
      <c r="A7529">
        <v>125.682746148109</v>
      </c>
      <c r="B7529">
        <v>6.2221558999999999E-3</v>
      </c>
      <c r="C7529">
        <v>3.8997042E-3</v>
      </c>
      <c r="D7529">
        <v>1.6257184999999999E-3</v>
      </c>
      <c r="E7529">
        <v>1.8256634000000001E-3</v>
      </c>
      <c r="F7529">
        <v>125.672374423344</v>
      </c>
      <c r="G7529">
        <v>2.9511920000000001E-3</v>
      </c>
      <c r="H7529">
        <v>2.5765893999999999E-3</v>
      </c>
    </row>
    <row r="7530" spans="1:8" x14ac:dyDescent="0.25">
      <c r="A7530">
        <v>125.699413720766</v>
      </c>
      <c r="B7530">
        <v>8.1186159999999997E-4</v>
      </c>
      <c r="C7530">
        <v>9.2946523000000004E-4</v>
      </c>
      <c r="D7530">
        <v>1.3156072E-3</v>
      </c>
      <c r="E7530">
        <v>4.4607754999999999E-4</v>
      </c>
      <c r="F7530">
        <v>125.689041996002</v>
      </c>
      <c r="G7530">
        <v>1.7009744E-3</v>
      </c>
      <c r="H7530">
        <v>6.0076488E-4</v>
      </c>
    </row>
    <row r="7531" spans="1:8" x14ac:dyDescent="0.25">
      <c r="A7531">
        <v>125.716081293424</v>
      </c>
      <c r="B7531">
        <v>0</v>
      </c>
      <c r="C7531">
        <v>8.7710860000000002E-4</v>
      </c>
      <c r="D7531">
        <v>9.7391865000000005E-4</v>
      </c>
      <c r="E7531">
        <v>0</v>
      </c>
      <c r="F7531">
        <v>125.705709568659</v>
      </c>
      <c r="G7531">
        <v>2.3507772000000001E-3</v>
      </c>
      <c r="H7531">
        <v>1.3539556E-3</v>
      </c>
    </row>
    <row r="7532" spans="1:8" x14ac:dyDescent="0.25">
      <c r="A7532">
        <v>125.732748866081</v>
      </c>
      <c r="B7532">
        <v>2.4940082000000002E-4</v>
      </c>
      <c r="C7532">
        <v>3.2472019000000002E-3</v>
      </c>
      <c r="D7532">
        <v>1.8202119000000001E-3</v>
      </c>
      <c r="E7532">
        <v>2.9382709E-4</v>
      </c>
      <c r="F7532">
        <v>125.722377141316</v>
      </c>
      <c r="G7532">
        <v>2.4473454999999998E-3</v>
      </c>
      <c r="H7532">
        <v>2.0611397999999999E-3</v>
      </c>
    </row>
    <row r="7533" spans="1:8" x14ac:dyDescent="0.25">
      <c r="A7533">
        <v>125.749416430791</v>
      </c>
      <c r="B7533">
        <v>2.6479156E-3</v>
      </c>
      <c r="C7533">
        <v>2.2126259000000001E-3</v>
      </c>
      <c r="D7533">
        <v>2.0124658E-3</v>
      </c>
      <c r="E7533">
        <v>6.4303540000000005E-4</v>
      </c>
      <c r="F7533">
        <v>125.73904470602599</v>
      </c>
      <c r="G7533">
        <v>1.5563393E-3</v>
      </c>
      <c r="H7533">
        <v>1.7134483999999999E-3</v>
      </c>
    </row>
    <row r="7534" spans="1:8" x14ac:dyDescent="0.25">
      <c r="A7534">
        <v>125.766084003448</v>
      </c>
      <c r="B7534">
        <v>2.2870065999999999E-4</v>
      </c>
      <c r="C7534">
        <v>3.8761023999999999E-3</v>
      </c>
      <c r="D7534">
        <v>8.6601346000000001E-4</v>
      </c>
      <c r="E7534">
        <v>1.0196993999999999E-3</v>
      </c>
      <c r="F7534">
        <v>125.755712278684</v>
      </c>
      <c r="G7534">
        <v>2.6977574E-3</v>
      </c>
      <c r="H7534">
        <v>1.6196569E-3</v>
      </c>
    </row>
    <row r="7535" spans="1:8" x14ac:dyDescent="0.25">
      <c r="A7535">
        <v>125.782751576105</v>
      </c>
      <c r="B7535">
        <v>6.4819411000000004E-4</v>
      </c>
      <c r="C7535">
        <v>1.9952452000000002E-3</v>
      </c>
      <c r="D7535">
        <v>3.7494802E-3</v>
      </c>
      <c r="E7535">
        <v>1.4955242000000001E-4</v>
      </c>
      <c r="F7535">
        <v>125.772379851341</v>
      </c>
      <c r="G7535">
        <v>3.4900097999999999E-3</v>
      </c>
      <c r="H7535">
        <v>2.0032131999999999E-3</v>
      </c>
    </row>
    <row r="7536" spans="1:8" x14ac:dyDescent="0.25">
      <c r="A7536">
        <v>125.799419140815</v>
      </c>
      <c r="B7536">
        <v>6.0745113999999996E-3</v>
      </c>
      <c r="C7536">
        <v>2.0989981E-3</v>
      </c>
      <c r="D7536">
        <v>2.8766833999999998E-3</v>
      </c>
      <c r="E7536">
        <v>1.2287176E-3</v>
      </c>
      <c r="F7536">
        <v>125.78904741605101</v>
      </c>
      <c r="G7536">
        <v>3.8655626000000001E-3</v>
      </c>
      <c r="H7536">
        <v>2.1049299E-3</v>
      </c>
    </row>
    <row r="7537" spans="1:8" x14ac:dyDescent="0.25">
      <c r="A7537">
        <v>125.816086713473</v>
      </c>
      <c r="B7537">
        <v>1.1040758E-3</v>
      </c>
      <c r="C7537">
        <v>3.7067733000000001E-3</v>
      </c>
      <c r="D7537">
        <v>1.3881284999999999E-3</v>
      </c>
      <c r="E7537">
        <v>4.2394536999999999E-4</v>
      </c>
      <c r="F7537">
        <v>125.805714988708</v>
      </c>
      <c r="G7537">
        <v>3.3750822999999998E-3</v>
      </c>
      <c r="H7537">
        <v>1.9106892E-3</v>
      </c>
    </row>
    <row r="7538" spans="1:8" x14ac:dyDescent="0.25">
      <c r="A7538">
        <v>125.83275428613</v>
      </c>
      <c r="B7538">
        <v>2.3991902999999999E-3</v>
      </c>
      <c r="C7538">
        <v>2.2108315000000001E-3</v>
      </c>
      <c r="D7538">
        <v>2.8859044E-3</v>
      </c>
      <c r="E7538">
        <v>9.2934188000000004E-4</v>
      </c>
      <c r="F7538">
        <v>125.822382561365</v>
      </c>
      <c r="G7538">
        <v>2.0075395999999998E-3</v>
      </c>
      <c r="H7538">
        <v>1.8411273E-3</v>
      </c>
    </row>
    <row r="7539" spans="1:8" x14ac:dyDescent="0.25">
      <c r="A7539">
        <v>125.84942185084</v>
      </c>
      <c r="B7539">
        <v>8.4493524999999998E-4</v>
      </c>
      <c r="C7539">
        <v>2.9640142000000001E-3</v>
      </c>
      <c r="D7539">
        <v>2.9887519999999999E-3</v>
      </c>
      <c r="E7539">
        <v>6.9781533000000005E-4</v>
      </c>
      <c r="F7539">
        <v>125.83905012607499</v>
      </c>
      <c r="G7539">
        <v>2.5247062999999999E-3</v>
      </c>
      <c r="H7539">
        <v>2.1067013E-3</v>
      </c>
    </row>
    <row r="7540" spans="1:8" x14ac:dyDescent="0.25">
      <c r="A7540">
        <v>125.866089423497</v>
      </c>
      <c r="B7540">
        <v>0</v>
      </c>
      <c r="C7540">
        <v>4.7406632999999997E-3</v>
      </c>
      <c r="D7540">
        <v>6.1498949000000002E-4</v>
      </c>
      <c r="E7540">
        <v>1.0277912E-3</v>
      </c>
      <c r="F7540">
        <v>125.855717698733</v>
      </c>
      <c r="G7540">
        <v>2.9404577999999999E-3</v>
      </c>
      <c r="H7540">
        <v>2.5261245E-3</v>
      </c>
    </row>
    <row r="7541" spans="1:8" x14ac:dyDescent="0.25">
      <c r="A7541">
        <v>125.882756996154</v>
      </c>
      <c r="B7541">
        <v>4.6964525000000001E-4</v>
      </c>
      <c r="C7541">
        <v>2.6550251000000001E-3</v>
      </c>
      <c r="D7541">
        <v>1.2284588E-3</v>
      </c>
      <c r="E7541">
        <v>3.6522992999999998E-4</v>
      </c>
      <c r="F7541">
        <v>125.87238527139</v>
      </c>
      <c r="G7541">
        <v>1.8989325E-3</v>
      </c>
      <c r="H7541">
        <v>1.0078145000000001E-3</v>
      </c>
    </row>
    <row r="7542" spans="1:8" x14ac:dyDescent="0.25">
      <c r="A7542">
        <v>125.89942456086401</v>
      </c>
      <c r="B7542">
        <v>2.9837217000000002E-3</v>
      </c>
      <c r="C7542">
        <v>3.1895519E-3</v>
      </c>
      <c r="D7542">
        <v>1.7367314E-3</v>
      </c>
      <c r="E7542">
        <v>1.9217626E-3</v>
      </c>
      <c r="F7542">
        <v>125.88905283610001</v>
      </c>
      <c r="G7542">
        <v>3.6232157000000002E-3</v>
      </c>
      <c r="H7542">
        <v>1.1690991000000001E-3</v>
      </c>
    </row>
    <row r="7543" spans="1:8" x14ac:dyDescent="0.25">
      <c r="A7543">
        <v>125.916092133522</v>
      </c>
      <c r="B7543">
        <v>5.2267121999999997E-3</v>
      </c>
      <c r="C7543">
        <v>1.5117265000000001E-3</v>
      </c>
      <c r="D7543">
        <v>2.6582105E-3</v>
      </c>
      <c r="E7543">
        <v>0</v>
      </c>
      <c r="F7543">
        <v>125.90572040875701</v>
      </c>
      <c r="G7543">
        <v>3.7227600999999999E-3</v>
      </c>
      <c r="H7543">
        <v>2.3046973999999998E-3</v>
      </c>
    </row>
    <row r="7544" spans="1:8" x14ac:dyDescent="0.25">
      <c r="A7544">
        <v>125.932759706179</v>
      </c>
      <c r="B7544">
        <v>4.0901601000000003E-3</v>
      </c>
      <c r="C7544">
        <v>3.4829394000000001E-3</v>
      </c>
      <c r="D7544">
        <v>9.8081387000000008E-4</v>
      </c>
      <c r="E7544">
        <v>2.8927158999999999E-4</v>
      </c>
      <c r="F7544">
        <v>125.922387981414</v>
      </c>
      <c r="G7544">
        <v>4.2732567999999999E-3</v>
      </c>
      <c r="H7544">
        <v>3.2743446E-3</v>
      </c>
    </row>
    <row r="7545" spans="1:8" x14ac:dyDescent="0.25">
      <c r="A7545">
        <v>125.949427270889</v>
      </c>
      <c r="B7545">
        <v>0</v>
      </c>
      <c r="C7545">
        <v>3.1052225000000001E-3</v>
      </c>
      <c r="D7545">
        <v>3.1430213999999999E-3</v>
      </c>
      <c r="E7545">
        <v>3.9673209999999999E-4</v>
      </c>
      <c r="F7545">
        <v>125.939055546124</v>
      </c>
      <c r="G7545">
        <v>2.6616707999999999E-3</v>
      </c>
      <c r="H7545">
        <v>1.256837E-3</v>
      </c>
    </row>
    <row r="7546" spans="1:8" x14ac:dyDescent="0.25">
      <c r="A7546">
        <v>125.966094843546</v>
      </c>
      <c r="B7546">
        <v>1.9022721E-3</v>
      </c>
      <c r="C7546">
        <v>2.3869451000000002E-3</v>
      </c>
      <c r="D7546">
        <v>2.7685277E-3</v>
      </c>
      <c r="E7546">
        <v>1.13448E-3</v>
      </c>
      <c r="F7546">
        <v>125.955723118782</v>
      </c>
      <c r="G7546">
        <v>3.6555058000000001E-3</v>
      </c>
      <c r="H7546">
        <v>1.4383319E-3</v>
      </c>
    </row>
    <row r="7547" spans="1:8" x14ac:dyDescent="0.25">
      <c r="A7547">
        <v>125.982762416203</v>
      </c>
      <c r="B7547">
        <v>7.8618582000000003E-3</v>
      </c>
      <c r="C7547">
        <v>2.7711509999999999E-3</v>
      </c>
      <c r="D7547">
        <v>2.1247653999999999E-3</v>
      </c>
      <c r="E7547">
        <v>3.6489794999999998E-4</v>
      </c>
      <c r="F7547">
        <v>125.972390691439</v>
      </c>
      <c r="G7547">
        <v>2.537966E-3</v>
      </c>
      <c r="H7547">
        <v>2.3924685000000002E-3</v>
      </c>
    </row>
    <row r="7548" spans="1:8" x14ac:dyDescent="0.25">
      <c r="A7548">
        <v>125.99942998091301</v>
      </c>
      <c r="B7548">
        <v>7.9253699999999995E-4</v>
      </c>
      <c r="C7548">
        <v>3.7999997999999999E-3</v>
      </c>
      <c r="D7548">
        <v>2.3564124000000001E-3</v>
      </c>
      <c r="E7548">
        <v>4.5741053E-4</v>
      </c>
      <c r="F7548">
        <v>125.98905825614899</v>
      </c>
      <c r="G7548">
        <v>2.6969656000000002E-3</v>
      </c>
      <c r="H7548">
        <v>2.3229894999999999E-3</v>
      </c>
    </row>
    <row r="7549" spans="1:8" x14ac:dyDescent="0.25">
      <c r="A7549">
        <v>126.016097553571</v>
      </c>
      <c r="B7549">
        <v>8.1908283999999995E-4</v>
      </c>
      <c r="C7549">
        <v>3.3798798E-3</v>
      </c>
      <c r="D7549">
        <v>1.4372488E-3</v>
      </c>
      <c r="E7549">
        <v>3.2788501E-4</v>
      </c>
      <c r="F7549">
        <v>126.00572582880601</v>
      </c>
      <c r="G7549">
        <v>2.1056246000000002E-3</v>
      </c>
      <c r="H7549">
        <v>2.4959155999999998E-3</v>
      </c>
    </row>
    <row r="7550" spans="1:8" x14ac:dyDescent="0.25">
      <c r="A7550">
        <v>126.032765126228</v>
      </c>
      <c r="B7550">
        <v>0</v>
      </c>
      <c r="C7550">
        <v>2.0770542000000001E-3</v>
      </c>
      <c r="D7550">
        <v>1.5732658E-3</v>
      </c>
      <c r="E7550">
        <v>4.9384094999999995E-4</v>
      </c>
      <c r="F7550">
        <v>126.02239340146301</v>
      </c>
      <c r="G7550">
        <v>1.7450266E-3</v>
      </c>
      <c r="H7550">
        <v>2.4417911E-3</v>
      </c>
    </row>
    <row r="7551" spans="1:8" x14ac:dyDescent="0.25">
      <c r="A7551">
        <v>126.049432690938</v>
      </c>
      <c r="B7551">
        <v>1.0798333E-4</v>
      </c>
      <c r="C7551">
        <v>2.9358508000000001E-3</v>
      </c>
      <c r="D7551">
        <v>3.4147608E-3</v>
      </c>
      <c r="E7551" s="111">
        <v>6.04132E-5</v>
      </c>
      <c r="F7551">
        <v>126.039060966173</v>
      </c>
      <c r="G7551">
        <v>3.4064474000000001E-3</v>
      </c>
      <c r="H7551">
        <v>8.1962894000000002E-4</v>
      </c>
    </row>
    <row r="7552" spans="1:8" x14ac:dyDescent="0.25">
      <c r="A7552">
        <v>126.066100263595</v>
      </c>
      <c r="B7552">
        <v>0</v>
      </c>
      <c r="C7552">
        <v>4.4196992999999997E-3</v>
      </c>
      <c r="D7552">
        <v>2.1654297999999998E-3</v>
      </c>
      <c r="E7552">
        <v>0</v>
      </c>
      <c r="F7552">
        <v>126.055728538831</v>
      </c>
      <c r="G7552">
        <v>3.7316204999999999E-3</v>
      </c>
      <c r="H7552">
        <v>2.9151693000000001E-3</v>
      </c>
    </row>
    <row r="7553" spans="1:8" x14ac:dyDescent="0.25">
      <c r="A7553">
        <v>126.082767836252</v>
      </c>
      <c r="B7553">
        <v>0</v>
      </c>
      <c r="C7553">
        <v>2.9840704999999999E-3</v>
      </c>
      <c r="D7553">
        <v>7.8580947999999998E-4</v>
      </c>
      <c r="E7553">
        <v>0</v>
      </c>
      <c r="F7553">
        <v>126.072396111488</v>
      </c>
      <c r="G7553">
        <v>2.9471247E-3</v>
      </c>
      <c r="H7553">
        <v>3.9689043000000002E-3</v>
      </c>
    </row>
    <row r="7554" spans="1:8" x14ac:dyDescent="0.25">
      <c r="A7554">
        <v>126.09943540891</v>
      </c>
      <c r="B7554">
        <v>0</v>
      </c>
      <c r="C7554">
        <v>4.1489926999999996E-3</v>
      </c>
      <c r="D7554">
        <v>7.9100223999999998E-4</v>
      </c>
      <c r="E7554" s="111">
        <v>4.4805372E-5</v>
      </c>
      <c r="F7554">
        <v>126.089063684145</v>
      </c>
      <c r="G7554">
        <v>2.8882727000000001E-3</v>
      </c>
      <c r="H7554">
        <v>2.4390280999999998E-3</v>
      </c>
    </row>
    <row r="7555" spans="1:8" x14ac:dyDescent="0.25">
      <c r="A7555">
        <v>126.11610297362</v>
      </c>
      <c r="B7555">
        <v>1.3736082E-3</v>
      </c>
      <c r="C7555">
        <v>3.0875551000000001E-3</v>
      </c>
      <c r="D7555">
        <v>2.7953470000000001E-3</v>
      </c>
      <c r="E7555">
        <v>1.0085355E-3</v>
      </c>
      <c r="F7555">
        <v>126.10573124885499</v>
      </c>
      <c r="G7555">
        <v>3.7886797999999999E-3</v>
      </c>
      <c r="H7555">
        <v>1.2142854E-3</v>
      </c>
    </row>
    <row r="7556" spans="1:8" x14ac:dyDescent="0.25">
      <c r="A7556">
        <v>126.132770546277</v>
      </c>
      <c r="B7556">
        <v>0</v>
      </c>
      <c r="C7556">
        <v>3.7222397999999999E-3</v>
      </c>
      <c r="D7556">
        <v>2.9091884000000002E-3</v>
      </c>
      <c r="E7556">
        <v>6.9814995999999997E-4</v>
      </c>
      <c r="F7556">
        <v>126.12239882151199</v>
      </c>
      <c r="G7556">
        <v>2.7136405E-3</v>
      </c>
      <c r="H7556">
        <v>1.8567441000000001E-3</v>
      </c>
    </row>
    <row r="7557" spans="1:8" x14ac:dyDescent="0.25">
      <c r="A7557">
        <v>126.149438118934</v>
      </c>
      <c r="B7557">
        <v>1.3294171000000001E-3</v>
      </c>
      <c r="C7557">
        <v>2.1998154000000001E-3</v>
      </c>
      <c r="D7557">
        <v>2.6995952E-3</v>
      </c>
      <c r="E7557" s="111">
        <v>5.3664680000000002E-6</v>
      </c>
      <c r="F7557">
        <v>126.13906639417</v>
      </c>
      <c r="G7557">
        <v>3.2964738000000001E-3</v>
      </c>
      <c r="H7557">
        <v>1.786581E-3</v>
      </c>
    </row>
    <row r="7558" spans="1:8" x14ac:dyDescent="0.25">
      <c r="A7558">
        <v>126.16610568364401</v>
      </c>
      <c r="B7558">
        <v>2.3765734E-3</v>
      </c>
      <c r="C7558">
        <v>2.6752110999999999E-3</v>
      </c>
      <c r="D7558">
        <v>2.2551771000000002E-3</v>
      </c>
      <c r="E7558">
        <v>0</v>
      </c>
      <c r="F7558">
        <v>126.15573395888001</v>
      </c>
      <c r="G7558">
        <v>3.2445132000000002E-3</v>
      </c>
      <c r="H7558">
        <v>1.0076226999999999E-3</v>
      </c>
    </row>
    <row r="7559" spans="1:8" x14ac:dyDescent="0.25">
      <c r="A7559">
        <v>126.182773256301</v>
      </c>
      <c r="B7559">
        <v>0</v>
      </c>
      <c r="C7559">
        <v>3.1618435999999999E-3</v>
      </c>
      <c r="D7559">
        <v>1.4361282999999999E-3</v>
      </c>
      <c r="E7559">
        <v>6.4268970000000002E-4</v>
      </c>
      <c r="F7559">
        <v>126.17240153153701</v>
      </c>
      <c r="G7559">
        <v>3.7620345000000002E-3</v>
      </c>
      <c r="H7559">
        <v>3.1216261000000002E-3</v>
      </c>
    </row>
    <row r="7560" spans="1:8" x14ac:dyDescent="0.25">
      <c r="A7560">
        <v>126.199440828959</v>
      </c>
      <c r="B7560">
        <v>6.6074905999999999E-3</v>
      </c>
      <c r="C7560">
        <v>3.7140760000000002E-3</v>
      </c>
      <c r="D7560">
        <v>2.5401132000000002E-3</v>
      </c>
      <c r="E7560">
        <v>3.9154709999999999E-4</v>
      </c>
      <c r="F7560">
        <v>126.189069104194</v>
      </c>
      <c r="G7560">
        <v>3.5525574000000002E-3</v>
      </c>
      <c r="H7560">
        <v>1.8165061000000001E-3</v>
      </c>
    </row>
    <row r="7561" spans="1:8" x14ac:dyDescent="0.25">
      <c r="A7561">
        <v>126.216108393669</v>
      </c>
      <c r="B7561">
        <v>3.5548891999999999E-3</v>
      </c>
      <c r="C7561">
        <v>3.1272053999999998E-3</v>
      </c>
      <c r="D7561">
        <v>1.1863494999999999E-3</v>
      </c>
      <c r="E7561">
        <v>5.6778714999999999E-4</v>
      </c>
      <c r="F7561">
        <v>126.205736668904</v>
      </c>
      <c r="G7561">
        <v>1.5639038E-3</v>
      </c>
      <c r="H7561">
        <v>3.4349912000000002E-3</v>
      </c>
    </row>
    <row r="7562" spans="1:8" x14ac:dyDescent="0.25">
      <c r="A7562">
        <v>126.232775966326</v>
      </c>
      <c r="B7562">
        <v>6.6227685E-3</v>
      </c>
      <c r="C7562">
        <v>2.6495345E-3</v>
      </c>
      <c r="D7562">
        <v>1.9015535E-3</v>
      </c>
      <c r="E7562">
        <v>0</v>
      </c>
      <c r="F7562">
        <v>126.22240424156099</v>
      </c>
      <c r="G7562">
        <v>2.6497910999999999E-3</v>
      </c>
      <c r="H7562">
        <v>1.8803730000000001E-3</v>
      </c>
    </row>
    <row r="7563" spans="1:8" x14ac:dyDescent="0.25">
      <c r="A7563">
        <v>126.249443538983</v>
      </c>
      <c r="B7563">
        <v>3.6856955999999999E-3</v>
      </c>
      <c r="C7563">
        <v>2.9662268E-3</v>
      </c>
      <c r="D7563">
        <v>2.8289028000000002E-3</v>
      </c>
      <c r="E7563">
        <v>0</v>
      </c>
      <c r="F7563">
        <v>126.239071814219</v>
      </c>
      <c r="G7563">
        <v>2.3468765000000001E-3</v>
      </c>
      <c r="H7563">
        <v>1.2399894000000001E-3</v>
      </c>
    </row>
    <row r="7564" spans="1:8" x14ac:dyDescent="0.25">
      <c r="A7564">
        <v>126.26611110369301</v>
      </c>
      <c r="B7564">
        <v>1.8009107E-3</v>
      </c>
      <c r="C7564">
        <v>3.6807186000000001E-3</v>
      </c>
      <c r="D7564">
        <v>2.7032048000000001E-3</v>
      </c>
      <c r="E7564">
        <v>0</v>
      </c>
      <c r="F7564">
        <v>126.25573937892899</v>
      </c>
      <c r="G7564">
        <v>3.3808241000000002E-3</v>
      </c>
      <c r="H7564">
        <v>2.2220301999999999E-3</v>
      </c>
    </row>
    <row r="7565" spans="1:8" x14ac:dyDescent="0.25">
      <c r="A7565">
        <v>126.28277867635001</v>
      </c>
      <c r="B7565">
        <v>0</v>
      </c>
      <c r="C7565">
        <v>1.5176922E-3</v>
      </c>
      <c r="D7565">
        <v>2.9850825999999998E-3</v>
      </c>
      <c r="E7565">
        <v>6.2213191999999995E-4</v>
      </c>
      <c r="F7565">
        <v>126.27240695158601</v>
      </c>
      <c r="G7565">
        <v>3.1708470000000001E-3</v>
      </c>
      <c r="H7565">
        <v>2.8250215000000002E-3</v>
      </c>
    </row>
    <row r="7566" spans="1:8" x14ac:dyDescent="0.25">
      <c r="A7566">
        <v>126.299446249008</v>
      </c>
      <c r="B7566">
        <v>2.0225553999999999E-4</v>
      </c>
      <c r="C7566">
        <v>3.3242616E-3</v>
      </c>
      <c r="D7566">
        <v>2.3856414000000001E-3</v>
      </c>
      <c r="E7566">
        <v>4.6251912E-4</v>
      </c>
      <c r="F7566">
        <v>126.28907452424301</v>
      </c>
      <c r="G7566">
        <v>1.9422144E-3</v>
      </c>
      <c r="H7566">
        <v>1.264776E-3</v>
      </c>
    </row>
    <row r="7567" spans="1:8" x14ac:dyDescent="0.25">
      <c r="A7567">
        <v>126.316113813718</v>
      </c>
      <c r="B7567">
        <v>1.4494353000000001E-3</v>
      </c>
      <c r="C7567">
        <v>3.2674639999999999E-3</v>
      </c>
      <c r="D7567">
        <v>1.3410808E-3</v>
      </c>
      <c r="E7567">
        <v>2.4172498000000001E-4</v>
      </c>
      <c r="F7567">
        <v>126.305742088953</v>
      </c>
      <c r="G7567">
        <v>1.4861961E-3</v>
      </c>
      <c r="H7567">
        <v>1.3788854E-3</v>
      </c>
    </row>
    <row r="7568" spans="1:8" x14ac:dyDescent="0.25">
      <c r="A7568">
        <v>126.332781386375</v>
      </c>
      <c r="B7568">
        <v>0</v>
      </c>
      <c r="C7568">
        <v>1.4209985000000001E-3</v>
      </c>
      <c r="D7568">
        <v>2.6922119000000002E-3</v>
      </c>
      <c r="E7568">
        <v>1.5562622999999999E-4</v>
      </c>
      <c r="F7568">
        <v>126.32240966161</v>
      </c>
      <c r="G7568">
        <v>3.3962176999999998E-3</v>
      </c>
      <c r="H7568">
        <v>1.2603266E-3</v>
      </c>
    </row>
    <row r="7569" spans="1:8" x14ac:dyDescent="0.25">
      <c r="A7569">
        <v>126.349448959032</v>
      </c>
      <c r="B7569">
        <v>1.0135904000000001E-4</v>
      </c>
      <c r="C7569">
        <v>2.4611583999999999E-3</v>
      </c>
      <c r="D7569">
        <v>1.9074127000000001E-3</v>
      </c>
      <c r="E7569">
        <v>0</v>
      </c>
      <c r="F7569">
        <v>126.339077234268</v>
      </c>
      <c r="G7569">
        <v>2.4596949E-3</v>
      </c>
      <c r="H7569">
        <v>1.4439671E-3</v>
      </c>
    </row>
    <row r="7570" spans="1:8" x14ac:dyDescent="0.25">
      <c r="A7570">
        <v>126.36611652374199</v>
      </c>
      <c r="B7570">
        <v>0</v>
      </c>
      <c r="C7570">
        <v>3.8671146999999999E-3</v>
      </c>
      <c r="D7570">
        <v>1.8099501000000001E-3</v>
      </c>
      <c r="E7570">
        <v>6.3820054999999998E-4</v>
      </c>
      <c r="F7570">
        <v>126.35574479897799</v>
      </c>
      <c r="G7570">
        <v>2.6262423000000001E-3</v>
      </c>
      <c r="H7570">
        <v>2.2976025999999999E-3</v>
      </c>
    </row>
    <row r="7571" spans="1:8" x14ac:dyDescent="0.25">
      <c r="A7571">
        <v>126.38278409639901</v>
      </c>
      <c r="B7571">
        <v>1.3548837999999999E-3</v>
      </c>
      <c r="C7571">
        <v>3.5714188000000001E-3</v>
      </c>
      <c r="D7571">
        <v>1.3945050000000001E-3</v>
      </c>
      <c r="E7571" s="111">
        <v>4.7347608000000001E-6</v>
      </c>
      <c r="F7571">
        <v>126.37241237163499</v>
      </c>
      <c r="G7571">
        <v>1.6054977E-3</v>
      </c>
      <c r="H7571">
        <v>2.2060756999999999E-3</v>
      </c>
    </row>
    <row r="7572" spans="1:8" x14ac:dyDescent="0.25">
      <c r="A7572">
        <v>126.399451669057</v>
      </c>
      <c r="B7572">
        <v>0</v>
      </c>
      <c r="C7572">
        <v>2.7043724000000002E-3</v>
      </c>
      <c r="D7572">
        <v>1.147243E-3</v>
      </c>
      <c r="E7572">
        <v>0</v>
      </c>
      <c r="F7572">
        <v>126.38907994429201</v>
      </c>
      <c r="G7572">
        <v>3.1350065999999998E-3</v>
      </c>
      <c r="H7572">
        <v>1.8377905999999999E-3</v>
      </c>
    </row>
    <row r="7573" spans="1:8" x14ac:dyDescent="0.25">
      <c r="A7573">
        <v>126.41611923376701</v>
      </c>
      <c r="B7573">
        <v>2.1513214E-3</v>
      </c>
      <c r="C7573">
        <v>3.0690059E-3</v>
      </c>
      <c r="D7573">
        <v>2.3149310000000001E-3</v>
      </c>
      <c r="E7573">
        <v>0</v>
      </c>
      <c r="F7573">
        <v>126.405747509002</v>
      </c>
      <c r="G7573">
        <v>3.5579482000000001E-3</v>
      </c>
      <c r="H7573">
        <v>1.0231108999999999E-3</v>
      </c>
    </row>
    <row r="7574" spans="1:8" x14ac:dyDescent="0.25">
      <c r="A7574">
        <v>126.43278680642401</v>
      </c>
      <c r="B7574">
        <v>0</v>
      </c>
      <c r="C7574">
        <v>3.3787718999999999E-3</v>
      </c>
      <c r="D7574">
        <v>2.8002805000000002E-3</v>
      </c>
      <c r="E7574" s="111">
        <v>8.2671053E-5</v>
      </c>
      <c r="F7574">
        <v>126.422415081659</v>
      </c>
      <c r="G7574">
        <v>2.3169795E-3</v>
      </c>
      <c r="H7574">
        <v>2.2627909000000001E-3</v>
      </c>
    </row>
    <row r="7575" spans="1:8" x14ac:dyDescent="0.25">
      <c r="A7575">
        <v>126.449454379081</v>
      </c>
      <c r="B7575">
        <v>0</v>
      </c>
      <c r="C7575">
        <v>2.3851508999999998E-3</v>
      </c>
      <c r="D7575">
        <v>8.7963307000000004E-4</v>
      </c>
      <c r="E7575">
        <v>7.1673153000000002E-4</v>
      </c>
      <c r="F7575">
        <v>126.439082654317</v>
      </c>
      <c r="G7575">
        <v>2.7530928999999998E-3</v>
      </c>
      <c r="H7575">
        <v>1.6979962999999999E-3</v>
      </c>
    </row>
    <row r="7576" spans="1:8" x14ac:dyDescent="0.25">
      <c r="A7576">
        <v>126.466121951739</v>
      </c>
      <c r="B7576">
        <v>0</v>
      </c>
      <c r="C7576">
        <v>2.6715721000000001E-3</v>
      </c>
      <c r="D7576">
        <v>2.6792053000000001E-3</v>
      </c>
      <c r="E7576">
        <v>0</v>
      </c>
      <c r="F7576">
        <v>126.455750226974</v>
      </c>
      <c r="G7576">
        <v>1.9299928E-3</v>
      </c>
      <c r="H7576">
        <v>1.3561837E-3</v>
      </c>
    </row>
    <row r="7577" spans="1:8" x14ac:dyDescent="0.25">
      <c r="A7577">
        <v>126.482789516449</v>
      </c>
      <c r="B7577">
        <v>4.0753585999999996E-3</v>
      </c>
      <c r="C7577">
        <v>2.7039880000000001E-3</v>
      </c>
      <c r="D7577">
        <v>1.8258726000000001E-3</v>
      </c>
      <c r="E7577">
        <v>8.4099808000000003E-4</v>
      </c>
      <c r="F7577">
        <v>126.47241779168399</v>
      </c>
      <c r="G7577">
        <v>3.1058820999999999E-3</v>
      </c>
      <c r="H7577">
        <v>1.5885137E-3</v>
      </c>
    </row>
    <row r="7578" spans="1:8" x14ac:dyDescent="0.25">
      <c r="A7578">
        <v>126.499457089106</v>
      </c>
      <c r="B7578">
        <v>4.0843696000000002E-3</v>
      </c>
      <c r="C7578">
        <v>3.7202203999999999E-3</v>
      </c>
      <c r="D7578">
        <v>5.5935350000000002E-4</v>
      </c>
      <c r="E7578">
        <v>0</v>
      </c>
      <c r="F7578">
        <v>126.48908536434099</v>
      </c>
      <c r="G7578">
        <v>3.086203E-3</v>
      </c>
      <c r="H7578">
        <v>3.8111912999999999E-3</v>
      </c>
    </row>
    <row r="7579" spans="1:8" x14ac:dyDescent="0.25">
      <c r="A7579">
        <v>126.516124661763</v>
      </c>
      <c r="B7579">
        <v>0</v>
      </c>
      <c r="C7579">
        <v>2.1956003999999999E-3</v>
      </c>
      <c r="D7579">
        <v>2.2497694000000001E-3</v>
      </c>
      <c r="E7579">
        <v>1.5845047000000001E-3</v>
      </c>
      <c r="F7579">
        <v>126.505752936999</v>
      </c>
      <c r="G7579">
        <v>2.9911137999999999E-3</v>
      </c>
      <c r="H7579">
        <v>2.4762097999999999E-3</v>
      </c>
    </row>
    <row r="7580" spans="1:8" x14ac:dyDescent="0.25">
      <c r="A7580">
        <v>126.53279222647301</v>
      </c>
      <c r="B7580">
        <v>0</v>
      </c>
      <c r="C7580">
        <v>4.5608608000000002E-3</v>
      </c>
      <c r="D7580">
        <v>1.8620259000000001E-3</v>
      </c>
      <c r="E7580">
        <v>0</v>
      </c>
      <c r="F7580">
        <v>126.52242050170899</v>
      </c>
      <c r="G7580">
        <v>5.2657620999999998E-3</v>
      </c>
      <c r="H7580">
        <v>1.2078349E-3</v>
      </c>
    </row>
    <row r="7581" spans="1:8" x14ac:dyDescent="0.25">
      <c r="A7581">
        <v>126.54945979913001</v>
      </c>
      <c r="B7581">
        <v>0</v>
      </c>
      <c r="C7581">
        <v>2.8019666000000001E-3</v>
      </c>
      <c r="D7581">
        <v>2.1615529000000001E-3</v>
      </c>
      <c r="E7581">
        <v>6.6660310000000002E-4</v>
      </c>
      <c r="F7581">
        <v>126.53908807436601</v>
      </c>
      <c r="G7581">
        <v>5.0616324999999997E-3</v>
      </c>
      <c r="H7581">
        <v>1.020724E-3</v>
      </c>
    </row>
    <row r="7582" spans="1:8" x14ac:dyDescent="0.25">
      <c r="A7582">
        <v>126.566127371788</v>
      </c>
      <c r="B7582">
        <v>0</v>
      </c>
      <c r="C7582">
        <v>2.3340412999999999E-3</v>
      </c>
      <c r="D7582">
        <v>2.1469530000000001E-3</v>
      </c>
      <c r="E7582">
        <v>0</v>
      </c>
      <c r="F7582">
        <v>126.55575564702301</v>
      </c>
      <c r="G7582">
        <v>2.8775430000000002E-3</v>
      </c>
      <c r="H7582">
        <v>8.5757765999999996E-4</v>
      </c>
    </row>
    <row r="7583" spans="1:8" x14ac:dyDescent="0.25">
      <c r="A7583">
        <v>126.582794936498</v>
      </c>
      <c r="B7583">
        <v>2.7652992999999999E-4</v>
      </c>
      <c r="C7583">
        <v>2.0605672999999998E-3</v>
      </c>
      <c r="D7583">
        <v>2.4864677999999999E-3</v>
      </c>
      <c r="E7583">
        <v>0</v>
      </c>
      <c r="F7583">
        <v>126.572423211733</v>
      </c>
      <c r="G7583">
        <v>1.2436236999999999E-3</v>
      </c>
      <c r="H7583">
        <v>1.4027853E-3</v>
      </c>
    </row>
    <row r="7584" spans="1:8" x14ac:dyDescent="0.25">
      <c r="A7584">
        <v>126.599462509155</v>
      </c>
      <c r="B7584">
        <v>0</v>
      </c>
      <c r="C7584">
        <v>2.5189288E-3</v>
      </c>
      <c r="D7584">
        <v>1.7971095E-3</v>
      </c>
      <c r="E7584">
        <v>7.3568848999999996E-4</v>
      </c>
      <c r="F7584">
        <v>126.58909078439</v>
      </c>
      <c r="G7584">
        <v>1.6261324999999999E-3</v>
      </c>
      <c r="H7584">
        <v>2.4729227E-3</v>
      </c>
    </row>
    <row r="7585" spans="1:8" x14ac:dyDescent="0.25">
      <c r="A7585">
        <v>126.616130081812</v>
      </c>
      <c r="B7585">
        <v>4.1019949000000002E-3</v>
      </c>
      <c r="C7585">
        <v>2.8720579999999998E-3</v>
      </c>
      <c r="D7585">
        <v>1.5481435E-3</v>
      </c>
      <c r="E7585">
        <v>0</v>
      </c>
      <c r="F7585">
        <v>126.605758357048</v>
      </c>
      <c r="G7585">
        <v>4.0125949000000003E-3</v>
      </c>
      <c r="H7585">
        <v>1.8167495000000001E-3</v>
      </c>
    </row>
    <row r="7586" spans="1:8" x14ac:dyDescent="0.25">
      <c r="A7586">
        <v>126.63279764652199</v>
      </c>
      <c r="B7586">
        <v>0</v>
      </c>
      <c r="C7586">
        <v>3.2546803999999999E-3</v>
      </c>
      <c r="D7586">
        <v>2.5348885000000001E-3</v>
      </c>
      <c r="E7586">
        <v>4.4814296000000002E-4</v>
      </c>
      <c r="F7586">
        <v>126.62242592175799</v>
      </c>
      <c r="G7586">
        <v>2.7130966000000001E-3</v>
      </c>
      <c r="H7586">
        <v>1.9262659E-3</v>
      </c>
    </row>
    <row r="7587" spans="1:8" x14ac:dyDescent="0.25">
      <c r="A7587">
        <v>126.64946521917901</v>
      </c>
      <c r="B7587">
        <v>3.6302385999999998E-3</v>
      </c>
      <c r="C7587">
        <v>3.181017E-3</v>
      </c>
      <c r="D7587">
        <v>2.8087294E-3</v>
      </c>
      <c r="E7587">
        <v>5.2740046999999999E-4</v>
      </c>
      <c r="F7587">
        <v>126.63909349441499</v>
      </c>
      <c r="G7587">
        <v>2.4175448E-3</v>
      </c>
      <c r="H7587">
        <v>1.5607745E-3</v>
      </c>
    </row>
    <row r="7588" spans="1:8" x14ac:dyDescent="0.25">
      <c r="A7588">
        <v>126.666132791837</v>
      </c>
      <c r="B7588">
        <v>1.4591833000000001E-3</v>
      </c>
      <c r="C7588">
        <v>1.9158402000000001E-3</v>
      </c>
      <c r="D7588">
        <v>1.5287464E-3</v>
      </c>
      <c r="E7588">
        <v>1.1947068999999999E-3</v>
      </c>
      <c r="F7588">
        <v>126.65576106707201</v>
      </c>
      <c r="G7588">
        <v>1.7067527E-3</v>
      </c>
      <c r="H7588">
        <v>2.6475408000000001E-3</v>
      </c>
    </row>
    <row r="7589" spans="1:8" x14ac:dyDescent="0.25">
      <c r="A7589">
        <v>126.68280035654701</v>
      </c>
      <c r="B7589">
        <v>0</v>
      </c>
      <c r="C7589">
        <v>3.4719559E-3</v>
      </c>
      <c r="D7589">
        <v>2.0319702999999998E-3</v>
      </c>
      <c r="E7589">
        <v>0</v>
      </c>
      <c r="F7589">
        <v>126.672428631782</v>
      </c>
      <c r="G7589">
        <v>2.0607020999999998E-3</v>
      </c>
      <c r="H7589">
        <v>1.9078392E-3</v>
      </c>
    </row>
    <row r="7590" spans="1:8" x14ac:dyDescent="0.25">
      <c r="A7590">
        <v>126.699467929204</v>
      </c>
      <c r="B7590">
        <v>0</v>
      </c>
      <c r="C7590">
        <v>2.6390136000000002E-3</v>
      </c>
      <c r="D7590">
        <v>3.1915912000000002E-3</v>
      </c>
      <c r="E7590">
        <v>0</v>
      </c>
      <c r="F7590">
        <v>126.689096204439</v>
      </c>
      <c r="G7590">
        <v>2.5811877999999998E-3</v>
      </c>
      <c r="H7590">
        <v>1.7109479999999999E-3</v>
      </c>
    </row>
    <row r="7591" spans="1:8" x14ac:dyDescent="0.25">
      <c r="A7591">
        <v>126.716135501861</v>
      </c>
      <c r="B7591">
        <v>0</v>
      </c>
      <c r="C7591">
        <v>2.7378166999999999E-3</v>
      </c>
      <c r="D7591">
        <v>8.9160276999999998E-4</v>
      </c>
      <c r="E7591">
        <v>4.7730063999999999E-4</v>
      </c>
      <c r="F7591">
        <v>126.705763777097</v>
      </c>
      <c r="G7591">
        <v>2.5888564999999998E-3</v>
      </c>
      <c r="H7591">
        <v>2.3034229000000002E-3</v>
      </c>
    </row>
    <row r="7592" spans="1:8" x14ac:dyDescent="0.25">
      <c r="A7592">
        <v>126.73280306657099</v>
      </c>
      <c r="B7592">
        <v>9.6923398E-4</v>
      </c>
      <c r="C7592">
        <v>3.6895042000000002E-3</v>
      </c>
      <c r="D7592">
        <v>3.0289780999999999E-3</v>
      </c>
      <c r="E7592">
        <v>2.0546026000000002E-3</v>
      </c>
      <c r="F7592">
        <v>126.722431341807</v>
      </c>
      <c r="G7592">
        <v>1.2824832999999999E-3</v>
      </c>
      <c r="H7592">
        <v>1.7022167999999999E-3</v>
      </c>
    </row>
    <row r="7593" spans="1:8" x14ac:dyDescent="0.25">
      <c r="A7593">
        <v>126.74947063922799</v>
      </c>
      <c r="B7593">
        <v>2.4416845000000001E-3</v>
      </c>
      <c r="C7593">
        <v>1.8831869000000001E-3</v>
      </c>
      <c r="D7593">
        <v>2.4355007E-3</v>
      </c>
      <c r="E7593">
        <v>6.9558230000000003E-4</v>
      </c>
      <c r="F7593">
        <v>126.73909891446399</v>
      </c>
      <c r="G7593">
        <v>2.3702774000000002E-3</v>
      </c>
      <c r="H7593">
        <v>1.9070297E-3</v>
      </c>
    </row>
    <row r="7594" spans="1:8" x14ac:dyDescent="0.25">
      <c r="A7594">
        <v>126.766138211886</v>
      </c>
      <c r="B7594">
        <v>0</v>
      </c>
      <c r="C7594">
        <v>2.2695457999999998E-3</v>
      </c>
      <c r="D7594">
        <v>2.2585398999999998E-3</v>
      </c>
      <c r="E7594">
        <v>0</v>
      </c>
      <c r="F7594">
        <v>126.75576648712099</v>
      </c>
      <c r="G7594">
        <v>3.2691294000000001E-3</v>
      </c>
      <c r="H7594">
        <v>1.2489127E-3</v>
      </c>
    </row>
    <row r="7595" spans="1:8" x14ac:dyDescent="0.25">
      <c r="A7595">
        <v>126.782805784543</v>
      </c>
      <c r="B7595">
        <v>0</v>
      </c>
      <c r="C7595">
        <v>3.9061717999999998E-3</v>
      </c>
      <c r="D7595">
        <v>6.8230747000000002E-4</v>
      </c>
      <c r="E7595" s="111">
        <v>2.2060450999999999E-5</v>
      </c>
      <c r="F7595">
        <v>126.77243405977801</v>
      </c>
      <c r="G7595">
        <v>4.2097424E-3</v>
      </c>
      <c r="H7595">
        <v>2.4355459000000002E-3</v>
      </c>
    </row>
    <row r="7596" spans="1:8" x14ac:dyDescent="0.25">
      <c r="A7596">
        <v>126.79947334925301</v>
      </c>
      <c r="B7596">
        <v>0</v>
      </c>
      <c r="C7596">
        <v>4.3542362000000001E-3</v>
      </c>
      <c r="D7596">
        <v>1.7366089E-3</v>
      </c>
      <c r="E7596">
        <v>3.1516116000000001E-4</v>
      </c>
      <c r="F7596">
        <v>126.789101624488</v>
      </c>
      <c r="G7596">
        <v>2.4440404999999999E-3</v>
      </c>
      <c r="H7596">
        <v>1.9566297999999999E-3</v>
      </c>
    </row>
    <row r="7597" spans="1:8" x14ac:dyDescent="0.25">
      <c r="A7597">
        <v>126.81614092191001</v>
      </c>
      <c r="B7597">
        <v>3.7789578000000003E-4</v>
      </c>
      <c r="C7597">
        <v>2.0859736999999999E-3</v>
      </c>
      <c r="D7597">
        <v>9.4246241000000002E-4</v>
      </c>
      <c r="E7597">
        <v>1.0175844999999999E-3</v>
      </c>
      <c r="F7597">
        <v>126.80576919714601</v>
      </c>
      <c r="G7597">
        <v>4.0213005E-3</v>
      </c>
      <c r="H7597">
        <v>2.7024276000000001E-3</v>
      </c>
    </row>
    <row r="7598" spans="1:8" x14ac:dyDescent="0.25">
      <c r="A7598">
        <v>126.832808494567</v>
      </c>
      <c r="B7598">
        <v>5.2615465000000004E-3</v>
      </c>
      <c r="C7598">
        <v>3.0137318999999998E-3</v>
      </c>
      <c r="D7598">
        <v>2.668265E-3</v>
      </c>
      <c r="E7598">
        <v>6.6769064999999998E-4</v>
      </c>
      <c r="F7598">
        <v>126.82243676980301</v>
      </c>
      <c r="G7598">
        <v>2.4805832999999998E-3</v>
      </c>
      <c r="H7598">
        <v>1.9133151999999999E-3</v>
      </c>
    </row>
    <row r="7599" spans="1:8" x14ac:dyDescent="0.25">
      <c r="A7599">
        <v>126.84947605927699</v>
      </c>
      <c r="B7599">
        <v>0</v>
      </c>
      <c r="C7599">
        <v>1.6487273000000001E-3</v>
      </c>
      <c r="D7599">
        <v>2.6210460000000001E-3</v>
      </c>
      <c r="E7599">
        <v>1.6261401000000001E-4</v>
      </c>
      <c r="F7599">
        <v>126.839104334513</v>
      </c>
      <c r="G7599">
        <v>3.4063069999999999E-3</v>
      </c>
      <c r="H7599">
        <v>3.3962312000000001E-3</v>
      </c>
    </row>
    <row r="7600" spans="1:8" x14ac:dyDescent="0.25">
      <c r="A7600">
        <v>126.866143631935</v>
      </c>
      <c r="B7600">
        <v>0</v>
      </c>
      <c r="C7600">
        <v>3.4495362000000001E-3</v>
      </c>
      <c r="D7600">
        <v>2.0002669E-3</v>
      </c>
      <c r="E7600" s="111">
        <v>6.0599083000000001E-5</v>
      </c>
      <c r="F7600">
        <v>126.85577190716999</v>
      </c>
      <c r="G7600">
        <v>2.0866294000000001E-3</v>
      </c>
      <c r="H7600">
        <v>1.9602827000000001E-3</v>
      </c>
    </row>
    <row r="7601" spans="1:8" x14ac:dyDescent="0.25">
      <c r="A7601">
        <v>126.882811204592</v>
      </c>
      <c r="B7601">
        <v>0</v>
      </c>
      <c r="C7601">
        <v>4.4733574999999996E-3</v>
      </c>
      <c r="D7601">
        <v>1.2344836E-3</v>
      </c>
      <c r="E7601">
        <v>0</v>
      </c>
      <c r="F7601">
        <v>126.87243947982699</v>
      </c>
      <c r="G7601">
        <v>2.2693381000000001E-3</v>
      </c>
      <c r="H7601">
        <v>1.1471732000000001E-3</v>
      </c>
    </row>
    <row r="7602" spans="1:8" x14ac:dyDescent="0.25">
      <c r="A7602">
        <v>126.89947876930199</v>
      </c>
      <c r="B7602">
        <v>5.6948174999999998E-4</v>
      </c>
      <c r="C7602">
        <v>3.0166847000000002E-3</v>
      </c>
      <c r="D7602">
        <v>1.8200922E-3</v>
      </c>
      <c r="E7602">
        <v>5.4705393000000001E-4</v>
      </c>
      <c r="F7602">
        <v>126.889107044537</v>
      </c>
      <c r="G7602">
        <v>4.9145604000000002E-3</v>
      </c>
      <c r="H7602">
        <v>1.7904377E-3</v>
      </c>
    </row>
    <row r="7603" spans="1:8" x14ac:dyDescent="0.25">
      <c r="A7603">
        <v>126.91614634195901</v>
      </c>
      <c r="B7603">
        <v>2.1966172000000002E-3</v>
      </c>
      <c r="C7603">
        <v>2.0928418000000001E-3</v>
      </c>
      <c r="D7603">
        <v>1.8916778000000001E-3</v>
      </c>
      <c r="E7603">
        <v>3.0729952000000001E-4</v>
      </c>
      <c r="F7603">
        <v>126.90577461719499</v>
      </c>
      <c r="G7603">
        <v>2.5004345999999999E-3</v>
      </c>
      <c r="H7603">
        <v>1.6409768E-3</v>
      </c>
    </row>
    <row r="7604" spans="1:8" x14ac:dyDescent="0.25">
      <c r="A7604">
        <v>126.93281391461601</v>
      </c>
      <c r="B7604">
        <v>1.0899423999999999E-3</v>
      </c>
      <c r="C7604">
        <v>3.2123197000000002E-3</v>
      </c>
      <c r="D7604">
        <v>1.7528388000000001E-3</v>
      </c>
      <c r="E7604">
        <v>0</v>
      </c>
      <c r="F7604">
        <v>126.92244218985201</v>
      </c>
      <c r="G7604">
        <v>1.7427871E-3</v>
      </c>
      <c r="H7604">
        <v>3.3604772999999998E-3</v>
      </c>
    </row>
    <row r="7605" spans="1:8" x14ac:dyDescent="0.25">
      <c r="A7605">
        <v>126.949481479326</v>
      </c>
      <c r="B7605">
        <v>0</v>
      </c>
      <c r="C7605">
        <v>1.3738356000000001E-3</v>
      </c>
      <c r="D7605">
        <v>1.4385125E-3</v>
      </c>
      <c r="E7605">
        <v>1.0291372999999999E-3</v>
      </c>
      <c r="F7605">
        <v>126.939109754562</v>
      </c>
      <c r="G7605">
        <v>3.5392180999999998E-3</v>
      </c>
      <c r="H7605">
        <v>1.4976881999999999E-3</v>
      </c>
    </row>
    <row r="7606" spans="1:8" x14ac:dyDescent="0.25">
      <c r="A7606">
        <v>126.966149051984</v>
      </c>
      <c r="B7606">
        <v>3.285629E-3</v>
      </c>
      <c r="C7606">
        <v>3.5994551000000001E-3</v>
      </c>
      <c r="D7606">
        <v>1.7050548E-3</v>
      </c>
      <c r="E7606">
        <v>0</v>
      </c>
      <c r="F7606">
        <v>126.955777327219</v>
      </c>
      <c r="G7606">
        <v>3.2152089000000001E-3</v>
      </c>
      <c r="H7606">
        <v>1.2642659E-3</v>
      </c>
    </row>
    <row r="7607" spans="1:8" x14ac:dyDescent="0.25">
      <c r="A7607">
        <v>126.982816624641</v>
      </c>
      <c r="B7607">
        <v>1.7792921000000001E-4</v>
      </c>
      <c r="C7607">
        <v>2.7715349999999999E-3</v>
      </c>
      <c r="D7607">
        <v>4.5204761999999998E-4</v>
      </c>
      <c r="E7607">
        <v>1.7721043000000001E-4</v>
      </c>
      <c r="F7607">
        <v>126.972444899876</v>
      </c>
      <c r="G7607">
        <v>3.1575408999999998E-3</v>
      </c>
      <c r="H7607">
        <v>2.2436668999999999E-3</v>
      </c>
    </row>
    <row r="7608" spans="1:8" x14ac:dyDescent="0.25">
      <c r="A7608">
        <v>126.99948418935099</v>
      </c>
      <c r="B7608">
        <v>5.2249263000000003E-4</v>
      </c>
      <c r="C7608">
        <v>3.4762374000000002E-3</v>
      </c>
      <c r="D7608">
        <v>3.2278904999999999E-3</v>
      </c>
      <c r="E7608">
        <v>3.1266775000000002E-4</v>
      </c>
      <c r="F7608">
        <v>126.989112464586</v>
      </c>
      <c r="G7608">
        <v>1.5552762E-3</v>
      </c>
      <c r="H7608">
        <v>1.5268963999999999E-3</v>
      </c>
    </row>
    <row r="7609" spans="1:8" x14ac:dyDescent="0.25">
      <c r="A7609">
        <v>127.01615176200799</v>
      </c>
      <c r="B7609">
        <v>2.0481406000000001E-3</v>
      </c>
      <c r="C7609">
        <v>2.5195230000000001E-3</v>
      </c>
      <c r="D7609">
        <v>2.5236055000000001E-3</v>
      </c>
      <c r="E7609">
        <v>3.0862507999999999E-4</v>
      </c>
      <c r="F7609">
        <v>127.00578003724399</v>
      </c>
      <c r="G7609">
        <v>3.9626821E-3</v>
      </c>
      <c r="H7609">
        <v>2.0704437000000002E-3</v>
      </c>
    </row>
    <row r="7610" spans="1:8" x14ac:dyDescent="0.25">
      <c r="A7610">
        <v>127.03281933466501</v>
      </c>
      <c r="B7610">
        <v>0</v>
      </c>
      <c r="C7610">
        <v>2.8210565999999999E-3</v>
      </c>
      <c r="D7610">
        <v>1.3918973999999999E-3</v>
      </c>
      <c r="E7610">
        <v>0</v>
      </c>
      <c r="F7610">
        <v>127.02244760990099</v>
      </c>
      <c r="G7610">
        <v>3.2999902000000001E-3</v>
      </c>
      <c r="H7610">
        <v>2.9688474999999999E-3</v>
      </c>
    </row>
    <row r="7611" spans="1:8" x14ac:dyDescent="0.25">
      <c r="A7611">
        <v>127.049486899375</v>
      </c>
      <c r="B7611">
        <v>3.7360466E-3</v>
      </c>
      <c r="C7611">
        <v>3.1934755E-3</v>
      </c>
      <c r="D7611">
        <v>2.3062960000000002E-3</v>
      </c>
      <c r="E7611">
        <v>9.5211912000000003E-4</v>
      </c>
      <c r="F7611">
        <v>127.039115174611</v>
      </c>
      <c r="G7611">
        <v>2.6455646999999998E-3</v>
      </c>
      <c r="H7611">
        <v>1.6642867000000001E-3</v>
      </c>
    </row>
    <row r="7612" spans="1:8" x14ac:dyDescent="0.25">
      <c r="A7612">
        <v>127.06615447203301</v>
      </c>
      <c r="B7612">
        <v>4.6466774999999998E-3</v>
      </c>
      <c r="C7612">
        <v>2.7972501999999999E-3</v>
      </c>
      <c r="D7612">
        <v>1.1010010000000001E-3</v>
      </c>
      <c r="E7612">
        <v>1.7238198999999999E-4</v>
      </c>
      <c r="F7612">
        <v>127.055782747268</v>
      </c>
      <c r="G7612">
        <v>3.5358765E-3</v>
      </c>
      <c r="H7612">
        <v>1.8130386000000001E-3</v>
      </c>
    </row>
    <row r="7613" spans="1:8" x14ac:dyDescent="0.25">
      <c r="A7613">
        <v>127.08282204469</v>
      </c>
      <c r="B7613">
        <v>2.9976356E-3</v>
      </c>
      <c r="C7613">
        <v>3.5365771E-3</v>
      </c>
      <c r="D7613">
        <v>2.3788211000000002E-3</v>
      </c>
      <c r="E7613">
        <v>2.9435501000000001E-4</v>
      </c>
      <c r="F7613">
        <v>127.072450319925</v>
      </c>
      <c r="G7613">
        <v>1.4057824000000001E-3</v>
      </c>
      <c r="H7613">
        <v>1.6492093999999999E-3</v>
      </c>
    </row>
    <row r="7614" spans="1:8" x14ac:dyDescent="0.25">
      <c r="A7614">
        <v>127.0994896094</v>
      </c>
      <c r="B7614">
        <v>1.3796565999999999E-3</v>
      </c>
      <c r="C7614">
        <v>2.5110608000000001E-3</v>
      </c>
      <c r="D7614">
        <v>1.712999E-3</v>
      </c>
      <c r="E7614">
        <v>0</v>
      </c>
      <c r="F7614">
        <v>127.089117884635</v>
      </c>
      <c r="G7614">
        <v>2.8148275E-3</v>
      </c>
      <c r="H7614">
        <v>1.2894346999999999E-3</v>
      </c>
    </row>
    <row r="7615" spans="1:8" x14ac:dyDescent="0.25">
      <c r="A7615">
        <v>127.11615718205699</v>
      </c>
      <c r="B7615">
        <v>0</v>
      </c>
      <c r="C7615">
        <v>1.8593940000000001E-3</v>
      </c>
      <c r="D7615">
        <v>1.9207366999999999E-3</v>
      </c>
      <c r="E7615">
        <v>0</v>
      </c>
      <c r="F7615">
        <v>127.105785457293</v>
      </c>
      <c r="G7615">
        <v>1.5493903E-3</v>
      </c>
      <c r="H7615">
        <v>1.4208566000000001E-3</v>
      </c>
    </row>
    <row r="7616" spans="1:8" x14ac:dyDescent="0.25">
      <c r="A7616">
        <v>127.132824754715</v>
      </c>
      <c r="B7616">
        <v>0</v>
      </c>
      <c r="C7616">
        <v>1.9127623E-3</v>
      </c>
      <c r="D7616">
        <v>1.3092015E-3</v>
      </c>
      <c r="E7616">
        <v>3.0632905E-4</v>
      </c>
      <c r="F7616">
        <v>127.12245302994999</v>
      </c>
      <c r="G7616">
        <v>1.250457E-3</v>
      </c>
      <c r="H7616">
        <v>1.2661596E-3</v>
      </c>
    </row>
    <row r="7617" spans="1:8" x14ac:dyDescent="0.25">
      <c r="A7617">
        <v>127.149492327372</v>
      </c>
      <c r="B7617">
        <v>2.4520813000000002E-3</v>
      </c>
      <c r="C7617">
        <v>4.0005724999999997E-3</v>
      </c>
      <c r="D7617">
        <v>1.8677915999999999E-3</v>
      </c>
      <c r="E7617">
        <v>3.9652950000000002E-4</v>
      </c>
      <c r="F7617">
        <v>127.13912060260699</v>
      </c>
      <c r="G7617">
        <v>3.9413310999999998E-3</v>
      </c>
      <c r="H7617">
        <v>2.8055722000000002E-3</v>
      </c>
    </row>
    <row r="7618" spans="1:8" x14ac:dyDescent="0.25">
      <c r="A7618">
        <v>127.16615989208201</v>
      </c>
      <c r="B7618">
        <v>0</v>
      </c>
      <c r="C7618">
        <v>3.0210149000000001E-3</v>
      </c>
      <c r="D7618">
        <v>1.0759331999999999E-3</v>
      </c>
      <c r="E7618">
        <v>5.1265868000000003E-4</v>
      </c>
      <c r="F7618">
        <v>127.155788167317</v>
      </c>
      <c r="G7618">
        <v>3.8781803999999999E-3</v>
      </c>
      <c r="H7618">
        <v>1.8054504E-3</v>
      </c>
    </row>
    <row r="7619" spans="1:8" x14ac:dyDescent="0.25">
      <c r="A7619">
        <v>127.18282746473901</v>
      </c>
      <c r="B7619">
        <v>5.2687241999999999E-3</v>
      </c>
      <c r="C7619">
        <v>3.5673609999999998E-3</v>
      </c>
      <c r="D7619">
        <v>2.7022896999999999E-3</v>
      </c>
      <c r="E7619">
        <v>1.222025E-4</v>
      </c>
      <c r="F7619">
        <v>127.17245573997501</v>
      </c>
      <c r="G7619">
        <v>3.9355461000000003E-3</v>
      </c>
      <c r="H7619">
        <v>1.6058668999999999E-3</v>
      </c>
    </row>
    <row r="7620" spans="1:8" x14ac:dyDescent="0.25">
      <c r="A7620">
        <v>127.19949503739601</v>
      </c>
      <c r="B7620">
        <v>5.0133983999999998E-3</v>
      </c>
      <c r="C7620">
        <v>1.9590885000000001E-3</v>
      </c>
      <c r="D7620">
        <v>8.9888687999999995E-4</v>
      </c>
      <c r="E7620">
        <v>0</v>
      </c>
      <c r="F7620">
        <v>127.18912331263201</v>
      </c>
      <c r="G7620">
        <v>3.1110372000000002E-3</v>
      </c>
      <c r="H7620">
        <v>1.4920195E-3</v>
      </c>
    </row>
    <row r="7621" spans="1:8" x14ac:dyDescent="0.25">
      <c r="A7621">
        <v>127.216162602106</v>
      </c>
      <c r="B7621">
        <v>2.4552945999999998E-4</v>
      </c>
      <c r="C7621">
        <v>1.8125374000000001E-3</v>
      </c>
      <c r="D7621">
        <v>1.5377584000000001E-3</v>
      </c>
      <c r="E7621">
        <v>0</v>
      </c>
      <c r="F7621">
        <v>127.205790877342</v>
      </c>
      <c r="G7621">
        <v>3.0337392999999998E-3</v>
      </c>
      <c r="H7621">
        <v>1.8358538E-3</v>
      </c>
    </row>
    <row r="7622" spans="1:8" x14ac:dyDescent="0.25">
      <c r="A7622">
        <v>127.232830174764</v>
      </c>
      <c r="B7622">
        <v>5.1035029000000001E-3</v>
      </c>
      <c r="C7622">
        <v>1.8856686000000001E-3</v>
      </c>
      <c r="D7622">
        <v>3.3217938999999998E-3</v>
      </c>
      <c r="E7622">
        <v>8.4112863999999995E-4</v>
      </c>
      <c r="F7622">
        <v>127.222458449999</v>
      </c>
      <c r="G7622">
        <v>2.1135215999999999E-3</v>
      </c>
      <c r="H7622">
        <v>9.898677199999999E-4</v>
      </c>
    </row>
    <row r="7623" spans="1:8" x14ac:dyDescent="0.25">
      <c r="A7623">
        <v>127.249497747421</v>
      </c>
      <c r="B7623">
        <v>1.8192963E-4</v>
      </c>
      <c r="C7623">
        <v>2.6061299999999999E-3</v>
      </c>
      <c r="D7623">
        <v>1.2553673E-3</v>
      </c>
      <c r="E7623">
        <v>0</v>
      </c>
      <c r="F7623">
        <v>127.239126022656</v>
      </c>
      <c r="G7623">
        <v>3.7677330000000001E-3</v>
      </c>
      <c r="H7623">
        <v>3.0400067999999999E-3</v>
      </c>
    </row>
    <row r="7624" spans="1:8" x14ac:dyDescent="0.25">
      <c r="A7624">
        <v>127.26616531213099</v>
      </c>
      <c r="B7624">
        <v>0</v>
      </c>
      <c r="C7624">
        <v>3.4289238999999998E-3</v>
      </c>
      <c r="D7624">
        <v>1.5524406E-3</v>
      </c>
      <c r="E7624">
        <v>0</v>
      </c>
      <c r="F7624">
        <v>127.255793587366</v>
      </c>
      <c r="G7624">
        <v>2.6419290999999999E-3</v>
      </c>
      <c r="H7624">
        <v>2.6036378000000001E-3</v>
      </c>
    </row>
    <row r="7625" spans="1:8" x14ac:dyDescent="0.25">
      <c r="A7625">
        <v>127.28283288478799</v>
      </c>
      <c r="B7625">
        <v>3.0365861E-3</v>
      </c>
      <c r="C7625">
        <v>2.5450186999999998E-3</v>
      </c>
      <c r="D7625">
        <v>2.2399618999999998E-3</v>
      </c>
      <c r="E7625">
        <v>2.1901720000000002E-3</v>
      </c>
      <c r="F7625">
        <v>127.27246116002399</v>
      </c>
      <c r="G7625">
        <v>4.5507094000000001E-3</v>
      </c>
      <c r="H7625">
        <v>1.4437752999999999E-3</v>
      </c>
    </row>
    <row r="7626" spans="1:8" x14ac:dyDescent="0.25">
      <c r="A7626">
        <v>127.29950045744501</v>
      </c>
      <c r="B7626">
        <v>0</v>
      </c>
      <c r="C7626">
        <v>2.3969563000000001E-3</v>
      </c>
      <c r="D7626">
        <v>1.5009610999999999E-3</v>
      </c>
      <c r="E7626">
        <v>7.0141652000000004E-4</v>
      </c>
      <c r="F7626">
        <v>127.28912873268099</v>
      </c>
      <c r="G7626">
        <v>2.2881009999999999E-3</v>
      </c>
      <c r="H7626">
        <v>1.9519718999999999E-3</v>
      </c>
    </row>
    <row r="7627" spans="1:8" x14ac:dyDescent="0.25">
      <c r="A7627">
        <v>127.316168022155</v>
      </c>
      <c r="B7627">
        <v>0</v>
      </c>
      <c r="C7627">
        <v>2.1241875000000002E-3</v>
      </c>
      <c r="D7627">
        <v>2.6400245000000001E-3</v>
      </c>
      <c r="E7627">
        <v>7.7647785999999995E-4</v>
      </c>
      <c r="F7627">
        <v>127.305796297391</v>
      </c>
      <c r="G7627">
        <v>1.7392538999999999E-3</v>
      </c>
      <c r="H7627">
        <v>1.3380509E-3</v>
      </c>
    </row>
    <row r="7628" spans="1:8" x14ac:dyDescent="0.25">
      <c r="A7628">
        <v>127.33283559481301</v>
      </c>
      <c r="B7628">
        <v>7.4244716000000004E-4</v>
      </c>
      <c r="C7628">
        <v>7.1554037000000001E-4</v>
      </c>
      <c r="D7628">
        <v>1.5337243999999999E-3</v>
      </c>
      <c r="E7628">
        <v>1.0076346999999999E-3</v>
      </c>
      <c r="F7628">
        <v>127.322463870048</v>
      </c>
      <c r="G7628">
        <v>2.1387175999999998E-3</v>
      </c>
      <c r="H7628">
        <v>1.7002268000000001E-3</v>
      </c>
    </row>
    <row r="7629" spans="1:8" x14ac:dyDescent="0.25">
      <c r="A7629">
        <v>127.34950316747</v>
      </c>
      <c r="B7629">
        <v>4.3223673000000002E-3</v>
      </c>
      <c r="C7629">
        <v>1.9144593E-3</v>
      </c>
      <c r="D7629">
        <v>1.8756592999999999E-3</v>
      </c>
      <c r="E7629">
        <v>0</v>
      </c>
      <c r="F7629">
        <v>127.339131442705</v>
      </c>
      <c r="G7629">
        <v>2.5931213E-3</v>
      </c>
      <c r="H7629">
        <v>8.0405908999999995E-4</v>
      </c>
    </row>
    <row r="7630" spans="1:8" x14ac:dyDescent="0.25">
      <c r="A7630">
        <v>127.36617073218</v>
      </c>
      <c r="B7630">
        <v>3.7784856E-3</v>
      </c>
      <c r="C7630">
        <v>3.0627892999999999E-3</v>
      </c>
      <c r="D7630">
        <v>1.8407556999999999E-3</v>
      </c>
      <c r="E7630">
        <v>0</v>
      </c>
      <c r="F7630">
        <v>127.355799007415</v>
      </c>
      <c r="G7630">
        <v>2.2148606000000001E-3</v>
      </c>
      <c r="H7630">
        <v>3.5074431999999999E-3</v>
      </c>
    </row>
    <row r="7631" spans="1:8" x14ac:dyDescent="0.25">
      <c r="A7631">
        <v>127.38283830483699</v>
      </c>
      <c r="B7631">
        <v>5.9636205000000004E-4</v>
      </c>
      <c r="C7631">
        <v>3.0023152999999999E-3</v>
      </c>
      <c r="D7631">
        <v>2.1564721E-3</v>
      </c>
      <c r="E7631" s="111">
        <v>4.2807376E-5</v>
      </c>
      <c r="F7631">
        <v>127.372466580073</v>
      </c>
      <c r="G7631">
        <v>2.3033814999999999E-3</v>
      </c>
      <c r="H7631">
        <v>3.0732696999999998E-3</v>
      </c>
    </row>
    <row r="7632" spans="1:8" x14ac:dyDescent="0.25">
      <c r="A7632">
        <v>127.39950587749399</v>
      </c>
      <c r="B7632">
        <v>0</v>
      </c>
      <c r="C7632">
        <v>2.8257687E-3</v>
      </c>
      <c r="D7632">
        <v>1.9373496999999999E-3</v>
      </c>
      <c r="E7632">
        <v>1.1438677E-3</v>
      </c>
      <c r="F7632">
        <v>127.38913415272999</v>
      </c>
      <c r="G7632">
        <v>2.2983258000000002E-3</v>
      </c>
      <c r="H7632">
        <v>2.2993162000000001E-3</v>
      </c>
    </row>
    <row r="7633" spans="1:8" x14ac:dyDescent="0.25">
      <c r="A7633">
        <v>127.416173442204</v>
      </c>
      <c r="B7633">
        <v>3.0699388999999998E-3</v>
      </c>
      <c r="C7633">
        <v>2.253765E-3</v>
      </c>
      <c r="D7633">
        <v>5.1645108000000003E-4</v>
      </c>
      <c r="E7633">
        <v>0</v>
      </c>
      <c r="F7633">
        <v>127.40580171744</v>
      </c>
      <c r="G7633">
        <v>2.7208474999999999E-3</v>
      </c>
      <c r="H7633">
        <v>1.9411817E-3</v>
      </c>
    </row>
    <row r="7634" spans="1:8" x14ac:dyDescent="0.25">
      <c r="A7634">
        <v>127.43284101486201</v>
      </c>
      <c r="B7634">
        <v>4.8386948000000004E-3</v>
      </c>
      <c r="C7634">
        <v>2.3602838999999998E-3</v>
      </c>
      <c r="D7634">
        <v>2.9663815999999999E-3</v>
      </c>
      <c r="E7634">
        <v>9.8980171999999995E-4</v>
      </c>
      <c r="F7634">
        <v>127.422469290097</v>
      </c>
      <c r="G7634">
        <v>2.0108467E-3</v>
      </c>
      <c r="H7634">
        <v>1.6757337E-3</v>
      </c>
    </row>
    <row r="7635" spans="1:8" x14ac:dyDescent="0.25">
      <c r="A7635">
        <v>127.44950858751901</v>
      </c>
      <c r="B7635">
        <v>0</v>
      </c>
      <c r="C7635">
        <v>2.8756623999999999E-3</v>
      </c>
      <c r="D7635">
        <v>2.152513E-3</v>
      </c>
      <c r="E7635">
        <v>7.4689473999999998E-4</v>
      </c>
      <c r="F7635">
        <v>127.439136862754</v>
      </c>
      <c r="G7635">
        <v>3.3437251000000001E-3</v>
      </c>
      <c r="H7635">
        <v>1.1666856E-3</v>
      </c>
    </row>
    <row r="7636" spans="1:8" x14ac:dyDescent="0.25">
      <c r="A7636">
        <v>127.466176152229</v>
      </c>
      <c r="B7636">
        <v>1.1680524000000001E-3</v>
      </c>
      <c r="C7636">
        <v>2.6854938E-3</v>
      </c>
      <c r="D7636">
        <v>3.1608089000000001E-3</v>
      </c>
      <c r="E7636">
        <v>3.7118758E-4</v>
      </c>
      <c r="F7636">
        <v>127.455804427464</v>
      </c>
      <c r="G7636">
        <v>2.8609743000000002E-3</v>
      </c>
      <c r="H7636">
        <v>3.1259460000000001E-3</v>
      </c>
    </row>
    <row r="7637" spans="1:8" x14ac:dyDescent="0.25">
      <c r="A7637">
        <v>127.482843724886</v>
      </c>
      <c r="B7637">
        <v>3.2898728000000001E-4</v>
      </c>
      <c r="C7637">
        <v>2.9922557999999999E-3</v>
      </c>
      <c r="D7637">
        <v>2.6502467E-3</v>
      </c>
      <c r="E7637">
        <v>2.9027482000000001E-4</v>
      </c>
      <c r="F7637">
        <v>127.472472000122</v>
      </c>
      <c r="G7637">
        <v>2.0071713E-3</v>
      </c>
      <c r="H7637">
        <v>1.5176745000000001E-3</v>
      </c>
    </row>
    <row r="7638" spans="1:8" x14ac:dyDescent="0.25">
      <c r="A7638">
        <v>127.49951129754299</v>
      </c>
      <c r="B7638">
        <v>5.7134884000000002E-3</v>
      </c>
      <c r="C7638">
        <v>4.3830774000000001E-3</v>
      </c>
      <c r="D7638">
        <v>2.8778224000000001E-3</v>
      </c>
      <c r="E7638" s="111">
        <v>6.3731976999999999E-6</v>
      </c>
      <c r="F7638">
        <v>127.489139572779</v>
      </c>
      <c r="G7638">
        <v>2.6272832999999999E-3</v>
      </c>
      <c r="H7638">
        <v>2.3619952E-3</v>
      </c>
    </row>
    <row r="7639" spans="1:8" x14ac:dyDescent="0.25">
      <c r="A7639">
        <v>127.516178870201</v>
      </c>
      <c r="B7639">
        <v>7.9678901999999992E-3</v>
      </c>
      <c r="C7639">
        <v>3.1795540999999998E-3</v>
      </c>
      <c r="D7639">
        <v>2.1963072999999999E-3</v>
      </c>
      <c r="E7639">
        <v>4.4309674E-4</v>
      </c>
      <c r="F7639">
        <v>127.50580714543599</v>
      </c>
      <c r="G7639">
        <v>3.0968734000000001E-3</v>
      </c>
      <c r="H7639">
        <v>1.9594857000000002E-3</v>
      </c>
    </row>
    <row r="7640" spans="1:8" x14ac:dyDescent="0.25">
      <c r="A7640">
        <v>127.53284643491099</v>
      </c>
      <c r="B7640">
        <v>2.9566790999999999E-3</v>
      </c>
      <c r="C7640">
        <v>2.2803584999999999E-3</v>
      </c>
      <c r="D7640">
        <v>8.1403081999999996E-4</v>
      </c>
      <c r="E7640">
        <v>1.4177863E-3</v>
      </c>
      <c r="F7640">
        <v>127.522474710146</v>
      </c>
      <c r="G7640">
        <v>1.8795633E-3</v>
      </c>
      <c r="H7640">
        <v>2.1535775E-3</v>
      </c>
    </row>
    <row r="7641" spans="1:8" x14ac:dyDescent="0.25">
      <c r="A7641">
        <v>127.54951400756801</v>
      </c>
      <c r="B7641">
        <v>0</v>
      </c>
      <c r="C7641">
        <v>4.5030019000000003E-3</v>
      </c>
      <c r="D7641">
        <v>1.6364899E-3</v>
      </c>
      <c r="E7641">
        <v>0</v>
      </c>
      <c r="F7641">
        <v>127.539142282803</v>
      </c>
      <c r="G7641">
        <v>2.3823751E-3</v>
      </c>
      <c r="H7641">
        <v>1.7575875000000001E-3</v>
      </c>
    </row>
    <row r="7642" spans="1:8" x14ac:dyDescent="0.25">
      <c r="A7642">
        <v>127.56618158022501</v>
      </c>
      <c r="B7642">
        <v>4.8597179999999999E-3</v>
      </c>
      <c r="C7642">
        <v>3.1083286999999999E-3</v>
      </c>
      <c r="D7642">
        <v>2.3608087000000001E-3</v>
      </c>
      <c r="E7642">
        <v>0</v>
      </c>
      <c r="F7642">
        <v>127.55580985546101</v>
      </c>
      <c r="G7642">
        <v>3.3906065000000002E-3</v>
      </c>
      <c r="H7642">
        <v>1.3904517E-3</v>
      </c>
    </row>
    <row r="7643" spans="1:8" x14ac:dyDescent="0.25">
      <c r="A7643">
        <v>127.582849144935</v>
      </c>
      <c r="B7643">
        <v>0</v>
      </c>
      <c r="C7643">
        <v>3.9768618999999998E-3</v>
      </c>
      <c r="D7643">
        <v>2.6621618E-3</v>
      </c>
      <c r="E7643">
        <v>0</v>
      </c>
      <c r="F7643">
        <v>127.572477420171</v>
      </c>
      <c r="G7643">
        <v>2.4789289999999999E-3</v>
      </c>
      <c r="H7643">
        <v>2.8214505999999999E-3</v>
      </c>
    </row>
    <row r="7644" spans="1:8" x14ac:dyDescent="0.25">
      <c r="A7644">
        <v>127.599516717592</v>
      </c>
      <c r="B7644">
        <v>0</v>
      </c>
      <c r="C7644">
        <v>2.8495147999999999E-3</v>
      </c>
      <c r="D7644">
        <v>2.7091349000000001E-3</v>
      </c>
      <c r="E7644" s="111">
        <v>2.9283758000000001E-5</v>
      </c>
      <c r="F7644">
        <v>127.589144992828</v>
      </c>
      <c r="G7644">
        <v>2.4638921000000001E-3</v>
      </c>
      <c r="H7644">
        <v>2.4279570000000001E-3</v>
      </c>
    </row>
    <row r="7645" spans="1:8" x14ac:dyDescent="0.25">
      <c r="A7645">
        <v>127.61618429025</v>
      </c>
      <c r="B7645">
        <v>0</v>
      </c>
      <c r="C7645">
        <v>2.3304564E-3</v>
      </c>
      <c r="D7645">
        <v>2.0622678999999999E-3</v>
      </c>
      <c r="E7645">
        <v>3.4502460000000002E-4</v>
      </c>
      <c r="F7645">
        <v>127.605812565485</v>
      </c>
      <c r="G7645">
        <v>3.4978520000000001E-3</v>
      </c>
      <c r="H7645">
        <v>1.6932385999999999E-3</v>
      </c>
    </row>
    <row r="7646" spans="1:8" x14ac:dyDescent="0.25">
      <c r="A7646">
        <v>127.63285185495999</v>
      </c>
      <c r="B7646">
        <v>4.3285954999999999E-3</v>
      </c>
      <c r="C7646">
        <v>3.4565637E-3</v>
      </c>
      <c r="D7646">
        <v>2.3476230000000001E-3</v>
      </c>
      <c r="E7646" s="111">
        <v>1.478459E-5</v>
      </c>
      <c r="F7646">
        <v>127.622480130195</v>
      </c>
      <c r="G7646">
        <v>3.0530901000000001E-3</v>
      </c>
      <c r="H7646">
        <v>3.2290460000000002E-3</v>
      </c>
    </row>
    <row r="7647" spans="1:8" x14ac:dyDescent="0.25">
      <c r="A7647">
        <v>127.64951942761699</v>
      </c>
      <c r="B7647">
        <v>1.9016314999999999E-3</v>
      </c>
      <c r="C7647">
        <v>5.4798931999999996E-3</v>
      </c>
      <c r="D7647">
        <v>1.8957081000000001E-3</v>
      </c>
      <c r="E7647">
        <v>9.9611596999999992E-4</v>
      </c>
      <c r="F7647">
        <v>127.639147702852</v>
      </c>
      <c r="G7647">
        <v>2.0939185999999999E-3</v>
      </c>
      <c r="H7647">
        <v>1.4747867000000001E-3</v>
      </c>
    </row>
    <row r="7648" spans="1:8" x14ac:dyDescent="0.25">
      <c r="A7648">
        <v>127.66618700027399</v>
      </c>
      <c r="B7648">
        <v>4.9717342000000003E-3</v>
      </c>
      <c r="C7648">
        <v>2.7024776000000002E-3</v>
      </c>
      <c r="D7648">
        <v>2.1524223999999999E-3</v>
      </c>
      <c r="E7648">
        <v>1.5262382000000001E-4</v>
      </c>
      <c r="F7648">
        <v>127.65581527550999</v>
      </c>
      <c r="G7648">
        <v>2.7054711000000001E-3</v>
      </c>
      <c r="H7648">
        <v>1.9059557E-3</v>
      </c>
    </row>
    <row r="7649" spans="1:8" x14ac:dyDescent="0.25">
      <c r="A7649">
        <v>127.682854564984</v>
      </c>
      <c r="B7649">
        <v>3.1443818000000002E-3</v>
      </c>
      <c r="C7649">
        <v>3.8656672000000002E-3</v>
      </c>
      <c r="D7649">
        <v>1.1596554E-3</v>
      </c>
      <c r="E7649">
        <v>5.6326580999999998E-4</v>
      </c>
      <c r="F7649">
        <v>127.67248284022</v>
      </c>
      <c r="G7649">
        <v>9.8438433000000002E-4</v>
      </c>
      <c r="H7649">
        <v>1.7650381000000001E-3</v>
      </c>
    </row>
    <row r="7650" spans="1:8" x14ac:dyDescent="0.25">
      <c r="A7650">
        <v>127.699522137641</v>
      </c>
      <c r="B7650">
        <v>2.9775396000000002E-3</v>
      </c>
      <c r="C7650">
        <v>4.5043803000000002E-3</v>
      </c>
      <c r="D7650">
        <v>2.899792E-3</v>
      </c>
      <c r="E7650">
        <v>4.2326168999999998E-4</v>
      </c>
      <c r="F7650">
        <v>127.689150412877</v>
      </c>
      <c r="G7650">
        <v>2.1358332999999998E-3</v>
      </c>
      <c r="H7650">
        <v>1.3347211999999999E-3</v>
      </c>
    </row>
    <row r="7651" spans="1:8" x14ac:dyDescent="0.25">
      <c r="A7651">
        <v>127.71618971029901</v>
      </c>
      <c r="B7651">
        <v>7.0293876E-3</v>
      </c>
      <c r="C7651">
        <v>3.9733056999999997E-3</v>
      </c>
      <c r="D7651">
        <v>1.5598197000000001E-3</v>
      </c>
      <c r="E7651">
        <v>0</v>
      </c>
      <c r="F7651">
        <v>127.705817985534</v>
      </c>
      <c r="G7651">
        <v>3.1789369000000001E-3</v>
      </c>
      <c r="H7651">
        <v>2.3193171E-3</v>
      </c>
    </row>
    <row r="7652" spans="1:8" x14ac:dyDescent="0.25">
      <c r="A7652">
        <v>127.732857275009</v>
      </c>
      <c r="B7652">
        <v>0</v>
      </c>
      <c r="C7652">
        <v>1.8647501999999999E-3</v>
      </c>
      <c r="D7652">
        <v>2.9869594000000001E-3</v>
      </c>
      <c r="E7652">
        <v>4.9027550000000004E-4</v>
      </c>
      <c r="F7652">
        <v>127.722485550244</v>
      </c>
      <c r="G7652">
        <v>2.4708772999999999E-3</v>
      </c>
      <c r="H7652">
        <v>2.2427361E-3</v>
      </c>
    </row>
    <row r="7653" spans="1:8" x14ac:dyDescent="0.25">
      <c r="A7653">
        <v>127.749524847666</v>
      </c>
      <c r="B7653">
        <v>2.6287143E-3</v>
      </c>
      <c r="C7653">
        <v>2.8404967999999999E-3</v>
      </c>
      <c r="D7653">
        <v>1.8132379E-3</v>
      </c>
      <c r="E7653">
        <v>3.6795627000000002E-4</v>
      </c>
      <c r="F7653">
        <v>127.739153122901</v>
      </c>
      <c r="G7653">
        <v>2.3555069000000001E-3</v>
      </c>
      <c r="H7653">
        <v>1.0156169000000001E-3</v>
      </c>
    </row>
    <row r="7654" spans="1:8" x14ac:dyDescent="0.25">
      <c r="A7654">
        <v>127.76619242032299</v>
      </c>
      <c r="B7654">
        <v>0</v>
      </c>
      <c r="C7654">
        <v>2.7728148E-3</v>
      </c>
      <c r="D7654">
        <v>2.4911917E-3</v>
      </c>
      <c r="E7654">
        <v>8.5827283000000003E-4</v>
      </c>
      <c r="F7654">
        <v>127.755820695559</v>
      </c>
      <c r="G7654">
        <v>1.4595691E-3</v>
      </c>
      <c r="H7654">
        <v>2.9974837999999998E-3</v>
      </c>
    </row>
    <row r="7655" spans="1:8" x14ac:dyDescent="0.25">
      <c r="A7655">
        <v>127.782859985033</v>
      </c>
      <c r="B7655">
        <v>0</v>
      </c>
      <c r="C7655">
        <v>3.3984626999999999E-3</v>
      </c>
      <c r="D7655">
        <v>1.8381796999999999E-3</v>
      </c>
      <c r="E7655">
        <v>1.1767552000000001E-3</v>
      </c>
      <c r="F7655">
        <v>127.772488260269</v>
      </c>
      <c r="G7655">
        <v>3.1999558999999999E-3</v>
      </c>
      <c r="H7655">
        <v>1.5519990000000001E-3</v>
      </c>
    </row>
    <row r="7656" spans="1:8" x14ac:dyDescent="0.25">
      <c r="A7656">
        <v>127.79952755769</v>
      </c>
      <c r="B7656">
        <v>5.1839440000000002E-3</v>
      </c>
      <c r="C7656">
        <v>4.2148762999999999E-3</v>
      </c>
      <c r="D7656">
        <v>1.0521449E-3</v>
      </c>
      <c r="E7656">
        <v>2.3132428999999999E-4</v>
      </c>
      <c r="F7656">
        <v>127.789155832926</v>
      </c>
      <c r="G7656">
        <v>4.9720900000000002E-3</v>
      </c>
      <c r="H7656">
        <v>2.5004266999999998E-3</v>
      </c>
    </row>
    <row r="7657" spans="1:8" x14ac:dyDescent="0.25">
      <c r="A7657">
        <v>127.81619513034801</v>
      </c>
      <c r="B7657">
        <v>9.9886826000000002E-4</v>
      </c>
      <c r="C7657">
        <v>3.6531298E-3</v>
      </c>
      <c r="D7657">
        <v>2.2052445E-3</v>
      </c>
      <c r="E7657">
        <v>3.2106513000000001E-4</v>
      </c>
      <c r="F7657">
        <v>127.805823405583</v>
      </c>
      <c r="G7657">
        <v>2.8199650999999998E-3</v>
      </c>
      <c r="H7657">
        <v>2.1060177000000002E-3</v>
      </c>
    </row>
    <row r="7658" spans="1:8" x14ac:dyDescent="0.25">
      <c r="A7658">
        <v>127.832862695058</v>
      </c>
      <c r="B7658">
        <v>4.5506823999999996E-3</v>
      </c>
      <c r="C7658">
        <v>2.7057459000000002E-3</v>
      </c>
      <c r="D7658">
        <v>2.3167477999999999E-3</v>
      </c>
      <c r="E7658">
        <v>5.1924975999999995E-4</v>
      </c>
      <c r="F7658">
        <v>127.822490970293</v>
      </c>
      <c r="G7658">
        <v>2.0744980000000001E-3</v>
      </c>
      <c r="H7658">
        <v>4.1435530999999999E-4</v>
      </c>
    </row>
    <row r="7659" spans="1:8" x14ac:dyDescent="0.25">
      <c r="A7659">
        <v>127.849530267715</v>
      </c>
      <c r="B7659">
        <v>6.1670798000000001E-3</v>
      </c>
      <c r="C7659">
        <v>2.3397219000000002E-3</v>
      </c>
      <c r="D7659">
        <v>1.8362735E-3</v>
      </c>
      <c r="E7659">
        <v>1.5577512999999999E-3</v>
      </c>
      <c r="F7659">
        <v>127.839158542951</v>
      </c>
      <c r="G7659">
        <v>2.1499436999999999E-3</v>
      </c>
      <c r="H7659">
        <v>1.8253645000000001E-3</v>
      </c>
    </row>
    <row r="7660" spans="1:8" x14ac:dyDescent="0.25">
      <c r="A7660">
        <v>127.866197840372</v>
      </c>
      <c r="B7660">
        <v>1.6828596999999999E-3</v>
      </c>
      <c r="C7660">
        <v>2.7921196999999998E-3</v>
      </c>
      <c r="D7660">
        <v>2.1080342E-3</v>
      </c>
      <c r="E7660">
        <v>0</v>
      </c>
      <c r="F7660">
        <v>127.855826115608</v>
      </c>
      <c r="G7660">
        <v>3.9871982E-3</v>
      </c>
      <c r="H7660">
        <v>2.3701188999999999E-3</v>
      </c>
    </row>
    <row r="7661" spans="1:8" x14ac:dyDescent="0.25">
      <c r="A7661">
        <v>127.88286541303</v>
      </c>
      <c r="B7661">
        <v>4.3305423999999999E-3</v>
      </c>
      <c r="C7661">
        <v>3.0462744E-3</v>
      </c>
      <c r="D7661">
        <v>2.2481725999999999E-3</v>
      </c>
      <c r="E7661">
        <v>1.2431028999999999E-3</v>
      </c>
      <c r="F7661">
        <v>127.872493688265</v>
      </c>
      <c r="G7661">
        <v>3.7369694999999999E-3</v>
      </c>
      <c r="H7661">
        <v>1.7621444999999999E-3</v>
      </c>
    </row>
    <row r="7662" spans="1:8" x14ac:dyDescent="0.25">
      <c r="A7662">
        <v>127.89953297773999</v>
      </c>
      <c r="B7662">
        <v>3.8790011E-3</v>
      </c>
      <c r="C7662">
        <v>3.4032094000000001E-3</v>
      </c>
      <c r="D7662">
        <v>6.0747465E-4</v>
      </c>
      <c r="E7662">
        <v>5.1543086999999998E-4</v>
      </c>
      <c r="F7662">
        <v>127.889161252975</v>
      </c>
      <c r="G7662">
        <v>4.2164665999999996E-3</v>
      </c>
      <c r="H7662">
        <v>1.5009892E-3</v>
      </c>
    </row>
    <row r="7663" spans="1:8" x14ac:dyDescent="0.25">
      <c r="A7663">
        <v>127.91620055039699</v>
      </c>
      <c r="B7663">
        <v>6.8816720000000001E-3</v>
      </c>
      <c r="C7663">
        <v>2.4735259000000002E-3</v>
      </c>
      <c r="D7663">
        <v>2.1026738000000001E-3</v>
      </c>
      <c r="E7663">
        <v>0</v>
      </c>
      <c r="F7663">
        <v>127.905828825632</v>
      </c>
      <c r="G7663">
        <v>3.9751366999999996E-3</v>
      </c>
      <c r="H7663">
        <v>2.9934574999999999E-3</v>
      </c>
    </row>
    <row r="7664" spans="1:8" x14ac:dyDescent="0.25">
      <c r="A7664">
        <v>127.93286812305401</v>
      </c>
      <c r="B7664">
        <v>2.1194286999999998E-3</v>
      </c>
      <c r="C7664">
        <v>3.6774576000000001E-3</v>
      </c>
      <c r="D7664">
        <v>2.3325284000000001E-3</v>
      </c>
      <c r="E7664">
        <v>2.0563415999999999E-4</v>
      </c>
      <c r="F7664">
        <v>127.92249639828999</v>
      </c>
      <c r="G7664">
        <v>2.2609865000000002E-3</v>
      </c>
      <c r="H7664">
        <v>1.5426306999999999E-3</v>
      </c>
    </row>
    <row r="7665" spans="1:8" x14ac:dyDescent="0.25">
      <c r="A7665">
        <v>127.949535687764</v>
      </c>
      <c r="B7665">
        <v>4.9805598999999997E-3</v>
      </c>
      <c r="C7665">
        <v>1.3795967999999999E-3</v>
      </c>
      <c r="D7665">
        <v>1.8426083E-3</v>
      </c>
      <c r="E7665">
        <v>0</v>
      </c>
      <c r="F7665">
        <v>127.939163963</v>
      </c>
      <c r="G7665">
        <v>2.1627068000000002E-3</v>
      </c>
      <c r="H7665">
        <v>1.8699538E-3</v>
      </c>
    </row>
    <row r="7666" spans="1:8" x14ac:dyDescent="0.25">
      <c r="A7666">
        <v>127.966203260421</v>
      </c>
      <c r="B7666">
        <v>0</v>
      </c>
      <c r="C7666">
        <v>2.7395238000000001E-3</v>
      </c>
      <c r="D7666">
        <v>1.4911134E-3</v>
      </c>
      <c r="E7666">
        <v>1.3947898000000001E-3</v>
      </c>
      <c r="F7666">
        <v>127.955831535657</v>
      </c>
      <c r="G7666">
        <v>4.3964855999999997E-3</v>
      </c>
      <c r="H7666">
        <v>1.7122112E-3</v>
      </c>
    </row>
    <row r="7667" spans="1:8" x14ac:dyDescent="0.25">
      <c r="A7667">
        <v>127.98287083307901</v>
      </c>
      <c r="B7667">
        <v>2.2893494000000001E-3</v>
      </c>
      <c r="C7667">
        <v>2.1790898999999998E-3</v>
      </c>
      <c r="D7667">
        <v>1.5689434999999999E-3</v>
      </c>
      <c r="E7667">
        <v>8.0438359999999997E-4</v>
      </c>
      <c r="F7667">
        <v>127.972499108314</v>
      </c>
      <c r="G7667">
        <v>3.7214949E-3</v>
      </c>
      <c r="H7667">
        <v>2.0284280000000001E-3</v>
      </c>
    </row>
    <row r="7668" spans="1:8" x14ac:dyDescent="0.25">
      <c r="A7668">
        <v>127.999538397789</v>
      </c>
      <c r="B7668">
        <v>0</v>
      </c>
      <c r="C7668">
        <v>2.1413853000000001E-3</v>
      </c>
      <c r="D7668">
        <v>1.9328772E-3</v>
      </c>
      <c r="E7668">
        <v>4.8137746999999997E-4</v>
      </c>
      <c r="F7668">
        <v>127.989166673024</v>
      </c>
      <c r="G7668">
        <v>4.1135879999999996E-3</v>
      </c>
      <c r="H7668">
        <v>2.5949240999999998E-3</v>
      </c>
    </row>
    <row r="7669" spans="1:8" x14ac:dyDescent="0.25">
      <c r="A7669">
        <v>128.01620597044601</v>
      </c>
      <c r="B7669">
        <v>5.5258651000000001E-3</v>
      </c>
      <c r="C7669">
        <v>4.8738172999999996E-3</v>
      </c>
      <c r="D7669">
        <v>1.3166562000000001E-3</v>
      </c>
      <c r="E7669">
        <v>4.7618589999999999E-4</v>
      </c>
      <c r="F7669">
        <v>128.005834245681</v>
      </c>
      <c r="G7669">
        <v>2.1362267E-3</v>
      </c>
      <c r="H7669">
        <v>2.0964883999999998E-3</v>
      </c>
    </row>
    <row r="7670" spans="1:8" x14ac:dyDescent="0.25">
      <c r="A7670">
        <v>128.03287354310299</v>
      </c>
      <c r="B7670">
        <v>1.3546611000000001E-3</v>
      </c>
      <c r="C7670">
        <v>2.3925696E-3</v>
      </c>
      <c r="D7670">
        <v>2.8727506000000001E-3</v>
      </c>
      <c r="E7670">
        <v>1.2322565000000001E-3</v>
      </c>
      <c r="F7670">
        <v>128.02250181833901</v>
      </c>
      <c r="G7670">
        <v>2.9408233000000001E-3</v>
      </c>
      <c r="H7670">
        <v>2.7811485E-3</v>
      </c>
    </row>
    <row r="7671" spans="1:8" x14ac:dyDescent="0.25">
      <c r="A7671">
        <v>128.04954110781301</v>
      </c>
      <c r="B7671">
        <v>0</v>
      </c>
      <c r="C7671">
        <v>2.8896362000000002E-3</v>
      </c>
      <c r="D7671">
        <v>1.0832579999999999E-3</v>
      </c>
      <c r="E7671">
        <v>2.6117523999999999E-3</v>
      </c>
      <c r="F7671">
        <v>128.039169383049</v>
      </c>
      <c r="G7671">
        <v>4.5991916999999997E-3</v>
      </c>
      <c r="H7671">
        <v>1.8138009000000001E-3</v>
      </c>
    </row>
    <row r="7672" spans="1:8" x14ac:dyDescent="0.25">
      <c r="A7672">
        <v>128.06620868047</v>
      </c>
      <c r="B7672">
        <v>9.2988778000000008E-3</v>
      </c>
      <c r="C7672">
        <v>1.9674476E-3</v>
      </c>
      <c r="D7672">
        <v>1.2131634000000001E-3</v>
      </c>
      <c r="E7672" s="111">
        <v>8.4276862000000006E-6</v>
      </c>
      <c r="F7672">
        <v>128.05583695570601</v>
      </c>
      <c r="G7672">
        <v>2.4463792999999999E-3</v>
      </c>
      <c r="H7672">
        <v>1.4414502E-3</v>
      </c>
    </row>
    <row r="7673" spans="1:8" x14ac:dyDescent="0.25">
      <c r="A7673">
        <v>128.08287625312801</v>
      </c>
      <c r="B7673">
        <v>0</v>
      </c>
      <c r="C7673">
        <v>2.7237860000000002E-3</v>
      </c>
      <c r="D7673">
        <v>1.6394131E-3</v>
      </c>
      <c r="E7673">
        <v>0</v>
      </c>
      <c r="F7673">
        <v>128.072504528363</v>
      </c>
      <c r="G7673">
        <v>1.1685275999999999E-3</v>
      </c>
      <c r="H7673">
        <v>1.6180341E-3</v>
      </c>
    </row>
    <row r="7674" spans="1:8" x14ac:dyDescent="0.25">
      <c r="A7674">
        <v>128.099543817838</v>
      </c>
      <c r="B7674">
        <v>1.9554288999999998E-3</v>
      </c>
      <c r="C7674">
        <v>3.1644271000000001E-3</v>
      </c>
      <c r="D7674">
        <v>2.0214918000000001E-3</v>
      </c>
      <c r="E7674">
        <v>0</v>
      </c>
      <c r="F7674">
        <v>128.08917209307299</v>
      </c>
      <c r="G7674">
        <v>3.8194027999999998E-3</v>
      </c>
      <c r="H7674">
        <v>1.8365621E-3</v>
      </c>
    </row>
    <row r="7675" spans="1:8" x14ac:dyDescent="0.25">
      <c r="A7675">
        <v>128.11621139049501</v>
      </c>
      <c r="B7675">
        <v>0</v>
      </c>
      <c r="C7675">
        <v>1.1973819000000001E-3</v>
      </c>
      <c r="D7675">
        <v>2.1282514E-3</v>
      </c>
      <c r="E7675">
        <v>0</v>
      </c>
      <c r="F7675">
        <v>128.10583966573</v>
      </c>
      <c r="G7675">
        <v>4.4878501999999999E-3</v>
      </c>
      <c r="H7675">
        <v>1.1584376E-3</v>
      </c>
    </row>
    <row r="7676" spans="1:8" x14ac:dyDescent="0.25">
      <c r="A7676">
        <v>128.132878963152</v>
      </c>
      <c r="B7676">
        <v>2.9382659000000001E-3</v>
      </c>
      <c r="C7676">
        <v>1.7975535000000001E-3</v>
      </c>
      <c r="D7676">
        <v>1.5486777000000001E-3</v>
      </c>
      <c r="E7676">
        <v>1.2321999999999999E-3</v>
      </c>
      <c r="F7676">
        <v>128.12250723838801</v>
      </c>
      <c r="G7676">
        <v>2.2172208000000001E-3</v>
      </c>
      <c r="H7676">
        <v>1.9868101999999999E-3</v>
      </c>
    </row>
    <row r="7677" spans="1:8" x14ac:dyDescent="0.25">
      <c r="A7677">
        <v>128.14954652786199</v>
      </c>
      <c r="B7677">
        <v>0</v>
      </c>
      <c r="C7677">
        <v>3.9455132000000004E-3</v>
      </c>
      <c r="D7677">
        <v>1.4874226E-3</v>
      </c>
      <c r="E7677">
        <v>0</v>
      </c>
      <c r="F7677">
        <v>128.139174803098</v>
      </c>
      <c r="G7677">
        <v>2.7499896999999998E-3</v>
      </c>
      <c r="H7677">
        <v>2.0568591999999999E-3</v>
      </c>
    </row>
    <row r="7678" spans="1:8" x14ac:dyDescent="0.25">
      <c r="A7678">
        <v>128.166214100519</v>
      </c>
      <c r="B7678">
        <v>5.0906218000000003E-3</v>
      </c>
      <c r="C7678">
        <v>1.7448378E-3</v>
      </c>
      <c r="D7678">
        <v>2.1425071000000001E-3</v>
      </c>
      <c r="E7678">
        <v>8.8621385000000003E-4</v>
      </c>
      <c r="F7678">
        <v>128.15584237575499</v>
      </c>
      <c r="G7678">
        <v>3.3702832E-3</v>
      </c>
      <c r="H7678">
        <v>1.0891249E-3</v>
      </c>
    </row>
    <row r="7679" spans="1:8" x14ac:dyDescent="0.25">
      <c r="A7679">
        <v>128.18288167317701</v>
      </c>
      <c r="B7679">
        <v>5.5868220999999996E-3</v>
      </c>
      <c r="C7679">
        <v>2.3538630999999999E-3</v>
      </c>
      <c r="D7679">
        <v>1.2788742E-3</v>
      </c>
      <c r="E7679">
        <v>8.3511003000000001E-4</v>
      </c>
      <c r="F7679">
        <v>128.172509948412</v>
      </c>
      <c r="G7679">
        <v>2.1452336000000001E-3</v>
      </c>
      <c r="H7679">
        <v>3.5477916E-3</v>
      </c>
    </row>
    <row r="7680" spans="1:8" x14ac:dyDescent="0.25">
      <c r="A7680">
        <v>128.19954924583399</v>
      </c>
      <c r="B7680">
        <v>3.3988382E-3</v>
      </c>
      <c r="C7680">
        <v>2.5509659E-3</v>
      </c>
      <c r="D7680">
        <v>2.8556382999999999E-3</v>
      </c>
      <c r="E7680">
        <v>0</v>
      </c>
      <c r="F7680">
        <v>128.18917752106901</v>
      </c>
      <c r="G7680">
        <v>1.7736092000000001E-3</v>
      </c>
      <c r="H7680">
        <v>1.2869305000000001E-3</v>
      </c>
    </row>
    <row r="7681" spans="1:8" x14ac:dyDescent="0.25">
      <c r="A7681">
        <v>128.21621681054401</v>
      </c>
      <c r="B7681" s="111">
        <v>4.9486166999999997E-5</v>
      </c>
      <c r="C7681">
        <v>3.3219581999999999E-3</v>
      </c>
      <c r="D7681">
        <v>2.4893084000000001E-3</v>
      </c>
      <c r="E7681">
        <v>9.7637804000000003E-4</v>
      </c>
      <c r="F7681">
        <v>128.205845085779</v>
      </c>
      <c r="G7681">
        <v>2.7117913E-3</v>
      </c>
      <c r="H7681">
        <v>1.4133876999999999E-3</v>
      </c>
    </row>
    <row r="7682" spans="1:8" x14ac:dyDescent="0.25">
      <c r="A7682">
        <v>128.232884383201</v>
      </c>
      <c r="B7682">
        <v>5.2291945999999997E-3</v>
      </c>
      <c r="C7682">
        <v>3.0106058999999998E-3</v>
      </c>
      <c r="D7682">
        <v>1.8670964000000001E-3</v>
      </c>
      <c r="E7682">
        <v>0</v>
      </c>
      <c r="F7682">
        <v>128.22251265843701</v>
      </c>
      <c r="G7682">
        <v>3.4649160000000002E-3</v>
      </c>
      <c r="H7682">
        <v>1.7985806999999999E-3</v>
      </c>
    </row>
    <row r="7683" spans="1:8" x14ac:dyDescent="0.25">
      <c r="A7683">
        <v>128.24955195585801</v>
      </c>
      <c r="B7683">
        <v>4.3445582999999998E-3</v>
      </c>
      <c r="C7683">
        <v>3.7132234E-3</v>
      </c>
      <c r="D7683">
        <v>2.8046061999999999E-3</v>
      </c>
      <c r="E7683">
        <v>6.2753061999999997E-4</v>
      </c>
      <c r="F7683">
        <v>128.239180231094</v>
      </c>
      <c r="G7683">
        <v>3.5652562999999998E-3</v>
      </c>
      <c r="H7683">
        <v>2.7473201000000002E-3</v>
      </c>
    </row>
    <row r="7684" spans="1:8" x14ac:dyDescent="0.25">
      <c r="A7684">
        <v>128.266219520568</v>
      </c>
      <c r="B7684">
        <v>6.3473536000000002E-3</v>
      </c>
      <c r="C7684">
        <v>2.6163944999999999E-3</v>
      </c>
      <c r="D7684">
        <v>1.3309852000000001E-3</v>
      </c>
      <c r="E7684">
        <v>7.9768017000000002E-4</v>
      </c>
      <c r="F7684">
        <v>128.25584779580399</v>
      </c>
      <c r="G7684">
        <v>1.8439496999999999E-3</v>
      </c>
      <c r="H7684">
        <v>2.3239972E-3</v>
      </c>
    </row>
    <row r="7685" spans="1:8" x14ac:dyDescent="0.25">
      <c r="A7685">
        <v>128.28288709322601</v>
      </c>
      <c r="B7685">
        <v>5.2617015000000003E-3</v>
      </c>
      <c r="C7685">
        <v>3.3720468999999999E-3</v>
      </c>
      <c r="D7685">
        <v>2.6251314999999999E-3</v>
      </c>
      <c r="E7685">
        <v>2.8445860000000001E-4</v>
      </c>
      <c r="F7685">
        <v>128.272515368461</v>
      </c>
      <c r="G7685">
        <v>3.3143207000000002E-3</v>
      </c>
      <c r="H7685">
        <v>2.5183451E-3</v>
      </c>
    </row>
    <row r="7686" spans="1:8" x14ac:dyDescent="0.25">
      <c r="A7686">
        <v>128.29955466588299</v>
      </c>
      <c r="B7686">
        <v>4.3893103000000001E-3</v>
      </c>
      <c r="C7686">
        <v>3.8113587000000002E-3</v>
      </c>
      <c r="D7686">
        <v>1.7737922E-3</v>
      </c>
      <c r="E7686">
        <v>0</v>
      </c>
      <c r="F7686">
        <v>128.28918294111801</v>
      </c>
      <c r="G7686">
        <v>3.4659530999999999E-3</v>
      </c>
      <c r="H7686">
        <v>2.3394709000000001E-3</v>
      </c>
    </row>
    <row r="7687" spans="1:8" x14ac:dyDescent="0.25">
      <c r="A7687">
        <v>128.31622223059301</v>
      </c>
      <c r="B7687">
        <v>2.2151961E-3</v>
      </c>
      <c r="C7687">
        <v>2.5114998999999998E-3</v>
      </c>
      <c r="D7687">
        <v>2.1332675000000001E-3</v>
      </c>
      <c r="E7687">
        <v>1.0973523999999999E-3</v>
      </c>
      <c r="F7687">
        <v>128.305850505828</v>
      </c>
      <c r="G7687">
        <v>3.5129567E-3</v>
      </c>
      <c r="H7687">
        <v>2.1651611000000001E-3</v>
      </c>
    </row>
    <row r="7688" spans="1:8" x14ac:dyDescent="0.25">
      <c r="A7688">
        <v>128.33288980325</v>
      </c>
      <c r="B7688">
        <v>2.6681086E-3</v>
      </c>
      <c r="C7688">
        <v>2.7219721000000001E-3</v>
      </c>
      <c r="D7688">
        <v>1.3498453E-3</v>
      </c>
      <c r="E7688">
        <v>0</v>
      </c>
      <c r="F7688">
        <v>128.32251807848601</v>
      </c>
      <c r="G7688">
        <v>3.2529849999999999E-3</v>
      </c>
      <c r="H7688">
        <v>2.5440757E-3</v>
      </c>
    </row>
    <row r="7689" spans="1:8" x14ac:dyDescent="0.25">
      <c r="A7689">
        <v>128.34955737590701</v>
      </c>
      <c r="B7689">
        <v>2.7165160000000002E-4</v>
      </c>
      <c r="C7689">
        <v>3.5407601E-3</v>
      </c>
      <c r="D7689">
        <v>1.8141457000000001E-3</v>
      </c>
      <c r="E7689" s="111">
        <v>2.2021287999999999E-5</v>
      </c>
      <c r="F7689">
        <v>128.339185651143</v>
      </c>
      <c r="G7689">
        <v>2.7698760000000001E-3</v>
      </c>
      <c r="H7689">
        <v>3.0540817E-3</v>
      </c>
    </row>
    <row r="7690" spans="1:8" x14ac:dyDescent="0.25">
      <c r="A7690">
        <v>128.366224940617</v>
      </c>
      <c r="B7690">
        <v>5.4501280999999999E-3</v>
      </c>
      <c r="C7690">
        <v>3.2800247000000001E-3</v>
      </c>
      <c r="D7690">
        <v>1.9758103999999999E-3</v>
      </c>
      <c r="E7690">
        <v>4.8935622999999998E-4</v>
      </c>
      <c r="F7690">
        <v>128.35585321585299</v>
      </c>
      <c r="G7690">
        <v>2.1387061999999998E-3</v>
      </c>
      <c r="H7690">
        <v>1.0931786E-3</v>
      </c>
    </row>
    <row r="7691" spans="1:8" x14ac:dyDescent="0.25">
      <c r="A7691">
        <v>128.38289251327501</v>
      </c>
      <c r="B7691">
        <v>0</v>
      </c>
      <c r="C7691">
        <v>4.1667446000000002E-3</v>
      </c>
      <c r="D7691">
        <v>1.8605416E-3</v>
      </c>
      <c r="E7691">
        <v>1.620888E-3</v>
      </c>
      <c r="F7691">
        <v>128.37252078851</v>
      </c>
      <c r="G7691">
        <v>1.94852E-3</v>
      </c>
      <c r="H7691">
        <v>2.7502878E-3</v>
      </c>
    </row>
    <row r="7692" spans="1:8" x14ac:dyDescent="0.25">
      <c r="A7692">
        <v>128.39956008593199</v>
      </c>
      <c r="B7692">
        <v>0</v>
      </c>
      <c r="C7692">
        <v>1.9945453E-3</v>
      </c>
      <c r="D7692">
        <v>1.0200624999999999E-3</v>
      </c>
      <c r="E7692">
        <v>0</v>
      </c>
      <c r="F7692">
        <v>128.38918836116699</v>
      </c>
      <c r="G7692">
        <v>3.1453634000000001E-3</v>
      </c>
      <c r="H7692">
        <v>1.8556175999999999E-3</v>
      </c>
    </row>
    <row r="7693" spans="1:8" x14ac:dyDescent="0.25">
      <c r="A7693">
        <v>128.41622765064201</v>
      </c>
      <c r="B7693">
        <v>5.213479E-3</v>
      </c>
      <c r="C7693">
        <v>2.4355728999999999E-3</v>
      </c>
      <c r="D7693">
        <v>1.7165174E-3</v>
      </c>
      <c r="E7693">
        <v>3.9466730000000002E-4</v>
      </c>
      <c r="F7693">
        <v>128.40585592587701</v>
      </c>
      <c r="G7693">
        <v>2.7196549E-3</v>
      </c>
      <c r="H7693">
        <v>1.9412012999999999E-3</v>
      </c>
    </row>
    <row r="7694" spans="1:8" x14ac:dyDescent="0.25">
      <c r="A7694">
        <v>128.432895223299</v>
      </c>
      <c r="B7694">
        <v>0</v>
      </c>
      <c r="C7694">
        <v>4.1215163999999997E-3</v>
      </c>
      <c r="D7694">
        <v>2.5358498E-3</v>
      </c>
      <c r="E7694">
        <v>0</v>
      </c>
      <c r="F7694">
        <v>128.42252349853501</v>
      </c>
      <c r="G7694">
        <v>2.1585598999999999E-3</v>
      </c>
      <c r="H7694">
        <v>2.1892481E-3</v>
      </c>
    </row>
    <row r="7695" spans="1:8" x14ac:dyDescent="0.25">
      <c r="A7695">
        <v>128.44956279595601</v>
      </c>
      <c r="B7695">
        <v>4.1555990000000003E-3</v>
      </c>
      <c r="C7695">
        <v>2.8397671E-3</v>
      </c>
      <c r="D7695">
        <v>2.0608711000000002E-3</v>
      </c>
      <c r="E7695">
        <v>1.2348968999999999E-4</v>
      </c>
      <c r="F7695">
        <v>128.439191071192</v>
      </c>
      <c r="G7695">
        <v>1.9675071999999999E-3</v>
      </c>
      <c r="H7695">
        <v>2.8010164000000001E-3</v>
      </c>
    </row>
    <row r="7696" spans="1:8" x14ac:dyDescent="0.25">
      <c r="A7696">
        <v>128.466230360666</v>
      </c>
      <c r="B7696">
        <v>2.8330344E-3</v>
      </c>
      <c r="C7696">
        <v>3.4353556E-3</v>
      </c>
      <c r="D7696">
        <v>2.5262572000000001E-3</v>
      </c>
      <c r="E7696">
        <v>0</v>
      </c>
      <c r="F7696">
        <v>128.45585863590199</v>
      </c>
      <c r="G7696">
        <v>2.8176028000000001E-3</v>
      </c>
      <c r="H7696">
        <v>1.4330370000000001E-3</v>
      </c>
    </row>
    <row r="7697" spans="1:8" x14ac:dyDescent="0.25">
      <c r="A7697">
        <v>128.48289793332401</v>
      </c>
      <c r="B7697">
        <v>3.4786738000000001E-3</v>
      </c>
      <c r="C7697">
        <v>3.0221347999999999E-3</v>
      </c>
      <c r="D7697">
        <v>1.5648731000000001E-3</v>
      </c>
      <c r="E7697">
        <v>0</v>
      </c>
      <c r="F7697">
        <v>128.472526208559</v>
      </c>
      <c r="G7697">
        <v>4.0565706E-3</v>
      </c>
      <c r="H7697">
        <v>1.8003056999999999E-3</v>
      </c>
    </row>
    <row r="7698" spans="1:8" x14ac:dyDescent="0.25">
      <c r="A7698">
        <v>128.499565505981</v>
      </c>
      <c r="B7698">
        <v>0</v>
      </c>
      <c r="C7698">
        <v>3.2330153000000002E-3</v>
      </c>
      <c r="D7698">
        <v>1.4851029E-3</v>
      </c>
      <c r="E7698">
        <v>1.1840508999999999E-3</v>
      </c>
      <c r="F7698">
        <v>128.48919378121599</v>
      </c>
      <c r="G7698">
        <v>3.6335668999999998E-3</v>
      </c>
      <c r="H7698">
        <v>1.7594853E-3</v>
      </c>
    </row>
    <row r="7699" spans="1:8" x14ac:dyDescent="0.25">
      <c r="A7699">
        <v>128.51623307069099</v>
      </c>
      <c r="B7699">
        <v>2.3725920000000002E-3</v>
      </c>
      <c r="C7699">
        <v>3.0783948000000002E-3</v>
      </c>
      <c r="D7699">
        <v>1.0706963E-3</v>
      </c>
      <c r="E7699">
        <v>0</v>
      </c>
      <c r="F7699">
        <v>128.50586134592601</v>
      </c>
      <c r="G7699">
        <v>4.2096217999999996E-3</v>
      </c>
      <c r="H7699">
        <v>1.2443913E-3</v>
      </c>
    </row>
    <row r="7700" spans="1:8" x14ac:dyDescent="0.25">
      <c r="A7700">
        <v>128.532900643348</v>
      </c>
      <c r="B7700">
        <v>6.7373994E-3</v>
      </c>
      <c r="C7700">
        <v>2.8063572999999999E-3</v>
      </c>
      <c r="D7700">
        <v>2.8650512E-3</v>
      </c>
      <c r="E7700">
        <v>0</v>
      </c>
      <c r="F7700">
        <v>128.52252891858399</v>
      </c>
      <c r="G7700">
        <v>2.0080904999999999E-3</v>
      </c>
      <c r="H7700">
        <v>1.7230640000000001E-3</v>
      </c>
    </row>
    <row r="7701" spans="1:8" x14ac:dyDescent="0.25">
      <c r="A7701">
        <v>128.54956821600601</v>
      </c>
      <c r="B7701">
        <v>0</v>
      </c>
      <c r="C7701">
        <v>3.7690712999999998E-3</v>
      </c>
      <c r="D7701">
        <v>1.5952917E-3</v>
      </c>
      <c r="E7701">
        <v>0</v>
      </c>
      <c r="F7701">
        <v>128.539196491241</v>
      </c>
      <c r="G7701">
        <v>2.1056695999999999E-3</v>
      </c>
      <c r="H7701">
        <v>1.9743647E-3</v>
      </c>
    </row>
    <row r="7702" spans="1:8" x14ac:dyDescent="0.25">
      <c r="A7702">
        <v>128.56623578866299</v>
      </c>
      <c r="B7702">
        <v>0</v>
      </c>
      <c r="C7702">
        <v>2.8656701999999999E-3</v>
      </c>
      <c r="D7702">
        <v>2.1557122999999998E-3</v>
      </c>
      <c r="E7702">
        <v>8.8148372000000001E-4</v>
      </c>
      <c r="F7702">
        <v>128.55586406389801</v>
      </c>
      <c r="G7702">
        <v>2.4618327E-3</v>
      </c>
      <c r="H7702">
        <v>2.8156175E-3</v>
      </c>
    </row>
    <row r="7703" spans="1:8" x14ac:dyDescent="0.25">
      <c r="A7703">
        <v>128.58290335337301</v>
      </c>
      <c r="B7703">
        <v>0</v>
      </c>
      <c r="C7703">
        <v>1.9962634E-3</v>
      </c>
      <c r="D7703">
        <v>2.0769308000000001E-3</v>
      </c>
      <c r="E7703">
        <v>3.3135910000000002E-4</v>
      </c>
      <c r="F7703">
        <v>128.572531628608</v>
      </c>
      <c r="G7703">
        <v>3.4397398000000001E-3</v>
      </c>
      <c r="H7703">
        <v>1.9887576000000001E-3</v>
      </c>
    </row>
    <row r="7704" spans="1:8" x14ac:dyDescent="0.25">
      <c r="A7704">
        <v>128.59957092603</v>
      </c>
      <c r="B7704">
        <v>0</v>
      </c>
      <c r="C7704">
        <v>3.9338688000000004E-3</v>
      </c>
      <c r="D7704">
        <v>1.8921484999999999E-3</v>
      </c>
      <c r="E7704">
        <v>0</v>
      </c>
      <c r="F7704">
        <v>128.58919920126601</v>
      </c>
      <c r="G7704">
        <v>3.1019369999999999E-3</v>
      </c>
      <c r="H7704">
        <v>1.4152937E-3</v>
      </c>
    </row>
    <row r="7705" spans="1:8" x14ac:dyDescent="0.25">
      <c r="A7705">
        <v>128.61623849868701</v>
      </c>
      <c r="B7705">
        <v>0</v>
      </c>
      <c r="C7705">
        <v>1.8115866E-3</v>
      </c>
      <c r="D7705">
        <v>1.5205836E-3</v>
      </c>
      <c r="E7705">
        <v>9.5168640999999997E-4</v>
      </c>
      <c r="F7705">
        <v>128.605866773923</v>
      </c>
      <c r="G7705">
        <v>2.0186183999999999E-3</v>
      </c>
      <c r="H7705">
        <v>3.2545158E-4</v>
      </c>
    </row>
    <row r="7706" spans="1:8" x14ac:dyDescent="0.25">
      <c r="A7706">
        <v>128.632906063397</v>
      </c>
      <c r="B7706">
        <v>5.0718728000000001E-3</v>
      </c>
      <c r="C7706">
        <v>3.1479578000000001E-3</v>
      </c>
      <c r="D7706">
        <v>2.1123383000000002E-3</v>
      </c>
      <c r="E7706">
        <v>1.6856548999999999E-4</v>
      </c>
      <c r="F7706">
        <v>128.62253433863299</v>
      </c>
      <c r="G7706">
        <v>2.6053849E-3</v>
      </c>
      <c r="H7706">
        <v>2.2048571000000002E-3</v>
      </c>
    </row>
    <row r="7707" spans="1:8" x14ac:dyDescent="0.25">
      <c r="A7707">
        <v>128.64957363605501</v>
      </c>
      <c r="B7707">
        <v>0</v>
      </c>
      <c r="C7707">
        <v>3.8421352000000001E-3</v>
      </c>
      <c r="D7707">
        <v>1.3561355E-3</v>
      </c>
      <c r="E7707">
        <v>9.1886438999999999E-4</v>
      </c>
      <c r="F7707">
        <v>128.63920191129</v>
      </c>
      <c r="G7707">
        <v>2.0304354999999999E-3</v>
      </c>
      <c r="H7707">
        <v>2.5793173999999999E-3</v>
      </c>
    </row>
    <row r="7708" spans="1:8" x14ac:dyDescent="0.25">
      <c r="A7708">
        <v>128.66624120871199</v>
      </c>
      <c r="B7708">
        <v>7.9265217999999991E-3</v>
      </c>
      <c r="C7708">
        <v>1.5370733E-3</v>
      </c>
      <c r="D7708">
        <v>3.1569058000000001E-3</v>
      </c>
      <c r="E7708">
        <v>0</v>
      </c>
      <c r="F7708">
        <v>128.65586948394699</v>
      </c>
      <c r="G7708">
        <v>2.7439815000000001E-3</v>
      </c>
      <c r="H7708">
        <v>2.0926976999999999E-3</v>
      </c>
    </row>
    <row r="7709" spans="1:8" x14ac:dyDescent="0.25">
      <c r="A7709">
        <v>128.68290877342201</v>
      </c>
      <c r="B7709">
        <v>0</v>
      </c>
      <c r="C7709">
        <v>1.403907E-3</v>
      </c>
      <c r="D7709">
        <v>9.4235217E-4</v>
      </c>
      <c r="E7709">
        <v>0</v>
      </c>
      <c r="F7709">
        <v>128.67253704865701</v>
      </c>
      <c r="G7709">
        <v>3.3429245999999999E-3</v>
      </c>
      <c r="H7709">
        <v>3.6546725E-3</v>
      </c>
    </row>
    <row r="7710" spans="1:8" x14ac:dyDescent="0.25">
      <c r="A7710">
        <v>128.699576346079</v>
      </c>
      <c r="B7710">
        <v>0</v>
      </c>
      <c r="C7710">
        <v>2.1721217999999998E-3</v>
      </c>
      <c r="D7710">
        <v>1.5825276E-3</v>
      </c>
      <c r="E7710">
        <v>6.5386505000000002E-4</v>
      </c>
      <c r="F7710">
        <v>128.68920462131501</v>
      </c>
      <c r="G7710">
        <v>3.6898628000000002E-3</v>
      </c>
      <c r="H7710">
        <v>1.7784869E-3</v>
      </c>
    </row>
    <row r="7711" spans="1:8" x14ac:dyDescent="0.25">
      <c r="A7711">
        <v>128.71624391873601</v>
      </c>
      <c r="B7711">
        <v>0</v>
      </c>
      <c r="C7711">
        <v>1.6570580999999999E-3</v>
      </c>
      <c r="D7711">
        <v>1.5701501E-3</v>
      </c>
      <c r="E7711">
        <v>0</v>
      </c>
      <c r="F7711">
        <v>128.705872193972</v>
      </c>
      <c r="G7711">
        <v>2.0228662E-3</v>
      </c>
      <c r="H7711">
        <v>3.6045902E-3</v>
      </c>
    </row>
    <row r="7712" spans="1:8" x14ac:dyDescent="0.25">
      <c r="A7712">
        <v>128.732911483446</v>
      </c>
      <c r="B7712">
        <v>3.7438478000000001E-3</v>
      </c>
      <c r="C7712">
        <v>2.0772071999999998E-3</v>
      </c>
      <c r="D7712">
        <v>2.4071014000000002E-3</v>
      </c>
      <c r="E7712">
        <v>6.9298676999999999E-4</v>
      </c>
      <c r="F7712">
        <v>128.72253975868199</v>
      </c>
      <c r="G7712">
        <v>1.3433772000000001E-3</v>
      </c>
      <c r="H7712">
        <v>1.6390153000000001E-3</v>
      </c>
    </row>
    <row r="7713" spans="1:8" x14ac:dyDescent="0.25">
      <c r="A7713">
        <v>128.74957905610401</v>
      </c>
      <c r="B7713">
        <v>3.3901155000000001E-3</v>
      </c>
      <c r="C7713">
        <v>2.1036302000000001E-3</v>
      </c>
      <c r="D7713">
        <v>1.6336133E-3</v>
      </c>
      <c r="E7713">
        <v>8.0964044999999997E-4</v>
      </c>
      <c r="F7713">
        <v>128.739207331339</v>
      </c>
      <c r="G7713">
        <v>2.2405933E-3</v>
      </c>
      <c r="H7713">
        <v>1.9287219000000001E-3</v>
      </c>
    </row>
    <row r="7714" spans="1:8" x14ac:dyDescent="0.25">
      <c r="A7714">
        <v>128.766246628761</v>
      </c>
      <c r="B7714">
        <v>3.4046390999999999E-4</v>
      </c>
      <c r="C7714">
        <v>3.6458832E-3</v>
      </c>
      <c r="D7714">
        <v>1.8064231E-3</v>
      </c>
      <c r="E7714">
        <v>1.6490484999999999E-3</v>
      </c>
      <c r="F7714">
        <v>128.75587490399599</v>
      </c>
      <c r="G7714">
        <v>1.7367449E-3</v>
      </c>
      <c r="H7714">
        <v>1.3582672000000001E-3</v>
      </c>
    </row>
    <row r="7715" spans="1:8" x14ac:dyDescent="0.25">
      <c r="A7715">
        <v>128.78291419347099</v>
      </c>
      <c r="B7715">
        <v>0</v>
      </c>
      <c r="C7715">
        <v>2.6624459000000001E-3</v>
      </c>
      <c r="D7715">
        <v>2.5279564000000002E-3</v>
      </c>
      <c r="E7715">
        <v>1.0838875999999999E-3</v>
      </c>
      <c r="F7715">
        <v>128.77254246870601</v>
      </c>
      <c r="G7715">
        <v>3.5420224999999999E-3</v>
      </c>
      <c r="H7715">
        <v>3.7920577E-3</v>
      </c>
    </row>
    <row r="7716" spans="1:8" x14ac:dyDescent="0.25">
      <c r="A7716">
        <v>128.799581766128</v>
      </c>
      <c r="B7716">
        <v>4.6728103999999996E-3</v>
      </c>
      <c r="C7716">
        <v>3.3766448000000001E-3</v>
      </c>
      <c r="D7716">
        <v>8.1784586999999998E-4</v>
      </c>
      <c r="E7716">
        <v>0</v>
      </c>
      <c r="F7716">
        <v>128.78921004136399</v>
      </c>
      <c r="G7716">
        <v>1.8804121E-3</v>
      </c>
      <c r="H7716">
        <v>1.0105685000000001E-3</v>
      </c>
    </row>
    <row r="7717" spans="1:8" x14ac:dyDescent="0.25">
      <c r="A7717">
        <v>128.81624933878501</v>
      </c>
      <c r="B7717">
        <v>0</v>
      </c>
      <c r="C7717">
        <v>1.5356002000000001E-3</v>
      </c>
      <c r="D7717">
        <v>2.9898833000000001E-3</v>
      </c>
      <c r="E7717" s="111">
        <v>3.0466957000000001E-5</v>
      </c>
      <c r="F7717">
        <v>128.805877614021</v>
      </c>
      <c r="G7717">
        <v>2.5391628E-3</v>
      </c>
      <c r="H7717">
        <v>2.4399323999999998E-3</v>
      </c>
    </row>
    <row r="7718" spans="1:8" x14ac:dyDescent="0.25">
      <c r="A7718">
        <v>128.832916903495</v>
      </c>
      <c r="B7718">
        <v>1.1231217E-3</v>
      </c>
      <c r="C7718">
        <v>2.6001825000000001E-3</v>
      </c>
      <c r="D7718">
        <v>2.0838007E-3</v>
      </c>
      <c r="E7718">
        <v>8.6045119999999999E-4</v>
      </c>
      <c r="F7718">
        <v>128.82254517873099</v>
      </c>
      <c r="G7718">
        <v>3.2460252000000001E-3</v>
      </c>
      <c r="H7718">
        <v>1.4865826E-3</v>
      </c>
    </row>
    <row r="7719" spans="1:8" x14ac:dyDescent="0.25">
      <c r="A7719">
        <v>128.84958447615301</v>
      </c>
      <c r="B7719" s="111">
        <v>9.3034075999999999E-5</v>
      </c>
      <c r="C7719">
        <v>3.7741688999999999E-3</v>
      </c>
      <c r="D7719">
        <v>1.4193073E-3</v>
      </c>
      <c r="E7719">
        <v>8.7368698000000002E-4</v>
      </c>
      <c r="F7719">
        <v>128.839212751388</v>
      </c>
      <c r="G7719">
        <v>1.3758544000000001E-3</v>
      </c>
      <c r="H7719">
        <v>1.2881283E-3</v>
      </c>
    </row>
    <row r="7720" spans="1:8" x14ac:dyDescent="0.25">
      <c r="A7720">
        <v>128.86625204881</v>
      </c>
      <c r="B7720">
        <v>7.2968694999999998E-3</v>
      </c>
      <c r="C7720">
        <v>3.0108085E-3</v>
      </c>
      <c r="D7720">
        <v>3.5664908000000001E-4</v>
      </c>
      <c r="E7720">
        <v>0</v>
      </c>
      <c r="F7720">
        <v>128.85588032404499</v>
      </c>
      <c r="G7720">
        <v>1.7308521E-3</v>
      </c>
      <c r="H7720">
        <v>1.2714439E-3</v>
      </c>
    </row>
    <row r="7721" spans="1:8" x14ac:dyDescent="0.25">
      <c r="A7721">
        <v>128.88291961351999</v>
      </c>
      <c r="B7721">
        <v>3.4267283000000001E-3</v>
      </c>
      <c r="C7721">
        <v>2.1743019999999999E-3</v>
      </c>
      <c r="D7721">
        <v>2.4304905000000002E-3</v>
      </c>
      <c r="E7721">
        <v>3.9657807999999998E-4</v>
      </c>
      <c r="F7721">
        <v>128.87254788875501</v>
      </c>
      <c r="G7721">
        <v>3.9196387000000003E-3</v>
      </c>
      <c r="H7721">
        <v>3.0624269999999999E-4</v>
      </c>
    </row>
    <row r="7722" spans="1:8" x14ac:dyDescent="0.25">
      <c r="A7722">
        <v>128.899587186177</v>
      </c>
      <c r="B7722">
        <v>6.5799541999999999E-3</v>
      </c>
      <c r="C7722">
        <v>3.586821E-3</v>
      </c>
      <c r="D7722">
        <v>2.0202845E-3</v>
      </c>
      <c r="E7722">
        <v>0</v>
      </c>
      <c r="F7722">
        <v>128.88921546141299</v>
      </c>
      <c r="G7722">
        <v>2.6144530000000001E-3</v>
      </c>
      <c r="H7722">
        <v>3.7841173000000001E-3</v>
      </c>
    </row>
    <row r="7723" spans="1:8" x14ac:dyDescent="0.25">
      <c r="A7723">
        <v>128.91625475883399</v>
      </c>
      <c r="B7723">
        <v>3.5576752999999998E-3</v>
      </c>
      <c r="C7723">
        <v>2.9355717999999999E-3</v>
      </c>
      <c r="D7723">
        <v>1.453747E-3</v>
      </c>
      <c r="E7723">
        <v>0</v>
      </c>
      <c r="F7723">
        <v>128.90588303407</v>
      </c>
      <c r="G7723">
        <v>2.8508562000000002E-3</v>
      </c>
      <c r="H7723">
        <v>2.6382843E-3</v>
      </c>
    </row>
    <row r="7724" spans="1:8" x14ac:dyDescent="0.25">
      <c r="A7724">
        <v>128.93292233149199</v>
      </c>
      <c r="B7724">
        <v>0</v>
      </c>
      <c r="C7724">
        <v>2.6356725000000001E-3</v>
      </c>
      <c r="D7724">
        <v>1.793104E-3</v>
      </c>
      <c r="E7724">
        <v>0</v>
      </c>
      <c r="F7724">
        <v>128.92255060672699</v>
      </c>
      <c r="G7724">
        <v>4.1740965000000001E-3</v>
      </c>
      <c r="H7724">
        <v>3.6604633000000002E-3</v>
      </c>
    </row>
    <row r="7725" spans="1:8" x14ac:dyDescent="0.25">
      <c r="A7725">
        <v>128.94958989620201</v>
      </c>
      <c r="B7725">
        <v>1.2565409999999999E-3</v>
      </c>
      <c r="C7725">
        <v>3.3678494000000002E-3</v>
      </c>
      <c r="D7725">
        <v>2.1481248999999998E-3</v>
      </c>
      <c r="E7725">
        <v>3.7808972000000001E-4</v>
      </c>
      <c r="F7725">
        <v>128.93921817143701</v>
      </c>
      <c r="G7725">
        <v>1.9626677999999998E-3</v>
      </c>
      <c r="H7725">
        <v>1.4984207999999999E-3</v>
      </c>
    </row>
    <row r="7726" spans="1:8" x14ac:dyDescent="0.25">
      <c r="A7726">
        <v>128.966257468859</v>
      </c>
      <c r="B7726">
        <v>3.9678325999999999E-4</v>
      </c>
      <c r="C7726">
        <v>3.5432933E-3</v>
      </c>
      <c r="D7726">
        <v>2.1951652999999999E-3</v>
      </c>
      <c r="E7726">
        <v>1.7282608000000001E-4</v>
      </c>
      <c r="F7726">
        <v>128.95588574409399</v>
      </c>
      <c r="G7726">
        <v>3.3062138E-3</v>
      </c>
      <c r="H7726">
        <v>9.4663351999999998E-4</v>
      </c>
    </row>
    <row r="7727" spans="1:8" x14ac:dyDescent="0.25">
      <c r="A7727">
        <v>128.98292504151601</v>
      </c>
      <c r="B7727">
        <v>1.4474458E-3</v>
      </c>
      <c r="C7727">
        <v>2.3211320000000001E-3</v>
      </c>
      <c r="D7727">
        <v>5.3574820000000002E-4</v>
      </c>
      <c r="E7727">
        <v>1.7059377000000001E-3</v>
      </c>
      <c r="F7727">
        <v>128.972553316752</v>
      </c>
      <c r="G7727">
        <v>2.3497036000000001E-3</v>
      </c>
      <c r="H7727">
        <v>1.9871949000000002E-3</v>
      </c>
    </row>
    <row r="7728" spans="1:8" x14ac:dyDescent="0.25">
      <c r="A7728">
        <v>128.999592606226</v>
      </c>
      <c r="B7728">
        <v>8.8226638000000004E-4</v>
      </c>
      <c r="C7728">
        <v>4.0899817999999998E-3</v>
      </c>
      <c r="D7728">
        <v>3.5975983000000001E-3</v>
      </c>
      <c r="E7728">
        <v>0</v>
      </c>
      <c r="F7728">
        <v>128.98922088146199</v>
      </c>
      <c r="G7728">
        <v>3.8491889999999998E-3</v>
      </c>
      <c r="H7728">
        <v>2.3944650000000001E-3</v>
      </c>
    </row>
    <row r="7729" spans="1:8" x14ac:dyDescent="0.25">
      <c r="A7729">
        <v>129.01626017888299</v>
      </c>
      <c r="B7729">
        <v>2.2690421999999998E-3</v>
      </c>
      <c r="C7729">
        <v>2.6842560999999999E-3</v>
      </c>
      <c r="D7729">
        <v>1.7485527E-3</v>
      </c>
      <c r="E7729">
        <v>1.3075115999999999E-3</v>
      </c>
      <c r="F7729">
        <v>129.005888454119</v>
      </c>
      <c r="G7729">
        <v>2.6472216000000002E-3</v>
      </c>
      <c r="H7729">
        <v>1.4667409000000001E-3</v>
      </c>
    </row>
    <row r="7730" spans="1:8" x14ac:dyDescent="0.25">
      <c r="A7730">
        <v>129.032927751541</v>
      </c>
      <c r="B7730">
        <v>1.7616476000000001E-3</v>
      </c>
      <c r="C7730">
        <v>2.8993366E-3</v>
      </c>
      <c r="D7730">
        <v>2.2836826000000002E-3</v>
      </c>
      <c r="E7730">
        <v>1.4051297E-3</v>
      </c>
      <c r="F7730">
        <v>129.02255602677599</v>
      </c>
      <c r="G7730">
        <v>2.8357217000000001E-3</v>
      </c>
      <c r="H7730">
        <v>3.8115517000000001E-3</v>
      </c>
    </row>
    <row r="7731" spans="1:8" x14ac:dyDescent="0.25">
      <c r="A7731">
        <v>129.04959531625099</v>
      </c>
      <c r="B7731">
        <v>0</v>
      </c>
      <c r="C7731">
        <v>2.9068012000000002E-3</v>
      </c>
      <c r="D7731">
        <v>2.2510092000000001E-3</v>
      </c>
      <c r="E7731">
        <v>1.0760959999999999E-3</v>
      </c>
      <c r="F7731">
        <v>129.03922359148601</v>
      </c>
      <c r="G7731">
        <v>1.7651784E-3</v>
      </c>
      <c r="H7731">
        <v>2.9587792E-3</v>
      </c>
    </row>
    <row r="7732" spans="1:8" x14ac:dyDescent="0.25">
      <c r="A7732">
        <v>129.066262888908</v>
      </c>
      <c r="B7732">
        <v>2.2623475999999998E-3</v>
      </c>
      <c r="C7732">
        <v>2.4557339000000002E-3</v>
      </c>
      <c r="D7732">
        <v>1.9329451E-3</v>
      </c>
      <c r="E7732">
        <v>1.0857987E-3</v>
      </c>
      <c r="F7732">
        <v>129.05589116414299</v>
      </c>
      <c r="G7732">
        <v>2.0680628000000001E-3</v>
      </c>
      <c r="H7732">
        <v>9.1176224000000001E-4</v>
      </c>
    </row>
    <row r="7733" spans="1:8" x14ac:dyDescent="0.25">
      <c r="A7733">
        <v>129.08293046156501</v>
      </c>
      <c r="B7733">
        <v>3.2037615E-3</v>
      </c>
      <c r="C7733">
        <v>4.4663059999999997E-3</v>
      </c>
      <c r="D7733">
        <v>1.3691784999999999E-3</v>
      </c>
      <c r="E7733">
        <v>0</v>
      </c>
      <c r="F7733">
        <v>129.072558736801</v>
      </c>
      <c r="G7733">
        <v>2.7517599999999998E-3</v>
      </c>
      <c r="H7733">
        <v>1.8660828000000001E-3</v>
      </c>
    </row>
    <row r="7734" spans="1:8" x14ac:dyDescent="0.25">
      <c r="A7734">
        <v>129.099598026275</v>
      </c>
      <c r="B7734">
        <v>8.8266726E-4</v>
      </c>
      <c r="C7734">
        <v>3.2448326000000002E-3</v>
      </c>
      <c r="D7734">
        <v>2.0906657E-3</v>
      </c>
      <c r="E7734">
        <v>0</v>
      </c>
      <c r="F7734">
        <v>129.08922630151099</v>
      </c>
      <c r="G7734">
        <v>1.9747901000000002E-3</v>
      </c>
      <c r="H7734">
        <v>9.2187325999999997E-4</v>
      </c>
    </row>
    <row r="7735" spans="1:8" x14ac:dyDescent="0.25">
      <c r="A7735">
        <v>129.11626559893199</v>
      </c>
      <c r="B7735">
        <v>0</v>
      </c>
      <c r="C7735">
        <v>2.8865647000000001E-3</v>
      </c>
      <c r="D7735">
        <v>2.4933973000000002E-3</v>
      </c>
      <c r="E7735">
        <v>0</v>
      </c>
      <c r="F7735">
        <v>129.105893874168</v>
      </c>
      <c r="G7735">
        <v>2.6957064000000001E-3</v>
      </c>
      <c r="H7735">
        <v>2.3237319999999998E-3</v>
      </c>
    </row>
    <row r="7736" spans="1:8" x14ac:dyDescent="0.25">
      <c r="A7736">
        <v>129.13293317159</v>
      </c>
      <c r="B7736">
        <v>0</v>
      </c>
      <c r="C7736">
        <v>2.6022259E-3</v>
      </c>
      <c r="D7736">
        <v>1.6312367999999999E-3</v>
      </c>
      <c r="E7736">
        <v>0</v>
      </c>
      <c r="F7736">
        <v>129.12256144682499</v>
      </c>
      <c r="G7736">
        <v>2.1808715999999998E-3</v>
      </c>
      <c r="H7736">
        <v>1.3388059000000001E-3</v>
      </c>
    </row>
    <row r="7737" spans="1:8" x14ac:dyDescent="0.25">
      <c r="A7737">
        <v>129.14960073629999</v>
      </c>
      <c r="B7737">
        <v>3.2248569000000002E-3</v>
      </c>
      <c r="C7737">
        <v>3.7509866999999998E-3</v>
      </c>
      <c r="D7737">
        <v>1.3111408E-3</v>
      </c>
      <c r="E7737">
        <v>1.9557586E-4</v>
      </c>
      <c r="F7737">
        <v>129.13922901153501</v>
      </c>
      <c r="G7737">
        <v>1.4436590999999999E-3</v>
      </c>
      <c r="H7737">
        <v>1.5012621E-3</v>
      </c>
    </row>
    <row r="7738" spans="1:8" x14ac:dyDescent="0.25">
      <c r="A7738">
        <v>129.166268308957</v>
      </c>
      <c r="B7738">
        <v>4.9287439000000001E-3</v>
      </c>
      <c r="C7738">
        <v>2.5562367000000002E-3</v>
      </c>
      <c r="D7738">
        <v>2.3887131999999998E-3</v>
      </c>
      <c r="E7738">
        <v>0</v>
      </c>
      <c r="F7738">
        <v>129.15589658419199</v>
      </c>
      <c r="G7738">
        <v>3.5358007999999998E-3</v>
      </c>
      <c r="H7738">
        <v>2.3154771999999999E-3</v>
      </c>
    </row>
    <row r="7739" spans="1:8" x14ac:dyDescent="0.25">
      <c r="A7739">
        <v>129.18293588161399</v>
      </c>
      <c r="B7739">
        <v>1.5939132E-3</v>
      </c>
      <c r="C7739">
        <v>2.0418044000000001E-3</v>
      </c>
      <c r="D7739">
        <v>1.8535596000000001E-3</v>
      </c>
      <c r="E7739">
        <v>5.4959865999999996E-4</v>
      </c>
      <c r="F7739">
        <v>129.17256415685</v>
      </c>
      <c r="G7739">
        <v>2.9787181E-3</v>
      </c>
      <c r="H7739">
        <v>3.675041E-3</v>
      </c>
    </row>
    <row r="7740" spans="1:8" x14ac:dyDescent="0.25">
      <c r="A7740">
        <v>129.19960344632401</v>
      </c>
      <c r="B7740">
        <v>2.8868597000000001E-3</v>
      </c>
      <c r="C7740">
        <v>2.6981113000000001E-3</v>
      </c>
      <c r="D7740">
        <v>1.4022953999999999E-3</v>
      </c>
      <c r="E7740">
        <v>0</v>
      </c>
      <c r="F7740">
        <v>129.18923172155999</v>
      </c>
      <c r="G7740">
        <v>2.0861310999999998E-3</v>
      </c>
      <c r="H7740">
        <v>9.7795611000000009E-4</v>
      </c>
    </row>
    <row r="7741" spans="1:8" x14ac:dyDescent="0.25">
      <c r="A7741">
        <v>129.21627101898099</v>
      </c>
      <c r="B7741">
        <v>0</v>
      </c>
      <c r="C7741">
        <v>3.6403732000000002E-3</v>
      </c>
      <c r="D7741">
        <v>1.7557122000000001E-3</v>
      </c>
      <c r="E7741">
        <v>9.4472640000000004E-4</v>
      </c>
      <c r="F7741">
        <v>129.20589929421701</v>
      </c>
      <c r="G7741">
        <v>2.1933585E-3</v>
      </c>
      <c r="H7741">
        <v>4.3598628000000002E-3</v>
      </c>
    </row>
    <row r="7742" spans="1:8" x14ac:dyDescent="0.25">
      <c r="A7742">
        <v>129.232938591639</v>
      </c>
      <c r="B7742">
        <v>4.7628314000000002E-4</v>
      </c>
      <c r="C7742">
        <v>3.3003732000000002E-3</v>
      </c>
      <c r="D7742">
        <v>2.2764201E-3</v>
      </c>
      <c r="E7742">
        <v>1.3567836000000001E-3</v>
      </c>
      <c r="F7742">
        <v>129.22256686687399</v>
      </c>
      <c r="G7742">
        <v>2.0488621999999999E-3</v>
      </c>
      <c r="H7742">
        <v>3.1164919000000002E-3</v>
      </c>
    </row>
    <row r="7743" spans="1:8" x14ac:dyDescent="0.25">
      <c r="A7743">
        <v>129.24960616429601</v>
      </c>
      <c r="B7743">
        <v>1.6959035999999999E-3</v>
      </c>
      <c r="C7743">
        <v>3.3027834999999998E-3</v>
      </c>
      <c r="D7743">
        <v>1.5382101E-3</v>
      </c>
      <c r="E7743">
        <v>2.3160562999999999E-4</v>
      </c>
      <c r="F7743">
        <v>129.239234439532</v>
      </c>
      <c r="G7743">
        <v>1.9337949000000001E-3</v>
      </c>
      <c r="H7743">
        <v>1.9079216999999999E-3</v>
      </c>
    </row>
    <row r="7744" spans="1:8" x14ac:dyDescent="0.25">
      <c r="A7744">
        <v>129.266273729006</v>
      </c>
      <c r="B7744">
        <v>2.1511555999999999E-3</v>
      </c>
      <c r="C7744">
        <v>2.1423299E-3</v>
      </c>
      <c r="D7744">
        <v>1.4447975E-3</v>
      </c>
      <c r="E7744">
        <v>4.3381011000000002E-4</v>
      </c>
      <c r="F7744">
        <v>129.25590200424099</v>
      </c>
      <c r="G7744">
        <v>2.2606349E-3</v>
      </c>
      <c r="H7744">
        <v>2.1747602E-3</v>
      </c>
    </row>
    <row r="7745" spans="1:8" x14ac:dyDescent="0.25">
      <c r="A7745">
        <v>129.28294130166299</v>
      </c>
      <c r="B7745">
        <v>0</v>
      </c>
      <c r="C7745">
        <v>2.7279590999999999E-3</v>
      </c>
      <c r="D7745">
        <v>7.1333767999999997E-4</v>
      </c>
      <c r="E7745">
        <v>9.1828202E-4</v>
      </c>
      <c r="F7745">
        <v>129.272569576899</v>
      </c>
      <c r="G7745">
        <v>2.4010708999999998E-3</v>
      </c>
      <c r="H7745">
        <v>1.9690230999999999E-3</v>
      </c>
    </row>
    <row r="7746" spans="1:8" x14ac:dyDescent="0.25">
      <c r="A7746">
        <v>129.299608874321</v>
      </c>
      <c r="B7746">
        <v>2.4792945000000001E-3</v>
      </c>
      <c r="C7746">
        <v>3.8633832999999999E-3</v>
      </c>
      <c r="D7746">
        <v>2.3468541999999998E-3</v>
      </c>
      <c r="E7746">
        <v>6.1961193999999999E-4</v>
      </c>
      <c r="F7746">
        <v>129.28923714955599</v>
      </c>
      <c r="G7746">
        <v>2.9291387000000002E-3</v>
      </c>
      <c r="H7746">
        <v>2.0650403999999999E-3</v>
      </c>
    </row>
    <row r="7747" spans="1:8" x14ac:dyDescent="0.25">
      <c r="A7747">
        <v>129.31627643903099</v>
      </c>
      <c r="B7747">
        <v>7.9455160999999993E-3</v>
      </c>
      <c r="C7747">
        <v>2.3095733000000002E-3</v>
      </c>
      <c r="D7747">
        <v>1.1791942E-3</v>
      </c>
      <c r="E7747">
        <v>0</v>
      </c>
      <c r="F7747">
        <v>129.30590471426601</v>
      </c>
      <c r="G7747">
        <v>3.0476965000000001E-3</v>
      </c>
      <c r="H7747">
        <v>2.3857905000000002E-3</v>
      </c>
    </row>
    <row r="7748" spans="1:8" x14ac:dyDescent="0.25">
      <c r="A7748">
        <v>129.332944011688</v>
      </c>
      <c r="B7748">
        <v>0</v>
      </c>
      <c r="C7748">
        <v>1.5692328000000001E-3</v>
      </c>
      <c r="D7748">
        <v>1.7359405E-3</v>
      </c>
      <c r="E7748">
        <v>6.3397037000000002E-4</v>
      </c>
      <c r="F7748">
        <v>129.32257228692299</v>
      </c>
      <c r="G7748">
        <v>4.1738291999999996E-3</v>
      </c>
      <c r="H7748">
        <v>1.7267896E-3</v>
      </c>
    </row>
    <row r="7749" spans="1:8" x14ac:dyDescent="0.25">
      <c r="A7749">
        <v>129.34961158434501</v>
      </c>
      <c r="B7749">
        <v>3.6901229E-3</v>
      </c>
      <c r="C7749">
        <v>3.2986826E-3</v>
      </c>
      <c r="D7749">
        <v>1.8989457E-3</v>
      </c>
      <c r="E7749">
        <v>0</v>
      </c>
      <c r="F7749">
        <v>129.339239859581</v>
      </c>
      <c r="G7749">
        <v>3.7654952999999999E-3</v>
      </c>
      <c r="H7749">
        <v>1.170033E-3</v>
      </c>
    </row>
    <row r="7750" spans="1:8" x14ac:dyDescent="0.25">
      <c r="A7750">
        <v>129.366279149055</v>
      </c>
      <c r="B7750">
        <v>3.4393733E-3</v>
      </c>
      <c r="C7750">
        <v>3.3427376999999999E-3</v>
      </c>
      <c r="D7750">
        <v>2.2062204999999998E-3</v>
      </c>
      <c r="E7750">
        <v>1.2784434999999999E-3</v>
      </c>
      <c r="F7750">
        <v>129.35590742429099</v>
      </c>
      <c r="G7750">
        <v>3.8181944000000002E-3</v>
      </c>
      <c r="H7750">
        <v>1.7244602E-3</v>
      </c>
    </row>
    <row r="7751" spans="1:8" x14ac:dyDescent="0.25">
      <c r="A7751">
        <v>129.38294672171199</v>
      </c>
      <c r="B7751">
        <v>1.1826161000000001E-3</v>
      </c>
      <c r="C7751">
        <v>2.1634097000000001E-3</v>
      </c>
      <c r="D7751">
        <v>7.7958637999999997E-4</v>
      </c>
      <c r="E7751">
        <v>4.2038101999999997E-4</v>
      </c>
      <c r="F7751">
        <v>129.372574996948</v>
      </c>
      <c r="G7751">
        <v>1.9920446999999999E-3</v>
      </c>
      <c r="H7751">
        <v>1.203761E-3</v>
      </c>
    </row>
    <row r="7752" spans="1:8" x14ac:dyDescent="0.25">
      <c r="A7752">
        <v>129.39961429437</v>
      </c>
      <c r="B7752">
        <v>4.9655549000000004E-3</v>
      </c>
      <c r="C7752">
        <v>4.1872560999999999E-3</v>
      </c>
      <c r="D7752">
        <v>1.6652310999999999E-3</v>
      </c>
      <c r="E7752">
        <v>7.5593282000000004E-4</v>
      </c>
      <c r="F7752">
        <v>129.38924256960499</v>
      </c>
      <c r="G7752">
        <v>1.7026381000000001E-3</v>
      </c>
      <c r="H7752">
        <v>1.7450228E-3</v>
      </c>
    </row>
    <row r="7753" spans="1:8" x14ac:dyDescent="0.25">
      <c r="A7753">
        <v>129.41628185907999</v>
      </c>
      <c r="B7753">
        <v>0</v>
      </c>
      <c r="C7753">
        <v>2.8377561999999999E-3</v>
      </c>
      <c r="D7753">
        <v>2.8436857000000001E-3</v>
      </c>
      <c r="E7753">
        <v>8.2025833999999998E-4</v>
      </c>
      <c r="F7753">
        <v>129.40591013431501</v>
      </c>
      <c r="G7753">
        <v>1.656991E-3</v>
      </c>
      <c r="H7753">
        <v>2.8247849999999998E-3</v>
      </c>
    </row>
    <row r="7754" spans="1:8" x14ac:dyDescent="0.25">
      <c r="A7754">
        <v>129.432949431737</v>
      </c>
      <c r="B7754">
        <v>0</v>
      </c>
      <c r="C7754">
        <v>4.3177763000000003E-3</v>
      </c>
      <c r="D7754">
        <v>1.3049073E-3</v>
      </c>
      <c r="E7754">
        <v>6.9062411999999999E-4</v>
      </c>
      <c r="F7754">
        <v>129.42257770697199</v>
      </c>
      <c r="G7754">
        <v>1.8383964999999999E-3</v>
      </c>
      <c r="H7754">
        <v>2.1427834999999998E-3</v>
      </c>
    </row>
    <row r="7755" spans="1:8" x14ac:dyDescent="0.25">
      <c r="A7755">
        <v>129.44961700439401</v>
      </c>
      <c r="B7755">
        <v>1.3217654000000001E-3</v>
      </c>
      <c r="C7755">
        <v>3.5745198999999998E-3</v>
      </c>
      <c r="D7755">
        <v>2.0168487000000001E-3</v>
      </c>
      <c r="E7755">
        <v>2.5120493999999997E-4</v>
      </c>
      <c r="F7755">
        <v>129.43924527963</v>
      </c>
      <c r="G7755">
        <v>3.6466952999999998E-3</v>
      </c>
      <c r="H7755">
        <v>1.3741521E-3</v>
      </c>
    </row>
    <row r="7756" spans="1:8" x14ac:dyDescent="0.25">
      <c r="A7756">
        <v>129.466284569104</v>
      </c>
      <c r="B7756">
        <v>2.7484152999999998E-3</v>
      </c>
      <c r="C7756">
        <v>3.5625614999999998E-3</v>
      </c>
      <c r="D7756">
        <v>1.1576144999999999E-3</v>
      </c>
      <c r="E7756">
        <v>0</v>
      </c>
      <c r="F7756">
        <v>129.45591284433999</v>
      </c>
      <c r="G7756">
        <v>1.7460377E-3</v>
      </c>
      <c r="H7756">
        <v>3.0004470999999999E-3</v>
      </c>
    </row>
    <row r="7757" spans="1:8" x14ac:dyDescent="0.25">
      <c r="A7757">
        <v>129.48295214176099</v>
      </c>
      <c r="B7757">
        <v>4.1580964000000002E-3</v>
      </c>
      <c r="C7757">
        <v>2.3956263999999998E-3</v>
      </c>
      <c r="D7757">
        <v>1.3133731999999999E-3</v>
      </c>
      <c r="E7757">
        <v>0</v>
      </c>
      <c r="F7757">
        <v>129.472580416997</v>
      </c>
      <c r="G7757">
        <v>2.8015710000000001E-3</v>
      </c>
      <c r="H7757">
        <v>4.5646287999999999E-4</v>
      </c>
    </row>
    <row r="7758" spans="1:8" x14ac:dyDescent="0.25">
      <c r="A7758">
        <v>129.499619714419</v>
      </c>
      <c r="B7758">
        <v>1.4038517E-3</v>
      </c>
      <c r="C7758">
        <v>3.7019561999999998E-3</v>
      </c>
      <c r="D7758">
        <v>2.6992441E-3</v>
      </c>
      <c r="E7758">
        <v>0</v>
      </c>
      <c r="F7758">
        <v>129.48924798965399</v>
      </c>
      <c r="G7758">
        <v>1.5575261000000001E-3</v>
      </c>
      <c r="H7758">
        <v>2.0083435999999999E-3</v>
      </c>
    </row>
    <row r="7759" spans="1:8" x14ac:dyDescent="0.25">
      <c r="A7759">
        <v>129.51628727912899</v>
      </c>
      <c r="B7759">
        <v>3.9080549000000001E-3</v>
      </c>
      <c r="C7759">
        <v>3.0870375000000001E-3</v>
      </c>
      <c r="D7759">
        <v>2.4729410999999998E-3</v>
      </c>
      <c r="E7759">
        <v>0</v>
      </c>
      <c r="F7759">
        <v>129.50591555436401</v>
      </c>
      <c r="G7759">
        <v>2.0282932000000001E-3</v>
      </c>
      <c r="H7759">
        <v>1.5880972E-3</v>
      </c>
    </row>
    <row r="7760" spans="1:8" x14ac:dyDescent="0.25">
      <c r="A7760">
        <v>129.532954851786</v>
      </c>
      <c r="B7760">
        <v>0</v>
      </c>
      <c r="C7760">
        <v>3.6967228999999998E-3</v>
      </c>
      <c r="D7760">
        <v>3.0881250000000002E-3</v>
      </c>
      <c r="E7760">
        <v>0</v>
      </c>
      <c r="F7760">
        <v>129.52258312702099</v>
      </c>
      <c r="G7760">
        <v>2.2704754999999998E-3</v>
      </c>
      <c r="H7760">
        <v>1.8926517E-3</v>
      </c>
    </row>
    <row r="7761" spans="1:8" x14ac:dyDescent="0.25">
      <c r="A7761">
        <v>129.54962242444299</v>
      </c>
      <c r="B7761">
        <v>3.0866222999999999E-3</v>
      </c>
      <c r="C7761">
        <v>2.5774383000000001E-3</v>
      </c>
      <c r="D7761">
        <v>3.1447862000000002E-3</v>
      </c>
      <c r="E7761">
        <v>1.1977962E-4</v>
      </c>
      <c r="F7761">
        <v>129.539250699679</v>
      </c>
      <c r="G7761">
        <v>2.4005463E-3</v>
      </c>
      <c r="H7761">
        <v>2.0158833000000001E-3</v>
      </c>
    </row>
    <row r="7762" spans="1:8" x14ac:dyDescent="0.25">
      <c r="A7762">
        <v>129.56628998915301</v>
      </c>
      <c r="B7762">
        <v>2.5417292E-3</v>
      </c>
      <c r="C7762">
        <v>3.3622260999999999E-3</v>
      </c>
      <c r="D7762">
        <v>1.1816252E-3</v>
      </c>
      <c r="E7762">
        <v>5.2957475000000003E-4</v>
      </c>
      <c r="F7762">
        <v>129.55591826438899</v>
      </c>
      <c r="G7762">
        <v>2.1284799999999999E-3</v>
      </c>
      <c r="H7762">
        <v>1.0870273000000001E-3</v>
      </c>
    </row>
    <row r="7763" spans="1:8" x14ac:dyDescent="0.25">
      <c r="A7763">
        <v>129.58295756180999</v>
      </c>
      <c r="B7763">
        <v>3.1973537999999998E-3</v>
      </c>
      <c r="C7763">
        <v>3.1271526E-3</v>
      </c>
      <c r="D7763">
        <v>2.2175671000000002E-3</v>
      </c>
      <c r="E7763">
        <v>4.5303747000000001E-4</v>
      </c>
      <c r="F7763">
        <v>129.57258583704601</v>
      </c>
      <c r="G7763">
        <v>2.6712529000000001E-3</v>
      </c>
      <c r="H7763">
        <v>2.7676852999999999E-3</v>
      </c>
    </row>
    <row r="7764" spans="1:8" x14ac:dyDescent="0.25">
      <c r="A7764">
        <v>129.599625134468</v>
      </c>
      <c r="B7764">
        <v>1.0413912000000001E-2</v>
      </c>
      <c r="C7764">
        <v>2.1798359000000001E-3</v>
      </c>
      <c r="D7764">
        <v>1.6991047999999999E-3</v>
      </c>
      <c r="E7764">
        <v>0</v>
      </c>
      <c r="F7764">
        <v>129.58925340970299</v>
      </c>
      <c r="G7764">
        <v>1.4533089E-3</v>
      </c>
      <c r="H7764">
        <v>1.4277586000000001E-3</v>
      </c>
    </row>
    <row r="7765" spans="1:8" x14ac:dyDescent="0.25">
      <c r="A7765">
        <v>129.61629270712501</v>
      </c>
      <c r="B7765">
        <v>6.0006888E-3</v>
      </c>
      <c r="C7765">
        <v>3.7287497000000002E-3</v>
      </c>
      <c r="D7765">
        <v>1.7097066000000001E-3</v>
      </c>
      <c r="E7765">
        <v>1.1184051000000001E-3</v>
      </c>
      <c r="F7765">
        <v>129.60592098236</v>
      </c>
      <c r="G7765">
        <v>4.2861579000000004E-3</v>
      </c>
      <c r="H7765">
        <v>2.2198888E-3</v>
      </c>
    </row>
    <row r="7766" spans="1:8" x14ac:dyDescent="0.25">
      <c r="A7766">
        <v>129.632960271835</v>
      </c>
      <c r="B7766">
        <v>1.6962867E-3</v>
      </c>
      <c r="C7766">
        <v>3.3075952E-3</v>
      </c>
      <c r="D7766">
        <v>2.6156187999999999E-3</v>
      </c>
      <c r="E7766">
        <v>1.1986012E-4</v>
      </c>
      <c r="F7766">
        <v>129.62258854707</v>
      </c>
      <c r="G7766">
        <v>2.9327616000000001E-3</v>
      </c>
      <c r="H7766">
        <v>1.6076656999999999E-3</v>
      </c>
    </row>
    <row r="7767" spans="1:8" x14ac:dyDescent="0.25">
      <c r="A7767">
        <v>129.64962784449199</v>
      </c>
      <c r="B7767">
        <v>2.3922023999999999E-4</v>
      </c>
      <c r="C7767">
        <v>4.5615784000000003E-3</v>
      </c>
      <c r="D7767">
        <v>1.6172573000000001E-3</v>
      </c>
      <c r="E7767">
        <v>0</v>
      </c>
      <c r="F7767">
        <v>129.639256119728</v>
      </c>
      <c r="G7767">
        <v>1.9715561000000002E-3</v>
      </c>
      <c r="H7767">
        <v>1.7872019000000001E-3</v>
      </c>
    </row>
    <row r="7768" spans="1:8" x14ac:dyDescent="0.25">
      <c r="A7768">
        <v>129.666295417149</v>
      </c>
      <c r="B7768">
        <v>1.7000883000000001E-3</v>
      </c>
      <c r="C7768">
        <v>2.5235331000000001E-3</v>
      </c>
      <c r="D7768">
        <v>2.8824552E-3</v>
      </c>
      <c r="E7768">
        <v>1.3306563999999999E-4</v>
      </c>
      <c r="F7768">
        <v>129.65592369238499</v>
      </c>
      <c r="G7768">
        <v>1.9624857000000002E-3</v>
      </c>
      <c r="H7768">
        <v>1.3421806999999999E-3</v>
      </c>
    </row>
    <row r="7769" spans="1:8" x14ac:dyDescent="0.25">
      <c r="A7769">
        <v>129.68296298185899</v>
      </c>
      <c r="B7769">
        <v>0</v>
      </c>
      <c r="C7769">
        <v>4.6953591999999997E-3</v>
      </c>
      <c r="D7769">
        <v>1.9545418E-3</v>
      </c>
      <c r="E7769">
        <v>4.5762249000000002E-4</v>
      </c>
      <c r="F7769">
        <v>129.67259125709501</v>
      </c>
      <c r="G7769">
        <v>2.1130159000000001E-3</v>
      </c>
      <c r="H7769">
        <v>1.2171846E-3</v>
      </c>
    </row>
    <row r="7770" spans="1:8" x14ac:dyDescent="0.25">
      <c r="A7770">
        <v>129.699630554517</v>
      </c>
      <c r="B7770">
        <v>0</v>
      </c>
      <c r="C7770">
        <v>2.8615873000000002E-3</v>
      </c>
      <c r="D7770">
        <v>8.5542146999999995E-4</v>
      </c>
      <c r="E7770">
        <v>4.2144675E-4</v>
      </c>
      <c r="F7770">
        <v>129.68925882975199</v>
      </c>
      <c r="G7770">
        <v>2.7279407000000001E-3</v>
      </c>
      <c r="H7770">
        <v>2.3246384000000001E-3</v>
      </c>
    </row>
    <row r="7771" spans="1:8" x14ac:dyDescent="0.25">
      <c r="A7771">
        <v>129.71629812717401</v>
      </c>
      <c r="B7771">
        <v>5.8736623000000003E-4</v>
      </c>
      <c r="C7771">
        <v>3.1722209000000002E-3</v>
      </c>
      <c r="D7771">
        <v>1.2150487000000001E-3</v>
      </c>
      <c r="E7771">
        <v>1.5582746999999999E-3</v>
      </c>
      <c r="F7771">
        <v>129.70592640240901</v>
      </c>
      <c r="G7771">
        <v>2.7905807000000002E-3</v>
      </c>
      <c r="H7771">
        <v>1.8350908E-3</v>
      </c>
    </row>
    <row r="7772" spans="1:8" x14ac:dyDescent="0.25">
      <c r="A7772">
        <v>129.732965691884</v>
      </c>
      <c r="B7772">
        <v>0</v>
      </c>
      <c r="C7772">
        <v>4.8610605000000001E-3</v>
      </c>
      <c r="D7772">
        <v>2.1080384000000001E-3</v>
      </c>
      <c r="E7772">
        <v>8.1446394000000001E-4</v>
      </c>
      <c r="F7772">
        <v>129.722593967119</v>
      </c>
      <c r="G7772">
        <v>3.4897436999999998E-3</v>
      </c>
      <c r="H7772">
        <v>2.7248786999999998E-3</v>
      </c>
    </row>
    <row r="7773" spans="1:8" x14ac:dyDescent="0.25">
      <c r="A7773">
        <v>129.74963326454099</v>
      </c>
      <c r="B7773">
        <v>2.5811152999999998E-3</v>
      </c>
      <c r="C7773">
        <v>1.9473864999999999E-3</v>
      </c>
      <c r="D7773">
        <v>2.4290022000000001E-3</v>
      </c>
      <c r="E7773">
        <v>7.6890865000000001E-4</v>
      </c>
      <c r="F7773">
        <v>129.739261539777</v>
      </c>
      <c r="G7773">
        <v>2.301516E-3</v>
      </c>
      <c r="H7773">
        <v>2.8689780999999999E-3</v>
      </c>
    </row>
    <row r="7774" spans="1:8" x14ac:dyDescent="0.25">
      <c r="A7774">
        <v>129.766300837198</v>
      </c>
      <c r="B7774">
        <v>3.2791607E-3</v>
      </c>
      <c r="C7774">
        <v>1.9983476999999999E-3</v>
      </c>
      <c r="D7774">
        <v>2.7952596999999998E-3</v>
      </c>
      <c r="E7774">
        <v>5.6667014999999996E-4</v>
      </c>
      <c r="F7774">
        <v>129.75592911243399</v>
      </c>
      <c r="G7774">
        <v>2.8139829999999999E-3</v>
      </c>
      <c r="H7774">
        <v>1.4182454E-3</v>
      </c>
    </row>
    <row r="7775" spans="1:8" x14ac:dyDescent="0.25">
      <c r="A7775">
        <v>129.78296840190799</v>
      </c>
      <c r="B7775">
        <v>1.8272072E-3</v>
      </c>
      <c r="C7775">
        <v>2.5074060999999998E-3</v>
      </c>
      <c r="D7775">
        <v>1.4931944999999999E-3</v>
      </c>
      <c r="E7775">
        <v>0</v>
      </c>
      <c r="F7775">
        <v>129.77259667714401</v>
      </c>
      <c r="G7775">
        <v>2.9418921999999998E-3</v>
      </c>
      <c r="H7775">
        <v>2.1343883000000002E-3</v>
      </c>
    </row>
    <row r="7776" spans="1:8" x14ac:dyDescent="0.25">
      <c r="A7776">
        <v>129.799635974566</v>
      </c>
      <c r="B7776">
        <v>0</v>
      </c>
      <c r="C7776">
        <v>2.5833938000000001E-3</v>
      </c>
      <c r="D7776">
        <v>1.7987082000000001E-3</v>
      </c>
      <c r="E7776">
        <v>0</v>
      </c>
      <c r="F7776">
        <v>129.78926424980099</v>
      </c>
      <c r="G7776">
        <v>2.0263637E-3</v>
      </c>
      <c r="H7776">
        <v>3.2177939999999999E-3</v>
      </c>
    </row>
    <row r="7777" spans="1:8" x14ac:dyDescent="0.25">
      <c r="A7777">
        <v>129.81630354722299</v>
      </c>
      <c r="B7777">
        <v>4.4235893999999996E-3</v>
      </c>
      <c r="C7777">
        <v>1.9914977999999999E-3</v>
      </c>
      <c r="D7777">
        <v>2.1859574999999998E-3</v>
      </c>
      <c r="E7777">
        <v>1.4578848000000001E-3</v>
      </c>
      <c r="F7777">
        <v>129.80593182245801</v>
      </c>
      <c r="G7777">
        <v>2.6318740999999998E-3</v>
      </c>
      <c r="H7777">
        <v>2.5806976000000001E-3</v>
      </c>
    </row>
    <row r="7778" spans="1:8" x14ac:dyDescent="0.25">
      <c r="A7778">
        <v>129.83297111193301</v>
      </c>
      <c r="B7778">
        <v>1.4851352999999999E-3</v>
      </c>
      <c r="C7778">
        <v>2.8590155000000001E-3</v>
      </c>
      <c r="D7778">
        <v>2.5923067999999998E-3</v>
      </c>
      <c r="E7778">
        <v>0</v>
      </c>
      <c r="F7778">
        <v>129.822599387168</v>
      </c>
      <c r="G7778">
        <v>3.7585158999999999E-3</v>
      </c>
      <c r="H7778">
        <v>2.2367012999999999E-3</v>
      </c>
    </row>
    <row r="7779" spans="1:8" x14ac:dyDescent="0.25">
      <c r="A7779">
        <v>129.84963868458999</v>
      </c>
      <c r="B7779">
        <v>0</v>
      </c>
      <c r="C7779">
        <v>4.3095764999999996E-3</v>
      </c>
      <c r="D7779">
        <v>1.6657149000000001E-3</v>
      </c>
      <c r="E7779">
        <v>0</v>
      </c>
      <c r="F7779">
        <v>129.83926695982601</v>
      </c>
      <c r="G7779">
        <v>2.9109344000000001E-3</v>
      </c>
      <c r="H7779">
        <v>3.1939738E-3</v>
      </c>
    </row>
    <row r="7780" spans="1:8" x14ac:dyDescent="0.25">
      <c r="A7780">
        <v>129.866306257247</v>
      </c>
      <c r="B7780">
        <v>1.3466985999999999E-3</v>
      </c>
      <c r="C7780">
        <v>3.7570113999999999E-3</v>
      </c>
      <c r="D7780">
        <v>1.5479636000000001E-3</v>
      </c>
      <c r="E7780">
        <v>5.0270464000000002E-4</v>
      </c>
      <c r="F7780">
        <v>129.85593453248299</v>
      </c>
      <c r="G7780">
        <v>3.6762331000000001E-3</v>
      </c>
      <c r="H7780">
        <v>2.1898197000000002E-3</v>
      </c>
    </row>
    <row r="7781" spans="1:8" x14ac:dyDescent="0.25">
      <c r="A7781">
        <v>129.88297382195699</v>
      </c>
      <c r="B7781">
        <v>7.6353569000000001E-3</v>
      </c>
      <c r="C7781">
        <v>4.2050402000000002E-3</v>
      </c>
      <c r="D7781">
        <v>1.6523274E-3</v>
      </c>
      <c r="E7781">
        <v>8.3698699000000001E-4</v>
      </c>
      <c r="F7781">
        <v>129.87260209719301</v>
      </c>
      <c r="G7781">
        <v>1.2517030000000001E-3</v>
      </c>
      <c r="H7781">
        <v>2.2093120000000002E-3</v>
      </c>
    </row>
    <row r="7782" spans="1:8" x14ac:dyDescent="0.25">
      <c r="A7782">
        <v>129.899641394615</v>
      </c>
      <c r="B7782">
        <v>0</v>
      </c>
      <c r="C7782">
        <v>3.1005563000000001E-3</v>
      </c>
      <c r="D7782">
        <v>2.4547444000000002E-3</v>
      </c>
      <c r="E7782">
        <v>0</v>
      </c>
      <c r="F7782">
        <v>129.88926966984999</v>
      </c>
      <c r="G7782">
        <v>1.7509845999999999E-3</v>
      </c>
      <c r="H7782">
        <v>1.5018942E-3</v>
      </c>
    </row>
    <row r="7783" spans="1:8" x14ac:dyDescent="0.25">
      <c r="A7783">
        <v>129.91630896727199</v>
      </c>
      <c r="B7783">
        <v>6.2720622000000002E-3</v>
      </c>
      <c r="C7783">
        <v>3.3217235000000001E-3</v>
      </c>
      <c r="D7783">
        <v>2.8505241000000001E-3</v>
      </c>
      <c r="E7783">
        <v>3.0966327000000001E-4</v>
      </c>
      <c r="F7783">
        <v>129.90593724250701</v>
      </c>
      <c r="G7783">
        <v>1.8069136E-3</v>
      </c>
      <c r="H7783">
        <v>1.2972747E-3</v>
      </c>
    </row>
    <row r="7784" spans="1:8" x14ac:dyDescent="0.25">
      <c r="A7784">
        <v>129.93297653198201</v>
      </c>
      <c r="B7784">
        <v>2.4546308E-3</v>
      </c>
      <c r="C7784">
        <v>1.9970571E-3</v>
      </c>
      <c r="D7784">
        <v>1.4249381E-3</v>
      </c>
      <c r="E7784">
        <v>5.0263159000000005E-4</v>
      </c>
      <c r="F7784">
        <v>129.922604807217</v>
      </c>
      <c r="G7784">
        <v>3.0401832999999998E-3</v>
      </c>
      <c r="H7784">
        <v>2.2671621000000001E-3</v>
      </c>
    </row>
    <row r="7785" spans="1:8" x14ac:dyDescent="0.25">
      <c r="A7785">
        <v>129.94964410463899</v>
      </c>
      <c r="B7785">
        <v>4.0011498999999997E-3</v>
      </c>
      <c r="C7785">
        <v>2.3979952000000001E-3</v>
      </c>
      <c r="D7785">
        <v>1.7655647999999999E-3</v>
      </c>
      <c r="E7785">
        <v>1.5594948999999999E-3</v>
      </c>
      <c r="F7785">
        <v>129.93927237987501</v>
      </c>
      <c r="G7785">
        <v>3.3127116000000001E-3</v>
      </c>
      <c r="H7785">
        <v>1.8660647E-3</v>
      </c>
    </row>
    <row r="7786" spans="1:8" x14ac:dyDescent="0.25">
      <c r="A7786">
        <v>129.96631167729601</v>
      </c>
      <c r="B7786">
        <v>3.5030870000000002E-3</v>
      </c>
      <c r="C7786">
        <v>2.8322448000000001E-3</v>
      </c>
      <c r="D7786">
        <v>1.7335376E-3</v>
      </c>
      <c r="E7786">
        <v>2.0496849999999999E-4</v>
      </c>
      <c r="F7786">
        <v>129.95593995253199</v>
      </c>
      <c r="G7786">
        <v>2.7476912000000001E-3</v>
      </c>
      <c r="H7786">
        <v>1.045724E-3</v>
      </c>
    </row>
    <row r="7787" spans="1:8" x14ac:dyDescent="0.25">
      <c r="A7787">
        <v>129.98297924995401</v>
      </c>
      <c r="B7787">
        <v>0</v>
      </c>
      <c r="C7787">
        <v>3.4532978E-3</v>
      </c>
      <c r="D7787">
        <v>1.8233478E-3</v>
      </c>
      <c r="E7787">
        <v>7.7548012E-4</v>
      </c>
      <c r="F7787">
        <v>129.97260752518901</v>
      </c>
      <c r="G7787">
        <v>3.0016768999999999E-3</v>
      </c>
      <c r="H7787">
        <v>1.1932571999999999E-3</v>
      </c>
    </row>
    <row r="7788" spans="1:8" x14ac:dyDescent="0.25">
      <c r="A7788">
        <v>129.999646814664</v>
      </c>
      <c r="B7788">
        <v>0</v>
      </c>
      <c r="C7788">
        <v>3.1505654999999999E-3</v>
      </c>
      <c r="D7788">
        <v>2.6349567000000002E-3</v>
      </c>
      <c r="E7788">
        <v>1.7754328E-4</v>
      </c>
      <c r="F7788">
        <v>129.989275089899</v>
      </c>
      <c r="G7788">
        <v>1.8428158000000001E-3</v>
      </c>
      <c r="H7788">
        <v>2.1977023999999999E-3</v>
      </c>
    </row>
    <row r="7789" spans="1:8" x14ac:dyDescent="0.25">
      <c r="A7789">
        <v>130.01631438732099</v>
      </c>
      <c r="B7789">
        <v>2.3580708000000001E-3</v>
      </c>
      <c r="C7789">
        <v>1.1672824999999999E-3</v>
      </c>
      <c r="D7789">
        <v>2.1992091000000002E-3</v>
      </c>
      <c r="E7789">
        <v>1.3278917999999999E-3</v>
      </c>
      <c r="F7789">
        <v>130.005942662557</v>
      </c>
      <c r="G7789">
        <v>2.6764966999999998E-3</v>
      </c>
      <c r="H7789">
        <v>1.7750855E-3</v>
      </c>
    </row>
    <row r="7790" spans="1:8" x14ac:dyDescent="0.25">
      <c r="A7790">
        <v>130.032981959978</v>
      </c>
      <c r="B7790">
        <v>2.9681805000000001E-3</v>
      </c>
      <c r="C7790">
        <v>1.7911703E-3</v>
      </c>
      <c r="D7790">
        <v>2.2327305999999998E-3</v>
      </c>
      <c r="E7790">
        <v>3.2585106000000003E-4</v>
      </c>
      <c r="F7790">
        <v>130.02261023521399</v>
      </c>
      <c r="G7790">
        <v>1.1387366E-3</v>
      </c>
      <c r="H7790">
        <v>1.7032302000000001E-3</v>
      </c>
    </row>
    <row r="7791" spans="1:8" x14ac:dyDescent="0.25">
      <c r="A7791">
        <v>130.04964952468799</v>
      </c>
      <c r="B7791">
        <v>0</v>
      </c>
      <c r="C7791">
        <v>3.2740188999999999E-3</v>
      </c>
      <c r="D7791">
        <v>2.3677105E-3</v>
      </c>
      <c r="E7791">
        <v>4.5705523E-4</v>
      </c>
      <c r="F7791">
        <v>130.03927779992401</v>
      </c>
      <c r="G7791">
        <v>2.3607134000000001E-3</v>
      </c>
      <c r="H7791">
        <v>1.9721219000000002E-3</v>
      </c>
    </row>
    <row r="7792" spans="1:8" x14ac:dyDescent="0.25">
      <c r="A7792">
        <v>130.066317097346</v>
      </c>
      <c r="B7792">
        <v>6.4910938999999997E-3</v>
      </c>
      <c r="C7792">
        <v>1.6948112999999999E-3</v>
      </c>
      <c r="D7792">
        <v>1.7730166000000001E-3</v>
      </c>
      <c r="E7792">
        <v>8.4109639000000001E-4</v>
      </c>
      <c r="F7792">
        <v>130.05594537258099</v>
      </c>
      <c r="G7792">
        <v>1.3600131E-3</v>
      </c>
      <c r="H7792">
        <v>3.7292546999999998E-3</v>
      </c>
    </row>
    <row r="7793" spans="1:8" x14ac:dyDescent="0.25">
      <c r="A7793">
        <v>130.08298467000299</v>
      </c>
      <c r="B7793">
        <v>4.5057726000000001E-3</v>
      </c>
      <c r="C7793">
        <v>3.7149850000000001E-3</v>
      </c>
      <c r="D7793">
        <v>9.6220284000000001E-4</v>
      </c>
      <c r="E7793">
        <v>0</v>
      </c>
      <c r="F7793">
        <v>130.07261294523801</v>
      </c>
      <c r="G7793">
        <v>2.2955248E-3</v>
      </c>
      <c r="H7793">
        <v>2.4428873E-3</v>
      </c>
    </row>
    <row r="7794" spans="1:8" x14ac:dyDescent="0.25">
      <c r="A7794">
        <v>130.09965223471301</v>
      </c>
      <c r="B7794">
        <v>0</v>
      </c>
      <c r="C7794">
        <v>2.6220550999999999E-3</v>
      </c>
      <c r="D7794">
        <v>2.1772734000000001E-3</v>
      </c>
      <c r="E7794">
        <v>8.8247412000000002E-4</v>
      </c>
      <c r="F7794">
        <v>130.089280509948</v>
      </c>
      <c r="G7794">
        <v>2.4770265E-3</v>
      </c>
      <c r="H7794">
        <v>7.4533303000000003E-4</v>
      </c>
    </row>
    <row r="7795" spans="1:8" x14ac:dyDescent="0.25">
      <c r="A7795">
        <v>130.11631980736999</v>
      </c>
      <c r="B7795">
        <v>0</v>
      </c>
      <c r="C7795">
        <v>2.6771404999999999E-3</v>
      </c>
      <c r="D7795">
        <v>7.9695943999999995E-4</v>
      </c>
      <c r="E7795">
        <v>5.8951990999999999E-4</v>
      </c>
      <c r="F7795">
        <v>130.10594808260601</v>
      </c>
      <c r="G7795">
        <v>2.6906223999999999E-3</v>
      </c>
      <c r="H7795">
        <v>2.0249572E-3</v>
      </c>
    </row>
    <row r="7796" spans="1:8" x14ac:dyDescent="0.25">
      <c r="A7796">
        <v>130.132987380027</v>
      </c>
      <c r="B7796">
        <v>4.1700475999999998E-3</v>
      </c>
      <c r="C7796">
        <v>3.1888531999999998E-3</v>
      </c>
      <c r="D7796">
        <v>2.3331585999999999E-3</v>
      </c>
      <c r="E7796">
        <v>7.2719547E-4</v>
      </c>
      <c r="F7796">
        <v>130.12261565526299</v>
      </c>
      <c r="G7796">
        <v>2.8909018999999998E-3</v>
      </c>
      <c r="H7796">
        <v>1.6260609E-3</v>
      </c>
    </row>
    <row r="7797" spans="1:8" x14ac:dyDescent="0.25">
      <c r="A7797">
        <v>130.14965494473699</v>
      </c>
      <c r="B7797">
        <v>3.8703727000000002E-3</v>
      </c>
      <c r="C7797">
        <v>3.7314944999999999E-3</v>
      </c>
      <c r="D7797">
        <v>9.8598212999999996E-4</v>
      </c>
      <c r="E7797">
        <v>0</v>
      </c>
      <c r="F7797">
        <v>130.13928321997301</v>
      </c>
      <c r="G7797">
        <v>2.6026473000000001E-3</v>
      </c>
      <c r="H7797">
        <v>1.379962E-3</v>
      </c>
    </row>
    <row r="7798" spans="1:8" x14ac:dyDescent="0.25">
      <c r="A7798">
        <v>130.166322517395</v>
      </c>
      <c r="B7798">
        <v>6.6114351000000002E-4</v>
      </c>
      <c r="C7798">
        <v>3.1580275000000001E-3</v>
      </c>
      <c r="D7798">
        <v>1.2687861000000001E-3</v>
      </c>
      <c r="E7798">
        <v>7.975123E-4</v>
      </c>
      <c r="F7798">
        <v>130.15595079262999</v>
      </c>
      <c r="G7798">
        <v>3.3870717E-3</v>
      </c>
      <c r="H7798">
        <v>1.1095714999999999E-3</v>
      </c>
    </row>
    <row r="7799" spans="1:8" x14ac:dyDescent="0.25">
      <c r="A7799">
        <v>130.18299009005199</v>
      </c>
      <c r="B7799">
        <v>0</v>
      </c>
      <c r="C7799">
        <v>3.1500959000000002E-3</v>
      </c>
      <c r="D7799">
        <v>2.8966057999999999E-3</v>
      </c>
      <c r="E7799">
        <v>0</v>
      </c>
      <c r="F7799">
        <v>130.17261836528701</v>
      </c>
      <c r="G7799">
        <v>3.3595081999999998E-3</v>
      </c>
      <c r="H7799">
        <v>9.7434636000000004E-4</v>
      </c>
    </row>
    <row r="7800" spans="1:8" x14ac:dyDescent="0.25">
      <c r="A7800">
        <v>130.19965765476201</v>
      </c>
      <c r="B7800">
        <v>0</v>
      </c>
      <c r="C7800">
        <v>2.6322461E-3</v>
      </c>
      <c r="D7800">
        <v>2.6561685000000002E-3</v>
      </c>
      <c r="E7800">
        <v>0</v>
      </c>
      <c r="F7800">
        <v>130.189285929997</v>
      </c>
      <c r="G7800">
        <v>1.9888252000000001E-3</v>
      </c>
      <c r="H7800">
        <v>1.5622501000000001E-3</v>
      </c>
    </row>
    <row r="7801" spans="1:8" x14ac:dyDescent="0.25">
      <c r="A7801">
        <v>130.21632522741899</v>
      </c>
      <c r="B7801">
        <v>1.9199625000000001E-3</v>
      </c>
      <c r="C7801">
        <v>1.7906637999999999E-3</v>
      </c>
      <c r="D7801">
        <v>1.1151672000000001E-3</v>
      </c>
      <c r="E7801" s="111">
        <v>7.6492370000000008E-6</v>
      </c>
      <c r="F7801">
        <v>130.20595350265501</v>
      </c>
      <c r="G7801">
        <v>2.3708627999999999E-3</v>
      </c>
      <c r="H7801">
        <v>2.9411416000000002E-3</v>
      </c>
    </row>
    <row r="7802" spans="1:8" x14ac:dyDescent="0.25">
      <c r="A7802">
        <v>130.232992800076</v>
      </c>
      <c r="B7802">
        <v>1.6124405999999999E-3</v>
      </c>
      <c r="C7802">
        <v>2.3745438000000001E-3</v>
      </c>
      <c r="D7802">
        <v>1.4250662999999999E-3</v>
      </c>
      <c r="E7802" s="111">
        <v>2.7772425E-5</v>
      </c>
      <c r="F7802">
        <v>130.22262107531199</v>
      </c>
      <c r="G7802">
        <v>4.6036662999999999E-3</v>
      </c>
      <c r="H7802">
        <v>1.945553E-3</v>
      </c>
    </row>
    <row r="7803" spans="1:8" x14ac:dyDescent="0.25">
      <c r="A7803">
        <v>130.249660364786</v>
      </c>
      <c r="B7803">
        <v>0</v>
      </c>
      <c r="C7803">
        <v>2.4671082E-3</v>
      </c>
      <c r="D7803">
        <v>1.9456554E-3</v>
      </c>
      <c r="E7803">
        <v>0</v>
      </c>
      <c r="F7803">
        <v>130.23928864002201</v>
      </c>
      <c r="G7803">
        <v>2.9421994000000001E-3</v>
      </c>
      <c r="H7803">
        <v>2.7894810999999999E-3</v>
      </c>
    </row>
    <row r="7804" spans="1:8" x14ac:dyDescent="0.25">
      <c r="A7804">
        <v>130.266327937444</v>
      </c>
      <c r="B7804">
        <v>0</v>
      </c>
      <c r="C7804">
        <v>3.0145226000000002E-3</v>
      </c>
      <c r="D7804">
        <v>2.2111515999999999E-3</v>
      </c>
      <c r="E7804">
        <v>0</v>
      </c>
      <c r="F7804">
        <v>130.255956212679</v>
      </c>
      <c r="G7804">
        <v>2.6294744999999999E-3</v>
      </c>
      <c r="H7804">
        <v>4.2235283000000004E-3</v>
      </c>
    </row>
    <row r="7805" spans="1:8" x14ac:dyDescent="0.25">
      <c r="A7805">
        <v>130.28299551010099</v>
      </c>
      <c r="B7805">
        <v>0</v>
      </c>
      <c r="C7805">
        <v>1.2080461E-3</v>
      </c>
      <c r="D7805">
        <v>2.9376027999999999E-3</v>
      </c>
      <c r="E7805" s="111">
        <v>4.3697654999999997E-5</v>
      </c>
      <c r="F7805">
        <v>130.27262378533601</v>
      </c>
      <c r="G7805">
        <v>3.2087908999999999E-3</v>
      </c>
      <c r="H7805">
        <v>1.9401101999999999E-3</v>
      </c>
    </row>
    <row r="7806" spans="1:8" x14ac:dyDescent="0.25">
      <c r="A7806">
        <v>130.29966307481101</v>
      </c>
      <c r="B7806">
        <v>3.8467566E-3</v>
      </c>
      <c r="C7806">
        <v>1.8242550999999999E-3</v>
      </c>
      <c r="D7806">
        <v>1.9419356000000001E-3</v>
      </c>
      <c r="E7806">
        <v>3.0825493999999998E-4</v>
      </c>
      <c r="F7806">
        <v>130.289291350046</v>
      </c>
      <c r="G7806">
        <v>3.1071407999999998E-3</v>
      </c>
      <c r="H7806">
        <v>1.3584299000000001E-3</v>
      </c>
    </row>
    <row r="7807" spans="1:8" x14ac:dyDescent="0.25">
      <c r="A7807">
        <v>130.31633064746799</v>
      </c>
      <c r="B7807">
        <v>0</v>
      </c>
      <c r="C7807">
        <v>1.6862284E-3</v>
      </c>
      <c r="D7807">
        <v>1.2428243999999999E-3</v>
      </c>
      <c r="E7807" s="111">
        <v>7.9424367999999997E-5</v>
      </c>
      <c r="F7807">
        <v>130.30595892270401</v>
      </c>
      <c r="G7807">
        <v>3.4418820999999999E-3</v>
      </c>
      <c r="H7807">
        <v>2.1030935000000001E-3</v>
      </c>
    </row>
    <row r="7808" spans="1:8" x14ac:dyDescent="0.25">
      <c r="A7808">
        <v>130.33299822012501</v>
      </c>
      <c r="B7808">
        <v>0</v>
      </c>
      <c r="C7808">
        <v>3.9856717999999999E-3</v>
      </c>
      <c r="D7808">
        <v>2.8292454999999999E-3</v>
      </c>
      <c r="E7808">
        <v>6.4126791999999995E-4</v>
      </c>
      <c r="F7808">
        <v>130.32262649536099</v>
      </c>
      <c r="G7808">
        <v>4.3321703999999999E-3</v>
      </c>
      <c r="H7808">
        <v>1.1950762000000001E-3</v>
      </c>
    </row>
    <row r="7809" spans="1:8" x14ac:dyDescent="0.25">
      <c r="A7809">
        <v>130.34966579278299</v>
      </c>
      <c r="B7809">
        <v>9.6067378999999998E-4</v>
      </c>
      <c r="C7809">
        <v>3.6024528000000002E-3</v>
      </c>
      <c r="D7809">
        <v>2.6071502E-3</v>
      </c>
      <c r="E7809">
        <v>2.2838118000000001E-4</v>
      </c>
      <c r="F7809">
        <v>130.33929406801801</v>
      </c>
      <c r="G7809">
        <v>1.2600279E-3</v>
      </c>
      <c r="H7809">
        <v>1.9543183000000001E-3</v>
      </c>
    </row>
    <row r="7810" spans="1:8" x14ac:dyDescent="0.25">
      <c r="A7810">
        <v>130.366333357493</v>
      </c>
      <c r="B7810">
        <v>3.0064238000000001E-3</v>
      </c>
      <c r="C7810">
        <v>2.5551163000000002E-3</v>
      </c>
      <c r="D7810">
        <v>1.7530594000000001E-3</v>
      </c>
      <c r="E7810">
        <v>0</v>
      </c>
      <c r="F7810">
        <v>130.355961632728</v>
      </c>
      <c r="G7810">
        <v>1.6826026E-3</v>
      </c>
      <c r="H7810">
        <v>4.2154962999999999E-4</v>
      </c>
    </row>
    <row r="7811" spans="1:8" x14ac:dyDescent="0.25">
      <c r="A7811">
        <v>130.38300093014999</v>
      </c>
      <c r="B7811">
        <v>0</v>
      </c>
      <c r="C7811">
        <v>1.9131615E-3</v>
      </c>
      <c r="D7811">
        <v>1.0081815999999999E-3</v>
      </c>
      <c r="E7811" s="111">
        <v>2.3220375E-5</v>
      </c>
      <c r="F7811">
        <v>130.37262920538501</v>
      </c>
      <c r="G7811">
        <v>3.0801301E-3</v>
      </c>
      <c r="H7811">
        <v>2.0106409E-3</v>
      </c>
    </row>
    <row r="7812" spans="1:8" x14ac:dyDescent="0.25">
      <c r="A7812">
        <v>130.399668502807</v>
      </c>
      <c r="B7812">
        <v>2.7981923999999998E-3</v>
      </c>
      <c r="C7812">
        <v>2.2446122000000001E-3</v>
      </c>
      <c r="D7812">
        <v>2.3997112000000002E-3</v>
      </c>
      <c r="E7812">
        <v>1.7458424E-3</v>
      </c>
      <c r="F7812">
        <v>130.38929677804299</v>
      </c>
      <c r="G7812">
        <v>2.4197352999999998E-3</v>
      </c>
      <c r="H7812">
        <v>2.0078208999999999E-3</v>
      </c>
    </row>
    <row r="7813" spans="1:8" x14ac:dyDescent="0.25">
      <c r="A7813">
        <v>130.41633606751699</v>
      </c>
      <c r="B7813">
        <v>3.9373962000000002E-3</v>
      </c>
      <c r="C7813">
        <v>2.6998095999999998E-3</v>
      </c>
      <c r="D7813">
        <v>2.4141347999999999E-3</v>
      </c>
      <c r="E7813">
        <v>2.3284306E-4</v>
      </c>
      <c r="F7813">
        <v>130.40596434275301</v>
      </c>
      <c r="G7813">
        <v>4.3221633000000001E-3</v>
      </c>
      <c r="H7813">
        <v>2.2917795E-3</v>
      </c>
    </row>
    <row r="7814" spans="1:8" x14ac:dyDescent="0.25">
      <c r="A7814">
        <v>130.43300364017401</v>
      </c>
      <c r="B7814">
        <v>6.1377328999999998E-3</v>
      </c>
      <c r="C7814">
        <v>3.7284332999999998E-3</v>
      </c>
      <c r="D7814">
        <v>1.7953903999999999E-3</v>
      </c>
      <c r="E7814">
        <v>0</v>
      </c>
      <c r="F7814">
        <v>130.42263191540999</v>
      </c>
      <c r="G7814">
        <v>2.9983422999999999E-3</v>
      </c>
      <c r="H7814">
        <v>1.6040366999999999E-3</v>
      </c>
    </row>
    <row r="7815" spans="1:8" x14ac:dyDescent="0.25">
      <c r="A7815">
        <v>130.44967121283199</v>
      </c>
      <c r="B7815">
        <v>0</v>
      </c>
      <c r="C7815">
        <v>2.6739161000000002E-3</v>
      </c>
      <c r="D7815">
        <v>7.6357485000000001E-4</v>
      </c>
      <c r="E7815">
        <v>0</v>
      </c>
      <c r="F7815">
        <v>130.43929948806701</v>
      </c>
      <c r="G7815">
        <v>3.0284969000000002E-3</v>
      </c>
      <c r="H7815">
        <v>7.1553874000000002E-4</v>
      </c>
    </row>
    <row r="7816" spans="1:8" x14ac:dyDescent="0.25">
      <c r="A7816">
        <v>130.46633877754201</v>
      </c>
      <c r="B7816">
        <v>0</v>
      </c>
      <c r="C7816">
        <v>2.9748503999999999E-3</v>
      </c>
      <c r="D7816">
        <v>2.1122198000000001E-3</v>
      </c>
      <c r="E7816">
        <v>0</v>
      </c>
      <c r="F7816">
        <v>130.455967052777</v>
      </c>
      <c r="G7816">
        <v>3.5975137999999999E-3</v>
      </c>
      <c r="H7816">
        <v>2.7786797999999999E-3</v>
      </c>
    </row>
    <row r="7817" spans="1:8" x14ac:dyDescent="0.25">
      <c r="A7817">
        <v>130.48300635019899</v>
      </c>
      <c r="B7817">
        <v>2.7068007999999999E-3</v>
      </c>
      <c r="C7817">
        <v>2.3783877999999999E-3</v>
      </c>
      <c r="D7817">
        <v>1.0255924E-3</v>
      </c>
      <c r="E7817">
        <v>4.4906302000000001E-4</v>
      </c>
      <c r="F7817">
        <v>130.47263462543401</v>
      </c>
      <c r="G7817">
        <v>3.6032866E-3</v>
      </c>
      <c r="H7817">
        <v>2.3480006E-3</v>
      </c>
    </row>
    <row r="7818" spans="1:8" x14ac:dyDescent="0.25">
      <c r="A7818">
        <v>130.499673922856</v>
      </c>
      <c r="B7818">
        <v>1.9376401000000001E-3</v>
      </c>
      <c r="C7818">
        <v>2.9850679E-3</v>
      </c>
      <c r="D7818">
        <v>1.3912480000000001E-3</v>
      </c>
      <c r="E7818">
        <v>9.4021559999999998E-4</v>
      </c>
      <c r="F7818">
        <v>130.48930219809199</v>
      </c>
      <c r="G7818">
        <v>2.3990714000000002E-3</v>
      </c>
      <c r="H7818">
        <v>2.4971326000000002E-3</v>
      </c>
    </row>
    <row r="7819" spans="1:8" x14ac:dyDescent="0.25">
      <c r="A7819">
        <v>130.516341487566</v>
      </c>
      <c r="B7819">
        <v>2.2382410000000002E-3</v>
      </c>
      <c r="C7819">
        <v>2.4943976E-3</v>
      </c>
      <c r="D7819">
        <v>1.0019301999999999E-3</v>
      </c>
      <c r="E7819">
        <v>2.2399984000000001E-3</v>
      </c>
      <c r="F7819">
        <v>130.50596976280201</v>
      </c>
      <c r="G7819">
        <v>3.5409590000000002E-3</v>
      </c>
      <c r="H7819">
        <v>4.1106794999999996E-3</v>
      </c>
    </row>
    <row r="7820" spans="1:8" x14ac:dyDescent="0.25">
      <c r="A7820">
        <v>130.53300906022301</v>
      </c>
      <c r="B7820">
        <v>0</v>
      </c>
      <c r="C7820">
        <v>4.4812936999999997E-3</v>
      </c>
      <c r="D7820">
        <v>1.4702014999999999E-3</v>
      </c>
      <c r="E7820">
        <v>1.5350336000000001E-3</v>
      </c>
      <c r="F7820">
        <v>130.522637335459</v>
      </c>
      <c r="G7820">
        <v>2.6365344E-3</v>
      </c>
      <c r="H7820">
        <v>2.6224626000000001E-3</v>
      </c>
    </row>
    <row r="7821" spans="1:8" x14ac:dyDescent="0.25">
      <c r="A7821">
        <v>130.54967663288099</v>
      </c>
      <c r="B7821">
        <v>0</v>
      </c>
      <c r="C7821">
        <v>2.6262191E-3</v>
      </c>
      <c r="D7821">
        <v>8.0653717000000005E-4</v>
      </c>
      <c r="E7821">
        <v>0</v>
      </c>
      <c r="F7821">
        <v>130.53930490811601</v>
      </c>
      <c r="G7821">
        <v>1.9757389000000002E-3</v>
      </c>
      <c r="H7821">
        <v>2.4139475999999998E-3</v>
      </c>
    </row>
    <row r="7822" spans="1:8" x14ac:dyDescent="0.25">
      <c r="A7822">
        <v>130.56634419759101</v>
      </c>
      <c r="B7822">
        <v>1.4978165000000001E-3</v>
      </c>
      <c r="C7822">
        <v>2.9269095999999999E-3</v>
      </c>
      <c r="D7822">
        <v>2.7885875000000001E-3</v>
      </c>
      <c r="E7822">
        <v>5.2515825000000005E-4</v>
      </c>
      <c r="F7822">
        <v>130.555972472826</v>
      </c>
      <c r="G7822">
        <v>1.0665482999999999E-3</v>
      </c>
      <c r="H7822">
        <v>2.5065062E-3</v>
      </c>
    </row>
    <row r="7823" spans="1:8" x14ac:dyDescent="0.25">
      <c r="A7823">
        <v>130.58301177024799</v>
      </c>
      <c r="B7823">
        <v>3.3012432999999998E-3</v>
      </c>
      <c r="C7823">
        <v>2.1179825999999998E-3</v>
      </c>
      <c r="D7823">
        <v>1.8379011999999999E-3</v>
      </c>
      <c r="E7823" s="111">
        <v>4.2110346999999998E-5</v>
      </c>
      <c r="F7823">
        <v>130.57264004548301</v>
      </c>
      <c r="G7823">
        <v>2.1310718999999999E-3</v>
      </c>
      <c r="H7823">
        <v>1.4139998E-3</v>
      </c>
    </row>
    <row r="7824" spans="1:8" x14ac:dyDescent="0.25">
      <c r="A7824">
        <v>130.59967934290501</v>
      </c>
      <c r="B7824">
        <v>2.5704937999999999E-3</v>
      </c>
      <c r="C7824">
        <v>2.1187548999999999E-3</v>
      </c>
      <c r="D7824">
        <v>2.7211900000000001E-3</v>
      </c>
      <c r="E7824">
        <v>7.5428740999999996E-4</v>
      </c>
      <c r="F7824">
        <v>130.58930761814099</v>
      </c>
      <c r="G7824">
        <v>2.0207479000000001E-3</v>
      </c>
      <c r="H7824">
        <v>1.4072921999999999E-3</v>
      </c>
    </row>
    <row r="7825" spans="1:8" x14ac:dyDescent="0.25">
      <c r="A7825">
        <v>130.616346907615</v>
      </c>
      <c r="B7825">
        <v>0</v>
      </c>
      <c r="C7825">
        <v>3.0115682000000001E-3</v>
      </c>
      <c r="D7825">
        <v>1.4306862999999999E-3</v>
      </c>
      <c r="E7825">
        <v>1.7266314000000001E-3</v>
      </c>
      <c r="F7825">
        <v>130.60597518285101</v>
      </c>
      <c r="G7825">
        <v>3.7824311000000002E-3</v>
      </c>
      <c r="H7825">
        <v>1.3843121E-3</v>
      </c>
    </row>
    <row r="7826" spans="1:8" x14ac:dyDescent="0.25">
      <c r="A7826">
        <v>130.63301448027201</v>
      </c>
      <c r="B7826">
        <v>0</v>
      </c>
      <c r="C7826">
        <v>2.3472225000000001E-3</v>
      </c>
      <c r="D7826">
        <v>2.4024254999999999E-3</v>
      </c>
      <c r="E7826">
        <v>0</v>
      </c>
      <c r="F7826">
        <v>130.622642755508</v>
      </c>
      <c r="G7826">
        <v>2.2874776999999998E-3</v>
      </c>
      <c r="H7826">
        <v>1.4613444E-3</v>
      </c>
    </row>
    <row r="7827" spans="1:8" x14ac:dyDescent="0.25">
      <c r="A7827">
        <v>130.64968205292999</v>
      </c>
      <c r="B7827">
        <v>2.2709625999999998E-3</v>
      </c>
      <c r="C7827">
        <v>3.4465312000000001E-3</v>
      </c>
      <c r="D7827">
        <v>2.110177E-3</v>
      </c>
      <c r="E7827" s="111">
        <v>5.8723598999999999E-5</v>
      </c>
      <c r="F7827">
        <v>130.63931032816501</v>
      </c>
      <c r="G7827">
        <v>3.6894867999999999E-3</v>
      </c>
      <c r="H7827">
        <v>2.0148139000000002E-3</v>
      </c>
    </row>
    <row r="7828" spans="1:8" x14ac:dyDescent="0.25">
      <c r="A7828">
        <v>130.666349625587</v>
      </c>
      <c r="B7828">
        <v>0</v>
      </c>
      <c r="C7828">
        <v>2.7294804E-3</v>
      </c>
      <c r="D7828">
        <v>1.6655623999999999E-3</v>
      </c>
      <c r="E7828">
        <v>0</v>
      </c>
      <c r="F7828">
        <v>130.65597790082299</v>
      </c>
      <c r="G7828">
        <v>3.0137214000000002E-3</v>
      </c>
      <c r="H7828">
        <v>1.7629379999999999E-3</v>
      </c>
    </row>
    <row r="7829" spans="1:8" x14ac:dyDescent="0.25">
      <c r="A7829">
        <v>130.68301719029699</v>
      </c>
      <c r="B7829">
        <v>8.2296569999999996E-4</v>
      </c>
      <c r="C7829">
        <v>1.9739828999999999E-3</v>
      </c>
      <c r="D7829">
        <v>1.4398771E-3</v>
      </c>
      <c r="E7829" s="111">
        <v>3.0134691999999999E-5</v>
      </c>
      <c r="F7829">
        <v>130.67264546553301</v>
      </c>
      <c r="G7829">
        <v>2.3849475999999999E-3</v>
      </c>
      <c r="H7829">
        <v>2.0061444999999998E-3</v>
      </c>
    </row>
    <row r="7830" spans="1:8" x14ac:dyDescent="0.25">
      <c r="A7830">
        <v>130.69968476295401</v>
      </c>
      <c r="B7830">
        <v>4.5989561E-3</v>
      </c>
      <c r="C7830">
        <v>2.8047999000000001E-3</v>
      </c>
      <c r="D7830">
        <v>1.2039036000000001E-3</v>
      </c>
      <c r="E7830">
        <v>1.2142232E-3</v>
      </c>
      <c r="F7830">
        <v>130.68931303818999</v>
      </c>
      <c r="G7830">
        <v>5.1201483999999998E-3</v>
      </c>
      <c r="H7830">
        <v>2.4076607000000001E-3</v>
      </c>
    </row>
    <row r="7831" spans="1:8" x14ac:dyDescent="0.25">
      <c r="A7831">
        <v>130.71635233561199</v>
      </c>
      <c r="B7831">
        <v>2.7940201E-3</v>
      </c>
      <c r="C7831">
        <v>4.3429736999999998E-3</v>
      </c>
      <c r="D7831">
        <v>1.5367486999999999E-3</v>
      </c>
      <c r="E7831">
        <v>5.2011373999999997E-4</v>
      </c>
      <c r="F7831">
        <v>130.70598061084701</v>
      </c>
      <c r="G7831">
        <v>1.3773832000000001E-3</v>
      </c>
      <c r="H7831">
        <v>7.4697274000000001E-4</v>
      </c>
    </row>
    <row r="7832" spans="1:8" x14ac:dyDescent="0.25">
      <c r="A7832">
        <v>130.73301990032101</v>
      </c>
      <c r="B7832">
        <v>1.9774680999999999E-4</v>
      </c>
      <c r="C7832">
        <v>4.3518180000000004E-3</v>
      </c>
      <c r="D7832">
        <v>2.7006029000000002E-3</v>
      </c>
      <c r="E7832">
        <v>8.9089886999999999E-4</v>
      </c>
      <c r="F7832">
        <v>130.722648175557</v>
      </c>
      <c r="G7832">
        <v>2.1983927999999998E-3</v>
      </c>
      <c r="H7832">
        <v>3.8103103E-3</v>
      </c>
    </row>
    <row r="7833" spans="1:8" x14ac:dyDescent="0.25">
      <c r="A7833">
        <v>130.74968747297899</v>
      </c>
      <c r="B7833">
        <v>6.2344949999999996E-3</v>
      </c>
      <c r="C7833">
        <v>2.5787340000000001E-3</v>
      </c>
      <c r="D7833">
        <v>2.0201303999999999E-3</v>
      </c>
      <c r="E7833">
        <v>3.5776949000000002E-4</v>
      </c>
      <c r="F7833">
        <v>130.73931574821401</v>
      </c>
      <c r="G7833">
        <v>2.0065471000000001E-3</v>
      </c>
      <c r="H7833">
        <v>1.2775266E-3</v>
      </c>
    </row>
    <row r="7834" spans="1:8" x14ac:dyDescent="0.25">
      <c r="A7834">
        <v>130.766355045636</v>
      </c>
      <c r="B7834">
        <v>3.2337017000000001E-3</v>
      </c>
      <c r="C7834">
        <v>3.7136093999999998E-3</v>
      </c>
      <c r="D7834">
        <v>2.3214313999999998E-3</v>
      </c>
      <c r="E7834">
        <v>0</v>
      </c>
      <c r="F7834">
        <v>130.75598332087199</v>
      </c>
      <c r="G7834">
        <v>4.0272134000000001E-3</v>
      </c>
      <c r="H7834">
        <v>2.8893514999999998E-3</v>
      </c>
    </row>
    <row r="7835" spans="1:8" x14ac:dyDescent="0.25">
      <c r="A7835">
        <v>130.78302261034599</v>
      </c>
      <c r="B7835">
        <v>3.0754008000000001E-3</v>
      </c>
      <c r="C7835">
        <v>2.6148212999999999E-3</v>
      </c>
      <c r="D7835">
        <v>2.3678455000000001E-3</v>
      </c>
      <c r="E7835">
        <v>1.2038203E-4</v>
      </c>
      <c r="F7835">
        <v>130.77265088558201</v>
      </c>
      <c r="G7835">
        <v>3.8693703000000001E-3</v>
      </c>
      <c r="H7835">
        <v>1.2891369000000001E-3</v>
      </c>
    </row>
    <row r="7836" spans="1:8" x14ac:dyDescent="0.25">
      <c r="A7836">
        <v>130.79969018300301</v>
      </c>
      <c r="B7836">
        <v>2.4352839999999998E-3</v>
      </c>
      <c r="C7836">
        <v>3.1531904999999999E-3</v>
      </c>
      <c r="D7836">
        <v>1.5871030999999999E-3</v>
      </c>
      <c r="E7836">
        <v>6.0612725999999997E-4</v>
      </c>
      <c r="F7836">
        <v>130.78931845823899</v>
      </c>
      <c r="G7836">
        <v>2.4555599999999999E-3</v>
      </c>
      <c r="H7836">
        <v>5.7877774999999998E-4</v>
      </c>
    </row>
    <row r="7837" spans="1:8" x14ac:dyDescent="0.25">
      <c r="A7837">
        <v>130.81635775566099</v>
      </c>
      <c r="B7837">
        <v>2.4923570000000002E-3</v>
      </c>
      <c r="C7837">
        <v>1.7631330000000001E-3</v>
      </c>
      <c r="D7837">
        <v>1.7336821000000001E-3</v>
      </c>
      <c r="E7837">
        <v>1.2195596E-3</v>
      </c>
      <c r="F7837">
        <v>130.80598603089601</v>
      </c>
      <c r="G7837">
        <v>2.6953362000000001E-3</v>
      </c>
      <c r="H7837">
        <v>1.6975048999999999E-3</v>
      </c>
    </row>
    <row r="7838" spans="1:8" x14ac:dyDescent="0.25">
      <c r="A7838">
        <v>130.83302532037101</v>
      </c>
      <c r="B7838">
        <v>0</v>
      </c>
      <c r="C7838">
        <v>2.6334547000000002E-3</v>
      </c>
      <c r="D7838">
        <v>8.6226966E-4</v>
      </c>
      <c r="E7838">
        <v>0</v>
      </c>
      <c r="F7838">
        <v>130.822653595606</v>
      </c>
      <c r="G7838">
        <v>2.3740951000000001E-3</v>
      </c>
      <c r="H7838">
        <v>1.5424452E-3</v>
      </c>
    </row>
    <row r="7839" spans="1:8" x14ac:dyDescent="0.25">
      <c r="A7839">
        <v>130.84969289302799</v>
      </c>
      <c r="B7839">
        <v>0</v>
      </c>
      <c r="C7839">
        <v>2.7541841999999999E-3</v>
      </c>
      <c r="D7839">
        <v>2.2348772999999998E-3</v>
      </c>
      <c r="E7839" s="111">
        <v>7.5645016999999998E-5</v>
      </c>
      <c r="F7839">
        <v>130.83932116826301</v>
      </c>
      <c r="G7839">
        <v>2.2093521E-3</v>
      </c>
      <c r="H7839">
        <v>3.9229990000000001E-4</v>
      </c>
    </row>
    <row r="7840" spans="1:8" x14ac:dyDescent="0.25">
      <c r="A7840">
        <v>130.86636046568501</v>
      </c>
      <c r="B7840">
        <v>1.0549693000000001E-3</v>
      </c>
      <c r="C7840">
        <v>2.7003895999999999E-3</v>
      </c>
      <c r="D7840">
        <v>2.1528636999999999E-3</v>
      </c>
      <c r="E7840">
        <v>9.3277723999999999E-4</v>
      </c>
      <c r="F7840">
        <v>130.85598874092099</v>
      </c>
      <c r="G7840">
        <v>3.2015623999999999E-3</v>
      </c>
      <c r="H7840">
        <v>1.5349475E-3</v>
      </c>
    </row>
    <row r="7841" spans="1:8" x14ac:dyDescent="0.25">
      <c r="A7841">
        <v>130.883028030395</v>
      </c>
      <c r="B7841">
        <v>0</v>
      </c>
      <c r="C7841">
        <v>3.1085246999999999E-3</v>
      </c>
      <c r="D7841">
        <v>2.1700174999999999E-3</v>
      </c>
      <c r="E7841">
        <v>3.5074103E-4</v>
      </c>
      <c r="F7841">
        <v>130.87265630563101</v>
      </c>
      <c r="G7841">
        <v>3.3205650000000001E-3</v>
      </c>
      <c r="H7841">
        <v>2.8919714999999999E-3</v>
      </c>
    </row>
    <row r="7842" spans="1:8" x14ac:dyDescent="0.25">
      <c r="A7842">
        <v>130.89969560305201</v>
      </c>
      <c r="B7842">
        <v>4.7302749000000003E-3</v>
      </c>
      <c r="C7842">
        <v>3.5602385E-3</v>
      </c>
      <c r="D7842">
        <v>1.6841149000000001E-3</v>
      </c>
      <c r="E7842">
        <v>0</v>
      </c>
      <c r="F7842">
        <v>130.889323878288</v>
      </c>
      <c r="G7842">
        <v>2.9416971000000001E-3</v>
      </c>
      <c r="H7842">
        <v>1.4304718000000001E-3</v>
      </c>
    </row>
    <row r="7843" spans="1:8" x14ac:dyDescent="0.25">
      <c r="A7843">
        <v>130.91636317570999</v>
      </c>
      <c r="B7843">
        <v>2.819607E-3</v>
      </c>
      <c r="C7843">
        <v>3.1038633999999998E-3</v>
      </c>
      <c r="D7843">
        <v>1.5799636E-3</v>
      </c>
      <c r="E7843">
        <v>2.2958200000000001E-4</v>
      </c>
      <c r="F7843">
        <v>130.90599145094501</v>
      </c>
      <c r="G7843">
        <v>2.5447478999999999E-3</v>
      </c>
      <c r="H7843">
        <v>2.4841797999999998E-3</v>
      </c>
    </row>
    <row r="7844" spans="1:8" x14ac:dyDescent="0.25">
      <c r="A7844">
        <v>130.93303074042001</v>
      </c>
      <c r="B7844">
        <v>0</v>
      </c>
      <c r="C7844">
        <v>3.5624579000000001E-3</v>
      </c>
      <c r="D7844">
        <v>1.5175697999999999E-3</v>
      </c>
      <c r="E7844">
        <v>9.5388619000000003E-4</v>
      </c>
      <c r="F7844">
        <v>130.922659015655</v>
      </c>
      <c r="G7844">
        <v>2.8211093000000001E-3</v>
      </c>
      <c r="H7844">
        <v>2.8368814E-3</v>
      </c>
    </row>
    <row r="7845" spans="1:8" x14ac:dyDescent="0.25">
      <c r="A7845">
        <v>130.94969831307699</v>
      </c>
      <c r="B7845">
        <v>0</v>
      </c>
      <c r="C7845">
        <v>2.5133150999999999E-3</v>
      </c>
      <c r="D7845">
        <v>2.3278728999999998E-3</v>
      </c>
      <c r="E7845" s="111">
        <v>5.6972680000000003E-5</v>
      </c>
      <c r="F7845">
        <v>130.93932658831201</v>
      </c>
      <c r="G7845">
        <v>4.0686917E-3</v>
      </c>
      <c r="H7845">
        <v>2.1774962000000002E-3</v>
      </c>
    </row>
    <row r="7846" spans="1:8" x14ac:dyDescent="0.25">
      <c r="A7846">
        <v>130.96636588573401</v>
      </c>
      <c r="B7846">
        <v>4.6324315E-3</v>
      </c>
      <c r="C7846">
        <v>2.5034670000000001E-3</v>
      </c>
      <c r="D7846">
        <v>1.2663624E-3</v>
      </c>
      <c r="E7846">
        <v>0</v>
      </c>
      <c r="F7846">
        <v>130.95599416096999</v>
      </c>
      <c r="G7846">
        <v>3.9437333999999998E-3</v>
      </c>
      <c r="H7846">
        <v>1.4511280000000001E-3</v>
      </c>
    </row>
    <row r="7847" spans="1:8" x14ac:dyDescent="0.25">
      <c r="A7847">
        <v>130.983033450444</v>
      </c>
      <c r="B7847">
        <v>2.1910239000000001E-3</v>
      </c>
      <c r="C7847">
        <v>3.7246334999999999E-3</v>
      </c>
      <c r="D7847">
        <v>2.767144E-3</v>
      </c>
      <c r="E7847">
        <v>1.1590203999999999E-3</v>
      </c>
      <c r="F7847">
        <v>130.97266172568001</v>
      </c>
      <c r="G7847">
        <v>4.3276586000000001E-3</v>
      </c>
      <c r="H7847">
        <v>1.5941727000000001E-3</v>
      </c>
    </row>
    <row r="7848" spans="1:8" x14ac:dyDescent="0.25">
      <c r="A7848">
        <v>130.99970102310101</v>
      </c>
      <c r="B7848">
        <v>0</v>
      </c>
      <c r="C7848">
        <v>4.0342946999999997E-3</v>
      </c>
      <c r="D7848">
        <v>1.8776647E-3</v>
      </c>
      <c r="E7848">
        <v>0</v>
      </c>
      <c r="F7848">
        <v>130.989329298337</v>
      </c>
      <c r="G7848">
        <v>2.0411437999999999E-3</v>
      </c>
      <c r="H7848">
        <v>3.0115615E-3</v>
      </c>
    </row>
    <row r="7849" spans="1:8" x14ac:dyDescent="0.25">
      <c r="A7849">
        <v>131.01636859575899</v>
      </c>
      <c r="B7849">
        <v>1.5121191E-3</v>
      </c>
      <c r="C7849">
        <v>2.9110287000000002E-3</v>
      </c>
      <c r="D7849">
        <v>1.6592216E-3</v>
      </c>
      <c r="E7849">
        <v>0</v>
      </c>
      <c r="F7849">
        <v>131.00599687099401</v>
      </c>
      <c r="G7849">
        <v>2.2320589000000002E-3</v>
      </c>
      <c r="H7849">
        <v>1.1850313999999999E-3</v>
      </c>
    </row>
    <row r="7850" spans="1:8" x14ac:dyDescent="0.25">
      <c r="A7850">
        <v>131.033036168416</v>
      </c>
      <c r="B7850">
        <v>4.8861876000000004E-3</v>
      </c>
      <c r="C7850">
        <v>2.6514187999999998E-3</v>
      </c>
      <c r="D7850">
        <v>1.8666970000000001E-3</v>
      </c>
      <c r="E7850">
        <v>2.4553326999999999E-4</v>
      </c>
      <c r="F7850">
        <v>131.022664443651</v>
      </c>
      <c r="G7850">
        <v>3.0545453000000002E-3</v>
      </c>
      <c r="H7850">
        <v>1.1260678E-3</v>
      </c>
    </row>
    <row r="7851" spans="1:8" x14ac:dyDescent="0.25">
      <c r="A7851">
        <v>131.04970373312599</v>
      </c>
      <c r="B7851">
        <v>0</v>
      </c>
      <c r="C7851">
        <v>3.1457531999999999E-3</v>
      </c>
      <c r="D7851">
        <v>1.3222112000000001E-3</v>
      </c>
      <c r="E7851">
        <v>1.3433421999999999E-4</v>
      </c>
      <c r="F7851">
        <v>131.03933200836099</v>
      </c>
      <c r="G7851">
        <v>4.2540551999999997E-3</v>
      </c>
      <c r="H7851">
        <v>2.6345359999999998E-3</v>
      </c>
    </row>
    <row r="7852" spans="1:8" x14ac:dyDescent="0.25">
      <c r="A7852">
        <v>131.06637130578301</v>
      </c>
      <c r="B7852">
        <v>4.7327508000000003E-3</v>
      </c>
      <c r="C7852">
        <v>3.1077705999999999E-3</v>
      </c>
      <c r="D7852">
        <v>1.5088018E-3</v>
      </c>
      <c r="E7852">
        <v>0</v>
      </c>
      <c r="F7852">
        <v>131.05599958101899</v>
      </c>
      <c r="G7852">
        <v>3.4217644E-3</v>
      </c>
      <c r="H7852">
        <v>2.1596539E-3</v>
      </c>
    </row>
    <row r="7853" spans="1:8" x14ac:dyDescent="0.25">
      <c r="A7853">
        <v>131.08303887843999</v>
      </c>
      <c r="B7853">
        <v>4.9674352999999997E-3</v>
      </c>
      <c r="C7853">
        <v>3.914692E-3</v>
      </c>
      <c r="D7853">
        <v>1.8655629E-3</v>
      </c>
      <c r="E7853">
        <v>1.6755253999999999E-3</v>
      </c>
      <c r="F7853">
        <v>131.07266715367601</v>
      </c>
      <c r="G7853">
        <v>1.967337E-3</v>
      </c>
      <c r="H7853">
        <v>2.2332139999999999E-3</v>
      </c>
    </row>
    <row r="7854" spans="1:8" x14ac:dyDescent="0.25">
      <c r="A7854">
        <v>131.09970644315001</v>
      </c>
      <c r="B7854">
        <v>2.0879881999999999E-3</v>
      </c>
      <c r="C7854">
        <v>3.1976902000000001E-3</v>
      </c>
      <c r="D7854">
        <v>2.2881645999999999E-3</v>
      </c>
      <c r="E7854">
        <v>2.2614970999999999E-4</v>
      </c>
      <c r="F7854">
        <v>131.089334718386</v>
      </c>
      <c r="G7854">
        <v>4.1467869000000003E-3</v>
      </c>
      <c r="H7854">
        <v>3.3459049000000001E-3</v>
      </c>
    </row>
    <row r="7855" spans="1:8" x14ac:dyDescent="0.25">
      <c r="A7855">
        <v>131.11637401580799</v>
      </c>
      <c r="B7855">
        <v>0</v>
      </c>
      <c r="C7855">
        <v>2.7443761999999998E-3</v>
      </c>
      <c r="D7855">
        <v>2.3068974000000002E-3</v>
      </c>
      <c r="E7855">
        <v>0</v>
      </c>
      <c r="F7855">
        <v>131.10600229104301</v>
      </c>
      <c r="G7855">
        <v>3.1898119000000002E-3</v>
      </c>
      <c r="H7855">
        <v>2.2662627E-3</v>
      </c>
    </row>
    <row r="7856" spans="1:8" x14ac:dyDescent="0.25">
      <c r="A7856">
        <v>131.13304158846501</v>
      </c>
      <c r="B7856">
        <v>0</v>
      </c>
      <c r="C7856">
        <v>3.2946577000000001E-3</v>
      </c>
      <c r="D7856">
        <v>1.9519086E-3</v>
      </c>
      <c r="E7856">
        <v>8.3462021000000003E-4</v>
      </c>
      <c r="F7856">
        <v>131.1226698637</v>
      </c>
      <c r="G7856">
        <v>2.3489922999999999E-3</v>
      </c>
      <c r="H7856">
        <v>2.1708836E-3</v>
      </c>
    </row>
    <row r="7857" spans="1:8" x14ac:dyDescent="0.25">
      <c r="A7857">
        <v>131.149709153175</v>
      </c>
      <c r="B7857">
        <v>5.5864178999999996E-3</v>
      </c>
      <c r="C7857">
        <v>2.6752509E-3</v>
      </c>
      <c r="D7857">
        <v>2.5243491E-3</v>
      </c>
      <c r="E7857">
        <v>3.4337502000000001E-4</v>
      </c>
      <c r="F7857">
        <v>131.13933742840999</v>
      </c>
      <c r="G7857">
        <v>3.8560727000000001E-3</v>
      </c>
      <c r="H7857">
        <v>1.0596838999999999E-3</v>
      </c>
    </row>
    <row r="7858" spans="1:8" x14ac:dyDescent="0.25">
      <c r="A7858">
        <v>131.16637672583201</v>
      </c>
      <c r="B7858">
        <v>0</v>
      </c>
      <c r="C7858">
        <v>4.9118874999999999E-3</v>
      </c>
      <c r="D7858">
        <v>5.6200504000000003E-4</v>
      </c>
      <c r="E7858">
        <v>3.6245628000000001E-4</v>
      </c>
      <c r="F7858">
        <v>131.156005001068</v>
      </c>
      <c r="G7858">
        <v>2.7881882000000001E-3</v>
      </c>
      <c r="H7858">
        <v>2.2495255999999998E-3</v>
      </c>
    </row>
    <row r="7859" spans="1:8" x14ac:dyDescent="0.25">
      <c r="A7859">
        <v>131.18304429848899</v>
      </c>
      <c r="B7859">
        <v>1.7891021999999999E-3</v>
      </c>
      <c r="C7859">
        <v>2.9008670000000001E-3</v>
      </c>
      <c r="D7859">
        <v>2.0597619000000001E-3</v>
      </c>
      <c r="E7859">
        <v>1.2645336E-4</v>
      </c>
      <c r="F7859">
        <v>131.17267257372501</v>
      </c>
      <c r="G7859">
        <v>2.3378073E-3</v>
      </c>
      <c r="H7859">
        <v>1.7010351000000001E-3</v>
      </c>
    </row>
    <row r="7860" spans="1:8" x14ac:dyDescent="0.25">
      <c r="A7860">
        <v>131.19971186319901</v>
      </c>
      <c r="B7860">
        <v>0</v>
      </c>
      <c r="C7860">
        <v>3.7067616E-3</v>
      </c>
      <c r="D7860">
        <v>9.9096504999999992E-4</v>
      </c>
      <c r="E7860">
        <v>1.6022867999999999E-3</v>
      </c>
      <c r="F7860">
        <v>131.189340138435</v>
      </c>
      <c r="G7860">
        <v>4.4220919000000003E-3</v>
      </c>
      <c r="H7860">
        <v>1.2474554000000001E-3</v>
      </c>
    </row>
    <row r="7861" spans="1:8" x14ac:dyDescent="0.25">
      <c r="A7861">
        <v>131.21637943585699</v>
      </c>
      <c r="B7861">
        <v>0</v>
      </c>
      <c r="C7861">
        <v>2.8971646E-3</v>
      </c>
      <c r="D7861">
        <v>2.7299250999999998E-3</v>
      </c>
      <c r="E7861">
        <v>0</v>
      </c>
      <c r="F7861">
        <v>131.20600771109201</v>
      </c>
      <c r="G7861">
        <v>2.5398587000000001E-3</v>
      </c>
      <c r="H7861">
        <v>2.2039554999999998E-3</v>
      </c>
    </row>
    <row r="7862" spans="1:8" x14ac:dyDescent="0.25">
      <c r="A7862">
        <v>131.23304700851401</v>
      </c>
      <c r="B7862">
        <v>0</v>
      </c>
      <c r="C7862">
        <v>2.1897218999999998E-3</v>
      </c>
      <c r="D7862">
        <v>1.1237673E-3</v>
      </c>
      <c r="E7862">
        <v>6.4241874000000004E-4</v>
      </c>
      <c r="F7862">
        <v>131.222675283749</v>
      </c>
      <c r="G7862">
        <v>2.1384307E-3</v>
      </c>
      <c r="H7862">
        <v>1.8026703E-3</v>
      </c>
    </row>
    <row r="7863" spans="1:8" x14ac:dyDescent="0.25">
      <c r="A7863">
        <v>131.249714573224</v>
      </c>
      <c r="B7863">
        <v>3.6524306000000001E-3</v>
      </c>
      <c r="C7863">
        <v>3.6241430999999998E-3</v>
      </c>
      <c r="D7863">
        <v>1.49957E-3</v>
      </c>
      <c r="E7863">
        <v>0</v>
      </c>
      <c r="F7863">
        <v>131.23934284845899</v>
      </c>
      <c r="G7863">
        <v>1.6376368000000001E-3</v>
      </c>
      <c r="H7863">
        <v>2.5244033999999999E-3</v>
      </c>
    </row>
    <row r="7864" spans="1:8" x14ac:dyDescent="0.25">
      <c r="A7864">
        <v>131.26638214588101</v>
      </c>
      <c r="B7864">
        <v>4.8502156000000002E-4</v>
      </c>
      <c r="C7864">
        <v>2.4714685999999999E-3</v>
      </c>
      <c r="D7864">
        <v>8.5969322000000001E-4</v>
      </c>
      <c r="E7864">
        <v>0</v>
      </c>
      <c r="F7864">
        <v>131.256010421117</v>
      </c>
      <c r="G7864">
        <v>1.4312649000000001E-3</v>
      </c>
      <c r="H7864">
        <v>3.2328096999999999E-3</v>
      </c>
    </row>
    <row r="7865" spans="1:8" x14ac:dyDescent="0.25">
      <c r="A7865">
        <v>131.283049718538</v>
      </c>
      <c r="B7865">
        <v>3.6313605999999999E-3</v>
      </c>
      <c r="C7865">
        <v>2.4756498000000002E-3</v>
      </c>
      <c r="D7865">
        <v>2.7791021999999999E-3</v>
      </c>
      <c r="E7865" s="111">
        <v>8.7344080000000001E-5</v>
      </c>
      <c r="F7865">
        <v>131.27267799377401</v>
      </c>
      <c r="G7865">
        <v>4.9958633999999998E-3</v>
      </c>
      <c r="H7865">
        <v>1.557739E-3</v>
      </c>
    </row>
    <row r="7866" spans="1:8" x14ac:dyDescent="0.25">
      <c r="A7866">
        <v>131.29971728324799</v>
      </c>
      <c r="B7866">
        <v>2.1860399000000002E-3</v>
      </c>
      <c r="C7866">
        <v>2.6063092999999999E-3</v>
      </c>
      <c r="D7866">
        <v>1.776351E-3</v>
      </c>
      <c r="E7866">
        <v>0</v>
      </c>
      <c r="F7866">
        <v>131.289345558484</v>
      </c>
      <c r="G7866">
        <v>3.4116951000000002E-3</v>
      </c>
      <c r="H7866">
        <v>2.8916351000000001E-3</v>
      </c>
    </row>
    <row r="7867" spans="1:8" x14ac:dyDescent="0.25">
      <c r="A7867">
        <v>131.31638485590599</v>
      </c>
      <c r="B7867">
        <v>2.7959652000000002E-3</v>
      </c>
      <c r="C7867">
        <v>3.9567485999999997E-3</v>
      </c>
      <c r="D7867">
        <v>1.9236368999999999E-3</v>
      </c>
      <c r="E7867">
        <v>0</v>
      </c>
      <c r="F7867">
        <v>131.30601313114099</v>
      </c>
      <c r="G7867">
        <v>1.4705146E-3</v>
      </c>
      <c r="H7867">
        <v>1.8042162E-3</v>
      </c>
    </row>
    <row r="7868" spans="1:8" x14ac:dyDescent="0.25">
      <c r="A7868">
        <v>131.33305242856301</v>
      </c>
      <c r="B7868">
        <v>0</v>
      </c>
      <c r="C7868">
        <v>2.7302371E-3</v>
      </c>
      <c r="D7868">
        <v>2.3030733999999998E-3</v>
      </c>
      <c r="E7868">
        <v>0</v>
      </c>
      <c r="F7868">
        <v>131.322680703798</v>
      </c>
      <c r="G7868">
        <v>2.6296411999999999E-3</v>
      </c>
      <c r="H7868">
        <v>2.0880268E-3</v>
      </c>
    </row>
    <row r="7869" spans="1:8" x14ac:dyDescent="0.25">
      <c r="A7869">
        <v>131.349719993273</v>
      </c>
      <c r="B7869">
        <v>1.4688731999999999E-3</v>
      </c>
      <c r="C7869">
        <v>1.9113575E-3</v>
      </c>
      <c r="D7869">
        <v>2.8023443000000001E-3</v>
      </c>
      <c r="E7869">
        <v>0</v>
      </c>
      <c r="F7869">
        <v>131.33934826850799</v>
      </c>
      <c r="G7869">
        <v>2.5776338E-3</v>
      </c>
      <c r="H7869">
        <v>2.8680502000000001E-3</v>
      </c>
    </row>
    <row r="7870" spans="1:8" x14ac:dyDescent="0.25">
      <c r="A7870">
        <v>131.36638756593001</v>
      </c>
      <c r="B7870">
        <v>4.7959617000000002E-4</v>
      </c>
      <c r="C7870">
        <v>2.2640695999999998E-3</v>
      </c>
      <c r="D7870">
        <v>1.2634647E-3</v>
      </c>
      <c r="E7870">
        <v>8.1473134999999997E-4</v>
      </c>
      <c r="F7870">
        <v>131.356015841166</v>
      </c>
      <c r="G7870">
        <v>3.4575717999999998E-3</v>
      </c>
      <c r="H7870">
        <v>3.0459617E-3</v>
      </c>
    </row>
    <row r="7871" spans="1:8" x14ac:dyDescent="0.25">
      <c r="A7871">
        <v>131.38305513858799</v>
      </c>
      <c r="B7871">
        <v>2.0156055999999999E-3</v>
      </c>
      <c r="C7871">
        <v>2.3200193000000001E-3</v>
      </c>
      <c r="D7871">
        <v>1.4305406999999999E-3</v>
      </c>
      <c r="E7871" s="111">
        <v>8.7411208000000003E-5</v>
      </c>
      <c r="F7871">
        <v>131.37268341382301</v>
      </c>
      <c r="G7871">
        <v>1.3166198E-3</v>
      </c>
      <c r="H7871">
        <v>1.6586833000000001E-3</v>
      </c>
    </row>
    <row r="7872" spans="1:8" x14ac:dyDescent="0.25">
      <c r="A7872">
        <v>131.399722711245</v>
      </c>
      <c r="B7872">
        <v>2.2313145E-3</v>
      </c>
      <c r="C7872">
        <v>2.8236273000000001E-3</v>
      </c>
      <c r="D7872">
        <v>2.3779103000000001E-3</v>
      </c>
      <c r="E7872">
        <v>0</v>
      </c>
      <c r="F7872">
        <v>131.38935098648</v>
      </c>
      <c r="G7872">
        <v>9.3923043000000001E-4</v>
      </c>
      <c r="H7872">
        <v>1.3644006E-3</v>
      </c>
    </row>
    <row r="7873" spans="1:8" x14ac:dyDescent="0.25">
      <c r="A7873">
        <v>131.416390275955</v>
      </c>
      <c r="B7873">
        <v>3.7593276E-3</v>
      </c>
      <c r="C7873">
        <v>2.5997476000000001E-3</v>
      </c>
      <c r="D7873">
        <v>1.0478579E-3</v>
      </c>
      <c r="E7873">
        <v>5.7373429000000004E-4</v>
      </c>
      <c r="F7873">
        <v>131.40601855118999</v>
      </c>
      <c r="G7873">
        <v>2.2733950000000001E-3</v>
      </c>
      <c r="H7873">
        <v>2.5675303999999999E-3</v>
      </c>
    </row>
    <row r="7874" spans="1:8" x14ac:dyDescent="0.25">
      <c r="A7874">
        <v>131.43305784861201</v>
      </c>
      <c r="B7874">
        <v>1.6463073E-3</v>
      </c>
      <c r="C7874">
        <v>2.4675414999999999E-3</v>
      </c>
      <c r="D7874">
        <v>2.3236910000000001E-3</v>
      </c>
      <c r="E7874">
        <v>0</v>
      </c>
      <c r="F7874">
        <v>131.422686123848</v>
      </c>
      <c r="G7874">
        <v>3.5689531000000002E-3</v>
      </c>
      <c r="H7874">
        <v>1.0477079E-3</v>
      </c>
    </row>
    <row r="7875" spans="1:8" x14ac:dyDescent="0.25">
      <c r="A7875">
        <v>131.44972542126899</v>
      </c>
      <c r="B7875">
        <v>0</v>
      </c>
      <c r="C7875">
        <v>3.2760165999999999E-3</v>
      </c>
      <c r="D7875">
        <v>1.5224266999999999E-3</v>
      </c>
      <c r="E7875">
        <v>2.185237E-4</v>
      </c>
      <c r="F7875">
        <v>131.43935369650501</v>
      </c>
      <c r="G7875">
        <v>2.7325984999999999E-3</v>
      </c>
      <c r="H7875">
        <v>2.3203681000000002E-3</v>
      </c>
    </row>
    <row r="7876" spans="1:8" x14ac:dyDescent="0.25">
      <c r="A7876">
        <v>131.46639298597901</v>
      </c>
      <c r="B7876">
        <v>0</v>
      </c>
      <c r="C7876">
        <v>2.7979743E-3</v>
      </c>
      <c r="D7876">
        <v>1.6923465999999999E-3</v>
      </c>
      <c r="E7876" s="111">
        <v>4.6763875999999997E-6</v>
      </c>
      <c r="F7876">
        <v>131.456021261215</v>
      </c>
      <c r="G7876">
        <v>1.8672151E-3</v>
      </c>
      <c r="H7876">
        <v>2.5960342000000002E-3</v>
      </c>
    </row>
    <row r="7877" spans="1:8" x14ac:dyDescent="0.25">
      <c r="A7877">
        <v>131.48306055863699</v>
      </c>
      <c r="B7877">
        <v>2.2935275999999998E-3</v>
      </c>
      <c r="C7877">
        <v>4.1810553999999996E-3</v>
      </c>
      <c r="D7877">
        <v>2.4493080999999999E-3</v>
      </c>
      <c r="E7877">
        <v>1.5905788000000001E-3</v>
      </c>
      <c r="F7877">
        <v>131.47268883387201</v>
      </c>
      <c r="G7877">
        <v>3.2473386E-3</v>
      </c>
      <c r="H7877">
        <v>1.6677383999999999E-3</v>
      </c>
    </row>
    <row r="7878" spans="1:8" x14ac:dyDescent="0.25">
      <c r="A7878">
        <v>131.49972813129401</v>
      </c>
      <c r="B7878">
        <v>0</v>
      </c>
      <c r="C7878">
        <v>3.2238715999999999E-3</v>
      </c>
      <c r="D7878">
        <v>1.2951026E-3</v>
      </c>
      <c r="E7878">
        <v>0</v>
      </c>
      <c r="F7878">
        <v>131.489356406529</v>
      </c>
      <c r="G7878">
        <v>1.6266303000000001E-3</v>
      </c>
      <c r="H7878">
        <v>1.3681614E-3</v>
      </c>
    </row>
    <row r="7879" spans="1:8" x14ac:dyDescent="0.25">
      <c r="A7879">
        <v>131.516395696004</v>
      </c>
      <c r="B7879">
        <v>1.8625053000000001E-3</v>
      </c>
      <c r="C7879">
        <v>2.6865734E-3</v>
      </c>
      <c r="D7879">
        <v>3.8944674000000001E-3</v>
      </c>
      <c r="E7879">
        <v>1.330344E-3</v>
      </c>
      <c r="F7879">
        <v>131.50602397123899</v>
      </c>
      <c r="G7879">
        <v>3.0655772E-3</v>
      </c>
      <c r="H7879">
        <v>1.6250577999999999E-3</v>
      </c>
    </row>
    <row r="7880" spans="1:8" x14ac:dyDescent="0.25">
      <c r="A7880">
        <v>131.53306326866101</v>
      </c>
      <c r="B7880">
        <v>0</v>
      </c>
      <c r="C7880">
        <v>1.7907309E-3</v>
      </c>
      <c r="D7880">
        <v>1.4001781E-3</v>
      </c>
      <c r="E7880">
        <v>0</v>
      </c>
      <c r="F7880">
        <v>131.522691543897</v>
      </c>
      <c r="G7880">
        <v>3.4111342000000002E-3</v>
      </c>
      <c r="H7880">
        <v>2.9044077000000001E-3</v>
      </c>
    </row>
    <row r="7881" spans="1:8" x14ac:dyDescent="0.25">
      <c r="A7881">
        <v>131.549730841318</v>
      </c>
      <c r="B7881">
        <v>1.6620274000000001E-3</v>
      </c>
      <c r="C7881">
        <v>4.5023336999999997E-3</v>
      </c>
      <c r="D7881">
        <v>1.8087053E-3</v>
      </c>
      <c r="E7881">
        <v>2.2931536999999999E-4</v>
      </c>
      <c r="F7881">
        <v>131.53935911655401</v>
      </c>
      <c r="G7881">
        <v>3.5335882999999999E-3</v>
      </c>
      <c r="H7881">
        <v>3.1874154E-3</v>
      </c>
    </row>
    <row r="7882" spans="1:8" x14ac:dyDescent="0.25">
      <c r="A7882">
        <v>131.56639840602799</v>
      </c>
      <c r="B7882">
        <v>0</v>
      </c>
      <c r="C7882">
        <v>2.3002634E-3</v>
      </c>
      <c r="D7882">
        <v>2.1362386000000001E-3</v>
      </c>
      <c r="E7882">
        <v>0</v>
      </c>
      <c r="F7882">
        <v>131.556026681264</v>
      </c>
      <c r="G7882">
        <v>2.4766056E-3</v>
      </c>
      <c r="H7882">
        <v>3.2810042999999998E-3</v>
      </c>
    </row>
    <row r="7883" spans="1:8" x14ac:dyDescent="0.25">
      <c r="A7883">
        <v>131.58306597868599</v>
      </c>
      <c r="B7883">
        <v>0</v>
      </c>
      <c r="C7883">
        <v>2.3682502000000002E-3</v>
      </c>
      <c r="D7883">
        <v>1.7341626E-3</v>
      </c>
      <c r="E7883">
        <v>0</v>
      </c>
      <c r="F7883">
        <v>131.57269425392099</v>
      </c>
      <c r="G7883">
        <v>3.1694524999999999E-3</v>
      </c>
      <c r="H7883">
        <v>1.8392644999999999E-3</v>
      </c>
    </row>
    <row r="7884" spans="1:8" x14ac:dyDescent="0.25">
      <c r="A7884">
        <v>131.59973355134301</v>
      </c>
      <c r="B7884">
        <v>0</v>
      </c>
      <c r="C7884">
        <v>2.2058524E-3</v>
      </c>
      <c r="D7884">
        <v>2.1401276000000001E-3</v>
      </c>
      <c r="E7884">
        <v>4.8742950000000001E-4</v>
      </c>
      <c r="F7884">
        <v>131.589361826578</v>
      </c>
      <c r="G7884">
        <v>2.3671230000000001E-3</v>
      </c>
      <c r="H7884">
        <v>2.2668366000000001E-3</v>
      </c>
    </row>
    <row r="7885" spans="1:8" x14ac:dyDescent="0.25">
      <c r="A7885">
        <v>131.616401116053</v>
      </c>
      <c r="B7885">
        <v>3.3227038E-3</v>
      </c>
      <c r="C7885">
        <v>2.4886532E-3</v>
      </c>
      <c r="D7885">
        <v>2.2612773E-3</v>
      </c>
      <c r="E7885">
        <v>0</v>
      </c>
      <c r="F7885">
        <v>131.60602939128799</v>
      </c>
      <c r="G7885">
        <v>4.8847235999999999E-3</v>
      </c>
      <c r="H7885">
        <v>1.7241399000000001E-3</v>
      </c>
    </row>
    <row r="7886" spans="1:8" x14ac:dyDescent="0.25">
      <c r="A7886">
        <v>131.63306868871001</v>
      </c>
      <c r="B7886">
        <v>3.6713804999999999E-3</v>
      </c>
      <c r="C7886">
        <v>2.9489817000000001E-3</v>
      </c>
      <c r="D7886">
        <v>2.138844E-3</v>
      </c>
      <c r="E7886">
        <v>0</v>
      </c>
      <c r="F7886">
        <v>131.622696963946</v>
      </c>
      <c r="G7886">
        <v>2.7336652999999998E-3</v>
      </c>
      <c r="H7886">
        <v>1.7030137E-3</v>
      </c>
    </row>
    <row r="7887" spans="1:8" x14ac:dyDescent="0.25">
      <c r="A7887">
        <v>131.649736261367</v>
      </c>
      <c r="B7887">
        <v>1.5107055E-4</v>
      </c>
      <c r="C7887">
        <v>2.4895630999999998E-3</v>
      </c>
      <c r="D7887">
        <v>3.1580510999999999E-3</v>
      </c>
      <c r="E7887">
        <v>1.4375936999999999E-4</v>
      </c>
      <c r="F7887">
        <v>131.63936453660301</v>
      </c>
      <c r="G7887">
        <v>3.3793185999999998E-3</v>
      </c>
      <c r="H7887">
        <v>2.7968163999999998E-3</v>
      </c>
    </row>
    <row r="7888" spans="1:8" x14ac:dyDescent="0.25">
      <c r="A7888">
        <v>131.66640382607699</v>
      </c>
      <c r="B7888">
        <v>0</v>
      </c>
      <c r="C7888">
        <v>3.0230114000000001E-3</v>
      </c>
      <c r="D7888">
        <v>1.5235279999999999E-3</v>
      </c>
      <c r="E7888">
        <v>0</v>
      </c>
      <c r="F7888">
        <v>131.656032101313</v>
      </c>
      <c r="G7888">
        <v>2.3438820999999999E-3</v>
      </c>
      <c r="H7888">
        <v>2.0468972999999999E-3</v>
      </c>
    </row>
    <row r="7889" spans="1:8" x14ac:dyDescent="0.25">
      <c r="A7889">
        <v>131.683071398735</v>
      </c>
      <c r="B7889">
        <v>1.2080993999999999E-3</v>
      </c>
      <c r="C7889">
        <v>3.2572489999999998E-3</v>
      </c>
      <c r="D7889">
        <v>2.6308435000000001E-3</v>
      </c>
      <c r="E7889" s="111">
        <v>6.0675011000000001E-5</v>
      </c>
      <c r="F7889">
        <v>131.67269967396999</v>
      </c>
      <c r="G7889">
        <v>1.9794328E-3</v>
      </c>
      <c r="H7889">
        <v>1.9891632E-3</v>
      </c>
    </row>
    <row r="7890" spans="1:8" x14ac:dyDescent="0.25">
      <c r="A7890">
        <v>131.69973897139201</v>
      </c>
      <c r="B7890">
        <v>4.2948546000000001E-3</v>
      </c>
      <c r="C7890">
        <v>2.9406141999999999E-3</v>
      </c>
      <c r="D7890">
        <v>1.9118852E-3</v>
      </c>
      <c r="E7890">
        <v>1.3125198999999999E-3</v>
      </c>
      <c r="F7890">
        <v>131.689367246627</v>
      </c>
      <c r="G7890">
        <v>2.9306712000000002E-3</v>
      </c>
      <c r="H7890">
        <v>1.7224472000000001E-3</v>
      </c>
    </row>
    <row r="7891" spans="1:8" x14ac:dyDescent="0.25">
      <c r="A7891">
        <v>131.71640654404899</v>
      </c>
      <c r="B7891">
        <v>8.0370541999999999E-4</v>
      </c>
      <c r="C7891">
        <v>3.1155699000000002E-3</v>
      </c>
      <c r="D7891">
        <v>1.5164734999999999E-3</v>
      </c>
      <c r="E7891">
        <v>3.4580580999999999E-4</v>
      </c>
      <c r="F7891">
        <v>131.70603481928501</v>
      </c>
      <c r="G7891">
        <v>3.6354472000000001E-3</v>
      </c>
      <c r="H7891">
        <v>2.0641815000000002E-3</v>
      </c>
    </row>
    <row r="7892" spans="1:8" x14ac:dyDescent="0.25">
      <c r="A7892">
        <v>131.73307410875901</v>
      </c>
      <c r="B7892">
        <v>0</v>
      </c>
      <c r="C7892">
        <v>2.8074229999999999E-3</v>
      </c>
      <c r="D7892">
        <v>1.7377465E-3</v>
      </c>
      <c r="E7892">
        <v>3.6506073000000002E-4</v>
      </c>
      <c r="F7892">
        <v>131.722702383995</v>
      </c>
      <c r="G7892">
        <v>2.6215447999999998E-3</v>
      </c>
      <c r="H7892">
        <v>1.2509414999999999E-3</v>
      </c>
    </row>
    <row r="7893" spans="1:8" x14ac:dyDescent="0.25">
      <c r="A7893">
        <v>131.749741681416</v>
      </c>
      <c r="B7893">
        <v>1.8610072999999999E-3</v>
      </c>
      <c r="C7893">
        <v>3.5287966E-3</v>
      </c>
      <c r="D7893">
        <v>1.2019738999999999E-3</v>
      </c>
      <c r="E7893">
        <v>0</v>
      </c>
      <c r="F7893">
        <v>131.73936995665201</v>
      </c>
      <c r="G7893">
        <v>3.7989663000000001E-3</v>
      </c>
      <c r="H7893">
        <v>2.1861843E-3</v>
      </c>
    </row>
    <row r="7894" spans="1:8" x14ac:dyDescent="0.25">
      <c r="A7894">
        <v>131.76640925407401</v>
      </c>
      <c r="B7894">
        <v>0</v>
      </c>
      <c r="C7894">
        <v>2.7661854000000001E-3</v>
      </c>
      <c r="D7894">
        <v>3.1511856000000001E-3</v>
      </c>
      <c r="E7894">
        <v>7.6692796E-4</v>
      </c>
      <c r="F7894">
        <v>131.756037529309</v>
      </c>
      <c r="G7894">
        <v>2.1428717E-3</v>
      </c>
      <c r="H7894">
        <v>2.6759722000000001E-3</v>
      </c>
    </row>
    <row r="7895" spans="1:8" x14ac:dyDescent="0.25">
      <c r="A7895">
        <v>131.783076818784</v>
      </c>
      <c r="B7895">
        <v>2.8736814000000001E-4</v>
      </c>
      <c r="C7895">
        <v>2.7252982999999998E-3</v>
      </c>
      <c r="D7895">
        <v>1.0309644E-3</v>
      </c>
      <c r="E7895">
        <v>4.3082648000000002E-4</v>
      </c>
      <c r="F7895">
        <v>131.77270509401899</v>
      </c>
      <c r="G7895">
        <v>3.1646985999999998E-3</v>
      </c>
      <c r="H7895">
        <v>2.5106692000000002E-3</v>
      </c>
    </row>
    <row r="7896" spans="1:8" x14ac:dyDescent="0.25">
      <c r="A7896">
        <v>131.79974439144101</v>
      </c>
      <c r="B7896">
        <v>0</v>
      </c>
      <c r="C7896">
        <v>4.0727421000000003E-3</v>
      </c>
      <c r="D7896">
        <v>2.9261540999999999E-3</v>
      </c>
      <c r="E7896">
        <v>1.0865973E-3</v>
      </c>
      <c r="F7896">
        <v>131.789372666676</v>
      </c>
      <c r="G7896">
        <v>2.2631683E-3</v>
      </c>
      <c r="H7896">
        <v>2.7072976999999998E-3</v>
      </c>
    </row>
    <row r="7897" spans="1:8" x14ac:dyDescent="0.25">
      <c r="A7897">
        <v>131.81641196409799</v>
      </c>
      <c r="B7897">
        <v>2.2827928999999999E-3</v>
      </c>
      <c r="C7897">
        <v>2.8632532000000001E-3</v>
      </c>
      <c r="D7897">
        <v>1.1745092999999999E-3</v>
      </c>
      <c r="E7897">
        <v>3.9762534999999999E-4</v>
      </c>
      <c r="F7897">
        <v>131.80604023933401</v>
      </c>
      <c r="G7897">
        <v>2.7536771E-3</v>
      </c>
      <c r="H7897">
        <v>2.7122677000000002E-3</v>
      </c>
    </row>
    <row r="7898" spans="1:8" x14ac:dyDescent="0.25">
      <c r="A7898">
        <v>131.83307952880801</v>
      </c>
      <c r="B7898">
        <v>2.1543984999999998E-3</v>
      </c>
      <c r="C7898">
        <v>2.6009656E-3</v>
      </c>
      <c r="D7898">
        <v>1.9806278999999999E-3</v>
      </c>
      <c r="E7898">
        <v>0</v>
      </c>
      <c r="F7898">
        <v>131.822707804044</v>
      </c>
      <c r="G7898">
        <v>2.1528210000000001E-3</v>
      </c>
      <c r="H7898">
        <v>1.7549496E-3</v>
      </c>
    </row>
    <row r="7899" spans="1:8" x14ac:dyDescent="0.25">
      <c r="A7899">
        <v>131.849747101465</v>
      </c>
      <c r="B7899">
        <v>1.6761759999999999E-3</v>
      </c>
      <c r="C7899">
        <v>2.2549638999999999E-3</v>
      </c>
      <c r="D7899">
        <v>3.0273680999999999E-3</v>
      </c>
      <c r="E7899">
        <v>1.5037885E-3</v>
      </c>
      <c r="F7899">
        <v>131.83937537670101</v>
      </c>
      <c r="G7899">
        <v>3.3337803999999999E-3</v>
      </c>
      <c r="H7899">
        <v>1.9226712E-3</v>
      </c>
    </row>
    <row r="7900" spans="1:8" x14ac:dyDescent="0.25">
      <c r="A7900">
        <v>131.86641467412301</v>
      </c>
      <c r="B7900">
        <v>3.5585437000000002E-3</v>
      </c>
      <c r="C7900">
        <v>2.4148835999999998E-3</v>
      </c>
      <c r="D7900">
        <v>1.5582163E-3</v>
      </c>
      <c r="E7900">
        <v>5.4292659999999999E-4</v>
      </c>
      <c r="F7900">
        <v>131.856042949358</v>
      </c>
      <c r="G7900">
        <v>1.8436208999999999E-3</v>
      </c>
      <c r="H7900">
        <v>1.388189E-3</v>
      </c>
    </row>
    <row r="7901" spans="1:8" x14ac:dyDescent="0.25">
      <c r="A7901">
        <v>131.883082238833</v>
      </c>
      <c r="B7901">
        <v>9.1826840999999996E-3</v>
      </c>
      <c r="C7901">
        <v>3.5615798999999999E-3</v>
      </c>
      <c r="D7901">
        <v>6.9661980000000005E-4</v>
      </c>
      <c r="E7901" s="111">
        <v>3.4584503999999998E-5</v>
      </c>
      <c r="F7901">
        <v>131.87271051406799</v>
      </c>
      <c r="G7901">
        <v>3.0576751999999998E-3</v>
      </c>
      <c r="H7901">
        <v>2.2087860999999999E-3</v>
      </c>
    </row>
    <row r="7902" spans="1:8" x14ac:dyDescent="0.25">
      <c r="A7902">
        <v>131.89974981149001</v>
      </c>
      <c r="B7902">
        <v>0</v>
      </c>
      <c r="C7902">
        <v>3.6172459000000001E-3</v>
      </c>
      <c r="D7902">
        <v>1.2728111E-3</v>
      </c>
      <c r="E7902">
        <v>1.9476545E-3</v>
      </c>
      <c r="F7902">
        <v>131.889378086725</v>
      </c>
      <c r="G7902">
        <v>4.5010438E-3</v>
      </c>
      <c r="H7902">
        <v>1.2819737999999999E-3</v>
      </c>
    </row>
    <row r="7903" spans="1:8" x14ac:dyDescent="0.25">
      <c r="A7903">
        <v>131.916417384147</v>
      </c>
      <c r="B7903">
        <v>0</v>
      </c>
      <c r="C7903">
        <v>2.6770267000000001E-3</v>
      </c>
      <c r="D7903">
        <v>1.5365604000000001E-3</v>
      </c>
      <c r="E7903">
        <v>5.7508487999999996E-4</v>
      </c>
      <c r="F7903">
        <v>131.90604565938301</v>
      </c>
      <c r="G7903">
        <v>3.1541234000000001E-3</v>
      </c>
      <c r="H7903">
        <v>1.9218883E-3</v>
      </c>
    </row>
    <row r="7904" spans="1:8" x14ac:dyDescent="0.25">
      <c r="A7904">
        <v>131.93308494885699</v>
      </c>
      <c r="B7904">
        <v>6.5258228999999996E-3</v>
      </c>
      <c r="C7904">
        <v>2.4894064000000001E-3</v>
      </c>
      <c r="D7904">
        <v>9.2079379999999999E-4</v>
      </c>
      <c r="E7904">
        <v>1.8553047000000001E-4</v>
      </c>
      <c r="F7904">
        <v>131.922713224093</v>
      </c>
      <c r="G7904">
        <v>2.5180134000000001E-3</v>
      </c>
      <c r="H7904">
        <v>1.1062328E-3</v>
      </c>
    </row>
    <row r="7905" spans="1:8" x14ac:dyDescent="0.25">
      <c r="A7905">
        <v>131.949752521514</v>
      </c>
      <c r="B7905">
        <v>0</v>
      </c>
      <c r="C7905">
        <v>3.3788745999999998E-3</v>
      </c>
      <c r="D7905">
        <v>2.2604673E-3</v>
      </c>
      <c r="E7905">
        <v>2.4045301E-4</v>
      </c>
      <c r="F7905">
        <v>131.93938079674999</v>
      </c>
      <c r="G7905">
        <v>2.9873203E-3</v>
      </c>
      <c r="H7905">
        <v>1.8003170000000001E-3</v>
      </c>
    </row>
    <row r="7906" spans="1:8" x14ac:dyDescent="0.25">
      <c r="A7906">
        <v>131.96642009417201</v>
      </c>
      <c r="B7906">
        <v>0</v>
      </c>
      <c r="C7906">
        <v>1.7562966000000001E-3</v>
      </c>
      <c r="D7906">
        <v>3.105619E-3</v>
      </c>
      <c r="E7906">
        <v>1.3360016000000001E-3</v>
      </c>
      <c r="F7906">
        <v>131.956048369407</v>
      </c>
      <c r="G7906">
        <v>1.6577987000000001E-3</v>
      </c>
      <c r="H7906">
        <v>2.7275101999999999E-3</v>
      </c>
    </row>
    <row r="7907" spans="1:8" x14ac:dyDescent="0.25">
      <c r="A7907">
        <v>131.983087658882</v>
      </c>
      <c r="B7907">
        <v>4.9390750999999998E-3</v>
      </c>
      <c r="C7907">
        <v>3.5266545999999999E-3</v>
      </c>
      <c r="D7907">
        <v>1.9012033000000001E-3</v>
      </c>
      <c r="E7907">
        <v>2.5609709000000002E-4</v>
      </c>
      <c r="F7907">
        <v>131.97271593411699</v>
      </c>
      <c r="G7907">
        <v>1.8849419000000001E-3</v>
      </c>
      <c r="H7907">
        <v>1.6996202000000001E-3</v>
      </c>
    </row>
    <row r="7908" spans="1:8" x14ac:dyDescent="0.25">
      <c r="A7908">
        <v>131.99975523153901</v>
      </c>
      <c r="B7908">
        <v>0</v>
      </c>
      <c r="C7908">
        <v>3.1085189000000001E-3</v>
      </c>
      <c r="D7908">
        <v>3.2469269000000001E-3</v>
      </c>
      <c r="E7908">
        <v>0</v>
      </c>
      <c r="F7908">
        <v>131.989383506774</v>
      </c>
      <c r="G7908">
        <v>2.2761844999999998E-3</v>
      </c>
      <c r="H7908">
        <v>1.7413194E-3</v>
      </c>
    </row>
    <row r="7909" spans="1:8" x14ac:dyDescent="0.25">
      <c r="A7909">
        <v>132.016422804196</v>
      </c>
      <c r="B7909" s="111">
        <v>1.4371444E-5</v>
      </c>
      <c r="C7909">
        <v>4.9492996000000001E-3</v>
      </c>
      <c r="D7909">
        <v>7.9202937000000001E-4</v>
      </c>
      <c r="E7909">
        <v>0</v>
      </c>
      <c r="F7909">
        <v>132.00605107943201</v>
      </c>
      <c r="G7909">
        <v>1.4519724999999999E-3</v>
      </c>
      <c r="H7909">
        <v>2.33096E-3</v>
      </c>
    </row>
    <row r="7910" spans="1:8" x14ac:dyDescent="0.25">
      <c r="A7910">
        <v>132.03309036890599</v>
      </c>
      <c r="B7910">
        <v>1.3003361000000001E-3</v>
      </c>
      <c r="C7910">
        <v>9.7816531000000009E-4</v>
      </c>
      <c r="D7910">
        <v>1.8288604E-3</v>
      </c>
      <c r="E7910">
        <v>8.4155617999999996E-4</v>
      </c>
      <c r="F7910">
        <v>132.022718644142</v>
      </c>
      <c r="G7910">
        <v>2.5188804E-3</v>
      </c>
      <c r="H7910">
        <v>2.4691494E-3</v>
      </c>
    </row>
    <row r="7911" spans="1:8" x14ac:dyDescent="0.25">
      <c r="A7911">
        <v>132.049757941563</v>
      </c>
      <c r="B7911">
        <v>0</v>
      </c>
      <c r="C7911">
        <v>3.4442550999999998E-3</v>
      </c>
      <c r="D7911">
        <v>1.6242441E-3</v>
      </c>
      <c r="E7911">
        <v>4.3980378999999999E-4</v>
      </c>
      <c r="F7911">
        <v>132.03938621679899</v>
      </c>
      <c r="G7911">
        <v>2.5894681000000002E-3</v>
      </c>
      <c r="H7911">
        <v>2.5234268999999999E-3</v>
      </c>
    </row>
    <row r="7912" spans="1:8" x14ac:dyDescent="0.25">
      <c r="A7912">
        <v>132.06642551422101</v>
      </c>
      <c r="B7912">
        <v>2.2603359999999999E-3</v>
      </c>
      <c r="C7912">
        <v>3.0663934999999999E-3</v>
      </c>
      <c r="D7912">
        <v>2.6050030999999999E-3</v>
      </c>
      <c r="E7912">
        <v>0</v>
      </c>
      <c r="F7912">
        <v>132.056053789456</v>
      </c>
      <c r="G7912">
        <v>3.5647106999999998E-3</v>
      </c>
      <c r="H7912">
        <v>1.3779813E-3</v>
      </c>
    </row>
    <row r="7913" spans="1:8" x14ac:dyDescent="0.25">
      <c r="A7913">
        <v>132.08309308687799</v>
      </c>
      <c r="B7913">
        <v>3.8440567E-3</v>
      </c>
      <c r="C7913">
        <v>5.4348106000000002E-3</v>
      </c>
      <c r="D7913">
        <v>1.7101048000000001E-3</v>
      </c>
      <c r="E7913">
        <v>9.3609548999999995E-4</v>
      </c>
      <c r="F7913">
        <v>132.07272136211401</v>
      </c>
      <c r="G7913">
        <v>5.0456002E-3</v>
      </c>
      <c r="H7913">
        <v>1.8691116999999999E-3</v>
      </c>
    </row>
    <row r="7914" spans="1:8" x14ac:dyDescent="0.25">
      <c r="A7914">
        <v>132.09976065158801</v>
      </c>
      <c r="B7914">
        <v>0</v>
      </c>
      <c r="C7914">
        <v>2.4540286999999998E-3</v>
      </c>
      <c r="D7914">
        <v>2.0277298000000001E-3</v>
      </c>
      <c r="E7914">
        <v>4.6878346000000002E-4</v>
      </c>
      <c r="F7914">
        <v>132.08938892682301</v>
      </c>
      <c r="G7914">
        <v>2.2488360000000002E-3</v>
      </c>
      <c r="H7914">
        <v>2.0256329000000002E-3</v>
      </c>
    </row>
    <row r="7915" spans="1:8" x14ac:dyDescent="0.25">
      <c r="A7915">
        <v>132.116428224245</v>
      </c>
      <c r="B7915">
        <v>0</v>
      </c>
      <c r="C7915">
        <v>3.3044774999999998E-3</v>
      </c>
      <c r="D7915">
        <v>1.6438526999999999E-3</v>
      </c>
      <c r="E7915">
        <v>0</v>
      </c>
      <c r="F7915">
        <v>132.10605649948101</v>
      </c>
      <c r="G7915">
        <v>3.2056798000000002E-3</v>
      </c>
      <c r="H7915">
        <v>2.0165882999999998E-3</v>
      </c>
    </row>
    <row r="7916" spans="1:8" x14ac:dyDescent="0.25">
      <c r="A7916">
        <v>132.13309579690301</v>
      </c>
      <c r="B7916">
        <v>2.4803255E-3</v>
      </c>
      <c r="C7916">
        <v>1.7778990999999999E-3</v>
      </c>
      <c r="D7916">
        <v>2.5201341999999999E-3</v>
      </c>
      <c r="E7916">
        <v>0</v>
      </c>
      <c r="F7916">
        <v>132.122724072138</v>
      </c>
      <c r="G7916">
        <v>1.9452844E-3</v>
      </c>
      <c r="H7916">
        <v>1.2501749E-3</v>
      </c>
    </row>
    <row r="7917" spans="1:8" x14ac:dyDescent="0.25">
      <c r="A7917">
        <v>132.149763361613</v>
      </c>
      <c r="B7917">
        <v>3.4805160999999999E-3</v>
      </c>
      <c r="C7917">
        <v>1.5322262000000001E-3</v>
      </c>
      <c r="D7917">
        <v>2.6512701999999999E-3</v>
      </c>
      <c r="E7917">
        <v>1.7999832000000001E-3</v>
      </c>
      <c r="F7917">
        <v>132.13939163684799</v>
      </c>
      <c r="G7917">
        <v>2.1327157000000001E-3</v>
      </c>
      <c r="H7917">
        <v>2.6839060999999998E-3</v>
      </c>
    </row>
    <row r="7918" spans="1:8" x14ac:dyDescent="0.25">
      <c r="A7918">
        <v>132.16643093427001</v>
      </c>
      <c r="B7918">
        <v>0</v>
      </c>
      <c r="C7918">
        <v>2.8717762E-3</v>
      </c>
      <c r="D7918">
        <v>1.7469231000000001E-3</v>
      </c>
      <c r="E7918">
        <v>5.2877899999999995E-4</v>
      </c>
      <c r="F7918">
        <v>132.156059209505</v>
      </c>
      <c r="G7918">
        <v>2.8995361999999999E-3</v>
      </c>
      <c r="H7918">
        <v>1.8014598000000001E-3</v>
      </c>
    </row>
    <row r="7919" spans="1:8" x14ac:dyDescent="0.25">
      <c r="A7919">
        <v>132.183098506927</v>
      </c>
      <c r="B7919">
        <v>4.4293696999999996E-3</v>
      </c>
      <c r="C7919">
        <v>1.4952304999999999E-3</v>
      </c>
      <c r="D7919">
        <v>2.6996986000000001E-3</v>
      </c>
      <c r="E7919">
        <v>4.9085641999999997E-4</v>
      </c>
      <c r="F7919">
        <v>132.17272678216301</v>
      </c>
      <c r="G7919">
        <v>3.2574930000000002E-3</v>
      </c>
      <c r="H7919">
        <v>3.8305609000000002E-4</v>
      </c>
    </row>
    <row r="7920" spans="1:8" x14ac:dyDescent="0.25">
      <c r="A7920">
        <v>132.19976607163699</v>
      </c>
      <c r="B7920">
        <v>5.5488795000000002E-3</v>
      </c>
      <c r="C7920">
        <v>2.7820448999999999E-3</v>
      </c>
      <c r="D7920">
        <v>1.6127685000000001E-3</v>
      </c>
      <c r="E7920">
        <v>0</v>
      </c>
      <c r="F7920">
        <v>132.189394346873</v>
      </c>
      <c r="G7920">
        <v>2.2146534000000002E-3</v>
      </c>
      <c r="H7920">
        <v>1.2727361E-3</v>
      </c>
    </row>
    <row r="7921" spans="1:8" x14ac:dyDescent="0.25">
      <c r="A7921">
        <v>132.216433644294</v>
      </c>
      <c r="B7921">
        <v>4.3013267999999997E-3</v>
      </c>
      <c r="C7921">
        <v>2.2846118E-3</v>
      </c>
      <c r="D7921">
        <v>1.4306969000000001E-3</v>
      </c>
      <c r="E7921">
        <v>4.7729469999999998E-4</v>
      </c>
      <c r="F7921">
        <v>132.20606191952999</v>
      </c>
      <c r="G7921">
        <v>4.0971044999999996E-3</v>
      </c>
      <c r="H7921">
        <v>2.0588476000000001E-3</v>
      </c>
    </row>
    <row r="7922" spans="1:8" x14ac:dyDescent="0.25">
      <c r="A7922">
        <v>132.23310121695201</v>
      </c>
      <c r="B7922">
        <v>0</v>
      </c>
      <c r="C7922">
        <v>2.8172696000000001E-3</v>
      </c>
      <c r="D7922">
        <v>1.7002791000000001E-3</v>
      </c>
      <c r="E7922">
        <v>0</v>
      </c>
      <c r="F7922">
        <v>132.222729492187</v>
      </c>
      <c r="G7922">
        <v>2.9488509000000001E-3</v>
      </c>
      <c r="H7922">
        <v>2.1608615999999998E-3</v>
      </c>
    </row>
    <row r="7923" spans="1:8" x14ac:dyDescent="0.25">
      <c r="A7923">
        <v>132.249768781662</v>
      </c>
      <c r="B7923">
        <v>0</v>
      </c>
      <c r="C7923">
        <v>3.0970239999999999E-3</v>
      </c>
      <c r="D7923">
        <v>2.6089449000000001E-3</v>
      </c>
      <c r="E7923">
        <v>2.1777883E-4</v>
      </c>
      <c r="F7923">
        <v>132.23939705689699</v>
      </c>
      <c r="G7923">
        <v>2.8116724E-3</v>
      </c>
      <c r="H7923">
        <v>1.6313147E-3</v>
      </c>
    </row>
    <row r="7924" spans="1:8" x14ac:dyDescent="0.25">
      <c r="A7924">
        <v>132.26643635431901</v>
      </c>
      <c r="B7924">
        <v>1.7740957000000001E-3</v>
      </c>
      <c r="C7924">
        <v>2.1672613999999999E-3</v>
      </c>
      <c r="D7924">
        <v>3.5341563999999998E-4</v>
      </c>
      <c r="E7924">
        <v>0</v>
      </c>
      <c r="F7924">
        <v>132.256064629554</v>
      </c>
      <c r="G7924">
        <v>2.0898965000000001E-3</v>
      </c>
      <c r="H7924">
        <v>6.5628997999999999E-4</v>
      </c>
    </row>
    <row r="7925" spans="1:8" x14ac:dyDescent="0.25">
      <c r="A7925">
        <v>132.283103926976</v>
      </c>
      <c r="B7925">
        <v>6.7027761000000002E-3</v>
      </c>
      <c r="C7925">
        <v>2.8062132000000002E-3</v>
      </c>
      <c r="D7925">
        <v>1.6461596999999999E-3</v>
      </c>
      <c r="E7925">
        <v>0</v>
      </c>
      <c r="F7925">
        <v>132.27273220221201</v>
      </c>
      <c r="G7925">
        <v>3.9655495999999998E-3</v>
      </c>
      <c r="H7925">
        <v>7.6523423E-4</v>
      </c>
    </row>
    <row r="7926" spans="1:8" x14ac:dyDescent="0.25">
      <c r="A7926">
        <v>132.29977149168599</v>
      </c>
      <c r="B7926">
        <v>0</v>
      </c>
      <c r="C7926">
        <v>3.8557601999999998E-3</v>
      </c>
      <c r="D7926">
        <v>1.2260571E-3</v>
      </c>
      <c r="E7926">
        <v>8.6448294999999997E-4</v>
      </c>
      <c r="F7926">
        <v>132.289399766922</v>
      </c>
      <c r="G7926">
        <v>1.6154614E-3</v>
      </c>
      <c r="H7926">
        <v>1.6407978999999999E-3</v>
      </c>
    </row>
    <row r="7927" spans="1:8" x14ac:dyDescent="0.25">
      <c r="A7927">
        <v>132.316439064343</v>
      </c>
      <c r="B7927">
        <v>1.3356466E-3</v>
      </c>
      <c r="C7927">
        <v>4.8237847999999996E-3</v>
      </c>
      <c r="D7927">
        <v>9.4249931999999999E-4</v>
      </c>
      <c r="E7927">
        <v>3.3785956000000002E-4</v>
      </c>
      <c r="F7927">
        <v>132.30606733957899</v>
      </c>
      <c r="G7927">
        <v>3.8597086000000001E-3</v>
      </c>
      <c r="H7927">
        <v>1.3332113E-3</v>
      </c>
    </row>
    <row r="7928" spans="1:8" x14ac:dyDescent="0.25">
      <c r="A7928">
        <v>132.33310663700101</v>
      </c>
      <c r="B7928">
        <v>1.8073513999999999E-3</v>
      </c>
      <c r="C7928">
        <v>3.4591353E-3</v>
      </c>
      <c r="D7928">
        <v>1.3335356E-3</v>
      </c>
      <c r="E7928">
        <v>3.7323308E-4</v>
      </c>
      <c r="F7928">
        <v>132.322734912236</v>
      </c>
      <c r="G7928">
        <v>3.8570114000000002E-3</v>
      </c>
      <c r="H7928">
        <v>1.3806468E-3</v>
      </c>
    </row>
    <row r="7929" spans="1:8" x14ac:dyDescent="0.25">
      <c r="A7929">
        <v>132.349774201711</v>
      </c>
      <c r="B7929">
        <v>5.6407056000000004E-3</v>
      </c>
      <c r="C7929">
        <v>2.7560893999999999E-3</v>
      </c>
      <c r="D7929">
        <v>1.5645349999999999E-3</v>
      </c>
      <c r="E7929">
        <v>8.6006511000000002E-4</v>
      </c>
      <c r="F7929">
        <v>132.33940247694599</v>
      </c>
      <c r="G7929">
        <v>1.4433987000000001E-3</v>
      </c>
      <c r="H7929">
        <v>1.3694251000000001E-3</v>
      </c>
    </row>
    <row r="7930" spans="1:8" x14ac:dyDescent="0.25">
      <c r="A7930">
        <v>132.36644177436801</v>
      </c>
      <c r="B7930">
        <v>6.2284819E-3</v>
      </c>
      <c r="C7930">
        <v>2.6724241000000001E-3</v>
      </c>
      <c r="D7930">
        <v>1.6613638E-3</v>
      </c>
      <c r="E7930" s="111">
        <v>9.3143033000000003E-5</v>
      </c>
      <c r="F7930">
        <v>132.35607004960301</v>
      </c>
      <c r="G7930">
        <v>3.5565533000000002E-3</v>
      </c>
      <c r="H7930">
        <v>2.462433E-3</v>
      </c>
    </row>
    <row r="7931" spans="1:8" x14ac:dyDescent="0.25">
      <c r="A7931">
        <v>132.383109347025</v>
      </c>
      <c r="B7931">
        <v>4.0962048999999999E-3</v>
      </c>
      <c r="C7931">
        <v>2.8134178999999998E-3</v>
      </c>
      <c r="D7931">
        <v>2.3676207999999998E-3</v>
      </c>
      <c r="E7931">
        <v>1.9523602000000001E-3</v>
      </c>
      <c r="F7931">
        <v>132.37273762226101</v>
      </c>
      <c r="G7931">
        <v>1.3106052999999999E-3</v>
      </c>
      <c r="H7931">
        <v>3.1430807000000002E-3</v>
      </c>
    </row>
    <row r="7932" spans="1:8" x14ac:dyDescent="0.25">
      <c r="A7932">
        <v>132.39977691173499</v>
      </c>
      <c r="B7932">
        <v>6.0097388999999996E-3</v>
      </c>
      <c r="C7932">
        <v>2.7328512999999998E-3</v>
      </c>
      <c r="D7932">
        <v>1.1126049E-3</v>
      </c>
      <c r="E7932">
        <v>1.5772259000000001E-4</v>
      </c>
      <c r="F7932">
        <v>132.389405186971</v>
      </c>
      <c r="G7932">
        <v>2.8958041000000001E-3</v>
      </c>
      <c r="H7932">
        <v>1.8493924E-3</v>
      </c>
    </row>
    <row r="7933" spans="1:8" x14ac:dyDescent="0.25">
      <c r="A7933">
        <v>132.416444484392</v>
      </c>
      <c r="B7933">
        <v>1.5538976E-3</v>
      </c>
      <c r="C7933">
        <v>2.2755180999999998E-3</v>
      </c>
      <c r="D7933">
        <v>1.68341E-3</v>
      </c>
      <c r="E7933">
        <v>6.4418826000000001E-4</v>
      </c>
      <c r="F7933">
        <v>132.40607275962799</v>
      </c>
      <c r="G7933">
        <v>2.9582086000000001E-3</v>
      </c>
      <c r="H7933">
        <v>1.1807565E-3</v>
      </c>
    </row>
    <row r="7934" spans="1:8" x14ac:dyDescent="0.25">
      <c r="A7934">
        <v>132.43311205705001</v>
      </c>
      <c r="B7934">
        <v>2.6675838000000001E-3</v>
      </c>
      <c r="C7934">
        <v>2.4282955999999998E-3</v>
      </c>
      <c r="D7934">
        <v>1.3165717999999999E-3</v>
      </c>
      <c r="E7934">
        <v>0</v>
      </c>
      <c r="F7934">
        <v>132.422740332285</v>
      </c>
      <c r="G7934">
        <v>3.9260698999999998E-3</v>
      </c>
      <c r="H7934">
        <v>3.3319631999999999E-3</v>
      </c>
    </row>
    <row r="7935" spans="1:8" x14ac:dyDescent="0.25">
      <c r="A7935">
        <v>132.449779629707</v>
      </c>
      <c r="B7935">
        <v>2.0365091000000002E-3</v>
      </c>
      <c r="C7935">
        <v>2.0653955E-3</v>
      </c>
      <c r="D7935">
        <v>1.3110546000000001E-3</v>
      </c>
      <c r="E7935">
        <v>4.3353740999999999E-4</v>
      </c>
      <c r="F7935">
        <v>132.43940790494199</v>
      </c>
      <c r="G7935">
        <v>2.9953097000000001E-3</v>
      </c>
      <c r="H7935">
        <v>1.7582098E-3</v>
      </c>
    </row>
    <row r="7936" spans="1:8" x14ac:dyDescent="0.25">
      <c r="A7936">
        <v>132.46644719441699</v>
      </c>
      <c r="B7936">
        <v>1.9270076999999999E-3</v>
      </c>
      <c r="C7936">
        <v>2.2329416000000002E-3</v>
      </c>
      <c r="D7936">
        <v>2.1986731E-3</v>
      </c>
      <c r="E7936">
        <v>5.6302268000000004E-4</v>
      </c>
      <c r="F7936">
        <v>132.45607546965201</v>
      </c>
      <c r="G7936">
        <v>3.1850239999999998E-3</v>
      </c>
      <c r="H7936">
        <v>1.6828548E-3</v>
      </c>
    </row>
    <row r="7937" spans="1:8" x14ac:dyDescent="0.25">
      <c r="A7937">
        <v>132.483114767074</v>
      </c>
      <c r="B7937">
        <v>3.0884224000000001E-3</v>
      </c>
      <c r="C7937">
        <v>2.6843662000000002E-3</v>
      </c>
      <c r="D7937">
        <v>1.0654092999999999E-3</v>
      </c>
      <c r="E7937">
        <v>3.7262436999999999E-4</v>
      </c>
      <c r="F7937">
        <v>132.47274304230999</v>
      </c>
      <c r="G7937">
        <v>3.9168060999999997E-3</v>
      </c>
      <c r="H7937">
        <v>2.3630402999999999E-3</v>
      </c>
    </row>
    <row r="7938" spans="1:8" x14ac:dyDescent="0.25">
      <c r="A7938">
        <v>132.49978233973101</v>
      </c>
      <c r="B7938">
        <v>0</v>
      </c>
      <c r="C7938">
        <v>2.3023658000000001E-3</v>
      </c>
      <c r="D7938">
        <v>1.0539235E-3</v>
      </c>
      <c r="E7938">
        <v>4.7047387E-4</v>
      </c>
      <c r="F7938">
        <v>132.489410614967</v>
      </c>
      <c r="G7938">
        <v>3.2207323000000001E-3</v>
      </c>
      <c r="H7938">
        <v>1.3012721000000001E-3</v>
      </c>
    </row>
    <row r="7939" spans="1:8" x14ac:dyDescent="0.25">
      <c r="A7939">
        <v>132.516449904441</v>
      </c>
      <c r="B7939">
        <v>4.5003826E-3</v>
      </c>
      <c r="C7939">
        <v>3.0367973E-3</v>
      </c>
      <c r="D7939">
        <v>4.7304797999999997E-4</v>
      </c>
      <c r="E7939">
        <v>5.8616174000000005E-4</v>
      </c>
      <c r="F7939">
        <v>132.50607817967699</v>
      </c>
      <c r="G7939">
        <v>4.2384579E-3</v>
      </c>
      <c r="H7939">
        <v>7.3869007999999997E-4</v>
      </c>
    </row>
    <row r="7940" spans="1:8" x14ac:dyDescent="0.25">
      <c r="A7940">
        <v>132.53311747709901</v>
      </c>
      <c r="B7940">
        <v>8.9279319999999995E-3</v>
      </c>
      <c r="C7940">
        <v>2.4775472000000002E-3</v>
      </c>
      <c r="D7940">
        <v>1.6504371000000001E-3</v>
      </c>
      <c r="E7940">
        <v>0</v>
      </c>
      <c r="F7940">
        <v>132.522745752334</v>
      </c>
      <c r="G7940">
        <v>1.7304397000000001E-3</v>
      </c>
      <c r="H7940">
        <v>2.3166633000000002E-3</v>
      </c>
    </row>
    <row r="7941" spans="1:8" x14ac:dyDescent="0.25">
      <c r="A7941">
        <v>132.549785049756</v>
      </c>
      <c r="B7941">
        <v>1.5353686000000001E-3</v>
      </c>
      <c r="C7941">
        <v>4.0304190000000004E-3</v>
      </c>
      <c r="D7941">
        <v>2.6028234999999999E-3</v>
      </c>
      <c r="E7941">
        <v>2.1402703999999999E-4</v>
      </c>
      <c r="F7941">
        <v>132.53941332499099</v>
      </c>
      <c r="G7941">
        <v>2.1758304999999999E-3</v>
      </c>
      <c r="H7941">
        <v>3.8771184999999999E-3</v>
      </c>
    </row>
    <row r="7942" spans="1:8" x14ac:dyDescent="0.25">
      <c r="A7942">
        <v>132.56645261446599</v>
      </c>
      <c r="B7942">
        <v>0</v>
      </c>
      <c r="C7942">
        <v>2.0306690000000001E-3</v>
      </c>
      <c r="D7942">
        <v>1.4659667E-3</v>
      </c>
      <c r="E7942">
        <v>2.2154489E-4</v>
      </c>
      <c r="F7942">
        <v>132.55608088970101</v>
      </c>
      <c r="G7942">
        <v>3.2887887000000002E-3</v>
      </c>
      <c r="H7942">
        <v>4.1714064E-3</v>
      </c>
    </row>
    <row r="7943" spans="1:8" x14ac:dyDescent="0.25">
      <c r="A7943">
        <v>132.583120187123</v>
      </c>
      <c r="B7943">
        <v>0</v>
      </c>
      <c r="C7943">
        <v>2.7973147000000002E-3</v>
      </c>
      <c r="D7943">
        <v>1.4988317E-3</v>
      </c>
      <c r="E7943">
        <v>2.9739920999999998E-4</v>
      </c>
      <c r="F7943">
        <v>132.57274846235899</v>
      </c>
      <c r="G7943">
        <v>3.1228529000000001E-3</v>
      </c>
      <c r="H7943">
        <v>3.1296996999999999E-3</v>
      </c>
    </row>
    <row r="7944" spans="1:8" x14ac:dyDescent="0.25">
      <c r="A7944">
        <v>132.59978775978001</v>
      </c>
      <c r="B7944">
        <v>0</v>
      </c>
      <c r="C7944">
        <v>2.5172909E-3</v>
      </c>
      <c r="D7944">
        <v>1.6420447999999999E-3</v>
      </c>
      <c r="E7944">
        <v>0</v>
      </c>
      <c r="F7944">
        <v>132.589416035016</v>
      </c>
      <c r="G7944">
        <v>3.7626730999999998E-3</v>
      </c>
      <c r="H7944">
        <v>3.0503170999999999E-3</v>
      </c>
    </row>
    <row r="7945" spans="1:8" x14ac:dyDescent="0.25">
      <c r="A7945">
        <v>132.61645532449</v>
      </c>
      <c r="B7945">
        <v>4.2285830999999998E-4</v>
      </c>
      <c r="C7945">
        <v>2.4607807999999999E-3</v>
      </c>
      <c r="D7945">
        <v>1.603167E-3</v>
      </c>
      <c r="E7945">
        <v>9.6839620000000002E-4</v>
      </c>
      <c r="F7945">
        <v>132.60608359972599</v>
      </c>
      <c r="G7945">
        <v>1.8691096000000001E-3</v>
      </c>
      <c r="H7945">
        <v>7.4107066E-4</v>
      </c>
    </row>
    <row r="7946" spans="1:8" x14ac:dyDescent="0.25">
      <c r="A7946">
        <v>132.63312289714801</v>
      </c>
      <c r="B7946">
        <v>5.7627429000000003E-4</v>
      </c>
      <c r="C7946">
        <v>4.4137617000000002E-3</v>
      </c>
      <c r="D7946">
        <v>2.5642102E-3</v>
      </c>
      <c r="E7946">
        <v>0</v>
      </c>
      <c r="F7946">
        <v>132.622751172383</v>
      </c>
      <c r="G7946">
        <v>2.1346453999999998E-3</v>
      </c>
      <c r="H7946">
        <v>2.5437725999999999E-3</v>
      </c>
    </row>
    <row r="7947" spans="1:8" x14ac:dyDescent="0.25">
      <c r="A7947">
        <v>132.649790469805</v>
      </c>
      <c r="B7947">
        <v>0</v>
      </c>
      <c r="C7947">
        <v>2.4462815E-3</v>
      </c>
      <c r="D7947">
        <v>1.0164467000000001E-3</v>
      </c>
      <c r="E7947">
        <v>7.8879570000000003E-4</v>
      </c>
      <c r="F7947">
        <v>132.63941874503999</v>
      </c>
      <c r="G7947">
        <v>2.4097850999999998E-3</v>
      </c>
      <c r="H7947">
        <v>1.4867132E-3</v>
      </c>
    </row>
    <row r="7948" spans="1:8" x14ac:dyDescent="0.25">
      <c r="A7948">
        <v>132.66645803451499</v>
      </c>
      <c r="B7948">
        <v>3.1507242999999998E-3</v>
      </c>
      <c r="C7948">
        <v>3.2333911E-3</v>
      </c>
      <c r="D7948">
        <v>1.5932660999999999E-3</v>
      </c>
      <c r="E7948">
        <v>3.9379945000000001E-4</v>
      </c>
      <c r="F7948">
        <v>132.65608630975001</v>
      </c>
      <c r="G7948">
        <v>1.583763E-3</v>
      </c>
      <c r="H7948">
        <v>2.8152436E-3</v>
      </c>
    </row>
    <row r="7949" spans="1:8" x14ac:dyDescent="0.25">
      <c r="A7949">
        <v>132.683125607172</v>
      </c>
      <c r="B7949">
        <v>5.8668049000000001E-4</v>
      </c>
      <c r="C7949">
        <v>2.3072148E-3</v>
      </c>
      <c r="D7949">
        <v>3.1903191000000001E-3</v>
      </c>
      <c r="E7949">
        <v>7.6056557000000005E-4</v>
      </c>
      <c r="F7949">
        <v>132.67275388240799</v>
      </c>
      <c r="G7949">
        <v>5.4917218999999996E-3</v>
      </c>
      <c r="H7949">
        <v>1.6557175999999999E-3</v>
      </c>
    </row>
    <row r="7950" spans="1:8" x14ac:dyDescent="0.25">
      <c r="A7950">
        <v>132.69979317982899</v>
      </c>
      <c r="B7950">
        <v>0</v>
      </c>
      <c r="C7950">
        <v>4.3480736000000002E-3</v>
      </c>
      <c r="D7950">
        <v>3.1440308999999998E-3</v>
      </c>
      <c r="E7950">
        <v>0</v>
      </c>
      <c r="F7950">
        <v>132.689421455065</v>
      </c>
      <c r="G7950">
        <v>2.0625579999999999E-3</v>
      </c>
      <c r="H7950">
        <v>1.6178793999999999E-3</v>
      </c>
    </row>
    <row r="7951" spans="1:8" x14ac:dyDescent="0.25">
      <c r="A7951">
        <v>132.71646074453901</v>
      </c>
      <c r="B7951">
        <v>1.3508848E-3</v>
      </c>
      <c r="C7951">
        <v>3.5513630000000001E-3</v>
      </c>
      <c r="D7951">
        <v>1.6379836E-3</v>
      </c>
      <c r="E7951">
        <v>3.0374287999999997E-4</v>
      </c>
      <c r="F7951">
        <v>132.70608901977499</v>
      </c>
      <c r="G7951">
        <v>2.1789236999999999E-3</v>
      </c>
      <c r="H7951">
        <v>2.2012186000000002E-3</v>
      </c>
    </row>
    <row r="7952" spans="1:8" x14ac:dyDescent="0.25">
      <c r="A7952">
        <v>132.73312831719699</v>
      </c>
      <c r="B7952">
        <v>1.3717843999999999E-3</v>
      </c>
      <c r="C7952">
        <v>2.6884254000000001E-3</v>
      </c>
      <c r="D7952">
        <v>1.9146066999999999E-3</v>
      </c>
      <c r="E7952">
        <v>3.3326491E-4</v>
      </c>
      <c r="F7952">
        <v>132.72275659243201</v>
      </c>
      <c r="G7952">
        <v>2.9061061999999999E-3</v>
      </c>
      <c r="H7952">
        <v>1.4014124E-3</v>
      </c>
    </row>
    <row r="7953" spans="1:8" x14ac:dyDescent="0.25">
      <c r="A7953">
        <v>132.749795889854</v>
      </c>
      <c r="B7953">
        <v>0</v>
      </c>
      <c r="C7953">
        <v>2.1933682999999999E-3</v>
      </c>
      <c r="D7953">
        <v>2.1302092000000002E-3</v>
      </c>
      <c r="E7953">
        <v>0</v>
      </c>
      <c r="F7953">
        <v>132.73942416508899</v>
      </c>
      <c r="G7953">
        <v>2.5320426000000002E-3</v>
      </c>
      <c r="H7953">
        <v>1.7200588000000001E-3</v>
      </c>
    </row>
    <row r="7954" spans="1:8" x14ac:dyDescent="0.25">
      <c r="A7954">
        <v>132.76646345456399</v>
      </c>
      <c r="B7954">
        <v>2.8665070000000002E-4</v>
      </c>
      <c r="C7954">
        <v>2.3518152999999998E-3</v>
      </c>
      <c r="D7954">
        <v>2.4766078999999999E-3</v>
      </c>
      <c r="E7954">
        <v>0</v>
      </c>
      <c r="F7954">
        <v>132.75609172979901</v>
      </c>
      <c r="G7954">
        <v>2.1577901000000002E-3</v>
      </c>
      <c r="H7954">
        <v>2.0130547E-3</v>
      </c>
    </row>
    <row r="7955" spans="1:8" x14ac:dyDescent="0.25">
      <c r="A7955">
        <v>132.783131027221</v>
      </c>
      <c r="B7955">
        <v>2.4967673000000001E-4</v>
      </c>
      <c r="C7955">
        <v>1.7338913999999999E-3</v>
      </c>
      <c r="D7955">
        <v>2.1357787999999999E-3</v>
      </c>
      <c r="E7955">
        <v>1.9256334E-4</v>
      </c>
      <c r="F7955">
        <v>132.77275930245699</v>
      </c>
      <c r="G7955">
        <v>3.4753640999999999E-3</v>
      </c>
      <c r="H7955">
        <v>2.4275148999999998E-3</v>
      </c>
    </row>
    <row r="7956" spans="1:8" x14ac:dyDescent="0.25">
      <c r="A7956">
        <v>132.79979859987901</v>
      </c>
      <c r="B7956">
        <v>1.2658149E-3</v>
      </c>
      <c r="C7956">
        <v>1.9275501999999999E-3</v>
      </c>
      <c r="D7956">
        <v>2.9527050999999999E-3</v>
      </c>
      <c r="E7956">
        <v>1.3009963999999999E-3</v>
      </c>
      <c r="F7956">
        <v>132.789426875114</v>
      </c>
      <c r="G7956">
        <v>3.6603482E-3</v>
      </c>
      <c r="H7956">
        <v>2.7060830000000002E-3</v>
      </c>
    </row>
    <row r="7957" spans="1:8" x14ac:dyDescent="0.25">
      <c r="A7957">
        <v>132.816466172536</v>
      </c>
      <c r="B7957">
        <v>7.1708717999999999E-3</v>
      </c>
      <c r="C7957">
        <v>4.5527173000000001E-3</v>
      </c>
      <c r="D7957">
        <v>2.1055943999999998E-3</v>
      </c>
      <c r="E7957" s="111">
        <v>1.9534781999999999E-5</v>
      </c>
      <c r="F7957">
        <v>132.80609444777099</v>
      </c>
      <c r="G7957">
        <v>2.4365308E-3</v>
      </c>
      <c r="H7957">
        <v>2.2238086000000001E-3</v>
      </c>
    </row>
    <row r="7958" spans="1:8" x14ac:dyDescent="0.25">
      <c r="A7958">
        <v>132.83313373724599</v>
      </c>
      <c r="B7958">
        <v>0</v>
      </c>
      <c r="C7958">
        <v>2.8177632000000001E-3</v>
      </c>
      <c r="D7958">
        <v>1.3357212000000001E-3</v>
      </c>
      <c r="E7958">
        <v>0</v>
      </c>
      <c r="F7958">
        <v>132.82276201248101</v>
      </c>
      <c r="G7958">
        <v>3.4561650999999998E-3</v>
      </c>
      <c r="H7958">
        <v>1.9647533000000002E-3</v>
      </c>
    </row>
    <row r="7959" spans="1:8" x14ac:dyDescent="0.25">
      <c r="A7959">
        <v>132.849801309903</v>
      </c>
      <c r="B7959">
        <v>5.0275414000000001E-3</v>
      </c>
      <c r="C7959">
        <v>3.1962064000000002E-3</v>
      </c>
      <c r="D7959">
        <v>2.0813006000000001E-3</v>
      </c>
      <c r="E7959" s="111">
        <v>3.7108543000000002E-6</v>
      </c>
      <c r="F7959">
        <v>132.83942958513899</v>
      </c>
      <c r="G7959">
        <v>4.6890164E-3</v>
      </c>
      <c r="H7959">
        <v>1.3072438999999999E-3</v>
      </c>
    </row>
    <row r="7960" spans="1:8" x14ac:dyDescent="0.25">
      <c r="A7960">
        <v>132.86646888256001</v>
      </c>
      <c r="B7960">
        <v>2.0548675999999999E-3</v>
      </c>
      <c r="C7960">
        <v>2.4958807E-3</v>
      </c>
      <c r="D7960">
        <v>2.5329193999999999E-3</v>
      </c>
      <c r="E7960">
        <v>0</v>
      </c>
      <c r="F7960">
        <v>132.856097157796</v>
      </c>
      <c r="G7960">
        <v>2.6656246999999999E-3</v>
      </c>
      <c r="H7960">
        <v>1.5066222000000001E-3</v>
      </c>
    </row>
    <row r="7961" spans="1:8" x14ac:dyDescent="0.25">
      <c r="A7961">
        <v>132.88313644727</v>
      </c>
      <c r="B7961">
        <v>0</v>
      </c>
      <c r="C7961">
        <v>3.4579323E-3</v>
      </c>
      <c r="D7961">
        <v>1.2750531E-3</v>
      </c>
      <c r="E7961">
        <v>7.1134913000000003E-4</v>
      </c>
      <c r="F7961">
        <v>132.87276472250599</v>
      </c>
      <c r="G7961">
        <v>2.3891721000000002E-3</v>
      </c>
      <c r="H7961">
        <v>2.6482516000000001E-3</v>
      </c>
    </row>
    <row r="7962" spans="1:8" x14ac:dyDescent="0.25">
      <c r="A7962">
        <v>132.89980401992801</v>
      </c>
      <c r="B7962">
        <v>0</v>
      </c>
      <c r="C7962">
        <v>4.2485398999999998E-3</v>
      </c>
      <c r="D7962">
        <v>1.0871964E-3</v>
      </c>
      <c r="E7962">
        <v>1.8041355000000001E-3</v>
      </c>
      <c r="F7962">
        <v>132.889432295163</v>
      </c>
      <c r="G7962">
        <v>2.2193884999999998E-3</v>
      </c>
      <c r="H7962">
        <v>2.3082419999999998E-3</v>
      </c>
    </row>
    <row r="7963" spans="1:8" x14ac:dyDescent="0.25">
      <c r="A7963">
        <v>132.916471592585</v>
      </c>
      <c r="B7963">
        <v>0</v>
      </c>
      <c r="C7963">
        <v>2.6014161000000001E-3</v>
      </c>
      <c r="D7963">
        <v>1.5477901999999999E-3</v>
      </c>
      <c r="E7963">
        <v>0</v>
      </c>
      <c r="F7963">
        <v>132.90609986781999</v>
      </c>
      <c r="G7963">
        <v>3.8357638000000001E-3</v>
      </c>
      <c r="H7963">
        <v>2.1150166000000001E-3</v>
      </c>
    </row>
    <row r="7964" spans="1:8" x14ac:dyDescent="0.25">
      <c r="A7964">
        <v>132.93313915729499</v>
      </c>
      <c r="B7964">
        <v>7.1891211000000002E-3</v>
      </c>
      <c r="C7964">
        <v>4.3771835000000004E-3</v>
      </c>
      <c r="D7964">
        <v>2.2030103000000001E-3</v>
      </c>
      <c r="E7964">
        <v>0</v>
      </c>
      <c r="F7964">
        <v>132.92276743253001</v>
      </c>
      <c r="G7964">
        <v>2.9586640000000002E-3</v>
      </c>
      <c r="H7964">
        <v>2.7713205E-3</v>
      </c>
    </row>
    <row r="7965" spans="1:8" x14ac:dyDescent="0.25">
      <c r="A7965">
        <v>132.949806729952</v>
      </c>
      <c r="B7965">
        <v>3.3164988E-3</v>
      </c>
      <c r="C7965">
        <v>3.5510365999999998E-3</v>
      </c>
      <c r="D7965">
        <v>6.5944885000000005E-4</v>
      </c>
      <c r="E7965">
        <v>0</v>
      </c>
      <c r="F7965">
        <v>132.93943500518799</v>
      </c>
      <c r="G7965">
        <v>2.7725053999999999E-3</v>
      </c>
      <c r="H7965">
        <v>1.7770901999999999E-3</v>
      </c>
    </row>
    <row r="7966" spans="1:8" x14ac:dyDescent="0.25">
      <c r="A7966">
        <v>132.96647430260899</v>
      </c>
      <c r="B7966">
        <v>5.0260662000000001E-3</v>
      </c>
      <c r="C7966">
        <v>3.0096938999999998E-3</v>
      </c>
      <c r="D7966">
        <v>4.1496945000000004E-3</v>
      </c>
      <c r="E7966">
        <v>1.0305131000000001E-3</v>
      </c>
      <c r="F7966">
        <v>132.956102577845</v>
      </c>
      <c r="G7966">
        <v>2.8397522000000001E-3</v>
      </c>
      <c r="H7966">
        <v>1.8763766999999999E-3</v>
      </c>
    </row>
    <row r="7967" spans="1:8" x14ac:dyDescent="0.25">
      <c r="A7967">
        <v>132.98314186731901</v>
      </c>
      <c r="B7967">
        <v>1.4492503999999999E-3</v>
      </c>
      <c r="C7967">
        <v>4.0366001999999996E-3</v>
      </c>
      <c r="D7967">
        <v>2.2550572E-3</v>
      </c>
      <c r="E7967">
        <v>8.1015872999999996E-4</v>
      </c>
      <c r="F7967">
        <v>132.97277014255499</v>
      </c>
      <c r="G7967">
        <v>2.5513751999999999E-3</v>
      </c>
      <c r="H7967">
        <v>1.5408527999999999E-3</v>
      </c>
    </row>
    <row r="7968" spans="1:8" x14ac:dyDescent="0.25">
      <c r="A7968">
        <v>132.99980943997701</v>
      </c>
      <c r="B7968">
        <v>0</v>
      </c>
      <c r="C7968">
        <v>3.1266247E-3</v>
      </c>
      <c r="D7968">
        <v>1.626997E-3</v>
      </c>
      <c r="E7968">
        <v>1.1411385E-3</v>
      </c>
      <c r="F7968">
        <v>132.98943771521201</v>
      </c>
      <c r="G7968">
        <v>3.0309212999999999E-3</v>
      </c>
      <c r="H7968">
        <v>1.5530663E-3</v>
      </c>
    </row>
    <row r="7969" spans="1:8" x14ac:dyDescent="0.25">
      <c r="A7969">
        <v>133.016477012634</v>
      </c>
      <c r="B7969">
        <v>8.2738549000000005E-3</v>
      </c>
      <c r="C7969">
        <v>4.9290527000000004E-3</v>
      </c>
      <c r="D7969">
        <v>2.3630091000000002E-3</v>
      </c>
      <c r="E7969">
        <v>1.1047742000000001E-3</v>
      </c>
      <c r="F7969">
        <v>133.00610528786899</v>
      </c>
      <c r="G7969">
        <v>2.1066513999999999E-3</v>
      </c>
      <c r="H7969">
        <v>2.9640128000000001E-3</v>
      </c>
    </row>
    <row r="7970" spans="1:8" x14ac:dyDescent="0.25">
      <c r="A7970">
        <v>133.03314457734399</v>
      </c>
      <c r="B7970">
        <v>9.5166434999999997E-4</v>
      </c>
      <c r="C7970">
        <v>3.0716955999999999E-3</v>
      </c>
      <c r="D7970">
        <v>1.8052234E-3</v>
      </c>
      <c r="E7970">
        <v>2.2279392999999999E-4</v>
      </c>
      <c r="F7970">
        <v>133.02277285257901</v>
      </c>
      <c r="G7970">
        <v>2.1659471000000001E-3</v>
      </c>
      <c r="H7970">
        <v>8.2681834000000005E-4</v>
      </c>
    </row>
    <row r="7971" spans="1:8" x14ac:dyDescent="0.25">
      <c r="A7971">
        <v>133.049812150001</v>
      </c>
      <c r="B7971">
        <v>1.3159433999999999E-3</v>
      </c>
      <c r="C7971">
        <v>2.1505051000000001E-3</v>
      </c>
      <c r="D7971">
        <v>2.3442913999999998E-3</v>
      </c>
      <c r="E7971" s="111">
        <v>7.7385069999999997E-5</v>
      </c>
      <c r="F7971">
        <v>133.03944042523699</v>
      </c>
      <c r="G7971">
        <v>3.2596525000000002E-3</v>
      </c>
      <c r="H7971">
        <v>1.1854501E-3</v>
      </c>
    </row>
    <row r="7972" spans="1:8" x14ac:dyDescent="0.25">
      <c r="A7972">
        <v>133.06647972265799</v>
      </c>
      <c r="B7972">
        <v>4.8358272999999999E-4</v>
      </c>
      <c r="C7972">
        <v>3.7131612E-3</v>
      </c>
      <c r="D7972">
        <v>1.4196635E-3</v>
      </c>
      <c r="E7972">
        <v>0</v>
      </c>
      <c r="F7972">
        <v>133.056107997894</v>
      </c>
      <c r="G7972">
        <v>1.6788630000000001E-3</v>
      </c>
      <c r="H7972">
        <v>2.5121095E-3</v>
      </c>
    </row>
    <row r="7973" spans="1:8" x14ac:dyDescent="0.25">
      <c r="A7973">
        <v>133.08314728736801</v>
      </c>
      <c r="B7973">
        <v>1.0057059000000001E-3</v>
      </c>
      <c r="C7973">
        <v>3.2814267999999999E-3</v>
      </c>
      <c r="D7973">
        <v>1.1029735999999999E-3</v>
      </c>
      <c r="E7973">
        <v>1.5518657E-3</v>
      </c>
      <c r="F7973">
        <v>133.07277556260399</v>
      </c>
      <c r="G7973">
        <v>2.3511283000000002E-3</v>
      </c>
      <c r="H7973">
        <v>3.7703392999999998E-3</v>
      </c>
    </row>
    <row r="7974" spans="1:8" x14ac:dyDescent="0.25">
      <c r="A7974">
        <v>133.09981486002599</v>
      </c>
      <c r="B7974">
        <v>0</v>
      </c>
      <c r="C7974">
        <v>4.5145191000000003E-3</v>
      </c>
      <c r="D7974">
        <v>1.8987871999999999E-3</v>
      </c>
      <c r="E7974">
        <v>0</v>
      </c>
      <c r="F7974">
        <v>133.08944313526101</v>
      </c>
      <c r="G7974">
        <v>2.5411674000000001E-3</v>
      </c>
      <c r="H7974">
        <v>2.4512357000000002E-3</v>
      </c>
    </row>
    <row r="7975" spans="1:8" x14ac:dyDescent="0.25">
      <c r="A7975">
        <v>133.116482432683</v>
      </c>
      <c r="B7975">
        <v>6.1752865999999997E-3</v>
      </c>
      <c r="C7975">
        <v>3.2133877000000001E-3</v>
      </c>
      <c r="D7975">
        <v>1.7606351E-3</v>
      </c>
      <c r="E7975">
        <v>1.5290938000000001E-3</v>
      </c>
      <c r="F7975">
        <v>133.10611070791799</v>
      </c>
      <c r="G7975">
        <v>1.6437969E-3</v>
      </c>
      <c r="H7975">
        <v>3.5901484000000002E-3</v>
      </c>
    </row>
    <row r="7976" spans="1:8" x14ac:dyDescent="0.25">
      <c r="A7976">
        <v>133.13315000534001</v>
      </c>
      <c r="B7976" s="111">
        <v>8.7444365000000003E-5</v>
      </c>
      <c r="C7976">
        <v>2.5723759999999999E-3</v>
      </c>
      <c r="D7976">
        <v>3.3872996000000001E-3</v>
      </c>
      <c r="E7976">
        <v>8.4416695999999999E-4</v>
      </c>
      <c r="F7976">
        <v>133.122778280576</v>
      </c>
      <c r="G7976">
        <v>2.4389268E-3</v>
      </c>
      <c r="H7976">
        <v>2.5220346E-3</v>
      </c>
    </row>
    <row r="7977" spans="1:8" x14ac:dyDescent="0.25">
      <c r="A7977">
        <v>133.14981757005</v>
      </c>
      <c r="B7977">
        <v>0</v>
      </c>
      <c r="C7977">
        <v>2.3101116999999999E-3</v>
      </c>
      <c r="D7977">
        <v>8.9834473000000004E-4</v>
      </c>
      <c r="E7977">
        <v>4.3494318000000001E-4</v>
      </c>
      <c r="F7977">
        <v>133.13944584528599</v>
      </c>
      <c r="G7977">
        <v>1.9352530000000001E-3</v>
      </c>
      <c r="H7977">
        <v>2.1103797000000001E-3</v>
      </c>
    </row>
    <row r="7978" spans="1:8" x14ac:dyDescent="0.25">
      <c r="A7978">
        <v>133.16648514270699</v>
      </c>
      <c r="B7978">
        <v>0</v>
      </c>
      <c r="C7978">
        <v>4.0458007999999998E-3</v>
      </c>
      <c r="D7978">
        <v>2.5145288000000001E-3</v>
      </c>
      <c r="E7978">
        <v>0</v>
      </c>
      <c r="F7978">
        <v>133.156113417943</v>
      </c>
      <c r="G7978">
        <v>2.0642509E-3</v>
      </c>
      <c r="H7978">
        <v>2.9413502000000002E-3</v>
      </c>
    </row>
    <row r="7979" spans="1:8" x14ac:dyDescent="0.25">
      <c r="A7979">
        <v>133.183152715365</v>
      </c>
      <c r="B7979">
        <v>1.9537113E-3</v>
      </c>
      <c r="C7979">
        <v>3.2910427999999999E-3</v>
      </c>
      <c r="D7979">
        <v>2.2596551999999998E-3</v>
      </c>
      <c r="E7979">
        <v>0</v>
      </c>
      <c r="F7979">
        <v>133.17278099059999</v>
      </c>
      <c r="G7979">
        <v>2.3128067E-3</v>
      </c>
      <c r="H7979">
        <v>2.2594894000000001E-3</v>
      </c>
    </row>
    <row r="7980" spans="1:8" x14ac:dyDescent="0.25">
      <c r="A7980">
        <v>133.19982028007499</v>
      </c>
      <c r="B7980">
        <v>0</v>
      </c>
      <c r="C7980">
        <v>3.6851848E-3</v>
      </c>
      <c r="D7980">
        <v>3.2925862000000002E-3</v>
      </c>
      <c r="E7980">
        <v>0</v>
      </c>
      <c r="F7980">
        <v>133.18944855531001</v>
      </c>
      <c r="G7980">
        <v>3.0223846000000001E-3</v>
      </c>
      <c r="H7980">
        <v>2.7741541000000001E-3</v>
      </c>
    </row>
    <row r="7981" spans="1:8" x14ac:dyDescent="0.25">
      <c r="A7981">
        <v>133.216487852732</v>
      </c>
      <c r="B7981">
        <v>3.5313808E-3</v>
      </c>
      <c r="C7981">
        <v>2.9068242000000002E-3</v>
      </c>
      <c r="D7981">
        <v>2.0537608999999998E-3</v>
      </c>
      <c r="E7981" s="111">
        <v>5.6951769000000001E-5</v>
      </c>
      <c r="F7981">
        <v>133.20611612796699</v>
      </c>
      <c r="G7981">
        <v>2.5428642999999998E-3</v>
      </c>
      <c r="H7981">
        <v>1.2649877E-3</v>
      </c>
    </row>
    <row r="7982" spans="1:8" x14ac:dyDescent="0.25">
      <c r="A7982">
        <v>133.23315542538899</v>
      </c>
      <c r="B7982">
        <v>2.5099140999999998E-3</v>
      </c>
      <c r="C7982">
        <v>2.9917338000000002E-3</v>
      </c>
      <c r="D7982">
        <v>2.6961429999999998E-3</v>
      </c>
      <c r="E7982" s="111">
        <v>2.339516E-5</v>
      </c>
      <c r="F7982">
        <v>133.222783700625</v>
      </c>
      <c r="G7982">
        <v>4.3332958999999999E-3</v>
      </c>
      <c r="H7982">
        <v>1.6290689999999999E-3</v>
      </c>
    </row>
    <row r="7983" spans="1:8" x14ac:dyDescent="0.25">
      <c r="A7983">
        <v>133.24982299009901</v>
      </c>
      <c r="B7983">
        <v>0</v>
      </c>
      <c r="C7983">
        <v>2.6229105000000002E-3</v>
      </c>
      <c r="D7983">
        <v>6.3760409999999998E-4</v>
      </c>
      <c r="E7983">
        <v>3.9035183999999999E-4</v>
      </c>
      <c r="F7983">
        <v>133.23945126533499</v>
      </c>
      <c r="G7983">
        <v>2.0592014999999998E-3</v>
      </c>
      <c r="H7983">
        <v>1.8592112E-3</v>
      </c>
    </row>
    <row r="7984" spans="1:8" x14ac:dyDescent="0.25">
      <c r="A7984">
        <v>133.26649056275599</v>
      </c>
      <c r="B7984">
        <v>0</v>
      </c>
      <c r="C7984">
        <v>1.4101607E-3</v>
      </c>
      <c r="D7984">
        <v>1.8083496000000001E-3</v>
      </c>
      <c r="E7984">
        <v>3.4020015000000003E-4</v>
      </c>
      <c r="F7984">
        <v>133.25611883799201</v>
      </c>
      <c r="G7984">
        <v>2.7992488000000001E-3</v>
      </c>
      <c r="H7984">
        <v>2.1962257999999998E-3</v>
      </c>
    </row>
    <row r="7985" spans="1:8" x14ac:dyDescent="0.25">
      <c r="A7985">
        <v>133.283158135414</v>
      </c>
      <c r="B7985">
        <v>3.1488622000000002E-3</v>
      </c>
      <c r="C7985">
        <v>2.1741722999999999E-3</v>
      </c>
      <c r="D7985">
        <v>2.6152117999999999E-3</v>
      </c>
      <c r="E7985">
        <v>2.7225171999999999E-4</v>
      </c>
      <c r="F7985">
        <v>133.27278641064899</v>
      </c>
      <c r="G7985">
        <v>2.2546137000000002E-3</v>
      </c>
      <c r="H7985">
        <v>1.3957234999999999E-3</v>
      </c>
    </row>
    <row r="7986" spans="1:8" x14ac:dyDescent="0.25">
      <c r="A7986">
        <v>133.29982570012399</v>
      </c>
      <c r="B7986">
        <v>7.0935985999999998E-3</v>
      </c>
      <c r="C7986">
        <v>2.684999E-3</v>
      </c>
      <c r="D7986">
        <v>2.5434338000000002E-3</v>
      </c>
      <c r="E7986">
        <v>0</v>
      </c>
      <c r="F7986">
        <v>133.28945397535901</v>
      </c>
      <c r="G7986">
        <v>3.4657333E-3</v>
      </c>
      <c r="H7986">
        <v>1.7704457000000001E-3</v>
      </c>
    </row>
    <row r="7987" spans="1:8" x14ac:dyDescent="0.25">
      <c r="A7987">
        <v>133.316493272781</v>
      </c>
      <c r="B7987">
        <v>1.9228432000000001E-3</v>
      </c>
      <c r="C7987">
        <v>2.1504164000000002E-3</v>
      </c>
      <c r="D7987">
        <v>1.9443965000000001E-3</v>
      </c>
      <c r="E7987">
        <v>7.7741970999999999E-4</v>
      </c>
      <c r="F7987">
        <v>133.30612154801599</v>
      </c>
      <c r="G7987">
        <v>3.0654037999999998E-3</v>
      </c>
      <c r="H7987">
        <v>1.3758594E-3</v>
      </c>
    </row>
    <row r="7988" spans="1:8" x14ac:dyDescent="0.25">
      <c r="A7988">
        <v>133.33316084543799</v>
      </c>
      <c r="B7988">
        <v>3.3201859000000001E-3</v>
      </c>
      <c r="C7988">
        <v>2.7286407999999999E-3</v>
      </c>
      <c r="D7988">
        <v>1.6378148000000001E-3</v>
      </c>
      <c r="E7988">
        <v>6.2594067999999995E-4</v>
      </c>
      <c r="F7988">
        <v>133.322789120674</v>
      </c>
      <c r="G7988">
        <v>1.7295781000000001E-3</v>
      </c>
      <c r="H7988">
        <v>1.8477868E-3</v>
      </c>
    </row>
    <row r="7989" spans="1:8" x14ac:dyDescent="0.25">
      <c r="A7989">
        <v>133.34982841014801</v>
      </c>
      <c r="B7989">
        <v>7.5118685999999999E-3</v>
      </c>
      <c r="C7989">
        <v>2.5731336999999998E-3</v>
      </c>
      <c r="D7989">
        <v>1.2269563000000001E-3</v>
      </c>
      <c r="E7989">
        <v>1.7756893999999999E-3</v>
      </c>
      <c r="F7989">
        <v>133.33945668538399</v>
      </c>
      <c r="G7989">
        <v>2.9927314999999999E-3</v>
      </c>
      <c r="H7989">
        <v>2.1011049000000002E-3</v>
      </c>
    </row>
    <row r="7990" spans="1:8" x14ac:dyDescent="0.25">
      <c r="A7990">
        <v>133.36649598280499</v>
      </c>
      <c r="B7990">
        <v>0</v>
      </c>
      <c r="C7990">
        <v>3.0611262E-3</v>
      </c>
      <c r="D7990">
        <v>2.3857079999999998E-3</v>
      </c>
      <c r="E7990">
        <v>7.5371715000000004E-4</v>
      </c>
      <c r="F7990">
        <v>133.35612425804101</v>
      </c>
      <c r="G7990">
        <v>1.1667979000000001E-3</v>
      </c>
      <c r="H7990">
        <v>1.5016878999999999E-3</v>
      </c>
    </row>
    <row r="7991" spans="1:8" x14ac:dyDescent="0.25">
      <c r="A7991">
        <v>133.383163555463</v>
      </c>
      <c r="B7991">
        <v>0</v>
      </c>
      <c r="C7991">
        <v>2.5857435999999999E-3</v>
      </c>
      <c r="D7991">
        <v>2.4859880000000002E-3</v>
      </c>
      <c r="E7991">
        <v>3.9475282999999999E-4</v>
      </c>
      <c r="F7991">
        <v>133.37279183069799</v>
      </c>
      <c r="G7991">
        <v>2.9918596000000001E-3</v>
      </c>
      <c r="H7991">
        <v>2.4777370999999999E-3</v>
      </c>
    </row>
    <row r="7992" spans="1:8" x14ac:dyDescent="0.25">
      <c r="A7992">
        <v>133.39983112017299</v>
      </c>
      <c r="B7992">
        <v>0</v>
      </c>
      <c r="C7992">
        <v>4.3661682999999998E-3</v>
      </c>
      <c r="D7992">
        <v>2.2769562999999998E-3</v>
      </c>
      <c r="E7992">
        <v>3.6870137999999998E-4</v>
      </c>
      <c r="F7992">
        <v>133.38945939540801</v>
      </c>
      <c r="G7992">
        <v>1.5638843000000001E-3</v>
      </c>
      <c r="H7992">
        <v>2.5723677000000001E-3</v>
      </c>
    </row>
    <row r="7993" spans="1:8" x14ac:dyDescent="0.25">
      <c r="A7993">
        <v>133.41649869283</v>
      </c>
      <c r="B7993">
        <v>2.1305693999999998E-3</v>
      </c>
      <c r="C7993">
        <v>4.3013677999999998E-3</v>
      </c>
      <c r="D7993">
        <v>1.6797768000000001E-3</v>
      </c>
      <c r="E7993">
        <v>6.4173585000000001E-4</v>
      </c>
      <c r="F7993">
        <v>133.406126968065</v>
      </c>
      <c r="G7993">
        <v>3.1933510000000001E-3</v>
      </c>
      <c r="H7993">
        <v>1.3404096999999999E-3</v>
      </c>
    </row>
    <row r="7994" spans="1:8" x14ac:dyDescent="0.25">
      <c r="A7994">
        <v>133.43316626548699</v>
      </c>
      <c r="B7994">
        <v>0</v>
      </c>
      <c r="C7994">
        <v>2.2828376E-3</v>
      </c>
      <c r="D7994">
        <v>8.5037719999999999E-4</v>
      </c>
      <c r="E7994">
        <v>0</v>
      </c>
      <c r="F7994">
        <v>133.422794540723</v>
      </c>
      <c r="G7994">
        <v>2.2116524999999999E-3</v>
      </c>
      <c r="H7994">
        <v>3.1433330999999999E-3</v>
      </c>
    </row>
    <row r="7995" spans="1:8" x14ac:dyDescent="0.25">
      <c r="A7995">
        <v>133.44983383019701</v>
      </c>
      <c r="B7995">
        <v>1.2200148E-3</v>
      </c>
      <c r="C7995">
        <v>3.7829073E-3</v>
      </c>
      <c r="D7995">
        <v>1.0818103E-3</v>
      </c>
      <c r="E7995">
        <v>0</v>
      </c>
      <c r="F7995">
        <v>133.43946210543299</v>
      </c>
      <c r="G7995">
        <v>2.1028444000000001E-3</v>
      </c>
      <c r="H7995">
        <v>3.6798082000000002E-3</v>
      </c>
    </row>
    <row r="7996" spans="1:8" x14ac:dyDescent="0.25">
      <c r="A7996">
        <v>133.46650140285399</v>
      </c>
      <c r="B7996" s="111">
        <v>4.8758124000000002E-5</v>
      </c>
      <c r="C7996">
        <v>4.4211843000000004E-3</v>
      </c>
      <c r="D7996">
        <v>2.0156534999999998E-3</v>
      </c>
      <c r="E7996">
        <v>8.0231810000000003E-4</v>
      </c>
      <c r="F7996">
        <v>133.45612967809001</v>
      </c>
      <c r="G7996">
        <v>5.0695356999999998E-3</v>
      </c>
      <c r="H7996">
        <v>1.3152818E-3</v>
      </c>
    </row>
    <row r="7997" spans="1:8" x14ac:dyDescent="0.25">
      <c r="A7997">
        <v>133.483168975512</v>
      </c>
      <c r="B7997">
        <v>4.0411394999999998E-3</v>
      </c>
      <c r="C7997">
        <v>4.1634081999999996E-3</v>
      </c>
      <c r="D7997">
        <v>2.4158726000000001E-3</v>
      </c>
      <c r="E7997">
        <v>0</v>
      </c>
      <c r="F7997">
        <v>133.47279725074699</v>
      </c>
      <c r="G7997">
        <v>2.5676286E-3</v>
      </c>
      <c r="H7997">
        <v>1.9597360000000001E-3</v>
      </c>
    </row>
    <row r="7998" spans="1:8" x14ac:dyDescent="0.25">
      <c r="A7998">
        <v>133.49983654816899</v>
      </c>
      <c r="B7998">
        <v>3.1460975000000002E-3</v>
      </c>
      <c r="C7998">
        <v>1.6266778E-3</v>
      </c>
      <c r="D7998">
        <v>2.3118523000000002E-3</v>
      </c>
      <c r="E7998">
        <v>0</v>
      </c>
      <c r="F7998">
        <v>133.48946482340401</v>
      </c>
      <c r="G7998">
        <v>1.6931050000000001E-3</v>
      </c>
      <c r="H7998">
        <v>2.0669422000000001E-3</v>
      </c>
    </row>
    <row r="7999" spans="1:8" x14ac:dyDescent="0.25">
      <c r="A7999">
        <v>133.51650411287901</v>
      </c>
      <c r="B7999">
        <v>4.1887456999999996E-3</v>
      </c>
      <c r="C7999">
        <v>4.9052653000000003E-3</v>
      </c>
      <c r="D7999">
        <v>2.5609534000000001E-3</v>
      </c>
      <c r="E7999">
        <v>0</v>
      </c>
      <c r="F7999">
        <v>133.506132388114</v>
      </c>
      <c r="G7999">
        <v>4.0980354E-3</v>
      </c>
      <c r="H7999">
        <v>6.5563513999999999E-4</v>
      </c>
    </row>
    <row r="8000" spans="1:8" x14ac:dyDescent="0.25">
      <c r="A8000">
        <v>133.53317168553599</v>
      </c>
      <c r="B8000">
        <v>3.9193793000000003E-3</v>
      </c>
      <c r="C8000">
        <v>2.4903760999999999E-3</v>
      </c>
      <c r="D8000">
        <v>1.6844841E-3</v>
      </c>
      <c r="E8000" s="111">
        <v>9.7103969999999995E-5</v>
      </c>
      <c r="F8000">
        <v>133.52279996077201</v>
      </c>
      <c r="G8000">
        <v>2.0196603E-3</v>
      </c>
      <c r="H8000">
        <v>1.2377765000000001E-3</v>
      </c>
    </row>
    <row r="8001" spans="1:8" x14ac:dyDescent="0.25">
      <c r="A8001">
        <v>133.549839258194</v>
      </c>
      <c r="B8001">
        <v>0</v>
      </c>
      <c r="C8001">
        <v>3.3072535999999998E-3</v>
      </c>
      <c r="D8001">
        <v>3.6793315999999999E-3</v>
      </c>
      <c r="E8001">
        <v>2.4893271999999999E-4</v>
      </c>
      <c r="F8001">
        <v>133.53946753342899</v>
      </c>
      <c r="G8001">
        <v>3.7205303000000002E-3</v>
      </c>
      <c r="H8001">
        <v>1.6928548E-3</v>
      </c>
    </row>
    <row r="8002" spans="1:8" x14ac:dyDescent="0.25">
      <c r="A8002">
        <v>133.56650682290399</v>
      </c>
      <c r="B8002">
        <v>0</v>
      </c>
      <c r="C8002">
        <v>3.6095132E-3</v>
      </c>
      <c r="D8002">
        <v>1.9164076E-3</v>
      </c>
      <c r="E8002">
        <v>8.8407098999999999E-4</v>
      </c>
      <c r="F8002">
        <v>133.55613509813901</v>
      </c>
      <c r="G8002">
        <v>3.3110469000000001E-3</v>
      </c>
      <c r="H8002">
        <v>2.3736574000000001E-3</v>
      </c>
    </row>
    <row r="8003" spans="1:8" x14ac:dyDescent="0.25">
      <c r="A8003">
        <v>133.583174395561</v>
      </c>
      <c r="B8003">
        <v>4.6724369999999998E-3</v>
      </c>
      <c r="C8003">
        <v>4.219647E-3</v>
      </c>
      <c r="D8003">
        <v>2.0877118000000002E-3</v>
      </c>
      <c r="E8003">
        <v>4.9975305000000004E-4</v>
      </c>
      <c r="F8003">
        <v>133.57280267079599</v>
      </c>
      <c r="G8003">
        <v>4.0657907000000004E-3</v>
      </c>
      <c r="H8003">
        <v>2.5919643000000001E-3</v>
      </c>
    </row>
    <row r="8004" spans="1:8" x14ac:dyDescent="0.25">
      <c r="A8004">
        <v>133.59984196821799</v>
      </c>
      <c r="B8004">
        <v>0</v>
      </c>
      <c r="C8004">
        <v>3.2605322000000001E-3</v>
      </c>
      <c r="D8004">
        <v>1.3254454999999999E-3</v>
      </c>
      <c r="E8004">
        <v>2.1962659999999999E-4</v>
      </c>
      <c r="F8004">
        <v>133.589470243454</v>
      </c>
      <c r="G8004">
        <v>4.1093071999999996E-3</v>
      </c>
      <c r="H8004">
        <v>3.5824159000000001E-3</v>
      </c>
    </row>
    <row r="8005" spans="1:8" x14ac:dyDescent="0.25">
      <c r="A8005">
        <v>133.61650953292801</v>
      </c>
      <c r="B8005">
        <v>0</v>
      </c>
      <c r="C8005">
        <v>3.0716932E-3</v>
      </c>
      <c r="D8005">
        <v>1.5388877000000001E-3</v>
      </c>
      <c r="E8005">
        <v>9.5317465999999996E-4</v>
      </c>
      <c r="F8005">
        <v>133.60613780816399</v>
      </c>
      <c r="G8005">
        <v>3.1390343999999999E-3</v>
      </c>
      <c r="H8005">
        <v>2.9970836E-3</v>
      </c>
    </row>
    <row r="8006" spans="1:8" x14ac:dyDescent="0.25">
      <c r="A8006">
        <v>133.63317710558499</v>
      </c>
      <c r="B8006">
        <v>9.9711251000000004E-3</v>
      </c>
      <c r="C8006">
        <v>2.7942518E-3</v>
      </c>
      <c r="D8006">
        <v>3.4015972999999998E-3</v>
      </c>
      <c r="E8006">
        <v>6.6024507E-4</v>
      </c>
      <c r="F8006">
        <v>133.62280538082101</v>
      </c>
      <c r="G8006">
        <v>2.9089392999999998E-3</v>
      </c>
      <c r="H8006">
        <v>2.7601285999999999E-3</v>
      </c>
    </row>
    <row r="8007" spans="1:8" x14ac:dyDescent="0.25">
      <c r="A8007">
        <v>133.649844678243</v>
      </c>
      <c r="B8007">
        <v>4.2004837000000003E-3</v>
      </c>
      <c r="C8007">
        <v>3.1837644000000001E-3</v>
      </c>
      <c r="D8007">
        <v>1.3839751E-3</v>
      </c>
      <c r="E8007">
        <v>0</v>
      </c>
      <c r="F8007">
        <v>133.63947295347799</v>
      </c>
      <c r="G8007">
        <v>2.0224793999999999E-3</v>
      </c>
      <c r="H8007">
        <v>2.3436982E-3</v>
      </c>
    </row>
    <row r="8008" spans="1:8" x14ac:dyDescent="0.25">
      <c r="A8008">
        <v>133.66651224295299</v>
      </c>
      <c r="B8008">
        <v>0</v>
      </c>
      <c r="C8008">
        <v>2.6065762999999999E-3</v>
      </c>
      <c r="D8008">
        <v>1.0087277999999999E-3</v>
      </c>
      <c r="E8008">
        <v>5.9788824999999996E-4</v>
      </c>
      <c r="F8008">
        <v>133.65614051818801</v>
      </c>
      <c r="G8008">
        <v>3.8288862000000002E-3</v>
      </c>
      <c r="H8008">
        <v>1.8569181E-3</v>
      </c>
    </row>
    <row r="8009" spans="1:8" x14ac:dyDescent="0.25">
      <c r="A8009">
        <v>133.68317981561</v>
      </c>
      <c r="B8009">
        <v>1.9409765000000001E-4</v>
      </c>
      <c r="C8009">
        <v>3.1566926999999998E-3</v>
      </c>
      <c r="D8009">
        <v>7.1586645000000005E-4</v>
      </c>
      <c r="E8009">
        <v>1.1471382999999999E-3</v>
      </c>
      <c r="F8009">
        <v>133.672808090845</v>
      </c>
      <c r="G8009">
        <v>3.0290701000000001E-3</v>
      </c>
      <c r="H8009">
        <v>2.0360246000000002E-3</v>
      </c>
    </row>
    <row r="8010" spans="1:8" x14ac:dyDescent="0.25">
      <c r="A8010">
        <v>133.69984738826699</v>
      </c>
      <c r="B8010">
        <v>1.2770622999999999E-3</v>
      </c>
      <c r="C8010">
        <v>3.9020397000000002E-3</v>
      </c>
      <c r="D8010">
        <v>1.8258776E-3</v>
      </c>
      <c r="E8010" s="111">
        <v>5.9165442999999999E-5</v>
      </c>
      <c r="F8010">
        <v>133.689475663503</v>
      </c>
      <c r="G8010">
        <v>3.5023635999999999E-3</v>
      </c>
      <c r="H8010">
        <v>2.1436436E-3</v>
      </c>
    </row>
    <row r="8011" spans="1:8" x14ac:dyDescent="0.25">
      <c r="A8011">
        <v>133.71651495297701</v>
      </c>
      <c r="B8011">
        <v>1.8506775000000001E-4</v>
      </c>
      <c r="C8011">
        <v>3.3250129999999999E-3</v>
      </c>
      <c r="D8011">
        <v>1.839055E-3</v>
      </c>
      <c r="E8011">
        <v>7.0955156000000004E-4</v>
      </c>
      <c r="F8011">
        <v>133.70614322821299</v>
      </c>
      <c r="G8011">
        <v>3.3639956E-3</v>
      </c>
      <c r="H8011">
        <v>3.1426493000000001E-3</v>
      </c>
    </row>
    <row r="8012" spans="1:8" x14ac:dyDescent="0.25">
      <c r="A8012">
        <v>133.73318252563399</v>
      </c>
      <c r="B8012">
        <v>0</v>
      </c>
      <c r="C8012">
        <v>1.4292748E-3</v>
      </c>
      <c r="D8012">
        <v>1.9722059000000002E-3</v>
      </c>
      <c r="E8012">
        <v>0</v>
      </c>
      <c r="F8012">
        <v>133.72281080087001</v>
      </c>
      <c r="G8012">
        <v>1.7873279999999999E-3</v>
      </c>
      <c r="H8012">
        <v>1.7289013E-3</v>
      </c>
    </row>
    <row r="8013" spans="1:8" x14ac:dyDescent="0.25">
      <c r="A8013">
        <v>133.749850098292</v>
      </c>
      <c r="B8013">
        <v>1.4911703999999999E-4</v>
      </c>
      <c r="C8013">
        <v>3.4704152000000002E-3</v>
      </c>
      <c r="D8013">
        <v>1.7579854E-3</v>
      </c>
      <c r="E8013">
        <v>0</v>
      </c>
      <c r="F8013">
        <v>133.73947837352699</v>
      </c>
      <c r="G8013">
        <v>2.7056966999999999E-3</v>
      </c>
      <c r="H8013">
        <v>2.3063286000000001E-3</v>
      </c>
    </row>
    <row r="8014" spans="1:8" x14ac:dyDescent="0.25">
      <c r="A8014">
        <v>133.76651766300199</v>
      </c>
      <c r="B8014">
        <v>1.5357128999999999E-3</v>
      </c>
      <c r="C8014">
        <v>3.8772223000000001E-3</v>
      </c>
      <c r="D8014">
        <v>2.1025315000000001E-3</v>
      </c>
      <c r="E8014">
        <v>0</v>
      </c>
      <c r="F8014">
        <v>133.75614593823701</v>
      </c>
      <c r="G8014">
        <v>2.5645893E-3</v>
      </c>
      <c r="H8014">
        <v>1.1013682E-3</v>
      </c>
    </row>
    <row r="8015" spans="1:8" x14ac:dyDescent="0.25">
      <c r="A8015">
        <v>133.783185235659</v>
      </c>
      <c r="B8015">
        <v>4.6653244999999999E-3</v>
      </c>
      <c r="C8015">
        <v>1.9807319999999998E-3</v>
      </c>
      <c r="D8015">
        <v>1.5104896E-3</v>
      </c>
      <c r="E8015">
        <v>7.2378153E-4</v>
      </c>
      <c r="F8015">
        <v>133.772813510894</v>
      </c>
      <c r="G8015">
        <v>3.7537095999999998E-3</v>
      </c>
      <c r="H8015">
        <v>8.1088172999999996E-4</v>
      </c>
    </row>
    <row r="8016" spans="1:8" x14ac:dyDescent="0.25">
      <c r="A8016">
        <v>133.79985280831599</v>
      </c>
      <c r="B8016">
        <v>1.3789024999999999E-3</v>
      </c>
      <c r="C8016">
        <v>3.4757168000000001E-3</v>
      </c>
      <c r="D8016">
        <v>2.3528754000000001E-3</v>
      </c>
      <c r="E8016">
        <v>6.7687464999999995E-4</v>
      </c>
      <c r="F8016">
        <v>133.789481083552</v>
      </c>
      <c r="G8016">
        <v>2.69798E-3</v>
      </c>
      <c r="H8016">
        <v>2.3971464999999999E-3</v>
      </c>
    </row>
    <row r="8017" spans="1:8" x14ac:dyDescent="0.25">
      <c r="A8017">
        <v>133.81652037302601</v>
      </c>
      <c r="B8017">
        <v>1.6197468999999999E-3</v>
      </c>
      <c r="C8017">
        <v>2.3551658E-3</v>
      </c>
      <c r="D8017">
        <v>1.2792798E-3</v>
      </c>
      <c r="E8017">
        <v>0</v>
      </c>
      <c r="F8017">
        <v>133.806148648262</v>
      </c>
      <c r="G8017">
        <v>3.3782930000000001E-3</v>
      </c>
      <c r="H8017">
        <v>1.4151158E-3</v>
      </c>
    </row>
    <row r="8018" spans="1:8" x14ac:dyDescent="0.25">
      <c r="A8018">
        <v>133.83318794568299</v>
      </c>
      <c r="B8018">
        <v>0</v>
      </c>
      <c r="C8018">
        <v>2.6825782999999998E-3</v>
      </c>
      <c r="D8018">
        <v>1.5929891E-3</v>
      </c>
      <c r="E8018">
        <v>3.5588352999999998E-4</v>
      </c>
      <c r="F8018">
        <v>133.82281622091901</v>
      </c>
      <c r="G8018">
        <v>2.2997781999999998E-3</v>
      </c>
      <c r="H8018">
        <v>2.1959022000000001E-3</v>
      </c>
    </row>
    <row r="8019" spans="1:8" x14ac:dyDescent="0.25">
      <c r="A8019">
        <v>133.849855518341</v>
      </c>
      <c r="B8019">
        <v>0</v>
      </c>
      <c r="C8019">
        <v>3.0678836999999998E-3</v>
      </c>
      <c r="D8019">
        <v>1.6043205E-3</v>
      </c>
      <c r="E8019">
        <v>7.3748162999999999E-4</v>
      </c>
      <c r="F8019">
        <v>133.83948379357599</v>
      </c>
      <c r="G8019">
        <v>1.5153574000000001E-3</v>
      </c>
      <c r="H8019">
        <v>2.7476836000000001E-3</v>
      </c>
    </row>
    <row r="8020" spans="1:8" x14ac:dyDescent="0.25">
      <c r="A8020">
        <v>133.86652309099799</v>
      </c>
      <c r="B8020">
        <v>3.6556656E-3</v>
      </c>
      <c r="C8020">
        <v>4.9419110000000002E-3</v>
      </c>
      <c r="D8020">
        <v>1.9068439E-3</v>
      </c>
      <c r="E8020">
        <v>0</v>
      </c>
      <c r="F8020">
        <v>133.85615136623301</v>
      </c>
      <c r="G8020">
        <v>2.3139421999999999E-3</v>
      </c>
      <c r="H8020">
        <v>2.3543164000000001E-3</v>
      </c>
    </row>
    <row r="8021" spans="1:8" x14ac:dyDescent="0.25">
      <c r="A8021">
        <v>133.88319065570801</v>
      </c>
      <c r="B8021">
        <v>0</v>
      </c>
      <c r="C8021">
        <v>2.9029832000000001E-3</v>
      </c>
      <c r="D8021">
        <v>9.9798304000000009E-4</v>
      </c>
      <c r="E8021">
        <v>7.0765648999999997E-4</v>
      </c>
      <c r="F8021">
        <v>133.872818930943</v>
      </c>
      <c r="G8021">
        <v>4.3428199999999998E-3</v>
      </c>
      <c r="H8021">
        <v>3.2387725000000002E-3</v>
      </c>
    </row>
    <row r="8022" spans="1:8" x14ac:dyDescent="0.25">
      <c r="A8022">
        <v>133.89985822836499</v>
      </c>
      <c r="B8022">
        <v>2.7307603000000001E-3</v>
      </c>
      <c r="C8022">
        <v>2.9308595999999998E-3</v>
      </c>
      <c r="D8022">
        <v>1.1503415E-3</v>
      </c>
      <c r="E8022">
        <v>0</v>
      </c>
      <c r="F8022">
        <v>133.88948650360101</v>
      </c>
      <c r="G8022">
        <v>4.0237027999999999E-3</v>
      </c>
      <c r="H8022">
        <v>2.8425557999999999E-3</v>
      </c>
    </row>
    <row r="8023" spans="1:8" x14ac:dyDescent="0.25">
      <c r="A8023">
        <v>133.916525801022</v>
      </c>
      <c r="B8023">
        <v>3.1995935999999999E-3</v>
      </c>
      <c r="C8023">
        <v>2.8877705000000002E-3</v>
      </c>
      <c r="D8023">
        <v>3.8764593000000002E-3</v>
      </c>
      <c r="E8023">
        <v>0</v>
      </c>
      <c r="F8023">
        <v>133.90615407625799</v>
      </c>
      <c r="G8023">
        <v>3.3496886000000002E-3</v>
      </c>
      <c r="H8023">
        <v>9.9101034000000001E-4</v>
      </c>
    </row>
    <row r="8024" spans="1:8" x14ac:dyDescent="0.25">
      <c r="A8024">
        <v>133.933193365732</v>
      </c>
      <c r="B8024">
        <v>0</v>
      </c>
      <c r="C8024">
        <v>2.6785436E-3</v>
      </c>
      <c r="D8024">
        <v>2.3871525000000002E-3</v>
      </c>
      <c r="E8024" s="111">
        <v>3.0964184E-5</v>
      </c>
      <c r="F8024">
        <v>133.92282164096801</v>
      </c>
      <c r="G8024">
        <v>3.5381343000000002E-3</v>
      </c>
      <c r="H8024">
        <v>3.5422079000000002E-3</v>
      </c>
    </row>
    <row r="8025" spans="1:8" x14ac:dyDescent="0.25">
      <c r="A8025">
        <v>133.94986093839</v>
      </c>
      <c r="B8025">
        <v>4.4534014999999998E-3</v>
      </c>
      <c r="C8025">
        <v>3.0433778000000002E-3</v>
      </c>
      <c r="D8025">
        <v>1.5610348E-3</v>
      </c>
      <c r="E8025">
        <v>2.3340764E-4</v>
      </c>
      <c r="F8025">
        <v>133.939489213625</v>
      </c>
      <c r="G8025">
        <v>2.5348514E-3</v>
      </c>
      <c r="H8025">
        <v>2.2923087000000001E-3</v>
      </c>
    </row>
    <row r="8026" spans="1:8" x14ac:dyDescent="0.25">
      <c r="A8026">
        <v>133.96652851104699</v>
      </c>
      <c r="B8026">
        <v>0</v>
      </c>
      <c r="C8026">
        <v>2.9249232999999999E-3</v>
      </c>
      <c r="D8026">
        <v>2.0143617999999999E-3</v>
      </c>
      <c r="E8026">
        <v>0</v>
      </c>
      <c r="F8026">
        <v>133.95615678628201</v>
      </c>
      <c r="G8026">
        <v>2.0005895999999999E-3</v>
      </c>
      <c r="H8026">
        <v>2.6024706000000002E-3</v>
      </c>
    </row>
    <row r="8027" spans="1:8" x14ac:dyDescent="0.25">
      <c r="A8027">
        <v>133.98319607575701</v>
      </c>
      <c r="B8027">
        <v>4.2687022000000003E-4</v>
      </c>
      <c r="C8027">
        <v>2.2649912000000001E-3</v>
      </c>
      <c r="D8027">
        <v>1.766119E-3</v>
      </c>
      <c r="E8027">
        <v>0</v>
      </c>
      <c r="F8027">
        <v>133.972824350992</v>
      </c>
      <c r="G8027">
        <v>1.9994526999999999E-3</v>
      </c>
      <c r="H8027">
        <v>1.0926047999999999E-3</v>
      </c>
    </row>
    <row r="8028" spans="1:8" x14ac:dyDescent="0.25">
      <c r="A8028">
        <v>133.99986364841399</v>
      </c>
      <c r="B8028">
        <v>4.1274022000000002E-4</v>
      </c>
      <c r="C8028">
        <v>3.1386151E-3</v>
      </c>
      <c r="D8028">
        <v>2.1005020999999998E-3</v>
      </c>
      <c r="E8028">
        <v>6.2677276000000005E-4</v>
      </c>
      <c r="F8028">
        <v>133.98949192365001</v>
      </c>
      <c r="G8028">
        <v>2.2759484E-3</v>
      </c>
      <c r="H8028">
        <v>9.7666296999999991E-4</v>
      </c>
    </row>
    <row r="8029" spans="1:8" x14ac:dyDescent="0.25">
      <c r="A8029">
        <v>134.01653122107101</v>
      </c>
      <c r="B8029">
        <v>7.2169736999999996E-3</v>
      </c>
      <c r="C8029">
        <v>3.0827983E-3</v>
      </c>
      <c r="D8029">
        <v>1.6216856000000001E-3</v>
      </c>
      <c r="E8029">
        <v>0</v>
      </c>
      <c r="F8029">
        <v>134.00615949630699</v>
      </c>
      <c r="G8029">
        <v>2.9350966000000001E-3</v>
      </c>
      <c r="H8029">
        <v>2.4884474000000001E-3</v>
      </c>
    </row>
    <row r="8030" spans="1:8" x14ac:dyDescent="0.25">
      <c r="A8030">
        <v>134.033198785781</v>
      </c>
      <c r="B8030">
        <v>1.8838145999999999E-3</v>
      </c>
      <c r="C8030">
        <v>2.2933793E-3</v>
      </c>
      <c r="D8030">
        <v>2.2126429000000002E-3</v>
      </c>
      <c r="E8030">
        <v>0</v>
      </c>
      <c r="F8030">
        <v>134.02282706101701</v>
      </c>
      <c r="G8030">
        <v>1.8067744000000001E-3</v>
      </c>
      <c r="H8030">
        <v>9.2798686999999999E-4</v>
      </c>
    </row>
    <row r="8031" spans="1:8" x14ac:dyDescent="0.25">
      <c r="A8031">
        <v>134.049866358439</v>
      </c>
      <c r="B8031">
        <v>0</v>
      </c>
      <c r="C8031">
        <v>2.4707478E-3</v>
      </c>
      <c r="D8031">
        <v>2.1806708999999999E-3</v>
      </c>
      <c r="E8031">
        <v>7.5257540000000004E-4</v>
      </c>
      <c r="F8031">
        <v>134.039494633674</v>
      </c>
      <c r="G8031">
        <v>1.8871686E-3</v>
      </c>
      <c r="H8031">
        <v>2.5033456999999999E-3</v>
      </c>
    </row>
    <row r="8032" spans="1:8" x14ac:dyDescent="0.25">
      <c r="A8032">
        <v>134.06653393109599</v>
      </c>
      <c r="B8032">
        <v>3.5146875E-3</v>
      </c>
      <c r="C8032">
        <v>2.8146197999999998E-3</v>
      </c>
      <c r="D8032">
        <v>1.6955937E-3</v>
      </c>
      <c r="E8032">
        <v>2.1495953999999999E-3</v>
      </c>
      <c r="F8032">
        <v>134.05616220633101</v>
      </c>
      <c r="G8032">
        <v>3.0085449E-3</v>
      </c>
      <c r="H8032">
        <v>2.4285325999999999E-3</v>
      </c>
    </row>
    <row r="8033" spans="1:8" x14ac:dyDescent="0.25">
      <c r="A8033">
        <v>134.08320149580601</v>
      </c>
      <c r="B8033">
        <v>5.6633767999999998E-3</v>
      </c>
      <c r="C8033">
        <v>2.2862414000000002E-3</v>
      </c>
      <c r="D8033">
        <v>1.5093384E-3</v>
      </c>
      <c r="E8033">
        <v>0</v>
      </c>
      <c r="F8033">
        <v>134.072829771041</v>
      </c>
      <c r="G8033">
        <v>1.9279598E-3</v>
      </c>
      <c r="H8033">
        <v>1.9834775000000002E-3</v>
      </c>
    </row>
    <row r="8034" spans="1:8" x14ac:dyDescent="0.25">
      <c r="A8034">
        <v>134.09986906846299</v>
      </c>
      <c r="B8034">
        <v>8.5846143000000005E-4</v>
      </c>
      <c r="C8034">
        <v>2.5582781999999998E-3</v>
      </c>
      <c r="D8034">
        <v>1.2506765E-3</v>
      </c>
      <c r="E8034">
        <v>1.2668497000000001E-4</v>
      </c>
      <c r="F8034">
        <v>134.08949734369901</v>
      </c>
      <c r="G8034">
        <v>2.8738573000000002E-3</v>
      </c>
      <c r="H8034">
        <v>2.9078509999999999E-3</v>
      </c>
    </row>
    <row r="8035" spans="1:8" x14ac:dyDescent="0.25">
      <c r="A8035">
        <v>134.11653664112001</v>
      </c>
      <c r="B8035">
        <v>0</v>
      </c>
      <c r="C8035">
        <v>3.2326255E-3</v>
      </c>
      <c r="D8035">
        <v>1.2457334000000001E-3</v>
      </c>
      <c r="E8035">
        <v>7.0545449999999995E-4</v>
      </c>
      <c r="F8035">
        <v>134.10616491635599</v>
      </c>
      <c r="G8035">
        <v>2.4081901999999998E-3</v>
      </c>
      <c r="H8035">
        <v>1.2051886E-3</v>
      </c>
    </row>
    <row r="8036" spans="1:8" x14ac:dyDescent="0.25">
      <c r="A8036">
        <v>134.13320420583</v>
      </c>
      <c r="B8036">
        <v>3.4001244000000002E-3</v>
      </c>
      <c r="C8036">
        <v>1.8767141000000001E-3</v>
      </c>
      <c r="D8036">
        <v>2.5240991000000002E-3</v>
      </c>
      <c r="E8036">
        <v>2.4651776E-3</v>
      </c>
      <c r="F8036">
        <v>134.12283248106601</v>
      </c>
      <c r="G8036">
        <v>2.5416181999999999E-3</v>
      </c>
      <c r="H8036">
        <v>2.9083520999999999E-3</v>
      </c>
    </row>
    <row r="8037" spans="1:8" x14ac:dyDescent="0.25">
      <c r="A8037">
        <v>134.14987177848801</v>
      </c>
      <c r="B8037">
        <v>0</v>
      </c>
      <c r="C8037">
        <v>2.1342123E-3</v>
      </c>
      <c r="D8037">
        <v>3.5894394E-3</v>
      </c>
      <c r="E8037">
        <v>0</v>
      </c>
      <c r="F8037">
        <v>134.139500053723</v>
      </c>
      <c r="G8037">
        <v>1.4400907E-3</v>
      </c>
      <c r="H8037">
        <v>1.9001474E-3</v>
      </c>
    </row>
    <row r="8038" spans="1:8" x14ac:dyDescent="0.25">
      <c r="A8038">
        <v>134.16653935114499</v>
      </c>
      <c r="B8038">
        <v>3.5685089000000001E-3</v>
      </c>
      <c r="C8038">
        <v>3.1219232E-3</v>
      </c>
      <c r="D8038">
        <v>2.7815746E-3</v>
      </c>
      <c r="E8038">
        <v>0</v>
      </c>
      <c r="F8038">
        <v>134.15616762638001</v>
      </c>
      <c r="G8038">
        <v>2.1503746999999998E-3</v>
      </c>
      <c r="H8038">
        <v>1.5569526000000001E-3</v>
      </c>
    </row>
    <row r="8039" spans="1:8" x14ac:dyDescent="0.25">
      <c r="A8039">
        <v>134.18320691585501</v>
      </c>
      <c r="B8039">
        <v>2.6229245000000002E-3</v>
      </c>
      <c r="C8039">
        <v>2.7297717E-3</v>
      </c>
      <c r="D8039">
        <v>1.9645684E-3</v>
      </c>
      <c r="E8039">
        <v>0</v>
      </c>
      <c r="F8039">
        <v>134.17283519109</v>
      </c>
      <c r="G8039">
        <v>3.696277E-3</v>
      </c>
      <c r="H8039">
        <v>2.3208170000000002E-3</v>
      </c>
    </row>
    <row r="8040" spans="1:8" x14ac:dyDescent="0.25">
      <c r="A8040">
        <v>134.19987448851199</v>
      </c>
      <c r="B8040">
        <v>5.1488541000000001E-3</v>
      </c>
      <c r="C8040">
        <v>1.6333681999999999E-3</v>
      </c>
      <c r="D8040">
        <v>2.0799132000000001E-3</v>
      </c>
      <c r="E8040">
        <v>5.7490804000000001E-4</v>
      </c>
      <c r="F8040">
        <v>134.18950276374801</v>
      </c>
      <c r="G8040">
        <v>2.345317E-3</v>
      </c>
      <c r="H8040">
        <v>1.789161E-3</v>
      </c>
    </row>
    <row r="8041" spans="1:8" x14ac:dyDescent="0.25">
      <c r="A8041">
        <v>134.21654206116901</v>
      </c>
      <c r="B8041">
        <v>2.3398865E-3</v>
      </c>
      <c r="C8041">
        <v>3.7042918E-3</v>
      </c>
      <c r="D8041">
        <v>1.5904803999999999E-3</v>
      </c>
      <c r="E8041">
        <v>4.9521617000000001E-4</v>
      </c>
      <c r="F8041">
        <v>134.20617033640499</v>
      </c>
      <c r="G8041">
        <v>2.5849326000000001E-3</v>
      </c>
      <c r="H8041">
        <v>9.2181901000000001E-4</v>
      </c>
    </row>
    <row r="8042" spans="1:8" x14ac:dyDescent="0.25">
      <c r="A8042">
        <v>134.23320963382699</v>
      </c>
      <c r="B8042">
        <v>2.4328902000000001E-3</v>
      </c>
      <c r="C8042">
        <v>3.0906992000000002E-3</v>
      </c>
      <c r="D8042">
        <v>1.6469519000000001E-3</v>
      </c>
      <c r="E8042">
        <v>4.3849371000000001E-4</v>
      </c>
      <c r="F8042">
        <v>134.22283790906201</v>
      </c>
      <c r="G8042">
        <v>3.0415014E-3</v>
      </c>
      <c r="H8042">
        <v>1.6635291E-3</v>
      </c>
    </row>
    <row r="8043" spans="1:8" x14ac:dyDescent="0.25">
      <c r="A8043">
        <v>134.24987719853701</v>
      </c>
      <c r="B8043">
        <v>3.3829725000000002E-4</v>
      </c>
      <c r="C8043">
        <v>3.0642180000000001E-3</v>
      </c>
      <c r="D8043">
        <v>4.0533408000000002E-3</v>
      </c>
      <c r="E8043">
        <v>1.0066490000000001E-3</v>
      </c>
      <c r="F8043">
        <v>134.239505473772</v>
      </c>
      <c r="G8043">
        <v>2.4487268999999999E-3</v>
      </c>
      <c r="H8043">
        <v>2.6081465000000002E-3</v>
      </c>
    </row>
    <row r="8044" spans="1:8" x14ac:dyDescent="0.25">
      <c r="A8044">
        <v>134.26654477119399</v>
      </c>
      <c r="B8044">
        <v>3.0073957000000002E-3</v>
      </c>
      <c r="C8044">
        <v>2.4633798999999998E-3</v>
      </c>
      <c r="D8044">
        <v>2.9487337000000001E-3</v>
      </c>
      <c r="E8044">
        <v>7.1800762000000001E-4</v>
      </c>
      <c r="F8044">
        <v>134.25617304643001</v>
      </c>
      <c r="G8044">
        <v>2.6017538999999999E-3</v>
      </c>
      <c r="H8044">
        <v>2.1261323999999999E-3</v>
      </c>
    </row>
    <row r="8045" spans="1:8" x14ac:dyDescent="0.25">
      <c r="A8045">
        <v>134.28321234385101</v>
      </c>
      <c r="B8045">
        <v>0</v>
      </c>
      <c r="C8045">
        <v>3.0301258000000001E-3</v>
      </c>
      <c r="D8045">
        <v>2.1087504000000001E-3</v>
      </c>
      <c r="E8045">
        <v>3.1086881000000002E-4</v>
      </c>
      <c r="F8045">
        <v>134.27284061908699</v>
      </c>
      <c r="G8045">
        <v>1.3385667E-3</v>
      </c>
      <c r="H8045">
        <v>2.0002196999999999E-3</v>
      </c>
    </row>
    <row r="8046" spans="1:8" x14ac:dyDescent="0.25">
      <c r="A8046">
        <v>134.299879908561</v>
      </c>
      <c r="B8046">
        <v>5.2613267E-3</v>
      </c>
      <c r="C8046">
        <v>2.6579228999999999E-3</v>
      </c>
      <c r="D8046">
        <v>2.5188671000000002E-3</v>
      </c>
      <c r="E8046">
        <v>2.9750346000000002E-4</v>
      </c>
      <c r="F8046">
        <v>134.28950818379701</v>
      </c>
      <c r="G8046">
        <v>3.1751372999999999E-3</v>
      </c>
      <c r="H8046">
        <v>2.5464047000000002E-3</v>
      </c>
    </row>
    <row r="8047" spans="1:8" x14ac:dyDescent="0.25">
      <c r="A8047">
        <v>134.316547481219</v>
      </c>
      <c r="B8047">
        <v>0</v>
      </c>
      <c r="C8047">
        <v>3.8401629000000001E-3</v>
      </c>
      <c r="D8047">
        <v>1.5003817000000001E-3</v>
      </c>
      <c r="E8047">
        <v>1.1044068999999999E-3</v>
      </c>
      <c r="F8047">
        <v>134.306175756454</v>
      </c>
      <c r="G8047">
        <v>3.1567367000000001E-3</v>
      </c>
      <c r="H8047">
        <v>2.0704490999999998E-3</v>
      </c>
    </row>
    <row r="8048" spans="1:8" x14ac:dyDescent="0.25">
      <c r="A8048">
        <v>134.33321505387599</v>
      </c>
      <c r="B8048">
        <v>1.6568727E-3</v>
      </c>
      <c r="C8048">
        <v>3.6522275999999998E-3</v>
      </c>
      <c r="D8048">
        <v>2.7225330000000001E-3</v>
      </c>
      <c r="E8048" s="111">
        <v>8.8914515999999994E-5</v>
      </c>
      <c r="F8048">
        <v>134.32284332911101</v>
      </c>
      <c r="G8048">
        <v>2.8239163000000002E-3</v>
      </c>
      <c r="H8048">
        <v>9.6936536E-4</v>
      </c>
    </row>
    <row r="8049" spans="1:8" x14ac:dyDescent="0.25">
      <c r="A8049">
        <v>134.34988261858601</v>
      </c>
      <c r="B8049">
        <v>1.982176E-3</v>
      </c>
      <c r="C8049">
        <v>2.5214246000000002E-3</v>
      </c>
      <c r="D8049">
        <v>2.5123811999999998E-3</v>
      </c>
      <c r="E8049">
        <v>4.0029236999999999E-4</v>
      </c>
      <c r="F8049">
        <v>134.339510893821</v>
      </c>
      <c r="G8049">
        <v>4.1924262999999996E-3</v>
      </c>
      <c r="H8049">
        <v>1.6523973E-3</v>
      </c>
    </row>
    <row r="8050" spans="1:8" x14ac:dyDescent="0.25">
      <c r="A8050">
        <v>134.36655019124299</v>
      </c>
      <c r="B8050">
        <v>1.3150067999999999E-3</v>
      </c>
      <c r="C8050">
        <v>2.7120255E-3</v>
      </c>
      <c r="D8050">
        <v>3.6555190999999999E-3</v>
      </c>
      <c r="E8050">
        <v>7.9092558000000001E-4</v>
      </c>
      <c r="F8050">
        <v>134.35617846647901</v>
      </c>
      <c r="G8050">
        <v>2.2619769000000001E-3</v>
      </c>
      <c r="H8050">
        <v>3.0361742000000001E-3</v>
      </c>
    </row>
    <row r="8051" spans="1:8" x14ac:dyDescent="0.25">
      <c r="A8051">
        <v>134.38321776390001</v>
      </c>
      <c r="B8051">
        <v>0</v>
      </c>
      <c r="C8051">
        <v>1.8896707E-3</v>
      </c>
      <c r="D8051">
        <v>2.1715043E-3</v>
      </c>
      <c r="E8051">
        <v>0</v>
      </c>
      <c r="F8051">
        <v>134.37284603913599</v>
      </c>
      <c r="G8051">
        <v>2.3479371000000001E-3</v>
      </c>
      <c r="H8051">
        <v>3.5680352999999999E-3</v>
      </c>
    </row>
    <row r="8052" spans="1:8" x14ac:dyDescent="0.25">
      <c r="A8052">
        <v>134.39988532861</v>
      </c>
      <c r="B8052">
        <v>9.4116735000000003E-4</v>
      </c>
      <c r="C8052">
        <v>5.2178190000000003E-3</v>
      </c>
      <c r="D8052">
        <v>2.2932652000000001E-3</v>
      </c>
      <c r="E8052">
        <v>5.891844E-4</v>
      </c>
      <c r="F8052">
        <v>134.38951360384601</v>
      </c>
      <c r="G8052">
        <v>3.5725067999999999E-3</v>
      </c>
      <c r="H8052">
        <v>1.2453574E-3</v>
      </c>
    </row>
    <row r="8053" spans="1:8" x14ac:dyDescent="0.25">
      <c r="A8053">
        <v>134.41655290126801</v>
      </c>
      <c r="B8053">
        <v>0</v>
      </c>
      <c r="C8053">
        <v>2.1884538999999998E-3</v>
      </c>
      <c r="D8053">
        <v>2.0574129000000001E-3</v>
      </c>
      <c r="E8053">
        <v>1.3347414999999999E-3</v>
      </c>
      <c r="F8053">
        <v>134.406181176503</v>
      </c>
      <c r="G8053">
        <v>2.0895651999999999E-3</v>
      </c>
      <c r="H8053">
        <v>2.0327952000000001E-3</v>
      </c>
    </row>
    <row r="8054" spans="1:8" x14ac:dyDescent="0.25">
      <c r="A8054">
        <v>134.43322047392499</v>
      </c>
      <c r="B8054">
        <v>4.3785261000000002E-4</v>
      </c>
      <c r="C8054">
        <v>2.1488561999999998E-3</v>
      </c>
      <c r="D8054">
        <v>2.3742972000000001E-3</v>
      </c>
      <c r="E8054">
        <v>0</v>
      </c>
      <c r="F8054">
        <v>134.42284874916001</v>
      </c>
      <c r="G8054">
        <v>1.9946445E-3</v>
      </c>
      <c r="H8054">
        <v>1.9616729000000001E-3</v>
      </c>
    </row>
    <row r="8055" spans="1:8" x14ac:dyDescent="0.25">
      <c r="A8055">
        <v>134.44988803863501</v>
      </c>
      <c r="B8055">
        <v>0</v>
      </c>
      <c r="C8055">
        <v>2.9521151E-3</v>
      </c>
      <c r="D8055">
        <v>1.0660025000000001E-3</v>
      </c>
      <c r="E8055">
        <v>9.8568386999999999E-4</v>
      </c>
      <c r="F8055">
        <v>134.43951631387</v>
      </c>
      <c r="G8055">
        <v>3.3957650999999998E-3</v>
      </c>
      <c r="H8055">
        <v>2.9735376999999999E-3</v>
      </c>
    </row>
    <row r="8056" spans="1:8" x14ac:dyDescent="0.25">
      <c r="A8056">
        <v>134.46655561129199</v>
      </c>
      <c r="B8056">
        <v>2.3999729000000001E-3</v>
      </c>
      <c r="C8056">
        <v>2.1954253000000001E-3</v>
      </c>
      <c r="D8056">
        <v>2.1398723999999998E-3</v>
      </c>
      <c r="E8056">
        <v>5.1655574E-4</v>
      </c>
      <c r="F8056">
        <v>134.45618388652801</v>
      </c>
      <c r="G8056">
        <v>2.1961401000000001E-3</v>
      </c>
      <c r="H8056">
        <v>1.2240978E-3</v>
      </c>
    </row>
    <row r="8057" spans="1:8" x14ac:dyDescent="0.25">
      <c r="A8057">
        <v>134.48322318394901</v>
      </c>
      <c r="B8057">
        <v>4.1959379000000002E-3</v>
      </c>
      <c r="C8057">
        <v>3.5462731E-3</v>
      </c>
      <c r="D8057">
        <v>1.9626768999999999E-3</v>
      </c>
      <c r="E8057">
        <v>3.8152755999999998E-4</v>
      </c>
      <c r="F8057">
        <v>134.47285145918499</v>
      </c>
      <c r="G8057">
        <v>1.7950939000000001E-3</v>
      </c>
      <c r="H8057">
        <v>2.0725463999999999E-3</v>
      </c>
    </row>
    <row r="8058" spans="1:8" x14ac:dyDescent="0.25">
      <c r="A8058">
        <v>134.499890748659</v>
      </c>
      <c r="B8058">
        <v>4.5837513000000002E-3</v>
      </c>
      <c r="C8058">
        <v>3.3726983E-3</v>
      </c>
      <c r="D8058">
        <v>2.2261026E-3</v>
      </c>
      <c r="E8058">
        <v>4.8427012999999999E-4</v>
      </c>
      <c r="F8058">
        <v>134.48951902389501</v>
      </c>
      <c r="G8058">
        <v>2.4499039000000001E-3</v>
      </c>
      <c r="H8058">
        <v>2.1093115000000002E-3</v>
      </c>
    </row>
    <row r="8059" spans="1:8" x14ac:dyDescent="0.25">
      <c r="A8059">
        <v>134.51655832131701</v>
      </c>
      <c r="B8059">
        <v>2.0647095999999998E-3</v>
      </c>
      <c r="C8059">
        <v>2.1498356999999999E-3</v>
      </c>
      <c r="D8059">
        <v>2.0616532000000002E-3</v>
      </c>
      <c r="E8059">
        <v>0</v>
      </c>
      <c r="F8059">
        <v>134.506186596552</v>
      </c>
      <c r="G8059">
        <v>2.4687552000000001E-3</v>
      </c>
      <c r="H8059">
        <v>2.2223769000000002E-3</v>
      </c>
    </row>
    <row r="8060" spans="1:8" x14ac:dyDescent="0.25">
      <c r="A8060">
        <v>134.53322589397399</v>
      </c>
      <c r="B8060">
        <v>5.0938544000000002E-3</v>
      </c>
      <c r="C8060">
        <v>1.8901396999999999E-3</v>
      </c>
      <c r="D8060">
        <v>1.6681294999999999E-3</v>
      </c>
      <c r="E8060">
        <v>1.5002368999999999E-3</v>
      </c>
      <c r="F8060">
        <v>134.52285416920901</v>
      </c>
      <c r="G8060">
        <v>2.2613208000000001E-3</v>
      </c>
      <c r="H8060">
        <v>2.6290147000000001E-3</v>
      </c>
    </row>
    <row r="8061" spans="1:8" x14ac:dyDescent="0.25">
      <c r="A8061">
        <v>134.549893466631</v>
      </c>
      <c r="B8061">
        <v>1.0135564999999999E-2</v>
      </c>
      <c r="C8061">
        <v>2.5555533E-3</v>
      </c>
      <c r="D8061">
        <v>1.8861131000000001E-3</v>
      </c>
      <c r="E8061">
        <v>4.0863238999999999E-4</v>
      </c>
      <c r="F8061">
        <v>134.53952174186699</v>
      </c>
      <c r="G8061">
        <v>1.2038171000000001E-3</v>
      </c>
      <c r="H8061">
        <v>2.1023417E-3</v>
      </c>
    </row>
    <row r="8062" spans="1:8" x14ac:dyDescent="0.25">
      <c r="A8062">
        <v>134.566561031341</v>
      </c>
      <c r="B8062">
        <v>9.1659324E-3</v>
      </c>
      <c r="C8062">
        <v>2.8148268000000001E-3</v>
      </c>
      <c r="D8062">
        <v>2.5780032999999998E-3</v>
      </c>
      <c r="E8062">
        <v>3.2092663E-4</v>
      </c>
      <c r="F8062">
        <v>134.55618930657701</v>
      </c>
      <c r="G8062">
        <v>1.9784793000000001E-3</v>
      </c>
      <c r="H8062">
        <v>2.6133682000000001E-3</v>
      </c>
    </row>
    <row r="8063" spans="1:8" x14ac:dyDescent="0.25">
      <c r="A8063">
        <v>134.58322860399801</v>
      </c>
      <c r="B8063">
        <v>1.0127269E-4</v>
      </c>
      <c r="C8063">
        <v>2.2245613E-3</v>
      </c>
      <c r="D8063">
        <v>4.8767100000000001E-4</v>
      </c>
      <c r="E8063">
        <v>0</v>
      </c>
      <c r="F8063">
        <v>134.572856879234</v>
      </c>
      <c r="G8063">
        <v>2.0813862999999998E-3</v>
      </c>
      <c r="H8063">
        <v>1.4116432E-3</v>
      </c>
    </row>
    <row r="8064" spans="1:8" x14ac:dyDescent="0.25">
      <c r="A8064">
        <v>134.59989617665599</v>
      </c>
      <c r="B8064">
        <v>0</v>
      </c>
      <c r="C8064">
        <v>3.0867350000000002E-3</v>
      </c>
      <c r="D8064">
        <v>2.0579092999999998E-3</v>
      </c>
      <c r="E8064">
        <v>1.8214304000000001E-3</v>
      </c>
      <c r="F8064">
        <v>134.58952445189101</v>
      </c>
      <c r="G8064">
        <v>1.8702659E-3</v>
      </c>
      <c r="H8064">
        <v>2.0162116000000002E-3</v>
      </c>
    </row>
    <row r="8065" spans="1:8" x14ac:dyDescent="0.25">
      <c r="A8065">
        <v>134.61656374136601</v>
      </c>
      <c r="B8065">
        <v>3.6421145000000002E-4</v>
      </c>
      <c r="C8065">
        <v>2.5380731000000001E-3</v>
      </c>
      <c r="D8065">
        <v>1.6209461999999999E-3</v>
      </c>
      <c r="E8065">
        <v>0</v>
      </c>
      <c r="F8065">
        <v>134.606192016601</v>
      </c>
      <c r="G8065">
        <v>3.1944765000000001E-3</v>
      </c>
      <c r="H8065">
        <v>1.8752148999999999E-3</v>
      </c>
    </row>
    <row r="8066" spans="1:8" x14ac:dyDescent="0.25">
      <c r="A8066">
        <v>134.63323131402299</v>
      </c>
      <c r="B8066">
        <v>0</v>
      </c>
      <c r="C8066">
        <v>1.5985141999999999E-3</v>
      </c>
      <c r="D8066">
        <v>7.1877346000000003E-4</v>
      </c>
      <c r="E8066">
        <v>1.0611742000000001E-3</v>
      </c>
      <c r="F8066">
        <v>134.62285958925801</v>
      </c>
      <c r="G8066">
        <v>2.8384572E-3</v>
      </c>
      <c r="H8066">
        <v>1.3822804E-3</v>
      </c>
    </row>
    <row r="8067" spans="1:8" x14ac:dyDescent="0.25">
      <c r="A8067">
        <v>134.64989888668001</v>
      </c>
      <c r="B8067">
        <v>0</v>
      </c>
      <c r="C8067">
        <v>1.8894974000000001E-3</v>
      </c>
      <c r="D8067">
        <v>2.2036502999999998E-3</v>
      </c>
      <c r="E8067">
        <v>2.3963912E-3</v>
      </c>
      <c r="F8067">
        <v>134.63952716191599</v>
      </c>
      <c r="G8067">
        <v>2.037615E-3</v>
      </c>
      <c r="H8067">
        <v>1.9706271E-3</v>
      </c>
    </row>
    <row r="8068" spans="1:8" x14ac:dyDescent="0.25">
      <c r="A8068">
        <v>134.66656645139</v>
      </c>
      <c r="B8068">
        <v>3.5514154000000002E-3</v>
      </c>
      <c r="C8068">
        <v>2.8750105000000001E-3</v>
      </c>
      <c r="D8068">
        <v>2.3351726000000001E-3</v>
      </c>
      <c r="E8068">
        <v>0</v>
      </c>
      <c r="F8068">
        <v>134.65619472662601</v>
      </c>
      <c r="G8068">
        <v>4.1293018000000004E-3</v>
      </c>
      <c r="H8068">
        <v>1.8002597E-3</v>
      </c>
    </row>
    <row r="8069" spans="1:8" x14ac:dyDescent="0.25">
      <c r="A8069">
        <v>134.68323402404701</v>
      </c>
      <c r="B8069">
        <v>1.7013659999999999E-3</v>
      </c>
      <c r="C8069">
        <v>4.5322953000000001E-3</v>
      </c>
      <c r="D8069">
        <v>2.0413897E-3</v>
      </c>
      <c r="E8069">
        <v>1.5668896E-4</v>
      </c>
      <c r="F8069">
        <v>134.672862299283</v>
      </c>
      <c r="G8069">
        <v>2.8700687000000002E-3</v>
      </c>
      <c r="H8069">
        <v>1.8080743999999999E-3</v>
      </c>
    </row>
    <row r="8070" spans="1:8" x14ac:dyDescent="0.25">
      <c r="A8070">
        <v>134.69990159670499</v>
      </c>
      <c r="B8070">
        <v>1.8881973E-3</v>
      </c>
      <c r="C8070">
        <v>4.4728954999999999E-3</v>
      </c>
      <c r="D8070">
        <v>2.3118365E-3</v>
      </c>
      <c r="E8070">
        <v>1.0717370999999999E-4</v>
      </c>
      <c r="F8070">
        <v>134.68952987194001</v>
      </c>
      <c r="G8070">
        <v>3.8179602000000001E-3</v>
      </c>
      <c r="H8070">
        <v>1.8091588E-3</v>
      </c>
    </row>
    <row r="8071" spans="1:8" x14ac:dyDescent="0.25">
      <c r="A8071">
        <v>134.71656916141501</v>
      </c>
      <c r="B8071">
        <v>0</v>
      </c>
      <c r="C8071">
        <v>6.1599771000000001E-3</v>
      </c>
      <c r="D8071">
        <v>1.9579856E-3</v>
      </c>
      <c r="E8071">
        <v>8.7392527999999997E-4</v>
      </c>
      <c r="F8071">
        <v>134.70619743665</v>
      </c>
      <c r="G8071">
        <v>2.4873541999999998E-3</v>
      </c>
      <c r="H8071">
        <v>1.8346624000000001E-3</v>
      </c>
    </row>
    <row r="8072" spans="1:8" x14ac:dyDescent="0.25">
      <c r="A8072">
        <v>134.73323673407199</v>
      </c>
      <c r="B8072">
        <v>6.6308974000000003E-4</v>
      </c>
      <c r="C8072">
        <v>2.2266891E-3</v>
      </c>
      <c r="D8072">
        <v>3.0192982000000002E-3</v>
      </c>
      <c r="E8072">
        <v>0</v>
      </c>
      <c r="F8072">
        <v>134.72286500930699</v>
      </c>
      <c r="G8072">
        <v>3.6112628999999999E-3</v>
      </c>
      <c r="H8072">
        <v>4.0094974E-3</v>
      </c>
    </row>
    <row r="8073" spans="1:8" x14ac:dyDescent="0.25">
      <c r="A8073">
        <v>134.74990430672901</v>
      </c>
      <c r="B8073">
        <v>0</v>
      </c>
      <c r="C8073">
        <v>3.3892157999999999E-3</v>
      </c>
      <c r="D8073">
        <v>1.6213245999999999E-3</v>
      </c>
      <c r="E8073">
        <v>5.4390861999999997E-4</v>
      </c>
      <c r="F8073">
        <v>134.73953258196499</v>
      </c>
      <c r="G8073">
        <v>4.0031006000000001E-3</v>
      </c>
      <c r="H8073">
        <v>1.3320462E-3</v>
      </c>
    </row>
    <row r="8074" spans="1:8" x14ac:dyDescent="0.25">
      <c r="A8074">
        <v>134.766571871439</v>
      </c>
      <c r="B8074">
        <v>0</v>
      </c>
      <c r="C8074">
        <v>2.0721513E-3</v>
      </c>
      <c r="D8074">
        <v>2.5758739000000001E-3</v>
      </c>
      <c r="E8074">
        <v>3.5380173000000001E-4</v>
      </c>
      <c r="F8074">
        <v>134.75620014667501</v>
      </c>
      <c r="G8074">
        <v>2.3774970000000001E-3</v>
      </c>
      <c r="H8074">
        <v>1.8557631000000001E-3</v>
      </c>
    </row>
    <row r="8075" spans="1:8" x14ac:dyDescent="0.25">
      <c r="A8075">
        <v>134.78323944409601</v>
      </c>
      <c r="B8075">
        <v>5.4870766999999998E-4</v>
      </c>
      <c r="C8075">
        <v>3.4392867E-3</v>
      </c>
      <c r="D8075">
        <v>2.7186731E-3</v>
      </c>
      <c r="E8075" s="111">
        <v>6.5605760000000005E-5</v>
      </c>
      <c r="F8075">
        <v>134.772867719332</v>
      </c>
      <c r="G8075">
        <v>3.2057167999999998E-3</v>
      </c>
      <c r="H8075">
        <v>2.0880126E-3</v>
      </c>
    </row>
    <row r="8076" spans="1:8" x14ac:dyDescent="0.25">
      <c r="A8076">
        <v>134.79990701675399</v>
      </c>
      <c r="B8076">
        <v>1.0435288E-3</v>
      </c>
      <c r="C8076">
        <v>2.1598494999999999E-3</v>
      </c>
      <c r="D8076">
        <v>1.8215661E-3</v>
      </c>
      <c r="E8076">
        <v>4.3719087E-4</v>
      </c>
      <c r="F8076">
        <v>134.78953529198901</v>
      </c>
      <c r="G8076">
        <v>3.808521E-3</v>
      </c>
      <c r="H8076">
        <v>2.6561279999999998E-3</v>
      </c>
    </row>
    <row r="8077" spans="1:8" x14ac:dyDescent="0.25">
      <c r="A8077">
        <v>134.81657458146401</v>
      </c>
      <c r="B8077">
        <v>4.4809747000000002E-3</v>
      </c>
      <c r="C8077">
        <v>3.3209752E-3</v>
      </c>
      <c r="D8077">
        <v>1.8505681E-3</v>
      </c>
      <c r="E8077">
        <v>6.9913082000000004E-4</v>
      </c>
      <c r="F8077">
        <v>134.806202856699</v>
      </c>
      <c r="G8077">
        <v>1.9837908999999999E-3</v>
      </c>
      <c r="H8077">
        <v>1.7131062999999999E-3</v>
      </c>
    </row>
    <row r="8078" spans="1:8" x14ac:dyDescent="0.25">
      <c r="A8078">
        <v>134.833242154121</v>
      </c>
      <c r="B8078">
        <v>0</v>
      </c>
      <c r="C8078">
        <v>3.7347137E-3</v>
      </c>
      <c r="D8078">
        <v>1.2704120000000001E-3</v>
      </c>
      <c r="E8078">
        <v>0</v>
      </c>
      <c r="F8078">
        <v>134.82287042935599</v>
      </c>
      <c r="G8078">
        <v>1.591671E-3</v>
      </c>
      <c r="H8078">
        <v>6.6699127999999999E-4</v>
      </c>
    </row>
    <row r="8079" spans="1:8" x14ac:dyDescent="0.25">
      <c r="A8079">
        <v>134.84990972677801</v>
      </c>
      <c r="B8079" s="111">
        <v>8.8064648000000002E-5</v>
      </c>
      <c r="C8079">
        <v>2.9162907E-3</v>
      </c>
      <c r="D8079">
        <v>1.4699207E-3</v>
      </c>
      <c r="E8079">
        <v>6.7687680999999999E-4</v>
      </c>
      <c r="F8079">
        <v>134.839538002014</v>
      </c>
      <c r="G8079">
        <v>5.5216285000000004E-3</v>
      </c>
      <c r="H8079">
        <v>1.0601196E-3</v>
      </c>
    </row>
    <row r="8080" spans="1:8" x14ac:dyDescent="0.25">
      <c r="A8080">
        <v>134.866577291488</v>
      </c>
      <c r="B8080">
        <v>0</v>
      </c>
      <c r="C8080">
        <v>3.3898533000000001E-3</v>
      </c>
      <c r="D8080">
        <v>1.4965625000000001E-3</v>
      </c>
      <c r="E8080">
        <v>6.6316401000000001E-4</v>
      </c>
      <c r="F8080">
        <v>134.85620556672399</v>
      </c>
      <c r="G8080">
        <v>3.8487119999999998E-3</v>
      </c>
      <c r="H8080">
        <v>2.0424217999999998E-3</v>
      </c>
    </row>
    <row r="8081" spans="1:8" x14ac:dyDescent="0.25">
      <c r="A8081">
        <v>134.88324486414501</v>
      </c>
      <c r="B8081">
        <v>0</v>
      </c>
      <c r="C8081">
        <v>2.1609507999999999E-3</v>
      </c>
      <c r="D8081">
        <v>1.9284101E-3</v>
      </c>
      <c r="E8081">
        <v>2.9525835999999998E-4</v>
      </c>
      <c r="F8081">
        <v>134.872873139381</v>
      </c>
      <c r="G8081">
        <v>2.7991955000000002E-3</v>
      </c>
      <c r="H8081">
        <v>1.4837225E-3</v>
      </c>
    </row>
    <row r="8082" spans="1:8" x14ac:dyDescent="0.25">
      <c r="A8082">
        <v>134.89991243680299</v>
      </c>
      <c r="B8082">
        <v>1.7351473999999999E-4</v>
      </c>
      <c r="C8082">
        <v>2.3863682999999999E-3</v>
      </c>
      <c r="D8082">
        <v>1.8972084E-3</v>
      </c>
      <c r="E8082">
        <v>0</v>
      </c>
      <c r="F8082">
        <v>134.88954071203801</v>
      </c>
      <c r="G8082">
        <v>2.6828910000000002E-3</v>
      </c>
      <c r="H8082">
        <v>1.8211913999999999E-3</v>
      </c>
    </row>
    <row r="8083" spans="1:8" x14ac:dyDescent="0.25">
      <c r="A8083">
        <v>134.91658000946001</v>
      </c>
      <c r="B8083">
        <v>0</v>
      </c>
      <c r="C8083">
        <v>2.7446109000000001E-3</v>
      </c>
      <c r="D8083">
        <v>3.4752158000000001E-3</v>
      </c>
      <c r="E8083">
        <v>1.8290909000000001E-3</v>
      </c>
      <c r="F8083">
        <v>134.906208284695</v>
      </c>
      <c r="G8083">
        <v>2.4626273999999999E-3</v>
      </c>
      <c r="H8083">
        <v>1.5815032E-3</v>
      </c>
    </row>
    <row r="8084" spans="1:8" x14ac:dyDescent="0.25">
      <c r="A8084">
        <v>134.93324757417</v>
      </c>
      <c r="B8084">
        <v>0</v>
      </c>
      <c r="C8084">
        <v>4.1679102000000004E-3</v>
      </c>
      <c r="D8084">
        <v>2.0425217000000001E-3</v>
      </c>
      <c r="E8084">
        <v>8.1768894000000005E-4</v>
      </c>
      <c r="F8084">
        <v>134.92287584940499</v>
      </c>
      <c r="G8084">
        <v>3.2461435000000001E-3</v>
      </c>
      <c r="H8084">
        <v>1.0637476000000001E-3</v>
      </c>
    </row>
    <row r="8085" spans="1:8" x14ac:dyDescent="0.25">
      <c r="A8085">
        <v>134.94991514682701</v>
      </c>
      <c r="B8085">
        <v>1.9978243000000001E-3</v>
      </c>
      <c r="C8085">
        <v>2.4925607999999998E-3</v>
      </c>
      <c r="D8085">
        <v>2.4502331E-3</v>
      </c>
      <c r="E8085">
        <v>0</v>
      </c>
      <c r="F8085">
        <v>134.939543422063</v>
      </c>
      <c r="G8085">
        <v>3.6807121000000001E-3</v>
      </c>
      <c r="H8085">
        <v>1.5920964E-3</v>
      </c>
    </row>
    <row r="8086" spans="1:8" x14ac:dyDescent="0.25">
      <c r="A8086">
        <v>134.96658271948499</v>
      </c>
      <c r="B8086">
        <v>2.5000806999999998E-3</v>
      </c>
      <c r="C8086">
        <v>2.4656761E-3</v>
      </c>
      <c r="D8086">
        <v>9.0515007999999997E-4</v>
      </c>
      <c r="E8086">
        <v>5.2279688000000002E-4</v>
      </c>
      <c r="F8086">
        <v>134.95621099472001</v>
      </c>
      <c r="G8086">
        <v>2.3648795E-3</v>
      </c>
      <c r="H8086">
        <v>1.8565431E-3</v>
      </c>
    </row>
    <row r="8087" spans="1:8" x14ac:dyDescent="0.25">
      <c r="A8087">
        <v>134.98325028419501</v>
      </c>
      <c r="B8087">
        <v>1.1424442999999999E-2</v>
      </c>
      <c r="C8087">
        <v>2.609639E-3</v>
      </c>
      <c r="D8087">
        <v>2.4631266000000001E-3</v>
      </c>
      <c r="E8087">
        <v>0</v>
      </c>
      <c r="F8087">
        <v>134.97287855943</v>
      </c>
      <c r="G8087">
        <v>1.4506359999999999E-3</v>
      </c>
      <c r="H8087">
        <v>1.7355954000000001E-3</v>
      </c>
    </row>
    <row r="8088" spans="1:8" x14ac:dyDescent="0.25">
      <c r="A8088">
        <v>134.99991785685199</v>
      </c>
      <c r="B8088">
        <v>5.2706629999999997E-4</v>
      </c>
      <c r="C8088">
        <v>2.0521530000000001E-3</v>
      </c>
      <c r="D8088">
        <v>2.4642792999999999E-3</v>
      </c>
      <c r="E8088">
        <v>3.1842641000000001E-3</v>
      </c>
      <c r="F8088">
        <v>134.98954613208701</v>
      </c>
      <c r="G8088">
        <v>2.7696136E-3</v>
      </c>
      <c r="H8088">
        <v>1.2217853000000001E-3</v>
      </c>
    </row>
    <row r="8089" spans="1:8" x14ac:dyDescent="0.25">
      <c r="A8089">
        <v>135.01658542950901</v>
      </c>
      <c r="B8089">
        <v>0</v>
      </c>
      <c r="C8089">
        <v>2.6755705000000001E-3</v>
      </c>
      <c r="D8089">
        <v>2.7899413999999999E-3</v>
      </c>
      <c r="E8089">
        <v>6.6197616999999996E-4</v>
      </c>
      <c r="F8089">
        <v>135.00621370474499</v>
      </c>
      <c r="G8089">
        <v>3.9841872999999998E-3</v>
      </c>
      <c r="H8089">
        <v>1.6434189999999999E-3</v>
      </c>
    </row>
    <row r="8090" spans="1:8" x14ac:dyDescent="0.25">
      <c r="A8090">
        <v>135.033252994219</v>
      </c>
      <c r="B8090">
        <v>6.0873578000000003E-4</v>
      </c>
      <c r="C8090">
        <v>2.1919995000000002E-3</v>
      </c>
      <c r="D8090">
        <v>1.9822754000000001E-3</v>
      </c>
      <c r="E8090" s="111">
        <v>6.7334126999999997E-5</v>
      </c>
      <c r="F8090">
        <v>135.02288126945501</v>
      </c>
      <c r="G8090">
        <v>2.6424266E-3</v>
      </c>
      <c r="H8090">
        <v>1.9209851999999999E-3</v>
      </c>
    </row>
    <row r="8091" spans="1:8" x14ac:dyDescent="0.25">
      <c r="A8091">
        <v>135.04992056687601</v>
      </c>
      <c r="B8091">
        <v>6.8191340999999997E-3</v>
      </c>
      <c r="C8091">
        <v>3.6810616E-3</v>
      </c>
      <c r="D8091">
        <v>4.4935028999999998E-3</v>
      </c>
      <c r="E8091">
        <v>1.1844933999999999E-3</v>
      </c>
      <c r="F8091">
        <v>135.039548842112</v>
      </c>
      <c r="G8091">
        <v>4.2392402000000001E-3</v>
      </c>
      <c r="H8091">
        <v>1.5698263E-3</v>
      </c>
    </row>
    <row r="8092" spans="1:8" x14ac:dyDescent="0.25">
      <c r="A8092">
        <v>135.06658813953399</v>
      </c>
      <c r="B8092">
        <v>3.6085532000000001E-3</v>
      </c>
      <c r="C8092">
        <v>3.2189933E-3</v>
      </c>
      <c r="D8092">
        <v>1.8685034E-3</v>
      </c>
      <c r="E8092">
        <v>8.4887240999999996E-4</v>
      </c>
      <c r="F8092">
        <v>135.05621641476901</v>
      </c>
      <c r="G8092">
        <v>3.2947266000000002E-3</v>
      </c>
      <c r="H8092">
        <v>5.1635882000000005E-4</v>
      </c>
    </row>
    <row r="8093" spans="1:8" x14ac:dyDescent="0.25">
      <c r="A8093">
        <v>135.08325570424401</v>
      </c>
      <c r="B8093">
        <v>0</v>
      </c>
      <c r="C8093">
        <v>4.7343345000000004E-3</v>
      </c>
      <c r="D8093">
        <v>1.9421522E-3</v>
      </c>
      <c r="E8093">
        <v>1.2453653999999999E-3</v>
      </c>
      <c r="F8093">
        <v>135.072883979479</v>
      </c>
      <c r="G8093">
        <v>2.7038676000000002E-3</v>
      </c>
      <c r="H8093">
        <v>2.2019318000000001E-3</v>
      </c>
    </row>
    <row r="8094" spans="1:8" x14ac:dyDescent="0.25">
      <c r="A8094">
        <v>135.099923276901</v>
      </c>
      <c r="B8094">
        <v>0</v>
      </c>
      <c r="C8094">
        <v>2.2983709E-3</v>
      </c>
      <c r="D8094">
        <v>1.4283130000000001E-3</v>
      </c>
      <c r="E8094">
        <v>1.6942528000000001E-3</v>
      </c>
      <c r="F8094">
        <v>135.08955155213599</v>
      </c>
      <c r="G8094">
        <v>2.2232930999999999E-3</v>
      </c>
      <c r="H8094">
        <v>1.2118716E-3</v>
      </c>
    </row>
    <row r="8095" spans="1:8" x14ac:dyDescent="0.25">
      <c r="A8095">
        <v>135.11659084955801</v>
      </c>
      <c r="B8095">
        <v>2.9783737E-4</v>
      </c>
      <c r="C8095">
        <v>2.7469955000000001E-3</v>
      </c>
      <c r="D8095">
        <v>1.7801735999999999E-3</v>
      </c>
      <c r="E8095">
        <v>8.6269627000000004E-4</v>
      </c>
      <c r="F8095">
        <v>135.10621912479399</v>
      </c>
      <c r="G8095">
        <v>1.6629403E-3</v>
      </c>
      <c r="H8095">
        <v>1.2758072E-3</v>
      </c>
    </row>
    <row r="8096" spans="1:8" x14ac:dyDescent="0.25">
      <c r="A8096">
        <v>135.133258414268</v>
      </c>
      <c r="B8096">
        <v>0</v>
      </c>
      <c r="C8096">
        <v>3.0223499E-3</v>
      </c>
      <c r="D8096">
        <v>1.8356036999999999E-3</v>
      </c>
      <c r="E8096">
        <v>6.9301680000000002E-4</v>
      </c>
      <c r="F8096">
        <v>135.12288668950401</v>
      </c>
      <c r="G8096">
        <v>1.6339903E-3</v>
      </c>
      <c r="H8096">
        <v>6.8450859000000004E-4</v>
      </c>
    </row>
    <row r="8097" spans="1:8" x14ac:dyDescent="0.25">
      <c r="A8097">
        <v>135.14992598692501</v>
      </c>
      <c r="B8097">
        <v>4.7735581000000003E-3</v>
      </c>
      <c r="C8097">
        <v>3.3138362000000002E-3</v>
      </c>
      <c r="D8097">
        <v>2.4811979E-3</v>
      </c>
      <c r="E8097">
        <v>0</v>
      </c>
      <c r="F8097">
        <v>135.139554262161</v>
      </c>
      <c r="G8097">
        <v>1.7234391E-3</v>
      </c>
      <c r="H8097">
        <v>5.4932281E-4</v>
      </c>
    </row>
    <row r="8098" spans="1:8" x14ac:dyDescent="0.25">
      <c r="A8098">
        <v>135.16659355958299</v>
      </c>
      <c r="B8098">
        <v>3.1012626999999998E-3</v>
      </c>
      <c r="C8098">
        <v>2.7362927999999998E-3</v>
      </c>
      <c r="D8098">
        <v>3.6208682999999998E-3</v>
      </c>
      <c r="E8098">
        <v>1.5051812E-3</v>
      </c>
      <c r="F8098">
        <v>135.15622183481801</v>
      </c>
      <c r="G8098">
        <v>3.3266149000000002E-3</v>
      </c>
      <c r="H8098">
        <v>2.0280669000000001E-3</v>
      </c>
    </row>
    <row r="8099" spans="1:8" x14ac:dyDescent="0.25">
      <c r="A8099">
        <v>135.18326112429301</v>
      </c>
      <c r="B8099">
        <v>4.7885942999999999E-3</v>
      </c>
      <c r="C8099">
        <v>4.0462641000000004E-3</v>
      </c>
      <c r="D8099">
        <v>1.0551077E-3</v>
      </c>
      <c r="E8099">
        <v>0</v>
      </c>
      <c r="F8099">
        <v>135.172889399528</v>
      </c>
      <c r="G8099">
        <v>2.4081024000000002E-3</v>
      </c>
      <c r="H8099">
        <v>3.2437454999999999E-3</v>
      </c>
    </row>
    <row r="8100" spans="1:8" x14ac:dyDescent="0.25">
      <c r="A8100">
        <v>135.19992869695</v>
      </c>
      <c r="B8100">
        <v>4.1592121000000003E-3</v>
      </c>
      <c r="C8100">
        <v>2.8578144999999999E-3</v>
      </c>
      <c r="D8100">
        <v>2.4229392999999999E-3</v>
      </c>
      <c r="E8100">
        <v>4.9697334E-4</v>
      </c>
      <c r="F8100">
        <v>135.18955697218499</v>
      </c>
      <c r="G8100">
        <v>2.2601906999999998E-3</v>
      </c>
      <c r="H8100">
        <v>2.2488820999999998E-3</v>
      </c>
    </row>
    <row r="8101" spans="1:8" x14ac:dyDescent="0.25">
      <c r="A8101">
        <v>135.21659626960701</v>
      </c>
      <c r="B8101">
        <v>4.5339697999999999E-3</v>
      </c>
      <c r="C8101">
        <v>2.447088E-3</v>
      </c>
      <c r="D8101">
        <v>1.0402781E-3</v>
      </c>
      <c r="E8101">
        <v>4.5118780999999999E-4</v>
      </c>
      <c r="F8101">
        <v>135.206224544843</v>
      </c>
      <c r="G8101">
        <v>4.3950854000000001E-3</v>
      </c>
      <c r="H8101">
        <v>1.7382217000000001E-3</v>
      </c>
    </row>
    <row r="8102" spans="1:8" x14ac:dyDescent="0.25">
      <c r="A8102">
        <v>135.233263834317</v>
      </c>
      <c r="B8102">
        <v>8.2572915999999999E-4</v>
      </c>
      <c r="C8102">
        <v>4.3595246999999998E-3</v>
      </c>
      <c r="D8102">
        <v>1.5568700999999999E-3</v>
      </c>
      <c r="E8102">
        <v>2.3386288E-3</v>
      </c>
      <c r="F8102">
        <v>135.22289210955299</v>
      </c>
      <c r="G8102">
        <v>2.5001073000000002E-3</v>
      </c>
      <c r="H8102">
        <v>1.5408988E-3</v>
      </c>
    </row>
    <row r="8103" spans="1:8" x14ac:dyDescent="0.25">
      <c r="A8103">
        <v>135.24993140697401</v>
      </c>
      <c r="B8103">
        <v>3.7102785000000002E-3</v>
      </c>
      <c r="C8103">
        <v>2.1112568E-3</v>
      </c>
      <c r="D8103">
        <v>1.4728616E-3</v>
      </c>
      <c r="E8103" s="111">
        <v>1.2798660000000001E-5</v>
      </c>
      <c r="F8103">
        <v>135.23955968221</v>
      </c>
      <c r="G8103">
        <v>3.7336636000000001E-3</v>
      </c>
      <c r="H8103">
        <v>1.6214913E-3</v>
      </c>
    </row>
    <row r="8104" spans="1:8" x14ac:dyDescent="0.25">
      <c r="A8104">
        <v>135.26659897963199</v>
      </c>
      <c r="B8104">
        <v>4.5191633E-4</v>
      </c>
      <c r="C8104">
        <v>2.4166747E-3</v>
      </c>
      <c r="D8104">
        <v>1.8024648E-3</v>
      </c>
      <c r="E8104">
        <v>8.5181557000000001E-4</v>
      </c>
      <c r="F8104">
        <v>135.25622725486701</v>
      </c>
      <c r="G8104">
        <v>2.7360601999999999E-3</v>
      </c>
      <c r="H8104">
        <v>3.3627441E-3</v>
      </c>
    </row>
    <row r="8105" spans="1:8" x14ac:dyDescent="0.25">
      <c r="A8105">
        <v>135.28326655228901</v>
      </c>
      <c r="B8105">
        <v>0</v>
      </c>
      <c r="C8105">
        <v>4.3272240999999998E-3</v>
      </c>
      <c r="D8105">
        <v>2.6678423999999998E-3</v>
      </c>
      <c r="E8105">
        <v>5.9349067000000004E-4</v>
      </c>
      <c r="F8105">
        <v>135.272894827524</v>
      </c>
      <c r="G8105">
        <v>2.3958425000000002E-3</v>
      </c>
      <c r="H8105">
        <v>1.4179106999999999E-3</v>
      </c>
    </row>
    <row r="8106" spans="1:8" x14ac:dyDescent="0.25">
      <c r="A8106">
        <v>135.299934116999</v>
      </c>
      <c r="B8106">
        <v>7.7906221999999995E-4</v>
      </c>
      <c r="C8106">
        <v>4.7192168000000003E-3</v>
      </c>
      <c r="D8106">
        <v>2.3344326999999998E-3</v>
      </c>
      <c r="E8106">
        <v>6.5326934999999995E-4</v>
      </c>
      <c r="F8106">
        <v>135.28956239223399</v>
      </c>
      <c r="G8106">
        <v>1.6879784000000001E-3</v>
      </c>
      <c r="H8106">
        <v>2.5285173000000002E-3</v>
      </c>
    </row>
    <row r="8107" spans="1:8" x14ac:dyDescent="0.25">
      <c r="A8107">
        <v>135.31660168965601</v>
      </c>
      <c r="B8107">
        <v>1.9300599999999999E-3</v>
      </c>
      <c r="C8107">
        <v>2.8452640000000001E-3</v>
      </c>
      <c r="D8107">
        <v>1.1768468999999999E-3</v>
      </c>
      <c r="E8107">
        <v>4.5653996999999997E-4</v>
      </c>
      <c r="F8107">
        <v>135.306229964892</v>
      </c>
      <c r="G8107">
        <v>2.531738E-3</v>
      </c>
      <c r="H8107">
        <v>2.2276867999999998E-3</v>
      </c>
    </row>
    <row r="8108" spans="1:8" x14ac:dyDescent="0.25">
      <c r="A8108">
        <v>135.333269262313</v>
      </c>
      <c r="B8108">
        <v>2.7874398999999999E-3</v>
      </c>
      <c r="C8108">
        <v>2.9057077999999998E-3</v>
      </c>
      <c r="D8108">
        <v>2.186632E-3</v>
      </c>
      <c r="E8108">
        <v>8.2979123999999999E-4</v>
      </c>
      <c r="F8108">
        <v>135.32289753754901</v>
      </c>
      <c r="G8108">
        <v>2.4922377999999999E-3</v>
      </c>
      <c r="H8108">
        <v>1.1978028E-3</v>
      </c>
    </row>
    <row r="8109" spans="1:8" x14ac:dyDescent="0.25">
      <c r="A8109">
        <v>135.34993682702299</v>
      </c>
      <c r="B8109">
        <v>7.9465982999999997E-3</v>
      </c>
      <c r="C8109">
        <v>3.3612091E-3</v>
      </c>
      <c r="D8109">
        <v>1.8740768E-3</v>
      </c>
      <c r="E8109">
        <v>0</v>
      </c>
      <c r="F8109">
        <v>135.339565102259</v>
      </c>
      <c r="G8109">
        <v>2.7880848E-3</v>
      </c>
      <c r="H8109">
        <v>1.4708532999999999E-3</v>
      </c>
    </row>
    <row r="8110" spans="1:8" x14ac:dyDescent="0.25">
      <c r="A8110">
        <v>135.36660439968099</v>
      </c>
      <c r="B8110">
        <v>3.1154105000000001E-3</v>
      </c>
      <c r="C8110">
        <v>3.3949341000000001E-3</v>
      </c>
      <c r="D8110">
        <v>1.3580538E-3</v>
      </c>
      <c r="E8110">
        <v>4.7903907E-4</v>
      </c>
      <c r="F8110">
        <v>135.35623267491599</v>
      </c>
      <c r="G8110">
        <v>2.6051084999999998E-3</v>
      </c>
      <c r="H8110">
        <v>2.8492245000000002E-3</v>
      </c>
    </row>
    <row r="8111" spans="1:8" x14ac:dyDescent="0.25">
      <c r="A8111">
        <v>135.38327197233801</v>
      </c>
      <c r="B8111">
        <v>2.1837956999999999E-3</v>
      </c>
      <c r="C8111">
        <v>3.6862880999999998E-3</v>
      </c>
      <c r="D8111">
        <v>9.2806328999999995E-4</v>
      </c>
      <c r="E8111">
        <v>1.6285101999999999E-4</v>
      </c>
      <c r="F8111">
        <v>135.372900247573</v>
      </c>
      <c r="G8111">
        <v>3.4253583E-3</v>
      </c>
      <c r="H8111">
        <v>2.0100255000000001E-3</v>
      </c>
    </row>
    <row r="8112" spans="1:8" x14ac:dyDescent="0.25">
      <c r="A8112">
        <v>135.399939537048</v>
      </c>
      <c r="B8112">
        <v>2.2048879000000001E-4</v>
      </c>
      <c r="C8112">
        <v>3.2063003000000001E-3</v>
      </c>
      <c r="D8112">
        <v>1.5247379000000001E-3</v>
      </c>
      <c r="E8112">
        <v>1.1029508000000001E-4</v>
      </c>
      <c r="F8112">
        <v>135.38956781228299</v>
      </c>
      <c r="G8112">
        <v>2.9554799999999999E-3</v>
      </c>
      <c r="H8112">
        <v>1.7213123999999999E-3</v>
      </c>
    </row>
    <row r="8113" spans="1:8" x14ac:dyDescent="0.25">
      <c r="A8113">
        <v>135.41660710970501</v>
      </c>
      <c r="B8113">
        <v>3.1620276000000002E-3</v>
      </c>
      <c r="C8113">
        <v>3.0565598999999998E-3</v>
      </c>
      <c r="D8113">
        <v>2.3187139999999999E-3</v>
      </c>
      <c r="E8113">
        <v>7.7698815999999995E-4</v>
      </c>
      <c r="F8113">
        <v>135.406235384941</v>
      </c>
      <c r="G8113">
        <v>4.6255300000000001E-3</v>
      </c>
      <c r="H8113">
        <v>1.1619343E-3</v>
      </c>
    </row>
    <row r="8114" spans="1:8" x14ac:dyDescent="0.25">
      <c r="A8114">
        <v>135.433274682362</v>
      </c>
      <c r="B8114">
        <v>0</v>
      </c>
      <c r="C8114">
        <v>2.6821559000000002E-3</v>
      </c>
      <c r="D8114">
        <v>1.4197914E-3</v>
      </c>
      <c r="E8114">
        <v>1.8407783E-3</v>
      </c>
      <c r="F8114">
        <v>135.42290295759801</v>
      </c>
      <c r="G8114">
        <v>2.6638325999999999E-3</v>
      </c>
      <c r="H8114">
        <v>3.7269493999999999E-3</v>
      </c>
    </row>
    <row r="8115" spans="1:8" x14ac:dyDescent="0.25">
      <c r="A8115">
        <v>135.44994224707199</v>
      </c>
      <c r="B8115">
        <v>4.3074545000000002E-3</v>
      </c>
      <c r="C8115">
        <v>2.2921936999999999E-3</v>
      </c>
      <c r="D8115">
        <v>1.6393976999999999E-3</v>
      </c>
      <c r="E8115">
        <v>6.4825557999999999E-4</v>
      </c>
      <c r="F8115">
        <v>135.439570522308</v>
      </c>
      <c r="G8115">
        <v>1.9093554000000001E-3</v>
      </c>
      <c r="H8115">
        <v>8.5894268999999997E-4</v>
      </c>
    </row>
    <row r="8116" spans="1:8" x14ac:dyDescent="0.25">
      <c r="A8116">
        <v>135.46660981973</v>
      </c>
      <c r="B8116">
        <v>2.1551958999999998E-3</v>
      </c>
      <c r="C8116">
        <v>1.8856424E-3</v>
      </c>
      <c r="D8116">
        <v>1.9136846999999999E-3</v>
      </c>
      <c r="E8116">
        <v>0</v>
      </c>
      <c r="F8116">
        <v>135.45623809496499</v>
      </c>
      <c r="G8116">
        <v>3.3172902000000002E-3</v>
      </c>
      <c r="H8116">
        <v>1.4731601999999999E-3</v>
      </c>
    </row>
    <row r="8117" spans="1:8" x14ac:dyDescent="0.25">
      <c r="A8117">
        <v>135.48327739238701</v>
      </c>
      <c r="B8117">
        <v>1.5757397000000001E-3</v>
      </c>
      <c r="C8117">
        <v>2.6465504999999999E-3</v>
      </c>
      <c r="D8117">
        <v>2.3778286E-3</v>
      </c>
      <c r="E8117">
        <v>6.3753895999999995E-4</v>
      </c>
      <c r="F8117">
        <v>135.472905667622</v>
      </c>
      <c r="G8117">
        <v>3.0352408000000001E-3</v>
      </c>
      <c r="H8117">
        <v>1.3914581E-3</v>
      </c>
    </row>
    <row r="8118" spans="1:8" x14ac:dyDescent="0.25">
      <c r="A8118">
        <v>135.499944957097</v>
      </c>
      <c r="B8118">
        <v>3.8893130000000001E-3</v>
      </c>
      <c r="C8118">
        <v>3.1009263E-3</v>
      </c>
      <c r="D8118">
        <v>2.8789245999999999E-3</v>
      </c>
      <c r="E8118">
        <v>3.2819525000000002E-4</v>
      </c>
      <c r="F8118">
        <v>135.48957323233199</v>
      </c>
      <c r="G8118">
        <v>3.1201774000000002E-3</v>
      </c>
      <c r="H8118">
        <v>1.6949374E-3</v>
      </c>
    </row>
    <row r="8119" spans="1:8" x14ac:dyDescent="0.25">
      <c r="A8119">
        <v>135.51661252975401</v>
      </c>
      <c r="B8119">
        <v>1.3037070000000001E-3</v>
      </c>
      <c r="C8119">
        <v>3.4277041000000002E-3</v>
      </c>
      <c r="D8119">
        <v>2.2332461E-3</v>
      </c>
      <c r="E8119">
        <v>2.8813458999999998E-4</v>
      </c>
      <c r="F8119">
        <v>135.50624080499</v>
      </c>
      <c r="G8119">
        <v>2.8025637999999999E-3</v>
      </c>
      <c r="H8119">
        <v>3.4993473E-3</v>
      </c>
    </row>
    <row r="8120" spans="1:8" x14ac:dyDescent="0.25">
      <c r="A8120">
        <v>135.533280102411</v>
      </c>
      <c r="B8120">
        <v>1.1125444E-2</v>
      </c>
      <c r="C8120">
        <v>3.0384173E-3</v>
      </c>
      <c r="D8120">
        <v>6.9635151999999998E-4</v>
      </c>
      <c r="E8120">
        <v>0</v>
      </c>
      <c r="F8120">
        <v>135.52290837764701</v>
      </c>
      <c r="G8120">
        <v>2.4675142000000001E-3</v>
      </c>
      <c r="H8120">
        <v>2.9766641E-3</v>
      </c>
    </row>
    <row r="8121" spans="1:8" x14ac:dyDescent="0.25">
      <c r="A8121">
        <v>135.54994766712099</v>
      </c>
      <c r="B8121">
        <v>2.0796803000000001E-3</v>
      </c>
      <c r="C8121">
        <v>4.1241235999999997E-3</v>
      </c>
      <c r="D8121">
        <v>1.2414291000000001E-3</v>
      </c>
      <c r="E8121">
        <v>7.9309981000000003E-4</v>
      </c>
      <c r="F8121">
        <v>135.539575942357</v>
      </c>
      <c r="G8121">
        <v>2.0004026999999999E-3</v>
      </c>
      <c r="H8121">
        <v>1.7126101000000001E-3</v>
      </c>
    </row>
    <row r="8122" spans="1:8" x14ac:dyDescent="0.25">
      <c r="A8122">
        <v>135.566615239779</v>
      </c>
      <c r="B8122">
        <v>5.5927084999999998E-3</v>
      </c>
      <c r="C8122">
        <v>3.0188120000000001E-3</v>
      </c>
      <c r="D8122">
        <v>1.2772068E-3</v>
      </c>
      <c r="E8122">
        <v>9.4307354000000001E-4</v>
      </c>
      <c r="F8122">
        <v>135.55624351501399</v>
      </c>
      <c r="G8122">
        <v>1.2514818000000001E-3</v>
      </c>
      <c r="H8122">
        <v>1.0726395E-3</v>
      </c>
    </row>
    <row r="8123" spans="1:8" x14ac:dyDescent="0.25">
      <c r="A8123">
        <v>135.58328281243601</v>
      </c>
      <c r="B8123">
        <v>5.4402831000000002E-3</v>
      </c>
      <c r="C8123">
        <v>1.9276117000000001E-3</v>
      </c>
      <c r="D8123">
        <v>1.9232966999999999E-3</v>
      </c>
      <c r="E8123">
        <v>0</v>
      </c>
      <c r="F8123">
        <v>135.572911087671</v>
      </c>
      <c r="G8123">
        <v>3.9097843999999996E-3</v>
      </c>
      <c r="H8123">
        <v>2.9384592000000001E-3</v>
      </c>
    </row>
    <row r="8124" spans="1:8" x14ac:dyDescent="0.25">
      <c r="A8124">
        <v>135.599950385093</v>
      </c>
      <c r="B8124">
        <v>0</v>
      </c>
      <c r="C8124">
        <v>1.924668E-3</v>
      </c>
      <c r="D8124">
        <v>3.7089383999999999E-3</v>
      </c>
      <c r="E8124">
        <v>6.5375952000000005E-4</v>
      </c>
      <c r="F8124">
        <v>135.58957866032901</v>
      </c>
      <c r="G8124">
        <v>3.0284761E-3</v>
      </c>
      <c r="H8124">
        <v>1.8079114000000001E-3</v>
      </c>
    </row>
    <row r="8125" spans="1:8" x14ac:dyDescent="0.25">
      <c r="A8125">
        <v>135.61661794980299</v>
      </c>
      <c r="B8125">
        <v>2.7137151999999999E-3</v>
      </c>
      <c r="C8125">
        <v>2.0736086E-3</v>
      </c>
      <c r="D8125">
        <v>2.3565273999999999E-3</v>
      </c>
      <c r="E8125">
        <v>1.2112997E-4</v>
      </c>
      <c r="F8125">
        <v>135.606246225039</v>
      </c>
      <c r="G8125">
        <v>3.8307018E-3</v>
      </c>
      <c r="H8125">
        <v>2.4675126E-3</v>
      </c>
    </row>
    <row r="8126" spans="1:8" x14ac:dyDescent="0.25">
      <c r="A8126">
        <v>135.63328552246</v>
      </c>
      <c r="B8126">
        <v>9.9922402000000008E-4</v>
      </c>
      <c r="C8126">
        <v>2.9953341000000001E-3</v>
      </c>
      <c r="D8126">
        <v>1.7419698E-3</v>
      </c>
      <c r="E8126" s="111">
        <v>4.2902250999999997E-5</v>
      </c>
      <c r="F8126">
        <v>135.62291379769599</v>
      </c>
      <c r="G8126">
        <v>1.9753356000000001E-3</v>
      </c>
      <c r="H8126">
        <v>1.3613828E-3</v>
      </c>
    </row>
    <row r="8127" spans="1:8" x14ac:dyDescent="0.25">
      <c r="A8127">
        <v>135.64995309511801</v>
      </c>
      <c r="B8127">
        <v>0</v>
      </c>
      <c r="C8127">
        <v>2.5831650000000001E-3</v>
      </c>
      <c r="D8127">
        <v>2.5356819E-3</v>
      </c>
      <c r="E8127">
        <v>7.8063621000000005E-4</v>
      </c>
      <c r="F8127">
        <v>135.639581370353</v>
      </c>
      <c r="G8127">
        <v>2.1060416000000001E-3</v>
      </c>
      <c r="H8127">
        <v>2.6101861000000001E-3</v>
      </c>
    </row>
    <row r="8128" spans="1:8" x14ac:dyDescent="0.25">
      <c r="A8128">
        <v>135.666620659828</v>
      </c>
      <c r="B8128">
        <v>1.1558338E-3</v>
      </c>
      <c r="C8128">
        <v>4.8811436000000003E-3</v>
      </c>
      <c r="D8128">
        <v>1.5714875000000001E-3</v>
      </c>
      <c r="E8128">
        <v>5.9239351E-4</v>
      </c>
      <c r="F8128">
        <v>135.65624893506299</v>
      </c>
      <c r="G8128">
        <v>2.7750296999999998E-3</v>
      </c>
      <c r="H8128">
        <v>1.7532276E-3</v>
      </c>
    </row>
    <row r="8129" spans="1:8" x14ac:dyDescent="0.25">
      <c r="A8129">
        <v>135.68328823248501</v>
      </c>
      <c r="B8129">
        <v>0</v>
      </c>
      <c r="C8129">
        <v>2.8268999999999998E-3</v>
      </c>
      <c r="D8129">
        <v>2.2102472999999999E-3</v>
      </c>
      <c r="E8129" s="111">
        <v>7.5173062000000003E-5</v>
      </c>
      <c r="F8129">
        <v>135.67291650772</v>
      </c>
      <c r="G8129">
        <v>2.9755485999999999E-3</v>
      </c>
      <c r="H8129">
        <v>2.2428303E-3</v>
      </c>
    </row>
    <row r="8130" spans="1:8" x14ac:dyDescent="0.25">
      <c r="A8130">
        <v>135.699955805142</v>
      </c>
      <c r="B8130">
        <v>2.9053218E-3</v>
      </c>
      <c r="C8130">
        <v>2.6904566000000001E-3</v>
      </c>
      <c r="D8130">
        <v>1.3207708E-3</v>
      </c>
      <c r="E8130" s="111">
        <v>9.8821154000000003E-5</v>
      </c>
      <c r="F8130">
        <v>135.68958408037801</v>
      </c>
      <c r="G8130">
        <v>2.1043873999999998E-3</v>
      </c>
      <c r="H8130">
        <v>1.9480013999999999E-3</v>
      </c>
    </row>
    <row r="8131" spans="1:8" x14ac:dyDescent="0.25">
      <c r="A8131">
        <v>135.71662336985199</v>
      </c>
      <c r="B8131">
        <v>5.8998163000000001E-3</v>
      </c>
      <c r="C8131">
        <v>3.6241224000000002E-3</v>
      </c>
      <c r="D8131">
        <v>2.9215119000000002E-3</v>
      </c>
      <c r="E8131">
        <v>1.2104637E-3</v>
      </c>
      <c r="F8131">
        <v>135.706251645088</v>
      </c>
      <c r="G8131">
        <v>3.3855924999999999E-3</v>
      </c>
      <c r="H8131">
        <v>7.6271960000000001E-4</v>
      </c>
    </row>
    <row r="8132" spans="1:8" x14ac:dyDescent="0.25">
      <c r="A8132">
        <v>135.73329094251</v>
      </c>
      <c r="B8132">
        <v>3.8246719999999999E-3</v>
      </c>
      <c r="C8132">
        <v>2.1688938000000001E-3</v>
      </c>
      <c r="D8132">
        <v>2.1862544E-3</v>
      </c>
      <c r="E8132">
        <v>5.6730915000000005E-4</v>
      </c>
      <c r="F8132">
        <v>135.72291921774499</v>
      </c>
      <c r="G8132">
        <v>2.5857813000000002E-3</v>
      </c>
      <c r="H8132">
        <v>2.9187643E-3</v>
      </c>
    </row>
    <row r="8133" spans="1:8" x14ac:dyDescent="0.25">
      <c r="A8133">
        <v>135.74995851516701</v>
      </c>
      <c r="B8133" s="111">
        <v>1.7244411000000001E-5</v>
      </c>
      <c r="C8133">
        <v>3.4107384000000001E-3</v>
      </c>
      <c r="D8133">
        <v>2.6593909000000001E-3</v>
      </c>
      <c r="E8133">
        <v>0</v>
      </c>
      <c r="F8133">
        <v>135.739586790402</v>
      </c>
      <c r="G8133">
        <v>2.6803682999999999E-3</v>
      </c>
      <c r="H8133">
        <v>1.0695282E-3</v>
      </c>
    </row>
    <row r="8134" spans="1:8" x14ac:dyDescent="0.25">
      <c r="A8134">
        <v>135.766626079877</v>
      </c>
      <c r="B8134">
        <v>0</v>
      </c>
      <c r="C8134">
        <v>2.5665270999999999E-3</v>
      </c>
      <c r="D8134">
        <v>2.8611209999999999E-3</v>
      </c>
      <c r="E8134">
        <v>3.4754002E-4</v>
      </c>
      <c r="F8134">
        <v>135.75625435511199</v>
      </c>
      <c r="G8134">
        <v>3.4379660999999998E-3</v>
      </c>
      <c r="H8134">
        <v>2.7056789999999999E-3</v>
      </c>
    </row>
    <row r="8135" spans="1:8" x14ac:dyDescent="0.25">
      <c r="A8135">
        <v>135.78329365253401</v>
      </c>
      <c r="B8135" s="111">
        <v>5.0938495E-5</v>
      </c>
      <c r="C8135">
        <v>2.1561053999999999E-3</v>
      </c>
      <c r="D8135">
        <v>3.9378720999999998E-3</v>
      </c>
      <c r="E8135">
        <v>9.4032071999999996E-4</v>
      </c>
      <c r="F8135">
        <v>135.77292192777</v>
      </c>
      <c r="G8135">
        <v>3.9525074000000002E-3</v>
      </c>
      <c r="H8135">
        <v>9.926764800000001E-4</v>
      </c>
    </row>
    <row r="8136" spans="1:8" x14ac:dyDescent="0.25">
      <c r="A8136">
        <v>135.799961225191</v>
      </c>
      <c r="B8136">
        <v>0</v>
      </c>
      <c r="C8136">
        <v>1.8524049000000001E-3</v>
      </c>
      <c r="D8136">
        <v>2.2027558000000001E-3</v>
      </c>
      <c r="E8136">
        <v>9.9986477000000001E-4</v>
      </c>
      <c r="F8136">
        <v>135.78958950042701</v>
      </c>
      <c r="G8136">
        <v>3.4895611E-3</v>
      </c>
      <c r="H8136">
        <v>2.9738245000000001E-3</v>
      </c>
    </row>
    <row r="8137" spans="1:8" x14ac:dyDescent="0.25">
      <c r="A8137">
        <v>135.81662878990099</v>
      </c>
      <c r="B8137">
        <v>6.6695395000000001E-3</v>
      </c>
      <c r="C8137">
        <v>1.6683901999999999E-3</v>
      </c>
      <c r="D8137">
        <v>2.6520888999999998E-3</v>
      </c>
      <c r="E8137">
        <v>0</v>
      </c>
      <c r="F8137">
        <v>135.806257065137</v>
      </c>
      <c r="G8137">
        <v>2.9944777E-3</v>
      </c>
      <c r="H8137">
        <v>2.1946237E-3</v>
      </c>
    </row>
    <row r="8138" spans="1:8" x14ac:dyDescent="0.25">
      <c r="A8138">
        <v>135.833296362559</v>
      </c>
      <c r="B8138">
        <v>1.0525666E-3</v>
      </c>
      <c r="C8138">
        <v>3.7586849999999999E-3</v>
      </c>
      <c r="D8138">
        <v>3.1253619E-3</v>
      </c>
      <c r="E8138">
        <v>1.9842733E-3</v>
      </c>
      <c r="F8138">
        <v>135.82292463779399</v>
      </c>
      <c r="G8138">
        <v>1.8700041E-3</v>
      </c>
      <c r="H8138">
        <v>6.1873905E-4</v>
      </c>
    </row>
    <row r="8139" spans="1:8" x14ac:dyDescent="0.25">
      <c r="A8139">
        <v>135.84996393521601</v>
      </c>
      <c r="B8139">
        <v>3.9227068999999996E-3</v>
      </c>
      <c r="C8139">
        <v>2.2390708E-3</v>
      </c>
      <c r="D8139">
        <v>2.9982657000000002E-3</v>
      </c>
      <c r="E8139">
        <v>0</v>
      </c>
      <c r="F8139">
        <v>135.839592210451</v>
      </c>
      <c r="G8139">
        <v>3.1644314999999998E-3</v>
      </c>
      <c r="H8139">
        <v>1.8015669E-3</v>
      </c>
    </row>
    <row r="8140" spans="1:8" x14ac:dyDescent="0.25">
      <c r="A8140">
        <v>135.866631499926</v>
      </c>
      <c r="B8140">
        <v>1.2691191E-3</v>
      </c>
      <c r="C8140">
        <v>2.9368407999999999E-3</v>
      </c>
      <c r="D8140">
        <v>1.2030832E-3</v>
      </c>
      <c r="E8140">
        <v>6.3732755E-4</v>
      </c>
      <c r="F8140">
        <v>135.85625977516099</v>
      </c>
      <c r="G8140">
        <v>2.2715381000000001E-3</v>
      </c>
      <c r="H8140">
        <v>2.588178E-3</v>
      </c>
    </row>
    <row r="8141" spans="1:8" x14ac:dyDescent="0.25">
      <c r="A8141">
        <v>135.88329907258299</v>
      </c>
      <c r="B8141">
        <v>0</v>
      </c>
      <c r="C8141">
        <v>2.2827912999999998E-3</v>
      </c>
      <c r="D8141">
        <v>1.4556218999999999E-3</v>
      </c>
      <c r="E8141">
        <v>0</v>
      </c>
      <c r="F8141">
        <v>135.872927347819</v>
      </c>
      <c r="G8141">
        <v>2.5970079E-3</v>
      </c>
      <c r="H8141">
        <v>1.835246E-3</v>
      </c>
    </row>
    <row r="8142" spans="1:8" x14ac:dyDescent="0.25">
      <c r="A8142">
        <v>135.89996664524</v>
      </c>
      <c r="B8142">
        <v>0</v>
      </c>
      <c r="C8142">
        <v>2.5670660999999998E-3</v>
      </c>
      <c r="D8142">
        <v>2.9310451000000002E-3</v>
      </c>
      <c r="E8142">
        <v>1.5806641000000001E-3</v>
      </c>
      <c r="F8142">
        <v>135.88959492047599</v>
      </c>
      <c r="G8142">
        <v>2.6831501000000001E-3</v>
      </c>
      <c r="H8142">
        <v>1.3491575000000001E-3</v>
      </c>
    </row>
    <row r="8143" spans="1:8" x14ac:dyDescent="0.25">
      <c r="A8143">
        <v>135.91663420994999</v>
      </c>
      <c r="B8143">
        <v>8.8588558000000008E-3</v>
      </c>
      <c r="C8143">
        <v>2.9578221000000002E-3</v>
      </c>
      <c r="D8143">
        <v>2.0300809E-3</v>
      </c>
      <c r="E8143">
        <v>1.3033607E-3</v>
      </c>
      <c r="F8143">
        <v>135.90626248518601</v>
      </c>
      <c r="G8143">
        <v>3.6789633E-3</v>
      </c>
      <c r="H8143">
        <v>2.9173320999999999E-3</v>
      </c>
    </row>
    <row r="8144" spans="1:8" x14ac:dyDescent="0.25">
      <c r="A8144">
        <v>135.933301782608</v>
      </c>
      <c r="B8144">
        <v>4.7691030999999998E-3</v>
      </c>
      <c r="C8144">
        <v>3.3492893000000002E-3</v>
      </c>
      <c r="D8144">
        <v>1.4048928999999999E-3</v>
      </c>
      <c r="E8144">
        <v>2.3065092999999999E-4</v>
      </c>
      <c r="F8144">
        <v>135.92293005784299</v>
      </c>
      <c r="G8144">
        <v>3.5643341999999998E-3</v>
      </c>
      <c r="H8144">
        <v>1.1385574E-3</v>
      </c>
    </row>
    <row r="8145" spans="1:8" x14ac:dyDescent="0.25">
      <c r="A8145">
        <v>135.94996935526501</v>
      </c>
      <c r="B8145">
        <v>5.6355386E-3</v>
      </c>
      <c r="C8145">
        <v>3.9022981999999999E-3</v>
      </c>
      <c r="D8145">
        <v>1.9043453999999999E-3</v>
      </c>
      <c r="E8145">
        <v>3.7435026000000001E-4</v>
      </c>
      <c r="F8145">
        <v>135.9395976305</v>
      </c>
      <c r="G8145">
        <v>2.8417224999999998E-3</v>
      </c>
      <c r="H8145">
        <v>1.5424521E-3</v>
      </c>
    </row>
    <row r="8146" spans="1:8" x14ac:dyDescent="0.25">
      <c r="A8146">
        <v>135.966636927922</v>
      </c>
      <c r="B8146">
        <v>0</v>
      </c>
      <c r="C8146">
        <v>3.3503370000000001E-3</v>
      </c>
      <c r="D8146">
        <v>1.7174932999999999E-3</v>
      </c>
      <c r="E8146">
        <v>0</v>
      </c>
      <c r="F8146">
        <v>135.95626520315801</v>
      </c>
      <c r="G8146">
        <v>2.5070092999999998E-3</v>
      </c>
      <c r="H8146">
        <v>1.906423E-3</v>
      </c>
    </row>
    <row r="8147" spans="1:8" x14ac:dyDescent="0.25">
      <c r="A8147">
        <v>135.98330449263199</v>
      </c>
      <c r="B8147">
        <v>6.7038788000000002E-3</v>
      </c>
      <c r="C8147">
        <v>2.8179699999999999E-3</v>
      </c>
      <c r="D8147">
        <v>3.5992758000000001E-3</v>
      </c>
      <c r="E8147">
        <v>3.2690162000000001E-4</v>
      </c>
      <c r="F8147">
        <v>135.972932767868</v>
      </c>
      <c r="G8147">
        <v>2.7166079000000001E-3</v>
      </c>
      <c r="H8147">
        <v>2.3003428000000002E-3</v>
      </c>
    </row>
    <row r="8148" spans="1:8" x14ac:dyDescent="0.25">
      <c r="A8148">
        <v>135.999972065289</v>
      </c>
      <c r="B8148">
        <v>0</v>
      </c>
      <c r="C8148">
        <v>2.9696004999999999E-3</v>
      </c>
      <c r="D8148">
        <v>1.1685063E-3</v>
      </c>
      <c r="E8148">
        <v>2.9632946999999998E-4</v>
      </c>
      <c r="F8148">
        <v>135.98960034052499</v>
      </c>
      <c r="G8148">
        <v>3.2626094999999998E-3</v>
      </c>
      <c r="H8148">
        <v>1.5333643000000001E-3</v>
      </c>
    </row>
    <row r="8149" spans="1:8" x14ac:dyDescent="0.25">
      <c r="A8149">
        <v>136.01663963794701</v>
      </c>
      <c r="B8149">
        <v>5.4120547000000001E-3</v>
      </c>
      <c r="C8149">
        <v>2.2653132000000002E-3</v>
      </c>
      <c r="D8149">
        <v>9.1840466000000002E-4</v>
      </c>
      <c r="E8149">
        <v>1.3372544999999999E-3</v>
      </c>
      <c r="F8149">
        <v>136.006267913182</v>
      </c>
      <c r="G8149">
        <v>1.7298032999999999E-3</v>
      </c>
      <c r="H8149">
        <v>1.6866438999999999E-3</v>
      </c>
    </row>
    <row r="8150" spans="1:8" x14ac:dyDescent="0.25">
      <c r="A8150">
        <v>136.033307202657</v>
      </c>
      <c r="B8150">
        <v>7.1112596999999998E-3</v>
      </c>
      <c r="C8150">
        <v>4.0321886000000001E-3</v>
      </c>
      <c r="D8150">
        <v>1.1755043000000001E-3</v>
      </c>
      <c r="E8150">
        <v>0</v>
      </c>
      <c r="F8150">
        <v>136.02293547789199</v>
      </c>
      <c r="G8150">
        <v>2.0680834999999998E-3</v>
      </c>
      <c r="H8150">
        <v>2.2793326E-3</v>
      </c>
    </row>
    <row r="8151" spans="1:8" x14ac:dyDescent="0.25">
      <c r="A8151">
        <v>136.04997477531401</v>
      </c>
      <c r="B8151">
        <v>5.9259415000000005E-4</v>
      </c>
      <c r="C8151">
        <v>1.3237430000000001E-3</v>
      </c>
      <c r="D8151">
        <v>1.7261284000000001E-3</v>
      </c>
      <c r="E8151">
        <v>1.0182174E-3</v>
      </c>
      <c r="F8151">
        <v>136.039603050549</v>
      </c>
      <c r="G8151">
        <v>2.7569361999999998E-3</v>
      </c>
      <c r="H8151">
        <v>2.9472576000000002E-3</v>
      </c>
    </row>
    <row r="8152" spans="1:8" x14ac:dyDescent="0.25">
      <c r="A8152">
        <v>136.066642347971</v>
      </c>
      <c r="B8152">
        <v>5.1785153000000004E-3</v>
      </c>
      <c r="C8152">
        <v>3.0075192999999998E-3</v>
      </c>
      <c r="D8152">
        <v>2.5746273E-3</v>
      </c>
      <c r="E8152">
        <v>1.2021810000000001E-3</v>
      </c>
      <c r="F8152">
        <v>136.05627062320701</v>
      </c>
      <c r="G8152">
        <v>3.0744855999999998E-3</v>
      </c>
      <c r="H8152">
        <v>1.7225081E-3</v>
      </c>
    </row>
    <row r="8153" spans="1:8" x14ac:dyDescent="0.25">
      <c r="A8153">
        <v>136.08330991268099</v>
      </c>
      <c r="B8153">
        <v>1.5372946E-3</v>
      </c>
      <c r="C8153">
        <v>3.6827333000000002E-3</v>
      </c>
      <c r="D8153">
        <v>2.9140470999999999E-3</v>
      </c>
      <c r="E8153">
        <v>8.3581428000000001E-4</v>
      </c>
      <c r="F8153">
        <v>136.072938187917</v>
      </c>
      <c r="G8153">
        <v>1.8143768E-3</v>
      </c>
      <c r="H8153">
        <v>1.7572121E-3</v>
      </c>
    </row>
    <row r="8154" spans="1:8" x14ac:dyDescent="0.25">
      <c r="A8154">
        <v>136.099977485338</v>
      </c>
      <c r="B8154">
        <v>3.2918487999999998E-3</v>
      </c>
      <c r="C8154">
        <v>3.3626582000000002E-3</v>
      </c>
      <c r="D8154">
        <v>2.08019E-3</v>
      </c>
      <c r="E8154">
        <v>7.8313291000000002E-4</v>
      </c>
      <c r="F8154">
        <v>136.08960576057399</v>
      </c>
      <c r="G8154">
        <v>1.7039920000000001E-3</v>
      </c>
      <c r="H8154">
        <v>2.1345175E-3</v>
      </c>
    </row>
    <row r="8155" spans="1:8" x14ac:dyDescent="0.25">
      <c r="A8155">
        <v>136.11664505799601</v>
      </c>
      <c r="B8155">
        <v>5.5973669999999998E-3</v>
      </c>
      <c r="C8155">
        <v>4.3656742E-3</v>
      </c>
      <c r="D8155">
        <v>2.3520152999999999E-3</v>
      </c>
      <c r="E8155">
        <v>7.2820432E-4</v>
      </c>
      <c r="F8155">
        <v>136.106273333231</v>
      </c>
      <c r="G8155">
        <v>2.2100913000000001E-3</v>
      </c>
      <c r="H8155">
        <v>1.8987753E-3</v>
      </c>
    </row>
    <row r="8156" spans="1:8" x14ac:dyDescent="0.25">
      <c r="A8156">
        <v>136.133312622706</v>
      </c>
      <c r="B8156">
        <v>6.5025346999999997E-3</v>
      </c>
      <c r="C8156">
        <v>3.2680419E-3</v>
      </c>
      <c r="D8156">
        <v>1.0800647E-3</v>
      </c>
      <c r="E8156">
        <v>0</v>
      </c>
      <c r="F8156">
        <v>136.12294089794099</v>
      </c>
      <c r="G8156">
        <v>1.3349572E-3</v>
      </c>
      <c r="H8156">
        <v>2.7241424999999999E-3</v>
      </c>
    </row>
    <row r="8157" spans="1:8" x14ac:dyDescent="0.25">
      <c r="A8157">
        <v>136.14998019536301</v>
      </c>
      <c r="B8157">
        <v>6.0260510000000002E-3</v>
      </c>
      <c r="C8157">
        <v>1.5068912000000001E-3</v>
      </c>
      <c r="D8157">
        <v>1.1923925E-3</v>
      </c>
      <c r="E8157">
        <v>8.5141551000000003E-4</v>
      </c>
      <c r="F8157">
        <v>136.13960847059801</v>
      </c>
      <c r="G8157">
        <v>1.6091223E-3</v>
      </c>
      <c r="H8157">
        <v>1.1377299E-3</v>
      </c>
    </row>
    <row r="8158" spans="1:8" x14ac:dyDescent="0.25">
      <c r="A8158">
        <v>136.16664776802</v>
      </c>
      <c r="B8158">
        <v>5.2597779000000001E-3</v>
      </c>
      <c r="C8158">
        <v>2.0806063000000001E-3</v>
      </c>
      <c r="D8158">
        <v>1.3387563000000001E-3</v>
      </c>
      <c r="E8158">
        <v>4.7248940000000001E-4</v>
      </c>
      <c r="F8158">
        <v>136.15627604325601</v>
      </c>
      <c r="G8158">
        <v>2.6101046E-3</v>
      </c>
      <c r="H8158">
        <v>1.9180449999999999E-3</v>
      </c>
    </row>
    <row r="8159" spans="1:8" x14ac:dyDescent="0.25">
      <c r="A8159">
        <v>136.18331533272999</v>
      </c>
      <c r="B8159">
        <v>1.1375471000000001E-3</v>
      </c>
      <c r="C8159">
        <v>3.8047377000000001E-3</v>
      </c>
      <c r="D8159">
        <v>2.2669310999999998E-3</v>
      </c>
      <c r="E8159">
        <v>6.1790529000000001E-4</v>
      </c>
      <c r="F8159">
        <v>136.172943607966</v>
      </c>
      <c r="G8159">
        <v>2.1801526000000001E-3</v>
      </c>
      <c r="H8159">
        <v>1.2291636999999999E-3</v>
      </c>
    </row>
    <row r="8160" spans="1:8" x14ac:dyDescent="0.25">
      <c r="A8160">
        <v>136.199982905387</v>
      </c>
      <c r="B8160">
        <v>5.3761340999999999E-3</v>
      </c>
      <c r="C8160">
        <v>4.1870492999999996E-3</v>
      </c>
      <c r="D8160">
        <v>2.3337312E-3</v>
      </c>
      <c r="E8160">
        <v>1.3193161000000001E-4</v>
      </c>
      <c r="F8160">
        <v>136.18961118062299</v>
      </c>
      <c r="G8160">
        <v>2.9291711E-3</v>
      </c>
      <c r="H8160">
        <v>2.1433346E-3</v>
      </c>
    </row>
    <row r="8161" spans="1:8" x14ac:dyDescent="0.25">
      <c r="A8161">
        <v>136.21665047804501</v>
      </c>
      <c r="B8161">
        <v>0</v>
      </c>
      <c r="C8161">
        <v>2.5669639000000001E-3</v>
      </c>
      <c r="D8161">
        <v>1.5009231E-3</v>
      </c>
      <c r="E8161">
        <v>1.5303524999999999E-4</v>
      </c>
      <c r="F8161">
        <v>136.20627875328</v>
      </c>
      <c r="G8161">
        <v>3.0348000999999999E-3</v>
      </c>
      <c r="H8161">
        <v>1.5923879999999999E-3</v>
      </c>
    </row>
    <row r="8162" spans="1:8" x14ac:dyDescent="0.25">
      <c r="A8162">
        <v>136.233318042755</v>
      </c>
      <c r="B8162">
        <v>3.2023906E-3</v>
      </c>
      <c r="C8162">
        <v>4.4840825999999997E-3</v>
      </c>
      <c r="D8162">
        <v>1.4873656E-3</v>
      </c>
      <c r="E8162">
        <v>0</v>
      </c>
      <c r="F8162">
        <v>136.22294631798999</v>
      </c>
      <c r="G8162">
        <v>3.0929334000000001E-3</v>
      </c>
      <c r="H8162">
        <v>2.6353737000000001E-3</v>
      </c>
    </row>
    <row r="8163" spans="1:8" x14ac:dyDescent="0.25">
      <c r="A8163">
        <v>136.24998561541199</v>
      </c>
      <c r="B8163">
        <v>0</v>
      </c>
      <c r="C8163">
        <v>4.6392068999999998E-3</v>
      </c>
      <c r="D8163">
        <v>3.0667104E-3</v>
      </c>
      <c r="E8163">
        <v>6.1472855000000001E-4</v>
      </c>
      <c r="F8163">
        <v>136.23961389064701</v>
      </c>
      <c r="G8163">
        <v>3.2464857000000001E-3</v>
      </c>
      <c r="H8163">
        <v>1.1002541E-3</v>
      </c>
    </row>
    <row r="8164" spans="1:8" x14ac:dyDescent="0.25">
      <c r="A8164">
        <v>136.266653188069</v>
      </c>
      <c r="B8164">
        <v>7.5493444000000005E-4</v>
      </c>
      <c r="C8164">
        <v>3.5451102999999999E-3</v>
      </c>
      <c r="D8164">
        <v>1.5550220000000001E-3</v>
      </c>
      <c r="E8164">
        <v>4.5576577999999998E-4</v>
      </c>
      <c r="F8164">
        <v>136.25628146330499</v>
      </c>
      <c r="G8164">
        <v>3.0777357000000001E-3</v>
      </c>
      <c r="H8164">
        <v>2.7875931000000001E-3</v>
      </c>
    </row>
    <row r="8165" spans="1:8" x14ac:dyDescent="0.25">
      <c r="A8165">
        <v>136.28332075277899</v>
      </c>
      <c r="B8165">
        <v>1.0945373E-2</v>
      </c>
      <c r="C8165">
        <v>3.7649793E-3</v>
      </c>
      <c r="D8165">
        <v>2.1466173000000001E-3</v>
      </c>
      <c r="E8165">
        <v>6.0651737000000003E-4</v>
      </c>
      <c r="F8165">
        <v>136.27294902801501</v>
      </c>
      <c r="G8165">
        <v>1.9911275999999999E-3</v>
      </c>
      <c r="H8165">
        <v>1.9359677E-3</v>
      </c>
    </row>
    <row r="8166" spans="1:8" x14ac:dyDescent="0.25">
      <c r="A8166">
        <v>136.299988325436</v>
      </c>
      <c r="B8166">
        <v>0</v>
      </c>
      <c r="C8166">
        <v>2.3959782000000001E-3</v>
      </c>
      <c r="D8166">
        <v>1.2769768E-3</v>
      </c>
      <c r="E8166">
        <v>1.369454E-3</v>
      </c>
      <c r="F8166">
        <v>136.28961660067199</v>
      </c>
      <c r="G8166">
        <v>2.2204326999999999E-3</v>
      </c>
      <c r="H8166">
        <v>2.3351940000000001E-3</v>
      </c>
    </row>
    <row r="8167" spans="1:8" x14ac:dyDescent="0.25">
      <c r="A8167">
        <v>136.31665589809401</v>
      </c>
      <c r="B8167">
        <v>3.8503774E-3</v>
      </c>
      <c r="C8167">
        <v>3.4396229000000001E-3</v>
      </c>
      <c r="D8167">
        <v>1.7435476E-3</v>
      </c>
      <c r="E8167">
        <v>0</v>
      </c>
      <c r="F8167">
        <v>136.306284173329</v>
      </c>
      <c r="G8167">
        <v>4.2887237000000002E-3</v>
      </c>
      <c r="H8167">
        <v>2.6180546000000001E-3</v>
      </c>
    </row>
    <row r="8168" spans="1:8" x14ac:dyDescent="0.25">
      <c r="A8168">
        <v>136.333323470751</v>
      </c>
      <c r="B8168">
        <v>6.0743736000000003E-3</v>
      </c>
      <c r="C8168">
        <v>3.3694897000000001E-3</v>
      </c>
      <c r="D8168">
        <v>7.1332079999999998E-4</v>
      </c>
      <c r="E8168">
        <v>3.7976779000000003E-4</v>
      </c>
      <c r="F8168">
        <v>136.32295174598599</v>
      </c>
      <c r="G8168">
        <v>3.1976905000000002E-3</v>
      </c>
      <c r="H8168">
        <v>1.2099054E-3</v>
      </c>
    </row>
    <row r="8169" spans="1:8" x14ac:dyDescent="0.25">
      <c r="A8169">
        <v>136.34999103546099</v>
      </c>
      <c r="B8169">
        <v>2.996936E-3</v>
      </c>
      <c r="C8169">
        <v>3.5416312E-3</v>
      </c>
      <c r="D8169">
        <v>3.4914046999999998E-3</v>
      </c>
      <c r="E8169">
        <v>0</v>
      </c>
      <c r="F8169">
        <v>136.33961931069601</v>
      </c>
      <c r="G8169">
        <v>4.7955667E-3</v>
      </c>
      <c r="H8169">
        <v>2.8531695999999998E-3</v>
      </c>
    </row>
    <row r="8170" spans="1:8" x14ac:dyDescent="0.25">
      <c r="A8170">
        <v>136.366658608118</v>
      </c>
      <c r="B8170">
        <v>4.7262301999999997E-3</v>
      </c>
      <c r="C8170">
        <v>2.5691443999999999E-3</v>
      </c>
      <c r="D8170">
        <v>2.0506557E-3</v>
      </c>
      <c r="E8170">
        <v>7.6318154000000005E-4</v>
      </c>
      <c r="F8170">
        <v>136.35628688335399</v>
      </c>
      <c r="G8170">
        <v>2.3900726999999998E-3</v>
      </c>
      <c r="H8170">
        <v>1.8800551000000001E-3</v>
      </c>
    </row>
    <row r="8171" spans="1:8" x14ac:dyDescent="0.25">
      <c r="A8171">
        <v>136.38332618077601</v>
      </c>
      <c r="B8171">
        <v>8.8828709000000005E-4</v>
      </c>
      <c r="C8171">
        <v>4.6621989000000001E-3</v>
      </c>
      <c r="D8171">
        <v>2.8899002E-3</v>
      </c>
      <c r="E8171">
        <v>4.1270899000000002E-4</v>
      </c>
      <c r="F8171">
        <v>136.372954456011</v>
      </c>
      <c r="G8171">
        <v>1.6020864999999999E-3</v>
      </c>
      <c r="H8171">
        <v>2.5098666000000001E-3</v>
      </c>
    </row>
    <row r="8172" spans="1:8" x14ac:dyDescent="0.25">
      <c r="A8172">
        <v>136.39999374548501</v>
      </c>
      <c r="B8172">
        <v>2.9110615000000001E-3</v>
      </c>
      <c r="C8172">
        <v>2.7227146E-3</v>
      </c>
      <c r="D8172">
        <v>1.5343652000000001E-3</v>
      </c>
      <c r="E8172" s="111">
        <v>1.6587138999999999E-5</v>
      </c>
      <c r="F8172">
        <v>136.38962202072099</v>
      </c>
      <c r="G8172">
        <v>1.7429254999999999E-3</v>
      </c>
      <c r="H8172">
        <v>2.5034916999999999E-3</v>
      </c>
    </row>
    <row r="8173" spans="1:8" x14ac:dyDescent="0.25">
      <c r="A8173">
        <v>136.41666131814301</v>
      </c>
      <c r="B8173">
        <v>0</v>
      </c>
      <c r="C8173">
        <v>2.0340776999999998E-3</v>
      </c>
      <c r="D8173">
        <v>2.6047088000000001E-3</v>
      </c>
      <c r="E8173" s="111">
        <v>4.9469192000000002E-5</v>
      </c>
      <c r="F8173">
        <v>136.40628959337801</v>
      </c>
      <c r="G8173">
        <v>2.8764672999999998E-3</v>
      </c>
      <c r="H8173">
        <v>1.9620429000000001E-3</v>
      </c>
    </row>
    <row r="8174" spans="1:8" x14ac:dyDescent="0.25">
      <c r="A8174">
        <v>136.4333288908</v>
      </c>
      <c r="B8174">
        <v>3.6810715999999999E-3</v>
      </c>
      <c r="C8174">
        <v>3.2786762E-3</v>
      </c>
      <c r="D8174">
        <v>2.091646E-3</v>
      </c>
      <c r="E8174">
        <v>0</v>
      </c>
      <c r="F8174">
        <v>136.42295716603601</v>
      </c>
      <c r="G8174">
        <v>4.2105312000000001E-3</v>
      </c>
      <c r="H8174">
        <v>1.3498219000000001E-3</v>
      </c>
    </row>
    <row r="8175" spans="1:8" x14ac:dyDescent="0.25">
      <c r="A8175">
        <v>136.44999645550999</v>
      </c>
      <c r="B8175">
        <v>0</v>
      </c>
      <c r="C8175">
        <v>1.8023492E-3</v>
      </c>
      <c r="D8175">
        <v>1.4284626999999999E-3</v>
      </c>
      <c r="E8175">
        <v>1.5891605E-3</v>
      </c>
      <c r="F8175">
        <v>136.43962473074501</v>
      </c>
      <c r="G8175">
        <v>1.6651604000000001E-3</v>
      </c>
      <c r="H8175">
        <v>2.2620624000000002E-3</v>
      </c>
    </row>
    <row r="8176" spans="1:8" x14ac:dyDescent="0.25">
      <c r="A8176">
        <v>136.466664028167</v>
      </c>
      <c r="B8176">
        <v>5.7153474000000003E-4</v>
      </c>
      <c r="C8176">
        <v>3.9895759000000003E-3</v>
      </c>
      <c r="D8176">
        <v>2.6600729000000002E-3</v>
      </c>
      <c r="E8176">
        <v>7.2743981999999995E-4</v>
      </c>
      <c r="F8176">
        <v>136.45629230340299</v>
      </c>
      <c r="G8176">
        <v>2.9064184000000002E-3</v>
      </c>
      <c r="H8176">
        <v>1.5689588999999999E-3</v>
      </c>
    </row>
    <row r="8177" spans="1:8" x14ac:dyDescent="0.25">
      <c r="A8177">
        <v>136.48333160082501</v>
      </c>
      <c r="B8177">
        <v>2.7421783000000002E-3</v>
      </c>
      <c r="C8177">
        <v>2.0332274E-3</v>
      </c>
      <c r="D8177">
        <v>2.5171346000000001E-3</v>
      </c>
      <c r="E8177">
        <v>5.8869429999999995E-4</v>
      </c>
      <c r="F8177">
        <v>136.47295987606</v>
      </c>
      <c r="G8177">
        <v>2.4058865E-3</v>
      </c>
      <c r="H8177">
        <v>9.5704541E-4</v>
      </c>
    </row>
    <row r="8178" spans="1:8" x14ac:dyDescent="0.25">
      <c r="A8178">
        <v>136.499999165535</v>
      </c>
      <c r="B8178">
        <v>8.3730882000000002E-4</v>
      </c>
      <c r="C8178">
        <v>2.5996016000000002E-3</v>
      </c>
      <c r="D8178">
        <v>3.1234086E-3</v>
      </c>
      <c r="E8178" s="111">
        <v>1.3204832E-5</v>
      </c>
      <c r="F8178">
        <v>136.48962744076999</v>
      </c>
      <c r="G8178">
        <v>1.5495772E-3</v>
      </c>
      <c r="H8178">
        <v>1.7059674E-3</v>
      </c>
    </row>
    <row r="8179" spans="1:8" x14ac:dyDescent="0.25">
      <c r="A8179">
        <v>136.51666673819199</v>
      </c>
      <c r="B8179">
        <v>8.0207586000000004E-3</v>
      </c>
      <c r="C8179">
        <v>4.2943279000000004E-3</v>
      </c>
      <c r="D8179">
        <v>2.3298319E-3</v>
      </c>
      <c r="E8179">
        <v>7.0946151000000001E-4</v>
      </c>
      <c r="F8179">
        <v>136.50629501342701</v>
      </c>
      <c r="G8179">
        <v>3.3716722000000001E-3</v>
      </c>
      <c r="H8179">
        <v>1.0335048E-3</v>
      </c>
    </row>
    <row r="8180" spans="1:8" x14ac:dyDescent="0.25">
      <c r="A8180">
        <v>136.533334310849</v>
      </c>
      <c r="B8180">
        <v>0</v>
      </c>
      <c r="C8180">
        <v>3.0628679999999998E-3</v>
      </c>
      <c r="D8180">
        <v>1.8375993E-3</v>
      </c>
      <c r="E8180">
        <v>6.9368421E-4</v>
      </c>
      <c r="F8180">
        <v>136.52296258608499</v>
      </c>
      <c r="G8180">
        <v>3.3867932E-3</v>
      </c>
      <c r="H8180">
        <v>1.9569241000000001E-3</v>
      </c>
    </row>
    <row r="8181" spans="1:8" x14ac:dyDescent="0.25">
      <c r="A8181">
        <v>136.55000187555899</v>
      </c>
      <c r="B8181">
        <v>4.5026629E-3</v>
      </c>
      <c r="C8181">
        <v>2.3218279000000001E-3</v>
      </c>
      <c r="D8181">
        <v>1.4093693E-3</v>
      </c>
      <c r="E8181">
        <v>0</v>
      </c>
      <c r="F8181">
        <v>136.53963015079501</v>
      </c>
      <c r="G8181">
        <v>2.1330555999999998E-3</v>
      </c>
      <c r="H8181">
        <v>1.8749272E-3</v>
      </c>
    </row>
    <row r="8182" spans="1:8" x14ac:dyDescent="0.25">
      <c r="A8182">
        <v>136.566669448216</v>
      </c>
      <c r="B8182">
        <v>0</v>
      </c>
      <c r="C8182">
        <v>1.3339671E-3</v>
      </c>
      <c r="D8182">
        <v>1.7875568000000001E-3</v>
      </c>
      <c r="E8182">
        <v>0</v>
      </c>
      <c r="F8182">
        <v>136.55629772345199</v>
      </c>
      <c r="G8182">
        <v>2.2700473E-3</v>
      </c>
      <c r="H8182">
        <v>1.934081E-3</v>
      </c>
    </row>
    <row r="8183" spans="1:8" x14ac:dyDescent="0.25">
      <c r="A8183">
        <v>136.58333702087401</v>
      </c>
      <c r="B8183">
        <v>1.2868154000000001E-3</v>
      </c>
      <c r="C8183">
        <v>4.5391208999999997E-3</v>
      </c>
      <c r="D8183">
        <v>3.3987373999999999E-3</v>
      </c>
      <c r="E8183">
        <v>1.2826000000000001E-3</v>
      </c>
      <c r="F8183">
        <v>136.572965296109</v>
      </c>
      <c r="G8183">
        <v>3.0981593000000002E-3</v>
      </c>
      <c r="H8183">
        <v>2.4397701E-3</v>
      </c>
    </row>
    <row r="8184" spans="1:8" x14ac:dyDescent="0.25">
      <c r="A8184">
        <v>136.600004585584</v>
      </c>
      <c r="B8184">
        <v>5.1295808999999998E-3</v>
      </c>
      <c r="C8184">
        <v>2.9199390999999999E-3</v>
      </c>
      <c r="D8184">
        <v>1.4116737E-3</v>
      </c>
      <c r="E8184" s="111">
        <v>1.7053741000000001E-5</v>
      </c>
      <c r="F8184">
        <v>136.58963286081899</v>
      </c>
      <c r="G8184">
        <v>1.8232209000000001E-3</v>
      </c>
      <c r="H8184">
        <v>1.4782496E-3</v>
      </c>
    </row>
    <row r="8185" spans="1:8" x14ac:dyDescent="0.25">
      <c r="A8185">
        <v>136.61667215824099</v>
      </c>
      <c r="B8185">
        <v>8.8406037999999992E-3</v>
      </c>
      <c r="C8185">
        <v>2.5691879E-3</v>
      </c>
      <c r="D8185">
        <v>3.0691903E-3</v>
      </c>
      <c r="E8185">
        <v>9.8675385000000001E-4</v>
      </c>
      <c r="F8185">
        <v>136.60630043347601</v>
      </c>
      <c r="G8185">
        <v>2.6449477000000002E-3</v>
      </c>
      <c r="H8185">
        <v>2.2519598999999999E-3</v>
      </c>
    </row>
    <row r="8186" spans="1:8" x14ac:dyDescent="0.25">
      <c r="A8186">
        <v>136.633339730898</v>
      </c>
      <c r="B8186">
        <v>4.6326689999999998E-3</v>
      </c>
      <c r="C8186">
        <v>2.0413344999999999E-3</v>
      </c>
      <c r="D8186">
        <v>1.4044131E-3</v>
      </c>
      <c r="E8186">
        <v>0</v>
      </c>
      <c r="F8186">
        <v>136.62296800613399</v>
      </c>
      <c r="G8186">
        <v>2.1262311000000002E-3</v>
      </c>
      <c r="H8186">
        <v>3.1553847E-3</v>
      </c>
    </row>
    <row r="8187" spans="1:8" x14ac:dyDescent="0.25">
      <c r="A8187">
        <v>136.65000729560799</v>
      </c>
      <c r="B8187">
        <v>0</v>
      </c>
      <c r="C8187">
        <v>3.9920509000000003E-3</v>
      </c>
      <c r="D8187">
        <v>2.7332271E-3</v>
      </c>
      <c r="E8187">
        <v>5.5228587000000001E-4</v>
      </c>
      <c r="F8187">
        <v>136.63963557084401</v>
      </c>
      <c r="G8187">
        <v>2.9793446999999999E-3</v>
      </c>
      <c r="H8187">
        <v>3.3373989E-3</v>
      </c>
    </row>
    <row r="8188" spans="1:8" x14ac:dyDescent="0.25">
      <c r="A8188">
        <v>136.66667486826501</v>
      </c>
      <c r="B8188">
        <v>0</v>
      </c>
      <c r="C8188">
        <v>3.4606637999999999E-3</v>
      </c>
      <c r="D8188">
        <v>6.9030076999999999E-4</v>
      </c>
      <c r="E8188">
        <v>0</v>
      </c>
      <c r="F8188">
        <v>136.65630314350099</v>
      </c>
      <c r="G8188">
        <v>3.0570417000000002E-3</v>
      </c>
      <c r="H8188">
        <v>1.5256454000000001E-3</v>
      </c>
    </row>
    <row r="8189" spans="1:8" x14ac:dyDescent="0.25">
      <c r="A8189">
        <v>136.68334244092301</v>
      </c>
      <c r="B8189">
        <v>2.3824188000000001E-3</v>
      </c>
      <c r="C8189">
        <v>2.8729685999999998E-3</v>
      </c>
      <c r="D8189">
        <v>2.4948278000000001E-3</v>
      </c>
      <c r="E8189">
        <v>1.6273976E-3</v>
      </c>
      <c r="F8189">
        <v>136.67297071615801</v>
      </c>
      <c r="G8189">
        <v>1.8654622000000001E-3</v>
      </c>
      <c r="H8189">
        <v>1.8953816E-3</v>
      </c>
    </row>
    <row r="8190" spans="1:8" x14ac:dyDescent="0.25">
      <c r="A8190">
        <v>136.70001001358</v>
      </c>
      <c r="B8190">
        <v>0</v>
      </c>
      <c r="C8190">
        <v>3.2527822000000001E-3</v>
      </c>
      <c r="D8190">
        <v>1.1536145E-3</v>
      </c>
      <c r="E8190">
        <v>4.9874425000000005E-4</v>
      </c>
      <c r="F8190">
        <v>136.68963828881499</v>
      </c>
      <c r="G8190">
        <v>2.7209070999999999E-3</v>
      </c>
      <c r="H8190">
        <v>1.3686060999999999E-3</v>
      </c>
    </row>
    <row r="8191" spans="1:8" x14ac:dyDescent="0.25">
      <c r="A8191">
        <v>136.71667757828999</v>
      </c>
      <c r="B8191">
        <v>0</v>
      </c>
      <c r="C8191">
        <v>4.0059880999999999E-3</v>
      </c>
      <c r="D8191">
        <v>1.376529E-3</v>
      </c>
      <c r="E8191">
        <v>2.6530949999999998E-4</v>
      </c>
      <c r="F8191">
        <v>136.70630585352501</v>
      </c>
      <c r="G8191">
        <v>2.8705612999999999E-3</v>
      </c>
      <c r="H8191">
        <v>2.0882044999999999E-3</v>
      </c>
    </row>
    <row r="8192" spans="1:8" x14ac:dyDescent="0.25">
      <c r="A8192">
        <v>136.733345150947</v>
      </c>
      <c r="B8192">
        <v>0</v>
      </c>
      <c r="C8192">
        <v>3.3168785999999999E-3</v>
      </c>
      <c r="D8192">
        <v>1.5981927E-3</v>
      </c>
      <c r="E8192">
        <v>1.0471471E-3</v>
      </c>
      <c r="F8192">
        <v>136.72297342618299</v>
      </c>
      <c r="G8192">
        <v>2.8654920999999999E-3</v>
      </c>
      <c r="H8192">
        <v>2.3909714000000001E-3</v>
      </c>
    </row>
    <row r="8193" spans="1:8" x14ac:dyDescent="0.25">
      <c r="A8193">
        <v>136.75001272360399</v>
      </c>
      <c r="B8193">
        <v>6.4730062E-3</v>
      </c>
      <c r="C8193">
        <v>3.5168761E-3</v>
      </c>
      <c r="D8193">
        <v>1.6087345000000001E-3</v>
      </c>
      <c r="E8193" s="111">
        <v>4.1004456000000003E-5</v>
      </c>
      <c r="F8193">
        <v>136.73964099884</v>
      </c>
      <c r="G8193">
        <v>2.5025052E-3</v>
      </c>
      <c r="H8193">
        <v>2.8860776000000001E-3</v>
      </c>
    </row>
    <row r="8194" spans="1:8" x14ac:dyDescent="0.25">
      <c r="A8194">
        <v>136.76668028831401</v>
      </c>
      <c r="B8194">
        <v>0</v>
      </c>
      <c r="C8194">
        <v>3.2734445000000001E-3</v>
      </c>
      <c r="D8194">
        <v>2.0111158999999998E-3</v>
      </c>
      <c r="E8194">
        <v>0</v>
      </c>
      <c r="F8194">
        <v>136.75630856354999</v>
      </c>
      <c r="G8194">
        <v>2.8997049999999998E-3</v>
      </c>
      <c r="H8194">
        <v>1.4632900999999999E-3</v>
      </c>
    </row>
    <row r="8195" spans="1:8" x14ac:dyDescent="0.25">
      <c r="A8195">
        <v>136.78334786097199</v>
      </c>
      <c r="B8195">
        <v>3.6066510000000002E-3</v>
      </c>
      <c r="C8195">
        <v>3.4404115000000002E-3</v>
      </c>
      <c r="D8195">
        <v>4.359127E-3</v>
      </c>
      <c r="E8195">
        <v>0</v>
      </c>
      <c r="F8195">
        <v>136.77297613620701</v>
      </c>
      <c r="G8195">
        <v>4.2066062E-3</v>
      </c>
      <c r="H8195">
        <v>1.7045955999999999E-3</v>
      </c>
    </row>
    <row r="8196" spans="1:8" x14ac:dyDescent="0.25">
      <c r="A8196">
        <v>136.800015433629</v>
      </c>
      <c r="B8196">
        <v>1.0011047999999999E-3</v>
      </c>
      <c r="C8196">
        <v>3.0797521999999999E-3</v>
      </c>
      <c r="D8196">
        <v>1.2469677000000001E-3</v>
      </c>
      <c r="E8196">
        <v>0</v>
      </c>
      <c r="F8196">
        <v>136.78964370886399</v>
      </c>
      <c r="G8196">
        <v>3.5704561000000001E-3</v>
      </c>
      <c r="H8196">
        <v>1.7252766E-3</v>
      </c>
    </row>
    <row r="8197" spans="1:8" x14ac:dyDescent="0.25">
      <c r="A8197">
        <v>136.81668299833899</v>
      </c>
      <c r="B8197">
        <v>2.9226013E-3</v>
      </c>
      <c r="C8197">
        <v>3.2707062E-3</v>
      </c>
      <c r="D8197">
        <v>1.808591E-3</v>
      </c>
      <c r="E8197">
        <v>2.2641316E-4</v>
      </c>
      <c r="F8197">
        <v>136.80631127357401</v>
      </c>
      <c r="G8197">
        <v>2.8676310999999999E-3</v>
      </c>
      <c r="H8197">
        <v>2.6516513999999998E-3</v>
      </c>
    </row>
    <row r="8198" spans="1:8" x14ac:dyDescent="0.25">
      <c r="A8198">
        <v>136.833350570996</v>
      </c>
      <c r="B8198">
        <v>4.1422363999999998E-3</v>
      </c>
      <c r="C8198">
        <v>2.1763027E-3</v>
      </c>
      <c r="D8198">
        <v>1.8207941E-3</v>
      </c>
      <c r="E8198">
        <v>0</v>
      </c>
      <c r="F8198">
        <v>136.82297884623199</v>
      </c>
      <c r="G8198">
        <v>3.1368576E-3</v>
      </c>
      <c r="H8198">
        <v>1.4864606E-3</v>
      </c>
    </row>
    <row r="8199" spans="1:8" x14ac:dyDescent="0.25">
      <c r="A8199">
        <v>136.85001814365299</v>
      </c>
      <c r="B8199">
        <v>3.2269365999999999E-3</v>
      </c>
      <c r="C8199">
        <v>1.9272308999999999E-3</v>
      </c>
      <c r="D8199">
        <v>1.7080998999999999E-3</v>
      </c>
      <c r="E8199" s="111">
        <v>6.0625367E-5</v>
      </c>
      <c r="F8199">
        <v>136.839646418889</v>
      </c>
      <c r="G8199">
        <v>2.1036242000000002E-3</v>
      </c>
      <c r="H8199">
        <v>2.1652671999999999E-3</v>
      </c>
    </row>
    <row r="8200" spans="1:8" x14ac:dyDescent="0.25">
      <c r="A8200">
        <v>136.86668570836301</v>
      </c>
      <c r="B8200">
        <v>2.0327128000000002E-3</v>
      </c>
      <c r="C8200">
        <v>3.6710063000000002E-3</v>
      </c>
      <c r="D8200">
        <v>1.8958508E-3</v>
      </c>
      <c r="E8200">
        <v>0</v>
      </c>
      <c r="F8200">
        <v>136.85631398359899</v>
      </c>
      <c r="G8200">
        <v>3.5109961999999998E-3</v>
      </c>
      <c r="H8200">
        <v>1.0853657E-3</v>
      </c>
    </row>
    <row r="8201" spans="1:8" x14ac:dyDescent="0.25">
      <c r="A8201">
        <v>136.88335328102099</v>
      </c>
      <c r="B8201">
        <v>4.3961377000000001E-4</v>
      </c>
      <c r="C8201">
        <v>3.7728697000000001E-3</v>
      </c>
      <c r="D8201">
        <v>2.3530465999999999E-3</v>
      </c>
      <c r="E8201">
        <v>7.1496661999999995E-4</v>
      </c>
      <c r="F8201">
        <v>136.87298155625601</v>
      </c>
      <c r="G8201">
        <v>2.0247098999999998E-3</v>
      </c>
      <c r="H8201">
        <v>1.7004336000000001E-3</v>
      </c>
    </row>
    <row r="8202" spans="1:8" x14ac:dyDescent="0.25">
      <c r="A8202">
        <v>136.900020853678</v>
      </c>
      <c r="B8202">
        <v>3.3807179E-3</v>
      </c>
      <c r="C8202">
        <v>2.6305887999999999E-3</v>
      </c>
      <c r="D8202">
        <v>1.4286730000000001E-3</v>
      </c>
      <c r="E8202">
        <v>4.8150728000000002E-4</v>
      </c>
      <c r="F8202">
        <v>136.88964912891299</v>
      </c>
      <c r="G8202">
        <v>1.9776087999999999E-3</v>
      </c>
      <c r="H8202">
        <v>1.7437723000000001E-3</v>
      </c>
    </row>
    <row r="8203" spans="1:8" x14ac:dyDescent="0.25">
      <c r="A8203">
        <v>136.91668841838799</v>
      </c>
      <c r="B8203">
        <v>2.7806027999999999E-3</v>
      </c>
      <c r="C8203">
        <v>2.4780941000000002E-3</v>
      </c>
      <c r="D8203">
        <v>1.0351567E-3</v>
      </c>
      <c r="E8203">
        <v>0</v>
      </c>
      <c r="F8203">
        <v>136.90631669362301</v>
      </c>
      <c r="G8203">
        <v>2.9224069000000001E-3</v>
      </c>
      <c r="H8203">
        <v>1.5782206E-3</v>
      </c>
    </row>
    <row r="8204" spans="1:8" x14ac:dyDescent="0.25">
      <c r="A8204">
        <v>136.933355991045</v>
      </c>
      <c r="B8204">
        <v>1.2357648000000001E-2</v>
      </c>
      <c r="C8204">
        <v>3.1339970999999999E-3</v>
      </c>
      <c r="D8204">
        <v>2.2935818000000001E-3</v>
      </c>
      <c r="E8204">
        <v>1.8044278999999999E-4</v>
      </c>
      <c r="F8204">
        <v>136.92298426628099</v>
      </c>
      <c r="G8204">
        <v>4.1121459000000001E-3</v>
      </c>
      <c r="H8204">
        <v>2.2135749000000001E-3</v>
      </c>
    </row>
    <row r="8205" spans="1:8" x14ac:dyDescent="0.25">
      <c r="A8205">
        <v>136.95002356370199</v>
      </c>
      <c r="B8205">
        <v>0</v>
      </c>
      <c r="C8205">
        <v>2.8586045E-3</v>
      </c>
      <c r="D8205">
        <v>1.9896956999999999E-3</v>
      </c>
      <c r="E8205">
        <v>0</v>
      </c>
      <c r="F8205">
        <v>136.939651838938</v>
      </c>
      <c r="G8205">
        <v>2.5499885000000002E-3</v>
      </c>
      <c r="H8205">
        <v>1.3319276000000001E-3</v>
      </c>
    </row>
    <row r="8206" spans="1:8" x14ac:dyDescent="0.25">
      <c r="A8206">
        <v>136.96669112841201</v>
      </c>
      <c r="B8206">
        <v>3.169402E-3</v>
      </c>
      <c r="C8206">
        <v>1.9957047999999999E-3</v>
      </c>
      <c r="D8206">
        <v>1.1960441000000001E-3</v>
      </c>
      <c r="E8206">
        <v>2.2406809E-4</v>
      </c>
      <c r="F8206">
        <v>136.956319403648</v>
      </c>
      <c r="G8206">
        <v>2.6926318999999999E-3</v>
      </c>
      <c r="H8206">
        <v>7.6298678000000003E-4</v>
      </c>
    </row>
    <row r="8207" spans="1:8" x14ac:dyDescent="0.25">
      <c r="A8207">
        <v>136.98335870106999</v>
      </c>
      <c r="B8207">
        <v>2.9457158000000001E-3</v>
      </c>
      <c r="C8207">
        <v>2.4237392999999999E-3</v>
      </c>
      <c r="D8207">
        <v>2.1866108000000001E-3</v>
      </c>
      <c r="E8207" s="111">
        <v>4.0103332E-5</v>
      </c>
      <c r="F8207">
        <v>136.97298697630501</v>
      </c>
      <c r="G8207">
        <v>3.2301494E-3</v>
      </c>
      <c r="H8207">
        <v>2.268197E-3</v>
      </c>
    </row>
    <row r="8208" spans="1:8" x14ac:dyDescent="0.25">
      <c r="A8208">
        <v>137.000026273727</v>
      </c>
      <c r="B8208">
        <v>4.5606680000000004E-3</v>
      </c>
      <c r="C8208">
        <v>2.7726045999999999E-3</v>
      </c>
      <c r="D8208">
        <v>2.0079723999999999E-3</v>
      </c>
      <c r="E8208">
        <v>0</v>
      </c>
      <c r="F8208">
        <v>136.98965454896199</v>
      </c>
      <c r="G8208">
        <v>1.4608424000000001E-3</v>
      </c>
      <c r="H8208">
        <v>4.2268853000000002E-3</v>
      </c>
    </row>
    <row r="8209" spans="1:8" x14ac:dyDescent="0.25">
      <c r="A8209">
        <v>137.01669384638399</v>
      </c>
      <c r="B8209">
        <v>3.0443816999999999E-3</v>
      </c>
      <c r="C8209">
        <v>3.9177005999999999E-3</v>
      </c>
      <c r="D8209">
        <v>2.4965066000000001E-3</v>
      </c>
      <c r="E8209">
        <v>0</v>
      </c>
      <c r="F8209">
        <v>137.00632212162</v>
      </c>
      <c r="G8209">
        <v>4.1500013000000001E-3</v>
      </c>
      <c r="H8209">
        <v>1.2011977E-3</v>
      </c>
    </row>
    <row r="8210" spans="1:8" x14ac:dyDescent="0.25">
      <c r="A8210">
        <v>137.03336141109401</v>
      </c>
      <c r="B8210">
        <v>1.7026686999999999E-4</v>
      </c>
      <c r="C8210">
        <v>2.1965054000000002E-3</v>
      </c>
      <c r="D8210">
        <v>3.0068180000000001E-3</v>
      </c>
      <c r="E8210">
        <v>2.1648297999999999E-3</v>
      </c>
      <c r="F8210">
        <v>137.02298968632999</v>
      </c>
      <c r="G8210">
        <v>1.2143197E-3</v>
      </c>
      <c r="H8210">
        <v>2.3948194E-3</v>
      </c>
    </row>
    <row r="8211" spans="1:8" x14ac:dyDescent="0.25">
      <c r="A8211">
        <v>137.05002898375099</v>
      </c>
      <c r="B8211">
        <v>1.4212156E-3</v>
      </c>
      <c r="C8211">
        <v>3.5076974999999999E-3</v>
      </c>
      <c r="D8211">
        <v>1.6668913000000001E-3</v>
      </c>
      <c r="E8211">
        <v>0</v>
      </c>
      <c r="F8211">
        <v>137.03965725898701</v>
      </c>
      <c r="G8211">
        <v>2.4279525999999999E-3</v>
      </c>
      <c r="H8211">
        <v>2.0127546E-3</v>
      </c>
    </row>
    <row r="8212" spans="1:8" x14ac:dyDescent="0.25">
      <c r="A8212">
        <v>137.066696556409</v>
      </c>
      <c r="B8212">
        <v>4.1420045000000001E-3</v>
      </c>
      <c r="C8212">
        <v>2.1321119000000002E-3</v>
      </c>
      <c r="D8212">
        <v>7.9057773E-4</v>
      </c>
      <c r="E8212" s="111">
        <v>7.4202224000000005E-5</v>
      </c>
      <c r="F8212">
        <v>137.05632483164399</v>
      </c>
      <c r="G8212">
        <v>3.6761302000000002E-3</v>
      </c>
      <c r="H8212">
        <v>1.3586733E-3</v>
      </c>
    </row>
    <row r="8213" spans="1:8" x14ac:dyDescent="0.25">
      <c r="A8213">
        <v>137.08336412111899</v>
      </c>
      <c r="B8213">
        <v>1.7931821999999999E-4</v>
      </c>
      <c r="C8213">
        <v>3.2520955000000002E-3</v>
      </c>
      <c r="D8213">
        <v>1.7409687999999999E-3</v>
      </c>
      <c r="E8213">
        <v>1.0545055E-3</v>
      </c>
      <c r="F8213">
        <v>137.07299239635401</v>
      </c>
      <c r="G8213">
        <v>1.4080619E-3</v>
      </c>
      <c r="H8213">
        <v>3.5150093E-3</v>
      </c>
    </row>
    <row r="8214" spans="1:8" x14ac:dyDescent="0.25">
      <c r="A8214">
        <v>137.100031693776</v>
      </c>
      <c r="B8214">
        <v>0</v>
      </c>
      <c r="C8214">
        <v>2.6908955000000002E-3</v>
      </c>
      <c r="D8214">
        <v>2.9921945999999999E-3</v>
      </c>
      <c r="E8214">
        <v>1.2444727E-3</v>
      </c>
      <c r="F8214">
        <v>137.089659969011</v>
      </c>
      <c r="G8214">
        <v>1.8717212000000001E-3</v>
      </c>
      <c r="H8214">
        <v>2.0016743999999999E-3</v>
      </c>
    </row>
    <row r="8215" spans="1:8" x14ac:dyDescent="0.25">
      <c r="A8215">
        <v>137.11669926643299</v>
      </c>
      <c r="B8215">
        <v>4.7085132000000002E-3</v>
      </c>
      <c r="C8215">
        <v>2.4610942000000001E-3</v>
      </c>
      <c r="D8215">
        <v>2.3806128000000001E-3</v>
      </c>
      <c r="E8215">
        <v>5.5014965E-4</v>
      </c>
      <c r="F8215">
        <v>137.106327541669</v>
      </c>
      <c r="G8215">
        <v>1.8162297E-3</v>
      </c>
      <c r="H8215">
        <v>3.4511072999999998E-3</v>
      </c>
    </row>
    <row r="8216" spans="1:8" x14ac:dyDescent="0.25">
      <c r="A8216">
        <v>137.13336683114301</v>
      </c>
      <c r="B8216">
        <v>0</v>
      </c>
      <c r="C8216">
        <v>3.4465692000000001E-3</v>
      </c>
      <c r="D8216">
        <v>1.0802577000000001E-3</v>
      </c>
      <c r="E8216">
        <v>1.2912011000000001E-3</v>
      </c>
      <c r="F8216">
        <v>137.12299510637899</v>
      </c>
      <c r="G8216">
        <v>4.1591114999999998E-3</v>
      </c>
      <c r="H8216">
        <v>1.2091892999999999E-3</v>
      </c>
    </row>
    <row r="8217" spans="1:8" x14ac:dyDescent="0.25">
      <c r="A8217">
        <v>137.15003440380099</v>
      </c>
      <c r="B8217">
        <v>8.5942476000000002E-4</v>
      </c>
      <c r="C8217">
        <v>3.1085984999999999E-3</v>
      </c>
      <c r="D8217">
        <v>1.4734581E-3</v>
      </c>
      <c r="E8217">
        <v>6.4241874000000004E-4</v>
      </c>
      <c r="F8217">
        <v>137.13966267903601</v>
      </c>
      <c r="G8217">
        <v>2.2484304000000002E-3</v>
      </c>
      <c r="H8217">
        <v>9.9302245999999999E-4</v>
      </c>
    </row>
    <row r="8218" spans="1:8" x14ac:dyDescent="0.25">
      <c r="A8218">
        <v>137.166701976458</v>
      </c>
      <c r="B8218">
        <v>1.2098486E-4</v>
      </c>
      <c r="C8218">
        <v>1.3187571000000001E-3</v>
      </c>
      <c r="D8218">
        <v>2.2892670000000002E-3</v>
      </c>
      <c r="E8218">
        <v>4.1073957000000003E-4</v>
      </c>
      <c r="F8218">
        <v>137.15633025169299</v>
      </c>
      <c r="G8218">
        <v>3.5630076000000002E-3</v>
      </c>
      <c r="H8218">
        <v>3.6600328E-3</v>
      </c>
    </row>
    <row r="8219" spans="1:8" x14ac:dyDescent="0.25">
      <c r="A8219">
        <v>137.18336954116799</v>
      </c>
      <c r="B8219">
        <v>3.1430961000000002E-3</v>
      </c>
      <c r="C8219">
        <v>2.5886101999999999E-3</v>
      </c>
      <c r="D8219">
        <v>1.3207061999999999E-3</v>
      </c>
      <c r="E8219">
        <v>6.8142997999999998E-4</v>
      </c>
      <c r="F8219">
        <v>137.17299781640301</v>
      </c>
      <c r="G8219">
        <v>1.6345508999999999E-3</v>
      </c>
      <c r="H8219">
        <v>2.1701567000000001E-3</v>
      </c>
    </row>
    <row r="8220" spans="1:8" x14ac:dyDescent="0.25">
      <c r="A8220">
        <v>137.200037113825</v>
      </c>
      <c r="B8220">
        <v>0</v>
      </c>
      <c r="C8220">
        <v>3.8056133999999999E-3</v>
      </c>
      <c r="D8220">
        <v>1.6953698E-3</v>
      </c>
      <c r="E8220">
        <v>0</v>
      </c>
      <c r="F8220">
        <v>137.18966538906099</v>
      </c>
      <c r="G8220">
        <v>2.0234889999999998E-3</v>
      </c>
      <c r="H8220">
        <v>2.1211483999999999E-3</v>
      </c>
    </row>
    <row r="8221" spans="1:8" x14ac:dyDescent="0.25">
      <c r="A8221">
        <v>137.21670468648199</v>
      </c>
      <c r="B8221">
        <v>0</v>
      </c>
      <c r="C8221">
        <v>2.3037635000000001E-3</v>
      </c>
      <c r="D8221">
        <v>2.5856417999999999E-3</v>
      </c>
      <c r="E8221">
        <v>1.1462892000000001E-3</v>
      </c>
      <c r="F8221">
        <v>137.206332961718</v>
      </c>
      <c r="G8221">
        <v>3.2708882000000001E-3</v>
      </c>
      <c r="H8221">
        <v>1.8193987999999999E-3</v>
      </c>
    </row>
    <row r="8222" spans="1:8" x14ac:dyDescent="0.25">
      <c r="A8222">
        <v>137.23337225119201</v>
      </c>
      <c r="B8222">
        <v>1.9691092999999998E-3</v>
      </c>
      <c r="C8222">
        <v>3.1820831000000001E-3</v>
      </c>
      <c r="D8222">
        <v>1.3729676000000001E-3</v>
      </c>
      <c r="E8222">
        <v>0</v>
      </c>
      <c r="F8222">
        <v>137.223000526428</v>
      </c>
      <c r="G8222">
        <v>2.6914615000000002E-3</v>
      </c>
      <c r="H8222">
        <v>1.8880494000000001E-3</v>
      </c>
    </row>
    <row r="8223" spans="1:8" x14ac:dyDescent="0.25">
      <c r="A8223">
        <v>137.25003982384999</v>
      </c>
      <c r="B8223">
        <v>6.2416336000000001E-3</v>
      </c>
      <c r="C8223">
        <v>1.873991E-3</v>
      </c>
      <c r="D8223">
        <v>1.8727189999999999E-3</v>
      </c>
      <c r="E8223">
        <v>1.1833824999999999E-3</v>
      </c>
      <c r="F8223">
        <v>137.23966809908501</v>
      </c>
      <c r="G8223">
        <v>3.6404564E-3</v>
      </c>
      <c r="H8223">
        <v>2.1985659999999999E-3</v>
      </c>
    </row>
    <row r="8224" spans="1:8" x14ac:dyDescent="0.25">
      <c r="A8224">
        <v>137.266707396507</v>
      </c>
      <c r="B8224">
        <v>6.1000865E-3</v>
      </c>
      <c r="C8224">
        <v>3.5284178000000001E-3</v>
      </c>
      <c r="D8224">
        <v>1.6928932000000001E-3</v>
      </c>
      <c r="E8224">
        <v>0</v>
      </c>
      <c r="F8224">
        <v>137.25633567174199</v>
      </c>
      <c r="G8224">
        <v>1.7054291999999999E-3</v>
      </c>
      <c r="H8224">
        <v>3.6810228999999998E-3</v>
      </c>
    </row>
    <row r="8225" spans="1:8" x14ac:dyDescent="0.25">
      <c r="A8225">
        <v>137.28337496121699</v>
      </c>
      <c r="B8225">
        <v>6.5113547999999999E-3</v>
      </c>
      <c r="C8225">
        <v>1.7200945999999999E-3</v>
      </c>
      <c r="D8225">
        <v>2.4658365000000001E-3</v>
      </c>
      <c r="E8225">
        <v>1.0020351999999999E-3</v>
      </c>
      <c r="F8225">
        <v>137.27300323645201</v>
      </c>
      <c r="G8225">
        <v>3.4368059000000001E-3</v>
      </c>
      <c r="H8225">
        <v>8.5197248999999999E-4</v>
      </c>
    </row>
    <row r="8226" spans="1:8" x14ac:dyDescent="0.25">
      <c r="A8226">
        <v>137.30004253387401</v>
      </c>
      <c r="B8226">
        <v>6.0619953999999998E-3</v>
      </c>
      <c r="C8226">
        <v>2.2012396E-3</v>
      </c>
      <c r="D8226">
        <v>1.8516095999999999E-3</v>
      </c>
      <c r="E8226">
        <v>2.9669324000000002E-4</v>
      </c>
      <c r="F8226">
        <v>137.28967080910999</v>
      </c>
      <c r="G8226">
        <v>4.2157740999999999E-3</v>
      </c>
      <c r="H8226">
        <v>8.6885765999999997E-4</v>
      </c>
    </row>
    <row r="8227" spans="1:8" x14ac:dyDescent="0.25">
      <c r="A8227">
        <v>137.31671010653099</v>
      </c>
      <c r="B8227">
        <v>5.6244768000000001E-3</v>
      </c>
      <c r="C8227">
        <v>3.9250352000000004E-3</v>
      </c>
      <c r="D8227">
        <v>1.9470609999999999E-3</v>
      </c>
      <c r="E8227">
        <v>0</v>
      </c>
      <c r="F8227">
        <v>137.30633838176701</v>
      </c>
      <c r="G8227">
        <v>3.4570146999999998E-3</v>
      </c>
      <c r="H8227">
        <v>1.9291501E-3</v>
      </c>
    </row>
    <row r="8228" spans="1:8" x14ac:dyDescent="0.25">
      <c r="A8228">
        <v>137.33337767124101</v>
      </c>
      <c r="B8228">
        <v>4.0653907000000001E-3</v>
      </c>
      <c r="C8228">
        <v>2.8487686E-3</v>
      </c>
      <c r="D8228">
        <v>1.6135728E-3</v>
      </c>
      <c r="E8228">
        <v>5.3160219000000005E-4</v>
      </c>
      <c r="F8228">
        <v>137.323005946477</v>
      </c>
      <c r="G8228">
        <v>2.6707556000000001E-3</v>
      </c>
      <c r="H8228">
        <v>1.9461719999999999E-3</v>
      </c>
    </row>
    <row r="8229" spans="1:8" x14ac:dyDescent="0.25">
      <c r="A8229">
        <v>137.35004524389899</v>
      </c>
      <c r="B8229">
        <v>0</v>
      </c>
      <c r="C8229">
        <v>2.5587366E-3</v>
      </c>
      <c r="D8229">
        <v>1.7625302000000001E-3</v>
      </c>
      <c r="E8229">
        <v>1.8803831E-3</v>
      </c>
      <c r="F8229">
        <v>137.33967351913401</v>
      </c>
      <c r="G8229">
        <v>2.1877772999999998E-3</v>
      </c>
      <c r="H8229">
        <v>3.8429669999999998E-4</v>
      </c>
    </row>
    <row r="8230" spans="1:8" x14ac:dyDescent="0.25">
      <c r="A8230">
        <v>137.366712816556</v>
      </c>
      <c r="B8230">
        <v>4.3023321999999999E-3</v>
      </c>
      <c r="C8230">
        <v>2.9544202000000002E-3</v>
      </c>
      <c r="D8230">
        <v>1.7795609E-3</v>
      </c>
      <c r="E8230">
        <v>2.1299388999999999E-3</v>
      </c>
      <c r="F8230">
        <v>137.35634109179099</v>
      </c>
      <c r="G8230">
        <v>2.1885778E-3</v>
      </c>
      <c r="H8230">
        <v>2.8150470000000002E-3</v>
      </c>
    </row>
    <row r="8231" spans="1:8" x14ac:dyDescent="0.25">
      <c r="A8231">
        <v>137.38338038921299</v>
      </c>
      <c r="B8231">
        <v>8.5242967999999992E-3</v>
      </c>
      <c r="C8231">
        <v>3.5770851999999999E-3</v>
      </c>
      <c r="D8231">
        <v>3.3824851000000002E-3</v>
      </c>
      <c r="E8231">
        <v>0</v>
      </c>
      <c r="F8231">
        <v>137.373008664449</v>
      </c>
      <c r="G8231">
        <v>1.8105657999999999E-3</v>
      </c>
      <c r="H8231">
        <v>2.2510935000000002E-3</v>
      </c>
    </row>
    <row r="8232" spans="1:8" x14ac:dyDescent="0.25">
      <c r="A8232">
        <v>137.40004795392301</v>
      </c>
      <c r="B8232">
        <v>6.2511778000000004E-3</v>
      </c>
      <c r="C8232">
        <v>3.1614009999999999E-3</v>
      </c>
      <c r="D8232">
        <v>2.1799522999999999E-3</v>
      </c>
      <c r="E8232">
        <v>0</v>
      </c>
      <c r="F8232">
        <v>137.38967622915899</v>
      </c>
      <c r="G8232">
        <v>1.5836266000000001E-3</v>
      </c>
      <c r="H8232">
        <v>2.4603837999999999E-3</v>
      </c>
    </row>
    <row r="8233" spans="1:8" x14ac:dyDescent="0.25">
      <c r="A8233">
        <v>137.41671552657999</v>
      </c>
      <c r="B8233">
        <v>4.4418382000000001E-3</v>
      </c>
      <c r="C8233">
        <v>2.9802524999999998E-3</v>
      </c>
      <c r="D8233">
        <v>2.6361853999999998E-3</v>
      </c>
      <c r="E8233">
        <v>1.9446871E-4</v>
      </c>
      <c r="F8233">
        <v>137.40634380181601</v>
      </c>
      <c r="G8233">
        <v>4.1099129999999998E-3</v>
      </c>
      <c r="H8233">
        <v>1.1628553000000001E-3</v>
      </c>
    </row>
    <row r="8234" spans="1:8" x14ac:dyDescent="0.25">
      <c r="A8234">
        <v>137.433383099238</v>
      </c>
      <c r="B8234">
        <v>0</v>
      </c>
      <c r="C8234">
        <v>2.3431139999999999E-3</v>
      </c>
      <c r="D8234">
        <v>1.9184486999999999E-3</v>
      </c>
      <c r="E8234">
        <v>7.2171405000000005E-4</v>
      </c>
      <c r="F8234">
        <v>137.42301137447299</v>
      </c>
      <c r="G8234">
        <v>3.1831968E-3</v>
      </c>
      <c r="H8234">
        <v>3.2240712999999999E-3</v>
      </c>
    </row>
    <row r="8235" spans="1:8" x14ac:dyDescent="0.25">
      <c r="A8235">
        <v>137.45005066394799</v>
      </c>
      <c r="B8235">
        <v>3.708977E-3</v>
      </c>
      <c r="C8235">
        <v>2.7181319999999998E-3</v>
      </c>
      <c r="D8235">
        <v>2.1454981000000001E-3</v>
      </c>
      <c r="E8235">
        <v>0</v>
      </c>
      <c r="F8235">
        <v>137.43967893918301</v>
      </c>
      <c r="G8235">
        <v>2.4855223000000001E-3</v>
      </c>
      <c r="H8235">
        <v>3.2989753000000001E-3</v>
      </c>
    </row>
    <row r="8236" spans="1:8" x14ac:dyDescent="0.25">
      <c r="A8236">
        <v>137.466718236605</v>
      </c>
      <c r="B8236">
        <v>0</v>
      </c>
      <c r="C8236">
        <v>4.0355273999999998E-3</v>
      </c>
      <c r="D8236">
        <v>1.7585337999999999E-3</v>
      </c>
      <c r="E8236">
        <v>0</v>
      </c>
      <c r="F8236">
        <v>137.45634651184</v>
      </c>
      <c r="G8236">
        <v>3.4020063000000001E-3</v>
      </c>
      <c r="H8236">
        <v>9.553195E-4</v>
      </c>
    </row>
    <row r="8237" spans="1:8" x14ac:dyDescent="0.25">
      <c r="A8237">
        <v>137.48338580926199</v>
      </c>
      <c r="B8237">
        <v>2.2524274999999999E-4</v>
      </c>
      <c r="C8237">
        <v>2.8012798000000001E-3</v>
      </c>
      <c r="D8237">
        <v>2.2331458E-3</v>
      </c>
      <c r="E8237">
        <v>1.3899615000000001E-3</v>
      </c>
      <c r="F8237">
        <v>137.473014084498</v>
      </c>
      <c r="G8237">
        <v>3.7469972999999998E-3</v>
      </c>
      <c r="H8237">
        <v>2.2656533E-3</v>
      </c>
    </row>
    <row r="8238" spans="1:8" x14ac:dyDescent="0.25">
      <c r="A8238">
        <v>137.50005337397201</v>
      </c>
      <c r="B8238">
        <v>3.5210259E-3</v>
      </c>
      <c r="C8238">
        <v>3.6771287999999998E-3</v>
      </c>
      <c r="D8238">
        <v>1.6421662999999999E-3</v>
      </c>
      <c r="E8238">
        <v>5.6886399000000002E-4</v>
      </c>
      <c r="F8238">
        <v>137.48968164920799</v>
      </c>
      <c r="G8238">
        <v>3.0885592999999999E-3</v>
      </c>
      <c r="H8238">
        <v>2.0214103000000001E-3</v>
      </c>
    </row>
    <row r="8239" spans="1:8" x14ac:dyDescent="0.25">
      <c r="A8239">
        <v>137.51672094662899</v>
      </c>
      <c r="B8239">
        <v>1.2132919000000001E-2</v>
      </c>
      <c r="C8239">
        <v>3.8094499999999998E-3</v>
      </c>
      <c r="D8239">
        <v>2.2574214E-3</v>
      </c>
      <c r="E8239">
        <v>0</v>
      </c>
      <c r="F8239">
        <v>137.50634922186501</v>
      </c>
      <c r="G8239">
        <v>1.793783E-3</v>
      </c>
      <c r="H8239">
        <v>2.4501085000000001E-3</v>
      </c>
    </row>
    <row r="8240" spans="1:8" x14ac:dyDescent="0.25">
      <c r="A8240">
        <v>137.533388519287</v>
      </c>
      <c r="B8240">
        <v>2.6012160000000003E-4</v>
      </c>
      <c r="C8240">
        <v>4.2264488999999997E-3</v>
      </c>
      <c r="D8240">
        <v>2.5836991000000001E-3</v>
      </c>
      <c r="E8240">
        <v>1.6747558999999999E-4</v>
      </c>
      <c r="F8240">
        <v>137.52301679452199</v>
      </c>
      <c r="G8240">
        <v>4.1340346999999998E-3</v>
      </c>
      <c r="H8240">
        <v>1.5311646E-3</v>
      </c>
    </row>
    <row r="8241" spans="1:8" x14ac:dyDescent="0.25">
      <c r="A8241">
        <v>137.55005608399699</v>
      </c>
      <c r="B8241">
        <v>7.5800588999999999E-4</v>
      </c>
      <c r="C8241">
        <v>2.9443160000000002E-3</v>
      </c>
      <c r="D8241">
        <v>2.6724095999999999E-3</v>
      </c>
      <c r="E8241">
        <v>9.9085189999999993E-4</v>
      </c>
      <c r="F8241">
        <v>137.53968435923201</v>
      </c>
      <c r="G8241">
        <v>2.0904113E-3</v>
      </c>
      <c r="H8241">
        <v>2.1578461999999998E-3</v>
      </c>
    </row>
    <row r="8242" spans="1:8" x14ac:dyDescent="0.25">
      <c r="A8242">
        <v>137.56672365665401</v>
      </c>
      <c r="B8242">
        <v>4.0319995000000003E-3</v>
      </c>
      <c r="C8242">
        <v>2.3956858000000001E-3</v>
      </c>
      <c r="D8242">
        <v>2.8894581000000002E-3</v>
      </c>
      <c r="E8242">
        <v>1.0558721000000001E-3</v>
      </c>
      <c r="F8242">
        <v>137.556351931889</v>
      </c>
      <c r="G8242">
        <v>2.4696383999999998E-3</v>
      </c>
      <c r="H8242">
        <v>1.2449544000000001E-3</v>
      </c>
    </row>
    <row r="8243" spans="1:8" x14ac:dyDescent="0.25">
      <c r="A8243">
        <v>137.58339122931099</v>
      </c>
      <c r="B8243">
        <v>6.5515013E-3</v>
      </c>
      <c r="C8243">
        <v>3.8755841000000001E-3</v>
      </c>
      <c r="D8243">
        <v>3.7616885000000002E-3</v>
      </c>
      <c r="E8243" s="111">
        <v>7.0246722000000006E-5</v>
      </c>
      <c r="F8243">
        <v>137.57301950454701</v>
      </c>
      <c r="G8243">
        <v>4.4737802999999998E-3</v>
      </c>
      <c r="H8243">
        <v>2.0859276000000002E-3</v>
      </c>
    </row>
    <row r="8244" spans="1:8" x14ac:dyDescent="0.25">
      <c r="A8244">
        <v>137.60005879402101</v>
      </c>
      <c r="B8244">
        <v>3.8721594000000002E-3</v>
      </c>
      <c r="C8244">
        <v>2.1813421000000002E-3</v>
      </c>
      <c r="D8244">
        <v>2.2792980999999999E-3</v>
      </c>
      <c r="E8244">
        <v>0</v>
      </c>
      <c r="F8244">
        <v>137.589687069257</v>
      </c>
      <c r="G8244">
        <v>3.2658460999999998E-3</v>
      </c>
      <c r="H8244">
        <v>2.2050918E-3</v>
      </c>
    </row>
    <row r="8245" spans="1:8" x14ac:dyDescent="0.25">
      <c r="A8245">
        <v>137.61672636667799</v>
      </c>
      <c r="B8245">
        <v>0</v>
      </c>
      <c r="C8245">
        <v>3.8655376999999999E-3</v>
      </c>
      <c r="D8245">
        <v>1.206492E-3</v>
      </c>
      <c r="E8245">
        <v>1.9913740000000002E-3</v>
      </c>
      <c r="F8245">
        <v>137.60635464191401</v>
      </c>
      <c r="G8245">
        <v>2.2016172E-3</v>
      </c>
      <c r="H8245">
        <v>1.5670275000000001E-3</v>
      </c>
    </row>
    <row r="8246" spans="1:8" x14ac:dyDescent="0.25">
      <c r="A8246">
        <v>137.633393939336</v>
      </c>
      <c r="B8246">
        <v>5.2922367999999999E-3</v>
      </c>
      <c r="C8246">
        <v>2.9395599999999999E-3</v>
      </c>
      <c r="D8246">
        <v>9.3310680999999997E-4</v>
      </c>
      <c r="E8246">
        <v>7.6543160999999996E-4</v>
      </c>
      <c r="F8246">
        <v>137.62302221457099</v>
      </c>
      <c r="G8246">
        <v>1.6114225999999999E-3</v>
      </c>
      <c r="H8246">
        <v>1.5895263000000001E-3</v>
      </c>
    </row>
    <row r="8247" spans="1:8" x14ac:dyDescent="0.25">
      <c r="A8247">
        <v>137.65006150404599</v>
      </c>
      <c r="B8247">
        <v>3.5075913000000001E-3</v>
      </c>
      <c r="C8247">
        <v>2.5489152999999998E-3</v>
      </c>
      <c r="D8247">
        <v>4.2110886000000002E-3</v>
      </c>
      <c r="E8247">
        <v>4.0791934999999998E-4</v>
      </c>
      <c r="F8247">
        <v>137.63968977928101</v>
      </c>
      <c r="G8247">
        <v>1.3522384999999999E-3</v>
      </c>
      <c r="H8247">
        <v>2.4110905E-3</v>
      </c>
    </row>
    <row r="8248" spans="1:8" x14ac:dyDescent="0.25">
      <c r="A8248">
        <v>137.66672907670301</v>
      </c>
      <c r="B8248">
        <v>1.4909704999999999E-4</v>
      </c>
      <c r="C8248">
        <v>3.2713572E-3</v>
      </c>
      <c r="D8248">
        <v>1.5048891E-3</v>
      </c>
      <c r="E8248">
        <v>0</v>
      </c>
      <c r="F8248">
        <v>137.656357351938</v>
      </c>
      <c r="G8248">
        <v>2.7305428000000001E-3</v>
      </c>
      <c r="H8248">
        <v>1.4769054000000001E-3</v>
      </c>
    </row>
    <row r="8249" spans="1:8" x14ac:dyDescent="0.25">
      <c r="A8249">
        <v>137.68339664935999</v>
      </c>
      <c r="B8249">
        <v>0</v>
      </c>
      <c r="C8249">
        <v>3.3941218000000002E-3</v>
      </c>
      <c r="D8249">
        <v>8.0224406E-4</v>
      </c>
      <c r="E8249">
        <v>0</v>
      </c>
      <c r="F8249">
        <v>137.67302492459601</v>
      </c>
      <c r="G8249">
        <v>2.1954707E-3</v>
      </c>
      <c r="H8249">
        <v>1.8690674E-3</v>
      </c>
    </row>
    <row r="8250" spans="1:8" x14ac:dyDescent="0.25">
      <c r="A8250">
        <v>137.70006421407001</v>
      </c>
      <c r="B8250">
        <v>0</v>
      </c>
      <c r="C8250">
        <v>2.8513166999999998E-3</v>
      </c>
      <c r="D8250">
        <v>1.0247183999999999E-3</v>
      </c>
      <c r="E8250">
        <v>1.1091548000000001E-3</v>
      </c>
      <c r="F8250">
        <v>137.689692489306</v>
      </c>
      <c r="G8250">
        <v>1.854262E-3</v>
      </c>
      <c r="H8250">
        <v>1.7535329E-3</v>
      </c>
    </row>
    <row r="8251" spans="1:8" x14ac:dyDescent="0.25">
      <c r="A8251">
        <v>137.716731786727</v>
      </c>
      <c r="B8251">
        <v>0</v>
      </c>
      <c r="C8251">
        <v>3.4373483999999999E-3</v>
      </c>
      <c r="D8251">
        <v>1.0378208999999999E-3</v>
      </c>
      <c r="E8251">
        <v>9.1864767999999997E-4</v>
      </c>
      <c r="F8251">
        <v>137.70636006196301</v>
      </c>
      <c r="G8251">
        <v>1.5167167E-3</v>
      </c>
      <c r="H8251">
        <v>1.4921444000000001E-3</v>
      </c>
    </row>
    <row r="8252" spans="1:8" x14ac:dyDescent="0.25">
      <c r="A8252">
        <v>137.733399359385</v>
      </c>
      <c r="B8252">
        <v>0</v>
      </c>
      <c r="C8252">
        <v>1.5326223999999999E-3</v>
      </c>
      <c r="D8252">
        <v>8.5691008000000001E-4</v>
      </c>
      <c r="E8252">
        <v>0</v>
      </c>
      <c r="F8252">
        <v>137.72302763462</v>
      </c>
      <c r="G8252">
        <v>1.8102273000000001E-3</v>
      </c>
      <c r="H8252">
        <v>1.6858042E-3</v>
      </c>
    </row>
    <row r="8253" spans="1:8" x14ac:dyDescent="0.25">
      <c r="A8253">
        <v>137.75006693204199</v>
      </c>
      <c r="B8253">
        <v>1.4093667000000001E-2</v>
      </c>
      <c r="C8253">
        <v>2.1972200000000002E-3</v>
      </c>
      <c r="D8253">
        <v>2.3897607000000001E-3</v>
      </c>
      <c r="E8253">
        <v>2.9185626000000002E-3</v>
      </c>
      <c r="F8253">
        <v>137.73969520727701</v>
      </c>
      <c r="G8253">
        <v>3.5450826E-3</v>
      </c>
      <c r="H8253">
        <v>2.6610348999999999E-3</v>
      </c>
    </row>
    <row r="8254" spans="1:8" x14ac:dyDescent="0.25">
      <c r="A8254">
        <v>137.76673449675201</v>
      </c>
      <c r="B8254" s="111">
        <v>1.4098759000000001E-5</v>
      </c>
      <c r="C8254">
        <v>2.1053300999999999E-3</v>
      </c>
      <c r="D8254">
        <v>1.8939772999999999E-3</v>
      </c>
      <c r="E8254">
        <v>1.8299517999999999E-4</v>
      </c>
      <c r="F8254">
        <v>137.756362771987</v>
      </c>
      <c r="G8254">
        <v>2.8827097E-3</v>
      </c>
      <c r="H8254">
        <v>1.001785E-3</v>
      </c>
    </row>
    <row r="8255" spans="1:8" x14ac:dyDescent="0.25">
      <c r="A8255">
        <v>137.78340206940899</v>
      </c>
      <c r="B8255">
        <v>0</v>
      </c>
      <c r="C8255">
        <v>1.7212369E-3</v>
      </c>
      <c r="D8255">
        <v>2.1217107E-3</v>
      </c>
      <c r="E8255">
        <v>0</v>
      </c>
      <c r="F8255">
        <v>137.77303034464501</v>
      </c>
      <c r="G8255">
        <v>2.4602349999999999E-3</v>
      </c>
      <c r="H8255">
        <v>3.0616460999999999E-3</v>
      </c>
    </row>
    <row r="8256" spans="1:8" x14ac:dyDescent="0.25">
      <c r="A8256">
        <v>137.80006964206601</v>
      </c>
      <c r="B8256">
        <v>1.8311724E-3</v>
      </c>
      <c r="C8256">
        <v>4.9161719999999999E-3</v>
      </c>
      <c r="D8256">
        <v>2.3082356999999999E-3</v>
      </c>
      <c r="E8256">
        <v>2.5798927999999999E-4</v>
      </c>
      <c r="F8256">
        <v>137.78969791730199</v>
      </c>
      <c r="G8256">
        <v>2.3104835000000001E-3</v>
      </c>
      <c r="H8256">
        <v>2.9810357000000002E-3</v>
      </c>
    </row>
    <row r="8257" spans="1:8" x14ac:dyDescent="0.25">
      <c r="A8257">
        <v>137.816737206776</v>
      </c>
      <c r="B8257">
        <v>2.5177839999999999E-3</v>
      </c>
      <c r="C8257">
        <v>4.8084323999999998E-3</v>
      </c>
      <c r="D8257">
        <v>1.6329481E-3</v>
      </c>
      <c r="E8257">
        <v>3.4230817000000001E-4</v>
      </c>
      <c r="F8257">
        <v>137.80636548201201</v>
      </c>
      <c r="G8257">
        <v>2.2405622999999999E-3</v>
      </c>
      <c r="H8257">
        <v>2.7417268000000002E-3</v>
      </c>
    </row>
    <row r="8258" spans="1:8" x14ac:dyDescent="0.25">
      <c r="A8258">
        <v>137.83340477943401</v>
      </c>
      <c r="B8258">
        <v>0</v>
      </c>
      <c r="C8258">
        <v>2.7627931E-3</v>
      </c>
      <c r="D8258">
        <v>1.4900847E-3</v>
      </c>
      <c r="E8258" s="111">
        <v>5.2677391E-5</v>
      </c>
      <c r="F8258">
        <v>137.823033054669</v>
      </c>
      <c r="G8258">
        <v>2.3668751000000001E-3</v>
      </c>
      <c r="H8258">
        <v>1.4849189999999999E-3</v>
      </c>
    </row>
    <row r="8259" spans="1:8" x14ac:dyDescent="0.25">
      <c r="A8259">
        <v>137.85007235209099</v>
      </c>
      <c r="B8259">
        <v>0</v>
      </c>
      <c r="C8259">
        <v>2.8128141999999999E-3</v>
      </c>
      <c r="D8259">
        <v>2.0640214999999998E-3</v>
      </c>
      <c r="E8259">
        <v>1.6932766000000001E-3</v>
      </c>
      <c r="F8259">
        <v>137.83970062732701</v>
      </c>
      <c r="G8259">
        <v>2.3769147000000002E-3</v>
      </c>
      <c r="H8259">
        <v>2.6637156999999999E-3</v>
      </c>
    </row>
    <row r="8260" spans="1:8" x14ac:dyDescent="0.25">
      <c r="A8260">
        <v>137.86673991680101</v>
      </c>
      <c r="B8260">
        <v>1.9787638E-3</v>
      </c>
      <c r="C8260">
        <v>2.4688123E-3</v>
      </c>
      <c r="D8260">
        <v>2.1926467000000002E-3</v>
      </c>
      <c r="E8260">
        <v>0</v>
      </c>
      <c r="F8260">
        <v>137.856368192036</v>
      </c>
      <c r="G8260">
        <v>3.6479699999999999E-3</v>
      </c>
      <c r="H8260">
        <v>7.7186704999999999E-4</v>
      </c>
    </row>
    <row r="8261" spans="1:8" x14ac:dyDescent="0.25">
      <c r="A8261">
        <v>137.88340748945799</v>
      </c>
      <c r="B8261">
        <v>3.2719394999999999E-3</v>
      </c>
      <c r="C8261">
        <v>3.4114445999999998E-3</v>
      </c>
      <c r="D8261">
        <v>1.1277087000000001E-3</v>
      </c>
      <c r="E8261" s="111">
        <v>3.4722128000000001E-5</v>
      </c>
      <c r="F8261">
        <v>137.87303576469401</v>
      </c>
      <c r="G8261">
        <v>5.3492840000000002E-3</v>
      </c>
      <c r="H8261">
        <v>1.2640011999999999E-3</v>
      </c>
    </row>
    <row r="8262" spans="1:8" x14ac:dyDescent="0.25">
      <c r="A8262">
        <v>137.900075062116</v>
      </c>
      <c r="B8262">
        <v>7.7171925999999997E-3</v>
      </c>
      <c r="C8262">
        <v>3.8134839999999998E-3</v>
      </c>
      <c r="D8262">
        <v>1.36461E-3</v>
      </c>
      <c r="E8262">
        <v>7.0256164000000003E-4</v>
      </c>
      <c r="F8262">
        <v>137.88970333735099</v>
      </c>
      <c r="G8262">
        <v>3.0888784999999999E-3</v>
      </c>
      <c r="H8262">
        <v>1.8204377999999999E-3</v>
      </c>
    </row>
    <row r="8263" spans="1:8" x14ac:dyDescent="0.25">
      <c r="A8263">
        <v>137.91674262682599</v>
      </c>
      <c r="B8263">
        <v>1.940453E-3</v>
      </c>
      <c r="C8263">
        <v>3.3914423999999999E-3</v>
      </c>
      <c r="D8263">
        <v>3.6139123E-3</v>
      </c>
      <c r="E8263">
        <v>4.2804980000000001E-4</v>
      </c>
      <c r="F8263">
        <v>137.90637090206101</v>
      </c>
      <c r="G8263">
        <v>3.2711595000000002E-3</v>
      </c>
      <c r="H8263">
        <v>1.6058114999999999E-3</v>
      </c>
    </row>
    <row r="8264" spans="1:8" x14ac:dyDescent="0.25">
      <c r="A8264">
        <v>137.93341019948301</v>
      </c>
      <c r="B8264">
        <v>5.5748476000000002E-3</v>
      </c>
      <c r="C8264">
        <v>2.1614970000000001E-3</v>
      </c>
      <c r="D8264">
        <v>1.9939001999999999E-3</v>
      </c>
      <c r="E8264">
        <v>9.0394425000000004E-4</v>
      </c>
      <c r="F8264">
        <v>137.923038474718</v>
      </c>
      <c r="G8264">
        <v>2.4534146999999999E-3</v>
      </c>
      <c r="H8264">
        <v>1.5446348999999999E-3</v>
      </c>
    </row>
    <row r="8265" spans="1:8" x14ac:dyDescent="0.25">
      <c r="A8265">
        <v>137.95007777213999</v>
      </c>
      <c r="B8265">
        <v>0</v>
      </c>
      <c r="C8265">
        <v>3.052847E-3</v>
      </c>
      <c r="D8265">
        <v>1.9961607000000001E-3</v>
      </c>
      <c r="E8265">
        <v>9.3137147000000003E-4</v>
      </c>
      <c r="F8265">
        <v>137.93970604737601</v>
      </c>
      <c r="G8265">
        <v>2.0860726999999998E-3</v>
      </c>
      <c r="H8265">
        <v>2.0930026999999999E-3</v>
      </c>
    </row>
    <row r="8266" spans="1:8" x14ac:dyDescent="0.25">
      <c r="A8266">
        <v>137.96674533685001</v>
      </c>
      <c r="B8266">
        <v>0</v>
      </c>
      <c r="C8266">
        <v>2.4740226E-3</v>
      </c>
      <c r="D8266">
        <v>2.7077652000000001E-3</v>
      </c>
      <c r="E8266">
        <v>7.5639266000000001E-4</v>
      </c>
      <c r="F8266">
        <v>137.956373612086</v>
      </c>
      <c r="G8266">
        <v>2.2960039999999999E-3</v>
      </c>
      <c r="H8266">
        <v>2.1593207E-3</v>
      </c>
    </row>
    <row r="8267" spans="1:8" x14ac:dyDescent="0.25">
      <c r="A8267">
        <v>137.983412909507</v>
      </c>
      <c r="B8267">
        <v>5.0036539000000001E-3</v>
      </c>
      <c r="C8267">
        <v>2.9221123999999998E-3</v>
      </c>
      <c r="D8267">
        <v>1.5518521999999999E-3</v>
      </c>
      <c r="E8267">
        <v>1.0218028999999999E-3</v>
      </c>
      <c r="F8267">
        <v>137.97304118474301</v>
      </c>
      <c r="G8267">
        <v>3.1137802000000001E-3</v>
      </c>
      <c r="H8267">
        <v>1.9967932999999998E-3</v>
      </c>
    </row>
    <row r="8268" spans="1:8" x14ac:dyDescent="0.25">
      <c r="A8268">
        <v>138.000080482165</v>
      </c>
      <c r="B8268">
        <v>0</v>
      </c>
      <c r="C8268">
        <v>2.3984022000000001E-3</v>
      </c>
      <c r="D8268">
        <v>1.7670355999999999E-3</v>
      </c>
      <c r="E8268">
        <v>2.8800475E-4</v>
      </c>
      <c r="F8268">
        <v>137.9897087574</v>
      </c>
      <c r="G8268">
        <v>1.6437785E-3</v>
      </c>
      <c r="H8268">
        <v>1.3303619E-3</v>
      </c>
    </row>
    <row r="8269" spans="1:8" x14ac:dyDescent="0.25">
      <c r="A8269">
        <v>138.01674804687499</v>
      </c>
      <c r="B8269">
        <v>8.7517436000000002E-4</v>
      </c>
      <c r="C8269">
        <v>3.5940970000000001E-3</v>
      </c>
      <c r="D8269">
        <v>2.2037701999999999E-3</v>
      </c>
      <c r="E8269" s="111">
        <v>5.7682522000000002E-5</v>
      </c>
      <c r="F8269">
        <v>138.00637632210999</v>
      </c>
      <c r="G8269">
        <v>2.9755607000000002E-3</v>
      </c>
      <c r="H8269">
        <v>2.0419532000000001E-3</v>
      </c>
    </row>
    <row r="8270" spans="1:8" x14ac:dyDescent="0.25">
      <c r="A8270">
        <v>138.03341561953201</v>
      </c>
      <c r="B8270">
        <v>1.3735053E-3</v>
      </c>
      <c r="C8270">
        <v>2.6603844000000001E-3</v>
      </c>
      <c r="D8270">
        <v>1.719684E-3</v>
      </c>
      <c r="E8270">
        <v>4.1403350999999998E-4</v>
      </c>
      <c r="F8270">
        <v>138.023043894767</v>
      </c>
      <c r="G8270">
        <v>1.7931045E-3</v>
      </c>
      <c r="H8270">
        <v>1.2866787000000001E-3</v>
      </c>
    </row>
    <row r="8271" spans="1:8" x14ac:dyDescent="0.25">
      <c r="A8271">
        <v>138.05008319218899</v>
      </c>
      <c r="B8271">
        <v>0</v>
      </c>
      <c r="C8271">
        <v>3.6836576000000001E-3</v>
      </c>
      <c r="D8271">
        <v>1.7214187E-3</v>
      </c>
      <c r="E8271">
        <v>0</v>
      </c>
      <c r="F8271">
        <v>138.03971146742501</v>
      </c>
      <c r="G8271">
        <v>3.1053419000000001E-3</v>
      </c>
      <c r="H8271">
        <v>1.3809785999999999E-3</v>
      </c>
    </row>
    <row r="8272" spans="1:8" x14ac:dyDescent="0.25">
      <c r="A8272">
        <v>138.06675076484601</v>
      </c>
      <c r="B8272">
        <v>3.9690109999999999E-4</v>
      </c>
      <c r="C8272">
        <v>3.6634596000000002E-3</v>
      </c>
      <c r="D8272">
        <v>2.8918059999999998E-3</v>
      </c>
      <c r="E8272">
        <v>1.1367098999999999E-3</v>
      </c>
      <c r="F8272">
        <v>138.05637904008199</v>
      </c>
      <c r="G8272">
        <v>1.3677336000000001E-3</v>
      </c>
      <c r="H8272">
        <v>2.6397974999999999E-3</v>
      </c>
    </row>
    <row r="8273" spans="1:8" x14ac:dyDescent="0.25">
      <c r="A8273">
        <v>138.083418329556</v>
      </c>
      <c r="B8273">
        <v>1.4517130999999999E-3</v>
      </c>
      <c r="C8273">
        <v>5.9177181999999998E-3</v>
      </c>
      <c r="D8273">
        <v>1.4495235E-3</v>
      </c>
      <c r="E8273">
        <v>1.5325577E-3</v>
      </c>
      <c r="F8273">
        <v>138.07304660479201</v>
      </c>
      <c r="G8273">
        <v>2.9982863999999999E-3</v>
      </c>
      <c r="H8273">
        <v>2.8035622E-3</v>
      </c>
    </row>
    <row r="8274" spans="1:8" x14ac:dyDescent="0.25">
      <c r="A8274">
        <v>138.100085902214</v>
      </c>
      <c r="B8274">
        <v>6.3364742999999996E-3</v>
      </c>
      <c r="C8274">
        <v>5.2588586999999997E-3</v>
      </c>
      <c r="D8274">
        <v>1.7835495999999999E-3</v>
      </c>
      <c r="E8274">
        <v>4.3622700999999998E-4</v>
      </c>
      <c r="F8274">
        <v>138.089714177449</v>
      </c>
      <c r="G8274">
        <v>3.3123155999999999E-3</v>
      </c>
      <c r="H8274">
        <v>2.4010194E-3</v>
      </c>
    </row>
    <row r="8275" spans="1:8" x14ac:dyDescent="0.25">
      <c r="A8275">
        <v>138.11675347487099</v>
      </c>
      <c r="B8275">
        <v>6.7857140999999996E-3</v>
      </c>
      <c r="C8275">
        <v>3.1376083000000002E-3</v>
      </c>
      <c r="D8275">
        <v>2.4226436000000001E-3</v>
      </c>
      <c r="E8275">
        <v>0</v>
      </c>
      <c r="F8275">
        <v>138.10638175010601</v>
      </c>
      <c r="G8275">
        <v>3.0719027999999999E-3</v>
      </c>
      <c r="H8275">
        <v>1.6323348999999999E-3</v>
      </c>
    </row>
    <row r="8276" spans="1:8" x14ac:dyDescent="0.25">
      <c r="A8276">
        <v>138.13342103958101</v>
      </c>
      <c r="B8276">
        <v>2.0385613E-3</v>
      </c>
      <c r="C8276">
        <v>2.4155829999999998E-3</v>
      </c>
      <c r="D8276">
        <v>1.873923E-3</v>
      </c>
      <c r="E8276">
        <v>0</v>
      </c>
      <c r="F8276">
        <v>138.123049314816</v>
      </c>
      <c r="G8276">
        <v>3.2269687E-3</v>
      </c>
      <c r="H8276">
        <v>1.7939223E-3</v>
      </c>
    </row>
    <row r="8277" spans="1:8" x14ac:dyDescent="0.25">
      <c r="A8277">
        <v>138.15008861223799</v>
      </c>
      <c r="B8277">
        <v>0</v>
      </c>
      <c r="C8277">
        <v>1.8035715000000001E-3</v>
      </c>
      <c r="D8277">
        <v>3.2274723E-3</v>
      </c>
      <c r="E8277">
        <v>1.1921462999999999E-3</v>
      </c>
      <c r="F8277">
        <v>138.13971688747401</v>
      </c>
      <c r="G8277">
        <v>2.9324018000000001E-3</v>
      </c>
      <c r="H8277">
        <v>2.1824400999999999E-3</v>
      </c>
    </row>
    <row r="8278" spans="1:8" x14ac:dyDescent="0.25">
      <c r="A8278">
        <v>138.16675618489501</v>
      </c>
      <c r="B8278">
        <v>2.4486780000000001E-3</v>
      </c>
      <c r="C8278">
        <v>1.5943379E-3</v>
      </c>
      <c r="D8278">
        <v>1.4878014999999999E-3</v>
      </c>
      <c r="E8278">
        <v>8.7045883999999996E-4</v>
      </c>
      <c r="F8278">
        <v>138.15638446013099</v>
      </c>
      <c r="G8278">
        <v>1.8659333000000001E-3</v>
      </c>
      <c r="H8278">
        <v>1.3159945E-3</v>
      </c>
    </row>
    <row r="8279" spans="1:8" x14ac:dyDescent="0.25">
      <c r="A8279">
        <v>138.183423749605</v>
      </c>
      <c r="B8279">
        <v>2.512631E-3</v>
      </c>
      <c r="C8279">
        <v>3.7880759E-3</v>
      </c>
      <c r="D8279">
        <v>1.9386515E-3</v>
      </c>
      <c r="E8279">
        <v>1.2327618E-3</v>
      </c>
      <c r="F8279">
        <v>138.17305202484101</v>
      </c>
      <c r="G8279">
        <v>2.8765461999999999E-3</v>
      </c>
      <c r="H8279">
        <v>1.0154331000000001E-3</v>
      </c>
    </row>
    <row r="8280" spans="1:8" x14ac:dyDescent="0.25">
      <c r="A8280">
        <v>138.20009132226301</v>
      </c>
      <c r="B8280">
        <v>1.8818778E-3</v>
      </c>
      <c r="C8280">
        <v>2.8059908999999998E-3</v>
      </c>
      <c r="D8280">
        <v>3.8098339000000002E-3</v>
      </c>
      <c r="E8280">
        <v>0</v>
      </c>
      <c r="F8280">
        <v>138.189719597498</v>
      </c>
      <c r="G8280">
        <v>1.4228681999999999E-3</v>
      </c>
      <c r="H8280">
        <v>1.8785427E-3</v>
      </c>
    </row>
    <row r="8281" spans="1:8" x14ac:dyDescent="0.25">
      <c r="A8281">
        <v>138.21675889491999</v>
      </c>
      <c r="B8281">
        <v>4.3180253999999998E-3</v>
      </c>
      <c r="C8281">
        <v>5.1774723000000003E-3</v>
      </c>
      <c r="D8281">
        <v>1.5608245000000001E-3</v>
      </c>
      <c r="E8281">
        <v>8.8238373000000005E-4</v>
      </c>
      <c r="F8281">
        <v>138.20638717015501</v>
      </c>
      <c r="G8281">
        <v>1.8765759E-3</v>
      </c>
      <c r="H8281">
        <v>1.4647738E-3</v>
      </c>
    </row>
    <row r="8282" spans="1:8" x14ac:dyDescent="0.25">
      <c r="A8282">
        <v>138.23342645963001</v>
      </c>
      <c r="B8282">
        <v>8.4527778000000001E-3</v>
      </c>
      <c r="C8282">
        <v>3.7354210000000001E-3</v>
      </c>
      <c r="D8282">
        <v>1.3307721000000001E-3</v>
      </c>
      <c r="E8282" s="111">
        <v>8.5229002999999995E-5</v>
      </c>
      <c r="F8282">
        <v>138.223054734865</v>
      </c>
      <c r="G8282">
        <v>4.2979415000000002E-3</v>
      </c>
      <c r="H8282">
        <v>2.4353305E-3</v>
      </c>
    </row>
    <row r="8283" spans="1:8" x14ac:dyDescent="0.25">
      <c r="A8283">
        <v>138.250094032287</v>
      </c>
      <c r="B8283">
        <v>0</v>
      </c>
      <c r="C8283">
        <v>2.9195864000000002E-3</v>
      </c>
      <c r="D8283">
        <v>2.1898674E-3</v>
      </c>
      <c r="E8283">
        <v>0</v>
      </c>
      <c r="F8283">
        <v>138.23972230752301</v>
      </c>
      <c r="G8283">
        <v>2.4729554999999999E-3</v>
      </c>
      <c r="H8283">
        <v>1.274573E-3</v>
      </c>
    </row>
    <row r="8284" spans="1:8" x14ac:dyDescent="0.25">
      <c r="A8284">
        <v>138.26676160494401</v>
      </c>
      <c r="B8284">
        <v>7.3409126999999998E-4</v>
      </c>
      <c r="C8284">
        <v>2.1916932999999999E-3</v>
      </c>
      <c r="D8284">
        <v>1.759837E-3</v>
      </c>
      <c r="E8284">
        <v>2.6135392999999999E-3</v>
      </c>
      <c r="F8284">
        <v>138.25638988018</v>
      </c>
      <c r="G8284">
        <v>3.0652899E-3</v>
      </c>
      <c r="H8284">
        <v>1.1116298999999999E-3</v>
      </c>
    </row>
    <row r="8285" spans="1:8" x14ac:dyDescent="0.25">
      <c r="A8285">
        <v>138.283429169654</v>
      </c>
      <c r="B8285">
        <v>1.7989363E-3</v>
      </c>
      <c r="C8285">
        <v>3.7944373E-3</v>
      </c>
      <c r="D8285">
        <v>1.3391747000000001E-3</v>
      </c>
      <c r="E8285">
        <v>0</v>
      </c>
      <c r="F8285">
        <v>138.27305744488999</v>
      </c>
      <c r="G8285">
        <v>3.0948331E-3</v>
      </c>
      <c r="H8285">
        <v>1.6591976E-3</v>
      </c>
    </row>
    <row r="8286" spans="1:8" x14ac:dyDescent="0.25">
      <c r="A8286">
        <v>138.30009674231201</v>
      </c>
      <c r="B8286">
        <v>1.2045755E-3</v>
      </c>
      <c r="C8286">
        <v>4.1054799000000003E-3</v>
      </c>
      <c r="D8286">
        <v>3.5234359E-3</v>
      </c>
      <c r="E8286">
        <v>0</v>
      </c>
      <c r="F8286">
        <v>138.289725017547</v>
      </c>
      <c r="G8286">
        <v>1.9088511000000001E-3</v>
      </c>
      <c r="H8286">
        <v>1.6404759000000001E-3</v>
      </c>
    </row>
    <row r="8287" spans="1:8" x14ac:dyDescent="0.25">
      <c r="A8287">
        <v>138.31676431496899</v>
      </c>
      <c r="B8287">
        <v>9.0075970999999998E-4</v>
      </c>
      <c r="C8287">
        <v>3.2044350999999999E-3</v>
      </c>
      <c r="D8287">
        <v>1.4252204E-3</v>
      </c>
      <c r="E8287">
        <v>0</v>
      </c>
      <c r="F8287">
        <v>138.30639259020401</v>
      </c>
      <c r="G8287">
        <v>2.3249458E-3</v>
      </c>
      <c r="H8287">
        <v>1.0402305E-3</v>
      </c>
    </row>
    <row r="8288" spans="1:8" x14ac:dyDescent="0.25">
      <c r="A8288">
        <v>138.33343187967901</v>
      </c>
      <c r="B8288">
        <v>0</v>
      </c>
      <c r="C8288">
        <v>2.7796088000000001E-3</v>
      </c>
      <c r="D8288">
        <v>5.0533293000000002E-3</v>
      </c>
      <c r="E8288">
        <v>1.4016002000000001E-3</v>
      </c>
      <c r="F8288">
        <v>138.323060154914</v>
      </c>
      <c r="G8288">
        <v>1.8538852000000001E-3</v>
      </c>
      <c r="H8288">
        <v>1.0570588999999999E-3</v>
      </c>
    </row>
    <row r="8289" spans="1:8" x14ac:dyDescent="0.25">
      <c r="A8289">
        <v>138.350099452336</v>
      </c>
      <c r="B8289">
        <v>7.3383097000000001E-4</v>
      </c>
      <c r="C8289">
        <v>2.2642992000000001E-3</v>
      </c>
      <c r="D8289">
        <v>1.8486083E-3</v>
      </c>
      <c r="E8289" s="111">
        <v>3.6470785000000002E-5</v>
      </c>
      <c r="F8289">
        <v>138.33972772757201</v>
      </c>
      <c r="G8289">
        <v>1.9410753000000001E-3</v>
      </c>
      <c r="H8289">
        <v>1.8967306999999999E-3</v>
      </c>
    </row>
    <row r="8290" spans="1:8" x14ac:dyDescent="0.25">
      <c r="A8290">
        <v>138.36676702499301</v>
      </c>
      <c r="B8290">
        <v>3.3592535000000001E-3</v>
      </c>
      <c r="C8290">
        <v>2.4567130000000001E-3</v>
      </c>
      <c r="D8290">
        <v>1.4114525000000001E-3</v>
      </c>
      <c r="E8290">
        <v>3.5893157E-4</v>
      </c>
      <c r="F8290">
        <v>138.356395300229</v>
      </c>
      <c r="G8290">
        <v>2.8867412E-3</v>
      </c>
      <c r="H8290">
        <v>3.1908398999999999E-3</v>
      </c>
    </row>
    <row r="8291" spans="1:8" x14ac:dyDescent="0.25">
      <c r="A8291">
        <v>138.383434589703</v>
      </c>
      <c r="B8291">
        <v>2.9701573999999999E-3</v>
      </c>
      <c r="C8291">
        <v>2.6554478999999999E-3</v>
      </c>
      <c r="D8291">
        <v>2.5161141999999999E-3</v>
      </c>
      <c r="E8291">
        <v>8.9122134000000003E-4</v>
      </c>
      <c r="F8291">
        <v>138.37306286493899</v>
      </c>
      <c r="G8291">
        <v>2.5425042999999998E-3</v>
      </c>
      <c r="H8291">
        <v>2.0501629999999998E-3</v>
      </c>
    </row>
    <row r="8292" spans="1:8" x14ac:dyDescent="0.25">
      <c r="A8292">
        <v>138.40010216236101</v>
      </c>
      <c r="B8292">
        <v>1.8712870999999999E-3</v>
      </c>
      <c r="C8292">
        <v>2.8305675000000001E-3</v>
      </c>
      <c r="D8292">
        <v>3.7886797999999999E-3</v>
      </c>
      <c r="E8292">
        <v>1.563166E-4</v>
      </c>
      <c r="F8292">
        <v>138.389730437596</v>
      </c>
      <c r="G8292">
        <v>2.3915961000000002E-3</v>
      </c>
      <c r="H8292">
        <v>1.126483E-3</v>
      </c>
    </row>
    <row r="8293" spans="1:8" x14ac:dyDescent="0.25">
      <c r="A8293">
        <v>138.41676973501799</v>
      </c>
      <c r="B8293">
        <v>7.2805239000000004E-3</v>
      </c>
      <c r="C8293">
        <v>2.6028103000000002E-3</v>
      </c>
      <c r="D8293">
        <v>1.8302641000000001E-3</v>
      </c>
      <c r="E8293">
        <v>0</v>
      </c>
      <c r="F8293">
        <v>138.40639801025301</v>
      </c>
      <c r="G8293">
        <v>2.3506423000000001E-3</v>
      </c>
      <c r="H8293">
        <v>1.5496525000000001E-3</v>
      </c>
    </row>
    <row r="8294" spans="1:8" x14ac:dyDescent="0.25">
      <c r="A8294">
        <v>138.43343730767501</v>
      </c>
      <c r="B8294">
        <v>9.4077325999999996E-3</v>
      </c>
      <c r="C8294">
        <v>2.7505063999999999E-3</v>
      </c>
      <c r="D8294">
        <v>2.5956410000000001E-3</v>
      </c>
      <c r="E8294">
        <v>2.4039246E-4</v>
      </c>
      <c r="F8294">
        <v>138.42306558291099</v>
      </c>
      <c r="G8294">
        <v>3.2835242E-3</v>
      </c>
      <c r="H8294">
        <v>1.6508257000000001E-3</v>
      </c>
    </row>
    <row r="8295" spans="1:8" x14ac:dyDescent="0.25">
      <c r="A8295">
        <v>138.450104872385</v>
      </c>
      <c r="B8295">
        <v>4.6770605E-3</v>
      </c>
      <c r="C8295">
        <v>4.1428823000000002E-3</v>
      </c>
      <c r="D8295">
        <v>2.9059530000000002E-3</v>
      </c>
      <c r="E8295">
        <v>6.6425272999999995E-4</v>
      </c>
      <c r="F8295">
        <v>138.43973314762101</v>
      </c>
      <c r="G8295">
        <v>1.6605014999999999E-3</v>
      </c>
      <c r="H8295">
        <v>1.7072238E-3</v>
      </c>
    </row>
    <row r="8296" spans="1:8" x14ac:dyDescent="0.25">
      <c r="A8296">
        <v>138.46677244504201</v>
      </c>
      <c r="B8296">
        <v>2.7981912999999999E-3</v>
      </c>
      <c r="C8296">
        <v>3.2476007E-3</v>
      </c>
      <c r="D8296">
        <v>2.3293933E-3</v>
      </c>
      <c r="E8296">
        <v>3.7200173000000002E-4</v>
      </c>
      <c r="F8296">
        <v>138.456400720278</v>
      </c>
      <c r="G8296">
        <v>2.9320314E-3</v>
      </c>
      <c r="H8296">
        <v>1.5709895E-3</v>
      </c>
    </row>
    <row r="8297" spans="1:8" x14ac:dyDescent="0.25">
      <c r="A8297">
        <v>138.48344001769999</v>
      </c>
      <c r="B8297">
        <v>4.2857620999999999E-3</v>
      </c>
      <c r="C8297">
        <v>2.7452961E-3</v>
      </c>
      <c r="D8297">
        <v>2.2387993999999998E-3</v>
      </c>
      <c r="E8297">
        <v>9.3636969999999996E-4</v>
      </c>
      <c r="F8297">
        <v>138.47306829293501</v>
      </c>
      <c r="G8297">
        <v>3.9009952000000001E-3</v>
      </c>
      <c r="H8297">
        <v>2.8055538E-3</v>
      </c>
    </row>
    <row r="8298" spans="1:8" x14ac:dyDescent="0.25">
      <c r="A8298">
        <v>138.50010758241001</v>
      </c>
      <c r="B8298">
        <v>7.011672E-3</v>
      </c>
      <c r="C8298">
        <v>4.0138578000000003E-3</v>
      </c>
      <c r="D8298">
        <v>1.3502497E-3</v>
      </c>
      <c r="E8298">
        <v>4.8234531999999999E-4</v>
      </c>
      <c r="F8298">
        <v>138.489735857645</v>
      </c>
      <c r="G8298">
        <v>3.0207840999999999E-3</v>
      </c>
      <c r="H8298">
        <v>2.7078347999999999E-3</v>
      </c>
    </row>
    <row r="8299" spans="1:8" x14ac:dyDescent="0.25">
      <c r="A8299">
        <v>138.51677515506699</v>
      </c>
      <c r="B8299">
        <v>6.7173038000000003E-3</v>
      </c>
      <c r="C8299">
        <v>2.3811947999999999E-3</v>
      </c>
      <c r="D8299">
        <v>1.1565732E-3</v>
      </c>
      <c r="E8299">
        <v>8.3222060000000004E-4</v>
      </c>
      <c r="F8299">
        <v>138.50640343030199</v>
      </c>
      <c r="G8299">
        <v>3.2232592000000001E-3</v>
      </c>
      <c r="H8299">
        <v>2.2040240000000002E-3</v>
      </c>
    </row>
    <row r="8300" spans="1:8" x14ac:dyDescent="0.25">
      <c r="A8300">
        <v>138.53344272772401</v>
      </c>
      <c r="B8300">
        <v>0</v>
      </c>
      <c r="C8300">
        <v>3.9793001000000003E-3</v>
      </c>
      <c r="D8300">
        <v>1.5444437E-3</v>
      </c>
      <c r="E8300">
        <v>5.8720715000000001E-4</v>
      </c>
      <c r="F8300">
        <v>138.52307100295999</v>
      </c>
      <c r="G8300">
        <v>3.0705125999999998E-3</v>
      </c>
      <c r="H8300">
        <v>2.2812064000000002E-3</v>
      </c>
    </row>
    <row r="8301" spans="1:8" x14ac:dyDescent="0.25">
      <c r="A8301">
        <v>138.550110292434</v>
      </c>
      <c r="B8301">
        <v>1.1933115E-3</v>
      </c>
      <c r="C8301">
        <v>2.1425448E-3</v>
      </c>
      <c r="D8301">
        <v>3.0182803E-3</v>
      </c>
      <c r="E8301">
        <v>4.3570974999999998E-4</v>
      </c>
      <c r="F8301">
        <v>138.53973856767001</v>
      </c>
      <c r="G8301">
        <v>2.5743349E-3</v>
      </c>
      <c r="H8301">
        <v>3.0710883000000001E-3</v>
      </c>
    </row>
    <row r="8302" spans="1:8" x14ac:dyDescent="0.25">
      <c r="A8302">
        <v>138.56677786509201</v>
      </c>
      <c r="B8302">
        <v>0</v>
      </c>
      <c r="C8302">
        <v>1.837481E-3</v>
      </c>
      <c r="D8302">
        <v>1.0398717E-3</v>
      </c>
      <c r="E8302">
        <v>1.4094202000000001E-3</v>
      </c>
      <c r="F8302">
        <v>138.556406140327</v>
      </c>
      <c r="G8302">
        <v>2.237008E-3</v>
      </c>
      <c r="H8302">
        <v>1.7048924999999999E-3</v>
      </c>
    </row>
    <row r="8303" spans="1:8" x14ac:dyDescent="0.25">
      <c r="A8303">
        <v>138.58344543774899</v>
      </c>
      <c r="B8303">
        <v>3.6562483000000001E-3</v>
      </c>
      <c r="C8303">
        <v>2.4808009999999999E-3</v>
      </c>
      <c r="D8303">
        <v>8.6532980999999998E-4</v>
      </c>
      <c r="E8303">
        <v>1.4223664999999999E-3</v>
      </c>
      <c r="F8303">
        <v>138.57307371298401</v>
      </c>
      <c r="G8303">
        <v>3.5462428000000001E-3</v>
      </c>
      <c r="H8303">
        <v>2.1930635E-3</v>
      </c>
    </row>
    <row r="8304" spans="1:8" x14ac:dyDescent="0.25">
      <c r="A8304">
        <v>138.60011300245901</v>
      </c>
      <c r="B8304">
        <v>0</v>
      </c>
      <c r="C8304">
        <v>3.6159649E-3</v>
      </c>
      <c r="D8304">
        <v>2.1343097999999999E-3</v>
      </c>
      <c r="E8304">
        <v>1.1627510000000001E-3</v>
      </c>
      <c r="F8304">
        <v>138.589741277694</v>
      </c>
      <c r="G8304">
        <v>3.6853001999999999E-3</v>
      </c>
      <c r="H8304">
        <v>2.3179434E-3</v>
      </c>
    </row>
    <row r="8305" spans="1:8" x14ac:dyDescent="0.25">
      <c r="A8305">
        <v>138.616780575116</v>
      </c>
      <c r="B8305">
        <v>1.7831932E-3</v>
      </c>
      <c r="C8305">
        <v>1.9732316E-3</v>
      </c>
      <c r="D8305">
        <v>2.7072750999999999E-3</v>
      </c>
      <c r="E8305">
        <v>1.1259285E-3</v>
      </c>
      <c r="F8305">
        <v>138.60640885035201</v>
      </c>
      <c r="G8305">
        <v>3.7045292999999999E-3</v>
      </c>
      <c r="H8305">
        <v>1.591975E-3</v>
      </c>
    </row>
    <row r="8306" spans="1:8" x14ac:dyDescent="0.25">
      <c r="A8306">
        <v>138.63344814777301</v>
      </c>
      <c r="B8306">
        <v>4.5932665999999997E-3</v>
      </c>
      <c r="C8306">
        <v>1.8753534999999999E-3</v>
      </c>
      <c r="D8306">
        <v>2.7525777000000002E-3</v>
      </c>
      <c r="E8306">
        <v>8.4149650999999998E-4</v>
      </c>
      <c r="F8306">
        <v>138.623076423009</v>
      </c>
      <c r="G8306">
        <v>2.1974191E-3</v>
      </c>
      <c r="H8306">
        <v>1.5912569E-3</v>
      </c>
    </row>
    <row r="8307" spans="1:8" x14ac:dyDescent="0.25">
      <c r="A8307">
        <v>138.650115712483</v>
      </c>
      <c r="B8307">
        <v>0</v>
      </c>
      <c r="C8307">
        <v>2.9921156999999999E-3</v>
      </c>
      <c r="D8307">
        <v>1.8275831000000001E-3</v>
      </c>
      <c r="E8307">
        <v>2.2976316E-4</v>
      </c>
      <c r="F8307">
        <v>138.63974398771899</v>
      </c>
      <c r="G8307">
        <v>3.9320583000000001E-3</v>
      </c>
      <c r="H8307">
        <v>1.8715788999999999E-3</v>
      </c>
    </row>
    <row r="8308" spans="1:8" x14ac:dyDescent="0.25">
      <c r="A8308">
        <v>138.66678328514101</v>
      </c>
      <c r="B8308">
        <v>0</v>
      </c>
      <c r="C8308">
        <v>2.4404676999999998E-3</v>
      </c>
      <c r="D8308">
        <v>2.3865383000000002E-3</v>
      </c>
      <c r="E8308">
        <v>4.7770316999999997E-4</v>
      </c>
      <c r="F8308">
        <v>138.656411560376</v>
      </c>
      <c r="G8308">
        <v>3.5511570000000001E-3</v>
      </c>
      <c r="H8308">
        <v>1.0712645999999999E-3</v>
      </c>
    </row>
    <row r="8309" spans="1:8" x14ac:dyDescent="0.25">
      <c r="A8309">
        <v>138.68345085779799</v>
      </c>
      <c r="B8309">
        <v>9.0735912000000001E-4</v>
      </c>
      <c r="C8309">
        <v>2.7848733999999999E-3</v>
      </c>
      <c r="D8309">
        <v>2.0019858999999998E-3</v>
      </c>
      <c r="E8309">
        <v>0</v>
      </c>
      <c r="F8309">
        <v>138.67307913303301</v>
      </c>
      <c r="G8309">
        <v>2.5634036999999999E-3</v>
      </c>
      <c r="H8309">
        <v>1.0234243000000001E-3</v>
      </c>
    </row>
    <row r="8310" spans="1:8" x14ac:dyDescent="0.25">
      <c r="A8310">
        <v>138.70011842250801</v>
      </c>
      <c r="B8310">
        <v>1.0318838E-3</v>
      </c>
      <c r="C8310">
        <v>2.3360867E-3</v>
      </c>
      <c r="D8310">
        <v>1.8060241999999999E-3</v>
      </c>
      <c r="E8310">
        <v>5.0546309999999998E-4</v>
      </c>
      <c r="F8310">
        <v>138.689746697743</v>
      </c>
      <c r="G8310">
        <v>3.6529151000000001E-3</v>
      </c>
      <c r="H8310">
        <v>2.4441029E-3</v>
      </c>
    </row>
    <row r="8311" spans="1:8" x14ac:dyDescent="0.25">
      <c r="A8311">
        <v>138.716785995165</v>
      </c>
      <c r="B8311">
        <v>2.5288173E-4</v>
      </c>
      <c r="C8311">
        <v>3.1520200000000002E-3</v>
      </c>
      <c r="D8311">
        <v>1.5450764E-3</v>
      </c>
      <c r="E8311">
        <v>0</v>
      </c>
      <c r="F8311">
        <v>138.70641427040101</v>
      </c>
      <c r="G8311">
        <v>2.0620221999999998E-3</v>
      </c>
      <c r="H8311">
        <v>2.8864946000000001E-3</v>
      </c>
    </row>
    <row r="8312" spans="1:8" x14ac:dyDescent="0.25">
      <c r="A8312">
        <v>138.73345356782201</v>
      </c>
      <c r="B8312">
        <v>4.0306099999999996E-3</v>
      </c>
      <c r="C8312">
        <v>4.2575067000000001E-3</v>
      </c>
      <c r="D8312">
        <v>1.6454722000000001E-3</v>
      </c>
      <c r="E8312">
        <v>0</v>
      </c>
      <c r="F8312">
        <v>138.723081843058</v>
      </c>
      <c r="G8312">
        <v>3.8837167E-3</v>
      </c>
      <c r="H8312">
        <v>1.9309672000000001E-3</v>
      </c>
    </row>
    <row r="8313" spans="1:8" x14ac:dyDescent="0.25">
      <c r="A8313">
        <v>138.750121132532</v>
      </c>
      <c r="B8313">
        <v>0</v>
      </c>
      <c r="C8313">
        <v>3.1969225999999998E-3</v>
      </c>
      <c r="D8313">
        <v>9.4300689000000005E-4</v>
      </c>
      <c r="E8313">
        <v>3.6643465999999997E-4</v>
      </c>
      <c r="F8313">
        <v>138.73974940776799</v>
      </c>
      <c r="G8313">
        <v>2.1629412999999999E-3</v>
      </c>
      <c r="H8313">
        <v>2.2438671000000001E-3</v>
      </c>
    </row>
    <row r="8314" spans="1:8" x14ac:dyDescent="0.25">
      <c r="A8314">
        <v>138.76678870519001</v>
      </c>
      <c r="B8314">
        <v>6.2448573E-3</v>
      </c>
      <c r="C8314">
        <v>2.1335987999999998E-3</v>
      </c>
      <c r="D8314">
        <v>3.5050711999999999E-3</v>
      </c>
      <c r="E8314">
        <v>3.0125426999999999E-4</v>
      </c>
      <c r="F8314">
        <v>138.756416980425</v>
      </c>
      <c r="G8314">
        <v>2.5280106E-3</v>
      </c>
      <c r="H8314">
        <v>1.3873477E-3</v>
      </c>
    </row>
    <row r="8315" spans="1:8" x14ac:dyDescent="0.25">
      <c r="A8315">
        <v>138.78345627784699</v>
      </c>
      <c r="B8315">
        <v>7.4620666E-3</v>
      </c>
      <c r="C8315">
        <v>1.4958485999999999E-3</v>
      </c>
      <c r="D8315">
        <v>1.6138776999999999E-3</v>
      </c>
      <c r="E8315">
        <v>1.4017227E-3</v>
      </c>
      <c r="F8315">
        <v>138.77308455308199</v>
      </c>
      <c r="G8315">
        <v>1.8247300999999999E-3</v>
      </c>
      <c r="H8315">
        <v>7.9447793999999996E-4</v>
      </c>
    </row>
    <row r="8316" spans="1:8" x14ac:dyDescent="0.25">
      <c r="A8316">
        <v>138.80012385050401</v>
      </c>
      <c r="B8316">
        <v>3.4861433E-4</v>
      </c>
      <c r="C8316">
        <v>2.5330769999999999E-3</v>
      </c>
      <c r="D8316">
        <v>1.8555494000000001E-3</v>
      </c>
      <c r="E8316">
        <v>1.5503798E-3</v>
      </c>
      <c r="F8316">
        <v>138.78975212573999</v>
      </c>
      <c r="G8316">
        <v>2.6559688000000001E-3</v>
      </c>
      <c r="H8316">
        <v>1.0566668E-3</v>
      </c>
    </row>
    <row r="8317" spans="1:8" x14ac:dyDescent="0.25">
      <c r="A8317">
        <v>138.816791415214</v>
      </c>
      <c r="B8317">
        <v>2.0069549999999999E-3</v>
      </c>
      <c r="C8317">
        <v>1.6391146999999999E-3</v>
      </c>
      <c r="D8317">
        <v>2.1434149E-3</v>
      </c>
      <c r="E8317">
        <v>2.3324499000000002E-3</v>
      </c>
      <c r="F8317">
        <v>138.80641969045001</v>
      </c>
      <c r="G8317">
        <v>2.0430689000000002E-3</v>
      </c>
      <c r="H8317">
        <v>2.3621103999999999E-3</v>
      </c>
    </row>
    <row r="8318" spans="1:8" x14ac:dyDescent="0.25">
      <c r="A8318">
        <v>138.83345898787101</v>
      </c>
      <c r="B8318">
        <v>1.8582378000000001E-3</v>
      </c>
      <c r="C8318">
        <v>2.7640604000000002E-3</v>
      </c>
      <c r="D8318">
        <v>9.4967364999999995E-4</v>
      </c>
      <c r="E8318">
        <v>0</v>
      </c>
      <c r="F8318">
        <v>138.823087263107</v>
      </c>
      <c r="G8318">
        <v>2.5226413E-3</v>
      </c>
      <c r="H8318">
        <v>1.8818369999999999E-3</v>
      </c>
    </row>
    <row r="8319" spans="1:8" x14ac:dyDescent="0.25">
      <c r="A8319">
        <v>138.85012656052899</v>
      </c>
      <c r="B8319">
        <v>0</v>
      </c>
      <c r="C8319">
        <v>3.6468328999999999E-3</v>
      </c>
      <c r="D8319">
        <v>1.4460962999999999E-3</v>
      </c>
      <c r="E8319">
        <v>1.0298512999999999E-3</v>
      </c>
      <c r="F8319">
        <v>138.83975483576401</v>
      </c>
      <c r="G8319">
        <v>4.0566711999999996E-3</v>
      </c>
      <c r="H8319">
        <v>3.5892701999999999E-3</v>
      </c>
    </row>
    <row r="8320" spans="1:8" x14ac:dyDescent="0.25">
      <c r="A8320">
        <v>138.86679412523901</v>
      </c>
      <c r="B8320">
        <v>0</v>
      </c>
      <c r="C8320">
        <v>2.4494337999999998E-3</v>
      </c>
      <c r="D8320">
        <v>1.3771816000000001E-3</v>
      </c>
      <c r="E8320" s="111">
        <v>7.1439797000000005E-5</v>
      </c>
      <c r="F8320">
        <v>138.856422400474</v>
      </c>
      <c r="G8320">
        <v>3.5406391E-3</v>
      </c>
      <c r="H8320">
        <v>2.7146946999999999E-3</v>
      </c>
    </row>
    <row r="8321" spans="1:8" x14ac:dyDescent="0.25">
      <c r="A8321">
        <v>138.883461697896</v>
      </c>
      <c r="B8321">
        <v>1.1525628E-3</v>
      </c>
      <c r="C8321">
        <v>1.9679570000000002E-3</v>
      </c>
      <c r="D8321">
        <v>2.5083318000000002E-3</v>
      </c>
      <c r="E8321">
        <v>3.4635223000000002E-4</v>
      </c>
      <c r="F8321">
        <v>138.87308997313099</v>
      </c>
      <c r="G8321">
        <v>1.3159754E-3</v>
      </c>
      <c r="H8321">
        <v>1.7488822000000001E-3</v>
      </c>
    </row>
    <row r="8322" spans="1:8" x14ac:dyDescent="0.25">
      <c r="A8322">
        <v>138.90012927055301</v>
      </c>
      <c r="B8322">
        <v>3.7227772000000001E-4</v>
      </c>
      <c r="C8322">
        <v>4.1169025999999997E-3</v>
      </c>
      <c r="D8322">
        <v>1.9710257000000002E-3</v>
      </c>
      <c r="E8322">
        <v>1.2339086999999999E-3</v>
      </c>
      <c r="F8322">
        <v>138.889757545789</v>
      </c>
      <c r="G8322">
        <v>3.0518746999999998E-3</v>
      </c>
      <c r="H8322">
        <v>2.5245584999999998E-3</v>
      </c>
    </row>
    <row r="8323" spans="1:8" x14ac:dyDescent="0.25">
      <c r="A8323">
        <v>138.916796835263</v>
      </c>
      <c r="B8323">
        <v>4.3571838E-3</v>
      </c>
      <c r="C8323">
        <v>2.3948468999999998E-3</v>
      </c>
      <c r="D8323">
        <v>2.7290431E-3</v>
      </c>
      <c r="E8323">
        <v>1.1976872000000001E-3</v>
      </c>
      <c r="F8323">
        <v>138.90642511049899</v>
      </c>
      <c r="G8323">
        <v>2.0083331000000002E-3</v>
      </c>
      <c r="H8323">
        <v>1.9450890000000001E-3</v>
      </c>
    </row>
    <row r="8324" spans="1:8" x14ac:dyDescent="0.25">
      <c r="A8324">
        <v>138.93346440792001</v>
      </c>
      <c r="B8324">
        <v>2.9447981999999998E-3</v>
      </c>
      <c r="C8324">
        <v>3.9142081999999998E-3</v>
      </c>
      <c r="D8324">
        <v>1.2047086000000001E-3</v>
      </c>
      <c r="E8324">
        <v>9.9573971000000002E-4</v>
      </c>
      <c r="F8324">
        <v>138.923092683156</v>
      </c>
      <c r="G8324">
        <v>2.4219945E-3</v>
      </c>
      <c r="H8324">
        <v>6.8911967999999997E-4</v>
      </c>
    </row>
    <row r="8325" spans="1:8" x14ac:dyDescent="0.25">
      <c r="A8325">
        <v>138.95013198057799</v>
      </c>
      <c r="B8325">
        <v>0</v>
      </c>
      <c r="C8325">
        <v>3.0329642E-3</v>
      </c>
      <c r="D8325">
        <v>3.1424691000000002E-3</v>
      </c>
      <c r="E8325">
        <v>0</v>
      </c>
      <c r="F8325">
        <v>138.93976025581301</v>
      </c>
      <c r="G8325">
        <v>2.9036028000000002E-3</v>
      </c>
      <c r="H8325">
        <v>2.0774775000000001E-3</v>
      </c>
    </row>
    <row r="8326" spans="1:8" x14ac:dyDescent="0.25">
      <c r="A8326">
        <v>138.96679954528801</v>
      </c>
      <c r="B8326">
        <v>0</v>
      </c>
      <c r="C8326">
        <v>3.443219E-3</v>
      </c>
      <c r="D8326">
        <v>2.4185131999999998E-3</v>
      </c>
      <c r="E8326">
        <v>4.5973903999999997E-4</v>
      </c>
      <c r="F8326">
        <v>138.956427820523</v>
      </c>
      <c r="G8326">
        <v>1.9504393000000001E-3</v>
      </c>
      <c r="H8326">
        <v>9.6510623999999999E-4</v>
      </c>
    </row>
    <row r="8327" spans="1:8" x14ac:dyDescent="0.25">
      <c r="A8327">
        <v>138.983467117945</v>
      </c>
      <c r="B8327">
        <v>5.7187723000000001E-3</v>
      </c>
      <c r="C8327">
        <v>3.3468676000000001E-3</v>
      </c>
      <c r="D8327">
        <v>2.7098269000000001E-3</v>
      </c>
      <c r="E8327">
        <v>0</v>
      </c>
      <c r="F8327">
        <v>138.97309539317999</v>
      </c>
      <c r="G8327">
        <v>2.3173587000000001E-3</v>
      </c>
      <c r="H8327">
        <v>5.1337840999999998E-4</v>
      </c>
    </row>
    <row r="8328" spans="1:8" x14ac:dyDescent="0.25">
      <c r="A8328">
        <v>139.00013469060201</v>
      </c>
      <c r="B8328">
        <v>1.4320261999999999E-3</v>
      </c>
      <c r="C8328">
        <v>2.9450634000000001E-3</v>
      </c>
      <c r="D8328">
        <v>3.3689593E-3</v>
      </c>
      <c r="E8328">
        <v>2.8071828999999998E-4</v>
      </c>
      <c r="F8328">
        <v>138.989762965838</v>
      </c>
      <c r="G8328">
        <v>3.1080039000000001E-3</v>
      </c>
      <c r="H8328">
        <v>1.5342419999999999E-3</v>
      </c>
    </row>
    <row r="8329" spans="1:8" x14ac:dyDescent="0.25">
      <c r="A8329">
        <v>139.016802255312</v>
      </c>
      <c r="B8329">
        <v>2.2221598999999999E-3</v>
      </c>
      <c r="C8329">
        <v>3.6024095000000002E-3</v>
      </c>
      <c r="D8329">
        <v>3.3944285999999999E-3</v>
      </c>
      <c r="E8329">
        <v>7.5579469999999998E-4</v>
      </c>
      <c r="F8329">
        <v>139.00643053054799</v>
      </c>
      <c r="G8329">
        <v>2.1547184E-3</v>
      </c>
      <c r="H8329">
        <v>2.5357105999999998E-3</v>
      </c>
    </row>
    <row r="8330" spans="1:8" x14ac:dyDescent="0.25">
      <c r="A8330">
        <v>139.03346982796899</v>
      </c>
      <c r="B8330">
        <v>2.5318703E-3</v>
      </c>
      <c r="C8330">
        <v>2.3231445999999998E-3</v>
      </c>
      <c r="D8330">
        <v>1.3166018E-3</v>
      </c>
      <c r="E8330">
        <v>1.0192867999999999E-3</v>
      </c>
      <c r="F8330">
        <v>139.023098103205</v>
      </c>
      <c r="G8330">
        <v>1.9012783000000001E-3</v>
      </c>
      <c r="H8330">
        <v>1.3695487E-3</v>
      </c>
    </row>
    <row r="8331" spans="1:8" x14ac:dyDescent="0.25">
      <c r="A8331">
        <v>139.05013740062699</v>
      </c>
      <c r="B8331">
        <v>0</v>
      </c>
      <c r="C8331">
        <v>4.6753311000000001E-3</v>
      </c>
      <c r="D8331">
        <v>9.5213757999999999E-4</v>
      </c>
      <c r="E8331">
        <v>1.9787607999999999E-4</v>
      </c>
      <c r="F8331">
        <v>139.03976567586199</v>
      </c>
      <c r="G8331">
        <v>1.8577534999999999E-3</v>
      </c>
      <c r="H8331">
        <v>1.276194E-3</v>
      </c>
    </row>
    <row r="8332" spans="1:8" x14ac:dyDescent="0.25">
      <c r="A8332">
        <v>139.06680496533701</v>
      </c>
      <c r="B8332">
        <v>6.79059E-3</v>
      </c>
      <c r="C8332">
        <v>2.0617112E-3</v>
      </c>
      <c r="D8332">
        <v>2.2313860000000001E-3</v>
      </c>
      <c r="E8332">
        <v>1.3021968000000001E-3</v>
      </c>
      <c r="F8332">
        <v>139.05643324057201</v>
      </c>
      <c r="G8332">
        <v>2.454702E-3</v>
      </c>
      <c r="H8332">
        <v>2.5318658000000002E-3</v>
      </c>
    </row>
    <row r="8333" spans="1:8" x14ac:dyDescent="0.25">
      <c r="A8333">
        <v>139.083472537994</v>
      </c>
      <c r="B8333">
        <v>2.1161261999999999E-3</v>
      </c>
      <c r="C8333">
        <v>2.8947717999999998E-3</v>
      </c>
      <c r="D8333">
        <v>1.2965532000000001E-3</v>
      </c>
      <c r="E8333">
        <v>2.6536171000000002E-4</v>
      </c>
      <c r="F8333">
        <v>139.07310081322899</v>
      </c>
      <c r="G8333">
        <v>2.2628651999999998E-3</v>
      </c>
      <c r="H8333">
        <v>1.2540264E-3</v>
      </c>
    </row>
    <row r="8334" spans="1:8" x14ac:dyDescent="0.25">
      <c r="A8334">
        <v>139.10014011065101</v>
      </c>
      <c r="B8334">
        <v>6.8448862000000004E-4</v>
      </c>
      <c r="C8334">
        <v>2.6236430000000002E-3</v>
      </c>
      <c r="D8334">
        <v>1.2259211000000001E-3</v>
      </c>
      <c r="E8334">
        <v>1.0275557999999999E-3</v>
      </c>
      <c r="F8334">
        <v>139.089768385887</v>
      </c>
      <c r="G8334">
        <v>2.8414949999999999E-3</v>
      </c>
      <c r="H8334">
        <v>1.4523234999999999E-3</v>
      </c>
    </row>
    <row r="8335" spans="1:8" x14ac:dyDescent="0.25">
      <c r="A8335">
        <v>139.116807675361</v>
      </c>
      <c r="B8335">
        <v>5.5166619000000003E-4</v>
      </c>
      <c r="C8335">
        <v>2.6178828E-3</v>
      </c>
      <c r="D8335">
        <v>2.6457473E-3</v>
      </c>
      <c r="E8335">
        <v>9.5038668999999996E-4</v>
      </c>
      <c r="F8335">
        <v>139.10643595059699</v>
      </c>
      <c r="G8335">
        <v>3.7267653E-3</v>
      </c>
      <c r="H8335">
        <v>1.2725828E-3</v>
      </c>
    </row>
    <row r="8336" spans="1:8" x14ac:dyDescent="0.25">
      <c r="A8336">
        <v>139.13347524801799</v>
      </c>
      <c r="B8336">
        <v>4.7606825999999998E-3</v>
      </c>
      <c r="C8336">
        <v>3.3682810999999999E-3</v>
      </c>
      <c r="D8336">
        <v>2.1848031E-3</v>
      </c>
      <c r="E8336">
        <v>0</v>
      </c>
      <c r="F8336">
        <v>139.123103523254</v>
      </c>
      <c r="G8336">
        <v>2.1738386999999998E-3</v>
      </c>
      <c r="H8336">
        <v>2.1344475E-3</v>
      </c>
    </row>
    <row r="8337" spans="1:8" x14ac:dyDescent="0.25">
      <c r="A8337">
        <v>139.150142820676</v>
      </c>
      <c r="B8337">
        <v>0</v>
      </c>
      <c r="C8337">
        <v>2.8395645999999999E-3</v>
      </c>
      <c r="D8337">
        <v>2.1816685000000001E-3</v>
      </c>
      <c r="E8337">
        <v>5.9327803000000002E-4</v>
      </c>
      <c r="F8337">
        <v>139.13977109591099</v>
      </c>
      <c r="G8337">
        <v>2.5590877000000001E-3</v>
      </c>
      <c r="H8337">
        <v>1.0391516000000001E-3</v>
      </c>
    </row>
    <row r="8338" spans="1:8" x14ac:dyDescent="0.25">
      <c r="A8338">
        <v>139.16681039333301</v>
      </c>
      <c r="B8338">
        <v>0</v>
      </c>
      <c r="C8338">
        <v>1.189467E-3</v>
      </c>
      <c r="D8338">
        <v>2.6822490999999999E-3</v>
      </c>
      <c r="E8338">
        <v>2.1699191999999999E-4</v>
      </c>
      <c r="F8338">
        <v>139.156438668568</v>
      </c>
      <c r="G8338">
        <v>2.5509791000000001E-3</v>
      </c>
      <c r="H8338">
        <v>2.9959609000000001E-3</v>
      </c>
    </row>
    <row r="8339" spans="1:8" x14ac:dyDescent="0.25">
      <c r="A8339">
        <v>139.183477958043</v>
      </c>
      <c r="B8339">
        <v>7.1880773999999999E-4</v>
      </c>
      <c r="C8339">
        <v>3.3527687000000001E-3</v>
      </c>
      <c r="D8339">
        <v>1.8178204999999999E-3</v>
      </c>
      <c r="E8339">
        <v>0</v>
      </c>
      <c r="F8339">
        <v>139.17310623327799</v>
      </c>
      <c r="G8339">
        <v>3.9890873999999998E-3</v>
      </c>
      <c r="H8339">
        <v>1.1443607999999999E-3</v>
      </c>
    </row>
    <row r="8340" spans="1:8" x14ac:dyDescent="0.25">
      <c r="A8340">
        <v>139.20014553070001</v>
      </c>
      <c r="B8340">
        <v>1.8451905E-3</v>
      </c>
      <c r="C8340">
        <v>3.1768441999999999E-3</v>
      </c>
      <c r="D8340">
        <v>1.9019305E-3</v>
      </c>
      <c r="E8340">
        <v>0</v>
      </c>
      <c r="F8340">
        <v>139.189773805936</v>
      </c>
      <c r="G8340">
        <v>3.4577581E-3</v>
      </c>
      <c r="H8340">
        <v>8.2568813000000001E-4</v>
      </c>
    </row>
    <row r="8341" spans="1:8" x14ac:dyDescent="0.25">
      <c r="A8341">
        <v>139.21681310335799</v>
      </c>
      <c r="B8341">
        <v>4.2184470000000002E-3</v>
      </c>
      <c r="C8341">
        <v>3.0267274E-3</v>
      </c>
      <c r="D8341">
        <v>7.3938659999999996E-4</v>
      </c>
      <c r="E8341">
        <v>6.4029498000000001E-4</v>
      </c>
      <c r="F8341">
        <v>139.20644137859301</v>
      </c>
      <c r="G8341">
        <v>3.3816427E-3</v>
      </c>
      <c r="H8341">
        <v>2.1499312E-3</v>
      </c>
    </row>
    <row r="8342" spans="1:8" x14ac:dyDescent="0.25">
      <c r="A8342">
        <v>139.23348066806699</v>
      </c>
      <c r="B8342">
        <v>4.5098661999999996E-3</v>
      </c>
      <c r="C8342">
        <v>2.3509300999999998E-3</v>
      </c>
      <c r="D8342">
        <v>4.6528819999999997E-3</v>
      </c>
      <c r="E8342">
        <v>0</v>
      </c>
      <c r="F8342">
        <v>139.223108943303</v>
      </c>
      <c r="G8342">
        <v>3.7510667000000002E-3</v>
      </c>
      <c r="H8342">
        <v>2.6059138999999999E-3</v>
      </c>
    </row>
    <row r="8343" spans="1:8" x14ac:dyDescent="0.25">
      <c r="A8343">
        <v>139.250148240725</v>
      </c>
      <c r="B8343">
        <v>2.6755575E-3</v>
      </c>
      <c r="C8343">
        <v>2.7674398999999999E-3</v>
      </c>
      <c r="D8343">
        <v>1.7899623000000001E-3</v>
      </c>
      <c r="E8343">
        <v>0</v>
      </c>
      <c r="F8343">
        <v>139.23977651595999</v>
      </c>
      <c r="G8343">
        <v>2.2175332999999999E-3</v>
      </c>
      <c r="H8343">
        <v>1.6417392E-3</v>
      </c>
    </row>
    <row r="8344" spans="1:8" x14ac:dyDescent="0.25">
      <c r="A8344">
        <v>139.26681581338201</v>
      </c>
      <c r="B8344">
        <v>9.5679751000000007E-3</v>
      </c>
      <c r="C8344">
        <v>3.2774378000000001E-3</v>
      </c>
      <c r="D8344">
        <v>1.8239698E-3</v>
      </c>
      <c r="E8344">
        <v>6.2501145000000001E-4</v>
      </c>
      <c r="F8344">
        <v>139.256444088618</v>
      </c>
      <c r="G8344">
        <v>1.0009470000000001E-3</v>
      </c>
      <c r="H8344">
        <v>5.5579917000000002E-4</v>
      </c>
    </row>
    <row r="8345" spans="1:8" x14ac:dyDescent="0.25">
      <c r="A8345">
        <v>139.283483378092</v>
      </c>
      <c r="B8345">
        <v>9.7691332999999998E-3</v>
      </c>
      <c r="C8345">
        <v>2.6379004E-3</v>
      </c>
      <c r="D8345">
        <v>4.3574948999999998E-3</v>
      </c>
      <c r="E8345">
        <v>2.3679712E-3</v>
      </c>
      <c r="F8345">
        <v>139.27311165332699</v>
      </c>
      <c r="G8345">
        <v>2.5550791000000001E-3</v>
      </c>
      <c r="H8345">
        <v>2.2225636000000001E-3</v>
      </c>
    </row>
    <row r="8346" spans="1:8" x14ac:dyDescent="0.25">
      <c r="A8346">
        <v>139.30015095074901</v>
      </c>
      <c r="B8346">
        <v>3.2433975000000002E-4</v>
      </c>
      <c r="C8346">
        <v>4.1430709000000003E-3</v>
      </c>
      <c r="D8346">
        <v>2.0578789999999999E-3</v>
      </c>
      <c r="E8346">
        <v>0</v>
      </c>
      <c r="F8346">
        <v>139.289779225985</v>
      </c>
      <c r="G8346">
        <v>2.2088661999999999E-3</v>
      </c>
      <c r="H8346">
        <v>2.1297247000000002E-3</v>
      </c>
    </row>
    <row r="8347" spans="1:8" x14ac:dyDescent="0.25">
      <c r="A8347">
        <v>139.31681852340699</v>
      </c>
      <c r="B8347" s="111">
        <v>3.4005738000000003E-5</v>
      </c>
      <c r="C8347">
        <v>2.9806998000000001E-3</v>
      </c>
      <c r="D8347">
        <v>1.682404E-3</v>
      </c>
      <c r="E8347">
        <v>8.8263641E-4</v>
      </c>
      <c r="F8347">
        <v>139.30644679864201</v>
      </c>
      <c r="G8347">
        <v>2.7185711E-3</v>
      </c>
      <c r="H8347">
        <v>1.2089433E-3</v>
      </c>
    </row>
    <row r="8348" spans="1:8" x14ac:dyDescent="0.25">
      <c r="A8348">
        <v>139.33348608811701</v>
      </c>
      <c r="B8348">
        <v>0</v>
      </c>
      <c r="C8348">
        <v>2.9479375E-3</v>
      </c>
      <c r="D8348">
        <v>1.8536246000000001E-3</v>
      </c>
      <c r="E8348">
        <v>1.1295461E-3</v>
      </c>
      <c r="F8348">
        <v>139.323114363352</v>
      </c>
      <c r="G8348">
        <v>3.8486599999999998E-3</v>
      </c>
      <c r="H8348">
        <v>8.6147768999999999E-4</v>
      </c>
    </row>
    <row r="8349" spans="1:8" x14ac:dyDescent="0.25">
      <c r="A8349">
        <v>139.350153660774</v>
      </c>
      <c r="B8349">
        <v>1.1919704E-3</v>
      </c>
      <c r="C8349">
        <v>2.9929506000000001E-3</v>
      </c>
      <c r="D8349">
        <v>2.0258105E-3</v>
      </c>
      <c r="E8349">
        <v>5.4844131000000005E-4</v>
      </c>
      <c r="F8349">
        <v>139.33978193600899</v>
      </c>
      <c r="G8349">
        <v>2.4357543000000001E-3</v>
      </c>
      <c r="H8349">
        <v>1.9492299999999999E-3</v>
      </c>
    </row>
    <row r="8350" spans="1:8" x14ac:dyDescent="0.25">
      <c r="A8350">
        <v>139.36682123343101</v>
      </c>
      <c r="B8350">
        <v>3.5268309999999998E-3</v>
      </c>
      <c r="C8350">
        <v>3.6150338E-3</v>
      </c>
      <c r="D8350">
        <v>1.3898099E-3</v>
      </c>
      <c r="E8350">
        <v>1.5287723E-3</v>
      </c>
      <c r="F8350">
        <v>139.356449508667</v>
      </c>
      <c r="G8350">
        <v>2.3195046999999998E-3</v>
      </c>
      <c r="H8350">
        <v>1.1881006999999999E-3</v>
      </c>
    </row>
    <row r="8351" spans="1:8" x14ac:dyDescent="0.25">
      <c r="A8351">
        <v>139.383488798141</v>
      </c>
      <c r="B8351">
        <v>4.3720948000000003E-3</v>
      </c>
      <c r="C8351">
        <v>4.1603715999999997E-3</v>
      </c>
      <c r="D8351">
        <v>1.9161639999999999E-3</v>
      </c>
      <c r="E8351">
        <v>2.1517454000000001E-4</v>
      </c>
      <c r="F8351">
        <v>139.37311707337699</v>
      </c>
      <c r="G8351">
        <v>1.3749158E-3</v>
      </c>
      <c r="H8351">
        <v>2.6028280000000002E-3</v>
      </c>
    </row>
    <row r="8352" spans="1:8" x14ac:dyDescent="0.25">
      <c r="A8352">
        <v>139.40015637079799</v>
      </c>
      <c r="B8352">
        <v>9.2731894000000004E-4</v>
      </c>
      <c r="C8352">
        <v>2.9828824999999998E-3</v>
      </c>
      <c r="D8352">
        <v>2.2019894999999999E-3</v>
      </c>
      <c r="E8352">
        <v>6.3905213E-4</v>
      </c>
      <c r="F8352">
        <v>139.389784646034</v>
      </c>
      <c r="G8352">
        <v>3.4520044E-3</v>
      </c>
      <c r="H8352">
        <v>1.0411706000000001E-3</v>
      </c>
    </row>
    <row r="8353" spans="1:8" x14ac:dyDescent="0.25">
      <c r="A8353">
        <v>139.416823943456</v>
      </c>
      <c r="B8353">
        <v>1.9838666000000001E-3</v>
      </c>
      <c r="C8353">
        <v>2.1699991000000002E-3</v>
      </c>
      <c r="D8353">
        <v>2.8833293000000001E-3</v>
      </c>
      <c r="E8353">
        <v>0</v>
      </c>
      <c r="F8353">
        <v>139.40645221869099</v>
      </c>
      <c r="G8353">
        <v>3.3428827E-3</v>
      </c>
      <c r="H8353">
        <v>1.8920877E-3</v>
      </c>
    </row>
    <row r="8354" spans="1:8" x14ac:dyDescent="0.25">
      <c r="A8354">
        <v>139.43349150816599</v>
      </c>
      <c r="B8354">
        <v>6.6788523000000004E-3</v>
      </c>
      <c r="C8354">
        <v>3.3455547E-3</v>
      </c>
      <c r="D8354">
        <v>3.2025973999999999E-3</v>
      </c>
      <c r="E8354">
        <v>0</v>
      </c>
      <c r="F8354">
        <v>139.42311978340101</v>
      </c>
      <c r="G8354">
        <v>2.905356E-3</v>
      </c>
      <c r="H8354">
        <v>4.1128242999999998E-3</v>
      </c>
    </row>
    <row r="8355" spans="1:8" x14ac:dyDescent="0.25">
      <c r="A8355">
        <v>139.450159080823</v>
      </c>
      <c r="B8355">
        <v>0</v>
      </c>
      <c r="C8355">
        <v>3.3087278999999999E-3</v>
      </c>
      <c r="D8355">
        <v>1.7786236E-3</v>
      </c>
      <c r="E8355">
        <v>1.0492544E-3</v>
      </c>
      <c r="F8355">
        <v>139.43978735605799</v>
      </c>
      <c r="G8355">
        <v>3.6854418000000001E-3</v>
      </c>
      <c r="H8355">
        <v>1.6639431E-3</v>
      </c>
    </row>
    <row r="8356" spans="1:8" x14ac:dyDescent="0.25">
      <c r="A8356">
        <v>139.46682665348001</v>
      </c>
      <c r="B8356">
        <v>4.8844613999999998E-3</v>
      </c>
      <c r="C8356">
        <v>2.6143796000000002E-3</v>
      </c>
      <c r="D8356">
        <v>1.4007994E-3</v>
      </c>
      <c r="E8356">
        <v>5.7947577000000004E-4</v>
      </c>
      <c r="F8356">
        <v>139.456454928716</v>
      </c>
      <c r="G8356">
        <v>3.1468073999999999E-3</v>
      </c>
      <c r="H8356">
        <v>3.6811316E-3</v>
      </c>
    </row>
    <row r="8357" spans="1:8" x14ac:dyDescent="0.25">
      <c r="A8357">
        <v>139.483494226137</v>
      </c>
      <c r="B8357">
        <v>1.3639001E-3</v>
      </c>
      <c r="C8357">
        <v>3.4898522E-3</v>
      </c>
      <c r="D8357">
        <v>3.2729267E-3</v>
      </c>
      <c r="E8357">
        <v>0</v>
      </c>
      <c r="F8357">
        <v>139.47312250137301</v>
      </c>
      <c r="G8357">
        <v>1.4297633E-3</v>
      </c>
      <c r="H8357">
        <v>2.7404837E-3</v>
      </c>
    </row>
    <row r="8358" spans="1:8" x14ac:dyDescent="0.25">
      <c r="A8358">
        <v>139.50016179084699</v>
      </c>
      <c r="B8358">
        <v>1.5843116999999999E-3</v>
      </c>
      <c r="C8358">
        <v>2.9622072000000002E-3</v>
      </c>
      <c r="D8358">
        <v>2.1716753999999998E-3</v>
      </c>
      <c r="E8358">
        <v>1.3219655E-3</v>
      </c>
      <c r="F8358">
        <v>139.489790066083</v>
      </c>
      <c r="G8358">
        <v>1.5619430999999999E-3</v>
      </c>
      <c r="H8358">
        <v>1.5215012E-3</v>
      </c>
    </row>
    <row r="8359" spans="1:8" x14ac:dyDescent="0.25">
      <c r="A8359">
        <v>139.516829363505</v>
      </c>
      <c r="B8359">
        <v>1.9733251999999998E-3</v>
      </c>
      <c r="C8359">
        <v>3.9666844999999996E-3</v>
      </c>
      <c r="D8359">
        <v>2.2847401E-3</v>
      </c>
      <c r="E8359">
        <v>0</v>
      </c>
      <c r="F8359">
        <v>139.50645763873999</v>
      </c>
      <c r="G8359">
        <v>2.0714453E-3</v>
      </c>
      <c r="H8359">
        <v>8.3282421000000005E-4</v>
      </c>
    </row>
    <row r="8360" spans="1:8" x14ac:dyDescent="0.25">
      <c r="A8360">
        <v>139.53349693616201</v>
      </c>
      <c r="B8360">
        <v>0</v>
      </c>
      <c r="C8360">
        <v>2.7633964000000001E-3</v>
      </c>
      <c r="D8360">
        <v>2.4795537E-3</v>
      </c>
      <c r="E8360">
        <v>9.4310700999999995E-4</v>
      </c>
      <c r="F8360">
        <v>139.523125211397</v>
      </c>
      <c r="G8360">
        <v>2.5032570000000001E-3</v>
      </c>
      <c r="H8360">
        <v>1.7368011999999999E-3</v>
      </c>
    </row>
    <row r="8361" spans="1:8" x14ac:dyDescent="0.25">
      <c r="A8361">
        <v>139.550164500872</v>
      </c>
      <c r="B8361" s="111">
        <v>5.4785167000000002E-5</v>
      </c>
      <c r="C8361">
        <v>3.7839093999999999E-3</v>
      </c>
      <c r="D8361">
        <v>1.7183889E-3</v>
      </c>
      <c r="E8361">
        <v>0</v>
      </c>
      <c r="F8361">
        <v>139.53979277610699</v>
      </c>
      <c r="G8361">
        <v>3.4219573999999999E-3</v>
      </c>
      <c r="H8361">
        <v>4.5422772E-3</v>
      </c>
    </row>
    <row r="8362" spans="1:8" x14ac:dyDescent="0.25">
      <c r="A8362">
        <v>139.56683207352901</v>
      </c>
      <c r="B8362">
        <v>7.5207178999999998E-4</v>
      </c>
      <c r="C8362">
        <v>2.6726256999999999E-3</v>
      </c>
      <c r="D8362">
        <v>1.4264458E-3</v>
      </c>
      <c r="E8362">
        <v>1.2510938000000001E-3</v>
      </c>
      <c r="F8362">
        <v>139.556460348765</v>
      </c>
      <c r="G8362">
        <v>3.4391453999999999E-3</v>
      </c>
      <c r="H8362">
        <v>2.2298399999999999E-3</v>
      </c>
    </row>
    <row r="8363" spans="1:8" x14ac:dyDescent="0.25">
      <c r="A8363">
        <v>139.583499646186</v>
      </c>
      <c r="B8363">
        <v>0</v>
      </c>
      <c r="C8363">
        <v>3.4814484E-3</v>
      </c>
      <c r="D8363">
        <v>2.4779576E-3</v>
      </c>
      <c r="E8363">
        <v>0</v>
      </c>
      <c r="F8363">
        <v>139.57312792142201</v>
      </c>
      <c r="G8363">
        <v>2.7007447E-3</v>
      </c>
      <c r="H8363">
        <v>1.627795E-3</v>
      </c>
    </row>
    <row r="8364" spans="1:8" x14ac:dyDescent="0.25">
      <c r="A8364">
        <v>139.60016721089599</v>
      </c>
      <c r="B8364">
        <v>0</v>
      </c>
      <c r="C8364">
        <v>4.0172775999999999E-3</v>
      </c>
      <c r="D8364">
        <v>2.3704434E-3</v>
      </c>
      <c r="E8364" s="111">
        <v>6.7997883999999998E-5</v>
      </c>
      <c r="F8364">
        <v>139.589795486132</v>
      </c>
      <c r="G8364">
        <v>2.0899889E-3</v>
      </c>
      <c r="H8364">
        <v>2.2672547E-3</v>
      </c>
    </row>
    <row r="8365" spans="1:8" x14ac:dyDescent="0.25">
      <c r="A8365">
        <v>139.616834783554</v>
      </c>
      <c r="B8365">
        <v>0</v>
      </c>
      <c r="C8365">
        <v>4.8033785999999998E-3</v>
      </c>
      <c r="D8365">
        <v>3.1586669E-3</v>
      </c>
      <c r="E8365">
        <v>0</v>
      </c>
      <c r="F8365">
        <v>139.60646305878899</v>
      </c>
      <c r="G8365">
        <v>2.6437282000000002E-3</v>
      </c>
      <c r="H8365">
        <v>2.9291442999999999E-3</v>
      </c>
    </row>
    <row r="8366" spans="1:8" x14ac:dyDescent="0.25">
      <c r="A8366">
        <v>139.63350235621101</v>
      </c>
      <c r="B8366">
        <v>1.0124551000000001E-2</v>
      </c>
      <c r="C8366">
        <v>2.6052811000000001E-3</v>
      </c>
      <c r="D8366">
        <v>2.3538923999999999E-3</v>
      </c>
      <c r="E8366">
        <v>1.3367651E-3</v>
      </c>
      <c r="F8366">
        <v>139.623130631446</v>
      </c>
      <c r="G8366">
        <v>2.7051788999999998E-3</v>
      </c>
      <c r="H8366">
        <v>2.1360044000000001E-3</v>
      </c>
    </row>
    <row r="8367" spans="1:8" x14ac:dyDescent="0.25">
      <c r="A8367">
        <v>139.650169920921</v>
      </c>
      <c r="B8367">
        <v>4.7547058E-3</v>
      </c>
      <c r="C8367">
        <v>2.5402572999999999E-3</v>
      </c>
      <c r="D8367">
        <v>1.0322333999999999E-3</v>
      </c>
      <c r="E8367">
        <v>1.0728161999999999E-3</v>
      </c>
      <c r="F8367">
        <v>139.63979819615599</v>
      </c>
      <c r="G8367">
        <v>2.7215523E-3</v>
      </c>
      <c r="H8367">
        <v>9.1418274999999997E-4</v>
      </c>
    </row>
    <row r="8368" spans="1:8" x14ac:dyDescent="0.25">
      <c r="A8368">
        <v>139.66683749357799</v>
      </c>
      <c r="B8368">
        <v>5.5936947000000004E-3</v>
      </c>
      <c r="C8368">
        <v>3.0016602999999998E-3</v>
      </c>
      <c r="D8368">
        <v>2.3887895999999999E-3</v>
      </c>
      <c r="E8368">
        <v>0</v>
      </c>
      <c r="F8368">
        <v>139.656465768814</v>
      </c>
      <c r="G8368">
        <v>2.6177061000000001E-3</v>
      </c>
      <c r="H8368">
        <v>1.1570899999999999E-3</v>
      </c>
    </row>
    <row r="8369" spans="1:8" x14ac:dyDescent="0.25">
      <c r="A8369">
        <v>139.683505066235</v>
      </c>
      <c r="B8369">
        <v>1.7974584E-3</v>
      </c>
      <c r="C8369">
        <v>2.4771773999999998E-3</v>
      </c>
      <c r="D8369">
        <v>1.9809795000000001E-3</v>
      </c>
      <c r="E8369">
        <v>0</v>
      </c>
      <c r="F8369">
        <v>139.67313334147099</v>
      </c>
      <c r="G8369">
        <v>2.1719326999999999E-3</v>
      </c>
      <c r="H8369">
        <v>1.3160728E-3</v>
      </c>
    </row>
    <row r="8370" spans="1:8" x14ac:dyDescent="0.25">
      <c r="A8370">
        <v>139.70017263094499</v>
      </c>
      <c r="B8370">
        <v>0</v>
      </c>
      <c r="C8370">
        <v>3.1073966999999999E-3</v>
      </c>
      <c r="D8370">
        <v>2.7623029999999998E-3</v>
      </c>
      <c r="E8370">
        <v>9.2159228999999997E-4</v>
      </c>
      <c r="F8370">
        <v>139.68980090618101</v>
      </c>
      <c r="G8370">
        <v>3.4358571000000001E-3</v>
      </c>
      <c r="H8370">
        <v>2.5929508E-3</v>
      </c>
    </row>
    <row r="8371" spans="1:8" x14ac:dyDescent="0.25">
      <c r="A8371">
        <v>139.716840203603</v>
      </c>
      <c r="B8371">
        <v>5.2737467999999996E-3</v>
      </c>
      <c r="C8371">
        <v>2.3443130999999998E-3</v>
      </c>
      <c r="D8371">
        <v>2.3383796E-3</v>
      </c>
      <c r="E8371">
        <v>1.9610969000000001E-4</v>
      </c>
      <c r="F8371">
        <v>139.70646847883799</v>
      </c>
      <c r="G8371">
        <v>3.3541463999999998E-3</v>
      </c>
      <c r="H8371">
        <v>1.2666982E-3</v>
      </c>
    </row>
    <row r="8372" spans="1:8" x14ac:dyDescent="0.25">
      <c r="A8372">
        <v>139.73350777626001</v>
      </c>
      <c r="B8372">
        <v>4.1193543000000001E-3</v>
      </c>
      <c r="C8372">
        <v>3.3927921E-3</v>
      </c>
      <c r="D8372">
        <v>1.5044771E-3</v>
      </c>
      <c r="E8372">
        <v>2.1401786999999999E-4</v>
      </c>
      <c r="F8372">
        <v>139.723136051495</v>
      </c>
      <c r="G8372">
        <v>3.1910036000000002E-3</v>
      </c>
      <c r="H8372">
        <v>1.8473045000000001E-3</v>
      </c>
    </row>
    <row r="8373" spans="1:8" x14ac:dyDescent="0.25">
      <c r="A8373">
        <v>139.75017534097</v>
      </c>
      <c r="B8373">
        <v>0</v>
      </c>
      <c r="C8373">
        <v>3.9280508999999996E-3</v>
      </c>
      <c r="D8373">
        <v>1.0984504999999999E-3</v>
      </c>
      <c r="E8373">
        <v>1.3429173E-3</v>
      </c>
      <c r="F8373">
        <v>139.73980361620499</v>
      </c>
      <c r="G8373">
        <v>2.4632298999999998E-3</v>
      </c>
      <c r="H8373">
        <v>1.2511529E-3</v>
      </c>
    </row>
    <row r="8374" spans="1:8" x14ac:dyDescent="0.25">
      <c r="A8374">
        <v>139.76684291362699</v>
      </c>
      <c r="B8374">
        <v>0</v>
      </c>
      <c r="C8374">
        <v>3.4077188E-3</v>
      </c>
      <c r="D8374">
        <v>2.6801524E-3</v>
      </c>
      <c r="E8374">
        <v>0</v>
      </c>
      <c r="F8374">
        <v>139.756471188863</v>
      </c>
      <c r="G8374">
        <v>2.1864274E-3</v>
      </c>
      <c r="H8374">
        <v>2.0284727000000002E-3</v>
      </c>
    </row>
    <row r="8375" spans="1:8" x14ac:dyDescent="0.25">
      <c r="A8375">
        <v>139.783510486284</v>
      </c>
      <c r="B8375">
        <v>2.8708562999999999E-3</v>
      </c>
      <c r="C8375">
        <v>2.8199204000000002E-3</v>
      </c>
      <c r="D8375">
        <v>1.1699308000000001E-3</v>
      </c>
      <c r="E8375">
        <v>0</v>
      </c>
      <c r="F8375">
        <v>139.77313876151999</v>
      </c>
      <c r="G8375">
        <v>2.7088152999999999E-3</v>
      </c>
      <c r="H8375">
        <v>2.1241964000000002E-3</v>
      </c>
    </row>
    <row r="8376" spans="1:8" x14ac:dyDescent="0.25">
      <c r="A8376">
        <v>139.80017805099399</v>
      </c>
      <c r="B8376">
        <v>0</v>
      </c>
      <c r="C8376">
        <v>1.9491109000000001E-3</v>
      </c>
      <c r="D8376">
        <v>2.442044E-3</v>
      </c>
      <c r="E8376">
        <v>1.8683515E-3</v>
      </c>
      <c r="F8376">
        <v>139.78980632623001</v>
      </c>
      <c r="G8376">
        <v>2.8495183000000002E-3</v>
      </c>
      <c r="H8376">
        <v>1.5023255000000001E-3</v>
      </c>
    </row>
    <row r="8377" spans="1:8" x14ac:dyDescent="0.25">
      <c r="A8377">
        <v>139.816845623652</v>
      </c>
      <c r="B8377">
        <v>0</v>
      </c>
      <c r="C8377">
        <v>4.5206956999999997E-3</v>
      </c>
      <c r="D8377">
        <v>1.6233585E-3</v>
      </c>
      <c r="E8377">
        <v>1.0581225000000001E-3</v>
      </c>
      <c r="F8377">
        <v>139.80647389888699</v>
      </c>
      <c r="G8377">
        <v>1.9772674000000001E-3</v>
      </c>
      <c r="H8377">
        <v>3.4936353999999998E-3</v>
      </c>
    </row>
    <row r="8378" spans="1:8" x14ac:dyDescent="0.25">
      <c r="A8378">
        <v>139.83351319630901</v>
      </c>
      <c r="B8378">
        <v>2.0122276999999999E-3</v>
      </c>
      <c r="C8378">
        <v>3.6839290999999999E-3</v>
      </c>
      <c r="D8378">
        <v>1.9352629E-3</v>
      </c>
      <c r="E8378">
        <v>0</v>
      </c>
      <c r="F8378">
        <v>139.82314147154401</v>
      </c>
      <c r="G8378">
        <v>3.1608831999999998E-3</v>
      </c>
      <c r="H8378">
        <v>2.5003075E-3</v>
      </c>
    </row>
    <row r="8379" spans="1:8" x14ac:dyDescent="0.25">
      <c r="A8379">
        <v>139.850180768966</v>
      </c>
      <c r="B8379">
        <v>1.3323758000000001E-4</v>
      </c>
      <c r="C8379">
        <v>2.6455133E-3</v>
      </c>
      <c r="D8379">
        <v>7.5086648999999998E-4</v>
      </c>
      <c r="E8379">
        <v>1.1666885000000001E-3</v>
      </c>
      <c r="F8379">
        <v>139.83980904420201</v>
      </c>
      <c r="G8379">
        <v>3.7198151E-3</v>
      </c>
      <c r="H8379">
        <v>1.2564701E-3</v>
      </c>
    </row>
    <row r="8380" spans="1:8" x14ac:dyDescent="0.25">
      <c r="A8380">
        <v>139.86684833367599</v>
      </c>
      <c r="B8380">
        <v>0</v>
      </c>
      <c r="C8380">
        <v>4.3125050000000003E-3</v>
      </c>
      <c r="D8380">
        <v>3.3917965E-3</v>
      </c>
      <c r="E8380">
        <v>9.9730352000000004E-4</v>
      </c>
      <c r="F8380">
        <v>139.856476608912</v>
      </c>
      <c r="G8380">
        <v>2.0891777E-3</v>
      </c>
      <c r="H8380">
        <v>1.9653220999999998E-3</v>
      </c>
    </row>
    <row r="8381" spans="1:8" x14ac:dyDescent="0.25">
      <c r="A8381">
        <v>139.883515906333</v>
      </c>
      <c r="B8381">
        <v>3.6541607999999998E-4</v>
      </c>
      <c r="C8381">
        <v>3.4823636999999998E-3</v>
      </c>
      <c r="D8381">
        <v>3.3242410999999999E-3</v>
      </c>
      <c r="E8381">
        <v>2.5734518000000001E-4</v>
      </c>
      <c r="F8381">
        <v>139.87314418156899</v>
      </c>
      <c r="G8381">
        <v>2.4425343000000002E-3</v>
      </c>
      <c r="H8381">
        <v>1.1911230000000001E-3</v>
      </c>
    </row>
    <row r="8382" spans="1:8" x14ac:dyDescent="0.25">
      <c r="A8382">
        <v>139.90018347899101</v>
      </c>
      <c r="B8382">
        <v>5.5248383000000003E-3</v>
      </c>
      <c r="C8382">
        <v>2.4262173000000001E-3</v>
      </c>
      <c r="D8382">
        <v>9.4248743999999997E-4</v>
      </c>
      <c r="E8382">
        <v>5.9359823000000003E-4</v>
      </c>
      <c r="F8382">
        <v>139.889811754226</v>
      </c>
      <c r="G8382">
        <v>3.238969E-3</v>
      </c>
      <c r="H8382">
        <v>4.7307892E-4</v>
      </c>
    </row>
    <row r="8383" spans="1:8" x14ac:dyDescent="0.25">
      <c r="A8383">
        <v>139.916851043701</v>
      </c>
      <c r="B8383">
        <v>1.6922464E-3</v>
      </c>
      <c r="C8383">
        <v>3.3674599E-3</v>
      </c>
      <c r="D8383">
        <v>3.7280386000000001E-3</v>
      </c>
      <c r="E8383">
        <v>0</v>
      </c>
      <c r="F8383">
        <v>139.90647931893599</v>
      </c>
      <c r="G8383">
        <v>2.2090351999999999E-3</v>
      </c>
      <c r="H8383">
        <v>1.2679658999999999E-3</v>
      </c>
    </row>
    <row r="8384" spans="1:8" x14ac:dyDescent="0.25">
      <c r="A8384">
        <v>139.93351861635799</v>
      </c>
      <c r="B8384">
        <v>5.3318860000000001E-3</v>
      </c>
      <c r="C8384">
        <v>4.1854018000000003E-3</v>
      </c>
      <c r="D8384">
        <v>1.9703794000000001E-3</v>
      </c>
      <c r="E8384">
        <v>2.5155202999999998E-4</v>
      </c>
      <c r="F8384">
        <v>139.92314689159301</v>
      </c>
      <c r="G8384">
        <v>4.4745030000000003E-3</v>
      </c>
      <c r="H8384">
        <v>1.8530417E-3</v>
      </c>
    </row>
    <row r="8385" spans="1:8" x14ac:dyDescent="0.25">
      <c r="A8385">
        <v>139.950186189015</v>
      </c>
      <c r="B8385">
        <v>4.3127731999999998E-3</v>
      </c>
      <c r="C8385">
        <v>3.3400699000000001E-3</v>
      </c>
      <c r="D8385">
        <v>9.3902351000000001E-4</v>
      </c>
      <c r="E8385">
        <v>5.2685552999999995E-4</v>
      </c>
      <c r="F8385">
        <v>139.93981446425099</v>
      </c>
      <c r="G8385">
        <v>3.5485623E-3</v>
      </c>
      <c r="H8385">
        <v>3.2192891999999998E-3</v>
      </c>
    </row>
    <row r="8386" spans="1:8" x14ac:dyDescent="0.25">
      <c r="A8386">
        <v>139.96685375372499</v>
      </c>
      <c r="B8386">
        <v>0</v>
      </c>
      <c r="C8386">
        <v>2.9508602000000001E-3</v>
      </c>
      <c r="D8386">
        <v>1.7176648999999999E-3</v>
      </c>
      <c r="E8386">
        <v>0</v>
      </c>
      <c r="F8386">
        <v>139.95648202896101</v>
      </c>
      <c r="G8386">
        <v>1.8129202000000001E-3</v>
      </c>
      <c r="H8386">
        <v>7.9955865000000002E-4</v>
      </c>
    </row>
    <row r="8387" spans="1:8" x14ac:dyDescent="0.25">
      <c r="A8387">
        <v>139.983521326382</v>
      </c>
      <c r="B8387">
        <v>4.7515211999999999E-3</v>
      </c>
      <c r="C8387">
        <v>2.8268921000000002E-3</v>
      </c>
      <c r="D8387">
        <v>1.7040651999999999E-3</v>
      </c>
      <c r="E8387" s="111">
        <v>5.7812478000000002E-5</v>
      </c>
      <c r="F8387">
        <v>139.97314960161799</v>
      </c>
      <c r="G8387">
        <v>4.2367387000000001E-3</v>
      </c>
      <c r="H8387">
        <v>1.2712043000000001E-3</v>
      </c>
    </row>
    <row r="8388" spans="1:8" x14ac:dyDescent="0.25">
      <c r="A8388">
        <v>140.00018889904001</v>
      </c>
      <c r="B8388">
        <v>7.8367848999999999E-4</v>
      </c>
      <c r="C8388">
        <v>3.7340142E-3</v>
      </c>
      <c r="D8388">
        <v>3.4024712999999999E-3</v>
      </c>
      <c r="E8388">
        <v>1.0389169999999999E-4</v>
      </c>
      <c r="F8388">
        <v>139.989817174275</v>
      </c>
      <c r="G8388">
        <v>2.8405217000000002E-3</v>
      </c>
      <c r="H8388">
        <v>2.2815457000000001E-3</v>
      </c>
    </row>
    <row r="8389" spans="1:8" x14ac:dyDescent="0.25">
      <c r="A8389">
        <v>140.01685646375</v>
      </c>
      <c r="B8389">
        <v>5.985036E-3</v>
      </c>
      <c r="C8389">
        <v>1.8268728000000001E-3</v>
      </c>
      <c r="D8389">
        <v>1.7795402000000001E-3</v>
      </c>
      <c r="E8389" s="111">
        <v>8.6479579999999996E-5</v>
      </c>
      <c r="F8389">
        <v>140.00648473898499</v>
      </c>
      <c r="G8389">
        <v>1.8022495000000001E-3</v>
      </c>
      <c r="H8389">
        <v>2.2297547999999999E-3</v>
      </c>
    </row>
    <row r="8390" spans="1:8" x14ac:dyDescent="0.25">
      <c r="A8390">
        <v>140.03352403640699</v>
      </c>
      <c r="B8390">
        <v>1.2422472E-3</v>
      </c>
      <c r="C8390">
        <v>4.2437832000000002E-3</v>
      </c>
      <c r="D8390">
        <v>1.4721774E-3</v>
      </c>
      <c r="E8390">
        <v>0</v>
      </c>
      <c r="F8390">
        <v>140.023152311643</v>
      </c>
      <c r="G8390">
        <v>2.7517942000000002E-3</v>
      </c>
      <c r="H8390">
        <v>1.6983555000000001E-3</v>
      </c>
    </row>
    <row r="8391" spans="1:8" x14ac:dyDescent="0.25">
      <c r="A8391">
        <v>140.050191609064</v>
      </c>
      <c r="B8391">
        <v>0</v>
      </c>
      <c r="C8391">
        <v>2.6635595E-3</v>
      </c>
      <c r="D8391">
        <v>2.8817580999999999E-3</v>
      </c>
      <c r="E8391">
        <v>0</v>
      </c>
      <c r="F8391">
        <v>140.03981988429999</v>
      </c>
      <c r="G8391">
        <v>2.0348274E-3</v>
      </c>
      <c r="H8391">
        <v>6.5810483999999996E-4</v>
      </c>
    </row>
    <row r="8392" spans="1:8" x14ac:dyDescent="0.25">
      <c r="A8392">
        <v>140.06685917377399</v>
      </c>
      <c r="B8392">
        <v>0</v>
      </c>
      <c r="C8392">
        <v>2.2104627000000001E-3</v>
      </c>
      <c r="D8392">
        <v>1.7098223000000001E-3</v>
      </c>
      <c r="E8392" s="111">
        <v>7.3396368000000007E-5</v>
      </c>
      <c r="F8392">
        <v>140.05648744901001</v>
      </c>
      <c r="G8392">
        <v>1.6224175999999999E-3</v>
      </c>
      <c r="H8392">
        <v>1.3628401E-3</v>
      </c>
    </row>
    <row r="8393" spans="1:8" x14ac:dyDescent="0.25">
      <c r="A8393">
        <v>140.083526746432</v>
      </c>
      <c r="B8393">
        <v>1.3044935000000001E-3</v>
      </c>
      <c r="C8393">
        <v>2.9618684E-3</v>
      </c>
      <c r="D8393">
        <v>9.9110149000000008E-4</v>
      </c>
      <c r="E8393">
        <v>0</v>
      </c>
      <c r="F8393">
        <v>140.07315502166699</v>
      </c>
      <c r="G8393">
        <v>3.6364413999999999E-3</v>
      </c>
      <c r="H8393">
        <v>1.5389236E-3</v>
      </c>
    </row>
    <row r="8394" spans="1:8" x14ac:dyDescent="0.25">
      <c r="A8394">
        <v>140.10019431908901</v>
      </c>
      <c r="B8394">
        <v>3.3809057999999999E-3</v>
      </c>
      <c r="C8394">
        <v>4.3092049000000004E-3</v>
      </c>
      <c r="D8394">
        <v>1.1858798E-3</v>
      </c>
      <c r="E8394">
        <v>1.8745257E-3</v>
      </c>
      <c r="F8394">
        <v>140.089822594324</v>
      </c>
      <c r="G8394">
        <v>3.5833524999999999E-3</v>
      </c>
      <c r="H8394">
        <v>1.2395323000000001E-3</v>
      </c>
    </row>
    <row r="8395" spans="1:8" x14ac:dyDescent="0.25">
      <c r="A8395">
        <v>140.116861883799</v>
      </c>
      <c r="B8395">
        <v>2.5266141E-3</v>
      </c>
      <c r="C8395">
        <v>1.7781091E-3</v>
      </c>
      <c r="D8395">
        <v>2.8208422000000001E-3</v>
      </c>
      <c r="E8395">
        <v>8.8361813999999995E-4</v>
      </c>
      <c r="F8395">
        <v>140.106490159034</v>
      </c>
      <c r="G8395">
        <v>3.9160708000000001E-3</v>
      </c>
      <c r="H8395">
        <v>2.4355791999999999E-3</v>
      </c>
    </row>
    <row r="8396" spans="1:8" x14ac:dyDescent="0.25">
      <c r="A8396">
        <v>140.13352945645599</v>
      </c>
      <c r="B8396">
        <v>0</v>
      </c>
      <c r="C8396">
        <v>2.8924989000000002E-3</v>
      </c>
      <c r="D8396">
        <v>1.6056701E-3</v>
      </c>
      <c r="E8396">
        <v>5.7763681999999995E-4</v>
      </c>
      <c r="F8396">
        <v>140.123157731692</v>
      </c>
      <c r="G8396">
        <v>2.5570536999999999E-3</v>
      </c>
      <c r="H8396">
        <v>1.2431914E-3</v>
      </c>
    </row>
    <row r="8397" spans="1:8" x14ac:dyDescent="0.25">
      <c r="A8397">
        <v>140.150197029113</v>
      </c>
      <c r="B8397">
        <v>9.1154791999999998E-4</v>
      </c>
      <c r="C8397">
        <v>4.9117003000000003E-3</v>
      </c>
      <c r="D8397">
        <v>1.7795783999999999E-3</v>
      </c>
      <c r="E8397">
        <v>0</v>
      </c>
      <c r="F8397">
        <v>140.13982530434899</v>
      </c>
      <c r="G8397">
        <v>2.3282361000000001E-3</v>
      </c>
      <c r="H8397">
        <v>2.2821363999999998E-3</v>
      </c>
    </row>
    <row r="8398" spans="1:8" x14ac:dyDescent="0.25">
      <c r="A8398">
        <v>140.16686459382299</v>
      </c>
      <c r="B8398">
        <v>0</v>
      </c>
      <c r="C8398">
        <v>2.8855401999999999E-3</v>
      </c>
      <c r="D8398">
        <v>2.5710646999999999E-3</v>
      </c>
      <c r="E8398">
        <v>1.2178299E-3</v>
      </c>
      <c r="F8398">
        <v>140.15649286905901</v>
      </c>
      <c r="G8398">
        <v>4.8023885999999997E-3</v>
      </c>
      <c r="H8398">
        <v>8.8116962999999998E-4</v>
      </c>
    </row>
    <row r="8399" spans="1:8" x14ac:dyDescent="0.25">
      <c r="A8399">
        <v>140.183532166481</v>
      </c>
      <c r="B8399">
        <v>1.2570507E-3</v>
      </c>
      <c r="C8399">
        <v>4.2400644000000001E-3</v>
      </c>
      <c r="D8399">
        <v>9.7441178999999999E-4</v>
      </c>
      <c r="E8399" s="111">
        <v>7.6317548999999996E-5</v>
      </c>
      <c r="F8399">
        <v>140.17316044171599</v>
      </c>
      <c r="G8399">
        <v>2.4631386999999999E-3</v>
      </c>
      <c r="H8399">
        <v>1.6826653E-3</v>
      </c>
    </row>
    <row r="8400" spans="1:8" x14ac:dyDescent="0.25">
      <c r="A8400">
        <v>140.20019973913799</v>
      </c>
      <c r="B8400">
        <v>3.4660858000000001E-3</v>
      </c>
      <c r="C8400">
        <v>4.3660299999999999E-3</v>
      </c>
      <c r="D8400">
        <v>1.4534162E-3</v>
      </c>
      <c r="E8400">
        <v>5.0293973999999996E-4</v>
      </c>
      <c r="F8400">
        <v>140.18982801437301</v>
      </c>
      <c r="G8400">
        <v>1.2926729E-3</v>
      </c>
      <c r="H8400">
        <v>1.5656718999999999E-3</v>
      </c>
    </row>
    <row r="8401" spans="1:8" x14ac:dyDescent="0.25">
      <c r="A8401">
        <v>140.216867311795</v>
      </c>
      <c r="B8401">
        <v>4.3572248000000001E-3</v>
      </c>
      <c r="C8401">
        <v>2.2993733000000001E-3</v>
      </c>
      <c r="D8401">
        <v>3.2901346999999999E-3</v>
      </c>
      <c r="E8401">
        <v>8.4321031999999997E-4</v>
      </c>
      <c r="F8401">
        <v>140.20649558703099</v>
      </c>
      <c r="G8401">
        <v>2.4735289999999999E-3</v>
      </c>
      <c r="H8401">
        <v>2.3250412E-3</v>
      </c>
    </row>
    <row r="8402" spans="1:8" x14ac:dyDescent="0.25">
      <c r="A8402">
        <v>140.23353487650499</v>
      </c>
      <c r="B8402">
        <v>1.4450812E-3</v>
      </c>
      <c r="C8402">
        <v>3.3350366000000002E-3</v>
      </c>
      <c r="D8402">
        <v>1.4485819999999999E-3</v>
      </c>
      <c r="E8402">
        <v>1.2580633999999999E-3</v>
      </c>
      <c r="F8402">
        <v>140.22316315174101</v>
      </c>
      <c r="G8402">
        <v>3.3900562999999999E-3</v>
      </c>
      <c r="H8402">
        <v>1.5755515000000001E-3</v>
      </c>
    </row>
    <row r="8403" spans="1:8" x14ac:dyDescent="0.25">
      <c r="A8403">
        <v>140.250202449162</v>
      </c>
      <c r="B8403">
        <v>0</v>
      </c>
      <c r="C8403">
        <v>3.1132591000000002E-3</v>
      </c>
      <c r="D8403">
        <v>1.8381835999999999E-3</v>
      </c>
      <c r="E8403">
        <v>9.9434202999999994E-4</v>
      </c>
      <c r="F8403">
        <v>140.23983072439799</v>
      </c>
      <c r="G8403">
        <v>2.6355328000000002E-3</v>
      </c>
      <c r="H8403">
        <v>1.3585272000000001E-3</v>
      </c>
    </row>
    <row r="8404" spans="1:8" x14ac:dyDescent="0.25">
      <c r="A8404">
        <v>140.26687002182001</v>
      </c>
      <c r="B8404">
        <v>1.7754043000000001E-3</v>
      </c>
      <c r="C8404">
        <v>3.7699704999999998E-3</v>
      </c>
      <c r="D8404">
        <v>1.3819348999999999E-3</v>
      </c>
      <c r="E8404">
        <v>0</v>
      </c>
      <c r="F8404">
        <v>140.256498297055</v>
      </c>
      <c r="G8404">
        <v>3.6604770000000001E-3</v>
      </c>
      <c r="H8404">
        <v>1.5175375E-3</v>
      </c>
    </row>
    <row r="8405" spans="1:8" x14ac:dyDescent="0.25">
      <c r="A8405">
        <v>140.28353758653</v>
      </c>
      <c r="B8405">
        <v>0</v>
      </c>
      <c r="C8405">
        <v>3.4085996000000002E-3</v>
      </c>
      <c r="D8405">
        <v>2.6140796999999999E-3</v>
      </c>
      <c r="E8405">
        <v>0</v>
      </c>
      <c r="F8405">
        <v>140.27316586176499</v>
      </c>
      <c r="G8405">
        <v>2.7351674999999999E-3</v>
      </c>
      <c r="H8405">
        <v>1.0161377000000001E-3</v>
      </c>
    </row>
    <row r="8406" spans="1:8" x14ac:dyDescent="0.25">
      <c r="A8406">
        <v>140.30020515918699</v>
      </c>
      <c r="B8406">
        <v>1.2053973E-4</v>
      </c>
      <c r="C8406">
        <v>4.0303947999999999E-3</v>
      </c>
      <c r="D8406">
        <v>2.4684837999999999E-3</v>
      </c>
      <c r="E8406">
        <v>0</v>
      </c>
      <c r="F8406">
        <v>140.28983343442201</v>
      </c>
      <c r="G8406">
        <v>2.5171486000000001E-3</v>
      </c>
      <c r="H8406">
        <v>2.6458823000000001E-3</v>
      </c>
    </row>
    <row r="8407" spans="1:8" x14ac:dyDescent="0.25">
      <c r="A8407">
        <v>140.316872731844</v>
      </c>
      <c r="B8407">
        <v>5.2683525999999998E-3</v>
      </c>
      <c r="C8407">
        <v>2.1971794999999998E-3</v>
      </c>
      <c r="D8407">
        <v>1.4265209E-3</v>
      </c>
      <c r="E8407">
        <v>2.0413122000000001E-3</v>
      </c>
      <c r="F8407">
        <v>140.30650100707999</v>
      </c>
      <c r="G8407">
        <v>3.2848286999999999E-3</v>
      </c>
      <c r="H8407">
        <v>2.0954208E-3</v>
      </c>
    </row>
    <row r="8408" spans="1:8" x14ac:dyDescent="0.25">
      <c r="A8408">
        <v>140.33354029655399</v>
      </c>
      <c r="B8408">
        <v>0</v>
      </c>
      <c r="C8408">
        <v>3.3063169E-3</v>
      </c>
      <c r="D8408">
        <v>1.6658769E-3</v>
      </c>
      <c r="E8408">
        <v>3.8389651999999998E-4</v>
      </c>
      <c r="F8408">
        <v>140.32316857179001</v>
      </c>
      <c r="G8408">
        <v>3.2241781999999999E-3</v>
      </c>
      <c r="H8408">
        <v>2.0084984000000002E-3</v>
      </c>
    </row>
    <row r="8409" spans="1:8" x14ac:dyDescent="0.25">
      <c r="A8409">
        <v>140.350207869211</v>
      </c>
      <c r="B8409">
        <v>0</v>
      </c>
      <c r="C8409">
        <v>2.3817536000000001E-3</v>
      </c>
      <c r="D8409">
        <v>1.6603080999999999E-3</v>
      </c>
      <c r="E8409">
        <v>4.4549622999999998E-4</v>
      </c>
      <c r="F8409">
        <v>140.33983614444699</v>
      </c>
      <c r="G8409">
        <v>3.8038462000000001E-3</v>
      </c>
      <c r="H8409">
        <v>1.0847516000000001E-3</v>
      </c>
    </row>
    <row r="8410" spans="1:8" x14ac:dyDescent="0.25">
      <c r="A8410">
        <v>140.36687544186901</v>
      </c>
      <c r="B8410">
        <v>3.4311650999999999E-3</v>
      </c>
      <c r="C8410">
        <v>1.6970765E-3</v>
      </c>
      <c r="D8410">
        <v>1.6566350000000001E-3</v>
      </c>
      <c r="E8410">
        <v>7.8870828000000002E-4</v>
      </c>
      <c r="F8410">
        <v>140.356503717104</v>
      </c>
      <c r="G8410">
        <v>2.5939028999999998E-3</v>
      </c>
      <c r="H8410">
        <v>2.1670248999999999E-3</v>
      </c>
    </row>
    <row r="8411" spans="1:8" x14ac:dyDescent="0.25">
      <c r="A8411">
        <v>140.383543006579</v>
      </c>
      <c r="B8411">
        <v>1.0860434E-3</v>
      </c>
      <c r="C8411">
        <v>2.3380138000000002E-3</v>
      </c>
      <c r="D8411">
        <v>2.3085588999999999E-3</v>
      </c>
      <c r="E8411">
        <v>1.7734431E-4</v>
      </c>
      <c r="F8411">
        <v>140.373171281814</v>
      </c>
      <c r="G8411">
        <v>2.5088361E-3</v>
      </c>
      <c r="H8411">
        <v>7.9100712999999995E-4</v>
      </c>
    </row>
    <row r="8412" spans="1:8" x14ac:dyDescent="0.25">
      <c r="A8412">
        <v>140.40021057923599</v>
      </c>
      <c r="B8412">
        <v>3.6459208999999999E-3</v>
      </c>
      <c r="C8412">
        <v>3.317642E-3</v>
      </c>
      <c r="D8412">
        <v>7.3238351999999995E-4</v>
      </c>
      <c r="E8412">
        <v>2.8721702999999997E-4</v>
      </c>
      <c r="F8412">
        <v>140.38983885447101</v>
      </c>
      <c r="G8412">
        <v>4.4765146000000002E-3</v>
      </c>
      <c r="H8412">
        <v>1.0350721E-3</v>
      </c>
    </row>
    <row r="8413" spans="1:8" x14ac:dyDescent="0.25">
      <c r="A8413">
        <v>140.416878151893</v>
      </c>
      <c r="B8413">
        <v>1.9549683000000002E-3</v>
      </c>
      <c r="C8413">
        <v>2.1556170999999999E-3</v>
      </c>
      <c r="D8413">
        <v>2.3925153000000001E-3</v>
      </c>
      <c r="E8413">
        <v>7.5916055000000001E-4</v>
      </c>
      <c r="F8413">
        <v>140.40650642712899</v>
      </c>
      <c r="G8413">
        <v>3.0323465000000002E-3</v>
      </c>
      <c r="H8413">
        <v>2.8015177000000001E-3</v>
      </c>
    </row>
    <row r="8414" spans="1:8" x14ac:dyDescent="0.25">
      <c r="A8414">
        <v>140.43354571660299</v>
      </c>
      <c r="B8414">
        <v>2.8202358999999998E-3</v>
      </c>
      <c r="C8414">
        <v>2.6172934999999999E-3</v>
      </c>
      <c r="D8414">
        <v>1.7296513999999999E-3</v>
      </c>
      <c r="E8414" s="111">
        <v>8.6046281999999994E-5</v>
      </c>
      <c r="F8414">
        <v>140.42317399183901</v>
      </c>
      <c r="G8414">
        <v>1.5165871E-3</v>
      </c>
      <c r="H8414">
        <v>1.0352283999999999E-3</v>
      </c>
    </row>
    <row r="8415" spans="1:8" x14ac:dyDescent="0.25">
      <c r="A8415">
        <v>140.45021328926001</v>
      </c>
      <c r="B8415">
        <v>1.6060358999999999E-4</v>
      </c>
      <c r="C8415">
        <v>3.6989911E-3</v>
      </c>
      <c r="D8415">
        <v>4.8100291000000001E-4</v>
      </c>
      <c r="E8415">
        <v>3.9917784000000002E-4</v>
      </c>
      <c r="F8415">
        <v>140.43984156449599</v>
      </c>
      <c r="G8415">
        <v>2.7365366000000001E-3</v>
      </c>
      <c r="H8415">
        <v>2.8952558000000001E-3</v>
      </c>
    </row>
    <row r="8416" spans="1:8" x14ac:dyDescent="0.25">
      <c r="A8416">
        <v>140.46688086191801</v>
      </c>
      <c r="B8416">
        <v>0</v>
      </c>
      <c r="C8416">
        <v>3.8608687000000002E-3</v>
      </c>
      <c r="D8416">
        <v>1.7791044E-3</v>
      </c>
      <c r="E8416">
        <v>6.0195731999999999E-4</v>
      </c>
      <c r="F8416">
        <v>140.45650913715301</v>
      </c>
      <c r="G8416">
        <v>2.8848147000000001E-3</v>
      </c>
      <c r="H8416">
        <v>2.0236786999999999E-3</v>
      </c>
    </row>
    <row r="8417" spans="1:8" x14ac:dyDescent="0.25">
      <c r="A8417">
        <v>140.483548426628</v>
      </c>
      <c r="B8417">
        <v>3.1264038000000001E-3</v>
      </c>
      <c r="C8417">
        <v>2.2826350999999999E-3</v>
      </c>
      <c r="D8417">
        <v>1.4018491E-3</v>
      </c>
      <c r="E8417">
        <v>0</v>
      </c>
      <c r="F8417">
        <v>140.473176701863</v>
      </c>
      <c r="G8417">
        <v>3.0623108999999998E-3</v>
      </c>
      <c r="H8417">
        <v>2.6148078000000001E-3</v>
      </c>
    </row>
    <row r="8418" spans="1:8" x14ac:dyDescent="0.25">
      <c r="A8418">
        <v>140.50021599928499</v>
      </c>
      <c r="B8418">
        <v>4.3871947999999999E-3</v>
      </c>
      <c r="C8418">
        <v>2.8407931999999999E-3</v>
      </c>
      <c r="D8418">
        <v>1.6044811000000001E-3</v>
      </c>
      <c r="E8418">
        <v>0</v>
      </c>
      <c r="F8418">
        <v>140.48984427452001</v>
      </c>
      <c r="G8418">
        <v>2.1882553000000002E-3</v>
      </c>
      <c r="H8418">
        <v>4.0015746000000001E-3</v>
      </c>
    </row>
    <row r="8419" spans="1:8" x14ac:dyDescent="0.25">
      <c r="A8419">
        <v>140.516883571942</v>
      </c>
      <c r="B8419">
        <v>0</v>
      </c>
      <c r="C8419">
        <v>3.2387244999999999E-3</v>
      </c>
      <c r="D8419">
        <v>3.9339088999999997E-3</v>
      </c>
      <c r="E8419">
        <v>6.5663590999999997E-4</v>
      </c>
      <c r="F8419">
        <v>140.50651184717799</v>
      </c>
      <c r="G8419">
        <v>2.7920309999999999E-3</v>
      </c>
      <c r="H8419">
        <v>1.856082E-3</v>
      </c>
    </row>
    <row r="8420" spans="1:8" x14ac:dyDescent="0.25">
      <c r="A8420">
        <v>140.53355113665199</v>
      </c>
      <c r="B8420">
        <v>1.7829321999999999E-3</v>
      </c>
      <c r="C8420">
        <v>2.2005949E-3</v>
      </c>
      <c r="D8420">
        <v>2.5769803000000001E-3</v>
      </c>
      <c r="E8420">
        <v>6.2087131999999997E-4</v>
      </c>
      <c r="F8420">
        <v>140.52317941188801</v>
      </c>
      <c r="G8420">
        <v>2.8583355999999998E-3</v>
      </c>
      <c r="H8420">
        <v>2.2244242000000001E-3</v>
      </c>
    </row>
    <row r="8421" spans="1:8" x14ac:dyDescent="0.25">
      <c r="A8421">
        <v>140.55021870930901</v>
      </c>
      <c r="B8421">
        <v>0</v>
      </c>
      <c r="C8421">
        <v>3.0300856999999999E-3</v>
      </c>
      <c r="D8421">
        <v>3.6428811000000002E-3</v>
      </c>
      <c r="E8421">
        <v>0</v>
      </c>
      <c r="F8421">
        <v>140.53984698454499</v>
      </c>
      <c r="G8421">
        <v>2.9461801000000001E-3</v>
      </c>
      <c r="H8421">
        <v>1.316951E-3</v>
      </c>
    </row>
    <row r="8422" spans="1:8" x14ac:dyDescent="0.25">
      <c r="A8422">
        <v>140.56688628196699</v>
      </c>
      <c r="B8422">
        <v>3.0673893999999999E-3</v>
      </c>
      <c r="C8422">
        <v>2.0367588999999999E-3</v>
      </c>
      <c r="D8422">
        <v>2.3769338000000002E-3</v>
      </c>
      <c r="E8422">
        <v>0</v>
      </c>
      <c r="F8422">
        <v>140.55651455720201</v>
      </c>
      <c r="G8422">
        <v>1.3096496E-3</v>
      </c>
      <c r="H8422">
        <v>1.9167997000000001E-3</v>
      </c>
    </row>
    <row r="8423" spans="1:8" x14ac:dyDescent="0.25">
      <c r="A8423">
        <v>140.583553854624</v>
      </c>
      <c r="B8423">
        <v>2.1184413000000001E-3</v>
      </c>
      <c r="C8423">
        <v>3.3728932000000001E-3</v>
      </c>
      <c r="D8423">
        <v>1.6155143000000001E-3</v>
      </c>
      <c r="E8423">
        <v>4.7913197000000002E-4</v>
      </c>
      <c r="F8423">
        <v>140.57318212985899</v>
      </c>
      <c r="G8423">
        <v>2.5043335999999999E-3</v>
      </c>
      <c r="H8423">
        <v>2.1411252999999999E-3</v>
      </c>
    </row>
    <row r="8424" spans="1:8" x14ac:dyDescent="0.25">
      <c r="A8424">
        <v>140.60022141933399</v>
      </c>
      <c r="B8424">
        <v>1.2310741E-3</v>
      </c>
      <c r="C8424">
        <v>2.9943566999999999E-3</v>
      </c>
      <c r="D8424">
        <v>2.4903770999999998E-3</v>
      </c>
      <c r="E8424">
        <v>4.4604186999999999E-4</v>
      </c>
      <c r="F8424">
        <v>140.58984969456901</v>
      </c>
      <c r="G8424">
        <v>1.8656699E-3</v>
      </c>
      <c r="H8424">
        <v>1.4337422000000001E-3</v>
      </c>
    </row>
    <row r="8425" spans="1:8" x14ac:dyDescent="0.25">
      <c r="A8425">
        <v>140.616888991991</v>
      </c>
      <c r="B8425">
        <v>0</v>
      </c>
      <c r="C8425">
        <v>2.9167719000000002E-3</v>
      </c>
      <c r="D8425">
        <v>1.9902494000000001E-3</v>
      </c>
      <c r="E8425">
        <v>8.6212845000000003E-4</v>
      </c>
      <c r="F8425">
        <v>140.60651726722699</v>
      </c>
      <c r="G8425">
        <v>2.7013887000000001E-3</v>
      </c>
      <c r="H8425">
        <v>2.2615631999999999E-3</v>
      </c>
    </row>
    <row r="8426" spans="1:8" x14ac:dyDescent="0.25">
      <c r="A8426">
        <v>140.63355656464901</v>
      </c>
      <c r="B8426">
        <v>0</v>
      </c>
      <c r="C8426">
        <v>3.0273611000000001E-3</v>
      </c>
      <c r="D8426">
        <v>9.3262654E-4</v>
      </c>
      <c r="E8426" s="111">
        <v>4.8240941E-5</v>
      </c>
      <c r="F8426">
        <v>140.623184839884</v>
      </c>
      <c r="G8426">
        <v>2.0185120000000001E-3</v>
      </c>
      <c r="H8426">
        <v>1.9249262E-3</v>
      </c>
    </row>
    <row r="8427" spans="1:8" x14ac:dyDescent="0.25">
      <c r="A8427">
        <v>140.65022412935801</v>
      </c>
      <c r="B8427">
        <v>2.2549880999999999E-3</v>
      </c>
      <c r="C8427">
        <v>1.8288376E-3</v>
      </c>
      <c r="D8427">
        <v>7.2431454E-4</v>
      </c>
      <c r="E8427">
        <v>0</v>
      </c>
      <c r="F8427">
        <v>140.639852404594</v>
      </c>
      <c r="G8427">
        <v>1.7519390999999999E-3</v>
      </c>
      <c r="H8427">
        <v>2.1018289999999999E-3</v>
      </c>
    </row>
    <row r="8428" spans="1:8" x14ac:dyDescent="0.25">
      <c r="A8428">
        <v>140.66689170201599</v>
      </c>
      <c r="B8428">
        <v>5.9122029E-3</v>
      </c>
      <c r="C8428">
        <v>3.3284265E-3</v>
      </c>
      <c r="D8428">
        <v>1.3766E-3</v>
      </c>
      <c r="E8428">
        <v>3.7201733000000002E-4</v>
      </c>
      <c r="F8428">
        <v>140.65651997725101</v>
      </c>
      <c r="G8428">
        <v>2.7112602000000001E-3</v>
      </c>
      <c r="H8428">
        <v>1.6869757999999999E-3</v>
      </c>
    </row>
    <row r="8429" spans="1:8" x14ac:dyDescent="0.25">
      <c r="A8429">
        <v>140.683559274673</v>
      </c>
      <c r="B8429">
        <v>3.9999685000000002E-3</v>
      </c>
      <c r="C8429">
        <v>2.5151450999999999E-3</v>
      </c>
      <c r="D8429">
        <v>2.0464432999999999E-3</v>
      </c>
      <c r="E8429">
        <v>4.2384810999999999E-4</v>
      </c>
      <c r="F8429">
        <v>140.67318754990899</v>
      </c>
      <c r="G8429">
        <v>3.6730921999999998E-3</v>
      </c>
      <c r="H8429">
        <v>2.245351E-3</v>
      </c>
    </row>
    <row r="8430" spans="1:8" x14ac:dyDescent="0.25">
      <c r="A8430">
        <v>140.70022683938299</v>
      </c>
      <c r="B8430">
        <v>1.3315627E-4</v>
      </c>
      <c r="C8430">
        <v>3.2997094000000002E-3</v>
      </c>
      <c r="D8430">
        <v>1.8447032999999999E-3</v>
      </c>
      <c r="E8430">
        <v>0</v>
      </c>
      <c r="F8430">
        <v>140.68985511461901</v>
      </c>
      <c r="G8430">
        <v>3.6228274E-3</v>
      </c>
      <c r="H8430">
        <v>1.3117475E-3</v>
      </c>
    </row>
    <row r="8431" spans="1:8" x14ac:dyDescent="0.25">
      <c r="A8431">
        <v>140.71689441204001</v>
      </c>
      <c r="B8431">
        <v>0</v>
      </c>
      <c r="C8431">
        <v>2.6432995000000002E-3</v>
      </c>
      <c r="D8431">
        <v>1.2887758000000001E-3</v>
      </c>
      <c r="E8431">
        <v>3.3448024999999999E-4</v>
      </c>
      <c r="F8431">
        <v>140.70652268727599</v>
      </c>
      <c r="G8431">
        <v>2.9339788000000001E-3</v>
      </c>
      <c r="H8431">
        <v>4.1476893000000001E-3</v>
      </c>
    </row>
    <row r="8432" spans="1:8" x14ac:dyDescent="0.25">
      <c r="A8432">
        <v>140.73356198469801</v>
      </c>
      <c r="B8432">
        <v>0</v>
      </c>
      <c r="C8432">
        <v>4.1161202999999997E-3</v>
      </c>
      <c r="D8432">
        <v>1.5889615E-3</v>
      </c>
      <c r="E8432">
        <v>9.5983582999999996E-4</v>
      </c>
      <c r="F8432">
        <v>140.72319025993301</v>
      </c>
      <c r="G8432">
        <v>3.2416432999999999E-3</v>
      </c>
      <c r="H8432">
        <v>1.3165558999999999E-3</v>
      </c>
    </row>
    <row r="8433" spans="1:8" x14ac:dyDescent="0.25">
      <c r="A8433">
        <v>140.75022954940701</v>
      </c>
      <c r="B8433">
        <v>0</v>
      </c>
      <c r="C8433">
        <v>2.0857088000000002E-3</v>
      </c>
      <c r="D8433">
        <v>2.0212526000000001E-3</v>
      </c>
      <c r="E8433">
        <v>2.3704189999999999E-3</v>
      </c>
      <c r="F8433">
        <v>140.739857824643</v>
      </c>
      <c r="G8433">
        <v>2.6677004E-3</v>
      </c>
      <c r="H8433">
        <v>1.4730252000000001E-3</v>
      </c>
    </row>
    <row r="8434" spans="1:8" x14ac:dyDescent="0.25">
      <c r="A8434">
        <v>140.76689712206499</v>
      </c>
      <c r="B8434">
        <v>3.4553436999999998E-3</v>
      </c>
      <c r="C8434">
        <v>3.2874585999999998E-3</v>
      </c>
      <c r="D8434">
        <v>2.5743896E-3</v>
      </c>
      <c r="E8434">
        <v>3.1339699999999998E-4</v>
      </c>
      <c r="F8434">
        <v>140.75652539730001</v>
      </c>
      <c r="G8434">
        <v>3.2869701000000002E-3</v>
      </c>
      <c r="H8434">
        <v>1.697058E-3</v>
      </c>
    </row>
    <row r="8435" spans="1:8" x14ac:dyDescent="0.25">
      <c r="A8435">
        <v>140.783564694722</v>
      </c>
      <c r="B8435">
        <v>0</v>
      </c>
      <c r="C8435">
        <v>3.0057305E-3</v>
      </c>
      <c r="D8435">
        <v>1.2657021999999999E-3</v>
      </c>
      <c r="E8435">
        <v>0</v>
      </c>
      <c r="F8435">
        <v>140.77319296995799</v>
      </c>
      <c r="G8435">
        <v>1.7182354E-3</v>
      </c>
      <c r="H8435">
        <v>1.1384767E-3</v>
      </c>
    </row>
    <row r="8436" spans="1:8" x14ac:dyDescent="0.25">
      <c r="A8436">
        <v>140.80023225943199</v>
      </c>
      <c r="B8436">
        <v>3.6272550999999998E-3</v>
      </c>
      <c r="C8436">
        <v>3.8138464999999998E-3</v>
      </c>
      <c r="D8436">
        <v>2.2108096E-3</v>
      </c>
      <c r="E8436">
        <v>5.1789334999999997E-4</v>
      </c>
      <c r="F8436">
        <v>140.78986053466801</v>
      </c>
      <c r="G8436">
        <v>3.1305852E-3</v>
      </c>
      <c r="H8436">
        <v>1.4607598999999999E-3</v>
      </c>
    </row>
    <row r="8437" spans="1:8" x14ac:dyDescent="0.25">
      <c r="A8437">
        <v>140.81689983208901</v>
      </c>
      <c r="B8437">
        <v>1.295083E-2</v>
      </c>
      <c r="C8437">
        <v>1.8396790999999999E-3</v>
      </c>
      <c r="D8437">
        <v>1.3949489999999999E-3</v>
      </c>
      <c r="E8437" s="111">
        <v>3.4801013999999999E-6</v>
      </c>
      <c r="F8437">
        <v>140.80652810732499</v>
      </c>
      <c r="G8437">
        <v>2.5166240999999999E-3</v>
      </c>
      <c r="H8437">
        <v>2.7956857999999998E-3</v>
      </c>
    </row>
    <row r="8438" spans="1:8" x14ac:dyDescent="0.25">
      <c r="A8438">
        <v>140.83356740474699</v>
      </c>
      <c r="B8438">
        <v>1.1227545000000001E-3</v>
      </c>
      <c r="C8438">
        <v>3.4151350000000001E-3</v>
      </c>
      <c r="D8438">
        <v>1.8792644E-3</v>
      </c>
      <c r="E8438">
        <v>8.0687005999999998E-4</v>
      </c>
      <c r="F8438">
        <v>140.82319567998201</v>
      </c>
      <c r="G8438">
        <v>1.8352736000000001E-3</v>
      </c>
      <c r="H8438">
        <v>2.2043013000000002E-3</v>
      </c>
    </row>
    <row r="8439" spans="1:8" x14ac:dyDescent="0.25">
      <c r="A8439">
        <v>140.85023496945701</v>
      </c>
      <c r="B8439">
        <v>4.0561388999999998E-3</v>
      </c>
      <c r="C8439">
        <v>3.6120368000000002E-3</v>
      </c>
      <c r="D8439">
        <v>1.2529732E-3</v>
      </c>
      <c r="E8439">
        <v>0</v>
      </c>
      <c r="F8439">
        <v>140.839863244692</v>
      </c>
      <c r="G8439">
        <v>2.4122702999999999E-3</v>
      </c>
      <c r="H8439">
        <v>2.1367426999999999E-3</v>
      </c>
    </row>
    <row r="8440" spans="1:8" x14ac:dyDescent="0.25">
      <c r="A8440">
        <v>140.86690254211399</v>
      </c>
      <c r="B8440">
        <v>0</v>
      </c>
      <c r="C8440">
        <v>2.7141864000000001E-3</v>
      </c>
      <c r="D8440">
        <v>1.1412381E-3</v>
      </c>
      <c r="E8440">
        <v>0</v>
      </c>
      <c r="F8440">
        <v>140.85653081734901</v>
      </c>
      <c r="G8440">
        <v>1.6778514999999999E-3</v>
      </c>
      <c r="H8440">
        <v>2.8710204999999999E-3</v>
      </c>
    </row>
    <row r="8441" spans="1:8" x14ac:dyDescent="0.25">
      <c r="A8441">
        <v>140.883570114771</v>
      </c>
      <c r="B8441">
        <v>2.0822417000000001E-3</v>
      </c>
      <c r="C8441">
        <v>4.3804845999999998E-3</v>
      </c>
      <c r="D8441">
        <v>1.3405882E-3</v>
      </c>
      <c r="E8441">
        <v>3.0982253000000001E-4</v>
      </c>
      <c r="F8441">
        <v>140.87319839000699</v>
      </c>
      <c r="G8441">
        <v>2.4472847999999999E-3</v>
      </c>
      <c r="H8441">
        <v>2.3972993E-3</v>
      </c>
    </row>
    <row r="8442" spans="1:8" x14ac:dyDescent="0.25">
      <c r="A8442">
        <v>140.90023768742799</v>
      </c>
      <c r="B8442">
        <v>0</v>
      </c>
      <c r="C8442">
        <v>4.9792430000000004E-3</v>
      </c>
      <c r="D8442">
        <v>2.7231269000000001E-3</v>
      </c>
      <c r="E8442">
        <v>1.0687909999999999E-3</v>
      </c>
      <c r="F8442">
        <v>140.889865962664</v>
      </c>
      <c r="G8442">
        <v>2.8243291E-3</v>
      </c>
      <c r="H8442">
        <v>2.7763843999999999E-3</v>
      </c>
    </row>
    <row r="8443" spans="1:8" x14ac:dyDescent="0.25">
      <c r="A8443">
        <v>140.91690525213801</v>
      </c>
      <c r="B8443">
        <v>1.3496756E-3</v>
      </c>
      <c r="C8443">
        <v>3.2075925000000002E-3</v>
      </c>
      <c r="D8443">
        <v>1.5367394E-3</v>
      </c>
      <c r="E8443">
        <v>1.5011480999999999E-3</v>
      </c>
      <c r="F8443">
        <v>140.90653352737399</v>
      </c>
      <c r="G8443">
        <v>3.5676153000000002E-3</v>
      </c>
      <c r="H8443">
        <v>2.1614144000000001E-3</v>
      </c>
    </row>
    <row r="8444" spans="1:8" x14ac:dyDescent="0.25">
      <c r="A8444">
        <v>140.93357282479599</v>
      </c>
      <c r="B8444">
        <v>2.9958463E-3</v>
      </c>
      <c r="C8444">
        <v>2.6756134E-3</v>
      </c>
      <c r="D8444">
        <v>2.3169067999999999E-3</v>
      </c>
      <c r="E8444">
        <v>0</v>
      </c>
      <c r="F8444">
        <v>140.92320110003101</v>
      </c>
      <c r="G8444">
        <v>2.6533568999999998E-3</v>
      </c>
      <c r="H8444">
        <v>1.9684836999999998E-3</v>
      </c>
    </row>
    <row r="8445" spans="1:8" x14ac:dyDescent="0.25">
      <c r="A8445">
        <v>140.950240397453</v>
      </c>
      <c r="B8445">
        <v>7.1478508999999997E-3</v>
      </c>
      <c r="C8445">
        <v>3.8637361E-3</v>
      </c>
      <c r="D8445">
        <v>1.1816601E-3</v>
      </c>
      <c r="E8445">
        <v>7.2748394000000005E-4</v>
      </c>
      <c r="F8445">
        <v>140.93986867268799</v>
      </c>
      <c r="G8445">
        <v>3.0081374999999999E-3</v>
      </c>
      <c r="H8445">
        <v>1.4270056000000001E-3</v>
      </c>
    </row>
    <row r="8446" spans="1:8" x14ac:dyDescent="0.25">
      <c r="A8446">
        <v>140.96690796216299</v>
      </c>
      <c r="B8446">
        <v>1.8239063E-3</v>
      </c>
      <c r="C8446">
        <v>1.8769993E-3</v>
      </c>
      <c r="D8446">
        <v>1.1471344999999999E-3</v>
      </c>
      <c r="E8446">
        <v>1.1443147E-3</v>
      </c>
      <c r="F8446">
        <v>140.95653623739801</v>
      </c>
      <c r="G8446">
        <v>2.2430142999999999E-3</v>
      </c>
      <c r="H8446">
        <v>4.7317729000000001E-4</v>
      </c>
    </row>
    <row r="8447" spans="1:8" x14ac:dyDescent="0.25">
      <c r="A8447">
        <v>140.98357553482001</v>
      </c>
      <c r="B8447">
        <v>0</v>
      </c>
      <c r="C8447">
        <v>3.1583172E-3</v>
      </c>
      <c r="D8447">
        <v>1.2111485E-3</v>
      </c>
      <c r="E8447">
        <v>0</v>
      </c>
      <c r="F8447">
        <v>140.97320381005599</v>
      </c>
      <c r="G8447">
        <v>2.6100262000000002E-3</v>
      </c>
      <c r="H8447">
        <v>2.4724730999999998E-3</v>
      </c>
    </row>
    <row r="8448" spans="1:8" x14ac:dyDescent="0.25">
      <c r="A8448">
        <v>141.00024310747699</v>
      </c>
      <c r="B8448">
        <v>1.2803872999999999E-3</v>
      </c>
      <c r="C8448">
        <v>2.5469189999999999E-3</v>
      </c>
      <c r="D8448">
        <v>1.5277155E-3</v>
      </c>
      <c r="E8448">
        <v>1.6692524999999999E-3</v>
      </c>
      <c r="F8448">
        <v>140.98987138271301</v>
      </c>
      <c r="G8448">
        <v>3.5259865999999998E-3</v>
      </c>
      <c r="H8448">
        <v>1.5185652E-3</v>
      </c>
    </row>
    <row r="8449" spans="1:8" x14ac:dyDescent="0.25">
      <c r="A8449">
        <v>141.01691067218701</v>
      </c>
      <c r="B8449">
        <v>2.9104964E-3</v>
      </c>
      <c r="C8449">
        <v>4.3410895999999996E-3</v>
      </c>
      <c r="D8449">
        <v>2.6869980999999999E-3</v>
      </c>
      <c r="E8449">
        <v>2.8575007999999999E-4</v>
      </c>
      <c r="F8449">
        <v>141.006538947423</v>
      </c>
      <c r="G8449">
        <v>2.6697553999999999E-3</v>
      </c>
      <c r="H8449">
        <v>7.1233848999999996E-4</v>
      </c>
    </row>
    <row r="8450" spans="1:8" x14ac:dyDescent="0.25">
      <c r="A8450">
        <v>141.03357824484499</v>
      </c>
      <c r="B8450">
        <v>3.6424807999999999E-3</v>
      </c>
      <c r="C8450">
        <v>1.8645154999999999E-3</v>
      </c>
      <c r="D8450">
        <v>8.4002613000000003E-4</v>
      </c>
      <c r="E8450">
        <v>0</v>
      </c>
      <c r="F8450">
        <v>141.02320652008001</v>
      </c>
      <c r="G8450">
        <v>2.5657917999999998E-3</v>
      </c>
      <c r="H8450">
        <v>1.68118E-3</v>
      </c>
    </row>
    <row r="8451" spans="1:8" x14ac:dyDescent="0.25">
      <c r="A8451">
        <v>141.050245817502</v>
      </c>
      <c r="B8451">
        <v>2.5400650000000002E-3</v>
      </c>
      <c r="C8451">
        <v>1.9656066000000002E-3</v>
      </c>
      <c r="D8451">
        <v>5.1832932999999997E-4</v>
      </c>
      <c r="E8451">
        <v>5.0111190999999999E-4</v>
      </c>
      <c r="F8451">
        <v>141.03987409273699</v>
      </c>
      <c r="G8451">
        <v>2.0596846000000002E-3</v>
      </c>
      <c r="H8451">
        <v>6.0081999999999996E-4</v>
      </c>
    </row>
    <row r="8452" spans="1:8" x14ac:dyDescent="0.25">
      <c r="A8452">
        <v>141.06691338221199</v>
      </c>
      <c r="B8452">
        <v>3.0553622999999999E-3</v>
      </c>
      <c r="C8452">
        <v>2.3498985000000002E-3</v>
      </c>
      <c r="D8452">
        <v>2.5032023E-3</v>
      </c>
      <c r="E8452">
        <v>0</v>
      </c>
      <c r="F8452">
        <v>141.05654165744701</v>
      </c>
      <c r="G8452">
        <v>3.1360443999999999E-3</v>
      </c>
      <c r="H8452">
        <v>1.5318027000000001E-3</v>
      </c>
    </row>
    <row r="8453" spans="1:8" x14ac:dyDescent="0.25">
      <c r="A8453">
        <v>141.08358095486901</v>
      </c>
      <c r="B8453">
        <v>2.7153810999999998E-3</v>
      </c>
      <c r="C8453">
        <v>3.7025629999999999E-3</v>
      </c>
      <c r="D8453">
        <v>1.5040294E-3</v>
      </c>
      <c r="E8453" s="111">
        <v>1.3964622E-5</v>
      </c>
      <c r="F8453">
        <v>141.07320923010499</v>
      </c>
      <c r="G8453">
        <v>2.4844340999999998E-3</v>
      </c>
      <c r="H8453">
        <v>1.2646659E-3</v>
      </c>
    </row>
    <row r="8454" spans="1:8" x14ac:dyDescent="0.25">
      <c r="A8454">
        <v>141.10024852752599</v>
      </c>
      <c r="B8454">
        <v>4.8427237E-3</v>
      </c>
      <c r="C8454">
        <v>2.6967062000000002E-3</v>
      </c>
      <c r="D8454">
        <v>1.9184197E-3</v>
      </c>
      <c r="E8454">
        <v>7.9143669999999998E-4</v>
      </c>
      <c r="F8454">
        <v>141.08987680276201</v>
      </c>
      <c r="G8454">
        <v>1.9199601000000001E-3</v>
      </c>
      <c r="H8454">
        <v>1.1184806E-3</v>
      </c>
    </row>
    <row r="8455" spans="1:8" x14ac:dyDescent="0.25">
      <c r="A8455">
        <v>141.11691609223601</v>
      </c>
      <c r="B8455">
        <v>6.6647935000000002E-3</v>
      </c>
      <c r="C8455">
        <v>2.5487399999999999E-3</v>
      </c>
      <c r="D8455">
        <v>1.1562409000000001E-3</v>
      </c>
      <c r="E8455">
        <v>0</v>
      </c>
      <c r="F8455">
        <v>141.106544367472</v>
      </c>
      <c r="G8455">
        <v>3.0231966999999999E-3</v>
      </c>
      <c r="H8455">
        <v>2.3758965999999999E-3</v>
      </c>
    </row>
    <row r="8456" spans="1:8" x14ac:dyDescent="0.25">
      <c r="A8456">
        <v>141.13358366489399</v>
      </c>
      <c r="B8456">
        <v>5.0655259000000003E-3</v>
      </c>
      <c r="C8456">
        <v>1.9984032999999998E-3</v>
      </c>
      <c r="D8456">
        <v>1.1251809E-3</v>
      </c>
      <c r="E8456">
        <v>0</v>
      </c>
      <c r="F8456">
        <v>141.12321194012901</v>
      </c>
      <c r="G8456">
        <v>2.6345971999999999E-3</v>
      </c>
      <c r="H8456">
        <v>1.2705765E-3</v>
      </c>
    </row>
    <row r="8457" spans="1:8" x14ac:dyDescent="0.25">
      <c r="A8457">
        <v>141.150251237551</v>
      </c>
      <c r="B8457">
        <v>0</v>
      </c>
      <c r="C8457">
        <v>2.9840883999999999E-3</v>
      </c>
      <c r="D8457">
        <v>1.7785132000000001E-3</v>
      </c>
      <c r="E8457">
        <v>1.0745542E-3</v>
      </c>
      <c r="F8457">
        <v>141.139879512786</v>
      </c>
      <c r="G8457">
        <v>2.0782854000000002E-3</v>
      </c>
      <c r="H8457">
        <v>1.7083444E-3</v>
      </c>
    </row>
    <row r="8458" spans="1:8" x14ac:dyDescent="0.25">
      <c r="A8458">
        <v>141.16691880226099</v>
      </c>
      <c r="B8458">
        <v>3.5179010999999999E-4</v>
      </c>
      <c r="C8458">
        <v>2.2597864999999999E-3</v>
      </c>
      <c r="D8458">
        <v>2.1652632999999998E-3</v>
      </c>
      <c r="E8458">
        <v>2.2382481000000001E-4</v>
      </c>
      <c r="F8458">
        <v>141.15654707749599</v>
      </c>
      <c r="G8458">
        <v>2.0006745999999998E-3</v>
      </c>
      <c r="H8458">
        <v>2.0445305999999999E-3</v>
      </c>
    </row>
    <row r="8459" spans="1:8" x14ac:dyDescent="0.25">
      <c r="A8459">
        <v>141.18358637491801</v>
      </c>
      <c r="B8459">
        <v>0</v>
      </c>
      <c r="C8459">
        <v>2.977862E-3</v>
      </c>
      <c r="D8459">
        <v>2.8691308E-3</v>
      </c>
      <c r="E8459">
        <v>0</v>
      </c>
      <c r="F8459">
        <v>141.17321465015399</v>
      </c>
      <c r="G8459">
        <v>2.7333256000000002E-3</v>
      </c>
      <c r="H8459">
        <v>1.0516617E-3</v>
      </c>
    </row>
    <row r="8460" spans="1:8" x14ac:dyDescent="0.25">
      <c r="A8460">
        <v>141.20025394757499</v>
      </c>
      <c r="B8460">
        <v>2.823238E-3</v>
      </c>
      <c r="C8460">
        <v>2.8518464E-3</v>
      </c>
      <c r="D8460">
        <v>1.5767143E-3</v>
      </c>
      <c r="E8460">
        <v>1.7210122000000001E-4</v>
      </c>
      <c r="F8460">
        <v>141.18988222281101</v>
      </c>
      <c r="G8460">
        <v>2.3568362999999998E-3</v>
      </c>
      <c r="H8460">
        <v>3.4527017000000001E-3</v>
      </c>
    </row>
    <row r="8461" spans="1:8" x14ac:dyDescent="0.25">
      <c r="A8461">
        <v>141.21692151228501</v>
      </c>
      <c r="B8461">
        <v>1.2635118E-3</v>
      </c>
      <c r="C8461">
        <v>2.9231263E-3</v>
      </c>
      <c r="D8461">
        <v>2.0685377999999999E-3</v>
      </c>
      <c r="E8461">
        <v>1.8249878E-3</v>
      </c>
      <c r="F8461">
        <v>141.206549787521</v>
      </c>
      <c r="G8461">
        <v>2.4764391E-3</v>
      </c>
      <c r="H8461">
        <v>2.4441096000000001E-3</v>
      </c>
    </row>
    <row r="8462" spans="1:8" x14ac:dyDescent="0.25">
      <c r="A8462">
        <v>141.23358908494299</v>
      </c>
      <c r="B8462">
        <v>4.5784162000000002E-3</v>
      </c>
      <c r="C8462">
        <v>2.2410359E-3</v>
      </c>
      <c r="D8462">
        <v>3.7079963E-3</v>
      </c>
      <c r="E8462">
        <v>2.8741961999999998E-4</v>
      </c>
      <c r="F8462">
        <v>141.22321736017801</v>
      </c>
      <c r="G8462">
        <v>2.0063432999999999E-3</v>
      </c>
      <c r="H8462">
        <v>2.8215166999999998E-3</v>
      </c>
    </row>
    <row r="8463" spans="1:8" x14ac:dyDescent="0.25">
      <c r="A8463">
        <v>141.2502566576</v>
      </c>
      <c r="B8463">
        <v>3.7098238E-3</v>
      </c>
      <c r="C8463">
        <v>2.3412174000000002E-3</v>
      </c>
      <c r="D8463">
        <v>2.6044112000000001E-3</v>
      </c>
      <c r="E8463">
        <v>0</v>
      </c>
      <c r="F8463">
        <v>141.239884932835</v>
      </c>
      <c r="G8463">
        <v>3.4355102000000002E-3</v>
      </c>
      <c r="H8463">
        <v>2.4274717999999999E-3</v>
      </c>
    </row>
    <row r="8464" spans="1:8" x14ac:dyDescent="0.25">
      <c r="A8464">
        <v>141.26692423025699</v>
      </c>
      <c r="B8464">
        <v>4.2270179999999999E-3</v>
      </c>
      <c r="C8464">
        <v>2.3654217000000002E-3</v>
      </c>
      <c r="D8464">
        <v>4.8247893999999998E-4</v>
      </c>
      <c r="E8464">
        <v>5.2788202000000005E-4</v>
      </c>
      <c r="F8464">
        <v>141.256552505493</v>
      </c>
      <c r="G8464">
        <v>2.5427227000000001E-3</v>
      </c>
      <c r="H8464">
        <v>1.7177421E-3</v>
      </c>
    </row>
    <row r="8465" spans="1:8" x14ac:dyDescent="0.25">
      <c r="A8465">
        <v>141.28359179496701</v>
      </c>
      <c r="B8465">
        <v>3.5265319000000002E-3</v>
      </c>
      <c r="C8465">
        <v>2.3359491E-3</v>
      </c>
      <c r="D8465">
        <v>1.6743483999999999E-3</v>
      </c>
      <c r="E8465">
        <v>0</v>
      </c>
      <c r="F8465">
        <v>141.273220070203</v>
      </c>
      <c r="G8465">
        <v>2.3408948999999999E-3</v>
      </c>
      <c r="H8465">
        <v>2.8221037000000001E-3</v>
      </c>
    </row>
    <row r="8466" spans="1:8" x14ac:dyDescent="0.25">
      <c r="A8466">
        <v>141.30025936762399</v>
      </c>
      <c r="B8466">
        <v>0</v>
      </c>
      <c r="C8466">
        <v>2.9352456000000002E-3</v>
      </c>
      <c r="D8466">
        <v>2.6948993999999999E-3</v>
      </c>
      <c r="E8466">
        <v>1.2439184E-3</v>
      </c>
      <c r="F8466">
        <v>141.28988764286001</v>
      </c>
      <c r="G8466">
        <v>2.1439544000000001E-3</v>
      </c>
      <c r="H8466">
        <v>2.2474087E-3</v>
      </c>
    </row>
    <row r="8467" spans="1:8" x14ac:dyDescent="0.25">
      <c r="A8467">
        <v>141.316926940282</v>
      </c>
      <c r="B8467">
        <v>7.4411774999999999E-3</v>
      </c>
      <c r="C8467">
        <v>3.6356590999999999E-3</v>
      </c>
      <c r="D8467">
        <v>2.6649315999999999E-3</v>
      </c>
      <c r="E8467" s="111">
        <v>5.3241164999999999E-5</v>
      </c>
      <c r="F8467">
        <v>141.30655521551699</v>
      </c>
      <c r="G8467">
        <v>1.6135445999999999E-3</v>
      </c>
      <c r="H8467">
        <v>1.3945439999999999E-3</v>
      </c>
    </row>
    <row r="8468" spans="1:8" x14ac:dyDescent="0.25">
      <c r="A8468">
        <v>141.33359450499199</v>
      </c>
      <c r="B8468">
        <v>4.0978858999999998E-3</v>
      </c>
      <c r="C8468">
        <v>3.7220141000000001E-3</v>
      </c>
      <c r="D8468">
        <v>1.4522016E-3</v>
      </c>
      <c r="E8468">
        <v>0</v>
      </c>
      <c r="F8468">
        <v>141.32322278022701</v>
      </c>
      <c r="G8468">
        <v>2.2121286E-3</v>
      </c>
      <c r="H8468">
        <v>2.1612867999999999E-3</v>
      </c>
    </row>
    <row r="8469" spans="1:8" x14ac:dyDescent="0.25">
      <c r="A8469">
        <v>141.35026207764901</v>
      </c>
      <c r="B8469">
        <v>0</v>
      </c>
      <c r="C8469">
        <v>2.4372424999999998E-3</v>
      </c>
      <c r="D8469">
        <v>6.8542878999999996E-4</v>
      </c>
      <c r="E8469">
        <v>4.9429235999999999E-4</v>
      </c>
      <c r="F8469">
        <v>141.339890352884</v>
      </c>
      <c r="G8469">
        <v>2.0280273000000001E-3</v>
      </c>
      <c r="H8469">
        <v>2.3789506000000001E-3</v>
      </c>
    </row>
    <row r="8470" spans="1:8" x14ac:dyDescent="0.25">
      <c r="A8470">
        <v>141.36692965030599</v>
      </c>
      <c r="B8470">
        <v>4.7140094E-3</v>
      </c>
      <c r="C8470">
        <v>1.7570565000000001E-3</v>
      </c>
      <c r="D8470">
        <v>2.0822716999999999E-3</v>
      </c>
      <c r="E8470">
        <v>2.1348911E-4</v>
      </c>
      <c r="F8470">
        <v>141.35655792554201</v>
      </c>
      <c r="G8470">
        <v>2.071921E-3</v>
      </c>
      <c r="H8470">
        <v>2.1095029E-3</v>
      </c>
    </row>
    <row r="8471" spans="1:8" x14ac:dyDescent="0.25">
      <c r="A8471">
        <v>141.38359721501601</v>
      </c>
      <c r="B8471">
        <v>2.2364237999999998E-3</v>
      </c>
      <c r="C8471">
        <v>4.2009637999999997E-3</v>
      </c>
      <c r="D8471">
        <v>1.6170157000000001E-3</v>
      </c>
      <c r="E8471">
        <v>2.0415643000000002E-3</v>
      </c>
      <c r="F8471">
        <v>141.373225490252</v>
      </c>
      <c r="G8471">
        <v>3.3313563999999999E-3</v>
      </c>
      <c r="H8471">
        <v>2.0742518999999999E-3</v>
      </c>
    </row>
    <row r="8472" spans="1:8" x14ac:dyDescent="0.25">
      <c r="A8472">
        <v>141.40026478767399</v>
      </c>
      <c r="B8472">
        <v>0</v>
      </c>
      <c r="C8472">
        <v>2.8780595999999999E-3</v>
      </c>
      <c r="D8472">
        <v>2.8513263E-3</v>
      </c>
      <c r="E8472">
        <v>1.3173239000000001E-3</v>
      </c>
      <c r="F8472">
        <v>141.38989306290901</v>
      </c>
      <c r="G8472">
        <v>4.3783364999999998E-3</v>
      </c>
      <c r="H8472">
        <v>1.799667E-3</v>
      </c>
    </row>
    <row r="8473" spans="1:8" x14ac:dyDescent="0.25">
      <c r="A8473">
        <v>141.416932360331</v>
      </c>
      <c r="B8473">
        <v>0</v>
      </c>
      <c r="C8473">
        <v>2.1658294999999999E-3</v>
      </c>
      <c r="D8473">
        <v>1.9753043999999999E-3</v>
      </c>
      <c r="E8473">
        <v>0</v>
      </c>
      <c r="F8473">
        <v>141.406560635566</v>
      </c>
      <c r="G8473">
        <v>3.1418940000000001E-3</v>
      </c>
      <c r="H8473">
        <v>1.5198996999999999E-3</v>
      </c>
    </row>
    <row r="8474" spans="1:8" x14ac:dyDescent="0.25">
      <c r="A8474">
        <v>141.43359992504099</v>
      </c>
      <c r="B8474">
        <v>3.9081502000000001E-4</v>
      </c>
      <c r="C8474">
        <v>2.9653729999999999E-3</v>
      </c>
      <c r="D8474">
        <v>1.059143E-3</v>
      </c>
      <c r="E8474">
        <v>1.7153749000000001E-3</v>
      </c>
      <c r="F8474">
        <v>141.42322820027599</v>
      </c>
      <c r="G8474">
        <v>2.0230876E-3</v>
      </c>
      <c r="H8474">
        <v>1.7599133E-3</v>
      </c>
    </row>
    <row r="8475" spans="1:8" x14ac:dyDescent="0.25">
      <c r="A8475">
        <v>141.45026749769801</v>
      </c>
      <c r="B8475">
        <v>2.2264615000000001E-4</v>
      </c>
      <c r="C8475">
        <v>3.7319821E-3</v>
      </c>
      <c r="D8475">
        <v>9.8119408000000002E-4</v>
      </c>
      <c r="E8475">
        <v>9.5487019000000002E-4</v>
      </c>
      <c r="F8475">
        <v>141.43989577293399</v>
      </c>
      <c r="G8475">
        <v>3.4274905999999998E-3</v>
      </c>
      <c r="H8475">
        <v>2.4892194000000001E-3</v>
      </c>
    </row>
    <row r="8476" spans="1:8" x14ac:dyDescent="0.25">
      <c r="A8476">
        <v>141.46693507035499</v>
      </c>
      <c r="B8476">
        <v>2.1144808E-3</v>
      </c>
      <c r="C8476">
        <v>1.4970902E-3</v>
      </c>
      <c r="D8476">
        <v>1.740351E-3</v>
      </c>
      <c r="E8476">
        <v>1.7200284999999999E-3</v>
      </c>
      <c r="F8476">
        <v>141.45656334559101</v>
      </c>
      <c r="G8476">
        <v>2.8931368E-3</v>
      </c>
      <c r="H8476">
        <v>1.5577741000000001E-3</v>
      </c>
    </row>
    <row r="8477" spans="1:8" x14ac:dyDescent="0.25">
      <c r="A8477">
        <v>141.48360263506501</v>
      </c>
      <c r="B8477">
        <v>2.7182E-3</v>
      </c>
      <c r="C8477">
        <v>3.6934842E-3</v>
      </c>
      <c r="D8477">
        <v>1.1619027000000001E-3</v>
      </c>
      <c r="E8477">
        <v>2.7529596000000001E-4</v>
      </c>
      <c r="F8477">
        <v>141.473230910301</v>
      </c>
      <c r="G8477">
        <v>2.9028653999999998E-3</v>
      </c>
      <c r="H8477">
        <v>1.1906322999999999E-3</v>
      </c>
    </row>
    <row r="8478" spans="1:8" x14ac:dyDescent="0.25">
      <c r="A8478">
        <v>141.50027020772299</v>
      </c>
      <c r="B8478">
        <v>5.8156325999999996E-3</v>
      </c>
      <c r="C8478">
        <v>2.8998333000000002E-3</v>
      </c>
      <c r="D8478">
        <v>3.5479524999999998E-3</v>
      </c>
      <c r="E8478">
        <v>0</v>
      </c>
      <c r="F8478">
        <v>141.48989848295801</v>
      </c>
      <c r="G8478">
        <v>2.4650983999999999E-3</v>
      </c>
      <c r="H8478">
        <v>2.2447907999999998E-3</v>
      </c>
    </row>
    <row r="8479" spans="1:8" x14ac:dyDescent="0.25">
      <c r="A8479">
        <v>141.51693778038</v>
      </c>
      <c r="B8479">
        <v>1.8904313E-3</v>
      </c>
      <c r="C8479">
        <v>1.2496047000000001E-3</v>
      </c>
      <c r="D8479">
        <v>9.7460888000000002E-4</v>
      </c>
      <c r="E8479">
        <v>0</v>
      </c>
      <c r="F8479">
        <v>141.506566055615</v>
      </c>
      <c r="G8479">
        <v>2.0465923E-3</v>
      </c>
      <c r="H8479">
        <v>2.0445287000000001E-3</v>
      </c>
    </row>
    <row r="8480" spans="1:8" x14ac:dyDescent="0.25">
      <c r="A8480">
        <v>141.53360534509</v>
      </c>
      <c r="B8480">
        <v>8.3357579000000002E-4</v>
      </c>
      <c r="C8480">
        <v>4.6217506999999998E-3</v>
      </c>
      <c r="D8480">
        <v>1.5934787E-3</v>
      </c>
      <c r="E8480">
        <v>0</v>
      </c>
      <c r="F8480">
        <v>141.52323362032499</v>
      </c>
      <c r="G8480">
        <v>2.8868896999999999E-3</v>
      </c>
      <c r="H8480">
        <v>3.5151872E-3</v>
      </c>
    </row>
    <row r="8481" spans="1:8" x14ac:dyDescent="0.25">
      <c r="A8481">
        <v>141.55027291774701</v>
      </c>
      <c r="B8481">
        <v>4.0397406999999998E-3</v>
      </c>
      <c r="C8481">
        <v>3.1629080999999999E-3</v>
      </c>
      <c r="D8481">
        <v>1.6366605E-3</v>
      </c>
      <c r="E8481">
        <v>3.4341931999999999E-4</v>
      </c>
      <c r="F8481">
        <v>141.539901192983</v>
      </c>
      <c r="G8481">
        <v>1.4737626E-3</v>
      </c>
      <c r="H8481">
        <v>1.2571113999999999E-3</v>
      </c>
    </row>
    <row r="8482" spans="1:8" x14ac:dyDescent="0.25">
      <c r="A8482">
        <v>141.56694049040399</v>
      </c>
      <c r="B8482">
        <v>7.4380171000000004E-3</v>
      </c>
      <c r="C8482">
        <v>1.9484566999999999E-3</v>
      </c>
      <c r="D8482">
        <v>2.9720803999999999E-3</v>
      </c>
      <c r="E8482">
        <v>0</v>
      </c>
      <c r="F8482">
        <v>141.55656876564001</v>
      </c>
      <c r="G8482">
        <v>2.5887990000000001E-3</v>
      </c>
      <c r="H8482">
        <v>1.7523447999999999E-3</v>
      </c>
    </row>
    <row r="8483" spans="1:8" x14ac:dyDescent="0.25">
      <c r="A8483">
        <v>141.58360805511401</v>
      </c>
      <c r="B8483">
        <v>3.0874377E-3</v>
      </c>
      <c r="C8483">
        <v>2.0796980000000001E-3</v>
      </c>
      <c r="D8483">
        <v>9.3820068000000003E-4</v>
      </c>
      <c r="E8483">
        <v>1.3114848E-3</v>
      </c>
      <c r="F8483">
        <v>141.57323633035</v>
      </c>
      <c r="G8483">
        <v>3.4674929999999999E-3</v>
      </c>
      <c r="H8483">
        <v>2.5785672E-3</v>
      </c>
    </row>
    <row r="8484" spans="1:8" x14ac:dyDescent="0.25">
      <c r="A8484">
        <v>141.60027562777199</v>
      </c>
      <c r="B8484">
        <v>2.1852922999999998E-3</v>
      </c>
      <c r="C8484">
        <v>3.6703115000000001E-3</v>
      </c>
      <c r="D8484">
        <v>1.5935316E-3</v>
      </c>
      <c r="E8484">
        <v>0</v>
      </c>
      <c r="F8484">
        <v>141.58990390300701</v>
      </c>
      <c r="G8484">
        <v>1.8091361000000001E-3</v>
      </c>
      <c r="H8484">
        <v>2.3211159000000002E-3</v>
      </c>
    </row>
    <row r="8485" spans="1:8" x14ac:dyDescent="0.25">
      <c r="A8485">
        <v>141.61694320042901</v>
      </c>
      <c r="B8485">
        <v>6.2776689E-4</v>
      </c>
      <c r="C8485">
        <v>2.7735100999999999E-3</v>
      </c>
      <c r="D8485">
        <v>2.1921007E-3</v>
      </c>
      <c r="E8485">
        <v>6.3895567999999996E-4</v>
      </c>
      <c r="F8485">
        <v>141.606571475664</v>
      </c>
      <c r="G8485">
        <v>8.5986533999999996E-4</v>
      </c>
      <c r="H8485">
        <v>1.2636583000000001E-3</v>
      </c>
    </row>
    <row r="8486" spans="1:8" x14ac:dyDescent="0.25">
      <c r="A8486">
        <v>141.63361077308599</v>
      </c>
      <c r="B8486">
        <v>0</v>
      </c>
      <c r="C8486">
        <v>2.5791299999999998E-3</v>
      </c>
      <c r="D8486">
        <v>2.2188899999999998E-3</v>
      </c>
      <c r="E8486">
        <v>1.2495795E-3</v>
      </c>
      <c r="F8486">
        <v>141.62323904832201</v>
      </c>
      <c r="G8486">
        <v>3.6417699999999999E-3</v>
      </c>
      <c r="H8486">
        <v>2.3133373E-3</v>
      </c>
    </row>
    <row r="8487" spans="1:8" x14ac:dyDescent="0.25">
      <c r="A8487">
        <v>141.65027833779601</v>
      </c>
      <c r="B8487">
        <v>5.7037099999999999E-3</v>
      </c>
      <c r="C8487">
        <v>4.7305753000000004E-3</v>
      </c>
      <c r="D8487">
        <v>2.6442229000000002E-3</v>
      </c>
      <c r="E8487">
        <v>1.2080583E-3</v>
      </c>
      <c r="F8487">
        <v>141.639906613032</v>
      </c>
      <c r="G8487">
        <v>1.6601051000000001E-3</v>
      </c>
      <c r="H8487">
        <v>1.4558238E-3</v>
      </c>
    </row>
    <row r="8488" spans="1:8" x14ac:dyDescent="0.25">
      <c r="A8488">
        <v>141.66694591045299</v>
      </c>
      <c r="B8488">
        <v>0</v>
      </c>
      <c r="C8488">
        <v>2.730059E-3</v>
      </c>
      <c r="D8488">
        <v>2.7748044000000002E-3</v>
      </c>
      <c r="E8488">
        <v>6.4946321E-4</v>
      </c>
      <c r="F8488">
        <v>141.65657418568901</v>
      </c>
      <c r="G8488">
        <v>2.5566933000000002E-3</v>
      </c>
      <c r="H8488">
        <v>2.1324986999999998E-3</v>
      </c>
    </row>
    <row r="8489" spans="1:8" x14ac:dyDescent="0.25">
      <c r="A8489">
        <v>141.683613483111</v>
      </c>
      <c r="B8489">
        <v>3.6830341E-3</v>
      </c>
      <c r="C8489">
        <v>1.5299738000000001E-3</v>
      </c>
      <c r="D8489">
        <v>2.0134585999999999E-3</v>
      </c>
      <c r="E8489">
        <v>5.5220658999999999E-4</v>
      </c>
      <c r="F8489">
        <v>141.67324175834599</v>
      </c>
      <c r="G8489">
        <v>2.7641361E-3</v>
      </c>
      <c r="H8489">
        <v>2.4768025999999999E-3</v>
      </c>
    </row>
    <row r="8490" spans="1:8" x14ac:dyDescent="0.25">
      <c r="A8490">
        <v>141.70028104782099</v>
      </c>
      <c r="B8490">
        <v>4.1220244000000003E-3</v>
      </c>
      <c r="C8490">
        <v>3.9936141E-3</v>
      </c>
      <c r="D8490">
        <v>2.5734561E-3</v>
      </c>
      <c r="E8490">
        <v>5.3241313000000005E-4</v>
      </c>
      <c r="F8490">
        <v>141.68990932305601</v>
      </c>
      <c r="G8490">
        <v>2.1135402000000002E-3</v>
      </c>
      <c r="H8490">
        <v>8.0899656000000002E-4</v>
      </c>
    </row>
    <row r="8491" spans="1:8" x14ac:dyDescent="0.25">
      <c r="A8491">
        <v>141.71694862047801</v>
      </c>
      <c r="B8491">
        <v>1.7177695999999999E-4</v>
      </c>
      <c r="C8491">
        <v>2.3596308E-3</v>
      </c>
      <c r="D8491">
        <v>1.1302547E-3</v>
      </c>
      <c r="E8491">
        <v>1.6309599000000001E-4</v>
      </c>
      <c r="F8491">
        <v>141.706576895713</v>
      </c>
      <c r="G8491">
        <v>2.6001692999999999E-3</v>
      </c>
      <c r="H8491">
        <v>1.1063501999999999E-3</v>
      </c>
    </row>
    <row r="8492" spans="1:8" x14ac:dyDescent="0.25">
      <c r="A8492">
        <v>141.73361619313499</v>
      </c>
      <c r="B8492">
        <v>4.5633027999999998E-4</v>
      </c>
      <c r="C8492">
        <v>2.7682804999999999E-3</v>
      </c>
      <c r="D8492">
        <v>1.9144777E-3</v>
      </c>
      <c r="E8492" s="111">
        <v>5.0071234000000002E-5</v>
      </c>
      <c r="F8492">
        <v>141.72324446837101</v>
      </c>
      <c r="G8492">
        <v>2.1764557000000001E-3</v>
      </c>
      <c r="H8492">
        <v>3.2671207999999999E-3</v>
      </c>
    </row>
    <row r="8493" spans="1:8" x14ac:dyDescent="0.25">
      <c r="A8493">
        <v>141.75028375784501</v>
      </c>
      <c r="B8493">
        <v>3.0817876000000001E-3</v>
      </c>
      <c r="C8493">
        <v>3.3177982999999999E-3</v>
      </c>
      <c r="D8493">
        <v>1.8517156000000001E-3</v>
      </c>
      <c r="E8493">
        <v>0</v>
      </c>
      <c r="F8493">
        <v>141.739912033081</v>
      </c>
      <c r="G8493">
        <v>2.6550211000000001E-3</v>
      </c>
      <c r="H8493">
        <v>1.261559E-3</v>
      </c>
    </row>
    <row r="8494" spans="1:8" x14ac:dyDescent="0.25">
      <c r="A8494">
        <v>141.766951330502</v>
      </c>
      <c r="B8494">
        <v>3.4363873000000002E-4</v>
      </c>
      <c r="C8494">
        <v>4.2884083999999998E-3</v>
      </c>
      <c r="D8494">
        <v>1.2041304E-3</v>
      </c>
      <c r="E8494">
        <v>6.5015134000000001E-4</v>
      </c>
      <c r="F8494">
        <v>141.75657960573801</v>
      </c>
      <c r="G8494">
        <v>3.0533591999999999E-3</v>
      </c>
      <c r="H8494">
        <v>1.4556650000000001E-3</v>
      </c>
    </row>
    <row r="8495" spans="1:8" x14ac:dyDescent="0.25">
      <c r="A8495">
        <v>141.78361890316</v>
      </c>
      <c r="B8495">
        <v>1.8019501999999999E-3</v>
      </c>
      <c r="C8495">
        <v>1.8863962999999999E-3</v>
      </c>
      <c r="D8495">
        <v>2.5954186000000001E-3</v>
      </c>
      <c r="E8495">
        <v>4.7290135999999999E-4</v>
      </c>
      <c r="F8495">
        <v>141.773247178395</v>
      </c>
      <c r="G8495">
        <v>2.8455039E-3</v>
      </c>
      <c r="H8495">
        <v>3.6494937E-3</v>
      </c>
    </row>
    <row r="8496" spans="1:8" x14ac:dyDescent="0.25">
      <c r="A8496">
        <v>141.80028646787</v>
      </c>
      <c r="B8496">
        <v>2.7087536000000001E-3</v>
      </c>
      <c r="C8496">
        <v>3.8193484999999999E-3</v>
      </c>
      <c r="D8496">
        <v>2.7036223999999998E-3</v>
      </c>
      <c r="E8496">
        <v>5.6874647000000004E-4</v>
      </c>
      <c r="F8496">
        <v>141.78991474310499</v>
      </c>
      <c r="G8496">
        <v>2.1808543E-3</v>
      </c>
      <c r="H8496">
        <v>1.4633775E-3</v>
      </c>
    </row>
    <row r="8497" spans="1:8" x14ac:dyDescent="0.25">
      <c r="A8497">
        <v>141.81695404052701</v>
      </c>
      <c r="B8497">
        <v>1.8992131000000001E-3</v>
      </c>
      <c r="C8497">
        <v>2.3125151999999999E-3</v>
      </c>
      <c r="D8497">
        <v>1.0383085999999999E-3</v>
      </c>
      <c r="E8497">
        <v>6.5901352000000005E-4</v>
      </c>
      <c r="F8497">
        <v>141.806582315762</v>
      </c>
      <c r="G8497">
        <v>2.2305134000000001E-3</v>
      </c>
      <c r="H8497">
        <v>1.7035970000000001E-3</v>
      </c>
    </row>
    <row r="8498" spans="1:8" x14ac:dyDescent="0.25">
      <c r="A8498">
        <v>141.83362161318399</v>
      </c>
      <c r="B8498">
        <v>2.3415748000000002E-3</v>
      </c>
      <c r="C8498">
        <v>2.5789309E-3</v>
      </c>
      <c r="D8498">
        <v>1.8804447E-3</v>
      </c>
      <c r="E8498">
        <v>8.9024234000000002E-4</v>
      </c>
      <c r="F8498">
        <v>141.82324988842001</v>
      </c>
      <c r="G8498">
        <v>1.8031760999999999E-3</v>
      </c>
      <c r="H8498">
        <v>1.6326604999999999E-3</v>
      </c>
    </row>
    <row r="8499" spans="1:8" x14ac:dyDescent="0.25">
      <c r="A8499">
        <v>141.85028917789401</v>
      </c>
      <c r="B8499" s="111">
        <v>9.3255658000000001E-5</v>
      </c>
      <c r="C8499">
        <v>2.8490794000000002E-3</v>
      </c>
      <c r="D8499">
        <v>1.9644173000000001E-3</v>
      </c>
      <c r="E8499">
        <v>1.172555E-3</v>
      </c>
      <c r="F8499">
        <v>141.83991745313</v>
      </c>
      <c r="G8499">
        <v>2.0014516000000002E-3</v>
      </c>
      <c r="H8499">
        <v>9.4322522999999996E-4</v>
      </c>
    </row>
    <row r="8500" spans="1:8" x14ac:dyDescent="0.25">
      <c r="A8500">
        <v>141.866956750551</v>
      </c>
      <c r="B8500">
        <v>2.5767404999999998E-3</v>
      </c>
      <c r="C8500">
        <v>1.9446149E-3</v>
      </c>
      <c r="D8500">
        <v>1.3498047E-3</v>
      </c>
      <c r="E8500">
        <v>0</v>
      </c>
      <c r="F8500">
        <v>141.85658502578701</v>
      </c>
      <c r="G8500">
        <v>2.2062033E-3</v>
      </c>
      <c r="H8500">
        <v>2.5044295E-3</v>
      </c>
    </row>
    <row r="8501" spans="1:8" x14ac:dyDescent="0.25">
      <c r="A8501">
        <v>141.88362432320901</v>
      </c>
      <c r="B8501">
        <v>0</v>
      </c>
      <c r="C8501">
        <v>5.3304718000000001E-3</v>
      </c>
      <c r="D8501">
        <v>2.3177677999999999E-3</v>
      </c>
      <c r="E8501">
        <v>1.3685571000000001E-3</v>
      </c>
      <c r="F8501">
        <v>141.873252598444</v>
      </c>
      <c r="G8501">
        <v>2.4157285E-3</v>
      </c>
      <c r="H8501">
        <v>2.0066302000000002E-3</v>
      </c>
    </row>
    <row r="8502" spans="1:8" x14ac:dyDescent="0.25">
      <c r="A8502">
        <v>141.900291887919</v>
      </c>
      <c r="B8502">
        <v>2.1088652000000002E-3</v>
      </c>
      <c r="C8502">
        <v>3.0092469E-3</v>
      </c>
      <c r="D8502">
        <v>1.6323780000000001E-3</v>
      </c>
      <c r="E8502">
        <v>0</v>
      </c>
      <c r="F8502">
        <v>141.88992016315399</v>
      </c>
      <c r="G8502">
        <v>1.9909951000000002E-3</v>
      </c>
      <c r="H8502">
        <v>3.6558551E-3</v>
      </c>
    </row>
    <row r="8503" spans="1:8" x14ac:dyDescent="0.25">
      <c r="A8503">
        <v>141.91695946057601</v>
      </c>
      <c r="B8503">
        <v>4.7583775999999996E-3</v>
      </c>
      <c r="C8503">
        <v>4.1332430999999996E-3</v>
      </c>
      <c r="D8503">
        <v>1.5907382E-3</v>
      </c>
      <c r="E8503" s="111">
        <v>6.1648475999999999E-5</v>
      </c>
      <c r="F8503">
        <v>141.906587735811</v>
      </c>
      <c r="G8503">
        <v>1.7614184E-3</v>
      </c>
      <c r="H8503">
        <v>1.9933169000000001E-3</v>
      </c>
    </row>
    <row r="8504" spans="1:8" x14ac:dyDescent="0.25">
      <c r="A8504">
        <v>141.93362703323299</v>
      </c>
      <c r="B8504">
        <v>8.9370309999999998E-3</v>
      </c>
      <c r="C8504">
        <v>2.9115429999999999E-3</v>
      </c>
      <c r="D8504">
        <v>2.0572492000000002E-3</v>
      </c>
      <c r="E8504">
        <v>2.4287705E-4</v>
      </c>
      <c r="F8504">
        <v>141.92325530846901</v>
      </c>
      <c r="G8504">
        <v>1.7603149999999999E-3</v>
      </c>
      <c r="H8504">
        <v>2.2517089000000001E-3</v>
      </c>
    </row>
    <row r="8505" spans="1:8" x14ac:dyDescent="0.25">
      <c r="A8505">
        <v>141.95029460589001</v>
      </c>
      <c r="B8505">
        <v>3.6548028999999998E-3</v>
      </c>
      <c r="C8505">
        <v>4.7247848000000004E-3</v>
      </c>
      <c r="D8505">
        <v>2.1077753000000002E-3</v>
      </c>
      <c r="E8505">
        <v>1.2132459000000001E-4</v>
      </c>
      <c r="F8505">
        <v>141.93992288112599</v>
      </c>
      <c r="G8505">
        <v>1.2392293E-3</v>
      </c>
      <c r="H8505">
        <v>8.2238152000000005E-4</v>
      </c>
    </row>
    <row r="8506" spans="1:8" x14ac:dyDescent="0.25">
      <c r="A8506">
        <v>141.9669621706</v>
      </c>
      <c r="B8506">
        <v>0</v>
      </c>
      <c r="C8506">
        <v>2.7814109000000001E-3</v>
      </c>
      <c r="D8506">
        <v>3.2928863000000002E-3</v>
      </c>
      <c r="E8506">
        <v>6.9386668999999997E-4</v>
      </c>
      <c r="F8506">
        <v>141.95659044583601</v>
      </c>
      <c r="G8506">
        <v>2.7450679000000002E-3</v>
      </c>
      <c r="H8506">
        <v>2.0828172999999999E-3</v>
      </c>
    </row>
    <row r="8507" spans="1:8" x14ac:dyDescent="0.25">
      <c r="A8507">
        <v>141.98362974325801</v>
      </c>
      <c r="B8507">
        <v>3.4097826999999999E-3</v>
      </c>
      <c r="C8507">
        <v>1.6613762000000001E-3</v>
      </c>
      <c r="D8507">
        <v>2.3399340000000001E-3</v>
      </c>
      <c r="E8507" s="111">
        <v>9.8009265999999997E-5</v>
      </c>
      <c r="F8507">
        <v>141.973258018493</v>
      </c>
      <c r="G8507">
        <v>2.9553645E-3</v>
      </c>
      <c r="H8507">
        <v>8.4266259000000002E-4</v>
      </c>
    </row>
    <row r="8508" spans="1:8" x14ac:dyDescent="0.25">
      <c r="A8508">
        <v>142.00029731591499</v>
      </c>
      <c r="B8508" s="111">
        <v>4.9265679999999997E-5</v>
      </c>
      <c r="C8508">
        <v>4.5316019000000004E-3</v>
      </c>
      <c r="D8508">
        <v>3.1867235E-3</v>
      </c>
      <c r="E8508">
        <v>1.1120520000000001E-3</v>
      </c>
      <c r="F8508">
        <v>141.98992559115001</v>
      </c>
      <c r="G8508">
        <v>2.2409806999999999E-3</v>
      </c>
      <c r="H8508">
        <v>1.1336853E-3</v>
      </c>
    </row>
    <row r="8509" spans="1:8" x14ac:dyDescent="0.25">
      <c r="A8509">
        <v>142.01696488062501</v>
      </c>
      <c r="B8509">
        <v>6.7371768000000004E-3</v>
      </c>
      <c r="C8509">
        <v>2.9432282000000001E-3</v>
      </c>
      <c r="D8509">
        <v>2.8099920999999999E-3</v>
      </c>
      <c r="E8509" s="111">
        <v>7.3407419999999999E-5</v>
      </c>
      <c r="F8509">
        <v>142.00659315586</v>
      </c>
      <c r="G8509">
        <v>2.0785956000000001E-3</v>
      </c>
      <c r="H8509">
        <v>3.3366554000000001E-3</v>
      </c>
    </row>
    <row r="8510" spans="1:8" x14ac:dyDescent="0.25">
      <c r="A8510">
        <v>142.033632453282</v>
      </c>
      <c r="B8510">
        <v>4.8729246E-3</v>
      </c>
      <c r="C8510">
        <v>4.2460631E-3</v>
      </c>
      <c r="D8510">
        <v>1.8813199999999999E-3</v>
      </c>
      <c r="E8510">
        <v>1.2782161E-3</v>
      </c>
      <c r="F8510">
        <v>142.02326072851801</v>
      </c>
      <c r="G8510">
        <v>2.6287020000000001E-3</v>
      </c>
      <c r="H8510">
        <v>1.6456190000000001E-3</v>
      </c>
    </row>
    <row r="8511" spans="1:8" x14ac:dyDescent="0.25">
      <c r="A8511">
        <v>142.05030002593901</v>
      </c>
      <c r="B8511">
        <v>6.5004663000000004E-3</v>
      </c>
      <c r="C8511">
        <v>2.3506342E-3</v>
      </c>
      <c r="D8511">
        <v>2.8309780000000001E-3</v>
      </c>
      <c r="E8511">
        <v>8.0465181999999995E-4</v>
      </c>
      <c r="F8511">
        <v>142.039928301175</v>
      </c>
      <c r="G8511">
        <v>3.3911837000000001E-3</v>
      </c>
      <c r="H8511">
        <v>2.4098841999999998E-3</v>
      </c>
    </row>
    <row r="8512" spans="1:8" x14ac:dyDescent="0.25">
      <c r="A8512">
        <v>142.066967590649</v>
      </c>
      <c r="B8512">
        <v>6.3625666999999999E-3</v>
      </c>
      <c r="C8512">
        <v>2.7652171E-3</v>
      </c>
      <c r="D8512">
        <v>2.3633439999999999E-3</v>
      </c>
      <c r="E8512">
        <v>0</v>
      </c>
      <c r="F8512">
        <v>142.05659586588499</v>
      </c>
      <c r="G8512">
        <v>3.6099714000000001E-3</v>
      </c>
      <c r="H8512">
        <v>1.4751261E-3</v>
      </c>
    </row>
    <row r="8513" spans="1:8" x14ac:dyDescent="0.25">
      <c r="A8513">
        <v>142.08363516330701</v>
      </c>
      <c r="B8513">
        <v>4.1917077999999997E-3</v>
      </c>
      <c r="C8513">
        <v>1.7023871999999999E-3</v>
      </c>
      <c r="D8513">
        <v>1.2132603E-3</v>
      </c>
      <c r="E8513">
        <v>3.5617047000000002E-4</v>
      </c>
      <c r="F8513">
        <v>142.073263438542</v>
      </c>
      <c r="G8513">
        <v>3.1365834000000002E-3</v>
      </c>
      <c r="H8513">
        <v>2.4800274999999998E-3</v>
      </c>
    </row>
    <row r="8514" spans="1:8" x14ac:dyDescent="0.25">
      <c r="A8514">
        <v>142.10030273596399</v>
      </c>
      <c r="B8514">
        <v>2.5324353000000001E-3</v>
      </c>
      <c r="C8514">
        <v>3.6845446999999999E-3</v>
      </c>
      <c r="D8514">
        <v>1.9639767999999999E-3</v>
      </c>
      <c r="E8514">
        <v>0</v>
      </c>
      <c r="F8514">
        <v>142.08993101120001</v>
      </c>
      <c r="G8514">
        <v>2.3966229E-3</v>
      </c>
      <c r="H8514">
        <v>1.7335796000000001E-3</v>
      </c>
    </row>
    <row r="8515" spans="1:8" x14ac:dyDescent="0.25">
      <c r="A8515">
        <v>142.11697030067401</v>
      </c>
      <c r="B8515">
        <v>9.7189482999999999E-4</v>
      </c>
      <c r="C8515">
        <v>1.3628870999999999E-3</v>
      </c>
      <c r="D8515">
        <v>2.1541632999999998E-3</v>
      </c>
      <c r="E8515">
        <v>0</v>
      </c>
      <c r="F8515">
        <v>142.106598575909</v>
      </c>
      <c r="G8515">
        <v>3.7790943999999999E-3</v>
      </c>
      <c r="H8515">
        <v>2.5010373999999999E-3</v>
      </c>
    </row>
    <row r="8516" spans="1:8" x14ac:dyDescent="0.25">
      <c r="A8516">
        <v>142.133637873331</v>
      </c>
      <c r="B8516">
        <v>4.5956843E-4</v>
      </c>
      <c r="C8516">
        <v>3.4818330000000002E-3</v>
      </c>
      <c r="D8516">
        <v>1.4720238000000001E-3</v>
      </c>
      <c r="E8516">
        <v>8.9222944E-4</v>
      </c>
      <c r="F8516">
        <v>142.12326614856701</v>
      </c>
      <c r="G8516">
        <v>2.5168526999999998E-3</v>
      </c>
      <c r="H8516">
        <v>1.8461440000000001E-3</v>
      </c>
    </row>
    <row r="8517" spans="1:8" x14ac:dyDescent="0.25">
      <c r="A8517">
        <v>142.15030544598901</v>
      </c>
      <c r="B8517">
        <v>1.7434505000000001E-3</v>
      </c>
      <c r="C8517">
        <v>2.6393440000000001E-3</v>
      </c>
      <c r="D8517">
        <v>9.0295733999999996E-4</v>
      </c>
      <c r="E8517">
        <v>3.3158584999999998E-4</v>
      </c>
      <c r="F8517">
        <v>142.139933721224</v>
      </c>
      <c r="G8517">
        <v>2.6273505999999999E-3</v>
      </c>
      <c r="H8517">
        <v>2.0448698000000002E-3</v>
      </c>
    </row>
    <row r="8518" spans="1:8" x14ac:dyDescent="0.25">
      <c r="A8518">
        <v>142.166973010699</v>
      </c>
      <c r="B8518">
        <v>2.585188E-3</v>
      </c>
      <c r="C8518">
        <v>3.5007346999999999E-3</v>
      </c>
      <c r="D8518">
        <v>2.4278513000000001E-3</v>
      </c>
      <c r="E8518">
        <v>1.5478938999999999E-3</v>
      </c>
      <c r="F8518">
        <v>142.15660128593399</v>
      </c>
      <c r="G8518">
        <v>2.2165867999999998E-3</v>
      </c>
      <c r="H8518">
        <v>1.1437708E-3</v>
      </c>
    </row>
    <row r="8519" spans="1:8" x14ac:dyDescent="0.25">
      <c r="A8519">
        <v>142.18364058335601</v>
      </c>
      <c r="B8519">
        <v>5.5395267000000002E-3</v>
      </c>
      <c r="C8519">
        <v>2.0028653E-3</v>
      </c>
      <c r="D8519">
        <v>1.5973790999999999E-3</v>
      </c>
      <c r="E8519">
        <v>0</v>
      </c>
      <c r="F8519">
        <v>142.173268858591</v>
      </c>
      <c r="G8519">
        <v>2.6916409999999998E-3</v>
      </c>
      <c r="H8519">
        <v>1.9725792E-3</v>
      </c>
    </row>
    <row r="8520" spans="1:8" x14ac:dyDescent="0.25">
      <c r="A8520">
        <v>142.20030815601299</v>
      </c>
      <c r="B8520">
        <v>8.6701887999999995E-4</v>
      </c>
      <c r="C8520">
        <v>4.1709184000000002E-3</v>
      </c>
      <c r="D8520">
        <v>2.6098529000000001E-3</v>
      </c>
      <c r="E8520">
        <v>0</v>
      </c>
      <c r="F8520">
        <v>142.18993643124901</v>
      </c>
      <c r="G8520">
        <v>2.9609065999999999E-3</v>
      </c>
      <c r="H8520">
        <v>7.9459463999999997E-4</v>
      </c>
    </row>
    <row r="8521" spans="1:8" x14ac:dyDescent="0.25">
      <c r="A8521">
        <v>142.21697572072301</v>
      </c>
      <c r="B8521">
        <v>9.3273650000000004E-4</v>
      </c>
      <c r="C8521">
        <v>3.0348503000000001E-3</v>
      </c>
      <c r="D8521">
        <v>2.0023186000000001E-3</v>
      </c>
      <c r="E8521">
        <v>0</v>
      </c>
      <c r="F8521">
        <v>142.206603995959</v>
      </c>
      <c r="G8521">
        <v>2.2636614999999999E-3</v>
      </c>
      <c r="H8521">
        <v>2.0627038999999998E-3</v>
      </c>
    </row>
    <row r="8522" spans="1:8" x14ac:dyDescent="0.25">
      <c r="A8522">
        <v>142.23364329338</v>
      </c>
      <c r="B8522">
        <v>2.0177104E-3</v>
      </c>
      <c r="C8522">
        <v>5.0538097999999997E-3</v>
      </c>
      <c r="D8522">
        <v>1.2056014000000001E-3</v>
      </c>
      <c r="E8522">
        <v>0</v>
      </c>
      <c r="F8522">
        <v>142.22327156861601</v>
      </c>
      <c r="G8522">
        <v>1.8210467E-3</v>
      </c>
      <c r="H8522">
        <v>2.5125346000000001E-3</v>
      </c>
    </row>
    <row r="8523" spans="1:8" x14ac:dyDescent="0.25">
      <c r="A8523">
        <v>142.25031086603801</v>
      </c>
      <c r="B8523">
        <v>0</v>
      </c>
      <c r="C8523">
        <v>2.4046272E-3</v>
      </c>
      <c r="D8523">
        <v>1.2374333999999999E-3</v>
      </c>
      <c r="E8523">
        <v>0</v>
      </c>
      <c r="F8523">
        <v>142.239939141273</v>
      </c>
      <c r="G8523">
        <v>1.8038150000000001E-3</v>
      </c>
      <c r="H8523">
        <v>1.5685216E-3</v>
      </c>
    </row>
    <row r="8524" spans="1:8" x14ac:dyDescent="0.25">
      <c r="A8524">
        <v>142.266978430748</v>
      </c>
      <c r="B8524">
        <v>3.9699124000000001E-3</v>
      </c>
      <c r="C8524">
        <v>3.1880419999999999E-3</v>
      </c>
      <c r="D8524">
        <v>2.5858649000000001E-3</v>
      </c>
      <c r="E8524">
        <v>7.5052835999999995E-4</v>
      </c>
      <c r="F8524">
        <v>142.25660670598299</v>
      </c>
      <c r="G8524">
        <v>3.6572766999999999E-3</v>
      </c>
      <c r="H8524">
        <v>1.6372206E-3</v>
      </c>
    </row>
    <row r="8525" spans="1:8" x14ac:dyDescent="0.25">
      <c r="A8525">
        <v>142.28364600340501</v>
      </c>
      <c r="B8525">
        <v>0</v>
      </c>
      <c r="C8525">
        <v>1.9042515E-3</v>
      </c>
      <c r="D8525">
        <v>1.9960847999999998E-3</v>
      </c>
      <c r="E8525">
        <v>0</v>
      </c>
      <c r="F8525">
        <v>142.27327427864</v>
      </c>
      <c r="G8525">
        <v>3.6426506000000001E-3</v>
      </c>
      <c r="H8525">
        <v>2.3328706000000001E-3</v>
      </c>
    </row>
    <row r="8526" spans="1:8" x14ac:dyDescent="0.25">
      <c r="A8526">
        <v>142.300313576062</v>
      </c>
      <c r="B8526">
        <v>0</v>
      </c>
      <c r="C8526">
        <v>1.9700322000000001E-3</v>
      </c>
      <c r="D8526">
        <v>2.0283041999999999E-3</v>
      </c>
      <c r="E8526">
        <v>1.1939245E-4</v>
      </c>
      <c r="F8526">
        <v>142.28994185129801</v>
      </c>
      <c r="G8526">
        <v>2.8965700999999998E-3</v>
      </c>
      <c r="H8526">
        <v>1.9827739E-3</v>
      </c>
    </row>
    <row r="8527" spans="1:8" x14ac:dyDescent="0.25">
      <c r="A8527">
        <v>142.31698114871901</v>
      </c>
      <c r="B8527">
        <v>0</v>
      </c>
      <c r="C8527">
        <v>3.1396581000000001E-3</v>
      </c>
      <c r="D8527">
        <v>2.1199621E-3</v>
      </c>
      <c r="E8527">
        <v>0</v>
      </c>
      <c r="F8527">
        <v>142.306609423955</v>
      </c>
      <c r="G8527">
        <v>2.7179632E-3</v>
      </c>
      <c r="H8527">
        <v>3.0132942000000002E-3</v>
      </c>
    </row>
    <row r="8528" spans="1:8" x14ac:dyDescent="0.25">
      <c r="A8528">
        <v>142.333648713429</v>
      </c>
      <c r="B8528">
        <v>3.7448999999999998E-3</v>
      </c>
      <c r="C8528">
        <v>2.1199553999999999E-3</v>
      </c>
      <c r="D8528">
        <v>2.0578732000000001E-3</v>
      </c>
      <c r="E8528">
        <v>2.5182196999999997E-4</v>
      </c>
      <c r="F8528">
        <v>142.32327698866499</v>
      </c>
      <c r="G8528">
        <v>3.6637675999999998E-3</v>
      </c>
      <c r="H8528">
        <v>2.1305810999999999E-3</v>
      </c>
    </row>
    <row r="8529" spans="1:8" x14ac:dyDescent="0.25">
      <c r="A8529">
        <v>142.35031628608701</v>
      </c>
      <c r="B8529">
        <v>3.2927094000000001E-3</v>
      </c>
      <c r="C8529">
        <v>2.5009350000000001E-3</v>
      </c>
      <c r="D8529">
        <v>1.1262987E-3</v>
      </c>
      <c r="E8529">
        <v>2.1847302999999998E-3</v>
      </c>
      <c r="F8529">
        <v>142.339944561322</v>
      </c>
      <c r="G8529">
        <v>2.4726109E-3</v>
      </c>
      <c r="H8529">
        <v>1.7673229999999999E-3</v>
      </c>
    </row>
    <row r="8530" spans="1:8" x14ac:dyDescent="0.25">
      <c r="A8530">
        <v>142.36698385874399</v>
      </c>
      <c r="B8530">
        <v>0</v>
      </c>
      <c r="C8530">
        <v>2.6924679999999999E-3</v>
      </c>
      <c r="D8530">
        <v>1.0607447E-3</v>
      </c>
      <c r="E8530" s="111">
        <v>4.7758895000000001E-5</v>
      </c>
      <c r="F8530">
        <v>142.35661213397901</v>
      </c>
      <c r="G8530">
        <v>3.4273149999999998E-3</v>
      </c>
      <c r="H8530">
        <v>1.8408201E-3</v>
      </c>
    </row>
    <row r="8531" spans="1:8" x14ac:dyDescent="0.25">
      <c r="A8531">
        <v>142.38365142345401</v>
      </c>
      <c r="B8531">
        <v>1.8408935000000001E-3</v>
      </c>
      <c r="C8531">
        <v>3.6537249E-3</v>
      </c>
      <c r="D8531">
        <v>1.0050447000000001E-3</v>
      </c>
      <c r="E8531">
        <v>7.8987632999999999E-4</v>
      </c>
      <c r="F8531">
        <v>142.373279698689</v>
      </c>
      <c r="G8531">
        <v>1.8071883E-3</v>
      </c>
      <c r="H8531">
        <v>1.9881509E-3</v>
      </c>
    </row>
    <row r="8532" spans="1:8" x14ac:dyDescent="0.25">
      <c r="A8532">
        <v>142.400318996111</v>
      </c>
      <c r="B8532">
        <v>2.5327832999999999E-4</v>
      </c>
      <c r="C8532">
        <v>2.3620009999999999E-3</v>
      </c>
      <c r="D8532">
        <v>1.6627447999999999E-3</v>
      </c>
      <c r="E8532">
        <v>1.8758587000000001E-4</v>
      </c>
      <c r="F8532">
        <v>142.38994727134701</v>
      </c>
      <c r="G8532">
        <v>1.6573874000000001E-3</v>
      </c>
      <c r="H8532">
        <v>2.7318129E-3</v>
      </c>
    </row>
    <row r="8533" spans="1:8" x14ac:dyDescent="0.25">
      <c r="A8533">
        <v>142.41698656876801</v>
      </c>
      <c r="B8533">
        <v>9.5223024E-4</v>
      </c>
      <c r="C8533">
        <v>3.0291876999999998E-3</v>
      </c>
      <c r="D8533">
        <v>4.0701432000000001E-3</v>
      </c>
      <c r="E8533">
        <v>1.3619164E-3</v>
      </c>
      <c r="F8533">
        <v>142.406614844004</v>
      </c>
      <c r="G8533">
        <v>3.1362476000000002E-3</v>
      </c>
      <c r="H8533">
        <v>2.2455094999999999E-3</v>
      </c>
    </row>
    <row r="8534" spans="1:8" x14ac:dyDescent="0.25">
      <c r="A8534">
        <v>142.433654133478</v>
      </c>
      <c r="B8534">
        <v>3.1241059000000003E-4</v>
      </c>
      <c r="C8534">
        <v>3.3871154000000001E-3</v>
      </c>
      <c r="D8534">
        <v>2.1637266000000001E-3</v>
      </c>
      <c r="E8534">
        <v>9.2266755999999999E-4</v>
      </c>
      <c r="F8534">
        <v>142.42328240871399</v>
      </c>
      <c r="G8534">
        <v>1.8946638E-3</v>
      </c>
      <c r="H8534">
        <v>1.1624993000000001E-3</v>
      </c>
    </row>
    <row r="8535" spans="1:8" x14ac:dyDescent="0.25">
      <c r="A8535">
        <v>142.45032170613601</v>
      </c>
      <c r="B8535">
        <v>1.4443506E-3</v>
      </c>
      <c r="C8535">
        <v>2.2287489999999999E-3</v>
      </c>
      <c r="D8535">
        <v>9.9897908999999996E-4</v>
      </c>
      <c r="E8535">
        <v>6.0036376999999998E-4</v>
      </c>
      <c r="F8535">
        <v>142.439949981371</v>
      </c>
      <c r="G8535">
        <v>2.4454866E-3</v>
      </c>
      <c r="H8535">
        <v>1.8796298999999999E-3</v>
      </c>
    </row>
    <row r="8536" spans="1:8" x14ac:dyDescent="0.25">
      <c r="A8536">
        <v>142.46698927879299</v>
      </c>
      <c r="B8536">
        <v>2.1956249000000001E-3</v>
      </c>
      <c r="C8536">
        <v>2.356454E-3</v>
      </c>
      <c r="D8536">
        <v>2.4448014000000001E-3</v>
      </c>
      <c r="E8536">
        <v>2.003924E-4</v>
      </c>
      <c r="F8536">
        <v>142.45661755402801</v>
      </c>
      <c r="G8536">
        <v>2.7998397E-3</v>
      </c>
      <c r="H8536">
        <v>1.2819267999999999E-3</v>
      </c>
    </row>
    <row r="8537" spans="1:8" x14ac:dyDescent="0.25">
      <c r="A8537">
        <v>142.48365684350301</v>
      </c>
      <c r="B8537">
        <v>1.5889825E-3</v>
      </c>
      <c r="C8537">
        <v>2.8345354000000001E-3</v>
      </c>
      <c r="D8537">
        <v>1.8768846000000001E-3</v>
      </c>
      <c r="E8537">
        <v>7.3086359999999999E-4</v>
      </c>
      <c r="F8537">
        <v>142.473285118738</v>
      </c>
      <c r="G8537">
        <v>2.2830748999999998E-3</v>
      </c>
      <c r="H8537">
        <v>2.4324371E-3</v>
      </c>
    </row>
    <row r="8538" spans="1:8" x14ac:dyDescent="0.25">
      <c r="A8538">
        <v>142.50032441616</v>
      </c>
      <c r="B8538">
        <v>6.2713496999999997E-3</v>
      </c>
      <c r="C8538">
        <v>2.0710819000000001E-3</v>
      </c>
      <c r="D8538">
        <v>5.5370688999999997E-4</v>
      </c>
      <c r="E8538">
        <v>4.8877578000000002E-4</v>
      </c>
      <c r="F8538">
        <v>142.48995269139601</v>
      </c>
      <c r="G8538">
        <v>3.1874578000000002E-3</v>
      </c>
      <c r="H8538">
        <v>1.2069969E-3</v>
      </c>
    </row>
    <row r="8539" spans="1:8" x14ac:dyDescent="0.25">
      <c r="A8539">
        <v>142.51699198881701</v>
      </c>
      <c r="B8539">
        <v>0</v>
      </c>
      <c r="C8539">
        <v>3.0437182E-3</v>
      </c>
      <c r="D8539">
        <v>1.5858554999999999E-3</v>
      </c>
      <c r="E8539">
        <v>0</v>
      </c>
      <c r="F8539">
        <v>142.506620264053</v>
      </c>
      <c r="G8539">
        <v>2.6524903000000001E-3</v>
      </c>
      <c r="H8539">
        <v>2.0890447999999998E-3</v>
      </c>
    </row>
    <row r="8540" spans="1:8" x14ac:dyDescent="0.25">
      <c r="A8540">
        <v>142.533659553527</v>
      </c>
      <c r="B8540">
        <v>2.7362951000000002E-3</v>
      </c>
      <c r="C8540">
        <v>2.5913938999999999E-3</v>
      </c>
      <c r="D8540">
        <v>2.3429566E-3</v>
      </c>
      <c r="E8540">
        <v>6.8420725000000002E-4</v>
      </c>
      <c r="F8540">
        <v>142.52328782876299</v>
      </c>
      <c r="G8540">
        <v>2.8883798999999998E-3</v>
      </c>
      <c r="H8540">
        <v>2.4798851999999999E-3</v>
      </c>
    </row>
    <row r="8541" spans="1:8" x14ac:dyDescent="0.25">
      <c r="A8541">
        <v>142.55032712618501</v>
      </c>
      <c r="B8541">
        <v>6.2725167000000004E-3</v>
      </c>
      <c r="C8541">
        <v>1.5409448000000001E-3</v>
      </c>
      <c r="D8541">
        <v>1.7564887999999999E-3</v>
      </c>
      <c r="E8541">
        <v>0</v>
      </c>
      <c r="F8541">
        <v>142.53995540142</v>
      </c>
      <c r="G8541">
        <v>4.1926089000000003E-3</v>
      </c>
      <c r="H8541">
        <v>1.6985196000000001E-3</v>
      </c>
    </row>
    <row r="8542" spans="1:8" x14ac:dyDescent="0.25">
      <c r="A8542">
        <v>142.566994698842</v>
      </c>
      <c r="B8542">
        <v>1.1490876E-3</v>
      </c>
      <c r="C8542">
        <v>2.4074458000000001E-3</v>
      </c>
      <c r="D8542">
        <v>3.2486133000000001E-3</v>
      </c>
      <c r="E8542">
        <v>0</v>
      </c>
      <c r="F8542">
        <v>142.55662297407699</v>
      </c>
      <c r="G8542">
        <v>3.5375256999999999E-3</v>
      </c>
      <c r="H8542">
        <v>3.5656274000000002E-3</v>
      </c>
    </row>
    <row r="8543" spans="1:8" x14ac:dyDescent="0.25">
      <c r="A8543">
        <v>142.58366226355199</v>
      </c>
      <c r="B8543">
        <v>0</v>
      </c>
      <c r="C8543">
        <v>2.7804063000000001E-3</v>
      </c>
      <c r="D8543">
        <v>2.2536353E-3</v>
      </c>
      <c r="E8543">
        <v>0</v>
      </c>
      <c r="F8543">
        <v>142.57329053878701</v>
      </c>
      <c r="G8543">
        <v>3.7677753999999998E-3</v>
      </c>
      <c r="H8543">
        <v>1.4370173E-3</v>
      </c>
    </row>
    <row r="8544" spans="1:8" x14ac:dyDescent="0.25">
      <c r="A8544">
        <v>142.600329836209</v>
      </c>
      <c r="B8544">
        <v>3.7310296000000001E-3</v>
      </c>
      <c r="C8544">
        <v>3.9500370999999996E-3</v>
      </c>
      <c r="D8544">
        <v>1.904822E-3</v>
      </c>
      <c r="E8544">
        <v>8.1982411000000002E-4</v>
      </c>
      <c r="F8544">
        <v>142.58995811144499</v>
      </c>
      <c r="G8544">
        <v>3.2809984E-3</v>
      </c>
      <c r="H8544">
        <v>5.4383207999999996E-4</v>
      </c>
    </row>
    <row r="8545" spans="1:8" x14ac:dyDescent="0.25">
      <c r="A8545">
        <v>142.61699740886601</v>
      </c>
      <c r="B8545">
        <v>4.7369687999999997E-3</v>
      </c>
      <c r="C8545">
        <v>3.9361897000000003E-3</v>
      </c>
      <c r="D8545">
        <v>1.9534065000000001E-3</v>
      </c>
      <c r="E8545">
        <v>0</v>
      </c>
      <c r="F8545">
        <v>142.606625684102</v>
      </c>
      <c r="G8545">
        <v>2.3253880999999999E-3</v>
      </c>
      <c r="H8545">
        <v>1.3380250000000001E-3</v>
      </c>
    </row>
    <row r="8546" spans="1:8" x14ac:dyDescent="0.25">
      <c r="A8546">
        <v>142.633664973576</v>
      </c>
      <c r="B8546">
        <v>1.7087674000000001E-3</v>
      </c>
      <c r="C8546">
        <v>2.2202067E-3</v>
      </c>
      <c r="D8546">
        <v>1.6892961000000001E-3</v>
      </c>
      <c r="E8546">
        <v>0</v>
      </c>
      <c r="F8546">
        <v>142.62329324881199</v>
      </c>
      <c r="G8546">
        <v>2.3095404999999999E-3</v>
      </c>
      <c r="H8546">
        <v>2.1589024E-3</v>
      </c>
    </row>
    <row r="8547" spans="1:8" x14ac:dyDescent="0.25">
      <c r="A8547">
        <v>142.65033254623401</v>
      </c>
      <c r="B8547">
        <v>1.7615224000000001E-3</v>
      </c>
      <c r="C8547">
        <v>3.8406355E-3</v>
      </c>
      <c r="D8547">
        <v>2.4810651999999998E-3</v>
      </c>
      <c r="E8547">
        <v>1.4390445999999999E-4</v>
      </c>
      <c r="F8547">
        <v>142.639960821469</v>
      </c>
      <c r="G8547">
        <v>3.1163393999999998E-3</v>
      </c>
      <c r="H8547">
        <v>1.7148235E-3</v>
      </c>
    </row>
    <row r="8548" spans="1:8" x14ac:dyDescent="0.25">
      <c r="A8548">
        <v>142.667000118891</v>
      </c>
      <c r="B8548">
        <v>1.0386354999999999E-3</v>
      </c>
      <c r="C8548">
        <v>2.7614618E-3</v>
      </c>
      <c r="D8548">
        <v>2.5817216000000001E-3</v>
      </c>
      <c r="E8548">
        <v>1.1497274E-3</v>
      </c>
      <c r="F8548">
        <v>142.65662839412599</v>
      </c>
      <c r="G8548">
        <v>2.8279752E-3</v>
      </c>
      <c r="H8548">
        <v>3.4617442000000002E-3</v>
      </c>
    </row>
    <row r="8549" spans="1:8" x14ac:dyDescent="0.25">
      <c r="A8549">
        <v>142.68366769154801</v>
      </c>
      <c r="B8549" s="111">
        <v>8.1516321999999998E-5</v>
      </c>
      <c r="C8549">
        <v>1.3062801E-3</v>
      </c>
      <c r="D8549">
        <v>2.5188250000000001E-3</v>
      </c>
      <c r="E8549">
        <v>5.4467806999999998E-4</v>
      </c>
      <c r="F8549">
        <v>142.673295966784</v>
      </c>
      <c r="G8549">
        <v>3.2723928000000001E-3</v>
      </c>
      <c r="H8549">
        <v>1.8900017999999999E-3</v>
      </c>
    </row>
    <row r="8550" spans="1:8" x14ac:dyDescent="0.25">
      <c r="A8550">
        <v>142.700335256258</v>
      </c>
      <c r="B8550">
        <v>5.7997449999999998E-4</v>
      </c>
      <c r="C8550">
        <v>3.1428137000000002E-3</v>
      </c>
      <c r="D8550">
        <v>3.0008967000000001E-3</v>
      </c>
      <c r="E8550" s="111">
        <v>2.8686722000000001E-5</v>
      </c>
      <c r="F8550">
        <v>142.68996353149399</v>
      </c>
      <c r="G8550">
        <v>3.1133760000000002E-3</v>
      </c>
      <c r="H8550">
        <v>1.9328961E-3</v>
      </c>
    </row>
    <row r="8551" spans="1:8" x14ac:dyDescent="0.25">
      <c r="A8551">
        <v>142.71700282891501</v>
      </c>
      <c r="B8551">
        <v>0</v>
      </c>
      <c r="C8551">
        <v>1.8865170000000001E-3</v>
      </c>
      <c r="D8551">
        <v>1.4627959999999999E-3</v>
      </c>
      <c r="E8551">
        <v>3.6256625999999998E-4</v>
      </c>
      <c r="F8551">
        <v>142.706631104151</v>
      </c>
      <c r="G8551">
        <v>2.8604453000000002E-3</v>
      </c>
      <c r="H8551">
        <v>9.3268946999999997E-4</v>
      </c>
    </row>
    <row r="8552" spans="1:8" x14ac:dyDescent="0.25">
      <c r="A8552">
        <v>142.73367040157299</v>
      </c>
      <c r="B8552">
        <v>1.9285630999999999E-3</v>
      </c>
      <c r="C8552">
        <v>2.9889741000000002E-3</v>
      </c>
      <c r="D8552">
        <v>1.4460816999999999E-3</v>
      </c>
      <c r="E8552">
        <v>2.9578516999999999E-4</v>
      </c>
      <c r="F8552">
        <v>142.72329867680801</v>
      </c>
      <c r="G8552">
        <v>3.0994399000000001E-3</v>
      </c>
      <c r="H8552">
        <v>1.6526816E-3</v>
      </c>
    </row>
    <row r="8553" spans="1:8" x14ac:dyDescent="0.25">
      <c r="A8553">
        <v>142.75033796628301</v>
      </c>
      <c r="B8553">
        <v>1.007995E-3</v>
      </c>
      <c r="C8553">
        <v>2.2183913000000002E-3</v>
      </c>
      <c r="D8553">
        <v>3.5171693000000002E-3</v>
      </c>
      <c r="E8553">
        <v>0</v>
      </c>
      <c r="F8553">
        <v>142.739966241518</v>
      </c>
      <c r="G8553">
        <v>3.8525253E-3</v>
      </c>
      <c r="H8553">
        <v>2.3494491E-3</v>
      </c>
    </row>
    <row r="8554" spans="1:8" x14ac:dyDescent="0.25">
      <c r="A8554">
        <v>142.76700553894</v>
      </c>
      <c r="B8554">
        <v>4.2344722999999998E-4</v>
      </c>
      <c r="C8554">
        <v>2.7958091999999999E-3</v>
      </c>
      <c r="D8554">
        <v>7.7965808999999999E-4</v>
      </c>
      <c r="E8554">
        <v>8.0240482999999999E-4</v>
      </c>
      <c r="F8554">
        <v>142.75663381417499</v>
      </c>
      <c r="G8554">
        <v>2.8195195000000001E-3</v>
      </c>
      <c r="H8554">
        <v>1.1116507000000001E-3</v>
      </c>
    </row>
    <row r="8555" spans="1:8" x14ac:dyDescent="0.25">
      <c r="A8555">
        <v>142.78367311159701</v>
      </c>
      <c r="B8555">
        <v>2.0861781999999998E-3</v>
      </c>
      <c r="C8555">
        <v>4.3830344999999998E-3</v>
      </c>
      <c r="D8555">
        <v>1.9472919E-3</v>
      </c>
      <c r="E8555">
        <v>0</v>
      </c>
      <c r="F8555">
        <v>142.773301386833</v>
      </c>
      <c r="G8555">
        <v>2.3900512999999999E-3</v>
      </c>
      <c r="H8555">
        <v>9.7522506000000001E-4</v>
      </c>
    </row>
    <row r="8556" spans="1:8" x14ac:dyDescent="0.25">
      <c r="A8556">
        <v>142.800340676307</v>
      </c>
      <c r="B8556">
        <v>2.4262722999999998E-3</v>
      </c>
      <c r="C8556">
        <v>2.3703248999999999E-3</v>
      </c>
      <c r="D8556">
        <v>1.8563922E-3</v>
      </c>
      <c r="E8556">
        <v>0</v>
      </c>
      <c r="F8556">
        <v>142.78996895154299</v>
      </c>
      <c r="G8556">
        <v>2.6402512999999998E-3</v>
      </c>
      <c r="H8556">
        <v>1.9343590000000001E-3</v>
      </c>
    </row>
    <row r="8557" spans="1:8" x14ac:dyDescent="0.25">
      <c r="A8557">
        <v>142.81700824896501</v>
      </c>
      <c r="B8557">
        <v>5.4676854E-3</v>
      </c>
      <c r="C8557">
        <v>3.2139739000000001E-3</v>
      </c>
      <c r="D8557">
        <v>1.0228500000000001E-3</v>
      </c>
      <c r="E8557">
        <v>0</v>
      </c>
      <c r="F8557">
        <v>142.8066365242</v>
      </c>
      <c r="G8557">
        <v>1.9424762999999999E-3</v>
      </c>
      <c r="H8557">
        <v>2.9223945000000002E-3</v>
      </c>
    </row>
    <row r="8558" spans="1:8" x14ac:dyDescent="0.25">
      <c r="A8558">
        <v>142.83367582162199</v>
      </c>
      <c r="B8558">
        <v>2.4224371E-3</v>
      </c>
      <c r="C8558">
        <v>2.3347246E-3</v>
      </c>
      <c r="D8558">
        <v>1.1616856E-3</v>
      </c>
      <c r="E8558">
        <v>0</v>
      </c>
      <c r="F8558">
        <v>142.82330409685699</v>
      </c>
      <c r="G8558">
        <v>2.958324E-3</v>
      </c>
      <c r="H8558">
        <v>1.8380047000000001E-3</v>
      </c>
    </row>
    <row r="8559" spans="1:8" x14ac:dyDescent="0.25">
      <c r="A8559">
        <v>142.85034338633201</v>
      </c>
      <c r="B8559">
        <v>0</v>
      </c>
      <c r="C8559">
        <v>3.0196961000000001E-3</v>
      </c>
      <c r="D8559">
        <v>1.3460765E-3</v>
      </c>
      <c r="E8559">
        <v>0</v>
      </c>
      <c r="F8559">
        <v>142.83997166156701</v>
      </c>
      <c r="G8559">
        <v>2.6091328E-3</v>
      </c>
      <c r="H8559">
        <v>1.2912577000000001E-3</v>
      </c>
    </row>
    <row r="8560" spans="1:8" x14ac:dyDescent="0.25">
      <c r="A8560">
        <v>142.867010958989</v>
      </c>
      <c r="B8560">
        <v>3.1303056000000001E-3</v>
      </c>
      <c r="C8560">
        <v>2.7930596999999999E-3</v>
      </c>
      <c r="D8560">
        <v>8.9875364000000001E-4</v>
      </c>
      <c r="E8560">
        <v>1.0089308E-3</v>
      </c>
      <c r="F8560">
        <v>142.85663923422501</v>
      </c>
      <c r="G8560">
        <v>2.8560129000000001E-3</v>
      </c>
      <c r="H8560">
        <v>2.0665010000000001E-3</v>
      </c>
    </row>
    <row r="8561" spans="1:8" x14ac:dyDescent="0.25">
      <c r="A8561">
        <v>142.88367853164601</v>
      </c>
      <c r="B8561">
        <v>1.5775794999999999E-3</v>
      </c>
      <c r="C8561">
        <v>4.5036188999999999E-3</v>
      </c>
      <c r="D8561">
        <v>3.7616251999999998E-3</v>
      </c>
      <c r="E8561">
        <v>1.2249066E-3</v>
      </c>
      <c r="F8561">
        <v>142.873306806882</v>
      </c>
      <c r="G8561">
        <v>2.7191712999999999E-3</v>
      </c>
      <c r="H8561">
        <v>1.2159302999999999E-3</v>
      </c>
    </row>
    <row r="8562" spans="1:8" x14ac:dyDescent="0.25">
      <c r="A8562">
        <v>142.900346096356</v>
      </c>
      <c r="B8562">
        <v>3.8502468000000001E-3</v>
      </c>
      <c r="C8562">
        <v>3.3444476000000002E-3</v>
      </c>
      <c r="D8562">
        <v>2.7198809999999999E-3</v>
      </c>
      <c r="E8562">
        <v>1.9247145000000001E-3</v>
      </c>
      <c r="F8562">
        <v>142.88997437159199</v>
      </c>
      <c r="G8562">
        <v>2.9157509999999998E-3</v>
      </c>
      <c r="H8562">
        <v>1.2355916000000001E-3</v>
      </c>
    </row>
    <row r="8563" spans="1:8" x14ac:dyDescent="0.25">
      <c r="A8563">
        <v>142.91701366901401</v>
      </c>
      <c r="B8563">
        <v>4.3696421E-4</v>
      </c>
      <c r="C8563">
        <v>2.6848131999999999E-3</v>
      </c>
      <c r="D8563">
        <v>1.3468312E-3</v>
      </c>
      <c r="E8563">
        <v>5.0112436000000001E-4</v>
      </c>
      <c r="F8563">
        <v>142.906641944249</v>
      </c>
      <c r="G8563">
        <v>2.2390054000000002E-3</v>
      </c>
      <c r="H8563">
        <v>1.3309858999999999E-3</v>
      </c>
    </row>
    <row r="8564" spans="1:8" x14ac:dyDescent="0.25">
      <c r="A8564">
        <v>142.933681241671</v>
      </c>
      <c r="B8564">
        <v>4.7371326999999996E-3</v>
      </c>
      <c r="C8564">
        <v>2.3404254999999999E-3</v>
      </c>
      <c r="D8564">
        <v>3.0088787999999998E-3</v>
      </c>
      <c r="E8564" s="111">
        <v>9.4970914000000001E-5</v>
      </c>
      <c r="F8564">
        <v>142.92330951690599</v>
      </c>
      <c r="G8564">
        <v>5.1475172E-3</v>
      </c>
      <c r="H8564">
        <v>4.7015521000000002E-4</v>
      </c>
    </row>
    <row r="8565" spans="1:8" x14ac:dyDescent="0.25">
      <c r="A8565">
        <v>142.95034880638099</v>
      </c>
      <c r="B8565">
        <v>1.6865465999999999E-3</v>
      </c>
      <c r="C8565">
        <v>3.9121345999999996E-3</v>
      </c>
      <c r="D8565">
        <v>1.5287101E-3</v>
      </c>
      <c r="E8565" s="111">
        <v>9.5991782000000002E-5</v>
      </c>
      <c r="F8565">
        <v>142.93997708161601</v>
      </c>
      <c r="G8565">
        <v>3.6089891E-3</v>
      </c>
      <c r="H8565">
        <v>3.5363174999999999E-3</v>
      </c>
    </row>
    <row r="8566" spans="1:8" x14ac:dyDescent="0.25">
      <c r="A8566">
        <v>142.967016379038</v>
      </c>
      <c r="B8566">
        <v>0</v>
      </c>
      <c r="C8566">
        <v>3.8608506000000001E-3</v>
      </c>
      <c r="D8566">
        <v>2.1401827999999999E-3</v>
      </c>
      <c r="E8566">
        <v>3.4385367000000001E-4</v>
      </c>
      <c r="F8566">
        <v>142.95664465427399</v>
      </c>
      <c r="G8566">
        <v>2.3665283999999998E-3</v>
      </c>
      <c r="H8566">
        <v>1.1598903999999999E-3</v>
      </c>
    </row>
    <row r="8567" spans="1:8" x14ac:dyDescent="0.25">
      <c r="A8567">
        <v>142.98368395169501</v>
      </c>
      <c r="B8567">
        <v>6.0678214999999999E-4</v>
      </c>
      <c r="C8567">
        <v>3.1471110000000002E-3</v>
      </c>
      <c r="D8567">
        <v>1.7001027E-3</v>
      </c>
      <c r="E8567">
        <v>1.3758368999999999E-4</v>
      </c>
      <c r="F8567">
        <v>142.973312226931</v>
      </c>
      <c r="G8567">
        <v>3.6992102000000002E-3</v>
      </c>
      <c r="H8567">
        <v>1.5933913999999999E-3</v>
      </c>
    </row>
    <row r="8568" spans="1:8" x14ac:dyDescent="0.25">
      <c r="A8568">
        <v>143.000351516405</v>
      </c>
      <c r="B8568">
        <v>0</v>
      </c>
      <c r="C8568">
        <v>3.1767089000000002E-3</v>
      </c>
      <c r="D8568">
        <v>1.9054734999999999E-3</v>
      </c>
      <c r="E8568">
        <v>9.9027681000000002E-4</v>
      </c>
      <c r="F8568">
        <v>142.98997979164099</v>
      </c>
      <c r="G8568">
        <v>3.3034639999999999E-3</v>
      </c>
      <c r="H8568">
        <v>2.0529577E-3</v>
      </c>
    </row>
    <row r="8569" spans="1:8" x14ac:dyDescent="0.25">
      <c r="A8569">
        <v>143.01701908906301</v>
      </c>
      <c r="B8569">
        <v>0</v>
      </c>
      <c r="C8569">
        <v>2.701588E-3</v>
      </c>
      <c r="D8569">
        <v>2.4963398E-3</v>
      </c>
      <c r="E8569">
        <v>1.3720646999999999E-3</v>
      </c>
      <c r="F8569">
        <v>143.006647364298</v>
      </c>
      <c r="G8569">
        <v>3.4223107999999999E-3</v>
      </c>
      <c r="H8569">
        <v>1.4581069999999999E-3</v>
      </c>
    </row>
    <row r="8570" spans="1:8" x14ac:dyDescent="0.25">
      <c r="A8570">
        <v>143.03368666172</v>
      </c>
      <c r="B8570">
        <v>7.5246858999999996E-3</v>
      </c>
      <c r="C8570">
        <v>3.4107069999999998E-3</v>
      </c>
      <c r="D8570">
        <v>1.8769851000000001E-3</v>
      </c>
      <c r="E8570">
        <v>1.8659703000000001E-3</v>
      </c>
      <c r="F8570">
        <v>143.02331493695499</v>
      </c>
      <c r="G8570">
        <v>2.3455981E-3</v>
      </c>
      <c r="H8570">
        <v>1.6661817000000001E-3</v>
      </c>
    </row>
    <row r="8571" spans="1:8" x14ac:dyDescent="0.25">
      <c r="A8571">
        <v>143.05035423437701</v>
      </c>
      <c r="B8571">
        <v>1.0162913000000001E-2</v>
      </c>
      <c r="C8571">
        <v>3.2308243999999999E-3</v>
      </c>
      <c r="D8571">
        <v>1.1789448E-3</v>
      </c>
      <c r="E8571">
        <v>0</v>
      </c>
      <c r="F8571">
        <v>143.039982509613</v>
      </c>
      <c r="G8571">
        <v>2.4411074999999998E-3</v>
      </c>
      <c r="H8571">
        <v>2.1537074000000001E-3</v>
      </c>
    </row>
    <row r="8572" spans="1:8" x14ac:dyDescent="0.25">
      <c r="A8572">
        <v>143.067021799087</v>
      </c>
      <c r="B8572" s="111">
        <v>5.7242774000000002E-5</v>
      </c>
      <c r="C8572">
        <v>4.5859845999999998E-3</v>
      </c>
      <c r="D8572">
        <v>1.9265224999999999E-3</v>
      </c>
      <c r="E8572">
        <v>4.4228642999999998E-4</v>
      </c>
      <c r="F8572">
        <v>143.05665007432299</v>
      </c>
      <c r="G8572">
        <v>2.8423633999999998E-3</v>
      </c>
      <c r="H8572">
        <v>1.1252511000000001E-3</v>
      </c>
    </row>
    <row r="8573" spans="1:8" x14ac:dyDescent="0.25">
      <c r="A8573">
        <v>143.08368937174399</v>
      </c>
      <c r="B8573">
        <v>4.2489091999999996E-3</v>
      </c>
      <c r="C8573">
        <v>1.9446286999999999E-3</v>
      </c>
      <c r="D8573">
        <v>2.2720811E-3</v>
      </c>
      <c r="E8573">
        <v>6.9288029999999999E-4</v>
      </c>
      <c r="F8573">
        <v>143.07331764698</v>
      </c>
      <c r="G8573">
        <v>2.9313185000000002E-3</v>
      </c>
      <c r="H8573">
        <v>1.7957793000000001E-3</v>
      </c>
    </row>
    <row r="8574" spans="1:8" x14ac:dyDescent="0.25">
      <c r="A8574">
        <v>143.10035694440199</v>
      </c>
      <c r="B8574">
        <v>2.2625451E-3</v>
      </c>
      <c r="C8574">
        <v>2.0376001000000001E-3</v>
      </c>
      <c r="D8574">
        <v>2.1257193E-3</v>
      </c>
      <c r="E8574">
        <v>0</v>
      </c>
      <c r="F8574">
        <v>143.08998521963699</v>
      </c>
      <c r="G8574">
        <v>1.2985825999999999E-3</v>
      </c>
      <c r="H8574">
        <v>3.4151784999999998E-3</v>
      </c>
    </row>
    <row r="8575" spans="1:8" x14ac:dyDescent="0.25">
      <c r="A8575">
        <v>143.11702450911201</v>
      </c>
      <c r="B8575">
        <v>2.8079989999999998E-3</v>
      </c>
      <c r="C8575">
        <v>3.5751085000000002E-3</v>
      </c>
      <c r="D8575">
        <v>1.7013947E-3</v>
      </c>
      <c r="E8575">
        <v>0</v>
      </c>
      <c r="F8575">
        <v>143.10665278434701</v>
      </c>
      <c r="G8575">
        <v>2.2091725999999999E-3</v>
      </c>
      <c r="H8575">
        <v>1.6528070000000001E-3</v>
      </c>
    </row>
    <row r="8576" spans="1:8" x14ac:dyDescent="0.25">
      <c r="A8576">
        <v>143.133692081769</v>
      </c>
      <c r="B8576">
        <v>0</v>
      </c>
      <c r="C8576">
        <v>3.9229788999999996E-3</v>
      </c>
      <c r="D8576">
        <v>1.7553511999999999E-3</v>
      </c>
      <c r="E8576">
        <v>1.4509616999999999E-4</v>
      </c>
      <c r="F8576">
        <v>143.12332035700399</v>
      </c>
      <c r="G8576">
        <v>2.7216406999999998E-3</v>
      </c>
      <c r="H8576">
        <v>1.9812471999999999E-3</v>
      </c>
    </row>
    <row r="8577" spans="1:8" x14ac:dyDescent="0.25">
      <c r="A8577">
        <v>143.15035965442601</v>
      </c>
      <c r="B8577">
        <v>2.2107132000000001E-3</v>
      </c>
      <c r="C8577">
        <v>4.5406626999999998E-3</v>
      </c>
      <c r="D8577">
        <v>1.6633405000000001E-3</v>
      </c>
      <c r="E8577">
        <v>7.5288286E-4</v>
      </c>
      <c r="F8577">
        <v>143.139987929662</v>
      </c>
      <c r="G8577">
        <v>2.9327494999999999E-3</v>
      </c>
      <c r="H8577">
        <v>1.0636405E-3</v>
      </c>
    </row>
    <row r="8578" spans="1:8" x14ac:dyDescent="0.25">
      <c r="A8578">
        <v>143.167027219136</v>
      </c>
      <c r="B8578">
        <v>2.8886927999999998E-3</v>
      </c>
      <c r="C8578">
        <v>2.1960712E-3</v>
      </c>
      <c r="D8578">
        <v>1.0908679E-3</v>
      </c>
      <c r="E8578">
        <v>4.7999670000000003E-4</v>
      </c>
      <c r="F8578">
        <v>143.15665549437199</v>
      </c>
      <c r="G8578">
        <v>2.4889450999999998E-3</v>
      </c>
      <c r="H8578">
        <v>1.9335228000000001E-3</v>
      </c>
    </row>
    <row r="8579" spans="1:8" x14ac:dyDescent="0.25">
      <c r="A8579">
        <v>143.18369479179299</v>
      </c>
      <c r="B8579">
        <v>3.4391393E-3</v>
      </c>
      <c r="C8579">
        <v>3.3415160000000001E-3</v>
      </c>
      <c r="D8579">
        <v>3.3746278000000001E-3</v>
      </c>
      <c r="E8579">
        <v>1.2892971E-3</v>
      </c>
      <c r="F8579">
        <v>143.173323067029</v>
      </c>
      <c r="G8579">
        <v>2.0755790000000001E-3</v>
      </c>
      <c r="H8579">
        <v>1.4714537E-3</v>
      </c>
    </row>
    <row r="8580" spans="1:8" x14ac:dyDescent="0.25">
      <c r="A8580">
        <v>143.200362364451</v>
      </c>
      <c r="B8580">
        <v>0</v>
      </c>
      <c r="C8580">
        <v>2.7106529999999999E-3</v>
      </c>
      <c r="D8580">
        <v>3.0059787000000001E-3</v>
      </c>
      <c r="E8580">
        <v>0</v>
      </c>
      <c r="F8580">
        <v>143.18999063968599</v>
      </c>
      <c r="G8580">
        <v>2.0409377999999999E-3</v>
      </c>
      <c r="H8580">
        <v>2.2152172999999999E-3</v>
      </c>
    </row>
    <row r="8581" spans="1:8" x14ac:dyDescent="0.25">
      <c r="A8581">
        <v>143.21702992916099</v>
      </c>
      <c r="B8581">
        <v>0</v>
      </c>
      <c r="C8581">
        <v>1.8553667E-3</v>
      </c>
      <c r="D8581">
        <v>9.4876496999999997E-4</v>
      </c>
      <c r="E8581">
        <v>1.2689476000000001E-3</v>
      </c>
      <c r="F8581">
        <v>143.20665820439601</v>
      </c>
      <c r="G8581">
        <v>2.6182418000000002E-3</v>
      </c>
      <c r="H8581">
        <v>2.3372171E-3</v>
      </c>
    </row>
    <row r="8582" spans="1:8" x14ac:dyDescent="0.25">
      <c r="A8582">
        <v>143.233697501818</v>
      </c>
      <c r="B8582">
        <v>2.2450400999999998E-3</v>
      </c>
      <c r="C8582">
        <v>1.9929023000000001E-3</v>
      </c>
      <c r="D8582">
        <v>1.6156106E-3</v>
      </c>
      <c r="E8582">
        <v>1.2303800999999999E-3</v>
      </c>
      <c r="F8582">
        <v>143.22332577705299</v>
      </c>
      <c r="G8582">
        <v>2.9614184000000001E-3</v>
      </c>
      <c r="H8582">
        <v>2.8402964000000001E-3</v>
      </c>
    </row>
    <row r="8583" spans="1:8" x14ac:dyDescent="0.25">
      <c r="A8583">
        <v>143.25036507447501</v>
      </c>
      <c r="B8583">
        <v>7.1190515999999997E-3</v>
      </c>
      <c r="C8583">
        <v>3.0838544000000002E-3</v>
      </c>
      <c r="D8583">
        <v>2.0033160999999998E-3</v>
      </c>
      <c r="E8583">
        <v>5.7708634999999999E-4</v>
      </c>
      <c r="F8583">
        <v>143.239993349711</v>
      </c>
      <c r="G8583">
        <v>2.7120273999999998E-3</v>
      </c>
      <c r="H8583">
        <v>1.8783857E-3</v>
      </c>
    </row>
    <row r="8584" spans="1:8" x14ac:dyDescent="0.25">
      <c r="A8584">
        <v>143.267032639185</v>
      </c>
      <c r="B8584">
        <v>4.9686757999999999E-3</v>
      </c>
      <c r="C8584">
        <v>3.6215017999999999E-3</v>
      </c>
      <c r="D8584">
        <v>3.1792524000000002E-3</v>
      </c>
      <c r="E8584">
        <v>2.5451706999999999E-4</v>
      </c>
      <c r="F8584">
        <v>143.25666091442099</v>
      </c>
      <c r="G8584">
        <v>1.8309878999999999E-3</v>
      </c>
      <c r="H8584">
        <v>5.6910719000000001E-4</v>
      </c>
    </row>
    <row r="8585" spans="1:8" x14ac:dyDescent="0.25">
      <c r="A8585">
        <v>143.28370021184199</v>
      </c>
      <c r="B8585">
        <v>0</v>
      </c>
      <c r="C8585">
        <v>1.5933900000000001E-3</v>
      </c>
      <c r="D8585">
        <v>1.3680319999999999E-3</v>
      </c>
      <c r="E8585">
        <v>2.0813248000000001E-3</v>
      </c>
      <c r="F8585">
        <v>143.273328487078</v>
      </c>
      <c r="G8585">
        <v>2.6119803E-3</v>
      </c>
      <c r="H8585">
        <v>2.2127863000000001E-3</v>
      </c>
    </row>
    <row r="8586" spans="1:8" x14ac:dyDescent="0.25">
      <c r="A8586">
        <v>143.3003677845</v>
      </c>
      <c r="B8586">
        <v>3.2834085E-3</v>
      </c>
      <c r="C8586">
        <v>3.5654772000000001E-3</v>
      </c>
      <c r="D8586">
        <v>2.0568361999999999E-3</v>
      </c>
      <c r="E8586">
        <v>8.1762578000000002E-4</v>
      </c>
      <c r="F8586">
        <v>143.28999605973499</v>
      </c>
      <c r="G8586">
        <v>4.4500227000000003E-3</v>
      </c>
      <c r="H8586">
        <v>1.317815E-3</v>
      </c>
    </row>
    <row r="8587" spans="1:8" x14ac:dyDescent="0.25">
      <c r="A8587">
        <v>143.31703534920999</v>
      </c>
      <c r="B8587">
        <v>4.1742804E-3</v>
      </c>
      <c r="C8587">
        <v>3.3943536999999999E-3</v>
      </c>
      <c r="D8587">
        <v>2.7036094000000002E-3</v>
      </c>
      <c r="E8587">
        <v>0</v>
      </c>
      <c r="F8587">
        <v>143.30666362444501</v>
      </c>
      <c r="G8587">
        <v>3.0010449999999999E-3</v>
      </c>
      <c r="H8587">
        <v>2.1416262999999999E-3</v>
      </c>
    </row>
    <row r="8588" spans="1:8" x14ac:dyDescent="0.25">
      <c r="A8588">
        <v>143.333702921867</v>
      </c>
      <c r="B8588">
        <v>0</v>
      </c>
      <c r="C8588">
        <v>1.946831E-3</v>
      </c>
      <c r="D8588">
        <v>1.8800512000000001E-3</v>
      </c>
      <c r="E8588">
        <v>1.3799628E-3</v>
      </c>
      <c r="F8588">
        <v>143.32333119710199</v>
      </c>
      <c r="G8588">
        <v>3.1991913000000002E-3</v>
      </c>
      <c r="H8588">
        <v>2.2921283000000001E-3</v>
      </c>
    </row>
    <row r="8589" spans="1:8" x14ac:dyDescent="0.25">
      <c r="A8589">
        <v>143.35037049452399</v>
      </c>
      <c r="B8589">
        <v>0</v>
      </c>
      <c r="C8589">
        <v>3.6069078000000002E-3</v>
      </c>
      <c r="D8589">
        <v>3.3115954000000002E-3</v>
      </c>
      <c r="E8589">
        <v>2.315451E-4</v>
      </c>
      <c r="F8589">
        <v>143.33999876976</v>
      </c>
      <c r="G8589">
        <v>1.7978479000000001E-3</v>
      </c>
      <c r="H8589">
        <v>2.7612848E-3</v>
      </c>
    </row>
    <row r="8590" spans="1:8" x14ac:dyDescent="0.25">
      <c r="A8590">
        <v>143.367038067181</v>
      </c>
      <c r="B8590">
        <v>1.1015466999999999E-3</v>
      </c>
      <c r="C8590">
        <v>2.0366252999999999E-3</v>
      </c>
      <c r="D8590">
        <v>9.5178833000000005E-4</v>
      </c>
      <c r="E8590">
        <v>5.8150075999999998E-4</v>
      </c>
      <c r="F8590">
        <v>143.35666634241699</v>
      </c>
      <c r="G8590">
        <v>2.1592045999999998E-3</v>
      </c>
      <c r="H8590">
        <v>6.7163556E-4</v>
      </c>
    </row>
    <row r="8591" spans="1:8" x14ac:dyDescent="0.25">
      <c r="A8591">
        <v>143.38370563189099</v>
      </c>
      <c r="B8591">
        <v>3.0216539999999999E-3</v>
      </c>
      <c r="C8591">
        <v>2.8449423000000001E-3</v>
      </c>
      <c r="D8591">
        <v>1.3619311000000001E-3</v>
      </c>
      <c r="E8591">
        <v>1.3282838E-3</v>
      </c>
      <c r="F8591">
        <v>143.37333390712701</v>
      </c>
      <c r="G8591">
        <v>3.8034624999999998E-3</v>
      </c>
      <c r="H8591">
        <v>3.1060872000000001E-3</v>
      </c>
    </row>
    <row r="8592" spans="1:8" x14ac:dyDescent="0.25">
      <c r="A8592">
        <v>143.400373204549</v>
      </c>
      <c r="B8592">
        <v>4.6615867000000002E-4</v>
      </c>
      <c r="C8592">
        <v>2.3358602E-3</v>
      </c>
      <c r="D8592">
        <v>2.8816313000000001E-3</v>
      </c>
      <c r="E8592" s="111">
        <v>3.7746303999999999E-5</v>
      </c>
      <c r="F8592">
        <v>143.39000147978399</v>
      </c>
      <c r="G8592">
        <v>2.7410879E-3</v>
      </c>
      <c r="H8592">
        <v>1.2291672E-3</v>
      </c>
    </row>
    <row r="8593" spans="1:8" x14ac:dyDescent="0.25">
      <c r="A8593">
        <v>143.41704077720601</v>
      </c>
      <c r="B8593">
        <v>3.2572914E-3</v>
      </c>
      <c r="C8593">
        <v>3.9951609999999997E-3</v>
      </c>
      <c r="D8593">
        <v>1.5080109E-3</v>
      </c>
      <c r="E8593">
        <v>0</v>
      </c>
      <c r="F8593">
        <v>143.406669052441</v>
      </c>
      <c r="G8593">
        <v>3.4417206999999999E-3</v>
      </c>
      <c r="H8593">
        <v>1.3491207999999999E-3</v>
      </c>
    </row>
    <row r="8594" spans="1:8" x14ac:dyDescent="0.25">
      <c r="A8594">
        <v>143.433708341916</v>
      </c>
      <c r="B8594">
        <v>1.0082822999999999E-2</v>
      </c>
      <c r="C8594">
        <v>5.4816146999999999E-3</v>
      </c>
      <c r="D8594">
        <v>1.0096327999999999E-3</v>
      </c>
      <c r="E8594">
        <v>0</v>
      </c>
      <c r="F8594">
        <v>143.42333661715099</v>
      </c>
      <c r="G8594">
        <v>2.8169712000000002E-3</v>
      </c>
      <c r="H8594">
        <v>2.4085725000000001E-3</v>
      </c>
    </row>
    <row r="8595" spans="1:8" x14ac:dyDescent="0.25">
      <c r="A8595">
        <v>143.45037591457299</v>
      </c>
      <c r="B8595">
        <v>0</v>
      </c>
      <c r="C8595">
        <v>3.4670206000000001E-3</v>
      </c>
      <c r="D8595">
        <v>1.6351787E-3</v>
      </c>
      <c r="E8595">
        <v>0</v>
      </c>
      <c r="F8595">
        <v>143.440004189809</v>
      </c>
      <c r="G8595">
        <v>3.4953163000000002E-3</v>
      </c>
      <c r="H8595">
        <v>1.7763430999999999E-3</v>
      </c>
    </row>
    <row r="8596" spans="1:8" x14ac:dyDescent="0.25">
      <c r="A8596">
        <v>143.46704348723</v>
      </c>
      <c r="B8596">
        <v>0</v>
      </c>
      <c r="C8596">
        <v>3.1334681E-3</v>
      </c>
      <c r="D8596">
        <v>2.3306841E-3</v>
      </c>
      <c r="E8596">
        <v>6.62782E-4</v>
      </c>
      <c r="F8596">
        <v>143.45667176246599</v>
      </c>
      <c r="G8596">
        <v>2.4637029999999998E-3</v>
      </c>
      <c r="H8596">
        <v>1.7836398999999999E-3</v>
      </c>
    </row>
    <row r="8597" spans="1:8" x14ac:dyDescent="0.25">
      <c r="A8597">
        <v>143.48371105193999</v>
      </c>
      <c r="B8597">
        <v>5.0527094999999996E-3</v>
      </c>
      <c r="C8597">
        <v>3.7951110999999999E-3</v>
      </c>
      <c r="D8597">
        <v>1.2534739E-3</v>
      </c>
      <c r="E8597">
        <v>2.1426730999999999E-3</v>
      </c>
      <c r="F8597">
        <v>143.47333932717601</v>
      </c>
      <c r="G8597">
        <v>3.0459037999999998E-3</v>
      </c>
      <c r="H8597">
        <v>3.7605435000000003E-4</v>
      </c>
    </row>
    <row r="8598" spans="1:8" x14ac:dyDescent="0.25">
      <c r="A8598">
        <v>143.500378624598</v>
      </c>
      <c r="B8598">
        <v>2.2912409999999999E-3</v>
      </c>
      <c r="C8598">
        <v>1.9986740999999998E-3</v>
      </c>
      <c r="D8598">
        <v>4.2676344000000003E-3</v>
      </c>
      <c r="E8598">
        <v>1.2109077E-3</v>
      </c>
      <c r="F8598">
        <v>143.49000689983299</v>
      </c>
      <c r="G8598">
        <v>2.2752138000000002E-3</v>
      </c>
      <c r="H8598">
        <v>1.1262116E-3</v>
      </c>
    </row>
    <row r="8599" spans="1:8" x14ac:dyDescent="0.25">
      <c r="A8599">
        <v>143.51704619725501</v>
      </c>
      <c r="B8599">
        <v>7.2567642000000003E-4</v>
      </c>
      <c r="C8599">
        <v>4.6366914000000002E-3</v>
      </c>
      <c r="D8599">
        <v>1.2222409E-3</v>
      </c>
      <c r="E8599">
        <v>0</v>
      </c>
      <c r="F8599">
        <v>143.50667447249</v>
      </c>
      <c r="G8599">
        <v>4.2532584999999999E-3</v>
      </c>
      <c r="H8599">
        <v>9.8510564000000005E-4</v>
      </c>
    </row>
    <row r="8600" spans="1:8" x14ac:dyDescent="0.25">
      <c r="A8600">
        <v>143.533713761965</v>
      </c>
      <c r="B8600">
        <v>3.0628016999999998E-3</v>
      </c>
      <c r="C8600">
        <v>2.7748637E-3</v>
      </c>
      <c r="D8600">
        <v>1.9343438000000001E-3</v>
      </c>
      <c r="E8600">
        <v>6.0079915999999996E-4</v>
      </c>
      <c r="F8600">
        <v>143.5233420372</v>
      </c>
      <c r="G8600">
        <v>2.5056365000000001E-3</v>
      </c>
      <c r="H8600">
        <v>1.3294913E-3</v>
      </c>
    </row>
    <row r="8601" spans="1:8" x14ac:dyDescent="0.25">
      <c r="A8601">
        <v>143.55038133462199</v>
      </c>
      <c r="B8601">
        <v>0</v>
      </c>
      <c r="C8601">
        <v>2.4689841000000001E-3</v>
      </c>
      <c r="D8601">
        <v>2.3439873000000002E-3</v>
      </c>
      <c r="E8601">
        <v>4.0532326000000001E-4</v>
      </c>
      <c r="F8601">
        <v>143.540009609858</v>
      </c>
      <c r="G8601">
        <v>1.9625345999999999E-3</v>
      </c>
      <c r="H8601">
        <v>2.2751378999999999E-3</v>
      </c>
    </row>
    <row r="8602" spans="1:8" x14ac:dyDescent="0.25">
      <c r="A8602">
        <v>143.56704890728</v>
      </c>
      <c r="B8602">
        <v>7.7283143999999995E-4</v>
      </c>
      <c r="C8602">
        <v>3.2246406000000002E-3</v>
      </c>
      <c r="D8602">
        <v>1.2160515000000001E-3</v>
      </c>
      <c r="E8602">
        <v>7.8128406000000001E-4</v>
      </c>
      <c r="F8602">
        <v>143.55667718251499</v>
      </c>
      <c r="G8602">
        <v>2.3570269999999998E-3</v>
      </c>
      <c r="H8602">
        <v>1.3324115000000001E-3</v>
      </c>
    </row>
    <row r="8603" spans="1:8" x14ac:dyDescent="0.25">
      <c r="A8603">
        <v>143.58371647198999</v>
      </c>
      <c r="B8603">
        <v>1.3949485E-3</v>
      </c>
      <c r="C8603">
        <v>2.9747927999999998E-3</v>
      </c>
      <c r="D8603">
        <v>2.2723210999999999E-3</v>
      </c>
      <c r="E8603" s="111">
        <v>4.4580111000000004E-6</v>
      </c>
      <c r="F8603">
        <v>143.57334474722501</v>
      </c>
      <c r="G8603">
        <v>3.8723145000000001E-3</v>
      </c>
      <c r="H8603">
        <v>2.6512243999999999E-3</v>
      </c>
    </row>
    <row r="8604" spans="1:8" x14ac:dyDescent="0.25">
      <c r="A8604">
        <v>143.600384044647</v>
      </c>
      <c r="B8604">
        <v>0</v>
      </c>
      <c r="C8604">
        <v>3.7442481E-3</v>
      </c>
      <c r="D8604">
        <v>1.0358366E-3</v>
      </c>
      <c r="E8604">
        <v>4.7507635000000001E-4</v>
      </c>
      <c r="F8604">
        <v>143.59001231988199</v>
      </c>
      <c r="G8604">
        <v>4.0687351E-3</v>
      </c>
      <c r="H8604">
        <v>1.6181754E-3</v>
      </c>
    </row>
    <row r="8605" spans="1:8" x14ac:dyDescent="0.25">
      <c r="A8605">
        <v>143.61705161730401</v>
      </c>
      <c r="B8605">
        <v>1.8511968000000001E-3</v>
      </c>
      <c r="C8605">
        <v>3.2661095999999999E-3</v>
      </c>
      <c r="D8605">
        <v>3.0336690000000001E-3</v>
      </c>
      <c r="E8605" s="111">
        <v>1.6957062999999999E-5</v>
      </c>
      <c r="F8605">
        <v>143.60667989254</v>
      </c>
      <c r="G8605">
        <v>3.3760029000000002E-3</v>
      </c>
      <c r="H8605">
        <v>7.6777569000000001E-4</v>
      </c>
    </row>
    <row r="8606" spans="1:8" x14ac:dyDescent="0.25">
      <c r="A8606">
        <v>143.633719182014</v>
      </c>
      <c r="B8606">
        <v>3.8231453000000001E-3</v>
      </c>
      <c r="C8606">
        <v>5.2273292000000002E-3</v>
      </c>
      <c r="D8606">
        <v>1.3822136E-3</v>
      </c>
      <c r="E8606">
        <v>1.1406934000000001E-3</v>
      </c>
      <c r="F8606">
        <v>143.62334745724999</v>
      </c>
      <c r="G8606">
        <v>3.0504718999999998E-3</v>
      </c>
      <c r="H8606">
        <v>2.2179675000000001E-3</v>
      </c>
    </row>
    <row r="8607" spans="1:8" x14ac:dyDescent="0.25">
      <c r="A8607">
        <v>143.65038675467099</v>
      </c>
      <c r="B8607">
        <v>1.1929919000000001E-3</v>
      </c>
      <c r="C8607">
        <v>1.6516015000000001E-3</v>
      </c>
      <c r="D8607">
        <v>9.7011839000000002E-4</v>
      </c>
      <c r="E8607">
        <v>4.7488001000000002E-4</v>
      </c>
      <c r="F8607">
        <v>143.640015029907</v>
      </c>
      <c r="G8607">
        <v>3.8147216999999999E-3</v>
      </c>
      <c r="H8607">
        <v>2.2343188000000002E-3</v>
      </c>
    </row>
    <row r="8608" spans="1:8" x14ac:dyDescent="0.25">
      <c r="A8608">
        <v>143.667054327329</v>
      </c>
      <c r="B8608">
        <v>2.9758752999999999E-3</v>
      </c>
      <c r="C8608">
        <v>2.0320562E-3</v>
      </c>
      <c r="D8608">
        <v>2.1430428999999998E-3</v>
      </c>
      <c r="E8608">
        <v>3.7604069999999998E-4</v>
      </c>
      <c r="F8608">
        <v>143.65668260256399</v>
      </c>
      <c r="G8608">
        <v>2.5939705999999999E-3</v>
      </c>
      <c r="H8608">
        <v>2.3319866000000001E-3</v>
      </c>
    </row>
    <row r="8609" spans="1:8" x14ac:dyDescent="0.25">
      <c r="A8609">
        <v>143.68372189203899</v>
      </c>
      <c r="B8609">
        <v>1.3027358E-3</v>
      </c>
      <c r="C8609">
        <v>2.0023605000000001E-3</v>
      </c>
      <c r="D8609">
        <v>1.5122422000000001E-3</v>
      </c>
      <c r="E8609">
        <v>0</v>
      </c>
      <c r="F8609">
        <v>143.67335016727401</v>
      </c>
      <c r="G8609">
        <v>2.3522838E-3</v>
      </c>
      <c r="H8609">
        <v>1.6011012E-3</v>
      </c>
    </row>
    <row r="8610" spans="1:8" x14ac:dyDescent="0.25">
      <c r="A8610">
        <v>143.700389464696</v>
      </c>
      <c r="B8610">
        <v>2.9122096E-3</v>
      </c>
      <c r="C8610">
        <v>4.0547261000000003E-3</v>
      </c>
      <c r="D8610">
        <v>1.3286356999999999E-3</v>
      </c>
      <c r="E8610">
        <v>6.1205093999999998E-4</v>
      </c>
      <c r="F8610">
        <v>143.69001773993099</v>
      </c>
      <c r="G8610">
        <v>1.7331946E-3</v>
      </c>
      <c r="H8610">
        <v>1.1166914000000001E-3</v>
      </c>
    </row>
    <row r="8611" spans="1:8" x14ac:dyDescent="0.25">
      <c r="A8611">
        <v>143.71705703735299</v>
      </c>
      <c r="B8611">
        <v>0</v>
      </c>
      <c r="C8611">
        <v>2.6082380000000001E-3</v>
      </c>
      <c r="D8611">
        <v>1.9335526E-3</v>
      </c>
      <c r="E8611">
        <v>0</v>
      </c>
      <c r="F8611">
        <v>143.706685312589</v>
      </c>
      <c r="G8611">
        <v>2.2142596999999999E-3</v>
      </c>
      <c r="H8611">
        <v>1.8432607E-3</v>
      </c>
    </row>
    <row r="8612" spans="1:8" x14ac:dyDescent="0.25">
      <c r="A8612">
        <v>143.73372461001</v>
      </c>
      <c r="B8612">
        <v>0</v>
      </c>
      <c r="C8612">
        <v>1.9704914000000001E-3</v>
      </c>
      <c r="D8612">
        <v>1.7637391999999999E-3</v>
      </c>
      <c r="E8612">
        <v>0</v>
      </c>
      <c r="F8612">
        <v>143.72335288524599</v>
      </c>
      <c r="G8612">
        <v>1.9296601E-3</v>
      </c>
      <c r="H8612">
        <v>1.1016604000000001E-3</v>
      </c>
    </row>
    <row r="8613" spans="1:8" x14ac:dyDescent="0.25">
      <c r="A8613">
        <v>143.75039217471999</v>
      </c>
      <c r="B8613">
        <v>6.0322381999999997E-3</v>
      </c>
      <c r="C8613">
        <v>2.6135326000000002E-3</v>
      </c>
      <c r="D8613">
        <v>1.6103656000000001E-3</v>
      </c>
      <c r="E8613">
        <v>1.9733680000000001E-3</v>
      </c>
      <c r="F8613">
        <v>143.74002044995601</v>
      </c>
      <c r="G8613">
        <v>2.1898073999999999E-3</v>
      </c>
      <c r="H8613">
        <v>2.5623505999999999E-3</v>
      </c>
    </row>
    <row r="8614" spans="1:8" x14ac:dyDescent="0.25">
      <c r="A8614">
        <v>143.767059747378</v>
      </c>
      <c r="B8614">
        <v>0</v>
      </c>
      <c r="C8614">
        <v>1.9188228E-3</v>
      </c>
      <c r="D8614">
        <v>1.0173145E-3</v>
      </c>
      <c r="E8614">
        <v>0</v>
      </c>
      <c r="F8614">
        <v>143.75668802261299</v>
      </c>
      <c r="G8614">
        <v>2.4270718000000001E-3</v>
      </c>
      <c r="H8614">
        <v>3.0185724999999999E-3</v>
      </c>
    </row>
    <row r="8615" spans="1:8" x14ac:dyDescent="0.25">
      <c r="A8615">
        <v>143.78372732003501</v>
      </c>
      <c r="B8615">
        <v>1.1332651000000001E-3</v>
      </c>
      <c r="C8615">
        <v>3.2493425999999999E-3</v>
      </c>
      <c r="D8615">
        <v>2.9841783000000002E-3</v>
      </c>
      <c r="E8615">
        <v>4.3823488999999999E-4</v>
      </c>
      <c r="F8615">
        <v>143.77335559527</v>
      </c>
      <c r="G8615">
        <v>3.1138227999999999E-3</v>
      </c>
      <c r="H8615">
        <v>2.8067223999999999E-3</v>
      </c>
    </row>
    <row r="8616" spans="1:8" x14ac:dyDescent="0.25">
      <c r="A8616">
        <v>143.800394884745</v>
      </c>
      <c r="B8616">
        <v>5.2602420999999996E-3</v>
      </c>
      <c r="C8616">
        <v>2.6204097E-3</v>
      </c>
      <c r="D8616">
        <v>2.0431596999999999E-3</v>
      </c>
      <c r="E8616">
        <v>1.8970021999999999E-3</v>
      </c>
      <c r="F8616">
        <v>143.79002315998</v>
      </c>
      <c r="G8616">
        <v>1.8030873E-3</v>
      </c>
      <c r="H8616">
        <v>1.4096892000000001E-3</v>
      </c>
    </row>
    <row r="8617" spans="1:8" x14ac:dyDescent="0.25">
      <c r="A8617">
        <v>143.81706245740199</v>
      </c>
      <c r="B8617">
        <v>0</v>
      </c>
      <c r="C8617">
        <v>2.6531507999999998E-3</v>
      </c>
      <c r="D8617">
        <v>1.1493774E-3</v>
      </c>
      <c r="E8617">
        <v>9.7223505000000002E-4</v>
      </c>
      <c r="F8617">
        <v>143.806690732638</v>
      </c>
      <c r="G8617">
        <v>1.1850297E-3</v>
      </c>
      <c r="H8617">
        <v>1.7854844999999999E-3</v>
      </c>
    </row>
    <row r="8618" spans="1:8" x14ac:dyDescent="0.25">
      <c r="A8618">
        <v>143.833730030059</v>
      </c>
      <c r="B8618">
        <v>0</v>
      </c>
      <c r="C8618">
        <v>3.4509787999999998E-3</v>
      </c>
      <c r="D8618">
        <v>1.8065786999999999E-3</v>
      </c>
      <c r="E8618">
        <v>0</v>
      </c>
      <c r="F8618">
        <v>143.82335830529499</v>
      </c>
      <c r="G8618">
        <v>2.4841030000000001E-3</v>
      </c>
      <c r="H8618">
        <v>1.6383255000000001E-3</v>
      </c>
    </row>
    <row r="8619" spans="1:8" x14ac:dyDescent="0.25">
      <c r="A8619">
        <v>143.85039759476899</v>
      </c>
      <c r="B8619">
        <v>4.8889527E-3</v>
      </c>
      <c r="C8619">
        <v>5.0908797000000002E-3</v>
      </c>
      <c r="D8619">
        <v>3.1559005999999999E-3</v>
      </c>
      <c r="E8619">
        <v>0</v>
      </c>
      <c r="F8619">
        <v>143.84002587000501</v>
      </c>
      <c r="G8619">
        <v>3.7330051000000002E-3</v>
      </c>
      <c r="H8619">
        <v>1.4490606E-3</v>
      </c>
    </row>
    <row r="8620" spans="1:8" x14ac:dyDescent="0.25">
      <c r="A8620">
        <v>143.867065167427</v>
      </c>
      <c r="B8620">
        <v>0</v>
      </c>
      <c r="C8620">
        <v>2.2226146000000001E-3</v>
      </c>
      <c r="D8620">
        <v>1.8206537E-3</v>
      </c>
      <c r="E8620">
        <v>2.5673614999999997E-4</v>
      </c>
      <c r="F8620">
        <v>143.85669344266199</v>
      </c>
      <c r="G8620">
        <v>3.1105773999999999E-3</v>
      </c>
      <c r="H8620">
        <v>1.4127414E-3</v>
      </c>
    </row>
    <row r="8621" spans="1:8" x14ac:dyDescent="0.25">
      <c r="A8621">
        <v>143.88373274008401</v>
      </c>
      <c r="B8621">
        <v>4.8017976999999998E-3</v>
      </c>
      <c r="C8621">
        <v>2.1767918999999998E-3</v>
      </c>
      <c r="D8621">
        <v>2.3569764999999999E-3</v>
      </c>
      <c r="E8621">
        <v>0</v>
      </c>
      <c r="F8621">
        <v>143.87336101531901</v>
      </c>
      <c r="G8621">
        <v>2.6729619E-3</v>
      </c>
      <c r="H8621">
        <v>8.8850205000000002E-4</v>
      </c>
    </row>
    <row r="8622" spans="1:8" x14ac:dyDescent="0.25">
      <c r="A8622">
        <v>143.900400304794</v>
      </c>
      <c r="B8622">
        <v>7.0831510000000002E-3</v>
      </c>
      <c r="C8622">
        <v>3.1740281000000002E-3</v>
      </c>
      <c r="D8622">
        <v>2.6289602000000001E-3</v>
      </c>
      <c r="E8622">
        <v>0</v>
      </c>
      <c r="F8622">
        <v>143.890028580029</v>
      </c>
      <c r="G8622">
        <v>1.8913286000000001E-3</v>
      </c>
      <c r="H8622">
        <v>1.1587739E-3</v>
      </c>
    </row>
    <row r="8623" spans="1:8" x14ac:dyDescent="0.25">
      <c r="A8623">
        <v>143.91706787745099</v>
      </c>
      <c r="B8623">
        <v>3.7014134999999999E-3</v>
      </c>
      <c r="C8623">
        <v>2.1607608000000001E-3</v>
      </c>
      <c r="D8623">
        <v>1.6950705999999999E-3</v>
      </c>
      <c r="E8623">
        <v>1.0380639E-3</v>
      </c>
      <c r="F8623">
        <v>143.906696152687</v>
      </c>
      <c r="G8623">
        <v>1.8434974000000001E-3</v>
      </c>
      <c r="H8623">
        <v>1.1901029E-3</v>
      </c>
    </row>
    <row r="8624" spans="1:8" x14ac:dyDescent="0.25">
      <c r="A8624">
        <v>143.933735450108</v>
      </c>
      <c r="B8624">
        <v>0</v>
      </c>
      <c r="C8624">
        <v>2.3195168E-3</v>
      </c>
      <c r="D8624">
        <v>2.4992877E-3</v>
      </c>
      <c r="E8624">
        <v>0</v>
      </c>
      <c r="F8624">
        <v>143.92336372534399</v>
      </c>
      <c r="G8624">
        <v>2.683562E-3</v>
      </c>
      <c r="H8624">
        <v>9.4581768000000005E-4</v>
      </c>
    </row>
    <row r="8625" spans="1:8" x14ac:dyDescent="0.25">
      <c r="A8625">
        <v>143.95040301481799</v>
      </c>
      <c r="B8625">
        <v>3.5215989999999998E-4</v>
      </c>
      <c r="C8625">
        <v>2.3790167000000001E-3</v>
      </c>
      <c r="D8625">
        <v>1.4816467999999999E-3</v>
      </c>
      <c r="E8625">
        <v>7.9834722999999998E-4</v>
      </c>
      <c r="F8625">
        <v>143.94003129005401</v>
      </c>
      <c r="G8625">
        <v>3.0309742000000001E-3</v>
      </c>
      <c r="H8625">
        <v>4.1205542999999999E-3</v>
      </c>
    </row>
    <row r="8626" spans="1:8" x14ac:dyDescent="0.25">
      <c r="A8626">
        <v>143.967070587476</v>
      </c>
      <c r="B8626">
        <v>3.9785196999999996E-3</v>
      </c>
      <c r="C8626">
        <v>2.7858179999999998E-3</v>
      </c>
      <c r="D8626">
        <v>1.2541055000000001E-3</v>
      </c>
      <c r="E8626">
        <v>0</v>
      </c>
      <c r="F8626">
        <v>143.95669886271099</v>
      </c>
      <c r="G8626">
        <v>3.0680528999999998E-3</v>
      </c>
      <c r="H8626">
        <v>1.1545075999999999E-3</v>
      </c>
    </row>
    <row r="8627" spans="1:8" x14ac:dyDescent="0.25">
      <c r="A8627">
        <v>143.98373816013299</v>
      </c>
      <c r="B8627">
        <v>1.8748136999999999E-3</v>
      </c>
      <c r="C8627">
        <v>2.8762151000000001E-3</v>
      </c>
      <c r="D8627">
        <v>4.5520780000000002E-3</v>
      </c>
      <c r="E8627">
        <v>1.5176969000000001E-4</v>
      </c>
      <c r="F8627">
        <v>143.97336643536801</v>
      </c>
      <c r="G8627">
        <v>2.8240788000000001E-3</v>
      </c>
      <c r="H8627">
        <v>1.7353401E-3</v>
      </c>
    </row>
    <row r="8628" spans="1:8" x14ac:dyDescent="0.25">
      <c r="A8628">
        <v>144.00040572484301</v>
      </c>
      <c r="B8628">
        <v>9.0499203999999996E-3</v>
      </c>
      <c r="C8628">
        <v>2.2109011E-3</v>
      </c>
      <c r="D8628">
        <v>2.1394858999999999E-3</v>
      </c>
      <c r="E8628">
        <v>4.5014803999999999E-4</v>
      </c>
      <c r="F8628">
        <v>143.990034000078</v>
      </c>
      <c r="G8628">
        <v>4.1900868999999999E-3</v>
      </c>
      <c r="H8628">
        <v>1.8161801E-3</v>
      </c>
    </row>
    <row r="8629" spans="1:8" x14ac:dyDescent="0.25">
      <c r="A8629">
        <v>144.01707329749999</v>
      </c>
      <c r="B8629">
        <v>0</v>
      </c>
      <c r="C8629">
        <v>3.246783E-3</v>
      </c>
      <c r="D8629">
        <v>1.7027606E-3</v>
      </c>
      <c r="E8629">
        <v>1.5912476E-3</v>
      </c>
      <c r="F8629">
        <v>144.00670157273601</v>
      </c>
      <c r="G8629">
        <v>1.9054203E-3</v>
      </c>
      <c r="H8629">
        <v>3.1435243000000001E-3</v>
      </c>
    </row>
    <row r="8630" spans="1:8" x14ac:dyDescent="0.25">
      <c r="A8630">
        <v>144.033740870157</v>
      </c>
      <c r="B8630">
        <v>2.1796125999999998E-3</v>
      </c>
      <c r="C8630">
        <v>3.8371603000000002E-3</v>
      </c>
      <c r="D8630">
        <v>1.5442315E-3</v>
      </c>
      <c r="E8630">
        <v>5.9365068000000003E-4</v>
      </c>
      <c r="F8630">
        <v>144.02336914539299</v>
      </c>
      <c r="G8630">
        <v>2.1012932999999998E-3</v>
      </c>
      <c r="H8630">
        <v>2.7801681E-3</v>
      </c>
    </row>
    <row r="8631" spans="1:8" x14ac:dyDescent="0.25">
      <c r="A8631">
        <v>144.05040843486699</v>
      </c>
      <c r="B8631">
        <v>1.8720665999999999E-3</v>
      </c>
      <c r="C8631">
        <v>1.5565645E-3</v>
      </c>
      <c r="D8631">
        <v>1.4912622E-3</v>
      </c>
      <c r="E8631">
        <v>5.4048449999999999E-4</v>
      </c>
      <c r="F8631">
        <v>144.04003671010301</v>
      </c>
      <c r="G8631">
        <v>2.8633514999999998E-3</v>
      </c>
      <c r="H8631">
        <v>1.9695580000000002E-3</v>
      </c>
    </row>
    <row r="8632" spans="1:8" x14ac:dyDescent="0.25">
      <c r="A8632">
        <v>144.067076007525</v>
      </c>
      <c r="B8632">
        <v>2.9678685E-3</v>
      </c>
      <c r="C8632">
        <v>3.2626427999999999E-3</v>
      </c>
      <c r="D8632">
        <v>1.0025231E-3</v>
      </c>
      <c r="E8632">
        <v>0</v>
      </c>
      <c r="F8632">
        <v>144.05670428275999</v>
      </c>
      <c r="G8632">
        <v>2.3195324000000002E-3</v>
      </c>
      <c r="H8632">
        <v>2.1360402000000001E-3</v>
      </c>
    </row>
    <row r="8633" spans="1:8" x14ac:dyDescent="0.25">
      <c r="A8633">
        <v>144.08374358018199</v>
      </c>
      <c r="B8633">
        <v>4.6844902000000004E-3</v>
      </c>
      <c r="C8633">
        <v>2.9585962E-3</v>
      </c>
      <c r="D8633">
        <v>1.4873655E-3</v>
      </c>
      <c r="E8633">
        <v>0</v>
      </c>
      <c r="F8633">
        <v>144.07337185541701</v>
      </c>
      <c r="G8633">
        <v>2.6472042999999999E-3</v>
      </c>
      <c r="H8633">
        <v>1.3401175E-3</v>
      </c>
    </row>
    <row r="8634" spans="1:8" x14ac:dyDescent="0.25">
      <c r="A8634">
        <v>144.100411152839</v>
      </c>
      <c r="B8634">
        <v>1.2053029E-3</v>
      </c>
      <c r="C8634">
        <v>2.5997199000000002E-3</v>
      </c>
      <c r="D8634">
        <v>2.378196E-3</v>
      </c>
      <c r="E8634">
        <v>0</v>
      </c>
      <c r="F8634">
        <v>144.09003942807499</v>
      </c>
      <c r="G8634">
        <v>4.7884672000000003E-3</v>
      </c>
      <c r="H8634">
        <v>1.1271524999999999E-3</v>
      </c>
    </row>
    <row r="8635" spans="1:8" x14ac:dyDescent="0.25">
      <c r="A8635">
        <v>144.11707871754899</v>
      </c>
      <c r="B8635">
        <v>0</v>
      </c>
      <c r="C8635">
        <v>2.3076415999999998E-3</v>
      </c>
      <c r="D8635">
        <v>1.4991276E-3</v>
      </c>
      <c r="E8635">
        <v>9.7786740000000002E-4</v>
      </c>
      <c r="F8635">
        <v>144.10670699278501</v>
      </c>
      <c r="G8635">
        <v>2.1486754999999998E-3</v>
      </c>
      <c r="H8635">
        <v>7.6491880000000001E-4</v>
      </c>
    </row>
    <row r="8636" spans="1:8" x14ac:dyDescent="0.25">
      <c r="A8636">
        <v>144.13374629020601</v>
      </c>
      <c r="B8636">
        <v>3.5153262000000001E-3</v>
      </c>
      <c r="C8636">
        <v>2.3073036999999999E-3</v>
      </c>
      <c r="D8636">
        <v>2.0217476000000002E-3</v>
      </c>
      <c r="E8636">
        <v>1.4716688E-3</v>
      </c>
      <c r="F8636">
        <v>144.12337456544199</v>
      </c>
      <c r="G8636">
        <v>2.5594022999999998E-3</v>
      </c>
      <c r="H8636">
        <v>2.5980784999999999E-3</v>
      </c>
    </row>
    <row r="8637" spans="1:8" x14ac:dyDescent="0.25">
      <c r="A8637">
        <v>144.15041386286401</v>
      </c>
      <c r="B8637">
        <v>9.2930765999999995E-4</v>
      </c>
      <c r="C8637">
        <v>2.7044981000000001E-3</v>
      </c>
      <c r="D8637">
        <v>2.1304615999999999E-3</v>
      </c>
      <c r="E8637">
        <v>1.9134359999999999E-3</v>
      </c>
      <c r="F8637">
        <v>144.14004213809901</v>
      </c>
      <c r="G8637">
        <v>3.8965432999999998E-3</v>
      </c>
      <c r="H8637">
        <v>2.5559202999999998E-3</v>
      </c>
    </row>
    <row r="8638" spans="1:8" x14ac:dyDescent="0.25">
      <c r="A8638">
        <v>144.167081427574</v>
      </c>
      <c r="B8638">
        <v>3.8726112999999999E-4</v>
      </c>
      <c r="C8638">
        <v>3.0822046000000001E-3</v>
      </c>
      <c r="D8638">
        <v>6.8032189000000003E-4</v>
      </c>
      <c r="E8638">
        <v>1.6042098E-4</v>
      </c>
      <c r="F8638">
        <v>144.156709702809</v>
      </c>
      <c r="G8638">
        <v>2.1034395000000001E-3</v>
      </c>
      <c r="H8638">
        <v>1.5713191999999999E-3</v>
      </c>
    </row>
    <row r="8639" spans="1:8" x14ac:dyDescent="0.25">
      <c r="A8639">
        <v>144.18374900023099</v>
      </c>
      <c r="B8639">
        <v>2.9918458000000002E-3</v>
      </c>
      <c r="C8639">
        <v>3.2660804999999999E-3</v>
      </c>
      <c r="D8639">
        <v>1.3385882E-3</v>
      </c>
      <c r="E8639">
        <v>1.3834542E-3</v>
      </c>
      <c r="F8639">
        <v>144.17337727546601</v>
      </c>
      <c r="G8639">
        <v>4.1915318000000003E-3</v>
      </c>
      <c r="H8639">
        <v>3.1729750000000002E-3</v>
      </c>
    </row>
    <row r="8640" spans="1:8" x14ac:dyDescent="0.25">
      <c r="A8640">
        <v>144.200416572888</v>
      </c>
      <c r="B8640">
        <v>5.6104446000000002E-3</v>
      </c>
      <c r="C8640">
        <v>3.2180778E-3</v>
      </c>
      <c r="D8640">
        <v>1.3810302E-3</v>
      </c>
      <c r="E8640">
        <v>3.2813021000000002E-4</v>
      </c>
      <c r="F8640">
        <v>144.19004484812399</v>
      </c>
      <c r="G8640">
        <v>4.9372799999999996E-3</v>
      </c>
      <c r="H8640">
        <v>1.3521130000000001E-3</v>
      </c>
    </row>
    <row r="8641" spans="1:8" x14ac:dyDescent="0.25">
      <c r="A8641">
        <v>144.21708413759799</v>
      </c>
      <c r="B8641">
        <v>1.0113601E-3</v>
      </c>
      <c r="C8641">
        <v>3.4518246999999998E-3</v>
      </c>
      <c r="D8641">
        <v>1.1067646999999999E-3</v>
      </c>
      <c r="E8641">
        <v>1.8280881000000001E-3</v>
      </c>
      <c r="F8641">
        <v>144.20671241283401</v>
      </c>
      <c r="G8641">
        <v>2.2866491E-3</v>
      </c>
      <c r="H8641">
        <v>1.5035815000000001E-3</v>
      </c>
    </row>
    <row r="8642" spans="1:8" x14ac:dyDescent="0.25">
      <c r="A8642">
        <v>144.23375171025501</v>
      </c>
      <c r="B8642">
        <v>4.6993004999999997E-3</v>
      </c>
      <c r="C8642">
        <v>1.8036038E-3</v>
      </c>
      <c r="D8642">
        <v>2.8172291000000001E-3</v>
      </c>
      <c r="E8642">
        <v>4.7267050999999998E-4</v>
      </c>
      <c r="F8642">
        <v>144.22337998549099</v>
      </c>
      <c r="G8642">
        <v>2.2949736999999999E-3</v>
      </c>
      <c r="H8642">
        <v>1.8020159E-3</v>
      </c>
    </row>
    <row r="8643" spans="1:8" x14ac:dyDescent="0.25">
      <c r="A8643">
        <v>144.25041928291299</v>
      </c>
      <c r="B8643">
        <v>6.8954466000000002E-4</v>
      </c>
      <c r="C8643">
        <v>3.5926072999999999E-3</v>
      </c>
      <c r="D8643">
        <v>1.7294790999999999E-3</v>
      </c>
      <c r="E8643">
        <v>0</v>
      </c>
      <c r="F8643">
        <v>144.24004755814801</v>
      </c>
      <c r="G8643">
        <v>2.7213571999999998E-3</v>
      </c>
      <c r="H8643">
        <v>1.4532937000000001E-3</v>
      </c>
    </row>
    <row r="8644" spans="1:8" x14ac:dyDescent="0.25">
      <c r="A8644">
        <v>144.26708684762301</v>
      </c>
      <c r="B8644">
        <v>1.2096991000000001E-3</v>
      </c>
      <c r="C8644">
        <v>3.7502497E-3</v>
      </c>
      <c r="D8644">
        <v>9.5055507999999996E-4</v>
      </c>
      <c r="E8644">
        <v>5.9940608000000003E-4</v>
      </c>
      <c r="F8644">
        <v>144.256715122858</v>
      </c>
      <c r="G8644">
        <v>2.9391409000000001E-3</v>
      </c>
      <c r="H8644">
        <v>1.7710325E-3</v>
      </c>
    </row>
    <row r="8645" spans="1:8" x14ac:dyDescent="0.25">
      <c r="A8645">
        <v>144.28375442027999</v>
      </c>
      <c r="B8645">
        <v>0</v>
      </c>
      <c r="C8645">
        <v>1.7271681000000001E-3</v>
      </c>
      <c r="D8645">
        <v>2.3571257000000001E-3</v>
      </c>
      <c r="E8645">
        <v>1.0487669999999999E-3</v>
      </c>
      <c r="F8645">
        <v>144.27338269551501</v>
      </c>
      <c r="G8645">
        <v>3.3880581999999998E-3</v>
      </c>
      <c r="H8645">
        <v>2.4074607E-3</v>
      </c>
    </row>
    <row r="8646" spans="1:8" x14ac:dyDescent="0.25">
      <c r="A8646">
        <v>144.300421992937</v>
      </c>
      <c r="B8646">
        <v>1.5959175E-3</v>
      </c>
      <c r="C8646">
        <v>2.1948029999999999E-3</v>
      </c>
      <c r="D8646">
        <v>1.0916266E-3</v>
      </c>
      <c r="E8646">
        <v>2.8572511000000001E-4</v>
      </c>
      <c r="F8646">
        <v>144.29005026817299</v>
      </c>
      <c r="G8646">
        <v>2.6827770999999999E-3</v>
      </c>
      <c r="H8646">
        <v>1.8589539000000001E-3</v>
      </c>
    </row>
    <row r="8647" spans="1:8" x14ac:dyDescent="0.25">
      <c r="A8647">
        <v>144.31708955764699</v>
      </c>
      <c r="B8647">
        <v>8.6911040999999994E-3</v>
      </c>
      <c r="C8647">
        <v>4.4040935999999998E-3</v>
      </c>
      <c r="D8647">
        <v>1.0974784E-3</v>
      </c>
      <c r="E8647">
        <v>0</v>
      </c>
      <c r="F8647">
        <v>144.30671783288301</v>
      </c>
      <c r="G8647">
        <v>1.8081279E-3</v>
      </c>
      <c r="H8647">
        <v>1.4576578000000001E-3</v>
      </c>
    </row>
    <row r="8648" spans="1:8" x14ac:dyDescent="0.25">
      <c r="A8648">
        <v>144.333757130305</v>
      </c>
      <c r="B8648">
        <v>0</v>
      </c>
      <c r="C8648">
        <v>2.0180332999999999E-3</v>
      </c>
      <c r="D8648">
        <v>2.3388106E-3</v>
      </c>
      <c r="E8648">
        <v>2.1498767000000001E-4</v>
      </c>
      <c r="F8648">
        <v>144.32338540553999</v>
      </c>
      <c r="G8648">
        <v>2.1907811000000002E-3</v>
      </c>
      <c r="H8648">
        <v>2.2846637E-3</v>
      </c>
    </row>
    <row r="8649" spans="1:8" x14ac:dyDescent="0.25">
      <c r="A8649">
        <v>144.35042470296199</v>
      </c>
      <c r="B8649">
        <v>0</v>
      </c>
      <c r="C8649">
        <v>5.0783041000000001E-3</v>
      </c>
      <c r="D8649">
        <v>2.0500232999999999E-3</v>
      </c>
      <c r="E8649">
        <v>1.7291538E-3</v>
      </c>
      <c r="F8649">
        <v>144.34005297819701</v>
      </c>
      <c r="G8649">
        <v>3.9636944000000004E-3</v>
      </c>
      <c r="H8649">
        <v>1.7346861999999999E-3</v>
      </c>
    </row>
    <row r="8650" spans="1:8" x14ac:dyDescent="0.25">
      <c r="A8650">
        <v>144.36709226767201</v>
      </c>
      <c r="B8650">
        <v>0</v>
      </c>
      <c r="C8650">
        <v>3.7101994000000001E-3</v>
      </c>
      <c r="D8650">
        <v>2.6938461000000002E-3</v>
      </c>
      <c r="E8650">
        <v>3.1453089000000001E-4</v>
      </c>
      <c r="F8650">
        <v>144.356720542907</v>
      </c>
      <c r="G8650">
        <v>3.3933555E-3</v>
      </c>
      <c r="H8650">
        <v>1.6670794E-3</v>
      </c>
    </row>
    <row r="8651" spans="1:8" x14ac:dyDescent="0.25">
      <c r="A8651">
        <v>144.38375984032899</v>
      </c>
      <c r="B8651">
        <v>4.8220147999999997E-3</v>
      </c>
      <c r="C8651">
        <v>3.1184081000000001E-3</v>
      </c>
      <c r="D8651">
        <v>1.9702741000000002E-3</v>
      </c>
      <c r="E8651" s="111">
        <v>3.2615622E-5</v>
      </c>
      <c r="F8651">
        <v>144.37338811556501</v>
      </c>
      <c r="G8651">
        <v>1.5003158E-3</v>
      </c>
      <c r="H8651">
        <v>1.1923782000000001E-3</v>
      </c>
    </row>
    <row r="8652" spans="1:8" x14ac:dyDescent="0.25">
      <c r="A8652">
        <v>144.40042741298601</v>
      </c>
      <c r="B8652">
        <v>0</v>
      </c>
      <c r="C8652">
        <v>2.2970553999999998E-3</v>
      </c>
      <c r="D8652">
        <v>1.4951357999999999E-3</v>
      </c>
      <c r="E8652">
        <v>0</v>
      </c>
      <c r="F8652">
        <v>144.39005568822199</v>
      </c>
      <c r="G8652">
        <v>3.0469641000000001E-3</v>
      </c>
      <c r="H8652">
        <v>8.9346977999999995E-4</v>
      </c>
    </row>
    <row r="8653" spans="1:8" x14ac:dyDescent="0.25">
      <c r="A8653">
        <v>144.41709498564401</v>
      </c>
      <c r="B8653">
        <v>5.2343913999999998E-3</v>
      </c>
      <c r="C8653">
        <v>2.3161394000000002E-3</v>
      </c>
      <c r="D8653">
        <v>4.8113744999999999E-3</v>
      </c>
      <c r="E8653">
        <v>0</v>
      </c>
      <c r="F8653">
        <v>144.40672326087901</v>
      </c>
      <c r="G8653">
        <v>2.3306205E-3</v>
      </c>
      <c r="H8653">
        <v>3.4513914E-3</v>
      </c>
    </row>
    <row r="8654" spans="1:8" x14ac:dyDescent="0.25">
      <c r="A8654">
        <v>144.433762550354</v>
      </c>
      <c r="B8654">
        <v>0</v>
      </c>
      <c r="C8654">
        <v>3.7822488E-3</v>
      </c>
      <c r="D8654">
        <v>2.6226316E-3</v>
      </c>
      <c r="E8654">
        <v>5.3879088999999995E-4</v>
      </c>
      <c r="F8654">
        <v>144.423390825589</v>
      </c>
      <c r="G8654">
        <v>2.5040077000000002E-3</v>
      </c>
      <c r="H8654">
        <v>1.2574398E-3</v>
      </c>
    </row>
    <row r="8655" spans="1:8" x14ac:dyDescent="0.25">
      <c r="A8655">
        <v>144.45043012301099</v>
      </c>
      <c r="B8655">
        <v>4.9282401E-3</v>
      </c>
      <c r="C8655">
        <v>3.9960267000000004E-3</v>
      </c>
      <c r="D8655">
        <v>2.0723115E-3</v>
      </c>
      <c r="E8655">
        <v>6.5569347000000002E-4</v>
      </c>
      <c r="F8655">
        <v>144.44005839824601</v>
      </c>
      <c r="G8655">
        <v>2.8595205000000001E-3</v>
      </c>
      <c r="H8655">
        <v>1.6203936999999999E-3</v>
      </c>
    </row>
    <row r="8656" spans="1:8" x14ac:dyDescent="0.25">
      <c r="A8656">
        <v>144.467097695668</v>
      </c>
      <c r="B8656">
        <v>9.7406260000000003E-4</v>
      </c>
      <c r="C8656">
        <v>3.5855735000000001E-3</v>
      </c>
      <c r="D8656">
        <v>3.9395940999999999E-3</v>
      </c>
      <c r="E8656">
        <v>5.3621427000000003E-4</v>
      </c>
      <c r="F8656">
        <v>144.45672597090399</v>
      </c>
      <c r="G8656">
        <v>2.2986876E-3</v>
      </c>
      <c r="H8656">
        <v>8.8378437999999998E-4</v>
      </c>
    </row>
    <row r="8657" spans="1:8" x14ac:dyDescent="0.25">
      <c r="A8657">
        <v>144.48376526037799</v>
      </c>
      <c r="B8657">
        <v>3.8666330999999999E-4</v>
      </c>
      <c r="C8657">
        <v>3.5151906999999999E-3</v>
      </c>
      <c r="D8657">
        <v>1.9098158000000001E-3</v>
      </c>
      <c r="E8657">
        <v>9.3421392000000005E-4</v>
      </c>
      <c r="F8657">
        <v>144.47339353561401</v>
      </c>
      <c r="G8657">
        <v>2.9111095E-3</v>
      </c>
      <c r="H8657">
        <v>1.0866834000000001E-3</v>
      </c>
    </row>
    <row r="8658" spans="1:8" x14ac:dyDescent="0.25">
      <c r="A8658">
        <v>144.50043283303501</v>
      </c>
      <c r="B8658">
        <v>2.8102718999999999E-3</v>
      </c>
      <c r="C8658">
        <v>2.6154978999999999E-3</v>
      </c>
      <c r="D8658">
        <v>2.3591853999999999E-3</v>
      </c>
      <c r="E8658">
        <v>3.0255460000000001E-4</v>
      </c>
      <c r="F8658">
        <v>144.49006110827099</v>
      </c>
      <c r="G8658">
        <v>2.3969362999999998E-3</v>
      </c>
      <c r="H8658">
        <v>3.1934228999999999E-3</v>
      </c>
    </row>
    <row r="8659" spans="1:8" x14ac:dyDescent="0.25">
      <c r="A8659">
        <v>144.51710040569299</v>
      </c>
      <c r="B8659">
        <v>2.7125069999999997E-4</v>
      </c>
      <c r="C8659">
        <v>2.6775044E-3</v>
      </c>
      <c r="D8659">
        <v>2.5857186000000001E-3</v>
      </c>
      <c r="E8659">
        <v>4.9465480999999999E-4</v>
      </c>
      <c r="F8659">
        <v>144.50672868092801</v>
      </c>
      <c r="G8659">
        <v>1.5721433999999999E-3</v>
      </c>
      <c r="H8659">
        <v>2.1093735000000001E-3</v>
      </c>
    </row>
    <row r="8660" spans="1:8" x14ac:dyDescent="0.25">
      <c r="A8660">
        <v>144.53376797040301</v>
      </c>
      <c r="B8660">
        <v>3.6904155E-3</v>
      </c>
      <c r="C8660">
        <v>1.9995630999999998E-3</v>
      </c>
      <c r="D8660">
        <v>7.9471233999999999E-4</v>
      </c>
      <c r="E8660">
        <v>1.8133912E-3</v>
      </c>
      <c r="F8660">
        <v>144.523396245638</v>
      </c>
      <c r="G8660">
        <v>1.8836845E-3</v>
      </c>
      <c r="H8660">
        <v>8.5953204000000004E-4</v>
      </c>
    </row>
    <row r="8661" spans="1:8" x14ac:dyDescent="0.25">
      <c r="A8661">
        <v>144.55043554305999</v>
      </c>
      <c r="B8661">
        <v>7.3637594000000002E-3</v>
      </c>
      <c r="C8661">
        <v>3.9254613000000004E-3</v>
      </c>
      <c r="D8661">
        <v>1.0301697000000001E-3</v>
      </c>
      <c r="E8661">
        <v>4.1859075999999999E-4</v>
      </c>
      <c r="F8661">
        <v>144.54006381829501</v>
      </c>
      <c r="G8661">
        <v>2.8770724000000002E-3</v>
      </c>
      <c r="H8661">
        <v>8.9417350999999997E-4</v>
      </c>
    </row>
    <row r="8662" spans="1:8" x14ac:dyDescent="0.25">
      <c r="A8662">
        <v>144.567103115717</v>
      </c>
      <c r="B8662">
        <v>5.7090138999999996E-3</v>
      </c>
      <c r="C8662">
        <v>2.5220765E-3</v>
      </c>
      <c r="D8662">
        <v>1.4192237000000001E-3</v>
      </c>
      <c r="E8662">
        <v>5.0492183000000002E-4</v>
      </c>
      <c r="F8662">
        <v>144.55673139095299</v>
      </c>
      <c r="G8662">
        <v>2.0613016E-3</v>
      </c>
      <c r="H8662">
        <v>2.1915464000000001E-3</v>
      </c>
    </row>
    <row r="8663" spans="1:8" x14ac:dyDescent="0.25">
      <c r="A8663">
        <v>144.58377068042699</v>
      </c>
      <c r="B8663">
        <v>2.7357659000000001E-3</v>
      </c>
      <c r="C8663">
        <v>3.2982609999999998E-3</v>
      </c>
      <c r="D8663">
        <v>1.9242883E-3</v>
      </c>
      <c r="E8663" s="111">
        <v>8.2630379999999999E-5</v>
      </c>
      <c r="F8663">
        <v>144.57339895566301</v>
      </c>
      <c r="G8663">
        <v>2.5845272000000002E-3</v>
      </c>
      <c r="H8663">
        <v>1.3047071E-3</v>
      </c>
    </row>
    <row r="8664" spans="1:8" x14ac:dyDescent="0.25">
      <c r="A8664">
        <v>144.60043825308401</v>
      </c>
      <c r="B8664">
        <v>0</v>
      </c>
      <c r="C8664">
        <v>4.0463773E-3</v>
      </c>
      <c r="D8664">
        <v>1.4494433E-3</v>
      </c>
      <c r="E8664">
        <v>0</v>
      </c>
      <c r="F8664">
        <v>144.59006652831999</v>
      </c>
      <c r="G8664">
        <v>2.2053374000000001E-3</v>
      </c>
      <c r="H8664">
        <v>1.5856172E-3</v>
      </c>
    </row>
    <row r="8665" spans="1:8" x14ac:dyDescent="0.25">
      <c r="A8665">
        <v>144.61710582574199</v>
      </c>
      <c r="B8665">
        <v>0</v>
      </c>
      <c r="C8665">
        <v>2.3583923000000001E-3</v>
      </c>
      <c r="D8665">
        <v>2.2141385999999998E-3</v>
      </c>
      <c r="E8665">
        <v>1.4937134E-4</v>
      </c>
      <c r="F8665">
        <v>144.60673410097701</v>
      </c>
      <c r="G8665">
        <v>2.5161536999999999E-3</v>
      </c>
      <c r="H8665">
        <v>9.4537623E-4</v>
      </c>
    </row>
    <row r="8666" spans="1:8" x14ac:dyDescent="0.25">
      <c r="A8666">
        <v>144.63377339045201</v>
      </c>
      <c r="B8666">
        <v>0</v>
      </c>
      <c r="C8666">
        <v>2.3744558E-3</v>
      </c>
      <c r="D8666">
        <v>3.6075029000000002E-3</v>
      </c>
      <c r="E8666">
        <v>0</v>
      </c>
      <c r="F8666">
        <v>144.623401665687</v>
      </c>
      <c r="G8666">
        <v>2.1687932000000001E-3</v>
      </c>
      <c r="H8666">
        <v>1.163353E-3</v>
      </c>
    </row>
    <row r="8667" spans="1:8" x14ac:dyDescent="0.25">
      <c r="A8667">
        <v>144.65044096310899</v>
      </c>
      <c r="B8667">
        <v>7.4983131999999996E-3</v>
      </c>
      <c r="C8667">
        <v>2.6017168999999999E-3</v>
      </c>
      <c r="D8667">
        <v>1.4747473999999999E-3</v>
      </c>
      <c r="E8667">
        <v>6.0723023E-4</v>
      </c>
      <c r="F8667">
        <v>144.64006923834401</v>
      </c>
      <c r="G8667">
        <v>2.8170443E-3</v>
      </c>
      <c r="H8667">
        <v>1.8383369E-3</v>
      </c>
    </row>
    <row r="8668" spans="1:8" x14ac:dyDescent="0.25">
      <c r="A8668">
        <v>144.667108535766</v>
      </c>
      <c r="B8668">
        <v>4.3889196E-3</v>
      </c>
      <c r="C8668">
        <v>3.3830934999999999E-3</v>
      </c>
      <c r="D8668">
        <v>2.6299524999999998E-3</v>
      </c>
      <c r="E8668">
        <v>0</v>
      </c>
      <c r="F8668">
        <v>144.65673681100199</v>
      </c>
      <c r="G8668">
        <v>1.9526189E-3</v>
      </c>
      <c r="H8668">
        <v>1.3355330999999999E-3</v>
      </c>
    </row>
    <row r="8669" spans="1:8" x14ac:dyDescent="0.25">
      <c r="A8669">
        <v>144.683776100476</v>
      </c>
      <c r="B8669">
        <v>4.8850281000000001E-3</v>
      </c>
      <c r="C8669">
        <v>2.5468410000000002E-3</v>
      </c>
      <c r="D8669">
        <v>1.7479314E-3</v>
      </c>
      <c r="E8669">
        <v>5.8485492E-4</v>
      </c>
      <c r="F8669">
        <v>144.67340437571201</v>
      </c>
      <c r="G8669">
        <v>2.3649037E-3</v>
      </c>
      <c r="H8669">
        <v>2.0329292999999998E-3</v>
      </c>
    </row>
    <row r="8670" spans="1:8" x14ac:dyDescent="0.25">
      <c r="A8670">
        <v>144.70044367313301</v>
      </c>
      <c r="B8670">
        <v>6.1656716000000004E-3</v>
      </c>
      <c r="C8670">
        <v>3.0893355000000001E-3</v>
      </c>
      <c r="D8670">
        <v>1.7657313999999999E-3</v>
      </c>
      <c r="E8670">
        <v>4.5866119999999998E-4</v>
      </c>
      <c r="F8670">
        <v>144.690071948369</v>
      </c>
      <c r="G8670">
        <v>5.3423061000000003E-3</v>
      </c>
      <c r="H8670">
        <v>2.0065425999999998E-3</v>
      </c>
    </row>
    <row r="8671" spans="1:8" x14ac:dyDescent="0.25">
      <c r="A8671">
        <v>144.71711124579099</v>
      </c>
      <c r="B8671">
        <v>4.0216143000000003E-3</v>
      </c>
      <c r="C8671">
        <v>3.7160145999999999E-3</v>
      </c>
      <c r="D8671">
        <v>2.7184163000000001E-3</v>
      </c>
      <c r="E8671">
        <v>5.5293745000000003E-4</v>
      </c>
      <c r="F8671">
        <v>144.70673952102601</v>
      </c>
      <c r="G8671">
        <v>2.3591077999999999E-3</v>
      </c>
      <c r="H8671">
        <v>7.5948168999999995E-4</v>
      </c>
    </row>
    <row r="8672" spans="1:8" x14ac:dyDescent="0.25">
      <c r="A8672">
        <v>144.73377881050101</v>
      </c>
      <c r="B8672">
        <v>5.6923180999999996E-3</v>
      </c>
      <c r="C8672">
        <v>3.6083767000000002E-3</v>
      </c>
      <c r="D8672">
        <v>2.6930191000000001E-3</v>
      </c>
      <c r="E8672">
        <v>1.9297988999999999E-4</v>
      </c>
      <c r="F8672">
        <v>144.723407085736</v>
      </c>
      <c r="G8672">
        <v>1.6565379999999999E-3</v>
      </c>
      <c r="H8672">
        <v>1.2945842E-3</v>
      </c>
    </row>
    <row r="8673" spans="1:8" x14ac:dyDescent="0.25">
      <c r="A8673">
        <v>144.75044638315799</v>
      </c>
      <c r="B8673">
        <v>4.0531209999999998E-3</v>
      </c>
      <c r="C8673">
        <v>3.4434552999999999E-3</v>
      </c>
      <c r="D8673">
        <v>1.5573722999999999E-3</v>
      </c>
      <c r="E8673">
        <v>0</v>
      </c>
      <c r="F8673">
        <v>144.74007465839301</v>
      </c>
      <c r="G8673">
        <v>1.6128571999999999E-3</v>
      </c>
      <c r="H8673">
        <v>1.4087632E-3</v>
      </c>
    </row>
    <row r="8674" spans="1:8" x14ac:dyDescent="0.25">
      <c r="A8674">
        <v>144.76711395581501</v>
      </c>
      <c r="B8674">
        <v>0</v>
      </c>
      <c r="C8674">
        <v>2.6571750999999999E-3</v>
      </c>
      <c r="D8674">
        <v>1.5868354999999999E-3</v>
      </c>
      <c r="E8674">
        <v>1.0109111E-3</v>
      </c>
      <c r="F8674">
        <v>144.75674223105099</v>
      </c>
      <c r="G8674">
        <v>1.9702221999999998E-3</v>
      </c>
      <c r="H8674">
        <v>1.5237865E-3</v>
      </c>
    </row>
    <row r="8675" spans="1:8" x14ac:dyDescent="0.25">
      <c r="A8675">
        <v>144.78378152847199</v>
      </c>
      <c r="B8675">
        <v>2.6794518000000001E-3</v>
      </c>
      <c r="C8675">
        <v>3.5994637E-3</v>
      </c>
      <c r="D8675">
        <v>1.6387824E-3</v>
      </c>
      <c r="E8675">
        <v>1.2257865000000001E-4</v>
      </c>
      <c r="F8675">
        <v>144.77340980370801</v>
      </c>
      <c r="G8675">
        <v>2.5579346999999998E-3</v>
      </c>
      <c r="H8675">
        <v>2.9496731999999999E-3</v>
      </c>
    </row>
    <row r="8676" spans="1:8" x14ac:dyDescent="0.25">
      <c r="A8676">
        <v>144.80044909318201</v>
      </c>
      <c r="B8676">
        <v>1.1252897E-3</v>
      </c>
      <c r="C8676">
        <v>3.8876395999999998E-3</v>
      </c>
      <c r="D8676">
        <v>2.6145069999999999E-3</v>
      </c>
      <c r="E8676" s="111">
        <v>5.0755184999999997E-5</v>
      </c>
      <c r="F8676">
        <v>144.790077368418</v>
      </c>
      <c r="G8676">
        <v>2.5607869000000001E-3</v>
      </c>
      <c r="H8676">
        <v>1.2212436000000001E-3</v>
      </c>
    </row>
    <row r="8677" spans="1:8" x14ac:dyDescent="0.25">
      <c r="A8677">
        <v>144.81711666583999</v>
      </c>
      <c r="B8677">
        <v>0</v>
      </c>
      <c r="C8677">
        <v>3.691256E-3</v>
      </c>
      <c r="D8677">
        <v>2.5299116999999999E-3</v>
      </c>
      <c r="E8677">
        <v>4.7229660999999998E-4</v>
      </c>
      <c r="F8677">
        <v>144.80674494107501</v>
      </c>
      <c r="G8677">
        <v>2.5230928000000001E-3</v>
      </c>
      <c r="H8677">
        <v>1.6478517999999999E-3</v>
      </c>
    </row>
    <row r="8678" spans="1:8" x14ac:dyDescent="0.25">
      <c r="A8678">
        <v>144.833784238497</v>
      </c>
      <c r="B8678">
        <v>2.6392408E-3</v>
      </c>
      <c r="C8678">
        <v>3.1394960999999999E-3</v>
      </c>
      <c r="D8678">
        <v>2.8592829999999998E-3</v>
      </c>
      <c r="E8678">
        <v>0</v>
      </c>
      <c r="F8678">
        <v>144.82341251373199</v>
      </c>
      <c r="G8678">
        <v>2.6377080999999999E-3</v>
      </c>
      <c r="H8678">
        <v>1.9470825000000001E-3</v>
      </c>
    </row>
    <row r="8679" spans="1:8" x14ac:dyDescent="0.25">
      <c r="A8679">
        <v>144.85045180320699</v>
      </c>
      <c r="B8679">
        <v>0</v>
      </c>
      <c r="C8679">
        <v>3.1520503000000001E-3</v>
      </c>
      <c r="D8679">
        <v>1.5032957E-3</v>
      </c>
      <c r="E8679">
        <v>1.4274622000000001E-3</v>
      </c>
      <c r="F8679">
        <v>144.84008007844201</v>
      </c>
      <c r="G8679">
        <v>2.9182015000000002E-3</v>
      </c>
      <c r="H8679">
        <v>1.6427058E-3</v>
      </c>
    </row>
    <row r="8680" spans="1:8" x14ac:dyDescent="0.25">
      <c r="A8680">
        <v>144.86711937586401</v>
      </c>
      <c r="B8680">
        <v>5.1262983999999998E-3</v>
      </c>
      <c r="C8680">
        <v>4.3980953999999996E-3</v>
      </c>
      <c r="D8680">
        <v>1.9842942999999998E-3</v>
      </c>
      <c r="E8680">
        <v>5.6609162000000003E-4</v>
      </c>
      <c r="F8680">
        <v>144.85674765109999</v>
      </c>
      <c r="G8680">
        <v>3.2114244999999998E-3</v>
      </c>
      <c r="H8680">
        <v>1.6594069000000001E-3</v>
      </c>
    </row>
    <row r="8681" spans="1:8" x14ac:dyDescent="0.25">
      <c r="A8681">
        <v>144.88378694852099</v>
      </c>
      <c r="B8681">
        <v>0</v>
      </c>
      <c r="C8681">
        <v>2.0379123999999999E-3</v>
      </c>
      <c r="D8681">
        <v>1.7911447E-3</v>
      </c>
      <c r="E8681">
        <v>6.3918513000000004E-4</v>
      </c>
      <c r="F8681">
        <v>144.87341522375701</v>
      </c>
      <c r="G8681">
        <v>3.0186789000000002E-3</v>
      </c>
      <c r="H8681">
        <v>1.0538265000000001E-3</v>
      </c>
    </row>
    <row r="8682" spans="1:8" x14ac:dyDescent="0.25">
      <c r="A8682">
        <v>144.90045451323101</v>
      </c>
      <c r="B8682">
        <v>7.1364389999999996E-3</v>
      </c>
      <c r="C8682">
        <v>2.4421680999999998E-3</v>
      </c>
      <c r="D8682">
        <v>1.8490249E-3</v>
      </c>
      <c r="E8682">
        <v>4.8330877000000001E-4</v>
      </c>
      <c r="F8682">
        <v>144.890082788467</v>
      </c>
      <c r="G8682">
        <v>4.0532177999999999E-3</v>
      </c>
      <c r="H8682">
        <v>1.089429E-3</v>
      </c>
    </row>
    <row r="8683" spans="1:8" x14ac:dyDescent="0.25">
      <c r="A8683">
        <v>144.91712208588899</v>
      </c>
      <c r="B8683">
        <v>0</v>
      </c>
      <c r="C8683">
        <v>4.3000508999999996E-3</v>
      </c>
      <c r="D8683">
        <v>1.8175797E-3</v>
      </c>
      <c r="E8683" s="111">
        <v>8.5599349000000006E-5</v>
      </c>
      <c r="F8683">
        <v>144.90675036112401</v>
      </c>
      <c r="G8683">
        <v>2.6860746999999999E-3</v>
      </c>
      <c r="H8683">
        <v>1.8378076000000001E-3</v>
      </c>
    </row>
    <row r="8684" spans="1:8" x14ac:dyDescent="0.25">
      <c r="A8684">
        <v>144.933789658546</v>
      </c>
      <c r="B8684">
        <v>0</v>
      </c>
      <c r="C8684">
        <v>3.3804502000000002E-3</v>
      </c>
      <c r="D8684">
        <v>1.8408242999999999E-3</v>
      </c>
      <c r="E8684">
        <v>0</v>
      </c>
      <c r="F8684">
        <v>144.923417933781</v>
      </c>
      <c r="G8684">
        <v>3.2369619999999999E-3</v>
      </c>
      <c r="H8684">
        <v>2.3718136000000002E-3</v>
      </c>
    </row>
    <row r="8685" spans="1:8" x14ac:dyDescent="0.25">
      <c r="A8685">
        <v>144.950457223256</v>
      </c>
      <c r="B8685">
        <v>3.0659518999999998E-3</v>
      </c>
      <c r="C8685">
        <v>4.4096285000000002E-3</v>
      </c>
      <c r="D8685">
        <v>1.6121773999999999E-3</v>
      </c>
      <c r="E8685">
        <v>0</v>
      </c>
      <c r="F8685">
        <v>144.94008549849099</v>
      </c>
      <c r="G8685">
        <v>3.1908780999999999E-3</v>
      </c>
      <c r="H8685">
        <v>1.794335E-3</v>
      </c>
    </row>
    <row r="8686" spans="1:8" x14ac:dyDescent="0.25">
      <c r="A8686">
        <v>144.96712479591301</v>
      </c>
      <c r="B8686">
        <v>7.2493916000000002E-3</v>
      </c>
      <c r="C8686">
        <v>3.4647280999999999E-3</v>
      </c>
      <c r="D8686">
        <v>1.2172079E-3</v>
      </c>
      <c r="E8686">
        <v>1.0923370000000001E-3</v>
      </c>
      <c r="F8686">
        <v>144.956753071149</v>
      </c>
      <c r="G8686">
        <v>2.3551926000000001E-3</v>
      </c>
      <c r="H8686">
        <v>2.1992921999999999E-3</v>
      </c>
    </row>
    <row r="8687" spans="1:8" x14ac:dyDescent="0.25">
      <c r="A8687">
        <v>144.98379236857099</v>
      </c>
      <c r="B8687">
        <v>5.9210686E-3</v>
      </c>
      <c r="C8687">
        <v>2.2811668000000001E-3</v>
      </c>
      <c r="D8687">
        <v>9.9055388000000009E-4</v>
      </c>
      <c r="E8687">
        <v>4.9068929999999998E-4</v>
      </c>
      <c r="F8687">
        <v>144.97342064380601</v>
      </c>
      <c r="G8687">
        <v>4.406638E-3</v>
      </c>
      <c r="H8687">
        <v>1.5935776000000001E-3</v>
      </c>
    </row>
    <row r="8688" spans="1:8" x14ac:dyDescent="0.25">
      <c r="A8688">
        <v>145.00045993328101</v>
      </c>
      <c r="B8688">
        <v>2.4817744000000001E-3</v>
      </c>
      <c r="C8688">
        <v>3.5229485999999999E-3</v>
      </c>
      <c r="D8688">
        <v>8.7696832000000002E-4</v>
      </c>
      <c r="E8688">
        <v>9.7382325000000005E-4</v>
      </c>
      <c r="F8688">
        <v>144.990088208516</v>
      </c>
      <c r="G8688">
        <v>2.6543107999999998E-3</v>
      </c>
      <c r="H8688">
        <v>1.8948636000000001E-3</v>
      </c>
    </row>
    <row r="8689" spans="1:8" x14ac:dyDescent="0.25">
      <c r="A8689">
        <v>145.01712750593799</v>
      </c>
      <c r="B8689">
        <v>2.9582984E-3</v>
      </c>
      <c r="C8689">
        <v>4.3043242999999997E-3</v>
      </c>
      <c r="D8689">
        <v>8.7454774999999997E-4</v>
      </c>
      <c r="E8689">
        <v>8.1479811000000004E-4</v>
      </c>
      <c r="F8689">
        <v>145.00675578117301</v>
      </c>
      <c r="G8689">
        <v>1.8446455E-3</v>
      </c>
      <c r="H8689">
        <v>2.6186281E-3</v>
      </c>
    </row>
    <row r="8690" spans="1:8" x14ac:dyDescent="0.25">
      <c r="A8690">
        <v>145.03379507859501</v>
      </c>
      <c r="B8690">
        <v>2.6557879E-3</v>
      </c>
      <c r="C8690">
        <v>2.8918277999999999E-3</v>
      </c>
      <c r="D8690">
        <v>1.9182644E-3</v>
      </c>
      <c r="E8690">
        <v>2.311582E-3</v>
      </c>
      <c r="F8690">
        <v>145.02342335383099</v>
      </c>
      <c r="G8690">
        <v>2.4000567E-3</v>
      </c>
      <c r="H8690">
        <v>1.2542924000000001E-3</v>
      </c>
    </row>
    <row r="8691" spans="1:8" x14ac:dyDescent="0.25">
      <c r="A8691">
        <v>145.050462643305</v>
      </c>
      <c r="B8691">
        <v>5.6173382000000004E-3</v>
      </c>
      <c r="C8691">
        <v>2.2319561999999999E-3</v>
      </c>
      <c r="D8691">
        <v>1.5279253E-3</v>
      </c>
      <c r="E8691">
        <v>1.2098251999999999E-3</v>
      </c>
      <c r="F8691">
        <v>145.04009091854101</v>
      </c>
      <c r="G8691">
        <v>2.8056541999999999E-3</v>
      </c>
      <c r="H8691">
        <v>3.1955321000000001E-3</v>
      </c>
    </row>
    <row r="8692" spans="1:8" x14ac:dyDescent="0.25">
      <c r="A8692">
        <v>145.06713021596201</v>
      </c>
      <c r="B8692">
        <v>0</v>
      </c>
      <c r="C8692">
        <v>2.1072167000000001E-3</v>
      </c>
      <c r="D8692">
        <v>1.9163473E-3</v>
      </c>
      <c r="E8692">
        <v>0</v>
      </c>
      <c r="F8692">
        <v>145.056758491198</v>
      </c>
      <c r="G8692">
        <v>2.2506806999999999E-3</v>
      </c>
      <c r="H8692">
        <v>2.4808998999999998E-3</v>
      </c>
    </row>
    <row r="8693" spans="1:8" x14ac:dyDescent="0.25">
      <c r="A8693">
        <v>145.08379778861999</v>
      </c>
      <c r="B8693">
        <v>1.9029607E-3</v>
      </c>
      <c r="C8693">
        <v>5.0602596999999999E-3</v>
      </c>
      <c r="D8693">
        <v>1.6710795E-3</v>
      </c>
      <c r="E8693">
        <v>0</v>
      </c>
      <c r="F8693">
        <v>145.07342606385501</v>
      </c>
      <c r="G8693">
        <v>3.3924176999999998E-3</v>
      </c>
      <c r="H8693">
        <v>7.1637792000000004E-4</v>
      </c>
    </row>
    <row r="8694" spans="1:8" x14ac:dyDescent="0.25">
      <c r="A8694">
        <v>145.10046535333001</v>
      </c>
      <c r="B8694">
        <v>1.4396977E-3</v>
      </c>
      <c r="C8694">
        <v>3.7639188000000001E-3</v>
      </c>
      <c r="D8694">
        <v>2.3302175E-3</v>
      </c>
      <c r="E8694">
        <v>5.1603338000000005E-4</v>
      </c>
      <c r="F8694">
        <v>145.090093628565</v>
      </c>
      <c r="G8694">
        <v>3.5126996E-3</v>
      </c>
      <c r="H8694">
        <v>8.2702975E-4</v>
      </c>
    </row>
    <row r="8695" spans="1:8" x14ac:dyDescent="0.25">
      <c r="A8695">
        <v>145.11713292598699</v>
      </c>
      <c r="B8695">
        <v>2.0628924999999999E-3</v>
      </c>
      <c r="C8695">
        <v>2.0312431999999999E-3</v>
      </c>
      <c r="D8695">
        <v>1.9098831000000001E-3</v>
      </c>
      <c r="E8695">
        <v>0</v>
      </c>
      <c r="F8695">
        <v>145.10676120122201</v>
      </c>
      <c r="G8695">
        <v>3.6487429999999999E-3</v>
      </c>
      <c r="H8695">
        <v>1.9639166999999998E-3</v>
      </c>
    </row>
    <row r="8696" spans="1:8" x14ac:dyDescent="0.25">
      <c r="A8696">
        <v>145.13380049864401</v>
      </c>
      <c r="B8696">
        <v>0</v>
      </c>
      <c r="C8696">
        <v>5.6334217000000002E-3</v>
      </c>
      <c r="D8696">
        <v>1.7497058999999999E-3</v>
      </c>
      <c r="E8696">
        <v>4.8466980999999998E-4</v>
      </c>
      <c r="F8696">
        <v>145.12342877387999</v>
      </c>
      <c r="G8696">
        <v>1.9534935999999999E-3</v>
      </c>
      <c r="H8696">
        <v>1.7349957E-3</v>
      </c>
    </row>
    <row r="8697" spans="1:8" x14ac:dyDescent="0.25">
      <c r="A8697">
        <v>145.15046807130099</v>
      </c>
      <c r="B8697">
        <v>1.0080181999999999E-3</v>
      </c>
      <c r="C8697">
        <v>3.0118972E-3</v>
      </c>
      <c r="D8697">
        <v>2.9506140999999999E-3</v>
      </c>
      <c r="E8697">
        <v>2.6441409E-4</v>
      </c>
      <c r="F8697">
        <v>145.14009634653701</v>
      </c>
      <c r="G8697">
        <v>3.2552071E-3</v>
      </c>
      <c r="H8697">
        <v>2.3012389E-3</v>
      </c>
    </row>
    <row r="8698" spans="1:8" x14ac:dyDescent="0.25">
      <c r="A8698">
        <v>145.16713563601101</v>
      </c>
      <c r="B8698">
        <v>6.9552939000000003E-3</v>
      </c>
      <c r="C8698">
        <v>4.7173001999999999E-3</v>
      </c>
      <c r="D8698">
        <v>1.4256716999999999E-3</v>
      </c>
      <c r="E8698">
        <v>1.5421356E-3</v>
      </c>
      <c r="F8698">
        <v>145.156763911247</v>
      </c>
      <c r="G8698">
        <v>1.7300855000000001E-3</v>
      </c>
      <c r="H8698">
        <v>1.4136741E-3</v>
      </c>
    </row>
    <row r="8699" spans="1:8" x14ac:dyDescent="0.25">
      <c r="A8699">
        <v>145.18380320866899</v>
      </c>
      <c r="B8699">
        <v>2.1932647000000001E-4</v>
      </c>
      <c r="C8699">
        <v>2.9470401000000002E-3</v>
      </c>
      <c r="D8699">
        <v>2.4060131999999999E-3</v>
      </c>
      <c r="E8699">
        <v>1.4358797E-3</v>
      </c>
      <c r="F8699">
        <v>145.17343148390401</v>
      </c>
      <c r="G8699">
        <v>4.0077209000000001E-3</v>
      </c>
      <c r="H8699">
        <v>1.3403998E-3</v>
      </c>
    </row>
    <row r="8700" spans="1:8" x14ac:dyDescent="0.25">
      <c r="A8700">
        <v>145.200470781326</v>
      </c>
      <c r="B8700">
        <v>7.6938272000000004E-3</v>
      </c>
      <c r="C8700">
        <v>2.9112678000000002E-3</v>
      </c>
      <c r="D8700">
        <v>2.1147481000000001E-3</v>
      </c>
      <c r="E8700">
        <v>1.6401149000000001E-4</v>
      </c>
      <c r="F8700">
        <v>145.190099056561</v>
      </c>
      <c r="G8700">
        <v>1.8761868E-3</v>
      </c>
      <c r="H8700">
        <v>3.1392688E-3</v>
      </c>
    </row>
    <row r="8701" spans="1:8" x14ac:dyDescent="0.25">
      <c r="A8701">
        <v>145.21713834603599</v>
      </c>
      <c r="B8701">
        <v>1.4849084E-3</v>
      </c>
      <c r="C8701">
        <v>4.0718917999999996E-3</v>
      </c>
      <c r="D8701">
        <v>1.0059875E-3</v>
      </c>
      <c r="E8701">
        <v>0</v>
      </c>
      <c r="F8701">
        <v>145.20676662127099</v>
      </c>
      <c r="G8701">
        <v>1.4818042E-3</v>
      </c>
      <c r="H8701">
        <v>2.3252727E-3</v>
      </c>
    </row>
    <row r="8702" spans="1:8" x14ac:dyDescent="0.25">
      <c r="A8702">
        <v>145.23380591869301</v>
      </c>
      <c r="B8702">
        <v>2.1299805999999998E-3</v>
      </c>
      <c r="C8702">
        <v>1.7580696999999999E-3</v>
      </c>
      <c r="D8702">
        <v>1.7125427000000001E-3</v>
      </c>
      <c r="E8702">
        <v>0</v>
      </c>
      <c r="F8702">
        <v>145.22343419392899</v>
      </c>
      <c r="G8702">
        <v>2.9600962999999998E-3</v>
      </c>
      <c r="H8702">
        <v>1.3500621E-3</v>
      </c>
    </row>
    <row r="8703" spans="1:8" x14ac:dyDescent="0.25">
      <c r="A8703">
        <v>145.25047349134999</v>
      </c>
      <c r="B8703">
        <v>0</v>
      </c>
      <c r="C8703">
        <v>3.4954117000000002E-3</v>
      </c>
      <c r="D8703">
        <v>2.9775037000000001E-3</v>
      </c>
      <c r="E8703">
        <v>1.6088625000000001E-4</v>
      </c>
      <c r="F8703">
        <v>145.24010176658601</v>
      </c>
      <c r="G8703">
        <v>1.942247E-3</v>
      </c>
      <c r="H8703">
        <v>1.5729041E-3</v>
      </c>
    </row>
    <row r="8704" spans="1:8" x14ac:dyDescent="0.25">
      <c r="A8704">
        <v>145.26714105606001</v>
      </c>
      <c r="B8704">
        <v>0</v>
      </c>
      <c r="C8704">
        <v>2.6903808999999999E-3</v>
      </c>
      <c r="D8704">
        <v>1.1581406E-3</v>
      </c>
      <c r="E8704">
        <v>0</v>
      </c>
      <c r="F8704">
        <v>145.256769331296</v>
      </c>
      <c r="G8704">
        <v>2.1745074000000001E-3</v>
      </c>
      <c r="H8704">
        <v>2.5998891999999998E-3</v>
      </c>
    </row>
    <row r="8705" spans="1:8" x14ac:dyDescent="0.25">
      <c r="A8705">
        <v>145.28380862871799</v>
      </c>
      <c r="B8705">
        <v>1.9117981E-3</v>
      </c>
      <c r="C8705">
        <v>2.8190680000000001E-3</v>
      </c>
      <c r="D8705">
        <v>2.5010251000000001E-3</v>
      </c>
      <c r="E8705">
        <v>4.9069738999999997E-4</v>
      </c>
      <c r="F8705">
        <v>145.27343690395301</v>
      </c>
      <c r="G8705">
        <v>3.2443895E-3</v>
      </c>
      <c r="H8705">
        <v>1.3990802999999999E-3</v>
      </c>
    </row>
    <row r="8706" spans="1:8" x14ac:dyDescent="0.25">
      <c r="A8706">
        <v>145.30047620137501</v>
      </c>
      <c r="B8706">
        <v>0</v>
      </c>
      <c r="C8706">
        <v>3.4291361999999998E-3</v>
      </c>
      <c r="D8706">
        <v>2.4942371999999999E-3</v>
      </c>
      <c r="E8706">
        <v>1.7419070000000001E-4</v>
      </c>
      <c r="F8706">
        <v>145.29010447661</v>
      </c>
      <c r="G8706">
        <v>2.7901633000000001E-3</v>
      </c>
      <c r="H8706">
        <v>2.3303572E-3</v>
      </c>
    </row>
    <row r="8707" spans="1:8" x14ac:dyDescent="0.25">
      <c r="A8707">
        <v>145.317143766085</v>
      </c>
      <c r="B8707">
        <v>5.6611494999999996E-3</v>
      </c>
      <c r="C8707">
        <v>2.2764170999999998E-3</v>
      </c>
      <c r="D8707">
        <v>1.1393757E-3</v>
      </c>
      <c r="E8707">
        <v>1.5147448E-3</v>
      </c>
      <c r="F8707">
        <v>145.30677204131999</v>
      </c>
      <c r="G8707">
        <v>1.8669387000000001E-3</v>
      </c>
      <c r="H8707">
        <v>2.9648160999999999E-3</v>
      </c>
    </row>
    <row r="8708" spans="1:8" x14ac:dyDescent="0.25">
      <c r="A8708">
        <v>145.33381133874201</v>
      </c>
      <c r="B8708">
        <v>5.9453509999999998E-3</v>
      </c>
      <c r="C8708">
        <v>3.6876220000000002E-3</v>
      </c>
      <c r="D8708">
        <v>2.0313839999999998E-3</v>
      </c>
      <c r="E8708">
        <v>0</v>
      </c>
      <c r="F8708">
        <v>145.323439613978</v>
      </c>
      <c r="G8708">
        <v>2.5265892000000002E-3</v>
      </c>
      <c r="H8708">
        <v>1.0081338999999999E-3</v>
      </c>
    </row>
    <row r="8709" spans="1:8" x14ac:dyDescent="0.25">
      <c r="A8709">
        <v>145.35047891139899</v>
      </c>
      <c r="B8709">
        <v>7.0080719999999997E-4</v>
      </c>
      <c r="C8709">
        <v>3.6565861999999999E-3</v>
      </c>
      <c r="D8709">
        <v>1.5446292999999999E-3</v>
      </c>
      <c r="E8709">
        <v>8.1598141999999997E-4</v>
      </c>
      <c r="F8709">
        <v>145.34010718663501</v>
      </c>
      <c r="G8709">
        <v>2.3278012000000001E-3</v>
      </c>
      <c r="H8709">
        <v>2.0196826999999999E-3</v>
      </c>
    </row>
    <row r="8710" spans="1:8" x14ac:dyDescent="0.25">
      <c r="A8710">
        <v>145.36714647610901</v>
      </c>
      <c r="B8710">
        <v>4.4396694E-4</v>
      </c>
      <c r="C8710">
        <v>2.2124484999999998E-3</v>
      </c>
      <c r="D8710">
        <v>2.0640194E-3</v>
      </c>
      <c r="E8710">
        <v>3.9543755999999999E-4</v>
      </c>
      <c r="F8710">
        <v>145.356774751345</v>
      </c>
      <c r="G8710">
        <v>4.0071439000000002E-3</v>
      </c>
      <c r="H8710">
        <v>2.0387215E-3</v>
      </c>
    </row>
    <row r="8711" spans="1:8" x14ac:dyDescent="0.25">
      <c r="A8711">
        <v>145.38381404876699</v>
      </c>
      <c r="B8711">
        <v>0</v>
      </c>
      <c r="C8711">
        <v>2.5583287000000001E-3</v>
      </c>
      <c r="D8711">
        <v>1.6547069E-3</v>
      </c>
      <c r="E8711">
        <v>1.0958404E-3</v>
      </c>
      <c r="F8711">
        <v>145.37344232400201</v>
      </c>
      <c r="G8711">
        <v>3.3855540999999999E-3</v>
      </c>
      <c r="H8711">
        <v>1.6666536999999999E-3</v>
      </c>
    </row>
    <row r="8712" spans="1:8" x14ac:dyDescent="0.25">
      <c r="A8712">
        <v>145.40048162142401</v>
      </c>
      <c r="B8712">
        <v>1.2370574999999999E-3</v>
      </c>
      <c r="C8712">
        <v>2.6830577000000002E-3</v>
      </c>
      <c r="D8712">
        <v>1.2423918999999999E-3</v>
      </c>
      <c r="E8712">
        <v>0</v>
      </c>
      <c r="F8712">
        <v>145.390109896659</v>
      </c>
      <c r="G8712">
        <v>3.5571367E-3</v>
      </c>
      <c r="H8712">
        <v>2.4310385000000001E-3</v>
      </c>
    </row>
    <row r="8713" spans="1:8" x14ac:dyDescent="0.25">
      <c r="A8713">
        <v>145.417149186134</v>
      </c>
      <c r="B8713">
        <v>0</v>
      </c>
      <c r="C8713">
        <v>2.5205269999999998E-3</v>
      </c>
      <c r="D8713">
        <v>4.1143103E-3</v>
      </c>
      <c r="E8713">
        <v>6.4488575999999999E-4</v>
      </c>
      <c r="F8713">
        <v>145.40677746136899</v>
      </c>
      <c r="G8713">
        <v>2.4556359000000002E-3</v>
      </c>
      <c r="H8713">
        <v>2.2821648E-3</v>
      </c>
    </row>
    <row r="8714" spans="1:8" x14ac:dyDescent="0.25">
      <c r="A8714">
        <v>145.43381675879101</v>
      </c>
      <c r="B8714">
        <v>1.6753655E-3</v>
      </c>
      <c r="C8714">
        <v>4.2155259000000002E-3</v>
      </c>
      <c r="D8714">
        <v>1.2952924000000001E-3</v>
      </c>
      <c r="E8714">
        <v>3.1549030000000002E-4</v>
      </c>
      <c r="F8714">
        <v>145.423445034027</v>
      </c>
      <c r="G8714">
        <v>1.7785711000000001E-3</v>
      </c>
      <c r="H8714">
        <v>2.7864919999999998E-3</v>
      </c>
    </row>
    <row r="8715" spans="1:8" x14ac:dyDescent="0.25">
      <c r="A8715">
        <v>145.450484331448</v>
      </c>
      <c r="B8715">
        <v>0</v>
      </c>
      <c r="C8715">
        <v>1.7782983999999999E-3</v>
      </c>
      <c r="D8715">
        <v>2.5610651E-3</v>
      </c>
      <c r="E8715">
        <v>1.2630699E-3</v>
      </c>
      <c r="F8715">
        <v>145.44011260668401</v>
      </c>
      <c r="G8715">
        <v>2.9760094000000001E-3</v>
      </c>
      <c r="H8715">
        <v>1.4161919999999999E-3</v>
      </c>
    </row>
    <row r="8716" spans="1:8" x14ac:dyDescent="0.25">
      <c r="A8716">
        <v>145.46715189615799</v>
      </c>
      <c r="B8716">
        <v>2.7446494999999998E-3</v>
      </c>
      <c r="C8716">
        <v>2.4945035000000001E-3</v>
      </c>
      <c r="D8716">
        <v>1.9102618E-3</v>
      </c>
      <c r="E8716">
        <v>0</v>
      </c>
      <c r="F8716">
        <v>145.456780171394</v>
      </c>
      <c r="G8716">
        <v>3.3181908000000002E-3</v>
      </c>
      <c r="H8716">
        <v>2.3732105999999999E-3</v>
      </c>
    </row>
    <row r="8717" spans="1:8" x14ac:dyDescent="0.25">
      <c r="A8717">
        <v>145.48381946881599</v>
      </c>
      <c r="B8717">
        <v>1.2033951E-4</v>
      </c>
      <c r="C8717">
        <v>3.3446625000000002E-3</v>
      </c>
      <c r="D8717">
        <v>2.7628606E-3</v>
      </c>
      <c r="E8717">
        <v>0</v>
      </c>
      <c r="F8717">
        <v>145.47344774405099</v>
      </c>
      <c r="G8717">
        <v>3.3844321000000002E-3</v>
      </c>
      <c r="H8717">
        <v>1.1234774E-3</v>
      </c>
    </row>
    <row r="8718" spans="1:8" x14ac:dyDescent="0.25">
      <c r="A8718">
        <v>145.50048704147301</v>
      </c>
      <c r="B8718">
        <v>5.8717402000000004E-3</v>
      </c>
      <c r="C8718">
        <v>2.5895130999999999E-3</v>
      </c>
      <c r="D8718">
        <v>2.1354998000000002E-3</v>
      </c>
      <c r="E8718">
        <v>1.7441694E-4</v>
      </c>
      <c r="F8718">
        <v>145.490115316708</v>
      </c>
      <c r="G8718">
        <v>2.1002586E-3</v>
      </c>
      <c r="H8718">
        <v>1.7790481999999999E-3</v>
      </c>
    </row>
    <row r="8719" spans="1:8" x14ac:dyDescent="0.25">
      <c r="A8719">
        <v>145.51715461412999</v>
      </c>
      <c r="B8719">
        <v>6.3481059999999996E-4</v>
      </c>
      <c r="C8719">
        <v>3.1281276999999999E-3</v>
      </c>
      <c r="D8719">
        <v>1.6049659E-3</v>
      </c>
      <c r="E8719">
        <v>9.4595743999999996E-4</v>
      </c>
      <c r="F8719">
        <v>145.50678288936601</v>
      </c>
      <c r="G8719">
        <v>3.2056069E-3</v>
      </c>
      <c r="H8719">
        <v>1.8303745E-3</v>
      </c>
    </row>
    <row r="8720" spans="1:8" x14ac:dyDescent="0.25">
      <c r="A8720">
        <v>145.53382217884001</v>
      </c>
      <c r="B8720">
        <v>4.4132038000000004E-3</v>
      </c>
      <c r="C8720">
        <v>2.7330953000000002E-3</v>
      </c>
      <c r="D8720">
        <v>2.8555363000000002E-3</v>
      </c>
      <c r="E8720">
        <v>4.2108845000000001E-4</v>
      </c>
      <c r="F8720">
        <v>145.523450454076</v>
      </c>
      <c r="G8720">
        <v>4.4699194999999999E-3</v>
      </c>
      <c r="H8720">
        <v>2.1530522E-3</v>
      </c>
    </row>
    <row r="8721" spans="1:8" x14ac:dyDescent="0.25">
      <c r="A8721">
        <v>145.550489751497</v>
      </c>
      <c r="B8721">
        <v>7.8276908000000003E-3</v>
      </c>
      <c r="C8721">
        <v>2.6630109999999999E-3</v>
      </c>
      <c r="D8721">
        <v>1.9289975E-3</v>
      </c>
      <c r="E8721">
        <v>1.2526008000000001E-4</v>
      </c>
      <c r="F8721">
        <v>145.54011802673301</v>
      </c>
      <c r="G8721">
        <v>3.9069018999999998E-3</v>
      </c>
      <c r="H8721">
        <v>1.2994674E-3</v>
      </c>
    </row>
    <row r="8722" spans="1:8" x14ac:dyDescent="0.25">
      <c r="A8722">
        <v>145.567157324155</v>
      </c>
      <c r="B8722">
        <v>6.3854549000000004E-3</v>
      </c>
      <c r="C8722">
        <v>3.4173150000000002E-3</v>
      </c>
      <c r="D8722">
        <v>1.1853758000000001E-3</v>
      </c>
      <c r="E8722">
        <v>5.6850992000000004E-4</v>
      </c>
      <c r="F8722">
        <v>145.55678559939</v>
      </c>
      <c r="G8722">
        <v>3.3748378000000002E-3</v>
      </c>
      <c r="H8722">
        <v>2.7150734999999999E-3</v>
      </c>
    </row>
    <row r="8723" spans="1:8" x14ac:dyDescent="0.25">
      <c r="A8723">
        <v>145.583824888865</v>
      </c>
      <c r="B8723">
        <v>6.8316981000000002E-3</v>
      </c>
      <c r="C8723">
        <v>2.4250093999999998E-3</v>
      </c>
      <c r="D8723">
        <v>1.0003619E-3</v>
      </c>
      <c r="E8723">
        <v>6.0760410000000001E-4</v>
      </c>
      <c r="F8723">
        <v>145.57345316409999</v>
      </c>
      <c r="G8723">
        <v>2.5628501999999998E-3</v>
      </c>
      <c r="H8723">
        <v>1.4790068E-3</v>
      </c>
    </row>
    <row r="8724" spans="1:8" x14ac:dyDescent="0.25">
      <c r="A8724">
        <v>145.60049246152201</v>
      </c>
      <c r="B8724">
        <v>3.5244778000000001E-3</v>
      </c>
      <c r="C8724">
        <v>4.0317167999999997E-3</v>
      </c>
      <c r="D8724">
        <v>1.5281703E-3</v>
      </c>
      <c r="E8724">
        <v>7.5449584999999996E-4</v>
      </c>
      <c r="F8724">
        <v>145.590120736757</v>
      </c>
      <c r="G8724">
        <v>1.7128238000000001E-3</v>
      </c>
      <c r="H8724">
        <v>2.8649921999999999E-3</v>
      </c>
    </row>
    <row r="8725" spans="1:8" x14ac:dyDescent="0.25">
      <c r="A8725">
        <v>145.61716003417899</v>
      </c>
      <c r="B8725">
        <v>4.1952047999999997E-4</v>
      </c>
      <c r="C8725">
        <v>1.9397021E-3</v>
      </c>
      <c r="D8725">
        <v>1.6337524E-3</v>
      </c>
      <c r="E8725">
        <v>7.8741816000000003E-4</v>
      </c>
      <c r="F8725">
        <v>145.60678830941501</v>
      </c>
      <c r="G8725">
        <v>3.0524759000000001E-3</v>
      </c>
      <c r="H8725">
        <v>1.2123666000000001E-3</v>
      </c>
    </row>
    <row r="8726" spans="1:8" x14ac:dyDescent="0.25">
      <c r="A8726">
        <v>145.63382759888901</v>
      </c>
      <c r="B8726">
        <v>1.4296076E-3</v>
      </c>
      <c r="C8726">
        <v>3.6930958999999998E-3</v>
      </c>
      <c r="D8726">
        <v>2.1675366000000001E-3</v>
      </c>
      <c r="E8726">
        <v>7.5431155999999995E-4</v>
      </c>
      <c r="F8726">
        <v>145.623455874125</v>
      </c>
      <c r="G8726">
        <v>2.1994509999999998E-3</v>
      </c>
      <c r="H8726">
        <v>2.5386304999999998E-3</v>
      </c>
    </row>
    <row r="8727" spans="1:8" x14ac:dyDescent="0.25">
      <c r="A8727">
        <v>145.650495171546</v>
      </c>
      <c r="B8727">
        <v>1.5587203999999999E-3</v>
      </c>
      <c r="C8727">
        <v>2.5944086000000001E-3</v>
      </c>
      <c r="D8727">
        <v>1.7236662000000001E-3</v>
      </c>
      <c r="E8727">
        <v>0</v>
      </c>
      <c r="F8727">
        <v>145.64012344678201</v>
      </c>
      <c r="G8727">
        <v>1.5920941999999999E-3</v>
      </c>
      <c r="H8727">
        <v>1.6748206E-3</v>
      </c>
    </row>
    <row r="8728" spans="1:8" x14ac:dyDescent="0.25">
      <c r="A8728">
        <v>145.66716274420401</v>
      </c>
      <c r="B8728">
        <v>8.0007378999999998E-4</v>
      </c>
      <c r="C8728">
        <v>4.0651825000000003E-3</v>
      </c>
      <c r="D8728">
        <v>1.3986504999999999E-3</v>
      </c>
      <c r="E8728">
        <v>7.2691501999999999E-4</v>
      </c>
      <c r="F8728">
        <v>145.656791019439</v>
      </c>
      <c r="G8728">
        <v>2.5991627000000002E-3</v>
      </c>
      <c r="H8728">
        <v>2.3758283000000001E-3</v>
      </c>
    </row>
    <row r="8729" spans="1:8" x14ac:dyDescent="0.25">
      <c r="A8729">
        <v>145.683830308914</v>
      </c>
      <c r="B8729">
        <v>3.0521951000000002E-3</v>
      </c>
      <c r="C8729">
        <v>3.1788139999999999E-3</v>
      </c>
      <c r="D8729">
        <v>3.8351078999999998E-3</v>
      </c>
      <c r="E8729">
        <v>7.9778780000000005E-4</v>
      </c>
      <c r="F8729">
        <v>145.67345858414899</v>
      </c>
      <c r="G8729">
        <v>3.3634785000000002E-3</v>
      </c>
      <c r="H8729">
        <v>1.5962234E-3</v>
      </c>
    </row>
    <row r="8730" spans="1:8" x14ac:dyDescent="0.25">
      <c r="A8730">
        <v>145.70049788157101</v>
      </c>
      <c r="B8730">
        <v>2.0143552999999999E-3</v>
      </c>
      <c r="C8730">
        <v>3.4744632000000002E-3</v>
      </c>
      <c r="D8730">
        <v>9.4868899999999996E-4</v>
      </c>
      <c r="E8730">
        <v>1.5546428999999999E-4</v>
      </c>
      <c r="F8730">
        <v>145.690126156806</v>
      </c>
      <c r="G8730">
        <v>4.3160723999999999E-3</v>
      </c>
      <c r="H8730">
        <v>2.3691802999999999E-3</v>
      </c>
    </row>
    <row r="8731" spans="1:8" x14ac:dyDescent="0.25">
      <c r="A8731">
        <v>145.717165454228</v>
      </c>
      <c r="B8731">
        <v>2.2803212000000002E-3</v>
      </c>
      <c r="C8731">
        <v>2.9205379999999999E-3</v>
      </c>
      <c r="D8731">
        <v>2.4649581999999998E-3</v>
      </c>
      <c r="E8731">
        <v>8.4069144000000005E-4</v>
      </c>
      <c r="F8731">
        <v>145.70679372946401</v>
      </c>
      <c r="G8731">
        <v>2.5137762999999998E-3</v>
      </c>
      <c r="H8731">
        <v>1.7499852E-3</v>
      </c>
    </row>
    <row r="8732" spans="1:8" x14ac:dyDescent="0.25">
      <c r="A8732">
        <v>145.73383301893799</v>
      </c>
      <c r="B8732">
        <v>3.1729093999999999E-3</v>
      </c>
      <c r="C8732">
        <v>3.0654136000000001E-3</v>
      </c>
      <c r="D8732">
        <v>1.4197827999999999E-3</v>
      </c>
      <c r="E8732">
        <v>3.9672790000000002E-4</v>
      </c>
      <c r="F8732">
        <v>145.723461294174</v>
      </c>
      <c r="G8732">
        <v>2.1651514999999999E-3</v>
      </c>
      <c r="H8732">
        <v>1.4676099E-3</v>
      </c>
    </row>
    <row r="8733" spans="1:8" x14ac:dyDescent="0.25">
      <c r="A8733">
        <v>145.75050059159599</v>
      </c>
      <c r="B8733">
        <v>9.0879301000000004E-4</v>
      </c>
      <c r="C8733">
        <v>3.8719974E-3</v>
      </c>
      <c r="D8733">
        <v>1.108106E-3</v>
      </c>
      <c r="E8733">
        <v>5.8746715999999995E-4</v>
      </c>
      <c r="F8733">
        <v>145.74012886683099</v>
      </c>
      <c r="G8733">
        <v>3.1508266E-3</v>
      </c>
      <c r="H8733">
        <v>1.870388E-3</v>
      </c>
    </row>
    <row r="8734" spans="1:8" x14ac:dyDescent="0.25">
      <c r="A8734">
        <v>145.76716816425301</v>
      </c>
      <c r="B8734">
        <v>8.4456996999999999E-3</v>
      </c>
      <c r="C8734">
        <v>2.7423577999999998E-3</v>
      </c>
      <c r="D8734">
        <v>1.8479335999999999E-3</v>
      </c>
      <c r="E8734">
        <v>7.0754094999999999E-4</v>
      </c>
      <c r="F8734">
        <v>145.756796439488</v>
      </c>
      <c r="G8734">
        <v>2.1950278999999999E-3</v>
      </c>
      <c r="H8734">
        <v>1.1876959E-3</v>
      </c>
    </row>
    <row r="8735" spans="1:8" x14ac:dyDescent="0.25">
      <c r="A8735">
        <v>145.783835728963</v>
      </c>
      <c r="B8735">
        <v>0</v>
      </c>
      <c r="C8735">
        <v>2.5128284000000001E-3</v>
      </c>
      <c r="D8735">
        <v>2.0907402999999999E-3</v>
      </c>
      <c r="E8735">
        <v>1.2982991E-3</v>
      </c>
      <c r="F8735">
        <v>145.77346400419799</v>
      </c>
      <c r="G8735">
        <v>2.6689413999999999E-3</v>
      </c>
      <c r="H8735">
        <v>2.3378219999999998E-3</v>
      </c>
    </row>
    <row r="8736" spans="1:8" x14ac:dyDescent="0.25">
      <c r="A8736">
        <v>145.80050330162001</v>
      </c>
      <c r="B8736">
        <v>0</v>
      </c>
      <c r="C8736">
        <v>1.6780553E-3</v>
      </c>
      <c r="D8736">
        <v>2.3586738000000002E-3</v>
      </c>
      <c r="E8736">
        <v>7.4838759999999998E-4</v>
      </c>
      <c r="F8736">
        <v>145.790131576856</v>
      </c>
      <c r="G8736">
        <v>3.3240168999999998E-3</v>
      </c>
      <c r="H8736">
        <v>2.8421045E-3</v>
      </c>
    </row>
    <row r="8737" spans="1:8" x14ac:dyDescent="0.25">
      <c r="A8737">
        <v>145.817170874277</v>
      </c>
      <c r="B8737">
        <v>2.10407E-3</v>
      </c>
      <c r="C8737">
        <v>2.5397319999999998E-3</v>
      </c>
      <c r="D8737">
        <v>1.8239706E-3</v>
      </c>
      <c r="E8737">
        <v>0</v>
      </c>
      <c r="F8737">
        <v>145.80679914951301</v>
      </c>
      <c r="G8737">
        <v>3.4279227000000002E-3</v>
      </c>
      <c r="H8737">
        <v>1.6633558999999999E-3</v>
      </c>
    </row>
    <row r="8738" spans="1:8" x14ac:dyDescent="0.25">
      <c r="A8738">
        <v>145.833838446935</v>
      </c>
      <c r="B8738">
        <v>0</v>
      </c>
      <c r="C8738">
        <v>1.6944573E-3</v>
      </c>
      <c r="D8738">
        <v>2.3800436999999999E-3</v>
      </c>
      <c r="E8738">
        <v>0</v>
      </c>
      <c r="F8738">
        <v>145.82346672217</v>
      </c>
      <c r="G8738">
        <v>2.9492793000000001E-3</v>
      </c>
      <c r="H8738">
        <v>1.3574133999999999E-3</v>
      </c>
    </row>
    <row r="8739" spans="1:8" x14ac:dyDescent="0.25">
      <c r="A8739">
        <v>145.850506011645</v>
      </c>
      <c r="B8739">
        <v>2.8516326E-4</v>
      </c>
      <c r="C8739">
        <v>3.1119250000000002E-3</v>
      </c>
      <c r="D8739">
        <v>1.2519879000000001E-3</v>
      </c>
      <c r="E8739">
        <v>2.4305983E-4</v>
      </c>
      <c r="F8739">
        <v>145.84013428687999</v>
      </c>
      <c r="G8739">
        <v>2.0747101E-3</v>
      </c>
      <c r="H8739">
        <v>2.5939662000000001E-3</v>
      </c>
    </row>
    <row r="8740" spans="1:8" x14ac:dyDescent="0.25">
      <c r="A8740">
        <v>145.86717358430201</v>
      </c>
      <c r="B8740">
        <v>3.9941528999999998E-3</v>
      </c>
      <c r="C8740">
        <v>3.5883435000000001E-3</v>
      </c>
      <c r="D8740">
        <v>1.8334403000000001E-3</v>
      </c>
      <c r="E8740">
        <v>6.8699679000000004E-4</v>
      </c>
      <c r="F8740">
        <v>145.856801859537</v>
      </c>
      <c r="G8740">
        <v>2.0734337000000002E-3</v>
      </c>
      <c r="H8740">
        <v>1.9813126E-3</v>
      </c>
    </row>
    <row r="8741" spans="1:8" x14ac:dyDescent="0.25">
      <c r="A8741">
        <v>145.88384115695899</v>
      </c>
      <c r="B8741">
        <v>3.4879422000000002E-4</v>
      </c>
      <c r="C8741">
        <v>3.4435424000000001E-3</v>
      </c>
      <c r="D8741">
        <v>1.0365077999999999E-3</v>
      </c>
      <c r="E8741" s="111">
        <v>2.2447381999999999E-5</v>
      </c>
      <c r="F8741">
        <v>145.87346943219501</v>
      </c>
      <c r="G8741">
        <v>1.857746E-3</v>
      </c>
      <c r="H8741">
        <v>1.0688675E-3</v>
      </c>
    </row>
    <row r="8742" spans="1:8" x14ac:dyDescent="0.25">
      <c r="A8742">
        <v>145.90050872166901</v>
      </c>
      <c r="B8742">
        <v>1.8802144E-3</v>
      </c>
      <c r="C8742">
        <v>4.5324941000000002E-3</v>
      </c>
      <c r="D8742">
        <v>1.1828400000000001E-3</v>
      </c>
      <c r="E8742">
        <v>1.5192432000000001E-3</v>
      </c>
      <c r="F8742">
        <v>145.890136996905</v>
      </c>
      <c r="G8742">
        <v>2.2699871999999999E-3</v>
      </c>
      <c r="H8742">
        <v>1.0433905999999999E-3</v>
      </c>
    </row>
    <row r="8743" spans="1:8" x14ac:dyDescent="0.25">
      <c r="A8743">
        <v>145.917176294326</v>
      </c>
      <c r="B8743">
        <v>2.4500536E-3</v>
      </c>
      <c r="C8743">
        <v>3.7996606E-3</v>
      </c>
      <c r="D8743">
        <v>1.7134877999999999E-3</v>
      </c>
      <c r="E8743">
        <v>3.8285442999999998E-4</v>
      </c>
      <c r="F8743">
        <v>145.90680456956201</v>
      </c>
      <c r="G8743">
        <v>1.9470932000000001E-3</v>
      </c>
      <c r="H8743">
        <v>3.4339117999999998E-3</v>
      </c>
    </row>
    <row r="8744" spans="1:8" x14ac:dyDescent="0.25">
      <c r="A8744">
        <v>145.93384386698401</v>
      </c>
      <c r="B8744">
        <v>0</v>
      </c>
      <c r="C8744">
        <v>3.0590624000000001E-3</v>
      </c>
      <c r="D8744">
        <v>2.6201470999999998E-3</v>
      </c>
      <c r="E8744">
        <v>6.8059133000000001E-4</v>
      </c>
      <c r="F8744">
        <v>145.923472142219</v>
      </c>
      <c r="G8744">
        <v>2.3294582E-3</v>
      </c>
      <c r="H8744">
        <v>2.3812947000000002E-3</v>
      </c>
    </row>
    <row r="8745" spans="1:8" x14ac:dyDescent="0.25">
      <c r="A8745">
        <v>145.950511431694</v>
      </c>
      <c r="B8745">
        <v>0</v>
      </c>
      <c r="C8745">
        <v>2.9884044000000002E-3</v>
      </c>
      <c r="D8745">
        <v>3.2501320999999998E-3</v>
      </c>
      <c r="E8745">
        <v>8.8402325999999999E-4</v>
      </c>
      <c r="F8745">
        <v>145.94013970692899</v>
      </c>
      <c r="G8745">
        <v>2.7085256E-3</v>
      </c>
      <c r="H8745">
        <v>3.1241451000000001E-3</v>
      </c>
    </row>
    <row r="8746" spans="1:8" x14ac:dyDescent="0.25">
      <c r="A8746">
        <v>145.96717900435101</v>
      </c>
      <c r="B8746">
        <v>0</v>
      </c>
      <c r="C8746">
        <v>2.9824625000000001E-3</v>
      </c>
      <c r="D8746">
        <v>2.1617200999999998E-3</v>
      </c>
      <c r="E8746">
        <v>1.2335301000000001E-3</v>
      </c>
      <c r="F8746">
        <v>145.956807279586</v>
      </c>
      <c r="G8746">
        <v>1.5409797000000001E-3</v>
      </c>
      <c r="H8746">
        <v>2.3503334000000002E-3</v>
      </c>
    </row>
    <row r="8747" spans="1:8" x14ac:dyDescent="0.25">
      <c r="A8747">
        <v>145.98384657700799</v>
      </c>
      <c r="B8747">
        <v>6.0159549999999997E-4</v>
      </c>
      <c r="C8747">
        <v>3.6574581000000002E-3</v>
      </c>
      <c r="D8747">
        <v>6.5618847000000001E-4</v>
      </c>
      <c r="E8747">
        <v>4.8245401999999997E-4</v>
      </c>
      <c r="F8747">
        <v>145.97347485224401</v>
      </c>
      <c r="G8747">
        <v>2.3130899999999999E-3</v>
      </c>
      <c r="H8747">
        <v>3.7546258E-3</v>
      </c>
    </row>
    <row r="8748" spans="1:8" x14ac:dyDescent="0.25">
      <c r="A8748">
        <v>146.00051414171801</v>
      </c>
      <c r="B8748">
        <v>9.2681171000000002E-4</v>
      </c>
      <c r="C8748">
        <v>4.8242589000000004E-3</v>
      </c>
      <c r="D8748">
        <v>1.1496691999999999E-3</v>
      </c>
      <c r="E8748">
        <v>0</v>
      </c>
      <c r="F8748">
        <v>145.990142416954</v>
      </c>
      <c r="G8748">
        <v>2.3233921000000001E-3</v>
      </c>
      <c r="H8748">
        <v>1.7206381000000001E-3</v>
      </c>
    </row>
    <row r="8749" spans="1:8" x14ac:dyDescent="0.25">
      <c r="A8749">
        <v>146.017181714375</v>
      </c>
      <c r="B8749">
        <v>8.6004264000000003E-4</v>
      </c>
      <c r="C8749">
        <v>3.3254667999999999E-3</v>
      </c>
      <c r="D8749">
        <v>2.1242567E-3</v>
      </c>
      <c r="E8749">
        <v>5.5295455999999996E-4</v>
      </c>
      <c r="F8749">
        <v>146.00680998961101</v>
      </c>
      <c r="G8749">
        <v>3.2889612E-3</v>
      </c>
      <c r="H8749">
        <v>1.2796592999999999E-3</v>
      </c>
    </row>
    <row r="8750" spans="1:8" x14ac:dyDescent="0.25">
      <c r="A8750">
        <v>146.03384928703301</v>
      </c>
      <c r="B8750">
        <v>8.2485029000000005E-4</v>
      </c>
      <c r="C8750">
        <v>2.4296241000000001E-3</v>
      </c>
      <c r="D8750">
        <v>1.4071744000000001E-3</v>
      </c>
      <c r="E8750">
        <v>1.0099275E-4</v>
      </c>
      <c r="F8750">
        <v>146.023477562268</v>
      </c>
      <c r="G8750">
        <v>2.4388185999999999E-3</v>
      </c>
      <c r="H8750">
        <v>9.1836309999999998E-4</v>
      </c>
    </row>
    <row r="8751" spans="1:8" x14ac:dyDescent="0.25">
      <c r="A8751">
        <v>146.050516851743</v>
      </c>
      <c r="B8751">
        <v>0</v>
      </c>
      <c r="C8751">
        <v>4.1756340999999997E-3</v>
      </c>
      <c r="D8751">
        <v>2.2585947999999999E-3</v>
      </c>
      <c r="E8751">
        <v>6.1076100000000003E-4</v>
      </c>
      <c r="F8751">
        <v>146.04014512697799</v>
      </c>
      <c r="G8751">
        <v>1.5247284000000001E-3</v>
      </c>
      <c r="H8751">
        <v>1.2673999000000001E-3</v>
      </c>
    </row>
    <row r="8752" spans="1:8" x14ac:dyDescent="0.25">
      <c r="A8752">
        <v>146.06718442440001</v>
      </c>
      <c r="B8752">
        <v>2.9229442999999999E-3</v>
      </c>
      <c r="C8752">
        <v>2.3468986999999998E-3</v>
      </c>
      <c r="D8752">
        <v>2.7734444E-3</v>
      </c>
      <c r="E8752">
        <v>3.6096735999999999E-4</v>
      </c>
      <c r="F8752">
        <v>146.056812699635</v>
      </c>
      <c r="G8752">
        <v>1.2918382000000001E-3</v>
      </c>
      <c r="H8752">
        <v>2.6671606999999998E-3</v>
      </c>
    </row>
    <row r="8753" spans="1:8" x14ac:dyDescent="0.25">
      <c r="A8753">
        <v>146.083851997057</v>
      </c>
      <c r="B8753">
        <v>5.5905110000000003E-3</v>
      </c>
      <c r="C8753">
        <v>2.3374246E-3</v>
      </c>
      <c r="D8753">
        <v>1.4290956E-3</v>
      </c>
      <c r="E8753">
        <v>0</v>
      </c>
      <c r="F8753">
        <v>146.07348027229301</v>
      </c>
      <c r="G8753">
        <v>2.7335705E-3</v>
      </c>
      <c r="H8753">
        <v>2.0475396999999999E-3</v>
      </c>
    </row>
    <row r="8754" spans="1:8" x14ac:dyDescent="0.25">
      <c r="A8754">
        <v>146.10051956176699</v>
      </c>
      <c r="B8754">
        <v>0</v>
      </c>
      <c r="C8754">
        <v>1.9932907999999998E-3</v>
      </c>
      <c r="D8754">
        <v>1.7681085E-3</v>
      </c>
      <c r="E8754">
        <v>9.999934099999999E-4</v>
      </c>
      <c r="F8754">
        <v>146.090147837003</v>
      </c>
      <c r="G8754">
        <v>3.163903E-3</v>
      </c>
      <c r="H8754">
        <v>6.0580216999999998E-4</v>
      </c>
    </row>
    <row r="8755" spans="1:8" x14ac:dyDescent="0.25">
      <c r="A8755">
        <v>146.117187134424</v>
      </c>
      <c r="B8755">
        <v>3.6250369000000002E-3</v>
      </c>
      <c r="C8755">
        <v>2.8769881000000001E-3</v>
      </c>
      <c r="D8755">
        <v>1.8719791E-3</v>
      </c>
      <c r="E8755">
        <v>1.0939129E-4</v>
      </c>
      <c r="F8755">
        <v>146.10681540965999</v>
      </c>
      <c r="G8755">
        <v>1.7852482E-3</v>
      </c>
      <c r="H8755">
        <v>1.8894069E-3</v>
      </c>
    </row>
    <row r="8756" spans="1:8" x14ac:dyDescent="0.25">
      <c r="A8756">
        <v>146.13385470708201</v>
      </c>
      <c r="B8756">
        <v>0</v>
      </c>
      <c r="C8756">
        <v>2.9522944E-3</v>
      </c>
      <c r="D8756">
        <v>1.4046356E-3</v>
      </c>
      <c r="E8756">
        <v>0</v>
      </c>
      <c r="F8756">
        <v>146.123482982317</v>
      </c>
      <c r="G8756">
        <v>3.2261892E-3</v>
      </c>
      <c r="H8756">
        <v>1.7893411999999999E-3</v>
      </c>
    </row>
    <row r="8757" spans="1:8" x14ac:dyDescent="0.25">
      <c r="A8757">
        <v>146.150522271792</v>
      </c>
      <c r="B8757">
        <v>2.5376214999999998E-4</v>
      </c>
      <c r="C8757">
        <v>2.2019623000000001E-3</v>
      </c>
      <c r="D8757">
        <v>1.5979314000000001E-3</v>
      </c>
      <c r="E8757">
        <v>1.3796334E-3</v>
      </c>
      <c r="F8757">
        <v>146.14015054702699</v>
      </c>
      <c r="G8757">
        <v>3.6301917999999999E-3</v>
      </c>
      <c r="H8757">
        <v>2.1477316000000002E-3</v>
      </c>
    </row>
    <row r="8758" spans="1:8" x14ac:dyDescent="0.25">
      <c r="A8758">
        <v>146.16718984444901</v>
      </c>
      <c r="B8758">
        <v>5.6572160000000003E-4</v>
      </c>
      <c r="C8758">
        <v>4.0006204999999996E-3</v>
      </c>
      <c r="D8758">
        <v>9.8089861999999992E-4</v>
      </c>
      <c r="E8758">
        <v>0</v>
      </c>
      <c r="F8758">
        <v>146.156818119684</v>
      </c>
      <c r="G8758">
        <v>3.7303394999999998E-3</v>
      </c>
      <c r="H8758">
        <v>2.4778374999999998E-3</v>
      </c>
    </row>
    <row r="8759" spans="1:8" x14ac:dyDescent="0.25">
      <c r="A8759">
        <v>146.183857417106</v>
      </c>
      <c r="B8759">
        <v>1.4473808999999999E-3</v>
      </c>
      <c r="C8759">
        <v>3.1370888E-3</v>
      </c>
      <c r="D8759">
        <v>1.8465656999999999E-3</v>
      </c>
      <c r="E8759">
        <v>0</v>
      </c>
      <c r="F8759">
        <v>146.17348569234201</v>
      </c>
      <c r="G8759">
        <v>2.1478373000000002E-3</v>
      </c>
      <c r="H8759">
        <v>2.2388359000000001E-3</v>
      </c>
    </row>
    <row r="8760" spans="1:8" x14ac:dyDescent="0.25">
      <c r="A8760">
        <v>146.20052498976301</v>
      </c>
      <c r="B8760">
        <v>3.6258980999999998E-4</v>
      </c>
      <c r="C8760">
        <v>2.3301497999999999E-3</v>
      </c>
      <c r="D8760">
        <v>2.7631279000000001E-3</v>
      </c>
      <c r="E8760">
        <v>2.7947329000000001E-4</v>
      </c>
      <c r="F8760">
        <v>146.190153264999</v>
      </c>
      <c r="G8760">
        <v>1.94618E-3</v>
      </c>
      <c r="H8760">
        <v>2.102507E-3</v>
      </c>
    </row>
    <row r="8761" spans="1:8" x14ac:dyDescent="0.25">
      <c r="A8761">
        <v>146.217192554473</v>
      </c>
      <c r="B8761">
        <v>2.1130011000000001E-4</v>
      </c>
      <c r="C8761">
        <v>2.1783661000000002E-3</v>
      </c>
      <c r="D8761">
        <v>1.2004699999999999E-3</v>
      </c>
      <c r="E8761">
        <v>5.0660932999999997E-4</v>
      </c>
      <c r="F8761">
        <v>146.20682082970899</v>
      </c>
      <c r="G8761">
        <v>1.6539607999999999E-3</v>
      </c>
      <c r="H8761">
        <v>2.1378746999999999E-3</v>
      </c>
    </row>
    <row r="8762" spans="1:8" x14ac:dyDescent="0.25">
      <c r="A8762">
        <v>146.23386012713101</v>
      </c>
      <c r="B8762">
        <v>3.0369179E-3</v>
      </c>
      <c r="C8762">
        <v>2.2813926999999999E-3</v>
      </c>
      <c r="D8762">
        <v>1.9450553000000001E-3</v>
      </c>
      <c r="E8762">
        <v>7.4874738000000002E-4</v>
      </c>
      <c r="F8762">
        <v>146.223488402366</v>
      </c>
      <c r="G8762">
        <v>2.0604841E-3</v>
      </c>
      <c r="H8762">
        <v>1.9497939000000001E-3</v>
      </c>
    </row>
    <row r="8763" spans="1:8" x14ac:dyDescent="0.25">
      <c r="A8763">
        <v>146.25052769978799</v>
      </c>
      <c r="B8763">
        <v>0</v>
      </c>
      <c r="C8763">
        <v>4.1954256999999998E-3</v>
      </c>
      <c r="D8763">
        <v>2.6773165000000001E-3</v>
      </c>
      <c r="E8763" s="111">
        <v>3.8594945999999998E-5</v>
      </c>
      <c r="F8763">
        <v>146.24015597502299</v>
      </c>
      <c r="G8763">
        <v>3.1163697000000001E-3</v>
      </c>
      <c r="H8763">
        <v>2.4178467999999998E-3</v>
      </c>
    </row>
    <row r="8764" spans="1:8" x14ac:dyDescent="0.25">
      <c r="A8764">
        <v>146.26719526449801</v>
      </c>
      <c r="B8764">
        <v>1.0689156999999999E-3</v>
      </c>
      <c r="C8764">
        <v>2.8172813000000001E-3</v>
      </c>
      <c r="D8764">
        <v>2.4950833E-3</v>
      </c>
      <c r="E8764">
        <v>1.2536449E-3</v>
      </c>
      <c r="F8764">
        <v>146.25682353973301</v>
      </c>
      <c r="G8764">
        <v>2.9698037999999999E-3</v>
      </c>
      <c r="H8764">
        <v>1.0041322999999999E-3</v>
      </c>
    </row>
    <row r="8765" spans="1:8" x14ac:dyDescent="0.25">
      <c r="A8765">
        <v>146.283862837155</v>
      </c>
      <c r="B8765">
        <v>0</v>
      </c>
      <c r="C8765">
        <v>3.2954589000000001E-3</v>
      </c>
      <c r="D8765">
        <v>1.9965151E-3</v>
      </c>
      <c r="E8765">
        <v>0</v>
      </c>
      <c r="F8765">
        <v>146.27349111239101</v>
      </c>
      <c r="G8765">
        <v>2.7909702999999999E-3</v>
      </c>
      <c r="H8765">
        <v>2.5277263000000002E-3</v>
      </c>
    </row>
    <row r="8766" spans="1:8" x14ac:dyDescent="0.25">
      <c r="A8766">
        <v>146.30053040981201</v>
      </c>
      <c r="B8766">
        <v>0</v>
      </c>
      <c r="C8766">
        <v>3.1333836000000002E-3</v>
      </c>
      <c r="D8766">
        <v>2.5710310000000001E-3</v>
      </c>
      <c r="E8766">
        <v>8.4542652000000002E-4</v>
      </c>
      <c r="F8766">
        <v>146.290158685048</v>
      </c>
      <c r="G8766">
        <v>2.3203403999999999E-3</v>
      </c>
      <c r="H8766">
        <v>1.9649183000000001E-3</v>
      </c>
    </row>
    <row r="8767" spans="1:8" x14ac:dyDescent="0.25">
      <c r="A8767">
        <v>146.317197974522</v>
      </c>
      <c r="B8767">
        <v>0</v>
      </c>
      <c r="C8767">
        <v>2.0358462000000001E-3</v>
      </c>
      <c r="D8767">
        <v>2.0159383000000002E-3</v>
      </c>
      <c r="E8767">
        <v>0</v>
      </c>
      <c r="F8767">
        <v>146.30682624975799</v>
      </c>
      <c r="G8767">
        <v>3.6355478000000001E-3</v>
      </c>
      <c r="H8767">
        <v>3.4589015000000001E-3</v>
      </c>
    </row>
    <row r="8768" spans="1:8" x14ac:dyDescent="0.25">
      <c r="A8768">
        <v>146.33386554718001</v>
      </c>
      <c r="B8768">
        <v>3.5156768E-3</v>
      </c>
      <c r="C8768">
        <v>2.2478519999999998E-3</v>
      </c>
      <c r="D8768">
        <v>2.0967585E-3</v>
      </c>
      <c r="E8768">
        <v>0</v>
      </c>
      <c r="F8768">
        <v>146.323493822415</v>
      </c>
      <c r="G8768">
        <v>3.7064261000000001E-3</v>
      </c>
      <c r="H8768">
        <v>1.1779361999999999E-3</v>
      </c>
    </row>
    <row r="8769" spans="1:8" x14ac:dyDescent="0.25">
      <c r="A8769">
        <v>146.350533119837</v>
      </c>
      <c r="B8769">
        <v>2.0737601E-3</v>
      </c>
      <c r="C8769">
        <v>1.8549529999999999E-3</v>
      </c>
      <c r="D8769">
        <v>2.4120992000000001E-3</v>
      </c>
      <c r="E8769">
        <v>9.2038308999999995E-4</v>
      </c>
      <c r="F8769">
        <v>146.34016139507199</v>
      </c>
      <c r="G8769">
        <v>2.8923508E-3</v>
      </c>
      <c r="H8769">
        <v>2.7360974E-3</v>
      </c>
    </row>
    <row r="8770" spans="1:8" x14ac:dyDescent="0.25">
      <c r="A8770">
        <v>146.36720068454699</v>
      </c>
      <c r="B8770">
        <v>5.5481577000000004E-3</v>
      </c>
      <c r="C8770">
        <v>2.7930196000000001E-3</v>
      </c>
      <c r="D8770">
        <v>2.0407729E-3</v>
      </c>
      <c r="E8770">
        <v>3.4224042000000001E-3</v>
      </c>
      <c r="F8770">
        <v>146.35682895978201</v>
      </c>
      <c r="G8770">
        <v>2.4582224000000001E-3</v>
      </c>
      <c r="H8770">
        <v>2.7886510000000001E-3</v>
      </c>
    </row>
    <row r="8771" spans="1:8" x14ac:dyDescent="0.25">
      <c r="A8771">
        <v>146.383868257204</v>
      </c>
      <c r="B8771">
        <v>1.1227154E-3</v>
      </c>
      <c r="C8771">
        <v>2.965152E-3</v>
      </c>
      <c r="D8771">
        <v>2.5877054000000002E-3</v>
      </c>
      <c r="E8771">
        <v>3.9089461999999999E-4</v>
      </c>
      <c r="F8771">
        <v>146.37349653243999</v>
      </c>
      <c r="G8771">
        <v>2.7058198999999998E-3</v>
      </c>
      <c r="H8771">
        <v>1.8668595E-3</v>
      </c>
    </row>
    <row r="8772" spans="1:8" x14ac:dyDescent="0.25">
      <c r="A8772">
        <v>146.40053582986201</v>
      </c>
      <c r="B8772">
        <v>1.5480296E-3</v>
      </c>
      <c r="C8772">
        <v>3.0407701E-3</v>
      </c>
      <c r="D8772">
        <v>1.5829474E-3</v>
      </c>
      <c r="E8772">
        <v>5.9996487000000002E-4</v>
      </c>
      <c r="F8772">
        <v>146.390164105097</v>
      </c>
      <c r="G8772">
        <v>2.8504389000000002E-3</v>
      </c>
      <c r="H8772">
        <v>8.9062093000000003E-4</v>
      </c>
    </row>
    <row r="8773" spans="1:8" x14ac:dyDescent="0.25">
      <c r="A8773">
        <v>146.417203394571</v>
      </c>
      <c r="B8773">
        <v>0</v>
      </c>
      <c r="C8773">
        <v>1.7151954E-3</v>
      </c>
      <c r="D8773">
        <v>1.8234166E-3</v>
      </c>
      <c r="E8773">
        <v>1.4185323E-4</v>
      </c>
      <c r="F8773">
        <v>146.40683166980699</v>
      </c>
      <c r="G8773">
        <v>3.0010936E-3</v>
      </c>
      <c r="H8773">
        <v>2.5188710999999998E-3</v>
      </c>
    </row>
    <row r="8774" spans="1:8" x14ac:dyDescent="0.25">
      <c r="A8774">
        <v>146.43387096722901</v>
      </c>
      <c r="B8774">
        <v>0</v>
      </c>
      <c r="C8774">
        <v>3.3774070999999998E-3</v>
      </c>
      <c r="D8774">
        <v>1.5311038999999999E-3</v>
      </c>
      <c r="E8774">
        <v>4.2043788999999998E-4</v>
      </c>
      <c r="F8774">
        <v>146.423499242464</v>
      </c>
      <c r="G8774">
        <v>2.4843338999999999E-3</v>
      </c>
      <c r="H8774">
        <v>8.3676761000000004E-4</v>
      </c>
    </row>
    <row r="8775" spans="1:8" x14ac:dyDescent="0.25">
      <c r="A8775">
        <v>146.450538539886</v>
      </c>
      <c r="B8775">
        <v>0</v>
      </c>
      <c r="C8775">
        <v>2.6018211999999999E-3</v>
      </c>
      <c r="D8775">
        <v>1.6953929999999999E-3</v>
      </c>
      <c r="E8775">
        <v>0</v>
      </c>
      <c r="F8775">
        <v>146.44016681512201</v>
      </c>
      <c r="G8775">
        <v>2.8394599999999998E-3</v>
      </c>
      <c r="H8775">
        <v>1.5380071999999999E-3</v>
      </c>
    </row>
    <row r="8776" spans="1:8" x14ac:dyDescent="0.25">
      <c r="A8776">
        <v>146.46720610459599</v>
      </c>
      <c r="B8776">
        <v>0</v>
      </c>
      <c r="C8776">
        <v>2.4974351000000001E-3</v>
      </c>
      <c r="D8776">
        <v>2.8264404000000001E-3</v>
      </c>
      <c r="E8776">
        <v>1.4451997999999999E-3</v>
      </c>
      <c r="F8776">
        <v>146.45683437983101</v>
      </c>
      <c r="G8776">
        <v>3.8561890999999999E-3</v>
      </c>
      <c r="H8776">
        <v>1.8393017E-3</v>
      </c>
    </row>
    <row r="8777" spans="1:8" x14ac:dyDescent="0.25">
      <c r="A8777">
        <v>146.483873677253</v>
      </c>
      <c r="B8777">
        <v>7.2778039999999997E-3</v>
      </c>
      <c r="C8777">
        <v>2.5774910999999999E-3</v>
      </c>
      <c r="D8777">
        <v>1.0348428000000001E-3</v>
      </c>
      <c r="E8777">
        <v>0</v>
      </c>
      <c r="F8777">
        <v>146.47350195248899</v>
      </c>
      <c r="G8777">
        <v>2.7976151999999999E-3</v>
      </c>
      <c r="H8777">
        <v>2.308208E-3</v>
      </c>
    </row>
    <row r="8778" spans="1:8" x14ac:dyDescent="0.25">
      <c r="A8778">
        <v>146.50054124991101</v>
      </c>
      <c r="B8778">
        <v>0</v>
      </c>
      <c r="C8778">
        <v>2.9738999000000002E-3</v>
      </c>
      <c r="D8778">
        <v>1.7639286000000001E-3</v>
      </c>
      <c r="E8778" s="111">
        <v>5.3792024000000002E-5</v>
      </c>
      <c r="F8778">
        <v>146.490169525146</v>
      </c>
      <c r="G8778">
        <v>3.6482082000000001E-3</v>
      </c>
      <c r="H8778">
        <v>1.898734E-3</v>
      </c>
    </row>
    <row r="8779" spans="1:8" x14ac:dyDescent="0.25">
      <c r="A8779">
        <v>146.517208814621</v>
      </c>
      <c r="B8779">
        <v>1.3787606999999999E-3</v>
      </c>
      <c r="C8779">
        <v>3.0216131999999999E-3</v>
      </c>
      <c r="D8779">
        <v>2.9115852E-3</v>
      </c>
      <c r="E8779" s="111">
        <v>8.6752807E-5</v>
      </c>
      <c r="F8779">
        <v>146.50683708985599</v>
      </c>
      <c r="G8779">
        <v>3.2027252000000001E-3</v>
      </c>
      <c r="H8779">
        <v>1.5220974E-3</v>
      </c>
    </row>
    <row r="8780" spans="1:8" x14ac:dyDescent="0.25">
      <c r="A8780">
        <v>146.53387638727801</v>
      </c>
      <c r="B8780">
        <v>5.2079925000000004E-4</v>
      </c>
      <c r="C8780">
        <v>3.0012475E-3</v>
      </c>
      <c r="D8780">
        <v>1.1608495E-3</v>
      </c>
      <c r="E8780">
        <v>4.5882406999999997E-4</v>
      </c>
      <c r="F8780">
        <v>146.52350466251301</v>
      </c>
      <c r="G8780">
        <v>1.3773206E-3</v>
      </c>
      <c r="H8780">
        <v>2.0118188000000001E-3</v>
      </c>
    </row>
    <row r="8781" spans="1:8" x14ac:dyDescent="0.25">
      <c r="A8781">
        <v>146.550543959935</v>
      </c>
      <c r="B8781">
        <v>6.4719975000000003E-4</v>
      </c>
      <c r="C8781">
        <v>3.2587092999999999E-3</v>
      </c>
      <c r="D8781">
        <v>3.7889112999999998E-4</v>
      </c>
      <c r="E8781">
        <v>7.9204887000000005E-4</v>
      </c>
      <c r="F8781">
        <v>146.54017223517101</v>
      </c>
      <c r="G8781">
        <v>3.2094449E-3</v>
      </c>
      <c r="H8781">
        <v>1.6054295E-3</v>
      </c>
    </row>
    <row r="8782" spans="1:8" x14ac:dyDescent="0.25">
      <c r="A8782">
        <v>146.56721153259201</v>
      </c>
      <c r="B8782">
        <v>1.0748197000000001E-3</v>
      </c>
      <c r="C8782">
        <v>2.3822964E-3</v>
      </c>
      <c r="D8782">
        <v>1.66197E-3</v>
      </c>
      <c r="E8782">
        <v>8.5298187000000004E-4</v>
      </c>
      <c r="F8782">
        <v>146.556839807828</v>
      </c>
      <c r="G8782">
        <v>1.4568700000000001E-3</v>
      </c>
      <c r="H8782">
        <v>1.8032135000000001E-3</v>
      </c>
    </row>
    <row r="8783" spans="1:8" x14ac:dyDescent="0.25">
      <c r="A8783">
        <v>146.583879097302</v>
      </c>
      <c r="B8783">
        <v>1.1745728999999999E-3</v>
      </c>
      <c r="C8783">
        <v>1.9740697E-3</v>
      </c>
      <c r="D8783">
        <v>3.6129397000000001E-3</v>
      </c>
      <c r="E8783">
        <v>1.0274282E-3</v>
      </c>
      <c r="F8783">
        <v>146.57350737253799</v>
      </c>
      <c r="G8783">
        <v>2.8593300000000002E-3</v>
      </c>
      <c r="H8783">
        <v>1.5002342000000001E-3</v>
      </c>
    </row>
    <row r="8784" spans="1:8" x14ac:dyDescent="0.25">
      <c r="A8784">
        <v>146.60054666996001</v>
      </c>
      <c r="B8784">
        <v>3.5904424999999998E-3</v>
      </c>
      <c r="C8784">
        <v>4.0341205999999998E-3</v>
      </c>
      <c r="D8784">
        <v>9.5461519000000002E-4</v>
      </c>
      <c r="E8784">
        <v>4.3776683999999997E-4</v>
      </c>
      <c r="F8784">
        <v>146.590174945195</v>
      </c>
      <c r="G8784">
        <v>2.0870226000000002E-3</v>
      </c>
      <c r="H8784">
        <v>1.2964336E-3</v>
      </c>
    </row>
    <row r="8785" spans="1:8" x14ac:dyDescent="0.25">
      <c r="A8785">
        <v>146.617214242617</v>
      </c>
      <c r="B8785">
        <v>2.3223935E-3</v>
      </c>
      <c r="C8785">
        <v>3.8810176999999999E-3</v>
      </c>
      <c r="D8785">
        <v>3.0010281999999998E-3</v>
      </c>
      <c r="E8785">
        <v>0</v>
      </c>
      <c r="F8785">
        <v>146.60684251785199</v>
      </c>
      <c r="G8785">
        <v>3.7164767E-3</v>
      </c>
      <c r="H8785">
        <v>1.8386138000000001E-3</v>
      </c>
    </row>
    <row r="8786" spans="1:8" x14ac:dyDescent="0.25">
      <c r="A8786">
        <v>146.63388180732699</v>
      </c>
      <c r="B8786">
        <v>6.9808196999999995E-4</v>
      </c>
      <c r="C8786">
        <v>2.3656750999999998E-3</v>
      </c>
      <c r="D8786">
        <v>1.2561105999999999E-3</v>
      </c>
      <c r="E8786">
        <v>0</v>
      </c>
      <c r="F8786">
        <v>146.62351008256201</v>
      </c>
      <c r="G8786">
        <v>2.6798686E-3</v>
      </c>
      <c r="H8786">
        <v>6.5295717999999995E-4</v>
      </c>
    </row>
    <row r="8787" spans="1:8" x14ac:dyDescent="0.25">
      <c r="A8787">
        <v>146.650549379984</v>
      </c>
      <c r="B8787">
        <v>2.7120220000000001E-3</v>
      </c>
      <c r="C8787">
        <v>1.4471422000000001E-3</v>
      </c>
      <c r="D8787">
        <v>3.1258612999999998E-3</v>
      </c>
      <c r="E8787">
        <v>1.0565500000000001E-3</v>
      </c>
      <c r="F8787">
        <v>146.64017765521999</v>
      </c>
      <c r="G8787">
        <v>3.1866456999999999E-3</v>
      </c>
      <c r="H8787">
        <v>1.6316776E-3</v>
      </c>
    </row>
    <row r="8788" spans="1:8" x14ac:dyDescent="0.25">
      <c r="A8788">
        <v>146.66721695264101</v>
      </c>
      <c r="B8788">
        <v>0</v>
      </c>
      <c r="C8788">
        <v>3.1471824999999998E-3</v>
      </c>
      <c r="D8788">
        <v>3.5466484E-3</v>
      </c>
      <c r="E8788">
        <v>1.3833443E-3</v>
      </c>
      <c r="F8788">
        <v>146.656845227877</v>
      </c>
      <c r="G8788">
        <v>3.1661965999999998E-3</v>
      </c>
      <c r="H8788">
        <v>1.8029949999999999E-3</v>
      </c>
    </row>
    <row r="8789" spans="1:8" x14ac:dyDescent="0.25">
      <c r="A8789">
        <v>146.683884517351</v>
      </c>
      <c r="B8789">
        <v>0</v>
      </c>
      <c r="C8789">
        <v>3.6807149000000002E-3</v>
      </c>
      <c r="D8789">
        <v>2.8065210000000002E-3</v>
      </c>
      <c r="E8789">
        <v>0</v>
      </c>
      <c r="F8789">
        <v>146.67351279258699</v>
      </c>
      <c r="G8789">
        <v>1.8745330000000001E-3</v>
      </c>
      <c r="H8789">
        <v>1.4514491000000001E-3</v>
      </c>
    </row>
    <row r="8790" spans="1:8" x14ac:dyDescent="0.25">
      <c r="A8790">
        <v>146.70055209000901</v>
      </c>
      <c r="B8790">
        <v>5.2140210999999997E-3</v>
      </c>
      <c r="C8790">
        <v>3.0605579000000001E-3</v>
      </c>
      <c r="D8790">
        <v>2.2688510000000001E-3</v>
      </c>
      <c r="E8790">
        <v>6.5857771999999998E-4</v>
      </c>
      <c r="F8790">
        <v>146.690180365244</v>
      </c>
      <c r="G8790">
        <v>3.0294509999999998E-3</v>
      </c>
      <c r="H8790">
        <v>1.7132377000000001E-3</v>
      </c>
    </row>
    <row r="8791" spans="1:8" x14ac:dyDescent="0.25">
      <c r="A8791">
        <v>146.717219662666</v>
      </c>
      <c r="B8791">
        <v>0</v>
      </c>
      <c r="C8791">
        <v>1.7629662E-3</v>
      </c>
      <c r="D8791">
        <v>1.3615166999999999E-3</v>
      </c>
      <c r="E8791">
        <v>0</v>
      </c>
      <c r="F8791">
        <v>146.70684793790099</v>
      </c>
      <c r="G8791">
        <v>2.2189401E-3</v>
      </c>
      <c r="H8791">
        <v>1.3590436000000001E-3</v>
      </c>
    </row>
    <row r="8792" spans="1:8" x14ac:dyDescent="0.25">
      <c r="A8792">
        <v>146.73388722737599</v>
      </c>
      <c r="B8792">
        <v>0</v>
      </c>
      <c r="C8792">
        <v>2.1300606999999998E-3</v>
      </c>
      <c r="D8792">
        <v>2.99227E-3</v>
      </c>
      <c r="E8792">
        <v>1.7248419000000001E-4</v>
      </c>
      <c r="F8792">
        <v>146.72351550261101</v>
      </c>
      <c r="G8792">
        <v>1.3617391999999999E-3</v>
      </c>
      <c r="H8792">
        <v>2.2404336000000002E-3</v>
      </c>
    </row>
    <row r="8793" spans="1:8" x14ac:dyDescent="0.25">
      <c r="A8793">
        <v>146.750554800033</v>
      </c>
      <c r="B8793">
        <v>4.4955717999999997E-3</v>
      </c>
      <c r="C8793">
        <v>2.3843317999999998E-3</v>
      </c>
      <c r="D8793">
        <v>2.9614083000000001E-3</v>
      </c>
      <c r="E8793">
        <v>2.3167509E-4</v>
      </c>
      <c r="F8793">
        <v>146.74018307526899</v>
      </c>
      <c r="G8793">
        <v>1.3011525E-3</v>
      </c>
      <c r="H8793">
        <v>8.7256590000000004E-4</v>
      </c>
    </row>
    <row r="8794" spans="1:8" x14ac:dyDescent="0.25">
      <c r="A8794">
        <v>146.76722237268999</v>
      </c>
      <c r="B8794">
        <v>7.9628162000000004E-4</v>
      </c>
      <c r="C8794">
        <v>2.0066730000000001E-3</v>
      </c>
      <c r="D8794">
        <v>2.3748965000000002E-3</v>
      </c>
      <c r="E8794">
        <v>1.2893622999999999E-3</v>
      </c>
      <c r="F8794">
        <v>146.756850647926</v>
      </c>
      <c r="G8794">
        <v>4.2316675999999999E-3</v>
      </c>
      <c r="H8794">
        <v>1.3881624E-3</v>
      </c>
    </row>
    <row r="8795" spans="1:8" x14ac:dyDescent="0.25">
      <c r="A8795">
        <v>146.78388993740001</v>
      </c>
      <c r="B8795">
        <v>1.2913658999999999E-3</v>
      </c>
      <c r="C8795">
        <v>3.0593517999999999E-3</v>
      </c>
      <c r="D8795">
        <v>1.9582037000000002E-3</v>
      </c>
      <c r="E8795" s="111">
        <v>5.6092082000000002E-5</v>
      </c>
      <c r="F8795">
        <v>146.77351821263599</v>
      </c>
      <c r="G8795">
        <v>2.9266672000000001E-3</v>
      </c>
      <c r="H8795">
        <v>1.4073498000000001E-3</v>
      </c>
    </row>
    <row r="8796" spans="1:8" x14ac:dyDescent="0.25">
      <c r="A8796">
        <v>146.80055751005801</v>
      </c>
      <c r="B8796">
        <v>5.8206222000000002E-3</v>
      </c>
      <c r="C8796">
        <v>2.8811214000000001E-3</v>
      </c>
      <c r="D8796">
        <v>3.9589921999999998E-3</v>
      </c>
      <c r="E8796">
        <v>4.3458981E-4</v>
      </c>
      <c r="F8796">
        <v>146.790185785293</v>
      </c>
      <c r="G8796">
        <v>2.0513419999999998E-3</v>
      </c>
      <c r="H8796">
        <v>2.0336460000000001E-3</v>
      </c>
    </row>
    <row r="8797" spans="1:8" x14ac:dyDescent="0.25">
      <c r="A8797">
        <v>146.817225082715</v>
      </c>
      <c r="B8797">
        <v>3.0824728E-3</v>
      </c>
      <c r="C8797">
        <v>4.2063090999999997E-3</v>
      </c>
      <c r="D8797">
        <v>2.6616154000000001E-3</v>
      </c>
      <c r="E8797">
        <v>1.6242132000000001E-3</v>
      </c>
      <c r="F8797">
        <v>146.80685335794999</v>
      </c>
      <c r="G8797">
        <v>3.0635465000000001E-3</v>
      </c>
      <c r="H8797">
        <v>1.9450967999999999E-3</v>
      </c>
    </row>
    <row r="8798" spans="1:8" x14ac:dyDescent="0.25">
      <c r="A8798">
        <v>146.83389264742499</v>
      </c>
      <c r="B8798">
        <v>1.2141671E-3</v>
      </c>
      <c r="C8798">
        <v>3.5945799E-3</v>
      </c>
      <c r="D8798">
        <v>2.7553409000000001E-3</v>
      </c>
      <c r="E8798">
        <v>1.0622102999999999E-3</v>
      </c>
      <c r="F8798">
        <v>146.82352092266001</v>
      </c>
      <c r="G8798">
        <v>3.7018924000000002E-3</v>
      </c>
      <c r="H8798">
        <v>2.517418E-3</v>
      </c>
    </row>
    <row r="8799" spans="1:8" x14ac:dyDescent="0.25">
      <c r="A8799">
        <v>146.850560220082</v>
      </c>
      <c r="B8799">
        <v>5.2238557999999997E-3</v>
      </c>
      <c r="C8799">
        <v>2.7374546E-3</v>
      </c>
      <c r="D8799">
        <v>2.4061607999999999E-3</v>
      </c>
      <c r="E8799">
        <v>6.0499029000000005E-4</v>
      </c>
      <c r="F8799">
        <v>146.84018849531799</v>
      </c>
      <c r="G8799">
        <v>2.4500530999999998E-3</v>
      </c>
      <c r="H8799">
        <v>1.3631009E-3</v>
      </c>
    </row>
    <row r="8800" spans="1:8" x14ac:dyDescent="0.25">
      <c r="A8800">
        <v>146.86722779273899</v>
      </c>
      <c r="B8800">
        <v>3.3106310000000001E-3</v>
      </c>
      <c r="C8800">
        <v>2.5812534000000001E-3</v>
      </c>
      <c r="D8800">
        <v>2.7543915999999999E-3</v>
      </c>
      <c r="E8800">
        <v>5.3497153999999998E-4</v>
      </c>
      <c r="F8800">
        <v>146.856856067975</v>
      </c>
      <c r="G8800">
        <v>2.8675661999999998E-3</v>
      </c>
      <c r="H8800">
        <v>2.2414317000000001E-3</v>
      </c>
    </row>
    <row r="8801" spans="1:8" x14ac:dyDescent="0.25">
      <c r="A8801">
        <v>146.883895365397</v>
      </c>
      <c r="B8801">
        <v>3.8323050999999999E-3</v>
      </c>
      <c r="C8801">
        <v>1.8032511999999999E-3</v>
      </c>
      <c r="D8801">
        <v>2.9922032000000002E-3</v>
      </c>
      <c r="E8801">
        <v>1.7165991999999999E-3</v>
      </c>
      <c r="F8801">
        <v>146.87352364063199</v>
      </c>
      <c r="G8801">
        <v>4.7075073000000002E-3</v>
      </c>
      <c r="H8801">
        <v>1.6745111000000001E-3</v>
      </c>
    </row>
    <row r="8802" spans="1:8" x14ac:dyDescent="0.25">
      <c r="A8802">
        <v>146.90056293010699</v>
      </c>
      <c r="B8802">
        <v>8.2371197999999996E-4</v>
      </c>
      <c r="C8802">
        <v>1.9170042E-3</v>
      </c>
      <c r="D8802">
        <v>1.0295078000000001E-3</v>
      </c>
      <c r="E8802">
        <v>0</v>
      </c>
      <c r="F8802">
        <v>146.89019120534201</v>
      </c>
      <c r="G8802">
        <v>2.5111074E-3</v>
      </c>
      <c r="H8802">
        <v>1.0405602999999999E-3</v>
      </c>
    </row>
    <row r="8803" spans="1:8" x14ac:dyDescent="0.25">
      <c r="A8803">
        <v>146.917230502764</v>
      </c>
      <c r="B8803">
        <v>2.4243676999999999E-4</v>
      </c>
      <c r="C8803">
        <v>1.8976853E-3</v>
      </c>
      <c r="D8803">
        <v>1.5685676999999999E-3</v>
      </c>
      <c r="E8803">
        <v>1.1222647E-3</v>
      </c>
      <c r="F8803">
        <v>146.90685877799899</v>
      </c>
      <c r="G8803">
        <v>2.0528898999999999E-3</v>
      </c>
      <c r="H8803">
        <v>3.1855057000000002E-3</v>
      </c>
    </row>
    <row r="8804" spans="1:8" x14ac:dyDescent="0.25">
      <c r="A8804">
        <v>146.93389807542101</v>
      </c>
      <c r="B8804">
        <v>0</v>
      </c>
      <c r="C8804">
        <v>2.7854831000000001E-3</v>
      </c>
      <c r="D8804">
        <v>1.0563911999999999E-3</v>
      </c>
      <c r="E8804">
        <v>2.0555273999999998E-3</v>
      </c>
      <c r="F8804">
        <v>146.923526350657</v>
      </c>
      <c r="G8804">
        <v>1.7820691999999999E-3</v>
      </c>
      <c r="H8804">
        <v>1.5769706E-3</v>
      </c>
    </row>
    <row r="8805" spans="1:8" x14ac:dyDescent="0.25">
      <c r="A8805">
        <v>146.950565640131</v>
      </c>
      <c r="B8805">
        <v>0</v>
      </c>
      <c r="C8805">
        <v>2.7717927000000002E-3</v>
      </c>
      <c r="D8805">
        <v>1.2267099E-3</v>
      </c>
      <c r="E8805">
        <v>3.3503951E-4</v>
      </c>
      <c r="F8805">
        <v>146.94019391536699</v>
      </c>
      <c r="G8805">
        <v>2.1398763999999999E-3</v>
      </c>
      <c r="H8805">
        <v>3.2311406000000002E-3</v>
      </c>
    </row>
    <row r="8806" spans="1:8" x14ac:dyDescent="0.25">
      <c r="A8806">
        <v>146.96723321278799</v>
      </c>
      <c r="B8806">
        <v>4.4079688000000002E-3</v>
      </c>
      <c r="C8806">
        <v>2.7441722000000001E-3</v>
      </c>
      <c r="D8806">
        <v>3.9671697000000002E-3</v>
      </c>
      <c r="E8806">
        <v>0</v>
      </c>
      <c r="F8806">
        <v>146.956861488024</v>
      </c>
      <c r="G8806">
        <v>2.2224882E-3</v>
      </c>
      <c r="H8806">
        <v>2.8007966000000001E-3</v>
      </c>
    </row>
    <row r="8807" spans="1:8" x14ac:dyDescent="0.25">
      <c r="A8807">
        <v>146.983900785446</v>
      </c>
      <c r="B8807">
        <v>8.6692385000000007E-3</v>
      </c>
      <c r="C8807">
        <v>1.8890406E-3</v>
      </c>
      <c r="D8807">
        <v>2.0292925E-3</v>
      </c>
      <c r="E8807">
        <v>0</v>
      </c>
      <c r="F8807">
        <v>146.97352906068099</v>
      </c>
      <c r="G8807">
        <v>1.9921698000000001E-3</v>
      </c>
      <c r="H8807">
        <v>2.1485467000000001E-3</v>
      </c>
    </row>
    <row r="8808" spans="1:8" x14ac:dyDescent="0.25">
      <c r="A8808">
        <v>147.00056835015599</v>
      </c>
      <c r="B8808">
        <v>1.3878161999999999E-3</v>
      </c>
      <c r="C8808">
        <v>2.6622274999999998E-3</v>
      </c>
      <c r="D8808">
        <v>2.3317286000000001E-3</v>
      </c>
      <c r="E8808">
        <v>8.3976139999999999E-4</v>
      </c>
      <c r="F8808">
        <v>146.99019662539101</v>
      </c>
      <c r="G8808">
        <v>2.1933617999999998E-3</v>
      </c>
      <c r="H8808">
        <v>1.2132521E-3</v>
      </c>
    </row>
    <row r="8809" spans="1:8" x14ac:dyDescent="0.25">
      <c r="A8809">
        <v>147.017235922813</v>
      </c>
      <c r="B8809">
        <v>0</v>
      </c>
      <c r="C8809">
        <v>2.7855737000000002E-3</v>
      </c>
      <c r="D8809">
        <v>1.5323845000000001E-3</v>
      </c>
      <c r="E8809" s="111">
        <v>9.7060391999999998E-6</v>
      </c>
      <c r="F8809">
        <v>147.00686419804799</v>
      </c>
      <c r="G8809">
        <v>2.7069278999999999E-3</v>
      </c>
      <c r="H8809">
        <v>1.471328E-3</v>
      </c>
    </row>
    <row r="8810" spans="1:8" x14ac:dyDescent="0.25">
      <c r="A8810">
        <v>147.03390349547001</v>
      </c>
      <c r="B8810">
        <v>2.7613854E-3</v>
      </c>
      <c r="C8810">
        <v>3.3113016000000002E-3</v>
      </c>
      <c r="D8810">
        <v>3.2136636000000001E-3</v>
      </c>
      <c r="E8810">
        <v>0</v>
      </c>
      <c r="F8810">
        <v>147.023531770706</v>
      </c>
      <c r="G8810">
        <v>1.9354301E-3</v>
      </c>
      <c r="H8810">
        <v>2.1072065000000001E-3</v>
      </c>
    </row>
    <row r="8811" spans="1:8" x14ac:dyDescent="0.25">
      <c r="A8811">
        <v>147.05057106018</v>
      </c>
      <c r="B8811">
        <v>4.3007447000000002E-3</v>
      </c>
      <c r="C8811">
        <v>2.8354564999999998E-3</v>
      </c>
      <c r="D8811">
        <v>2.2660879999999999E-3</v>
      </c>
      <c r="E8811">
        <v>0</v>
      </c>
      <c r="F8811">
        <v>147.04019933541599</v>
      </c>
      <c r="G8811">
        <v>2.9301093999999999E-3</v>
      </c>
      <c r="H8811">
        <v>3.1465836999999999E-3</v>
      </c>
    </row>
    <row r="8812" spans="1:8" x14ac:dyDescent="0.25">
      <c r="A8812">
        <v>147.06723863283699</v>
      </c>
      <c r="B8812">
        <v>0</v>
      </c>
      <c r="C8812">
        <v>2.3662717999999999E-3</v>
      </c>
      <c r="D8812">
        <v>1.0659862E-3</v>
      </c>
      <c r="E8812">
        <v>4.2397525999999998E-4</v>
      </c>
      <c r="F8812">
        <v>147.056866908073</v>
      </c>
      <c r="G8812">
        <v>2.2209260999999998E-3</v>
      </c>
      <c r="H8812">
        <v>1.0943869E-3</v>
      </c>
    </row>
    <row r="8813" spans="1:8" x14ac:dyDescent="0.25">
      <c r="A8813">
        <v>147.083906205495</v>
      </c>
      <c r="B8813">
        <v>0</v>
      </c>
      <c r="C8813">
        <v>3.5748974999999998E-3</v>
      </c>
      <c r="D8813">
        <v>1.4070937999999999E-3</v>
      </c>
      <c r="E8813">
        <v>3.1526024000000001E-3</v>
      </c>
      <c r="F8813">
        <v>147.07353448072999</v>
      </c>
      <c r="G8813">
        <v>2.0804262999999999E-3</v>
      </c>
      <c r="H8813">
        <v>2.0718358E-3</v>
      </c>
    </row>
    <row r="8814" spans="1:8" x14ac:dyDescent="0.25">
      <c r="A8814">
        <v>147.10057377020499</v>
      </c>
      <c r="B8814">
        <v>1.016688E-2</v>
      </c>
      <c r="C8814">
        <v>2.5346740000000002E-3</v>
      </c>
      <c r="D8814">
        <v>1.2327237E-3</v>
      </c>
      <c r="E8814" s="111">
        <v>1.2589048000000001E-5</v>
      </c>
      <c r="F8814">
        <v>147.09020204544001</v>
      </c>
      <c r="G8814">
        <v>2.0903274E-3</v>
      </c>
      <c r="H8814">
        <v>1.7559822E-3</v>
      </c>
    </row>
    <row r="8815" spans="1:8" x14ac:dyDescent="0.25">
      <c r="A8815">
        <v>147.117241342862</v>
      </c>
      <c r="B8815">
        <v>8.4600960999999999E-3</v>
      </c>
      <c r="C8815">
        <v>2.2502118000000001E-3</v>
      </c>
      <c r="D8815">
        <v>2.1834385E-3</v>
      </c>
      <c r="E8815">
        <v>3.6560438E-4</v>
      </c>
      <c r="F8815">
        <v>147.10686961809699</v>
      </c>
      <c r="G8815">
        <v>1.7394426999999999E-3</v>
      </c>
      <c r="H8815">
        <v>2.8167774E-3</v>
      </c>
    </row>
    <row r="8816" spans="1:8" x14ac:dyDescent="0.25">
      <c r="A8816">
        <v>147.13390891551899</v>
      </c>
      <c r="B8816">
        <v>9.7495959999999993E-3</v>
      </c>
      <c r="C8816">
        <v>3.4400069000000001E-3</v>
      </c>
      <c r="D8816">
        <v>1.7052743E-3</v>
      </c>
      <c r="E8816">
        <v>3.609226E-4</v>
      </c>
      <c r="F8816">
        <v>147.123537190755</v>
      </c>
      <c r="G8816">
        <v>3.2700583999999999E-3</v>
      </c>
      <c r="H8816">
        <v>2.3658171000000001E-3</v>
      </c>
    </row>
    <row r="8817" spans="1:8" x14ac:dyDescent="0.25">
      <c r="A8817">
        <v>147.15057648022901</v>
      </c>
      <c r="B8817">
        <v>2.5519357999999998E-3</v>
      </c>
      <c r="C8817">
        <v>2.5636700000000001E-3</v>
      </c>
      <c r="D8817">
        <v>8.2636327999999995E-4</v>
      </c>
      <c r="E8817">
        <v>1.0715739E-3</v>
      </c>
      <c r="F8817">
        <v>147.14020475546499</v>
      </c>
      <c r="G8817">
        <v>2.0321440000000001E-3</v>
      </c>
      <c r="H8817">
        <v>1.2345321E-3</v>
      </c>
    </row>
    <row r="8818" spans="1:8" x14ac:dyDescent="0.25">
      <c r="A8818">
        <v>147.16724405288701</v>
      </c>
      <c r="B8818">
        <v>0</v>
      </c>
      <c r="C8818">
        <v>2.8211720999999999E-3</v>
      </c>
      <c r="D8818">
        <v>9.6749968000000002E-4</v>
      </c>
      <c r="E8818">
        <v>1.1949922E-3</v>
      </c>
      <c r="F8818">
        <v>147.15687232812201</v>
      </c>
      <c r="G8818">
        <v>2.1315841000000002E-3</v>
      </c>
      <c r="H8818">
        <v>1.3259107E-3</v>
      </c>
    </row>
    <row r="8819" spans="1:8" x14ac:dyDescent="0.25">
      <c r="A8819">
        <v>147.183911625544</v>
      </c>
      <c r="B8819">
        <v>4.2500352000000002E-3</v>
      </c>
      <c r="C8819">
        <v>2.1468263999999998E-3</v>
      </c>
      <c r="D8819">
        <v>1.1474513E-3</v>
      </c>
      <c r="E8819">
        <v>5.508787E-4</v>
      </c>
      <c r="F8819">
        <v>147.17353990077899</v>
      </c>
      <c r="G8819">
        <v>2.1420100000000002E-3</v>
      </c>
      <c r="H8819">
        <v>1.6714305E-3</v>
      </c>
    </row>
    <row r="8820" spans="1:8" x14ac:dyDescent="0.25">
      <c r="A8820">
        <v>147.20057919025399</v>
      </c>
      <c r="B8820">
        <v>0</v>
      </c>
      <c r="C8820">
        <v>2.7919703000000001E-3</v>
      </c>
      <c r="D8820">
        <v>1.8186624000000001E-3</v>
      </c>
      <c r="E8820">
        <v>9.9952436999999994E-4</v>
      </c>
      <c r="F8820">
        <v>147.19020746548901</v>
      </c>
      <c r="G8820">
        <v>2.9688936E-3</v>
      </c>
      <c r="H8820">
        <v>2.4166935999999999E-3</v>
      </c>
    </row>
    <row r="8821" spans="1:8" x14ac:dyDescent="0.25">
      <c r="A8821">
        <v>147.217246762911</v>
      </c>
      <c r="B8821">
        <v>9.6610030999999996E-4</v>
      </c>
      <c r="C8821">
        <v>2.0881366999999998E-3</v>
      </c>
      <c r="D8821">
        <v>2.8301384E-3</v>
      </c>
      <c r="E8821">
        <v>0</v>
      </c>
      <c r="F8821">
        <v>147.20687503814699</v>
      </c>
      <c r="G8821">
        <v>1.5040577000000001E-3</v>
      </c>
      <c r="H8821">
        <v>2.2765938000000002E-3</v>
      </c>
    </row>
    <row r="8822" spans="1:8" x14ac:dyDescent="0.25">
      <c r="A8822">
        <v>147.23391433556799</v>
      </c>
      <c r="B8822">
        <v>1.2527863E-3</v>
      </c>
      <c r="C8822">
        <v>2.7236752000000001E-3</v>
      </c>
      <c r="D8822">
        <v>8.4516428999999995E-4</v>
      </c>
      <c r="E8822">
        <v>1.9478483999999999E-4</v>
      </c>
      <c r="F8822">
        <v>147.223542610804</v>
      </c>
      <c r="G8822">
        <v>2.7930769000000001E-3</v>
      </c>
      <c r="H8822">
        <v>3.1792866000000001E-3</v>
      </c>
    </row>
    <row r="8823" spans="1:8" x14ac:dyDescent="0.25">
      <c r="A8823">
        <v>147.250581908226</v>
      </c>
      <c r="B8823">
        <v>5.2524661000000004E-3</v>
      </c>
      <c r="C8823">
        <v>2.0884005E-3</v>
      </c>
      <c r="D8823">
        <v>1.6736424000000001E-3</v>
      </c>
      <c r="E8823">
        <v>0</v>
      </c>
      <c r="F8823">
        <v>147.24021018346099</v>
      </c>
      <c r="G8823">
        <v>2.2818808999999999E-3</v>
      </c>
      <c r="H8823">
        <v>1.7079808000000001E-3</v>
      </c>
    </row>
    <row r="8824" spans="1:8" x14ac:dyDescent="0.25">
      <c r="A8824">
        <v>147.26724947293599</v>
      </c>
      <c r="B8824">
        <v>0</v>
      </c>
      <c r="C8824">
        <v>3.7808486000000001E-3</v>
      </c>
      <c r="D8824">
        <v>3.0747095999999999E-3</v>
      </c>
      <c r="E8824">
        <v>5.4761366000000004E-4</v>
      </c>
      <c r="F8824">
        <v>147.25687774817101</v>
      </c>
      <c r="G8824">
        <v>2.5524126999999998E-3</v>
      </c>
      <c r="H8824">
        <v>2.1746494E-3</v>
      </c>
    </row>
    <row r="8825" spans="1:8" x14ac:dyDescent="0.25">
      <c r="A8825">
        <v>147.283917045593</v>
      </c>
      <c r="B8825">
        <v>0</v>
      </c>
      <c r="C8825">
        <v>2.5004386E-3</v>
      </c>
      <c r="D8825">
        <v>4.0551661999999999E-3</v>
      </c>
      <c r="E8825">
        <v>1.1206116000000001E-3</v>
      </c>
      <c r="F8825">
        <v>147.27354532082799</v>
      </c>
      <c r="G8825">
        <v>2.1839877999999999E-3</v>
      </c>
      <c r="H8825">
        <v>2.4134712E-3</v>
      </c>
    </row>
    <row r="8826" spans="1:8" x14ac:dyDescent="0.25">
      <c r="A8826">
        <v>147.30058461825001</v>
      </c>
      <c r="B8826">
        <v>0</v>
      </c>
      <c r="C8826">
        <v>2.1280741999999998E-3</v>
      </c>
      <c r="D8826">
        <v>1.1290950999999999E-3</v>
      </c>
      <c r="E8826">
        <v>1.3008493999999999E-3</v>
      </c>
      <c r="F8826">
        <v>147.290212893486</v>
      </c>
      <c r="G8826">
        <v>2.2932020999999999E-3</v>
      </c>
      <c r="H8826">
        <v>8.1632484E-4</v>
      </c>
    </row>
    <row r="8827" spans="1:8" x14ac:dyDescent="0.25">
      <c r="A8827">
        <v>147.31725218296</v>
      </c>
      <c r="B8827">
        <v>0</v>
      </c>
      <c r="C8827">
        <v>3.7512635000000001E-3</v>
      </c>
      <c r="D8827">
        <v>2.442512E-3</v>
      </c>
      <c r="E8827">
        <v>1.0025804E-3</v>
      </c>
      <c r="F8827">
        <v>147.30688045819599</v>
      </c>
      <c r="G8827">
        <v>2.2067154999999999E-3</v>
      </c>
      <c r="H8827">
        <v>1.7940308999999999E-3</v>
      </c>
    </row>
    <row r="8828" spans="1:8" x14ac:dyDescent="0.25">
      <c r="A8828">
        <v>147.33391975561699</v>
      </c>
      <c r="B8828">
        <v>0</v>
      </c>
      <c r="C8828">
        <v>1.8067927E-3</v>
      </c>
      <c r="D8828">
        <v>1.4425467000000001E-3</v>
      </c>
      <c r="E8828">
        <v>0</v>
      </c>
      <c r="F8828">
        <v>147.323548030853</v>
      </c>
      <c r="G8828">
        <v>3.0364569000000002E-3</v>
      </c>
      <c r="H8828">
        <v>1.8149497E-3</v>
      </c>
    </row>
    <row r="8829" spans="1:8" x14ac:dyDescent="0.25">
      <c r="A8829">
        <v>147.350587328275</v>
      </c>
      <c r="B8829">
        <v>0</v>
      </c>
      <c r="C8829">
        <v>2.883666E-3</v>
      </c>
      <c r="D8829">
        <v>1.9714722999999998E-3</v>
      </c>
      <c r="E8829">
        <v>3.4974430999999999E-4</v>
      </c>
      <c r="F8829">
        <v>147.34021560350999</v>
      </c>
      <c r="G8829">
        <v>2.2601247999999999E-3</v>
      </c>
      <c r="H8829">
        <v>8.8602590000000001E-4</v>
      </c>
    </row>
    <row r="8830" spans="1:8" x14ac:dyDescent="0.25">
      <c r="A8830">
        <v>147.36725489298499</v>
      </c>
      <c r="B8830">
        <v>2.0318750999999999E-3</v>
      </c>
      <c r="C8830">
        <v>2.6560512000000001E-3</v>
      </c>
      <c r="D8830">
        <v>1.2681268999999999E-3</v>
      </c>
      <c r="E8830">
        <v>1.6094448999999999E-4</v>
      </c>
      <c r="F8830">
        <v>147.35688316822001</v>
      </c>
      <c r="G8830">
        <v>3.1929013999999999E-3</v>
      </c>
      <c r="H8830">
        <v>1.0083234999999999E-3</v>
      </c>
    </row>
    <row r="8831" spans="1:8" x14ac:dyDescent="0.25">
      <c r="A8831">
        <v>147.383922465642</v>
      </c>
      <c r="B8831">
        <v>4.8639531999999999E-3</v>
      </c>
      <c r="C8831">
        <v>2.7795901999999998E-3</v>
      </c>
      <c r="D8831">
        <v>1.3742631E-3</v>
      </c>
      <c r="E8831">
        <v>6.5491343000000004E-4</v>
      </c>
      <c r="F8831">
        <v>147.37355074087699</v>
      </c>
      <c r="G8831">
        <v>3.6801535E-3</v>
      </c>
      <c r="H8831">
        <v>9.1018749000000001E-4</v>
      </c>
    </row>
    <row r="8832" spans="1:8" x14ac:dyDescent="0.25">
      <c r="A8832">
        <v>147.40059003829899</v>
      </c>
      <c r="B8832">
        <v>2.810786E-3</v>
      </c>
      <c r="C8832">
        <v>4.1474937000000002E-3</v>
      </c>
      <c r="D8832">
        <v>2.8442150999999998E-3</v>
      </c>
      <c r="E8832">
        <v>0</v>
      </c>
      <c r="F8832">
        <v>147.390218313535</v>
      </c>
      <c r="G8832">
        <v>3.4626483000000001E-3</v>
      </c>
      <c r="H8832">
        <v>3.3231059000000001E-3</v>
      </c>
    </row>
    <row r="8833" spans="1:8" x14ac:dyDescent="0.25">
      <c r="A8833">
        <v>147.41725760300901</v>
      </c>
      <c r="B8833">
        <v>0</v>
      </c>
      <c r="C8833">
        <v>2.8620189999999999E-3</v>
      </c>
      <c r="D8833">
        <v>2.7628674000000002E-3</v>
      </c>
      <c r="E8833">
        <v>3.9252268999999997E-4</v>
      </c>
      <c r="F8833">
        <v>147.40688587824499</v>
      </c>
      <c r="G8833">
        <v>1.49216E-3</v>
      </c>
      <c r="H8833">
        <v>2.5683059000000002E-3</v>
      </c>
    </row>
    <row r="8834" spans="1:8" x14ac:dyDescent="0.25">
      <c r="A8834">
        <v>147.43392517566599</v>
      </c>
      <c r="B8834">
        <v>0</v>
      </c>
      <c r="C8834">
        <v>4.0941177999999998E-3</v>
      </c>
      <c r="D8834">
        <v>8.7979314000000001E-4</v>
      </c>
      <c r="E8834">
        <v>0</v>
      </c>
      <c r="F8834">
        <v>147.42355345090201</v>
      </c>
      <c r="G8834">
        <v>2.3651659000000001E-3</v>
      </c>
      <c r="H8834">
        <v>2.2860434999999999E-3</v>
      </c>
    </row>
    <row r="8835" spans="1:8" x14ac:dyDescent="0.25">
      <c r="A8835">
        <v>147.450592748324</v>
      </c>
      <c r="B8835">
        <v>1.0128029E-2</v>
      </c>
      <c r="C8835">
        <v>2.2621291999999999E-3</v>
      </c>
      <c r="D8835">
        <v>2.1304967999999998E-3</v>
      </c>
      <c r="E8835">
        <v>1.2276976E-3</v>
      </c>
      <c r="F8835">
        <v>147.44022102355899</v>
      </c>
      <c r="G8835">
        <v>2.8096924000000001E-3</v>
      </c>
      <c r="H8835">
        <v>1.9170961999999999E-3</v>
      </c>
    </row>
    <row r="8836" spans="1:8" x14ac:dyDescent="0.25">
      <c r="A8836">
        <v>147.46726031303399</v>
      </c>
      <c r="B8836">
        <v>2.3907153E-3</v>
      </c>
      <c r="C8836">
        <v>3.7107329999999999E-3</v>
      </c>
      <c r="D8836">
        <v>2.8817609E-3</v>
      </c>
      <c r="E8836">
        <v>0</v>
      </c>
      <c r="F8836">
        <v>147.45688858826901</v>
      </c>
      <c r="G8836">
        <v>1.4578645000000001E-3</v>
      </c>
      <c r="H8836">
        <v>6.7170814000000001E-4</v>
      </c>
    </row>
    <row r="8837" spans="1:8" x14ac:dyDescent="0.25">
      <c r="A8837">
        <v>147.483927885691</v>
      </c>
      <c r="B8837">
        <v>2.1570751000000001E-3</v>
      </c>
      <c r="C8837">
        <v>1.7734388000000001E-3</v>
      </c>
      <c r="D8837">
        <v>1.8644084E-3</v>
      </c>
      <c r="E8837">
        <v>2.8006168000000001E-4</v>
      </c>
      <c r="F8837">
        <v>147.47355616092599</v>
      </c>
      <c r="G8837">
        <v>2.7971202999999998E-3</v>
      </c>
      <c r="H8837">
        <v>1.4151522999999999E-3</v>
      </c>
    </row>
    <row r="8838" spans="1:8" x14ac:dyDescent="0.25">
      <c r="A8838">
        <v>147.50059545834799</v>
      </c>
      <c r="B8838">
        <v>2.5280186000000001E-3</v>
      </c>
      <c r="C8838">
        <v>2.5226136000000001E-3</v>
      </c>
      <c r="D8838">
        <v>1.9403008999999999E-3</v>
      </c>
      <c r="E8838">
        <v>4.2931906999999999E-4</v>
      </c>
      <c r="F8838">
        <v>147.490223733584</v>
      </c>
      <c r="G8838">
        <v>4.5215775999999999E-3</v>
      </c>
      <c r="H8838">
        <v>1.9155333E-3</v>
      </c>
    </row>
    <row r="8839" spans="1:8" x14ac:dyDescent="0.25">
      <c r="A8839">
        <v>147.51726302305801</v>
      </c>
      <c r="B8839">
        <v>4.8120417999999998E-3</v>
      </c>
      <c r="C8839">
        <v>1.4749477999999999E-3</v>
      </c>
      <c r="D8839">
        <v>2.0159027000000002E-3</v>
      </c>
      <c r="E8839">
        <v>1.3067529999999999E-3</v>
      </c>
      <c r="F8839">
        <v>147.50689129829399</v>
      </c>
      <c r="G8839">
        <v>2.2825734000000001E-3</v>
      </c>
      <c r="H8839">
        <v>1.8355947000000001E-3</v>
      </c>
    </row>
    <row r="8840" spans="1:8" x14ac:dyDescent="0.25">
      <c r="A8840">
        <v>147.53393059571499</v>
      </c>
      <c r="B8840">
        <v>0</v>
      </c>
      <c r="C8840">
        <v>2.2700489000000001E-3</v>
      </c>
      <c r="D8840">
        <v>1.9360471E-3</v>
      </c>
      <c r="E8840">
        <v>0</v>
      </c>
      <c r="F8840">
        <v>147.52355887095101</v>
      </c>
      <c r="G8840">
        <v>1.2188752E-3</v>
      </c>
      <c r="H8840">
        <v>2.3744785999999999E-3</v>
      </c>
    </row>
    <row r="8841" spans="1:8" x14ac:dyDescent="0.25">
      <c r="A8841">
        <v>147.550598168373</v>
      </c>
      <c r="B8841">
        <v>6.6195600999999996E-3</v>
      </c>
      <c r="C8841">
        <v>3.3512325000000002E-3</v>
      </c>
      <c r="D8841">
        <v>1.3135987E-3</v>
      </c>
      <c r="E8841">
        <v>0</v>
      </c>
      <c r="F8841">
        <v>147.54022644360799</v>
      </c>
      <c r="G8841">
        <v>2.4821413999999999E-3</v>
      </c>
      <c r="H8841">
        <v>2.3062680999999998E-3</v>
      </c>
    </row>
    <row r="8842" spans="1:8" x14ac:dyDescent="0.25">
      <c r="A8842">
        <v>147.56726573308299</v>
      </c>
      <c r="B8842">
        <v>9.3848509999999996E-3</v>
      </c>
      <c r="C8842">
        <v>3.4066597000000001E-3</v>
      </c>
      <c r="D8842">
        <v>1.5935524E-3</v>
      </c>
      <c r="E8842">
        <v>1.7296466E-3</v>
      </c>
      <c r="F8842">
        <v>147.55689400831801</v>
      </c>
      <c r="G8842">
        <v>3.7614887000000001E-3</v>
      </c>
      <c r="H8842">
        <v>2.1368024999999999E-3</v>
      </c>
    </row>
    <row r="8843" spans="1:8" x14ac:dyDescent="0.25">
      <c r="A8843">
        <v>147.58393330574</v>
      </c>
      <c r="B8843">
        <v>4.3449867999999997E-3</v>
      </c>
      <c r="C8843">
        <v>3.1440379E-3</v>
      </c>
      <c r="D8843">
        <v>3.1234315E-3</v>
      </c>
      <c r="E8843">
        <v>3.2725316000000002E-4</v>
      </c>
      <c r="F8843">
        <v>147.573561580975</v>
      </c>
      <c r="G8843">
        <v>1.6514799000000001E-3</v>
      </c>
      <c r="H8843">
        <v>1.1074925E-3</v>
      </c>
    </row>
    <row r="8844" spans="1:8" x14ac:dyDescent="0.25">
      <c r="A8844">
        <v>147.60060087839699</v>
      </c>
      <c r="B8844">
        <v>3.3885896999999998E-3</v>
      </c>
      <c r="C8844">
        <v>2.6604722000000002E-3</v>
      </c>
      <c r="D8844">
        <v>1.2073421E-3</v>
      </c>
      <c r="E8844">
        <v>0</v>
      </c>
      <c r="F8844">
        <v>147.590229153633</v>
      </c>
      <c r="G8844">
        <v>1.4355570000000001E-3</v>
      </c>
      <c r="H8844">
        <v>2.1459830000000002E-3</v>
      </c>
    </row>
    <row r="8845" spans="1:8" x14ac:dyDescent="0.25">
      <c r="A8845">
        <v>147.617268451054</v>
      </c>
      <c r="B8845">
        <v>1.6686106E-3</v>
      </c>
      <c r="C8845">
        <v>2.7251776999999999E-3</v>
      </c>
      <c r="D8845">
        <v>2.9332091E-3</v>
      </c>
      <c r="E8845">
        <v>1.0986468000000001E-3</v>
      </c>
      <c r="F8845">
        <v>147.60689672628999</v>
      </c>
      <c r="G8845">
        <v>1.3970798999999999E-3</v>
      </c>
      <c r="H8845">
        <v>1.2622662E-3</v>
      </c>
    </row>
    <row r="8846" spans="1:8" x14ac:dyDescent="0.25">
      <c r="A8846">
        <v>147.63393601576399</v>
      </c>
      <c r="B8846">
        <v>0</v>
      </c>
      <c r="C8846">
        <v>3.9773220000000001E-3</v>
      </c>
      <c r="D8846">
        <v>1.0570855999999999E-3</v>
      </c>
      <c r="E8846" s="111">
        <v>5.8120639999999997E-6</v>
      </c>
      <c r="F8846">
        <v>147.62356429100001</v>
      </c>
      <c r="G8846">
        <v>1.9063534999999999E-3</v>
      </c>
      <c r="H8846">
        <v>1.4322492000000001E-3</v>
      </c>
    </row>
    <row r="8847" spans="1:8" x14ac:dyDescent="0.25">
      <c r="A8847">
        <v>147.650603588422</v>
      </c>
      <c r="B8847">
        <v>1.6544549E-3</v>
      </c>
      <c r="C8847">
        <v>2.7187143000000002E-3</v>
      </c>
      <c r="D8847">
        <v>1.1075302000000001E-3</v>
      </c>
      <c r="E8847">
        <v>1.0263048000000001E-3</v>
      </c>
      <c r="F8847">
        <v>147.64023186365699</v>
      </c>
      <c r="G8847">
        <v>1.8741896000000001E-3</v>
      </c>
      <c r="H8847">
        <v>2.1188799E-3</v>
      </c>
    </row>
    <row r="8848" spans="1:8" x14ac:dyDescent="0.25">
      <c r="A8848">
        <v>147.66727116107899</v>
      </c>
      <c r="B8848">
        <v>5.2844700000000003E-3</v>
      </c>
      <c r="C8848">
        <v>2.0679012000000001E-3</v>
      </c>
      <c r="D8848">
        <v>3.837161E-3</v>
      </c>
      <c r="E8848">
        <v>3.1959494999999997E-4</v>
      </c>
      <c r="F8848">
        <v>147.65689943631401</v>
      </c>
      <c r="G8848">
        <v>2.8900583000000001E-3</v>
      </c>
      <c r="H8848">
        <v>2.5003729000000001E-3</v>
      </c>
    </row>
    <row r="8849" spans="1:8" x14ac:dyDescent="0.25">
      <c r="A8849">
        <v>147.68393872578901</v>
      </c>
      <c r="B8849">
        <v>2.4489539000000001E-3</v>
      </c>
      <c r="C8849">
        <v>1.8154397999999999E-3</v>
      </c>
      <c r="D8849">
        <v>2.2984121000000001E-3</v>
      </c>
      <c r="E8849">
        <v>4.0023339999999998E-4</v>
      </c>
      <c r="F8849">
        <v>147.673567001024</v>
      </c>
      <c r="G8849">
        <v>2.2568174000000001E-3</v>
      </c>
      <c r="H8849">
        <v>1.3515736E-3</v>
      </c>
    </row>
    <row r="8850" spans="1:8" x14ac:dyDescent="0.25">
      <c r="A8850">
        <v>147.70060629844599</v>
      </c>
      <c r="B8850">
        <v>3.6465906000000001E-4</v>
      </c>
      <c r="C8850">
        <v>3.5114561000000001E-3</v>
      </c>
      <c r="D8850">
        <v>2.1321177E-3</v>
      </c>
      <c r="E8850">
        <v>4.4241533000000002E-4</v>
      </c>
      <c r="F8850">
        <v>147.69023457368201</v>
      </c>
      <c r="G8850">
        <v>1.637255E-3</v>
      </c>
      <c r="H8850">
        <v>3.2598302000000001E-3</v>
      </c>
    </row>
    <row r="8851" spans="1:8" x14ac:dyDescent="0.25">
      <c r="A8851">
        <v>147.717273871103</v>
      </c>
      <c r="B8851">
        <v>4.5435992E-4</v>
      </c>
      <c r="C8851">
        <v>2.4678860999999999E-3</v>
      </c>
      <c r="D8851">
        <v>2.3774913999999999E-3</v>
      </c>
      <c r="E8851">
        <v>0</v>
      </c>
      <c r="F8851">
        <v>147.70690214633899</v>
      </c>
      <c r="G8851">
        <v>2.506267E-3</v>
      </c>
      <c r="H8851">
        <v>1.6317895E-3</v>
      </c>
    </row>
    <row r="8852" spans="1:8" x14ac:dyDescent="0.25">
      <c r="A8852">
        <v>147.73394143581299</v>
      </c>
      <c r="B8852">
        <v>0</v>
      </c>
      <c r="C8852">
        <v>2.6388563999999999E-3</v>
      </c>
      <c r="D8852">
        <v>2.3020732E-3</v>
      </c>
      <c r="E8852">
        <v>0</v>
      </c>
      <c r="F8852">
        <v>147.72356971104901</v>
      </c>
      <c r="G8852">
        <v>2.9684008999999998E-3</v>
      </c>
      <c r="H8852">
        <v>2.7324259E-3</v>
      </c>
    </row>
    <row r="8853" spans="1:8" x14ac:dyDescent="0.25">
      <c r="A8853">
        <v>147.750609008471</v>
      </c>
      <c r="B8853">
        <v>2.4710672E-3</v>
      </c>
      <c r="C8853">
        <v>3.8106982E-3</v>
      </c>
      <c r="D8853">
        <v>2.0239951999999999E-3</v>
      </c>
      <c r="E8853">
        <v>6.2752369999999997E-4</v>
      </c>
      <c r="F8853">
        <v>147.74023728370599</v>
      </c>
      <c r="G8853">
        <v>3.2669235999999999E-3</v>
      </c>
      <c r="H8853">
        <v>1.9285820000000001E-3</v>
      </c>
    </row>
    <row r="8854" spans="1:8" x14ac:dyDescent="0.25">
      <c r="A8854">
        <v>147.76727658112799</v>
      </c>
      <c r="B8854">
        <v>3.2365142E-4</v>
      </c>
      <c r="C8854">
        <v>2.7361133000000002E-3</v>
      </c>
      <c r="D8854">
        <v>2.9882634999999999E-3</v>
      </c>
      <c r="E8854">
        <v>0</v>
      </c>
      <c r="F8854">
        <v>147.75690485636301</v>
      </c>
      <c r="G8854">
        <v>3.0091101999999998E-3</v>
      </c>
      <c r="H8854">
        <v>1.6372321E-3</v>
      </c>
    </row>
    <row r="8855" spans="1:8" x14ac:dyDescent="0.25">
      <c r="A8855">
        <v>147.78394414583801</v>
      </c>
      <c r="B8855">
        <v>4.3721510999999999E-3</v>
      </c>
      <c r="C8855">
        <v>3.4834351E-3</v>
      </c>
      <c r="D8855">
        <v>1.9489233000000001E-3</v>
      </c>
      <c r="E8855">
        <v>8.9504936000000005E-4</v>
      </c>
      <c r="F8855">
        <v>147.773572421073</v>
      </c>
      <c r="G8855">
        <v>3.3395488000000002E-3</v>
      </c>
      <c r="H8855">
        <v>3.1391419000000001E-3</v>
      </c>
    </row>
    <row r="8856" spans="1:8" x14ac:dyDescent="0.25">
      <c r="A8856">
        <v>147.80061171849499</v>
      </c>
      <c r="B8856">
        <v>3.0499556999999998E-3</v>
      </c>
      <c r="C8856">
        <v>3.8533970000000002E-3</v>
      </c>
      <c r="D8856">
        <v>2.1646386000000002E-3</v>
      </c>
      <c r="E8856">
        <v>9.3169336000000001E-4</v>
      </c>
      <c r="F8856">
        <v>147.79023999373101</v>
      </c>
      <c r="G8856">
        <v>2.2156901999999998E-3</v>
      </c>
      <c r="H8856">
        <v>1.6286012E-3</v>
      </c>
    </row>
    <row r="8857" spans="1:8" x14ac:dyDescent="0.25">
      <c r="A8857">
        <v>147.817279291152</v>
      </c>
      <c r="B8857">
        <v>2.076938E-3</v>
      </c>
      <c r="C8857">
        <v>2.8002236999999999E-3</v>
      </c>
      <c r="D8857">
        <v>2.0236883000000002E-3</v>
      </c>
      <c r="E8857">
        <v>1.1822466000000001E-3</v>
      </c>
      <c r="F8857">
        <v>147.80690756638799</v>
      </c>
      <c r="G8857">
        <v>3.8905414000000001E-3</v>
      </c>
      <c r="H8857">
        <v>2.0159185E-3</v>
      </c>
    </row>
    <row r="8858" spans="1:8" x14ac:dyDescent="0.25">
      <c r="A8858">
        <v>147.833946855862</v>
      </c>
      <c r="B8858">
        <v>3.2754365999999998E-3</v>
      </c>
      <c r="C8858">
        <v>3.7114435999999998E-3</v>
      </c>
      <c r="D8858">
        <v>1.5539493000000001E-3</v>
      </c>
      <c r="E8858">
        <v>2.5700305999999998E-4</v>
      </c>
      <c r="F8858">
        <v>147.82357513109801</v>
      </c>
      <c r="G8858">
        <v>4.5709688999999998E-3</v>
      </c>
      <c r="H8858">
        <v>8.2979864000000002E-4</v>
      </c>
    </row>
    <row r="8859" spans="1:8" x14ac:dyDescent="0.25">
      <c r="A8859">
        <v>147.85061442852</v>
      </c>
      <c r="B8859">
        <v>1.7760416999999999E-3</v>
      </c>
      <c r="C8859">
        <v>2.7238468000000001E-3</v>
      </c>
      <c r="D8859">
        <v>3.6872087999999998E-3</v>
      </c>
      <c r="E8859">
        <v>6.8602029999999996E-4</v>
      </c>
      <c r="F8859">
        <v>147.840242703755</v>
      </c>
      <c r="G8859">
        <v>3.1942502000000001E-3</v>
      </c>
      <c r="H8859">
        <v>1.0157014000000001E-3</v>
      </c>
    </row>
    <row r="8860" spans="1:8" x14ac:dyDescent="0.25">
      <c r="A8860">
        <v>147.86728200117699</v>
      </c>
      <c r="B8860">
        <v>5.0024142999999998E-3</v>
      </c>
      <c r="C8860">
        <v>3.6360859000000001E-3</v>
      </c>
      <c r="D8860">
        <v>1.6816617999999999E-3</v>
      </c>
      <c r="E8860">
        <v>1.2317263000000001E-4</v>
      </c>
      <c r="F8860">
        <v>147.856910276413</v>
      </c>
      <c r="G8860">
        <v>1.7202245E-3</v>
      </c>
      <c r="H8860">
        <v>2.0891392999999999E-3</v>
      </c>
    </row>
    <row r="8861" spans="1:8" x14ac:dyDescent="0.25">
      <c r="A8861">
        <v>147.88394956588701</v>
      </c>
      <c r="B8861">
        <v>2.8818070000000001E-3</v>
      </c>
      <c r="C8861">
        <v>2.8088208999999999E-3</v>
      </c>
      <c r="D8861">
        <v>1.7027343999999999E-3</v>
      </c>
      <c r="E8861">
        <v>1.1884788E-3</v>
      </c>
      <c r="F8861">
        <v>147.873577841122</v>
      </c>
      <c r="G8861">
        <v>2.8070202E-3</v>
      </c>
      <c r="H8861">
        <v>1.6973721E-3</v>
      </c>
    </row>
    <row r="8862" spans="1:8" x14ac:dyDescent="0.25">
      <c r="A8862">
        <v>147.90061713854399</v>
      </c>
      <c r="B8862">
        <v>0</v>
      </c>
      <c r="C8862">
        <v>2.7964455E-3</v>
      </c>
      <c r="D8862">
        <v>1.3910998000000001E-3</v>
      </c>
      <c r="E8862">
        <v>1.2064637000000001E-3</v>
      </c>
      <c r="F8862">
        <v>147.89024541378001</v>
      </c>
      <c r="G8862">
        <v>1.3907605E-3</v>
      </c>
      <c r="H8862">
        <v>3.0610603000000001E-3</v>
      </c>
    </row>
    <row r="8863" spans="1:8" x14ac:dyDescent="0.25">
      <c r="A8863">
        <v>147.917284711202</v>
      </c>
      <c r="B8863">
        <v>5.9044515000000004E-3</v>
      </c>
      <c r="C8863">
        <v>2.9825808000000001E-3</v>
      </c>
      <c r="D8863">
        <v>1.4737725999999999E-3</v>
      </c>
      <c r="E8863">
        <v>2.2459079E-3</v>
      </c>
      <c r="F8863">
        <v>147.90691298643699</v>
      </c>
      <c r="G8863">
        <v>2.8823159999999998E-3</v>
      </c>
      <c r="H8863">
        <v>1.7884929999999999E-3</v>
      </c>
    </row>
    <row r="8864" spans="1:8" x14ac:dyDescent="0.25">
      <c r="A8864">
        <v>147.93395227591199</v>
      </c>
      <c r="B8864">
        <v>8.2406783000000001E-3</v>
      </c>
      <c r="C8864">
        <v>2.4442498000000002E-3</v>
      </c>
      <c r="D8864">
        <v>1.5898135E-3</v>
      </c>
      <c r="E8864">
        <v>0</v>
      </c>
      <c r="F8864">
        <v>147.92358055114701</v>
      </c>
      <c r="G8864">
        <v>5.0380820999999998E-3</v>
      </c>
      <c r="H8864">
        <v>1.8527302E-3</v>
      </c>
    </row>
    <row r="8865" spans="1:8" x14ac:dyDescent="0.25">
      <c r="A8865">
        <v>147.950619848569</v>
      </c>
      <c r="B8865">
        <v>5.6849164000000001E-3</v>
      </c>
      <c r="C8865">
        <v>2.0322044999999999E-3</v>
      </c>
      <c r="D8865">
        <v>4.8700855000000003E-3</v>
      </c>
      <c r="E8865">
        <v>6.1952834999999995E-4</v>
      </c>
      <c r="F8865">
        <v>147.940248123804</v>
      </c>
      <c r="G8865">
        <v>3.3252697999999999E-3</v>
      </c>
      <c r="H8865">
        <v>2.4876385000000001E-3</v>
      </c>
    </row>
    <row r="8866" spans="1:8" x14ac:dyDescent="0.25">
      <c r="A8866">
        <v>147.96728742122599</v>
      </c>
      <c r="B8866">
        <v>0</v>
      </c>
      <c r="C8866">
        <v>3.3319680999999999E-3</v>
      </c>
      <c r="D8866">
        <v>2.6879266E-3</v>
      </c>
      <c r="E8866">
        <v>9.8372343999999991E-4</v>
      </c>
      <c r="F8866">
        <v>147.956915696462</v>
      </c>
      <c r="G8866">
        <v>2.8898155000000002E-3</v>
      </c>
      <c r="H8866">
        <v>2.2940370000000001E-3</v>
      </c>
    </row>
    <row r="8867" spans="1:8" x14ac:dyDescent="0.25">
      <c r="A8867">
        <v>147.983954993883</v>
      </c>
      <c r="B8867">
        <v>4.2889486000000001E-3</v>
      </c>
      <c r="C8867">
        <v>3.1360004E-3</v>
      </c>
      <c r="D8867">
        <v>2.4894127000000001E-3</v>
      </c>
      <c r="E8867">
        <v>0</v>
      </c>
      <c r="F8867">
        <v>147.97358326911899</v>
      </c>
      <c r="G8867">
        <v>2.1147404000000001E-3</v>
      </c>
      <c r="H8867">
        <v>8.7493827000000002E-4</v>
      </c>
    </row>
    <row r="8868" spans="1:8" x14ac:dyDescent="0.25">
      <c r="A8868">
        <v>148.00062255859299</v>
      </c>
      <c r="B8868">
        <v>3.6148831999999998E-3</v>
      </c>
      <c r="C8868">
        <v>1.6291583E-3</v>
      </c>
      <c r="D8868">
        <v>2.3327145999999998E-3</v>
      </c>
      <c r="E8868">
        <v>0</v>
      </c>
      <c r="F8868">
        <v>147.99025083382901</v>
      </c>
      <c r="G8868">
        <v>2.8834844000000001E-3</v>
      </c>
      <c r="H8868">
        <v>1.6795768E-3</v>
      </c>
    </row>
    <row r="8869" spans="1:8" x14ac:dyDescent="0.25">
      <c r="A8869">
        <v>148.017290131251</v>
      </c>
      <c r="B8869">
        <v>1.0014329999999999E-3</v>
      </c>
      <c r="C8869">
        <v>2.7498275E-3</v>
      </c>
      <c r="D8869">
        <v>1.7886454000000001E-3</v>
      </c>
      <c r="E8869">
        <v>1.7577433E-4</v>
      </c>
      <c r="F8869">
        <v>148.00691840648599</v>
      </c>
      <c r="G8869">
        <v>2.0219239E-3</v>
      </c>
      <c r="H8869">
        <v>2.1200094000000001E-3</v>
      </c>
    </row>
    <row r="8870" spans="1:8" x14ac:dyDescent="0.25">
      <c r="A8870">
        <v>148.03395770390799</v>
      </c>
      <c r="B8870">
        <v>5.1922393000000001E-3</v>
      </c>
      <c r="C8870">
        <v>1.7980747E-3</v>
      </c>
      <c r="D8870">
        <v>1.4099799999999999E-3</v>
      </c>
      <c r="E8870">
        <v>0</v>
      </c>
      <c r="F8870">
        <v>148.02358597914301</v>
      </c>
      <c r="G8870">
        <v>2.7766039000000002E-3</v>
      </c>
      <c r="H8870">
        <v>2.0847546000000001E-3</v>
      </c>
    </row>
    <row r="8871" spans="1:8" x14ac:dyDescent="0.25">
      <c r="A8871">
        <v>148.05062526861801</v>
      </c>
      <c r="B8871">
        <v>1.7605152000000001E-3</v>
      </c>
      <c r="C8871">
        <v>2.2204503999999998E-3</v>
      </c>
      <c r="D8871">
        <v>3.1690998000000001E-3</v>
      </c>
      <c r="E8871">
        <v>0</v>
      </c>
      <c r="F8871">
        <v>148.040253543853</v>
      </c>
      <c r="G8871">
        <v>3.2428209999999999E-3</v>
      </c>
      <c r="H8871">
        <v>1.6096272E-3</v>
      </c>
    </row>
    <row r="8872" spans="1:8" x14ac:dyDescent="0.25">
      <c r="A8872">
        <v>148.06729284127499</v>
      </c>
      <c r="B8872">
        <v>1.4225218E-3</v>
      </c>
      <c r="C8872">
        <v>3.0121163000000001E-3</v>
      </c>
      <c r="D8872">
        <v>2.2296006999999998E-3</v>
      </c>
      <c r="E8872">
        <v>3.3248658000000001E-4</v>
      </c>
      <c r="F8872">
        <v>148.05692111651101</v>
      </c>
      <c r="G8872">
        <v>3.3840926000000002E-3</v>
      </c>
      <c r="H8872">
        <v>1.5609647E-3</v>
      </c>
    </row>
    <row r="8873" spans="1:8" x14ac:dyDescent="0.25">
      <c r="A8873">
        <v>148.083960413932</v>
      </c>
      <c r="B8873">
        <v>0</v>
      </c>
      <c r="C8873">
        <v>3.6365901999999999E-3</v>
      </c>
      <c r="D8873">
        <v>1.7484054999999999E-3</v>
      </c>
      <c r="E8873">
        <v>5.6918897000000001E-4</v>
      </c>
      <c r="F8873">
        <v>148.07358868916799</v>
      </c>
      <c r="G8873">
        <v>9.5398317000000002E-4</v>
      </c>
      <c r="H8873">
        <v>2.1347289000000001E-3</v>
      </c>
    </row>
    <row r="8874" spans="1:8" x14ac:dyDescent="0.25">
      <c r="A8874">
        <v>148.100627978642</v>
      </c>
      <c r="B8874">
        <v>2.7188288999999998E-3</v>
      </c>
      <c r="C8874">
        <v>3.5823145999999998E-3</v>
      </c>
      <c r="D8874">
        <v>2.8722305000000001E-3</v>
      </c>
      <c r="E8874">
        <v>0</v>
      </c>
      <c r="F8874">
        <v>148.09025625387801</v>
      </c>
      <c r="G8874">
        <v>1.0926597E-3</v>
      </c>
      <c r="H8874">
        <v>3.2160329000000001E-3</v>
      </c>
    </row>
    <row r="8875" spans="1:8" x14ac:dyDescent="0.25">
      <c r="A8875">
        <v>148.1172955513</v>
      </c>
      <c r="B8875">
        <v>4.8545654999999997E-3</v>
      </c>
      <c r="C8875">
        <v>2.9050310000000002E-3</v>
      </c>
      <c r="D8875">
        <v>3.174105E-3</v>
      </c>
      <c r="E8875">
        <v>1.4676022E-3</v>
      </c>
      <c r="F8875">
        <v>148.106923826535</v>
      </c>
      <c r="G8875">
        <v>4.9440665000000002E-3</v>
      </c>
      <c r="H8875">
        <v>1.7647636999999999E-3</v>
      </c>
    </row>
    <row r="8876" spans="1:8" x14ac:dyDescent="0.25">
      <c r="A8876">
        <v>148.13396312395699</v>
      </c>
      <c r="B8876">
        <v>0</v>
      </c>
      <c r="C8876">
        <v>3.6485083000000001E-3</v>
      </c>
      <c r="D8876">
        <v>4.4411438999999997E-3</v>
      </c>
      <c r="E8876">
        <v>1.0055452999999999E-3</v>
      </c>
      <c r="F8876">
        <v>148.12359139919201</v>
      </c>
      <c r="G8876">
        <v>4.0895975999999997E-3</v>
      </c>
      <c r="H8876">
        <v>7.8221742000000004E-4</v>
      </c>
    </row>
    <row r="8877" spans="1:8" x14ac:dyDescent="0.25">
      <c r="A8877">
        <v>148.15063068866701</v>
      </c>
      <c r="B8877">
        <v>6.4302185000000003E-3</v>
      </c>
      <c r="C8877">
        <v>3.8830875000000001E-3</v>
      </c>
      <c r="D8877">
        <v>2.1874024999999999E-3</v>
      </c>
      <c r="E8877">
        <v>1.5089909000000001E-3</v>
      </c>
      <c r="F8877">
        <v>148.140258963902</v>
      </c>
      <c r="G8877">
        <v>2.3544552000000002E-3</v>
      </c>
      <c r="H8877">
        <v>1.6849771000000001E-3</v>
      </c>
    </row>
    <row r="8878" spans="1:8" x14ac:dyDescent="0.25">
      <c r="A8878">
        <v>148.16729826132399</v>
      </c>
      <c r="B8878">
        <v>0</v>
      </c>
      <c r="C8878">
        <v>1.5161508E-3</v>
      </c>
      <c r="D8878">
        <v>2.3475512999999999E-3</v>
      </c>
      <c r="E8878">
        <v>1.3523541000000001E-3</v>
      </c>
      <c r="F8878">
        <v>148.15692653656001</v>
      </c>
      <c r="G8878">
        <v>2.2161367999999999E-3</v>
      </c>
      <c r="H8878">
        <v>1.2179847000000001E-3</v>
      </c>
    </row>
    <row r="8879" spans="1:8" x14ac:dyDescent="0.25">
      <c r="A8879">
        <v>148.18396583398101</v>
      </c>
      <c r="B8879">
        <v>5.5165294999999998E-3</v>
      </c>
      <c r="C8879">
        <v>3.1020599000000002E-3</v>
      </c>
      <c r="D8879">
        <v>1.1304897E-3</v>
      </c>
      <c r="E8879">
        <v>6.7823763999999998E-4</v>
      </c>
      <c r="F8879">
        <v>148.17359410921699</v>
      </c>
      <c r="G8879">
        <v>2.4398115999999998E-3</v>
      </c>
      <c r="H8879">
        <v>2.2624288999999998E-3</v>
      </c>
    </row>
    <row r="8880" spans="1:8" x14ac:dyDescent="0.25">
      <c r="A8880">
        <v>148.200633398691</v>
      </c>
      <c r="B8880">
        <v>3.8145752999999998E-3</v>
      </c>
      <c r="C8880">
        <v>3.2034987000000002E-3</v>
      </c>
      <c r="D8880">
        <v>1.5221665000000001E-3</v>
      </c>
      <c r="E8880">
        <v>3.9393905999999997E-4</v>
      </c>
      <c r="F8880">
        <v>148.19026167392701</v>
      </c>
      <c r="G8880">
        <v>2.1271227999999998E-3</v>
      </c>
      <c r="H8880">
        <v>1.6318467E-3</v>
      </c>
    </row>
    <row r="8881" spans="1:8" x14ac:dyDescent="0.25">
      <c r="A8881">
        <v>148.217300971349</v>
      </c>
      <c r="B8881">
        <v>6.2248046999999998E-4</v>
      </c>
      <c r="C8881">
        <v>1.8843883E-3</v>
      </c>
      <c r="D8881">
        <v>7.0386514000000001E-4</v>
      </c>
      <c r="E8881">
        <v>1.6621491E-3</v>
      </c>
      <c r="F8881">
        <v>148.206929246584</v>
      </c>
      <c r="G8881">
        <v>2.2080282E-3</v>
      </c>
      <c r="H8881">
        <v>2.194596E-3</v>
      </c>
    </row>
    <row r="8882" spans="1:8" x14ac:dyDescent="0.25">
      <c r="A8882">
        <v>148.23396854400599</v>
      </c>
      <c r="B8882">
        <v>2.8126067000000001E-4</v>
      </c>
      <c r="C8882">
        <v>3.2543674999999999E-3</v>
      </c>
      <c r="D8882">
        <v>2.1970192999999998E-3</v>
      </c>
      <c r="E8882">
        <v>3.1704854000000001E-4</v>
      </c>
      <c r="F8882">
        <v>148.22359681924101</v>
      </c>
      <c r="G8882">
        <v>2.124398E-3</v>
      </c>
      <c r="H8882">
        <v>2.9948312E-3</v>
      </c>
    </row>
    <row r="8883" spans="1:8" x14ac:dyDescent="0.25">
      <c r="A8883">
        <v>148.25063610871601</v>
      </c>
      <c r="B8883">
        <v>6.8199862999999998E-3</v>
      </c>
      <c r="C8883">
        <v>3.1318455E-3</v>
      </c>
      <c r="D8883">
        <v>1.6408703999999999E-3</v>
      </c>
      <c r="E8883">
        <v>6.8902299999999998E-4</v>
      </c>
      <c r="F8883">
        <v>148.240264383951</v>
      </c>
      <c r="G8883">
        <v>4.2175249999999997E-3</v>
      </c>
      <c r="H8883">
        <v>1.5828061E-3</v>
      </c>
    </row>
    <row r="8884" spans="1:8" x14ac:dyDescent="0.25">
      <c r="A8884">
        <v>148.26730368137299</v>
      </c>
      <c r="B8884">
        <v>2.5307364000000001E-3</v>
      </c>
      <c r="C8884">
        <v>2.0898128999999998E-3</v>
      </c>
      <c r="D8884">
        <v>2.2732611E-3</v>
      </c>
      <c r="E8884">
        <v>1.7584978E-4</v>
      </c>
      <c r="F8884">
        <v>148.25693195660901</v>
      </c>
      <c r="G8884">
        <v>2.3654709E-3</v>
      </c>
      <c r="H8884">
        <v>2.6900636000000001E-3</v>
      </c>
    </row>
    <row r="8885" spans="1:8" x14ac:dyDescent="0.25">
      <c r="A8885">
        <v>148.28397125403001</v>
      </c>
      <c r="B8885">
        <v>0</v>
      </c>
      <c r="C8885">
        <v>3.6682877999999999E-3</v>
      </c>
      <c r="D8885">
        <v>2.8572045000000001E-3</v>
      </c>
      <c r="E8885">
        <v>7.8609033000000001E-4</v>
      </c>
      <c r="F8885">
        <v>148.27359952926599</v>
      </c>
      <c r="G8885">
        <v>1.3961221999999999E-3</v>
      </c>
      <c r="H8885">
        <v>1.5938382000000001E-3</v>
      </c>
    </row>
    <row r="8886" spans="1:8" x14ac:dyDescent="0.25">
      <c r="A8886">
        <v>148.30063882668799</v>
      </c>
      <c r="B8886">
        <v>3.8565971999999999E-3</v>
      </c>
      <c r="C8886">
        <v>2.7887711999999999E-3</v>
      </c>
      <c r="D8886">
        <v>3.1855179E-3</v>
      </c>
      <c r="E8886">
        <v>0</v>
      </c>
      <c r="F8886">
        <v>148.29026710192301</v>
      </c>
      <c r="G8886">
        <v>2.1949140000000001E-3</v>
      </c>
      <c r="H8886">
        <v>2.7624710999999999E-3</v>
      </c>
    </row>
    <row r="8887" spans="1:8" x14ac:dyDescent="0.25">
      <c r="A8887">
        <v>148.31730639139801</v>
      </c>
      <c r="B8887">
        <v>6.2295720000000001E-3</v>
      </c>
      <c r="C8887">
        <v>3.9301333000000003E-3</v>
      </c>
      <c r="D8887">
        <v>1.4782018E-3</v>
      </c>
      <c r="E8887">
        <v>1.2018923000000001E-3</v>
      </c>
      <c r="F8887">
        <v>148.306934666633</v>
      </c>
      <c r="G8887">
        <v>1.4870136999999999E-3</v>
      </c>
      <c r="H8887">
        <v>2.6830307000000001E-3</v>
      </c>
    </row>
    <row r="8888" spans="1:8" x14ac:dyDescent="0.25">
      <c r="A8888">
        <v>148.33397396405499</v>
      </c>
      <c r="B8888">
        <v>2.7561056999999998E-3</v>
      </c>
      <c r="C8888">
        <v>2.6503873999999998E-3</v>
      </c>
      <c r="D8888">
        <v>1.1438335999999999E-3</v>
      </c>
      <c r="E8888" s="111">
        <v>7.6251898000000002E-5</v>
      </c>
      <c r="F8888">
        <v>148.32360223929001</v>
      </c>
      <c r="G8888">
        <v>3.9627333000000001E-3</v>
      </c>
      <c r="H8888">
        <v>2.6876512000000002E-3</v>
      </c>
    </row>
    <row r="8889" spans="1:8" x14ac:dyDescent="0.25">
      <c r="A8889">
        <v>148.350641536712</v>
      </c>
      <c r="B8889">
        <v>3.6115447999999998E-3</v>
      </c>
      <c r="C8889">
        <v>2.0119568999999999E-3</v>
      </c>
      <c r="D8889">
        <v>2.8672772000000002E-3</v>
      </c>
      <c r="E8889">
        <v>0</v>
      </c>
      <c r="F8889">
        <v>148.34026981194799</v>
      </c>
      <c r="G8889">
        <v>2.1605953000000001E-3</v>
      </c>
      <c r="H8889">
        <v>2.6367449000000002E-3</v>
      </c>
    </row>
    <row r="8890" spans="1:8" x14ac:dyDescent="0.25">
      <c r="A8890">
        <v>148.36730910142199</v>
      </c>
      <c r="B8890">
        <v>2.5129553E-3</v>
      </c>
      <c r="C8890">
        <v>2.1866427000000002E-3</v>
      </c>
      <c r="D8890">
        <v>1.5712618000000001E-3</v>
      </c>
      <c r="E8890">
        <v>3.4329853999999998E-4</v>
      </c>
      <c r="F8890">
        <v>148.35693737665801</v>
      </c>
      <c r="G8890">
        <v>2.6407169999999999E-3</v>
      </c>
      <c r="H8890">
        <v>1.6305009000000001E-3</v>
      </c>
    </row>
    <row r="8891" spans="1:8" x14ac:dyDescent="0.25">
      <c r="A8891">
        <v>148.38397667407901</v>
      </c>
      <c r="B8891">
        <v>6.3937547000000004E-4</v>
      </c>
      <c r="C8891">
        <v>2.3692640999999999E-3</v>
      </c>
      <c r="D8891">
        <v>9.4407371999999997E-4</v>
      </c>
      <c r="E8891" s="111">
        <v>4.5248947999999998E-5</v>
      </c>
      <c r="F8891">
        <v>148.37360494931499</v>
      </c>
      <c r="G8891">
        <v>2.3977957000000001E-3</v>
      </c>
      <c r="H8891">
        <v>3.1876608E-3</v>
      </c>
    </row>
    <row r="8892" spans="1:8" x14ac:dyDescent="0.25">
      <c r="A8892">
        <v>148.40064424673699</v>
      </c>
      <c r="B8892">
        <v>1.4258007999999999E-3</v>
      </c>
      <c r="C8892">
        <v>2.4517924000000001E-3</v>
      </c>
      <c r="D8892">
        <v>9.5595396000000001E-4</v>
      </c>
      <c r="E8892">
        <v>0</v>
      </c>
      <c r="F8892">
        <v>148.39027252197201</v>
      </c>
      <c r="G8892">
        <v>9.4000954000000002E-4</v>
      </c>
      <c r="H8892">
        <v>4.1203270999999996E-3</v>
      </c>
    </row>
    <row r="8893" spans="1:8" x14ac:dyDescent="0.25">
      <c r="A8893">
        <v>148.41731181144701</v>
      </c>
      <c r="B8893">
        <v>1.8226465E-3</v>
      </c>
      <c r="C8893">
        <v>2.4695114999999999E-3</v>
      </c>
      <c r="D8893">
        <v>2.0298434000000001E-3</v>
      </c>
      <c r="E8893">
        <v>0</v>
      </c>
      <c r="F8893">
        <v>148.406940086682</v>
      </c>
      <c r="G8893">
        <v>3.1633048999999999E-3</v>
      </c>
      <c r="H8893">
        <v>2.1487325000000002E-3</v>
      </c>
    </row>
    <row r="8894" spans="1:8" x14ac:dyDescent="0.25">
      <c r="A8894">
        <v>148.43397938410399</v>
      </c>
      <c r="B8894">
        <v>0</v>
      </c>
      <c r="C8894">
        <v>4.5138899999999996E-3</v>
      </c>
      <c r="D8894">
        <v>1.7020304999999999E-3</v>
      </c>
      <c r="E8894">
        <v>9.0042582999999999E-4</v>
      </c>
      <c r="F8894">
        <v>148.42360765933901</v>
      </c>
      <c r="G8894">
        <v>2.9602364999999999E-3</v>
      </c>
      <c r="H8894">
        <v>1.7664969000000001E-3</v>
      </c>
    </row>
    <row r="8895" spans="1:8" x14ac:dyDescent="0.25">
      <c r="A8895">
        <v>148.45064695676101</v>
      </c>
      <c r="B8895">
        <v>4.1350238000000001E-3</v>
      </c>
      <c r="C8895">
        <v>3.2791926E-3</v>
      </c>
      <c r="D8895">
        <v>1.3264968E-3</v>
      </c>
      <c r="E8895">
        <v>1.060654E-4</v>
      </c>
      <c r="F8895">
        <v>148.44027523199699</v>
      </c>
      <c r="G8895">
        <v>3.612713E-3</v>
      </c>
      <c r="H8895">
        <v>1.4345609E-3</v>
      </c>
    </row>
    <row r="8896" spans="1:8" x14ac:dyDescent="0.25">
      <c r="A8896">
        <v>148.467314521471</v>
      </c>
      <c r="B8896">
        <v>4.7550891000000001E-3</v>
      </c>
      <c r="C8896">
        <v>2.8278501999999999E-3</v>
      </c>
      <c r="D8896">
        <v>1.1308583999999999E-3</v>
      </c>
      <c r="E8896">
        <v>0</v>
      </c>
      <c r="F8896">
        <v>148.45694279670701</v>
      </c>
      <c r="G8896">
        <v>2.4923224000000001E-3</v>
      </c>
      <c r="H8896">
        <v>1.5586110999999999E-3</v>
      </c>
    </row>
    <row r="8897" spans="1:8" x14ac:dyDescent="0.25">
      <c r="A8897">
        <v>148.48398209412801</v>
      </c>
      <c r="B8897">
        <v>0</v>
      </c>
      <c r="C8897">
        <v>2.1823414000000001E-3</v>
      </c>
      <c r="D8897">
        <v>1.748751E-3</v>
      </c>
      <c r="E8897">
        <v>3.8228110999999999E-4</v>
      </c>
      <c r="F8897">
        <v>148.473610369364</v>
      </c>
      <c r="G8897">
        <v>1.552891E-3</v>
      </c>
      <c r="H8897">
        <v>2.0002280000000002E-3</v>
      </c>
    </row>
    <row r="8898" spans="1:8" x14ac:dyDescent="0.25">
      <c r="A8898">
        <v>148.50064966678599</v>
      </c>
      <c r="B8898">
        <v>1.3986694000000001E-3</v>
      </c>
      <c r="C8898">
        <v>3.6337459000000002E-3</v>
      </c>
      <c r="D8898">
        <v>2.7199809000000002E-3</v>
      </c>
      <c r="E8898">
        <v>0</v>
      </c>
      <c r="F8898">
        <v>148.49027794202101</v>
      </c>
      <c r="G8898">
        <v>2.4375824999999999E-3</v>
      </c>
      <c r="H8898">
        <v>1.8187244E-3</v>
      </c>
    </row>
    <row r="8899" spans="1:8" x14ac:dyDescent="0.25">
      <c r="A8899">
        <v>148.51731723149601</v>
      </c>
      <c r="B8899">
        <v>5.3430810000000004E-3</v>
      </c>
      <c r="C8899">
        <v>1.9783032999999999E-3</v>
      </c>
      <c r="D8899">
        <v>2.966078E-3</v>
      </c>
      <c r="E8899" s="111">
        <v>2.5968330000000001E-7</v>
      </c>
      <c r="F8899">
        <v>148.506945506731</v>
      </c>
      <c r="G8899">
        <v>3.6621573000000002E-3</v>
      </c>
      <c r="H8899">
        <v>5.1442301000000003E-4</v>
      </c>
    </row>
    <row r="8900" spans="1:8" x14ac:dyDescent="0.25">
      <c r="A8900">
        <v>148.53398480415299</v>
      </c>
      <c r="B8900">
        <v>0</v>
      </c>
      <c r="C8900">
        <v>2.4458466E-3</v>
      </c>
      <c r="D8900">
        <v>3.5636627999999998E-3</v>
      </c>
      <c r="E8900">
        <v>0</v>
      </c>
      <c r="F8900">
        <v>148.52361307938801</v>
      </c>
      <c r="G8900">
        <v>3.5503404000000001E-3</v>
      </c>
      <c r="H8900">
        <v>3.0544749E-3</v>
      </c>
    </row>
    <row r="8901" spans="1:8" x14ac:dyDescent="0.25">
      <c r="A8901">
        <v>148.55065237681001</v>
      </c>
      <c r="B8901">
        <v>3.9744150000000001E-4</v>
      </c>
      <c r="C8901">
        <v>4.4614173999999998E-3</v>
      </c>
      <c r="D8901">
        <v>2.7239651000000001E-3</v>
      </c>
      <c r="E8901">
        <v>2.2740634000000001E-4</v>
      </c>
      <c r="F8901">
        <v>148.54028065204599</v>
      </c>
      <c r="G8901">
        <v>3.3040456E-3</v>
      </c>
      <c r="H8901">
        <v>2.9713979000000001E-3</v>
      </c>
    </row>
    <row r="8902" spans="1:8" x14ac:dyDescent="0.25">
      <c r="A8902">
        <v>148.56731994152</v>
      </c>
      <c r="B8902">
        <v>0</v>
      </c>
      <c r="C8902">
        <v>2.2198338999999999E-3</v>
      </c>
      <c r="D8902">
        <v>3.5027004999999998E-3</v>
      </c>
      <c r="E8902">
        <v>3.7937977999999997E-4</v>
      </c>
      <c r="F8902">
        <v>148.55694821675601</v>
      </c>
      <c r="G8902">
        <v>2.0425160999999999E-3</v>
      </c>
      <c r="H8902">
        <v>2.4011525999999999E-3</v>
      </c>
    </row>
    <row r="8903" spans="1:8" x14ac:dyDescent="0.25">
      <c r="A8903">
        <v>148.58398751417701</v>
      </c>
      <c r="B8903">
        <v>3.0581185E-3</v>
      </c>
      <c r="C8903">
        <v>1.9760762999999999E-3</v>
      </c>
      <c r="D8903">
        <v>1.7690621000000001E-3</v>
      </c>
      <c r="E8903">
        <v>3.3096235999999999E-4</v>
      </c>
      <c r="F8903">
        <v>148.573615789413</v>
      </c>
      <c r="G8903">
        <v>3.2353645999999999E-3</v>
      </c>
      <c r="H8903">
        <v>1.7469367E-3</v>
      </c>
    </row>
    <row r="8904" spans="1:8" x14ac:dyDescent="0.25">
      <c r="A8904">
        <v>148.60065508683499</v>
      </c>
      <c r="B8904" s="111">
        <v>3.7330672000000002E-5</v>
      </c>
      <c r="C8904">
        <v>2.0922376E-3</v>
      </c>
      <c r="D8904">
        <v>1.5712618000000001E-3</v>
      </c>
      <c r="E8904">
        <v>0</v>
      </c>
      <c r="F8904">
        <v>148.59028336207001</v>
      </c>
      <c r="G8904">
        <v>2.7474325999999999E-3</v>
      </c>
      <c r="H8904">
        <v>2.0510745000000001E-3</v>
      </c>
    </row>
    <row r="8905" spans="1:8" x14ac:dyDescent="0.25">
      <c r="A8905">
        <v>148.61732265154501</v>
      </c>
      <c r="B8905">
        <v>2.0188454000000002E-3</v>
      </c>
      <c r="C8905">
        <v>3.7856456E-3</v>
      </c>
      <c r="D8905">
        <v>4.0587358999999998E-3</v>
      </c>
      <c r="E8905">
        <v>0</v>
      </c>
      <c r="F8905">
        <v>148.60695092678</v>
      </c>
      <c r="G8905">
        <v>2.4636032E-3</v>
      </c>
      <c r="H8905">
        <v>2.6070541000000002E-3</v>
      </c>
    </row>
    <row r="8906" spans="1:8" x14ac:dyDescent="0.25">
      <c r="A8906">
        <v>148.63399022420199</v>
      </c>
      <c r="B8906">
        <v>6.6746790000000002E-3</v>
      </c>
      <c r="C8906">
        <v>2.1373897000000002E-3</v>
      </c>
      <c r="D8906">
        <v>1.7914156E-3</v>
      </c>
      <c r="E8906">
        <v>0</v>
      </c>
      <c r="F8906">
        <v>148.62361849943801</v>
      </c>
      <c r="G8906">
        <v>2.8145128999999998E-3</v>
      </c>
      <c r="H8906">
        <v>1.4328493E-3</v>
      </c>
    </row>
    <row r="8907" spans="1:8" x14ac:dyDescent="0.25">
      <c r="A8907">
        <v>148.65065779685901</v>
      </c>
      <c r="B8907">
        <v>9.9230465000000006E-4</v>
      </c>
      <c r="C8907">
        <v>2.6866486E-3</v>
      </c>
      <c r="D8907">
        <v>2.2660694E-3</v>
      </c>
      <c r="E8907">
        <v>0</v>
      </c>
      <c r="F8907">
        <v>148.64028607209499</v>
      </c>
      <c r="G8907">
        <v>1.4866676999999999E-3</v>
      </c>
      <c r="H8907">
        <v>1.2734573000000001E-3</v>
      </c>
    </row>
    <row r="8908" spans="1:8" x14ac:dyDescent="0.25">
      <c r="A8908">
        <v>148.66732536951699</v>
      </c>
      <c r="B8908">
        <v>1.4764640999999999E-4</v>
      </c>
      <c r="C8908">
        <v>4.3503967999999997E-3</v>
      </c>
      <c r="D8908">
        <v>1.4180874999999999E-3</v>
      </c>
      <c r="E8908">
        <v>0</v>
      </c>
      <c r="F8908">
        <v>148.65695364475201</v>
      </c>
      <c r="G8908">
        <v>1.6498514000000001E-3</v>
      </c>
      <c r="H8908">
        <v>1.0283274E-3</v>
      </c>
    </row>
    <row r="8909" spans="1:8" x14ac:dyDescent="0.25">
      <c r="A8909">
        <v>148.68399293422701</v>
      </c>
      <c r="B8909">
        <v>4.2905221000000002E-3</v>
      </c>
      <c r="C8909">
        <v>2.5886497E-3</v>
      </c>
      <c r="D8909">
        <v>1.5657955E-3</v>
      </c>
      <c r="E8909">
        <v>9.0469401999999997E-4</v>
      </c>
      <c r="F8909">
        <v>148.673621209462</v>
      </c>
      <c r="G8909">
        <v>3.1048614000000001E-3</v>
      </c>
      <c r="H8909">
        <v>1.5552373E-3</v>
      </c>
    </row>
    <row r="8910" spans="1:8" x14ac:dyDescent="0.25">
      <c r="A8910">
        <v>148.70066050688399</v>
      </c>
      <c r="B8910">
        <v>5.4637279000000003E-4</v>
      </c>
      <c r="C8910">
        <v>2.3381356000000001E-3</v>
      </c>
      <c r="D8910">
        <v>1.3814350999999999E-3</v>
      </c>
      <c r="E8910">
        <v>6.3830281999999996E-4</v>
      </c>
      <c r="F8910">
        <v>148.69028878211901</v>
      </c>
      <c r="G8910">
        <v>2.6894135E-3</v>
      </c>
      <c r="H8910">
        <v>1.6174414E-3</v>
      </c>
    </row>
    <row r="8911" spans="1:8" x14ac:dyDescent="0.25">
      <c r="A8911">
        <v>148.71732807954101</v>
      </c>
      <c r="B8911">
        <v>2.1449431999999999E-3</v>
      </c>
      <c r="C8911">
        <v>2.3069013999999998E-3</v>
      </c>
      <c r="D8911">
        <v>2.8791844E-3</v>
      </c>
      <c r="E8911">
        <v>7.3229789000000005E-4</v>
      </c>
      <c r="F8911">
        <v>148.70695635477699</v>
      </c>
      <c r="G8911">
        <v>2.7946108000000002E-3</v>
      </c>
      <c r="H8911">
        <v>9.2727475999999996E-4</v>
      </c>
    </row>
    <row r="8912" spans="1:8" x14ac:dyDescent="0.25">
      <c r="A8912">
        <v>148.733995644251</v>
      </c>
      <c r="B8912">
        <v>1.981203E-3</v>
      </c>
      <c r="C8912">
        <v>1.8003616000000001E-3</v>
      </c>
      <c r="D8912">
        <v>3.1923725999999999E-3</v>
      </c>
      <c r="E8912">
        <v>1.1714555E-3</v>
      </c>
      <c r="F8912">
        <v>148.72362391948701</v>
      </c>
      <c r="G8912">
        <v>3.1953806E-3</v>
      </c>
      <c r="H8912">
        <v>1.4540898E-3</v>
      </c>
    </row>
    <row r="8913" spans="1:8" x14ac:dyDescent="0.25">
      <c r="A8913">
        <v>148.75066321690801</v>
      </c>
      <c r="B8913">
        <v>5.1558232999999998E-4</v>
      </c>
      <c r="C8913">
        <v>3.6314083000000001E-3</v>
      </c>
      <c r="D8913">
        <v>1.7153759E-3</v>
      </c>
      <c r="E8913">
        <v>8.4188533999999995E-4</v>
      </c>
      <c r="F8913">
        <v>148.740291492144</v>
      </c>
      <c r="G8913">
        <v>1.0823272E-3</v>
      </c>
      <c r="H8913">
        <v>2.7621825999999999E-3</v>
      </c>
    </row>
    <row r="8914" spans="1:8" x14ac:dyDescent="0.25">
      <c r="A8914">
        <v>148.76733078956599</v>
      </c>
      <c r="B8914">
        <v>3.1411477999999998E-3</v>
      </c>
      <c r="C8914">
        <v>3.1078732999999998E-3</v>
      </c>
      <c r="D8914">
        <v>1.2635001999999999E-3</v>
      </c>
      <c r="E8914">
        <v>0</v>
      </c>
      <c r="F8914">
        <v>148.75695906480101</v>
      </c>
      <c r="G8914">
        <v>2.3774714000000001E-3</v>
      </c>
      <c r="H8914">
        <v>9.9605392000000001E-4</v>
      </c>
    </row>
    <row r="8915" spans="1:8" x14ac:dyDescent="0.25">
      <c r="A8915">
        <v>148.78399835427601</v>
      </c>
      <c r="B8915">
        <v>0</v>
      </c>
      <c r="C8915">
        <v>3.6335755000000002E-3</v>
      </c>
      <c r="D8915">
        <v>3.2624563000000001E-3</v>
      </c>
      <c r="E8915">
        <v>0</v>
      </c>
      <c r="F8915">
        <v>148.773626629511</v>
      </c>
      <c r="G8915">
        <v>2.4943792000000002E-3</v>
      </c>
      <c r="H8915">
        <v>1.7136537999999999E-3</v>
      </c>
    </row>
    <row r="8916" spans="1:8" x14ac:dyDescent="0.25">
      <c r="A8916">
        <v>148.80066592693299</v>
      </c>
      <c r="B8916">
        <v>1.2153349000000001E-3</v>
      </c>
      <c r="C8916">
        <v>2.9835490999999999E-3</v>
      </c>
      <c r="D8916">
        <v>1.44663E-3</v>
      </c>
      <c r="E8916">
        <v>6.6530191999999999E-4</v>
      </c>
      <c r="F8916">
        <v>148.79029420216801</v>
      </c>
      <c r="G8916">
        <v>2.8528643000000002E-3</v>
      </c>
      <c r="H8916">
        <v>2.3787064000000001E-3</v>
      </c>
    </row>
    <row r="8917" spans="1:8" x14ac:dyDescent="0.25">
      <c r="A8917">
        <v>148.81733349959001</v>
      </c>
      <c r="B8917">
        <v>0</v>
      </c>
      <c r="C8917">
        <v>1.7270469E-3</v>
      </c>
      <c r="D8917">
        <v>1.6445186E-3</v>
      </c>
      <c r="E8917">
        <v>0</v>
      </c>
      <c r="F8917">
        <v>148.80696177482599</v>
      </c>
      <c r="G8917">
        <v>2.0323979999999999E-3</v>
      </c>
      <c r="H8917">
        <v>2.4072216E-3</v>
      </c>
    </row>
    <row r="8918" spans="1:8" x14ac:dyDescent="0.25">
      <c r="A8918">
        <v>148.8340010643</v>
      </c>
      <c r="B8918">
        <v>1.1249442E-3</v>
      </c>
      <c r="C8918">
        <v>2.8312687999999999E-3</v>
      </c>
      <c r="D8918">
        <v>1.6663863000000001E-3</v>
      </c>
      <c r="E8918">
        <v>4.8444595000000001E-4</v>
      </c>
      <c r="F8918">
        <v>148.82362933953601</v>
      </c>
      <c r="G8918">
        <v>3.3775398E-3</v>
      </c>
      <c r="H8918">
        <v>1.1322661999999999E-3</v>
      </c>
    </row>
    <row r="8919" spans="1:8" x14ac:dyDescent="0.25">
      <c r="A8919">
        <v>148.85066863695701</v>
      </c>
      <c r="B8919">
        <v>6.4836785999999999E-4</v>
      </c>
      <c r="C8919">
        <v>3.6757914E-3</v>
      </c>
      <c r="D8919">
        <v>6.7942111999999999E-4</v>
      </c>
      <c r="E8919">
        <v>4.0466439999999997E-4</v>
      </c>
      <c r="F8919">
        <v>148.840296912193</v>
      </c>
      <c r="G8919">
        <v>1.8067596E-3</v>
      </c>
      <c r="H8919">
        <v>1.8440265999999999E-3</v>
      </c>
    </row>
    <row r="8920" spans="1:8" x14ac:dyDescent="0.25">
      <c r="A8920">
        <v>148.86733620961499</v>
      </c>
      <c r="B8920" s="111">
        <v>6.5433151999999998E-5</v>
      </c>
      <c r="C8920">
        <v>4.4660530999999998E-3</v>
      </c>
      <c r="D8920">
        <v>3.4815803999999999E-3</v>
      </c>
      <c r="E8920">
        <v>3.0524033000000001E-4</v>
      </c>
      <c r="F8920">
        <v>148.85696448485001</v>
      </c>
      <c r="G8920">
        <v>2.2661110999999999E-3</v>
      </c>
      <c r="H8920">
        <v>2.279124E-3</v>
      </c>
    </row>
    <row r="8921" spans="1:8" x14ac:dyDescent="0.25">
      <c r="A8921">
        <v>148.88400377432501</v>
      </c>
      <c r="B8921">
        <v>5.6044416999999997E-3</v>
      </c>
      <c r="C8921">
        <v>3.3975063999999999E-3</v>
      </c>
      <c r="D8921">
        <v>2.6060885000000001E-3</v>
      </c>
      <c r="E8921">
        <v>5.7448581000000003E-4</v>
      </c>
      <c r="F8921">
        <v>148.87363204956</v>
      </c>
      <c r="G8921">
        <v>4.7734841000000002E-3</v>
      </c>
      <c r="H8921">
        <v>3.6355474E-3</v>
      </c>
    </row>
    <row r="8922" spans="1:8" x14ac:dyDescent="0.25">
      <c r="A8922">
        <v>148.90067134698199</v>
      </c>
      <c r="B8922">
        <v>3.8963677000000002E-3</v>
      </c>
      <c r="C8922">
        <v>3.0720073E-3</v>
      </c>
      <c r="D8922">
        <v>3.2240835000000002E-3</v>
      </c>
      <c r="E8922">
        <v>0</v>
      </c>
      <c r="F8922">
        <v>148.89029962221699</v>
      </c>
      <c r="G8922">
        <v>2.8042904999999998E-3</v>
      </c>
      <c r="H8922">
        <v>2.7820385999999999E-3</v>
      </c>
    </row>
    <row r="8923" spans="1:8" x14ac:dyDescent="0.25">
      <c r="A8923">
        <v>148.91733891963901</v>
      </c>
      <c r="B8923">
        <v>3.4408984000000001E-3</v>
      </c>
      <c r="C8923">
        <v>2.7996221999999999E-3</v>
      </c>
      <c r="D8923">
        <v>1.3187488000000001E-3</v>
      </c>
      <c r="E8923">
        <v>6.6973844999999995E-4</v>
      </c>
      <c r="F8923">
        <v>148.90696719487499</v>
      </c>
      <c r="G8923">
        <v>2.9170913999999998E-3</v>
      </c>
      <c r="H8923">
        <v>8.1417477000000004E-4</v>
      </c>
    </row>
    <row r="8924" spans="1:8" x14ac:dyDescent="0.25">
      <c r="A8924">
        <v>148.934006484349</v>
      </c>
      <c r="B8924">
        <v>1.2630747999999999E-3</v>
      </c>
      <c r="C8924">
        <v>3.2357130999999999E-3</v>
      </c>
      <c r="D8924">
        <v>2.1736621999999999E-3</v>
      </c>
      <c r="E8924">
        <v>2.6957772000000001E-4</v>
      </c>
      <c r="F8924">
        <v>148.92363475958501</v>
      </c>
      <c r="G8924">
        <v>4.0498994999999998E-3</v>
      </c>
      <c r="H8924">
        <v>1.2013862000000001E-3</v>
      </c>
    </row>
    <row r="8925" spans="1:8" x14ac:dyDescent="0.25">
      <c r="A8925">
        <v>148.95067405700601</v>
      </c>
      <c r="B8925">
        <v>3.1401854999999999E-3</v>
      </c>
      <c r="C8925">
        <v>2.2521977999999999E-3</v>
      </c>
      <c r="D8925">
        <v>2.3677351000000002E-3</v>
      </c>
      <c r="E8925">
        <v>0</v>
      </c>
      <c r="F8925">
        <v>148.940302332242</v>
      </c>
      <c r="G8925">
        <v>1.9132636999999999E-3</v>
      </c>
      <c r="H8925">
        <v>1.9515767E-3</v>
      </c>
    </row>
    <row r="8926" spans="1:8" x14ac:dyDescent="0.25">
      <c r="A8926">
        <v>148.96734162966399</v>
      </c>
      <c r="B8926">
        <v>3.1328028999999999E-3</v>
      </c>
      <c r="C8926">
        <v>3.5997168E-3</v>
      </c>
      <c r="D8926">
        <v>1.7606072E-3</v>
      </c>
      <c r="E8926">
        <v>4.4353806999999999E-4</v>
      </c>
      <c r="F8926">
        <v>148.95696990489901</v>
      </c>
      <c r="G8926">
        <v>2.5284310999999999E-3</v>
      </c>
      <c r="H8926">
        <v>1.7996962E-3</v>
      </c>
    </row>
    <row r="8927" spans="1:8" x14ac:dyDescent="0.25">
      <c r="A8927">
        <v>148.98400919437401</v>
      </c>
      <c r="B8927">
        <v>6.1358591000000001E-3</v>
      </c>
      <c r="C8927">
        <v>2.9317996999999999E-3</v>
      </c>
      <c r="D8927">
        <v>1.8473160000000001E-3</v>
      </c>
      <c r="E8927">
        <v>4.4508558000000003E-4</v>
      </c>
      <c r="F8927">
        <v>148.973637469609</v>
      </c>
      <c r="G8927">
        <v>2.3621597999999998E-3</v>
      </c>
      <c r="H8927">
        <v>2.4027682000000001E-3</v>
      </c>
    </row>
    <row r="8928" spans="1:8" x14ac:dyDescent="0.25">
      <c r="A8928">
        <v>149.000676767031</v>
      </c>
      <c r="B8928">
        <v>4.3044155000000004E-3</v>
      </c>
      <c r="C8928">
        <v>3.5614658E-3</v>
      </c>
      <c r="D8928">
        <v>2.3355890999999999E-3</v>
      </c>
      <c r="E8928">
        <v>8.0204387999999996E-4</v>
      </c>
      <c r="F8928">
        <v>148.99030504226599</v>
      </c>
      <c r="G8928">
        <v>2.8509218E-3</v>
      </c>
      <c r="H8928">
        <v>1.5388305999999999E-3</v>
      </c>
    </row>
    <row r="8929" spans="1:8" x14ac:dyDescent="0.25">
      <c r="A8929">
        <v>149.01734433968801</v>
      </c>
      <c r="B8929">
        <v>2.0243015999999998E-3</v>
      </c>
      <c r="C8929">
        <v>2.2123833000000002E-3</v>
      </c>
      <c r="D8929">
        <v>1.635126E-3</v>
      </c>
      <c r="E8929">
        <v>1.0518736E-3</v>
      </c>
      <c r="F8929">
        <v>149.006972614924</v>
      </c>
      <c r="G8929">
        <v>2.7951835999999999E-3</v>
      </c>
      <c r="H8929">
        <v>2.6543260999999999E-3</v>
      </c>
    </row>
    <row r="8930" spans="1:8" x14ac:dyDescent="0.25">
      <c r="A8930">
        <v>149.03401191234499</v>
      </c>
      <c r="B8930">
        <v>4.6823155E-3</v>
      </c>
      <c r="C8930">
        <v>2.5800994999999999E-3</v>
      </c>
      <c r="D8930">
        <v>9.3161343999999995E-4</v>
      </c>
      <c r="E8930">
        <v>2.4316006999999999E-4</v>
      </c>
      <c r="F8930">
        <v>149.02364018758101</v>
      </c>
      <c r="G8930">
        <v>2.5623629000000002E-3</v>
      </c>
      <c r="H8930">
        <v>1.6471031000000001E-3</v>
      </c>
    </row>
    <row r="8931" spans="1:8" x14ac:dyDescent="0.25">
      <c r="A8931">
        <v>149.05067947705501</v>
      </c>
      <c r="B8931">
        <v>0</v>
      </c>
      <c r="C8931">
        <v>4.6607278999999998E-3</v>
      </c>
      <c r="D8931">
        <v>2.9479011000000002E-3</v>
      </c>
      <c r="E8931">
        <v>5.3815421000000003E-4</v>
      </c>
      <c r="F8931">
        <v>149.040307752291</v>
      </c>
      <c r="G8931">
        <v>1.9207533E-3</v>
      </c>
      <c r="H8931">
        <v>2.2972012000000001E-3</v>
      </c>
    </row>
    <row r="8932" spans="1:8" x14ac:dyDescent="0.25">
      <c r="A8932">
        <v>149.06734704971299</v>
      </c>
      <c r="B8932">
        <v>0</v>
      </c>
      <c r="C8932">
        <v>1.6604708999999999E-3</v>
      </c>
      <c r="D8932">
        <v>2.4089729E-3</v>
      </c>
      <c r="E8932">
        <v>1.6579047E-3</v>
      </c>
      <c r="F8932">
        <v>149.05697532494801</v>
      </c>
      <c r="G8932">
        <v>2.7982012999999998E-3</v>
      </c>
      <c r="H8932">
        <v>2.2915304000000001E-3</v>
      </c>
    </row>
    <row r="8933" spans="1:8" x14ac:dyDescent="0.25">
      <c r="A8933">
        <v>149.08401462237001</v>
      </c>
      <c r="B8933">
        <v>0</v>
      </c>
      <c r="C8933">
        <v>3.6295277999999999E-3</v>
      </c>
      <c r="D8933">
        <v>1.9470290000000001E-3</v>
      </c>
      <c r="E8933">
        <v>1.5044030000000001E-3</v>
      </c>
      <c r="F8933">
        <v>149.073642897605</v>
      </c>
      <c r="G8933">
        <v>2.0722269999999998E-3</v>
      </c>
      <c r="H8933">
        <v>1.402218E-3</v>
      </c>
    </row>
    <row r="8934" spans="1:8" x14ac:dyDescent="0.25">
      <c r="A8934">
        <v>149.10068218708</v>
      </c>
      <c r="B8934">
        <v>2.2617672000000001E-3</v>
      </c>
      <c r="C8934">
        <v>3.5364722999999998E-3</v>
      </c>
      <c r="D8934">
        <v>1.9367515E-3</v>
      </c>
      <c r="E8934">
        <v>6.2118022000000003E-4</v>
      </c>
      <c r="F8934">
        <v>149.09031046231499</v>
      </c>
      <c r="G8934">
        <v>2.6741347000000001E-3</v>
      </c>
      <c r="H8934">
        <v>1.2784317E-3</v>
      </c>
    </row>
    <row r="8935" spans="1:8" x14ac:dyDescent="0.25">
      <c r="A8935">
        <v>149.11734975973701</v>
      </c>
      <c r="B8935">
        <v>0</v>
      </c>
      <c r="C8935">
        <v>2.1935152000000001E-3</v>
      </c>
      <c r="D8935">
        <v>2.748271E-3</v>
      </c>
      <c r="E8935">
        <v>3.5829821999999999E-4</v>
      </c>
      <c r="F8935">
        <v>149.106978034973</v>
      </c>
      <c r="G8935">
        <v>3.8519963E-3</v>
      </c>
      <c r="H8935">
        <v>1.6647989E-3</v>
      </c>
    </row>
    <row r="8936" spans="1:8" x14ac:dyDescent="0.25">
      <c r="A8936">
        <v>149.134017332394</v>
      </c>
      <c r="B8936">
        <v>1.3499657999999999E-2</v>
      </c>
      <c r="C8936">
        <v>3.5901641999999999E-3</v>
      </c>
      <c r="D8936">
        <v>1.5014863999999999E-3</v>
      </c>
      <c r="E8936">
        <v>0</v>
      </c>
      <c r="F8936">
        <v>149.12364560763001</v>
      </c>
      <c r="G8936">
        <v>2.3331320999999999E-3</v>
      </c>
      <c r="H8936">
        <v>2.2459392999999999E-3</v>
      </c>
    </row>
    <row r="8937" spans="1:8" x14ac:dyDescent="0.25">
      <c r="A8937">
        <v>149.15068489710399</v>
      </c>
      <c r="B8937">
        <v>2.0089762000000001E-3</v>
      </c>
      <c r="C8937">
        <v>3.1470222999999999E-3</v>
      </c>
      <c r="D8937">
        <v>3.0088311E-3</v>
      </c>
      <c r="E8937">
        <v>7.6663144999999998E-4</v>
      </c>
      <c r="F8937">
        <v>149.14031317234</v>
      </c>
      <c r="G8937">
        <v>1.6748411999999999E-3</v>
      </c>
      <c r="H8937">
        <v>1.7610631E-3</v>
      </c>
    </row>
    <row r="8938" spans="1:8" x14ac:dyDescent="0.25">
      <c r="A8938">
        <v>149.16735246976199</v>
      </c>
      <c r="B8938">
        <v>1.1311283E-3</v>
      </c>
      <c r="C8938">
        <v>1.8170197E-3</v>
      </c>
      <c r="D8938">
        <v>1.9649372E-3</v>
      </c>
      <c r="E8938">
        <v>3.6476925000000001E-4</v>
      </c>
      <c r="F8938">
        <v>149.15698074499701</v>
      </c>
      <c r="G8938">
        <v>2.7835431999999999E-3</v>
      </c>
      <c r="H8938">
        <v>2.7385608E-3</v>
      </c>
    </row>
    <row r="8939" spans="1:8" x14ac:dyDescent="0.25">
      <c r="A8939">
        <v>149.18402004241901</v>
      </c>
      <c r="B8939">
        <v>2.0098763E-3</v>
      </c>
      <c r="C8939">
        <v>1.9001452000000001E-3</v>
      </c>
      <c r="D8939">
        <v>2.0845421E-3</v>
      </c>
      <c r="E8939">
        <v>3.0409099000000003E-4</v>
      </c>
      <c r="F8939">
        <v>149.173648317654</v>
      </c>
      <c r="G8939">
        <v>3.2210228999999999E-3</v>
      </c>
      <c r="H8939">
        <v>1.2323949E-3</v>
      </c>
    </row>
    <row r="8940" spans="1:8" x14ac:dyDescent="0.25">
      <c r="A8940">
        <v>149.200687607129</v>
      </c>
      <c r="B8940">
        <v>1.2440975E-3</v>
      </c>
      <c r="C8940">
        <v>2.9041083E-3</v>
      </c>
      <c r="D8940">
        <v>2.6282092999999999E-3</v>
      </c>
      <c r="E8940">
        <v>6.8087176999999995E-4</v>
      </c>
      <c r="F8940">
        <v>149.19031588236399</v>
      </c>
      <c r="G8940">
        <v>2.2852018E-3</v>
      </c>
      <c r="H8940">
        <v>1.6719012E-3</v>
      </c>
    </row>
    <row r="8941" spans="1:8" x14ac:dyDescent="0.25">
      <c r="A8941">
        <v>149.21735517978601</v>
      </c>
      <c r="B8941">
        <v>0</v>
      </c>
      <c r="C8941">
        <v>3.6499987E-3</v>
      </c>
      <c r="D8941">
        <v>9.8296150000000003E-4</v>
      </c>
      <c r="E8941" s="111">
        <v>6.6898130000000005E-5</v>
      </c>
      <c r="F8941">
        <v>149.206983455022</v>
      </c>
      <c r="G8941">
        <v>2.4141598999999998E-3</v>
      </c>
      <c r="H8941">
        <v>2.9697592999999999E-3</v>
      </c>
    </row>
    <row r="8942" spans="1:8" x14ac:dyDescent="0.25">
      <c r="A8942">
        <v>149.23402275244399</v>
      </c>
      <c r="B8942">
        <v>5.5313767E-3</v>
      </c>
      <c r="C8942">
        <v>1.5439728000000001E-3</v>
      </c>
      <c r="D8942">
        <v>2.8660324999999999E-3</v>
      </c>
      <c r="E8942">
        <v>8.3315110999999996E-4</v>
      </c>
      <c r="F8942">
        <v>149.22365102767901</v>
      </c>
      <c r="G8942">
        <v>2.8190670999999998E-3</v>
      </c>
      <c r="H8942">
        <v>7.3138065999999997E-4</v>
      </c>
    </row>
    <row r="8943" spans="1:8" x14ac:dyDescent="0.25">
      <c r="A8943">
        <v>149.25069031715299</v>
      </c>
      <c r="B8943">
        <v>0</v>
      </c>
      <c r="C8943">
        <v>2.7523472000000001E-3</v>
      </c>
      <c r="D8943">
        <v>2.5656577000000001E-3</v>
      </c>
      <c r="E8943">
        <v>4.3261577999999999E-4</v>
      </c>
      <c r="F8943">
        <v>149.240318592389</v>
      </c>
      <c r="G8943">
        <v>3.7874565E-3</v>
      </c>
      <c r="H8943">
        <v>2.4620331999999998E-3</v>
      </c>
    </row>
    <row r="8944" spans="1:8" x14ac:dyDescent="0.25">
      <c r="A8944">
        <v>149.267357889811</v>
      </c>
      <c r="B8944">
        <v>4.1764948000000001E-4</v>
      </c>
      <c r="C8944">
        <v>3.7328040000000002E-3</v>
      </c>
      <c r="D8944">
        <v>3.2361031000000002E-3</v>
      </c>
      <c r="E8944">
        <v>0</v>
      </c>
      <c r="F8944">
        <v>149.25698616504599</v>
      </c>
      <c r="G8944">
        <v>3.2858991000000001E-3</v>
      </c>
      <c r="H8944">
        <v>1.2707561000000001E-3</v>
      </c>
    </row>
    <row r="8945" spans="1:8" x14ac:dyDescent="0.25">
      <c r="A8945">
        <v>149.28402546246801</v>
      </c>
      <c r="B8945">
        <v>0</v>
      </c>
      <c r="C8945">
        <v>3.1352486E-3</v>
      </c>
      <c r="D8945">
        <v>2.6513093999999998E-3</v>
      </c>
      <c r="E8945">
        <v>0</v>
      </c>
      <c r="F8945">
        <v>149.273653737704</v>
      </c>
      <c r="G8945">
        <v>1.418547E-3</v>
      </c>
      <c r="H8945">
        <v>1.5871023000000001E-3</v>
      </c>
    </row>
    <row r="8946" spans="1:8" x14ac:dyDescent="0.25">
      <c r="A8946">
        <v>149.300693027178</v>
      </c>
      <c r="B8946">
        <v>5.0168838E-3</v>
      </c>
      <c r="C8946">
        <v>2.5065434000000001E-3</v>
      </c>
      <c r="D8946">
        <v>1.7620778E-3</v>
      </c>
      <c r="E8946">
        <v>0</v>
      </c>
      <c r="F8946">
        <v>149.29032130241299</v>
      </c>
      <c r="G8946">
        <v>2.7887197000000001E-3</v>
      </c>
      <c r="H8946">
        <v>1.5397745E-3</v>
      </c>
    </row>
    <row r="8947" spans="1:8" x14ac:dyDescent="0.25">
      <c r="A8947">
        <v>149.31736059983501</v>
      </c>
      <c r="B8947">
        <v>2.8927699000000002E-3</v>
      </c>
      <c r="C8947">
        <v>2.3112101000000002E-3</v>
      </c>
      <c r="D8947">
        <v>8.6505879999999999E-4</v>
      </c>
      <c r="E8947">
        <v>1.3802787E-3</v>
      </c>
      <c r="F8947">
        <v>149.306988875071</v>
      </c>
      <c r="G8947">
        <v>3.8901478999999999E-3</v>
      </c>
      <c r="H8947">
        <v>1.715467E-3</v>
      </c>
    </row>
    <row r="8948" spans="1:8" x14ac:dyDescent="0.25">
      <c r="A8948">
        <v>149.33402817249299</v>
      </c>
      <c r="B8948">
        <v>2.6209666E-3</v>
      </c>
      <c r="C8948">
        <v>3.1675354000000001E-3</v>
      </c>
      <c r="D8948">
        <v>2.3780811999999998E-3</v>
      </c>
      <c r="E8948">
        <v>5.8229669E-4</v>
      </c>
      <c r="F8948">
        <v>149.32365644772801</v>
      </c>
      <c r="G8948">
        <v>2.1617123999999998E-3</v>
      </c>
      <c r="H8948">
        <v>1.5111654E-3</v>
      </c>
    </row>
    <row r="8949" spans="1:8" x14ac:dyDescent="0.25">
      <c r="A8949">
        <v>149.35069573720301</v>
      </c>
      <c r="B8949">
        <v>4.0568443999999997E-3</v>
      </c>
      <c r="C8949">
        <v>3.9198384999999999E-3</v>
      </c>
      <c r="D8949">
        <v>1.8733536999999999E-3</v>
      </c>
      <c r="E8949">
        <v>2.3138953999999999E-4</v>
      </c>
      <c r="F8949">
        <v>149.340324012438</v>
      </c>
      <c r="G8949">
        <v>4.0091718999999996E-3</v>
      </c>
      <c r="H8949">
        <v>3.2188749999999999E-3</v>
      </c>
    </row>
    <row r="8950" spans="1:8" x14ac:dyDescent="0.25">
      <c r="A8950">
        <v>149.36736330986</v>
      </c>
      <c r="B8950">
        <v>3.4718422999999998E-3</v>
      </c>
      <c r="C8950">
        <v>2.1284898000000002E-3</v>
      </c>
      <c r="D8950">
        <v>1.7122432999999999E-3</v>
      </c>
      <c r="E8950">
        <v>3.8557095000000001E-4</v>
      </c>
      <c r="F8950">
        <v>149.35699158509499</v>
      </c>
      <c r="G8950">
        <v>2.6465316999999999E-3</v>
      </c>
      <c r="H8950">
        <v>3.7643157000000001E-3</v>
      </c>
    </row>
    <row r="8951" spans="1:8" x14ac:dyDescent="0.25">
      <c r="A8951">
        <v>149.38403088251701</v>
      </c>
      <c r="B8951">
        <v>0</v>
      </c>
      <c r="C8951">
        <v>2.8399553E-3</v>
      </c>
      <c r="D8951">
        <v>1.1888052999999999E-3</v>
      </c>
      <c r="E8951">
        <v>4.8198864999999999E-4</v>
      </c>
      <c r="F8951">
        <v>149.373659157753</v>
      </c>
      <c r="G8951">
        <v>2.5794787999999999E-3</v>
      </c>
      <c r="H8951">
        <v>3.3586001999999998E-3</v>
      </c>
    </row>
    <row r="8952" spans="1:8" x14ac:dyDescent="0.25">
      <c r="A8952">
        <v>149.40069845517399</v>
      </c>
      <c r="B8952">
        <v>0</v>
      </c>
      <c r="C8952">
        <v>3.9800527000000002E-3</v>
      </c>
      <c r="D8952">
        <v>1.4672069000000001E-3</v>
      </c>
      <c r="E8952">
        <v>0</v>
      </c>
      <c r="F8952">
        <v>149.39032673041001</v>
      </c>
      <c r="G8952">
        <v>3.1802765999999999E-3</v>
      </c>
      <c r="H8952">
        <v>1.3405415E-3</v>
      </c>
    </row>
    <row r="8953" spans="1:8" x14ac:dyDescent="0.25">
      <c r="A8953">
        <v>149.41736601988401</v>
      </c>
      <c r="B8953">
        <v>0</v>
      </c>
      <c r="C8953">
        <v>4.1126408999999997E-3</v>
      </c>
      <c r="D8953">
        <v>1.8268436000000001E-3</v>
      </c>
      <c r="E8953">
        <v>9.4258511999999997E-4</v>
      </c>
      <c r="F8953">
        <v>149.40699429512</v>
      </c>
      <c r="G8953">
        <v>2.0033626000000001E-3</v>
      </c>
      <c r="H8953">
        <v>1.9984457E-3</v>
      </c>
    </row>
    <row r="8954" spans="1:8" x14ac:dyDescent="0.25">
      <c r="A8954">
        <v>149.43403359254199</v>
      </c>
      <c r="B8954">
        <v>6.0352623000000001E-3</v>
      </c>
      <c r="C8954">
        <v>2.0736244000000002E-3</v>
      </c>
      <c r="D8954">
        <v>2.1906539000000002E-3</v>
      </c>
      <c r="E8954">
        <v>7.8580399999999997E-4</v>
      </c>
      <c r="F8954">
        <v>149.42366186777701</v>
      </c>
      <c r="G8954">
        <v>3.5358577000000001E-3</v>
      </c>
      <c r="H8954">
        <v>8.8984687999999997E-4</v>
      </c>
    </row>
    <row r="8955" spans="1:8" x14ac:dyDescent="0.25">
      <c r="A8955">
        <v>149.45070116519901</v>
      </c>
      <c r="B8955">
        <v>4.6297329999999996E-3</v>
      </c>
      <c r="C8955">
        <v>3.9500995000000001E-3</v>
      </c>
      <c r="D8955">
        <v>2.2945581E-3</v>
      </c>
      <c r="E8955">
        <v>5.2725535000000003E-4</v>
      </c>
      <c r="F8955">
        <v>149.440329440434</v>
      </c>
      <c r="G8955">
        <v>3.4971321000000001E-3</v>
      </c>
      <c r="H8955">
        <v>3.1341330999999999E-3</v>
      </c>
    </row>
    <row r="8956" spans="1:8" x14ac:dyDescent="0.25">
      <c r="A8956">
        <v>149.467368729909</v>
      </c>
      <c r="B8956">
        <v>1.0412772E-3</v>
      </c>
      <c r="C8956">
        <v>3.0071252999999999E-3</v>
      </c>
      <c r="D8956">
        <v>2.1367697E-3</v>
      </c>
      <c r="E8956">
        <v>0</v>
      </c>
      <c r="F8956">
        <v>149.45699700514399</v>
      </c>
      <c r="G8956">
        <v>3.0365231999999998E-3</v>
      </c>
      <c r="H8956">
        <v>2.2365853999999998E-3</v>
      </c>
    </row>
    <row r="8957" spans="1:8" x14ac:dyDescent="0.25">
      <c r="A8957">
        <v>149.48403630256601</v>
      </c>
      <c r="B8957">
        <v>3.5714562000000003E-4</v>
      </c>
      <c r="C8957">
        <v>1.2574011E-3</v>
      </c>
      <c r="D8957">
        <v>3.1941541999999999E-3</v>
      </c>
      <c r="E8957">
        <v>1.8492798E-4</v>
      </c>
      <c r="F8957">
        <v>149.473664577802</v>
      </c>
      <c r="G8957">
        <v>3.0337556000000002E-3</v>
      </c>
      <c r="H8957">
        <v>2.6546877E-3</v>
      </c>
    </row>
    <row r="8958" spans="1:8" x14ac:dyDescent="0.25">
      <c r="A8958">
        <v>149.500703875223</v>
      </c>
      <c r="B8958">
        <v>5.1243640000000002E-3</v>
      </c>
      <c r="C8958">
        <v>4.9405465999999999E-3</v>
      </c>
      <c r="D8958">
        <v>1.5562435000000001E-3</v>
      </c>
      <c r="E8958">
        <v>0</v>
      </c>
      <c r="F8958">
        <v>149.49033215045901</v>
      </c>
      <c r="G8958">
        <v>2.9368800999999998E-3</v>
      </c>
      <c r="H8958">
        <v>1.2294998000000001E-3</v>
      </c>
    </row>
    <row r="8959" spans="1:8" x14ac:dyDescent="0.25">
      <c r="A8959">
        <v>149.51737143993299</v>
      </c>
      <c r="B8959">
        <v>0</v>
      </c>
      <c r="C8959">
        <v>4.4905971999999999E-3</v>
      </c>
      <c r="D8959">
        <v>1.0344022000000001E-3</v>
      </c>
      <c r="E8959">
        <v>0</v>
      </c>
      <c r="F8959">
        <v>149.506999715169</v>
      </c>
      <c r="G8959">
        <v>1.4592863000000001E-3</v>
      </c>
      <c r="H8959">
        <v>1.4018919E-3</v>
      </c>
    </row>
    <row r="8960" spans="1:8" x14ac:dyDescent="0.25">
      <c r="A8960">
        <v>149.53403901259099</v>
      </c>
      <c r="B8960">
        <v>1.5206385000000001E-3</v>
      </c>
      <c r="C8960">
        <v>3.6127939999999999E-3</v>
      </c>
      <c r="D8960">
        <v>1.5773211000000001E-3</v>
      </c>
      <c r="E8960">
        <v>3.1669057E-4</v>
      </c>
      <c r="F8960">
        <v>149.52366728782599</v>
      </c>
      <c r="G8960">
        <v>4.3357229000000001E-3</v>
      </c>
      <c r="H8960">
        <v>1.9806337000000001E-3</v>
      </c>
    </row>
    <row r="8961" spans="1:8" x14ac:dyDescent="0.25">
      <c r="A8961">
        <v>149.55070658524801</v>
      </c>
      <c r="B8961" s="111">
        <v>2.8742490000000001E-5</v>
      </c>
      <c r="C8961">
        <v>4.0183160000000001E-3</v>
      </c>
      <c r="D8961">
        <v>2.1148505999999999E-3</v>
      </c>
      <c r="E8961">
        <v>6.1126653000000001E-4</v>
      </c>
      <c r="F8961">
        <v>149.540334860483</v>
      </c>
      <c r="G8961">
        <v>1.9988508000000002E-3</v>
      </c>
      <c r="H8961">
        <v>1.9068986E-3</v>
      </c>
    </row>
    <row r="8962" spans="1:8" x14ac:dyDescent="0.25">
      <c r="A8962">
        <v>149.567374149958</v>
      </c>
      <c r="B8962">
        <v>0</v>
      </c>
      <c r="C8962">
        <v>2.2461638000000001E-3</v>
      </c>
      <c r="D8962">
        <v>2.7390247999999999E-3</v>
      </c>
      <c r="E8962">
        <v>0</v>
      </c>
      <c r="F8962">
        <v>149.55700242519299</v>
      </c>
      <c r="G8962">
        <v>2.2451471999999999E-3</v>
      </c>
      <c r="H8962">
        <v>2.5063962999999998E-3</v>
      </c>
    </row>
    <row r="8963" spans="1:8" x14ac:dyDescent="0.25">
      <c r="A8963">
        <v>149.58404172261501</v>
      </c>
      <c r="B8963">
        <v>7.7002583999999999E-3</v>
      </c>
      <c r="C8963">
        <v>1.7430553E-3</v>
      </c>
      <c r="D8963">
        <v>1.2731918E-3</v>
      </c>
      <c r="E8963">
        <v>0</v>
      </c>
      <c r="F8963">
        <v>149.573669997851</v>
      </c>
      <c r="G8963">
        <v>2.5421174000000001E-3</v>
      </c>
      <c r="H8963">
        <v>2.3094426999999999E-3</v>
      </c>
    </row>
    <row r="8964" spans="1:8" x14ac:dyDescent="0.25">
      <c r="A8964">
        <v>149.600709295272</v>
      </c>
      <c r="B8964">
        <v>1.0324308999999999E-4</v>
      </c>
      <c r="C8964">
        <v>3.6443360000000002E-3</v>
      </c>
      <c r="D8964">
        <v>1.7912103E-3</v>
      </c>
      <c r="E8964">
        <v>7.9234509000000004E-4</v>
      </c>
      <c r="F8964">
        <v>149.59033757050801</v>
      </c>
      <c r="G8964">
        <v>2.9458372999999999E-3</v>
      </c>
      <c r="H8964">
        <v>2.5436796999999999E-3</v>
      </c>
    </row>
    <row r="8965" spans="1:8" x14ac:dyDescent="0.25">
      <c r="A8965">
        <v>149.61737685998199</v>
      </c>
      <c r="B8965">
        <v>1.4529295999999999E-3</v>
      </c>
      <c r="C8965">
        <v>2.8948083000000001E-3</v>
      </c>
      <c r="D8965">
        <v>1.9424036999999999E-3</v>
      </c>
      <c r="E8965">
        <v>0</v>
      </c>
      <c r="F8965">
        <v>149.607005135218</v>
      </c>
      <c r="G8965">
        <v>1.8641768E-3</v>
      </c>
      <c r="H8965">
        <v>1.0802038999999999E-3</v>
      </c>
    </row>
    <row r="8966" spans="1:8" x14ac:dyDescent="0.25">
      <c r="A8966">
        <v>149.63404443264</v>
      </c>
      <c r="B8966">
        <v>0</v>
      </c>
      <c r="C8966">
        <v>2.5627275000000001E-3</v>
      </c>
      <c r="D8966">
        <v>9.4572199000000001E-4</v>
      </c>
      <c r="E8966">
        <v>1.8912835999999999E-4</v>
      </c>
      <c r="F8966">
        <v>149.62367270787499</v>
      </c>
      <c r="G8966">
        <v>3.0413710000000002E-3</v>
      </c>
      <c r="H8966">
        <v>1.8443572000000001E-3</v>
      </c>
    </row>
    <row r="8967" spans="1:8" x14ac:dyDescent="0.25">
      <c r="A8967">
        <v>149.65071200529701</v>
      </c>
      <c r="B8967">
        <v>0</v>
      </c>
      <c r="C8967">
        <v>3.4440851E-3</v>
      </c>
      <c r="D8967">
        <v>1.3715137E-3</v>
      </c>
      <c r="E8967">
        <v>0</v>
      </c>
      <c r="F8967">
        <v>149.640340280532</v>
      </c>
      <c r="G8967">
        <v>3.0231145000000001E-3</v>
      </c>
      <c r="H8967">
        <v>2.2126775999999999E-3</v>
      </c>
    </row>
    <row r="8968" spans="1:8" x14ac:dyDescent="0.25">
      <c r="A8968">
        <v>149.667379570007</v>
      </c>
      <c r="B8968">
        <v>3.4678837E-3</v>
      </c>
      <c r="C8968">
        <v>1.31393E-3</v>
      </c>
      <c r="D8968">
        <v>1.6246864999999999E-3</v>
      </c>
      <c r="E8968">
        <v>0</v>
      </c>
      <c r="F8968">
        <v>149.65700784524199</v>
      </c>
      <c r="G8968">
        <v>1.8666962E-3</v>
      </c>
      <c r="H8968">
        <v>2.7550807999999999E-3</v>
      </c>
    </row>
    <row r="8969" spans="1:8" x14ac:dyDescent="0.25">
      <c r="A8969">
        <v>149.68404714266401</v>
      </c>
      <c r="B8969">
        <v>2.0238271000000002E-3</v>
      </c>
      <c r="C8969">
        <v>2.5763253000000001E-3</v>
      </c>
      <c r="D8969">
        <v>2.4657900999999999E-3</v>
      </c>
      <c r="E8969">
        <v>8.500329E-4</v>
      </c>
      <c r="F8969">
        <v>149.6736754179</v>
      </c>
      <c r="G8969">
        <v>1.9629795999999999E-3</v>
      </c>
      <c r="H8969">
        <v>1.9628736000000002E-3</v>
      </c>
    </row>
    <row r="8970" spans="1:8" x14ac:dyDescent="0.25">
      <c r="A8970">
        <v>149.700714715321</v>
      </c>
      <c r="B8970">
        <v>2.9884734999999999E-3</v>
      </c>
      <c r="C8970">
        <v>3.5664586E-3</v>
      </c>
      <c r="D8970">
        <v>1.6116924E-3</v>
      </c>
      <c r="E8970">
        <v>0</v>
      </c>
      <c r="F8970">
        <v>149.69034299055701</v>
      </c>
      <c r="G8970">
        <v>1.9847704E-3</v>
      </c>
      <c r="H8970">
        <v>1.7608926E-3</v>
      </c>
    </row>
    <row r="8971" spans="1:8" x14ac:dyDescent="0.25">
      <c r="A8971">
        <v>149.71738228797901</v>
      </c>
      <c r="B8971">
        <v>1.9683955E-4</v>
      </c>
      <c r="C8971">
        <v>3.0642619999999999E-3</v>
      </c>
      <c r="D8971">
        <v>1.4774053000000001E-3</v>
      </c>
      <c r="E8971">
        <v>0</v>
      </c>
      <c r="F8971">
        <v>149.707010563214</v>
      </c>
      <c r="G8971">
        <v>2.1895361000000002E-3</v>
      </c>
      <c r="H8971">
        <v>2.3095408E-3</v>
      </c>
    </row>
    <row r="8972" spans="1:8" x14ac:dyDescent="0.25">
      <c r="A8972">
        <v>149.734049852689</v>
      </c>
      <c r="B8972">
        <v>3.7216907E-3</v>
      </c>
      <c r="C8972">
        <v>3.9132359E-3</v>
      </c>
      <c r="D8972">
        <v>1.6108468E-3</v>
      </c>
      <c r="E8972">
        <v>3.4740953999999998E-4</v>
      </c>
      <c r="F8972">
        <v>149.72367812792399</v>
      </c>
      <c r="G8972">
        <v>2.4708461000000001E-3</v>
      </c>
      <c r="H8972">
        <v>2.0698881999999998E-3</v>
      </c>
    </row>
    <row r="8973" spans="1:8" x14ac:dyDescent="0.25">
      <c r="A8973">
        <v>149.75071742534601</v>
      </c>
      <c r="B8973">
        <v>4.9531214999999997E-4</v>
      </c>
      <c r="C8973">
        <v>2.6902657000000001E-3</v>
      </c>
      <c r="D8973">
        <v>2.9086906E-3</v>
      </c>
      <c r="E8973">
        <v>0</v>
      </c>
      <c r="F8973">
        <v>149.740345700581</v>
      </c>
      <c r="G8973">
        <v>4.6654864999999997E-3</v>
      </c>
      <c r="H8973">
        <v>2.3835124000000001E-3</v>
      </c>
    </row>
    <row r="8974" spans="1:8" x14ac:dyDescent="0.25">
      <c r="A8974">
        <v>149.767384998003</v>
      </c>
      <c r="B8974">
        <v>5.7502341000000002E-4</v>
      </c>
      <c r="C8974">
        <v>2.2508406999999999E-3</v>
      </c>
      <c r="D8974">
        <v>2.7366503999999999E-3</v>
      </c>
      <c r="E8974">
        <v>0</v>
      </c>
      <c r="F8974">
        <v>149.75701327323901</v>
      </c>
      <c r="G8974">
        <v>2.92822E-3</v>
      </c>
      <c r="H8974">
        <v>1.6988019999999999E-3</v>
      </c>
    </row>
    <row r="8975" spans="1:8" x14ac:dyDescent="0.25">
      <c r="A8975">
        <v>149.78405256271299</v>
      </c>
      <c r="B8975">
        <v>2.8186790000000001E-3</v>
      </c>
      <c r="C8975">
        <v>4.4340784999999999E-3</v>
      </c>
      <c r="D8975">
        <v>1.8320090999999999E-3</v>
      </c>
      <c r="E8975">
        <v>3.0581667999999998E-4</v>
      </c>
      <c r="F8975">
        <v>149.773680837949</v>
      </c>
      <c r="G8975">
        <v>2.8522308000000001E-3</v>
      </c>
      <c r="H8975">
        <v>2.8804680000000002E-3</v>
      </c>
    </row>
    <row r="8976" spans="1:8" x14ac:dyDescent="0.25">
      <c r="A8976">
        <v>149.80072013537</v>
      </c>
      <c r="B8976">
        <v>2.6238766E-3</v>
      </c>
      <c r="C8976">
        <v>4.9596257000000003E-3</v>
      </c>
      <c r="D8976">
        <v>3.0607993E-3</v>
      </c>
      <c r="E8976">
        <v>0</v>
      </c>
      <c r="F8976">
        <v>149.79034841060599</v>
      </c>
      <c r="G8976">
        <v>2.2121221E-3</v>
      </c>
      <c r="H8976">
        <v>1.1752516E-3</v>
      </c>
    </row>
    <row r="8977" spans="1:8" x14ac:dyDescent="0.25">
      <c r="A8977">
        <v>149.81738770802801</v>
      </c>
      <c r="B8977">
        <v>3.8282721999999998E-3</v>
      </c>
      <c r="C8977">
        <v>4.2516571000000003E-3</v>
      </c>
      <c r="D8977">
        <v>9.5684098999999998E-4</v>
      </c>
      <c r="E8977" s="111">
        <v>2.9339806E-5</v>
      </c>
      <c r="F8977">
        <v>149.807015983263</v>
      </c>
      <c r="G8977">
        <v>2.2955266999999998E-3</v>
      </c>
      <c r="H8977">
        <v>2.0285685999999999E-3</v>
      </c>
    </row>
    <row r="8978" spans="1:8" x14ac:dyDescent="0.25">
      <c r="A8978">
        <v>149.834055272738</v>
      </c>
      <c r="B8978">
        <v>0</v>
      </c>
      <c r="C8978">
        <v>1.7767035000000001E-3</v>
      </c>
      <c r="D8978">
        <v>2.8401904E-3</v>
      </c>
      <c r="E8978">
        <v>5.9285149000000003E-4</v>
      </c>
      <c r="F8978">
        <v>149.82368354797299</v>
      </c>
      <c r="G8978">
        <v>1.7296360000000001E-3</v>
      </c>
      <c r="H8978">
        <v>2.2720112000000001E-3</v>
      </c>
    </row>
    <row r="8979" spans="1:8" x14ac:dyDescent="0.25">
      <c r="A8979">
        <v>149.85072284539501</v>
      </c>
      <c r="B8979">
        <v>3.3145342000000001E-3</v>
      </c>
      <c r="C8979">
        <v>2.9211694000000001E-3</v>
      </c>
      <c r="D8979">
        <v>1.6058125E-3</v>
      </c>
      <c r="E8979" s="111">
        <v>4.5304449E-5</v>
      </c>
      <c r="F8979">
        <v>149.84035112063</v>
      </c>
      <c r="G8979">
        <v>2.0725077000000001E-3</v>
      </c>
      <c r="H8979">
        <v>1.5134986E-3</v>
      </c>
    </row>
    <row r="8980" spans="1:8" x14ac:dyDescent="0.25">
      <c r="A8980">
        <v>149.867390418052</v>
      </c>
      <c r="B8980">
        <v>5.2940621999999996E-3</v>
      </c>
      <c r="C8980">
        <v>2.8510126000000002E-3</v>
      </c>
      <c r="D8980">
        <v>1.2213556999999999E-3</v>
      </c>
      <c r="E8980">
        <v>1.0206226E-4</v>
      </c>
      <c r="F8980">
        <v>149.85701869328801</v>
      </c>
      <c r="G8980">
        <v>2.7909115999999999E-3</v>
      </c>
      <c r="H8980">
        <v>2.3615215999999999E-3</v>
      </c>
    </row>
    <row r="8981" spans="1:8" x14ac:dyDescent="0.25">
      <c r="A8981">
        <v>149.88405798276199</v>
      </c>
      <c r="B8981">
        <v>2.7442834999999999E-3</v>
      </c>
      <c r="C8981">
        <v>4.2608990000000003E-3</v>
      </c>
      <c r="D8981">
        <v>3.1298376000000001E-3</v>
      </c>
      <c r="E8981">
        <v>1.2642828999999999E-3</v>
      </c>
      <c r="F8981">
        <v>149.873686257998</v>
      </c>
      <c r="G8981">
        <v>1.9983966000000001E-3</v>
      </c>
      <c r="H8981">
        <v>1.312945E-3</v>
      </c>
    </row>
    <row r="8982" spans="1:8" x14ac:dyDescent="0.25">
      <c r="A8982">
        <v>149.900725555419</v>
      </c>
      <c r="B8982">
        <v>1.5039629000000001E-3</v>
      </c>
      <c r="C8982">
        <v>5.4235747000000003E-3</v>
      </c>
      <c r="D8982">
        <v>7.3132035000000005E-4</v>
      </c>
      <c r="E8982">
        <v>0</v>
      </c>
      <c r="F8982">
        <v>149.89035383065499</v>
      </c>
      <c r="G8982">
        <v>1.5863215999999999E-3</v>
      </c>
      <c r="H8982">
        <v>2.8731708999999999E-3</v>
      </c>
    </row>
    <row r="8983" spans="1:8" x14ac:dyDescent="0.25">
      <c r="A8983">
        <v>149.91739312807701</v>
      </c>
      <c r="B8983">
        <v>4.9542094000000004E-4</v>
      </c>
      <c r="C8983">
        <v>3.5442158000000001E-3</v>
      </c>
      <c r="D8983">
        <v>1.8506372999999999E-3</v>
      </c>
      <c r="E8983">
        <v>7.3960930000000001E-4</v>
      </c>
      <c r="F8983">
        <v>149.907021403312</v>
      </c>
      <c r="G8983">
        <v>2.3791976000000002E-3</v>
      </c>
      <c r="H8983">
        <v>2.7366418E-3</v>
      </c>
    </row>
    <row r="8984" spans="1:8" x14ac:dyDescent="0.25">
      <c r="A8984">
        <v>149.934060692787</v>
      </c>
      <c r="B8984">
        <v>0</v>
      </c>
      <c r="C8984">
        <v>2.5969400999999999E-3</v>
      </c>
      <c r="D8984">
        <v>1.0516283000000001E-3</v>
      </c>
      <c r="E8984">
        <v>1.0624266E-3</v>
      </c>
      <c r="F8984">
        <v>149.92368896802199</v>
      </c>
      <c r="G8984">
        <v>3.6986326000000001E-3</v>
      </c>
      <c r="H8984">
        <v>1.4410772999999999E-3</v>
      </c>
    </row>
    <row r="8985" spans="1:8" x14ac:dyDescent="0.25">
      <c r="A8985">
        <v>149.95072826544401</v>
      </c>
      <c r="B8985">
        <v>0</v>
      </c>
      <c r="C8985">
        <v>3.0947661000000001E-3</v>
      </c>
      <c r="D8985">
        <v>1.8831882999999999E-3</v>
      </c>
      <c r="E8985">
        <v>5.7320267999999997E-4</v>
      </c>
      <c r="F8985">
        <v>149.94035654067901</v>
      </c>
      <c r="G8985">
        <v>2.6537472999999998E-3</v>
      </c>
      <c r="H8985">
        <v>2.2154193999999999E-3</v>
      </c>
    </row>
    <row r="8986" spans="1:8" x14ac:dyDescent="0.25">
      <c r="A8986">
        <v>149.967395838101</v>
      </c>
      <c r="B8986">
        <v>4.3936160999999999E-4</v>
      </c>
      <c r="C8986">
        <v>4.1873431999999997E-3</v>
      </c>
      <c r="D8986">
        <v>1.7408167000000001E-3</v>
      </c>
      <c r="E8986">
        <v>3.4196500000000001E-4</v>
      </c>
      <c r="F8986">
        <v>149.95702411333701</v>
      </c>
      <c r="G8986">
        <v>2.3539881E-3</v>
      </c>
      <c r="H8986">
        <v>8.4923393999999995E-4</v>
      </c>
    </row>
    <row r="8987" spans="1:8" x14ac:dyDescent="0.25">
      <c r="A8987">
        <v>149.98406340281099</v>
      </c>
      <c r="B8987">
        <v>1.9220671E-3</v>
      </c>
      <c r="C8987">
        <v>4.1206185999999997E-3</v>
      </c>
      <c r="D8987">
        <v>3.1292109999999998E-3</v>
      </c>
      <c r="E8987" s="111">
        <v>8.2656289999999996E-5</v>
      </c>
      <c r="F8987">
        <v>149.973691678047</v>
      </c>
      <c r="G8987">
        <v>1.7595397000000001E-3</v>
      </c>
      <c r="H8987">
        <v>2.6733805000000001E-3</v>
      </c>
    </row>
    <row r="8988" spans="1:8" x14ac:dyDescent="0.25">
      <c r="A8988">
        <v>150.000730975468</v>
      </c>
      <c r="B8988">
        <v>0</v>
      </c>
      <c r="C8988">
        <v>2.5198294E-3</v>
      </c>
      <c r="D8988">
        <v>1.3257109E-3</v>
      </c>
      <c r="E8988">
        <v>5.3736143E-4</v>
      </c>
      <c r="F8988">
        <v>149.99035925070399</v>
      </c>
      <c r="G8988">
        <v>2.6262085999999999E-3</v>
      </c>
      <c r="H8988">
        <v>1.3405733E-3</v>
      </c>
    </row>
    <row r="8989" spans="1:8" x14ac:dyDescent="0.25">
      <c r="A8989">
        <v>150.01739854812601</v>
      </c>
      <c r="B8989">
        <v>1.0406038E-3</v>
      </c>
      <c r="C8989">
        <v>2.9548657999999999E-3</v>
      </c>
      <c r="D8989">
        <v>2.8260713E-3</v>
      </c>
      <c r="E8989">
        <v>1.3352147E-3</v>
      </c>
      <c r="F8989">
        <v>150.007026823361</v>
      </c>
      <c r="G8989">
        <v>2.1162485E-3</v>
      </c>
      <c r="H8989">
        <v>1.6279726000000001E-3</v>
      </c>
    </row>
    <row r="8990" spans="1:8" x14ac:dyDescent="0.25">
      <c r="A8990">
        <v>150.034066112836</v>
      </c>
      <c r="B8990">
        <v>5.1058092999999999E-3</v>
      </c>
      <c r="C8990">
        <v>3.237101E-3</v>
      </c>
      <c r="D8990">
        <v>1.6719229E-3</v>
      </c>
      <c r="E8990">
        <v>0</v>
      </c>
      <c r="F8990">
        <v>150.02369438807099</v>
      </c>
      <c r="G8990">
        <v>2.4460942999999999E-3</v>
      </c>
      <c r="H8990">
        <v>8.9012965000000003E-4</v>
      </c>
    </row>
    <row r="8991" spans="1:8" x14ac:dyDescent="0.25">
      <c r="A8991">
        <v>150.05073368549299</v>
      </c>
      <c r="B8991">
        <v>0</v>
      </c>
      <c r="C8991">
        <v>3.3254310999999998E-3</v>
      </c>
      <c r="D8991">
        <v>1.4534314E-3</v>
      </c>
      <c r="E8991">
        <v>0</v>
      </c>
      <c r="F8991">
        <v>150.040361960729</v>
      </c>
      <c r="G8991">
        <v>1.4394772000000001E-3</v>
      </c>
      <c r="H8991">
        <v>2.0974308999999998E-3</v>
      </c>
    </row>
    <row r="8992" spans="1:8" x14ac:dyDescent="0.25">
      <c r="A8992">
        <v>150.06740125815</v>
      </c>
      <c r="B8992">
        <v>1.1244661E-3</v>
      </c>
      <c r="C8992">
        <v>2.4813903000000001E-3</v>
      </c>
      <c r="D8992">
        <v>2.1761292999999998E-3</v>
      </c>
      <c r="E8992">
        <v>7.8825251000000005E-4</v>
      </c>
      <c r="F8992">
        <v>150.05702953338599</v>
      </c>
      <c r="G8992">
        <v>1.7288204E-3</v>
      </c>
      <c r="H8992">
        <v>3.1473692999999998E-3</v>
      </c>
    </row>
    <row r="8993" spans="1:8" x14ac:dyDescent="0.25">
      <c r="A8993">
        <v>150.08406883080801</v>
      </c>
      <c r="B8993">
        <v>8.7864550999999997E-4</v>
      </c>
      <c r="C8993">
        <v>1.8247166999999999E-3</v>
      </c>
      <c r="D8993">
        <v>1.6007952E-3</v>
      </c>
      <c r="E8993">
        <v>4.9162854000000004E-4</v>
      </c>
      <c r="F8993">
        <v>150.073697106043</v>
      </c>
      <c r="G8993">
        <v>1.4422826E-3</v>
      </c>
      <c r="H8993">
        <v>2.6990298999999998E-3</v>
      </c>
    </row>
    <row r="8994" spans="1:8" x14ac:dyDescent="0.25">
      <c r="A8994">
        <v>150.100736395518</v>
      </c>
      <c r="B8994">
        <v>1.9433912999999999E-3</v>
      </c>
      <c r="C8994">
        <v>4.4110143000000001E-3</v>
      </c>
      <c r="D8994">
        <v>1.6615184E-3</v>
      </c>
      <c r="E8994" s="111">
        <v>1.3777696E-6</v>
      </c>
      <c r="F8994">
        <v>150.09036467075299</v>
      </c>
      <c r="G8994">
        <v>2.3013328E-3</v>
      </c>
      <c r="H8994">
        <v>1.884511E-3</v>
      </c>
    </row>
    <row r="8995" spans="1:8" x14ac:dyDescent="0.25">
      <c r="A8995">
        <v>150.11740396817501</v>
      </c>
      <c r="B8995">
        <v>4.2819366000000002E-4</v>
      </c>
      <c r="C8995">
        <v>3.5601738000000001E-3</v>
      </c>
      <c r="D8995">
        <v>1.4719749999999999E-3</v>
      </c>
      <c r="E8995">
        <v>0</v>
      </c>
      <c r="F8995">
        <v>150.10703224341</v>
      </c>
      <c r="G8995">
        <v>2.4368833E-3</v>
      </c>
      <c r="H8995">
        <v>1.5219604000000001E-3</v>
      </c>
    </row>
    <row r="8996" spans="1:8" x14ac:dyDescent="0.25">
      <c r="A8996">
        <v>150.134071540832</v>
      </c>
      <c r="B8996">
        <v>6.1640884E-3</v>
      </c>
      <c r="C8996">
        <v>3.5483984000000001E-3</v>
      </c>
      <c r="D8996">
        <v>2.0553494999999999E-3</v>
      </c>
      <c r="E8996">
        <v>8.7813428E-4</v>
      </c>
      <c r="F8996">
        <v>150.12369981606801</v>
      </c>
      <c r="G8996">
        <v>3.0188953999999999E-3</v>
      </c>
      <c r="H8996">
        <v>2.3467771E-3</v>
      </c>
    </row>
    <row r="8997" spans="1:8" x14ac:dyDescent="0.25">
      <c r="A8997">
        <v>150.15073910554199</v>
      </c>
      <c r="B8997">
        <v>0</v>
      </c>
      <c r="C8997">
        <v>2.4078341999999998E-3</v>
      </c>
      <c r="D8997">
        <v>2.5608584000000002E-3</v>
      </c>
      <c r="E8997">
        <v>1.0179252999999999E-3</v>
      </c>
      <c r="F8997">
        <v>150.140367380778</v>
      </c>
      <c r="G8997">
        <v>3.1105005000000002E-3</v>
      </c>
      <c r="H8997">
        <v>1.7479957E-3</v>
      </c>
    </row>
    <row r="8998" spans="1:8" x14ac:dyDescent="0.25">
      <c r="A8998">
        <v>150.167406678199</v>
      </c>
      <c r="B8998">
        <v>1.1104085E-2</v>
      </c>
      <c r="C8998">
        <v>3.6966871000000002E-3</v>
      </c>
      <c r="D8998">
        <v>1.7493579000000001E-3</v>
      </c>
      <c r="E8998">
        <v>0</v>
      </c>
      <c r="F8998">
        <v>150.15703495343499</v>
      </c>
      <c r="G8998">
        <v>2.8262194000000002E-3</v>
      </c>
      <c r="H8998">
        <v>1.493067E-3</v>
      </c>
    </row>
    <row r="8999" spans="1:8" x14ac:dyDescent="0.25">
      <c r="A8999">
        <v>150.18407425085701</v>
      </c>
      <c r="B8999">
        <v>0</v>
      </c>
      <c r="C8999">
        <v>2.3128701999999999E-3</v>
      </c>
      <c r="D8999">
        <v>1.6471463E-3</v>
      </c>
      <c r="E8999">
        <v>0</v>
      </c>
      <c r="F8999">
        <v>150.173702526092</v>
      </c>
      <c r="G8999">
        <v>1.7079392E-3</v>
      </c>
      <c r="H8999">
        <v>1.6818390000000001E-3</v>
      </c>
    </row>
    <row r="9000" spans="1:8" x14ac:dyDescent="0.25">
      <c r="A9000">
        <v>150.200741815567</v>
      </c>
      <c r="B9000">
        <v>8.4512131000000004E-3</v>
      </c>
      <c r="C9000">
        <v>2.5825993999999998E-3</v>
      </c>
      <c r="D9000">
        <v>2.6767408000000002E-3</v>
      </c>
      <c r="E9000">
        <v>0</v>
      </c>
      <c r="F9000">
        <v>150.19037009080199</v>
      </c>
      <c r="G9000">
        <v>2.3102432000000001E-3</v>
      </c>
      <c r="H9000">
        <v>1.3981301000000001E-3</v>
      </c>
    </row>
    <row r="9001" spans="1:8" x14ac:dyDescent="0.25">
      <c r="A9001">
        <v>150.21740938822401</v>
      </c>
      <c r="B9001">
        <v>0</v>
      </c>
      <c r="C9001">
        <v>4.3319984999999998E-3</v>
      </c>
      <c r="D9001">
        <v>2.7267069000000001E-3</v>
      </c>
      <c r="E9001">
        <v>0</v>
      </c>
      <c r="F9001">
        <v>150.207037663459</v>
      </c>
      <c r="G9001">
        <v>2.1946509000000001E-3</v>
      </c>
      <c r="H9001">
        <v>1.6680851E-3</v>
      </c>
    </row>
    <row r="9002" spans="1:8" x14ac:dyDescent="0.25">
      <c r="A9002">
        <v>150.234076960881</v>
      </c>
      <c r="B9002">
        <v>3.8244198000000002E-3</v>
      </c>
      <c r="C9002">
        <v>1.9513188999999999E-3</v>
      </c>
      <c r="D9002">
        <v>1.7325416E-3</v>
      </c>
      <c r="E9002">
        <v>7.4229394999999999E-4</v>
      </c>
      <c r="F9002">
        <v>150.22370523611701</v>
      </c>
      <c r="G9002">
        <v>3.7165486999999999E-3</v>
      </c>
      <c r="H9002">
        <v>1.7382986999999999E-3</v>
      </c>
    </row>
    <row r="9003" spans="1:8" x14ac:dyDescent="0.25">
      <c r="A9003">
        <v>150.25074452559099</v>
      </c>
      <c r="B9003">
        <v>1.8870439E-3</v>
      </c>
      <c r="C9003">
        <v>2.3941409000000002E-3</v>
      </c>
      <c r="D9003">
        <v>2.1592984000000002E-3</v>
      </c>
      <c r="E9003">
        <v>0</v>
      </c>
      <c r="F9003">
        <v>150.240372800827</v>
      </c>
      <c r="G9003">
        <v>1.6885490999999999E-3</v>
      </c>
      <c r="H9003">
        <v>6.7830411999999997E-4</v>
      </c>
    </row>
    <row r="9004" spans="1:8" x14ac:dyDescent="0.25">
      <c r="A9004">
        <v>150.267412098248</v>
      </c>
      <c r="B9004">
        <v>0</v>
      </c>
      <c r="C9004">
        <v>2.9176902000000002E-3</v>
      </c>
      <c r="D9004">
        <v>2.0377147000000002E-3</v>
      </c>
      <c r="E9004">
        <v>1.9854970999999999E-4</v>
      </c>
      <c r="F9004">
        <v>150.25704037348399</v>
      </c>
      <c r="G9004">
        <v>5.6769139999999999E-3</v>
      </c>
      <c r="H9004">
        <v>2.0169669000000001E-3</v>
      </c>
    </row>
    <row r="9005" spans="1:8" x14ac:dyDescent="0.25">
      <c r="A9005">
        <v>150.28407967090601</v>
      </c>
      <c r="B9005">
        <v>0</v>
      </c>
      <c r="C9005">
        <v>2.5435217999999998E-3</v>
      </c>
      <c r="D9005">
        <v>2.9039001000000001E-3</v>
      </c>
      <c r="E9005">
        <v>1.1976025E-3</v>
      </c>
      <c r="F9005">
        <v>150.273707946141</v>
      </c>
      <c r="G9005">
        <v>1.5853931999999999E-3</v>
      </c>
      <c r="H9005">
        <v>1.7607899000000001E-3</v>
      </c>
    </row>
    <row r="9006" spans="1:8" x14ac:dyDescent="0.25">
      <c r="A9006">
        <v>150.300747235616</v>
      </c>
      <c r="B9006">
        <v>9.6435851000000003E-4</v>
      </c>
      <c r="C9006">
        <v>2.5084325999999999E-3</v>
      </c>
      <c r="D9006">
        <v>3.2432883000000001E-3</v>
      </c>
      <c r="E9006">
        <v>3.9831072000000002E-4</v>
      </c>
      <c r="F9006">
        <v>150.29037551085099</v>
      </c>
      <c r="G9006">
        <v>2.7764901E-3</v>
      </c>
      <c r="H9006">
        <v>1.9777406000000002E-3</v>
      </c>
    </row>
    <row r="9007" spans="1:8" x14ac:dyDescent="0.25">
      <c r="A9007">
        <v>150.31741480827301</v>
      </c>
      <c r="B9007">
        <v>2.8887975E-3</v>
      </c>
      <c r="C9007">
        <v>3.0436135999999999E-3</v>
      </c>
      <c r="D9007">
        <v>1.8502146E-3</v>
      </c>
      <c r="E9007">
        <v>1.1511188000000001E-3</v>
      </c>
      <c r="F9007">
        <v>150.30704308350801</v>
      </c>
      <c r="G9007">
        <v>2.8144265999999999E-3</v>
      </c>
      <c r="H9007">
        <v>1.4176670000000001E-3</v>
      </c>
    </row>
    <row r="9008" spans="1:8" x14ac:dyDescent="0.25">
      <c r="A9008">
        <v>150.33408238093</v>
      </c>
      <c r="B9008" s="111">
        <v>9.5506445999999997E-5</v>
      </c>
      <c r="C9008">
        <v>2.2505686999999999E-3</v>
      </c>
      <c r="D9008">
        <v>2.3502995999999999E-3</v>
      </c>
      <c r="E9008">
        <v>1.4959357E-4</v>
      </c>
      <c r="F9008">
        <v>150.32371065616601</v>
      </c>
      <c r="G9008">
        <v>2.7424394999999999E-3</v>
      </c>
      <c r="H9008">
        <v>2.8055421999999999E-3</v>
      </c>
    </row>
    <row r="9009" spans="1:8" x14ac:dyDescent="0.25">
      <c r="A9009">
        <v>150.35074994563999</v>
      </c>
      <c r="B9009">
        <v>2.0594472999999999E-3</v>
      </c>
      <c r="C9009">
        <v>3.2230597000000001E-3</v>
      </c>
      <c r="D9009">
        <v>2.6680232999999999E-3</v>
      </c>
      <c r="E9009">
        <v>2.3218121999999999E-4</v>
      </c>
      <c r="F9009">
        <v>150.340378220876</v>
      </c>
      <c r="G9009">
        <v>2.6266763000000002E-3</v>
      </c>
      <c r="H9009">
        <v>4.4704872000000002E-4</v>
      </c>
    </row>
    <row r="9010" spans="1:8" x14ac:dyDescent="0.25">
      <c r="A9010">
        <v>150.367417518297</v>
      </c>
      <c r="B9010">
        <v>0</v>
      </c>
      <c r="C9010">
        <v>2.9056424000000001E-3</v>
      </c>
      <c r="D9010">
        <v>7.7593151999999998E-4</v>
      </c>
      <c r="E9010">
        <v>1.279765E-3</v>
      </c>
      <c r="F9010">
        <v>150.35704579353299</v>
      </c>
      <c r="G9010">
        <v>2.3628867E-3</v>
      </c>
      <c r="H9010">
        <v>2.4111532000000001E-3</v>
      </c>
    </row>
    <row r="9011" spans="1:8" x14ac:dyDescent="0.25">
      <c r="A9011">
        <v>150.38408509095501</v>
      </c>
      <c r="B9011">
        <v>0</v>
      </c>
      <c r="C9011">
        <v>2.0305314000000001E-3</v>
      </c>
      <c r="D9011">
        <v>1.564991E-3</v>
      </c>
      <c r="E9011">
        <v>1.2736846E-3</v>
      </c>
      <c r="F9011">
        <v>150.37371336619</v>
      </c>
      <c r="G9011">
        <v>1.3400950999999999E-3</v>
      </c>
      <c r="H9011">
        <v>1.6078172E-3</v>
      </c>
    </row>
    <row r="9012" spans="1:8" x14ac:dyDescent="0.25">
      <c r="A9012">
        <v>150.400752655665</v>
      </c>
      <c r="B9012">
        <v>2.3144691E-3</v>
      </c>
      <c r="C9012">
        <v>4.0114946000000002E-3</v>
      </c>
      <c r="D9012">
        <v>1.4719561E-3</v>
      </c>
      <c r="E9012">
        <v>2.8308774999999999E-4</v>
      </c>
      <c r="F9012">
        <v>150.39038093089999</v>
      </c>
      <c r="G9012">
        <v>2.3959725999999999E-3</v>
      </c>
      <c r="H9012">
        <v>3.4813930000000002E-3</v>
      </c>
    </row>
    <row r="9013" spans="1:8" x14ac:dyDescent="0.25">
      <c r="A9013">
        <v>150.41742022832199</v>
      </c>
      <c r="B9013">
        <v>4.2288695000000003E-3</v>
      </c>
      <c r="C9013">
        <v>3.5464530999999998E-3</v>
      </c>
      <c r="D9013">
        <v>1.8925979999999999E-3</v>
      </c>
      <c r="E9013">
        <v>3.7497776999999998E-4</v>
      </c>
      <c r="F9013">
        <v>150.40704850355701</v>
      </c>
      <c r="G9013">
        <v>1.8462591999999999E-3</v>
      </c>
      <c r="H9013">
        <v>1.7732805999999999E-3</v>
      </c>
    </row>
    <row r="9014" spans="1:8" x14ac:dyDescent="0.25">
      <c r="A9014">
        <v>150.434087800979</v>
      </c>
      <c r="B9014">
        <v>0</v>
      </c>
      <c r="C9014">
        <v>3.3197983000000002E-3</v>
      </c>
      <c r="D9014">
        <v>8.3632341999999998E-4</v>
      </c>
      <c r="E9014">
        <v>4.4600089000000002E-4</v>
      </c>
      <c r="F9014">
        <v>150.42371607621499</v>
      </c>
      <c r="G9014">
        <v>2.677277E-3</v>
      </c>
      <c r="H9014">
        <v>2.3708333999999998E-3</v>
      </c>
    </row>
    <row r="9015" spans="1:8" x14ac:dyDescent="0.25">
      <c r="A9015">
        <v>150.45075537363601</v>
      </c>
      <c r="B9015">
        <v>4.0306710000000004E-3</v>
      </c>
      <c r="C9015">
        <v>2.7398469000000001E-3</v>
      </c>
      <c r="D9015">
        <v>8.8051980000000002E-4</v>
      </c>
      <c r="E9015" s="111">
        <v>4.8021393000000002E-5</v>
      </c>
      <c r="F9015">
        <v>150.440383648872</v>
      </c>
      <c r="G9015">
        <v>3.5321997E-3</v>
      </c>
      <c r="H9015">
        <v>2.3077060000000001E-3</v>
      </c>
    </row>
    <row r="9016" spans="1:8" x14ac:dyDescent="0.25">
      <c r="A9016">
        <v>150.467422938346</v>
      </c>
      <c r="B9016">
        <v>5.6224279E-3</v>
      </c>
      <c r="C9016">
        <v>2.4237913999999999E-3</v>
      </c>
      <c r="D9016">
        <v>1.6885104E-3</v>
      </c>
      <c r="E9016">
        <v>0</v>
      </c>
      <c r="F9016">
        <v>150.45705121358199</v>
      </c>
      <c r="G9016">
        <v>2.9312299999999999E-3</v>
      </c>
      <c r="H9016">
        <v>2.2960173000000001E-3</v>
      </c>
    </row>
    <row r="9017" spans="1:8" x14ac:dyDescent="0.25">
      <c r="A9017">
        <v>150.48409051100401</v>
      </c>
      <c r="B9017">
        <v>0</v>
      </c>
      <c r="C9017">
        <v>5.5993036000000001E-3</v>
      </c>
      <c r="D9017">
        <v>7.1178889E-4</v>
      </c>
      <c r="E9017">
        <v>6.7413301000000001E-4</v>
      </c>
      <c r="F9017">
        <v>150.473718786239</v>
      </c>
      <c r="G9017">
        <v>1.4771869E-3</v>
      </c>
      <c r="H9017">
        <v>2.3399751999999998E-3</v>
      </c>
    </row>
    <row r="9018" spans="1:8" x14ac:dyDescent="0.25">
      <c r="A9018">
        <v>150.500758083661</v>
      </c>
      <c r="B9018">
        <v>0</v>
      </c>
      <c r="C9018">
        <v>2.9489689E-3</v>
      </c>
      <c r="D9018">
        <v>1.4307427000000001E-3</v>
      </c>
      <c r="E9018">
        <v>3.8165969000000002E-4</v>
      </c>
      <c r="F9018">
        <v>150.49038635889599</v>
      </c>
      <c r="G9018">
        <v>1.4076816E-3</v>
      </c>
      <c r="H9018">
        <v>2.2890503E-3</v>
      </c>
    </row>
    <row r="9019" spans="1:8" x14ac:dyDescent="0.25">
      <c r="A9019">
        <v>150.51742564837099</v>
      </c>
      <c r="B9019">
        <v>1.5211882E-3</v>
      </c>
      <c r="C9019">
        <v>3.2031097999999998E-3</v>
      </c>
      <c r="D9019">
        <v>1.2925180000000001E-3</v>
      </c>
      <c r="E9019">
        <v>0</v>
      </c>
      <c r="F9019">
        <v>150.50705392360601</v>
      </c>
      <c r="G9019">
        <v>9.6729089000000001E-4</v>
      </c>
      <c r="H9019">
        <v>1.3418318E-3</v>
      </c>
    </row>
    <row r="9020" spans="1:8" x14ac:dyDescent="0.25">
      <c r="A9020">
        <v>150.534093221028</v>
      </c>
      <c r="B9020">
        <v>7.8604306000000003E-4</v>
      </c>
      <c r="C9020">
        <v>3.0471177E-3</v>
      </c>
      <c r="D9020">
        <v>2.1655136000000002E-3</v>
      </c>
      <c r="E9020">
        <v>5.8961951000000002E-4</v>
      </c>
      <c r="F9020">
        <v>150.52372149626399</v>
      </c>
      <c r="G9020">
        <v>1.9246509000000001E-3</v>
      </c>
      <c r="H9020">
        <v>1.6777262999999999E-3</v>
      </c>
    </row>
    <row r="9021" spans="1:8" x14ac:dyDescent="0.25">
      <c r="A9021">
        <v>150.55076079368499</v>
      </c>
      <c r="B9021">
        <v>0</v>
      </c>
      <c r="C9021">
        <v>3.0536647E-3</v>
      </c>
      <c r="D9021">
        <v>3.1624626999999998E-3</v>
      </c>
      <c r="E9021">
        <v>1.2052694000000001E-3</v>
      </c>
      <c r="F9021">
        <v>150.540389068921</v>
      </c>
      <c r="G9021">
        <v>2.8317326000000002E-3</v>
      </c>
      <c r="H9021">
        <v>1.9475243000000001E-3</v>
      </c>
    </row>
    <row r="9022" spans="1:8" x14ac:dyDescent="0.25">
      <c r="A9022">
        <v>150.56742835839501</v>
      </c>
      <c r="B9022">
        <v>0</v>
      </c>
      <c r="C9022">
        <v>1.6317943999999999E-3</v>
      </c>
      <c r="D9022">
        <v>2.4271844999999999E-3</v>
      </c>
      <c r="E9022">
        <v>1.1026880999999999E-3</v>
      </c>
      <c r="F9022">
        <v>150.55705663363099</v>
      </c>
      <c r="G9022">
        <v>1.419277E-3</v>
      </c>
      <c r="H9022">
        <v>1.3295682E-3</v>
      </c>
    </row>
    <row r="9023" spans="1:8" x14ac:dyDescent="0.25">
      <c r="A9023">
        <v>150.58409593105301</v>
      </c>
      <c r="B9023">
        <v>0</v>
      </c>
      <c r="C9023">
        <v>1.7588451E-3</v>
      </c>
      <c r="D9023">
        <v>2.1263058E-3</v>
      </c>
      <c r="E9023">
        <v>7.770044E-4</v>
      </c>
      <c r="F9023">
        <v>150.57372420628801</v>
      </c>
      <c r="G9023">
        <v>2.0950281000000001E-3</v>
      </c>
      <c r="H9023">
        <v>2.6132497E-3</v>
      </c>
    </row>
    <row r="9024" spans="1:8" x14ac:dyDescent="0.25">
      <c r="A9024">
        <v>150.60076350371</v>
      </c>
      <c r="B9024">
        <v>3.9407287999999998E-4</v>
      </c>
      <c r="C9024">
        <v>2.3602435999999999E-3</v>
      </c>
      <c r="D9024">
        <v>2.2085927999999999E-3</v>
      </c>
      <c r="E9024">
        <v>1.0014849000000001E-3</v>
      </c>
      <c r="F9024">
        <v>150.59039177894499</v>
      </c>
      <c r="G9024">
        <v>1.7805229E-3</v>
      </c>
      <c r="H9024">
        <v>4.0218676000000004E-3</v>
      </c>
    </row>
    <row r="9025" spans="1:8" x14ac:dyDescent="0.25">
      <c r="A9025">
        <v>150.61743106841999</v>
      </c>
      <c r="B9025">
        <v>5.9361476000000003E-3</v>
      </c>
      <c r="C9025">
        <v>3.7003145999999999E-3</v>
      </c>
      <c r="D9025">
        <v>2.7066360000000001E-3</v>
      </c>
      <c r="E9025">
        <v>5.2756228000000005E-4</v>
      </c>
      <c r="F9025">
        <v>150.60705934365501</v>
      </c>
      <c r="G9025">
        <v>3.4852034999999998E-3</v>
      </c>
      <c r="H9025">
        <v>1.5411724999999999E-3</v>
      </c>
    </row>
    <row r="9026" spans="1:8" x14ac:dyDescent="0.25">
      <c r="A9026">
        <v>150.634098641077</v>
      </c>
      <c r="B9026">
        <v>0</v>
      </c>
      <c r="C9026">
        <v>2.7110978999999999E-3</v>
      </c>
      <c r="D9026">
        <v>2.304618E-3</v>
      </c>
      <c r="E9026">
        <v>1.0118054000000001E-3</v>
      </c>
      <c r="F9026">
        <v>150.62372691631299</v>
      </c>
      <c r="G9026">
        <v>2.2678387000000001E-3</v>
      </c>
      <c r="H9026">
        <v>1.8363566999999999E-3</v>
      </c>
    </row>
    <row r="9027" spans="1:8" x14ac:dyDescent="0.25">
      <c r="A9027">
        <v>150.65076621373501</v>
      </c>
      <c r="B9027">
        <v>6.5887849999999998E-3</v>
      </c>
      <c r="C9027">
        <v>2.2535005E-3</v>
      </c>
      <c r="D9027">
        <v>3.9061229E-3</v>
      </c>
      <c r="E9027" s="111">
        <v>4.8482358E-5</v>
      </c>
      <c r="F9027">
        <v>150.64039448897</v>
      </c>
      <c r="G9027">
        <v>3.1869573999999999E-3</v>
      </c>
      <c r="H9027">
        <v>3.5597093E-3</v>
      </c>
    </row>
    <row r="9028" spans="1:8" x14ac:dyDescent="0.25">
      <c r="A9028">
        <v>150.66743377844401</v>
      </c>
      <c r="B9028">
        <v>3.4602469999999997E-4</v>
      </c>
      <c r="C9028">
        <v>4.0219388999999999E-3</v>
      </c>
      <c r="D9028">
        <v>9.7694772000000009E-4</v>
      </c>
      <c r="E9028">
        <v>0</v>
      </c>
      <c r="F9028">
        <v>150.65706205367999</v>
      </c>
      <c r="G9028">
        <v>3.3307758000000001E-3</v>
      </c>
      <c r="H9028">
        <v>1.9593853999999998E-3</v>
      </c>
    </row>
    <row r="9029" spans="1:8" x14ac:dyDescent="0.25">
      <c r="A9029">
        <v>150.68410135110199</v>
      </c>
      <c r="B9029">
        <v>0</v>
      </c>
      <c r="C9029">
        <v>3.4157102999999999E-3</v>
      </c>
      <c r="D9029">
        <v>1.594156E-3</v>
      </c>
      <c r="E9029">
        <v>0</v>
      </c>
      <c r="F9029">
        <v>150.67372962633701</v>
      </c>
      <c r="G9029">
        <v>4.2272875999999999E-3</v>
      </c>
      <c r="H9029">
        <v>1.2705133999999999E-3</v>
      </c>
    </row>
    <row r="9030" spans="1:8" x14ac:dyDescent="0.25">
      <c r="A9030">
        <v>150.700768923759</v>
      </c>
      <c r="B9030">
        <v>0</v>
      </c>
      <c r="C9030">
        <v>2.5655682999999999E-3</v>
      </c>
      <c r="D9030">
        <v>3.0625584000000001E-3</v>
      </c>
      <c r="E9030">
        <v>3.0156353000000002E-4</v>
      </c>
      <c r="F9030">
        <v>150.69039719899499</v>
      </c>
      <c r="G9030">
        <v>2.0706590999999999E-3</v>
      </c>
      <c r="H9030">
        <v>3.361719E-3</v>
      </c>
    </row>
    <row r="9031" spans="1:8" x14ac:dyDescent="0.25">
      <c r="A9031">
        <v>150.71743648846899</v>
      </c>
      <c r="B9031">
        <v>1.1514252E-3</v>
      </c>
      <c r="C9031">
        <v>1.5083917E-3</v>
      </c>
      <c r="D9031">
        <v>3.9065322E-3</v>
      </c>
      <c r="E9031">
        <v>0</v>
      </c>
      <c r="F9031">
        <v>150.70706476370401</v>
      </c>
      <c r="G9031">
        <v>3.1119966999999999E-3</v>
      </c>
      <c r="H9031">
        <v>1.5232526999999999E-3</v>
      </c>
    </row>
    <row r="9032" spans="1:8" x14ac:dyDescent="0.25">
      <c r="A9032">
        <v>150.734104061126</v>
      </c>
      <c r="B9032">
        <v>3.4304167000000002E-4</v>
      </c>
      <c r="C9032">
        <v>2.3061476999999999E-3</v>
      </c>
      <c r="D9032">
        <v>5.0966255E-4</v>
      </c>
      <c r="E9032">
        <v>0</v>
      </c>
      <c r="F9032">
        <v>150.72373233636199</v>
      </c>
      <c r="G9032">
        <v>3.3705211000000001E-3</v>
      </c>
      <c r="H9032">
        <v>1.0585184E-3</v>
      </c>
    </row>
    <row r="9033" spans="1:8" x14ac:dyDescent="0.25">
      <c r="A9033">
        <v>150.75077163378401</v>
      </c>
      <c r="B9033">
        <v>0</v>
      </c>
      <c r="C9033">
        <v>2.4748128000000001E-3</v>
      </c>
      <c r="D9033">
        <v>9.6857862000000001E-4</v>
      </c>
      <c r="E9033">
        <v>2.6909261999999998E-4</v>
      </c>
      <c r="F9033">
        <v>150.740399909019</v>
      </c>
      <c r="G9033">
        <v>2.6464241000000001E-3</v>
      </c>
      <c r="H9033">
        <v>2.0287510000000001E-3</v>
      </c>
    </row>
    <row r="9034" spans="1:8" x14ac:dyDescent="0.25">
      <c r="A9034">
        <v>150.767439206441</v>
      </c>
      <c r="B9034">
        <v>8.4078405000000004E-4</v>
      </c>
      <c r="C9034">
        <v>2.7393117000000002E-3</v>
      </c>
      <c r="D9034">
        <v>2.1968795999999999E-3</v>
      </c>
      <c r="E9034">
        <v>3.0742656000000001E-4</v>
      </c>
      <c r="F9034">
        <v>150.75706748167599</v>
      </c>
      <c r="G9034">
        <v>2.8940520999999999E-3</v>
      </c>
      <c r="H9034">
        <v>1.4981102E-3</v>
      </c>
    </row>
    <row r="9035" spans="1:8" x14ac:dyDescent="0.25">
      <c r="A9035">
        <v>150.78410677115099</v>
      </c>
      <c r="B9035" s="111">
        <v>2.5355807000000002E-6</v>
      </c>
      <c r="C9035">
        <v>3.0342883000000001E-3</v>
      </c>
      <c r="D9035">
        <v>2.3174993999999999E-3</v>
      </c>
      <c r="E9035">
        <v>1.0925475999999999E-3</v>
      </c>
      <c r="F9035">
        <v>150.77373504638601</v>
      </c>
      <c r="G9035">
        <v>1.9797077000000001E-3</v>
      </c>
      <c r="H9035">
        <v>1.0358710000000001E-3</v>
      </c>
    </row>
    <row r="9036" spans="1:8" x14ac:dyDescent="0.25">
      <c r="A9036">
        <v>150.800774343808</v>
      </c>
      <c r="B9036">
        <v>2.3995639999999999E-3</v>
      </c>
      <c r="C9036">
        <v>4.1136113000000002E-3</v>
      </c>
      <c r="D9036">
        <v>1.4578265999999999E-3</v>
      </c>
      <c r="E9036">
        <v>0</v>
      </c>
      <c r="F9036">
        <v>150.79040261904399</v>
      </c>
      <c r="G9036">
        <v>4.6205958000000002E-3</v>
      </c>
      <c r="H9036">
        <v>1.8958572E-3</v>
      </c>
    </row>
    <row r="9037" spans="1:8" x14ac:dyDescent="0.25">
      <c r="A9037">
        <v>150.81744191646499</v>
      </c>
      <c r="B9037">
        <v>1.7049248999999999E-3</v>
      </c>
      <c r="C9037">
        <v>1.7832842000000001E-3</v>
      </c>
      <c r="D9037">
        <v>1.8838139999999999E-3</v>
      </c>
      <c r="E9037">
        <v>0</v>
      </c>
      <c r="F9037">
        <v>150.807070191701</v>
      </c>
      <c r="G9037">
        <v>3.9386767999999997E-3</v>
      </c>
      <c r="H9037">
        <v>7.4823165999999999E-4</v>
      </c>
    </row>
    <row r="9038" spans="1:8" x14ac:dyDescent="0.25">
      <c r="A9038">
        <v>150.83410948117501</v>
      </c>
      <c r="B9038">
        <v>1.590001E-3</v>
      </c>
      <c r="C9038">
        <v>2.6703604999999998E-3</v>
      </c>
      <c r="D9038">
        <v>2.3650594999999998E-3</v>
      </c>
      <c r="E9038">
        <v>0</v>
      </c>
      <c r="F9038">
        <v>150.82373775641099</v>
      </c>
      <c r="G9038">
        <v>2.4219488E-3</v>
      </c>
      <c r="H9038">
        <v>1.5191541E-3</v>
      </c>
    </row>
    <row r="9039" spans="1:8" x14ac:dyDescent="0.25">
      <c r="A9039">
        <v>150.85077705383301</v>
      </c>
      <c r="B9039">
        <v>1.1735107999999999E-2</v>
      </c>
      <c r="C9039">
        <v>2.6624793999999999E-3</v>
      </c>
      <c r="D9039">
        <v>2.6643489999999999E-3</v>
      </c>
      <c r="E9039">
        <v>0</v>
      </c>
      <c r="F9039">
        <v>150.84040532906801</v>
      </c>
      <c r="G9039">
        <v>1.9960678000000001E-3</v>
      </c>
      <c r="H9039">
        <v>2.1115099E-3</v>
      </c>
    </row>
    <row r="9040" spans="1:8" x14ac:dyDescent="0.25">
      <c r="A9040">
        <v>150.86744462649</v>
      </c>
      <c r="B9040">
        <v>3.9683128999999998E-3</v>
      </c>
      <c r="C9040">
        <v>2.2794582999999999E-3</v>
      </c>
      <c r="D9040">
        <v>1.7946984000000001E-3</v>
      </c>
      <c r="E9040">
        <v>1.1158205E-3</v>
      </c>
      <c r="F9040">
        <v>150.85707290172499</v>
      </c>
      <c r="G9040">
        <v>3.6385951000000001E-3</v>
      </c>
      <c r="H9040">
        <v>3.6096486999999998E-3</v>
      </c>
    </row>
    <row r="9041" spans="1:8" x14ac:dyDescent="0.25">
      <c r="A9041">
        <v>150.88411219119999</v>
      </c>
      <c r="B9041">
        <v>6.7208264999999996E-4</v>
      </c>
      <c r="C9041">
        <v>3.9286143000000001E-3</v>
      </c>
      <c r="D9041">
        <v>7.7790400000000005E-4</v>
      </c>
      <c r="E9041">
        <v>7.1674347000000001E-4</v>
      </c>
      <c r="F9041">
        <v>150.87374046643501</v>
      </c>
      <c r="G9041">
        <v>2.320674E-3</v>
      </c>
      <c r="H9041">
        <v>1.7650162E-3</v>
      </c>
    </row>
    <row r="9042" spans="1:8" x14ac:dyDescent="0.25">
      <c r="A9042">
        <v>150.900779763857</v>
      </c>
      <c r="B9042">
        <v>0</v>
      </c>
      <c r="C9042">
        <v>3.4251793000000001E-3</v>
      </c>
      <c r="D9042">
        <v>1.9220712999999999E-3</v>
      </c>
      <c r="E9042">
        <v>5.6040421000000005E-4</v>
      </c>
      <c r="F9042">
        <v>150.89040803909299</v>
      </c>
      <c r="G9042">
        <v>2.5791852E-3</v>
      </c>
      <c r="H9042">
        <v>2.5781611999999999E-3</v>
      </c>
    </row>
    <row r="9043" spans="1:8" x14ac:dyDescent="0.25">
      <c r="A9043">
        <v>150.91744733651399</v>
      </c>
      <c r="B9043">
        <v>2.6609167000000002E-4</v>
      </c>
      <c r="C9043">
        <v>3.1142285999999999E-3</v>
      </c>
      <c r="D9043">
        <v>1.8134564999999999E-3</v>
      </c>
      <c r="E9043">
        <v>3.2019931999999998E-4</v>
      </c>
      <c r="F9043">
        <v>150.90707561175</v>
      </c>
      <c r="G9043">
        <v>3.4567161999999999E-3</v>
      </c>
      <c r="H9043">
        <v>2.6659814000000001E-3</v>
      </c>
    </row>
    <row r="9044" spans="1:8" x14ac:dyDescent="0.25">
      <c r="A9044">
        <v>150.93411490122401</v>
      </c>
      <c r="B9044">
        <v>2.1350239000000001E-3</v>
      </c>
      <c r="C9044">
        <v>2.4070528000000001E-3</v>
      </c>
      <c r="D9044">
        <v>1.1441461E-3</v>
      </c>
      <c r="E9044">
        <v>1.2937790999999999E-3</v>
      </c>
      <c r="F9044">
        <v>150.92374317645999</v>
      </c>
      <c r="G9044">
        <v>4.5997006999999998E-3</v>
      </c>
      <c r="H9044">
        <v>2.080377E-3</v>
      </c>
    </row>
    <row r="9045" spans="1:8" x14ac:dyDescent="0.25">
      <c r="A9045">
        <v>150.95078247388199</v>
      </c>
      <c r="B9045">
        <v>0</v>
      </c>
      <c r="C9045">
        <v>3.0416008E-3</v>
      </c>
      <c r="D9045">
        <v>9.9963484999999997E-4</v>
      </c>
      <c r="E9045">
        <v>3.8768453000000001E-4</v>
      </c>
      <c r="F9045">
        <v>150.94041074911701</v>
      </c>
      <c r="G9045">
        <v>2.1094937999999999E-3</v>
      </c>
      <c r="H9045">
        <v>2.0980930000000001E-3</v>
      </c>
    </row>
    <row r="9046" spans="1:8" x14ac:dyDescent="0.25">
      <c r="A9046">
        <v>150.967450046539</v>
      </c>
      <c r="B9046">
        <v>5.6327605000000003E-3</v>
      </c>
      <c r="C9046">
        <v>2.9119961000000001E-3</v>
      </c>
      <c r="D9046">
        <v>3.2766038000000002E-3</v>
      </c>
      <c r="E9046">
        <v>1.0895961E-3</v>
      </c>
      <c r="F9046">
        <v>150.95707832177399</v>
      </c>
      <c r="G9046">
        <v>2.2094506000000002E-3</v>
      </c>
      <c r="H9046">
        <v>1.3980647999999999E-3</v>
      </c>
    </row>
    <row r="9047" spans="1:8" x14ac:dyDescent="0.25">
      <c r="A9047">
        <v>150.98411761124899</v>
      </c>
      <c r="B9047">
        <v>0</v>
      </c>
      <c r="C9047">
        <v>4.0282071999999999E-3</v>
      </c>
      <c r="D9047">
        <v>1.2032386999999999E-3</v>
      </c>
      <c r="E9047">
        <v>0</v>
      </c>
      <c r="F9047">
        <v>150.97374588648401</v>
      </c>
      <c r="G9047">
        <v>1.897978E-3</v>
      </c>
      <c r="H9047">
        <v>1.792589E-3</v>
      </c>
    </row>
    <row r="9048" spans="1:8" x14ac:dyDescent="0.25">
      <c r="A9048">
        <v>151.000785183906</v>
      </c>
      <c r="B9048">
        <v>1.4887889000000001E-3</v>
      </c>
      <c r="C9048">
        <v>1.5430524E-3</v>
      </c>
      <c r="D9048">
        <v>2.5549126000000001E-3</v>
      </c>
      <c r="E9048">
        <v>3.1506203E-4</v>
      </c>
      <c r="F9048">
        <v>150.99041345914199</v>
      </c>
      <c r="G9048">
        <v>1.8008220000000001E-3</v>
      </c>
      <c r="H9048">
        <v>1.6496141E-3</v>
      </c>
    </row>
    <row r="9049" spans="1:8" x14ac:dyDescent="0.25">
      <c r="A9049">
        <v>151.01745275656299</v>
      </c>
      <c r="B9049">
        <v>0</v>
      </c>
      <c r="C9049">
        <v>3.0263737E-3</v>
      </c>
      <c r="D9049">
        <v>2.5365001000000002E-3</v>
      </c>
      <c r="E9049">
        <v>1.5620321999999999E-3</v>
      </c>
      <c r="F9049">
        <v>151.007081031799</v>
      </c>
      <c r="G9049">
        <v>2.4080318E-3</v>
      </c>
      <c r="H9049">
        <v>2.8976704999999999E-3</v>
      </c>
    </row>
    <row r="9050" spans="1:8" x14ac:dyDescent="0.25">
      <c r="A9050">
        <v>151.03412032127301</v>
      </c>
      <c r="B9050">
        <v>0</v>
      </c>
      <c r="C9050">
        <v>4.1430444000000004E-3</v>
      </c>
      <c r="D9050">
        <v>1.8695547000000001E-3</v>
      </c>
      <c r="E9050" s="111">
        <v>6.9260432000000003E-6</v>
      </c>
      <c r="F9050">
        <v>151.02374859650899</v>
      </c>
      <c r="G9050">
        <v>3.1402889000000001E-3</v>
      </c>
      <c r="H9050">
        <v>1.3310266999999999E-3</v>
      </c>
    </row>
    <row r="9051" spans="1:8" x14ac:dyDescent="0.25">
      <c r="A9051">
        <v>151.05078789393099</v>
      </c>
      <c r="B9051">
        <v>2.7981768000000001E-3</v>
      </c>
      <c r="C9051">
        <v>2.3989113999999998E-3</v>
      </c>
      <c r="D9051">
        <v>2.2190948999999999E-3</v>
      </c>
      <c r="E9051">
        <v>1.4097481E-3</v>
      </c>
      <c r="F9051">
        <v>151.04041616916601</v>
      </c>
      <c r="G9051">
        <v>2.1147345999999998E-3</v>
      </c>
      <c r="H9051">
        <v>1.1035884000000001E-3</v>
      </c>
    </row>
    <row r="9052" spans="1:8" x14ac:dyDescent="0.25">
      <c r="A9052">
        <v>151.067455466588</v>
      </c>
      <c r="B9052">
        <v>1.1086993999999999E-2</v>
      </c>
      <c r="C9052">
        <v>2.3032608E-3</v>
      </c>
      <c r="D9052">
        <v>3.5577581999999999E-3</v>
      </c>
      <c r="E9052">
        <v>0</v>
      </c>
      <c r="F9052">
        <v>151.05708374182299</v>
      </c>
      <c r="G9052">
        <v>3.2630034000000001E-3</v>
      </c>
      <c r="H9052">
        <v>3.3303229E-3</v>
      </c>
    </row>
    <row r="9053" spans="1:8" x14ac:dyDescent="0.25">
      <c r="A9053">
        <v>151.08412303129799</v>
      </c>
      <c r="B9053">
        <v>0</v>
      </c>
      <c r="C9053">
        <v>3.3491566E-3</v>
      </c>
      <c r="D9053">
        <v>1.7753432E-3</v>
      </c>
      <c r="E9053">
        <v>4.3971827999999999E-4</v>
      </c>
      <c r="F9053">
        <v>151.07375130653301</v>
      </c>
      <c r="G9053">
        <v>1.9734483000000001E-3</v>
      </c>
      <c r="H9053">
        <v>2.3892612999999998E-3</v>
      </c>
    </row>
    <row r="9054" spans="1:8" x14ac:dyDescent="0.25">
      <c r="A9054">
        <v>151.10079060395501</v>
      </c>
      <c r="B9054">
        <v>5.1086448000000001E-4</v>
      </c>
      <c r="C9054">
        <v>2.5226809000000001E-3</v>
      </c>
      <c r="D9054">
        <v>2.7702429999999999E-3</v>
      </c>
      <c r="E9054">
        <v>5.6159974000000005E-4</v>
      </c>
      <c r="F9054">
        <v>151.09041887919099</v>
      </c>
      <c r="G9054">
        <v>9.7846391E-4</v>
      </c>
      <c r="H9054">
        <v>2.5749998E-3</v>
      </c>
    </row>
    <row r="9055" spans="1:8" x14ac:dyDescent="0.25">
      <c r="A9055">
        <v>151.11745817661199</v>
      </c>
      <c r="B9055">
        <v>5.5469409999999997E-3</v>
      </c>
      <c r="C9055">
        <v>3.1698679000000001E-3</v>
      </c>
      <c r="D9055">
        <v>1.7481924999999999E-3</v>
      </c>
      <c r="E9055">
        <v>0</v>
      </c>
      <c r="F9055">
        <v>151.10708645184801</v>
      </c>
      <c r="G9055">
        <v>3.8843085000000001E-3</v>
      </c>
      <c r="H9055">
        <v>2.2909207999999999E-3</v>
      </c>
    </row>
    <row r="9056" spans="1:8" x14ac:dyDescent="0.25">
      <c r="A9056">
        <v>151.13412574927</v>
      </c>
      <c r="B9056">
        <v>3.5276779000000002E-3</v>
      </c>
      <c r="C9056">
        <v>2.3666733999999998E-3</v>
      </c>
      <c r="D9056">
        <v>9.7603722999999997E-4</v>
      </c>
      <c r="E9056" s="111">
        <v>5.4913897000000001E-5</v>
      </c>
      <c r="F9056">
        <v>151.12375402450499</v>
      </c>
      <c r="G9056">
        <v>3.8578740999999999E-3</v>
      </c>
      <c r="H9056">
        <v>2.9150564000000002E-3</v>
      </c>
    </row>
    <row r="9057" spans="1:8" x14ac:dyDescent="0.25">
      <c r="A9057">
        <v>151.15079331397999</v>
      </c>
      <c r="B9057">
        <v>1.0035924999999999E-3</v>
      </c>
      <c r="C9057">
        <v>2.4958628E-3</v>
      </c>
      <c r="D9057">
        <v>2.3702724999999998E-3</v>
      </c>
      <c r="E9057">
        <v>0</v>
      </c>
      <c r="F9057">
        <v>151.14042158921501</v>
      </c>
      <c r="G9057">
        <v>1.8851844E-3</v>
      </c>
      <c r="H9057">
        <v>1.1254455E-3</v>
      </c>
    </row>
    <row r="9058" spans="1:8" x14ac:dyDescent="0.25">
      <c r="A9058">
        <v>151.167460886637</v>
      </c>
      <c r="B9058">
        <v>1.1529241000000001E-3</v>
      </c>
      <c r="C9058">
        <v>4.6225199000000002E-3</v>
      </c>
      <c r="D9058">
        <v>1.1176303E-3</v>
      </c>
      <c r="E9058" s="111">
        <v>2.6460224E-5</v>
      </c>
      <c r="F9058">
        <v>151.15708916187199</v>
      </c>
      <c r="G9058">
        <v>2.3976522000000002E-3</v>
      </c>
      <c r="H9058">
        <v>2.0447015000000001E-3</v>
      </c>
    </row>
    <row r="9059" spans="1:8" x14ac:dyDescent="0.25">
      <c r="A9059">
        <v>151.18412845929399</v>
      </c>
      <c r="B9059">
        <v>7.5770600000000003E-4</v>
      </c>
      <c r="C9059">
        <v>2.0547870000000002E-3</v>
      </c>
      <c r="D9059">
        <v>2.5918384000000001E-3</v>
      </c>
      <c r="E9059">
        <v>1.011507E-3</v>
      </c>
      <c r="F9059">
        <v>151.17375673453</v>
      </c>
      <c r="G9059">
        <v>2.7533108E-3</v>
      </c>
      <c r="H9059">
        <v>1.872996E-3</v>
      </c>
    </row>
    <row r="9060" spans="1:8" x14ac:dyDescent="0.25">
      <c r="A9060">
        <v>151.20079602400401</v>
      </c>
      <c r="B9060">
        <v>1.1062388999999999E-3</v>
      </c>
      <c r="C9060">
        <v>2.5274964999999999E-3</v>
      </c>
      <c r="D9060">
        <v>2.2507861999999999E-3</v>
      </c>
      <c r="E9060">
        <v>1.7148936999999999E-3</v>
      </c>
      <c r="F9060">
        <v>151.19042429923999</v>
      </c>
      <c r="G9060">
        <v>5.3008394E-3</v>
      </c>
      <c r="H9060">
        <v>1.4490185E-3</v>
      </c>
    </row>
    <row r="9061" spans="1:8" x14ac:dyDescent="0.25">
      <c r="A9061">
        <v>151.21746359666099</v>
      </c>
      <c r="B9061">
        <v>2.1245342E-3</v>
      </c>
      <c r="C9061">
        <v>4.7958265000000002E-3</v>
      </c>
      <c r="D9061">
        <v>2.8376412000000002E-3</v>
      </c>
      <c r="E9061">
        <v>1.790831E-4</v>
      </c>
      <c r="F9061">
        <v>151.20709187189701</v>
      </c>
      <c r="G9061">
        <v>2.1343515000000002E-3</v>
      </c>
      <c r="H9061">
        <v>1.0647794E-3</v>
      </c>
    </row>
    <row r="9062" spans="1:8" x14ac:dyDescent="0.25">
      <c r="A9062">
        <v>151.234131169319</v>
      </c>
      <c r="B9062">
        <v>6.1171893E-3</v>
      </c>
      <c r="C9062">
        <v>3.6236419999999998E-3</v>
      </c>
      <c r="D9062">
        <v>2.5685845999999998E-3</v>
      </c>
      <c r="E9062">
        <v>1.5165548E-4</v>
      </c>
      <c r="F9062">
        <v>151.22375944455399</v>
      </c>
      <c r="G9062">
        <v>2.3980098999999999E-3</v>
      </c>
      <c r="H9062">
        <v>2.3517222000000002E-3</v>
      </c>
    </row>
    <row r="9063" spans="1:8" x14ac:dyDescent="0.25">
      <c r="A9063">
        <v>151.25079873402899</v>
      </c>
      <c r="B9063">
        <v>5.2500697999999998E-3</v>
      </c>
      <c r="C9063">
        <v>2.8532050000000002E-3</v>
      </c>
      <c r="D9063">
        <v>2.0699259000000001E-3</v>
      </c>
      <c r="E9063">
        <v>2.8533467999999998E-4</v>
      </c>
      <c r="F9063">
        <v>151.24042700926401</v>
      </c>
      <c r="G9063">
        <v>2.0738312E-3</v>
      </c>
      <c r="H9063">
        <v>1.7488222E-3</v>
      </c>
    </row>
    <row r="9064" spans="1:8" x14ac:dyDescent="0.25">
      <c r="A9064">
        <v>151.267466306686</v>
      </c>
      <c r="B9064">
        <v>2.4116280999999999E-3</v>
      </c>
      <c r="C9064">
        <v>1.9153003000000001E-3</v>
      </c>
      <c r="D9064">
        <v>1.4573823E-3</v>
      </c>
      <c r="E9064">
        <v>1.1481998E-3</v>
      </c>
      <c r="F9064">
        <v>151.257094581921</v>
      </c>
      <c r="G9064">
        <v>2.0936327E-3</v>
      </c>
      <c r="H9064">
        <v>1.1076173999999999E-3</v>
      </c>
    </row>
    <row r="9065" spans="1:8" x14ac:dyDescent="0.25">
      <c r="A9065">
        <v>151.28413387934299</v>
      </c>
      <c r="B9065">
        <v>4.9672839000000002E-3</v>
      </c>
      <c r="C9065">
        <v>3.5340240999999998E-3</v>
      </c>
      <c r="D9065">
        <v>3.5716174000000002E-3</v>
      </c>
      <c r="E9065">
        <v>9.5611152999999999E-4</v>
      </c>
      <c r="F9065">
        <v>151.273762154579</v>
      </c>
      <c r="G9065">
        <v>3.1229409000000001E-3</v>
      </c>
      <c r="H9065">
        <v>1.499546E-3</v>
      </c>
    </row>
    <row r="9066" spans="1:8" x14ac:dyDescent="0.25">
      <c r="A9066">
        <v>151.30080144405301</v>
      </c>
      <c r="B9066">
        <v>5.3566168000000001E-3</v>
      </c>
      <c r="C9066">
        <v>6.0290541000000003E-3</v>
      </c>
      <c r="D9066">
        <v>1.9496076000000001E-3</v>
      </c>
      <c r="E9066">
        <v>1.8242287E-4</v>
      </c>
      <c r="F9066">
        <v>151.29042971928899</v>
      </c>
      <c r="G9066">
        <v>3.2630748999999998E-3</v>
      </c>
      <c r="H9066">
        <v>6.8100273999999997E-4</v>
      </c>
    </row>
    <row r="9067" spans="1:8" x14ac:dyDescent="0.25">
      <c r="A9067">
        <v>151.31746901670999</v>
      </c>
      <c r="B9067">
        <v>0</v>
      </c>
      <c r="C9067">
        <v>2.9249076999999998E-3</v>
      </c>
      <c r="D9067">
        <v>3.2009522E-3</v>
      </c>
      <c r="E9067">
        <v>0</v>
      </c>
      <c r="F9067">
        <v>151.30709729194601</v>
      </c>
      <c r="G9067">
        <v>1.6534636E-3</v>
      </c>
      <c r="H9067">
        <v>3.0463782999999999E-3</v>
      </c>
    </row>
    <row r="9068" spans="1:8" x14ac:dyDescent="0.25">
      <c r="A9068">
        <v>151.334136589368</v>
      </c>
      <c r="B9068">
        <v>0</v>
      </c>
      <c r="C9068">
        <v>2.4898596999999999E-3</v>
      </c>
      <c r="D9068">
        <v>2.0341545E-3</v>
      </c>
      <c r="E9068">
        <v>0</v>
      </c>
      <c r="F9068">
        <v>151.32376486460299</v>
      </c>
      <c r="G9068">
        <v>2.5700840999999999E-3</v>
      </c>
      <c r="H9068">
        <v>1.345125E-3</v>
      </c>
    </row>
    <row r="9069" spans="1:8" x14ac:dyDescent="0.25">
      <c r="A9069">
        <v>151.35080415407799</v>
      </c>
      <c r="B9069">
        <v>2.4338610999999999E-3</v>
      </c>
      <c r="C9069">
        <v>3.1192914999999999E-3</v>
      </c>
      <c r="D9069">
        <v>2.2851527000000002E-3</v>
      </c>
      <c r="E9069">
        <v>0</v>
      </c>
      <c r="F9069">
        <v>151.34043242931301</v>
      </c>
      <c r="G9069">
        <v>2.0231758000000002E-3</v>
      </c>
      <c r="H9069">
        <v>1.7307940999999999E-3</v>
      </c>
    </row>
    <row r="9070" spans="1:8" x14ac:dyDescent="0.25">
      <c r="A9070">
        <v>151.367471726735</v>
      </c>
      <c r="B9070">
        <v>3.4999221E-3</v>
      </c>
      <c r="C9070">
        <v>1.9583749E-3</v>
      </c>
      <c r="D9070">
        <v>8.0494040999999996E-4</v>
      </c>
      <c r="E9070">
        <v>2.9217167000000001E-4</v>
      </c>
      <c r="F9070">
        <v>151.35710000197</v>
      </c>
      <c r="G9070">
        <v>2.9145323000000002E-3</v>
      </c>
      <c r="H9070">
        <v>2.0318622999999998E-3</v>
      </c>
    </row>
    <row r="9071" spans="1:8" x14ac:dyDescent="0.25">
      <c r="A9071">
        <v>151.38413929939199</v>
      </c>
      <c r="B9071">
        <v>1.0910710999999999E-3</v>
      </c>
      <c r="C9071">
        <v>1.7030665E-3</v>
      </c>
      <c r="D9071">
        <v>3.2711767E-3</v>
      </c>
      <c r="E9071">
        <v>3.4613033999999999E-4</v>
      </c>
      <c r="F9071">
        <v>151.373767574628</v>
      </c>
      <c r="G9071">
        <v>2.4398865999999998E-3</v>
      </c>
      <c r="H9071">
        <v>1.6856692E-3</v>
      </c>
    </row>
    <row r="9072" spans="1:8" x14ac:dyDescent="0.25">
      <c r="A9072">
        <v>151.40080686410201</v>
      </c>
      <c r="B9072">
        <v>0</v>
      </c>
      <c r="C9072">
        <v>3.7208644000000001E-3</v>
      </c>
      <c r="D9072">
        <v>2.1410035E-3</v>
      </c>
      <c r="E9072">
        <v>3.2673400999999998E-4</v>
      </c>
      <c r="F9072">
        <v>151.390435139338</v>
      </c>
      <c r="G9072">
        <v>3.1504123000000001E-3</v>
      </c>
      <c r="H9072">
        <v>1.7470455E-3</v>
      </c>
    </row>
    <row r="9073" spans="1:8" x14ac:dyDescent="0.25">
      <c r="A9073">
        <v>151.41747443675999</v>
      </c>
      <c r="B9073">
        <v>5.2395347000000004E-3</v>
      </c>
      <c r="C9073">
        <v>3.6153940000000001E-3</v>
      </c>
      <c r="D9073">
        <v>2.9365362000000001E-3</v>
      </c>
      <c r="E9073">
        <v>1.3104119999999999E-4</v>
      </c>
      <c r="F9073">
        <v>151.40710271199501</v>
      </c>
      <c r="G9073">
        <v>3.0148569000000001E-3</v>
      </c>
      <c r="H9073">
        <v>2.549679E-3</v>
      </c>
    </row>
    <row r="9074" spans="1:8" x14ac:dyDescent="0.25">
      <c r="A9074">
        <v>151.434142009417</v>
      </c>
      <c r="B9074">
        <v>0</v>
      </c>
      <c r="C9074">
        <v>3.0722516E-3</v>
      </c>
      <c r="D9074">
        <v>1.9154262999999999E-3</v>
      </c>
      <c r="E9074">
        <v>2.5362931999999998E-4</v>
      </c>
      <c r="F9074">
        <v>151.42377028465199</v>
      </c>
      <c r="G9074">
        <v>2.8013713000000001E-3</v>
      </c>
      <c r="H9074">
        <v>3.8227936999999999E-3</v>
      </c>
    </row>
    <row r="9075" spans="1:8" x14ac:dyDescent="0.25">
      <c r="A9075">
        <v>151.45080957412699</v>
      </c>
      <c r="B9075">
        <v>7.1693281999999996E-4</v>
      </c>
      <c r="C9075">
        <v>2.5353000999999999E-3</v>
      </c>
      <c r="D9075">
        <v>1.9352534E-3</v>
      </c>
      <c r="E9075">
        <v>1.0036603000000001E-3</v>
      </c>
      <c r="F9075">
        <v>151.44043784936201</v>
      </c>
      <c r="G9075">
        <v>2.2285574000000001E-3</v>
      </c>
      <c r="H9075">
        <v>2.8701231000000001E-3</v>
      </c>
    </row>
    <row r="9076" spans="1:8" x14ac:dyDescent="0.25">
      <c r="A9076">
        <v>151.46747714678401</v>
      </c>
      <c r="B9076">
        <v>3.2500508999999998E-4</v>
      </c>
      <c r="C9076">
        <v>2.1556255000000002E-3</v>
      </c>
      <c r="D9076">
        <v>2.1605768999999999E-3</v>
      </c>
      <c r="E9076">
        <v>0</v>
      </c>
      <c r="F9076">
        <v>151.45710542201999</v>
      </c>
      <c r="G9076">
        <v>2.2404810999999999E-3</v>
      </c>
      <c r="H9076">
        <v>1.5752061E-3</v>
      </c>
    </row>
    <row r="9077" spans="1:8" x14ac:dyDescent="0.25">
      <c r="A9077">
        <v>151.48414471944099</v>
      </c>
      <c r="B9077">
        <v>2.0493706999999998E-3</v>
      </c>
      <c r="C9077">
        <v>3.5450797999999999E-3</v>
      </c>
      <c r="D9077">
        <v>1.4734282E-3</v>
      </c>
      <c r="E9077">
        <v>9.8496884999999998E-4</v>
      </c>
      <c r="F9077">
        <v>151.47377299467701</v>
      </c>
      <c r="G9077">
        <v>3.1530402999999999E-3</v>
      </c>
      <c r="H9077">
        <v>2.3060592000000001E-3</v>
      </c>
    </row>
    <row r="9078" spans="1:8" x14ac:dyDescent="0.25">
      <c r="A9078">
        <v>151.500812292099</v>
      </c>
      <c r="B9078">
        <v>0</v>
      </c>
      <c r="C9078">
        <v>2.4659032999999999E-3</v>
      </c>
      <c r="D9078">
        <v>1.0213265999999999E-3</v>
      </c>
      <c r="E9078">
        <v>4.1422783000000002E-4</v>
      </c>
      <c r="F9078">
        <v>151.49044056733399</v>
      </c>
      <c r="G9078">
        <v>2.5299476E-3</v>
      </c>
      <c r="H9078">
        <v>2.0875132000000001E-3</v>
      </c>
    </row>
    <row r="9079" spans="1:8" x14ac:dyDescent="0.25">
      <c r="A9079">
        <v>151.51747985680899</v>
      </c>
      <c r="B9079">
        <v>0</v>
      </c>
      <c r="C9079">
        <v>2.0801629999999999E-3</v>
      </c>
      <c r="D9079">
        <v>1.3652629E-3</v>
      </c>
      <c r="E9079">
        <v>7.7233963999999997E-4</v>
      </c>
      <c r="F9079">
        <v>151.50710813204401</v>
      </c>
      <c r="G9079">
        <v>2.4783284999999999E-3</v>
      </c>
      <c r="H9079">
        <v>3.0640501000000001E-3</v>
      </c>
    </row>
    <row r="9080" spans="1:8" x14ac:dyDescent="0.25">
      <c r="A9080">
        <v>151.534147429466</v>
      </c>
      <c r="B9080">
        <v>0</v>
      </c>
      <c r="C9080">
        <v>2.5329065999999999E-3</v>
      </c>
      <c r="D9080">
        <v>2.9850088000000002E-3</v>
      </c>
      <c r="E9080">
        <v>0</v>
      </c>
      <c r="F9080">
        <v>151.52377570470099</v>
      </c>
      <c r="G9080">
        <v>2.1308502000000002E-3</v>
      </c>
      <c r="H9080">
        <v>1.8358728E-3</v>
      </c>
    </row>
    <row r="9081" spans="1:8" x14ac:dyDescent="0.25">
      <c r="A9081">
        <v>151.55081500212299</v>
      </c>
      <c r="B9081">
        <v>0</v>
      </c>
      <c r="C9081">
        <v>3.1657978E-3</v>
      </c>
      <c r="D9081">
        <v>1.8359082000000001E-3</v>
      </c>
      <c r="E9081">
        <v>8.1310002000000001E-4</v>
      </c>
      <c r="F9081">
        <v>151.540443277359</v>
      </c>
      <c r="G9081">
        <v>2.2632526000000001E-3</v>
      </c>
      <c r="H9081">
        <v>2.8538941000000001E-3</v>
      </c>
    </row>
    <row r="9082" spans="1:8" x14ac:dyDescent="0.25">
      <c r="A9082">
        <v>151.56748256683301</v>
      </c>
      <c r="B9082">
        <v>2.7675692000000002E-3</v>
      </c>
      <c r="C9082">
        <v>2.4837293000000002E-3</v>
      </c>
      <c r="D9082">
        <v>2.5511944999999999E-3</v>
      </c>
      <c r="E9082">
        <v>0</v>
      </c>
      <c r="F9082">
        <v>151.55711084206899</v>
      </c>
      <c r="G9082">
        <v>4.2552464E-3</v>
      </c>
      <c r="H9082">
        <v>2.3629107E-3</v>
      </c>
    </row>
    <row r="9083" spans="1:8" x14ac:dyDescent="0.25">
      <c r="A9083">
        <v>151.58415013948999</v>
      </c>
      <c r="B9083">
        <v>7.8538973000000008E-3</v>
      </c>
      <c r="C9083">
        <v>3.4428022000000001E-3</v>
      </c>
      <c r="D9083">
        <v>1.7700028E-3</v>
      </c>
      <c r="E9083">
        <v>1.4071464999999999E-3</v>
      </c>
      <c r="F9083">
        <v>151.57377841472601</v>
      </c>
      <c r="G9083">
        <v>2.4828389000000001E-3</v>
      </c>
      <c r="H9083">
        <v>1.4454763999999999E-3</v>
      </c>
    </row>
    <row r="9084" spans="1:8" x14ac:dyDescent="0.25">
      <c r="A9084">
        <v>151.600817712148</v>
      </c>
      <c r="B9084">
        <v>6.0854591000000001E-3</v>
      </c>
      <c r="C9084">
        <v>1.9366705999999999E-3</v>
      </c>
      <c r="D9084">
        <v>3.3049850999999999E-3</v>
      </c>
      <c r="E9084">
        <v>2.1795393E-4</v>
      </c>
      <c r="F9084">
        <v>151.59044598738299</v>
      </c>
      <c r="G9084">
        <v>2.5893240000000001E-3</v>
      </c>
      <c r="H9084">
        <v>1.8324908E-3</v>
      </c>
    </row>
    <row r="9085" spans="1:8" x14ac:dyDescent="0.25">
      <c r="A9085">
        <v>151.61748527685799</v>
      </c>
      <c r="B9085">
        <v>4.2753293999999997E-3</v>
      </c>
      <c r="C9085">
        <v>2.8953430999999999E-3</v>
      </c>
      <c r="D9085">
        <v>1.3693958999999999E-3</v>
      </c>
      <c r="E9085">
        <v>3.3099334999999998E-4</v>
      </c>
      <c r="F9085">
        <v>151.60711355209301</v>
      </c>
      <c r="G9085">
        <v>2.9847962000000001E-3</v>
      </c>
      <c r="H9085">
        <v>2.2510947000000002E-3</v>
      </c>
    </row>
    <row r="9086" spans="1:8" x14ac:dyDescent="0.25">
      <c r="A9086">
        <v>151.634152849515</v>
      </c>
      <c r="B9086">
        <v>5.5974867000000003E-4</v>
      </c>
      <c r="C9086">
        <v>4.1082688000000003E-3</v>
      </c>
      <c r="D9086">
        <v>1.0410297E-3</v>
      </c>
      <c r="E9086">
        <v>1.329291E-3</v>
      </c>
      <c r="F9086">
        <v>151.62378112475</v>
      </c>
      <c r="G9086">
        <v>2.8105024E-3</v>
      </c>
      <c r="H9086">
        <v>2.3743777999999998E-3</v>
      </c>
    </row>
    <row r="9087" spans="1:8" x14ac:dyDescent="0.25">
      <c r="A9087">
        <v>151.65082042217199</v>
      </c>
      <c r="B9087">
        <v>1.6835575E-3</v>
      </c>
      <c r="C9087">
        <v>2.5572602000000001E-3</v>
      </c>
      <c r="D9087">
        <v>2.8508323999999999E-3</v>
      </c>
      <c r="E9087">
        <v>0</v>
      </c>
      <c r="F9087">
        <v>151.640448697408</v>
      </c>
      <c r="G9087">
        <v>2.8883910000000001E-3</v>
      </c>
      <c r="H9087">
        <v>2.1257928999999999E-3</v>
      </c>
    </row>
    <row r="9088" spans="1:8" x14ac:dyDescent="0.25">
      <c r="A9088">
        <v>151.66748798688201</v>
      </c>
      <c r="B9088">
        <v>3.4313269E-3</v>
      </c>
      <c r="C9088">
        <v>3.3267799000000001E-3</v>
      </c>
      <c r="D9088">
        <v>3.7910673000000001E-3</v>
      </c>
      <c r="E9088">
        <v>2.4690040000000001E-4</v>
      </c>
      <c r="F9088">
        <v>151.657116262118</v>
      </c>
      <c r="G9088">
        <v>2.4467824999999999E-3</v>
      </c>
      <c r="H9088">
        <v>2.2110716E-3</v>
      </c>
    </row>
    <row r="9089" spans="1:8" x14ac:dyDescent="0.25">
      <c r="A9089">
        <v>151.68415555953899</v>
      </c>
      <c r="B9089">
        <v>1.195436E-3</v>
      </c>
      <c r="C9089">
        <v>4.8482940000000004E-3</v>
      </c>
      <c r="D9089">
        <v>1.1096686000000001E-3</v>
      </c>
      <c r="E9089">
        <v>6.9292105000000001E-4</v>
      </c>
      <c r="F9089">
        <v>151.67378383477501</v>
      </c>
      <c r="G9089">
        <v>2.8758969000000001E-3</v>
      </c>
      <c r="H9089">
        <v>2.2093663E-3</v>
      </c>
    </row>
    <row r="9090" spans="1:8" x14ac:dyDescent="0.25">
      <c r="A9090">
        <v>151.700823132197</v>
      </c>
      <c r="B9090">
        <v>1.1996391E-3</v>
      </c>
      <c r="C9090">
        <v>2.0171679000000001E-3</v>
      </c>
      <c r="D9090">
        <v>1.7457915E-3</v>
      </c>
      <c r="E9090">
        <v>4.7654879999999998E-4</v>
      </c>
      <c r="F9090">
        <v>151.69045140743199</v>
      </c>
      <c r="G9090">
        <v>2.5928190000000001E-3</v>
      </c>
      <c r="H9090">
        <v>8.9194445000000003E-4</v>
      </c>
    </row>
    <row r="9091" spans="1:8" x14ac:dyDescent="0.25">
      <c r="A9091">
        <v>151.71749069690699</v>
      </c>
      <c r="B9091">
        <v>0</v>
      </c>
      <c r="C9091">
        <v>2.6810558000000002E-3</v>
      </c>
      <c r="D9091">
        <v>1.9834180999999998E-3</v>
      </c>
      <c r="E9091">
        <v>1.2149622000000001E-4</v>
      </c>
      <c r="F9091">
        <v>151.70711897214201</v>
      </c>
      <c r="G9091">
        <v>1.7047366999999999E-3</v>
      </c>
      <c r="H9091">
        <v>2.2578304999999999E-3</v>
      </c>
    </row>
    <row r="9092" spans="1:8" x14ac:dyDescent="0.25">
      <c r="A9092">
        <v>151.73415826956401</v>
      </c>
      <c r="B9092">
        <v>4.4539039999999998E-3</v>
      </c>
      <c r="C9092">
        <v>2.6028757E-3</v>
      </c>
      <c r="D9092">
        <v>1.9949252999999999E-3</v>
      </c>
      <c r="E9092">
        <v>4.6165136000000001E-4</v>
      </c>
      <c r="F9092">
        <v>151.723786544799</v>
      </c>
      <c r="G9092">
        <v>2.0463539000000002E-3</v>
      </c>
      <c r="H9092">
        <v>1.1001044000000001E-3</v>
      </c>
    </row>
    <row r="9093" spans="1:8" x14ac:dyDescent="0.25">
      <c r="A9093">
        <v>151.75082584222099</v>
      </c>
      <c r="B9093">
        <v>3.6841431E-3</v>
      </c>
      <c r="C9093">
        <v>4.1660363999999998E-3</v>
      </c>
      <c r="D9093">
        <v>1.8199802E-3</v>
      </c>
      <c r="E9093">
        <v>0</v>
      </c>
      <c r="F9093">
        <v>151.74045411745701</v>
      </c>
      <c r="G9093">
        <v>3.7742800000000001E-3</v>
      </c>
      <c r="H9093">
        <v>2.3185476E-3</v>
      </c>
    </row>
    <row r="9094" spans="1:8" x14ac:dyDescent="0.25">
      <c r="A9094">
        <v>151.76749340693101</v>
      </c>
      <c r="B9094">
        <v>1.3439013999999999E-3</v>
      </c>
      <c r="C9094">
        <v>3.1007775E-3</v>
      </c>
      <c r="D9094">
        <v>1.028646E-3</v>
      </c>
      <c r="E9094">
        <v>8.2707189999999995E-4</v>
      </c>
      <c r="F9094">
        <v>151.757121682167</v>
      </c>
      <c r="G9094">
        <v>4.7088102E-3</v>
      </c>
      <c r="H9094">
        <v>3.4477055999999999E-3</v>
      </c>
    </row>
    <row r="9095" spans="1:8" x14ac:dyDescent="0.25">
      <c r="A9095">
        <v>151.78416097958799</v>
      </c>
      <c r="B9095">
        <v>8.0348784000000006E-3</v>
      </c>
      <c r="C9095">
        <v>2.2032354000000001E-3</v>
      </c>
      <c r="D9095">
        <v>1.7044454999999999E-3</v>
      </c>
      <c r="E9095">
        <v>2.3592422E-4</v>
      </c>
      <c r="F9095">
        <v>151.77378925482401</v>
      </c>
      <c r="G9095">
        <v>4.1579151999999999E-3</v>
      </c>
      <c r="H9095">
        <v>3.7570076999999999E-3</v>
      </c>
    </row>
    <row r="9096" spans="1:8" x14ac:dyDescent="0.25">
      <c r="A9096">
        <v>151.800828552246</v>
      </c>
      <c r="B9096">
        <v>5.3360085999999999E-4</v>
      </c>
      <c r="C9096">
        <v>3.2039798999999999E-3</v>
      </c>
      <c r="D9096">
        <v>2.0414525999999998E-3</v>
      </c>
      <c r="E9096">
        <v>2.3520786999999999E-4</v>
      </c>
      <c r="F9096">
        <v>151.79045682748099</v>
      </c>
      <c r="G9096">
        <v>2.7890208E-3</v>
      </c>
      <c r="H9096">
        <v>2.3581842000000002E-3</v>
      </c>
    </row>
    <row r="9097" spans="1:8" x14ac:dyDescent="0.25">
      <c r="A9097">
        <v>151.81749611695599</v>
      </c>
      <c r="B9097">
        <v>6.6400790000000001E-3</v>
      </c>
      <c r="C9097">
        <v>2.5536668999999999E-3</v>
      </c>
      <c r="D9097">
        <v>1.9004344E-3</v>
      </c>
      <c r="E9097">
        <v>3.9105309E-4</v>
      </c>
      <c r="F9097">
        <v>151.80712439219101</v>
      </c>
      <c r="G9097">
        <v>1.4295732E-3</v>
      </c>
      <c r="H9097">
        <v>1.740623E-3</v>
      </c>
    </row>
    <row r="9098" spans="1:8" x14ac:dyDescent="0.25">
      <c r="A9098">
        <v>151.83416368961301</v>
      </c>
      <c r="B9098">
        <v>2.3215701999999999E-3</v>
      </c>
      <c r="C9098">
        <v>2.6256945000000002E-3</v>
      </c>
      <c r="D9098">
        <v>2.0625730999999999E-3</v>
      </c>
      <c r="E9098">
        <v>1.2419223E-4</v>
      </c>
      <c r="F9098">
        <v>151.823791964848</v>
      </c>
      <c r="G9098">
        <v>2.3501938999999999E-3</v>
      </c>
      <c r="H9098">
        <v>2.0528906000000001E-3</v>
      </c>
    </row>
    <row r="9099" spans="1:8" x14ac:dyDescent="0.25">
      <c r="A9099">
        <v>151.85083126226999</v>
      </c>
      <c r="B9099">
        <v>3.0216977000000001E-3</v>
      </c>
      <c r="C9099">
        <v>2.0682251E-3</v>
      </c>
      <c r="D9099">
        <v>3.0266843000000001E-3</v>
      </c>
      <c r="E9099">
        <v>3.6280189000000002E-4</v>
      </c>
      <c r="F9099">
        <v>151.84045953750601</v>
      </c>
      <c r="G9099">
        <v>2.5578597999999998E-3</v>
      </c>
      <c r="H9099">
        <v>1.3910909999999999E-3</v>
      </c>
    </row>
    <row r="9100" spans="1:8" x14ac:dyDescent="0.25">
      <c r="A9100">
        <v>151.86749883492701</v>
      </c>
      <c r="B9100">
        <v>5.2506658000000001E-3</v>
      </c>
      <c r="C9100">
        <v>4.6698214000000004E-3</v>
      </c>
      <c r="D9100">
        <v>2.6465699E-3</v>
      </c>
      <c r="E9100">
        <v>1.1231054E-4</v>
      </c>
      <c r="F9100">
        <v>151.85712711016299</v>
      </c>
      <c r="G9100">
        <v>1.0126220999999999E-3</v>
      </c>
      <c r="H9100">
        <v>2.2192802000000002E-3</v>
      </c>
    </row>
    <row r="9101" spans="1:8" x14ac:dyDescent="0.25">
      <c r="A9101">
        <v>151.884166399637</v>
      </c>
      <c r="B9101">
        <v>3.7615928000000001E-3</v>
      </c>
      <c r="C9101">
        <v>1.6827821999999999E-3</v>
      </c>
      <c r="D9101">
        <v>1.3973728999999999E-3</v>
      </c>
      <c r="E9101">
        <v>4.9881386999999996E-4</v>
      </c>
      <c r="F9101">
        <v>151.87379467487301</v>
      </c>
      <c r="G9101">
        <v>1.6360618999999999E-3</v>
      </c>
      <c r="H9101">
        <v>1.5790973999999999E-3</v>
      </c>
    </row>
    <row r="9102" spans="1:8" x14ac:dyDescent="0.25">
      <c r="A9102">
        <v>151.900833972295</v>
      </c>
      <c r="B9102">
        <v>3.0635393000000002E-3</v>
      </c>
      <c r="C9102">
        <v>2.1084526E-3</v>
      </c>
      <c r="D9102">
        <v>1.6871480999999999E-3</v>
      </c>
      <c r="E9102">
        <v>0</v>
      </c>
      <c r="F9102">
        <v>151.89046224753</v>
      </c>
      <c r="G9102">
        <v>3.7758483000000002E-3</v>
      </c>
      <c r="H9102">
        <v>1.7090539E-3</v>
      </c>
    </row>
    <row r="9103" spans="1:8" x14ac:dyDescent="0.25">
      <c r="A9103">
        <v>151.91750154495199</v>
      </c>
      <c r="B9103">
        <v>0</v>
      </c>
      <c r="C9103">
        <v>2.9022594000000001E-3</v>
      </c>
      <c r="D9103">
        <v>2.2127288E-3</v>
      </c>
      <c r="E9103">
        <v>0</v>
      </c>
      <c r="F9103">
        <v>151.90712982018701</v>
      </c>
      <c r="G9103">
        <v>1.9705590999999998E-3</v>
      </c>
      <c r="H9103">
        <v>7.1453303000000004E-4</v>
      </c>
    </row>
    <row r="9104" spans="1:8" x14ac:dyDescent="0.25">
      <c r="A9104">
        <v>151.93416910966201</v>
      </c>
      <c r="B9104">
        <v>0</v>
      </c>
      <c r="C9104">
        <v>4.7544618E-3</v>
      </c>
      <c r="D9104">
        <v>2.5284070999999999E-3</v>
      </c>
      <c r="E9104">
        <v>1.0996589E-3</v>
      </c>
      <c r="F9104">
        <v>151.923797384897</v>
      </c>
      <c r="G9104">
        <v>1.9595092E-3</v>
      </c>
      <c r="H9104">
        <v>2.2337012999999999E-3</v>
      </c>
    </row>
    <row r="9105" spans="1:8" x14ac:dyDescent="0.25">
      <c r="A9105">
        <v>151.95083668231899</v>
      </c>
      <c r="B9105">
        <v>4.7366162999999996E-3</v>
      </c>
      <c r="C9105">
        <v>2.1021544999999999E-3</v>
      </c>
      <c r="D9105">
        <v>1.9087843000000001E-3</v>
      </c>
      <c r="E9105">
        <v>4.2738166000000003E-4</v>
      </c>
      <c r="F9105">
        <v>151.94046495755501</v>
      </c>
      <c r="G9105">
        <v>2.2065511000000002E-3</v>
      </c>
      <c r="H9105">
        <v>2.8952025000000001E-3</v>
      </c>
    </row>
    <row r="9106" spans="1:8" x14ac:dyDescent="0.25">
      <c r="A9106">
        <v>151.96750425497601</v>
      </c>
      <c r="B9106">
        <v>0</v>
      </c>
      <c r="C9106">
        <v>2.4699722E-3</v>
      </c>
      <c r="D9106">
        <v>2.5536157000000002E-3</v>
      </c>
      <c r="E9106">
        <v>1.7333038E-4</v>
      </c>
      <c r="F9106">
        <v>151.95713253021199</v>
      </c>
      <c r="G9106">
        <v>1.8862376E-3</v>
      </c>
      <c r="H9106">
        <v>2.9762348000000002E-3</v>
      </c>
    </row>
    <row r="9107" spans="1:8" x14ac:dyDescent="0.25">
      <c r="A9107">
        <v>151.984171819686</v>
      </c>
      <c r="B9107">
        <v>0</v>
      </c>
      <c r="C9107">
        <v>3.8246943000000001E-3</v>
      </c>
      <c r="D9107">
        <v>2.1064769999999998E-3</v>
      </c>
      <c r="E9107">
        <v>0</v>
      </c>
      <c r="F9107">
        <v>151.97380009492201</v>
      </c>
      <c r="G9107">
        <v>3.1529937E-3</v>
      </c>
      <c r="H9107">
        <v>1.5098322000000001E-3</v>
      </c>
    </row>
    <row r="9108" spans="1:8" x14ac:dyDescent="0.25">
      <c r="A9108">
        <v>152.00083939234401</v>
      </c>
      <c r="B9108">
        <v>1.0030288E-3</v>
      </c>
      <c r="C9108">
        <v>2.5772659999999999E-3</v>
      </c>
      <c r="D9108">
        <v>2.1562757999999999E-3</v>
      </c>
      <c r="E9108">
        <v>1.3514289999999999E-3</v>
      </c>
      <c r="F9108">
        <v>151.990467667579</v>
      </c>
      <c r="G9108">
        <v>2.0872770999999998E-3</v>
      </c>
      <c r="H9108">
        <v>2.1131148E-3</v>
      </c>
    </row>
    <row r="9109" spans="1:8" x14ac:dyDescent="0.25">
      <c r="A9109">
        <v>152.01750696500099</v>
      </c>
      <c r="B9109">
        <v>5.4567823999999996E-3</v>
      </c>
      <c r="C9109">
        <v>3.8581590999999999E-3</v>
      </c>
      <c r="D9109">
        <v>2.0168549000000001E-3</v>
      </c>
      <c r="E9109">
        <v>8.9321314999999996E-4</v>
      </c>
      <c r="F9109">
        <v>152.00713524023601</v>
      </c>
      <c r="G9109">
        <v>3.7571407999999998E-3</v>
      </c>
      <c r="H9109">
        <v>2.3922243000000002E-3</v>
      </c>
    </row>
    <row r="9110" spans="1:8" x14ac:dyDescent="0.25">
      <c r="A9110">
        <v>152.03417452971101</v>
      </c>
      <c r="B9110">
        <v>1.7165761999999999E-4</v>
      </c>
      <c r="C9110">
        <v>3.5730613999999999E-3</v>
      </c>
      <c r="D9110">
        <v>3.3418039999999999E-3</v>
      </c>
      <c r="E9110">
        <v>0</v>
      </c>
      <c r="F9110">
        <v>152.023802804946</v>
      </c>
      <c r="G9110">
        <v>1.9004535E-3</v>
      </c>
      <c r="H9110">
        <v>3.2770371E-3</v>
      </c>
    </row>
    <row r="9111" spans="1:8" x14ac:dyDescent="0.25">
      <c r="A9111">
        <v>152.05084210236799</v>
      </c>
      <c r="B9111">
        <v>0</v>
      </c>
      <c r="C9111">
        <v>2.5188171000000001E-3</v>
      </c>
      <c r="D9111">
        <v>9.1327558000000003E-4</v>
      </c>
      <c r="E9111">
        <v>1.2417462E-3</v>
      </c>
      <c r="F9111">
        <v>152.04047037760401</v>
      </c>
      <c r="G9111">
        <v>1.7637417999999999E-3</v>
      </c>
      <c r="H9111">
        <v>9.4301235999999999E-4</v>
      </c>
    </row>
    <row r="9112" spans="1:8" x14ac:dyDescent="0.25">
      <c r="A9112">
        <v>152.06750967502501</v>
      </c>
      <c r="B9112">
        <v>2.1295333E-3</v>
      </c>
      <c r="C9112">
        <v>2.0506333000000002E-3</v>
      </c>
      <c r="D9112">
        <v>1.8518961E-3</v>
      </c>
      <c r="E9112">
        <v>0</v>
      </c>
      <c r="F9112">
        <v>152.05713795026099</v>
      </c>
      <c r="G9112">
        <v>2.7353264999999999E-3</v>
      </c>
      <c r="H9112">
        <v>9.0151844999999996E-4</v>
      </c>
    </row>
    <row r="9113" spans="1:8" x14ac:dyDescent="0.25">
      <c r="A9113">
        <v>152.084177239735</v>
      </c>
      <c r="B9113">
        <v>6.8920963E-3</v>
      </c>
      <c r="C9113">
        <v>2.7484520999999998E-3</v>
      </c>
      <c r="D9113">
        <v>2.2454914000000002E-3</v>
      </c>
      <c r="E9113">
        <v>9.2138058999999999E-4</v>
      </c>
      <c r="F9113">
        <v>152.07380551497101</v>
      </c>
      <c r="G9113">
        <v>2.4677689999999999E-3</v>
      </c>
      <c r="H9113">
        <v>7.2410569000000001E-4</v>
      </c>
    </row>
    <row r="9114" spans="1:8" x14ac:dyDescent="0.25">
      <c r="A9114">
        <v>152.10084481239301</v>
      </c>
      <c r="B9114">
        <v>0</v>
      </c>
      <c r="C9114">
        <v>2.738215E-3</v>
      </c>
      <c r="D9114">
        <v>2.0472377000000002E-3</v>
      </c>
      <c r="E9114">
        <v>1.0881014000000001E-3</v>
      </c>
      <c r="F9114">
        <v>152.090473087628</v>
      </c>
      <c r="G9114">
        <v>2.9269156999999998E-3</v>
      </c>
      <c r="H9114">
        <v>2.0117861999999999E-3</v>
      </c>
    </row>
    <row r="9115" spans="1:8" x14ac:dyDescent="0.25">
      <c r="A9115">
        <v>152.11751238504999</v>
      </c>
      <c r="B9115">
        <v>0</v>
      </c>
      <c r="C9115">
        <v>4.5221206000000003E-3</v>
      </c>
      <c r="D9115">
        <v>2.0991696999999999E-3</v>
      </c>
      <c r="E9115">
        <v>0</v>
      </c>
      <c r="F9115">
        <v>152.10714066028501</v>
      </c>
      <c r="G9115">
        <v>1.7550755E-3</v>
      </c>
      <c r="H9115">
        <v>1.6462725E-3</v>
      </c>
    </row>
    <row r="9116" spans="1:8" x14ac:dyDescent="0.25">
      <c r="A9116">
        <v>152.13417994976001</v>
      </c>
      <c r="B9116">
        <v>3.0258198000000002E-3</v>
      </c>
      <c r="C9116">
        <v>3.8781047000000001E-3</v>
      </c>
      <c r="D9116">
        <v>1.4477492E-3</v>
      </c>
      <c r="E9116" s="111">
        <v>5.3166525000000002E-5</v>
      </c>
      <c r="F9116">
        <v>152.123808224995</v>
      </c>
      <c r="G9116">
        <v>2.5582413999999999E-3</v>
      </c>
      <c r="H9116">
        <v>4.0047312999999998E-3</v>
      </c>
    </row>
    <row r="9117" spans="1:8" x14ac:dyDescent="0.25">
      <c r="A9117">
        <v>152.150847522417</v>
      </c>
      <c r="B9117">
        <v>3.1139028999999999E-3</v>
      </c>
      <c r="C9117">
        <v>2.6885568999999998E-3</v>
      </c>
      <c r="D9117">
        <v>2.2035532000000001E-3</v>
      </c>
      <c r="E9117">
        <v>0</v>
      </c>
      <c r="F9117">
        <v>152.14047579765301</v>
      </c>
      <c r="G9117">
        <v>2.8301829E-3</v>
      </c>
      <c r="H9117">
        <v>1.0050694000000001E-3</v>
      </c>
    </row>
    <row r="9118" spans="1:8" x14ac:dyDescent="0.25">
      <c r="A9118">
        <v>152.167515095075</v>
      </c>
      <c r="B9118">
        <v>9.8131793000000005E-3</v>
      </c>
      <c r="C9118">
        <v>3.285914E-3</v>
      </c>
      <c r="D9118">
        <v>2.4610152000000001E-3</v>
      </c>
      <c r="E9118">
        <v>0</v>
      </c>
      <c r="F9118">
        <v>152.15714337031</v>
      </c>
      <c r="G9118">
        <v>4.1921972E-3</v>
      </c>
      <c r="H9118">
        <v>3.4983779999999999E-3</v>
      </c>
    </row>
    <row r="9119" spans="1:8" x14ac:dyDescent="0.25">
      <c r="A9119">
        <v>152.18418266773199</v>
      </c>
      <c r="B9119">
        <v>0</v>
      </c>
      <c r="C9119">
        <v>3.6633816E-3</v>
      </c>
      <c r="D9119">
        <v>1.0053532999999999E-3</v>
      </c>
      <c r="E9119">
        <v>1.1438263E-3</v>
      </c>
      <c r="F9119">
        <v>152.17381094296701</v>
      </c>
      <c r="G9119">
        <v>2.8755415999999999E-3</v>
      </c>
      <c r="H9119">
        <v>1.8148838E-3</v>
      </c>
    </row>
    <row r="9120" spans="1:8" x14ac:dyDescent="0.25">
      <c r="A9120">
        <v>152.20085023244201</v>
      </c>
      <c r="B9120">
        <v>0</v>
      </c>
      <c r="C9120">
        <v>3.2044444E-3</v>
      </c>
      <c r="D9120">
        <v>1.7617519000000001E-3</v>
      </c>
      <c r="E9120">
        <v>9.3071558999999996E-4</v>
      </c>
      <c r="F9120">
        <v>152.190478507677</v>
      </c>
      <c r="G9120">
        <v>1.9993595999999998E-3</v>
      </c>
      <c r="H9120">
        <v>1.9961679E-3</v>
      </c>
    </row>
    <row r="9121" spans="1:8" x14ac:dyDescent="0.25">
      <c r="A9121">
        <v>152.21751780509899</v>
      </c>
      <c r="B9121">
        <v>1.9428557999999999E-3</v>
      </c>
      <c r="C9121">
        <v>3.3321541E-3</v>
      </c>
      <c r="D9121">
        <v>1.1616095E-3</v>
      </c>
      <c r="E9121">
        <v>0</v>
      </c>
      <c r="F9121">
        <v>152.20714608033501</v>
      </c>
      <c r="G9121">
        <v>3.7717009000000001E-3</v>
      </c>
      <c r="H9121">
        <v>2.2477983000000002E-3</v>
      </c>
    </row>
    <row r="9122" spans="1:8" x14ac:dyDescent="0.25">
      <c r="A9122">
        <v>152.23418537775601</v>
      </c>
      <c r="B9122">
        <v>0</v>
      </c>
      <c r="C9122">
        <v>4.4540841999999997E-3</v>
      </c>
      <c r="D9122">
        <v>2.6448245999999998E-3</v>
      </c>
      <c r="E9122">
        <v>1.3303735999999999E-3</v>
      </c>
      <c r="F9122">
        <v>152.22381365299199</v>
      </c>
      <c r="G9122">
        <v>2.6331325E-3</v>
      </c>
      <c r="H9122">
        <v>1.0136135E-3</v>
      </c>
    </row>
    <row r="9123" spans="1:8" x14ac:dyDescent="0.25">
      <c r="A9123">
        <v>152.250852942466</v>
      </c>
      <c r="B9123">
        <v>1.2548849000000001E-2</v>
      </c>
      <c r="C9123">
        <v>2.3455720000000002E-3</v>
      </c>
      <c r="D9123">
        <v>2.6734789999999999E-3</v>
      </c>
      <c r="E9123">
        <v>3.6828522999999999E-4</v>
      </c>
      <c r="F9123">
        <v>152.24048121770201</v>
      </c>
      <c r="G9123">
        <v>2.6103058000000001E-3</v>
      </c>
      <c r="H9123">
        <v>1.6465812999999999E-3</v>
      </c>
    </row>
    <row r="9124" spans="1:8" x14ac:dyDescent="0.25">
      <c r="A9124">
        <v>152.267520515124</v>
      </c>
      <c r="B9124">
        <v>0</v>
      </c>
      <c r="C9124">
        <v>2.4542714999999998E-3</v>
      </c>
      <c r="D9124">
        <v>1.2310976E-3</v>
      </c>
      <c r="E9124">
        <v>2.9250959000000002E-4</v>
      </c>
      <c r="F9124">
        <v>152.257148790359</v>
      </c>
      <c r="G9124">
        <v>3.7357839999999998E-3</v>
      </c>
      <c r="H9124">
        <v>2.4588292000000001E-3</v>
      </c>
    </row>
    <row r="9125" spans="1:8" x14ac:dyDescent="0.25">
      <c r="A9125">
        <v>152.28418808778099</v>
      </c>
      <c r="B9125">
        <v>3.3901983000000002E-3</v>
      </c>
      <c r="C9125">
        <v>2.2675541999999998E-3</v>
      </c>
      <c r="D9125">
        <v>2.7106743999999999E-3</v>
      </c>
      <c r="E9125">
        <v>0</v>
      </c>
      <c r="F9125">
        <v>152.27381636301601</v>
      </c>
      <c r="G9125">
        <v>4.4881972000000003E-3</v>
      </c>
      <c r="H9125">
        <v>2.7886556999999999E-3</v>
      </c>
    </row>
    <row r="9126" spans="1:8" x14ac:dyDescent="0.25">
      <c r="A9126">
        <v>152.30085565249101</v>
      </c>
      <c r="B9126">
        <v>5.4953112000000002E-3</v>
      </c>
      <c r="C9126">
        <v>1.991133E-3</v>
      </c>
      <c r="D9126">
        <v>2.2995329999999999E-3</v>
      </c>
      <c r="E9126">
        <v>7.3858275000000004E-4</v>
      </c>
      <c r="F9126">
        <v>152.290483927726</v>
      </c>
      <c r="G9126">
        <v>2.6573488000000002E-3</v>
      </c>
      <c r="H9126">
        <v>3.1048759999999999E-3</v>
      </c>
    </row>
    <row r="9127" spans="1:8" x14ac:dyDescent="0.25">
      <c r="A9127">
        <v>152.31752322514799</v>
      </c>
      <c r="B9127">
        <v>0</v>
      </c>
      <c r="C9127">
        <v>3.0029698000000001E-3</v>
      </c>
      <c r="D9127">
        <v>6.6761358000000002E-4</v>
      </c>
      <c r="E9127">
        <v>2.962412E-4</v>
      </c>
      <c r="F9127">
        <v>152.30715150038401</v>
      </c>
      <c r="G9127">
        <v>2.0167646000000001E-3</v>
      </c>
      <c r="H9127">
        <v>1.3538011E-3</v>
      </c>
    </row>
    <row r="9128" spans="1:8" x14ac:dyDescent="0.25">
      <c r="A9128">
        <v>152.33419079780501</v>
      </c>
      <c r="B9128">
        <v>0</v>
      </c>
      <c r="C9128">
        <v>3.1182959E-3</v>
      </c>
      <c r="D9128">
        <v>2.1995235999999999E-3</v>
      </c>
      <c r="E9128">
        <v>0</v>
      </c>
      <c r="F9128">
        <v>152.32381907304099</v>
      </c>
      <c r="G9128">
        <v>1.7529596000000001E-3</v>
      </c>
      <c r="H9128">
        <v>4.8004413999999998E-4</v>
      </c>
    </row>
    <row r="9129" spans="1:8" x14ac:dyDescent="0.25">
      <c r="A9129">
        <v>152.350858362515</v>
      </c>
      <c r="B9129">
        <v>1.7461957000000001E-3</v>
      </c>
      <c r="C9129">
        <v>2.1662391E-3</v>
      </c>
      <c r="D9129">
        <v>1.3825123999999999E-3</v>
      </c>
      <c r="E9129">
        <v>0</v>
      </c>
      <c r="F9129">
        <v>152.34048663775101</v>
      </c>
      <c r="G9129">
        <v>1.0625751000000001E-3</v>
      </c>
      <c r="H9129">
        <v>1.0711064E-3</v>
      </c>
    </row>
    <row r="9130" spans="1:8" x14ac:dyDescent="0.25">
      <c r="A9130">
        <v>152.36752593517301</v>
      </c>
      <c r="B9130">
        <v>7.1818963999999998E-4</v>
      </c>
      <c r="C9130">
        <v>3.2130309999999999E-3</v>
      </c>
      <c r="D9130">
        <v>2.4404883999999999E-3</v>
      </c>
      <c r="E9130">
        <v>1.0552574999999999E-3</v>
      </c>
      <c r="F9130">
        <v>152.357154210408</v>
      </c>
      <c r="G9130">
        <v>2.1053255000000001E-3</v>
      </c>
      <c r="H9130">
        <v>2.7888622000000001E-3</v>
      </c>
    </row>
    <row r="9131" spans="1:8" x14ac:dyDescent="0.25">
      <c r="A9131">
        <v>152.38419350782999</v>
      </c>
      <c r="B9131">
        <v>1.3145474E-3</v>
      </c>
      <c r="C9131">
        <v>3.3927319999999999E-3</v>
      </c>
      <c r="D9131">
        <v>3.2442158999999998E-3</v>
      </c>
      <c r="E9131">
        <v>0</v>
      </c>
      <c r="F9131">
        <v>152.37382178306501</v>
      </c>
      <c r="G9131">
        <v>2.5145174000000001E-3</v>
      </c>
      <c r="H9131">
        <v>4.4711428000000003E-3</v>
      </c>
    </row>
    <row r="9132" spans="1:8" x14ac:dyDescent="0.25">
      <c r="A9132">
        <v>152.40086107254001</v>
      </c>
      <c r="B9132">
        <v>0</v>
      </c>
      <c r="C9132">
        <v>1.4036020000000001E-3</v>
      </c>
      <c r="D9132">
        <v>2.1311212000000002E-3</v>
      </c>
      <c r="E9132">
        <v>5.9055106000000001E-4</v>
      </c>
      <c r="F9132">
        <v>152.390489347775</v>
      </c>
      <c r="G9132">
        <v>1.1701022E-3</v>
      </c>
      <c r="H9132">
        <v>2.7963871E-3</v>
      </c>
    </row>
    <row r="9133" spans="1:8" x14ac:dyDescent="0.25">
      <c r="A9133">
        <v>152.417528645197</v>
      </c>
      <c r="B9133">
        <v>0</v>
      </c>
      <c r="C9133">
        <v>2.8776057999999999E-3</v>
      </c>
      <c r="D9133">
        <v>1.6396131000000001E-3</v>
      </c>
      <c r="E9133">
        <v>8.1420975000000002E-4</v>
      </c>
      <c r="F9133">
        <v>152.40715692043301</v>
      </c>
      <c r="G9133">
        <v>2.4903002E-3</v>
      </c>
      <c r="H9133">
        <v>2.2862797999999998E-3</v>
      </c>
    </row>
    <row r="9134" spans="1:8" x14ac:dyDescent="0.25">
      <c r="A9134">
        <v>152.43419621785401</v>
      </c>
      <c r="B9134">
        <v>7.0312113000000004E-4</v>
      </c>
      <c r="C9134">
        <v>2.2318792E-3</v>
      </c>
      <c r="D9134">
        <v>1.7224209E-3</v>
      </c>
      <c r="E9134">
        <v>0</v>
      </c>
      <c r="F9134">
        <v>152.42382449309</v>
      </c>
      <c r="G9134">
        <v>3.1608853000000001E-3</v>
      </c>
      <c r="H9134">
        <v>1.7753254E-3</v>
      </c>
    </row>
    <row r="9135" spans="1:8" x14ac:dyDescent="0.25">
      <c r="A9135">
        <v>152.450863782564</v>
      </c>
      <c r="B9135">
        <v>0</v>
      </c>
      <c r="C9135">
        <v>2.4640834999999999E-3</v>
      </c>
      <c r="D9135">
        <v>1.3357537999999999E-3</v>
      </c>
      <c r="E9135">
        <v>3.6827974999999999E-4</v>
      </c>
      <c r="F9135">
        <v>152.44049205779999</v>
      </c>
      <c r="G9135">
        <v>3.0047309E-3</v>
      </c>
      <c r="H9135">
        <v>1.0442750999999999E-3</v>
      </c>
    </row>
    <row r="9136" spans="1:8" x14ac:dyDescent="0.25">
      <c r="A9136">
        <v>152.46753135522201</v>
      </c>
      <c r="B9136">
        <v>9.2460348999999996E-4</v>
      </c>
      <c r="C9136">
        <v>2.4918634000000001E-3</v>
      </c>
      <c r="D9136">
        <v>2.1417898000000001E-3</v>
      </c>
      <c r="E9136">
        <v>1.021663E-4</v>
      </c>
      <c r="F9136">
        <v>152.457159630457</v>
      </c>
      <c r="G9136">
        <v>1.463135E-3</v>
      </c>
      <c r="H9136">
        <v>1.1552635000000001E-3</v>
      </c>
    </row>
    <row r="9137" spans="1:8" x14ac:dyDescent="0.25">
      <c r="A9137">
        <v>152.48419892787899</v>
      </c>
      <c r="B9137">
        <v>0</v>
      </c>
      <c r="C9137">
        <v>2.1929931999999999E-3</v>
      </c>
      <c r="D9137">
        <v>1.3859403999999999E-3</v>
      </c>
      <c r="E9137">
        <v>1.8017967000000001E-3</v>
      </c>
      <c r="F9137">
        <v>152.47382720311401</v>
      </c>
      <c r="G9137">
        <v>2.1169667999999999E-3</v>
      </c>
      <c r="H9137">
        <v>1.6259423999999999E-3</v>
      </c>
    </row>
    <row r="9138" spans="1:8" x14ac:dyDescent="0.25">
      <c r="A9138">
        <v>152.50086649258901</v>
      </c>
      <c r="B9138">
        <v>0</v>
      </c>
      <c r="C9138">
        <v>3.4248136999999999E-3</v>
      </c>
      <c r="D9138">
        <v>2.7672580999999999E-3</v>
      </c>
      <c r="E9138" s="111">
        <v>4.0238014000000002E-5</v>
      </c>
      <c r="F9138">
        <v>152.490494767824</v>
      </c>
      <c r="G9138">
        <v>2.3539787999999999E-3</v>
      </c>
      <c r="H9138">
        <v>2.5157125E-3</v>
      </c>
    </row>
    <row r="9139" spans="1:8" x14ac:dyDescent="0.25">
      <c r="A9139">
        <v>152.517534065246</v>
      </c>
      <c r="B9139">
        <v>0</v>
      </c>
      <c r="C9139">
        <v>2.3128049999999998E-3</v>
      </c>
      <c r="D9139">
        <v>7.2167243000000004E-4</v>
      </c>
      <c r="E9139">
        <v>0</v>
      </c>
      <c r="F9139">
        <v>152.50716234048201</v>
      </c>
      <c r="G9139">
        <v>2.5311366E-3</v>
      </c>
      <c r="H9139">
        <v>2.5562679E-3</v>
      </c>
    </row>
    <row r="9140" spans="1:8" x14ac:dyDescent="0.25">
      <c r="A9140">
        <v>152.53420163790301</v>
      </c>
      <c r="B9140">
        <v>1.9196628E-3</v>
      </c>
      <c r="C9140">
        <v>1.9711772999999998E-3</v>
      </c>
      <c r="D9140">
        <v>2.0089691999999998E-3</v>
      </c>
      <c r="E9140">
        <v>1.8601592E-4</v>
      </c>
      <c r="F9140">
        <v>152.523829913139</v>
      </c>
      <c r="G9140">
        <v>3.2571700999999998E-3</v>
      </c>
      <c r="H9140">
        <v>1.7185415E-3</v>
      </c>
    </row>
    <row r="9141" spans="1:8" x14ac:dyDescent="0.25">
      <c r="A9141">
        <v>152.55086921056099</v>
      </c>
      <c r="B9141" s="111">
        <v>7.0339279999999998E-5</v>
      </c>
      <c r="C9141">
        <v>4.5113400999999996E-3</v>
      </c>
      <c r="D9141">
        <v>2.2264597999999999E-3</v>
      </c>
      <c r="E9141">
        <v>4.2795672E-4</v>
      </c>
      <c r="F9141">
        <v>152.54049748579601</v>
      </c>
      <c r="G9141">
        <v>2.4907531000000001E-3</v>
      </c>
      <c r="H9141">
        <v>2.2259074999999998E-3</v>
      </c>
    </row>
    <row r="9142" spans="1:8" x14ac:dyDescent="0.25">
      <c r="A9142">
        <v>152.56753677527101</v>
      </c>
      <c r="B9142">
        <v>2.5182625E-3</v>
      </c>
      <c r="C9142">
        <v>2.9475163E-3</v>
      </c>
      <c r="D9142">
        <v>1.9164956E-3</v>
      </c>
      <c r="E9142">
        <v>7.9350353999999999E-4</v>
      </c>
      <c r="F9142">
        <v>152.557165050506</v>
      </c>
      <c r="G9142">
        <v>1.7481936000000001E-3</v>
      </c>
      <c r="H9142">
        <v>1.3774033E-3</v>
      </c>
    </row>
    <row r="9143" spans="1:8" x14ac:dyDescent="0.25">
      <c r="A9143">
        <v>152.58420434792799</v>
      </c>
      <c r="B9143">
        <v>2.6077909999999999E-3</v>
      </c>
      <c r="C9143">
        <v>2.2291553000000001E-3</v>
      </c>
      <c r="D9143">
        <v>1.6435687E-3</v>
      </c>
      <c r="E9143">
        <v>5.9113901999999999E-4</v>
      </c>
      <c r="F9143">
        <v>152.57383262316301</v>
      </c>
      <c r="G9143">
        <v>2.6226931000000002E-3</v>
      </c>
      <c r="H9143">
        <v>9.5776946000000003E-4</v>
      </c>
    </row>
    <row r="9144" spans="1:8" x14ac:dyDescent="0.25">
      <c r="A9144">
        <v>152.60087192058501</v>
      </c>
      <c r="B9144">
        <v>1.685577E-3</v>
      </c>
      <c r="C9144">
        <v>2.4560521999999999E-3</v>
      </c>
      <c r="D9144">
        <v>2.0199402000000001E-3</v>
      </c>
      <c r="E9144">
        <v>0</v>
      </c>
      <c r="F9144">
        <v>152.59050019582099</v>
      </c>
      <c r="G9144">
        <v>1.9694637000000001E-3</v>
      </c>
      <c r="H9144">
        <v>2.2189999E-3</v>
      </c>
    </row>
    <row r="9145" spans="1:8" x14ac:dyDescent="0.25">
      <c r="A9145">
        <v>152.617539485295</v>
      </c>
      <c r="B9145">
        <v>6.1701726999999998E-4</v>
      </c>
      <c r="C9145">
        <v>2.8921442999999998E-3</v>
      </c>
      <c r="D9145">
        <v>2.3168703000000001E-3</v>
      </c>
      <c r="E9145">
        <v>1.1941836999999999E-3</v>
      </c>
      <c r="F9145">
        <v>152.60716776053101</v>
      </c>
      <c r="G9145">
        <v>1.5175706E-3</v>
      </c>
      <c r="H9145">
        <v>1.5611614000000001E-3</v>
      </c>
    </row>
    <row r="9146" spans="1:8" x14ac:dyDescent="0.25">
      <c r="A9146">
        <v>152.63420705795201</v>
      </c>
      <c r="B9146">
        <v>0</v>
      </c>
      <c r="C9146">
        <v>3.4108046000000001E-3</v>
      </c>
      <c r="D9146">
        <v>1.2664480999999999E-3</v>
      </c>
      <c r="E9146">
        <v>3.5035497000000001E-4</v>
      </c>
      <c r="F9146">
        <v>152.623835333188</v>
      </c>
      <c r="G9146">
        <v>2.7207357E-3</v>
      </c>
      <c r="H9146">
        <v>2.0868327000000001E-3</v>
      </c>
    </row>
    <row r="9147" spans="1:8" x14ac:dyDescent="0.25">
      <c r="A9147">
        <v>152.65087463060999</v>
      </c>
      <c r="B9147">
        <v>7.5877337E-3</v>
      </c>
      <c r="C9147">
        <v>4.7539095000000003E-3</v>
      </c>
      <c r="D9147">
        <v>2.0691154E-3</v>
      </c>
      <c r="E9147">
        <v>6.5976230000000004E-4</v>
      </c>
      <c r="F9147">
        <v>152.64050290584501</v>
      </c>
      <c r="G9147">
        <v>3.1779936999999999E-3</v>
      </c>
      <c r="H9147">
        <v>1.5895893000000001E-3</v>
      </c>
    </row>
    <row r="9148" spans="1:8" x14ac:dyDescent="0.25">
      <c r="A9148">
        <v>152.66754219532001</v>
      </c>
      <c r="B9148">
        <v>5.9108575999999996E-3</v>
      </c>
      <c r="C9148">
        <v>2.4700779000000001E-3</v>
      </c>
      <c r="D9148">
        <v>1.7915158999999999E-3</v>
      </c>
      <c r="E9148">
        <v>0</v>
      </c>
      <c r="F9148">
        <v>152.657170470555</v>
      </c>
      <c r="G9148">
        <v>2.9980654E-3</v>
      </c>
      <c r="H9148">
        <v>6.6979875999999999E-4</v>
      </c>
    </row>
    <row r="9149" spans="1:8" x14ac:dyDescent="0.25">
      <c r="A9149">
        <v>152.68420976797699</v>
      </c>
      <c r="B9149">
        <v>4.4664363000000004E-3</v>
      </c>
      <c r="C9149">
        <v>3.9275610000000004E-3</v>
      </c>
      <c r="D9149">
        <v>2.7935614000000001E-3</v>
      </c>
      <c r="E9149">
        <v>5.5732915999999997E-4</v>
      </c>
      <c r="F9149">
        <v>152.67383804321199</v>
      </c>
      <c r="G9149">
        <v>2.3822858999999999E-3</v>
      </c>
      <c r="H9149">
        <v>2.0378829999999999E-3</v>
      </c>
    </row>
    <row r="9150" spans="1:8" x14ac:dyDescent="0.25">
      <c r="A9150">
        <v>152.70087734063401</v>
      </c>
      <c r="B9150">
        <v>4.2258030999999998E-3</v>
      </c>
      <c r="C9150">
        <v>3.6834984E-3</v>
      </c>
      <c r="D9150">
        <v>2.1879379999999999E-3</v>
      </c>
      <c r="E9150">
        <v>7.2380090999999997E-4</v>
      </c>
      <c r="F9150">
        <v>152.69050561586999</v>
      </c>
      <c r="G9150">
        <v>2.1455180999999999E-3</v>
      </c>
      <c r="H9150">
        <v>3.7999154999999998E-3</v>
      </c>
    </row>
    <row r="9151" spans="1:8" x14ac:dyDescent="0.25">
      <c r="A9151">
        <v>152.717544905344</v>
      </c>
      <c r="B9151">
        <v>3.6086298000000002E-3</v>
      </c>
      <c r="C9151">
        <v>3.5391365999999998E-3</v>
      </c>
      <c r="D9151">
        <v>4.9211747999999996E-4</v>
      </c>
      <c r="E9151">
        <v>0</v>
      </c>
      <c r="F9151">
        <v>152.70717318058001</v>
      </c>
      <c r="G9151">
        <v>2.6034422000000002E-3</v>
      </c>
      <c r="H9151">
        <v>3.9144484000000002E-3</v>
      </c>
    </row>
    <row r="9152" spans="1:8" x14ac:dyDescent="0.25">
      <c r="A9152">
        <v>152.73421247800101</v>
      </c>
      <c r="B9152">
        <v>0</v>
      </c>
      <c r="C9152">
        <v>5.0784322E-3</v>
      </c>
      <c r="D9152">
        <v>1.5724512E-3</v>
      </c>
      <c r="E9152">
        <v>0</v>
      </c>
      <c r="F9152">
        <v>152.723840753237</v>
      </c>
      <c r="G9152">
        <v>2.5153605000000001E-3</v>
      </c>
      <c r="H9152">
        <v>1.9297674999999999E-3</v>
      </c>
    </row>
    <row r="9153" spans="1:8" x14ac:dyDescent="0.25">
      <c r="A9153">
        <v>152.75088005065899</v>
      </c>
      <c r="B9153">
        <v>4.5108567000000004E-3</v>
      </c>
      <c r="C9153">
        <v>3.8339931E-3</v>
      </c>
      <c r="D9153">
        <v>1.4486725E-3</v>
      </c>
      <c r="E9153">
        <v>1.0194805999999999E-3</v>
      </c>
      <c r="F9153">
        <v>152.74050832589401</v>
      </c>
      <c r="G9153">
        <v>1.4780405000000001E-3</v>
      </c>
      <c r="H9153">
        <v>1.3515338999999999E-3</v>
      </c>
    </row>
    <row r="9154" spans="1:8" x14ac:dyDescent="0.25">
      <c r="A9154">
        <v>152.76754761536901</v>
      </c>
      <c r="B9154">
        <v>0</v>
      </c>
      <c r="C9154">
        <v>3.430018E-3</v>
      </c>
      <c r="D9154">
        <v>2.5126033000000001E-3</v>
      </c>
      <c r="E9154" s="111">
        <v>6.8075546999999998E-5</v>
      </c>
      <c r="F9154">
        <v>152.757175890604</v>
      </c>
      <c r="G9154">
        <v>1.5270005999999999E-3</v>
      </c>
      <c r="H9154">
        <v>2.6579211000000002E-3</v>
      </c>
    </row>
    <row r="9155" spans="1:8" x14ac:dyDescent="0.25">
      <c r="A9155">
        <v>152.784215188026</v>
      </c>
      <c r="B9155">
        <v>3.4766251000000001E-4</v>
      </c>
      <c r="C9155">
        <v>3.0209727E-3</v>
      </c>
      <c r="D9155">
        <v>9.2515309000000003E-4</v>
      </c>
      <c r="E9155">
        <v>9.7491807999999997E-4</v>
      </c>
      <c r="F9155">
        <v>152.77384346326099</v>
      </c>
      <c r="G9155">
        <v>3.1064423000000002E-3</v>
      </c>
      <c r="H9155">
        <v>1.7838464000000001E-3</v>
      </c>
    </row>
    <row r="9156" spans="1:8" x14ac:dyDescent="0.25">
      <c r="A9156">
        <v>152.80088276068301</v>
      </c>
      <c r="B9156">
        <v>3.3778342999999998E-3</v>
      </c>
      <c r="C9156">
        <v>2.5895794E-3</v>
      </c>
      <c r="D9156">
        <v>2.2949374000000001E-3</v>
      </c>
      <c r="E9156">
        <v>9.9365342999999996E-4</v>
      </c>
      <c r="F9156">
        <v>152.790511035919</v>
      </c>
      <c r="G9156">
        <v>2.5705018E-3</v>
      </c>
      <c r="H9156">
        <v>2.464314E-3</v>
      </c>
    </row>
    <row r="9157" spans="1:8" x14ac:dyDescent="0.25">
      <c r="A9157">
        <v>152.817550325393</v>
      </c>
      <c r="B9157">
        <v>0</v>
      </c>
      <c r="C9157">
        <v>1.603124E-3</v>
      </c>
      <c r="D9157">
        <v>1.8283866E-3</v>
      </c>
      <c r="E9157">
        <v>0</v>
      </c>
      <c r="F9157">
        <v>152.80717860062899</v>
      </c>
      <c r="G9157">
        <v>1.4870235E-3</v>
      </c>
      <c r="H9157">
        <v>1.9348098000000001E-3</v>
      </c>
    </row>
    <row r="9158" spans="1:8" x14ac:dyDescent="0.25">
      <c r="A9158">
        <v>152.83421789805101</v>
      </c>
      <c r="B9158">
        <v>5.8497912000000001E-3</v>
      </c>
      <c r="C9158">
        <v>2.4002775999999999E-3</v>
      </c>
      <c r="D9158">
        <v>2.0503111E-3</v>
      </c>
      <c r="E9158">
        <v>0</v>
      </c>
      <c r="F9158">
        <v>152.823846173286</v>
      </c>
      <c r="G9158">
        <v>3.1691893999999999E-3</v>
      </c>
      <c r="H9158">
        <v>2.0849006E-3</v>
      </c>
    </row>
    <row r="9159" spans="1:8" x14ac:dyDescent="0.25">
      <c r="A9159">
        <v>152.85088547070799</v>
      </c>
      <c r="B9159">
        <v>0</v>
      </c>
      <c r="C9159">
        <v>2.7609958999999999E-3</v>
      </c>
      <c r="D9159">
        <v>2.2167952000000002E-3</v>
      </c>
      <c r="E9159">
        <v>1.7627166E-4</v>
      </c>
      <c r="F9159">
        <v>152.84051374594301</v>
      </c>
      <c r="G9159">
        <v>2.9134755000000002E-3</v>
      </c>
      <c r="H9159">
        <v>2.2810922999999999E-3</v>
      </c>
    </row>
    <row r="9160" spans="1:8" x14ac:dyDescent="0.25">
      <c r="A9160">
        <v>152.86755303541801</v>
      </c>
      <c r="B9160">
        <v>9.5481983999999992E-3</v>
      </c>
      <c r="C9160">
        <v>2.1575964E-3</v>
      </c>
      <c r="D9160">
        <v>1.2528168E-3</v>
      </c>
      <c r="E9160">
        <v>1.0265326999999999E-3</v>
      </c>
      <c r="F9160">
        <v>152.857181310653</v>
      </c>
      <c r="G9160">
        <v>3.2490701000000002E-3</v>
      </c>
      <c r="H9160">
        <v>6.7236827000000002E-4</v>
      </c>
    </row>
    <row r="9161" spans="1:8" x14ac:dyDescent="0.25">
      <c r="A9161">
        <v>152.884220608075</v>
      </c>
      <c r="B9161">
        <v>0</v>
      </c>
      <c r="C9161">
        <v>1.2534098000000001E-3</v>
      </c>
      <c r="D9161">
        <v>1.4016242E-3</v>
      </c>
      <c r="E9161">
        <v>1.0914087E-4</v>
      </c>
      <c r="F9161">
        <v>152.87384888331101</v>
      </c>
      <c r="G9161">
        <v>1.0713557E-3</v>
      </c>
      <c r="H9161">
        <v>2.3385700999999999E-3</v>
      </c>
    </row>
    <row r="9162" spans="1:8" x14ac:dyDescent="0.25">
      <c r="A9162">
        <v>152.90088818073201</v>
      </c>
      <c r="B9162">
        <v>0</v>
      </c>
      <c r="C9162">
        <v>2.9402876E-3</v>
      </c>
      <c r="D9162">
        <v>2.2217262999999999E-3</v>
      </c>
      <c r="E9162">
        <v>0</v>
      </c>
      <c r="F9162">
        <v>152.890516455968</v>
      </c>
      <c r="G9162">
        <v>2.7791247999999998E-3</v>
      </c>
      <c r="H9162">
        <v>1.8853501999999999E-3</v>
      </c>
    </row>
    <row r="9163" spans="1:8" x14ac:dyDescent="0.25">
      <c r="A9163">
        <v>152.91755575338999</v>
      </c>
      <c r="B9163">
        <v>2.6571411000000001E-3</v>
      </c>
      <c r="C9163">
        <v>2.3401666000000001E-3</v>
      </c>
      <c r="D9163">
        <v>1.3343401999999999E-3</v>
      </c>
      <c r="E9163">
        <v>4.8597628000000002E-4</v>
      </c>
      <c r="F9163">
        <v>152.90718402862501</v>
      </c>
      <c r="G9163">
        <v>4.7220350000000003E-3</v>
      </c>
      <c r="H9163">
        <v>8.0317340000000004E-4</v>
      </c>
    </row>
    <row r="9164" spans="1:8" x14ac:dyDescent="0.25">
      <c r="A9164">
        <v>152.93422331810001</v>
      </c>
      <c r="B9164">
        <v>7.1413997000000003E-3</v>
      </c>
      <c r="C9164">
        <v>2.8731856000000001E-3</v>
      </c>
      <c r="D9164">
        <v>2.8596992999999999E-3</v>
      </c>
      <c r="E9164">
        <v>0</v>
      </c>
      <c r="F9164">
        <v>152.923851593335</v>
      </c>
      <c r="G9164">
        <v>1.9491852E-3</v>
      </c>
      <c r="H9164">
        <v>1.7485530999999999E-3</v>
      </c>
    </row>
    <row r="9165" spans="1:8" x14ac:dyDescent="0.25">
      <c r="A9165">
        <v>152.95089089075699</v>
      </c>
      <c r="B9165">
        <v>0</v>
      </c>
      <c r="C9165">
        <v>3.5571359999999998E-3</v>
      </c>
      <c r="D9165">
        <v>2.2653067000000002E-3</v>
      </c>
      <c r="E9165">
        <v>2.8095365000000002E-4</v>
      </c>
      <c r="F9165">
        <v>152.94051916599199</v>
      </c>
      <c r="G9165">
        <v>2.9480569E-3</v>
      </c>
      <c r="H9165">
        <v>2.2539181999999998E-3</v>
      </c>
    </row>
    <row r="9166" spans="1:8" x14ac:dyDescent="0.25">
      <c r="A9166">
        <v>152.96755846341401</v>
      </c>
      <c r="B9166">
        <v>2.0172753999999999E-3</v>
      </c>
      <c r="C9166">
        <v>3.7882944999999999E-3</v>
      </c>
      <c r="D9166">
        <v>1.7573000000000001E-3</v>
      </c>
      <c r="E9166">
        <v>4.2840009000000002E-4</v>
      </c>
      <c r="F9166">
        <v>152.95718673864999</v>
      </c>
      <c r="G9166">
        <v>3.9026916E-3</v>
      </c>
      <c r="H9166">
        <v>1.4382431999999999E-3</v>
      </c>
    </row>
    <row r="9167" spans="1:8" x14ac:dyDescent="0.25">
      <c r="A9167">
        <v>152.984226028124</v>
      </c>
      <c r="B9167">
        <v>2.7583708999999999E-3</v>
      </c>
      <c r="C9167">
        <v>1.9014075000000001E-3</v>
      </c>
      <c r="D9167">
        <v>1.5475221E-3</v>
      </c>
      <c r="E9167">
        <v>2.5152363E-4</v>
      </c>
      <c r="F9167">
        <v>152.97385430336001</v>
      </c>
      <c r="G9167">
        <v>3.6694970999999999E-3</v>
      </c>
      <c r="H9167">
        <v>2.8247794000000001E-3</v>
      </c>
    </row>
    <row r="9168" spans="1:8" x14ac:dyDescent="0.25">
      <c r="A9168">
        <v>153.00089360078101</v>
      </c>
      <c r="B9168">
        <v>5.6099873E-3</v>
      </c>
      <c r="C9168">
        <v>2.2496501999999998E-3</v>
      </c>
      <c r="D9168">
        <v>1.4287154E-3</v>
      </c>
      <c r="E9168">
        <v>0</v>
      </c>
      <c r="F9168">
        <v>152.990521876017</v>
      </c>
      <c r="G9168">
        <v>3.6192092E-3</v>
      </c>
      <c r="H9168">
        <v>1.3523615E-3</v>
      </c>
    </row>
    <row r="9169" spans="1:8" x14ac:dyDescent="0.25">
      <c r="A9169">
        <v>153.01756117343899</v>
      </c>
      <c r="B9169">
        <v>7.1900113999999998E-3</v>
      </c>
      <c r="C9169">
        <v>3.3785102E-3</v>
      </c>
      <c r="D9169">
        <v>3.1389349999999998E-3</v>
      </c>
      <c r="E9169">
        <v>0</v>
      </c>
      <c r="F9169">
        <v>153.00718944867401</v>
      </c>
      <c r="G9169">
        <v>2.7443639E-3</v>
      </c>
      <c r="H9169">
        <v>1.8696765E-3</v>
      </c>
    </row>
    <row r="9170" spans="1:8" x14ac:dyDescent="0.25">
      <c r="A9170">
        <v>153.03422873814901</v>
      </c>
      <c r="B9170">
        <v>0</v>
      </c>
      <c r="C9170">
        <v>3.1907198000000001E-3</v>
      </c>
      <c r="D9170">
        <v>1.4765484E-3</v>
      </c>
      <c r="E9170">
        <v>1.2843739E-4</v>
      </c>
      <c r="F9170">
        <v>153.023857013384</v>
      </c>
      <c r="G9170">
        <v>2.3771650000000001E-3</v>
      </c>
      <c r="H9170">
        <v>2.7936399E-3</v>
      </c>
    </row>
    <row r="9171" spans="1:8" x14ac:dyDescent="0.25">
      <c r="A9171">
        <v>153.050896310806</v>
      </c>
      <c r="B9171">
        <v>0</v>
      </c>
      <c r="C9171">
        <v>3.5317456E-3</v>
      </c>
      <c r="D9171">
        <v>2.4374857999999999E-3</v>
      </c>
      <c r="E9171">
        <v>1.3381414000000001E-3</v>
      </c>
      <c r="F9171">
        <v>153.04052458604099</v>
      </c>
      <c r="G9171">
        <v>2.3863385000000002E-3</v>
      </c>
      <c r="H9171">
        <v>1.5336703999999999E-3</v>
      </c>
    </row>
    <row r="9172" spans="1:8" x14ac:dyDescent="0.25">
      <c r="A9172">
        <v>153.06756388346301</v>
      </c>
      <c r="B9172">
        <v>0</v>
      </c>
      <c r="C9172">
        <v>5.5895010000000002E-3</v>
      </c>
      <c r="D9172">
        <v>1.5890218E-3</v>
      </c>
      <c r="E9172">
        <v>4.3174784999999998E-4</v>
      </c>
      <c r="F9172">
        <v>153.057192158699</v>
      </c>
      <c r="G9172">
        <v>4.9649578999999998E-3</v>
      </c>
      <c r="H9172">
        <v>1.2982829000000001E-3</v>
      </c>
    </row>
    <row r="9173" spans="1:8" x14ac:dyDescent="0.25">
      <c r="A9173">
        <v>153.084231448173</v>
      </c>
      <c r="B9173">
        <v>2.4633275000000001E-3</v>
      </c>
      <c r="C9173">
        <v>3.9388369999999997E-3</v>
      </c>
      <c r="D9173">
        <v>3.7511908E-3</v>
      </c>
      <c r="E9173">
        <v>3.1641728000000001E-4</v>
      </c>
      <c r="F9173">
        <v>153.07385972340899</v>
      </c>
      <c r="G9173">
        <v>2.0991172999999998E-3</v>
      </c>
      <c r="H9173">
        <v>1.9309068999999999E-3</v>
      </c>
    </row>
    <row r="9174" spans="1:8" x14ac:dyDescent="0.25">
      <c r="A9174">
        <v>153.10089902083001</v>
      </c>
      <c r="B9174">
        <v>4.9895722999999999E-3</v>
      </c>
      <c r="C9174">
        <v>1.4341769E-3</v>
      </c>
      <c r="D9174">
        <v>1.7648258000000001E-3</v>
      </c>
      <c r="E9174">
        <v>0</v>
      </c>
      <c r="F9174">
        <v>153.090527296066</v>
      </c>
      <c r="G9174">
        <v>1.9023287E-3</v>
      </c>
      <c r="H9174">
        <v>1.6307025000000001E-3</v>
      </c>
    </row>
    <row r="9175" spans="1:8" x14ac:dyDescent="0.25">
      <c r="A9175">
        <v>153.11756659348799</v>
      </c>
      <c r="B9175">
        <v>0</v>
      </c>
      <c r="C9175">
        <v>1.8729898999999999E-3</v>
      </c>
      <c r="D9175">
        <v>1.4792811000000001E-3</v>
      </c>
      <c r="E9175">
        <v>1.0488515999999999E-3</v>
      </c>
      <c r="F9175">
        <v>153.10719486872301</v>
      </c>
      <c r="G9175">
        <v>3.9795884000000002E-3</v>
      </c>
      <c r="H9175">
        <v>2.4746583999999999E-3</v>
      </c>
    </row>
    <row r="9176" spans="1:8" x14ac:dyDescent="0.25">
      <c r="A9176">
        <v>153.13423415819801</v>
      </c>
      <c r="B9176">
        <v>0</v>
      </c>
      <c r="C9176">
        <v>2.2789389000000002E-3</v>
      </c>
      <c r="D9176">
        <v>1.3274227E-3</v>
      </c>
      <c r="E9176">
        <v>0</v>
      </c>
      <c r="F9176">
        <v>153.123862433433</v>
      </c>
      <c r="G9176">
        <v>3.2551473E-3</v>
      </c>
      <c r="H9176">
        <v>1.1912722E-3</v>
      </c>
    </row>
    <row r="9177" spans="1:8" x14ac:dyDescent="0.25">
      <c r="A9177">
        <v>153.150901730855</v>
      </c>
      <c r="B9177">
        <v>0</v>
      </c>
      <c r="C9177">
        <v>2.8177368999999998E-3</v>
      </c>
      <c r="D9177">
        <v>2.0218533000000002E-3</v>
      </c>
      <c r="E9177">
        <v>0</v>
      </c>
      <c r="F9177">
        <v>153.14053000608999</v>
      </c>
      <c r="G9177">
        <v>3.4135487E-3</v>
      </c>
      <c r="H9177">
        <v>2.8248701999999998E-3</v>
      </c>
    </row>
    <row r="9178" spans="1:8" x14ac:dyDescent="0.25">
      <c r="A9178">
        <v>153.16756930351201</v>
      </c>
      <c r="B9178">
        <v>0</v>
      </c>
      <c r="C9178">
        <v>3.4178483999999999E-3</v>
      </c>
      <c r="D9178">
        <v>1.5556260000000001E-3</v>
      </c>
      <c r="E9178">
        <v>0</v>
      </c>
      <c r="F9178">
        <v>153.157197578748</v>
      </c>
      <c r="G9178">
        <v>4.3566441000000003E-3</v>
      </c>
      <c r="H9178">
        <v>2.6637847E-3</v>
      </c>
    </row>
    <row r="9179" spans="1:8" x14ac:dyDescent="0.25">
      <c r="A9179">
        <v>153.184236868222</v>
      </c>
      <c r="B9179">
        <v>0</v>
      </c>
      <c r="C9179">
        <v>2.7897521E-3</v>
      </c>
      <c r="D9179">
        <v>1.5693549000000001E-3</v>
      </c>
      <c r="E9179">
        <v>1.0877727999999999E-3</v>
      </c>
      <c r="F9179">
        <v>153.17386514345799</v>
      </c>
      <c r="G9179">
        <v>3.0209934000000002E-3</v>
      </c>
      <c r="H9179">
        <v>1.5330304E-3</v>
      </c>
    </row>
    <row r="9180" spans="1:8" x14ac:dyDescent="0.25">
      <c r="A9180">
        <v>153.20090444087899</v>
      </c>
      <c r="B9180">
        <v>0</v>
      </c>
      <c r="C9180">
        <v>2.8619352E-3</v>
      </c>
      <c r="D9180">
        <v>1.2228924999999999E-3</v>
      </c>
      <c r="E9180">
        <v>1.0524727E-4</v>
      </c>
      <c r="F9180">
        <v>153.190532716115</v>
      </c>
      <c r="G9180">
        <v>2.2241158999999999E-3</v>
      </c>
      <c r="H9180">
        <v>1.4169918000000001E-3</v>
      </c>
    </row>
    <row r="9181" spans="1:8" x14ac:dyDescent="0.25">
      <c r="A9181">
        <v>153.21757201353699</v>
      </c>
      <c r="B9181">
        <v>0</v>
      </c>
      <c r="C9181">
        <v>2.0939051000000001E-3</v>
      </c>
      <c r="D9181">
        <v>6.1666179999999996E-4</v>
      </c>
      <c r="E9181">
        <v>0</v>
      </c>
      <c r="F9181">
        <v>153.20720028877199</v>
      </c>
      <c r="G9181">
        <v>4.0593646000000004E-3</v>
      </c>
      <c r="H9181">
        <v>1.1920972999999999E-3</v>
      </c>
    </row>
    <row r="9182" spans="1:8" x14ac:dyDescent="0.25">
      <c r="A9182">
        <v>153.23423958619401</v>
      </c>
      <c r="B9182">
        <v>0</v>
      </c>
      <c r="C9182">
        <v>2.6242932999999999E-3</v>
      </c>
      <c r="D9182">
        <v>1.4020790999999999E-3</v>
      </c>
      <c r="E9182">
        <v>1.0181910999999999E-3</v>
      </c>
      <c r="F9182">
        <v>153.223867861429</v>
      </c>
      <c r="G9182">
        <v>2.2070492000000001E-3</v>
      </c>
      <c r="H9182">
        <v>3.0302100000000002E-3</v>
      </c>
    </row>
    <row r="9183" spans="1:8" x14ac:dyDescent="0.25">
      <c r="A9183">
        <v>153.250907150904</v>
      </c>
      <c r="B9183">
        <v>9.9998675000000006E-3</v>
      </c>
      <c r="C9183">
        <v>3.5357463999999999E-3</v>
      </c>
      <c r="D9183">
        <v>1.712487E-3</v>
      </c>
      <c r="E9183">
        <v>0</v>
      </c>
      <c r="F9183">
        <v>153.24053542613899</v>
      </c>
      <c r="G9183">
        <v>3.7931711000000002E-3</v>
      </c>
      <c r="H9183">
        <v>2.8834934000000001E-3</v>
      </c>
    </row>
    <row r="9184" spans="1:8" x14ac:dyDescent="0.25">
      <c r="A9184">
        <v>153.26757472356101</v>
      </c>
      <c r="B9184">
        <v>0</v>
      </c>
      <c r="C9184">
        <v>2.4524038E-3</v>
      </c>
      <c r="D9184">
        <v>2.2236842000000001E-3</v>
      </c>
      <c r="E9184">
        <v>2.9408424999999999E-4</v>
      </c>
      <c r="F9184">
        <v>153.257202998797</v>
      </c>
      <c r="G9184">
        <v>2.2996486999999999E-3</v>
      </c>
      <c r="H9184">
        <v>1.1331261E-3</v>
      </c>
    </row>
    <row r="9185" spans="1:8" x14ac:dyDescent="0.25">
      <c r="A9185">
        <v>153.284242296218</v>
      </c>
      <c r="B9185">
        <v>0</v>
      </c>
      <c r="C9185">
        <v>3.1330434E-3</v>
      </c>
      <c r="D9185">
        <v>2.0764617000000002E-3</v>
      </c>
      <c r="E9185">
        <v>1.6914316999999999E-4</v>
      </c>
      <c r="F9185">
        <v>153.27387057145401</v>
      </c>
      <c r="G9185">
        <v>4.3039610999999998E-3</v>
      </c>
      <c r="H9185">
        <v>1.3507681000000001E-3</v>
      </c>
    </row>
    <row r="9186" spans="1:8" x14ac:dyDescent="0.25">
      <c r="A9186">
        <v>153.30090986092799</v>
      </c>
      <c r="B9186">
        <v>0</v>
      </c>
      <c r="C9186">
        <v>4.9278242999999996E-3</v>
      </c>
      <c r="D9186">
        <v>2.3131762000000002E-3</v>
      </c>
      <c r="E9186">
        <v>4.8433960000000001E-4</v>
      </c>
      <c r="F9186">
        <v>153.290538136164</v>
      </c>
      <c r="G9186">
        <v>1.7727881E-3</v>
      </c>
      <c r="H9186">
        <v>1.2799051000000001E-3</v>
      </c>
    </row>
    <row r="9187" spans="1:8" x14ac:dyDescent="0.25">
      <c r="A9187">
        <v>153.317577433586</v>
      </c>
      <c r="B9187">
        <v>0</v>
      </c>
      <c r="C9187">
        <v>3.3559161000000001E-3</v>
      </c>
      <c r="D9187">
        <v>1.1415652000000001E-3</v>
      </c>
      <c r="E9187">
        <v>2.1396349E-4</v>
      </c>
      <c r="F9187">
        <v>153.30720570882099</v>
      </c>
      <c r="G9187">
        <v>2.4984498000000001E-3</v>
      </c>
      <c r="H9187">
        <v>2.0739399000000002E-3</v>
      </c>
    </row>
    <row r="9188" spans="1:8" x14ac:dyDescent="0.25">
      <c r="A9188">
        <v>153.33424500624301</v>
      </c>
      <c r="B9188">
        <v>1.0454590999999999E-3</v>
      </c>
      <c r="C9188">
        <v>1.8329683E-3</v>
      </c>
      <c r="D9188">
        <v>1.4974385E-3</v>
      </c>
      <c r="E9188" s="111">
        <v>8.5544226999999994E-5</v>
      </c>
      <c r="F9188">
        <v>153.323873281478</v>
      </c>
      <c r="G9188">
        <v>2.5843458999999999E-3</v>
      </c>
      <c r="H9188">
        <v>3.5442896000000002E-3</v>
      </c>
    </row>
    <row r="9189" spans="1:8" x14ac:dyDescent="0.25">
      <c r="A9189">
        <v>153.350912570953</v>
      </c>
      <c r="B9189">
        <v>1.5211849E-3</v>
      </c>
      <c r="C9189">
        <v>2.4847265000000002E-3</v>
      </c>
      <c r="D9189">
        <v>1.0432489E-3</v>
      </c>
      <c r="E9189">
        <v>5.3137610999999996E-4</v>
      </c>
      <c r="F9189">
        <v>153.34054084618799</v>
      </c>
      <c r="G9189">
        <v>2.4438087999999998E-3</v>
      </c>
      <c r="H9189">
        <v>1.5488515999999999E-3</v>
      </c>
    </row>
    <row r="9190" spans="1:8" x14ac:dyDescent="0.25">
      <c r="A9190">
        <v>153.36758014361001</v>
      </c>
      <c r="B9190">
        <v>0</v>
      </c>
      <c r="C9190">
        <v>1.4831517000000001E-3</v>
      </c>
      <c r="D9190">
        <v>2.6019919E-3</v>
      </c>
      <c r="E9190">
        <v>1.4487579E-3</v>
      </c>
      <c r="F9190">
        <v>153.357208418846</v>
      </c>
      <c r="G9190">
        <v>1.2042284E-3</v>
      </c>
      <c r="H9190">
        <v>6.6097395000000003E-4</v>
      </c>
    </row>
    <row r="9191" spans="1:8" x14ac:dyDescent="0.25">
      <c r="A9191">
        <v>153.384247716267</v>
      </c>
      <c r="B9191">
        <v>1.8191196000000001E-3</v>
      </c>
      <c r="C9191">
        <v>3.2931191000000002E-3</v>
      </c>
      <c r="D9191">
        <v>3.3334326000000001E-3</v>
      </c>
      <c r="E9191">
        <v>1.3401903999999999E-3</v>
      </c>
      <c r="F9191">
        <v>153.37387599150301</v>
      </c>
      <c r="G9191">
        <v>2.9827945000000002E-3</v>
      </c>
      <c r="H9191">
        <v>2.1667951E-3</v>
      </c>
    </row>
    <row r="9192" spans="1:8" x14ac:dyDescent="0.25">
      <c r="A9192">
        <v>153.40091528097699</v>
      </c>
      <c r="B9192">
        <v>1.5262888E-3</v>
      </c>
      <c r="C9192">
        <v>3.8604288999999998E-3</v>
      </c>
      <c r="D9192">
        <v>2.3341384000000001E-3</v>
      </c>
      <c r="E9192">
        <v>0</v>
      </c>
      <c r="F9192">
        <v>153.390543556213</v>
      </c>
      <c r="G9192">
        <v>2.4482962E-3</v>
      </c>
      <c r="H9192">
        <v>1.3978243000000001E-3</v>
      </c>
    </row>
    <row r="9193" spans="1:8" x14ac:dyDescent="0.25">
      <c r="A9193">
        <v>153.417582853635</v>
      </c>
      <c r="B9193">
        <v>3.0890206999999999E-3</v>
      </c>
      <c r="C9193">
        <v>2.877662E-3</v>
      </c>
      <c r="D9193">
        <v>1.8192194000000001E-3</v>
      </c>
      <c r="E9193">
        <v>8.4221095000000003E-4</v>
      </c>
      <c r="F9193">
        <v>153.40721112886999</v>
      </c>
      <c r="G9193">
        <v>2.8356672000000001E-3</v>
      </c>
      <c r="H9193">
        <v>1.6844284999999999E-3</v>
      </c>
    </row>
    <row r="9194" spans="1:8" x14ac:dyDescent="0.25">
      <c r="A9194">
        <v>153.43425042629201</v>
      </c>
      <c r="B9194">
        <v>0</v>
      </c>
      <c r="C9194">
        <v>2.5906241000000002E-3</v>
      </c>
      <c r="D9194">
        <v>2.2832210999999998E-3</v>
      </c>
      <c r="E9194">
        <v>5.9390883000000002E-4</v>
      </c>
      <c r="F9194">
        <v>153.423878701527</v>
      </c>
      <c r="G9194">
        <v>2.7260326E-3</v>
      </c>
      <c r="H9194">
        <v>1.1876338000000001E-3</v>
      </c>
    </row>
    <row r="9195" spans="1:8" x14ac:dyDescent="0.25">
      <c r="A9195">
        <v>153.450917991002</v>
      </c>
      <c r="B9195">
        <v>3.0751771000000002E-3</v>
      </c>
      <c r="C9195">
        <v>2.7779433999999999E-3</v>
      </c>
      <c r="D9195">
        <v>3.3881382999999998E-3</v>
      </c>
      <c r="E9195">
        <v>6.6191126999999995E-4</v>
      </c>
      <c r="F9195">
        <v>153.44054626623699</v>
      </c>
      <c r="G9195">
        <v>2.4585235E-3</v>
      </c>
      <c r="H9195">
        <v>1.3486977000000001E-3</v>
      </c>
    </row>
    <row r="9196" spans="1:8" x14ac:dyDescent="0.25">
      <c r="A9196">
        <v>153.46758556365899</v>
      </c>
      <c r="B9196">
        <v>2.1329235999999999E-3</v>
      </c>
      <c r="C9196">
        <v>2.8074507000000002E-3</v>
      </c>
      <c r="D9196">
        <v>1.7678309000000001E-3</v>
      </c>
      <c r="E9196">
        <v>0</v>
      </c>
      <c r="F9196">
        <v>153.457213838895</v>
      </c>
      <c r="G9196">
        <v>4.3113073E-3</v>
      </c>
      <c r="H9196">
        <v>2.4170125999999998E-3</v>
      </c>
    </row>
    <row r="9197" spans="1:8" x14ac:dyDescent="0.25">
      <c r="A9197">
        <v>153.484253136316</v>
      </c>
      <c r="B9197">
        <v>0</v>
      </c>
      <c r="C9197">
        <v>2.0868535999999998E-3</v>
      </c>
      <c r="D9197">
        <v>2.7666752999999998E-3</v>
      </c>
      <c r="E9197">
        <v>8.8105577999999997E-4</v>
      </c>
      <c r="F9197">
        <v>153.47388141155199</v>
      </c>
      <c r="G9197">
        <v>4.0632072000000002E-3</v>
      </c>
      <c r="H9197">
        <v>2.1770091000000002E-3</v>
      </c>
    </row>
    <row r="9198" spans="1:8" x14ac:dyDescent="0.25">
      <c r="A9198">
        <v>153.50092070102599</v>
      </c>
      <c r="B9198">
        <v>0</v>
      </c>
      <c r="C9198">
        <v>2.6419528000000002E-3</v>
      </c>
      <c r="D9198">
        <v>5.0505547999999995E-4</v>
      </c>
      <c r="E9198">
        <v>5.2311125999999998E-4</v>
      </c>
      <c r="F9198">
        <v>153.490548976262</v>
      </c>
      <c r="G9198">
        <v>3.5800332999999999E-3</v>
      </c>
      <c r="H9198">
        <v>1.8968239E-3</v>
      </c>
    </row>
    <row r="9199" spans="1:8" x14ac:dyDescent="0.25">
      <c r="A9199">
        <v>153.517588273684</v>
      </c>
      <c r="B9199">
        <v>0</v>
      </c>
      <c r="C9199">
        <v>4.0454291999999998E-3</v>
      </c>
      <c r="D9199">
        <v>1.3140853000000001E-3</v>
      </c>
      <c r="E9199">
        <v>1.3429129E-3</v>
      </c>
      <c r="F9199">
        <v>153.50721654891899</v>
      </c>
      <c r="G9199">
        <v>2.1529784E-3</v>
      </c>
      <c r="H9199">
        <v>1.3664768E-3</v>
      </c>
    </row>
    <row r="9200" spans="1:8" x14ac:dyDescent="0.25">
      <c r="A9200">
        <v>153.53425584634101</v>
      </c>
      <c r="B9200">
        <v>2.7974125000000002E-3</v>
      </c>
      <c r="C9200">
        <v>3.6626078999999999E-3</v>
      </c>
      <c r="D9200">
        <v>2.4149723000000001E-3</v>
      </c>
      <c r="E9200">
        <v>6.3547235999999996E-4</v>
      </c>
      <c r="F9200">
        <v>153.523884121576</v>
      </c>
      <c r="G9200">
        <v>2.6857064000000001E-3</v>
      </c>
      <c r="H9200">
        <v>2.2648191E-3</v>
      </c>
    </row>
    <row r="9201" spans="1:8" x14ac:dyDescent="0.25">
      <c r="A9201">
        <v>153.550923411051</v>
      </c>
      <c r="B9201">
        <v>6.5755773999999999E-4</v>
      </c>
      <c r="C9201">
        <v>2.5413077999999999E-3</v>
      </c>
      <c r="D9201">
        <v>2.1484897000000002E-3</v>
      </c>
      <c r="E9201">
        <v>1.864019E-3</v>
      </c>
      <c r="F9201">
        <v>153.54055168628599</v>
      </c>
      <c r="G9201">
        <v>4.2169573999999996E-3</v>
      </c>
      <c r="H9201">
        <v>1.9034912000000001E-3</v>
      </c>
    </row>
    <row r="9202" spans="1:8" x14ac:dyDescent="0.25">
      <c r="A9202">
        <v>153.56759098370799</v>
      </c>
      <c r="B9202">
        <v>4.6083256999999997E-3</v>
      </c>
      <c r="C9202">
        <v>2.6783391000000001E-3</v>
      </c>
      <c r="D9202">
        <v>1.1062820000000001E-3</v>
      </c>
      <c r="E9202">
        <v>0</v>
      </c>
      <c r="F9202">
        <v>153.557219258944</v>
      </c>
      <c r="G9202">
        <v>3.6113537000000001E-3</v>
      </c>
      <c r="H9202">
        <v>1.2331584E-3</v>
      </c>
    </row>
    <row r="9203" spans="1:8" x14ac:dyDescent="0.25">
      <c r="A9203">
        <v>153.584258556366</v>
      </c>
      <c r="B9203">
        <v>0</v>
      </c>
      <c r="C9203">
        <v>2.2551835999999998E-3</v>
      </c>
      <c r="D9203">
        <v>1.5325655E-3</v>
      </c>
      <c r="E9203">
        <v>3.3560512E-4</v>
      </c>
      <c r="F9203">
        <v>153.57388683160099</v>
      </c>
      <c r="G9203">
        <v>3.1104365E-3</v>
      </c>
      <c r="H9203">
        <v>1.6901657E-3</v>
      </c>
    </row>
    <row r="9204" spans="1:8" x14ac:dyDescent="0.25">
      <c r="A9204">
        <v>153.60092612902301</v>
      </c>
      <c r="B9204">
        <v>6.1645633999999998E-3</v>
      </c>
      <c r="C9204">
        <v>2.2788426999999999E-3</v>
      </c>
      <c r="D9204">
        <v>1.1467421000000001E-3</v>
      </c>
      <c r="E9204">
        <v>0</v>
      </c>
      <c r="F9204">
        <v>153.590554404258</v>
      </c>
      <c r="G9204">
        <v>3.4804961000000001E-3</v>
      </c>
      <c r="H9204">
        <v>3.2968178999999999E-3</v>
      </c>
    </row>
    <row r="9205" spans="1:8" x14ac:dyDescent="0.25">
      <c r="A9205">
        <v>153.617593693733</v>
      </c>
      <c r="B9205">
        <v>3.0583366999999998E-3</v>
      </c>
      <c r="C9205">
        <v>3.0312513000000001E-3</v>
      </c>
      <c r="D9205">
        <v>2.9389462000000001E-3</v>
      </c>
      <c r="E9205">
        <v>9.9195062999999999E-4</v>
      </c>
      <c r="F9205">
        <v>153.60722196896799</v>
      </c>
      <c r="G9205">
        <v>4.0923106000000002E-3</v>
      </c>
      <c r="H9205">
        <v>2.7470058000000001E-3</v>
      </c>
    </row>
    <row r="9206" spans="1:8" x14ac:dyDescent="0.25">
      <c r="A9206">
        <v>153.63426126639001</v>
      </c>
      <c r="B9206">
        <v>4.3367618E-3</v>
      </c>
      <c r="C9206">
        <v>1.8525824000000001E-3</v>
      </c>
      <c r="D9206">
        <v>1.5939134000000001E-3</v>
      </c>
      <c r="E9206">
        <v>1.0536133E-3</v>
      </c>
      <c r="F9206">
        <v>153.623889541626</v>
      </c>
      <c r="G9206">
        <v>2.3416916000000001E-3</v>
      </c>
      <c r="H9206">
        <v>1.0107015999999999E-3</v>
      </c>
    </row>
    <row r="9207" spans="1:8" x14ac:dyDescent="0.25">
      <c r="A9207">
        <v>153.650928839047</v>
      </c>
      <c r="B9207">
        <v>6.8410195E-4</v>
      </c>
      <c r="C9207">
        <v>4.2687369999999999E-3</v>
      </c>
      <c r="D9207">
        <v>1.1978399999999999E-3</v>
      </c>
      <c r="E9207">
        <v>1.0728474E-3</v>
      </c>
      <c r="F9207">
        <v>153.64055711428301</v>
      </c>
      <c r="G9207">
        <v>3.2169098999999999E-3</v>
      </c>
      <c r="H9207">
        <v>2.1195773000000002E-3</v>
      </c>
    </row>
    <row r="9208" spans="1:8" x14ac:dyDescent="0.25">
      <c r="A9208">
        <v>153.66759640375699</v>
      </c>
      <c r="B9208">
        <v>0</v>
      </c>
      <c r="C9208">
        <v>3.2314709E-3</v>
      </c>
      <c r="D9208">
        <v>2.1520806E-3</v>
      </c>
      <c r="E9208">
        <v>9.8603486999999999E-4</v>
      </c>
      <c r="F9208">
        <v>153.657224678993</v>
      </c>
      <c r="G9208">
        <v>2.443424E-3</v>
      </c>
      <c r="H9208">
        <v>3.7674573000000002E-3</v>
      </c>
    </row>
    <row r="9209" spans="1:8" x14ac:dyDescent="0.25">
      <c r="A9209">
        <v>153.684263976415</v>
      </c>
      <c r="B9209">
        <v>3.4231138E-3</v>
      </c>
      <c r="C9209">
        <v>2.8091555E-3</v>
      </c>
      <c r="D9209">
        <v>1.7924682E-3</v>
      </c>
      <c r="E9209">
        <v>8.8921794999999998E-4</v>
      </c>
      <c r="F9209">
        <v>153.67389225164999</v>
      </c>
      <c r="G9209">
        <v>4.6324985999999999E-3</v>
      </c>
      <c r="H9209">
        <v>2.2316153999999999E-3</v>
      </c>
    </row>
    <row r="9210" spans="1:8" x14ac:dyDescent="0.25">
      <c r="A9210">
        <v>153.70093154907201</v>
      </c>
      <c r="B9210">
        <v>0</v>
      </c>
      <c r="C9210">
        <v>2.7885849000000001E-3</v>
      </c>
      <c r="D9210">
        <v>3.8746764999999998E-3</v>
      </c>
      <c r="E9210">
        <v>1.6019599999999999E-3</v>
      </c>
      <c r="F9210">
        <v>153.690559824307</v>
      </c>
      <c r="G9210">
        <v>4.1011525E-3</v>
      </c>
      <c r="H9210">
        <v>2.4834529E-3</v>
      </c>
    </row>
    <row r="9211" spans="1:8" x14ac:dyDescent="0.25">
      <c r="A9211">
        <v>153.717599113782</v>
      </c>
      <c r="B9211">
        <v>2.0403831999999998E-3</v>
      </c>
      <c r="C9211">
        <v>2.1477180999999999E-3</v>
      </c>
      <c r="D9211">
        <v>1.2537450999999999E-3</v>
      </c>
      <c r="E9211">
        <v>3.1986543999999999E-4</v>
      </c>
      <c r="F9211">
        <v>153.70722738901699</v>
      </c>
      <c r="G9211">
        <v>2.4482706E-3</v>
      </c>
      <c r="H9211">
        <v>1.3412382000000001E-3</v>
      </c>
    </row>
    <row r="9212" spans="1:8" x14ac:dyDescent="0.25">
      <c r="A9212">
        <v>153.73426668643901</v>
      </c>
      <c r="B9212">
        <v>7.0914914999999999E-3</v>
      </c>
      <c r="C9212">
        <v>2.7563003999999999E-3</v>
      </c>
      <c r="D9212">
        <v>1.6939893E-3</v>
      </c>
      <c r="E9212" s="111">
        <v>3.3465926000000001E-6</v>
      </c>
      <c r="F9212">
        <v>153.723894961675</v>
      </c>
      <c r="G9212">
        <v>6.0780588999999998E-3</v>
      </c>
      <c r="H9212">
        <v>1.4031972E-3</v>
      </c>
    </row>
    <row r="9213" spans="1:8" x14ac:dyDescent="0.25">
      <c r="A9213">
        <v>153.750934259096</v>
      </c>
      <c r="B9213">
        <v>1.1040480000000001E-3</v>
      </c>
      <c r="C9213">
        <v>3.3733700000000001E-3</v>
      </c>
      <c r="D9213">
        <v>2.2587609000000002E-3</v>
      </c>
      <c r="E9213">
        <v>5.1497149999999998E-4</v>
      </c>
      <c r="F9213">
        <v>153.74056253433201</v>
      </c>
      <c r="G9213">
        <v>2.8415726999999999E-3</v>
      </c>
      <c r="H9213">
        <v>3.5177850999999999E-3</v>
      </c>
    </row>
    <row r="9214" spans="1:8" x14ac:dyDescent="0.25">
      <c r="A9214">
        <v>153.76760182380599</v>
      </c>
      <c r="B9214">
        <v>4.1631608999999998E-3</v>
      </c>
      <c r="C9214">
        <v>2.1184606000000002E-3</v>
      </c>
      <c r="D9214">
        <v>3.4295215999999998E-3</v>
      </c>
      <c r="E9214">
        <v>0</v>
      </c>
      <c r="F9214">
        <v>153.757230099042</v>
      </c>
      <c r="G9214">
        <v>3.7213700999999999E-3</v>
      </c>
      <c r="H9214">
        <v>3.0042033000000001E-3</v>
      </c>
    </row>
    <row r="9215" spans="1:8" x14ac:dyDescent="0.25">
      <c r="A9215">
        <v>153.784269396464</v>
      </c>
      <c r="B9215">
        <v>3.0555436000000002E-3</v>
      </c>
      <c r="C9215">
        <v>4.8100073000000004E-3</v>
      </c>
      <c r="D9215">
        <v>2.1557036999999999E-3</v>
      </c>
      <c r="E9215">
        <v>0</v>
      </c>
      <c r="F9215">
        <v>153.77389767169899</v>
      </c>
      <c r="G9215">
        <v>2.9594332000000001E-3</v>
      </c>
      <c r="H9215">
        <v>3.5600329000000002E-3</v>
      </c>
    </row>
    <row r="9216" spans="1:8" x14ac:dyDescent="0.25">
      <c r="A9216">
        <v>153.80093696912101</v>
      </c>
      <c r="B9216">
        <v>5.8607668999999998E-3</v>
      </c>
      <c r="C9216">
        <v>3.0661010999999999E-3</v>
      </c>
      <c r="D9216">
        <v>1.706293E-3</v>
      </c>
      <c r="E9216" s="111">
        <v>8.4942302999999993E-6</v>
      </c>
      <c r="F9216">
        <v>153.790565244356</v>
      </c>
      <c r="G9216">
        <v>2.4674647000000002E-3</v>
      </c>
      <c r="H9216">
        <v>1.5104525E-3</v>
      </c>
    </row>
    <row r="9217" spans="1:8" x14ac:dyDescent="0.25">
      <c r="A9217">
        <v>153.817604533831</v>
      </c>
      <c r="B9217">
        <v>0</v>
      </c>
      <c r="C9217">
        <v>2.5321760000000001E-3</v>
      </c>
      <c r="D9217">
        <v>2.4549244E-3</v>
      </c>
      <c r="E9217">
        <v>1.0274883999999999E-3</v>
      </c>
      <c r="F9217">
        <v>153.80723280906599</v>
      </c>
      <c r="G9217">
        <v>2.6091202E-3</v>
      </c>
      <c r="H9217">
        <v>2.5217652000000001E-3</v>
      </c>
    </row>
    <row r="9218" spans="1:8" x14ac:dyDescent="0.25">
      <c r="A9218">
        <v>153.83427210648799</v>
      </c>
      <c r="B9218">
        <v>0</v>
      </c>
      <c r="C9218">
        <v>4.6671702999999997E-3</v>
      </c>
      <c r="D9218">
        <v>2.3785103E-3</v>
      </c>
      <c r="E9218">
        <v>4.0407403000000002E-4</v>
      </c>
      <c r="F9218">
        <v>153.823900381724</v>
      </c>
      <c r="G9218">
        <v>4.1619915999999996E-3</v>
      </c>
      <c r="H9218">
        <v>2.7934144999999999E-3</v>
      </c>
    </row>
    <row r="9219" spans="1:8" x14ac:dyDescent="0.25">
      <c r="A9219">
        <v>153.850939679145</v>
      </c>
      <c r="B9219">
        <v>4.3073310999999998E-3</v>
      </c>
      <c r="C9219">
        <v>2.1604776999999999E-3</v>
      </c>
      <c r="D9219">
        <v>1.7493020999999999E-3</v>
      </c>
      <c r="E9219">
        <v>1.7204104999999999E-4</v>
      </c>
      <c r="F9219">
        <v>153.84056795438099</v>
      </c>
      <c r="G9219">
        <v>2.6120797E-3</v>
      </c>
      <c r="H9219">
        <v>1.6575679000000001E-3</v>
      </c>
    </row>
    <row r="9220" spans="1:8" x14ac:dyDescent="0.25">
      <c r="A9220">
        <v>153.86760724385499</v>
      </c>
      <c r="B9220">
        <v>1.3158219999999999E-3</v>
      </c>
      <c r="C9220">
        <v>3.9883065000000002E-3</v>
      </c>
      <c r="D9220">
        <v>2.1197884000000002E-3</v>
      </c>
      <c r="E9220">
        <v>0</v>
      </c>
      <c r="F9220">
        <v>153.85723551909101</v>
      </c>
      <c r="G9220">
        <v>3.0361537E-3</v>
      </c>
      <c r="H9220">
        <v>2.6608575000000001E-3</v>
      </c>
    </row>
    <row r="9221" spans="1:8" x14ac:dyDescent="0.25">
      <c r="A9221">
        <v>153.884274816513</v>
      </c>
      <c r="B9221">
        <v>3.6870623000000002E-3</v>
      </c>
      <c r="C9221">
        <v>3.3475104999999999E-3</v>
      </c>
      <c r="D9221">
        <v>2.7395198E-3</v>
      </c>
      <c r="E9221">
        <v>0</v>
      </c>
      <c r="F9221">
        <v>153.87390309174799</v>
      </c>
      <c r="G9221">
        <v>3.5331752E-3</v>
      </c>
      <c r="H9221">
        <v>2.0498567999999999E-3</v>
      </c>
    </row>
    <row r="9222" spans="1:8" x14ac:dyDescent="0.25">
      <c r="A9222">
        <v>153.90094238917001</v>
      </c>
      <c r="B9222">
        <v>3.2146193999999999E-3</v>
      </c>
      <c r="C9222">
        <v>2.2838614E-3</v>
      </c>
      <c r="D9222">
        <v>2.3688140999999999E-3</v>
      </c>
      <c r="E9222">
        <v>6.1218183999999995E-4</v>
      </c>
      <c r="F9222">
        <v>153.890570664405</v>
      </c>
      <c r="G9222">
        <v>3.7026377000000002E-3</v>
      </c>
      <c r="H9222">
        <v>3.9032400000000001E-3</v>
      </c>
    </row>
    <row r="9223" spans="1:8" x14ac:dyDescent="0.25">
      <c r="A9223">
        <v>153.91760995388</v>
      </c>
      <c r="B9223">
        <v>0</v>
      </c>
      <c r="C9223">
        <v>1.6536755E-3</v>
      </c>
      <c r="D9223">
        <v>2.7590984999999999E-3</v>
      </c>
      <c r="E9223">
        <v>1.2180108999999999E-3</v>
      </c>
      <c r="F9223">
        <v>153.90723822911499</v>
      </c>
      <c r="G9223">
        <v>5.1948354000000002E-3</v>
      </c>
      <c r="H9223">
        <v>3.1144332999999999E-3</v>
      </c>
    </row>
    <row r="9224" spans="1:8" x14ac:dyDescent="0.25">
      <c r="A9224">
        <v>153.93427752653699</v>
      </c>
      <c r="B9224">
        <v>5.2519426999999997E-3</v>
      </c>
      <c r="C9224">
        <v>2.1930696E-3</v>
      </c>
      <c r="D9224">
        <v>2.4355372999999999E-3</v>
      </c>
      <c r="E9224">
        <v>0</v>
      </c>
      <c r="F9224">
        <v>153.923905801773</v>
      </c>
      <c r="G9224">
        <v>5.0038970000000002E-3</v>
      </c>
      <c r="H9224">
        <v>2.8776311999999999E-3</v>
      </c>
    </row>
    <row r="9225" spans="1:8" x14ac:dyDescent="0.25">
      <c r="A9225">
        <v>153.950945099194</v>
      </c>
      <c r="B9225">
        <v>1.8618555999999999E-3</v>
      </c>
      <c r="C9225">
        <v>3.9079789999999998E-3</v>
      </c>
      <c r="D9225">
        <v>2.4665147000000002E-3</v>
      </c>
      <c r="E9225">
        <v>5.6161790000000002E-4</v>
      </c>
      <c r="F9225">
        <v>153.94057337442999</v>
      </c>
      <c r="G9225">
        <v>4.7747171E-3</v>
      </c>
      <c r="H9225">
        <v>1.8584604000000001E-3</v>
      </c>
    </row>
    <row r="9226" spans="1:8" x14ac:dyDescent="0.25">
      <c r="A9226">
        <v>153.96761267185201</v>
      </c>
      <c r="B9226">
        <v>9.1006694E-4</v>
      </c>
      <c r="C9226">
        <v>3.4033915000000001E-3</v>
      </c>
      <c r="D9226">
        <v>3.3852623000000001E-3</v>
      </c>
      <c r="E9226">
        <v>0</v>
      </c>
      <c r="F9226">
        <v>153.957240947087</v>
      </c>
      <c r="G9226">
        <v>4.0126288999999997E-3</v>
      </c>
      <c r="H9226">
        <v>1.4231517999999999E-3</v>
      </c>
    </row>
    <row r="9227" spans="1:8" x14ac:dyDescent="0.25">
      <c r="A9227">
        <v>153.984280236562</v>
      </c>
      <c r="B9227">
        <v>0</v>
      </c>
      <c r="C9227">
        <v>2.1324045999999998E-3</v>
      </c>
      <c r="D9227">
        <v>1.0444912000000001E-3</v>
      </c>
      <c r="E9227">
        <v>6.9202803000000001E-4</v>
      </c>
      <c r="F9227">
        <v>153.97390851179699</v>
      </c>
      <c r="G9227">
        <v>3.9518395999999997E-3</v>
      </c>
      <c r="H9227">
        <v>2.4957601000000001E-3</v>
      </c>
    </row>
    <row r="9228" spans="1:8" x14ac:dyDescent="0.25">
      <c r="A9228">
        <v>154.00094780921901</v>
      </c>
      <c r="B9228">
        <v>1.3595038E-3</v>
      </c>
      <c r="C9228">
        <v>2.6458241000000002E-3</v>
      </c>
      <c r="D9228">
        <v>3.0715404999999999E-3</v>
      </c>
      <c r="E9228" s="111">
        <v>9.3405069E-5</v>
      </c>
      <c r="F9228">
        <v>153.99057608445401</v>
      </c>
      <c r="G9228">
        <v>4.3333312000000002E-3</v>
      </c>
      <c r="H9228">
        <v>2.5155030000000001E-3</v>
      </c>
    </row>
    <row r="9229" spans="1:8" x14ac:dyDescent="0.25">
      <c r="A9229">
        <v>154.017615381876</v>
      </c>
      <c r="B9229">
        <v>2.2753139E-3</v>
      </c>
      <c r="C9229">
        <v>3.4394491999999999E-3</v>
      </c>
      <c r="D9229">
        <v>2.7242022999999999E-3</v>
      </c>
      <c r="E9229">
        <v>1.0179591E-3</v>
      </c>
      <c r="F9229">
        <v>154.00724365711201</v>
      </c>
      <c r="G9229">
        <v>3.3879015000000002E-3</v>
      </c>
      <c r="H9229">
        <v>2.0052576000000001E-3</v>
      </c>
    </row>
    <row r="9230" spans="1:8" x14ac:dyDescent="0.25">
      <c r="A9230">
        <v>154.03428294658599</v>
      </c>
      <c r="B9230">
        <v>2.0148060000000001E-3</v>
      </c>
      <c r="C9230">
        <v>2.1517053E-3</v>
      </c>
      <c r="D9230">
        <v>1.6390303E-3</v>
      </c>
      <c r="E9230">
        <v>2.6121100999999998E-4</v>
      </c>
      <c r="F9230">
        <v>154.023911221822</v>
      </c>
      <c r="G9230">
        <v>3.9332704999999997E-3</v>
      </c>
      <c r="H9230">
        <v>2.7303274E-3</v>
      </c>
    </row>
    <row r="9231" spans="1:8" x14ac:dyDescent="0.25">
      <c r="A9231">
        <v>154.050950519243</v>
      </c>
      <c r="B9231">
        <v>0</v>
      </c>
      <c r="C9231">
        <v>2.9149334999999999E-3</v>
      </c>
      <c r="D9231">
        <v>2.3289700000000001E-3</v>
      </c>
      <c r="E9231" s="111">
        <v>3.2506771E-6</v>
      </c>
      <c r="F9231">
        <v>154.04057879447899</v>
      </c>
      <c r="G9231">
        <v>4.6689412999999999E-3</v>
      </c>
      <c r="H9231">
        <v>3.6286914E-3</v>
      </c>
    </row>
    <row r="9232" spans="1:8" x14ac:dyDescent="0.25">
      <c r="A9232">
        <v>154.06761809190101</v>
      </c>
      <c r="B9232">
        <v>3.6687314999999999E-3</v>
      </c>
      <c r="C9232">
        <v>2.3060273000000001E-3</v>
      </c>
      <c r="D9232">
        <v>1.0143443E-3</v>
      </c>
      <c r="E9232">
        <v>4.4827213000000002E-4</v>
      </c>
      <c r="F9232">
        <v>154.057246367136</v>
      </c>
      <c r="G9232">
        <v>3.0387527999999999E-3</v>
      </c>
      <c r="H9232">
        <v>3.7616752E-3</v>
      </c>
    </row>
    <row r="9233" spans="1:8" x14ac:dyDescent="0.25">
      <c r="A9233">
        <v>154.084285656611</v>
      </c>
      <c r="B9233">
        <v>5.9651153000000003E-4</v>
      </c>
      <c r="C9233">
        <v>1.9371284999999999E-3</v>
      </c>
      <c r="D9233">
        <v>1.7318524E-3</v>
      </c>
      <c r="E9233">
        <v>0</v>
      </c>
      <c r="F9233">
        <v>154.07391393184599</v>
      </c>
      <c r="G9233">
        <v>4.1409721999999998E-3</v>
      </c>
      <c r="H9233">
        <v>2.0355451999999998E-3</v>
      </c>
    </row>
    <row r="9234" spans="1:8" x14ac:dyDescent="0.25">
      <c r="A9234">
        <v>154.10095322926799</v>
      </c>
      <c r="B9234">
        <v>0</v>
      </c>
      <c r="C9234">
        <v>3.5104540000000001E-3</v>
      </c>
      <c r="D9234">
        <v>1.7350161000000001E-3</v>
      </c>
      <c r="E9234">
        <v>3.0021974999999999E-4</v>
      </c>
      <c r="F9234">
        <v>154.09058150450301</v>
      </c>
      <c r="G9234">
        <v>2.9100883E-3</v>
      </c>
      <c r="H9234">
        <v>2.0582776000000001E-3</v>
      </c>
    </row>
    <row r="9235" spans="1:8" x14ac:dyDescent="0.25">
      <c r="A9235">
        <v>154.117620801925</v>
      </c>
      <c r="B9235">
        <v>6.0728488999999995E-4</v>
      </c>
      <c r="C9235">
        <v>2.1051531999999999E-3</v>
      </c>
      <c r="D9235">
        <v>1.6305667E-3</v>
      </c>
      <c r="E9235">
        <v>1.0193921999999999E-3</v>
      </c>
      <c r="F9235">
        <v>154.10724907716099</v>
      </c>
      <c r="G9235">
        <v>5.9022828999999999E-3</v>
      </c>
      <c r="H9235">
        <v>4.5959922000000002E-3</v>
      </c>
    </row>
    <row r="9236" spans="1:8" x14ac:dyDescent="0.25">
      <c r="A9236">
        <v>154.13428836663499</v>
      </c>
      <c r="B9236">
        <v>2.5924693000000001E-3</v>
      </c>
      <c r="C9236">
        <v>4.0967286999999998E-3</v>
      </c>
      <c r="D9236">
        <v>2.5558364999999999E-3</v>
      </c>
      <c r="E9236">
        <v>1.8554591000000001E-3</v>
      </c>
      <c r="F9236">
        <v>154.12391664187101</v>
      </c>
      <c r="G9236">
        <v>3.8758016000000001E-3</v>
      </c>
      <c r="H9236">
        <v>4.4864830999999999E-3</v>
      </c>
    </row>
    <row r="9237" spans="1:8" x14ac:dyDescent="0.25">
      <c r="A9237">
        <v>154.150955939292</v>
      </c>
      <c r="B9237">
        <v>3.4459776E-3</v>
      </c>
      <c r="C9237">
        <v>2.1889537999999998E-3</v>
      </c>
      <c r="D9237">
        <v>1.7342054999999999E-3</v>
      </c>
      <c r="E9237" s="111">
        <v>6.9036864000000003E-6</v>
      </c>
      <c r="F9237">
        <v>154.14058421452799</v>
      </c>
      <c r="G9237">
        <v>5.9803640000000002E-3</v>
      </c>
      <c r="H9237">
        <v>2.9678311999999998E-3</v>
      </c>
    </row>
    <row r="9238" spans="1:8" x14ac:dyDescent="0.25">
      <c r="A9238">
        <v>154.16762351195001</v>
      </c>
      <c r="B9238">
        <v>2.316158E-3</v>
      </c>
      <c r="C9238">
        <v>1.8765004E-3</v>
      </c>
      <c r="D9238">
        <v>1.8411577E-3</v>
      </c>
      <c r="E9238">
        <v>3.2017204999999999E-4</v>
      </c>
      <c r="F9238">
        <v>154.157251787185</v>
      </c>
      <c r="G9238">
        <v>4.7895508000000003E-3</v>
      </c>
      <c r="H9238">
        <v>2.9477436999999999E-3</v>
      </c>
    </row>
    <row r="9239" spans="1:8" x14ac:dyDescent="0.25">
      <c r="A9239">
        <v>154.18429107666</v>
      </c>
      <c r="B9239">
        <v>5.6962669E-3</v>
      </c>
      <c r="C9239">
        <v>2.9724094000000002E-3</v>
      </c>
      <c r="D9239">
        <v>1.4495075E-3</v>
      </c>
      <c r="E9239">
        <v>1.4232008E-3</v>
      </c>
      <c r="F9239">
        <v>154.17391935189499</v>
      </c>
      <c r="G9239">
        <v>4.7253384000000001E-3</v>
      </c>
      <c r="H9239">
        <v>3.3047616E-3</v>
      </c>
    </row>
    <row r="9240" spans="1:8" x14ac:dyDescent="0.25">
      <c r="A9240">
        <v>154.20095864931699</v>
      </c>
      <c r="B9240">
        <v>6.7387604999999996E-3</v>
      </c>
      <c r="C9240">
        <v>2.8957982999999999E-3</v>
      </c>
      <c r="D9240">
        <v>1.6487191999999999E-3</v>
      </c>
      <c r="E9240">
        <v>0</v>
      </c>
      <c r="F9240">
        <v>154.19058692455201</v>
      </c>
      <c r="G9240">
        <v>5.0021409999999999E-3</v>
      </c>
      <c r="H9240">
        <v>2.9530313000000002E-3</v>
      </c>
    </row>
    <row r="9241" spans="1:8" x14ac:dyDescent="0.25">
      <c r="A9241">
        <v>154.217626221974</v>
      </c>
      <c r="B9241">
        <v>5.0967471E-3</v>
      </c>
      <c r="C9241">
        <v>3.6585717E-3</v>
      </c>
      <c r="D9241">
        <v>2.4176204999999998E-3</v>
      </c>
      <c r="E9241">
        <v>9.0085773000000004E-4</v>
      </c>
      <c r="F9241">
        <v>154.20725449720999</v>
      </c>
      <c r="G9241">
        <v>3.6766342999999999E-3</v>
      </c>
      <c r="H9241">
        <v>4.1786879000000002E-3</v>
      </c>
    </row>
    <row r="9242" spans="1:8" x14ac:dyDescent="0.25">
      <c r="A9242">
        <v>154.23429378668399</v>
      </c>
      <c r="B9242">
        <v>2.0474935999999998E-3</v>
      </c>
      <c r="C9242">
        <v>2.8494622000000002E-3</v>
      </c>
      <c r="D9242">
        <v>8.9039950000000001E-4</v>
      </c>
      <c r="E9242">
        <v>7.7248493000000001E-4</v>
      </c>
      <c r="F9242">
        <v>154.22392206192001</v>
      </c>
      <c r="G9242">
        <v>6.4833234000000002E-3</v>
      </c>
      <c r="H9242">
        <v>2.5973200999999998E-3</v>
      </c>
    </row>
    <row r="9243" spans="1:8" x14ac:dyDescent="0.25">
      <c r="A9243">
        <v>154.25096135934101</v>
      </c>
      <c r="B9243">
        <v>0</v>
      </c>
      <c r="C9243">
        <v>2.6698836999999999E-3</v>
      </c>
      <c r="D9243">
        <v>1.3324372E-3</v>
      </c>
      <c r="E9243">
        <v>2.1168386000000001E-4</v>
      </c>
      <c r="F9243">
        <v>154.24058963457699</v>
      </c>
      <c r="G9243">
        <v>4.8283342999999998E-3</v>
      </c>
      <c r="H9243">
        <v>3.0050624999999999E-3</v>
      </c>
    </row>
    <row r="9244" spans="1:8" x14ac:dyDescent="0.25">
      <c r="A9244">
        <v>154.26762893199901</v>
      </c>
      <c r="B9244">
        <v>0</v>
      </c>
      <c r="C9244">
        <v>2.3076480999999999E-3</v>
      </c>
      <c r="D9244">
        <v>3.0551222E-3</v>
      </c>
      <c r="E9244">
        <v>0</v>
      </c>
      <c r="F9244">
        <v>154.25725720723401</v>
      </c>
      <c r="G9244">
        <v>4.4806534000000004E-3</v>
      </c>
      <c r="H9244">
        <v>2.2535298E-3</v>
      </c>
    </row>
    <row r="9245" spans="1:8" x14ac:dyDescent="0.25">
      <c r="A9245">
        <v>154.284296496709</v>
      </c>
      <c r="B9245">
        <v>2.7113472999999999E-3</v>
      </c>
      <c r="C9245">
        <v>3.1356127000000001E-3</v>
      </c>
      <c r="D9245">
        <v>1.867554E-3</v>
      </c>
      <c r="E9245">
        <v>0</v>
      </c>
      <c r="F9245">
        <v>154.273924771944</v>
      </c>
      <c r="G9245">
        <v>4.3198884999999998E-3</v>
      </c>
      <c r="H9245">
        <v>1.9502101E-3</v>
      </c>
    </row>
    <row r="9246" spans="1:8" x14ac:dyDescent="0.25">
      <c r="A9246">
        <v>154.30096406936599</v>
      </c>
      <c r="B9246">
        <v>0</v>
      </c>
      <c r="C9246">
        <v>1.9403389999999999E-3</v>
      </c>
      <c r="D9246">
        <v>3.2257480000000001E-3</v>
      </c>
      <c r="E9246">
        <v>0</v>
      </c>
      <c r="F9246">
        <v>154.29059234460101</v>
      </c>
      <c r="G9246">
        <v>4.8677460000000001E-3</v>
      </c>
      <c r="H9246">
        <v>1.3566617999999999E-3</v>
      </c>
    </row>
    <row r="9247" spans="1:8" x14ac:dyDescent="0.25">
      <c r="A9247">
        <v>154.317631642023</v>
      </c>
      <c r="B9247">
        <v>0</v>
      </c>
      <c r="C9247">
        <v>2.6496422999999999E-3</v>
      </c>
      <c r="D9247">
        <v>1.3986856E-3</v>
      </c>
      <c r="E9247">
        <v>8.8923208999999997E-4</v>
      </c>
      <c r="F9247">
        <v>154.30725991725899</v>
      </c>
      <c r="G9247">
        <v>3.9131310999999998E-3</v>
      </c>
      <c r="H9247">
        <v>2.6372896999999999E-3</v>
      </c>
    </row>
    <row r="9248" spans="1:8" x14ac:dyDescent="0.25">
      <c r="A9248">
        <v>154.33429921468101</v>
      </c>
      <c r="B9248">
        <v>0</v>
      </c>
      <c r="C9248">
        <v>2.3739214999999999E-3</v>
      </c>
      <c r="D9248">
        <v>1.4046686E-3</v>
      </c>
      <c r="E9248">
        <v>0</v>
      </c>
      <c r="F9248">
        <v>154.323927489916</v>
      </c>
      <c r="G9248">
        <v>3.7036596E-3</v>
      </c>
      <c r="H9248">
        <v>3.7681034000000002E-3</v>
      </c>
    </row>
    <row r="9249" spans="1:8" x14ac:dyDescent="0.25">
      <c r="A9249">
        <v>154.350966779391</v>
      </c>
      <c r="B9249">
        <v>4.5597553000000001E-3</v>
      </c>
      <c r="C9249">
        <v>2.5275980999999999E-3</v>
      </c>
      <c r="D9249">
        <v>2.5093209000000001E-3</v>
      </c>
      <c r="E9249">
        <v>0</v>
      </c>
      <c r="F9249">
        <v>154.34059505462599</v>
      </c>
      <c r="G9249">
        <v>3.9885147000000001E-3</v>
      </c>
      <c r="H9249">
        <v>1.3948179999999999E-3</v>
      </c>
    </row>
    <row r="9250" spans="1:8" x14ac:dyDescent="0.25">
      <c r="A9250">
        <v>154.36763435204799</v>
      </c>
      <c r="B9250">
        <v>3.7842080999999999E-3</v>
      </c>
      <c r="C9250">
        <v>3.242099E-3</v>
      </c>
      <c r="D9250">
        <v>1.264968E-3</v>
      </c>
      <c r="E9250">
        <v>0</v>
      </c>
      <c r="F9250">
        <v>154.35726262728301</v>
      </c>
      <c r="G9250">
        <v>4.1306023000000002E-3</v>
      </c>
      <c r="H9250">
        <v>4.5952572999999998E-3</v>
      </c>
    </row>
    <row r="9251" spans="1:8" x14ac:dyDescent="0.25">
      <c r="A9251">
        <v>154.384301924705</v>
      </c>
      <c r="B9251">
        <v>4.727223E-3</v>
      </c>
      <c r="C9251">
        <v>3.7261944000000001E-3</v>
      </c>
      <c r="D9251">
        <v>1.7551041E-3</v>
      </c>
      <c r="E9251">
        <v>0</v>
      </c>
      <c r="F9251">
        <v>154.37393019994099</v>
      </c>
      <c r="G9251">
        <v>2.2998312000000001E-3</v>
      </c>
      <c r="H9251">
        <v>3.1792179000000001E-3</v>
      </c>
    </row>
    <row r="9252" spans="1:8" x14ac:dyDescent="0.25">
      <c r="A9252">
        <v>154.40096948941499</v>
      </c>
      <c r="B9252">
        <v>0</v>
      </c>
      <c r="C9252">
        <v>1.7190688999999999E-3</v>
      </c>
      <c r="D9252">
        <v>1.6629854E-3</v>
      </c>
      <c r="E9252">
        <v>8.3236192999999997E-4</v>
      </c>
      <c r="F9252">
        <v>154.39059776465101</v>
      </c>
      <c r="G9252">
        <v>4.3784020999999996E-3</v>
      </c>
      <c r="H9252">
        <v>2.7539121999999999E-3</v>
      </c>
    </row>
    <row r="9253" spans="1:8" x14ac:dyDescent="0.25">
      <c r="A9253">
        <v>154.417637062072</v>
      </c>
      <c r="B9253">
        <v>6.3575348E-3</v>
      </c>
      <c r="C9253">
        <v>3.6987560000000001E-3</v>
      </c>
      <c r="D9253">
        <v>1.8218081999999999E-3</v>
      </c>
      <c r="E9253">
        <v>0</v>
      </c>
      <c r="F9253">
        <v>154.40726533730799</v>
      </c>
      <c r="G9253">
        <v>3.1621137000000001E-3</v>
      </c>
      <c r="H9253">
        <v>2.7418104E-3</v>
      </c>
    </row>
    <row r="9254" spans="1:8" x14ac:dyDescent="0.25">
      <c r="A9254">
        <v>154.43430463473001</v>
      </c>
      <c r="B9254">
        <v>0</v>
      </c>
      <c r="C9254">
        <v>2.7983246999999998E-3</v>
      </c>
      <c r="D9254">
        <v>1.2992796E-3</v>
      </c>
      <c r="E9254">
        <v>1.0366329999999999E-4</v>
      </c>
      <c r="F9254">
        <v>154.423932909965</v>
      </c>
      <c r="G9254">
        <v>3.5589705E-3</v>
      </c>
      <c r="H9254">
        <v>3.2487686000000002E-3</v>
      </c>
    </row>
    <row r="9255" spans="1:8" x14ac:dyDescent="0.25">
      <c r="A9255">
        <v>154.45097219944</v>
      </c>
      <c r="B9255">
        <v>0</v>
      </c>
      <c r="C9255">
        <v>3.5352552999999998E-3</v>
      </c>
      <c r="D9255">
        <v>2.1006202000000002E-3</v>
      </c>
      <c r="E9255">
        <v>1.1146487E-3</v>
      </c>
      <c r="F9255">
        <v>154.44060047467499</v>
      </c>
      <c r="G9255">
        <v>2.9692585E-3</v>
      </c>
      <c r="H9255">
        <v>2.5661015000000001E-3</v>
      </c>
    </row>
    <row r="9256" spans="1:8" x14ac:dyDescent="0.25">
      <c r="A9256">
        <v>154.46763977209699</v>
      </c>
      <c r="B9256">
        <v>0</v>
      </c>
      <c r="C9256">
        <v>2.9360265000000002E-3</v>
      </c>
      <c r="D9256">
        <v>1.3416954000000001E-3</v>
      </c>
      <c r="E9256" s="111">
        <v>8.4902996999999995E-5</v>
      </c>
      <c r="F9256">
        <v>154.45726804733201</v>
      </c>
      <c r="G9256">
        <v>7.3580160000000002E-3</v>
      </c>
      <c r="H9256">
        <v>4.4079842000000003E-3</v>
      </c>
    </row>
    <row r="9257" spans="1:8" x14ac:dyDescent="0.25">
      <c r="A9257">
        <v>154.484307344754</v>
      </c>
      <c r="B9257">
        <v>6.7885692000000004E-4</v>
      </c>
      <c r="C9257">
        <v>3.1755602000000001E-3</v>
      </c>
      <c r="D9257">
        <v>1.3368613000000001E-3</v>
      </c>
      <c r="E9257">
        <v>0</v>
      </c>
      <c r="F9257">
        <v>154.47393561998999</v>
      </c>
      <c r="G9257">
        <v>6.4208889000000003E-3</v>
      </c>
      <c r="H9257">
        <v>2.7689005000000001E-3</v>
      </c>
    </row>
    <row r="9258" spans="1:8" x14ac:dyDescent="0.25">
      <c r="A9258">
        <v>154.50097490946399</v>
      </c>
      <c r="B9258">
        <v>0</v>
      </c>
      <c r="C9258">
        <v>3.5818758999999999E-3</v>
      </c>
      <c r="D9258">
        <v>1.2521794000000001E-3</v>
      </c>
      <c r="E9258">
        <v>3.1198838000000002E-4</v>
      </c>
      <c r="F9258">
        <v>154.49060318470001</v>
      </c>
      <c r="G9258">
        <v>3.7435735999999998E-3</v>
      </c>
      <c r="H9258">
        <v>2.4784339999999998E-3</v>
      </c>
    </row>
    <row r="9259" spans="1:8" x14ac:dyDescent="0.25">
      <c r="A9259">
        <v>154.517642482121</v>
      </c>
      <c r="B9259">
        <v>2.7317139000000001E-3</v>
      </c>
      <c r="C9259">
        <v>2.6769652E-3</v>
      </c>
      <c r="D9259">
        <v>2.5546446000000002E-3</v>
      </c>
      <c r="E9259">
        <v>0</v>
      </c>
      <c r="F9259">
        <v>154.50727075735699</v>
      </c>
      <c r="G9259">
        <v>4.9299286000000003E-3</v>
      </c>
      <c r="H9259">
        <v>1.3785544000000001E-3</v>
      </c>
    </row>
    <row r="9260" spans="1:8" x14ac:dyDescent="0.25">
      <c r="A9260">
        <v>154.53431005477901</v>
      </c>
      <c r="B9260">
        <v>3.5095457E-3</v>
      </c>
      <c r="C9260">
        <v>3.2987730000000001E-3</v>
      </c>
      <c r="D9260">
        <v>2.9937740999999999E-3</v>
      </c>
      <c r="E9260" s="111">
        <v>7.1150708999999994E-5</v>
      </c>
      <c r="F9260">
        <v>154.523938330014</v>
      </c>
      <c r="G9260">
        <v>3.3840018E-3</v>
      </c>
      <c r="H9260">
        <v>5.2426662000000001E-3</v>
      </c>
    </row>
    <row r="9261" spans="1:8" x14ac:dyDescent="0.25">
      <c r="A9261">
        <v>154.550977619489</v>
      </c>
      <c r="B9261">
        <v>2.4490677999999999E-3</v>
      </c>
      <c r="C9261">
        <v>2.6876598000000001E-3</v>
      </c>
      <c r="D9261">
        <v>3.1479741E-3</v>
      </c>
      <c r="E9261">
        <v>6.1920582000000004E-4</v>
      </c>
      <c r="F9261">
        <v>154.540605894724</v>
      </c>
      <c r="G9261">
        <v>2.7872573000000001E-3</v>
      </c>
      <c r="H9261">
        <v>3.3781698000000001E-3</v>
      </c>
    </row>
    <row r="9262" spans="1:8" x14ac:dyDescent="0.25">
      <c r="A9262">
        <v>154.56764519214599</v>
      </c>
      <c r="B9262">
        <v>0</v>
      </c>
      <c r="C9262">
        <v>3.6094361000000002E-3</v>
      </c>
      <c r="D9262">
        <v>2.6259921000000002E-3</v>
      </c>
      <c r="E9262">
        <v>0</v>
      </c>
      <c r="F9262">
        <v>154.55727346738101</v>
      </c>
      <c r="G9262">
        <v>3.9000290000000002E-3</v>
      </c>
      <c r="H9262">
        <v>1.5477365E-3</v>
      </c>
    </row>
    <row r="9263" spans="1:8" x14ac:dyDescent="0.25">
      <c r="A9263">
        <v>154.584312764803</v>
      </c>
      <c r="B9263">
        <v>2.4175503999999998E-3</v>
      </c>
      <c r="C9263">
        <v>2.4610668999999999E-3</v>
      </c>
      <c r="D9263">
        <v>8.6070590999999996E-4</v>
      </c>
      <c r="E9263">
        <v>0</v>
      </c>
      <c r="F9263">
        <v>154.57394104003899</v>
      </c>
      <c r="G9263">
        <v>4.8437347000000004E-3</v>
      </c>
      <c r="H9263">
        <v>1.5163427E-3</v>
      </c>
    </row>
    <row r="9264" spans="1:8" x14ac:dyDescent="0.25">
      <c r="A9264">
        <v>154.60098032951299</v>
      </c>
      <c r="B9264">
        <v>3.0640922000000001E-3</v>
      </c>
      <c r="C9264">
        <v>2.1351322000000002E-3</v>
      </c>
      <c r="D9264">
        <v>2.6793712999999999E-3</v>
      </c>
      <c r="E9264">
        <v>2.5970774E-4</v>
      </c>
      <c r="F9264">
        <v>154.59060860474901</v>
      </c>
      <c r="G9264">
        <v>4.1964621999999998E-3</v>
      </c>
      <c r="H9264">
        <v>3.4246859000000001E-3</v>
      </c>
    </row>
    <row r="9265" spans="1:8" x14ac:dyDescent="0.25">
      <c r="A9265">
        <v>154.61764790217001</v>
      </c>
      <c r="B9265">
        <v>2.4483446000000001E-3</v>
      </c>
      <c r="C9265">
        <v>1.7231251000000001E-3</v>
      </c>
      <c r="D9265">
        <v>2.1023018999999999E-3</v>
      </c>
      <c r="E9265">
        <v>0</v>
      </c>
      <c r="F9265">
        <v>154.60727617740599</v>
      </c>
      <c r="G9265">
        <v>1.8577191999999999E-3</v>
      </c>
      <c r="H9265">
        <v>2.9365225000000002E-3</v>
      </c>
    </row>
    <row r="9266" spans="1:8" x14ac:dyDescent="0.25">
      <c r="A9266">
        <v>154.63431547482801</v>
      </c>
      <c r="B9266">
        <v>2.3242631000000001E-3</v>
      </c>
      <c r="C9266">
        <v>3.6773016000000002E-3</v>
      </c>
      <c r="D9266">
        <v>1.9252363E-3</v>
      </c>
      <c r="E9266">
        <v>1.1380679999999999E-3</v>
      </c>
      <c r="F9266">
        <v>154.62394375006301</v>
      </c>
      <c r="G9266">
        <v>3.8738804999999999E-3</v>
      </c>
      <c r="H9266">
        <v>3.5712624000000001E-3</v>
      </c>
    </row>
    <row r="9267" spans="1:8" x14ac:dyDescent="0.25">
      <c r="A9267">
        <v>154.650983047485</v>
      </c>
      <c r="B9267">
        <v>2.9175598E-3</v>
      </c>
      <c r="C9267">
        <v>3.1128499999999999E-3</v>
      </c>
      <c r="D9267">
        <v>1.9918722000000001E-3</v>
      </c>
      <c r="E9267" s="111">
        <v>9.4529583000000004E-5</v>
      </c>
      <c r="F9267">
        <v>154.64061132271999</v>
      </c>
      <c r="G9267">
        <v>2.5603132999999999E-3</v>
      </c>
      <c r="H9267">
        <v>3.8531010999999999E-3</v>
      </c>
    </row>
    <row r="9268" spans="1:8" x14ac:dyDescent="0.25">
      <c r="A9268">
        <v>154.66765061219499</v>
      </c>
      <c r="B9268">
        <v>5.0064269000000003E-3</v>
      </c>
      <c r="C9268">
        <v>2.9460299000000001E-3</v>
      </c>
      <c r="D9268">
        <v>3.9719632000000003E-3</v>
      </c>
      <c r="E9268">
        <v>3.1884768000000003E-4</v>
      </c>
      <c r="F9268">
        <v>154.65727888743001</v>
      </c>
      <c r="G9268">
        <v>3.0967025E-3</v>
      </c>
      <c r="H9268">
        <v>2.4181742E-3</v>
      </c>
    </row>
    <row r="9269" spans="1:8" x14ac:dyDescent="0.25">
      <c r="A9269">
        <v>154.684318184852</v>
      </c>
      <c r="B9269">
        <v>7.3832767000000001E-3</v>
      </c>
      <c r="C9269">
        <v>3.5002988000000001E-3</v>
      </c>
      <c r="D9269">
        <v>1.6827497999999999E-3</v>
      </c>
      <c r="E9269">
        <v>2.0423501000000001E-3</v>
      </c>
      <c r="F9269">
        <v>154.67394646008799</v>
      </c>
      <c r="G9269">
        <v>3.7142031000000002E-3</v>
      </c>
      <c r="H9269">
        <v>1.4377223999999999E-3</v>
      </c>
    </row>
    <row r="9270" spans="1:8" x14ac:dyDescent="0.25">
      <c r="A9270">
        <v>154.70098575750899</v>
      </c>
      <c r="B9270">
        <v>0</v>
      </c>
      <c r="C9270">
        <v>3.1158077000000002E-3</v>
      </c>
      <c r="D9270">
        <v>2.5961996999999998E-3</v>
      </c>
      <c r="E9270">
        <v>0</v>
      </c>
      <c r="F9270">
        <v>154.690614032745</v>
      </c>
      <c r="G9270">
        <v>4.8146717999999998E-3</v>
      </c>
      <c r="H9270">
        <v>4.2091091000000004E-3</v>
      </c>
    </row>
    <row r="9271" spans="1:8" x14ac:dyDescent="0.25">
      <c r="A9271">
        <v>154.71765332221901</v>
      </c>
      <c r="B9271">
        <v>3.0737735999999999E-3</v>
      </c>
      <c r="C9271">
        <v>2.6049614E-3</v>
      </c>
      <c r="D9271">
        <v>2.2667543999999999E-3</v>
      </c>
      <c r="E9271">
        <v>1.1455198000000001E-3</v>
      </c>
      <c r="F9271">
        <v>154.70728159745499</v>
      </c>
      <c r="G9271">
        <v>4.1988384999999996E-3</v>
      </c>
      <c r="H9271">
        <v>3.7141431000000001E-3</v>
      </c>
    </row>
    <row r="9272" spans="1:8" x14ac:dyDescent="0.25">
      <c r="A9272">
        <v>154.73432089487699</v>
      </c>
      <c r="B9272">
        <v>4.2930501999999997E-3</v>
      </c>
      <c r="C9272">
        <v>3.9518903999999997E-3</v>
      </c>
      <c r="D9272">
        <v>2.1261314E-3</v>
      </c>
      <c r="E9272" s="111">
        <v>9.9125697000000004E-5</v>
      </c>
      <c r="F9272">
        <v>154.72394917011201</v>
      </c>
      <c r="G9272">
        <v>3.6911996999999998E-3</v>
      </c>
      <c r="H9272">
        <v>5.4220934000000004E-3</v>
      </c>
    </row>
    <row r="9273" spans="1:8" x14ac:dyDescent="0.25">
      <c r="A9273">
        <v>154.750988467534</v>
      </c>
      <c r="B9273">
        <v>9.9290647000000003E-3</v>
      </c>
      <c r="C9273">
        <v>1.4830827E-3</v>
      </c>
      <c r="D9273">
        <v>2.2187913E-3</v>
      </c>
      <c r="E9273">
        <v>1.5345859999999999E-3</v>
      </c>
      <c r="F9273">
        <v>154.74061674276899</v>
      </c>
      <c r="G9273">
        <v>3.8956054E-3</v>
      </c>
      <c r="H9273">
        <v>2.2850345999999998E-3</v>
      </c>
    </row>
    <row r="9274" spans="1:8" x14ac:dyDescent="0.25">
      <c r="A9274">
        <v>154.76765603224399</v>
      </c>
      <c r="B9274">
        <v>2.6514720999999998E-3</v>
      </c>
      <c r="C9274">
        <v>2.2294201999999998E-3</v>
      </c>
      <c r="D9274">
        <v>1.2334593E-3</v>
      </c>
      <c r="E9274">
        <v>4.5998787000000002E-4</v>
      </c>
      <c r="F9274">
        <v>154.75728430747901</v>
      </c>
      <c r="G9274">
        <v>3.7046266000000001E-3</v>
      </c>
      <c r="H9274">
        <v>2.1118866000000001E-3</v>
      </c>
    </row>
    <row r="9275" spans="1:8" x14ac:dyDescent="0.25">
      <c r="A9275">
        <v>154.784323604901</v>
      </c>
      <c r="B9275">
        <v>2.2967246000000002E-3</v>
      </c>
      <c r="C9275">
        <v>2.9450841000000002E-3</v>
      </c>
      <c r="D9275">
        <v>2.5584115999999998E-3</v>
      </c>
      <c r="E9275">
        <v>0</v>
      </c>
      <c r="F9275">
        <v>154.77395188013699</v>
      </c>
      <c r="G9275">
        <v>4.1479528999999998E-3</v>
      </c>
      <c r="H9275">
        <v>2.3293722999999998E-3</v>
      </c>
    </row>
    <row r="9276" spans="1:8" x14ac:dyDescent="0.25">
      <c r="A9276">
        <v>154.80099117755799</v>
      </c>
      <c r="B9276">
        <v>4.2079993999999997E-3</v>
      </c>
      <c r="C9276">
        <v>2.1978060000000001E-3</v>
      </c>
      <c r="D9276">
        <v>8.2469813000000003E-4</v>
      </c>
      <c r="E9276">
        <v>6.3574308000000003E-4</v>
      </c>
      <c r="F9276">
        <v>154.790619452794</v>
      </c>
      <c r="G9276">
        <v>2.0203210999999999E-3</v>
      </c>
      <c r="H9276">
        <v>2.0461289999999998E-3</v>
      </c>
    </row>
    <row r="9277" spans="1:8" x14ac:dyDescent="0.25">
      <c r="A9277">
        <v>154.81765874226801</v>
      </c>
      <c r="B9277">
        <v>0</v>
      </c>
      <c r="C9277">
        <v>3.8270756999999999E-3</v>
      </c>
      <c r="D9277">
        <v>2.1838308000000002E-3</v>
      </c>
      <c r="E9277">
        <v>1.6762617000000001E-3</v>
      </c>
      <c r="F9277">
        <v>154.807287017504</v>
      </c>
      <c r="G9277">
        <v>4.0072724000000002E-3</v>
      </c>
      <c r="H9277">
        <v>2.3820569999999999E-3</v>
      </c>
    </row>
    <row r="9278" spans="1:8" x14ac:dyDescent="0.25">
      <c r="A9278">
        <v>154.83432631492599</v>
      </c>
      <c r="B9278">
        <v>0</v>
      </c>
      <c r="C9278">
        <v>2.6195814999999999E-3</v>
      </c>
      <c r="D9278">
        <v>1.3551399000000001E-3</v>
      </c>
      <c r="E9278">
        <v>8.9351087999999998E-4</v>
      </c>
      <c r="F9278">
        <v>154.82395459016101</v>
      </c>
      <c r="G9278">
        <v>3.2081398999999999E-3</v>
      </c>
      <c r="H9278">
        <v>3.1263374E-3</v>
      </c>
    </row>
    <row r="9279" spans="1:8" x14ac:dyDescent="0.25">
      <c r="A9279">
        <v>154.850993887583</v>
      </c>
      <c r="B9279" s="111">
        <v>6.4376772999999996E-6</v>
      </c>
      <c r="C9279">
        <v>3.2482116999999998E-3</v>
      </c>
      <c r="D9279">
        <v>2.6388538999999999E-3</v>
      </c>
      <c r="E9279">
        <v>1.2470415999999999E-3</v>
      </c>
      <c r="F9279">
        <v>154.84062216281799</v>
      </c>
      <c r="G9279">
        <v>2.3006969E-3</v>
      </c>
      <c r="H9279">
        <v>2.2049316E-3</v>
      </c>
    </row>
    <row r="9280" spans="1:8" x14ac:dyDescent="0.25">
      <c r="A9280">
        <v>154.86766145229299</v>
      </c>
      <c r="B9280">
        <v>1.7294699000000001E-3</v>
      </c>
      <c r="C9280">
        <v>1.7030634E-3</v>
      </c>
      <c r="D9280">
        <v>1.9224614E-3</v>
      </c>
      <c r="E9280">
        <v>1.7352477999999999E-4</v>
      </c>
      <c r="F9280">
        <v>154.85728972752801</v>
      </c>
      <c r="G9280">
        <v>3.2510688E-3</v>
      </c>
      <c r="H9280">
        <v>3.4090201000000001E-3</v>
      </c>
    </row>
    <row r="9281" spans="1:8" x14ac:dyDescent="0.25">
      <c r="A9281">
        <v>154.88432902495001</v>
      </c>
      <c r="B9281">
        <v>1.2268966000000001E-4</v>
      </c>
      <c r="C9281">
        <v>2.2790618E-3</v>
      </c>
      <c r="D9281">
        <v>1.1930272E-3</v>
      </c>
      <c r="E9281">
        <v>3.2822554999999999E-4</v>
      </c>
      <c r="F9281">
        <v>154.87395730018599</v>
      </c>
      <c r="G9281">
        <v>3.8971619E-3</v>
      </c>
      <c r="H9281">
        <v>1.4284533E-3</v>
      </c>
    </row>
    <row r="9282" spans="1:8" x14ac:dyDescent="0.25">
      <c r="A9282">
        <v>154.90099659760699</v>
      </c>
      <c r="B9282">
        <v>0</v>
      </c>
      <c r="C9282">
        <v>2.7661410000000002E-3</v>
      </c>
      <c r="D9282">
        <v>2.1251646999999999E-3</v>
      </c>
      <c r="E9282">
        <v>5.0976750000000001E-4</v>
      </c>
      <c r="F9282">
        <v>154.89062487284301</v>
      </c>
      <c r="G9282">
        <v>2.2474492E-3</v>
      </c>
      <c r="H9282">
        <v>1.8500610000000001E-3</v>
      </c>
    </row>
    <row r="9283" spans="1:8" x14ac:dyDescent="0.25">
      <c r="A9283">
        <v>154.91766416231701</v>
      </c>
      <c r="B9283">
        <v>0</v>
      </c>
      <c r="C9283">
        <v>2.0014842000000001E-3</v>
      </c>
      <c r="D9283">
        <v>9.1053154999999998E-4</v>
      </c>
      <c r="E9283">
        <v>1.3597516E-3</v>
      </c>
      <c r="F9283">
        <v>154.907292437553</v>
      </c>
      <c r="G9283">
        <v>5.0162645E-3</v>
      </c>
      <c r="H9283">
        <v>1.3488726999999999E-3</v>
      </c>
    </row>
    <row r="9284" spans="1:8" x14ac:dyDescent="0.25">
      <c r="A9284">
        <v>154.93433173497499</v>
      </c>
      <c r="B9284">
        <v>0</v>
      </c>
      <c r="C9284">
        <v>2.5656479000000002E-3</v>
      </c>
      <c r="D9284">
        <v>1.3566514000000001E-3</v>
      </c>
      <c r="E9284">
        <v>0</v>
      </c>
      <c r="F9284">
        <v>154.92396001021001</v>
      </c>
      <c r="G9284">
        <v>3.2056372E-3</v>
      </c>
      <c r="H9284">
        <v>1.4848596E-3</v>
      </c>
    </row>
    <row r="9285" spans="1:8" x14ac:dyDescent="0.25">
      <c r="A9285">
        <v>154.950999307632</v>
      </c>
      <c r="B9285">
        <v>0</v>
      </c>
      <c r="C9285">
        <v>2.2834381000000001E-3</v>
      </c>
      <c r="D9285">
        <v>2.0462521000000002E-3</v>
      </c>
      <c r="E9285">
        <v>0</v>
      </c>
      <c r="F9285">
        <v>154.94062758286699</v>
      </c>
      <c r="G9285">
        <v>2.8438476999999998E-3</v>
      </c>
      <c r="H9285">
        <v>1.9088197E-3</v>
      </c>
    </row>
    <row r="9286" spans="1:8" x14ac:dyDescent="0.25">
      <c r="A9286">
        <v>154.96766687234199</v>
      </c>
      <c r="B9286">
        <v>2.8308968000000001E-3</v>
      </c>
      <c r="C9286">
        <v>2.6200811999999999E-3</v>
      </c>
      <c r="D9286">
        <v>1.5372058000000001E-3</v>
      </c>
      <c r="E9286">
        <v>2.6229238999999998E-4</v>
      </c>
      <c r="F9286">
        <v>154.95729514757701</v>
      </c>
      <c r="G9286">
        <v>2.8222553000000002E-3</v>
      </c>
      <c r="H9286">
        <v>3.2591026E-3</v>
      </c>
    </row>
    <row r="9287" spans="1:8" x14ac:dyDescent="0.25">
      <c r="A9287">
        <v>154.98433444499901</v>
      </c>
      <c r="B9287">
        <v>0</v>
      </c>
      <c r="C9287">
        <v>2.4831762999999998E-3</v>
      </c>
      <c r="D9287">
        <v>9.2240609000000004E-4</v>
      </c>
      <c r="E9287">
        <v>0</v>
      </c>
      <c r="F9287">
        <v>154.97396272023499</v>
      </c>
      <c r="G9287">
        <v>3.9269263000000004E-3</v>
      </c>
      <c r="H9287">
        <v>2.9552841999999999E-3</v>
      </c>
    </row>
    <row r="9288" spans="1:8" x14ac:dyDescent="0.25">
      <c r="A9288">
        <v>155.00100201765699</v>
      </c>
      <c r="B9288">
        <v>1.3581831E-3</v>
      </c>
      <c r="C9288">
        <v>3.5309864E-3</v>
      </c>
      <c r="D9288">
        <v>8.6257822000000001E-4</v>
      </c>
      <c r="E9288" s="111">
        <v>2.0717538E-5</v>
      </c>
      <c r="F9288">
        <v>154.99063029289201</v>
      </c>
      <c r="G9288">
        <v>2.6452502000000001E-3</v>
      </c>
      <c r="H9288">
        <v>2.3685304999999999E-3</v>
      </c>
    </row>
    <row r="9289" spans="1:8" x14ac:dyDescent="0.25">
      <c r="A9289">
        <v>155.017669590314</v>
      </c>
      <c r="B9289">
        <v>5.6342031000000004E-3</v>
      </c>
      <c r="C9289">
        <v>1.3705492000000001E-3</v>
      </c>
      <c r="D9289">
        <v>1.7844778000000001E-3</v>
      </c>
      <c r="E9289">
        <v>1.1096468E-4</v>
      </c>
      <c r="F9289">
        <v>155.00729786554899</v>
      </c>
      <c r="G9289">
        <v>2.2222940000000001E-3</v>
      </c>
      <c r="H9289">
        <v>1.3652948E-3</v>
      </c>
    </row>
    <row r="9290" spans="1:8" x14ac:dyDescent="0.25">
      <c r="A9290">
        <v>155.03433715502399</v>
      </c>
      <c r="B9290">
        <v>1.0350269E-3</v>
      </c>
      <c r="C9290">
        <v>1.6138204000000001E-3</v>
      </c>
      <c r="D9290">
        <v>2.1355783000000001E-3</v>
      </c>
      <c r="E9290">
        <v>2.5786061E-4</v>
      </c>
      <c r="F9290">
        <v>155.02396543025901</v>
      </c>
      <c r="G9290">
        <v>3.1188933999999999E-3</v>
      </c>
      <c r="H9290">
        <v>1.9101405E-3</v>
      </c>
    </row>
    <row r="9291" spans="1:8" x14ac:dyDescent="0.25">
      <c r="A9291">
        <v>155.051004727681</v>
      </c>
      <c r="B9291">
        <v>4.2277158000000002E-4</v>
      </c>
      <c r="C9291">
        <v>2.7757954999999999E-3</v>
      </c>
      <c r="D9291">
        <v>8.6720329000000002E-4</v>
      </c>
      <c r="E9291">
        <v>0</v>
      </c>
      <c r="F9291">
        <v>155.04063300291699</v>
      </c>
      <c r="G9291">
        <v>2.4198879999999998E-3</v>
      </c>
      <c r="H9291">
        <v>1.4387928E-3</v>
      </c>
    </row>
    <row r="9292" spans="1:8" x14ac:dyDescent="0.25">
      <c r="A9292">
        <v>155.06767230033799</v>
      </c>
      <c r="B9292">
        <v>2.1313083999999999E-3</v>
      </c>
      <c r="C9292">
        <v>1.6156250000000001E-3</v>
      </c>
      <c r="D9292">
        <v>1.0177052999999999E-3</v>
      </c>
      <c r="E9292">
        <v>1.6205587E-3</v>
      </c>
      <c r="F9292">
        <v>155.057300575574</v>
      </c>
      <c r="G9292">
        <v>1.5916991000000001E-3</v>
      </c>
      <c r="H9292">
        <v>1.5593861000000001E-3</v>
      </c>
    </row>
    <row r="9293" spans="1:8" x14ac:dyDescent="0.25">
      <c r="A9293">
        <v>155.08433986504801</v>
      </c>
      <c r="B9293">
        <v>0</v>
      </c>
      <c r="C9293">
        <v>2.1310966000000001E-3</v>
      </c>
      <c r="D9293">
        <v>1.7318912E-3</v>
      </c>
      <c r="E9293">
        <v>7.7121500999999997E-4</v>
      </c>
      <c r="F9293">
        <v>155.07396814028399</v>
      </c>
      <c r="G9293">
        <v>1.1799127E-3</v>
      </c>
      <c r="H9293">
        <v>2.3533657999999999E-3</v>
      </c>
    </row>
    <row r="9294" spans="1:8" x14ac:dyDescent="0.25">
      <c r="A9294">
        <v>155.10100743770599</v>
      </c>
      <c r="B9294">
        <v>7.5780200000000004E-3</v>
      </c>
      <c r="C9294">
        <v>1.9986304000000001E-3</v>
      </c>
      <c r="D9294">
        <v>1.3125259E-3</v>
      </c>
      <c r="E9294">
        <v>1.0201525E-3</v>
      </c>
      <c r="F9294">
        <v>155.09063571294101</v>
      </c>
      <c r="G9294">
        <v>2.2557897E-3</v>
      </c>
      <c r="H9294">
        <v>5.2134794999999998E-3</v>
      </c>
    </row>
    <row r="9295" spans="1:8" x14ac:dyDescent="0.25">
      <c r="A9295">
        <v>155.117675010363</v>
      </c>
      <c r="B9295">
        <v>3.5566865999999998E-4</v>
      </c>
      <c r="C9295">
        <v>2.1728428999999998E-3</v>
      </c>
      <c r="D9295">
        <v>2.7328955000000001E-3</v>
      </c>
      <c r="E9295">
        <v>6.9449707999999998E-4</v>
      </c>
      <c r="F9295">
        <v>155.10730328559799</v>
      </c>
      <c r="G9295">
        <v>2.4118654000000002E-3</v>
      </c>
      <c r="H9295">
        <v>2.9197601E-3</v>
      </c>
    </row>
    <row r="9296" spans="1:8" x14ac:dyDescent="0.25">
      <c r="A9296">
        <v>155.13434257507299</v>
      </c>
      <c r="B9296">
        <v>0</v>
      </c>
      <c r="C9296">
        <v>3.9352472000000003E-3</v>
      </c>
      <c r="D9296">
        <v>1.3253748999999999E-3</v>
      </c>
      <c r="E9296">
        <v>5.2805612000000001E-4</v>
      </c>
      <c r="F9296">
        <v>155.12397085030801</v>
      </c>
      <c r="G9296">
        <v>5.0470050999999998E-3</v>
      </c>
      <c r="H9296">
        <v>1.1792256999999999E-3</v>
      </c>
    </row>
    <row r="9297" spans="1:8" x14ac:dyDescent="0.25">
      <c r="A9297">
        <v>155.15101014773001</v>
      </c>
      <c r="B9297">
        <v>1.0980880000000001E-3</v>
      </c>
      <c r="C9297">
        <v>3.1480785000000001E-3</v>
      </c>
      <c r="D9297">
        <v>1.6003186000000001E-3</v>
      </c>
      <c r="E9297" s="111">
        <v>3.7309128000000002E-5</v>
      </c>
      <c r="F9297">
        <v>155.14063842296599</v>
      </c>
      <c r="G9297">
        <v>2.6601467000000002E-3</v>
      </c>
      <c r="H9297">
        <v>2.6159307000000001E-3</v>
      </c>
    </row>
    <row r="9298" spans="1:8" x14ac:dyDescent="0.25">
      <c r="A9298">
        <v>155.16767772038699</v>
      </c>
      <c r="B9298">
        <v>3.4996268999999999E-3</v>
      </c>
      <c r="C9298">
        <v>2.5038254E-3</v>
      </c>
      <c r="D9298">
        <v>1.4439787000000001E-3</v>
      </c>
      <c r="E9298">
        <v>9.4183074999999998E-4</v>
      </c>
      <c r="F9298">
        <v>155.15730599562301</v>
      </c>
      <c r="G9298">
        <v>2.6719328E-3</v>
      </c>
      <c r="H9298">
        <v>1.8409995E-3</v>
      </c>
    </row>
    <row r="9299" spans="1:8" x14ac:dyDescent="0.25">
      <c r="A9299">
        <v>155.18434528509701</v>
      </c>
      <c r="B9299">
        <v>0</v>
      </c>
      <c r="C9299">
        <v>3.4021693000000001E-3</v>
      </c>
      <c r="D9299">
        <v>9.2267390999999999E-4</v>
      </c>
      <c r="E9299">
        <v>1.8446186999999999E-4</v>
      </c>
      <c r="F9299">
        <v>155.173973560333</v>
      </c>
      <c r="G9299">
        <v>3.0873006000000001E-3</v>
      </c>
      <c r="H9299">
        <v>2.3876332999999998E-3</v>
      </c>
    </row>
    <row r="9300" spans="1:8" x14ac:dyDescent="0.25">
      <c r="A9300">
        <v>155.20101285775499</v>
      </c>
      <c r="B9300">
        <v>2.0471371000000001E-3</v>
      </c>
      <c r="C9300">
        <v>3.2602350999999998E-3</v>
      </c>
      <c r="D9300">
        <v>2.0944666999999999E-3</v>
      </c>
      <c r="E9300">
        <v>2.8610864000000002E-4</v>
      </c>
      <c r="F9300">
        <v>155.19064113299001</v>
      </c>
      <c r="G9300">
        <v>1.7809626000000001E-3</v>
      </c>
      <c r="H9300">
        <v>2.4835265E-3</v>
      </c>
    </row>
    <row r="9301" spans="1:8" x14ac:dyDescent="0.25">
      <c r="A9301">
        <v>155.217680430412</v>
      </c>
      <c r="B9301">
        <v>0</v>
      </c>
      <c r="C9301">
        <v>2.5936128000000002E-3</v>
      </c>
      <c r="D9301">
        <v>2.4588638999999998E-3</v>
      </c>
      <c r="E9301">
        <v>1.0431187E-3</v>
      </c>
      <c r="F9301">
        <v>155.20730870564699</v>
      </c>
      <c r="G9301">
        <v>3.1639070000000001E-3</v>
      </c>
      <c r="H9301">
        <v>2.890643E-3</v>
      </c>
    </row>
    <row r="9302" spans="1:8" x14ac:dyDescent="0.25">
      <c r="A9302">
        <v>155.23434799512199</v>
      </c>
      <c r="B9302">
        <v>0</v>
      </c>
      <c r="C9302">
        <v>1.3618415999999999E-3</v>
      </c>
      <c r="D9302">
        <v>9.6464418999999996E-4</v>
      </c>
      <c r="E9302">
        <v>0</v>
      </c>
      <c r="F9302">
        <v>155.22397627035701</v>
      </c>
      <c r="G9302">
        <v>4.2510680000000002E-3</v>
      </c>
      <c r="H9302">
        <v>4.3649398999999998E-3</v>
      </c>
    </row>
    <row r="9303" spans="1:8" x14ac:dyDescent="0.25">
      <c r="A9303">
        <v>155.25101556777901</v>
      </c>
      <c r="B9303">
        <v>0</v>
      </c>
      <c r="C9303">
        <v>2.1804995E-3</v>
      </c>
      <c r="D9303">
        <v>2.0388264999999998E-3</v>
      </c>
      <c r="E9303">
        <v>0</v>
      </c>
      <c r="F9303">
        <v>155.24064384301499</v>
      </c>
      <c r="G9303">
        <v>1.8690708999999999E-3</v>
      </c>
      <c r="H9303">
        <v>1.8489575E-3</v>
      </c>
    </row>
    <row r="9304" spans="1:8" x14ac:dyDescent="0.25">
      <c r="A9304">
        <v>155.26768314043599</v>
      </c>
      <c r="B9304">
        <v>1.8473418E-3</v>
      </c>
      <c r="C9304">
        <v>3.0903872000000001E-3</v>
      </c>
      <c r="D9304">
        <v>1.7720473E-3</v>
      </c>
      <c r="E9304" s="111">
        <v>3.9287955999999997E-6</v>
      </c>
      <c r="F9304">
        <v>155.25731141567201</v>
      </c>
      <c r="G9304">
        <v>4.4306349E-3</v>
      </c>
      <c r="H9304">
        <v>1.4226899999999999E-3</v>
      </c>
    </row>
    <row r="9305" spans="1:8" x14ac:dyDescent="0.25">
      <c r="A9305">
        <v>155.28435070514601</v>
      </c>
      <c r="B9305">
        <v>0</v>
      </c>
      <c r="C9305">
        <v>3.1092453000000002E-3</v>
      </c>
      <c r="D9305">
        <v>1.921739E-3</v>
      </c>
      <c r="E9305">
        <v>7.3899364000000001E-4</v>
      </c>
      <c r="F9305">
        <v>155.273978980382</v>
      </c>
      <c r="G9305">
        <v>2.7134325000000002E-3</v>
      </c>
      <c r="H9305">
        <v>1.8929687000000001E-3</v>
      </c>
    </row>
    <row r="9306" spans="1:8" x14ac:dyDescent="0.25">
      <c r="A9306">
        <v>155.30101827780399</v>
      </c>
      <c r="B9306">
        <v>6.3342223999999997E-3</v>
      </c>
      <c r="C9306">
        <v>3.1624674000000001E-3</v>
      </c>
      <c r="D9306">
        <v>1.8036034999999999E-3</v>
      </c>
      <c r="E9306">
        <v>1.8353235E-3</v>
      </c>
      <c r="F9306">
        <v>155.29064655303901</v>
      </c>
      <c r="G9306">
        <v>3.0851867E-3</v>
      </c>
      <c r="H9306">
        <v>3.8004309999999999E-3</v>
      </c>
    </row>
    <row r="9307" spans="1:8" x14ac:dyDescent="0.25">
      <c r="A9307">
        <v>155.317685850461</v>
      </c>
      <c r="B9307">
        <v>2.7276427E-4</v>
      </c>
      <c r="C9307">
        <v>2.1517593000000002E-3</v>
      </c>
      <c r="D9307">
        <v>2.3854283999999999E-3</v>
      </c>
      <c r="E9307">
        <v>0</v>
      </c>
      <c r="F9307">
        <v>155.307314125696</v>
      </c>
      <c r="G9307">
        <v>2.9960445E-3</v>
      </c>
      <c r="H9307">
        <v>1.8427796999999999E-3</v>
      </c>
    </row>
    <row r="9308" spans="1:8" x14ac:dyDescent="0.25">
      <c r="A9308">
        <v>155.33435341517099</v>
      </c>
      <c r="B9308">
        <v>0</v>
      </c>
      <c r="C9308">
        <v>4.5146262E-3</v>
      </c>
      <c r="D9308">
        <v>1.4166576E-3</v>
      </c>
      <c r="E9308">
        <v>0</v>
      </c>
      <c r="F9308">
        <v>155.32398169040599</v>
      </c>
      <c r="G9308">
        <v>2.7099517000000002E-3</v>
      </c>
      <c r="H9308">
        <v>2.5352242000000001E-3</v>
      </c>
    </row>
    <row r="9309" spans="1:8" x14ac:dyDescent="0.25">
      <c r="A9309">
        <v>155.35102098782801</v>
      </c>
      <c r="B9309">
        <v>0</v>
      </c>
      <c r="C9309">
        <v>1.4926195000000001E-3</v>
      </c>
      <c r="D9309">
        <v>2.2449135E-3</v>
      </c>
      <c r="E9309">
        <v>1.5312801999999999E-3</v>
      </c>
      <c r="F9309">
        <v>155.34064926306399</v>
      </c>
      <c r="G9309">
        <v>1.8161435000000001E-3</v>
      </c>
      <c r="H9309">
        <v>2.2964601000000002E-3</v>
      </c>
    </row>
    <row r="9310" spans="1:8" x14ac:dyDescent="0.25">
      <c r="A9310">
        <v>155.36768856048499</v>
      </c>
      <c r="B9310" s="111">
        <v>7.917636E-5</v>
      </c>
      <c r="C9310">
        <v>4.3491051000000003E-3</v>
      </c>
      <c r="D9310">
        <v>1.8154122E-3</v>
      </c>
      <c r="E9310">
        <v>9.7529153999999999E-4</v>
      </c>
      <c r="F9310">
        <v>155.35731683572101</v>
      </c>
      <c r="G9310">
        <v>3.6184291999999999E-3</v>
      </c>
      <c r="H9310">
        <v>2.4893127999999999E-3</v>
      </c>
    </row>
    <row r="9311" spans="1:8" x14ac:dyDescent="0.25">
      <c r="A9311">
        <v>155.384356133143</v>
      </c>
      <c r="B9311">
        <v>1.6855797E-3</v>
      </c>
      <c r="C9311">
        <v>3.6230832000000001E-3</v>
      </c>
      <c r="D9311">
        <v>1.1870028E-3</v>
      </c>
      <c r="E9311">
        <v>6.1459169999999997E-4</v>
      </c>
      <c r="F9311">
        <v>155.37398440837799</v>
      </c>
      <c r="G9311">
        <v>2.7381694000000001E-3</v>
      </c>
      <c r="H9311">
        <v>3.7202185000000001E-3</v>
      </c>
    </row>
    <row r="9312" spans="1:8" x14ac:dyDescent="0.25">
      <c r="A9312">
        <v>155.40102369785299</v>
      </c>
      <c r="B9312">
        <v>1.0583458E-2</v>
      </c>
      <c r="C9312">
        <v>1.6027908E-3</v>
      </c>
      <c r="D9312">
        <v>1.7818247E-3</v>
      </c>
      <c r="E9312">
        <v>0</v>
      </c>
      <c r="F9312">
        <v>155.39065197308801</v>
      </c>
      <c r="G9312">
        <v>2.6349634999999999E-3</v>
      </c>
      <c r="H9312">
        <v>1.8872989E-3</v>
      </c>
    </row>
    <row r="9313" spans="1:8" x14ac:dyDescent="0.25">
      <c r="A9313">
        <v>155.41769127051001</v>
      </c>
      <c r="B9313">
        <v>2.9448895000000002E-3</v>
      </c>
      <c r="C9313">
        <v>4.6976376000000004E-3</v>
      </c>
      <c r="D9313">
        <v>2.3107000000000002E-3</v>
      </c>
      <c r="E9313">
        <v>5.8086000999999995E-4</v>
      </c>
      <c r="F9313">
        <v>155.407319545745</v>
      </c>
      <c r="G9313">
        <v>3.7538570000000002E-3</v>
      </c>
      <c r="H9313">
        <v>1.9566155999999999E-3</v>
      </c>
    </row>
    <row r="9314" spans="1:8" x14ac:dyDescent="0.25">
      <c r="A9314">
        <v>155.43435884316699</v>
      </c>
      <c r="B9314">
        <v>5.2984892E-3</v>
      </c>
      <c r="C9314">
        <v>3.9892093999999998E-3</v>
      </c>
      <c r="D9314">
        <v>3.4466296999999999E-3</v>
      </c>
      <c r="E9314">
        <v>0</v>
      </c>
      <c r="F9314">
        <v>155.42398711840301</v>
      </c>
      <c r="G9314">
        <v>2.1630913999999999E-3</v>
      </c>
      <c r="H9314">
        <v>3.3697015999999999E-3</v>
      </c>
    </row>
    <row r="9315" spans="1:8" x14ac:dyDescent="0.25">
      <c r="A9315">
        <v>155.45102640787701</v>
      </c>
      <c r="B9315">
        <v>0</v>
      </c>
      <c r="C9315">
        <v>3.6620984000000001E-3</v>
      </c>
      <c r="D9315">
        <v>1.754879E-3</v>
      </c>
      <c r="E9315" s="111">
        <v>6.1545063E-5</v>
      </c>
      <c r="F9315">
        <v>155.440654683113</v>
      </c>
      <c r="G9315">
        <v>3.4414197000000001E-3</v>
      </c>
      <c r="H9315">
        <v>1.2196119999999999E-3</v>
      </c>
    </row>
    <row r="9316" spans="1:8" x14ac:dyDescent="0.25">
      <c r="A9316">
        <v>155.46769398053399</v>
      </c>
      <c r="B9316">
        <v>1.8351219E-3</v>
      </c>
      <c r="C9316">
        <v>1.6116084E-3</v>
      </c>
      <c r="D9316">
        <v>1.5711612E-3</v>
      </c>
      <c r="E9316">
        <v>0</v>
      </c>
      <c r="F9316">
        <v>155.45732225577001</v>
      </c>
      <c r="G9316">
        <v>2.7956888E-3</v>
      </c>
      <c r="H9316">
        <v>2.7312113E-3</v>
      </c>
    </row>
    <row r="9317" spans="1:8" x14ac:dyDescent="0.25">
      <c r="A9317">
        <v>155.484361553192</v>
      </c>
      <c r="B9317">
        <v>0</v>
      </c>
      <c r="C9317">
        <v>2.6845112000000002E-3</v>
      </c>
      <c r="D9317">
        <v>2.2561235999999998E-3</v>
      </c>
      <c r="E9317">
        <v>1.1822855000000001E-3</v>
      </c>
      <c r="F9317">
        <v>155.47398982842699</v>
      </c>
      <c r="G9317">
        <v>1.8359553999999999E-3</v>
      </c>
      <c r="H9317">
        <v>2.1507958999999999E-3</v>
      </c>
    </row>
    <row r="9318" spans="1:8" x14ac:dyDescent="0.25">
      <c r="A9318">
        <v>155.50102911790199</v>
      </c>
      <c r="B9318">
        <v>5.0632389999999998E-3</v>
      </c>
      <c r="C9318">
        <v>3.4631456000000001E-3</v>
      </c>
      <c r="D9318">
        <v>1.7162713E-3</v>
      </c>
      <c r="E9318">
        <v>2.6568719000000002E-3</v>
      </c>
      <c r="F9318">
        <v>155.49065739313701</v>
      </c>
      <c r="G9318">
        <v>2.8129617999999999E-3</v>
      </c>
      <c r="H9318">
        <v>2.6360194E-3</v>
      </c>
    </row>
    <row r="9319" spans="1:8" x14ac:dyDescent="0.25">
      <c r="A9319">
        <v>155.51769669055901</v>
      </c>
      <c r="B9319">
        <v>4.1877640999999997E-3</v>
      </c>
      <c r="C9319">
        <v>1.6590649999999999E-3</v>
      </c>
      <c r="D9319">
        <v>1.4504036000000001E-3</v>
      </c>
      <c r="E9319">
        <v>1.0179974E-3</v>
      </c>
      <c r="F9319">
        <v>155.507324965794</v>
      </c>
      <c r="G9319">
        <v>4.8917303999999997E-3</v>
      </c>
      <c r="H9319">
        <v>1.8234808E-3</v>
      </c>
    </row>
    <row r="9320" spans="1:8" x14ac:dyDescent="0.25">
      <c r="A9320">
        <v>155.53436426321599</v>
      </c>
      <c r="B9320">
        <v>0</v>
      </c>
      <c r="C9320">
        <v>3.9879382E-3</v>
      </c>
      <c r="D9320">
        <v>1.7042730000000001E-3</v>
      </c>
      <c r="E9320">
        <v>4.0605007000000002E-4</v>
      </c>
      <c r="F9320">
        <v>155.52399253845201</v>
      </c>
      <c r="G9320">
        <v>2.3421138000000001E-3</v>
      </c>
      <c r="H9320">
        <v>4.0793894000000002E-3</v>
      </c>
    </row>
    <row r="9321" spans="1:8" x14ac:dyDescent="0.25">
      <c r="A9321">
        <v>155.55103182792601</v>
      </c>
      <c r="B9321">
        <v>4.4212755999999999E-3</v>
      </c>
      <c r="C9321">
        <v>2.5275806E-3</v>
      </c>
      <c r="D9321">
        <v>1.4652557E-3</v>
      </c>
      <c r="E9321">
        <v>6.6827738E-4</v>
      </c>
      <c r="F9321">
        <v>155.540660103162</v>
      </c>
      <c r="G9321">
        <v>2.2102342999999998E-3</v>
      </c>
      <c r="H9321">
        <v>3.0766814000000001E-3</v>
      </c>
    </row>
    <row r="9322" spans="1:8" x14ac:dyDescent="0.25">
      <c r="A9322">
        <v>155.567699400583</v>
      </c>
      <c r="B9322">
        <v>0</v>
      </c>
      <c r="C9322">
        <v>1.9173215E-3</v>
      </c>
      <c r="D9322">
        <v>3.02622E-3</v>
      </c>
      <c r="E9322">
        <v>7.3536979999999999E-4</v>
      </c>
      <c r="F9322">
        <v>155.55732767581901</v>
      </c>
      <c r="G9322">
        <v>4.0259537999999999E-3</v>
      </c>
      <c r="H9322">
        <v>3.4072308000000001E-3</v>
      </c>
    </row>
    <row r="9323" spans="1:8" x14ac:dyDescent="0.25">
      <c r="A9323">
        <v>155.584366973241</v>
      </c>
      <c r="B9323">
        <v>4.1747470000000004E-3</v>
      </c>
      <c r="C9323">
        <v>1.8314658000000001E-3</v>
      </c>
      <c r="D9323">
        <v>2.1365331E-3</v>
      </c>
      <c r="E9323">
        <v>6.0571759E-4</v>
      </c>
      <c r="F9323">
        <v>155.573995248476</v>
      </c>
      <c r="G9323">
        <v>2.3346369E-3</v>
      </c>
      <c r="H9323">
        <v>3.0319428E-3</v>
      </c>
    </row>
    <row r="9324" spans="1:8" x14ac:dyDescent="0.25">
      <c r="A9324">
        <v>155.60103453795099</v>
      </c>
      <c r="B9324">
        <v>1.2595954E-3</v>
      </c>
      <c r="C9324">
        <v>2.5836269000000002E-3</v>
      </c>
      <c r="D9324">
        <v>2.9264618999999999E-3</v>
      </c>
      <c r="E9324">
        <v>0</v>
      </c>
      <c r="F9324">
        <v>155.59066281318599</v>
      </c>
      <c r="G9324">
        <v>3.7610827E-3</v>
      </c>
      <c r="H9324">
        <v>3.5544203000000001E-3</v>
      </c>
    </row>
    <row r="9325" spans="1:8" x14ac:dyDescent="0.25">
      <c r="A9325">
        <v>155.61770211060801</v>
      </c>
      <c r="B9325">
        <v>2.9783051000000001E-3</v>
      </c>
      <c r="C9325">
        <v>1.9282971000000001E-3</v>
      </c>
      <c r="D9325">
        <v>1.7160825E-3</v>
      </c>
      <c r="E9325">
        <v>4.4762095999999999E-4</v>
      </c>
      <c r="F9325">
        <v>155.607330385843</v>
      </c>
      <c r="G9325">
        <v>4.1389762999999996E-3</v>
      </c>
      <c r="H9325">
        <v>2.7140847000000001E-3</v>
      </c>
    </row>
    <row r="9326" spans="1:8" x14ac:dyDescent="0.25">
      <c r="A9326">
        <v>155.63436968326499</v>
      </c>
      <c r="B9326">
        <v>1.2152790999999999E-3</v>
      </c>
      <c r="C9326">
        <v>1.8814118E-3</v>
      </c>
      <c r="D9326">
        <v>3.0905899999999998E-3</v>
      </c>
      <c r="E9326">
        <v>0</v>
      </c>
      <c r="F9326">
        <v>155.62399795850101</v>
      </c>
      <c r="G9326">
        <v>3.3539367999999999E-3</v>
      </c>
      <c r="H9326">
        <v>1.6589109000000001E-3</v>
      </c>
    </row>
    <row r="9327" spans="1:8" x14ac:dyDescent="0.25">
      <c r="A9327">
        <v>155.65103724797501</v>
      </c>
      <c r="B9327">
        <v>6.6786496999999998E-3</v>
      </c>
      <c r="C9327">
        <v>3.5906279999999998E-3</v>
      </c>
      <c r="D9327">
        <v>2.1450144999999999E-3</v>
      </c>
      <c r="E9327">
        <v>7.9683854999999999E-4</v>
      </c>
      <c r="F9327">
        <v>155.640665523211</v>
      </c>
      <c r="G9327">
        <v>2.6750846000000001E-3</v>
      </c>
      <c r="H9327">
        <v>1.2347712E-3</v>
      </c>
    </row>
    <row r="9328" spans="1:8" x14ac:dyDescent="0.25">
      <c r="A9328">
        <v>155.667704820632</v>
      </c>
      <c r="B9328">
        <v>3.6355128999999999E-3</v>
      </c>
      <c r="C9328">
        <v>4.3505918999999999E-3</v>
      </c>
      <c r="D9328">
        <v>1.5610054E-3</v>
      </c>
      <c r="E9328">
        <v>0</v>
      </c>
      <c r="F9328">
        <v>155.65733309586801</v>
      </c>
      <c r="G9328">
        <v>5.1949127000000001E-3</v>
      </c>
      <c r="H9328">
        <v>1.6945027000000001E-3</v>
      </c>
    </row>
    <row r="9329" spans="1:8" x14ac:dyDescent="0.25">
      <c r="A9329">
        <v>155.68437239329</v>
      </c>
      <c r="B9329">
        <v>4.5866468000000001E-3</v>
      </c>
      <c r="C9329">
        <v>3.9867968000000002E-3</v>
      </c>
      <c r="D9329">
        <v>2.2161209000000001E-3</v>
      </c>
      <c r="E9329">
        <v>2.6093412E-4</v>
      </c>
      <c r="F9329">
        <v>155.674000668525</v>
      </c>
      <c r="G9329">
        <v>2.4054965000000002E-3</v>
      </c>
      <c r="H9329">
        <v>2.2603984E-3</v>
      </c>
    </row>
    <row r="9330" spans="1:8" x14ac:dyDescent="0.25">
      <c r="A9330">
        <v>155.701039958</v>
      </c>
      <c r="B9330">
        <v>2.590874E-3</v>
      </c>
      <c r="C9330">
        <v>2.8944965E-3</v>
      </c>
      <c r="D9330">
        <v>2.1283565999999999E-3</v>
      </c>
      <c r="E9330" s="111">
        <v>8.3820850999999995E-5</v>
      </c>
      <c r="F9330">
        <v>155.69066823323499</v>
      </c>
      <c r="G9330">
        <v>3.3878086000000002E-3</v>
      </c>
      <c r="H9330">
        <v>2.2706187000000001E-3</v>
      </c>
    </row>
    <row r="9331" spans="1:8" x14ac:dyDescent="0.25">
      <c r="A9331">
        <v>155.71770753065701</v>
      </c>
      <c r="B9331">
        <v>6.4037084000000003E-3</v>
      </c>
      <c r="C9331">
        <v>1.7490739E-3</v>
      </c>
      <c r="D9331">
        <v>1.5408558999999999E-3</v>
      </c>
      <c r="E9331">
        <v>0</v>
      </c>
      <c r="F9331">
        <v>155.707335805892</v>
      </c>
      <c r="G9331">
        <v>2.2171382000000001E-3</v>
      </c>
      <c r="H9331">
        <v>2.6114955999999999E-3</v>
      </c>
    </row>
    <row r="9332" spans="1:8" x14ac:dyDescent="0.25">
      <c r="A9332">
        <v>155.73437510331399</v>
      </c>
      <c r="B9332">
        <v>1.5897782999999999E-3</v>
      </c>
      <c r="C9332">
        <v>2.95846E-3</v>
      </c>
      <c r="D9332">
        <v>2.6918298E-3</v>
      </c>
      <c r="E9332">
        <v>0</v>
      </c>
      <c r="F9332">
        <v>155.72400337855001</v>
      </c>
      <c r="G9332">
        <v>3.6263708000000001E-3</v>
      </c>
      <c r="H9332">
        <v>1.7357131000000001E-3</v>
      </c>
    </row>
    <row r="9333" spans="1:8" x14ac:dyDescent="0.25">
      <c r="A9333">
        <v>155.751042675972</v>
      </c>
      <c r="B9333">
        <v>2.0814915000000002E-3</v>
      </c>
      <c r="C9333">
        <v>3.1351E-3</v>
      </c>
      <c r="D9333">
        <v>2.0552713000000001E-3</v>
      </c>
      <c r="E9333">
        <v>3.7320469999999999E-4</v>
      </c>
      <c r="F9333">
        <v>155.74067095120699</v>
      </c>
      <c r="G9333">
        <v>3.8369272E-3</v>
      </c>
      <c r="H9333">
        <v>1.3113141999999999E-3</v>
      </c>
    </row>
    <row r="9334" spans="1:8" x14ac:dyDescent="0.25">
      <c r="A9334">
        <v>155.76771024068199</v>
      </c>
      <c r="B9334">
        <v>2.7954204E-3</v>
      </c>
      <c r="C9334">
        <v>2.2957441000000002E-3</v>
      </c>
      <c r="D9334">
        <v>2.5514016999999998E-3</v>
      </c>
      <c r="E9334">
        <v>1.1566898999999999E-3</v>
      </c>
      <c r="F9334">
        <v>155.75733851591701</v>
      </c>
      <c r="G9334">
        <v>2.7071778000000001E-3</v>
      </c>
      <c r="H9334">
        <v>2.4491856000000002E-3</v>
      </c>
    </row>
    <row r="9335" spans="1:8" x14ac:dyDescent="0.25">
      <c r="A9335">
        <v>155.78437781333901</v>
      </c>
      <c r="B9335">
        <v>0</v>
      </c>
      <c r="C9335">
        <v>2.2341963E-3</v>
      </c>
      <c r="D9335">
        <v>2.0002128999999998E-3</v>
      </c>
      <c r="E9335">
        <v>1.4620727000000001E-4</v>
      </c>
      <c r="F9335">
        <v>155.774006088574</v>
      </c>
      <c r="G9335">
        <v>3.2032467000000001E-3</v>
      </c>
      <c r="H9335">
        <v>2.8413623000000002E-3</v>
      </c>
    </row>
    <row r="9336" spans="1:8" x14ac:dyDescent="0.25">
      <c r="A9336">
        <v>155.80104538599599</v>
      </c>
      <c r="B9336">
        <v>1.6545536E-3</v>
      </c>
      <c r="C9336">
        <v>2.3829964999999998E-3</v>
      </c>
      <c r="D9336">
        <v>1.3689354999999999E-3</v>
      </c>
      <c r="E9336">
        <v>1.0124411E-3</v>
      </c>
      <c r="F9336">
        <v>155.79067366123201</v>
      </c>
      <c r="G9336">
        <v>3.0682004999999998E-3</v>
      </c>
      <c r="H9336">
        <v>3.2136003000000002E-3</v>
      </c>
    </row>
    <row r="9337" spans="1:8" x14ac:dyDescent="0.25">
      <c r="A9337">
        <v>155.81771295070601</v>
      </c>
      <c r="B9337">
        <v>0</v>
      </c>
      <c r="C9337">
        <v>2.3554708E-3</v>
      </c>
      <c r="D9337">
        <v>8.7888422000000001E-4</v>
      </c>
      <c r="E9337">
        <v>1.5694869E-4</v>
      </c>
      <c r="F9337">
        <v>155.807341225942</v>
      </c>
      <c r="G9337">
        <v>2.8467006E-3</v>
      </c>
      <c r="H9337">
        <v>2.0978653000000001E-3</v>
      </c>
    </row>
    <row r="9338" spans="1:8" x14ac:dyDescent="0.25">
      <c r="A9338">
        <v>155.834380523363</v>
      </c>
      <c r="B9338">
        <v>1.0315661000000001E-3</v>
      </c>
      <c r="C9338">
        <v>2.7664186999999999E-3</v>
      </c>
      <c r="D9338">
        <v>2.2846229999999999E-3</v>
      </c>
      <c r="E9338">
        <v>7.9214235000000003E-4</v>
      </c>
      <c r="F9338">
        <v>155.82400879859901</v>
      </c>
      <c r="G9338">
        <v>3.0291895E-3</v>
      </c>
      <c r="H9338">
        <v>1.0858933E-3</v>
      </c>
    </row>
    <row r="9339" spans="1:8" x14ac:dyDescent="0.25">
      <c r="A9339">
        <v>155.851048096021</v>
      </c>
      <c r="B9339">
        <v>0</v>
      </c>
      <c r="C9339">
        <v>2.5781227999999998E-3</v>
      </c>
      <c r="D9339">
        <v>2.0219665000000002E-3</v>
      </c>
      <c r="E9339">
        <v>7.2125339999999996E-4</v>
      </c>
      <c r="F9339">
        <v>155.840676371256</v>
      </c>
      <c r="G9339">
        <v>3.1208019000000002E-3</v>
      </c>
      <c r="H9339">
        <v>1.1122883E-3</v>
      </c>
    </row>
    <row r="9340" spans="1:8" x14ac:dyDescent="0.25">
      <c r="A9340">
        <v>155.86771566073099</v>
      </c>
      <c r="B9340">
        <v>2.8735751000000002E-3</v>
      </c>
      <c r="C9340">
        <v>2.1386354E-3</v>
      </c>
      <c r="D9340">
        <v>1.8466953000000001E-3</v>
      </c>
      <c r="E9340">
        <v>7.7683991000000003E-4</v>
      </c>
      <c r="F9340">
        <v>155.85734393596601</v>
      </c>
      <c r="G9340">
        <v>5.4101901999999997E-3</v>
      </c>
      <c r="H9340">
        <v>3.0626200999999999E-3</v>
      </c>
    </row>
    <row r="9341" spans="1:8" x14ac:dyDescent="0.25">
      <c r="A9341">
        <v>155.88438323338801</v>
      </c>
      <c r="B9341">
        <v>0</v>
      </c>
      <c r="C9341">
        <v>3.2394256E-3</v>
      </c>
      <c r="D9341">
        <v>5.6334607999999995E-4</v>
      </c>
      <c r="E9341">
        <v>0</v>
      </c>
      <c r="F9341">
        <v>155.874011508623</v>
      </c>
      <c r="G9341">
        <v>3.0373881999999999E-3</v>
      </c>
      <c r="H9341">
        <v>4.0510086999999998E-3</v>
      </c>
    </row>
    <row r="9342" spans="1:8" x14ac:dyDescent="0.25">
      <c r="A9342">
        <v>155.90105080604499</v>
      </c>
      <c r="B9342">
        <v>0</v>
      </c>
      <c r="C9342">
        <v>2.4150784999999999E-3</v>
      </c>
      <c r="D9342">
        <v>2.1808172999999999E-3</v>
      </c>
      <c r="E9342">
        <v>1.2055852E-3</v>
      </c>
      <c r="F9342">
        <v>155.89067908128101</v>
      </c>
      <c r="G9342">
        <v>2.1915834000000001E-3</v>
      </c>
      <c r="H9342">
        <v>1.9652748000000002E-3</v>
      </c>
    </row>
    <row r="9343" spans="1:8" x14ac:dyDescent="0.25">
      <c r="A9343">
        <v>155.91771837075501</v>
      </c>
      <c r="B9343">
        <v>1.9238645999999999E-3</v>
      </c>
      <c r="C9343">
        <v>3.2911079E-3</v>
      </c>
      <c r="D9343">
        <v>1.0576991999999999E-3</v>
      </c>
      <c r="E9343" s="111">
        <v>6.9580958000000002E-5</v>
      </c>
      <c r="F9343">
        <v>155.907346645991</v>
      </c>
      <c r="G9343">
        <v>4.3012546000000002E-3</v>
      </c>
      <c r="H9343">
        <v>3.7475401000000002E-3</v>
      </c>
    </row>
    <row r="9344" spans="1:8" x14ac:dyDescent="0.25">
      <c r="A9344">
        <v>155.934385943412</v>
      </c>
      <c r="B9344">
        <v>4.0110181999999999E-3</v>
      </c>
      <c r="C9344">
        <v>2.8771535000000001E-3</v>
      </c>
      <c r="D9344">
        <v>1.9895240999999999E-3</v>
      </c>
      <c r="E9344">
        <v>0</v>
      </c>
      <c r="F9344">
        <v>155.92401421864801</v>
      </c>
      <c r="G9344">
        <v>2.8589312E-3</v>
      </c>
      <c r="H9344">
        <v>2.0447936999999998E-3</v>
      </c>
    </row>
    <row r="9345" spans="1:8" x14ac:dyDescent="0.25">
      <c r="A9345">
        <v>155.95105351607</v>
      </c>
      <c r="B9345">
        <v>1.1530755999999999E-3</v>
      </c>
      <c r="C9345">
        <v>1.6953217999999999E-3</v>
      </c>
      <c r="D9345">
        <v>1.0706933000000001E-3</v>
      </c>
      <c r="E9345">
        <v>0</v>
      </c>
      <c r="F9345">
        <v>155.940681791305</v>
      </c>
      <c r="G9345">
        <v>2.0877401999999999E-3</v>
      </c>
      <c r="H9345">
        <v>1.4109621E-3</v>
      </c>
    </row>
    <row r="9346" spans="1:8" x14ac:dyDescent="0.25">
      <c r="A9346">
        <v>155.96772108078</v>
      </c>
      <c r="B9346">
        <v>3.4473934000000001E-3</v>
      </c>
      <c r="C9346">
        <v>2.6611124999999999E-3</v>
      </c>
      <c r="D9346">
        <v>9.7665773000000003E-4</v>
      </c>
      <c r="E9346">
        <v>2.5914508000000002E-4</v>
      </c>
      <c r="F9346">
        <v>155.95734935601499</v>
      </c>
      <c r="G9346">
        <v>3.0983586E-3</v>
      </c>
      <c r="H9346">
        <v>2.3998879000000002E-3</v>
      </c>
    </row>
    <row r="9347" spans="1:8" x14ac:dyDescent="0.25">
      <c r="A9347">
        <v>155.98438865343701</v>
      </c>
      <c r="B9347">
        <v>6.2272627999999995E-4</v>
      </c>
      <c r="C9347">
        <v>2.5284629999999999E-3</v>
      </c>
      <c r="D9347">
        <v>2.6214321E-3</v>
      </c>
      <c r="E9347">
        <v>8.2954565999999997E-4</v>
      </c>
      <c r="F9347">
        <v>155.974016928672</v>
      </c>
      <c r="G9347">
        <v>2.7451840999999999E-3</v>
      </c>
      <c r="H9347">
        <v>2.7487293999999998E-3</v>
      </c>
    </row>
    <row r="9348" spans="1:8" x14ac:dyDescent="0.25">
      <c r="A9348">
        <v>156.00105622609399</v>
      </c>
      <c r="B9348">
        <v>2.7819192E-3</v>
      </c>
      <c r="C9348">
        <v>3.9634090000000002E-3</v>
      </c>
      <c r="D9348">
        <v>1.6375986999999999E-3</v>
      </c>
      <c r="E9348">
        <v>1.7490714000000001E-4</v>
      </c>
      <c r="F9348">
        <v>155.99068450133001</v>
      </c>
      <c r="G9348">
        <v>2.5838495000000002E-3</v>
      </c>
      <c r="H9348">
        <v>1.9584304999999999E-3</v>
      </c>
    </row>
    <row r="9349" spans="1:8" x14ac:dyDescent="0.25">
      <c r="A9349">
        <v>156.01772379080401</v>
      </c>
      <c r="B9349">
        <v>0</v>
      </c>
      <c r="C9349">
        <v>3.4606950000000002E-3</v>
      </c>
      <c r="D9349">
        <v>2.1177293000000002E-3</v>
      </c>
      <c r="E9349">
        <v>5.6311592999999996E-4</v>
      </c>
      <c r="F9349">
        <v>156.00735206604</v>
      </c>
      <c r="G9349">
        <v>1.6433075000000001E-3</v>
      </c>
      <c r="H9349">
        <v>2.8647117000000001E-3</v>
      </c>
    </row>
    <row r="9350" spans="1:8" x14ac:dyDescent="0.25">
      <c r="A9350">
        <v>156.034391363461</v>
      </c>
      <c r="B9350">
        <v>5.5275558999999998E-3</v>
      </c>
      <c r="C9350">
        <v>2.2985362E-3</v>
      </c>
      <c r="D9350">
        <v>1.9015961E-3</v>
      </c>
      <c r="E9350">
        <v>0</v>
      </c>
      <c r="F9350">
        <v>156.02401963869701</v>
      </c>
      <c r="G9350">
        <v>3.2515020999999999E-3</v>
      </c>
      <c r="H9350">
        <v>4.4309702000000003E-3</v>
      </c>
    </row>
    <row r="9351" spans="1:8" x14ac:dyDescent="0.25">
      <c r="A9351">
        <v>156.05105893611901</v>
      </c>
      <c r="B9351">
        <v>5.8669560000000004E-3</v>
      </c>
      <c r="C9351">
        <v>4.0656555999999998E-3</v>
      </c>
      <c r="D9351">
        <v>1.9343727E-3</v>
      </c>
      <c r="E9351">
        <v>3.7286896000000001E-4</v>
      </c>
      <c r="F9351">
        <v>156.040687211354</v>
      </c>
      <c r="G9351">
        <v>4.4194459999999996E-3</v>
      </c>
      <c r="H9351">
        <v>2.0841807E-3</v>
      </c>
    </row>
    <row r="9352" spans="1:8" x14ac:dyDescent="0.25">
      <c r="A9352">
        <v>156.06772650877599</v>
      </c>
      <c r="B9352">
        <v>0</v>
      </c>
      <c r="C9352">
        <v>2.0438978000000001E-3</v>
      </c>
      <c r="D9352">
        <v>9.6803815999999996E-4</v>
      </c>
      <c r="E9352">
        <v>4.5935405E-4</v>
      </c>
      <c r="F9352">
        <v>156.05735478401101</v>
      </c>
      <c r="G9352">
        <v>3.4777529000000001E-3</v>
      </c>
      <c r="H9352">
        <v>2.8754873E-3</v>
      </c>
    </row>
    <row r="9353" spans="1:8" x14ac:dyDescent="0.25">
      <c r="A9353">
        <v>156.08439407348601</v>
      </c>
      <c r="B9353">
        <v>0</v>
      </c>
      <c r="C9353">
        <v>2.8711802000000002E-3</v>
      </c>
      <c r="D9353">
        <v>1.9581541000000002E-3</v>
      </c>
      <c r="E9353">
        <v>1.2914761E-3</v>
      </c>
      <c r="F9353">
        <v>156.074022348721</v>
      </c>
      <c r="G9353">
        <v>3.3566364999999998E-3</v>
      </c>
      <c r="H9353">
        <v>2.1859745E-3</v>
      </c>
    </row>
    <row r="9354" spans="1:8" x14ac:dyDescent="0.25">
      <c r="A9354">
        <v>156.10106164614299</v>
      </c>
      <c r="B9354">
        <v>0</v>
      </c>
      <c r="C9354">
        <v>3.8400334000000002E-3</v>
      </c>
      <c r="D9354">
        <v>1.8033891999999999E-3</v>
      </c>
      <c r="E9354">
        <v>6.1327859000000001E-4</v>
      </c>
      <c r="F9354">
        <v>156.09068992137901</v>
      </c>
      <c r="G9354">
        <v>3.8532899000000001E-3</v>
      </c>
      <c r="H9354">
        <v>2.5142267999999999E-3</v>
      </c>
    </row>
    <row r="9355" spans="1:8" x14ac:dyDescent="0.25">
      <c r="A9355">
        <v>156.11772921880001</v>
      </c>
      <c r="B9355">
        <v>0</v>
      </c>
      <c r="C9355">
        <v>3.7764694999999999E-3</v>
      </c>
      <c r="D9355">
        <v>1.6258948E-3</v>
      </c>
      <c r="E9355">
        <v>0</v>
      </c>
      <c r="F9355">
        <v>156.10735749403599</v>
      </c>
      <c r="G9355">
        <v>2.7885564999999999E-3</v>
      </c>
      <c r="H9355">
        <v>2.8520633999999999E-3</v>
      </c>
    </row>
    <row r="9356" spans="1:8" x14ac:dyDescent="0.25">
      <c r="A9356">
        <v>156.13439678351</v>
      </c>
      <c r="B9356">
        <v>5.6449638000000005E-4</v>
      </c>
      <c r="C9356">
        <v>2.369426E-3</v>
      </c>
      <c r="D9356">
        <v>4.0350561E-3</v>
      </c>
      <c r="E9356">
        <v>6.2546377999999996E-4</v>
      </c>
      <c r="F9356">
        <v>156.12402505874601</v>
      </c>
      <c r="G9356">
        <v>4.0022371999999997E-3</v>
      </c>
      <c r="H9356">
        <v>2.2428283000000002E-3</v>
      </c>
    </row>
    <row r="9357" spans="1:8" x14ac:dyDescent="0.25">
      <c r="A9357">
        <v>156.15106435616801</v>
      </c>
      <c r="B9357">
        <v>1.5790679000000001E-3</v>
      </c>
      <c r="C9357">
        <v>1.9621313999999999E-3</v>
      </c>
      <c r="D9357">
        <v>2.2688118999999998E-3</v>
      </c>
      <c r="E9357">
        <v>0</v>
      </c>
      <c r="F9357">
        <v>156.140692631403</v>
      </c>
      <c r="G9357">
        <v>3.6111132000000001E-3</v>
      </c>
      <c r="H9357">
        <v>2.3169375E-3</v>
      </c>
    </row>
    <row r="9358" spans="1:8" x14ac:dyDescent="0.25">
      <c r="A9358">
        <v>156.16773192882499</v>
      </c>
      <c r="B9358">
        <v>0</v>
      </c>
      <c r="C9358">
        <v>2.8325017000000001E-3</v>
      </c>
      <c r="D9358">
        <v>1.2228345000000001E-3</v>
      </c>
      <c r="E9358">
        <v>0</v>
      </c>
      <c r="F9358">
        <v>156.15736020406001</v>
      </c>
      <c r="G9358">
        <v>2.5769535000000001E-3</v>
      </c>
      <c r="H9358">
        <v>2.5187578999999998E-3</v>
      </c>
    </row>
    <row r="9359" spans="1:8" x14ac:dyDescent="0.25">
      <c r="A9359">
        <v>156.18439949353501</v>
      </c>
      <c r="B9359">
        <v>0</v>
      </c>
      <c r="C9359">
        <v>2.9121215999999999E-3</v>
      </c>
      <c r="D9359">
        <v>1.8201516999999999E-3</v>
      </c>
      <c r="E9359">
        <v>0</v>
      </c>
      <c r="F9359">
        <v>156.17402776877</v>
      </c>
      <c r="G9359">
        <v>3.2050104E-3</v>
      </c>
      <c r="H9359">
        <v>1.4027107E-3</v>
      </c>
    </row>
    <row r="9360" spans="1:8" x14ac:dyDescent="0.25">
      <c r="A9360">
        <v>156.201067066192</v>
      </c>
      <c r="B9360">
        <v>2.4788026000000002E-3</v>
      </c>
      <c r="C9360">
        <v>2.4953228000000002E-3</v>
      </c>
      <c r="D9360">
        <v>1.8370261000000001E-3</v>
      </c>
      <c r="E9360">
        <v>0</v>
      </c>
      <c r="F9360">
        <v>156.19069534142801</v>
      </c>
      <c r="G9360">
        <v>2.2779936000000001E-3</v>
      </c>
      <c r="H9360">
        <v>1.0993881E-3</v>
      </c>
    </row>
    <row r="9361" spans="1:8" x14ac:dyDescent="0.25">
      <c r="A9361">
        <v>156.21773463884901</v>
      </c>
      <c r="B9361">
        <v>1.5855839000000001E-3</v>
      </c>
      <c r="C9361">
        <v>2.5725302E-3</v>
      </c>
      <c r="D9361">
        <v>1.8814446999999999E-3</v>
      </c>
      <c r="E9361">
        <v>0</v>
      </c>
      <c r="F9361">
        <v>156.207362914085</v>
      </c>
      <c r="G9361">
        <v>4.3765408999999998E-3</v>
      </c>
      <c r="H9361">
        <v>1.6298605000000001E-3</v>
      </c>
    </row>
    <row r="9362" spans="1:8" x14ac:dyDescent="0.25">
      <c r="A9362">
        <v>156.234402203559</v>
      </c>
      <c r="B9362">
        <v>0</v>
      </c>
      <c r="C9362">
        <v>1.8357679E-3</v>
      </c>
      <c r="D9362">
        <v>1.6769355E-3</v>
      </c>
      <c r="E9362">
        <v>0</v>
      </c>
      <c r="F9362">
        <v>156.22403047879499</v>
      </c>
      <c r="G9362">
        <v>2.7174011E-3</v>
      </c>
      <c r="H9362">
        <v>2.3824417000000001E-3</v>
      </c>
    </row>
    <row r="9363" spans="1:8" x14ac:dyDescent="0.25">
      <c r="A9363">
        <v>156.25106977621701</v>
      </c>
      <c r="B9363">
        <v>0</v>
      </c>
      <c r="C9363">
        <v>1.9087223E-3</v>
      </c>
      <c r="D9363">
        <v>1.3319782E-3</v>
      </c>
      <c r="E9363">
        <v>3.0411794E-4</v>
      </c>
      <c r="F9363">
        <v>156.240698051452</v>
      </c>
      <c r="G9363">
        <v>3.2387382999999998E-3</v>
      </c>
      <c r="H9363">
        <v>2.0540352000000001E-3</v>
      </c>
    </row>
    <row r="9364" spans="1:8" x14ac:dyDescent="0.25">
      <c r="A9364">
        <v>156.26773734887399</v>
      </c>
      <c r="B9364">
        <v>8.8781484999999997E-4</v>
      </c>
      <c r="C9364">
        <v>5.4942252999999998E-3</v>
      </c>
      <c r="D9364">
        <v>1.6908718999999999E-3</v>
      </c>
      <c r="E9364">
        <v>0</v>
      </c>
      <c r="F9364">
        <v>156.25736562410901</v>
      </c>
      <c r="G9364">
        <v>3.2975261999999999E-3</v>
      </c>
      <c r="H9364">
        <v>1.851788E-3</v>
      </c>
    </row>
    <row r="9365" spans="1:8" x14ac:dyDescent="0.25">
      <c r="A9365">
        <v>156.28440491358401</v>
      </c>
      <c r="B9365">
        <v>1.1640908000000001E-3</v>
      </c>
      <c r="C9365">
        <v>3.6587046999999998E-3</v>
      </c>
      <c r="D9365">
        <v>2.2612163E-3</v>
      </c>
      <c r="E9365">
        <v>9.4712910000000004E-4</v>
      </c>
      <c r="F9365">
        <v>156.274033188819</v>
      </c>
      <c r="G9365">
        <v>4.5964220000000002E-3</v>
      </c>
      <c r="H9365">
        <v>3.3464903999999998E-3</v>
      </c>
    </row>
    <row r="9366" spans="1:8" x14ac:dyDescent="0.25">
      <c r="A9366">
        <v>156.301072486241</v>
      </c>
      <c r="B9366">
        <v>3.4713020999999999E-3</v>
      </c>
      <c r="C9366">
        <v>2.7311237E-3</v>
      </c>
      <c r="D9366">
        <v>1.6365028E-3</v>
      </c>
      <c r="E9366">
        <v>2.0327333000000002E-3</v>
      </c>
      <c r="F9366">
        <v>156.29070076147701</v>
      </c>
      <c r="G9366">
        <v>2.0674275999999999E-3</v>
      </c>
      <c r="H9366">
        <v>1.2396003999999999E-3</v>
      </c>
    </row>
    <row r="9367" spans="1:8" x14ac:dyDescent="0.25">
      <c r="A9367">
        <v>156.31774005889801</v>
      </c>
      <c r="B9367">
        <v>1.2375461E-3</v>
      </c>
      <c r="C9367">
        <v>2.8323373E-3</v>
      </c>
      <c r="D9367">
        <v>3.2628633000000001E-3</v>
      </c>
      <c r="E9367">
        <v>4.758462E-4</v>
      </c>
      <c r="F9367">
        <v>156.307368334134</v>
      </c>
      <c r="G9367">
        <v>3.8024310000000002E-3</v>
      </c>
      <c r="H9367">
        <v>2.4722402000000002E-3</v>
      </c>
    </row>
    <row r="9368" spans="1:8" x14ac:dyDescent="0.25">
      <c r="A9368">
        <v>156.334407623608</v>
      </c>
      <c r="B9368">
        <v>1.7283893E-3</v>
      </c>
      <c r="C9368">
        <v>2.5233952E-3</v>
      </c>
      <c r="D9368">
        <v>1.9163289E-3</v>
      </c>
      <c r="E9368">
        <v>4.1966897000000002E-4</v>
      </c>
      <c r="F9368">
        <v>156.32403589884399</v>
      </c>
      <c r="G9368">
        <v>3.1143926999999999E-3</v>
      </c>
      <c r="H9368">
        <v>2.3126853999999998E-3</v>
      </c>
    </row>
    <row r="9369" spans="1:8" x14ac:dyDescent="0.25">
      <c r="A9369">
        <v>156.35107519626601</v>
      </c>
      <c r="B9369">
        <v>6.3055330000000003E-3</v>
      </c>
      <c r="C9369">
        <v>3.8082397E-3</v>
      </c>
      <c r="D9369">
        <v>1.8471871E-3</v>
      </c>
      <c r="E9369">
        <v>0</v>
      </c>
      <c r="F9369">
        <v>156.340703471501</v>
      </c>
      <c r="G9369">
        <v>2.6287436E-3</v>
      </c>
      <c r="H9369">
        <v>2.8329825000000001E-3</v>
      </c>
    </row>
    <row r="9370" spans="1:8" x14ac:dyDescent="0.25">
      <c r="A9370">
        <v>156.36774276892299</v>
      </c>
      <c r="B9370">
        <v>0</v>
      </c>
      <c r="C9370">
        <v>4.2864712999999997E-3</v>
      </c>
      <c r="D9370">
        <v>1.9823899000000001E-3</v>
      </c>
      <c r="E9370">
        <v>0</v>
      </c>
      <c r="F9370">
        <v>156.35737104415799</v>
      </c>
      <c r="G9370">
        <v>2.3670304000000001E-3</v>
      </c>
      <c r="H9370">
        <v>2.2173568E-3</v>
      </c>
    </row>
    <row r="9371" spans="1:8" x14ac:dyDescent="0.25">
      <c r="A9371">
        <v>156.38441033363301</v>
      </c>
      <c r="B9371">
        <v>0</v>
      </c>
      <c r="C9371">
        <v>2.5775733000000002E-3</v>
      </c>
      <c r="D9371">
        <v>1.6085602E-3</v>
      </c>
      <c r="E9371">
        <v>0</v>
      </c>
      <c r="F9371">
        <v>156.37403860886801</v>
      </c>
      <c r="G9371">
        <v>2.5007480000000001E-3</v>
      </c>
      <c r="H9371">
        <v>2.3019364999999998E-3</v>
      </c>
    </row>
    <row r="9372" spans="1:8" x14ac:dyDescent="0.25">
      <c r="A9372">
        <v>156.40107790629</v>
      </c>
      <c r="B9372">
        <v>1.1390888E-3</v>
      </c>
      <c r="C9372">
        <v>1.9704089999999998E-3</v>
      </c>
      <c r="D9372">
        <v>2.3063731000000001E-3</v>
      </c>
      <c r="E9372">
        <v>5.4473808000000002E-4</v>
      </c>
      <c r="F9372">
        <v>156.39070618152601</v>
      </c>
      <c r="G9372">
        <v>2.2834509000000001E-3</v>
      </c>
      <c r="H9372">
        <v>1.9094124E-3</v>
      </c>
    </row>
    <row r="9373" spans="1:8" x14ac:dyDescent="0.25">
      <c r="A9373">
        <v>156.41774547894701</v>
      </c>
      <c r="B9373">
        <v>9.2881278000000002E-4</v>
      </c>
      <c r="C9373">
        <v>1.5250102999999999E-3</v>
      </c>
      <c r="D9373">
        <v>1.3642986999999999E-3</v>
      </c>
      <c r="E9373">
        <v>1.0531551999999999E-3</v>
      </c>
      <c r="F9373">
        <v>156.407373754183</v>
      </c>
      <c r="G9373">
        <v>5.2302325999999998E-3</v>
      </c>
      <c r="H9373">
        <v>2.1104474999999998E-3</v>
      </c>
    </row>
    <row r="9374" spans="1:8" x14ac:dyDescent="0.25">
      <c r="A9374">
        <v>156.43441305160499</v>
      </c>
      <c r="B9374">
        <v>1.4526407000000001E-3</v>
      </c>
      <c r="C9374">
        <v>3.9147319999999998E-3</v>
      </c>
      <c r="D9374">
        <v>1.1577740999999999E-3</v>
      </c>
      <c r="E9374">
        <v>2.0889973000000001E-3</v>
      </c>
      <c r="F9374">
        <v>156.42404132684001</v>
      </c>
      <c r="G9374">
        <v>4.8885723000000004E-3</v>
      </c>
      <c r="H9374">
        <v>3.7563205999999998E-3</v>
      </c>
    </row>
    <row r="9375" spans="1:8" x14ac:dyDescent="0.25">
      <c r="A9375">
        <v>156.45108061631501</v>
      </c>
      <c r="B9375">
        <v>2.6621145999999999E-3</v>
      </c>
      <c r="C9375">
        <v>2.6723428000000001E-3</v>
      </c>
      <c r="D9375">
        <v>2.3181513000000002E-3</v>
      </c>
      <c r="E9375">
        <v>9.5686513999999998E-4</v>
      </c>
      <c r="F9375">
        <v>156.44070889155</v>
      </c>
      <c r="G9375">
        <v>2.8643734000000001E-3</v>
      </c>
      <c r="H9375">
        <v>1.4782098999999999E-3</v>
      </c>
    </row>
    <row r="9376" spans="1:8" x14ac:dyDescent="0.25">
      <c r="A9376">
        <v>156.467748188972</v>
      </c>
      <c r="B9376">
        <v>4.7319982000000002E-4</v>
      </c>
      <c r="C9376">
        <v>3.9981501000000003E-3</v>
      </c>
      <c r="D9376">
        <v>2.9773222999999998E-3</v>
      </c>
      <c r="E9376">
        <v>1.1610478E-3</v>
      </c>
      <c r="F9376">
        <v>156.45737646420801</v>
      </c>
      <c r="G9376">
        <v>2.3713728999999999E-3</v>
      </c>
      <c r="H9376">
        <v>1.5248141E-3</v>
      </c>
    </row>
    <row r="9377" spans="1:8" x14ac:dyDescent="0.25">
      <c r="A9377">
        <v>156.48441576162901</v>
      </c>
      <c r="B9377">
        <v>5.9528910000000001E-3</v>
      </c>
      <c r="C9377">
        <v>1.6453971999999999E-3</v>
      </c>
      <c r="D9377">
        <v>2.4210077E-3</v>
      </c>
      <c r="E9377">
        <v>0</v>
      </c>
      <c r="F9377">
        <v>156.474044036865</v>
      </c>
      <c r="G9377">
        <v>2.2364113999999999E-3</v>
      </c>
      <c r="H9377">
        <v>1.3138655E-3</v>
      </c>
    </row>
    <row r="9378" spans="1:8" x14ac:dyDescent="0.25">
      <c r="A9378">
        <v>156.501083326339</v>
      </c>
      <c r="B9378">
        <v>8.1790046999999995E-4</v>
      </c>
      <c r="C9378">
        <v>2.4682457999999998E-3</v>
      </c>
      <c r="D9378">
        <v>3.4237308000000001E-3</v>
      </c>
      <c r="E9378">
        <v>1.3684251E-4</v>
      </c>
      <c r="F9378">
        <v>156.49071160157499</v>
      </c>
      <c r="G9378">
        <v>1.9613706999999998E-3</v>
      </c>
      <c r="H9378">
        <v>3.1178493999999999E-3</v>
      </c>
    </row>
    <row r="9379" spans="1:8" x14ac:dyDescent="0.25">
      <c r="A9379">
        <v>156.51775089899701</v>
      </c>
      <c r="B9379">
        <v>4.5425765999999998E-3</v>
      </c>
      <c r="C9379">
        <v>3.0422444000000001E-3</v>
      </c>
      <c r="D9379">
        <v>1.6837128E-3</v>
      </c>
      <c r="E9379">
        <v>0</v>
      </c>
      <c r="F9379">
        <v>156.507379174232</v>
      </c>
      <c r="G9379">
        <v>2.2987321E-3</v>
      </c>
      <c r="H9379">
        <v>1.5161962000000001E-3</v>
      </c>
    </row>
    <row r="9380" spans="1:8" x14ac:dyDescent="0.25">
      <c r="A9380">
        <v>156.53441847165399</v>
      </c>
      <c r="B9380">
        <v>3.3586245999999999E-3</v>
      </c>
      <c r="C9380">
        <v>2.3785625E-3</v>
      </c>
      <c r="D9380">
        <v>2.4943665999999998E-3</v>
      </c>
      <c r="E9380">
        <v>0</v>
      </c>
      <c r="F9380">
        <v>156.52404674688901</v>
      </c>
      <c r="G9380">
        <v>3.7256924000000002E-3</v>
      </c>
      <c r="H9380">
        <v>1.5713121000000001E-3</v>
      </c>
    </row>
    <row r="9381" spans="1:8" x14ac:dyDescent="0.25">
      <c r="A9381">
        <v>156.55108603636401</v>
      </c>
      <c r="B9381">
        <v>4.1587572E-3</v>
      </c>
      <c r="C9381">
        <v>1.262759E-3</v>
      </c>
      <c r="D9381">
        <v>2.0764274999999998E-3</v>
      </c>
      <c r="E9381">
        <v>1.8582496E-4</v>
      </c>
      <c r="F9381">
        <v>156.540714311599</v>
      </c>
      <c r="G9381">
        <v>2.5549571000000001E-3</v>
      </c>
      <c r="H9381">
        <v>2.4370269E-3</v>
      </c>
    </row>
    <row r="9382" spans="1:8" x14ac:dyDescent="0.25">
      <c r="A9382">
        <v>156.567753609021</v>
      </c>
      <c r="B9382">
        <v>4.8386599000000002E-3</v>
      </c>
      <c r="C9382">
        <v>1.8635222999999999E-3</v>
      </c>
      <c r="D9382">
        <v>3.5308430000000001E-3</v>
      </c>
      <c r="E9382">
        <v>4.5928772000000001E-4</v>
      </c>
      <c r="F9382">
        <v>156.55738188425701</v>
      </c>
      <c r="G9382">
        <v>2.4893468000000002E-3</v>
      </c>
      <c r="H9382">
        <v>1.3839105000000001E-3</v>
      </c>
    </row>
    <row r="9383" spans="1:8" x14ac:dyDescent="0.25">
      <c r="A9383">
        <v>156.58442118167801</v>
      </c>
      <c r="B9383">
        <v>4.5335515999999996E-3</v>
      </c>
      <c r="C9383">
        <v>4.3351646000000001E-3</v>
      </c>
      <c r="D9383">
        <v>2.0667279999999999E-3</v>
      </c>
      <c r="E9383">
        <v>1.8427272E-4</v>
      </c>
      <c r="F9383">
        <v>156.574049456914</v>
      </c>
      <c r="G9383">
        <v>3.9908458000000001E-3</v>
      </c>
      <c r="H9383">
        <v>2.3111630999999998E-3</v>
      </c>
    </row>
    <row r="9384" spans="1:8" x14ac:dyDescent="0.25">
      <c r="A9384">
        <v>156.601088746388</v>
      </c>
      <c r="B9384">
        <v>0</v>
      </c>
      <c r="C9384">
        <v>2.5403168999999998E-3</v>
      </c>
      <c r="D9384">
        <v>1.7705649E-3</v>
      </c>
      <c r="E9384">
        <v>9.2748750000000001E-4</v>
      </c>
      <c r="F9384">
        <v>156.59071702162399</v>
      </c>
      <c r="G9384">
        <v>2.5208375999999999E-3</v>
      </c>
      <c r="H9384">
        <v>2.3806236999999999E-3</v>
      </c>
    </row>
    <row r="9385" spans="1:8" x14ac:dyDescent="0.25">
      <c r="A9385">
        <v>156.61775631904601</v>
      </c>
      <c r="B9385">
        <v>0</v>
      </c>
      <c r="C9385">
        <v>2.0190695999999998E-3</v>
      </c>
      <c r="D9385">
        <v>1.8689156000000001E-3</v>
      </c>
      <c r="E9385">
        <v>3.1462731E-4</v>
      </c>
      <c r="F9385">
        <v>156.607384594281</v>
      </c>
      <c r="G9385">
        <v>2.7827582999999999E-3</v>
      </c>
      <c r="H9385">
        <v>1.9795336000000001E-3</v>
      </c>
    </row>
    <row r="9386" spans="1:8" x14ac:dyDescent="0.25">
      <c r="A9386">
        <v>156.63442389170299</v>
      </c>
      <c r="B9386">
        <v>4.3933318000000002E-4</v>
      </c>
      <c r="C9386">
        <v>1.8575377000000001E-3</v>
      </c>
      <c r="D9386">
        <v>4.4667227E-3</v>
      </c>
      <c r="E9386">
        <v>9.3920807999999998E-4</v>
      </c>
      <c r="F9386">
        <v>156.62405216693799</v>
      </c>
      <c r="G9386">
        <v>5.2135447000000003E-3</v>
      </c>
      <c r="H9386">
        <v>1.0406891000000001E-3</v>
      </c>
    </row>
    <row r="9387" spans="1:8" x14ac:dyDescent="0.25">
      <c r="A9387">
        <v>156.65109145641301</v>
      </c>
      <c r="B9387">
        <v>4.9984315E-3</v>
      </c>
      <c r="C9387">
        <v>2.4764246999999999E-3</v>
      </c>
      <c r="D9387">
        <v>1.3960166999999999E-3</v>
      </c>
      <c r="E9387">
        <v>0</v>
      </c>
      <c r="F9387">
        <v>156.64071973164801</v>
      </c>
      <c r="G9387">
        <v>1.9736154999999999E-3</v>
      </c>
      <c r="H9387">
        <v>2.3290698999999999E-3</v>
      </c>
    </row>
    <row r="9388" spans="1:8" x14ac:dyDescent="0.25">
      <c r="A9388">
        <v>156.66775902907</v>
      </c>
      <c r="B9388">
        <v>2.0353800999999999E-3</v>
      </c>
      <c r="C9388">
        <v>3.2471567E-3</v>
      </c>
      <c r="D9388">
        <v>2.1615196E-3</v>
      </c>
      <c r="E9388">
        <v>6.4202339999999995E-4</v>
      </c>
      <c r="F9388">
        <v>156.65738730430601</v>
      </c>
      <c r="G9388">
        <v>3.0274672999999999E-3</v>
      </c>
      <c r="H9388">
        <v>2.7478839999999999E-3</v>
      </c>
    </row>
    <row r="9389" spans="1:8" x14ac:dyDescent="0.25">
      <c r="A9389">
        <v>156.68442660172701</v>
      </c>
      <c r="B9389">
        <v>3.5835945E-3</v>
      </c>
      <c r="C9389">
        <v>2.6065532999999998E-3</v>
      </c>
      <c r="D9389">
        <v>2.1409608999999998E-3</v>
      </c>
      <c r="E9389">
        <v>0</v>
      </c>
      <c r="F9389">
        <v>156.674054876963</v>
      </c>
      <c r="G9389">
        <v>2.1796366000000002E-3</v>
      </c>
      <c r="H9389">
        <v>3.2370875000000002E-3</v>
      </c>
    </row>
    <row r="9390" spans="1:8" x14ac:dyDescent="0.25">
      <c r="A9390">
        <v>156.701094166437</v>
      </c>
      <c r="B9390">
        <v>0</v>
      </c>
      <c r="C9390">
        <v>2.2688030999999998E-3</v>
      </c>
      <c r="D9390">
        <v>2.7957549E-3</v>
      </c>
      <c r="E9390">
        <v>0</v>
      </c>
      <c r="F9390">
        <v>156.69072244167299</v>
      </c>
      <c r="G9390">
        <v>3.4974838999999999E-3</v>
      </c>
      <c r="H9390">
        <v>1.9761191000000002E-3</v>
      </c>
    </row>
    <row r="9391" spans="1:8" x14ac:dyDescent="0.25">
      <c r="A9391">
        <v>156.71776173909501</v>
      </c>
      <c r="B9391">
        <v>6.6953543999999999E-3</v>
      </c>
      <c r="C9391">
        <v>3.4847978999999999E-3</v>
      </c>
      <c r="D9391">
        <v>1.2291454E-3</v>
      </c>
      <c r="E9391">
        <v>8.8096281999999998E-4</v>
      </c>
      <c r="F9391">
        <v>156.70739001433</v>
      </c>
      <c r="G9391">
        <v>2.7517103999999998E-3</v>
      </c>
      <c r="H9391">
        <v>2.6526013000000002E-3</v>
      </c>
    </row>
    <row r="9392" spans="1:8" x14ac:dyDescent="0.25">
      <c r="A9392">
        <v>156.734429311752</v>
      </c>
      <c r="B9392">
        <v>4.9088020000000003E-3</v>
      </c>
      <c r="C9392">
        <v>4.4022575000000003E-3</v>
      </c>
      <c r="D9392">
        <v>1.1540210999999999E-3</v>
      </c>
      <c r="E9392">
        <v>7.6390378000000005E-4</v>
      </c>
      <c r="F9392">
        <v>156.72405758698699</v>
      </c>
      <c r="G9392">
        <v>2.8584589999999998E-3</v>
      </c>
      <c r="H9392">
        <v>3.2965713E-3</v>
      </c>
    </row>
    <row r="9393" spans="1:8" x14ac:dyDescent="0.25">
      <c r="A9393">
        <v>156.75109687646199</v>
      </c>
      <c r="B9393">
        <v>0</v>
      </c>
      <c r="C9393">
        <v>2.1244675999999999E-3</v>
      </c>
      <c r="D9393">
        <v>1.8923645000000001E-3</v>
      </c>
      <c r="E9393">
        <v>2.9010791E-4</v>
      </c>
      <c r="F9393">
        <v>156.74072515169701</v>
      </c>
      <c r="G9393">
        <v>2.8086281000000001E-3</v>
      </c>
      <c r="H9393">
        <v>2.3799139999999999E-3</v>
      </c>
    </row>
    <row r="9394" spans="1:8" x14ac:dyDescent="0.25">
      <c r="A9394">
        <v>156.767764449119</v>
      </c>
      <c r="B9394">
        <v>0</v>
      </c>
      <c r="C9394">
        <v>3.6086959000000002E-3</v>
      </c>
      <c r="D9394">
        <v>8.7176927E-4</v>
      </c>
      <c r="E9394">
        <v>2.0921603000000001E-4</v>
      </c>
      <c r="F9394">
        <v>156.75739272435499</v>
      </c>
      <c r="G9394">
        <v>2.1202107999999998E-3</v>
      </c>
      <c r="H9394">
        <v>2.4561330000000001E-3</v>
      </c>
    </row>
    <row r="9395" spans="1:8" x14ac:dyDescent="0.25">
      <c r="A9395">
        <v>156.78443202177601</v>
      </c>
      <c r="B9395">
        <v>6.8254246999999999E-3</v>
      </c>
      <c r="C9395">
        <v>2.4065378000000001E-3</v>
      </c>
      <c r="D9395">
        <v>1.5908471999999999E-3</v>
      </c>
      <c r="E9395">
        <v>0</v>
      </c>
      <c r="F9395">
        <v>156.774060297012</v>
      </c>
      <c r="G9395">
        <v>2.3714107999999999E-3</v>
      </c>
      <c r="H9395">
        <v>1.4139642E-3</v>
      </c>
    </row>
    <row r="9396" spans="1:8" x14ac:dyDescent="0.25">
      <c r="A9396">
        <v>156.80109959443399</v>
      </c>
      <c r="B9396">
        <v>0</v>
      </c>
      <c r="C9396">
        <v>2.7216759000000001E-3</v>
      </c>
      <c r="D9396">
        <v>2.0108385999999998E-3</v>
      </c>
      <c r="E9396">
        <v>0</v>
      </c>
      <c r="F9396">
        <v>156.79072786966901</v>
      </c>
      <c r="G9396">
        <v>3.2657673999999999E-3</v>
      </c>
      <c r="H9396">
        <v>2.4405527000000002E-3</v>
      </c>
    </row>
    <row r="9397" spans="1:8" x14ac:dyDescent="0.25">
      <c r="A9397">
        <v>156.81776715914401</v>
      </c>
      <c r="B9397">
        <v>0</v>
      </c>
      <c r="C9397">
        <v>3.3222830000000001E-3</v>
      </c>
      <c r="D9397">
        <v>1.2383614E-3</v>
      </c>
      <c r="E9397">
        <v>9.8147335999999993E-4</v>
      </c>
      <c r="F9397">
        <v>156.807395434379</v>
      </c>
      <c r="G9397">
        <v>2.2348289000000002E-3</v>
      </c>
      <c r="H9397">
        <v>2.3182563E-3</v>
      </c>
    </row>
    <row r="9398" spans="1:8" x14ac:dyDescent="0.25">
      <c r="A9398">
        <v>156.834434731801</v>
      </c>
      <c r="B9398">
        <v>2.8370672E-3</v>
      </c>
      <c r="C9398">
        <v>2.7864624000000001E-3</v>
      </c>
      <c r="D9398">
        <v>1.6652392000000001E-3</v>
      </c>
      <c r="E9398">
        <v>1.1638434E-3</v>
      </c>
      <c r="F9398">
        <v>156.82406300703599</v>
      </c>
      <c r="G9398">
        <v>3.2446494000000002E-3</v>
      </c>
      <c r="H9398">
        <v>2.4880734000000001E-3</v>
      </c>
    </row>
    <row r="9399" spans="1:8" x14ac:dyDescent="0.25">
      <c r="A9399">
        <v>156.85110230445801</v>
      </c>
      <c r="B9399">
        <v>5.8906771999999996E-3</v>
      </c>
      <c r="C9399">
        <v>2.5550098999999999E-3</v>
      </c>
      <c r="D9399">
        <v>3.1951852000000002E-3</v>
      </c>
      <c r="E9399">
        <v>5.2511580999999995E-4</v>
      </c>
      <c r="F9399">
        <v>156.840730579694</v>
      </c>
      <c r="G9399">
        <v>3.0559341000000002E-3</v>
      </c>
      <c r="H9399">
        <v>2.8787042999999998E-3</v>
      </c>
    </row>
    <row r="9400" spans="1:8" x14ac:dyDescent="0.25">
      <c r="A9400">
        <v>156.867769869168</v>
      </c>
      <c r="B9400">
        <v>4.4583896999999999E-3</v>
      </c>
      <c r="C9400">
        <v>1.5630905E-3</v>
      </c>
      <c r="D9400">
        <v>1.6197792000000001E-3</v>
      </c>
      <c r="E9400">
        <v>0</v>
      </c>
      <c r="F9400">
        <v>156.85739814440399</v>
      </c>
      <c r="G9400">
        <v>3.5170104999999998E-3</v>
      </c>
      <c r="H9400">
        <v>1.8285295999999999E-3</v>
      </c>
    </row>
    <row r="9401" spans="1:8" x14ac:dyDescent="0.25">
      <c r="A9401">
        <v>156.88443744182501</v>
      </c>
      <c r="B9401">
        <v>0</v>
      </c>
      <c r="C9401">
        <v>2.6530547E-3</v>
      </c>
      <c r="D9401">
        <v>1.6392767000000001E-3</v>
      </c>
      <c r="E9401">
        <v>3.2671761999999999E-4</v>
      </c>
      <c r="F9401">
        <v>156.874065717061</v>
      </c>
      <c r="G9401">
        <v>4.1266404999999997E-3</v>
      </c>
      <c r="H9401">
        <v>2.1752222000000002E-3</v>
      </c>
    </row>
    <row r="9402" spans="1:8" x14ac:dyDescent="0.25">
      <c r="A9402">
        <v>156.90110501448299</v>
      </c>
      <c r="B9402">
        <v>3.5486950000000001E-3</v>
      </c>
      <c r="C9402">
        <v>1.0138841000000001E-3</v>
      </c>
      <c r="D9402">
        <v>1.4922386000000001E-3</v>
      </c>
      <c r="E9402">
        <v>0</v>
      </c>
      <c r="F9402">
        <v>156.89073328971801</v>
      </c>
      <c r="G9402">
        <v>2.2426674E-3</v>
      </c>
      <c r="H9402">
        <v>1.6563216000000001E-3</v>
      </c>
    </row>
    <row r="9403" spans="1:8" x14ac:dyDescent="0.25">
      <c r="A9403">
        <v>156.91777257919301</v>
      </c>
      <c r="B9403">
        <v>0</v>
      </c>
      <c r="C9403">
        <v>4.2592864000000003E-3</v>
      </c>
      <c r="D9403">
        <v>1.2881056000000001E-3</v>
      </c>
      <c r="E9403">
        <v>9.7765704000000011E-4</v>
      </c>
      <c r="F9403">
        <v>156.907400854428</v>
      </c>
      <c r="G9403">
        <v>4.5540086000000002E-3</v>
      </c>
      <c r="H9403">
        <v>2.4833058000000002E-3</v>
      </c>
    </row>
    <row r="9404" spans="1:8" x14ac:dyDescent="0.25">
      <c r="A9404">
        <v>156.93444015185</v>
      </c>
      <c r="B9404">
        <v>1.6117515E-3</v>
      </c>
      <c r="C9404">
        <v>1.7235642E-3</v>
      </c>
      <c r="D9404">
        <v>1.8110743000000001E-3</v>
      </c>
      <c r="E9404">
        <v>0</v>
      </c>
      <c r="F9404">
        <v>156.92406842708499</v>
      </c>
      <c r="G9404">
        <v>3.5437636999999999E-3</v>
      </c>
      <c r="H9404">
        <v>1.63759E-3</v>
      </c>
    </row>
    <row r="9405" spans="1:8" x14ac:dyDescent="0.25">
      <c r="A9405">
        <v>156.95110772450701</v>
      </c>
      <c r="B9405">
        <v>1.3130824000000001E-3</v>
      </c>
      <c r="C9405">
        <v>3.3785601000000001E-3</v>
      </c>
      <c r="D9405">
        <v>1.8083212E-3</v>
      </c>
      <c r="E9405">
        <v>3.1081628000000002E-4</v>
      </c>
      <c r="F9405">
        <v>156.940735999743</v>
      </c>
      <c r="G9405">
        <v>3.3792829999999999E-3</v>
      </c>
      <c r="H9405">
        <v>3.1697004999999999E-3</v>
      </c>
    </row>
    <row r="9406" spans="1:8" x14ac:dyDescent="0.25">
      <c r="A9406">
        <v>156.967775289217</v>
      </c>
      <c r="B9406">
        <v>5.0641623999999998E-3</v>
      </c>
      <c r="C9406">
        <v>4.9974127000000004E-3</v>
      </c>
      <c r="D9406">
        <v>1.7216441000000001E-3</v>
      </c>
      <c r="E9406">
        <v>1.9196248000000001E-4</v>
      </c>
      <c r="F9406">
        <v>156.95740356445299</v>
      </c>
      <c r="G9406">
        <v>2.8261214000000002E-3</v>
      </c>
      <c r="H9406">
        <v>2.2304817000000001E-3</v>
      </c>
    </row>
    <row r="9407" spans="1:8" x14ac:dyDescent="0.25">
      <c r="A9407">
        <v>156.98444286187399</v>
      </c>
      <c r="B9407">
        <v>6.3047779000000004E-4</v>
      </c>
      <c r="C9407">
        <v>2.4557374000000001E-3</v>
      </c>
      <c r="D9407">
        <v>2.3461122000000001E-3</v>
      </c>
      <c r="E9407">
        <v>0</v>
      </c>
      <c r="F9407">
        <v>156.97407113711</v>
      </c>
      <c r="G9407">
        <v>2.0735433999999999E-3</v>
      </c>
      <c r="H9407">
        <v>2.0866105000000002E-3</v>
      </c>
    </row>
    <row r="9408" spans="1:8" x14ac:dyDescent="0.25">
      <c r="A9408">
        <v>157.00111043453199</v>
      </c>
      <c r="B9408">
        <v>1.1741193E-3</v>
      </c>
      <c r="C9408">
        <v>3.4261424999999998E-3</v>
      </c>
      <c r="D9408">
        <v>3.9624871000000001E-4</v>
      </c>
      <c r="E9408">
        <v>9.6219928999999999E-4</v>
      </c>
      <c r="F9408">
        <v>156.99073870976699</v>
      </c>
      <c r="G9408">
        <v>2.1141989000000002E-3</v>
      </c>
      <c r="H9408">
        <v>2.7189419999999998E-3</v>
      </c>
    </row>
    <row r="9409" spans="1:8" x14ac:dyDescent="0.25">
      <c r="A9409">
        <v>157.01777799924201</v>
      </c>
      <c r="B9409">
        <v>4.1390382999999999E-3</v>
      </c>
      <c r="C9409">
        <v>4.5794290000000003E-3</v>
      </c>
      <c r="D9409">
        <v>3.1563229999999999E-3</v>
      </c>
      <c r="E9409">
        <v>0</v>
      </c>
      <c r="F9409">
        <v>157.00740627447701</v>
      </c>
      <c r="G9409">
        <v>1.7406365E-3</v>
      </c>
      <c r="H9409">
        <v>3.4339798E-3</v>
      </c>
    </row>
    <row r="9410" spans="1:8" x14ac:dyDescent="0.25">
      <c r="A9410">
        <v>157.034445571899</v>
      </c>
      <c r="B9410">
        <v>0</v>
      </c>
      <c r="C9410">
        <v>3.2363499000000002E-3</v>
      </c>
      <c r="D9410">
        <v>2.6140300999999999E-3</v>
      </c>
      <c r="E9410">
        <v>0</v>
      </c>
      <c r="F9410">
        <v>157.02407384713399</v>
      </c>
      <c r="G9410">
        <v>2.7421955E-3</v>
      </c>
      <c r="H9410">
        <v>3.1377629E-3</v>
      </c>
    </row>
    <row r="9411" spans="1:8" x14ac:dyDescent="0.25">
      <c r="A9411">
        <v>157.05111314455601</v>
      </c>
      <c r="B9411">
        <v>0</v>
      </c>
      <c r="C9411">
        <v>3.1783815999999999E-3</v>
      </c>
      <c r="D9411">
        <v>1.2060027000000001E-3</v>
      </c>
      <c r="E9411">
        <v>2.6390629000000001E-3</v>
      </c>
      <c r="F9411">
        <v>157.040741419792</v>
      </c>
      <c r="G9411">
        <v>3.2209079000000002E-3</v>
      </c>
      <c r="H9411">
        <v>1.8424263E-3</v>
      </c>
    </row>
    <row r="9412" spans="1:8" x14ac:dyDescent="0.25">
      <c r="A9412">
        <v>157.067780709266</v>
      </c>
      <c r="B9412">
        <v>2.8767863000000002E-3</v>
      </c>
      <c r="C9412">
        <v>2.1926593000000001E-3</v>
      </c>
      <c r="D9412">
        <v>1.1094273E-3</v>
      </c>
      <c r="E9412">
        <v>1.6686281000000001E-4</v>
      </c>
      <c r="F9412">
        <v>157.05740898450199</v>
      </c>
      <c r="G9412">
        <v>2.0593635E-3</v>
      </c>
      <c r="H9412">
        <v>2.6457447E-3</v>
      </c>
    </row>
    <row r="9413" spans="1:8" x14ac:dyDescent="0.25">
      <c r="A9413">
        <v>157.08444828192299</v>
      </c>
      <c r="B9413">
        <v>2.2778647999999999E-3</v>
      </c>
      <c r="C9413">
        <v>3.8061716999999999E-3</v>
      </c>
      <c r="D9413">
        <v>1.0873597E-3</v>
      </c>
      <c r="E9413">
        <v>2.3145041999999999E-4</v>
      </c>
      <c r="F9413">
        <v>157.074076557159</v>
      </c>
      <c r="G9413">
        <v>5.1840450999999996E-3</v>
      </c>
      <c r="H9413">
        <v>1.8131696999999999E-3</v>
      </c>
    </row>
    <row r="9414" spans="1:8" x14ac:dyDescent="0.25">
      <c r="A9414">
        <v>157.101115854581</v>
      </c>
      <c r="B9414">
        <v>0</v>
      </c>
      <c r="C9414">
        <v>2.6067807000000002E-3</v>
      </c>
      <c r="D9414">
        <v>1.0429106E-3</v>
      </c>
      <c r="E9414" s="111">
        <v>7.5411831E-6</v>
      </c>
      <c r="F9414">
        <v>157.09074412981599</v>
      </c>
      <c r="G9414">
        <v>3.1173574E-3</v>
      </c>
      <c r="H9414">
        <v>2.5934336999999998E-3</v>
      </c>
    </row>
    <row r="9415" spans="1:8" x14ac:dyDescent="0.25">
      <c r="A9415">
        <v>157.11778342723801</v>
      </c>
      <c r="B9415">
        <v>5.9755002E-3</v>
      </c>
      <c r="C9415">
        <v>2.854096E-3</v>
      </c>
      <c r="D9415">
        <v>1.8208673E-3</v>
      </c>
      <c r="E9415">
        <v>4.7295127E-4</v>
      </c>
      <c r="F9415">
        <v>157.107411702474</v>
      </c>
      <c r="G9415">
        <v>3.3274571999999999E-3</v>
      </c>
      <c r="H9415">
        <v>1.5374983000000001E-3</v>
      </c>
    </row>
    <row r="9416" spans="1:8" x14ac:dyDescent="0.25">
      <c r="A9416">
        <v>157.134450991948</v>
      </c>
      <c r="B9416">
        <v>9.6623553000000002E-4</v>
      </c>
      <c r="C9416">
        <v>2.7469642999999998E-3</v>
      </c>
      <c r="D9416">
        <v>1.3770558999999999E-3</v>
      </c>
      <c r="E9416">
        <v>0</v>
      </c>
      <c r="F9416">
        <v>157.12407926718299</v>
      </c>
      <c r="G9416">
        <v>2.9483144000000002E-3</v>
      </c>
      <c r="H9416">
        <v>2.5776138000000001E-3</v>
      </c>
    </row>
    <row r="9417" spans="1:8" x14ac:dyDescent="0.25">
      <c r="A9417">
        <v>157.15111856460501</v>
      </c>
      <c r="B9417">
        <v>4.4380405000000003E-4</v>
      </c>
      <c r="C9417">
        <v>4.2789667000000002E-3</v>
      </c>
      <c r="D9417">
        <v>1.3911342000000001E-3</v>
      </c>
      <c r="E9417">
        <v>0</v>
      </c>
      <c r="F9417">
        <v>157.140746839841</v>
      </c>
      <c r="G9417">
        <v>3.6541971000000001E-3</v>
      </c>
      <c r="H9417">
        <v>3.9825546999999999E-3</v>
      </c>
    </row>
    <row r="9418" spans="1:8" x14ac:dyDescent="0.25">
      <c r="A9418">
        <v>157.16778613726299</v>
      </c>
      <c r="B9418">
        <v>3.3623428E-4</v>
      </c>
      <c r="C9418">
        <v>2.1512177999999998E-3</v>
      </c>
      <c r="D9418">
        <v>2.3746481000000001E-3</v>
      </c>
      <c r="E9418">
        <v>2.8403039000000002E-4</v>
      </c>
      <c r="F9418">
        <v>157.15741441249801</v>
      </c>
      <c r="G9418">
        <v>4.5331837999999999E-3</v>
      </c>
      <c r="H9418">
        <v>1.7103353E-3</v>
      </c>
    </row>
    <row r="9419" spans="1:8" x14ac:dyDescent="0.25">
      <c r="A9419">
        <v>157.18445370197301</v>
      </c>
      <c r="B9419">
        <v>0</v>
      </c>
      <c r="C9419">
        <v>1.5818323999999999E-3</v>
      </c>
      <c r="D9419">
        <v>1.9895707000000002E-3</v>
      </c>
      <c r="E9419">
        <v>2.8413222999999999E-4</v>
      </c>
      <c r="F9419">
        <v>157.174081977208</v>
      </c>
      <c r="G9419">
        <v>3.4213706000000002E-3</v>
      </c>
      <c r="H9419">
        <v>2.6432873999999999E-3</v>
      </c>
    </row>
    <row r="9420" spans="1:8" x14ac:dyDescent="0.25">
      <c r="A9420">
        <v>157.20112127463</v>
      </c>
      <c r="B9420">
        <v>0</v>
      </c>
      <c r="C9420">
        <v>2.5768195999999999E-3</v>
      </c>
      <c r="D9420">
        <v>1.2658077999999999E-3</v>
      </c>
      <c r="E9420">
        <v>4.1127915000000001E-4</v>
      </c>
      <c r="F9420">
        <v>157.19074954986499</v>
      </c>
      <c r="G9420">
        <v>2.7672515999999999E-3</v>
      </c>
      <c r="H9420">
        <v>1.5634784E-3</v>
      </c>
    </row>
    <row r="9421" spans="1:8" x14ac:dyDescent="0.25">
      <c r="A9421">
        <v>157.21778884728701</v>
      </c>
      <c r="B9421">
        <v>4.0436862000000004E-3</v>
      </c>
      <c r="C9421">
        <v>4.2364150000000003E-3</v>
      </c>
      <c r="D9421">
        <v>1.1011567000000001E-3</v>
      </c>
      <c r="E9421">
        <v>1.6547366000000001E-4</v>
      </c>
      <c r="F9421">
        <v>157.207417122523</v>
      </c>
      <c r="G9421">
        <v>4.0121200000000001E-3</v>
      </c>
      <c r="H9421">
        <v>2.3857558000000001E-3</v>
      </c>
    </row>
    <row r="9422" spans="1:8" x14ac:dyDescent="0.25">
      <c r="A9422">
        <v>157.234456411997</v>
      </c>
      <c r="B9422">
        <v>0</v>
      </c>
      <c r="C9422">
        <v>2.5258388000000001E-3</v>
      </c>
      <c r="D9422">
        <v>2.2932264999999999E-3</v>
      </c>
      <c r="E9422">
        <v>7.1883102999999995E-4</v>
      </c>
      <c r="F9422">
        <v>157.22408468723299</v>
      </c>
      <c r="G9422">
        <v>2.6960634E-3</v>
      </c>
      <c r="H9422">
        <v>3.2695189999999998E-3</v>
      </c>
    </row>
    <row r="9423" spans="1:8" x14ac:dyDescent="0.25">
      <c r="A9423">
        <v>157.25112398465399</v>
      </c>
      <c r="B9423">
        <v>2.5637944E-3</v>
      </c>
      <c r="C9423">
        <v>4.1964347000000004E-3</v>
      </c>
      <c r="D9423">
        <v>1.7700912E-3</v>
      </c>
      <c r="E9423" s="111">
        <v>4.4036999000000003E-5</v>
      </c>
      <c r="F9423">
        <v>157.24075225989</v>
      </c>
      <c r="G9423">
        <v>2.9789016000000001E-3</v>
      </c>
      <c r="H9423">
        <v>1.5539449999999999E-3</v>
      </c>
    </row>
    <row r="9424" spans="1:8" x14ac:dyDescent="0.25">
      <c r="A9424">
        <v>157.26779155731199</v>
      </c>
      <c r="B9424">
        <v>3.6752268E-3</v>
      </c>
      <c r="C9424">
        <v>2.9361332000000001E-3</v>
      </c>
      <c r="D9424">
        <v>1.3126361000000001E-3</v>
      </c>
      <c r="E9424">
        <v>2.5524652999999998E-4</v>
      </c>
      <c r="F9424">
        <v>157.25741983254699</v>
      </c>
      <c r="G9424">
        <v>2.9071438999999999E-3</v>
      </c>
      <c r="H9424">
        <v>2.0707350000000002E-3</v>
      </c>
    </row>
    <row r="9425" spans="1:8" x14ac:dyDescent="0.25">
      <c r="A9425">
        <v>157.28445912202201</v>
      </c>
      <c r="B9425">
        <v>2.2016594E-3</v>
      </c>
      <c r="C9425">
        <v>2.8898574000000002E-3</v>
      </c>
      <c r="D9425">
        <v>1.6898459E-3</v>
      </c>
      <c r="E9425">
        <v>0</v>
      </c>
      <c r="F9425">
        <v>157.27408739725701</v>
      </c>
      <c r="G9425">
        <v>3.6784080000000002E-3</v>
      </c>
      <c r="H9425">
        <v>2.1452564E-3</v>
      </c>
    </row>
    <row r="9426" spans="1:8" x14ac:dyDescent="0.25">
      <c r="A9426">
        <v>157.301126694679</v>
      </c>
      <c r="B9426">
        <v>0</v>
      </c>
      <c r="C9426">
        <v>3.4012392E-3</v>
      </c>
      <c r="D9426">
        <v>2.5603055999999999E-3</v>
      </c>
      <c r="E9426">
        <v>7.8671350000000004E-4</v>
      </c>
      <c r="F9426">
        <v>157.29075496991399</v>
      </c>
      <c r="G9426">
        <v>2.4219034000000001E-3</v>
      </c>
      <c r="H9426">
        <v>2.4977240000000002E-3</v>
      </c>
    </row>
    <row r="9427" spans="1:8" x14ac:dyDescent="0.25">
      <c r="A9427">
        <v>157.31779426733601</v>
      </c>
      <c r="B9427">
        <v>1.7799708999999999E-3</v>
      </c>
      <c r="C9427">
        <v>3.3932674999999999E-3</v>
      </c>
      <c r="D9427">
        <v>1.6209872E-3</v>
      </c>
      <c r="E9427">
        <v>0</v>
      </c>
      <c r="F9427">
        <v>157.307422542572</v>
      </c>
      <c r="G9427">
        <v>2.7348828E-3</v>
      </c>
      <c r="H9427">
        <v>2.0345330999999999E-3</v>
      </c>
    </row>
    <row r="9428" spans="1:8" x14ac:dyDescent="0.25">
      <c r="A9428">
        <v>157.334461832046</v>
      </c>
      <c r="B9428">
        <v>4.0670940999999999E-3</v>
      </c>
      <c r="C9428">
        <v>2.9783431000000001E-3</v>
      </c>
      <c r="D9428">
        <v>2.7413897000000001E-3</v>
      </c>
      <c r="E9428">
        <v>1.0695921000000001E-3</v>
      </c>
      <c r="F9428">
        <v>157.32409010728199</v>
      </c>
      <c r="G9428">
        <v>2.6515856999999999E-3</v>
      </c>
      <c r="H9428">
        <v>4.4215564000000002E-3</v>
      </c>
    </row>
    <row r="9429" spans="1:8" x14ac:dyDescent="0.25">
      <c r="A9429">
        <v>157.35112940470299</v>
      </c>
      <c r="B9429">
        <v>0</v>
      </c>
      <c r="C9429">
        <v>2.7910164E-3</v>
      </c>
      <c r="D9429">
        <v>6.6206529000000002E-4</v>
      </c>
      <c r="E9429">
        <v>1.4655185E-3</v>
      </c>
      <c r="F9429">
        <v>157.340757679939</v>
      </c>
      <c r="G9429">
        <v>2.4831882E-3</v>
      </c>
      <c r="H9429">
        <v>4.0558785999999999E-3</v>
      </c>
    </row>
    <row r="9430" spans="1:8" x14ac:dyDescent="0.25">
      <c r="A9430">
        <v>157.367796977361</v>
      </c>
      <c r="B9430">
        <v>5.9493426E-3</v>
      </c>
      <c r="C9430">
        <v>2.7916196000000002E-3</v>
      </c>
      <c r="D9430">
        <v>1.8242658000000001E-3</v>
      </c>
      <c r="E9430">
        <v>2.4836557000000001E-4</v>
      </c>
      <c r="F9430">
        <v>157.35742525259599</v>
      </c>
      <c r="G9430">
        <v>3.8737798999999998E-3</v>
      </c>
      <c r="H9430">
        <v>1.9776695000000002E-3</v>
      </c>
    </row>
    <row r="9431" spans="1:8" x14ac:dyDescent="0.25">
      <c r="A9431">
        <v>157.38446454207099</v>
      </c>
      <c r="B9431">
        <v>2.9113975000000002E-3</v>
      </c>
      <c r="C9431">
        <v>2.8773918999999998E-3</v>
      </c>
      <c r="D9431">
        <v>8.7114313000000003E-4</v>
      </c>
      <c r="E9431">
        <v>0</v>
      </c>
      <c r="F9431">
        <v>157.37409281730601</v>
      </c>
      <c r="G9431">
        <v>3.3515200000000002E-3</v>
      </c>
      <c r="H9431">
        <v>2.3828498000000001E-3</v>
      </c>
    </row>
    <row r="9432" spans="1:8" x14ac:dyDescent="0.25">
      <c r="A9432">
        <v>157.401132114728</v>
      </c>
      <c r="B9432">
        <v>2.2806108E-3</v>
      </c>
      <c r="C9432">
        <v>2.6377505000000001E-3</v>
      </c>
      <c r="D9432">
        <v>1.7327097000000001E-3</v>
      </c>
      <c r="E9432">
        <v>0</v>
      </c>
      <c r="F9432">
        <v>157.39076038996299</v>
      </c>
      <c r="G9432">
        <v>3.4732791000000002E-3</v>
      </c>
      <c r="H9432">
        <v>1.8155110999999999E-3</v>
      </c>
    </row>
    <row r="9433" spans="1:8" x14ac:dyDescent="0.25">
      <c r="A9433">
        <v>157.41779968738501</v>
      </c>
      <c r="B9433" s="111">
        <v>7.1761679000000004E-5</v>
      </c>
      <c r="C9433">
        <v>3.8689928999999998E-3</v>
      </c>
      <c r="D9433">
        <v>2.5054921999999999E-3</v>
      </c>
      <c r="E9433">
        <v>0</v>
      </c>
      <c r="F9433">
        <v>157.407427962621</v>
      </c>
      <c r="G9433">
        <v>3.3089931000000001E-3</v>
      </c>
      <c r="H9433">
        <v>3.1844778000000001E-3</v>
      </c>
    </row>
    <row r="9434" spans="1:8" x14ac:dyDescent="0.25">
      <c r="A9434">
        <v>157.434467252095</v>
      </c>
      <c r="B9434">
        <v>0</v>
      </c>
      <c r="C9434">
        <v>3.1937887000000002E-3</v>
      </c>
      <c r="D9434">
        <v>1.7253545000000001E-3</v>
      </c>
      <c r="E9434">
        <v>0</v>
      </c>
      <c r="F9434">
        <v>157.42409552733099</v>
      </c>
      <c r="G9434">
        <v>1.8024369E-3</v>
      </c>
      <c r="H9434">
        <v>2.0061472999999999E-3</v>
      </c>
    </row>
    <row r="9435" spans="1:8" x14ac:dyDescent="0.25">
      <c r="A9435">
        <v>157.45113482475199</v>
      </c>
      <c r="B9435">
        <v>1.3329843000000001E-3</v>
      </c>
      <c r="C9435">
        <v>3.4671022999999998E-3</v>
      </c>
      <c r="D9435">
        <v>2.9594458000000001E-3</v>
      </c>
      <c r="E9435">
        <v>0</v>
      </c>
      <c r="F9435">
        <v>157.440763099988</v>
      </c>
      <c r="G9435">
        <v>2.6685477000000001E-3</v>
      </c>
      <c r="H9435">
        <v>4.0255506000000003E-3</v>
      </c>
    </row>
    <row r="9436" spans="1:8" x14ac:dyDescent="0.25">
      <c r="A9436">
        <v>157.46780239741</v>
      </c>
      <c r="B9436">
        <v>0</v>
      </c>
      <c r="C9436">
        <v>2.9678046999999999E-3</v>
      </c>
      <c r="D9436">
        <v>1.3882535000000001E-3</v>
      </c>
      <c r="E9436">
        <v>0</v>
      </c>
      <c r="F9436">
        <v>157.45743067264499</v>
      </c>
      <c r="G9436">
        <v>4.6832026000000002E-3</v>
      </c>
      <c r="H9436">
        <v>1.6226206E-3</v>
      </c>
    </row>
    <row r="9437" spans="1:8" x14ac:dyDescent="0.25">
      <c r="A9437">
        <v>157.48446997006701</v>
      </c>
      <c r="B9437">
        <v>7.2274630999999998E-4</v>
      </c>
      <c r="C9437">
        <v>2.4316639E-3</v>
      </c>
      <c r="D9437">
        <v>1.5327184999999999E-3</v>
      </c>
      <c r="E9437">
        <v>0</v>
      </c>
      <c r="F9437">
        <v>157.474098245302</v>
      </c>
      <c r="G9437">
        <v>2.3133096000000001E-3</v>
      </c>
      <c r="H9437">
        <v>2.3895767999999999E-3</v>
      </c>
    </row>
    <row r="9438" spans="1:8" x14ac:dyDescent="0.25">
      <c r="A9438">
        <v>157.501137534777</v>
      </c>
      <c r="B9438">
        <v>1.5328585E-3</v>
      </c>
      <c r="C9438">
        <v>1.8842147E-3</v>
      </c>
      <c r="D9438">
        <v>2.0903642E-3</v>
      </c>
      <c r="E9438" s="111">
        <v>9.3104586999999994E-5</v>
      </c>
      <c r="F9438">
        <v>157.49076581001199</v>
      </c>
      <c r="G9438">
        <v>4.1695940000000004E-3</v>
      </c>
      <c r="H9438">
        <v>2.7158500000000001E-3</v>
      </c>
    </row>
    <row r="9439" spans="1:8" x14ac:dyDescent="0.25">
      <c r="A9439">
        <v>157.51780510743399</v>
      </c>
      <c r="B9439">
        <v>0</v>
      </c>
      <c r="C9439">
        <v>2.8534122000000001E-3</v>
      </c>
      <c r="D9439">
        <v>1.8101959E-3</v>
      </c>
      <c r="E9439">
        <v>0</v>
      </c>
      <c r="F9439">
        <v>157.50743338267</v>
      </c>
      <c r="G9439">
        <v>2.6284566000000001E-3</v>
      </c>
      <c r="H9439">
        <v>2.3329086000000001E-3</v>
      </c>
    </row>
    <row r="9440" spans="1:8" x14ac:dyDescent="0.25">
      <c r="A9440">
        <v>157.534472680091</v>
      </c>
      <c r="B9440">
        <v>0</v>
      </c>
      <c r="C9440">
        <v>2.8064358000000002E-3</v>
      </c>
      <c r="D9440">
        <v>2.5702144000000001E-3</v>
      </c>
      <c r="E9440">
        <v>7.8293232999999995E-4</v>
      </c>
      <c r="F9440">
        <v>157.52410095532699</v>
      </c>
      <c r="G9440">
        <v>2.6608519E-3</v>
      </c>
      <c r="H9440">
        <v>1.5689625000000001E-3</v>
      </c>
    </row>
    <row r="9441" spans="1:8" x14ac:dyDescent="0.25">
      <c r="A9441">
        <v>157.55114024480099</v>
      </c>
      <c r="B9441">
        <v>1.9575403999999999E-3</v>
      </c>
      <c r="C9441">
        <v>2.4036182999999998E-3</v>
      </c>
      <c r="D9441">
        <v>2.0139964999999998E-3</v>
      </c>
      <c r="E9441">
        <v>8.715436E-4</v>
      </c>
      <c r="F9441">
        <v>157.54076852003701</v>
      </c>
      <c r="G9441">
        <v>2.8836355E-3</v>
      </c>
      <c r="H9441">
        <v>3.7525102999999998E-3</v>
      </c>
    </row>
    <row r="9442" spans="1:8" x14ac:dyDescent="0.25">
      <c r="A9442">
        <v>157.567807817459</v>
      </c>
      <c r="B9442">
        <v>9.9381490000000007E-4</v>
      </c>
      <c r="C9442">
        <v>3.5483423E-3</v>
      </c>
      <c r="D9442">
        <v>1.4843008000000001E-3</v>
      </c>
      <c r="E9442">
        <v>1.1411262E-3</v>
      </c>
      <c r="F9442">
        <v>157.55743609269399</v>
      </c>
      <c r="G9442">
        <v>4.6123698999999997E-3</v>
      </c>
      <c r="H9442">
        <v>3.4508102E-3</v>
      </c>
    </row>
    <row r="9443" spans="1:8" x14ac:dyDescent="0.25">
      <c r="A9443">
        <v>157.58447539011601</v>
      </c>
      <c r="B9443">
        <v>0</v>
      </c>
      <c r="C9443">
        <v>4.0520210999999999E-3</v>
      </c>
      <c r="D9443">
        <v>1.3286629999999999E-3</v>
      </c>
      <c r="E9443" s="111">
        <v>4.7893955000000003E-5</v>
      </c>
      <c r="F9443">
        <v>157.574103665351</v>
      </c>
      <c r="G9443">
        <v>2.6915228999999999E-3</v>
      </c>
      <c r="H9443">
        <v>2.0747767000000002E-3</v>
      </c>
    </row>
    <row r="9444" spans="1:8" x14ac:dyDescent="0.25">
      <c r="A9444">
        <v>157.601142954826</v>
      </c>
      <c r="B9444">
        <v>0</v>
      </c>
      <c r="C9444">
        <v>2.8523542000000002E-3</v>
      </c>
      <c r="D9444">
        <v>3.1310993000000001E-3</v>
      </c>
      <c r="E9444">
        <v>0</v>
      </c>
      <c r="F9444">
        <v>157.59077123006099</v>
      </c>
      <c r="G9444">
        <v>2.9013832000000001E-3</v>
      </c>
      <c r="H9444">
        <v>1.8469336E-3</v>
      </c>
    </row>
    <row r="9445" spans="1:8" x14ac:dyDescent="0.25">
      <c r="A9445">
        <v>157.61781052748299</v>
      </c>
      <c r="B9445">
        <v>0</v>
      </c>
      <c r="C9445">
        <v>3.7491794000000002E-3</v>
      </c>
      <c r="D9445">
        <v>1.9434761E-3</v>
      </c>
      <c r="E9445">
        <v>2.0642410000000001E-4</v>
      </c>
      <c r="F9445">
        <v>157.607438802719</v>
      </c>
      <c r="G9445">
        <v>3.3509398000000001E-3</v>
      </c>
      <c r="H9445">
        <v>2.7249387999999999E-3</v>
      </c>
    </row>
    <row r="9446" spans="1:8" x14ac:dyDescent="0.25">
      <c r="A9446">
        <v>157.63447810014</v>
      </c>
      <c r="B9446">
        <v>4.1374741E-3</v>
      </c>
      <c r="C9446">
        <v>3.3545840999999999E-3</v>
      </c>
      <c r="D9446">
        <v>1.7343753999999999E-3</v>
      </c>
      <c r="E9446">
        <v>4.7053201999999999E-4</v>
      </c>
      <c r="F9446">
        <v>157.62410637537599</v>
      </c>
      <c r="G9446">
        <v>4.1354434000000001E-3</v>
      </c>
      <c r="H9446">
        <v>2.4368106E-3</v>
      </c>
    </row>
    <row r="9447" spans="1:8" x14ac:dyDescent="0.25">
      <c r="A9447">
        <v>157.65114566484999</v>
      </c>
      <c r="B9447">
        <v>0</v>
      </c>
      <c r="C9447">
        <v>2.447804E-3</v>
      </c>
      <c r="D9447">
        <v>1.6683441E-3</v>
      </c>
      <c r="E9447" s="111">
        <v>7.9517463999999994E-5</v>
      </c>
      <c r="F9447">
        <v>157.64077394008601</v>
      </c>
      <c r="G9447">
        <v>4.8685381E-3</v>
      </c>
      <c r="H9447">
        <v>2.6698820000000002E-3</v>
      </c>
    </row>
    <row r="9448" spans="1:8" x14ac:dyDescent="0.25">
      <c r="A9448">
        <v>157.667813237508</v>
      </c>
      <c r="B9448">
        <v>0</v>
      </c>
      <c r="C9448">
        <v>1.9382898E-3</v>
      </c>
      <c r="D9448">
        <v>1.9966049999999998E-3</v>
      </c>
      <c r="E9448">
        <v>9.7050459999999995E-4</v>
      </c>
      <c r="F9448">
        <v>157.65744151274299</v>
      </c>
      <c r="G9448">
        <v>1.9178563E-3</v>
      </c>
      <c r="H9448">
        <v>2.1903252E-3</v>
      </c>
    </row>
    <row r="9449" spans="1:8" x14ac:dyDescent="0.25">
      <c r="A9449">
        <v>157.68448081016501</v>
      </c>
      <c r="B9449">
        <v>3.2406074000000001E-3</v>
      </c>
      <c r="C9449">
        <v>2.2653911999999999E-3</v>
      </c>
      <c r="D9449">
        <v>3.0112915999999999E-3</v>
      </c>
      <c r="E9449">
        <v>0</v>
      </c>
      <c r="F9449">
        <v>157.6741090854</v>
      </c>
      <c r="G9449">
        <v>4.5399148999999998E-3</v>
      </c>
      <c r="H9449">
        <v>1.0334991E-3</v>
      </c>
    </row>
    <row r="9450" spans="1:8" x14ac:dyDescent="0.25">
      <c r="A9450">
        <v>157.701148374875</v>
      </c>
      <c r="B9450">
        <v>2.4914956E-3</v>
      </c>
      <c r="C9450">
        <v>2.4023794000000002E-3</v>
      </c>
      <c r="D9450">
        <v>3.0132256999999998E-3</v>
      </c>
      <c r="E9450">
        <v>1.5257313999999999E-3</v>
      </c>
      <c r="F9450">
        <v>157.69077665011</v>
      </c>
      <c r="G9450">
        <v>2.1812992999999999E-3</v>
      </c>
      <c r="H9450">
        <v>2.2143651999999999E-3</v>
      </c>
    </row>
    <row r="9451" spans="1:8" x14ac:dyDescent="0.25">
      <c r="A9451">
        <v>157.71781594753199</v>
      </c>
      <c r="B9451">
        <v>5.0382791000000001E-3</v>
      </c>
      <c r="C9451">
        <v>3.0564951999999999E-3</v>
      </c>
      <c r="D9451">
        <v>8.2656171000000005E-4</v>
      </c>
      <c r="E9451" s="111">
        <v>9.0256135000000007E-6</v>
      </c>
      <c r="F9451">
        <v>157.707444222768</v>
      </c>
      <c r="G9451">
        <v>2.3302669E-3</v>
      </c>
      <c r="H9451">
        <v>1.9473413000000001E-3</v>
      </c>
    </row>
    <row r="9452" spans="1:8" x14ac:dyDescent="0.25">
      <c r="A9452">
        <v>157.734483520189</v>
      </c>
      <c r="B9452">
        <v>0</v>
      </c>
      <c r="C9452">
        <v>2.9998404999999999E-3</v>
      </c>
      <c r="D9452">
        <v>9.8496536000000005E-4</v>
      </c>
      <c r="E9452">
        <v>0</v>
      </c>
      <c r="F9452">
        <v>157.72411179542499</v>
      </c>
      <c r="G9452">
        <v>3.9009594E-3</v>
      </c>
      <c r="H9452">
        <v>2.0882848E-3</v>
      </c>
    </row>
    <row r="9453" spans="1:8" x14ac:dyDescent="0.25">
      <c r="A9453">
        <v>157.75115108489899</v>
      </c>
      <c r="B9453">
        <v>6.2708225999999999E-3</v>
      </c>
      <c r="C9453">
        <v>1.9613497000000001E-3</v>
      </c>
      <c r="D9453">
        <v>2.8849517E-3</v>
      </c>
      <c r="E9453" s="111">
        <v>2.0025919999999999E-5</v>
      </c>
      <c r="F9453">
        <v>157.74077936013501</v>
      </c>
      <c r="G9453">
        <v>4.8265284999999998E-3</v>
      </c>
      <c r="H9453">
        <v>2.1979639000000001E-3</v>
      </c>
    </row>
    <row r="9454" spans="1:8" x14ac:dyDescent="0.25">
      <c r="A9454">
        <v>157.767818657557</v>
      </c>
      <c r="B9454">
        <v>3.7240563E-3</v>
      </c>
      <c r="C9454">
        <v>2.9011366000000001E-3</v>
      </c>
      <c r="D9454">
        <v>8.8389241000000004E-4</v>
      </c>
      <c r="E9454">
        <v>7.3108380000000005E-4</v>
      </c>
      <c r="F9454">
        <v>157.75744693279199</v>
      </c>
      <c r="G9454">
        <v>2.2526653000000002E-3</v>
      </c>
      <c r="H9454">
        <v>2.6898669999999999E-3</v>
      </c>
    </row>
    <row r="9455" spans="1:8" x14ac:dyDescent="0.25">
      <c r="A9455">
        <v>157.78448623021399</v>
      </c>
      <c r="B9455">
        <v>3.6788362000000001E-3</v>
      </c>
      <c r="C9455">
        <v>1.996032E-3</v>
      </c>
      <c r="D9455">
        <v>1.6422009E-3</v>
      </c>
      <c r="E9455">
        <v>0</v>
      </c>
      <c r="F9455">
        <v>157.77411450544901</v>
      </c>
      <c r="G9455">
        <v>3.1232105000000001E-3</v>
      </c>
      <c r="H9455">
        <v>4.1492856000000002E-3</v>
      </c>
    </row>
    <row r="9456" spans="1:8" x14ac:dyDescent="0.25">
      <c r="A9456">
        <v>157.80115379492401</v>
      </c>
      <c r="B9456">
        <v>0</v>
      </c>
      <c r="C9456">
        <v>1.8376668E-3</v>
      </c>
      <c r="D9456">
        <v>2.1583397999999998E-3</v>
      </c>
      <c r="E9456" s="111">
        <v>9.4123307999999996E-5</v>
      </c>
      <c r="F9456">
        <v>157.790782070159</v>
      </c>
      <c r="G9456">
        <v>3.2124962000000001E-3</v>
      </c>
      <c r="H9456">
        <v>2.4363340000000001E-3</v>
      </c>
    </row>
    <row r="9457" spans="1:8" x14ac:dyDescent="0.25">
      <c r="A9457">
        <v>157.81782136758099</v>
      </c>
      <c r="B9457">
        <v>0</v>
      </c>
      <c r="C9457">
        <v>1.6040561E-3</v>
      </c>
      <c r="D9457">
        <v>1.6018358999999999E-3</v>
      </c>
      <c r="E9457">
        <v>0</v>
      </c>
      <c r="F9457">
        <v>157.80744964281701</v>
      </c>
      <c r="G9457">
        <v>2.0985645E-3</v>
      </c>
      <c r="H9457">
        <v>1.8799713999999999E-3</v>
      </c>
    </row>
    <row r="9458" spans="1:8" x14ac:dyDescent="0.25">
      <c r="A9458">
        <v>157.834488940238</v>
      </c>
      <c r="B9458">
        <v>0</v>
      </c>
      <c r="C9458">
        <v>1.9367273E-3</v>
      </c>
      <c r="D9458">
        <v>2.0615872999999998E-3</v>
      </c>
      <c r="E9458">
        <v>0</v>
      </c>
      <c r="F9458">
        <v>157.82411721547399</v>
      </c>
      <c r="G9458">
        <v>3.1596718E-3</v>
      </c>
      <c r="H9458">
        <v>2.9919839E-3</v>
      </c>
    </row>
    <row r="9459" spans="1:8" x14ac:dyDescent="0.25">
      <c r="A9459">
        <v>157.85115651289601</v>
      </c>
      <c r="B9459">
        <v>6.3199271000000004E-4</v>
      </c>
      <c r="C9459">
        <v>2.9744090999999999E-3</v>
      </c>
      <c r="D9459">
        <v>2.3452158000000002E-3</v>
      </c>
      <c r="E9459">
        <v>6.5633713000000002E-4</v>
      </c>
      <c r="F9459">
        <v>157.840784788131</v>
      </c>
      <c r="G9459">
        <v>3.2450499000000002E-3</v>
      </c>
      <c r="H9459">
        <v>1.9450521000000001E-3</v>
      </c>
    </row>
    <row r="9460" spans="1:8" x14ac:dyDescent="0.25">
      <c r="A9460">
        <v>157.867824077606</v>
      </c>
      <c r="B9460">
        <v>3.5279958999999998E-3</v>
      </c>
      <c r="C9460">
        <v>1.8908444E-3</v>
      </c>
      <c r="D9460">
        <v>1.8114413999999999E-3</v>
      </c>
      <c r="E9460">
        <v>4.1916472000000002E-4</v>
      </c>
      <c r="F9460">
        <v>157.85745235284099</v>
      </c>
      <c r="G9460">
        <v>3.0029573999999998E-3</v>
      </c>
      <c r="H9460">
        <v>8.1680005000000003E-4</v>
      </c>
    </row>
    <row r="9461" spans="1:8" x14ac:dyDescent="0.25">
      <c r="A9461">
        <v>157.88449165026299</v>
      </c>
      <c r="B9461">
        <v>2.915665E-3</v>
      </c>
      <c r="C9461">
        <v>3.8802491000000001E-3</v>
      </c>
      <c r="D9461">
        <v>1.5126358000000001E-3</v>
      </c>
      <c r="E9461">
        <v>8.4342067999999999E-4</v>
      </c>
      <c r="F9461">
        <v>157.874119925499</v>
      </c>
      <c r="G9461">
        <v>1.8086563E-3</v>
      </c>
      <c r="H9461">
        <v>2.8742493999999999E-3</v>
      </c>
    </row>
    <row r="9462" spans="1:8" x14ac:dyDescent="0.25">
      <c r="A9462">
        <v>157.90115922292</v>
      </c>
      <c r="B9462">
        <v>0</v>
      </c>
      <c r="C9462">
        <v>2.2253950999999998E-3</v>
      </c>
      <c r="D9462">
        <v>1.3743494999999999E-3</v>
      </c>
      <c r="E9462">
        <v>1.4634608999999999E-4</v>
      </c>
      <c r="F9462">
        <v>157.89078749815599</v>
      </c>
      <c r="G9462">
        <v>3.0771460999999998E-3</v>
      </c>
      <c r="H9462">
        <v>1.1082004999999999E-3</v>
      </c>
    </row>
    <row r="9463" spans="1:8" x14ac:dyDescent="0.25">
      <c r="A9463">
        <v>157.91782678762999</v>
      </c>
      <c r="B9463">
        <v>9.6108261000000007E-3</v>
      </c>
      <c r="C9463">
        <v>2.4190943000000002E-3</v>
      </c>
      <c r="D9463">
        <v>1.2128012E-3</v>
      </c>
      <c r="E9463">
        <v>0</v>
      </c>
      <c r="F9463">
        <v>157.90745506286601</v>
      </c>
      <c r="G9463">
        <v>3.1451532E-3</v>
      </c>
      <c r="H9463">
        <v>2.8985680999999998E-3</v>
      </c>
    </row>
    <row r="9464" spans="1:8" x14ac:dyDescent="0.25">
      <c r="A9464">
        <v>157.934494360288</v>
      </c>
      <c r="B9464">
        <v>0</v>
      </c>
      <c r="C9464">
        <v>2.6097882000000001E-3</v>
      </c>
      <c r="D9464">
        <v>1.3546405E-3</v>
      </c>
      <c r="E9464">
        <v>0</v>
      </c>
      <c r="F9464">
        <v>157.92412263552299</v>
      </c>
      <c r="G9464">
        <v>3.0864658999999999E-3</v>
      </c>
      <c r="H9464">
        <v>2.0412588000000001E-3</v>
      </c>
    </row>
    <row r="9465" spans="1:8" x14ac:dyDescent="0.25">
      <c r="A9465">
        <v>157.95116193294501</v>
      </c>
      <c r="B9465">
        <v>1.2017702000000001E-3</v>
      </c>
      <c r="C9465">
        <v>2.4849400000000002E-3</v>
      </c>
      <c r="D9465">
        <v>1.1673883E-3</v>
      </c>
      <c r="E9465">
        <v>5.6950828999999996E-4</v>
      </c>
      <c r="F9465">
        <v>157.94079020818</v>
      </c>
      <c r="G9465">
        <v>1.9467658999999999E-3</v>
      </c>
      <c r="H9465">
        <v>8.6412234999999995E-4</v>
      </c>
    </row>
    <row r="9466" spans="1:8" x14ac:dyDescent="0.25">
      <c r="A9466">
        <v>157.967829497655</v>
      </c>
      <c r="B9466">
        <v>0</v>
      </c>
      <c r="C9466">
        <v>3.0276149E-3</v>
      </c>
      <c r="D9466">
        <v>2.2283622999999999E-3</v>
      </c>
      <c r="E9466">
        <v>1.4011831999999999E-3</v>
      </c>
      <c r="F9466">
        <v>157.95745777289</v>
      </c>
      <c r="G9466">
        <v>3.4314862000000002E-3</v>
      </c>
      <c r="H9466">
        <v>1.7147597E-3</v>
      </c>
    </row>
    <row r="9467" spans="1:8" x14ac:dyDescent="0.25">
      <c r="A9467">
        <v>157.98449707031199</v>
      </c>
      <c r="B9467">
        <v>0</v>
      </c>
      <c r="C9467">
        <v>3.2438501E-3</v>
      </c>
      <c r="D9467">
        <v>2.7166754000000001E-3</v>
      </c>
      <c r="E9467">
        <v>1.0531943E-3</v>
      </c>
      <c r="F9467">
        <v>157.974125345548</v>
      </c>
      <c r="G9467">
        <v>4.0758406E-3</v>
      </c>
      <c r="H9467">
        <v>2.0923980000000001E-3</v>
      </c>
    </row>
    <row r="9468" spans="1:8" x14ac:dyDescent="0.25">
      <c r="A9468">
        <v>158.001164642969</v>
      </c>
      <c r="B9468">
        <v>1.1714348999999999E-3</v>
      </c>
      <c r="C9468">
        <v>2.0814077000000002E-3</v>
      </c>
      <c r="D9468">
        <v>1.9501351E-3</v>
      </c>
      <c r="E9468" s="111">
        <v>2.2437365000000001E-5</v>
      </c>
      <c r="F9468">
        <v>157.99079291820499</v>
      </c>
      <c r="G9468">
        <v>3.3203327999999999E-3</v>
      </c>
      <c r="H9468">
        <v>3.1521735E-3</v>
      </c>
    </row>
    <row r="9469" spans="1:8" x14ac:dyDescent="0.25">
      <c r="A9469">
        <v>158.01783220767899</v>
      </c>
      <c r="B9469">
        <v>0</v>
      </c>
      <c r="C9469">
        <v>3.6578164000000001E-3</v>
      </c>
      <c r="D9469">
        <v>1.8932001000000001E-3</v>
      </c>
      <c r="E9469">
        <v>1.750553E-3</v>
      </c>
      <c r="F9469">
        <v>158.00746048291501</v>
      </c>
      <c r="G9469">
        <v>3.0195995000000002E-3</v>
      </c>
      <c r="H9469">
        <v>3.6964975000000001E-3</v>
      </c>
    </row>
    <row r="9470" spans="1:8" x14ac:dyDescent="0.25">
      <c r="A9470">
        <v>158.034499780337</v>
      </c>
      <c r="B9470">
        <v>5.5465358000000003E-3</v>
      </c>
      <c r="C9470">
        <v>3.7817509999999999E-3</v>
      </c>
      <c r="D9470">
        <v>1.3405044000000001E-3</v>
      </c>
      <c r="E9470">
        <v>0</v>
      </c>
      <c r="F9470">
        <v>158.02412805557199</v>
      </c>
      <c r="G9470">
        <v>2.8978546999999999E-3</v>
      </c>
      <c r="H9470">
        <v>2.9161795999999999E-3</v>
      </c>
    </row>
    <row r="9471" spans="1:8" x14ac:dyDescent="0.25">
      <c r="A9471">
        <v>158.05116735299401</v>
      </c>
      <c r="B9471">
        <v>6.1067346999999998E-3</v>
      </c>
      <c r="C9471">
        <v>2.8881139999999998E-3</v>
      </c>
      <c r="D9471">
        <v>1.0632545E-3</v>
      </c>
      <c r="E9471">
        <v>3.5191451999999997E-4</v>
      </c>
      <c r="F9471">
        <v>158.04079562822901</v>
      </c>
      <c r="G9471">
        <v>2.9565072999999998E-3</v>
      </c>
      <c r="H9471">
        <v>1.6280609000000001E-3</v>
      </c>
    </row>
    <row r="9472" spans="1:8" x14ac:dyDescent="0.25">
      <c r="A9472">
        <v>158.067834917704</v>
      </c>
      <c r="B9472" s="111">
        <v>5.4041968000000001E-5</v>
      </c>
      <c r="C9472">
        <v>2.3498683999999999E-3</v>
      </c>
      <c r="D9472">
        <v>1.4443861E-3</v>
      </c>
      <c r="E9472">
        <v>0</v>
      </c>
      <c r="F9472">
        <v>158.057463192939</v>
      </c>
      <c r="G9472">
        <v>2.3031458000000002E-3</v>
      </c>
      <c r="H9472">
        <v>1.5058601E-3</v>
      </c>
    </row>
    <row r="9473" spans="1:8" x14ac:dyDescent="0.25">
      <c r="A9473">
        <v>158.08450249036099</v>
      </c>
      <c r="B9473">
        <v>8.6575522999999995E-3</v>
      </c>
      <c r="C9473">
        <v>2.3604784999999998E-3</v>
      </c>
      <c r="D9473">
        <v>1.949632E-3</v>
      </c>
      <c r="E9473">
        <v>1.1077024E-3</v>
      </c>
      <c r="F9473">
        <v>158.074130765597</v>
      </c>
      <c r="G9473">
        <v>2.8379550000000001E-3</v>
      </c>
      <c r="H9473">
        <v>1.5281864000000001E-3</v>
      </c>
    </row>
    <row r="9474" spans="1:8" x14ac:dyDescent="0.25">
      <c r="A9474">
        <v>158.101170063018</v>
      </c>
      <c r="B9474">
        <v>0</v>
      </c>
      <c r="C9474">
        <v>1.7697675E-3</v>
      </c>
      <c r="D9474">
        <v>2.5111350999999999E-3</v>
      </c>
      <c r="E9474">
        <v>8.1398251000000001E-4</v>
      </c>
      <c r="F9474">
        <v>158.09079833825399</v>
      </c>
      <c r="G9474">
        <v>2.5742729000000002E-3</v>
      </c>
      <c r="H9474">
        <v>1.7837418E-3</v>
      </c>
    </row>
    <row r="9475" spans="1:8" x14ac:dyDescent="0.25">
      <c r="A9475">
        <v>158.11783762772799</v>
      </c>
      <c r="B9475">
        <v>9.6976082000000004E-4</v>
      </c>
      <c r="C9475">
        <v>3.0477371E-3</v>
      </c>
      <c r="D9475">
        <v>1.6532742E-3</v>
      </c>
      <c r="E9475">
        <v>7.9784175999999998E-4</v>
      </c>
      <c r="F9475">
        <v>158.10746590296401</v>
      </c>
      <c r="G9475">
        <v>2.7099096000000001E-3</v>
      </c>
      <c r="H9475">
        <v>3.1719075E-3</v>
      </c>
    </row>
    <row r="9476" spans="1:8" x14ac:dyDescent="0.25">
      <c r="A9476">
        <v>158.134505200386</v>
      </c>
      <c r="B9476">
        <v>8.5180781999999997E-4</v>
      </c>
      <c r="C9476">
        <v>2.2035723000000001E-3</v>
      </c>
      <c r="D9476">
        <v>9.9471828000000009E-4</v>
      </c>
      <c r="E9476">
        <v>0</v>
      </c>
      <c r="F9476">
        <v>158.12413347562099</v>
      </c>
      <c r="G9476">
        <v>2.5466402999999999E-3</v>
      </c>
      <c r="H9476">
        <v>2.7083198000000001E-3</v>
      </c>
    </row>
    <row r="9477" spans="1:8" x14ac:dyDescent="0.25">
      <c r="A9477">
        <v>158.15117277304299</v>
      </c>
      <c r="B9477">
        <v>0</v>
      </c>
      <c r="C9477">
        <v>2.3220430999999998E-3</v>
      </c>
      <c r="D9477">
        <v>2.6456586000000002E-3</v>
      </c>
      <c r="E9477">
        <v>0</v>
      </c>
      <c r="F9477">
        <v>158.14080104827801</v>
      </c>
      <c r="G9477">
        <v>3.6198459999999999E-3</v>
      </c>
      <c r="H9477">
        <v>2.8787216000000001E-3</v>
      </c>
    </row>
    <row r="9478" spans="1:8" x14ac:dyDescent="0.25">
      <c r="A9478">
        <v>158.16784033775301</v>
      </c>
      <c r="B9478">
        <v>2.0132377E-3</v>
      </c>
      <c r="C9478">
        <v>2.9165733000000001E-3</v>
      </c>
      <c r="D9478">
        <v>2.0711232999999999E-3</v>
      </c>
      <c r="E9478">
        <v>0</v>
      </c>
      <c r="F9478">
        <v>158.157468612988</v>
      </c>
      <c r="G9478">
        <v>4.2691194000000002E-3</v>
      </c>
      <c r="H9478">
        <v>2.0528450000000002E-3</v>
      </c>
    </row>
    <row r="9479" spans="1:8" x14ac:dyDescent="0.25">
      <c r="A9479">
        <v>158.18450791040999</v>
      </c>
      <c r="B9479">
        <v>3.1453293999999998E-3</v>
      </c>
      <c r="C9479">
        <v>2.6961292999999999E-3</v>
      </c>
      <c r="D9479">
        <v>2.5609054000000002E-3</v>
      </c>
      <c r="E9479">
        <v>6.5444397999999998E-4</v>
      </c>
      <c r="F9479">
        <v>158.17413618564601</v>
      </c>
      <c r="G9479">
        <v>2.7548698999999999E-3</v>
      </c>
      <c r="H9479">
        <v>2.1695688E-3</v>
      </c>
    </row>
    <row r="9480" spans="1:8" x14ac:dyDescent="0.25">
      <c r="A9480">
        <v>158.201175483067</v>
      </c>
      <c r="B9480">
        <v>1.7642482999999999E-4</v>
      </c>
      <c r="C9480">
        <v>3.5251497999999998E-3</v>
      </c>
      <c r="D9480">
        <v>9.0394075999999999E-4</v>
      </c>
      <c r="E9480">
        <v>0</v>
      </c>
      <c r="F9480">
        <v>158.19080375830299</v>
      </c>
      <c r="G9480">
        <v>2.1926685999999998E-3</v>
      </c>
      <c r="H9480">
        <v>2.7353941E-3</v>
      </c>
    </row>
    <row r="9481" spans="1:8" x14ac:dyDescent="0.25">
      <c r="A9481">
        <v>158.21784305572501</v>
      </c>
      <c r="B9481">
        <v>0</v>
      </c>
      <c r="C9481">
        <v>3.2890758000000001E-3</v>
      </c>
      <c r="D9481">
        <v>1.0600369E-3</v>
      </c>
      <c r="E9481">
        <v>2.0471164E-3</v>
      </c>
      <c r="F9481">
        <v>158.20747133096</v>
      </c>
      <c r="G9481">
        <v>2.1970572000000002E-3</v>
      </c>
      <c r="H9481">
        <v>2.0498126E-3</v>
      </c>
    </row>
    <row r="9482" spans="1:8" x14ac:dyDescent="0.25">
      <c r="A9482">
        <v>158.234510620435</v>
      </c>
      <c r="B9482">
        <v>2.5565043999999999E-3</v>
      </c>
      <c r="C9482">
        <v>1.8410637E-3</v>
      </c>
      <c r="D9482">
        <v>1.6707153E-3</v>
      </c>
      <c r="E9482">
        <v>1.5476785000000001E-4</v>
      </c>
      <c r="F9482">
        <v>158.22413889567</v>
      </c>
      <c r="G9482">
        <v>4.0432801000000003E-3</v>
      </c>
      <c r="H9482">
        <v>2.5402216999999999E-3</v>
      </c>
    </row>
    <row r="9483" spans="1:8" x14ac:dyDescent="0.25">
      <c r="A9483">
        <v>158.25117819309199</v>
      </c>
      <c r="B9483">
        <v>0</v>
      </c>
      <c r="C9483">
        <v>3.0559709000000002E-3</v>
      </c>
      <c r="D9483">
        <v>2.4212243000000001E-3</v>
      </c>
      <c r="E9483" s="111">
        <v>9.3089838999999998E-5</v>
      </c>
      <c r="F9483">
        <v>158.24080646832701</v>
      </c>
      <c r="G9483">
        <v>1.9585623000000002E-3</v>
      </c>
      <c r="H9483">
        <v>2.1616220000000002E-3</v>
      </c>
    </row>
    <row r="9484" spans="1:8" x14ac:dyDescent="0.25">
      <c r="A9484">
        <v>158.267845765749</v>
      </c>
      <c r="B9484">
        <v>1.1582597E-3</v>
      </c>
      <c r="C9484">
        <v>2.1617971000000001E-3</v>
      </c>
      <c r="D9484">
        <v>1.9879485E-3</v>
      </c>
      <c r="E9484" s="111">
        <v>8.3177138999999993E-5</v>
      </c>
      <c r="F9484">
        <v>158.25747404098499</v>
      </c>
      <c r="G9484">
        <v>1.9001614E-3</v>
      </c>
      <c r="H9484">
        <v>1.2190049E-3</v>
      </c>
    </row>
    <row r="9485" spans="1:8" x14ac:dyDescent="0.25">
      <c r="A9485">
        <v>158.28451333045899</v>
      </c>
      <c r="B9485">
        <v>1.1751611999999999E-3</v>
      </c>
      <c r="C9485">
        <v>3.0564937999999998E-3</v>
      </c>
      <c r="D9485">
        <v>1.5250206E-3</v>
      </c>
      <c r="E9485">
        <v>2.5393075000000001E-4</v>
      </c>
      <c r="F9485">
        <v>158.27414160569501</v>
      </c>
      <c r="G9485">
        <v>3.2911473E-3</v>
      </c>
      <c r="H9485">
        <v>2.2026099999999998E-3</v>
      </c>
    </row>
    <row r="9486" spans="1:8" x14ac:dyDescent="0.25">
      <c r="A9486">
        <v>158.30118090311601</v>
      </c>
      <c r="B9486">
        <v>2.0011108999999998E-3</v>
      </c>
      <c r="C9486">
        <v>2.7805776E-3</v>
      </c>
      <c r="D9486">
        <v>1.5833694E-3</v>
      </c>
      <c r="E9486">
        <v>9.8200141999999998E-4</v>
      </c>
      <c r="F9486">
        <v>158.29080917835199</v>
      </c>
      <c r="G9486">
        <v>3.4981222999999999E-3</v>
      </c>
      <c r="H9486">
        <v>2.0735643000000001E-3</v>
      </c>
    </row>
    <row r="9487" spans="1:8" x14ac:dyDescent="0.25">
      <c r="A9487">
        <v>158.31784847577401</v>
      </c>
      <c r="B9487">
        <v>0</v>
      </c>
      <c r="C9487">
        <v>2.4215958999999998E-3</v>
      </c>
      <c r="D9487">
        <v>2.0837178E-3</v>
      </c>
      <c r="E9487">
        <v>0</v>
      </c>
      <c r="F9487">
        <v>158.30747675100901</v>
      </c>
      <c r="G9487">
        <v>2.6425798000000002E-3</v>
      </c>
      <c r="H9487">
        <v>1.1256192000000001E-3</v>
      </c>
    </row>
    <row r="9488" spans="1:8" x14ac:dyDescent="0.25">
      <c r="A9488">
        <v>158.334516040484</v>
      </c>
      <c r="B9488">
        <v>0</v>
      </c>
      <c r="C9488">
        <v>2.2640547E-3</v>
      </c>
      <c r="D9488">
        <v>2.5562621000000002E-3</v>
      </c>
      <c r="E9488">
        <v>3.2119001999999998E-4</v>
      </c>
      <c r="F9488">
        <v>158.324144315719</v>
      </c>
      <c r="G9488">
        <v>2.7518721999999999E-3</v>
      </c>
      <c r="H9488">
        <v>3.2259090999999999E-3</v>
      </c>
    </row>
    <row r="9489" spans="1:8" x14ac:dyDescent="0.25">
      <c r="A9489">
        <v>158.35118361314099</v>
      </c>
      <c r="B9489">
        <v>5.6927819999999995E-4</v>
      </c>
      <c r="C9489">
        <v>3.3866609E-3</v>
      </c>
      <c r="D9489">
        <v>2.1413729999999998E-3</v>
      </c>
      <c r="E9489">
        <v>2.6509358E-4</v>
      </c>
      <c r="F9489">
        <v>158.34081188837601</v>
      </c>
      <c r="G9489">
        <v>2.8026344000000002E-3</v>
      </c>
      <c r="H9489">
        <v>1.2012068999999999E-3</v>
      </c>
    </row>
    <row r="9490" spans="1:8" x14ac:dyDescent="0.25">
      <c r="A9490">
        <v>158.367851185798</v>
      </c>
      <c r="B9490">
        <v>0</v>
      </c>
      <c r="C9490">
        <v>2.2171214E-3</v>
      </c>
      <c r="D9490">
        <v>1.3010951E-3</v>
      </c>
      <c r="E9490">
        <v>1.1679601E-3</v>
      </c>
      <c r="F9490">
        <v>158.35747946103399</v>
      </c>
      <c r="G9490">
        <v>3.6679505999999999E-3</v>
      </c>
      <c r="H9490">
        <v>1.7680519E-3</v>
      </c>
    </row>
    <row r="9491" spans="1:8" x14ac:dyDescent="0.25">
      <c r="A9491">
        <v>158.38451875050799</v>
      </c>
      <c r="B9491">
        <v>0</v>
      </c>
      <c r="C9491">
        <v>3.4503151999999999E-3</v>
      </c>
      <c r="D9491">
        <v>1.5829386999999999E-3</v>
      </c>
      <c r="E9491">
        <v>7.7389448000000005E-4</v>
      </c>
      <c r="F9491">
        <v>158.37414702574401</v>
      </c>
      <c r="G9491">
        <v>5.2490649000000002E-3</v>
      </c>
      <c r="H9491">
        <v>1.9030008E-3</v>
      </c>
    </row>
    <row r="9492" spans="1:8" x14ac:dyDescent="0.25">
      <c r="A9492">
        <v>158.40118632316501</v>
      </c>
      <c r="B9492">
        <v>2.6555415000000001E-3</v>
      </c>
      <c r="C9492">
        <v>3.5738432999999998E-3</v>
      </c>
      <c r="D9492">
        <v>1.8213373E-3</v>
      </c>
      <c r="E9492">
        <v>1.0363649E-3</v>
      </c>
      <c r="F9492">
        <v>158.39081459840099</v>
      </c>
      <c r="G9492">
        <v>2.3532702999999999E-3</v>
      </c>
      <c r="H9492">
        <v>1.7346991E-3</v>
      </c>
    </row>
    <row r="9493" spans="1:8" x14ac:dyDescent="0.25">
      <c r="A9493">
        <v>158.41785389582299</v>
      </c>
      <c r="B9493">
        <v>5.2098580999999998E-4</v>
      </c>
      <c r="C9493">
        <v>3.0113936E-3</v>
      </c>
      <c r="D9493">
        <v>2.0074258E-3</v>
      </c>
      <c r="E9493">
        <v>3.0155302000000001E-4</v>
      </c>
      <c r="F9493">
        <v>158.40748217105801</v>
      </c>
      <c r="G9493">
        <v>3.4447049000000001E-3</v>
      </c>
      <c r="H9493">
        <v>1.8995920000000001E-3</v>
      </c>
    </row>
    <row r="9494" spans="1:8" x14ac:dyDescent="0.25">
      <c r="A9494">
        <v>158.43452146053301</v>
      </c>
      <c r="B9494">
        <v>0</v>
      </c>
      <c r="C9494">
        <v>4.0574707000000003E-3</v>
      </c>
      <c r="D9494">
        <v>9.6257939000000004E-4</v>
      </c>
      <c r="E9494" s="111">
        <v>6.5830332E-5</v>
      </c>
      <c r="F9494">
        <v>158.424149735768</v>
      </c>
      <c r="G9494">
        <v>3.7180059999999998E-3</v>
      </c>
      <c r="H9494">
        <v>1.5150859999999999E-3</v>
      </c>
    </row>
    <row r="9495" spans="1:8" x14ac:dyDescent="0.25">
      <c r="A9495">
        <v>158.45118903318999</v>
      </c>
      <c r="B9495">
        <v>3.4378865E-3</v>
      </c>
      <c r="C9495">
        <v>1.9791189000000001E-3</v>
      </c>
      <c r="D9495">
        <v>6.7213003000000005E-4</v>
      </c>
      <c r="E9495">
        <v>7.2537689000000004E-4</v>
      </c>
      <c r="F9495">
        <v>158.44081730842501</v>
      </c>
      <c r="G9495">
        <v>3.9391308000000002E-3</v>
      </c>
      <c r="H9495">
        <v>1.9068767000000001E-3</v>
      </c>
    </row>
    <row r="9496" spans="1:8" x14ac:dyDescent="0.25">
      <c r="A9496">
        <v>158.467856605847</v>
      </c>
      <c r="B9496">
        <v>0</v>
      </c>
      <c r="C9496">
        <v>2.0503874E-3</v>
      </c>
      <c r="D9496">
        <v>1.9622969E-3</v>
      </c>
      <c r="E9496" s="111">
        <v>1.5122459000000001E-5</v>
      </c>
      <c r="F9496">
        <v>158.45748488108299</v>
      </c>
      <c r="G9496">
        <v>2.7359595999999998E-3</v>
      </c>
      <c r="H9496">
        <v>1.5730115E-3</v>
      </c>
    </row>
    <row r="9497" spans="1:8" x14ac:dyDescent="0.25">
      <c r="A9497">
        <v>158.48452417055699</v>
      </c>
      <c r="B9497">
        <v>0</v>
      </c>
      <c r="C9497">
        <v>4.0028729000000001E-3</v>
      </c>
      <c r="D9497">
        <v>1.4175088999999999E-3</v>
      </c>
      <c r="E9497">
        <v>0</v>
      </c>
      <c r="F9497">
        <v>158.47415244579301</v>
      </c>
      <c r="G9497">
        <v>2.8919962E-3</v>
      </c>
      <c r="H9497">
        <v>1.3558451999999999E-3</v>
      </c>
    </row>
    <row r="9498" spans="1:8" x14ac:dyDescent="0.25">
      <c r="A9498">
        <v>158.50119174321401</v>
      </c>
      <c r="B9498">
        <v>4.3825558000000001E-3</v>
      </c>
      <c r="C9498">
        <v>3.3516501999999999E-3</v>
      </c>
      <c r="D9498">
        <v>3.0603373999999999E-3</v>
      </c>
      <c r="E9498" s="111">
        <v>5.6178370999999998E-5</v>
      </c>
      <c r="F9498">
        <v>158.49082001844999</v>
      </c>
      <c r="G9498">
        <v>3.3250607000000001E-3</v>
      </c>
      <c r="H9498">
        <v>2.6054245E-3</v>
      </c>
    </row>
    <row r="9499" spans="1:8" x14ac:dyDescent="0.25">
      <c r="A9499">
        <v>158.51785931587199</v>
      </c>
      <c r="B9499">
        <v>3.1454090000000001E-3</v>
      </c>
      <c r="C9499">
        <v>2.3667637999999999E-3</v>
      </c>
      <c r="D9499">
        <v>2.3884331000000002E-3</v>
      </c>
      <c r="E9499">
        <v>6.6776300000000004E-4</v>
      </c>
      <c r="F9499">
        <v>158.50748759110701</v>
      </c>
      <c r="G9499">
        <v>2.7557359999999999E-3</v>
      </c>
      <c r="H9499">
        <v>3.7903964999999999E-3</v>
      </c>
    </row>
    <row r="9500" spans="1:8" x14ac:dyDescent="0.25">
      <c r="A9500">
        <v>158.534526888529</v>
      </c>
      <c r="B9500">
        <v>3.9210757000000002E-3</v>
      </c>
      <c r="C9500">
        <v>2.5117814E-3</v>
      </c>
      <c r="D9500">
        <v>2.5936128000000002E-3</v>
      </c>
      <c r="E9500">
        <v>7.7086978000000001E-4</v>
      </c>
      <c r="F9500">
        <v>158.52415516376499</v>
      </c>
      <c r="G9500">
        <v>3.4825978999999999E-3</v>
      </c>
      <c r="H9500">
        <v>4.3702805000000004E-3</v>
      </c>
    </row>
    <row r="9501" spans="1:8" x14ac:dyDescent="0.25">
      <c r="A9501">
        <v>158.55119445323899</v>
      </c>
      <c r="B9501">
        <v>0</v>
      </c>
      <c r="C9501">
        <v>2.4493259999999999E-3</v>
      </c>
      <c r="D9501">
        <v>2.5283047000000001E-3</v>
      </c>
      <c r="E9501">
        <v>1.3094198999999999E-3</v>
      </c>
      <c r="F9501">
        <v>158.54082272847401</v>
      </c>
      <c r="G9501">
        <v>2.9562860999999998E-3</v>
      </c>
      <c r="H9501">
        <v>1.6251956000000001E-3</v>
      </c>
    </row>
    <row r="9502" spans="1:8" x14ac:dyDescent="0.25">
      <c r="A9502">
        <v>158.56786202589601</v>
      </c>
      <c r="B9502">
        <v>0</v>
      </c>
      <c r="C9502">
        <v>4.0984474999999996E-3</v>
      </c>
      <c r="D9502">
        <v>1.0044875E-3</v>
      </c>
      <c r="E9502">
        <v>0</v>
      </c>
      <c r="F9502">
        <v>158.55749030113199</v>
      </c>
      <c r="G9502">
        <v>2.2447673E-3</v>
      </c>
      <c r="H9502">
        <v>1.4428576000000001E-3</v>
      </c>
    </row>
    <row r="9503" spans="1:8" x14ac:dyDescent="0.25">
      <c r="A9503">
        <v>158.58452959855401</v>
      </c>
      <c r="B9503">
        <v>0</v>
      </c>
      <c r="C9503">
        <v>2.6332736E-3</v>
      </c>
      <c r="D9503">
        <v>2.2863059000000001E-3</v>
      </c>
      <c r="E9503">
        <v>1.0353334E-3</v>
      </c>
      <c r="F9503">
        <v>158.57415787378901</v>
      </c>
      <c r="G9503">
        <v>2.8391433999999998E-3</v>
      </c>
      <c r="H9503">
        <v>1.8955027000000001E-3</v>
      </c>
    </row>
    <row r="9504" spans="1:8" x14ac:dyDescent="0.25">
      <c r="A9504">
        <v>158.60119716326301</v>
      </c>
      <c r="B9504">
        <v>2.7766824000000001E-3</v>
      </c>
      <c r="C9504">
        <v>3.734869E-3</v>
      </c>
      <c r="D9504">
        <v>2.5070171999999999E-3</v>
      </c>
      <c r="E9504">
        <v>4.0800119000000001E-4</v>
      </c>
      <c r="F9504">
        <v>158.590825438499</v>
      </c>
      <c r="G9504">
        <v>3.0133961999999999E-3</v>
      </c>
      <c r="H9504">
        <v>1.5692640999999999E-3</v>
      </c>
    </row>
    <row r="9505" spans="1:8" x14ac:dyDescent="0.25">
      <c r="A9505">
        <v>158.61786473592099</v>
      </c>
      <c r="B9505" s="111">
        <v>3.7783753E-5</v>
      </c>
      <c r="C9505">
        <v>2.2878262999999999E-3</v>
      </c>
      <c r="D9505">
        <v>1.1740998999999999E-3</v>
      </c>
      <c r="E9505">
        <v>5.1837205000000003E-4</v>
      </c>
      <c r="F9505">
        <v>158.60749301115601</v>
      </c>
      <c r="G9505">
        <v>1.8432680999999999E-3</v>
      </c>
      <c r="H9505">
        <v>3.0839258999999998E-3</v>
      </c>
    </row>
    <row r="9506" spans="1:8" x14ac:dyDescent="0.25">
      <c r="A9506">
        <v>158.634532308578</v>
      </c>
      <c r="B9506">
        <v>1.2362389000000001E-3</v>
      </c>
      <c r="C9506">
        <v>4.5578284E-3</v>
      </c>
      <c r="D9506">
        <v>9.5103104999999999E-4</v>
      </c>
      <c r="E9506">
        <v>0</v>
      </c>
      <c r="F9506">
        <v>158.62416058381399</v>
      </c>
      <c r="G9506">
        <v>4.0598507000000001E-3</v>
      </c>
      <c r="H9506">
        <v>1.4848607E-3</v>
      </c>
    </row>
    <row r="9507" spans="1:8" x14ac:dyDescent="0.25">
      <c r="A9507">
        <v>158.65119987328799</v>
      </c>
      <c r="B9507">
        <v>4.4644778000000002E-4</v>
      </c>
      <c r="C9507">
        <v>4.9558659000000001E-3</v>
      </c>
      <c r="D9507">
        <v>2.6393995999999999E-3</v>
      </c>
      <c r="E9507">
        <v>2.4059886E-4</v>
      </c>
      <c r="F9507">
        <v>158.64082814852401</v>
      </c>
      <c r="G9507">
        <v>3.5657031E-3</v>
      </c>
      <c r="H9507">
        <v>3.8000465999999998E-3</v>
      </c>
    </row>
    <row r="9508" spans="1:8" x14ac:dyDescent="0.25">
      <c r="A9508">
        <v>158.66786744594501</v>
      </c>
      <c r="B9508">
        <v>4.0653757999999998E-3</v>
      </c>
      <c r="C9508">
        <v>2.9304062000000001E-3</v>
      </c>
      <c r="D9508">
        <v>1.5293673999999999E-3</v>
      </c>
      <c r="E9508">
        <v>2.1424346999999999E-4</v>
      </c>
      <c r="F9508">
        <v>158.65749572118099</v>
      </c>
      <c r="G9508">
        <v>2.3046796999999998E-3</v>
      </c>
      <c r="H9508">
        <v>2.2816579000000002E-3</v>
      </c>
    </row>
    <row r="9509" spans="1:8" x14ac:dyDescent="0.25">
      <c r="A9509">
        <v>158.68453501860299</v>
      </c>
      <c r="B9509">
        <v>6.4102245999999999E-4</v>
      </c>
      <c r="C9509">
        <v>2.6470406E-3</v>
      </c>
      <c r="D9509">
        <v>1.9211984E-3</v>
      </c>
      <c r="E9509">
        <v>1.2989824000000001E-3</v>
      </c>
      <c r="F9509">
        <v>158.67416329383801</v>
      </c>
      <c r="G9509">
        <v>3.6327782999999998E-3</v>
      </c>
      <c r="H9509">
        <v>2.0593496E-3</v>
      </c>
    </row>
    <row r="9510" spans="1:8" x14ac:dyDescent="0.25">
      <c r="A9510">
        <v>158.70120258331301</v>
      </c>
      <c r="B9510">
        <v>0</v>
      </c>
      <c r="C9510">
        <v>2.5667313000000001E-3</v>
      </c>
      <c r="D9510">
        <v>2.3756138999999998E-3</v>
      </c>
      <c r="E9510">
        <v>3.8530811E-4</v>
      </c>
      <c r="F9510">
        <v>158.690830858548</v>
      </c>
      <c r="G9510">
        <v>4.1964044999999997E-3</v>
      </c>
      <c r="H9510">
        <v>2.3107240000000001E-3</v>
      </c>
    </row>
    <row r="9511" spans="1:8" x14ac:dyDescent="0.25">
      <c r="A9511">
        <v>158.71787015596999</v>
      </c>
      <c r="B9511">
        <v>0</v>
      </c>
      <c r="C9511">
        <v>3.2974482000000002E-3</v>
      </c>
      <c r="D9511">
        <v>2.2283151999999999E-3</v>
      </c>
      <c r="E9511">
        <v>4.6511128000000001E-4</v>
      </c>
      <c r="F9511">
        <v>158.70749843120501</v>
      </c>
      <c r="G9511">
        <v>1.6772369E-3</v>
      </c>
      <c r="H9511">
        <v>1.1740373000000001E-3</v>
      </c>
    </row>
    <row r="9512" spans="1:8" x14ac:dyDescent="0.25">
      <c r="A9512">
        <v>158.734537728627</v>
      </c>
      <c r="B9512">
        <v>6.9643307000000004E-4</v>
      </c>
      <c r="C9512">
        <v>3.9253365000000004E-3</v>
      </c>
      <c r="D9512">
        <v>1.9399468E-3</v>
      </c>
      <c r="E9512">
        <v>3.4331398999999999E-4</v>
      </c>
      <c r="F9512">
        <v>158.72416600386299</v>
      </c>
      <c r="G9512">
        <v>5.1045659999999996E-3</v>
      </c>
      <c r="H9512">
        <v>2.0880810999999999E-3</v>
      </c>
    </row>
    <row r="9513" spans="1:8" x14ac:dyDescent="0.25">
      <c r="A9513">
        <v>158.75120529333699</v>
      </c>
      <c r="B9513">
        <v>1.4994347E-3</v>
      </c>
      <c r="C9513">
        <v>3.2188401000000002E-3</v>
      </c>
      <c r="D9513">
        <v>1.9076619E-3</v>
      </c>
      <c r="E9513">
        <v>0</v>
      </c>
      <c r="F9513">
        <v>158.74083356857301</v>
      </c>
      <c r="G9513">
        <v>3.8078825E-3</v>
      </c>
      <c r="H9513">
        <v>1.408809E-3</v>
      </c>
    </row>
    <row r="9514" spans="1:8" x14ac:dyDescent="0.25">
      <c r="A9514">
        <v>158.76787286599401</v>
      </c>
      <c r="B9514">
        <v>9.0178149000000006E-3</v>
      </c>
      <c r="C9514">
        <v>3.4069667999999998E-3</v>
      </c>
      <c r="D9514">
        <v>2.5516946E-3</v>
      </c>
      <c r="E9514">
        <v>5.6106603000000003E-4</v>
      </c>
      <c r="F9514">
        <v>158.75750114122999</v>
      </c>
      <c r="G9514">
        <v>2.1882765E-3</v>
      </c>
      <c r="H9514">
        <v>1.6945379E-3</v>
      </c>
    </row>
    <row r="9515" spans="1:8" x14ac:dyDescent="0.25">
      <c r="A9515">
        <v>158.78454043865199</v>
      </c>
      <c r="B9515">
        <v>0</v>
      </c>
      <c r="C9515">
        <v>1.7832481999999999E-3</v>
      </c>
      <c r="D9515">
        <v>1.5491823E-3</v>
      </c>
      <c r="E9515">
        <v>0</v>
      </c>
      <c r="F9515">
        <v>158.77416871388701</v>
      </c>
      <c r="G9515">
        <v>4.2489618000000002E-3</v>
      </c>
      <c r="H9515">
        <v>2.4869117999999999E-3</v>
      </c>
    </row>
    <row r="9516" spans="1:8" x14ac:dyDescent="0.25">
      <c r="A9516">
        <v>158.80120800336201</v>
      </c>
      <c r="B9516">
        <v>4.8413294E-4</v>
      </c>
      <c r="C9516">
        <v>3.1440525999999998E-3</v>
      </c>
      <c r="D9516">
        <v>1.5529011E-3</v>
      </c>
      <c r="E9516">
        <v>7.3642952999999998E-4</v>
      </c>
      <c r="F9516">
        <v>158.790836278597</v>
      </c>
      <c r="G9516">
        <v>2.408159E-3</v>
      </c>
      <c r="H9516">
        <v>2.1554235999999998E-3</v>
      </c>
    </row>
    <row r="9517" spans="1:8" x14ac:dyDescent="0.25">
      <c r="A9517">
        <v>158.81787557601899</v>
      </c>
      <c r="B9517">
        <v>5.3648319000000003E-4</v>
      </c>
      <c r="C9517">
        <v>4.3294787999999997E-3</v>
      </c>
      <c r="D9517">
        <v>1.5303865000000001E-3</v>
      </c>
      <c r="E9517">
        <v>2.0765878E-4</v>
      </c>
      <c r="F9517">
        <v>158.80750385125401</v>
      </c>
      <c r="G9517">
        <v>3.5798897E-3</v>
      </c>
      <c r="H9517">
        <v>1.3934437999999999E-3</v>
      </c>
    </row>
    <row r="9518" spans="1:8" x14ac:dyDescent="0.25">
      <c r="A9518">
        <v>158.834543148676</v>
      </c>
      <c r="B9518">
        <v>2.0213564999999999E-3</v>
      </c>
      <c r="C9518">
        <v>2.6123588999999998E-3</v>
      </c>
      <c r="D9518">
        <v>1.4307689000000001E-3</v>
      </c>
      <c r="E9518">
        <v>1.5875403000000001E-4</v>
      </c>
      <c r="F9518">
        <v>158.82417142391199</v>
      </c>
      <c r="G9518">
        <v>3.5769235999999999E-3</v>
      </c>
      <c r="H9518">
        <v>7.8246108000000003E-4</v>
      </c>
    </row>
    <row r="9519" spans="1:8" x14ac:dyDescent="0.25">
      <c r="A9519">
        <v>158.851210713386</v>
      </c>
      <c r="B9519" s="111">
        <v>2.5301481000000001E-6</v>
      </c>
      <c r="C9519">
        <v>5.0735407999999999E-3</v>
      </c>
      <c r="D9519">
        <v>2.3215646000000001E-3</v>
      </c>
      <c r="E9519" s="111">
        <v>3.8219822999999999E-5</v>
      </c>
      <c r="F9519">
        <v>158.84083898862201</v>
      </c>
      <c r="G9519">
        <v>4.0249726999999997E-3</v>
      </c>
      <c r="H9519">
        <v>1.6008776999999999E-3</v>
      </c>
    </row>
    <row r="9520" spans="1:8" x14ac:dyDescent="0.25">
      <c r="A9520">
        <v>158.86787828604301</v>
      </c>
      <c r="B9520">
        <v>0</v>
      </c>
      <c r="C9520">
        <v>3.8415869E-3</v>
      </c>
      <c r="D9520">
        <v>1.9204414999999999E-3</v>
      </c>
      <c r="E9520">
        <v>2.5370653000000002E-4</v>
      </c>
      <c r="F9520">
        <v>158.857506561279</v>
      </c>
      <c r="G9520">
        <v>3.4702024000000001E-3</v>
      </c>
      <c r="H9520">
        <v>2.9156525000000001E-3</v>
      </c>
    </row>
    <row r="9521" spans="1:8" x14ac:dyDescent="0.25">
      <c r="A9521">
        <v>158.88454585870099</v>
      </c>
      <c r="B9521">
        <v>0</v>
      </c>
      <c r="C9521">
        <v>3.5726045999999998E-3</v>
      </c>
      <c r="D9521">
        <v>1.4814075999999999E-3</v>
      </c>
      <c r="E9521">
        <v>3.9152818000000002E-4</v>
      </c>
      <c r="F9521">
        <v>158.87417413393601</v>
      </c>
      <c r="G9521">
        <v>2.8108153E-3</v>
      </c>
      <c r="H9521">
        <v>9.5360667999999996E-4</v>
      </c>
    </row>
    <row r="9522" spans="1:8" x14ac:dyDescent="0.25">
      <c r="A9522">
        <v>158.901213431358</v>
      </c>
      <c r="B9522">
        <v>0</v>
      </c>
      <c r="C9522">
        <v>4.6754092999999998E-3</v>
      </c>
      <c r="D9522">
        <v>2.4489413000000002E-3</v>
      </c>
      <c r="E9522">
        <v>4.5039263000000001E-4</v>
      </c>
      <c r="F9522">
        <v>158.89084170659299</v>
      </c>
      <c r="G9522">
        <v>2.6507420000000002E-3</v>
      </c>
      <c r="H9522">
        <v>1.6469486000000001E-3</v>
      </c>
    </row>
    <row r="9523" spans="1:8" x14ac:dyDescent="0.25">
      <c r="A9523">
        <v>158.91788099606799</v>
      </c>
      <c r="B9523">
        <v>2.3801133999999998E-3</v>
      </c>
      <c r="C9523">
        <v>2.4139544E-3</v>
      </c>
      <c r="D9523">
        <v>1.0336430000000001E-3</v>
      </c>
      <c r="E9523" s="111">
        <v>8.5011655999999998E-5</v>
      </c>
      <c r="F9523">
        <v>158.90750927130301</v>
      </c>
      <c r="G9523">
        <v>3.5910928E-3</v>
      </c>
      <c r="H9523">
        <v>1.9794405E-3</v>
      </c>
    </row>
    <row r="9524" spans="1:8" x14ac:dyDescent="0.25">
      <c r="A9524">
        <v>158.93454856872501</v>
      </c>
      <c r="B9524">
        <v>2.3223094E-3</v>
      </c>
      <c r="C9524">
        <v>2.4352166999999998E-3</v>
      </c>
      <c r="D9524">
        <v>3.2048174000000001E-3</v>
      </c>
      <c r="E9524">
        <v>2.7042441E-4</v>
      </c>
      <c r="F9524">
        <v>158.92417684396099</v>
      </c>
      <c r="G9524">
        <v>2.1442543000000001E-3</v>
      </c>
      <c r="H9524">
        <v>1.9447049999999999E-3</v>
      </c>
    </row>
    <row r="9525" spans="1:8" x14ac:dyDescent="0.25">
      <c r="A9525">
        <v>158.95121614138199</v>
      </c>
      <c r="B9525">
        <v>0</v>
      </c>
      <c r="C9525">
        <v>2.3862578E-3</v>
      </c>
      <c r="D9525">
        <v>1.2699503E-3</v>
      </c>
      <c r="E9525" s="111">
        <v>9.4021902999999997E-5</v>
      </c>
      <c r="F9525">
        <v>158.94084441661801</v>
      </c>
      <c r="G9525">
        <v>2.8767136000000001E-3</v>
      </c>
      <c r="H9525">
        <v>7.3169415999999998E-4</v>
      </c>
    </row>
    <row r="9526" spans="1:8" x14ac:dyDescent="0.25">
      <c r="A9526">
        <v>158.96788370609201</v>
      </c>
      <c r="B9526">
        <v>3.1600731999999999E-3</v>
      </c>
      <c r="C9526">
        <v>2.6655608999999999E-3</v>
      </c>
      <c r="D9526">
        <v>1.9058345000000001E-3</v>
      </c>
      <c r="E9526">
        <v>1.5141856999999999E-3</v>
      </c>
      <c r="F9526">
        <v>158.957511981328</v>
      </c>
      <c r="G9526">
        <v>2.3129553999999999E-3</v>
      </c>
      <c r="H9526">
        <v>1.7669353E-3</v>
      </c>
    </row>
    <row r="9527" spans="1:8" x14ac:dyDescent="0.25">
      <c r="A9527">
        <v>158.98455127874999</v>
      </c>
      <c r="B9527">
        <v>0</v>
      </c>
      <c r="C9527">
        <v>1.7022623000000001E-3</v>
      </c>
      <c r="D9527">
        <v>1.2584137999999999E-3</v>
      </c>
      <c r="E9527">
        <v>0</v>
      </c>
      <c r="F9527">
        <v>158.97417955398501</v>
      </c>
      <c r="G9527">
        <v>2.3695342E-3</v>
      </c>
      <c r="H9527">
        <v>2.4323821999999999E-3</v>
      </c>
    </row>
    <row r="9528" spans="1:8" x14ac:dyDescent="0.25">
      <c r="A9528">
        <v>159.001218851407</v>
      </c>
      <c r="B9528">
        <v>6.3772211000000002E-3</v>
      </c>
      <c r="C9528">
        <v>2.6179107E-3</v>
      </c>
      <c r="D9528">
        <v>2.0620172999999999E-3</v>
      </c>
      <c r="E9528">
        <v>0</v>
      </c>
      <c r="F9528">
        <v>158.990847126642</v>
      </c>
      <c r="G9528">
        <v>2.1560262000000002E-3</v>
      </c>
      <c r="H9528">
        <v>1.1956404999999999E-3</v>
      </c>
    </row>
    <row r="9529" spans="1:8" x14ac:dyDescent="0.25">
      <c r="A9529">
        <v>159.01788641611699</v>
      </c>
      <c r="B9529">
        <v>4.9974693999999995E-4</v>
      </c>
      <c r="C9529">
        <v>2.5786094000000001E-3</v>
      </c>
      <c r="D9529">
        <v>2.4446327999999998E-3</v>
      </c>
      <c r="E9529">
        <v>4.6041522999999999E-4</v>
      </c>
      <c r="F9529">
        <v>159.00751469135199</v>
      </c>
      <c r="G9529">
        <v>2.1020613999999998E-3</v>
      </c>
      <c r="H9529">
        <v>2.1639210000000001E-3</v>
      </c>
    </row>
    <row r="9530" spans="1:8" x14ac:dyDescent="0.25">
      <c r="A9530">
        <v>159.03455398877401</v>
      </c>
      <c r="B9530">
        <v>0</v>
      </c>
      <c r="C9530">
        <v>4.6776435000000002E-3</v>
      </c>
      <c r="D9530">
        <v>2.1324400000000002E-3</v>
      </c>
      <c r="E9530">
        <v>6.2796683000000003E-4</v>
      </c>
      <c r="F9530">
        <v>159.02418226400999</v>
      </c>
      <c r="G9530">
        <v>3.4345153000000001E-3</v>
      </c>
      <c r="H9530">
        <v>3.3327820999999999E-3</v>
      </c>
    </row>
    <row r="9531" spans="1:8" x14ac:dyDescent="0.25">
      <c r="A9531">
        <v>159.05122156143099</v>
      </c>
      <c r="B9531">
        <v>0</v>
      </c>
      <c r="C9531">
        <v>2.8053569E-3</v>
      </c>
      <c r="D9531">
        <v>3.9539932999999999E-3</v>
      </c>
      <c r="E9531">
        <v>2.9932827000000002E-4</v>
      </c>
      <c r="F9531">
        <v>159.04084983666701</v>
      </c>
      <c r="G9531">
        <v>2.1316807000000002E-3</v>
      </c>
      <c r="H9531">
        <v>1.2437762999999999E-3</v>
      </c>
    </row>
    <row r="9532" spans="1:8" x14ac:dyDescent="0.25">
      <c r="A9532">
        <v>159.06788912614101</v>
      </c>
      <c r="B9532">
        <v>5.0523422999999997E-4</v>
      </c>
      <c r="C9532">
        <v>2.1120651999999998E-3</v>
      </c>
      <c r="D9532">
        <v>1.6858616000000001E-3</v>
      </c>
      <c r="E9532">
        <v>5.0102394999999996E-4</v>
      </c>
      <c r="F9532">
        <v>159.057517401377</v>
      </c>
      <c r="G9532">
        <v>2.7063144000000002E-3</v>
      </c>
      <c r="H9532">
        <v>1.3039156000000001E-3</v>
      </c>
    </row>
    <row r="9533" spans="1:8" x14ac:dyDescent="0.25">
      <c r="A9533">
        <v>159.08455669879899</v>
      </c>
      <c r="B9533">
        <v>4.5026577999999996E-3</v>
      </c>
      <c r="C9533">
        <v>1.0277851000000001E-3</v>
      </c>
      <c r="D9533">
        <v>1.4685661E-3</v>
      </c>
      <c r="E9533">
        <v>8.8699970999999995E-4</v>
      </c>
      <c r="F9533">
        <v>159.07418497403401</v>
      </c>
      <c r="G9533">
        <v>3.6201808E-3</v>
      </c>
      <c r="H9533">
        <v>1.6444681999999999E-3</v>
      </c>
    </row>
    <row r="9534" spans="1:8" x14ac:dyDescent="0.25">
      <c r="A9534">
        <v>159.101224271456</v>
      </c>
      <c r="B9534">
        <v>3.1319484E-3</v>
      </c>
      <c r="C9534">
        <v>2.9226092000000001E-3</v>
      </c>
      <c r="D9534">
        <v>2.1044865999999998E-3</v>
      </c>
      <c r="E9534">
        <v>2.3793747999999999E-3</v>
      </c>
      <c r="F9534">
        <v>159.090852546691</v>
      </c>
      <c r="G9534">
        <v>1.9816427999999999E-3</v>
      </c>
      <c r="H9534">
        <v>2.1861304999999998E-3</v>
      </c>
    </row>
    <row r="9535" spans="1:8" x14ac:dyDescent="0.25">
      <c r="A9535">
        <v>159.117891836166</v>
      </c>
      <c r="B9535">
        <v>3.5316396999999999E-3</v>
      </c>
      <c r="C9535">
        <v>4.6519576999999998E-3</v>
      </c>
      <c r="D9535">
        <v>2.0555632999999999E-3</v>
      </c>
      <c r="E9535">
        <v>0</v>
      </c>
      <c r="F9535">
        <v>159.10752011140099</v>
      </c>
      <c r="G9535">
        <v>3.6112287E-3</v>
      </c>
      <c r="H9535">
        <v>7.7537568999999998E-4</v>
      </c>
    </row>
    <row r="9536" spans="1:8" x14ac:dyDescent="0.25">
      <c r="A9536">
        <v>159.13455940882301</v>
      </c>
      <c r="B9536">
        <v>9.5546681999999995E-4</v>
      </c>
      <c r="C9536">
        <v>2.4607574999999998E-3</v>
      </c>
      <c r="D9536">
        <v>2.9669725000000002E-3</v>
      </c>
      <c r="E9536">
        <v>1.1969553000000001E-3</v>
      </c>
      <c r="F9536">
        <v>159.124187684059</v>
      </c>
      <c r="G9536">
        <v>1.9388348E-3</v>
      </c>
      <c r="H9536">
        <v>3.6309385E-3</v>
      </c>
    </row>
    <row r="9537" spans="1:8" x14ac:dyDescent="0.25">
      <c r="A9537">
        <v>159.15122698147999</v>
      </c>
      <c r="B9537">
        <v>2.5360347000000002E-3</v>
      </c>
      <c r="C9537">
        <v>3.7222525999999999E-3</v>
      </c>
      <c r="D9537">
        <v>1.6773692E-3</v>
      </c>
      <c r="E9537">
        <v>7.3923043000000003E-4</v>
      </c>
      <c r="F9537">
        <v>159.14085525671601</v>
      </c>
      <c r="G9537">
        <v>3.2794422000000001E-3</v>
      </c>
      <c r="H9537">
        <v>1.9015640999999999E-3</v>
      </c>
    </row>
    <row r="9538" spans="1:8" x14ac:dyDescent="0.25">
      <c r="A9538">
        <v>159.16789454619001</v>
      </c>
      <c r="B9538">
        <v>3.2273165000000002E-3</v>
      </c>
      <c r="C9538">
        <v>2.3819136E-3</v>
      </c>
      <c r="D9538">
        <v>2.4291731000000002E-3</v>
      </c>
      <c r="E9538">
        <v>5.6052121000000005E-4</v>
      </c>
      <c r="F9538">
        <v>159.157522821426</v>
      </c>
      <c r="G9538">
        <v>2.8219891E-3</v>
      </c>
      <c r="H9538">
        <v>2.3089130000000001E-3</v>
      </c>
    </row>
    <row r="9539" spans="1:8" x14ac:dyDescent="0.25">
      <c r="A9539">
        <v>159.18456211884799</v>
      </c>
      <c r="B9539">
        <v>4.2585642000000003E-3</v>
      </c>
      <c r="C9539">
        <v>2.2811276999999998E-3</v>
      </c>
      <c r="D9539">
        <v>2.4003665999999999E-3</v>
      </c>
      <c r="E9539">
        <v>0</v>
      </c>
      <c r="F9539">
        <v>159.17419039408301</v>
      </c>
      <c r="G9539">
        <v>3.2054533000000001E-3</v>
      </c>
      <c r="H9539">
        <v>2.158545E-3</v>
      </c>
    </row>
    <row r="9540" spans="1:8" x14ac:dyDescent="0.25">
      <c r="A9540">
        <v>159.20122969150501</v>
      </c>
      <c r="B9540">
        <v>7.5018871999999997E-3</v>
      </c>
      <c r="C9540">
        <v>1.8305818E-3</v>
      </c>
      <c r="D9540">
        <v>2.0905682000000002E-3</v>
      </c>
      <c r="E9540">
        <v>0</v>
      </c>
      <c r="F9540">
        <v>159.19085796674</v>
      </c>
      <c r="G9540">
        <v>1.7798981000000001E-3</v>
      </c>
      <c r="H9540">
        <v>3.4326003000000002E-3</v>
      </c>
    </row>
    <row r="9541" spans="1:8" x14ac:dyDescent="0.25">
      <c r="A9541">
        <v>159.217897256215</v>
      </c>
      <c r="B9541">
        <v>2.2783784E-4</v>
      </c>
      <c r="C9541">
        <v>2.6446121999999998E-3</v>
      </c>
      <c r="D9541">
        <v>1.4461175E-3</v>
      </c>
      <c r="E9541">
        <v>3.5948871000000002E-4</v>
      </c>
      <c r="F9541">
        <v>159.20752553144999</v>
      </c>
      <c r="G9541">
        <v>3.6497718999999999E-3</v>
      </c>
      <c r="H9541">
        <v>1.1774563E-3</v>
      </c>
    </row>
    <row r="9542" spans="1:8" x14ac:dyDescent="0.25">
      <c r="A9542">
        <v>159.23456482887201</v>
      </c>
      <c r="B9542">
        <v>8.3949323999999992E-3</v>
      </c>
      <c r="C9542">
        <v>4.3645458999999999E-3</v>
      </c>
      <c r="D9542">
        <v>2.0231211000000002E-3</v>
      </c>
      <c r="E9542">
        <v>9.5863309000000004E-4</v>
      </c>
      <c r="F9542">
        <v>159.224193104108</v>
      </c>
      <c r="G9542">
        <v>2.3548118999999999E-3</v>
      </c>
      <c r="H9542">
        <v>3.243044E-3</v>
      </c>
    </row>
    <row r="9543" spans="1:8" x14ac:dyDescent="0.25">
      <c r="A9543">
        <v>159.25123240152999</v>
      </c>
      <c r="B9543">
        <v>6.9514596999999999E-3</v>
      </c>
      <c r="C9543">
        <v>2.4571056E-3</v>
      </c>
      <c r="D9543">
        <v>2.5536092000000002E-3</v>
      </c>
      <c r="E9543">
        <v>0</v>
      </c>
      <c r="F9543">
        <v>159.24086067676501</v>
      </c>
      <c r="G9543">
        <v>1.8099656E-3</v>
      </c>
      <c r="H9543">
        <v>1.7632648999999999E-3</v>
      </c>
    </row>
    <row r="9544" spans="1:8" x14ac:dyDescent="0.25">
      <c r="A9544">
        <v>159.267899974187</v>
      </c>
      <c r="B9544">
        <v>4.9083573E-3</v>
      </c>
      <c r="C9544">
        <v>2.2562164999999999E-3</v>
      </c>
      <c r="D9544">
        <v>1.075845E-3</v>
      </c>
      <c r="E9544">
        <v>3.4650319000000001E-4</v>
      </c>
      <c r="F9544">
        <v>159.25752824942199</v>
      </c>
      <c r="G9544">
        <v>3.3479085999999999E-3</v>
      </c>
      <c r="H9544">
        <v>1.9260182999999999E-3</v>
      </c>
    </row>
    <row r="9545" spans="1:8" x14ac:dyDescent="0.25">
      <c r="A9545">
        <v>159.28456753889699</v>
      </c>
      <c r="B9545">
        <v>3.6939908999999998E-4</v>
      </c>
      <c r="C9545">
        <v>2.6893100999999999E-3</v>
      </c>
      <c r="D9545">
        <v>2.7991590999999999E-3</v>
      </c>
      <c r="E9545">
        <v>1.3822606999999999E-4</v>
      </c>
      <c r="F9545">
        <v>159.27419581413201</v>
      </c>
      <c r="G9545">
        <v>3.4444154999999999E-3</v>
      </c>
      <c r="H9545">
        <v>1.321642E-3</v>
      </c>
    </row>
    <row r="9546" spans="1:8" x14ac:dyDescent="0.25">
      <c r="A9546">
        <v>159.30123511155401</v>
      </c>
      <c r="B9546">
        <v>3.5692151000000002E-3</v>
      </c>
      <c r="C9546">
        <v>2.2446073000000001E-3</v>
      </c>
      <c r="D9546">
        <v>1.89007E-3</v>
      </c>
      <c r="E9546">
        <v>5.2557106000000004E-4</v>
      </c>
      <c r="F9546">
        <v>159.29086338678999</v>
      </c>
      <c r="G9546">
        <v>3.0457768999999999E-3</v>
      </c>
      <c r="H9546">
        <v>3.0068024E-3</v>
      </c>
    </row>
    <row r="9547" spans="1:8" x14ac:dyDescent="0.25">
      <c r="A9547">
        <v>159.31790268421099</v>
      </c>
      <c r="B9547">
        <v>1.6865496000000001E-3</v>
      </c>
      <c r="C9547">
        <v>3.4485016999999999E-3</v>
      </c>
      <c r="D9547">
        <v>1.4827522E-3</v>
      </c>
      <c r="E9547">
        <v>0</v>
      </c>
      <c r="F9547">
        <v>159.30753095944701</v>
      </c>
      <c r="G9547">
        <v>3.2907533000000001E-3</v>
      </c>
      <c r="H9547">
        <v>1.9777110000000001E-3</v>
      </c>
    </row>
    <row r="9548" spans="1:8" x14ac:dyDescent="0.25">
      <c r="A9548">
        <v>159.33457024892101</v>
      </c>
      <c r="B9548">
        <v>0</v>
      </c>
      <c r="C9548">
        <v>2.2411186E-3</v>
      </c>
      <c r="D9548">
        <v>3.0903927999999998E-3</v>
      </c>
      <c r="E9548">
        <v>1.9590007000000001E-4</v>
      </c>
      <c r="F9548">
        <v>159.324198524157</v>
      </c>
      <c r="G9548">
        <v>2.5642760999999999E-3</v>
      </c>
      <c r="H9548">
        <v>1.1936274E-3</v>
      </c>
    </row>
    <row r="9549" spans="1:8" x14ac:dyDescent="0.25">
      <c r="A9549">
        <v>159.35123782157899</v>
      </c>
      <c r="B9549">
        <v>8.5685728000000001E-4</v>
      </c>
      <c r="C9549">
        <v>2.2167850000000002E-3</v>
      </c>
      <c r="D9549">
        <v>3.4640894999999998E-3</v>
      </c>
      <c r="E9549">
        <v>0</v>
      </c>
      <c r="F9549">
        <v>159.34086609681401</v>
      </c>
      <c r="G9549">
        <v>5.0202655000000001E-3</v>
      </c>
      <c r="H9549">
        <v>2.4922192E-3</v>
      </c>
    </row>
    <row r="9550" spans="1:8" x14ac:dyDescent="0.25">
      <c r="A9550">
        <v>159.367905394236</v>
      </c>
      <c r="B9550">
        <v>0</v>
      </c>
      <c r="C9550">
        <v>1.5947807999999999E-3</v>
      </c>
      <c r="D9550">
        <v>2.0256825000000002E-3</v>
      </c>
      <c r="E9550">
        <v>4.1553994999999998E-4</v>
      </c>
      <c r="F9550">
        <v>159.357533669471</v>
      </c>
      <c r="G9550">
        <v>3.4598697000000002E-3</v>
      </c>
      <c r="H9550">
        <v>2.1460231E-3</v>
      </c>
    </row>
    <row r="9551" spans="1:8" x14ac:dyDescent="0.25">
      <c r="A9551">
        <v>159.38457295894599</v>
      </c>
      <c r="B9551">
        <v>6.5421603999999995E-4</v>
      </c>
      <c r="C9551">
        <v>4.2817630000000001E-3</v>
      </c>
      <c r="D9551">
        <v>1.6513944E-3</v>
      </c>
      <c r="E9551">
        <v>0</v>
      </c>
      <c r="F9551">
        <v>159.37420123418099</v>
      </c>
      <c r="G9551">
        <v>2.8172628999999999E-3</v>
      </c>
      <c r="H9551">
        <v>1.5013231E-3</v>
      </c>
    </row>
    <row r="9552" spans="1:8" x14ac:dyDescent="0.25">
      <c r="A9552">
        <v>159.40124053160301</v>
      </c>
      <c r="B9552">
        <v>0</v>
      </c>
      <c r="C9552">
        <v>2.937004E-3</v>
      </c>
      <c r="D9552">
        <v>2.1743646E-3</v>
      </c>
      <c r="E9552">
        <v>3.6822553000000002E-4</v>
      </c>
      <c r="F9552">
        <v>159.39086880683899</v>
      </c>
      <c r="G9552">
        <v>2.1794999E-3</v>
      </c>
      <c r="H9552">
        <v>3.5387209999999999E-3</v>
      </c>
    </row>
    <row r="9553" spans="1:8" x14ac:dyDescent="0.25">
      <c r="A9553">
        <v>159.41790810425999</v>
      </c>
      <c r="B9553">
        <v>5.6276316999999999E-3</v>
      </c>
      <c r="C9553">
        <v>3.3114974000000002E-3</v>
      </c>
      <c r="D9553">
        <v>1.0190218E-3</v>
      </c>
      <c r="E9553">
        <v>3.7857343000000001E-4</v>
      </c>
      <c r="F9553">
        <v>159.40753637949601</v>
      </c>
      <c r="G9553">
        <v>3.5028508999999999E-3</v>
      </c>
      <c r="H9553">
        <v>1.5516906999999999E-3</v>
      </c>
    </row>
    <row r="9554" spans="1:8" x14ac:dyDescent="0.25">
      <c r="A9554">
        <v>159.43457566897001</v>
      </c>
      <c r="B9554">
        <v>5.1739393000000003E-3</v>
      </c>
      <c r="C9554">
        <v>2.6629227000000001E-3</v>
      </c>
      <c r="D9554">
        <v>1.4397127999999999E-3</v>
      </c>
      <c r="E9554">
        <v>0</v>
      </c>
      <c r="F9554">
        <v>159.424203944206</v>
      </c>
      <c r="G9554">
        <v>2.5852418000000001E-3</v>
      </c>
      <c r="H9554">
        <v>1.2306795999999999E-3</v>
      </c>
    </row>
    <row r="9555" spans="1:8" x14ac:dyDescent="0.25">
      <c r="A9555">
        <v>159.45124324162799</v>
      </c>
      <c r="B9555">
        <v>0</v>
      </c>
      <c r="C9555">
        <v>2.2600991999999999E-3</v>
      </c>
      <c r="D9555">
        <v>2.0168559E-3</v>
      </c>
      <c r="E9555">
        <v>0</v>
      </c>
      <c r="F9555">
        <v>159.44087151686301</v>
      </c>
      <c r="G9555">
        <v>1.9882743E-3</v>
      </c>
      <c r="H9555">
        <v>2.6859797E-3</v>
      </c>
    </row>
    <row r="9556" spans="1:8" x14ac:dyDescent="0.25">
      <c r="A9556">
        <v>159.46791081428501</v>
      </c>
      <c r="B9556">
        <v>1.2825121E-3</v>
      </c>
      <c r="C9556">
        <v>3.8643598000000002E-3</v>
      </c>
      <c r="D9556">
        <v>1.6146193E-3</v>
      </c>
      <c r="E9556">
        <v>8.7902805999999999E-4</v>
      </c>
      <c r="F9556">
        <v>159.45753908952</v>
      </c>
      <c r="G9556">
        <v>1.8147397999999999E-3</v>
      </c>
      <c r="H9556">
        <v>1.5229633999999999E-3</v>
      </c>
    </row>
    <row r="9557" spans="1:8" x14ac:dyDescent="0.25">
      <c r="A9557">
        <v>159.484578378995</v>
      </c>
      <c r="B9557">
        <v>4.8066410000000004E-3</v>
      </c>
      <c r="C9557">
        <v>4.036881E-3</v>
      </c>
      <c r="D9557">
        <v>2.2000728999999998E-3</v>
      </c>
      <c r="E9557">
        <v>1.179437E-3</v>
      </c>
      <c r="F9557">
        <v>159.47420665422999</v>
      </c>
      <c r="G9557">
        <v>2.5819046000000001E-3</v>
      </c>
      <c r="H9557">
        <v>1.7719235000000001E-3</v>
      </c>
    </row>
    <row r="9558" spans="1:8" x14ac:dyDescent="0.25">
      <c r="A9558">
        <v>159.50124595165201</v>
      </c>
      <c r="B9558">
        <v>1.5628884E-3</v>
      </c>
      <c r="C9558">
        <v>2.5938398E-3</v>
      </c>
      <c r="D9558">
        <v>1.1545011999999999E-3</v>
      </c>
      <c r="E9558" s="111">
        <v>5.4152206000000003E-5</v>
      </c>
      <c r="F9558">
        <v>159.490874226888</v>
      </c>
      <c r="G9558">
        <v>3.2946216E-3</v>
      </c>
      <c r="H9558">
        <v>8.4091932999999996E-4</v>
      </c>
    </row>
    <row r="9559" spans="1:8" x14ac:dyDescent="0.25">
      <c r="A9559">
        <v>159.51791352430899</v>
      </c>
      <c r="B9559">
        <v>5.5847005000000003E-3</v>
      </c>
      <c r="C9559">
        <v>2.6835443E-3</v>
      </c>
      <c r="D9559">
        <v>1.1455791999999999E-3</v>
      </c>
      <c r="E9559">
        <v>0</v>
      </c>
      <c r="F9559">
        <v>159.50754179954501</v>
      </c>
      <c r="G9559">
        <v>2.7328485000000001E-3</v>
      </c>
      <c r="H9559">
        <v>1.3573316E-3</v>
      </c>
    </row>
    <row r="9560" spans="1:8" x14ac:dyDescent="0.25">
      <c r="A9560">
        <v>159.53458108901901</v>
      </c>
      <c r="B9560">
        <v>2.5837801E-3</v>
      </c>
      <c r="C9560">
        <v>3.0197911E-3</v>
      </c>
      <c r="D9560">
        <v>2.3593049999999999E-3</v>
      </c>
      <c r="E9560">
        <v>5.6422175999999995E-4</v>
      </c>
      <c r="F9560">
        <v>159.524209364255</v>
      </c>
      <c r="G9560">
        <v>3.8724864999999998E-3</v>
      </c>
      <c r="H9560">
        <v>1.1421479999999999E-3</v>
      </c>
    </row>
    <row r="9561" spans="1:8" x14ac:dyDescent="0.25">
      <c r="A9561">
        <v>159.55124866167699</v>
      </c>
      <c r="B9561">
        <v>6.9857822000000003E-3</v>
      </c>
      <c r="C9561">
        <v>2.6513554999999999E-3</v>
      </c>
      <c r="D9561">
        <v>8.5758738000000004E-4</v>
      </c>
      <c r="E9561">
        <v>0</v>
      </c>
      <c r="F9561">
        <v>159.54087693691201</v>
      </c>
      <c r="G9561">
        <v>2.8123707E-3</v>
      </c>
      <c r="H9561">
        <v>2.4434718999999999E-3</v>
      </c>
    </row>
    <row r="9562" spans="1:8" x14ac:dyDescent="0.25">
      <c r="A9562">
        <v>159.56791623433401</v>
      </c>
      <c r="B9562">
        <v>7.8426981E-3</v>
      </c>
      <c r="C9562">
        <v>3.2190499000000002E-3</v>
      </c>
      <c r="D9562">
        <v>2.2413823999999998E-3</v>
      </c>
      <c r="E9562">
        <v>1.2280836E-3</v>
      </c>
      <c r="F9562">
        <v>159.557544509569</v>
      </c>
      <c r="G9562">
        <v>2.7021454000000001E-3</v>
      </c>
      <c r="H9562">
        <v>1.6909369E-3</v>
      </c>
    </row>
    <row r="9563" spans="1:8" x14ac:dyDescent="0.25">
      <c r="A9563">
        <v>159.58458380699099</v>
      </c>
      <c r="B9563">
        <v>0</v>
      </c>
      <c r="C9563">
        <v>1.9554070000000002E-3</v>
      </c>
      <c r="D9563">
        <v>1.6983714000000001E-3</v>
      </c>
      <c r="E9563">
        <v>9.4008136999999999E-4</v>
      </c>
      <c r="F9563">
        <v>159.57421208222701</v>
      </c>
      <c r="G9563">
        <v>1.9885411E-3</v>
      </c>
      <c r="H9563">
        <v>2.0682556E-3</v>
      </c>
    </row>
    <row r="9564" spans="1:8" x14ac:dyDescent="0.25">
      <c r="A9564">
        <v>159.60125137170101</v>
      </c>
      <c r="B9564">
        <v>7.1237690000000001E-4</v>
      </c>
      <c r="C9564">
        <v>3.3868883999999999E-3</v>
      </c>
      <c r="D9564">
        <v>6.5593829000000004E-4</v>
      </c>
      <c r="E9564">
        <v>8.4061211000000002E-4</v>
      </c>
      <c r="F9564">
        <v>159.590879646937</v>
      </c>
      <c r="G9564">
        <v>4.0193861000000003E-3</v>
      </c>
      <c r="H9564">
        <v>4.0075826000000002E-3</v>
      </c>
    </row>
    <row r="9565" spans="1:8" x14ac:dyDescent="0.25">
      <c r="A9565">
        <v>159.617918944358</v>
      </c>
      <c r="B9565">
        <v>0</v>
      </c>
      <c r="C9565">
        <v>4.3455884000000002E-3</v>
      </c>
      <c r="D9565">
        <v>2.3980224999999998E-3</v>
      </c>
      <c r="E9565">
        <v>7.6912936999999995E-4</v>
      </c>
      <c r="F9565">
        <v>159.60754721959401</v>
      </c>
      <c r="G9565">
        <v>2.0641689000000002E-3</v>
      </c>
      <c r="H9565">
        <v>2.5226441000000001E-3</v>
      </c>
    </row>
    <row r="9566" spans="1:8" x14ac:dyDescent="0.25">
      <c r="A9566">
        <v>159.634586517016</v>
      </c>
      <c r="B9566">
        <v>0</v>
      </c>
      <c r="C9566">
        <v>1.9276984E-3</v>
      </c>
      <c r="D9566">
        <v>2.3023408999999998E-3</v>
      </c>
      <c r="E9566">
        <v>2.1249647E-4</v>
      </c>
      <c r="F9566">
        <v>159.624214792251</v>
      </c>
      <c r="G9566">
        <v>3.9973250000000004E-3</v>
      </c>
      <c r="H9566">
        <v>2.3149631000000002E-3</v>
      </c>
    </row>
    <row r="9567" spans="1:8" x14ac:dyDescent="0.25">
      <c r="A9567">
        <v>159.65125408172599</v>
      </c>
      <c r="B9567">
        <v>0</v>
      </c>
      <c r="C9567">
        <v>2.4342631999999999E-3</v>
      </c>
      <c r="D9567">
        <v>2.5467717E-3</v>
      </c>
      <c r="E9567" s="111">
        <v>4.8352339999999997E-5</v>
      </c>
      <c r="F9567">
        <v>159.64088235696099</v>
      </c>
      <c r="G9567">
        <v>2.1834291999999998E-3</v>
      </c>
      <c r="H9567">
        <v>2.3029728000000002E-3</v>
      </c>
    </row>
    <row r="9568" spans="1:8" x14ac:dyDescent="0.25">
      <c r="A9568">
        <v>159.66792165438301</v>
      </c>
      <c r="B9568">
        <v>0</v>
      </c>
      <c r="C9568">
        <v>2.3963185999999999E-3</v>
      </c>
      <c r="D9568">
        <v>2.6881347999999998E-3</v>
      </c>
      <c r="E9568">
        <v>1.9563503000000001E-4</v>
      </c>
      <c r="F9568">
        <v>159.657549929618</v>
      </c>
      <c r="G9568">
        <v>1.6072062E-3</v>
      </c>
      <c r="H9568">
        <v>1.4429878E-3</v>
      </c>
    </row>
    <row r="9569" spans="1:8" x14ac:dyDescent="0.25">
      <c r="A9569">
        <v>159.68458922703999</v>
      </c>
      <c r="B9569">
        <v>4.9178451000000001E-3</v>
      </c>
      <c r="C9569">
        <v>2.2123300000000002E-3</v>
      </c>
      <c r="D9569">
        <v>1.9352871E-3</v>
      </c>
      <c r="E9569">
        <v>3.6147874000000001E-4</v>
      </c>
      <c r="F9569">
        <v>159.67421750227601</v>
      </c>
      <c r="G9569">
        <v>2.9303202999999998E-3</v>
      </c>
      <c r="H9569">
        <v>1.9132267999999999E-3</v>
      </c>
    </row>
    <row r="9570" spans="1:8" x14ac:dyDescent="0.25">
      <c r="A9570">
        <v>159.70125679175001</v>
      </c>
      <c r="B9570">
        <v>3.4808088E-3</v>
      </c>
      <c r="C9570">
        <v>2.7586873999999998E-3</v>
      </c>
      <c r="D9570">
        <v>2.0043177000000001E-3</v>
      </c>
      <c r="E9570">
        <v>1.0291372000000001E-4</v>
      </c>
      <c r="F9570">
        <v>159.690885066986</v>
      </c>
      <c r="G9570">
        <v>3.0525725000000001E-3</v>
      </c>
      <c r="H9570">
        <v>1.7886985E-3</v>
      </c>
    </row>
    <row r="9571" spans="1:8" x14ac:dyDescent="0.25">
      <c r="A9571">
        <v>159.717924364407</v>
      </c>
      <c r="B9571">
        <v>2.1670791999999999E-4</v>
      </c>
      <c r="C9571">
        <v>2.5418111999999998E-3</v>
      </c>
      <c r="D9571">
        <v>2.3409418999999999E-3</v>
      </c>
      <c r="E9571">
        <v>8.7885790999999997E-4</v>
      </c>
      <c r="F9571">
        <v>159.70755263964301</v>
      </c>
      <c r="G9571">
        <v>3.0362868999999999E-3</v>
      </c>
      <c r="H9571">
        <v>1.3280973E-3</v>
      </c>
    </row>
    <row r="9572" spans="1:8" x14ac:dyDescent="0.25">
      <c r="A9572">
        <v>159.73459193706501</v>
      </c>
      <c r="B9572">
        <v>0</v>
      </c>
      <c r="C9572">
        <v>4.8387203999999996E-3</v>
      </c>
      <c r="D9572">
        <v>2.8288764999999999E-3</v>
      </c>
      <c r="E9572">
        <v>0</v>
      </c>
      <c r="F9572">
        <v>159.7242202123</v>
      </c>
      <c r="G9572">
        <v>2.3132572000000001E-3</v>
      </c>
      <c r="H9572">
        <v>2.1376042E-3</v>
      </c>
    </row>
    <row r="9573" spans="1:8" x14ac:dyDescent="0.25">
      <c r="A9573">
        <v>159.751259501775</v>
      </c>
      <c r="B9573">
        <v>1.9703672999999999E-3</v>
      </c>
      <c r="C9573">
        <v>3.8379538000000001E-3</v>
      </c>
      <c r="D9573">
        <v>2.6176274000000001E-3</v>
      </c>
      <c r="E9573">
        <v>5.2729982000000004E-4</v>
      </c>
      <c r="F9573">
        <v>159.74088777700999</v>
      </c>
      <c r="G9573">
        <v>5.350708E-3</v>
      </c>
      <c r="H9573">
        <v>2.1867739999999998E-3</v>
      </c>
    </row>
    <row r="9574" spans="1:8" x14ac:dyDescent="0.25">
      <c r="A9574">
        <v>159.76792707443201</v>
      </c>
      <c r="B9574">
        <v>6.9957771000000004E-3</v>
      </c>
      <c r="C9574">
        <v>4.3240287000000004E-3</v>
      </c>
      <c r="D9574">
        <v>2.3454614000000002E-3</v>
      </c>
      <c r="E9574">
        <v>9.3220396000000001E-4</v>
      </c>
      <c r="F9574">
        <v>159.757555349667</v>
      </c>
      <c r="G9574">
        <v>3.4971093000000001E-3</v>
      </c>
      <c r="H9574">
        <v>2.4943075E-3</v>
      </c>
    </row>
    <row r="9575" spans="1:8" x14ac:dyDescent="0.25">
      <c r="A9575">
        <v>159.78459464708899</v>
      </c>
      <c r="B9575">
        <v>2.9080516999999998E-3</v>
      </c>
      <c r="C9575">
        <v>2.4663104999999999E-3</v>
      </c>
      <c r="D9575">
        <v>2.0764402999999998E-3</v>
      </c>
      <c r="E9575">
        <v>2.0243133E-4</v>
      </c>
      <c r="F9575">
        <v>159.77422292232501</v>
      </c>
      <c r="G9575">
        <v>1.4697925999999999E-3</v>
      </c>
      <c r="H9575">
        <v>1.3541669000000001E-3</v>
      </c>
    </row>
    <row r="9576" spans="1:8" x14ac:dyDescent="0.25">
      <c r="A9576">
        <v>159.80126221179901</v>
      </c>
      <c r="B9576">
        <v>3.3196396999999999E-3</v>
      </c>
      <c r="C9576">
        <v>2.5801051000000001E-3</v>
      </c>
      <c r="D9576">
        <v>1.509769E-3</v>
      </c>
      <c r="E9576">
        <v>1.0569153E-3</v>
      </c>
      <c r="F9576">
        <v>159.790890487035</v>
      </c>
      <c r="G9576">
        <v>3.5548407999999999E-3</v>
      </c>
      <c r="H9576">
        <v>1.8938913000000001E-3</v>
      </c>
    </row>
    <row r="9577" spans="1:8" x14ac:dyDescent="0.25">
      <c r="A9577">
        <v>159.817929784456</v>
      </c>
      <c r="B9577">
        <v>3.8535115999999999E-4</v>
      </c>
      <c r="C9577">
        <v>2.0478352000000001E-3</v>
      </c>
      <c r="D9577">
        <v>3.0036533999999999E-3</v>
      </c>
      <c r="E9577">
        <v>0</v>
      </c>
      <c r="F9577">
        <v>159.80755805969201</v>
      </c>
      <c r="G9577">
        <v>2.2002625999999999E-3</v>
      </c>
      <c r="H9577">
        <v>2.3785792000000001E-3</v>
      </c>
    </row>
    <row r="9578" spans="1:8" x14ac:dyDescent="0.25">
      <c r="A9578">
        <v>159.83459735711401</v>
      </c>
      <c r="B9578">
        <v>5.8941523999999999E-3</v>
      </c>
      <c r="C9578">
        <v>3.2166123999999999E-3</v>
      </c>
      <c r="D9578">
        <v>4.1914587000000001E-3</v>
      </c>
      <c r="E9578">
        <v>3.4241118999999998E-4</v>
      </c>
      <c r="F9578">
        <v>159.824225632349</v>
      </c>
      <c r="G9578">
        <v>2.7368512999999999E-3</v>
      </c>
      <c r="H9578">
        <v>3.3725669999999999E-3</v>
      </c>
    </row>
    <row r="9579" spans="1:8" x14ac:dyDescent="0.25">
      <c r="A9579">
        <v>159.851264921824</v>
      </c>
      <c r="B9579">
        <v>6.4813503999999996E-3</v>
      </c>
      <c r="C9579">
        <v>2.3894378000000002E-3</v>
      </c>
      <c r="D9579">
        <v>1.0693915E-3</v>
      </c>
      <c r="E9579">
        <v>2.6402860999999998E-4</v>
      </c>
      <c r="F9579">
        <v>159.84089319705899</v>
      </c>
      <c r="G9579">
        <v>3.5371996999999998E-3</v>
      </c>
      <c r="H9579">
        <v>1.567763E-3</v>
      </c>
    </row>
    <row r="9580" spans="1:8" x14ac:dyDescent="0.25">
      <c r="A9580">
        <v>159.86793249448101</v>
      </c>
      <c r="B9580">
        <v>8.0931066000000003E-3</v>
      </c>
      <c r="C9580">
        <v>3.3670716999999999E-3</v>
      </c>
      <c r="D9580">
        <v>3.1064029000000002E-3</v>
      </c>
      <c r="E9580">
        <v>0</v>
      </c>
      <c r="F9580">
        <v>159.857560769716</v>
      </c>
      <c r="G9580">
        <v>5.7153450000000001E-3</v>
      </c>
      <c r="H9580">
        <v>3.2930479000000002E-3</v>
      </c>
    </row>
    <row r="9581" spans="1:8" x14ac:dyDescent="0.25">
      <c r="A9581">
        <v>159.884600067138</v>
      </c>
      <c r="B9581">
        <v>6.4907420999999995E-4</v>
      </c>
      <c r="C9581">
        <v>2.2690506000000001E-3</v>
      </c>
      <c r="D9581">
        <v>2.0700524999999999E-3</v>
      </c>
      <c r="E9581">
        <v>0</v>
      </c>
      <c r="F9581">
        <v>159.87422834237401</v>
      </c>
      <c r="G9581">
        <v>4.3978741999999996E-3</v>
      </c>
      <c r="H9581">
        <v>1.9789408000000001E-3</v>
      </c>
    </row>
    <row r="9582" spans="1:8" x14ac:dyDescent="0.25">
      <c r="A9582">
        <v>159.90126763184799</v>
      </c>
      <c r="B9582">
        <v>0</v>
      </c>
      <c r="C9582">
        <v>2.0804966E-3</v>
      </c>
      <c r="D9582">
        <v>1.8261877E-3</v>
      </c>
      <c r="E9582">
        <v>0</v>
      </c>
      <c r="F9582">
        <v>159.890895907084</v>
      </c>
      <c r="G9582">
        <v>2.947964E-3</v>
      </c>
      <c r="H9582">
        <v>1.9842503E-3</v>
      </c>
    </row>
    <row r="9583" spans="1:8" x14ac:dyDescent="0.25">
      <c r="A9583">
        <v>159.917935204505</v>
      </c>
      <c r="B9583">
        <v>8.1026193000000002E-4</v>
      </c>
      <c r="C9583">
        <v>3.5547144000000002E-3</v>
      </c>
      <c r="D9583">
        <v>1.9753429E-3</v>
      </c>
      <c r="E9583" s="111">
        <v>7.2652263000000001E-5</v>
      </c>
      <c r="F9583">
        <v>159.90756347974099</v>
      </c>
      <c r="G9583">
        <v>3.4903572E-3</v>
      </c>
      <c r="H9583">
        <v>2.4027255999999999E-3</v>
      </c>
    </row>
    <row r="9584" spans="1:8" x14ac:dyDescent="0.25">
      <c r="A9584">
        <v>159.93460277716301</v>
      </c>
      <c r="B9584">
        <v>2.4630377999999998E-3</v>
      </c>
      <c r="C9584">
        <v>1.5434311000000001E-3</v>
      </c>
      <c r="D9584">
        <v>1.3136304E-3</v>
      </c>
      <c r="E9584" s="111">
        <v>6.7594126000000002E-5</v>
      </c>
      <c r="F9584">
        <v>159.924231052398</v>
      </c>
      <c r="G9584">
        <v>2.4180333000000001E-3</v>
      </c>
      <c r="H9584">
        <v>1.7287257E-3</v>
      </c>
    </row>
    <row r="9585" spans="1:8" x14ac:dyDescent="0.25">
      <c r="A9585">
        <v>159.95127034981999</v>
      </c>
      <c r="B9585">
        <v>1.1996889000000001E-3</v>
      </c>
      <c r="C9585">
        <v>2.7071023E-3</v>
      </c>
      <c r="D9585">
        <v>1.3077468999999999E-3</v>
      </c>
      <c r="E9585">
        <v>0</v>
      </c>
      <c r="F9585">
        <v>159.94089862505601</v>
      </c>
      <c r="G9585">
        <v>3.6308642000000002E-3</v>
      </c>
      <c r="H9585">
        <v>7.6846515999999998E-4</v>
      </c>
    </row>
    <row r="9586" spans="1:8" x14ac:dyDescent="0.25">
      <c r="A9586">
        <v>159.96793791453001</v>
      </c>
      <c r="B9586">
        <v>0</v>
      </c>
      <c r="C9586">
        <v>3.1032897999999998E-3</v>
      </c>
      <c r="D9586">
        <v>2.2289227000000002E-3</v>
      </c>
      <c r="E9586">
        <v>1.3065236E-3</v>
      </c>
      <c r="F9586">
        <v>159.957566189765</v>
      </c>
      <c r="G9586">
        <v>1.4850276999999999E-3</v>
      </c>
      <c r="H9586">
        <v>1.3293541000000001E-3</v>
      </c>
    </row>
    <row r="9587" spans="1:8" x14ac:dyDescent="0.25">
      <c r="A9587">
        <v>159.984605487187</v>
      </c>
      <c r="B9587">
        <v>6.4661846999999996E-3</v>
      </c>
      <c r="C9587">
        <v>1.7840568000000001E-3</v>
      </c>
      <c r="D9587">
        <v>2.0404821000000002E-3</v>
      </c>
      <c r="E9587">
        <v>0</v>
      </c>
      <c r="F9587">
        <v>159.97423376242301</v>
      </c>
      <c r="G9587">
        <v>3.6257937999999998E-3</v>
      </c>
      <c r="H9587">
        <v>2.2973874999999999E-3</v>
      </c>
    </row>
    <row r="9588" spans="1:8" x14ac:dyDescent="0.25">
      <c r="A9588">
        <v>160.001273059845</v>
      </c>
      <c r="B9588">
        <v>7.9663526000000005E-3</v>
      </c>
      <c r="C9588">
        <v>1.6651856E-3</v>
      </c>
      <c r="D9588">
        <v>2.3959115999999999E-3</v>
      </c>
      <c r="E9588">
        <v>3.7372650999999997E-4</v>
      </c>
      <c r="F9588">
        <v>159.99090133508</v>
      </c>
      <c r="G9588">
        <v>2.5897757000000001E-3</v>
      </c>
      <c r="H9588">
        <v>2.4713366E-3</v>
      </c>
    </row>
    <row r="9589" spans="1:8" x14ac:dyDescent="0.25">
      <c r="A9589">
        <v>160.017940624554</v>
      </c>
      <c r="B9589">
        <v>0</v>
      </c>
      <c r="C9589">
        <v>2.4362959000000001E-3</v>
      </c>
      <c r="D9589">
        <v>1.1379725000000001E-3</v>
      </c>
      <c r="E9589">
        <v>3.6573645999999997E-4</v>
      </c>
      <c r="F9589">
        <v>160.00756889978999</v>
      </c>
      <c r="G9589">
        <v>1.9231059999999999E-3</v>
      </c>
      <c r="H9589">
        <v>1.9307466000000001E-3</v>
      </c>
    </row>
    <row r="9590" spans="1:8" x14ac:dyDescent="0.25">
      <c r="A9590">
        <v>160.03460819721201</v>
      </c>
      <c r="B9590">
        <v>0</v>
      </c>
      <c r="C9590">
        <v>2.5873031E-3</v>
      </c>
      <c r="D9590">
        <v>2.0722772E-3</v>
      </c>
      <c r="E9590">
        <v>2.0235133999999999E-3</v>
      </c>
      <c r="F9590">
        <v>160.024236472447</v>
      </c>
      <c r="G9590">
        <v>3.4791834E-3</v>
      </c>
      <c r="H9590">
        <v>2.3637363000000001E-3</v>
      </c>
    </row>
    <row r="9591" spans="1:8" x14ac:dyDescent="0.25">
      <c r="A9591">
        <v>160.05127576986899</v>
      </c>
      <c r="B9591">
        <v>1.7946437000000001E-3</v>
      </c>
      <c r="C9591">
        <v>1.9146597E-3</v>
      </c>
      <c r="D9591">
        <v>2.2724064E-3</v>
      </c>
      <c r="E9591">
        <v>1.2227947000000001E-4</v>
      </c>
      <c r="F9591">
        <v>160.04090404510501</v>
      </c>
      <c r="G9591">
        <v>5.4849753999999997E-3</v>
      </c>
      <c r="H9591">
        <v>1.0104007000000001E-3</v>
      </c>
    </row>
    <row r="9592" spans="1:8" x14ac:dyDescent="0.25">
      <c r="A9592">
        <v>160.06794333457901</v>
      </c>
      <c r="B9592">
        <v>6.6880741999999996E-3</v>
      </c>
      <c r="C9592">
        <v>2.2259775999999998E-3</v>
      </c>
      <c r="D9592">
        <v>2.2332284E-3</v>
      </c>
      <c r="E9592">
        <v>4.4030871000000002E-4</v>
      </c>
      <c r="F9592">
        <v>160.057571609815</v>
      </c>
      <c r="G9592">
        <v>3.0464132000000001E-3</v>
      </c>
      <c r="H9592">
        <v>2.6159284000000001E-3</v>
      </c>
    </row>
    <row r="9593" spans="1:8" x14ac:dyDescent="0.25">
      <c r="A9593">
        <v>160.084610907236</v>
      </c>
      <c r="B9593">
        <v>5.8620082999999998E-3</v>
      </c>
      <c r="C9593">
        <v>2.3594114000000002E-3</v>
      </c>
      <c r="D9593">
        <v>1.375441E-3</v>
      </c>
      <c r="E9593">
        <v>0</v>
      </c>
      <c r="F9593">
        <v>160.07423918247201</v>
      </c>
      <c r="G9593">
        <v>2.5005913E-3</v>
      </c>
      <c r="H9593">
        <v>1.7066429000000001E-3</v>
      </c>
    </row>
    <row r="9594" spans="1:8" x14ac:dyDescent="0.25">
      <c r="A9594">
        <v>160.10127847989401</v>
      </c>
      <c r="B9594">
        <v>5.7739093999999999E-3</v>
      </c>
      <c r="C9594">
        <v>2.1373631999999998E-3</v>
      </c>
      <c r="D9594">
        <v>2.5304474E-3</v>
      </c>
      <c r="E9594">
        <v>3.3255159999999998E-4</v>
      </c>
      <c r="F9594">
        <v>160.090906755129</v>
      </c>
      <c r="G9594">
        <v>2.1220236E-3</v>
      </c>
      <c r="H9594">
        <v>2.6860624E-3</v>
      </c>
    </row>
    <row r="9595" spans="1:8" x14ac:dyDescent="0.25">
      <c r="A9595">
        <v>160.117946044604</v>
      </c>
      <c r="B9595">
        <v>2.2049563000000002E-3</v>
      </c>
      <c r="C9595">
        <v>2.5968493000000001E-3</v>
      </c>
      <c r="D9595">
        <v>2.2176689999999998E-3</v>
      </c>
      <c r="E9595">
        <v>1.9574596E-4</v>
      </c>
      <c r="F9595">
        <v>160.10757431983899</v>
      </c>
      <c r="G9595">
        <v>2.8033247000000001E-3</v>
      </c>
      <c r="H9595">
        <v>2.4648646E-3</v>
      </c>
    </row>
    <row r="9596" spans="1:8" x14ac:dyDescent="0.25">
      <c r="A9596">
        <v>160.13461361726101</v>
      </c>
      <c r="B9596">
        <v>0</v>
      </c>
      <c r="C9596">
        <v>2.080817E-3</v>
      </c>
      <c r="D9596">
        <v>1.2648178E-3</v>
      </c>
      <c r="E9596">
        <v>8.4845959999999996E-4</v>
      </c>
      <c r="F9596">
        <v>160.124241892496</v>
      </c>
      <c r="G9596">
        <v>3.4533722999999998E-3</v>
      </c>
      <c r="H9596">
        <v>9.7612174999999997E-4</v>
      </c>
    </row>
    <row r="9597" spans="1:8" x14ac:dyDescent="0.25">
      <c r="A9597">
        <v>160.151281189918</v>
      </c>
      <c r="B9597">
        <v>0</v>
      </c>
      <c r="C9597">
        <v>3.4814423000000001E-3</v>
      </c>
      <c r="D9597">
        <v>2.4312609000000001E-3</v>
      </c>
      <c r="E9597">
        <v>1.8523478999999999E-3</v>
      </c>
      <c r="F9597">
        <v>160.14090946515401</v>
      </c>
      <c r="G9597">
        <v>2.0597605000000001E-3</v>
      </c>
      <c r="H9597">
        <v>8.6213212E-4</v>
      </c>
    </row>
    <row r="9598" spans="1:8" x14ac:dyDescent="0.25">
      <c r="A9598">
        <v>160.16794875462799</v>
      </c>
      <c r="B9598">
        <v>0</v>
      </c>
      <c r="C9598">
        <v>4.1869739E-3</v>
      </c>
      <c r="D9598">
        <v>1.6799781E-3</v>
      </c>
      <c r="E9598">
        <v>1.2423092000000001E-3</v>
      </c>
      <c r="F9598">
        <v>160.157577029864</v>
      </c>
      <c r="G9598">
        <v>3.2573247E-3</v>
      </c>
      <c r="H9598">
        <v>2.5458867E-3</v>
      </c>
    </row>
    <row r="9599" spans="1:8" x14ac:dyDescent="0.25">
      <c r="A9599">
        <v>160.184616327285</v>
      </c>
      <c r="B9599">
        <v>2.1278879000000001E-3</v>
      </c>
      <c r="C9599">
        <v>2.786279E-3</v>
      </c>
      <c r="D9599">
        <v>2.1909530999999999E-3</v>
      </c>
      <c r="E9599">
        <v>5.9910986000000005E-4</v>
      </c>
      <c r="F9599">
        <v>160.17424460252099</v>
      </c>
      <c r="G9599">
        <v>2.5831976E-3</v>
      </c>
      <c r="H9599">
        <v>1.0400004E-3</v>
      </c>
    </row>
    <row r="9600" spans="1:8" x14ac:dyDescent="0.25">
      <c r="A9600">
        <v>160.20128389994301</v>
      </c>
      <c r="B9600">
        <v>1.7622002999999999E-3</v>
      </c>
      <c r="C9600">
        <v>2.4677722000000001E-3</v>
      </c>
      <c r="D9600">
        <v>1.2672142999999999E-3</v>
      </c>
      <c r="E9600">
        <v>2.0413165999999999E-4</v>
      </c>
      <c r="F9600">
        <v>160.190912175178</v>
      </c>
      <c r="G9600">
        <v>3.7670601000000001E-3</v>
      </c>
      <c r="H9600">
        <v>2.3491533999999998E-3</v>
      </c>
    </row>
    <row r="9601" spans="1:8" x14ac:dyDescent="0.25">
      <c r="A9601">
        <v>160.217951464653</v>
      </c>
      <c r="B9601">
        <v>2.0016475999999998E-3</v>
      </c>
      <c r="C9601">
        <v>3.0400851000000001E-3</v>
      </c>
      <c r="D9601">
        <v>7.9748296000000003E-4</v>
      </c>
      <c r="E9601">
        <v>0</v>
      </c>
      <c r="F9601">
        <v>160.20757973988799</v>
      </c>
      <c r="G9601">
        <v>2.3189888E-3</v>
      </c>
      <c r="H9601">
        <v>1.7168836E-3</v>
      </c>
    </row>
    <row r="9602" spans="1:8" x14ac:dyDescent="0.25">
      <c r="A9602">
        <v>160.23461903731001</v>
      </c>
      <c r="B9602">
        <v>1.151254E-2</v>
      </c>
      <c r="C9602">
        <v>3.0077814999999999E-3</v>
      </c>
      <c r="D9602">
        <v>1.1715693E-3</v>
      </c>
      <c r="E9602">
        <v>1.1635158E-3</v>
      </c>
      <c r="F9602">
        <v>160.224247312545</v>
      </c>
      <c r="G9602">
        <v>2.6856023000000001E-3</v>
      </c>
      <c r="H9602">
        <v>1.4293639E-3</v>
      </c>
    </row>
    <row r="9603" spans="1:8" x14ac:dyDescent="0.25">
      <c r="A9603">
        <v>160.251286609967</v>
      </c>
      <c r="B9603">
        <v>9.5933618000000002E-4</v>
      </c>
      <c r="C9603">
        <v>2.0907228E-3</v>
      </c>
      <c r="D9603">
        <v>1.7873676E-3</v>
      </c>
      <c r="E9603">
        <v>3.9022058E-4</v>
      </c>
      <c r="F9603">
        <v>160.24091488520301</v>
      </c>
      <c r="G9603">
        <v>2.3113422000000002E-3</v>
      </c>
      <c r="H9603">
        <v>8.5626630000000005E-4</v>
      </c>
    </row>
    <row r="9604" spans="1:8" x14ac:dyDescent="0.25">
      <c r="A9604">
        <v>160.26795417467699</v>
      </c>
      <c r="B9604">
        <v>0</v>
      </c>
      <c r="C9604">
        <v>2.4708116E-3</v>
      </c>
      <c r="D9604">
        <v>2.0855513999999999E-3</v>
      </c>
      <c r="E9604">
        <v>2.0327533E-4</v>
      </c>
      <c r="F9604">
        <v>160.257582449913</v>
      </c>
      <c r="G9604">
        <v>1.7665883E-3</v>
      </c>
      <c r="H9604">
        <v>2.5762177999999998E-3</v>
      </c>
    </row>
    <row r="9605" spans="1:8" x14ac:dyDescent="0.25">
      <c r="A9605">
        <v>160.284621747334</v>
      </c>
      <c r="B9605">
        <v>3.326009E-3</v>
      </c>
      <c r="C9605">
        <v>2.7878869000000001E-3</v>
      </c>
      <c r="D9605">
        <v>2.1896898000000001E-3</v>
      </c>
      <c r="E9605">
        <v>1.0610856E-3</v>
      </c>
      <c r="F9605">
        <v>160.27425002256999</v>
      </c>
      <c r="G9605">
        <v>2.7393957000000002E-3</v>
      </c>
      <c r="H9605">
        <v>1.4243696E-3</v>
      </c>
    </row>
    <row r="9606" spans="1:8" x14ac:dyDescent="0.25">
      <c r="A9606">
        <v>160.30128931999201</v>
      </c>
      <c r="B9606">
        <v>2.6637382999999998E-3</v>
      </c>
      <c r="C9606">
        <v>1.5982208000000001E-3</v>
      </c>
      <c r="D9606">
        <v>1.7534344E-3</v>
      </c>
      <c r="E9606">
        <v>0</v>
      </c>
      <c r="F9606">
        <v>160.290917595227</v>
      </c>
      <c r="G9606">
        <v>3.7073735000000001E-3</v>
      </c>
      <c r="H9606">
        <v>1.8002538E-3</v>
      </c>
    </row>
    <row r="9607" spans="1:8" x14ac:dyDescent="0.25">
      <c r="A9607">
        <v>160.31795689264899</v>
      </c>
      <c r="B9607">
        <v>2.6875573999999998E-3</v>
      </c>
      <c r="C9607">
        <v>2.1432351999999999E-3</v>
      </c>
      <c r="D9607">
        <v>1.9413928E-3</v>
      </c>
      <c r="E9607">
        <v>0</v>
      </c>
      <c r="F9607">
        <v>160.30758516788401</v>
      </c>
      <c r="G9607">
        <v>2.3174773000000002E-3</v>
      </c>
      <c r="H9607">
        <v>2.2084308000000002E-3</v>
      </c>
    </row>
    <row r="9608" spans="1:8" x14ac:dyDescent="0.25">
      <c r="A9608">
        <v>160.33462445735901</v>
      </c>
      <c r="B9608">
        <v>3.8043898999999999E-3</v>
      </c>
      <c r="C9608">
        <v>2.4048327000000002E-3</v>
      </c>
      <c r="D9608">
        <v>2.8742989999999999E-3</v>
      </c>
      <c r="E9608">
        <v>4.0397201999999998E-4</v>
      </c>
      <c r="F9608">
        <v>160.324252732594</v>
      </c>
      <c r="G9608">
        <v>3.4604309999999999E-3</v>
      </c>
      <c r="H9608">
        <v>1.3767529000000001E-3</v>
      </c>
    </row>
    <row r="9609" spans="1:8" x14ac:dyDescent="0.25">
      <c r="A9609">
        <v>160.351292030016</v>
      </c>
      <c r="B9609">
        <v>0</v>
      </c>
      <c r="C9609">
        <v>2.1497795999999999E-3</v>
      </c>
      <c r="D9609">
        <v>1.2349478E-3</v>
      </c>
      <c r="E9609">
        <v>1.4488865000000001E-3</v>
      </c>
      <c r="F9609">
        <v>160.34092030525201</v>
      </c>
      <c r="G9609">
        <v>1.6515923E-3</v>
      </c>
      <c r="H9609">
        <v>3.6147131999999999E-3</v>
      </c>
    </row>
    <row r="9610" spans="1:8" x14ac:dyDescent="0.25">
      <c r="A9610">
        <v>160.36795960267301</v>
      </c>
      <c r="B9610">
        <v>1.8989859E-3</v>
      </c>
      <c r="C9610">
        <v>1.8692839999999999E-3</v>
      </c>
      <c r="D9610">
        <v>2.2243159E-3</v>
      </c>
      <c r="E9610">
        <v>4.7679771999999999E-4</v>
      </c>
      <c r="F9610">
        <v>160.357587877909</v>
      </c>
      <c r="G9610">
        <v>3.5675436E-3</v>
      </c>
      <c r="H9610">
        <v>1.5453042E-3</v>
      </c>
    </row>
    <row r="9611" spans="1:8" x14ac:dyDescent="0.25">
      <c r="A9611">
        <v>160.384627167383</v>
      </c>
      <c r="B9611">
        <v>0</v>
      </c>
      <c r="C9611">
        <v>3.0823112E-3</v>
      </c>
      <c r="D9611">
        <v>1.78903E-3</v>
      </c>
      <c r="E9611">
        <v>1.2667575E-3</v>
      </c>
      <c r="F9611">
        <v>160.37425544261899</v>
      </c>
      <c r="G9611">
        <v>3.7232697999999998E-3</v>
      </c>
      <c r="H9611">
        <v>2.2624034999999998E-3</v>
      </c>
    </row>
    <row r="9612" spans="1:8" x14ac:dyDescent="0.25">
      <c r="A9612">
        <v>160.40129474004101</v>
      </c>
      <c r="B9612">
        <v>0</v>
      </c>
      <c r="C9612">
        <v>2.3542682000000001E-3</v>
      </c>
      <c r="D9612">
        <v>2.1972048999999998E-3</v>
      </c>
      <c r="E9612">
        <v>0</v>
      </c>
      <c r="F9612">
        <v>160.390923015276</v>
      </c>
      <c r="G9612">
        <v>3.8121412999999999E-3</v>
      </c>
      <c r="H9612">
        <v>1.0960353999999999E-3</v>
      </c>
    </row>
    <row r="9613" spans="1:8" x14ac:dyDescent="0.25">
      <c r="A9613">
        <v>160.41796231269799</v>
      </c>
      <c r="B9613">
        <v>0</v>
      </c>
      <c r="C9613">
        <v>3.0054036E-3</v>
      </c>
      <c r="D9613">
        <v>2.0645390999999998E-3</v>
      </c>
      <c r="E9613">
        <v>1.4172014E-3</v>
      </c>
      <c r="F9613">
        <v>160.40759058793299</v>
      </c>
      <c r="G9613">
        <v>2.0679887E-3</v>
      </c>
      <c r="H9613">
        <v>2.6253671E-3</v>
      </c>
    </row>
    <row r="9614" spans="1:8" x14ac:dyDescent="0.25">
      <c r="A9614">
        <v>160.43462987740801</v>
      </c>
      <c r="B9614">
        <v>1.1355808E-3</v>
      </c>
      <c r="C9614">
        <v>2.9106689999999998E-3</v>
      </c>
      <c r="D9614">
        <v>2.2740163999999999E-3</v>
      </c>
      <c r="E9614">
        <v>0</v>
      </c>
      <c r="F9614">
        <v>160.42425815264301</v>
      </c>
      <c r="G9614">
        <v>2.3757035E-3</v>
      </c>
      <c r="H9614">
        <v>3.7881846000000002E-3</v>
      </c>
    </row>
    <row r="9615" spans="1:8" x14ac:dyDescent="0.25">
      <c r="A9615">
        <v>160.451297450065</v>
      </c>
      <c r="B9615">
        <v>0</v>
      </c>
      <c r="C9615">
        <v>2.8711424999999999E-3</v>
      </c>
      <c r="D9615">
        <v>3.3571920000000002E-3</v>
      </c>
      <c r="E9615">
        <v>1.1172148999999999E-3</v>
      </c>
      <c r="F9615">
        <v>160.44092572530101</v>
      </c>
      <c r="G9615">
        <v>2.4014316000000001E-3</v>
      </c>
      <c r="H9615">
        <v>1.6705070999999999E-3</v>
      </c>
    </row>
    <row r="9616" spans="1:8" x14ac:dyDescent="0.25">
      <c r="A9616">
        <v>160.46796502272201</v>
      </c>
      <c r="B9616">
        <v>5.7567134000000002E-3</v>
      </c>
      <c r="C9616">
        <v>3.5138747E-3</v>
      </c>
      <c r="D9616">
        <v>2.7152220999999998E-3</v>
      </c>
      <c r="E9616">
        <v>1.0217164999999999E-3</v>
      </c>
      <c r="F9616">
        <v>160.457593297958</v>
      </c>
      <c r="G9616">
        <v>3.0688562000000001E-3</v>
      </c>
      <c r="H9616">
        <v>1.9753966000000001E-3</v>
      </c>
    </row>
    <row r="9617" spans="1:8" x14ac:dyDescent="0.25">
      <c r="A9617">
        <v>160.484632587432</v>
      </c>
      <c r="B9617">
        <v>2.0267545E-4</v>
      </c>
      <c r="C9617">
        <v>2.5680333E-3</v>
      </c>
      <c r="D9617">
        <v>1.5269781E-3</v>
      </c>
      <c r="E9617">
        <v>0</v>
      </c>
      <c r="F9617">
        <v>160.47426086266799</v>
      </c>
      <c r="G9617">
        <v>3.5919786999999998E-3</v>
      </c>
      <c r="H9617">
        <v>2.9727951999999999E-3</v>
      </c>
    </row>
    <row r="9618" spans="1:8" x14ac:dyDescent="0.25">
      <c r="A9618">
        <v>160.50130016009001</v>
      </c>
      <c r="B9618">
        <v>1.9039783000000001E-3</v>
      </c>
      <c r="C9618">
        <v>2.5493949999999999E-3</v>
      </c>
      <c r="D9618">
        <v>3.1354608999999999E-3</v>
      </c>
      <c r="E9618">
        <v>2.0847733E-4</v>
      </c>
      <c r="F9618">
        <v>160.490928435325</v>
      </c>
      <c r="G9618">
        <v>1.6825153E-3</v>
      </c>
      <c r="H9618">
        <v>1.8925939E-3</v>
      </c>
    </row>
    <row r="9619" spans="1:8" x14ac:dyDescent="0.25">
      <c r="A9619">
        <v>160.517967732747</v>
      </c>
      <c r="B9619">
        <v>0</v>
      </c>
      <c r="C9619">
        <v>4.0096962000000002E-3</v>
      </c>
      <c r="D9619">
        <v>1.6003395000000001E-3</v>
      </c>
      <c r="E9619">
        <v>4.4573231999999998E-4</v>
      </c>
      <c r="F9619">
        <v>160.50759600798199</v>
      </c>
      <c r="G9619">
        <v>3.1974397000000001E-3</v>
      </c>
      <c r="H9619">
        <v>2.5688353999999999E-3</v>
      </c>
    </row>
    <row r="9620" spans="1:8" x14ac:dyDescent="0.25">
      <c r="A9620">
        <v>160.53463529745699</v>
      </c>
      <c r="B9620">
        <v>0</v>
      </c>
      <c r="C9620">
        <v>2.9651546E-3</v>
      </c>
      <c r="D9620">
        <v>2.6334445000000001E-3</v>
      </c>
      <c r="E9620">
        <v>0</v>
      </c>
      <c r="F9620">
        <v>160.52426357269201</v>
      </c>
      <c r="G9620">
        <v>2.287084E-3</v>
      </c>
      <c r="H9620">
        <v>1.5639219000000001E-3</v>
      </c>
    </row>
    <row r="9621" spans="1:8" x14ac:dyDescent="0.25">
      <c r="A9621">
        <v>160.551302870114</v>
      </c>
      <c r="B9621">
        <v>4.1097844999999997E-3</v>
      </c>
      <c r="C9621">
        <v>3.8618997E-3</v>
      </c>
      <c r="D9621">
        <v>1.5085234E-3</v>
      </c>
      <c r="E9621">
        <v>1.4369350000000001E-3</v>
      </c>
      <c r="F9621">
        <v>160.54093114534999</v>
      </c>
      <c r="G9621">
        <v>2.9441941999999999E-3</v>
      </c>
      <c r="H9621">
        <v>1.2583708E-3</v>
      </c>
    </row>
    <row r="9622" spans="1:8" x14ac:dyDescent="0.25">
      <c r="A9622">
        <v>160.56797044277101</v>
      </c>
      <c r="B9622">
        <v>1.9306947E-3</v>
      </c>
      <c r="C9622">
        <v>3.0543949000000001E-3</v>
      </c>
      <c r="D9622">
        <v>3.0068263999999999E-3</v>
      </c>
      <c r="E9622">
        <v>9.4374805000000002E-4</v>
      </c>
      <c r="F9622">
        <v>160.557598718007</v>
      </c>
      <c r="G9622">
        <v>1.5717255999999999E-3</v>
      </c>
      <c r="H9622">
        <v>1.2139149000000001E-3</v>
      </c>
    </row>
    <row r="9623" spans="1:8" x14ac:dyDescent="0.25">
      <c r="A9623">
        <v>160.584638007481</v>
      </c>
      <c r="B9623">
        <v>0</v>
      </c>
      <c r="C9623">
        <v>2.2363832999999999E-3</v>
      </c>
      <c r="D9623">
        <v>2.1558079999999999E-3</v>
      </c>
      <c r="E9623">
        <v>5.6529552000000004E-4</v>
      </c>
      <c r="F9623">
        <v>160.57426628271699</v>
      </c>
      <c r="G9623">
        <v>2.9440818000000001E-3</v>
      </c>
      <c r="H9623">
        <v>3.238477E-3</v>
      </c>
    </row>
    <row r="9624" spans="1:8" x14ac:dyDescent="0.25">
      <c r="A9624">
        <v>160.60130558013901</v>
      </c>
      <c r="B9624">
        <v>2.4137371E-3</v>
      </c>
      <c r="C9624">
        <v>2.8289693999999999E-3</v>
      </c>
      <c r="D9624">
        <v>1.8933966999999999E-3</v>
      </c>
      <c r="E9624">
        <v>2.3199129E-4</v>
      </c>
      <c r="F9624">
        <v>160.590933855374</v>
      </c>
      <c r="G9624">
        <v>3.3896441999999999E-3</v>
      </c>
      <c r="H9624">
        <v>2.4609782E-3</v>
      </c>
    </row>
    <row r="9625" spans="1:8" x14ac:dyDescent="0.25">
      <c r="A9625">
        <v>160.617973152796</v>
      </c>
      <c r="B9625" s="111">
        <v>9.8402605000000006E-5</v>
      </c>
      <c r="C9625">
        <v>2.1993545999999999E-3</v>
      </c>
      <c r="D9625">
        <v>2.2635445999999999E-3</v>
      </c>
      <c r="E9625">
        <v>3.9454749999999998E-4</v>
      </c>
      <c r="F9625">
        <v>160.60760142803099</v>
      </c>
      <c r="G9625">
        <v>3.8458894E-3</v>
      </c>
      <c r="H9625">
        <v>1.2328422999999999E-3</v>
      </c>
    </row>
    <row r="9626" spans="1:8" x14ac:dyDescent="0.25">
      <c r="A9626">
        <v>160.63464071750599</v>
      </c>
      <c r="B9626">
        <v>0</v>
      </c>
      <c r="C9626">
        <v>2.9065038999999998E-3</v>
      </c>
      <c r="D9626">
        <v>1.2412437E-3</v>
      </c>
      <c r="E9626">
        <v>0</v>
      </c>
      <c r="F9626">
        <v>160.62426899274101</v>
      </c>
      <c r="G9626">
        <v>1.8098507E-3</v>
      </c>
      <c r="H9626">
        <v>1.4910539999999999E-3</v>
      </c>
    </row>
    <row r="9627" spans="1:8" x14ac:dyDescent="0.25">
      <c r="A9627">
        <v>160.651308290163</v>
      </c>
      <c r="B9627">
        <v>6.7985114000000003E-3</v>
      </c>
      <c r="C9627">
        <v>2.7340644000000002E-3</v>
      </c>
      <c r="D9627">
        <v>1.3716847E-3</v>
      </c>
      <c r="E9627">
        <v>5.3159759E-4</v>
      </c>
      <c r="F9627">
        <v>160.64093656539899</v>
      </c>
      <c r="G9627">
        <v>2.6293222E-3</v>
      </c>
      <c r="H9627">
        <v>3.0871888000000001E-3</v>
      </c>
    </row>
    <row r="9628" spans="1:8" x14ac:dyDescent="0.25">
      <c r="A9628">
        <v>160.66797586282101</v>
      </c>
      <c r="B9628">
        <v>5.4791750000000004E-4</v>
      </c>
      <c r="C9628">
        <v>2.7150903E-3</v>
      </c>
      <c r="D9628">
        <v>1.7313112E-3</v>
      </c>
      <c r="E9628">
        <v>0</v>
      </c>
      <c r="F9628">
        <v>160.657604138056</v>
      </c>
      <c r="G9628">
        <v>2.6149182E-3</v>
      </c>
      <c r="H9628">
        <v>1.9070202E-3</v>
      </c>
    </row>
    <row r="9629" spans="1:8" x14ac:dyDescent="0.25">
      <c r="A9629">
        <v>160.68464343547799</v>
      </c>
      <c r="B9629">
        <v>7.2432351000000002E-3</v>
      </c>
      <c r="C9629">
        <v>3.2056756E-3</v>
      </c>
      <c r="D9629">
        <v>2.4358108999999999E-3</v>
      </c>
      <c r="E9629">
        <v>2.9217852999999998E-4</v>
      </c>
      <c r="F9629">
        <v>160.67427171071299</v>
      </c>
      <c r="G9629">
        <v>2.3827152000000002E-3</v>
      </c>
      <c r="H9629">
        <v>1.5014647999999999E-3</v>
      </c>
    </row>
    <row r="9630" spans="1:8" x14ac:dyDescent="0.25">
      <c r="A9630">
        <v>160.70131100018801</v>
      </c>
      <c r="B9630">
        <v>0</v>
      </c>
      <c r="C9630">
        <v>1.9779570999999998E-3</v>
      </c>
      <c r="D9630">
        <v>2.8632241000000002E-3</v>
      </c>
      <c r="E9630">
        <v>2.1742497E-4</v>
      </c>
      <c r="F9630">
        <v>160.69093927542301</v>
      </c>
      <c r="G9630">
        <v>3.8858266E-3</v>
      </c>
      <c r="H9630">
        <v>1.4765365E-3</v>
      </c>
    </row>
    <row r="9631" spans="1:8" x14ac:dyDescent="0.25">
      <c r="A9631">
        <v>160.717978572845</v>
      </c>
      <c r="B9631">
        <v>6.2800818000000001E-3</v>
      </c>
      <c r="C9631">
        <v>2.5076006999999998E-3</v>
      </c>
      <c r="D9631">
        <v>2.4353211999999999E-3</v>
      </c>
      <c r="E9631">
        <v>3.2408144999999998E-4</v>
      </c>
      <c r="F9631">
        <v>160.70760684808101</v>
      </c>
      <c r="G9631">
        <v>3.1306846000000001E-3</v>
      </c>
      <c r="H9631">
        <v>1.9717729E-3</v>
      </c>
    </row>
    <row r="9632" spans="1:8" x14ac:dyDescent="0.25">
      <c r="A9632">
        <v>160.73464614550201</v>
      </c>
      <c r="B9632">
        <v>0</v>
      </c>
      <c r="C9632">
        <v>1.2600411E-3</v>
      </c>
      <c r="D9632">
        <v>2.8574836999999999E-3</v>
      </c>
      <c r="E9632">
        <v>1.3116294000000001E-3</v>
      </c>
      <c r="F9632">
        <v>160.724274420738</v>
      </c>
      <c r="G9632">
        <v>2.4969307999999999E-3</v>
      </c>
      <c r="H9632">
        <v>2.0362509000000002E-3</v>
      </c>
    </row>
    <row r="9633" spans="1:8" x14ac:dyDescent="0.25">
      <c r="A9633">
        <v>160.751313710212</v>
      </c>
      <c r="B9633">
        <v>0</v>
      </c>
      <c r="C9633">
        <v>2.6659544E-3</v>
      </c>
      <c r="D9633">
        <v>4.3375207999999998E-4</v>
      </c>
      <c r="E9633">
        <v>6.7652749999999996E-4</v>
      </c>
      <c r="F9633">
        <v>160.74094198544799</v>
      </c>
      <c r="G9633">
        <v>3.3135840000000001E-3</v>
      </c>
      <c r="H9633">
        <v>1.8944986999999999E-3</v>
      </c>
    </row>
    <row r="9634" spans="1:8" x14ac:dyDescent="0.25">
      <c r="A9634">
        <v>160.76798128287001</v>
      </c>
      <c r="B9634">
        <v>1.4981930000000001E-3</v>
      </c>
      <c r="C9634">
        <v>2.5904474000000002E-3</v>
      </c>
      <c r="D9634">
        <v>1.2505411E-3</v>
      </c>
      <c r="E9634">
        <v>0</v>
      </c>
      <c r="F9634">
        <v>160.757609558105</v>
      </c>
      <c r="G9634">
        <v>2.4728420999999999E-3</v>
      </c>
      <c r="H9634">
        <v>1.3723470000000001E-3</v>
      </c>
    </row>
    <row r="9635" spans="1:8" x14ac:dyDescent="0.25">
      <c r="A9635">
        <v>160.784648855527</v>
      </c>
      <c r="B9635">
        <v>0</v>
      </c>
      <c r="C9635">
        <v>2.6408399000000002E-3</v>
      </c>
      <c r="D9635">
        <v>3.3067791000000002E-3</v>
      </c>
      <c r="E9635">
        <v>9.5822941999999995E-4</v>
      </c>
      <c r="F9635">
        <v>160.77427713076199</v>
      </c>
      <c r="G9635">
        <v>2.9868961000000002E-3</v>
      </c>
      <c r="H9635">
        <v>2.417167E-3</v>
      </c>
    </row>
    <row r="9636" spans="1:8" x14ac:dyDescent="0.25">
      <c r="A9636">
        <v>160.80131642023699</v>
      </c>
      <c r="B9636">
        <v>2.7832235000000002E-3</v>
      </c>
      <c r="C9636">
        <v>2.963196E-3</v>
      </c>
      <c r="D9636">
        <v>2.0936435999999998E-3</v>
      </c>
      <c r="E9636" s="111">
        <v>7.4374408999999995E-5</v>
      </c>
      <c r="F9636">
        <v>160.79094469547201</v>
      </c>
      <c r="G9636">
        <v>2.6293473999999999E-3</v>
      </c>
      <c r="H9636">
        <v>2.4501357999999998E-3</v>
      </c>
    </row>
    <row r="9637" spans="1:8" x14ac:dyDescent="0.25">
      <c r="A9637">
        <v>160.817983992894</v>
      </c>
      <c r="B9637">
        <v>0</v>
      </c>
      <c r="C9637">
        <v>3.3361746000000001E-3</v>
      </c>
      <c r="D9637">
        <v>1.9013942999999999E-3</v>
      </c>
      <c r="E9637">
        <v>3.6642572000000003E-4</v>
      </c>
      <c r="F9637">
        <v>160.80761226812999</v>
      </c>
      <c r="G9637">
        <v>1.7978369E-3</v>
      </c>
      <c r="H9637">
        <v>2.0709613000000002E-3</v>
      </c>
    </row>
    <row r="9638" spans="1:8" x14ac:dyDescent="0.25">
      <c r="A9638">
        <v>160.83465156555101</v>
      </c>
      <c r="B9638">
        <v>4.0612686999999997E-4</v>
      </c>
      <c r="C9638">
        <v>2.9864068999999999E-3</v>
      </c>
      <c r="D9638">
        <v>7.8518700000000002E-4</v>
      </c>
      <c r="E9638">
        <v>1.2802827E-3</v>
      </c>
      <c r="F9638">
        <v>160.824279840787</v>
      </c>
      <c r="G9638">
        <v>3.6450415000000001E-3</v>
      </c>
      <c r="H9638">
        <v>1.9225783E-3</v>
      </c>
    </row>
    <row r="9639" spans="1:8" x14ac:dyDescent="0.25">
      <c r="A9639">
        <v>160.851319130261</v>
      </c>
      <c r="B9639">
        <v>3.3860820000000002E-4</v>
      </c>
      <c r="C9639">
        <v>2.0860694E-3</v>
      </c>
      <c r="D9639">
        <v>2.3160847000000002E-3</v>
      </c>
      <c r="E9639">
        <v>2.6855904E-3</v>
      </c>
      <c r="F9639">
        <v>160.84094740549699</v>
      </c>
      <c r="G9639">
        <v>2.8777714E-3</v>
      </c>
      <c r="H9639">
        <v>1.4503335E-3</v>
      </c>
    </row>
    <row r="9640" spans="1:8" x14ac:dyDescent="0.25">
      <c r="A9640">
        <v>160.86798670291901</v>
      </c>
      <c r="B9640">
        <v>2.9170006000000001E-3</v>
      </c>
      <c r="C9640">
        <v>3.838181E-3</v>
      </c>
      <c r="D9640">
        <v>1.45673E-3</v>
      </c>
      <c r="E9640">
        <v>0</v>
      </c>
      <c r="F9640">
        <v>160.857614978154</v>
      </c>
      <c r="G9640">
        <v>3.1245635000000001E-3</v>
      </c>
      <c r="H9640">
        <v>2.9093686000000001E-3</v>
      </c>
    </row>
    <row r="9641" spans="1:8" x14ac:dyDescent="0.25">
      <c r="A9641">
        <v>160.884654275576</v>
      </c>
      <c r="B9641">
        <v>7.7280977999999998E-4</v>
      </c>
      <c r="C9641">
        <v>3.9786198000000004E-3</v>
      </c>
      <c r="D9641">
        <v>1.1626722999999999E-3</v>
      </c>
      <c r="E9641">
        <v>0</v>
      </c>
      <c r="F9641">
        <v>160.87428255081099</v>
      </c>
      <c r="G9641">
        <v>2.9087509000000002E-3</v>
      </c>
      <c r="H9641">
        <v>1.1360558E-3</v>
      </c>
    </row>
    <row r="9642" spans="1:8" x14ac:dyDescent="0.25">
      <c r="A9642">
        <v>160.90132184028599</v>
      </c>
      <c r="B9642">
        <v>2.2554154999999999E-3</v>
      </c>
      <c r="C9642">
        <v>2.3773335999999999E-3</v>
      </c>
      <c r="D9642">
        <v>6.0215889000000001E-4</v>
      </c>
      <c r="E9642">
        <v>0</v>
      </c>
      <c r="F9642">
        <v>160.89095011552101</v>
      </c>
      <c r="G9642">
        <v>3.6455839999999999E-3</v>
      </c>
      <c r="H9642">
        <v>2.4512061000000001E-3</v>
      </c>
    </row>
    <row r="9643" spans="1:8" x14ac:dyDescent="0.25">
      <c r="A9643">
        <v>160.917989412943</v>
      </c>
      <c r="B9643">
        <v>2.1554842999999999E-4</v>
      </c>
      <c r="C9643">
        <v>3.0394632000000001E-3</v>
      </c>
      <c r="D9643">
        <v>3.5502757000000001E-3</v>
      </c>
      <c r="E9643">
        <v>1.0599348000000001E-4</v>
      </c>
      <c r="F9643">
        <v>160.90761768817899</v>
      </c>
      <c r="G9643">
        <v>2.6925434000000001E-3</v>
      </c>
      <c r="H9643">
        <v>7.3678662999999999E-4</v>
      </c>
    </row>
    <row r="9644" spans="1:8" x14ac:dyDescent="0.25">
      <c r="A9644">
        <v>160.93465698559999</v>
      </c>
      <c r="B9644">
        <v>3.7167412E-3</v>
      </c>
      <c r="C9644">
        <v>2.9401410999999999E-3</v>
      </c>
      <c r="D9644">
        <v>9.5913064000000003E-4</v>
      </c>
      <c r="E9644">
        <v>2.6550118E-4</v>
      </c>
      <c r="F9644">
        <v>160.924285260836</v>
      </c>
      <c r="G9644">
        <v>4.2917244000000004E-3</v>
      </c>
      <c r="H9644">
        <v>2.2752783E-3</v>
      </c>
    </row>
    <row r="9645" spans="1:8" x14ac:dyDescent="0.25">
      <c r="A9645">
        <v>160.95132455031001</v>
      </c>
      <c r="B9645">
        <v>3.6587091E-3</v>
      </c>
      <c r="C9645">
        <v>4.1794459999999999E-3</v>
      </c>
      <c r="D9645">
        <v>2.5136125999999999E-3</v>
      </c>
      <c r="E9645">
        <v>4.0373813999999999E-4</v>
      </c>
      <c r="F9645">
        <v>160.94095282554599</v>
      </c>
      <c r="G9645">
        <v>3.4930987999999999E-3</v>
      </c>
      <c r="H9645">
        <v>2.6662138E-3</v>
      </c>
    </row>
    <row r="9646" spans="1:8" x14ac:dyDescent="0.25">
      <c r="A9646">
        <v>160.96799212296801</v>
      </c>
      <c r="B9646">
        <v>2.7827942E-3</v>
      </c>
      <c r="C9646">
        <v>2.4387399E-3</v>
      </c>
      <c r="D9646">
        <v>1.9538440000000002E-3</v>
      </c>
      <c r="E9646">
        <v>1.4028355E-3</v>
      </c>
      <c r="F9646">
        <v>160.95762039820301</v>
      </c>
      <c r="G9646">
        <v>3.6879282000000001E-3</v>
      </c>
      <c r="H9646">
        <v>1.9226255E-3</v>
      </c>
    </row>
    <row r="9647" spans="1:8" x14ac:dyDescent="0.25">
      <c r="A9647">
        <v>160.984659695625</v>
      </c>
      <c r="B9647">
        <v>5.3784652999999997E-4</v>
      </c>
      <c r="C9647">
        <v>4.1062594000000003E-3</v>
      </c>
      <c r="D9647">
        <v>1.2547126E-3</v>
      </c>
      <c r="E9647">
        <v>0</v>
      </c>
      <c r="F9647">
        <v>160.97428797085999</v>
      </c>
      <c r="G9647">
        <v>2.7356911000000002E-3</v>
      </c>
      <c r="H9647">
        <v>2.9218960999999998E-3</v>
      </c>
    </row>
    <row r="9648" spans="1:8" x14ac:dyDescent="0.25">
      <c r="A9648">
        <v>161.00132726828201</v>
      </c>
      <c r="B9648">
        <v>1.3745801000000001E-3</v>
      </c>
      <c r="C9648">
        <v>1.8952058999999999E-3</v>
      </c>
      <c r="D9648">
        <v>1.7943064E-3</v>
      </c>
      <c r="E9648">
        <v>6.6813558999999996E-4</v>
      </c>
      <c r="F9648">
        <v>160.990955543518</v>
      </c>
      <c r="G9648">
        <v>1.5200941000000001E-3</v>
      </c>
      <c r="H9648">
        <v>2.1452501000000001E-3</v>
      </c>
    </row>
    <row r="9649" spans="1:8" x14ac:dyDescent="0.25">
      <c r="A9649">
        <v>161.017994832992</v>
      </c>
      <c r="B9649">
        <v>2.9107415999999999E-3</v>
      </c>
      <c r="C9649">
        <v>2.5813985000000001E-3</v>
      </c>
      <c r="D9649">
        <v>1.3208060999999999E-3</v>
      </c>
      <c r="E9649">
        <v>0</v>
      </c>
      <c r="F9649">
        <v>161.00762310822799</v>
      </c>
      <c r="G9649">
        <v>4.7959802000000001E-3</v>
      </c>
      <c r="H9649">
        <v>2.0610716E-3</v>
      </c>
    </row>
    <row r="9650" spans="1:8" x14ac:dyDescent="0.25">
      <c r="A9650">
        <v>161.03466240564899</v>
      </c>
      <c r="B9650">
        <v>2.9290190000000002E-3</v>
      </c>
      <c r="C9650">
        <v>1.8179909999999999E-3</v>
      </c>
      <c r="D9650">
        <v>1.0625818E-3</v>
      </c>
      <c r="E9650">
        <v>3.9104244E-4</v>
      </c>
      <c r="F9650">
        <v>161.024290680885</v>
      </c>
      <c r="G9650">
        <v>2.0870324000000001E-3</v>
      </c>
      <c r="H9650">
        <v>1.9081294999999999E-3</v>
      </c>
    </row>
    <row r="9651" spans="1:8" x14ac:dyDescent="0.25">
      <c r="A9651">
        <v>161.051329978307</v>
      </c>
      <c r="B9651">
        <v>1.6764794E-3</v>
      </c>
      <c r="C9651">
        <v>3.1974033999999998E-3</v>
      </c>
      <c r="D9651">
        <v>1.0624476E-3</v>
      </c>
      <c r="E9651">
        <v>0</v>
      </c>
      <c r="F9651">
        <v>161.04095825354199</v>
      </c>
      <c r="G9651">
        <v>2.2382534000000001E-3</v>
      </c>
      <c r="H9651">
        <v>2.3514618999999999E-3</v>
      </c>
    </row>
    <row r="9652" spans="1:8" x14ac:dyDescent="0.25">
      <c r="A9652">
        <v>161.06799754301699</v>
      </c>
      <c r="B9652">
        <v>0</v>
      </c>
      <c r="C9652">
        <v>1.7510338E-3</v>
      </c>
      <c r="D9652">
        <v>7.7043304999999996E-4</v>
      </c>
      <c r="E9652">
        <v>5.5653392000000002E-4</v>
      </c>
      <c r="F9652">
        <v>161.05762581825201</v>
      </c>
      <c r="G9652">
        <v>2.0129799000000001E-3</v>
      </c>
      <c r="H9652">
        <v>2.2711862999999998E-3</v>
      </c>
    </row>
    <row r="9653" spans="1:8" x14ac:dyDescent="0.25">
      <c r="A9653">
        <v>161.084665115674</v>
      </c>
      <c r="B9653">
        <v>1.4317562E-3</v>
      </c>
      <c r="C9653">
        <v>3.8295905000000001E-3</v>
      </c>
      <c r="D9653">
        <v>1.8972334E-3</v>
      </c>
      <c r="E9653">
        <v>4.9685460000000001E-4</v>
      </c>
      <c r="F9653">
        <v>161.07429339090899</v>
      </c>
      <c r="G9653">
        <v>3.5131710999999999E-3</v>
      </c>
      <c r="H9653">
        <v>2.9044126000000001E-3</v>
      </c>
    </row>
    <row r="9654" spans="1:8" x14ac:dyDescent="0.25">
      <c r="A9654">
        <v>161.10133268833101</v>
      </c>
      <c r="B9654">
        <v>1.5435425999999999E-3</v>
      </c>
      <c r="C9654">
        <v>2.0259137000000001E-3</v>
      </c>
      <c r="D9654">
        <v>1.524096E-3</v>
      </c>
      <c r="E9654">
        <v>1.4091603000000001E-4</v>
      </c>
      <c r="F9654">
        <v>161.090960963567</v>
      </c>
      <c r="G9654">
        <v>3.1982216E-3</v>
      </c>
      <c r="H9654">
        <v>2.5696598E-3</v>
      </c>
    </row>
    <row r="9655" spans="1:8" x14ac:dyDescent="0.25">
      <c r="A9655">
        <v>161.118000253041</v>
      </c>
      <c r="B9655">
        <v>3.1549299999999998E-3</v>
      </c>
      <c r="C9655">
        <v>2.8227814E-3</v>
      </c>
      <c r="D9655">
        <v>1.6684915E-3</v>
      </c>
      <c r="E9655">
        <v>0</v>
      </c>
      <c r="F9655">
        <v>161.10762852827699</v>
      </c>
      <c r="G9655">
        <v>3.0356848000000001E-3</v>
      </c>
      <c r="H9655">
        <v>1.9763224000000001E-3</v>
      </c>
    </row>
    <row r="9656" spans="1:8" x14ac:dyDescent="0.25">
      <c r="A9656">
        <v>161.13466782569799</v>
      </c>
      <c r="B9656">
        <v>1.0609460999999999E-3</v>
      </c>
      <c r="C9656">
        <v>2.7095841000000002E-3</v>
      </c>
      <c r="D9656">
        <v>2.4044421000000002E-3</v>
      </c>
      <c r="E9656">
        <v>0</v>
      </c>
      <c r="F9656">
        <v>161.124296100934</v>
      </c>
      <c r="G9656">
        <v>2.9854834999999999E-3</v>
      </c>
      <c r="H9656">
        <v>2.6064608E-3</v>
      </c>
    </row>
    <row r="9657" spans="1:8" x14ac:dyDescent="0.25">
      <c r="A9657">
        <v>161.151335398356</v>
      </c>
      <c r="B9657">
        <v>3.5661744999999998E-3</v>
      </c>
      <c r="C9657">
        <v>2.0568331000000001E-3</v>
      </c>
      <c r="D9657">
        <v>1.7042886E-3</v>
      </c>
      <c r="E9657">
        <v>0</v>
      </c>
      <c r="F9657">
        <v>161.14096367359099</v>
      </c>
      <c r="G9657">
        <v>2.8474196000000001E-3</v>
      </c>
      <c r="H9657">
        <v>2.5378964000000001E-3</v>
      </c>
    </row>
    <row r="9658" spans="1:8" x14ac:dyDescent="0.25">
      <c r="A9658">
        <v>161.16800296306599</v>
      </c>
      <c r="B9658">
        <v>5.7641411000000002E-4</v>
      </c>
      <c r="C9658">
        <v>2.3241229E-3</v>
      </c>
      <c r="D9658">
        <v>2.3441613000000001E-3</v>
      </c>
      <c r="E9658">
        <v>8.7616452999999996E-4</v>
      </c>
      <c r="F9658">
        <v>161.15763123830101</v>
      </c>
      <c r="G9658">
        <v>2.0197064000000002E-3</v>
      </c>
      <c r="H9658">
        <v>1.7480993E-3</v>
      </c>
    </row>
    <row r="9659" spans="1:8" x14ac:dyDescent="0.25">
      <c r="A9659">
        <v>161.184670535723</v>
      </c>
      <c r="B9659">
        <v>2.1153048E-3</v>
      </c>
      <c r="C9659">
        <v>2.1987646E-3</v>
      </c>
      <c r="D9659">
        <v>1.8545535000000001E-3</v>
      </c>
      <c r="E9659">
        <v>1.144461E-4</v>
      </c>
      <c r="F9659">
        <v>161.17429881095799</v>
      </c>
      <c r="G9659">
        <v>3.665321E-3</v>
      </c>
      <c r="H9659">
        <v>2.1990731000000002E-3</v>
      </c>
    </row>
    <row r="9660" spans="1:8" x14ac:dyDescent="0.25">
      <c r="A9660">
        <v>161.20133810838001</v>
      </c>
      <c r="B9660">
        <v>0</v>
      </c>
      <c r="C9660">
        <v>1.6029788E-3</v>
      </c>
      <c r="D9660">
        <v>1.9259025999999999E-3</v>
      </c>
      <c r="E9660">
        <v>0</v>
      </c>
      <c r="F9660">
        <v>161.190966383616</v>
      </c>
      <c r="G9660">
        <v>1.7353831000000001E-3</v>
      </c>
      <c r="H9660">
        <v>2.2076565999999999E-3</v>
      </c>
    </row>
    <row r="9661" spans="1:8" x14ac:dyDescent="0.25">
      <c r="A9661">
        <v>161.21800567309</v>
      </c>
      <c r="B9661">
        <v>9.4243231999999993E-3</v>
      </c>
      <c r="C9661">
        <v>3.5099815999999999E-3</v>
      </c>
      <c r="D9661">
        <v>2.8606548000000001E-3</v>
      </c>
      <c r="E9661">
        <v>0</v>
      </c>
      <c r="F9661">
        <v>161.20763394832599</v>
      </c>
      <c r="G9661">
        <v>4.1146925999999999E-3</v>
      </c>
      <c r="H9661">
        <v>3.5548564E-3</v>
      </c>
    </row>
    <row r="9662" spans="1:8" x14ac:dyDescent="0.25">
      <c r="A9662">
        <v>161.23467324574699</v>
      </c>
      <c r="B9662">
        <v>1.4240832999999999E-3</v>
      </c>
      <c r="C9662">
        <v>2.4773204E-3</v>
      </c>
      <c r="D9662">
        <v>3.0493133000000002E-3</v>
      </c>
      <c r="E9662">
        <v>3.1055333000000002E-4</v>
      </c>
      <c r="F9662">
        <v>161.224301520983</v>
      </c>
      <c r="G9662">
        <v>2.3225383E-3</v>
      </c>
      <c r="H9662">
        <v>1.0119108E-3</v>
      </c>
    </row>
    <row r="9663" spans="1:8" x14ac:dyDescent="0.25">
      <c r="A9663">
        <v>161.251340818405</v>
      </c>
      <c r="B9663">
        <v>0</v>
      </c>
      <c r="C9663">
        <v>2.2443538E-3</v>
      </c>
      <c r="D9663">
        <v>1.2159467000000001E-3</v>
      </c>
      <c r="E9663">
        <v>0</v>
      </c>
      <c r="F9663">
        <v>161.24096909363999</v>
      </c>
      <c r="G9663">
        <v>2.3192122999999999E-3</v>
      </c>
      <c r="H9663">
        <v>1.6464846999999999E-3</v>
      </c>
    </row>
    <row r="9664" spans="1:8" x14ac:dyDescent="0.25">
      <c r="A9664">
        <v>161.26800838311499</v>
      </c>
      <c r="B9664">
        <v>4.8456462000000004E-3</v>
      </c>
      <c r="C9664">
        <v>2.6334622000000001E-3</v>
      </c>
      <c r="D9664">
        <v>1.3340400000000001E-3</v>
      </c>
      <c r="E9664">
        <v>6.0741550999999995E-4</v>
      </c>
      <c r="F9664">
        <v>161.25763665835001</v>
      </c>
      <c r="G9664">
        <v>2.7285870000000002E-3</v>
      </c>
      <c r="H9664">
        <v>1.0292051999999999E-3</v>
      </c>
    </row>
    <row r="9665" spans="1:8" x14ac:dyDescent="0.25">
      <c r="A9665">
        <v>161.284675955772</v>
      </c>
      <c r="B9665">
        <v>0</v>
      </c>
      <c r="C9665">
        <v>2.4891169999999999E-3</v>
      </c>
      <c r="D9665">
        <v>2.2558627999999998E-3</v>
      </c>
      <c r="E9665">
        <v>5.7715428000000004E-4</v>
      </c>
      <c r="F9665">
        <v>161.27430423100699</v>
      </c>
      <c r="G9665">
        <v>2.9861401E-3</v>
      </c>
      <c r="H9665">
        <v>2.7047926999999999E-3</v>
      </c>
    </row>
    <row r="9666" spans="1:8" x14ac:dyDescent="0.25">
      <c r="A9666">
        <v>161.30134352842899</v>
      </c>
      <c r="B9666">
        <v>2.6149706000000001E-3</v>
      </c>
      <c r="C9666">
        <v>2.057265E-3</v>
      </c>
      <c r="D9666">
        <v>1.3764147999999999E-3</v>
      </c>
      <c r="E9666">
        <v>8.8429310999999997E-4</v>
      </c>
      <c r="F9666">
        <v>161.290971803665</v>
      </c>
      <c r="G9666">
        <v>3.9911694000000003E-3</v>
      </c>
      <c r="H9666">
        <v>2.5273394000000001E-3</v>
      </c>
    </row>
    <row r="9667" spans="1:8" x14ac:dyDescent="0.25">
      <c r="A9667">
        <v>161.31801109313901</v>
      </c>
      <c r="B9667">
        <v>4.3034717E-4</v>
      </c>
      <c r="C9667">
        <v>1.5716769E-3</v>
      </c>
      <c r="D9667">
        <v>1.2681837E-3</v>
      </c>
      <c r="E9667">
        <v>2.0963565999999999E-3</v>
      </c>
      <c r="F9667">
        <v>161.30763936837499</v>
      </c>
      <c r="G9667">
        <v>3.1684348000000002E-3</v>
      </c>
      <c r="H9667">
        <v>2.3758032000000002E-3</v>
      </c>
    </row>
    <row r="9668" spans="1:8" x14ac:dyDescent="0.25">
      <c r="A9668">
        <v>161.33467866579599</v>
      </c>
      <c r="B9668">
        <v>1.0742246E-2</v>
      </c>
      <c r="C9668">
        <v>2.5844136E-3</v>
      </c>
      <c r="D9668">
        <v>2.5284034E-3</v>
      </c>
      <c r="E9668">
        <v>2.1704432999999999E-3</v>
      </c>
      <c r="F9668">
        <v>161.32430694103201</v>
      </c>
      <c r="G9668">
        <v>1.8848106E-3</v>
      </c>
      <c r="H9668">
        <v>1.2149481E-3</v>
      </c>
    </row>
    <row r="9669" spans="1:8" x14ac:dyDescent="0.25">
      <c r="A9669">
        <v>161.351346238454</v>
      </c>
      <c r="B9669">
        <v>3.2507507E-3</v>
      </c>
      <c r="C9669">
        <v>4.6261773000000001E-3</v>
      </c>
      <c r="D9669">
        <v>2.5939119999999999E-3</v>
      </c>
      <c r="E9669">
        <v>1.6648982999999999E-4</v>
      </c>
      <c r="F9669">
        <v>161.34097451368899</v>
      </c>
      <c r="G9669">
        <v>3.5875923999999998E-3</v>
      </c>
      <c r="H9669">
        <v>3.5428197999999998E-3</v>
      </c>
    </row>
    <row r="9670" spans="1:8" x14ac:dyDescent="0.25">
      <c r="A9670">
        <v>161.36801381111101</v>
      </c>
      <c r="B9670">
        <v>2.2608908E-3</v>
      </c>
      <c r="C9670">
        <v>2.1677447999999999E-3</v>
      </c>
      <c r="D9670">
        <v>1.5655977E-3</v>
      </c>
      <c r="E9670">
        <v>2.5172022000000001E-3</v>
      </c>
      <c r="F9670">
        <v>161.357642086346</v>
      </c>
      <c r="G9670">
        <v>2.2174834999999999E-3</v>
      </c>
      <c r="H9670">
        <v>1.9653273999999999E-3</v>
      </c>
    </row>
    <row r="9671" spans="1:8" x14ac:dyDescent="0.25">
      <c r="A9671">
        <v>161.384681375821</v>
      </c>
      <c r="B9671">
        <v>5.1858066999999996E-4</v>
      </c>
      <c r="C9671">
        <v>2.6061805000000002E-3</v>
      </c>
      <c r="D9671">
        <v>1.882894E-3</v>
      </c>
      <c r="E9671">
        <v>2.1661900000000001E-3</v>
      </c>
      <c r="F9671">
        <v>161.374309651056</v>
      </c>
      <c r="G9671">
        <v>2.5582891000000001E-3</v>
      </c>
      <c r="H9671">
        <v>2.4380706999999999E-3</v>
      </c>
    </row>
    <row r="9672" spans="1:8" x14ac:dyDescent="0.25">
      <c r="A9672">
        <v>161.40134894847799</v>
      </c>
      <c r="B9672">
        <v>0</v>
      </c>
      <c r="C9672">
        <v>2.9475453999999999E-3</v>
      </c>
      <c r="D9672">
        <v>2.7416875000000002E-3</v>
      </c>
      <c r="E9672">
        <v>3.4857433999999998E-4</v>
      </c>
      <c r="F9672">
        <v>161.390977223714</v>
      </c>
      <c r="G9672">
        <v>2.2307175999999999E-3</v>
      </c>
      <c r="H9672">
        <v>2.0624937000000001E-3</v>
      </c>
    </row>
    <row r="9673" spans="1:8" x14ac:dyDescent="0.25">
      <c r="A9673">
        <v>161.418016521136</v>
      </c>
      <c r="B9673">
        <v>4.5080924999999997E-3</v>
      </c>
      <c r="C9673">
        <v>2.4391873999999999E-3</v>
      </c>
      <c r="D9673">
        <v>1.287189E-3</v>
      </c>
      <c r="E9673">
        <v>8.4147694999999996E-4</v>
      </c>
      <c r="F9673">
        <v>161.40764479637099</v>
      </c>
      <c r="G9673">
        <v>3.2321108000000001E-3</v>
      </c>
      <c r="H9673">
        <v>1.9412786E-3</v>
      </c>
    </row>
    <row r="9674" spans="1:8" x14ac:dyDescent="0.25">
      <c r="A9674">
        <v>161.43468408584599</v>
      </c>
      <c r="B9674">
        <v>5.8830706E-3</v>
      </c>
      <c r="C9674">
        <v>3.1062266999999999E-3</v>
      </c>
      <c r="D9674">
        <v>2.5267651999999999E-3</v>
      </c>
      <c r="E9674">
        <v>2.4377978000000001E-3</v>
      </c>
      <c r="F9674">
        <v>161.42431236108101</v>
      </c>
      <c r="G9674">
        <v>2.0688250999999999E-3</v>
      </c>
      <c r="H9674">
        <v>2.2610935999999998E-3</v>
      </c>
    </row>
    <row r="9675" spans="1:8" x14ac:dyDescent="0.25">
      <c r="A9675">
        <v>161.451351658503</v>
      </c>
      <c r="B9675">
        <v>1.8798288999999999E-3</v>
      </c>
      <c r="C9675">
        <v>2.5588693000000002E-3</v>
      </c>
      <c r="D9675">
        <v>1.6231190999999999E-3</v>
      </c>
      <c r="E9675">
        <v>2.2627058E-4</v>
      </c>
      <c r="F9675">
        <v>161.44097993373799</v>
      </c>
      <c r="G9675">
        <v>2.9970047E-3</v>
      </c>
      <c r="H9675">
        <v>2.7376148E-3</v>
      </c>
    </row>
    <row r="9676" spans="1:8" x14ac:dyDescent="0.25">
      <c r="A9676">
        <v>161.46801923116001</v>
      </c>
      <c r="B9676">
        <v>1.2315116E-3</v>
      </c>
      <c r="C9676">
        <v>2.4474571000000001E-3</v>
      </c>
      <c r="D9676">
        <v>3.5637936000000002E-3</v>
      </c>
      <c r="E9676">
        <v>1.5140586E-3</v>
      </c>
      <c r="F9676">
        <v>161.457647506396</v>
      </c>
      <c r="G9676">
        <v>3.9861132000000004E-3</v>
      </c>
      <c r="H9676">
        <v>2.6411095000000002E-3</v>
      </c>
    </row>
    <row r="9677" spans="1:8" x14ac:dyDescent="0.25">
      <c r="A9677">
        <v>161.48468679587</v>
      </c>
      <c r="B9677">
        <v>5.0148373E-3</v>
      </c>
      <c r="C9677">
        <v>2.3922437999999999E-3</v>
      </c>
      <c r="D9677">
        <v>2.224602E-3</v>
      </c>
      <c r="E9677">
        <v>4.7540723000000001E-4</v>
      </c>
      <c r="F9677">
        <v>161.47431507110599</v>
      </c>
      <c r="G9677">
        <v>3.2227152999999998E-3</v>
      </c>
      <c r="H9677">
        <v>1.2654482E-3</v>
      </c>
    </row>
    <row r="9678" spans="1:8" x14ac:dyDescent="0.25">
      <c r="A9678">
        <v>161.50135436852699</v>
      </c>
      <c r="B9678">
        <v>0</v>
      </c>
      <c r="C9678">
        <v>4.4527808000000002E-3</v>
      </c>
      <c r="D9678">
        <v>1.9975177000000001E-3</v>
      </c>
      <c r="E9678">
        <v>4.8579567E-4</v>
      </c>
      <c r="F9678">
        <v>161.490982643763</v>
      </c>
      <c r="G9678">
        <v>3.8191268999999998E-3</v>
      </c>
      <c r="H9678">
        <v>8.6271163000000003E-4</v>
      </c>
    </row>
    <row r="9679" spans="1:8" x14ac:dyDescent="0.25">
      <c r="A9679">
        <v>161.518021941185</v>
      </c>
      <c r="B9679">
        <v>5.5491328000000003E-3</v>
      </c>
      <c r="C9679">
        <v>2.2912479E-3</v>
      </c>
      <c r="D9679">
        <v>2.9029129E-3</v>
      </c>
      <c r="E9679">
        <v>1.3329615000000001E-3</v>
      </c>
      <c r="F9679">
        <v>161.50765021641999</v>
      </c>
      <c r="G9679">
        <v>3.4926990000000002E-3</v>
      </c>
      <c r="H9679">
        <v>2.9792141E-3</v>
      </c>
    </row>
    <row r="9680" spans="1:8" x14ac:dyDescent="0.25">
      <c r="A9680">
        <v>161.53468950589499</v>
      </c>
      <c r="B9680">
        <v>3.0331439000000002E-3</v>
      </c>
      <c r="C9680">
        <v>2.9973423000000002E-3</v>
      </c>
      <c r="D9680">
        <v>2.1092025999999999E-3</v>
      </c>
      <c r="E9680">
        <v>0</v>
      </c>
      <c r="F9680">
        <v>161.52431778113001</v>
      </c>
      <c r="G9680">
        <v>3.6432363999999999E-3</v>
      </c>
      <c r="H9680">
        <v>2.2686440000000002E-3</v>
      </c>
    </row>
    <row r="9681" spans="1:8" x14ac:dyDescent="0.25">
      <c r="A9681">
        <v>161.551357078552</v>
      </c>
      <c r="B9681">
        <v>0</v>
      </c>
      <c r="C9681">
        <v>4.0201986999999998E-3</v>
      </c>
      <c r="D9681">
        <v>1.5065077000000001E-3</v>
      </c>
      <c r="E9681" s="111">
        <v>6.7647605000000006E-5</v>
      </c>
      <c r="F9681">
        <v>161.54098535378699</v>
      </c>
      <c r="G9681">
        <v>3.5998290000000001E-3</v>
      </c>
      <c r="H9681">
        <v>1.7013944000000001E-3</v>
      </c>
    </row>
    <row r="9682" spans="1:8" x14ac:dyDescent="0.25">
      <c r="A9682">
        <v>161.56802465120899</v>
      </c>
      <c r="B9682">
        <v>0</v>
      </c>
      <c r="C9682">
        <v>2.5591148999999998E-3</v>
      </c>
      <c r="D9682">
        <v>1.4872342999999999E-3</v>
      </c>
      <c r="E9682">
        <v>5.4466468000000004E-4</v>
      </c>
      <c r="F9682">
        <v>161.557652926445</v>
      </c>
      <c r="G9682">
        <v>2.6822781999999998E-3</v>
      </c>
      <c r="H9682">
        <v>2.2695567000000001E-3</v>
      </c>
    </row>
    <row r="9683" spans="1:8" x14ac:dyDescent="0.25">
      <c r="A9683">
        <v>161.58469221591901</v>
      </c>
      <c r="B9683">
        <v>5.2002239999999998E-3</v>
      </c>
      <c r="C9683">
        <v>4.4940687000000002E-3</v>
      </c>
      <c r="D9683">
        <v>2.3796809999999998E-3</v>
      </c>
      <c r="E9683">
        <v>0</v>
      </c>
      <c r="F9683">
        <v>161.57432049115499</v>
      </c>
      <c r="G9683">
        <v>2.7408074000000002E-3</v>
      </c>
      <c r="H9683">
        <v>2.2555422000000002E-3</v>
      </c>
    </row>
    <row r="9684" spans="1:8" x14ac:dyDescent="0.25">
      <c r="A9684">
        <v>161.60135978857599</v>
      </c>
      <c r="B9684">
        <v>6.6119242E-3</v>
      </c>
      <c r="C9684">
        <v>2.8842836999999999E-3</v>
      </c>
      <c r="D9684">
        <v>2.1495717000000001E-3</v>
      </c>
      <c r="E9684">
        <v>1.1463352999999999E-3</v>
      </c>
      <c r="F9684">
        <v>161.59098806381201</v>
      </c>
      <c r="G9684">
        <v>1.5269544E-3</v>
      </c>
      <c r="H9684">
        <v>2.2513251999999998E-3</v>
      </c>
    </row>
    <row r="9685" spans="1:8" x14ac:dyDescent="0.25">
      <c r="A9685">
        <v>161.618027361234</v>
      </c>
      <c r="B9685">
        <v>4.9671278999999999E-3</v>
      </c>
      <c r="C9685">
        <v>2.9680246999999999E-3</v>
      </c>
      <c r="D9685">
        <v>3.2493043999999999E-3</v>
      </c>
      <c r="E9685" s="111">
        <v>6.8222471E-5</v>
      </c>
      <c r="F9685">
        <v>161.60765563646899</v>
      </c>
      <c r="G9685">
        <v>2.0465204000000002E-3</v>
      </c>
      <c r="H9685">
        <v>2.5237596000000002E-3</v>
      </c>
    </row>
    <row r="9686" spans="1:8" x14ac:dyDescent="0.25">
      <c r="A9686">
        <v>161.63469492594399</v>
      </c>
      <c r="B9686">
        <v>1.4838144000000001E-3</v>
      </c>
      <c r="C9686">
        <v>3.6647334E-3</v>
      </c>
      <c r="D9686">
        <v>8.3067396000000005E-4</v>
      </c>
      <c r="E9686">
        <v>0</v>
      </c>
      <c r="F9686">
        <v>161.62432320117901</v>
      </c>
      <c r="G9686">
        <v>2.8168099999999999E-3</v>
      </c>
      <c r="H9686">
        <v>8.2815082999999998E-4</v>
      </c>
    </row>
    <row r="9687" spans="1:8" x14ac:dyDescent="0.25">
      <c r="A9687">
        <v>161.651362498601</v>
      </c>
      <c r="B9687">
        <v>1.9043443E-3</v>
      </c>
      <c r="C9687">
        <v>1.8309238E-3</v>
      </c>
      <c r="D9687">
        <v>2.5914574999999999E-3</v>
      </c>
      <c r="E9687" s="111">
        <v>7.6380956999999998E-6</v>
      </c>
      <c r="F9687">
        <v>161.64099077383599</v>
      </c>
      <c r="G9687">
        <v>5.7513727999999997E-3</v>
      </c>
      <c r="H9687">
        <v>3.2571865999999998E-3</v>
      </c>
    </row>
    <row r="9688" spans="1:8" x14ac:dyDescent="0.25">
      <c r="A9688">
        <v>161.66803007125799</v>
      </c>
      <c r="B9688">
        <v>1.9666130999999999E-3</v>
      </c>
      <c r="C9688">
        <v>1.7333864000000001E-3</v>
      </c>
      <c r="D9688">
        <v>1.0669017999999999E-3</v>
      </c>
      <c r="E9688" s="111">
        <v>2.7303183999999999E-5</v>
      </c>
      <c r="F9688">
        <v>161.657658346494</v>
      </c>
      <c r="G9688">
        <v>2.0781140999999999E-3</v>
      </c>
      <c r="H9688">
        <v>1.9958131E-3</v>
      </c>
    </row>
    <row r="9689" spans="1:8" x14ac:dyDescent="0.25">
      <c r="A9689">
        <v>161.68469763596801</v>
      </c>
      <c r="B9689">
        <v>0</v>
      </c>
      <c r="C9689">
        <v>4.2443452000000001E-3</v>
      </c>
      <c r="D9689">
        <v>2.0024113000000001E-3</v>
      </c>
      <c r="E9689">
        <v>7.1158953000000004E-4</v>
      </c>
      <c r="F9689">
        <v>161.67432591120399</v>
      </c>
      <c r="G9689">
        <v>3.1630995000000001E-3</v>
      </c>
      <c r="H9689">
        <v>2.7313784000000002E-3</v>
      </c>
    </row>
    <row r="9690" spans="1:8" x14ac:dyDescent="0.25">
      <c r="A9690">
        <v>161.70136520862499</v>
      </c>
      <c r="B9690">
        <v>1.3970408000000001E-3</v>
      </c>
      <c r="C9690">
        <v>3.8378512999999999E-3</v>
      </c>
      <c r="D9690">
        <v>2.2193561000000001E-3</v>
      </c>
      <c r="E9690">
        <v>2.5668027000000002E-4</v>
      </c>
      <c r="F9690">
        <v>161.69099348386101</v>
      </c>
      <c r="G9690">
        <v>2.2170941999999998E-3</v>
      </c>
      <c r="H9690">
        <v>1.6498431E-3</v>
      </c>
    </row>
    <row r="9691" spans="1:8" x14ac:dyDescent="0.25">
      <c r="A9691">
        <v>161.718032781283</v>
      </c>
      <c r="B9691">
        <v>2.3561992999999999E-3</v>
      </c>
      <c r="C9691">
        <v>1.8212693E-3</v>
      </c>
      <c r="D9691">
        <v>1.1612736E-3</v>
      </c>
      <c r="E9691">
        <v>1.3857539999999999E-4</v>
      </c>
      <c r="F9691">
        <v>161.70766105651799</v>
      </c>
      <c r="G9691">
        <v>3.9531612000000002E-3</v>
      </c>
      <c r="H9691">
        <v>1.6247970000000001E-3</v>
      </c>
    </row>
    <row r="9692" spans="1:8" x14ac:dyDescent="0.25">
      <c r="A9692">
        <v>161.73470035394001</v>
      </c>
      <c r="B9692">
        <v>3.0077375000000001E-3</v>
      </c>
      <c r="C9692">
        <v>4.0803263000000001E-3</v>
      </c>
      <c r="D9692">
        <v>2.6192046000000002E-3</v>
      </c>
      <c r="E9692">
        <v>5.1436329000000003E-4</v>
      </c>
      <c r="F9692">
        <v>161.72432862917501</v>
      </c>
      <c r="G9692">
        <v>3.6625035999999999E-3</v>
      </c>
      <c r="H9692">
        <v>1.4575944999999999E-3</v>
      </c>
    </row>
    <row r="9693" spans="1:8" x14ac:dyDescent="0.25">
      <c r="A9693">
        <v>161.75136791865</v>
      </c>
      <c r="B9693">
        <v>4.4430075000000003E-3</v>
      </c>
      <c r="C9693">
        <v>1.4903176000000001E-3</v>
      </c>
      <c r="D9693">
        <v>2.4693484999999999E-3</v>
      </c>
      <c r="E9693">
        <v>5.7989789999999999E-4</v>
      </c>
      <c r="F9693">
        <v>161.740996193885</v>
      </c>
      <c r="G9693">
        <v>2.9150309999999998E-3</v>
      </c>
      <c r="H9693">
        <v>1.6435569999999999E-3</v>
      </c>
    </row>
    <row r="9694" spans="1:8" x14ac:dyDescent="0.25">
      <c r="A9694">
        <v>161.76803549130699</v>
      </c>
      <c r="B9694">
        <v>1.5596767000000001E-3</v>
      </c>
      <c r="C9694">
        <v>3.7513251999999999E-3</v>
      </c>
      <c r="D9694">
        <v>2.1817244E-3</v>
      </c>
      <c r="E9694">
        <v>0</v>
      </c>
      <c r="F9694">
        <v>161.757663766543</v>
      </c>
      <c r="G9694">
        <v>2.0380787999999999E-3</v>
      </c>
      <c r="H9694">
        <v>1.1479798E-3</v>
      </c>
    </row>
    <row r="9695" spans="1:8" x14ac:dyDescent="0.25">
      <c r="A9695">
        <v>161.784703063964</v>
      </c>
      <c r="B9695">
        <v>2.1388046E-3</v>
      </c>
      <c r="C9695">
        <v>3.0701464999999999E-3</v>
      </c>
      <c r="D9695">
        <v>1.3911062999999999E-3</v>
      </c>
      <c r="E9695">
        <v>0</v>
      </c>
      <c r="F9695">
        <v>161.77433133919999</v>
      </c>
      <c r="G9695">
        <v>2.2735121000000001E-3</v>
      </c>
      <c r="H9695">
        <v>2.1612026999999999E-3</v>
      </c>
    </row>
    <row r="9696" spans="1:8" x14ac:dyDescent="0.25">
      <c r="A9696">
        <v>161.80137062867399</v>
      </c>
      <c r="B9696">
        <v>3.1271266999999998E-3</v>
      </c>
      <c r="C9696">
        <v>9.1094115999999998E-4</v>
      </c>
      <c r="D9696">
        <v>1.9643709999999999E-3</v>
      </c>
      <c r="E9696">
        <v>5.0242937999999998E-4</v>
      </c>
      <c r="F9696">
        <v>161.79099890391001</v>
      </c>
      <c r="G9696">
        <v>2.8605901000000001E-3</v>
      </c>
      <c r="H9696">
        <v>2.7009820999999998E-3</v>
      </c>
    </row>
    <row r="9697" spans="1:8" x14ac:dyDescent="0.25">
      <c r="A9697">
        <v>161.818038201332</v>
      </c>
      <c r="B9697">
        <v>2.8162758999999999E-3</v>
      </c>
      <c r="C9697">
        <v>2.6612594000000002E-3</v>
      </c>
      <c r="D9697">
        <v>3.5117465999999998E-3</v>
      </c>
      <c r="E9697">
        <v>1.1947112E-4</v>
      </c>
      <c r="F9697">
        <v>161.80766647656699</v>
      </c>
      <c r="G9697">
        <v>4.0923851000000001E-3</v>
      </c>
      <c r="H9697">
        <v>5.6187238000000004E-4</v>
      </c>
    </row>
    <row r="9698" spans="1:8" x14ac:dyDescent="0.25">
      <c r="A9698">
        <v>161.83470577398899</v>
      </c>
      <c r="B9698">
        <v>5.8597615000000004E-3</v>
      </c>
      <c r="C9698">
        <v>2.2565532000000002E-3</v>
      </c>
      <c r="D9698">
        <v>2.4391012E-3</v>
      </c>
      <c r="E9698">
        <v>1.0563275000000001E-3</v>
      </c>
      <c r="F9698">
        <v>161.82433404922401</v>
      </c>
      <c r="G9698">
        <v>1.5005461E-3</v>
      </c>
      <c r="H9698">
        <v>1.6284958E-3</v>
      </c>
    </row>
    <row r="9699" spans="1:8" x14ac:dyDescent="0.25">
      <c r="A9699">
        <v>161.85137333869901</v>
      </c>
      <c r="B9699">
        <v>6.0457862000000001E-3</v>
      </c>
      <c r="C9699">
        <v>4.1382620000000002E-3</v>
      </c>
      <c r="D9699">
        <v>1.5127764000000001E-3</v>
      </c>
      <c r="E9699">
        <v>6.7968067000000003E-4</v>
      </c>
      <c r="F9699">
        <v>161.841001613934</v>
      </c>
      <c r="G9699">
        <v>1.748227E-3</v>
      </c>
      <c r="H9699">
        <v>2.8981624999999999E-3</v>
      </c>
    </row>
    <row r="9700" spans="1:8" x14ac:dyDescent="0.25">
      <c r="A9700">
        <v>161.86804091135599</v>
      </c>
      <c r="B9700">
        <v>0</v>
      </c>
      <c r="C9700">
        <v>2.0888129000000001E-3</v>
      </c>
      <c r="D9700">
        <v>1.5971841E-3</v>
      </c>
      <c r="E9700" s="111">
        <v>9.2041904000000001E-5</v>
      </c>
      <c r="F9700">
        <v>161.85766918659201</v>
      </c>
      <c r="G9700">
        <v>3.8751273E-3</v>
      </c>
      <c r="H9700">
        <v>2.0689729E-3</v>
      </c>
    </row>
    <row r="9701" spans="1:8" x14ac:dyDescent="0.25">
      <c r="A9701">
        <v>161.884708484013</v>
      </c>
      <c r="B9701">
        <v>0</v>
      </c>
      <c r="C9701">
        <v>2.5591023999999999E-3</v>
      </c>
      <c r="D9701">
        <v>1.9848374999999999E-3</v>
      </c>
      <c r="E9701">
        <v>5.5577727999999999E-4</v>
      </c>
      <c r="F9701">
        <v>161.87433675924899</v>
      </c>
      <c r="G9701">
        <v>3.6431428000000001E-3</v>
      </c>
      <c r="H9701">
        <v>8.6607033000000002E-4</v>
      </c>
    </row>
    <row r="9702" spans="1:8" x14ac:dyDescent="0.25">
      <c r="A9702">
        <v>161.90137604872299</v>
      </c>
      <c r="B9702">
        <v>1.8901027999999999E-3</v>
      </c>
      <c r="C9702">
        <v>3.1446381E-3</v>
      </c>
      <c r="D9702">
        <v>2.3396750999999999E-3</v>
      </c>
      <c r="E9702">
        <v>2.9023040999999998E-4</v>
      </c>
      <c r="F9702">
        <v>161.89100432395901</v>
      </c>
      <c r="G9702">
        <v>3.3008563000000001E-3</v>
      </c>
      <c r="H9702">
        <v>1.3169932999999999E-3</v>
      </c>
    </row>
    <row r="9703" spans="1:8" x14ac:dyDescent="0.25">
      <c r="A9703">
        <v>161.918043621381</v>
      </c>
      <c r="B9703">
        <v>4.6954429999999997E-3</v>
      </c>
      <c r="C9703">
        <v>3.1404439E-3</v>
      </c>
      <c r="D9703">
        <v>9.2464162000000004E-4</v>
      </c>
      <c r="E9703" s="111">
        <v>4.8990328999999997E-5</v>
      </c>
      <c r="F9703">
        <v>161.90767189661599</v>
      </c>
      <c r="G9703">
        <v>2.5539487000000001E-3</v>
      </c>
      <c r="H9703">
        <v>1.3281861999999999E-3</v>
      </c>
    </row>
    <row r="9704" spans="1:8" x14ac:dyDescent="0.25">
      <c r="A9704">
        <v>161.93471119403799</v>
      </c>
      <c r="B9704">
        <v>1.6468317000000001E-3</v>
      </c>
      <c r="C9704">
        <v>2.8655963999999999E-3</v>
      </c>
      <c r="D9704">
        <v>1.5043592999999999E-3</v>
      </c>
      <c r="E9704">
        <v>3.5768471000000002E-4</v>
      </c>
      <c r="F9704">
        <v>161.92433946927301</v>
      </c>
      <c r="G9704">
        <v>2.2008565999999999E-3</v>
      </c>
      <c r="H9704">
        <v>2.2409265E-3</v>
      </c>
    </row>
    <row r="9705" spans="1:8" x14ac:dyDescent="0.25">
      <c r="A9705">
        <v>161.95137875874801</v>
      </c>
      <c r="B9705">
        <v>5.8922864999999998E-3</v>
      </c>
      <c r="C9705">
        <v>2.6265771999999998E-3</v>
      </c>
      <c r="D9705">
        <v>2.7054748000000001E-3</v>
      </c>
      <c r="E9705">
        <v>2.4005735999999998E-3</v>
      </c>
      <c r="F9705">
        <v>161.941007033983</v>
      </c>
      <c r="G9705">
        <v>3.4682348E-3</v>
      </c>
      <c r="H9705">
        <v>2.3618104999999999E-3</v>
      </c>
    </row>
    <row r="9706" spans="1:8" x14ac:dyDescent="0.25">
      <c r="A9706">
        <v>161.96804633140499</v>
      </c>
      <c r="B9706">
        <v>2.8537228000000002E-3</v>
      </c>
      <c r="C9706">
        <v>2.1886398999999999E-3</v>
      </c>
      <c r="D9706">
        <v>1.6105555E-3</v>
      </c>
      <c r="E9706" s="111">
        <v>1.0057942000000001E-5</v>
      </c>
      <c r="F9706">
        <v>161.95767460664101</v>
      </c>
      <c r="G9706">
        <v>3.3527104999999998E-3</v>
      </c>
      <c r="H9706">
        <v>2.1579016E-3</v>
      </c>
    </row>
    <row r="9707" spans="1:8" x14ac:dyDescent="0.25">
      <c r="A9707">
        <v>161.984713904062</v>
      </c>
      <c r="B9707">
        <v>6.9596227000000002E-3</v>
      </c>
      <c r="C9707">
        <v>3.0459761999999998E-3</v>
      </c>
      <c r="D9707">
        <v>2.4918778999999999E-3</v>
      </c>
      <c r="E9707">
        <v>0</v>
      </c>
      <c r="F9707">
        <v>161.97434217929799</v>
      </c>
      <c r="G9707">
        <v>2.5502299000000001E-3</v>
      </c>
      <c r="H9707">
        <v>1.3366656000000001E-3</v>
      </c>
    </row>
    <row r="9708" spans="1:8" x14ac:dyDescent="0.25">
      <c r="A9708">
        <v>162.001381468772</v>
      </c>
      <c r="B9708">
        <v>5.8993360000000005E-4</v>
      </c>
      <c r="C9708">
        <v>2.7029036999999998E-3</v>
      </c>
      <c r="D9708">
        <v>1.1170806999999999E-3</v>
      </c>
      <c r="E9708">
        <v>2.7451408000000001E-4</v>
      </c>
      <c r="F9708">
        <v>161.99100974400801</v>
      </c>
      <c r="G9708">
        <v>2.3131370999999999E-3</v>
      </c>
      <c r="H9708">
        <v>1.5917569E-3</v>
      </c>
    </row>
    <row r="9709" spans="1:8" x14ac:dyDescent="0.25">
      <c r="A9709">
        <v>162.01804904143</v>
      </c>
      <c r="B9709">
        <v>1.3734312999999999E-3</v>
      </c>
      <c r="C9709">
        <v>2.4657922000000001E-3</v>
      </c>
      <c r="D9709">
        <v>1.9642421999999998E-3</v>
      </c>
      <c r="E9709">
        <v>0</v>
      </c>
      <c r="F9709">
        <v>162.007677316665</v>
      </c>
      <c r="G9709">
        <v>2.7053786999999998E-3</v>
      </c>
      <c r="H9709">
        <v>1.0132907E-3</v>
      </c>
    </row>
    <row r="9710" spans="1:8" x14ac:dyDescent="0.25">
      <c r="A9710">
        <v>162.03471661408699</v>
      </c>
      <c r="B9710">
        <v>1.7135315999999999E-3</v>
      </c>
      <c r="C9710">
        <v>3.1263006E-3</v>
      </c>
      <c r="D9710">
        <v>1.8041751999999999E-3</v>
      </c>
      <c r="E9710">
        <v>1.1213981E-3</v>
      </c>
      <c r="F9710">
        <v>162.02434488932201</v>
      </c>
      <c r="G9710">
        <v>2.6416363999999999E-3</v>
      </c>
      <c r="H9710">
        <v>1.3682365000000001E-3</v>
      </c>
    </row>
    <row r="9711" spans="1:8" x14ac:dyDescent="0.25">
      <c r="A9711">
        <v>162.05138417879701</v>
      </c>
      <c r="B9711">
        <v>3.0420623E-3</v>
      </c>
      <c r="C9711">
        <v>2.5913881000000001E-3</v>
      </c>
      <c r="D9711">
        <v>2.4605698E-3</v>
      </c>
      <c r="E9711">
        <v>1.2614884E-3</v>
      </c>
      <c r="F9711">
        <v>162.041012454032</v>
      </c>
      <c r="G9711">
        <v>4.0777633000000004E-3</v>
      </c>
      <c r="H9711">
        <v>1.7955173E-3</v>
      </c>
    </row>
    <row r="9712" spans="1:8" x14ac:dyDescent="0.25">
      <c r="A9712">
        <v>162.06805175145399</v>
      </c>
      <c r="B9712">
        <v>5.5807809999999999E-3</v>
      </c>
      <c r="C9712">
        <v>2.4344764999999998E-3</v>
      </c>
      <c r="D9712">
        <v>1.0193144E-3</v>
      </c>
      <c r="E9712">
        <v>1.1857451E-3</v>
      </c>
      <c r="F9712">
        <v>162.05768002669001</v>
      </c>
      <c r="G9712">
        <v>3.2247168000000001E-3</v>
      </c>
      <c r="H9712">
        <v>3.0768521000000002E-3</v>
      </c>
    </row>
    <row r="9713" spans="1:8" x14ac:dyDescent="0.25">
      <c r="A9713">
        <v>162.08471932411101</v>
      </c>
      <c r="B9713">
        <v>6.0172061999999998E-3</v>
      </c>
      <c r="C9713">
        <v>1.9869683000000001E-3</v>
      </c>
      <c r="D9713">
        <v>1.4424158999999999E-3</v>
      </c>
      <c r="E9713">
        <v>2.6662347999999999E-4</v>
      </c>
      <c r="F9713">
        <v>162.07434759934699</v>
      </c>
      <c r="G9713">
        <v>1.9797266E-3</v>
      </c>
      <c r="H9713">
        <v>2.2664009999999999E-3</v>
      </c>
    </row>
    <row r="9714" spans="1:8" x14ac:dyDescent="0.25">
      <c r="A9714">
        <v>162.10138689676899</v>
      </c>
      <c r="B9714">
        <v>0</v>
      </c>
      <c r="C9714">
        <v>1.7043594E-3</v>
      </c>
      <c r="D9714">
        <v>1.4338230999999999E-3</v>
      </c>
      <c r="E9714">
        <v>3.5280635000000001E-4</v>
      </c>
      <c r="F9714">
        <v>162.09101517200401</v>
      </c>
      <c r="G9714">
        <v>2.8334829999999999E-3</v>
      </c>
      <c r="H9714">
        <v>1.4161094E-3</v>
      </c>
    </row>
    <row r="9715" spans="1:8" x14ac:dyDescent="0.25">
      <c r="A9715">
        <v>162.11805446147901</v>
      </c>
      <c r="B9715">
        <v>0</v>
      </c>
      <c r="C9715">
        <v>1.4376899999999999E-3</v>
      </c>
      <c r="D9715">
        <v>2.5741487999999999E-3</v>
      </c>
      <c r="E9715">
        <v>0</v>
      </c>
      <c r="F9715">
        <v>162.107682736714</v>
      </c>
      <c r="G9715">
        <v>3.0140376E-3</v>
      </c>
      <c r="H9715">
        <v>1.9696282999999998E-3</v>
      </c>
    </row>
    <row r="9716" spans="1:8" x14ac:dyDescent="0.25">
      <c r="A9716">
        <v>162.13472203413599</v>
      </c>
      <c r="B9716">
        <v>0</v>
      </c>
      <c r="C9716">
        <v>2.0913652E-3</v>
      </c>
      <c r="D9716">
        <v>1.0399936999999999E-3</v>
      </c>
      <c r="E9716">
        <v>8.8963395999999998E-4</v>
      </c>
      <c r="F9716">
        <v>162.12435030937101</v>
      </c>
      <c r="G9716">
        <v>3.3597609000000001E-3</v>
      </c>
      <c r="H9716">
        <v>2.2636980000000002E-3</v>
      </c>
    </row>
    <row r="9717" spans="1:8" x14ac:dyDescent="0.25">
      <c r="A9717">
        <v>162.151389606793</v>
      </c>
      <c r="B9717">
        <v>0</v>
      </c>
      <c r="C9717">
        <v>3.5767189999999999E-3</v>
      </c>
      <c r="D9717">
        <v>1.0499728E-3</v>
      </c>
      <c r="E9717" s="111">
        <v>5.1522372999999999E-5</v>
      </c>
      <c r="F9717">
        <v>162.14101788202899</v>
      </c>
      <c r="G9717">
        <v>3.3598053000000001E-3</v>
      </c>
      <c r="H9717">
        <v>2.0337428000000001E-3</v>
      </c>
    </row>
    <row r="9718" spans="1:8" x14ac:dyDescent="0.25">
      <c r="A9718">
        <v>162.16805717150299</v>
      </c>
      <c r="B9718" s="111">
        <v>2.5347572000000001E-5</v>
      </c>
      <c r="C9718">
        <v>3.8994063999999999E-3</v>
      </c>
      <c r="D9718">
        <v>1.6597577E-3</v>
      </c>
      <c r="E9718">
        <v>1.0956285E-4</v>
      </c>
      <c r="F9718">
        <v>162.15768544673901</v>
      </c>
      <c r="G9718">
        <v>3.3561208E-3</v>
      </c>
      <c r="H9718">
        <v>2.9162385E-3</v>
      </c>
    </row>
    <row r="9719" spans="1:8" x14ac:dyDescent="0.25">
      <c r="A9719">
        <v>162.184724744161</v>
      </c>
      <c r="B9719">
        <v>4.117584E-4</v>
      </c>
      <c r="C9719">
        <v>1.7843626E-3</v>
      </c>
      <c r="D9719">
        <v>1.4865938999999999E-3</v>
      </c>
      <c r="E9719">
        <v>8.3393534E-4</v>
      </c>
      <c r="F9719">
        <v>162.17435301939599</v>
      </c>
      <c r="G9719">
        <v>2.0349752000000001E-3</v>
      </c>
      <c r="H9719">
        <v>2.1189547E-3</v>
      </c>
    </row>
    <row r="9720" spans="1:8" x14ac:dyDescent="0.25">
      <c r="A9720">
        <v>162.20139231681799</v>
      </c>
      <c r="B9720">
        <v>0</v>
      </c>
      <c r="C9720">
        <v>3.7462299000000001E-3</v>
      </c>
      <c r="D9720">
        <v>1.3042755999999999E-3</v>
      </c>
      <c r="E9720">
        <v>8.8661082999999996E-4</v>
      </c>
      <c r="F9720">
        <v>162.19102059205301</v>
      </c>
      <c r="G9720">
        <v>4.4840141000000002E-3</v>
      </c>
      <c r="H9720">
        <v>3.6603402999999999E-3</v>
      </c>
    </row>
    <row r="9721" spans="1:8" x14ac:dyDescent="0.25">
      <c r="A9721">
        <v>162.21805988152801</v>
      </c>
      <c r="B9721">
        <v>6.699427E-3</v>
      </c>
      <c r="C9721">
        <v>2.1155241000000002E-3</v>
      </c>
      <c r="D9721">
        <v>2.7831231999999998E-3</v>
      </c>
      <c r="E9721">
        <v>6.0428236999999997E-4</v>
      </c>
      <c r="F9721">
        <v>162.207688156763</v>
      </c>
      <c r="G9721">
        <v>2.8059083999999999E-3</v>
      </c>
      <c r="H9721">
        <v>1.4127828000000001E-3</v>
      </c>
    </row>
    <row r="9722" spans="1:8" x14ac:dyDescent="0.25">
      <c r="A9722">
        <v>162.23472745418499</v>
      </c>
      <c r="B9722">
        <v>2.5572451000000001E-3</v>
      </c>
      <c r="C9722">
        <v>3.4530672999999999E-3</v>
      </c>
      <c r="D9722">
        <v>1.7786392999999999E-3</v>
      </c>
      <c r="E9722">
        <v>0</v>
      </c>
      <c r="F9722">
        <v>162.22435572942101</v>
      </c>
      <c r="G9722">
        <v>1.5344104000000001E-3</v>
      </c>
      <c r="H9722">
        <v>1.9079036000000001E-3</v>
      </c>
    </row>
    <row r="9723" spans="1:8" x14ac:dyDescent="0.25">
      <c r="A9723">
        <v>162.251395026842</v>
      </c>
      <c r="B9723">
        <v>2.0664860000000002E-3</v>
      </c>
      <c r="C9723">
        <v>2.7565185000000001E-3</v>
      </c>
      <c r="D9723">
        <v>1.6468641999999999E-3</v>
      </c>
      <c r="E9723">
        <v>1.3074664000000001E-3</v>
      </c>
      <c r="F9723">
        <v>162.24102330207799</v>
      </c>
      <c r="G9723">
        <v>3.0343485999999999E-3</v>
      </c>
      <c r="H9723">
        <v>1.9588248999999999E-3</v>
      </c>
    </row>
    <row r="9724" spans="1:8" x14ac:dyDescent="0.25">
      <c r="A9724">
        <v>162.268062591552</v>
      </c>
      <c r="B9724">
        <v>7.1271755999999997E-3</v>
      </c>
      <c r="C9724">
        <v>3.1738120999999998E-3</v>
      </c>
      <c r="D9724">
        <v>1.2935383E-3</v>
      </c>
      <c r="E9724">
        <v>0</v>
      </c>
      <c r="F9724">
        <v>162.25769086678801</v>
      </c>
      <c r="G9724">
        <v>1.2420628E-3</v>
      </c>
      <c r="H9724">
        <v>2.5583606000000002E-3</v>
      </c>
    </row>
    <row r="9725" spans="1:8" x14ac:dyDescent="0.25">
      <c r="A9725">
        <v>162.28473016421</v>
      </c>
      <c r="B9725">
        <v>4.8753981999999996E-3</v>
      </c>
      <c r="C9725">
        <v>2.8546522000000001E-3</v>
      </c>
      <c r="D9725">
        <v>2.3541336000000002E-3</v>
      </c>
      <c r="E9725">
        <v>8.8982855000000003E-4</v>
      </c>
      <c r="F9725">
        <v>162.274358439445</v>
      </c>
      <c r="G9725">
        <v>2.1135746999999998E-3</v>
      </c>
      <c r="H9725">
        <v>1.8374206E-3</v>
      </c>
    </row>
    <row r="9726" spans="1:8" x14ac:dyDescent="0.25">
      <c r="A9726">
        <v>162.30139773686699</v>
      </c>
      <c r="B9726">
        <v>1.8028209E-3</v>
      </c>
      <c r="C9726">
        <v>2.7238029999999999E-3</v>
      </c>
      <c r="D9726">
        <v>3.1015365E-3</v>
      </c>
      <c r="E9726">
        <v>0</v>
      </c>
      <c r="F9726">
        <v>162.29102601210201</v>
      </c>
      <c r="G9726">
        <v>3.8540830999999999E-3</v>
      </c>
      <c r="H9726">
        <v>1.6616069E-3</v>
      </c>
    </row>
    <row r="9727" spans="1:8" x14ac:dyDescent="0.25">
      <c r="A9727">
        <v>162.31806530157701</v>
      </c>
      <c r="B9727">
        <v>7.8011746999999995E-4</v>
      </c>
      <c r="C9727">
        <v>3.3224931000000002E-3</v>
      </c>
      <c r="D9727">
        <v>2.5276993000000001E-3</v>
      </c>
      <c r="E9727">
        <v>0</v>
      </c>
      <c r="F9727">
        <v>162.307693576812</v>
      </c>
      <c r="G9727">
        <v>3.2723473999999998E-3</v>
      </c>
      <c r="H9727">
        <v>1.673604E-3</v>
      </c>
    </row>
    <row r="9728" spans="1:8" x14ac:dyDescent="0.25">
      <c r="A9728">
        <v>162.33473287423399</v>
      </c>
      <c r="B9728">
        <v>2.0121136E-3</v>
      </c>
      <c r="C9728">
        <v>3.1052302000000001E-3</v>
      </c>
      <c r="D9728">
        <v>7.5104117000000001E-4</v>
      </c>
      <c r="E9728">
        <v>5.3589057999999998E-4</v>
      </c>
      <c r="F9728">
        <v>162.32436114947001</v>
      </c>
      <c r="G9728">
        <v>2.3730133999999999E-3</v>
      </c>
      <c r="H9728">
        <v>1.6515442000000001E-3</v>
      </c>
    </row>
    <row r="9729" spans="1:8" x14ac:dyDescent="0.25">
      <c r="A9729">
        <v>162.35140044689101</v>
      </c>
      <c r="B9729">
        <v>0</v>
      </c>
      <c r="C9729">
        <v>2.6411327999999999E-3</v>
      </c>
      <c r="D9729">
        <v>4.1115051000000001E-4</v>
      </c>
      <c r="E9729">
        <v>6.9441849999999999E-4</v>
      </c>
      <c r="F9729">
        <v>162.34102872212699</v>
      </c>
      <c r="G9729">
        <v>2.7596266E-3</v>
      </c>
      <c r="H9729">
        <v>2.3165146999999998E-3</v>
      </c>
    </row>
    <row r="9730" spans="1:8" x14ac:dyDescent="0.25">
      <c r="A9730">
        <v>162.368068011601</v>
      </c>
      <c r="B9730" s="111">
        <v>5.4528509000000001E-6</v>
      </c>
      <c r="C9730">
        <v>4.3136794000000001E-3</v>
      </c>
      <c r="D9730">
        <v>9.7057648000000005E-4</v>
      </c>
      <c r="E9730" s="111">
        <v>7.9897276000000006E-5</v>
      </c>
      <c r="F9730">
        <v>162.35769628683701</v>
      </c>
      <c r="G9730">
        <v>3.9810571000000001E-3</v>
      </c>
      <c r="H9730">
        <v>2.2475689E-3</v>
      </c>
    </row>
    <row r="9731" spans="1:8" x14ac:dyDescent="0.25">
      <c r="A9731">
        <v>162.384735584259</v>
      </c>
      <c r="B9731">
        <v>4.1351584E-3</v>
      </c>
      <c r="C9731">
        <v>2.1577141999999999E-3</v>
      </c>
      <c r="D9731">
        <v>1.1392119000000001E-3</v>
      </c>
      <c r="E9731">
        <v>1.230596E-3</v>
      </c>
      <c r="F9731">
        <v>162.374363859494</v>
      </c>
      <c r="G9731">
        <v>4.5072017000000004E-3</v>
      </c>
      <c r="H9731">
        <v>2.1920275999999998E-3</v>
      </c>
    </row>
    <row r="9732" spans="1:8" x14ac:dyDescent="0.25">
      <c r="A9732">
        <v>162.40140315691599</v>
      </c>
      <c r="B9732">
        <v>2.1506276000000002E-3</v>
      </c>
      <c r="C9732">
        <v>1.5625452000000001E-3</v>
      </c>
      <c r="D9732">
        <v>3.4130804999999999E-3</v>
      </c>
      <c r="E9732">
        <v>1.0701529999999999E-3</v>
      </c>
      <c r="F9732">
        <v>162.39103143215101</v>
      </c>
      <c r="G9732">
        <v>3.2328273999999999E-3</v>
      </c>
      <c r="H9732">
        <v>3.0113588999999999E-3</v>
      </c>
    </row>
    <row r="9733" spans="1:8" x14ac:dyDescent="0.25">
      <c r="A9733">
        <v>162.418070729573</v>
      </c>
      <c r="B9733">
        <v>1.1041734999999999E-3</v>
      </c>
      <c r="C9733">
        <v>2.5958435000000002E-3</v>
      </c>
      <c r="D9733">
        <v>2.1259817000000001E-3</v>
      </c>
      <c r="E9733" s="111">
        <v>3.4535176000000002E-5</v>
      </c>
      <c r="F9733">
        <v>162.40769900480899</v>
      </c>
      <c r="G9733">
        <v>2.9218246000000002E-3</v>
      </c>
      <c r="H9733">
        <v>1.3544732E-3</v>
      </c>
    </row>
    <row r="9734" spans="1:8" x14ac:dyDescent="0.25">
      <c r="A9734">
        <v>162.43473829428299</v>
      </c>
      <c r="B9734">
        <v>1.7030893E-3</v>
      </c>
      <c r="C9734">
        <v>3.1354406E-3</v>
      </c>
      <c r="D9734">
        <v>2.2987842E-3</v>
      </c>
      <c r="E9734">
        <v>2.9877095999999997E-4</v>
      </c>
      <c r="F9734">
        <v>162.42436656951901</v>
      </c>
      <c r="G9734">
        <v>3.4668092E-3</v>
      </c>
      <c r="H9734">
        <v>2.0593439999999998E-3</v>
      </c>
    </row>
    <row r="9735" spans="1:8" x14ac:dyDescent="0.25">
      <c r="A9735">
        <v>162.45140586694001</v>
      </c>
      <c r="B9735">
        <v>5.2511622000000003E-3</v>
      </c>
      <c r="C9735">
        <v>2.7056476E-3</v>
      </c>
      <c r="D9735">
        <v>2.1212848E-3</v>
      </c>
      <c r="E9735">
        <v>8.5111561999999996E-4</v>
      </c>
      <c r="F9735">
        <v>162.44103414217599</v>
      </c>
      <c r="G9735">
        <v>2.1800050000000001E-3</v>
      </c>
      <c r="H9735">
        <v>2.1363954999999999E-3</v>
      </c>
    </row>
    <row r="9736" spans="1:8" x14ac:dyDescent="0.25">
      <c r="A9736">
        <v>162.46807343959799</v>
      </c>
      <c r="B9736">
        <v>0</v>
      </c>
      <c r="C9736">
        <v>1.5201648999999999E-3</v>
      </c>
      <c r="D9736">
        <v>2.1226876E-3</v>
      </c>
      <c r="E9736">
        <v>0</v>
      </c>
      <c r="F9736">
        <v>162.45770171483301</v>
      </c>
      <c r="G9736">
        <v>2.3684339E-3</v>
      </c>
      <c r="H9736">
        <v>3.1573221000000002E-3</v>
      </c>
    </row>
    <row r="9737" spans="1:8" x14ac:dyDescent="0.25">
      <c r="A9737">
        <v>162.48474100430801</v>
      </c>
      <c r="B9737">
        <v>0</v>
      </c>
      <c r="C9737">
        <v>2.8797644000000001E-3</v>
      </c>
      <c r="D9737">
        <v>1.4890366E-3</v>
      </c>
      <c r="E9737">
        <v>1.1476268E-3</v>
      </c>
      <c r="F9737">
        <v>162.474369279543</v>
      </c>
      <c r="G9737">
        <v>2.1551461000000002E-3</v>
      </c>
      <c r="H9737">
        <v>2.7769268000000001E-3</v>
      </c>
    </row>
    <row r="9738" spans="1:8" x14ac:dyDescent="0.25">
      <c r="A9738">
        <v>162.50140857696499</v>
      </c>
      <c r="B9738">
        <v>0</v>
      </c>
      <c r="C9738">
        <v>3.1232910999999999E-3</v>
      </c>
      <c r="D9738">
        <v>1.2612179999999999E-3</v>
      </c>
      <c r="E9738">
        <v>1.9152066E-3</v>
      </c>
      <c r="F9738">
        <v>162.49103685220001</v>
      </c>
      <c r="G9738">
        <v>2.015003E-3</v>
      </c>
      <c r="H9738">
        <v>1.8469061E-3</v>
      </c>
    </row>
    <row r="9739" spans="1:8" x14ac:dyDescent="0.25">
      <c r="A9739">
        <v>162.518076149622</v>
      </c>
      <c r="B9739">
        <v>1.4017058999999999E-3</v>
      </c>
      <c r="C9739">
        <v>3.5538403000000001E-3</v>
      </c>
      <c r="D9739">
        <v>2.8795518E-3</v>
      </c>
      <c r="E9739">
        <v>1.3771422999999999E-4</v>
      </c>
      <c r="F9739">
        <v>162.50770442485799</v>
      </c>
      <c r="G9739">
        <v>2.8821556000000002E-3</v>
      </c>
      <c r="H9739">
        <v>1.9992597E-3</v>
      </c>
    </row>
    <row r="9740" spans="1:8" x14ac:dyDescent="0.25">
      <c r="A9740">
        <v>162.534743714332</v>
      </c>
      <c r="B9740">
        <v>2.3361072000000001E-3</v>
      </c>
      <c r="C9740">
        <v>2.9152433999999998E-3</v>
      </c>
      <c r="D9740">
        <v>2.7117810999999999E-3</v>
      </c>
      <c r="E9740">
        <v>8.8851415999999998E-4</v>
      </c>
      <c r="F9740">
        <v>162.52437198956801</v>
      </c>
      <c r="G9740">
        <v>3.2327596999999998E-3</v>
      </c>
      <c r="H9740">
        <v>2.8509360000000001E-3</v>
      </c>
    </row>
    <row r="9741" spans="1:8" x14ac:dyDescent="0.25">
      <c r="A9741">
        <v>162.55141128698901</v>
      </c>
      <c r="B9741">
        <v>6.5339507999999998E-4</v>
      </c>
      <c r="C9741">
        <v>3.5149971999999998E-3</v>
      </c>
      <c r="D9741">
        <v>1.6342844999999999E-3</v>
      </c>
      <c r="E9741">
        <v>7.0238026E-4</v>
      </c>
      <c r="F9741">
        <v>162.541039562225</v>
      </c>
      <c r="G9741">
        <v>2.8089494E-3</v>
      </c>
      <c r="H9741">
        <v>1.7998547000000001E-3</v>
      </c>
    </row>
    <row r="9742" spans="1:8" x14ac:dyDescent="0.25">
      <c r="A9742">
        <v>162.56807885964699</v>
      </c>
      <c r="B9742">
        <v>2.3928143000000002E-3</v>
      </c>
      <c r="C9742">
        <v>1.6181461E-3</v>
      </c>
      <c r="D9742">
        <v>2.7886424000000002E-3</v>
      </c>
      <c r="E9742">
        <v>6.3324184E-4</v>
      </c>
      <c r="F9742">
        <v>162.55770713488201</v>
      </c>
      <c r="G9742">
        <v>1.4537409999999999E-3</v>
      </c>
      <c r="H9742">
        <v>2.0747542999999999E-3</v>
      </c>
    </row>
    <row r="9743" spans="1:8" x14ac:dyDescent="0.25">
      <c r="A9743">
        <v>162.58474642435701</v>
      </c>
      <c r="B9743">
        <v>1.2548780000000001E-3</v>
      </c>
      <c r="C9743">
        <v>3.1264337999999999E-3</v>
      </c>
      <c r="D9743">
        <v>1.3585485E-3</v>
      </c>
      <c r="E9743">
        <v>4.0505663000000002E-4</v>
      </c>
      <c r="F9743">
        <v>162.574374699592</v>
      </c>
      <c r="G9743">
        <v>3.9050407000000001E-3</v>
      </c>
      <c r="H9743">
        <v>2.5497936000000001E-3</v>
      </c>
    </row>
    <row r="9744" spans="1:8" x14ac:dyDescent="0.25">
      <c r="A9744">
        <v>162.60141399701399</v>
      </c>
      <c r="B9744">
        <v>2.5454431000000001E-3</v>
      </c>
      <c r="C9744">
        <v>2.4392488E-3</v>
      </c>
      <c r="D9744">
        <v>1.1338221000000001E-3</v>
      </c>
      <c r="E9744">
        <v>6.6102244000000002E-4</v>
      </c>
      <c r="F9744">
        <v>162.59104227224901</v>
      </c>
      <c r="G9744">
        <v>3.047714E-3</v>
      </c>
      <c r="H9744">
        <v>2.2132256999999999E-3</v>
      </c>
    </row>
    <row r="9745" spans="1:8" x14ac:dyDescent="0.25">
      <c r="A9745">
        <v>162.61808156967101</v>
      </c>
      <c r="B9745">
        <v>0</v>
      </c>
      <c r="C9745">
        <v>1.5891048000000001E-3</v>
      </c>
      <c r="D9745">
        <v>1.3928021999999999E-3</v>
      </c>
      <c r="E9745">
        <v>6.9626281000000003E-4</v>
      </c>
      <c r="F9745">
        <v>162.60770984490699</v>
      </c>
      <c r="G9745">
        <v>4.6671437999999997E-3</v>
      </c>
      <c r="H9745">
        <v>2.7995469999999999E-3</v>
      </c>
    </row>
    <row r="9746" spans="1:8" x14ac:dyDescent="0.25">
      <c r="A9746">
        <v>162.634749134381</v>
      </c>
      <c r="B9746">
        <v>1.6635463E-3</v>
      </c>
      <c r="C9746">
        <v>1.7350492999999999E-3</v>
      </c>
      <c r="D9746">
        <v>1.5556140999999999E-3</v>
      </c>
      <c r="E9746">
        <v>1.0493507E-4</v>
      </c>
      <c r="F9746">
        <v>162.62437740961701</v>
      </c>
      <c r="G9746">
        <v>2.3078615999999998E-3</v>
      </c>
      <c r="H9746">
        <v>2.1786166000000002E-3</v>
      </c>
    </row>
    <row r="9747" spans="1:8" x14ac:dyDescent="0.25">
      <c r="A9747">
        <v>162.65141670703801</v>
      </c>
      <c r="B9747">
        <v>3.7772104000000002E-3</v>
      </c>
      <c r="C9747">
        <v>2.0629215999999999E-3</v>
      </c>
      <c r="D9747">
        <v>1.7079968000000001E-3</v>
      </c>
      <c r="E9747">
        <v>1.6751881000000001E-4</v>
      </c>
      <c r="F9747">
        <v>162.641044982274</v>
      </c>
      <c r="G9747">
        <v>3.1423461999999999E-3</v>
      </c>
      <c r="H9747">
        <v>2.2906207E-3</v>
      </c>
    </row>
    <row r="9748" spans="1:8" x14ac:dyDescent="0.25">
      <c r="A9748">
        <v>162.66808427969599</v>
      </c>
      <c r="B9748">
        <v>0</v>
      </c>
      <c r="C9748">
        <v>4.6580941000000002E-3</v>
      </c>
      <c r="D9748">
        <v>1.3444691000000001E-3</v>
      </c>
      <c r="E9748">
        <v>2.2648775E-4</v>
      </c>
      <c r="F9748">
        <v>162.65771255493101</v>
      </c>
      <c r="G9748">
        <v>5.2886297999999998E-3</v>
      </c>
      <c r="H9748">
        <v>2.3885458E-3</v>
      </c>
    </row>
    <row r="9749" spans="1:8" x14ac:dyDescent="0.25">
      <c r="A9749">
        <v>162.68475184440601</v>
      </c>
      <c r="B9749">
        <v>1.5121204E-3</v>
      </c>
      <c r="C9749">
        <v>2.3807098999999998E-3</v>
      </c>
      <c r="D9749">
        <v>8.3474693E-4</v>
      </c>
      <c r="E9749">
        <v>3.4937260000000002E-4</v>
      </c>
      <c r="F9749">
        <v>162.674380119641</v>
      </c>
      <c r="G9749">
        <v>1.6081396E-3</v>
      </c>
      <c r="H9749">
        <v>1.7288729000000001E-3</v>
      </c>
    </row>
    <row r="9750" spans="1:8" x14ac:dyDescent="0.25">
      <c r="A9750">
        <v>162.70141941706299</v>
      </c>
      <c r="B9750">
        <v>1.4826069999999999E-3</v>
      </c>
      <c r="C9750">
        <v>3.7320716999999998E-3</v>
      </c>
      <c r="D9750">
        <v>2.4442423999999998E-3</v>
      </c>
      <c r="E9750">
        <v>3.9111471000000001E-4</v>
      </c>
      <c r="F9750">
        <v>162.69104769229801</v>
      </c>
      <c r="G9750">
        <v>1.6349602E-3</v>
      </c>
      <c r="H9750">
        <v>2.5384083999999999E-3</v>
      </c>
    </row>
    <row r="9751" spans="1:8" x14ac:dyDescent="0.25">
      <c r="A9751">
        <v>162.71808698972001</v>
      </c>
      <c r="B9751">
        <v>0</v>
      </c>
      <c r="C9751">
        <v>3.2538909E-3</v>
      </c>
      <c r="D9751">
        <v>8.8169762999999995E-4</v>
      </c>
      <c r="E9751">
        <v>0</v>
      </c>
      <c r="F9751">
        <v>162.70771526495599</v>
      </c>
      <c r="G9751">
        <v>3.7192453E-3</v>
      </c>
      <c r="H9751">
        <v>1.9950441000000001E-3</v>
      </c>
    </row>
    <row r="9752" spans="1:8" x14ac:dyDescent="0.25">
      <c r="A9752">
        <v>162.73475455443</v>
      </c>
      <c r="B9752">
        <v>3.5141064000000001E-3</v>
      </c>
      <c r="C9752">
        <v>3.1496035000000001E-3</v>
      </c>
      <c r="D9752">
        <v>1.8767242E-3</v>
      </c>
      <c r="E9752">
        <v>0</v>
      </c>
      <c r="F9752">
        <v>162.72438282966601</v>
      </c>
      <c r="G9752">
        <v>4.2356759999999999E-3</v>
      </c>
      <c r="H9752">
        <v>1.7883822999999999E-3</v>
      </c>
    </row>
    <row r="9753" spans="1:8" x14ac:dyDescent="0.25">
      <c r="A9753">
        <v>162.75142212708701</v>
      </c>
      <c r="B9753">
        <v>0</v>
      </c>
      <c r="C9753">
        <v>3.3735698000000001E-3</v>
      </c>
      <c r="D9753">
        <v>1.2010714000000001E-3</v>
      </c>
      <c r="E9753">
        <v>6.0712056999999995E-4</v>
      </c>
      <c r="F9753">
        <v>162.741050402323</v>
      </c>
      <c r="G9753">
        <v>2.7644900000000001E-3</v>
      </c>
      <c r="H9753">
        <v>1.4199428E-3</v>
      </c>
    </row>
    <row r="9754" spans="1:8" x14ac:dyDescent="0.25">
      <c r="A9754">
        <v>162.76808969974499</v>
      </c>
      <c r="B9754">
        <v>0</v>
      </c>
      <c r="C9754">
        <v>2.5574346000000001E-3</v>
      </c>
      <c r="D9754">
        <v>2.1485467000000001E-3</v>
      </c>
      <c r="E9754">
        <v>8.7419058999999998E-4</v>
      </c>
      <c r="F9754">
        <v>162.75771797498001</v>
      </c>
      <c r="G9754">
        <v>1.6676154E-3</v>
      </c>
      <c r="H9754">
        <v>2.0000939E-3</v>
      </c>
    </row>
    <row r="9755" spans="1:8" x14ac:dyDescent="0.25">
      <c r="A9755">
        <v>162.784757272402</v>
      </c>
      <c r="B9755">
        <v>0</v>
      </c>
      <c r="C9755">
        <v>4.147029E-3</v>
      </c>
      <c r="D9755">
        <v>2.1225371999999999E-3</v>
      </c>
      <c r="E9755">
        <v>6.0644989999999999E-4</v>
      </c>
      <c r="F9755">
        <v>162.774385547637</v>
      </c>
      <c r="G9755">
        <v>2.1946649000000001E-3</v>
      </c>
      <c r="H9755">
        <v>1.7849368E-3</v>
      </c>
    </row>
    <row r="9756" spans="1:8" x14ac:dyDescent="0.25">
      <c r="A9756">
        <v>162.80142483711199</v>
      </c>
      <c r="B9756">
        <v>4.7355391999999996E-3</v>
      </c>
      <c r="C9756">
        <v>6.1144056E-3</v>
      </c>
      <c r="D9756">
        <v>2.7354547999999998E-3</v>
      </c>
      <c r="E9756">
        <v>8.5312082000000005E-4</v>
      </c>
      <c r="F9756">
        <v>162.79105311234699</v>
      </c>
      <c r="G9756">
        <v>1.2810193999999999E-3</v>
      </c>
      <c r="H9756">
        <v>2.8518098000000001E-3</v>
      </c>
    </row>
    <row r="9757" spans="1:8" x14ac:dyDescent="0.25">
      <c r="A9757">
        <v>162.81809240976901</v>
      </c>
      <c r="B9757">
        <v>0</v>
      </c>
      <c r="C9757">
        <v>3.532866E-3</v>
      </c>
      <c r="D9757">
        <v>2.9315052000000001E-3</v>
      </c>
      <c r="E9757">
        <v>0</v>
      </c>
      <c r="F9757">
        <v>162.80772068500499</v>
      </c>
      <c r="G9757">
        <v>3.3168950999999999E-3</v>
      </c>
      <c r="H9757">
        <v>1.3499702999999999E-3</v>
      </c>
    </row>
    <row r="9758" spans="1:8" x14ac:dyDescent="0.25">
      <c r="A9758">
        <v>162.83475998242699</v>
      </c>
      <c r="B9758">
        <v>0</v>
      </c>
      <c r="C9758">
        <v>1.9899900000000001E-3</v>
      </c>
      <c r="D9758">
        <v>6.8212771999999998E-4</v>
      </c>
      <c r="E9758">
        <v>2.8862164000000002E-4</v>
      </c>
      <c r="F9758">
        <v>162.82438825766201</v>
      </c>
      <c r="G9758">
        <v>3.5859866E-3</v>
      </c>
      <c r="H9758">
        <v>2.6050715000000002E-3</v>
      </c>
    </row>
    <row r="9759" spans="1:8" x14ac:dyDescent="0.25">
      <c r="A9759">
        <v>162.85142754713701</v>
      </c>
      <c r="B9759">
        <v>6.8869157999999998E-3</v>
      </c>
      <c r="C9759">
        <v>2.1421609E-3</v>
      </c>
      <c r="D9759">
        <v>2.1841037E-3</v>
      </c>
      <c r="E9759">
        <v>0</v>
      </c>
      <c r="F9759">
        <v>162.841055822372</v>
      </c>
      <c r="G9759">
        <v>1.6454803E-3</v>
      </c>
      <c r="H9759">
        <v>2.2516085000000002E-3</v>
      </c>
    </row>
    <row r="9760" spans="1:8" x14ac:dyDescent="0.25">
      <c r="A9760">
        <v>162.86809511979399</v>
      </c>
      <c r="B9760">
        <v>2.4137047999999999E-3</v>
      </c>
      <c r="C9760">
        <v>2.5502405999999998E-3</v>
      </c>
      <c r="D9760">
        <v>9.7669323E-4</v>
      </c>
      <c r="E9760">
        <v>0</v>
      </c>
      <c r="F9760">
        <v>162.85772339502901</v>
      </c>
      <c r="G9760">
        <v>3.0520549000000001E-3</v>
      </c>
      <c r="H9760">
        <v>2.5951148000000002E-3</v>
      </c>
    </row>
    <row r="9761" spans="1:8" x14ac:dyDescent="0.25">
      <c r="A9761">
        <v>162.88476269245101</v>
      </c>
      <c r="B9761">
        <v>0</v>
      </c>
      <c r="C9761">
        <v>2.5686977999999998E-3</v>
      </c>
      <c r="D9761">
        <v>1.1470927E-3</v>
      </c>
      <c r="E9761">
        <v>3.1505036000000001E-4</v>
      </c>
      <c r="F9761">
        <v>162.87439096768699</v>
      </c>
      <c r="G9761">
        <v>2.6216061999999999E-3</v>
      </c>
      <c r="H9761">
        <v>3.0904297999999998E-3</v>
      </c>
    </row>
    <row r="9762" spans="1:8" x14ac:dyDescent="0.25">
      <c r="A9762">
        <v>162.901430257161</v>
      </c>
      <c r="B9762">
        <v>6.1347722000000002E-3</v>
      </c>
      <c r="C9762">
        <v>2.5635868999999999E-3</v>
      </c>
      <c r="D9762">
        <v>2.0603243999999998E-3</v>
      </c>
      <c r="E9762">
        <v>6.5623112999999998E-4</v>
      </c>
      <c r="F9762">
        <v>162.89105853239701</v>
      </c>
      <c r="G9762">
        <v>3.8640976000000001E-3</v>
      </c>
      <c r="H9762">
        <v>2.1060049000000002E-3</v>
      </c>
    </row>
    <row r="9763" spans="1:8" x14ac:dyDescent="0.25">
      <c r="A9763">
        <v>162.91809782981801</v>
      </c>
      <c r="B9763">
        <v>1.9277341E-3</v>
      </c>
      <c r="C9763">
        <v>2.4795844000000001E-3</v>
      </c>
      <c r="D9763">
        <v>1.2641554E-3</v>
      </c>
      <c r="E9763">
        <v>1.673864E-4</v>
      </c>
      <c r="F9763">
        <v>162.907726105054</v>
      </c>
      <c r="G9763">
        <v>2.5019249999999999E-3</v>
      </c>
      <c r="H9763">
        <v>2.0603956999999998E-3</v>
      </c>
    </row>
    <row r="9764" spans="1:8" x14ac:dyDescent="0.25">
      <c r="A9764">
        <v>162.93476540247599</v>
      </c>
      <c r="B9764">
        <v>2.5296089999999999E-3</v>
      </c>
      <c r="C9764">
        <v>3.4476423E-3</v>
      </c>
      <c r="D9764">
        <v>2.0150942999999999E-3</v>
      </c>
      <c r="E9764">
        <v>0</v>
      </c>
      <c r="F9764">
        <v>162.92439367771101</v>
      </c>
      <c r="G9764">
        <v>4.3531734999999998E-3</v>
      </c>
      <c r="H9764">
        <v>1.8945469999999999E-3</v>
      </c>
    </row>
    <row r="9765" spans="1:8" x14ac:dyDescent="0.25">
      <c r="A9765">
        <v>162.95143296718601</v>
      </c>
      <c r="B9765">
        <v>0</v>
      </c>
      <c r="C9765">
        <v>2.6668782999999998E-3</v>
      </c>
      <c r="D9765">
        <v>8.8252464999999999E-4</v>
      </c>
      <c r="E9765">
        <v>0</v>
      </c>
      <c r="F9765">
        <v>162.941061242421</v>
      </c>
      <c r="G9765">
        <v>2.5944111000000001E-3</v>
      </c>
      <c r="H9765">
        <v>3.2004192E-3</v>
      </c>
    </row>
    <row r="9766" spans="1:8" x14ac:dyDescent="0.25">
      <c r="A9766">
        <v>162.96810053984299</v>
      </c>
      <c r="B9766">
        <v>3.1736470000000001E-4</v>
      </c>
      <c r="C9766">
        <v>3.6947633999999999E-3</v>
      </c>
      <c r="D9766">
        <v>1.9872933999999999E-3</v>
      </c>
      <c r="E9766">
        <v>0</v>
      </c>
      <c r="F9766">
        <v>162.95772881507801</v>
      </c>
      <c r="G9766">
        <v>2.0190640000000001E-3</v>
      </c>
      <c r="H9766">
        <v>1.9270943E-3</v>
      </c>
    </row>
    <row r="9767" spans="1:8" x14ac:dyDescent="0.25">
      <c r="A9767">
        <v>162.98476811250001</v>
      </c>
      <c r="B9767">
        <v>1.6832849E-3</v>
      </c>
      <c r="C9767">
        <v>2.7858842999999999E-3</v>
      </c>
      <c r="D9767">
        <v>2.3807533999999999E-3</v>
      </c>
      <c r="E9767" s="111">
        <v>6.7234112E-5</v>
      </c>
      <c r="F9767">
        <v>162.97439638773599</v>
      </c>
      <c r="G9767">
        <v>2.9239370000000002E-3</v>
      </c>
      <c r="H9767">
        <v>3.1354147999999998E-3</v>
      </c>
    </row>
    <row r="9768" spans="1:8" x14ac:dyDescent="0.25">
      <c r="A9768">
        <v>163.00143567721</v>
      </c>
      <c r="B9768">
        <v>9.1084818999999997E-3</v>
      </c>
      <c r="C9768">
        <v>2.9178427000000002E-3</v>
      </c>
      <c r="D9768">
        <v>5.3352931999999995E-4</v>
      </c>
      <c r="E9768">
        <v>2.2443794E-4</v>
      </c>
      <c r="F9768">
        <v>162.99106395244601</v>
      </c>
      <c r="G9768">
        <v>1.6802646999999999E-3</v>
      </c>
      <c r="H9768">
        <v>2.8280851000000002E-3</v>
      </c>
    </row>
    <row r="9769" spans="1:8" x14ac:dyDescent="0.25">
      <c r="A9769">
        <v>163.01810324986701</v>
      </c>
      <c r="B9769">
        <v>0</v>
      </c>
      <c r="C9769">
        <v>4.1300937999999999E-3</v>
      </c>
      <c r="D9769">
        <v>2.3421537999999999E-3</v>
      </c>
      <c r="E9769">
        <v>0</v>
      </c>
      <c r="F9769">
        <v>163.007731525103</v>
      </c>
      <c r="G9769">
        <v>1.9557177999999999E-3</v>
      </c>
      <c r="H9769">
        <v>2.5835603E-3</v>
      </c>
    </row>
    <row r="9770" spans="1:8" x14ac:dyDescent="0.25">
      <c r="A9770">
        <v>163.03477082252499</v>
      </c>
      <c r="B9770">
        <v>0</v>
      </c>
      <c r="C9770">
        <v>4.3829293000000004E-3</v>
      </c>
      <c r="D9770">
        <v>1.4221514999999999E-3</v>
      </c>
      <c r="E9770">
        <v>1.7256180999999999E-4</v>
      </c>
      <c r="F9770">
        <v>163.02439909776001</v>
      </c>
      <c r="G9770">
        <v>2.0048427E-3</v>
      </c>
      <c r="H9770">
        <v>2.0034667E-3</v>
      </c>
    </row>
    <row r="9771" spans="1:8" x14ac:dyDescent="0.25">
      <c r="A9771">
        <v>163.05143838723501</v>
      </c>
      <c r="B9771">
        <v>4.7964198E-3</v>
      </c>
      <c r="C9771">
        <v>1.8754163000000001E-3</v>
      </c>
      <c r="D9771">
        <v>1.5318968999999999E-3</v>
      </c>
      <c r="E9771">
        <v>7.2603003E-4</v>
      </c>
      <c r="F9771">
        <v>163.04106666247</v>
      </c>
      <c r="G9771">
        <v>2.8277269999999999E-3</v>
      </c>
      <c r="H9771">
        <v>2.5341876E-3</v>
      </c>
    </row>
    <row r="9772" spans="1:8" x14ac:dyDescent="0.25">
      <c r="A9772">
        <v>163.06810595989199</v>
      </c>
      <c r="B9772">
        <v>0</v>
      </c>
      <c r="C9772">
        <v>2.8642376000000002E-3</v>
      </c>
      <c r="D9772">
        <v>1.3781030000000001E-3</v>
      </c>
      <c r="E9772">
        <v>1.0273849E-3</v>
      </c>
      <c r="F9772">
        <v>163.05773423512699</v>
      </c>
      <c r="G9772">
        <v>1.9922147000000002E-3</v>
      </c>
      <c r="H9772">
        <v>2.5496893000000001E-3</v>
      </c>
    </row>
    <row r="9773" spans="1:8" x14ac:dyDescent="0.25">
      <c r="A9773">
        <v>163.08477353254901</v>
      </c>
      <c r="B9773">
        <v>0</v>
      </c>
      <c r="C9773">
        <v>2.3470133999999999E-3</v>
      </c>
      <c r="D9773">
        <v>1.8589919E-3</v>
      </c>
      <c r="E9773">
        <v>1.1036252000000001E-3</v>
      </c>
      <c r="F9773">
        <v>163.07440180778499</v>
      </c>
      <c r="G9773">
        <v>1.9010941999999999E-3</v>
      </c>
      <c r="H9773">
        <v>2.6530460000000001E-3</v>
      </c>
    </row>
    <row r="9774" spans="1:8" x14ac:dyDescent="0.25">
      <c r="A9774">
        <v>163.101441097259</v>
      </c>
      <c r="B9774">
        <v>9.7246614000000005E-4</v>
      </c>
      <c r="C9774">
        <v>3.3273855000000001E-3</v>
      </c>
      <c r="D9774">
        <v>1.5495264E-3</v>
      </c>
      <c r="E9774">
        <v>9.3298196E-4</v>
      </c>
      <c r="F9774">
        <v>163.09106937249501</v>
      </c>
      <c r="G9774">
        <v>4.1945580999999997E-3</v>
      </c>
      <c r="H9774">
        <v>8.5767172E-4</v>
      </c>
    </row>
    <row r="9775" spans="1:8" x14ac:dyDescent="0.25">
      <c r="A9775">
        <v>163.11810866991601</v>
      </c>
      <c r="B9775">
        <v>0</v>
      </c>
      <c r="C9775">
        <v>2.5092980000000001E-3</v>
      </c>
      <c r="D9775">
        <v>2.2781871000000001E-3</v>
      </c>
      <c r="E9775">
        <v>1.075095E-4</v>
      </c>
      <c r="F9775">
        <v>163.107736945152</v>
      </c>
      <c r="G9775">
        <v>2.4307183999999998E-3</v>
      </c>
      <c r="H9775">
        <v>2.1258174E-3</v>
      </c>
    </row>
    <row r="9776" spans="1:8" x14ac:dyDescent="0.25">
      <c r="A9776">
        <v>163.13477624257399</v>
      </c>
      <c r="B9776">
        <v>1.9804272E-3</v>
      </c>
      <c r="C9776">
        <v>2.336402E-3</v>
      </c>
      <c r="D9776">
        <v>1.4627568E-3</v>
      </c>
      <c r="E9776">
        <v>6.5596565E-4</v>
      </c>
      <c r="F9776">
        <v>163.12440451780901</v>
      </c>
      <c r="G9776">
        <v>3.6410547000000001E-3</v>
      </c>
      <c r="H9776">
        <v>1.3654883999999999E-3</v>
      </c>
    </row>
    <row r="9777" spans="1:8" x14ac:dyDescent="0.25">
      <c r="A9777">
        <v>163.151443815231</v>
      </c>
      <c r="B9777">
        <v>6.8508196000000004E-3</v>
      </c>
      <c r="C9777">
        <v>3.5565617E-3</v>
      </c>
      <c r="D9777">
        <v>1.3403579E-3</v>
      </c>
      <c r="E9777">
        <v>1.733477E-3</v>
      </c>
      <c r="F9777">
        <v>163.141072090466</v>
      </c>
      <c r="G9777">
        <v>3.3802240999999998E-3</v>
      </c>
      <c r="H9777">
        <v>1.8175166999999999E-3</v>
      </c>
    </row>
    <row r="9778" spans="1:8" x14ac:dyDescent="0.25">
      <c r="A9778">
        <v>163.168111379941</v>
      </c>
      <c r="B9778">
        <v>1.3499145E-3</v>
      </c>
      <c r="C9778">
        <v>1.9018622999999999E-3</v>
      </c>
      <c r="D9778">
        <v>8.6012237999999995E-4</v>
      </c>
      <c r="E9778">
        <v>4.5843800999999999E-4</v>
      </c>
      <c r="F9778">
        <v>163.15773965517599</v>
      </c>
      <c r="G9778">
        <v>3.5724819000000001E-3</v>
      </c>
      <c r="H9778">
        <v>2.0603637999999998E-3</v>
      </c>
    </row>
    <row r="9779" spans="1:8" x14ac:dyDescent="0.25">
      <c r="A9779">
        <v>163.18477895259801</v>
      </c>
      <c r="B9779">
        <v>2.8619890000000001E-3</v>
      </c>
      <c r="C9779">
        <v>2.5038669999999999E-3</v>
      </c>
      <c r="D9779">
        <v>2.0879554E-3</v>
      </c>
      <c r="E9779">
        <v>0</v>
      </c>
      <c r="F9779">
        <v>163.174407227834</v>
      </c>
      <c r="G9779">
        <v>3.2881054000000001E-3</v>
      </c>
      <c r="H9779">
        <v>2.3437019E-3</v>
      </c>
    </row>
    <row r="9780" spans="1:8" x14ac:dyDescent="0.25">
      <c r="A9780">
        <v>163.20144652525499</v>
      </c>
      <c r="B9780">
        <v>7.6796687000000004E-3</v>
      </c>
      <c r="C9780">
        <v>3.0314477999999999E-3</v>
      </c>
      <c r="D9780">
        <v>3.9165587999999999E-3</v>
      </c>
      <c r="E9780">
        <v>8.0556941E-4</v>
      </c>
      <c r="F9780">
        <v>163.19107480049101</v>
      </c>
      <c r="G9780">
        <v>3.0377358E-3</v>
      </c>
      <c r="H9780">
        <v>2.1042718999999999E-3</v>
      </c>
    </row>
    <row r="9781" spans="1:8" x14ac:dyDescent="0.25">
      <c r="A9781">
        <v>163.21811408996501</v>
      </c>
      <c r="B9781">
        <v>0</v>
      </c>
      <c r="C9781">
        <v>2.5790713000000002E-3</v>
      </c>
      <c r="D9781">
        <v>1.2790932999999999E-3</v>
      </c>
      <c r="E9781">
        <v>1.8372064E-4</v>
      </c>
      <c r="F9781">
        <v>163.207742365201</v>
      </c>
      <c r="G9781">
        <v>1.8865118000000001E-3</v>
      </c>
      <c r="H9781">
        <v>1.9025045999999999E-3</v>
      </c>
    </row>
    <row r="9782" spans="1:8" x14ac:dyDescent="0.25">
      <c r="A9782">
        <v>163.23478166262299</v>
      </c>
      <c r="B9782">
        <v>7.3456442999999998E-3</v>
      </c>
      <c r="C9782">
        <v>2.2458096999999999E-3</v>
      </c>
      <c r="D9782">
        <v>1.0404679999999999E-3</v>
      </c>
      <c r="E9782">
        <v>0</v>
      </c>
      <c r="F9782">
        <v>163.22440993785801</v>
      </c>
      <c r="G9782">
        <v>3.1700914E-3</v>
      </c>
      <c r="H9782">
        <v>9.6283382000000005E-4</v>
      </c>
    </row>
    <row r="9783" spans="1:8" x14ac:dyDescent="0.25">
      <c r="A9783">
        <v>163.25144923528001</v>
      </c>
      <c r="B9783">
        <v>0</v>
      </c>
      <c r="C9783">
        <v>2.6209025999999998E-3</v>
      </c>
      <c r="D9783">
        <v>2.4138361E-3</v>
      </c>
      <c r="E9783">
        <v>1.2411277999999999E-3</v>
      </c>
      <c r="F9783">
        <v>163.241077510515</v>
      </c>
      <c r="G9783">
        <v>2.0419511000000002E-3</v>
      </c>
      <c r="H9783">
        <v>3.4934114999999998E-3</v>
      </c>
    </row>
    <row r="9784" spans="1:8" x14ac:dyDescent="0.25">
      <c r="A9784">
        <v>163.26811679999</v>
      </c>
      <c r="B9784">
        <v>0</v>
      </c>
      <c r="C9784">
        <v>2.6504308999999999E-3</v>
      </c>
      <c r="D9784">
        <v>1.3659984999999999E-3</v>
      </c>
      <c r="E9784">
        <v>0</v>
      </c>
      <c r="F9784">
        <v>163.25774507522499</v>
      </c>
      <c r="G9784">
        <v>2.1868178E-3</v>
      </c>
      <c r="H9784">
        <v>1.2905398999999999E-3</v>
      </c>
    </row>
    <row r="9785" spans="1:8" x14ac:dyDescent="0.25">
      <c r="A9785">
        <v>163.28478437264701</v>
      </c>
      <c r="B9785">
        <v>2.3872305999999999E-4</v>
      </c>
      <c r="C9785">
        <v>2.9256525000000001E-3</v>
      </c>
      <c r="D9785">
        <v>1.9036527000000001E-3</v>
      </c>
      <c r="E9785">
        <v>0</v>
      </c>
      <c r="F9785">
        <v>163.274412647883</v>
      </c>
      <c r="G9785">
        <v>3.2232508999999999E-3</v>
      </c>
      <c r="H9785">
        <v>1.6562339999999999E-3</v>
      </c>
    </row>
    <row r="9786" spans="1:8" x14ac:dyDescent="0.25">
      <c r="A9786">
        <v>163.301451945304</v>
      </c>
      <c r="B9786">
        <v>1.0780995999999999E-2</v>
      </c>
      <c r="C9786">
        <v>2.5635071000000001E-3</v>
      </c>
      <c r="D9786">
        <v>1.3178941E-3</v>
      </c>
      <c r="E9786">
        <v>2.402324E-3</v>
      </c>
      <c r="F9786">
        <v>163.29108022054001</v>
      </c>
      <c r="G9786">
        <v>2.8220954999999999E-3</v>
      </c>
      <c r="H9786">
        <v>1.9001585000000001E-3</v>
      </c>
    </row>
    <row r="9787" spans="1:8" x14ac:dyDescent="0.25">
      <c r="A9787">
        <v>163.31811951001399</v>
      </c>
      <c r="B9787">
        <v>1.0280415999999999E-3</v>
      </c>
      <c r="C9787">
        <v>2.3253681E-3</v>
      </c>
      <c r="D9787">
        <v>1.7207450000000001E-3</v>
      </c>
      <c r="E9787">
        <v>1.1268582E-3</v>
      </c>
      <c r="F9787">
        <v>163.30774778525</v>
      </c>
      <c r="G9787">
        <v>2.7887935000000001E-3</v>
      </c>
      <c r="H9787">
        <v>1.8998241000000001E-3</v>
      </c>
    </row>
    <row r="9788" spans="1:8" x14ac:dyDescent="0.25">
      <c r="A9788">
        <v>163.33478708267199</v>
      </c>
      <c r="B9788">
        <v>6.4008776000000003E-3</v>
      </c>
      <c r="C9788">
        <v>2.8511090000000001E-3</v>
      </c>
      <c r="D9788">
        <v>1.5018628999999999E-3</v>
      </c>
      <c r="E9788">
        <v>9.14214E-4</v>
      </c>
      <c r="F9788">
        <v>163.32441535790699</v>
      </c>
      <c r="G9788">
        <v>2.8985645999999999E-3</v>
      </c>
      <c r="H9788">
        <v>1.0814558000000001E-3</v>
      </c>
    </row>
    <row r="9789" spans="1:8" x14ac:dyDescent="0.25">
      <c r="A9789">
        <v>163.35145465532901</v>
      </c>
      <c r="B9789">
        <v>3.9942577E-3</v>
      </c>
      <c r="C9789">
        <v>1.8206084E-3</v>
      </c>
      <c r="D9789">
        <v>2.7042117E-3</v>
      </c>
      <c r="E9789" s="111">
        <v>7.4100139000000002E-6</v>
      </c>
      <c r="F9789">
        <v>163.341082930564</v>
      </c>
      <c r="G9789">
        <v>2.6302705999999999E-3</v>
      </c>
      <c r="H9789">
        <v>1.0464713999999999E-3</v>
      </c>
    </row>
    <row r="9790" spans="1:8" x14ac:dyDescent="0.25">
      <c r="A9790">
        <v>163.368122220039</v>
      </c>
      <c r="B9790">
        <v>3.2507866000000001E-3</v>
      </c>
      <c r="C9790">
        <v>2.4274723000000001E-3</v>
      </c>
      <c r="D9790">
        <v>1.4242333999999999E-3</v>
      </c>
      <c r="E9790">
        <v>6.5931083999999998E-4</v>
      </c>
      <c r="F9790">
        <v>163.35775049527399</v>
      </c>
      <c r="G9790">
        <v>2.6190496999999998E-3</v>
      </c>
      <c r="H9790">
        <v>2.7413111999999998E-3</v>
      </c>
    </row>
    <row r="9791" spans="1:8" x14ac:dyDescent="0.25">
      <c r="A9791">
        <v>163.38478979269601</v>
      </c>
      <c r="B9791">
        <v>0</v>
      </c>
      <c r="C9791">
        <v>2.2984564000000001E-3</v>
      </c>
      <c r="D9791">
        <v>2.0605839999999999E-3</v>
      </c>
      <c r="E9791">
        <v>1.3303254999999999E-4</v>
      </c>
      <c r="F9791">
        <v>163.374418067932</v>
      </c>
      <c r="G9791">
        <v>2.7832715000000001E-3</v>
      </c>
      <c r="H9791">
        <v>1.8335695999999999E-3</v>
      </c>
    </row>
    <row r="9792" spans="1:8" x14ac:dyDescent="0.25">
      <c r="A9792">
        <v>163.401457365353</v>
      </c>
      <c r="B9792">
        <v>1.6796166999999999E-3</v>
      </c>
      <c r="C9792">
        <v>3.5952343999999998E-3</v>
      </c>
      <c r="D9792">
        <v>2.5042018E-3</v>
      </c>
      <c r="E9792">
        <v>9.4439926999999996E-4</v>
      </c>
      <c r="F9792">
        <v>163.39108564058901</v>
      </c>
      <c r="G9792">
        <v>1.9901693000000001E-3</v>
      </c>
      <c r="H9792">
        <v>6.1792222999999997E-4</v>
      </c>
    </row>
    <row r="9793" spans="1:8" x14ac:dyDescent="0.25">
      <c r="A9793">
        <v>163.41812493006299</v>
      </c>
      <c r="B9793">
        <v>8.5020058999999999E-4</v>
      </c>
      <c r="C9793">
        <v>2.1280997999999999E-3</v>
      </c>
      <c r="D9793">
        <v>2.8879978000000001E-3</v>
      </c>
      <c r="E9793">
        <v>5.8833900000000001E-4</v>
      </c>
      <c r="F9793">
        <v>163.407753205299</v>
      </c>
      <c r="G9793">
        <v>1.8048501E-3</v>
      </c>
      <c r="H9793">
        <v>2.2506800000000001E-3</v>
      </c>
    </row>
    <row r="9794" spans="1:8" x14ac:dyDescent="0.25">
      <c r="A9794">
        <v>163.434792502721</v>
      </c>
      <c r="B9794">
        <v>0</v>
      </c>
      <c r="C9794">
        <v>1.9753317000000001E-3</v>
      </c>
      <c r="D9794">
        <v>1.9459957999999999E-3</v>
      </c>
      <c r="E9794">
        <v>4.0588004000000001E-4</v>
      </c>
      <c r="F9794">
        <v>163.42442077795599</v>
      </c>
      <c r="G9794">
        <v>2.2479907999999999E-3</v>
      </c>
      <c r="H9794">
        <v>1.7509839000000001E-3</v>
      </c>
    </row>
    <row r="9795" spans="1:8" x14ac:dyDescent="0.25">
      <c r="A9795">
        <v>163.45146007537801</v>
      </c>
      <c r="B9795">
        <v>5.4422597999999999E-3</v>
      </c>
      <c r="C9795">
        <v>2.9614036999999998E-3</v>
      </c>
      <c r="D9795">
        <v>2.173187E-3</v>
      </c>
      <c r="E9795">
        <v>3.7732393999999998E-4</v>
      </c>
      <c r="F9795">
        <v>163.441088350613</v>
      </c>
      <c r="G9795">
        <v>3.7640827E-3</v>
      </c>
      <c r="H9795">
        <v>2.7662394999999999E-3</v>
      </c>
    </row>
    <row r="9796" spans="1:8" x14ac:dyDescent="0.25">
      <c r="A9796">
        <v>163.46812764803499</v>
      </c>
      <c r="B9796">
        <v>6.1922831999999999E-3</v>
      </c>
      <c r="C9796">
        <v>4.0358976000000003E-3</v>
      </c>
      <c r="D9796">
        <v>3.3105194999999998E-3</v>
      </c>
      <c r="E9796">
        <v>0</v>
      </c>
      <c r="F9796">
        <v>163.45775592327101</v>
      </c>
      <c r="G9796">
        <v>2.9167797999999998E-3</v>
      </c>
      <c r="H9796">
        <v>2.009565E-3</v>
      </c>
    </row>
    <row r="9797" spans="1:8" x14ac:dyDescent="0.25">
      <c r="A9797">
        <v>163.48479521274501</v>
      </c>
      <c r="B9797">
        <v>0</v>
      </c>
      <c r="C9797">
        <v>2.8994298000000001E-3</v>
      </c>
      <c r="D9797">
        <v>2.5389672000000001E-3</v>
      </c>
      <c r="E9797">
        <v>2.2846478E-4</v>
      </c>
      <c r="F9797">
        <v>163.474423487981</v>
      </c>
      <c r="G9797">
        <v>2.2851186999999999E-3</v>
      </c>
      <c r="H9797">
        <v>2.3546360999999998E-3</v>
      </c>
    </row>
    <row r="9798" spans="1:8" x14ac:dyDescent="0.25">
      <c r="A9798">
        <v>163.501462785402</v>
      </c>
      <c r="B9798">
        <v>1.4232680000000001E-3</v>
      </c>
      <c r="C9798">
        <v>2.7494176999999999E-3</v>
      </c>
      <c r="D9798">
        <v>2.8794871000000001E-3</v>
      </c>
      <c r="E9798" s="111">
        <v>6.1280806999999997E-5</v>
      </c>
      <c r="F9798">
        <v>163.49109106063801</v>
      </c>
      <c r="G9798">
        <v>2.5514700000000001E-3</v>
      </c>
      <c r="H9798">
        <v>1.8158683000000001E-3</v>
      </c>
    </row>
    <row r="9799" spans="1:8" x14ac:dyDescent="0.25">
      <c r="A9799">
        <v>163.51813035806001</v>
      </c>
      <c r="B9799">
        <v>2.0681726999999999E-3</v>
      </c>
      <c r="C9799">
        <v>1.5047960000000001E-3</v>
      </c>
      <c r="D9799">
        <v>1.8796929E-3</v>
      </c>
      <c r="E9799">
        <v>1.6078117E-4</v>
      </c>
      <c r="F9799">
        <v>163.507758633295</v>
      </c>
      <c r="G9799">
        <v>3.2074845000000002E-3</v>
      </c>
      <c r="H9799">
        <v>1.4784533999999999E-3</v>
      </c>
    </row>
    <row r="9800" spans="1:8" x14ac:dyDescent="0.25">
      <c r="A9800">
        <v>163.53479792277</v>
      </c>
      <c r="B9800">
        <v>2.9762933999999998E-3</v>
      </c>
      <c r="C9800">
        <v>2.3565916000000001E-3</v>
      </c>
      <c r="D9800">
        <v>1.6563465999999999E-3</v>
      </c>
      <c r="E9800">
        <v>0</v>
      </c>
      <c r="F9800">
        <v>163.52442619800499</v>
      </c>
      <c r="G9800">
        <v>2.2107931E-3</v>
      </c>
      <c r="H9800">
        <v>2.3867357999999999E-3</v>
      </c>
    </row>
    <row r="9801" spans="1:8" x14ac:dyDescent="0.25">
      <c r="A9801">
        <v>163.55146549542701</v>
      </c>
      <c r="B9801">
        <v>0</v>
      </c>
      <c r="C9801">
        <v>2.4745030999999999E-3</v>
      </c>
      <c r="D9801">
        <v>1.3094058000000001E-3</v>
      </c>
      <c r="E9801">
        <v>1.0963437E-4</v>
      </c>
      <c r="F9801">
        <v>163.541093770662</v>
      </c>
      <c r="G9801">
        <v>2.1724323999999999E-3</v>
      </c>
      <c r="H9801">
        <v>1.3766154E-3</v>
      </c>
    </row>
    <row r="9802" spans="1:8" x14ac:dyDescent="0.25">
      <c r="A9802">
        <v>163.56813306808399</v>
      </c>
      <c r="B9802">
        <v>2.5349564E-4</v>
      </c>
      <c r="C9802">
        <v>2.2573866999999999E-3</v>
      </c>
      <c r="D9802">
        <v>2.2821233000000002E-3</v>
      </c>
      <c r="E9802" s="111">
        <v>7.5476927999999999E-5</v>
      </c>
      <c r="F9802">
        <v>163.55776134332001</v>
      </c>
      <c r="G9802">
        <v>2.9462765E-3</v>
      </c>
      <c r="H9802">
        <v>2.6288747E-3</v>
      </c>
    </row>
    <row r="9803" spans="1:8" x14ac:dyDescent="0.25">
      <c r="A9803">
        <v>163.58480063279401</v>
      </c>
      <c r="B9803">
        <v>4.9018441000000003E-3</v>
      </c>
      <c r="C9803">
        <v>3.9291055999999998E-3</v>
      </c>
      <c r="D9803">
        <v>2.5705653E-3</v>
      </c>
      <c r="E9803">
        <v>0</v>
      </c>
      <c r="F9803">
        <v>163.57442890803</v>
      </c>
      <c r="G9803">
        <v>2.7543975000000002E-3</v>
      </c>
      <c r="H9803">
        <v>2.2644929000000002E-3</v>
      </c>
    </row>
    <row r="9804" spans="1:8" x14ac:dyDescent="0.25">
      <c r="A9804">
        <v>163.60146820545199</v>
      </c>
      <c r="B9804">
        <v>4.6571996000000001E-3</v>
      </c>
      <c r="C9804">
        <v>1.9345479999999999E-3</v>
      </c>
      <c r="D9804">
        <v>2.6207366E-3</v>
      </c>
      <c r="E9804">
        <v>4.3397624E-4</v>
      </c>
      <c r="F9804">
        <v>163.59109648068701</v>
      </c>
      <c r="G9804">
        <v>1.4748058999999999E-3</v>
      </c>
      <c r="H9804">
        <v>5.9567177000000005E-4</v>
      </c>
    </row>
    <row r="9805" spans="1:8" x14ac:dyDescent="0.25">
      <c r="A9805">
        <v>163.61813577810901</v>
      </c>
      <c r="B9805">
        <v>6.8015228000000002E-3</v>
      </c>
      <c r="C9805">
        <v>3.6725628000000001E-3</v>
      </c>
      <c r="D9805">
        <v>1.3281433E-3</v>
      </c>
      <c r="E9805">
        <v>1.7109963E-4</v>
      </c>
      <c r="F9805">
        <v>163.607764053344</v>
      </c>
      <c r="G9805">
        <v>2.544181E-3</v>
      </c>
      <c r="H9805">
        <v>2.7671115999999998E-3</v>
      </c>
    </row>
    <row r="9806" spans="1:8" x14ac:dyDescent="0.25">
      <c r="A9806">
        <v>163.634803342819</v>
      </c>
      <c r="B9806">
        <v>0</v>
      </c>
      <c r="C9806">
        <v>2.5184733999999999E-3</v>
      </c>
      <c r="D9806">
        <v>1.7732003000000001E-3</v>
      </c>
      <c r="E9806">
        <v>0</v>
      </c>
      <c r="F9806">
        <v>163.62443161805399</v>
      </c>
      <c r="G9806">
        <v>2.3441097999999999E-3</v>
      </c>
      <c r="H9806">
        <v>2.3203192E-3</v>
      </c>
    </row>
    <row r="9807" spans="1:8" x14ac:dyDescent="0.25">
      <c r="A9807">
        <v>163.65147091547601</v>
      </c>
      <c r="B9807">
        <v>0</v>
      </c>
      <c r="C9807">
        <v>2.9138851000000002E-3</v>
      </c>
      <c r="D9807">
        <v>1.3580853999999999E-3</v>
      </c>
      <c r="E9807">
        <v>1.088759E-4</v>
      </c>
      <c r="F9807">
        <v>163.641099190712</v>
      </c>
      <c r="G9807">
        <v>2.9683802000000001E-3</v>
      </c>
      <c r="H9807">
        <v>1.4125832000000001E-3</v>
      </c>
    </row>
    <row r="9808" spans="1:8" x14ac:dyDescent="0.25">
      <c r="A9808">
        <v>163.668138488133</v>
      </c>
      <c r="B9808">
        <v>6.7225345000000002E-3</v>
      </c>
      <c r="C9808">
        <v>3.4361083999999999E-3</v>
      </c>
      <c r="D9808">
        <v>1.7983067E-3</v>
      </c>
      <c r="E9808">
        <v>8.8638731000000004E-4</v>
      </c>
      <c r="F9808">
        <v>163.65776676336901</v>
      </c>
      <c r="G9808">
        <v>1.7709666000000001E-3</v>
      </c>
      <c r="H9808">
        <v>2.2961809E-3</v>
      </c>
    </row>
    <row r="9809" spans="1:8" x14ac:dyDescent="0.25">
      <c r="A9809">
        <v>163.68480605284299</v>
      </c>
      <c r="B9809">
        <v>3.8724737000000002E-3</v>
      </c>
      <c r="C9809">
        <v>1.3490187E-3</v>
      </c>
      <c r="D9809">
        <v>2.1573841000000001E-3</v>
      </c>
      <c r="E9809">
        <v>1.1574586000000001E-3</v>
      </c>
      <c r="F9809">
        <v>163.674434328079</v>
      </c>
      <c r="G9809">
        <v>3.2457066999999999E-3</v>
      </c>
      <c r="H9809">
        <v>2.1367755000000002E-3</v>
      </c>
    </row>
    <row r="9810" spans="1:8" x14ac:dyDescent="0.25">
      <c r="A9810">
        <v>163.701473625501</v>
      </c>
      <c r="B9810">
        <v>1.5638772E-3</v>
      </c>
      <c r="C9810">
        <v>2.7568865999999998E-3</v>
      </c>
      <c r="D9810">
        <v>4.0807691000000002E-3</v>
      </c>
      <c r="E9810">
        <v>9.4696832999999995E-4</v>
      </c>
      <c r="F9810">
        <v>163.69110190073599</v>
      </c>
      <c r="G9810">
        <v>2.9839061000000002E-3</v>
      </c>
      <c r="H9810">
        <v>7.2259653999999995E-4</v>
      </c>
    </row>
    <row r="9811" spans="1:8" x14ac:dyDescent="0.25">
      <c r="A9811">
        <v>163.71814119815801</v>
      </c>
      <c r="B9811">
        <v>4.1536087999999999E-3</v>
      </c>
      <c r="C9811">
        <v>1.9362213E-3</v>
      </c>
      <c r="D9811">
        <v>2.1864048000000001E-3</v>
      </c>
      <c r="E9811">
        <v>0</v>
      </c>
      <c r="F9811">
        <v>163.707769473393</v>
      </c>
      <c r="G9811">
        <v>3.9651138000000004E-3</v>
      </c>
      <c r="H9811">
        <v>2.4550996999999999E-3</v>
      </c>
    </row>
    <row r="9812" spans="1:8" x14ac:dyDescent="0.25">
      <c r="A9812">
        <v>163.734808762868</v>
      </c>
      <c r="B9812">
        <v>9.8626572E-4</v>
      </c>
      <c r="C9812">
        <v>2.9012102000000001E-3</v>
      </c>
      <c r="D9812">
        <v>2.1489844999999998E-3</v>
      </c>
      <c r="E9812">
        <v>8.0637546000000002E-4</v>
      </c>
      <c r="F9812">
        <v>163.72443703810299</v>
      </c>
      <c r="G9812">
        <v>3.4766579000000001E-3</v>
      </c>
      <c r="H9812">
        <v>1.7122331000000001E-3</v>
      </c>
    </row>
    <row r="9813" spans="1:8" x14ac:dyDescent="0.25">
      <c r="A9813">
        <v>163.75147633552501</v>
      </c>
      <c r="B9813">
        <v>0</v>
      </c>
      <c r="C9813">
        <v>2.1536474E-3</v>
      </c>
      <c r="D9813">
        <v>1.4272945999999999E-3</v>
      </c>
      <c r="E9813">
        <v>6.8171317E-4</v>
      </c>
      <c r="F9813">
        <v>163.741104610761</v>
      </c>
      <c r="G9813">
        <v>4.4987997999999998E-3</v>
      </c>
      <c r="H9813">
        <v>1.7830448E-3</v>
      </c>
    </row>
    <row r="9814" spans="1:8" x14ac:dyDescent="0.25">
      <c r="A9814">
        <v>163.768143908182</v>
      </c>
      <c r="B9814">
        <v>4.9752472000000004E-3</v>
      </c>
      <c r="C9814">
        <v>3.7016445000000002E-3</v>
      </c>
      <c r="D9814">
        <v>2.0419427E-3</v>
      </c>
      <c r="E9814">
        <v>9.0823211999999998E-4</v>
      </c>
      <c r="F9814">
        <v>163.75777218341801</v>
      </c>
      <c r="G9814">
        <v>1.4846744E-3</v>
      </c>
      <c r="H9814">
        <v>1.3245399999999999E-3</v>
      </c>
    </row>
    <row r="9815" spans="1:8" x14ac:dyDescent="0.25">
      <c r="A9815">
        <v>163.78481147289199</v>
      </c>
      <c r="B9815">
        <v>1.1274655999999999E-2</v>
      </c>
      <c r="C9815">
        <v>1.7927192E-3</v>
      </c>
      <c r="D9815">
        <v>1.0635748999999999E-3</v>
      </c>
      <c r="E9815">
        <v>3.6077096999999998E-4</v>
      </c>
      <c r="F9815">
        <v>163.774439748128</v>
      </c>
      <c r="G9815">
        <v>1.4601955E-3</v>
      </c>
      <c r="H9815">
        <v>3.1379418999999999E-3</v>
      </c>
    </row>
    <row r="9816" spans="1:8" x14ac:dyDescent="0.25">
      <c r="A9816">
        <v>163.80147904555</v>
      </c>
      <c r="B9816">
        <v>3.1873185000000001E-4</v>
      </c>
      <c r="C9816">
        <v>2.1098107E-3</v>
      </c>
      <c r="D9816">
        <v>1.7547222999999999E-3</v>
      </c>
      <c r="E9816">
        <v>9.0261536999999999E-4</v>
      </c>
      <c r="F9816">
        <v>163.79110732078499</v>
      </c>
      <c r="G9816">
        <v>3.3189628999999998E-3</v>
      </c>
      <c r="H9816">
        <v>1.5619523E-3</v>
      </c>
    </row>
    <row r="9817" spans="1:8" x14ac:dyDescent="0.25">
      <c r="A9817">
        <v>163.81814661820701</v>
      </c>
      <c r="B9817">
        <v>3.3768619000000002E-4</v>
      </c>
      <c r="C9817">
        <v>2.4448655999999998E-3</v>
      </c>
      <c r="D9817">
        <v>2.1574819E-3</v>
      </c>
      <c r="E9817">
        <v>1.1143215000000001E-3</v>
      </c>
      <c r="F9817">
        <v>163.807774893442</v>
      </c>
      <c r="G9817">
        <v>2.6271539E-3</v>
      </c>
      <c r="H9817">
        <v>1.5830555E-3</v>
      </c>
    </row>
    <row r="9818" spans="1:8" x14ac:dyDescent="0.25">
      <c r="A9818">
        <v>163.83481419086399</v>
      </c>
      <c r="B9818">
        <v>1.3096599E-3</v>
      </c>
      <c r="C9818">
        <v>1.7157345E-3</v>
      </c>
      <c r="D9818">
        <v>1.7736166E-3</v>
      </c>
      <c r="E9818">
        <v>2.7491891999999998E-4</v>
      </c>
      <c r="F9818">
        <v>163.82444246610001</v>
      </c>
      <c r="G9818">
        <v>3.8773547999999998E-3</v>
      </c>
      <c r="H9818">
        <v>1.9284484000000001E-3</v>
      </c>
    </row>
    <row r="9819" spans="1:8" x14ac:dyDescent="0.25">
      <c r="A9819">
        <v>163.85148175557401</v>
      </c>
      <c r="B9819">
        <v>5.2100521999999998E-3</v>
      </c>
      <c r="C9819">
        <v>2.6409985E-3</v>
      </c>
      <c r="D9819">
        <v>1.6440423E-3</v>
      </c>
      <c r="E9819">
        <v>0</v>
      </c>
      <c r="F9819">
        <v>163.84111003081</v>
      </c>
      <c r="G9819">
        <v>2.6633919000000001E-3</v>
      </c>
      <c r="H9819">
        <v>2.3070668999999999E-3</v>
      </c>
    </row>
    <row r="9820" spans="1:8" x14ac:dyDescent="0.25">
      <c r="A9820">
        <v>163.868149328231</v>
      </c>
      <c r="B9820">
        <v>6.7448691999999998E-4</v>
      </c>
      <c r="C9820">
        <v>2.5736134999999999E-3</v>
      </c>
      <c r="D9820">
        <v>3.0077318999999999E-3</v>
      </c>
      <c r="E9820">
        <v>2.8620206000000003E-4</v>
      </c>
      <c r="F9820">
        <v>163.85777760346701</v>
      </c>
      <c r="G9820">
        <v>3.3547160999999998E-3</v>
      </c>
      <c r="H9820">
        <v>2.5298553999999998E-3</v>
      </c>
    </row>
    <row r="9821" spans="1:8" x14ac:dyDescent="0.25">
      <c r="A9821">
        <v>163.88481690088901</v>
      </c>
      <c r="B9821">
        <v>8.6882606000000004E-4</v>
      </c>
      <c r="C9821">
        <v>2.2611689999999999E-3</v>
      </c>
      <c r="D9821">
        <v>1.4558154E-3</v>
      </c>
      <c r="E9821">
        <v>0</v>
      </c>
      <c r="F9821">
        <v>163.874445176124</v>
      </c>
      <c r="G9821">
        <v>3.4511006000000001E-3</v>
      </c>
      <c r="H9821">
        <v>3.3373456E-3</v>
      </c>
    </row>
    <row r="9822" spans="1:8" x14ac:dyDescent="0.25">
      <c r="A9822">
        <v>163.901484465599</v>
      </c>
      <c r="B9822">
        <v>0</v>
      </c>
      <c r="C9822">
        <v>1.2599026E-3</v>
      </c>
      <c r="D9822">
        <v>1.2377417999999999E-3</v>
      </c>
      <c r="E9822">
        <v>0</v>
      </c>
      <c r="F9822">
        <v>163.89111274083399</v>
      </c>
      <c r="G9822">
        <v>2.5360216000000001E-3</v>
      </c>
      <c r="H9822">
        <v>3.3383388E-3</v>
      </c>
    </row>
    <row r="9823" spans="1:8" x14ac:dyDescent="0.25">
      <c r="A9823">
        <v>163.91815203825601</v>
      </c>
      <c r="B9823">
        <v>0</v>
      </c>
      <c r="C9823">
        <v>3.6694728999999999E-3</v>
      </c>
      <c r="D9823">
        <v>1.3740037E-3</v>
      </c>
      <c r="E9823">
        <v>4.9073645000000002E-4</v>
      </c>
      <c r="F9823">
        <v>163.907780313491</v>
      </c>
      <c r="G9823">
        <v>2.6203908000000001E-3</v>
      </c>
      <c r="H9823">
        <v>1.9584782000000001E-3</v>
      </c>
    </row>
    <row r="9824" spans="1:8" x14ac:dyDescent="0.25">
      <c r="A9824">
        <v>163.934819610913</v>
      </c>
      <c r="B9824">
        <v>1.8455549E-3</v>
      </c>
      <c r="C9824">
        <v>2.8011296000000001E-3</v>
      </c>
      <c r="D9824">
        <v>2.7747988E-3</v>
      </c>
      <c r="E9824">
        <v>0</v>
      </c>
      <c r="F9824">
        <v>163.92444788614901</v>
      </c>
      <c r="G9824">
        <v>2.6285611000000002E-3</v>
      </c>
      <c r="H9824">
        <v>2.9862846999999999E-3</v>
      </c>
    </row>
    <row r="9825" spans="1:8" x14ac:dyDescent="0.25">
      <c r="A9825">
        <v>163.95148717562299</v>
      </c>
      <c r="B9825">
        <v>6.7069323000000004E-4</v>
      </c>
      <c r="C9825">
        <v>2.6204767999999999E-3</v>
      </c>
      <c r="D9825">
        <v>2.2759278999999999E-3</v>
      </c>
      <c r="E9825">
        <v>5.9628789000000005E-4</v>
      </c>
      <c r="F9825">
        <v>163.941115450859</v>
      </c>
      <c r="G9825">
        <v>3.6145314E-3</v>
      </c>
      <c r="H9825">
        <v>2.0880095999999998E-3</v>
      </c>
    </row>
    <row r="9826" spans="1:8" x14ac:dyDescent="0.25">
      <c r="A9826">
        <v>163.96815474828</v>
      </c>
      <c r="B9826">
        <v>5.7959915000000001E-3</v>
      </c>
      <c r="C9826">
        <v>3.4358729999999999E-3</v>
      </c>
      <c r="D9826">
        <v>1.5688653999999999E-3</v>
      </c>
      <c r="E9826">
        <v>0</v>
      </c>
      <c r="F9826">
        <v>163.95778302351599</v>
      </c>
      <c r="G9826">
        <v>2.5044953999999999E-3</v>
      </c>
      <c r="H9826">
        <v>2.3847749E-3</v>
      </c>
    </row>
    <row r="9827" spans="1:8" x14ac:dyDescent="0.25">
      <c r="A9827">
        <v>163.98482232093801</v>
      </c>
      <c r="B9827">
        <v>6.2437338000000001E-4</v>
      </c>
      <c r="C9827">
        <v>3.2205209E-3</v>
      </c>
      <c r="D9827">
        <v>2.0383689999999999E-3</v>
      </c>
      <c r="E9827">
        <v>6.5660755999999995E-4</v>
      </c>
      <c r="F9827">
        <v>163.974450596173</v>
      </c>
      <c r="G9827">
        <v>3.7246080999999999E-3</v>
      </c>
      <c r="H9827">
        <v>1.6009958999999999E-3</v>
      </c>
    </row>
    <row r="9828" spans="1:8" x14ac:dyDescent="0.25">
      <c r="A9828">
        <v>164.001489885648</v>
      </c>
      <c r="B9828">
        <v>2.7133882999999998E-3</v>
      </c>
      <c r="C9828">
        <v>3.7515516999999999E-3</v>
      </c>
      <c r="D9828">
        <v>1.2195724000000001E-3</v>
      </c>
      <c r="E9828">
        <v>0</v>
      </c>
      <c r="F9828">
        <v>163.99111816088299</v>
      </c>
      <c r="G9828">
        <v>2.9097457999999999E-3</v>
      </c>
      <c r="H9828">
        <v>2.3675121E-3</v>
      </c>
    </row>
    <row r="9829" spans="1:8" x14ac:dyDescent="0.25">
      <c r="A9829">
        <v>164.01815745830501</v>
      </c>
      <c r="B9829">
        <v>0</v>
      </c>
      <c r="C9829">
        <v>3.4022022000000001E-3</v>
      </c>
      <c r="D9829">
        <v>1.8164285999999999E-3</v>
      </c>
      <c r="E9829">
        <v>7.1520893999999998E-4</v>
      </c>
      <c r="F9829">
        <v>164.00778573354</v>
      </c>
      <c r="G9829">
        <v>2.4798580000000001E-3</v>
      </c>
      <c r="H9829">
        <v>3.7971898999999997E-4</v>
      </c>
    </row>
    <row r="9830" spans="1:8" x14ac:dyDescent="0.25">
      <c r="A9830">
        <v>164.034825030962</v>
      </c>
      <c r="B9830">
        <v>1.7115266999999999E-3</v>
      </c>
      <c r="C9830">
        <v>2.9342023E-3</v>
      </c>
      <c r="D9830">
        <v>1.1650783E-3</v>
      </c>
      <c r="E9830" s="111">
        <v>7.1631714999999995E-5</v>
      </c>
      <c r="F9830">
        <v>164.02445330619801</v>
      </c>
      <c r="G9830">
        <v>2.9535629000000002E-3</v>
      </c>
      <c r="H9830">
        <v>2.9518481E-3</v>
      </c>
    </row>
    <row r="9831" spans="1:8" x14ac:dyDescent="0.25">
      <c r="A9831">
        <v>164.05149259567199</v>
      </c>
      <c r="B9831">
        <v>3.7875560000000001E-3</v>
      </c>
      <c r="C9831">
        <v>2.2212976999999999E-3</v>
      </c>
      <c r="D9831">
        <v>1.0940188E-3</v>
      </c>
      <c r="E9831">
        <v>6.8628864E-4</v>
      </c>
      <c r="F9831">
        <v>164.041120870908</v>
      </c>
      <c r="G9831">
        <v>3.4291768000000002E-3</v>
      </c>
      <c r="H9831">
        <v>2.1233812000000002E-3</v>
      </c>
    </row>
    <row r="9832" spans="1:8" x14ac:dyDescent="0.25">
      <c r="A9832">
        <v>164.068160168329</v>
      </c>
      <c r="B9832">
        <v>0</v>
      </c>
      <c r="C9832">
        <v>2.1413411000000002E-3</v>
      </c>
      <c r="D9832">
        <v>2.1532922999999999E-3</v>
      </c>
      <c r="E9832">
        <v>1.0836260999999999E-3</v>
      </c>
      <c r="F9832">
        <v>164.05778844356499</v>
      </c>
      <c r="G9832">
        <v>2.9595687999999999E-3</v>
      </c>
      <c r="H9832">
        <v>2.2407374000000002E-3</v>
      </c>
    </row>
    <row r="9833" spans="1:8" x14ac:dyDescent="0.25">
      <c r="A9833">
        <v>164.08482774098701</v>
      </c>
      <c r="B9833">
        <v>0</v>
      </c>
      <c r="C9833">
        <v>3.0845656999999999E-3</v>
      </c>
      <c r="D9833">
        <v>2.5362847E-3</v>
      </c>
      <c r="E9833">
        <v>0</v>
      </c>
      <c r="F9833">
        <v>164.074456016222</v>
      </c>
      <c r="G9833">
        <v>2.4773001E-3</v>
      </c>
      <c r="H9833">
        <v>1.9886435000000002E-3</v>
      </c>
    </row>
    <row r="9834" spans="1:8" x14ac:dyDescent="0.25">
      <c r="A9834">
        <v>164.101495305697</v>
      </c>
      <c r="B9834">
        <v>4.5879036000000002E-3</v>
      </c>
      <c r="C9834">
        <v>2.6951085E-3</v>
      </c>
      <c r="D9834">
        <v>2.5524017E-3</v>
      </c>
      <c r="E9834">
        <v>4.3077665000000002E-4</v>
      </c>
      <c r="F9834">
        <v>164.09112358093199</v>
      </c>
      <c r="G9834">
        <v>2.2163356E-3</v>
      </c>
      <c r="H9834">
        <v>2.1400666000000001E-3</v>
      </c>
    </row>
    <row r="9835" spans="1:8" x14ac:dyDescent="0.25">
      <c r="A9835">
        <v>164.11816287835401</v>
      </c>
      <c r="B9835">
        <v>2.2528330000000001E-3</v>
      </c>
      <c r="C9835">
        <v>1.8922742000000001E-3</v>
      </c>
      <c r="D9835">
        <v>1.9455113999999999E-3</v>
      </c>
      <c r="E9835">
        <v>7.6464988999999997E-4</v>
      </c>
      <c r="F9835">
        <v>164.10779115358901</v>
      </c>
      <c r="G9835">
        <v>3.3966207000000002E-3</v>
      </c>
      <c r="H9835">
        <v>3.1395310000000001E-3</v>
      </c>
    </row>
    <row r="9836" spans="1:8" x14ac:dyDescent="0.25">
      <c r="A9836">
        <v>164.134830451011</v>
      </c>
      <c r="B9836">
        <v>2.0828414999999999E-3</v>
      </c>
      <c r="C9836">
        <v>3.6787236999999999E-3</v>
      </c>
      <c r="D9836">
        <v>1.900295E-3</v>
      </c>
      <c r="E9836">
        <v>2.5002906000000001E-4</v>
      </c>
      <c r="F9836">
        <v>164.12445872624701</v>
      </c>
      <c r="G9836">
        <v>2.9702245000000002E-3</v>
      </c>
      <c r="H9836">
        <v>1.3046259999999999E-3</v>
      </c>
    </row>
    <row r="9837" spans="1:8" x14ac:dyDescent="0.25">
      <c r="A9837">
        <v>164.15149801572099</v>
      </c>
      <c r="B9837">
        <v>1.7926159999999999E-3</v>
      </c>
      <c r="C9837">
        <v>3.2887891999999999E-3</v>
      </c>
      <c r="D9837">
        <v>1.2597297E-3</v>
      </c>
      <c r="E9837">
        <v>0</v>
      </c>
      <c r="F9837">
        <v>164.141126290957</v>
      </c>
      <c r="G9837">
        <v>1.3988431999999999E-3</v>
      </c>
      <c r="H9837">
        <v>1.0982444999999999E-3</v>
      </c>
    </row>
    <row r="9838" spans="1:8" x14ac:dyDescent="0.25">
      <c r="A9838">
        <v>164.168165588378</v>
      </c>
      <c r="B9838">
        <v>2.222992E-3</v>
      </c>
      <c r="C9838">
        <v>1.3589807000000001E-3</v>
      </c>
      <c r="D9838">
        <v>8.743825E-4</v>
      </c>
      <c r="E9838">
        <v>5.6993105999999995E-4</v>
      </c>
      <c r="F9838">
        <v>164.15779386361399</v>
      </c>
      <c r="G9838">
        <v>3.9630997999999997E-3</v>
      </c>
      <c r="H9838">
        <v>1.4729591000000001E-3</v>
      </c>
    </row>
    <row r="9839" spans="1:8" x14ac:dyDescent="0.25">
      <c r="A9839">
        <v>164.18483316103601</v>
      </c>
      <c r="B9839">
        <v>1.9878470000000001E-3</v>
      </c>
      <c r="C9839">
        <v>2.4564420000000001E-3</v>
      </c>
      <c r="D9839">
        <v>2.8456657000000001E-3</v>
      </c>
      <c r="E9839">
        <v>7.8559265E-4</v>
      </c>
      <c r="F9839">
        <v>164.174461436271</v>
      </c>
      <c r="G9839">
        <v>2.4457049999999998E-3</v>
      </c>
      <c r="H9839">
        <v>2.1270010999999999E-3</v>
      </c>
    </row>
    <row r="9840" spans="1:8" x14ac:dyDescent="0.25">
      <c r="A9840">
        <v>164.201500733693</v>
      </c>
      <c r="B9840">
        <v>0</v>
      </c>
      <c r="C9840">
        <v>2.2392457000000002E-3</v>
      </c>
      <c r="D9840">
        <v>2.2749538E-3</v>
      </c>
      <c r="E9840">
        <v>6.3854188000000002E-4</v>
      </c>
      <c r="F9840">
        <v>164.19112900892799</v>
      </c>
      <c r="G9840">
        <v>2.6317596999999998E-3</v>
      </c>
      <c r="H9840">
        <v>3.3038042000000001E-3</v>
      </c>
    </row>
    <row r="9841" spans="1:8" x14ac:dyDescent="0.25">
      <c r="A9841">
        <v>164.21816829840299</v>
      </c>
      <c r="B9841">
        <v>4.9147204999999998E-3</v>
      </c>
      <c r="C9841">
        <v>2.0202104999999999E-3</v>
      </c>
      <c r="D9841">
        <v>1.2832013E-3</v>
      </c>
      <c r="E9841">
        <v>0</v>
      </c>
      <c r="F9841">
        <v>164.20779657363801</v>
      </c>
      <c r="G9841">
        <v>2.3831671999999999E-3</v>
      </c>
      <c r="H9841">
        <v>2.5223454000000002E-3</v>
      </c>
    </row>
    <row r="9842" spans="1:8" x14ac:dyDescent="0.25">
      <c r="A9842">
        <v>164.23483587106</v>
      </c>
      <c r="B9842">
        <v>3.4984688000000001E-3</v>
      </c>
      <c r="C9842">
        <v>1.7781610000000001E-3</v>
      </c>
      <c r="D9842">
        <v>1.802664E-3</v>
      </c>
      <c r="E9842">
        <v>1.641085E-4</v>
      </c>
      <c r="F9842">
        <v>164.22446414629599</v>
      </c>
      <c r="G9842">
        <v>3.5539828000000001E-3</v>
      </c>
      <c r="H9842">
        <v>1.7023652E-3</v>
      </c>
    </row>
    <row r="9843" spans="1:8" x14ac:dyDescent="0.25">
      <c r="A9843">
        <v>164.25150344371801</v>
      </c>
      <c r="B9843" s="111">
        <v>9.9854165000000001E-5</v>
      </c>
      <c r="C9843">
        <v>3.7786625000000001E-3</v>
      </c>
      <c r="D9843">
        <v>2.3525769000000002E-3</v>
      </c>
      <c r="E9843" s="111">
        <v>3.2429280999999999E-5</v>
      </c>
      <c r="F9843">
        <v>164.241131718953</v>
      </c>
      <c r="G9843">
        <v>2.0268892000000001E-3</v>
      </c>
      <c r="H9843">
        <v>1.5508200000000001E-3</v>
      </c>
    </row>
    <row r="9844" spans="1:8" x14ac:dyDescent="0.25">
      <c r="A9844">
        <v>164.268171008427</v>
      </c>
      <c r="B9844">
        <v>0</v>
      </c>
      <c r="C9844">
        <v>2.4631651999999999E-3</v>
      </c>
      <c r="D9844">
        <v>1.4623167E-3</v>
      </c>
      <c r="E9844">
        <v>9.5804512999999995E-4</v>
      </c>
      <c r="F9844">
        <v>164.25779928366299</v>
      </c>
      <c r="G9844">
        <v>3.0532290999999998E-3</v>
      </c>
      <c r="H9844">
        <v>1.9093688000000001E-3</v>
      </c>
    </row>
    <row r="9845" spans="1:8" x14ac:dyDescent="0.25">
      <c r="A9845">
        <v>164.28483858108501</v>
      </c>
      <c r="B9845">
        <v>0</v>
      </c>
      <c r="C9845">
        <v>2.9991188000000001E-3</v>
      </c>
      <c r="D9845">
        <v>2.6362259000000002E-3</v>
      </c>
      <c r="E9845">
        <v>0</v>
      </c>
      <c r="F9845">
        <v>164.27446685632</v>
      </c>
      <c r="G9845">
        <v>2.7632950999999998E-3</v>
      </c>
      <c r="H9845">
        <v>1.7509820999999999E-3</v>
      </c>
    </row>
    <row r="9846" spans="1:8" x14ac:dyDescent="0.25">
      <c r="A9846">
        <v>164.301506153742</v>
      </c>
      <c r="B9846">
        <v>1.4174186999999999E-4</v>
      </c>
      <c r="C9846">
        <v>2.7882175000000001E-3</v>
      </c>
      <c r="D9846">
        <v>1.2957557E-3</v>
      </c>
      <c r="E9846">
        <v>0</v>
      </c>
      <c r="F9846">
        <v>164.29113442897801</v>
      </c>
      <c r="G9846">
        <v>3.1905653999999999E-3</v>
      </c>
      <c r="H9846">
        <v>1.8157627000000001E-3</v>
      </c>
    </row>
    <row r="9847" spans="1:8" x14ac:dyDescent="0.25">
      <c r="A9847">
        <v>164.31817371845199</v>
      </c>
      <c r="B9847">
        <v>2.0657551999999999E-3</v>
      </c>
      <c r="C9847">
        <v>3.3390060999999999E-3</v>
      </c>
      <c r="D9847">
        <v>1.442465E-3</v>
      </c>
      <c r="E9847" s="111">
        <v>6.0092366999999997E-5</v>
      </c>
      <c r="F9847">
        <v>164.30780199368701</v>
      </c>
      <c r="G9847">
        <v>2.8663998999999998E-3</v>
      </c>
      <c r="H9847">
        <v>1.88269E-3</v>
      </c>
    </row>
    <row r="9848" spans="1:8" x14ac:dyDescent="0.25">
      <c r="A9848">
        <v>164.334841291109</v>
      </c>
      <c r="B9848" s="111">
        <v>8.9863854000000006E-5</v>
      </c>
      <c r="C9848">
        <v>2.3625295000000001E-3</v>
      </c>
      <c r="D9848">
        <v>1.8769094999999999E-3</v>
      </c>
      <c r="E9848">
        <v>6.1839144000000001E-4</v>
      </c>
      <c r="F9848">
        <v>164.32446956634499</v>
      </c>
      <c r="G9848">
        <v>2.5056798000000001E-3</v>
      </c>
      <c r="H9848">
        <v>1.7392385999999999E-3</v>
      </c>
    </row>
    <row r="9849" spans="1:8" x14ac:dyDescent="0.25">
      <c r="A9849">
        <v>164.35150886376701</v>
      </c>
      <c r="B9849">
        <v>1.8649001999999999E-3</v>
      </c>
      <c r="C9849">
        <v>3.3409141E-3</v>
      </c>
      <c r="D9849">
        <v>9.7196968000000004E-4</v>
      </c>
      <c r="E9849">
        <v>1.0618043000000001E-4</v>
      </c>
      <c r="F9849">
        <v>164.341137139002</v>
      </c>
      <c r="G9849">
        <v>4.1333678999999996E-3</v>
      </c>
      <c r="H9849">
        <v>1.4134254E-3</v>
      </c>
    </row>
    <row r="9850" spans="1:8" x14ac:dyDescent="0.25">
      <c r="A9850">
        <v>164.368176428477</v>
      </c>
      <c r="B9850">
        <v>3.0943813999999999E-3</v>
      </c>
      <c r="C9850">
        <v>3.3533829000000001E-3</v>
      </c>
      <c r="D9850">
        <v>2.3976825000000001E-3</v>
      </c>
      <c r="E9850">
        <v>3.2668596000000002E-4</v>
      </c>
      <c r="F9850">
        <v>164.35780470371199</v>
      </c>
      <c r="G9850">
        <v>4.1858205000000004E-3</v>
      </c>
      <c r="H9850">
        <v>8.1936026000000003E-4</v>
      </c>
    </row>
    <row r="9851" spans="1:8" x14ac:dyDescent="0.25">
      <c r="A9851">
        <v>164.38484400113401</v>
      </c>
      <c r="B9851">
        <v>7.3775626E-3</v>
      </c>
      <c r="C9851">
        <v>1.5011245999999999E-3</v>
      </c>
      <c r="D9851">
        <v>2.6754363999999999E-3</v>
      </c>
      <c r="E9851">
        <v>1.1553685999999999E-3</v>
      </c>
      <c r="F9851">
        <v>164.374472276369</v>
      </c>
      <c r="G9851">
        <v>3.0122825E-3</v>
      </c>
      <c r="H9851">
        <v>1.7963847000000001E-3</v>
      </c>
    </row>
    <row r="9852" spans="1:8" x14ac:dyDescent="0.25">
      <c r="A9852">
        <v>164.401511573791</v>
      </c>
      <c r="B9852">
        <v>1.3591116000000001E-3</v>
      </c>
      <c r="C9852">
        <v>2.4263421000000002E-3</v>
      </c>
      <c r="D9852">
        <v>1.6894483E-3</v>
      </c>
      <c r="E9852">
        <v>1.5683242999999999E-3</v>
      </c>
      <c r="F9852">
        <v>164.39113984902701</v>
      </c>
      <c r="G9852">
        <v>3.2283190999999999E-3</v>
      </c>
      <c r="H9852">
        <v>1.5092083E-3</v>
      </c>
    </row>
    <row r="9853" spans="1:8" x14ac:dyDescent="0.25">
      <c r="A9853">
        <v>164.41817913850099</v>
      </c>
      <c r="B9853">
        <v>4.3962634999999998E-3</v>
      </c>
      <c r="C9853">
        <v>3.0450429999999999E-3</v>
      </c>
      <c r="D9853">
        <v>1.9632741000000001E-3</v>
      </c>
      <c r="E9853">
        <v>3.2062749999999999E-4</v>
      </c>
      <c r="F9853">
        <v>164.407807413737</v>
      </c>
      <c r="G9853">
        <v>1.7850159999999999E-3</v>
      </c>
      <c r="H9853">
        <v>3.281178E-3</v>
      </c>
    </row>
    <row r="9854" spans="1:8" x14ac:dyDescent="0.25">
      <c r="A9854">
        <v>164.434846711158</v>
      </c>
      <c r="B9854">
        <v>0</v>
      </c>
      <c r="C9854">
        <v>1.7414864999999999E-3</v>
      </c>
      <c r="D9854">
        <v>9.3271257000000004E-4</v>
      </c>
      <c r="E9854">
        <v>0</v>
      </c>
      <c r="F9854">
        <v>164.42447498639399</v>
      </c>
      <c r="G9854">
        <v>2.4908233999999998E-3</v>
      </c>
      <c r="H9854">
        <v>1.9668773999999998E-3</v>
      </c>
    </row>
    <row r="9855" spans="1:8" x14ac:dyDescent="0.25">
      <c r="A9855">
        <v>164.45151428381601</v>
      </c>
      <c r="B9855">
        <v>8.1984465999999992E-3</v>
      </c>
      <c r="C9855">
        <v>1.2331162999999999E-3</v>
      </c>
      <c r="D9855">
        <v>1.3975748E-3</v>
      </c>
      <c r="E9855">
        <v>0</v>
      </c>
      <c r="F9855">
        <v>164.441142559051</v>
      </c>
      <c r="G9855">
        <v>4.9197911000000002E-3</v>
      </c>
      <c r="H9855">
        <v>2.6360840999999999E-3</v>
      </c>
    </row>
    <row r="9856" spans="1:8" x14ac:dyDescent="0.25">
      <c r="A9856">
        <v>164.468181848526</v>
      </c>
      <c r="B9856">
        <v>2.1262513000000001E-3</v>
      </c>
      <c r="C9856">
        <v>3.3090960000000001E-3</v>
      </c>
      <c r="D9856">
        <v>1.7361403000000001E-3</v>
      </c>
      <c r="E9856">
        <v>1.1674197E-4</v>
      </c>
      <c r="F9856">
        <v>164.45781012376099</v>
      </c>
      <c r="G9856">
        <v>2.7621378999999999E-3</v>
      </c>
      <c r="H9856">
        <v>3.4250328E-3</v>
      </c>
    </row>
    <row r="9857" spans="1:8" x14ac:dyDescent="0.25">
      <c r="A9857">
        <v>164.48484942118299</v>
      </c>
      <c r="B9857">
        <v>0</v>
      </c>
      <c r="C9857">
        <v>3.4722704000000001E-3</v>
      </c>
      <c r="D9857">
        <v>2.6550571999999998E-3</v>
      </c>
      <c r="E9857">
        <v>0</v>
      </c>
      <c r="F9857">
        <v>164.47447769641801</v>
      </c>
      <c r="G9857">
        <v>2.4541455999999998E-3</v>
      </c>
      <c r="H9857">
        <v>1.7431084000000001E-3</v>
      </c>
    </row>
    <row r="9858" spans="1:8" x14ac:dyDescent="0.25">
      <c r="A9858">
        <v>164.50151699384</v>
      </c>
      <c r="B9858">
        <v>9.3245785999999994E-3</v>
      </c>
      <c r="C9858">
        <v>2.1806892E-3</v>
      </c>
      <c r="D9858">
        <v>2.4143439000000001E-3</v>
      </c>
      <c r="E9858">
        <v>0</v>
      </c>
      <c r="F9858">
        <v>164.49114526907599</v>
      </c>
      <c r="G9858">
        <v>1.6349496999999999E-3</v>
      </c>
      <c r="H9858">
        <v>2.5786196000000001E-3</v>
      </c>
    </row>
    <row r="9859" spans="1:8" x14ac:dyDescent="0.25">
      <c r="A9859">
        <v>164.51818455854999</v>
      </c>
      <c r="B9859">
        <v>1.9158644999999999E-3</v>
      </c>
      <c r="C9859">
        <v>2.8533401999999999E-3</v>
      </c>
      <c r="D9859">
        <v>1.3874804999999999E-3</v>
      </c>
      <c r="E9859">
        <v>1.2274874999999999E-3</v>
      </c>
      <c r="F9859">
        <v>164.50781283378601</v>
      </c>
      <c r="G9859">
        <v>3.8601349000000002E-3</v>
      </c>
      <c r="H9859">
        <v>2.5093163999999999E-3</v>
      </c>
    </row>
    <row r="9860" spans="1:8" x14ac:dyDescent="0.25">
      <c r="A9860">
        <v>164.534852131207</v>
      </c>
      <c r="B9860">
        <v>0</v>
      </c>
      <c r="C9860">
        <v>2.4264932000000001E-3</v>
      </c>
      <c r="D9860">
        <v>1.9871887999999998E-3</v>
      </c>
      <c r="E9860">
        <v>8.7262631999999996E-4</v>
      </c>
      <c r="F9860">
        <v>164.52448040644299</v>
      </c>
      <c r="G9860">
        <v>2.6523293999999998E-3</v>
      </c>
      <c r="H9860">
        <v>7.1990471999999999E-4</v>
      </c>
    </row>
    <row r="9861" spans="1:8" x14ac:dyDescent="0.25">
      <c r="A9861">
        <v>164.55151970386501</v>
      </c>
      <c r="B9861">
        <v>2.2230961E-3</v>
      </c>
      <c r="C9861">
        <v>2.5889936000000001E-3</v>
      </c>
      <c r="D9861">
        <v>2.7397438000000001E-3</v>
      </c>
      <c r="E9861">
        <v>2.1751078000000002E-3</v>
      </c>
      <c r="F9861">
        <v>164.5411479791</v>
      </c>
      <c r="G9861">
        <v>3.2321342999999999E-3</v>
      </c>
      <c r="H9861">
        <v>1.4148248999999999E-3</v>
      </c>
    </row>
    <row r="9862" spans="1:8" x14ac:dyDescent="0.25">
      <c r="A9862">
        <v>164.568187276522</v>
      </c>
      <c r="B9862" s="111">
        <v>3.8524718999999999E-5</v>
      </c>
      <c r="C9862">
        <v>2.5235663999999998E-3</v>
      </c>
      <c r="D9862">
        <v>2.7354050000000002E-3</v>
      </c>
      <c r="E9862">
        <v>0</v>
      </c>
      <c r="F9862">
        <v>164.55781555175699</v>
      </c>
      <c r="G9862">
        <v>2.7955635000000002E-3</v>
      </c>
      <c r="H9862">
        <v>9.3922047999999998E-4</v>
      </c>
    </row>
    <row r="9863" spans="1:8" x14ac:dyDescent="0.25">
      <c r="A9863">
        <v>164.58485484123199</v>
      </c>
      <c r="B9863">
        <v>6.3850013999999997E-3</v>
      </c>
      <c r="C9863">
        <v>2.5328305E-3</v>
      </c>
      <c r="D9863">
        <v>2.3249620999999999E-3</v>
      </c>
      <c r="E9863">
        <v>0</v>
      </c>
      <c r="F9863">
        <v>164.57448311646701</v>
      </c>
      <c r="G9863">
        <v>2.8805636999999999E-3</v>
      </c>
      <c r="H9863">
        <v>2.1784009999999999E-3</v>
      </c>
    </row>
    <row r="9864" spans="1:8" x14ac:dyDescent="0.25">
      <c r="A9864">
        <v>164.601522413889</v>
      </c>
      <c r="B9864">
        <v>2.0317335000000001E-3</v>
      </c>
      <c r="C9864">
        <v>3.1982693000000002E-3</v>
      </c>
      <c r="D9864">
        <v>1.4179869000000001E-3</v>
      </c>
      <c r="E9864">
        <v>0</v>
      </c>
      <c r="F9864">
        <v>164.59115068912499</v>
      </c>
      <c r="G9864">
        <v>3.6228829999999999E-3</v>
      </c>
      <c r="H9864">
        <v>2.3328906E-3</v>
      </c>
    </row>
    <row r="9865" spans="1:8" x14ac:dyDescent="0.25">
      <c r="A9865">
        <v>164.61818998654601</v>
      </c>
      <c r="B9865">
        <v>0</v>
      </c>
      <c r="C9865">
        <v>3.6248068999999998E-3</v>
      </c>
      <c r="D9865">
        <v>2.0172078999999999E-3</v>
      </c>
      <c r="E9865">
        <v>1.6055447999999999E-4</v>
      </c>
      <c r="F9865">
        <v>164.607818261782</v>
      </c>
      <c r="G9865">
        <v>2.7680444E-3</v>
      </c>
      <c r="H9865">
        <v>2.3037655999999999E-3</v>
      </c>
    </row>
    <row r="9866" spans="1:8" x14ac:dyDescent="0.25">
      <c r="A9866">
        <v>164.634857551256</v>
      </c>
      <c r="B9866">
        <v>4.4842822999999997E-3</v>
      </c>
      <c r="C9866">
        <v>3.1372447999999998E-3</v>
      </c>
      <c r="D9866">
        <v>2.2737604999999998E-3</v>
      </c>
      <c r="E9866">
        <v>0</v>
      </c>
      <c r="F9866">
        <v>164.62448582649199</v>
      </c>
      <c r="G9866">
        <v>2.3157261000000002E-3</v>
      </c>
      <c r="H9866">
        <v>3.2526196000000002E-3</v>
      </c>
    </row>
    <row r="9867" spans="1:8" x14ac:dyDescent="0.25">
      <c r="A9867">
        <v>164.65152512391401</v>
      </c>
      <c r="B9867">
        <v>1.2893809E-3</v>
      </c>
      <c r="C9867">
        <v>3.1281998000000002E-3</v>
      </c>
      <c r="D9867">
        <v>1.6099656000000001E-3</v>
      </c>
      <c r="E9867">
        <v>1.3428638000000001E-4</v>
      </c>
      <c r="F9867">
        <v>164.641153399149</v>
      </c>
      <c r="G9867">
        <v>3.4391761E-3</v>
      </c>
      <c r="H9867">
        <v>1.7192293E-3</v>
      </c>
    </row>
    <row r="9868" spans="1:8" x14ac:dyDescent="0.25">
      <c r="A9868">
        <v>164.668192696571</v>
      </c>
      <c r="B9868">
        <v>0</v>
      </c>
      <c r="C9868">
        <v>3.0562027999999999E-3</v>
      </c>
      <c r="D9868">
        <v>2.8210916000000002E-3</v>
      </c>
      <c r="E9868">
        <v>5.0599355000000002E-4</v>
      </c>
      <c r="F9868">
        <v>164.65782097180599</v>
      </c>
      <c r="G9868">
        <v>2.3471859999999998E-3</v>
      </c>
      <c r="H9868">
        <v>1.8940793E-3</v>
      </c>
    </row>
    <row r="9869" spans="1:8" x14ac:dyDescent="0.25">
      <c r="A9869">
        <v>164.68486026128099</v>
      </c>
      <c r="B9869">
        <v>3.6256320000000002E-3</v>
      </c>
      <c r="C9869">
        <v>3.4115689000000001E-3</v>
      </c>
      <c r="D9869">
        <v>2.5527389E-3</v>
      </c>
      <c r="E9869">
        <v>0</v>
      </c>
      <c r="F9869">
        <v>164.67448853651601</v>
      </c>
      <c r="G9869">
        <v>2.0504504999999998E-3</v>
      </c>
      <c r="H9869">
        <v>1.9788838000000001E-3</v>
      </c>
    </row>
    <row r="9870" spans="1:8" x14ac:dyDescent="0.25">
      <c r="A9870">
        <v>164.701527833938</v>
      </c>
      <c r="B9870">
        <v>6.1966534999999996E-3</v>
      </c>
      <c r="C9870">
        <v>1.8612483999999999E-3</v>
      </c>
      <c r="D9870">
        <v>2.1824650000000002E-3</v>
      </c>
      <c r="E9870">
        <v>2.1165799E-4</v>
      </c>
      <c r="F9870">
        <v>164.69115610917399</v>
      </c>
      <c r="G9870">
        <v>2.9927844000000002E-3</v>
      </c>
      <c r="H9870">
        <v>2.6594773E-3</v>
      </c>
    </row>
    <row r="9871" spans="1:8" x14ac:dyDescent="0.25">
      <c r="A9871">
        <v>164.71819540659499</v>
      </c>
      <c r="B9871">
        <v>4.5324839000000002E-3</v>
      </c>
      <c r="C9871">
        <v>1.8557736E-3</v>
      </c>
      <c r="D9871">
        <v>2.0064191999999998E-3</v>
      </c>
      <c r="E9871">
        <v>3.1987025000000002E-4</v>
      </c>
      <c r="F9871">
        <v>164.707823681831</v>
      </c>
      <c r="G9871">
        <v>3.4297545999999999E-3</v>
      </c>
      <c r="H9871">
        <v>3.5177479000000002E-3</v>
      </c>
    </row>
    <row r="9872" spans="1:8" x14ac:dyDescent="0.25">
      <c r="A9872">
        <v>164.73486297130501</v>
      </c>
      <c r="B9872">
        <v>0</v>
      </c>
      <c r="C9872">
        <v>2.9196743999999998E-3</v>
      </c>
      <c r="D9872">
        <v>2.0655983000000002E-3</v>
      </c>
      <c r="E9872">
        <v>0</v>
      </c>
      <c r="F9872">
        <v>164.72449124654099</v>
      </c>
      <c r="G9872">
        <v>4.1390862000000002E-3</v>
      </c>
      <c r="H9872">
        <v>9.1935699999999999E-4</v>
      </c>
    </row>
    <row r="9873" spans="1:8" x14ac:dyDescent="0.25">
      <c r="A9873">
        <v>164.75153054396301</v>
      </c>
      <c r="B9873">
        <v>1.1249172000000001E-3</v>
      </c>
      <c r="C9873">
        <v>2.7224802999999999E-3</v>
      </c>
      <c r="D9873">
        <v>1.3544322000000001E-3</v>
      </c>
      <c r="E9873">
        <v>1.2728240000000001E-3</v>
      </c>
      <c r="F9873">
        <v>164.74115881919801</v>
      </c>
      <c r="G9873">
        <v>2.4811108999999998E-3</v>
      </c>
      <c r="H9873">
        <v>2.7244388999999999E-3</v>
      </c>
    </row>
    <row r="9874" spans="1:8" x14ac:dyDescent="0.25">
      <c r="A9874">
        <v>164.76819811662</v>
      </c>
      <c r="B9874">
        <v>7.4203000000000003E-3</v>
      </c>
      <c r="C9874">
        <v>3.1414593000000002E-3</v>
      </c>
      <c r="D9874">
        <v>1.8204975999999999E-3</v>
      </c>
      <c r="E9874">
        <v>0</v>
      </c>
      <c r="F9874">
        <v>164.75782639185499</v>
      </c>
      <c r="G9874">
        <v>2.7061666000000001E-3</v>
      </c>
      <c r="H9874">
        <v>1.6609889000000001E-3</v>
      </c>
    </row>
    <row r="9875" spans="1:8" x14ac:dyDescent="0.25">
      <c r="A9875">
        <v>164.78486568132999</v>
      </c>
      <c r="B9875">
        <v>0</v>
      </c>
      <c r="C9875">
        <v>3.3105681999999999E-3</v>
      </c>
      <c r="D9875">
        <v>1.8224798E-3</v>
      </c>
      <c r="E9875">
        <v>9.5540192000000005E-4</v>
      </c>
      <c r="F9875">
        <v>164.77449395656501</v>
      </c>
      <c r="G9875">
        <v>2.2094826999999998E-3</v>
      </c>
      <c r="H9875">
        <v>2.8047999000000001E-3</v>
      </c>
    </row>
    <row r="9876" spans="1:8" x14ac:dyDescent="0.25">
      <c r="A9876">
        <v>164.801533253987</v>
      </c>
      <c r="B9876">
        <v>0</v>
      </c>
      <c r="C9876">
        <v>3.7079914E-3</v>
      </c>
      <c r="D9876">
        <v>2.3249899999999999E-3</v>
      </c>
      <c r="E9876">
        <v>0</v>
      </c>
      <c r="F9876">
        <v>164.79116152922299</v>
      </c>
      <c r="G9876">
        <v>2.2442934999999998E-3</v>
      </c>
      <c r="H9876">
        <v>1.8222148E-3</v>
      </c>
    </row>
    <row r="9877" spans="1:8" x14ac:dyDescent="0.25">
      <c r="A9877">
        <v>164.81820082664399</v>
      </c>
      <c r="B9877">
        <v>4.6792148999999999E-4</v>
      </c>
      <c r="C9877">
        <v>5.1043564000000001E-3</v>
      </c>
      <c r="D9877">
        <v>1.6435932999999999E-3</v>
      </c>
      <c r="E9877">
        <v>0</v>
      </c>
      <c r="F9877">
        <v>164.80782910188</v>
      </c>
      <c r="G9877">
        <v>2.7767317E-3</v>
      </c>
      <c r="H9877">
        <v>1.16939E-3</v>
      </c>
    </row>
    <row r="9878" spans="1:8" x14ac:dyDescent="0.25">
      <c r="A9878">
        <v>164.83486839135401</v>
      </c>
      <c r="B9878">
        <v>1.5724307999999999E-3</v>
      </c>
      <c r="C9878">
        <v>3.1017771E-3</v>
      </c>
      <c r="D9878">
        <v>4.2927525999999997E-3</v>
      </c>
      <c r="E9878">
        <v>0</v>
      </c>
      <c r="F9878">
        <v>164.82449666658999</v>
      </c>
      <c r="G9878">
        <v>1.8067559E-3</v>
      </c>
      <c r="H9878">
        <v>1.9114861E-3</v>
      </c>
    </row>
    <row r="9879" spans="1:8" x14ac:dyDescent="0.25">
      <c r="A9879">
        <v>164.85153596401199</v>
      </c>
      <c r="B9879">
        <v>0</v>
      </c>
      <c r="C9879">
        <v>3.7424140999999999E-3</v>
      </c>
      <c r="D9879">
        <v>2.8894576E-3</v>
      </c>
      <c r="E9879">
        <v>0</v>
      </c>
      <c r="F9879">
        <v>164.84116423924701</v>
      </c>
      <c r="G9879">
        <v>1.8950662E-3</v>
      </c>
      <c r="H9879">
        <v>1.1209149000000001E-3</v>
      </c>
    </row>
    <row r="9880" spans="1:8" x14ac:dyDescent="0.25">
      <c r="A9880">
        <v>164.868203536669</v>
      </c>
      <c r="B9880">
        <v>0</v>
      </c>
      <c r="C9880">
        <v>2.8482855E-3</v>
      </c>
      <c r="D9880">
        <v>2.3268147000000002E-3</v>
      </c>
      <c r="E9880">
        <v>1.0582619999999999E-3</v>
      </c>
      <c r="F9880">
        <v>164.85783181190399</v>
      </c>
      <c r="G9880">
        <v>2.6745966000000002E-3</v>
      </c>
      <c r="H9880">
        <v>1.5456654E-3</v>
      </c>
    </row>
    <row r="9881" spans="1:8" x14ac:dyDescent="0.25">
      <c r="A9881">
        <v>164.88487110932601</v>
      </c>
      <c r="B9881">
        <v>2.5755687999999999E-4</v>
      </c>
      <c r="C9881">
        <v>3.1096747E-3</v>
      </c>
      <c r="D9881">
        <v>2.3289486000000002E-3</v>
      </c>
      <c r="E9881">
        <v>9.4758224E-4</v>
      </c>
      <c r="F9881">
        <v>164.874499384562</v>
      </c>
      <c r="G9881">
        <v>3.4083310000000001E-3</v>
      </c>
      <c r="H9881">
        <v>1.4995472E-3</v>
      </c>
    </row>
    <row r="9882" spans="1:8" x14ac:dyDescent="0.25">
      <c r="A9882">
        <v>164.901538674036</v>
      </c>
      <c r="B9882">
        <v>9.8421089000000003E-3</v>
      </c>
      <c r="C9882">
        <v>2.5640520999999999E-3</v>
      </c>
      <c r="D9882">
        <v>1.8625211E-3</v>
      </c>
      <c r="E9882">
        <v>6.6131632999999999E-4</v>
      </c>
      <c r="F9882">
        <v>164.89116694927199</v>
      </c>
      <c r="G9882">
        <v>2.8350654E-3</v>
      </c>
      <c r="H9882">
        <v>1.2894928E-3</v>
      </c>
    </row>
    <row r="9883" spans="1:8" x14ac:dyDescent="0.25">
      <c r="A9883">
        <v>164.91820624669299</v>
      </c>
      <c r="B9883">
        <v>2.8389333999999998E-3</v>
      </c>
      <c r="C9883">
        <v>3.3351898E-3</v>
      </c>
      <c r="D9883">
        <v>1.5628248E-3</v>
      </c>
      <c r="E9883">
        <v>0</v>
      </c>
      <c r="F9883">
        <v>164.907834521929</v>
      </c>
      <c r="G9883">
        <v>2.6584421E-3</v>
      </c>
      <c r="H9883">
        <v>1.5576548E-3</v>
      </c>
    </row>
    <row r="9884" spans="1:8" x14ac:dyDescent="0.25">
      <c r="A9884">
        <v>164.934873819351</v>
      </c>
      <c r="B9884" s="111">
        <v>8.7697052000000006E-5</v>
      </c>
      <c r="C9884">
        <v>2.3514093000000002E-3</v>
      </c>
      <c r="D9884">
        <v>3.3139011000000002E-3</v>
      </c>
      <c r="E9884">
        <v>9.6237060000000003E-4</v>
      </c>
      <c r="F9884">
        <v>164.92450209458599</v>
      </c>
      <c r="G9884">
        <v>2.3108902E-3</v>
      </c>
      <c r="H9884">
        <v>2.6655671999999998E-3</v>
      </c>
    </row>
    <row r="9885" spans="1:8" x14ac:dyDescent="0.25">
      <c r="A9885">
        <v>164.95154138406099</v>
      </c>
      <c r="B9885">
        <v>0</v>
      </c>
      <c r="C9885">
        <v>3.1689882999999999E-3</v>
      </c>
      <c r="D9885">
        <v>5.8169994999999997E-4</v>
      </c>
      <c r="E9885">
        <v>4.4621873999999999E-4</v>
      </c>
      <c r="F9885">
        <v>164.94116965929601</v>
      </c>
      <c r="G9885">
        <v>1.7763951999999999E-3</v>
      </c>
      <c r="H9885">
        <v>8.5724553000000002E-4</v>
      </c>
    </row>
    <row r="9886" spans="1:8" x14ac:dyDescent="0.25">
      <c r="A9886">
        <v>164.968208956718</v>
      </c>
      <c r="B9886">
        <v>1.1086895999999999E-3</v>
      </c>
      <c r="C9886">
        <v>2.6711364999999999E-3</v>
      </c>
      <c r="D9886">
        <v>3.5939004999999999E-3</v>
      </c>
      <c r="E9886">
        <v>0</v>
      </c>
      <c r="F9886">
        <v>164.95783723195299</v>
      </c>
      <c r="G9886">
        <v>3.0316882999999999E-3</v>
      </c>
      <c r="H9886">
        <v>2.6982767000000001E-3</v>
      </c>
    </row>
    <row r="9887" spans="1:8" x14ac:dyDescent="0.25">
      <c r="A9887">
        <v>164.98487652937499</v>
      </c>
      <c r="B9887">
        <v>6.6725268999999997E-4</v>
      </c>
      <c r="C9887">
        <v>2.5415275999999998E-3</v>
      </c>
      <c r="D9887">
        <v>2.1987602000000002E-3</v>
      </c>
      <c r="E9887">
        <v>3.8954012999999998E-4</v>
      </c>
      <c r="F9887">
        <v>164.974504804611</v>
      </c>
      <c r="G9887">
        <v>2.9697267E-3</v>
      </c>
      <c r="H9887">
        <v>2.7996408999999998E-3</v>
      </c>
    </row>
    <row r="9888" spans="1:8" x14ac:dyDescent="0.25">
      <c r="A9888">
        <v>165.00154409408501</v>
      </c>
      <c r="B9888">
        <v>0</v>
      </c>
      <c r="C9888">
        <v>2.0895229999999998E-3</v>
      </c>
      <c r="D9888">
        <v>1.0417868999999999E-3</v>
      </c>
      <c r="E9888" s="111">
        <v>4.3337823E-5</v>
      </c>
      <c r="F9888">
        <v>164.99117236932099</v>
      </c>
      <c r="G9888">
        <v>3.2099974000000002E-3</v>
      </c>
      <c r="H9888">
        <v>2.7031911999999998E-3</v>
      </c>
    </row>
    <row r="9889" spans="1:8" x14ac:dyDescent="0.25">
      <c r="A9889">
        <v>165.01821166674301</v>
      </c>
      <c r="B9889">
        <v>3.1929111000000002E-4</v>
      </c>
      <c r="C9889">
        <v>3.0270847E-3</v>
      </c>
      <c r="D9889">
        <v>2.0435096E-3</v>
      </c>
      <c r="E9889">
        <v>1.1778953000000001E-3</v>
      </c>
      <c r="F9889">
        <v>165.00783994197801</v>
      </c>
      <c r="G9889">
        <v>1.8742812000000001E-3</v>
      </c>
      <c r="H9889">
        <v>2.2287318000000001E-3</v>
      </c>
    </row>
    <row r="9890" spans="1:8" x14ac:dyDescent="0.25">
      <c r="A9890">
        <v>165.0348792394</v>
      </c>
      <c r="B9890">
        <v>0</v>
      </c>
      <c r="C9890">
        <v>1.7623293000000001E-3</v>
      </c>
      <c r="D9890">
        <v>2.7581346E-3</v>
      </c>
      <c r="E9890">
        <v>0</v>
      </c>
      <c r="F9890">
        <v>165.02450751463499</v>
      </c>
      <c r="G9890">
        <v>1.4787064999999999E-3</v>
      </c>
      <c r="H9890">
        <v>2.6391163E-3</v>
      </c>
    </row>
    <row r="9891" spans="1:8" x14ac:dyDescent="0.25">
      <c r="A9891">
        <v>165.05154680410999</v>
      </c>
      <c r="B9891">
        <v>1.3143213999999999E-3</v>
      </c>
      <c r="C9891">
        <v>2.2977764999999998E-3</v>
      </c>
      <c r="D9891">
        <v>1.9024860000000001E-3</v>
      </c>
      <c r="E9891">
        <v>7.7962967999999999E-4</v>
      </c>
      <c r="F9891">
        <v>165.04117507934501</v>
      </c>
      <c r="G9891">
        <v>3.0426551E-3</v>
      </c>
      <c r="H9891">
        <v>2.2290653999999998E-3</v>
      </c>
    </row>
    <row r="9892" spans="1:8" x14ac:dyDescent="0.25">
      <c r="A9892">
        <v>165.068214376767</v>
      </c>
      <c r="B9892">
        <v>4.5376123000000001E-4</v>
      </c>
      <c r="C9892">
        <v>1.8754713E-3</v>
      </c>
      <c r="D9892">
        <v>1.4247972000000001E-3</v>
      </c>
      <c r="E9892">
        <v>0</v>
      </c>
      <c r="F9892">
        <v>165.05784265200299</v>
      </c>
      <c r="G9892">
        <v>2.8503259999999998E-3</v>
      </c>
      <c r="H9892">
        <v>9.4104808999999996E-4</v>
      </c>
    </row>
    <row r="9893" spans="1:8" x14ac:dyDescent="0.25">
      <c r="A9893">
        <v>165.08488194942399</v>
      </c>
      <c r="B9893">
        <v>1.1959342999999999E-3</v>
      </c>
      <c r="C9893">
        <v>5.2602971000000002E-3</v>
      </c>
      <c r="D9893">
        <v>2.8013494E-3</v>
      </c>
      <c r="E9893">
        <v>1.4475779999999999E-3</v>
      </c>
      <c r="F9893">
        <v>165.07451022466</v>
      </c>
      <c r="G9893">
        <v>2.1067359000000001E-3</v>
      </c>
      <c r="H9893">
        <v>1.0511841E-3</v>
      </c>
    </row>
    <row r="9894" spans="1:8" x14ac:dyDescent="0.25">
      <c r="A9894">
        <v>165.10154951413401</v>
      </c>
      <c r="B9894">
        <v>0</v>
      </c>
      <c r="C9894">
        <v>2.6095987000000001E-3</v>
      </c>
      <c r="D9894">
        <v>1.8967906E-3</v>
      </c>
      <c r="E9894">
        <v>2.5872171000000002E-3</v>
      </c>
      <c r="F9894">
        <v>165.09117778936999</v>
      </c>
      <c r="G9894">
        <v>2.7834955000000002E-3</v>
      </c>
      <c r="H9894">
        <v>1.5562244000000001E-3</v>
      </c>
    </row>
    <row r="9895" spans="1:8" x14ac:dyDescent="0.25">
      <c r="A9895">
        <v>165.11821708679199</v>
      </c>
      <c r="B9895">
        <v>1.7736704999999999E-3</v>
      </c>
      <c r="C9895">
        <v>2.6060133E-3</v>
      </c>
      <c r="D9895">
        <v>1.7481198000000001E-3</v>
      </c>
      <c r="E9895">
        <v>4.7481554999999998E-4</v>
      </c>
      <c r="F9895">
        <v>165.10784536202701</v>
      </c>
      <c r="G9895">
        <v>1.7211596999999999E-3</v>
      </c>
      <c r="H9895">
        <v>1.1605881E-3</v>
      </c>
    </row>
    <row r="9896" spans="1:8" x14ac:dyDescent="0.25">
      <c r="A9896">
        <v>165.134884659449</v>
      </c>
      <c r="B9896">
        <v>5.5675185000000002E-3</v>
      </c>
      <c r="C9896">
        <v>1.6109805000000001E-3</v>
      </c>
      <c r="D9896">
        <v>1.4440027E-3</v>
      </c>
      <c r="E9896">
        <v>1.5770292E-3</v>
      </c>
      <c r="F9896">
        <v>165.12451293468399</v>
      </c>
      <c r="G9896">
        <v>2.3577313000000002E-3</v>
      </c>
      <c r="H9896">
        <v>1.7846528999999999E-3</v>
      </c>
    </row>
    <row r="9897" spans="1:8" x14ac:dyDescent="0.25">
      <c r="A9897">
        <v>165.15155222415899</v>
      </c>
      <c r="B9897">
        <v>8.1833277000000002E-4</v>
      </c>
      <c r="C9897">
        <v>2.6029515999999998E-3</v>
      </c>
      <c r="D9897">
        <v>2.1593901000000002E-3</v>
      </c>
      <c r="E9897">
        <v>8.1558054E-4</v>
      </c>
      <c r="F9897">
        <v>165.14118049939401</v>
      </c>
      <c r="G9897">
        <v>4.4505828999999997E-3</v>
      </c>
      <c r="H9897">
        <v>1.8939390999999999E-3</v>
      </c>
    </row>
    <row r="9898" spans="1:8" x14ac:dyDescent="0.25">
      <c r="A9898">
        <v>165.168219796816</v>
      </c>
      <c r="B9898">
        <v>4.0783727999999997E-3</v>
      </c>
      <c r="C9898">
        <v>3.116668E-3</v>
      </c>
      <c r="D9898">
        <v>7.3229334999999997E-4</v>
      </c>
      <c r="E9898">
        <v>1.0370488999999999E-3</v>
      </c>
      <c r="F9898">
        <v>165.15784807205199</v>
      </c>
      <c r="G9898">
        <v>4.3332301999999996E-3</v>
      </c>
      <c r="H9898">
        <v>1.6984252E-3</v>
      </c>
    </row>
    <row r="9899" spans="1:8" x14ac:dyDescent="0.25">
      <c r="A9899">
        <v>165.18488736947299</v>
      </c>
      <c r="B9899">
        <v>0</v>
      </c>
      <c r="C9899">
        <v>2.1797422999999998E-3</v>
      </c>
      <c r="D9899">
        <v>2.5711436999999999E-3</v>
      </c>
      <c r="E9899">
        <v>0</v>
      </c>
      <c r="F9899">
        <v>165.174515644709</v>
      </c>
      <c r="G9899">
        <v>3.2770447E-3</v>
      </c>
      <c r="H9899">
        <v>2.1538389999999998E-3</v>
      </c>
    </row>
    <row r="9900" spans="1:8" x14ac:dyDescent="0.25">
      <c r="A9900">
        <v>165.20155493418301</v>
      </c>
      <c r="B9900">
        <v>9.3647534999999999E-4</v>
      </c>
      <c r="C9900">
        <v>1.9218353999999999E-3</v>
      </c>
      <c r="D9900">
        <v>1.4385473E-3</v>
      </c>
      <c r="E9900">
        <v>1.7498141000000001E-4</v>
      </c>
      <c r="F9900">
        <v>165.19118320941899</v>
      </c>
      <c r="G9900">
        <v>3.6605307999999998E-3</v>
      </c>
      <c r="H9900">
        <v>2.2491131000000001E-3</v>
      </c>
    </row>
    <row r="9901" spans="1:8" x14ac:dyDescent="0.25">
      <c r="A9901">
        <v>165.21822250684099</v>
      </c>
      <c r="B9901">
        <v>3.2058914000000001E-4</v>
      </c>
      <c r="C9901">
        <v>2.0940862999999999E-3</v>
      </c>
      <c r="D9901">
        <v>1.9604474999999999E-3</v>
      </c>
      <c r="E9901">
        <v>0</v>
      </c>
      <c r="F9901">
        <v>165.20785078207601</v>
      </c>
      <c r="G9901">
        <v>2.5464233E-3</v>
      </c>
      <c r="H9901">
        <v>8.3070672999999997E-4</v>
      </c>
    </row>
    <row r="9902" spans="1:8" x14ac:dyDescent="0.25">
      <c r="A9902">
        <v>165.234890079498</v>
      </c>
      <c r="B9902">
        <v>4.6713305999999998E-3</v>
      </c>
      <c r="C9902">
        <v>2.7535240999999998E-3</v>
      </c>
      <c r="D9902">
        <v>1.9600689E-3</v>
      </c>
      <c r="E9902">
        <v>1.3362783999999999E-3</v>
      </c>
      <c r="F9902">
        <v>165.22451835473299</v>
      </c>
      <c r="G9902">
        <v>3.0754977000000002E-3</v>
      </c>
      <c r="H9902">
        <v>2.0460029999999998E-3</v>
      </c>
    </row>
    <row r="9903" spans="1:8" x14ac:dyDescent="0.25">
      <c r="A9903">
        <v>165.25155765215499</v>
      </c>
      <c r="B9903">
        <v>1.4159379E-3</v>
      </c>
      <c r="C9903">
        <v>2.7185578000000002E-3</v>
      </c>
      <c r="D9903">
        <v>1.2292665999999999E-3</v>
      </c>
      <c r="E9903">
        <v>0</v>
      </c>
      <c r="F9903">
        <v>165.241185927391</v>
      </c>
      <c r="G9903">
        <v>4.1288840999999998E-3</v>
      </c>
      <c r="H9903">
        <v>2.8446878000000001E-3</v>
      </c>
    </row>
    <row r="9904" spans="1:8" x14ac:dyDescent="0.25">
      <c r="A9904">
        <v>165.26822521686501</v>
      </c>
      <c r="B9904">
        <v>2.6110925999999997E-4</v>
      </c>
      <c r="C9904">
        <v>2.5000297000000002E-3</v>
      </c>
      <c r="D9904">
        <v>1.1255651000000001E-3</v>
      </c>
      <c r="E9904">
        <v>8.0020633000000001E-4</v>
      </c>
      <c r="F9904">
        <v>165.25785349210099</v>
      </c>
      <c r="G9904">
        <v>5.3614442999999996E-3</v>
      </c>
      <c r="H9904">
        <v>2.2732066E-3</v>
      </c>
    </row>
    <row r="9905" spans="1:8" x14ac:dyDescent="0.25">
      <c r="A9905">
        <v>165.28489278952199</v>
      </c>
      <c r="B9905">
        <v>0</v>
      </c>
      <c r="C9905">
        <v>1.7724169000000001E-3</v>
      </c>
      <c r="D9905">
        <v>1.8987780000000001E-3</v>
      </c>
      <c r="E9905">
        <v>1.7679074999999999E-3</v>
      </c>
      <c r="F9905">
        <v>165.27452106475801</v>
      </c>
      <c r="G9905">
        <v>2.2223430999999999E-3</v>
      </c>
      <c r="H9905">
        <v>1.4189164E-3</v>
      </c>
    </row>
    <row r="9906" spans="1:8" x14ac:dyDescent="0.25">
      <c r="A9906">
        <v>165.30156036218</v>
      </c>
      <c r="B9906">
        <v>2.8024409000000001E-3</v>
      </c>
      <c r="C9906">
        <v>2.0246841000000002E-3</v>
      </c>
      <c r="D9906">
        <v>2.4612732E-3</v>
      </c>
      <c r="E9906">
        <v>2.1080309999999998E-3</v>
      </c>
      <c r="F9906">
        <v>165.29118863741499</v>
      </c>
      <c r="G9906">
        <v>3.4269920999999998E-3</v>
      </c>
      <c r="H9906">
        <v>2.8412306999999999E-3</v>
      </c>
    </row>
    <row r="9907" spans="1:8" x14ac:dyDescent="0.25">
      <c r="A9907">
        <v>165.31822792688999</v>
      </c>
      <c r="B9907">
        <v>0</v>
      </c>
      <c r="C9907">
        <v>3.1596250000000001E-3</v>
      </c>
      <c r="D9907">
        <v>1.6397383000000001E-3</v>
      </c>
      <c r="E9907">
        <v>1.4206073E-3</v>
      </c>
      <c r="F9907">
        <v>165.30785620212501</v>
      </c>
      <c r="G9907">
        <v>3.1987220999999998E-3</v>
      </c>
      <c r="H9907">
        <v>2.6538819000000002E-3</v>
      </c>
    </row>
    <row r="9908" spans="1:8" x14ac:dyDescent="0.25">
      <c r="A9908">
        <v>165.334895499547</v>
      </c>
      <c r="B9908">
        <v>2.1098986E-4</v>
      </c>
      <c r="C9908">
        <v>3.7783498000000001E-3</v>
      </c>
      <c r="D9908">
        <v>1.3432241000000001E-3</v>
      </c>
      <c r="E9908">
        <v>1.0220435E-3</v>
      </c>
      <c r="F9908">
        <v>165.32452377478199</v>
      </c>
      <c r="G9908">
        <v>4.6224919999999997E-3</v>
      </c>
      <c r="H9908">
        <v>9.6935114999999997E-4</v>
      </c>
    </row>
    <row r="9909" spans="1:8" x14ac:dyDescent="0.25">
      <c r="A9909">
        <v>165.35156307220399</v>
      </c>
      <c r="B9909">
        <v>4.9089742999999996E-3</v>
      </c>
      <c r="C9909">
        <v>2.2491185999999998E-3</v>
      </c>
      <c r="D9909">
        <v>1.2528261000000001E-3</v>
      </c>
      <c r="E9909">
        <v>0</v>
      </c>
      <c r="F9909">
        <v>165.34119134744</v>
      </c>
      <c r="G9909">
        <v>3.854044E-3</v>
      </c>
      <c r="H9909">
        <v>2.3395526000000002E-3</v>
      </c>
    </row>
    <row r="9910" spans="1:8" x14ac:dyDescent="0.25">
      <c r="A9910">
        <v>165.36823063691401</v>
      </c>
      <c r="B9910">
        <v>0</v>
      </c>
      <c r="C9910">
        <v>2.2509782999999999E-3</v>
      </c>
      <c r="D9910">
        <v>2.2607271000000002E-3</v>
      </c>
      <c r="E9910">
        <v>6.2184844999999998E-4</v>
      </c>
      <c r="F9910">
        <v>165.35785891214999</v>
      </c>
      <c r="G9910">
        <v>2.6403682000000002E-3</v>
      </c>
      <c r="H9910">
        <v>1.9820353000000001E-3</v>
      </c>
    </row>
    <row r="9911" spans="1:8" x14ac:dyDescent="0.25">
      <c r="A9911">
        <v>165.38489820957099</v>
      </c>
      <c r="B9911">
        <v>0</v>
      </c>
      <c r="C9911">
        <v>3.0935406999999999E-3</v>
      </c>
      <c r="D9911">
        <v>2.2096313000000002E-3</v>
      </c>
      <c r="E9911">
        <v>0</v>
      </c>
      <c r="F9911">
        <v>165.37452648480701</v>
      </c>
      <c r="G9911">
        <v>3.6355504000000001E-3</v>
      </c>
      <c r="H9911">
        <v>1.3241488000000001E-3</v>
      </c>
    </row>
    <row r="9912" spans="1:8" x14ac:dyDescent="0.25">
      <c r="A9912">
        <v>165.401565782229</v>
      </c>
      <c r="B9912" s="111">
        <v>5.5682354000000002E-5</v>
      </c>
      <c r="C9912">
        <v>3.8012341000000002E-3</v>
      </c>
      <c r="D9912">
        <v>2.7252864000000001E-3</v>
      </c>
      <c r="E9912">
        <v>6.8988925000000004E-4</v>
      </c>
      <c r="F9912">
        <v>165.39119405746399</v>
      </c>
      <c r="G9912">
        <v>2.5487926E-3</v>
      </c>
      <c r="H9912">
        <v>1.8463603999999999E-3</v>
      </c>
    </row>
    <row r="9913" spans="1:8" x14ac:dyDescent="0.25">
      <c r="A9913">
        <v>165.41823334693899</v>
      </c>
      <c r="B9913">
        <v>1.0233003000000001E-3</v>
      </c>
      <c r="C9913">
        <v>2.3215754999999999E-3</v>
      </c>
      <c r="D9913">
        <v>1.6161840999999999E-3</v>
      </c>
      <c r="E9913" s="111">
        <v>4.3587514999999997E-5</v>
      </c>
      <c r="F9913">
        <v>165.40786162217401</v>
      </c>
      <c r="G9913">
        <v>3.8510782E-3</v>
      </c>
      <c r="H9913">
        <v>2.0940098999999998E-3</v>
      </c>
    </row>
    <row r="9914" spans="1:8" x14ac:dyDescent="0.25">
      <c r="A9914">
        <v>165.434900919596</v>
      </c>
      <c r="B9914" s="111">
        <v>8.9856898000000005E-5</v>
      </c>
      <c r="C9914">
        <v>2.3245711000000001E-3</v>
      </c>
      <c r="D9914">
        <v>1.7094294999999999E-3</v>
      </c>
      <c r="E9914">
        <v>1.6279911000000001E-3</v>
      </c>
      <c r="F9914">
        <v>165.424529194831</v>
      </c>
      <c r="G9914">
        <v>2.7300167999999999E-3</v>
      </c>
      <c r="H9914">
        <v>2.3718148000000001E-3</v>
      </c>
    </row>
    <row r="9915" spans="1:8" x14ac:dyDescent="0.25">
      <c r="A9915">
        <v>165.45156849225299</v>
      </c>
      <c r="B9915">
        <v>0</v>
      </c>
      <c r="C9915">
        <v>2.8122467999999999E-3</v>
      </c>
      <c r="D9915">
        <v>1.0991083E-3</v>
      </c>
      <c r="E9915">
        <v>1.957707E-4</v>
      </c>
      <c r="F9915">
        <v>165.441196767489</v>
      </c>
      <c r="G9915">
        <v>2.2246296999999999E-3</v>
      </c>
      <c r="H9915">
        <v>2.4896546000000002E-3</v>
      </c>
    </row>
    <row r="9916" spans="1:8" x14ac:dyDescent="0.25">
      <c r="A9916">
        <v>165.46823605696301</v>
      </c>
      <c r="B9916">
        <v>2.6963722999999999E-3</v>
      </c>
      <c r="C9916">
        <v>2.8967678E-3</v>
      </c>
      <c r="D9916">
        <v>2.2771775000000002E-3</v>
      </c>
      <c r="E9916" s="111">
        <v>4.6616028000000004E-6</v>
      </c>
      <c r="F9916">
        <v>165.45786433219899</v>
      </c>
      <c r="G9916">
        <v>3.2219802999999998E-3</v>
      </c>
      <c r="H9916">
        <v>1.5912723E-3</v>
      </c>
    </row>
    <row r="9917" spans="1:8" x14ac:dyDescent="0.25">
      <c r="A9917">
        <v>165.48490362961999</v>
      </c>
      <c r="B9917">
        <v>0</v>
      </c>
      <c r="C9917">
        <v>1.5498065999999999E-3</v>
      </c>
      <c r="D9917">
        <v>1.1843378E-3</v>
      </c>
      <c r="E9917">
        <v>4.1595940000000001E-4</v>
      </c>
      <c r="F9917">
        <v>165.47453190485601</v>
      </c>
      <c r="G9917">
        <v>2.0878485E-3</v>
      </c>
      <c r="H9917">
        <v>2.4194367999999999E-3</v>
      </c>
    </row>
    <row r="9918" spans="1:8" x14ac:dyDescent="0.25">
      <c r="A9918">
        <v>165.501571202278</v>
      </c>
      <c r="B9918">
        <v>0</v>
      </c>
      <c r="C9918">
        <v>3.9224215000000003E-3</v>
      </c>
      <c r="D9918">
        <v>1.8680172999999999E-3</v>
      </c>
      <c r="E9918">
        <v>0</v>
      </c>
      <c r="F9918">
        <v>165.49119947751299</v>
      </c>
      <c r="G9918">
        <v>5.2497098000000002E-3</v>
      </c>
      <c r="H9918">
        <v>2.0573223E-3</v>
      </c>
    </row>
    <row r="9919" spans="1:8" x14ac:dyDescent="0.25">
      <c r="A9919">
        <v>165.51823876698799</v>
      </c>
      <c r="B9919">
        <v>0</v>
      </c>
      <c r="C9919">
        <v>1.7298490000000001E-3</v>
      </c>
      <c r="D9919">
        <v>2.7924668999999998E-3</v>
      </c>
      <c r="E9919" s="111">
        <v>8.6833169999999999E-5</v>
      </c>
      <c r="F9919">
        <v>165.50786704222301</v>
      </c>
      <c r="G9919">
        <v>2.0681623999999998E-3</v>
      </c>
      <c r="H9919">
        <v>2.4394726E-3</v>
      </c>
    </row>
    <row r="9920" spans="1:8" x14ac:dyDescent="0.25">
      <c r="A9920">
        <v>165.534906339645</v>
      </c>
      <c r="B9920">
        <v>4.4273081999999997E-3</v>
      </c>
      <c r="C9920">
        <v>3.0939495000000001E-3</v>
      </c>
      <c r="D9920">
        <v>5.1944214000000004E-4</v>
      </c>
      <c r="E9920">
        <v>0</v>
      </c>
      <c r="F9920">
        <v>165.52453461488</v>
      </c>
      <c r="G9920">
        <v>3.0804335000000002E-3</v>
      </c>
      <c r="H9920">
        <v>2.1622030000000001E-3</v>
      </c>
    </row>
    <row r="9921" spans="1:8" x14ac:dyDescent="0.25">
      <c r="A9921">
        <v>165.55157391230199</v>
      </c>
      <c r="B9921">
        <v>2.8599786999999998E-3</v>
      </c>
      <c r="C9921">
        <v>1.8882018E-3</v>
      </c>
      <c r="D9921">
        <v>2.2494520999999999E-3</v>
      </c>
      <c r="E9921">
        <v>1.0237316E-4</v>
      </c>
      <c r="F9921">
        <v>165.541202187538</v>
      </c>
      <c r="G9921">
        <v>3.6943341000000001E-3</v>
      </c>
      <c r="H9921">
        <v>2.8665524000000002E-3</v>
      </c>
    </row>
    <row r="9922" spans="1:8" x14ac:dyDescent="0.25">
      <c r="A9922">
        <v>165.56824147701201</v>
      </c>
      <c r="B9922">
        <v>2.0637948000000001E-3</v>
      </c>
      <c r="C9922">
        <v>2.5925837000000001E-3</v>
      </c>
      <c r="D9922">
        <v>1.4563918999999999E-3</v>
      </c>
      <c r="E9922" s="111">
        <v>4.6585188000000003E-5</v>
      </c>
      <c r="F9922">
        <v>165.557869752248</v>
      </c>
      <c r="G9922">
        <v>2.8678916999999998E-3</v>
      </c>
      <c r="H9922">
        <v>2.0499961000000001E-3</v>
      </c>
    </row>
    <row r="9923" spans="1:8" x14ac:dyDescent="0.25">
      <c r="A9923">
        <v>165.58490904966899</v>
      </c>
      <c r="B9923">
        <v>8.0592884000000003E-4</v>
      </c>
      <c r="C9923">
        <v>3.3596286000000001E-3</v>
      </c>
      <c r="D9923">
        <v>1.0878087E-3</v>
      </c>
      <c r="E9923">
        <v>2.4973030999999999E-4</v>
      </c>
      <c r="F9923">
        <v>165.57453732490501</v>
      </c>
      <c r="G9923">
        <v>2.1349761999999999E-3</v>
      </c>
      <c r="H9923">
        <v>2.4443134000000002E-3</v>
      </c>
    </row>
    <row r="9924" spans="1:8" x14ac:dyDescent="0.25">
      <c r="A9924">
        <v>165.601576622327</v>
      </c>
      <c r="B9924">
        <v>0</v>
      </c>
      <c r="C9924">
        <v>3.1777844E-3</v>
      </c>
      <c r="D9924">
        <v>2.7982191999999999E-3</v>
      </c>
      <c r="E9924">
        <v>5.4521655000000003E-4</v>
      </c>
      <c r="F9924">
        <v>165.59120489756199</v>
      </c>
      <c r="G9924">
        <v>3.4427193E-3</v>
      </c>
      <c r="H9924">
        <v>2.4177865000000001E-3</v>
      </c>
    </row>
    <row r="9925" spans="1:8" x14ac:dyDescent="0.25">
      <c r="A9925">
        <v>165.61824419498399</v>
      </c>
      <c r="B9925">
        <v>0</v>
      </c>
      <c r="C9925">
        <v>2.9516311000000002E-3</v>
      </c>
      <c r="D9925">
        <v>1.7611224000000001E-3</v>
      </c>
      <c r="E9925">
        <v>8.0001441999999999E-4</v>
      </c>
      <c r="F9925">
        <v>165.60787247021901</v>
      </c>
      <c r="G9925">
        <v>3.6081012999999999E-3</v>
      </c>
      <c r="H9925">
        <v>2.0046714000000001E-3</v>
      </c>
    </row>
    <row r="9926" spans="1:8" x14ac:dyDescent="0.25">
      <c r="A9926">
        <v>165.63491175969401</v>
      </c>
      <c r="B9926">
        <v>3.8968299E-3</v>
      </c>
      <c r="C9926">
        <v>2.3460982000000001E-3</v>
      </c>
      <c r="D9926">
        <v>2.1414393999999999E-3</v>
      </c>
      <c r="E9926" s="111">
        <v>2.0415625999999999E-5</v>
      </c>
      <c r="F9926">
        <v>165.624540034929</v>
      </c>
      <c r="G9926">
        <v>3.7399022999999999E-3</v>
      </c>
      <c r="H9926">
        <v>1.6867294E-3</v>
      </c>
    </row>
    <row r="9927" spans="1:8" x14ac:dyDescent="0.25">
      <c r="A9927">
        <v>165.65157933235099</v>
      </c>
      <c r="B9927">
        <v>0</v>
      </c>
      <c r="C9927">
        <v>3.2490079999999998E-3</v>
      </c>
      <c r="D9927">
        <v>1.2633360000000001E-3</v>
      </c>
      <c r="E9927">
        <v>2.0822958E-4</v>
      </c>
      <c r="F9927">
        <v>165.64120760758701</v>
      </c>
      <c r="G9927">
        <v>2.9684442999999999E-3</v>
      </c>
      <c r="H9927">
        <v>2.3344289999999998E-3</v>
      </c>
    </row>
    <row r="9928" spans="1:8" x14ac:dyDescent="0.25">
      <c r="A9928">
        <v>165.668246905008</v>
      </c>
      <c r="B9928">
        <v>8.0595240000000002E-3</v>
      </c>
      <c r="C9928">
        <v>2.4216771000000002E-3</v>
      </c>
      <c r="D9928">
        <v>7.5438461000000004E-4</v>
      </c>
      <c r="E9928">
        <v>0</v>
      </c>
      <c r="F9928">
        <v>165.65787518024399</v>
      </c>
      <c r="G9928">
        <v>2.9746699E-3</v>
      </c>
      <c r="H9928">
        <v>1.3680770999999999E-3</v>
      </c>
    </row>
    <row r="9929" spans="1:8" x14ac:dyDescent="0.25">
      <c r="A9929">
        <v>165.684914469718</v>
      </c>
      <c r="B9929">
        <v>4.6855621000000004E-3</v>
      </c>
      <c r="C9929">
        <v>1.7221268000000001E-3</v>
      </c>
      <c r="D9929">
        <v>2.6916277000000001E-3</v>
      </c>
      <c r="E9929">
        <v>3.8600366999999998E-4</v>
      </c>
      <c r="F9929">
        <v>165.67454274495401</v>
      </c>
      <c r="G9929">
        <v>3.5026225000000001E-3</v>
      </c>
      <c r="H9929">
        <v>1.5994085E-3</v>
      </c>
    </row>
    <row r="9930" spans="1:8" x14ac:dyDescent="0.25">
      <c r="A9930">
        <v>165.701582042376</v>
      </c>
      <c r="B9930">
        <v>1.3300441999999999E-3</v>
      </c>
      <c r="C9930">
        <v>2.4418519E-3</v>
      </c>
      <c r="D9930">
        <v>3.7353167E-3</v>
      </c>
      <c r="E9930">
        <v>0</v>
      </c>
      <c r="F9930">
        <v>165.691210317611</v>
      </c>
      <c r="G9930">
        <v>2.8600737000000001E-3</v>
      </c>
      <c r="H9930">
        <v>1.20561E-3</v>
      </c>
    </row>
    <row r="9931" spans="1:8" x14ac:dyDescent="0.25">
      <c r="A9931">
        <v>165.71824961503299</v>
      </c>
      <c r="B9931">
        <v>6.8587563000000002E-3</v>
      </c>
      <c r="C9931">
        <v>2.4212083999999999E-3</v>
      </c>
      <c r="D9931">
        <v>1.4103195999999999E-3</v>
      </c>
      <c r="E9931">
        <v>0</v>
      </c>
      <c r="F9931">
        <v>165.707877890269</v>
      </c>
      <c r="G9931">
        <v>2.2887429000000002E-3</v>
      </c>
      <c r="H9931">
        <v>1.8101467999999999E-3</v>
      </c>
    </row>
    <row r="9932" spans="1:8" x14ac:dyDescent="0.25">
      <c r="A9932">
        <v>165.73491717974301</v>
      </c>
      <c r="B9932">
        <v>0</v>
      </c>
      <c r="C9932">
        <v>2.6389683999999999E-3</v>
      </c>
      <c r="D9932">
        <v>2.6311315999999999E-3</v>
      </c>
      <c r="E9932">
        <v>0</v>
      </c>
      <c r="F9932">
        <v>165.724545454978</v>
      </c>
      <c r="G9932">
        <v>2.1010195000000001E-3</v>
      </c>
      <c r="H9932">
        <v>2.4354492999999998E-3</v>
      </c>
    </row>
    <row r="9933" spans="1:8" x14ac:dyDescent="0.25">
      <c r="A9933">
        <v>165.75158475239999</v>
      </c>
      <c r="B9933">
        <v>4.2304038E-3</v>
      </c>
      <c r="C9933">
        <v>2.0640317999999999E-3</v>
      </c>
      <c r="D9933">
        <v>2.8071179999999999E-3</v>
      </c>
      <c r="E9933">
        <v>2.2709588999999999E-3</v>
      </c>
      <c r="F9933">
        <v>165.74121302763601</v>
      </c>
      <c r="G9933">
        <v>3.2375746000000002E-3</v>
      </c>
      <c r="H9933">
        <v>1.8335898999999999E-3</v>
      </c>
    </row>
    <row r="9934" spans="1:8" x14ac:dyDescent="0.25">
      <c r="A9934">
        <v>165.768252325058</v>
      </c>
      <c r="B9934">
        <v>3.0712574000000001E-3</v>
      </c>
      <c r="C9934">
        <v>3.8987104999999998E-3</v>
      </c>
      <c r="D9934">
        <v>1.9342258E-3</v>
      </c>
      <c r="E9934">
        <v>7.8231201000000003E-4</v>
      </c>
      <c r="F9934">
        <v>165.75788060029299</v>
      </c>
      <c r="G9934">
        <v>2.3068103E-3</v>
      </c>
      <c r="H9934">
        <v>3.2393156999999998E-3</v>
      </c>
    </row>
    <row r="9935" spans="1:8" x14ac:dyDescent="0.25">
      <c r="A9935">
        <v>165.78491988976799</v>
      </c>
      <c r="B9935">
        <v>4.2609287999999999E-4</v>
      </c>
      <c r="C9935">
        <v>2.2240554000000001E-3</v>
      </c>
      <c r="D9935">
        <v>1.8469903000000001E-3</v>
      </c>
      <c r="E9935">
        <v>0</v>
      </c>
      <c r="F9935">
        <v>165.77454816500301</v>
      </c>
      <c r="G9935">
        <v>3.0069343999999999E-3</v>
      </c>
      <c r="H9935">
        <v>2.3427634E-3</v>
      </c>
    </row>
    <row r="9936" spans="1:8" x14ac:dyDescent="0.25">
      <c r="A9936">
        <v>165.801587462425</v>
      </c>
      <c r="B9936">
        <v>1.1983988999999999E-3</v>
      </c>
      <c r="C9936">
        <v>3.2081764999999998E-3</v>
      </c>
      <c r="D9936">
        <v>2.7870578000000002E-3</v>
      </c>
      <c r="E9936">
        <v>2.3695351E-4</v>
      </c>
      <c r="F9936">
        <v>165.79121573766</v>
      </c>
      <c r="G9936">
        <v>2.3504694000000001E-3</v>
      </c>
      <c r="H9936">
        <v>1.5247561E-3</v>
      </c>
    </row>
    <row r="9937" spans="1:8" x14ac:dyDescent="0.25">
      <c r="A9937">
        <v>165.81825503508199</v>
      </c>
      <c r="B9937">
        <v>9.1986380999999995E-4</v>
      </c>
      <c r="C9937">
        <v>2.4274606E-3</v>
      </c>
      <c r="D9937">
        <v>2.3382350000000001E-3</v>
      </c>
      <c r="E9937">
        <v>6.7535654000000001E-4</v>
      </c>
      <c r="F9937">
        <v>165.807883310318</v>
      </c>
      <c r="G9937">
        <v>2.5700523999999999E-3</v>
      </c>
      <c r="H9937">
        <v>3.0926457E-3</v>
      </c>
    </row>
    <row r="9938" spans="1:8" x14ac:dyDescent="0.25">
      <c r="A9938">
        <v>165.83492259979201</v>
      </c>
      <c r="B9938">
        <v>1.1425595E-3</v>
      </c>
      <c r="C9938">
        <v>3.9561717000000003E-3</v>
      </c>
      <c r="D9938">
        <v>1.4777586E-3</v>
      </c>
      <c r="E9938">
        <v>6.1208400000000004E-4</v>
      </c>
      <c r="F9938">
        <v>165.824550875028</v>
      </c>
      <c r="G9938">
        <v>3.6954214000000001E-3</v>
      </c>
      <c r="H9938">
        <v>3.0349181000000002E-3</v>
      </c>
    </row>
    <row r="9939" spans="1:8" x14ac:dyDescent="0.25">
      <c r="A9939">
        <v>165.85159017244899</v>
      </c>
      <c r="B9939">
        <v>8.0870249999999994E-3</v>
      </c>
      <c r="C9939">
        <v>2.1382526E-3</v>
      </c>
      <c r="D9939">
        <v>1.8202678E-3</v>
      </c>
      <c r="E9939">
        <v>0</v>
      </c>
      <c r="F9939">
        <v>165.84121844768501</v>
      </c>
      <c r="G9939">
        <v>3.6058132999999999E-3</v>
      </c>
      <c r="H9939">
        <v>2.3302994999999998E-3</v>
      </c>
    </row>
    <row r="9940" spans="1:8" x14ac:dyDescent="0.25">
      <c r="A9940">
        <v>165.868257745107</v>
      </c>
      <c r="B9940">
        <v>0</v>
      </c>
      <c r="C9940">
        <v>1.375996E-3</v>
      </c>
      <c r="D9940">
        <v>1.2573398E-3</v>
      </c>
      <c r="E9940">
        <v>0</v>
      </c>
      <c r="F9940">
        <v>165.85788602034199</v>
      </c>
      <c r="G9940">
        <v>2.5522597000000001E-3</v>
      </c>
      <c r="H9940">
        <v>1.4326931999999999E-3</v>
      </c>
    </row>
    <row r="9941" spans="1:8" x14ac:dyDescent="0.25">
      <c r="A9941">
        <v>165.88492530981699</v>
      </c>
      <c r="B9941">
        <v>0</v>
      </c>
      <c r="C9941">
        <v>2.8827277000000001E-3</v>
      </c>
      <c r="D9941">
        <v>7.3731399999999998E-4</v>
      </c>
      <c r="E9941">
        <v>0</v>
      </c>
      <c r="F9941">
        <v>165.87455358505201</v>
      </c>
      <c r="G9941">
        <v>4.7755026999999999E-3</v>
      </c>
      <c r="H9941">
        <v>3.0999602999999998E-3</v>
      </c>
    </row>
    <row r="9942" spans="1:8" x14ac:dyDescent="0.25">
      <c r="A9942">
        <v>165.90159288247401</v>
      </c>
      <c r="B9942">
        <v>0</v>
      </c>
      <c r="C9942">
        <v>1.7422080000000001E-3</v>
      </c>
      <c r="D9942">
        <v>3.1584688000000001E-3</v>
      </c>
      <c r="E9942" s="111">
        <v>8.7899258000000006E-5</v>
      </c>
      <c r="F9942">
        <v>165.891221157709</v>
      </c>
      <c r="G9942">
        <v>2.2889154E-3</v>
      </c>
      <c r="H9942">
        <v>2.1903284000000002E-3</v>
      </c>
    </row>
    <row r="9943" spans="1:8" x14ac:dyDescent="0.25">
      <c r="A9943">
        <v>165.91826045513099</v>
      </c>
      <c r="B9943">
        <v>0</v>
      </c>
      <c r="C9943">
        <v>2.9752966999999999E-3</v>
      </c>
      <c r="D9943">
        <v>2.5343971999999999E-3</v>
      </c>
      <c r="E9943">
        <v>1.0874462E-3</v>
      </c>
      <c r="F9943">
        <v>165.90788873036701</v>
      </c>
      <c r="G9943">
        <v>2.6061946999999999E-3</v>
      </c>
      <c r="H9943">
        <v>1.9237502E-3</v>
      </c>
    </row>
    <row r="9944" spans="1:8" x14ac:dyDescent="0.25">
      <c r="A9944">
        <v>165.934928027788</v>
      </c>
      <c r="B9944">
        <v>2.4467121999999998E-3</v>
      </c>
      <c r="C9944">
        <v>2.4523658E-3</v>
      </c>
      <c r="D9944">
        <v>1.9609766999999999E-3</v>
      </c>
      <c r="E9944">
        <v>2.0850303000000001E-4</v>
      </c>
      <c r="F9944">
        <v>165.92455630302399</v>
      </c>
      <c r="G9944">
        <v>1.5832967999999999E-3</v>
      </c>
      <c r="H9944">
        <v>4.0342221000000001E-3</v>
      </c>
    </row>
    <row r="9945" spans="1:8" x14ac:dyDescent="0.25">
      <c r="A9945">
        <v>165.95159559249799</v>
      </c>
      <c r="B9945">
        <v>6.5168533000000001E-3</v>
      </c>
      <c r="C9945">
        <v>1.7104117E-3</v>
      </c>
      <c r="D9945">
        <v>1.9852034999999998E-3</v>
      </c>
      <c r="E9945">
        <v>3.9220216999999999E-4</v>
      </c>
      <c r="F9945">
        <v>165.94122386773401</v>
      </c>
      <c r="G9945">
        <v>1.4157302999999999E-3</v>
      </c>
      <c r="H9945">
        <v>6.0174613999999999E-4</v>
      </c>
    </row>
    <row r="9946" spans="1:8" x14ac:dyDescent="0.25">
      <c r="A9946">
        <v>165.968263165156</v>
      </c>
      <c r="B9946" s="111">
        <v>3.9779876000000003E-5</v>
      </c>
      <c r="C9946">
        <v>2.7442230000000001E-3</v>
      </c>
      <c r="D9946">
        <v>4.9365730999999995E-4</v>
      </c>
      <c r="E9946">
        <v>5.505032E-4</v>
      </c>
      <c r="F9946">
        <v>165.95789144039099</v>
      </c>
      <c r="G9946">
        <v>2.9031367E-3</v>
      </c>
      <c r="H9946">
        <v>1.2594972999999999E-3</v>
      </c>
    </row>
    <row r="9947" spans="1:8" x14ac:dyDescent="0.25">
      <c r="A9947">
        <v>165.98493073781299</v>
      </c>
      <c r="B9947">
        <v>3.0238219000000002E-3</v>
      </c>
      <c r="C9947">
        <v>2.1336784000000001E-3</v>
      </c>
      <c r="D9947">
        <v>3.1976837E-3</v>
      </c>
      <c r="E9947">
        <v>0</v>
      </c>
      <c r="F9947">
        <v>165.97455901304801</v>
      </c>
      <c r="G9947">
        <v>3.6505016000000002E-3</v>
      </c>
      <c r="H9947">
        <v>2.1188449999999998E-3</v>
      </c>
    </row>
    <row r="9948" spans="1:8" x14ac:dyDescent="0.25">
      <c r="A9948">
        <v>166.00159830252301</v>
      </c>
      <c r="B9948">
        <v>4.8355022000000003E-3</v>
      </c>
      <c r="C9948">
        <v>2.1816591999999999E-3</v>
      </c>
      <c r="D9948">
        <v>3.0884714999999999E-3</v>
      </c>
      <c r="E9948">
        <v>0</v>
      </c>
      <c r="F9948">
        <v>165.991226577758</v>
      </c>
      <c r="G9948">
        <v>3.1101284999999999E-3</v>
      </c>
      <c r="H9948">
        <v>2.7335833E-3</v>
      </c>
    </row>
    <row r="9949" spans="1:8" x14ac:dyDescent="0.25">
      <c r="A9949">
        <v>166.01826587517999</v>
      </c>
      <c r="B9949">
        <v>0</v>
      </c>
      <c r="C9949">
        <v>3.1158611999999998E-3</v>
      </c>
      <c r="D9949">
        <v>1.5992578E-3</v>
      </c>
      <c r="E9949">
        <v>9.3740021000000005E-4</v>
      </c>
      <c r="F9949">
        <v>166.00789415041601</v>
      </c>
      <c r="G9949">
        <v>2.4720542000000001E-3</v>
      </c>
      <c r="H9949">
        <v>3.9641805999999996E-3</v>
      </c>
    </row>
    <row r="9950" spans="1:8" x14ac:dyDescent="0.25">
      <c r="A9950">
        <v>166.03493344783701</v>
      </c>
      <c r="B9950">
        <v>0</v>
      </c>
      <c r="C9950">
        <v>1.7176687999999999E-3</v>
      </c>
      <c r="D9950">
        <v>4.1724518E-3</v>
      </c>
      <c r="E9950">
        <v>0</v>
      </c>
      <c r="F9950">
        <v>166.02456172307299</v>
      </c>
      <c r="G9950">
        <v>2.0551491000000001E-3</v>
      </c>
      <c r="H9950">
        <v>1.7005213000000001E-3</v>
      </c>
    </row>
    <row r="9951" spans="1:8" x14ac:dyDescent="0.25">
      <c r="A9951">
        <v>166.051601012547</v>
      </c>
      <c r="B9951">
        <v>0</v>
      </c>
      <c r="C9951">
        <v>2.9810894999999999E-3</v>
      </c>
      <c r="D9951">
        <v>1.6833538999999999E-3</v>
      </c>
      <c r="E9951">
        <v>0</v>
      </c>
      <c r="F9951">
        <v>166.04122928778301</v>
      </c>
      <c r="G9951">
        <v>2.3002998999999999E-3</v>
      </c>
      <c r="H9951">
        <v>2.4779488000000001E-3</v>
      </c>
    </row>
    <row r="9952" spans="1:8" x14ac:dyDescent="0.25">
      <c r="A9952">
        <v>166.068268585205</v>
      </c>
      <c r="B9952">
        <v>0</v>
      </c>
      <c r="C9952">
        <v>1.9780255000000002E-3</v>
      </c>
      <c r="D9952">
        <v>1.5324606E-3</v>
      </c>
      <c r="E9952">
        <v>0</v>
      </c>
      <c r="F9952">
        <v>166.05789686044</v>
      </c>
      <c r="G9952">
        <v>3.9575677000000002E-3</v>
      </c>
      <c r="H9952">
        <v>2.7678167E-3</v>
      </c>
    </row>
    <row r="9953" spans="1:8" x14ac:dyDescent="0.25">
      <c r="A9953">
        <v>166.08493615786199</v>
      </c>
      <c r="B9953">
        <v>3.7074524000000001E-3</v>
      </c>
      <c r="C9953">
        <v>1.9715815000000002E-3</v>
      </c>
      <c r="D9953">
        <v>1.7648294E-3</v>
      </c>
      <c r="E9953">
        <v>3.0335765999999999E-4</v>
      </c>
      <c r="F9953">
        <v>166.07456443309701</v>
      </c>
      <c r="G9953">
        <v>1.9660171000000001E-3</v>
      </c>
      <c r="H9953">
        <v>2.3792790999999998E-3</v>
      </c>
    </row>
    <row r="9954" spans="1:8" x14ac:dyDescent="0.25">
      <c r="A9954">
        <v>166.10160372257201</v>
      </c>
      <c r="B9954">
        <v>3.0136344E-3</v>
      </c>
      <c r="C9954">
        <v>2.4739447999999999E-3</v>
      </c>
      <c r="D9954">
        <v>1.8750164000000001E-3</v>
      </c>
      <c r="E9954">
        <v>5.6166824999999995E-4</v>
      </c>
      <c r="F9954">
        <v>166.091231997807</v>
      </c>
      <c r="G9954">
        <v>2.6456259999999999E-3</v>
      </c>
      <c r="H9954">
        <v>3.5894277999999999E-3</v>
      </c>
    </row>
    <row r="9955" spans="1:8" x14ac:dyDescent="0.25">
      <c r="A9955">
        <v>166.11827129522899</v>
      </c>
      <c r="B9955">
        <v>8.9343555999999997E-4</v>
      </c>
      <c r="C9955">
        <v>2.8275183999999999E-3</v>
      </c>
      <c r="D9955">
        <v>1.3683696999999999E-3</v>
      </c>
      <c r="E9955">
        <v>0</v>
      </c>
      <c r="F9955">
        <v>166.10789957046501</v>
      </c>
      <c r="G9955">
        <v>3.7702857999999998E-3</v>
      </c>
      <c r="H9955">
        <v>2.3713355999999998E-3</v>
      </c>
    </row>
    <row r="9956" spans="1:8" x14ac:dyDescent="0.25">
      <c r="A9956">
        <v>166.13493886788601</v>
      </c>
      <c r="B9956">
        <v>0</v>
      </c>
      <c r="C9956">
        <v>3.6170810999999999E-3</v>
      </c>
      <c r="D9956">
        <v>7.8437517999999996E-4</v>
      </c>
      <c r="E9956">
        <v>0</v>
      </c>
      <c r="F9956">
        <v>166.12456714312199</v>
      </c>
      <c r="G9956">
        <v>3.6248296999999998E-3</v>
      </c>
      <c r="H9956">
        <v>1.1804147999999999E-3</v>
      </c>
    </row>
    <row r="9957" spans="1:8" x14ac:dyDescent="0.25">
      <c r="A9957">
        <v>166.151606432596</v>
      </c>
      <c r="B9957">
        <v>3.7032612999999999E-3</v>
      </c>
      <c r="C9957">
        <v>3.6837975000000001E-3</v>
      </c>
      <c r="D9957">
        <v>5.8754621000000002E-4</v>
      </c>
      <c r="E9957">
        <v>1.2531019E-4</v>
      </c>
      <c r="F9957">
        <v>166.14123470783201</v>
      </c>
      <c r="G9957">
        <v>1.9985776999999999E-3</v>
      </c>
      <c r="H9957">
        <v>1.0892472000000001E-3</v>
      </c>
    </row>
    <row r="9958" spans="1:8" x14ac:dyDescent="0.25">
      <c r="A9958">
        <v>166.16827400525401</v>
      </c>
      <c r="B9958">
        <v>4.0834518000000004E-3</v>
      </c>
      <c r="C9958">
        <v>2.4580552999999999E-3</v>
      </c>
      <c r="D9958">
        <v>2.1964676999999999E-3</v>
      </c>
      <c r="E9958">
        <v>1.0731957999999999E-3</v>
      </c>
      <c r="F9958">
        <v>166.157902280489</v>
      </c>
      <c r="G9958">
        <v>2.3728802E-3</v>
      </c>
      <c r="H9958">
        <v>2.6254939999999999E-3</v>
      </c>
    </row>
    <row r="9959" spans="1:8" x14ac:dyDescent="0.25">
      <c r="A9959">
        <v>166.18494157791099</v>
      </c>
      <c r="B9959">
        <v>3.0029345999999998E-3</v>
      </c>
      <c r="C9959">
        <v>3.0005816000000002E-3</v>
      </c>
      <c r="D9959">
        <v>2.0596696999999999E-3</v>
      </c>
      <c r="E9959">
        <v>3.5446993000000002E-4</v>
      </c>
      <c r="F9959">
        <v>166.17456985314601</v>
      </c>
      <c r="G9959">
        <v>1.7281061999999999E-3</v>
      </c>
      <c r="H9959">
        <v>1.6895599000000001E-3</v>
      </c>
    </row>
    <row r="9960" spans="1:8" x14ac:dyDescent="0.25">
      <c r="A9960">
        <v>166.20160914262101</v>
      </c>
      <c r="B9960">
        <v>1.6634505000000001E-3</v>
      </c>
      <c r="C9960">
        <v>2.7406493000000001E-3</v>
      </c>
      <c r="D9960">
        <v>2.3986331999999999E-3</v>
      </c>
      <c r="E9960">
        <v>7.2908710000000004E-4</v>
      </c>
      <c r="F9960">
        <v>166.191237417856</v>
      </c>
      <c r="G9960">
        <v>1.720804E-3</v>
      </c>
      <c r="H9960">
        <v>2.1500328999999999E-3</v>
      </c>
    </row>
    <row r="9961" spans="1:8" x14ac:dyDescent="0.25">
      <c r="A9961">
        <v>166.21827671527799</v>
      </c>
      <c r="B9961">
        <v>0</v>
      </c>
      <c r="C9961">
        <v>2.0200134999999999E-3</v>
      </c>
      <c r="D9961">
        <v>1.1760710999999999E-3</v>
      </c>
      <c r="E9961">
        <v>1.3723180999999999E-4</v>
      </c>
      <c r="F9961">
        <v>166.20790499051401</v>
      </c>
      <c r="G9961">
        <v>2.9514437E-3</v>
      </c>
      <c r="H9961">
        <v>2.2324971E-3</v>
      </c>
    </row>
    <row r="9962" spans="1:8" x14ac:dyDescent="0.25">
      <c r="A9962">
        <v>166.23494428793501</v>
      </c>
      <c r="B9962">
        <v>4.3729915999999999E-3</v>
      </c>
      <c r="C9962">
        <v>1.7102102000000001E-3</v>
      </c>
      <c r="D9962">
        <v>2.3781309999999999E-3</v>
      </c>
      <c r="E9962">
        <v>0</v>
      </c>
      <c r="F9962">
        <v>166.22457256317099</v>
      </c>
      <c r="G9962">
        <v>2.3074425E-3</v>
      </c>
      <c r="H9962">
        <v>3.2790783E-3</v>
      </c>
    </row>
    <row r="9963" spans="1:8" x14ac:dyDescent="0.25">
      <c r="A9963">
        <v>166.251611852645</v>
      </c>
      <c r="B9963">
        <v>2.8752051000000001E-3</v>
      </c>
      <c r="C9963">
        <v>3.5818561E-3</v>
      </c>
      <c r="D9963">
        <v>2.1987845999999998E-3</v>
      </c>
      <c r="E9963">
        <v>4.6219309999999999E-4</v>
      </c>
      <c r="F9963">
        <v>166.24124012788101</v>
      </c>
      <c r="G9963">
        <v>2.2979644000000001E-3</v>
      </c>
      <c r="H9963">
        <v>1.9882153999999999E-3</v>
      </c>
    </row>
    <row r="9964" spans="1:8" x14ac:dyDescent="0.25">
      <c r="A9964">
        <v>166.26827942530301</v>
      </c>
      <c r="B9964">
        <v>0</v>
      </c>
      <c r="C9964">
        <v>2.8501646999999999E-3</v>
      </c>
      <c r="D9964">
        <v>2.5364792E-3</v>
      </c>
      <c r="E9964">
        <v>8.4662484000000004E-4</v>
      </c>
      <c r="F9964">
        <v>166.257907700538</v>
      </c>
      <c r="G9964">
        <v>3.2326427999999998E-3</v>
      </c>
      <c r="H9964">
        <v>3.6672616000000001E-4</v>
      </c>
    </row>
    <row r="9965" spans="1:8" x14ac:dyDescent="0.25">
      <c r="A9965">
        <v>166.28494699795999</v>
      </c>
      <c r="B9965">
        <v>0</v>
      </c>
      <c r="C9965">
        <v>2.2822875000000002E-3</v>
      </c>
      <c r="D9965">
        <v>1.7115256E-3</v>
      </c>
      <c r="E9965">
        <v>9.9198764999999995E-4</v>
      </c>
      <c r="F9965">
        <v>166.27457527319501</v>
      </c>
      <c r="G9965">
        <v>1.7520992999999999E-3</v>
      </c>
      <c r="H9965">
        <v>1.4967127999999999E-3</v>
      </c>
    </row>
    <row r="9966" spans="1:8" x14ac:dyDescent="0.25">
      <c r="A9966">
        <v>166.30161457061701</v>
      </c>
      <c r="B9966">
        <v>6.2260911999999996E-3</v>
      </c>
      <c r="C9966">
        <v>2.4138452E-3</v>
      </c>
      <c r="D9966">
        <v>2.3641787E-3</v>
      </c>
      <c r="E9966">
        <v>1.0769124999999999E-3</v>
      </c>
      <c r="F9966">
        <v>166.29124284585299</v>
      </c>
      <c r="G9966">
        <v>1.4373807000000001E-3</v>
      </c>
      <c r="H9966">
        <v>1.2527076E-3</v>
      </c>
    </row>
    <row r="9967" spans="1:8" x14ac:dyDescent="0.25">
      <c r="A9967">
        <v>166.318282135327</v>
      </c>
      <c r="B9967">
        <v>1.6873654000000001E-3</v>
      </c>
      <c r="C9967">
        <v>2.0650711E-3</v>
      </c>
      <c r="D9967">
        <v>1.7779914E-3</v>
      </c>
      <c r="E9967">
        <v>0</v>
      </c>
      <c r="F9967">
        <v>166.30791041056301</v>
      </c>
      <c r="G9967">
        <v>3.6135630000000002E-3</v>
      </c>
      <c r="H9967">
        <v>1.5374186E-3</v>
      </c>
    </row>
    <row r="9968" spans="1:8" x14ac:dyDescent="0.25">
      <c r="A9968">
        <v>166.33494970798401</v>
      </c>
      <c r="B9968">
        <v>1.2823445000000001E-3</v>
      </c>
      <c r="C9968">
        <v>2.0789929999999999E-3</v>
      </c>
      <c r="D9968">
        <v>2.2399917E-3</v>
      </c>
      <c r="E9968">
        <v>5.7642371000000004E-4</v>
      </c>
      <c r="F9968">
        <v>166.32457798322</v>
      </c>
      <c r="G9968">
        <v>3.7121989000000002E-3</v>
      </c>
      <c r="H9968">
        <v>2.0381106999999999E-3</v>
      </c>
    </row>
    <row r="9969" spans="1:8" x14ac:dyDescent="0.25">
      <c r="A9969">
        <v>166.35161728064199</v>
      </c>
      <c r="B9969">
        <v>1.0552011E-2</v>
      </c>
      <c r="C9969">
        <v>2.4341838000000002E-3</v>
      </c>
      <c r="D9969">
        <v>2.9613622E-3</v>
      </c>
      <c r="E9969">
        <v>5.2725302999999998E-4</v>
      </c>
      <c r="F9969">
        <v>166.34124555587701</v>
      </c>
      <c r="G9969">
        <v>2.3651761000000001E-3</v>
      </c>
      <c r="H9969">
        <v>2.4603902999999999E-3</v>
      </c>
    </row>
    <row r="9970" spans="1:8" x14ac:dyDescent="0.25">
      <c r="A9970">
        <v>166.36828484535201</v>
      </c>
      <c r="B9970">
        <v>1.5969826E-3</v>
      </c>
      <c r="C9970">
        <v>3.7573415000000001E-3</v>
      </c>
      <c r="D9970">
        <v>9.0661837000000002E-4</v>
      </c>
      <c r="E9970">
        <v>1.1092748E-3</v>
      </c>
      <c r="F9970">
        <v>166.357913120587</v>
      </c>
      <c r="G9970">
        <v>2.7920966999999998E-3</v>
      </c>
      <c r="H9970">
        <v>1.6458028000000001E-3</v>
      </c>
    </row>
    <row r="9971" spans="1:8" x14ac:dyDescent="0.25">
      <c r="A9971">
        <v>166.38495241800899</v>
      </c>
      <c r="B9971">
        <v>5.3831032000000003E-3</v>
      </c>
      <c r="C9971">
        <v>2.9590437E-3</v>
      </c>
      <c r="D9971">
        <v>1.2423969999999999E-3</v>
      </c>
      <c r="E9971">
        <v>4.3922854999999997E-4</v>
      </c>
      <c r="F9971">
        <v>166.37458069324401</v>
      </c>
      <c r="G9971">
        <v>2.3702049999999998E-3</v>
      </c>
      <c r="H9971">
        <v>1.5432098999999999E-3</v>
      </c>
    </row>
    <row r="9972" spans="1:8" x14ac:dyDescent="0.25">
      <c r="A9972">
        <v>166.40161999066601</v>
      </c>
      <c r="B9972">
        <v>0</v>
      </c>
      <c r="C9972">
        <v>3.2544760000000001E-3</v>
      </c>
      <c r="D9972">
        <v>2.4237740000000001E-3</v>
      </c>
      <c r="E9972">
        <v>0</v>
      </c>
      <c r="F9972">
        <v>166.39124826590199</v>
      </c>
      <c r="G9972">
        <v>3.5281308999999999E-3</v>
      </c>
      <c r="H9972">
        <v>2.2288968E-3</v>
      </c>
    </row>
    <row r="9973" spans="1:8" x14ac:dyDescent="0.25">
      <c r="A9973">
        <v>166.418287555376</v>
      </c>
      <c r="B9973">
        <v>0</v>
      </c>
      <c r="C9973">
        <v>1.8544945999999999E-3</v>
      </c>
      <c r="D9973">
        <v>3.6209289000000002E-4</v>
      </c>
      <c r="E9973">
        <v>2.2870806E-4</v>
      </c>
      <c r="F9973">
        <v>166.40791583061201</v>
      </c>
      <c r="G9973">
        <v>3.2093553000000002E-3</v>
      </c>
      <c r="H9973">
        <v>2.0471936999999999E-3</v>
      </c>
    </row>
    <row r="9974" spans="1:8" x14ac:dyDescent="0.25">
      <c r="A9974">
        <v>166.43495512803301</v>
      </c>
      <c r="B9974">
        <v>7.8464141000000008E-3</v>
      </c>
      <c r="C9974">
        <v>2.2042607999999998E-3</v>
      </c>
      <c r="D9974">
        <v>2.2193396000000001E-3</v>
      </c>
      <c r="E9974">
        <v>3.4607585999999997E-4</v>
      </c>
      <c r="F9974">
        <v>166.424583403269</v>
      </c>
      <c r="G9974">
        <v>3.0145397999999999E-3</v>
      </c>
      <c r="H9974">
        <v>1.0279852E-3</v>
      </c>
    </row>
    <row r="9975" spans="1:8" x14ac:dyDescent="0.25">
      <c r="A9975">
        <v>166.45162270069099</v>
      </c>
      <c r="B9975">
        <v>4.7930543999999999E-3</v>
      </c>
      <c r="C9975">
        <v>2.4914120000000001E-3</v>
      </c>
      <c r="D9975">
        <v>2.4935417E-3</v>
      </c>
      <c r="E9975" s="111">
        <v>1.473686E-6</v>
      </c>
      <c r="F9975">
        <v>166.44125097592601</v>
      </c>
      <c r="G9975">
        <v>2.5927862000000002E-3</v>
      </c>
      <c r="H9975">
        <v>2.9537713000000001E-3</v>
      </c>
    </row>
    <row r="9976" spans="1:8" x14ac:dyDescent="0.25">
      <c r="A9976">
        <v>166.46829026540101</v>
      </c>
      <c r="B9976">
        <v>9.0320882999999994E-3</v>
      </c>
      <c r="C9976">
        <v>4.3626074000000003E-3</v>
      </c>
      <c r="D9976">
        <v>8.5982371999999995E-4</v>
      </c>
      <c r="E9976" s="111">
        <v>9.5323805000000004E-5</v>
      </c>
      <c r="F9976">
        <v>166.457918540636</v>
      </c>
      <c r="G9976">
        <v>2.9186122000000002E-3</v>
      </c>
      <c r="H9976">
        <v>4.5171189000000004E-3</v>
      </c>
    </row>
    <row r="9977" spans="1:8" x14ac:dyDescent="0.25">
      <c r="A9977">
        <v>166.48495783805799</v>
      </c>
      <c r="B9977">
        <v>0</v>
      </c>
      <c r="C9977">
        <v>1.8674303000000001E-3</v>
      </c>
      <c r="D9977">
        <v>2.3699829E-3</v>
      </c>
      <c r="E9977">
        <v>4.3732763000000003E-4</v>
      </c>
      <c r="F9977">
        <v>166.47458611329401</v>
      </c>
      <c r="G9977">
        <v>2.8070553999999998E-3</v>
      </c>
      <c r="H9977">
        <v>2.0264561999999999E-3</v>
      </c>
    </row>
    <row r="9978" spans="1:8" x14ac:dyDescent="0.25">
      <c r="A9978">
        <v>166.50162541071501</v>
      </c>
      <c r="B9978">
        <v>6.9274171000000004E-3</v>
      </c>
      <c r="C9978">
        <v>2.9200302000000002E-3</v>
      </c>
      <c r="D9978">
        <v>1.7785054E-3</v>
      </c>
      <c r="E9978">
        <v>7.6907511999999999E-4</v>
      </c>
      <c r="F9978">
        <v>166.49125368595099</v>
      </c>
      <c r="G9978">
        <v>3.4411782000000001E-3</v>
      </c>
      <c r="H9978">
        <v>2.5733572000000001E-3</v>
      </c>
    </row>
    <row r="9979" spans="1:8" x14ac:dyDescent="0.25">
      <c r="A9979">
        <v>166.518292975425</v>
      </c>
      <c r="B9979">
        <v>2.3748408E-4</v>
      </c>
      <c r="C9979">
        <v>2.1790334000000001E-3</v>
      </c>
      <c r="D9979">
        <v>1.5757688E-3</v>
      </c>
      <c r="E9979">
        <v>1.0219691E-3</v>
      </c>
      <c r="F9979">
        <v>166.50792125066101</v>
      </c>
      <c r="G9979">
        <v>3.2342415999999999E-3</v>
      </c>
      <c r="H9979">
        <v>1.8623702E-3</v>
      </c>
    </row>
    <row r="9980" spans="1:8" x14ac:dyDescent="0.25">
      <c r="A9980">
        <v>166.53496054808301</v>
      </c>
      <c r="B9980">
        <v>5.2049452999999998E-4</v>
      </c>
      <c r="C9980">
        <v>2.9649838999999999E-3</v>
      </c>
      <c r="D9980">
        <v>9.5425098000000001E-4</v>
      </c>
      <c r="E9980">
        <v>5.0462258999999995E-4</v>
      </c>
      <c r="F9980">
        <v>166.524588823318</v>
      </c>
      <c r="G9980">
        <v>3.3541436000000002E-3</v>
      </c>
      <c r="H9980">
        <v>2.5158438000000001E-3</v>
      </c>
    </row>
    <row r="9981" spans="1:8" x14ac:dyDescent="0.25">
      <c r="A9981">
        <v>166.55162812073999</v>
      </c>
      <c r="B9981">
        <v>2.0928632E-3</v>
      </c>
      <c r="C9981">
        <v>1.5621610000000001E-3</v>
      </c>
      <c r="D9981">
        <v>1.4328742000000001E-3</v>
      </c>
      <c r="E9981">
        <v>5.2649754999999998E-4</v>
      </c>
      <c r="F9981">
        <v>166.54125639597501</v>
      </c>
      <c r="G9981">
        <v>2.3144984E-3</v>
      </c>
      <c r="H9981">
        <v>1.1487394000000001E-3</v>
      </c>
    </row>
    <row r="9982" spans="1:8" x14ac:dyDescent="0.25">
      <c r="A9982">
        <v>166.56829568545001</v>
      </c>
      <c r="B9982">
        <v>0</v>
      </c>
      <c r="C9982">
        <v>2.7175126999999999E-3</v>
      </c>
      <c r="D9982">
        <v>3.6705674000000002E-3</v>
      </c>
      <c r="E9982">
        <v>4.1578022999999998E-4</v>
      </c>
      <c r="F9982">
        <v>166.557923960685</v>
      </c>
      <c r="G9982">
        <v>2.1042533E-3</v>
      </c>
      <c r="H9982">
        <v>1.2348652E-3</v>
      </c>
    </row>
    <row r="9983" spans="1:8" x14ac:dyDescent="0.25">
      <c r="A9983">
        <v>166.584963258107</v>
      </c>
      <c r="B9983">
        <v>1.4704805999999999E-3</v>
      </c>
      <c r="C9983">
        <v>2.6098919999999999E-3</v>
      </c>
      <c r="D9983">
        <v>3.3634737999999999E-3</v>
      </c>
      <c r="E9983">
        <v>6.7441892999999995E-4</v>
      </c>
      <c r="F9983">
        <v>166.57459153334301</v>
      </c>
      <c r="G9983">
        <v>2.4547562999999999E-3</v>
      </c>
      <c r="H9983">
        <v>1.6576415E-3</v>
      </c>
    </row>
    <row r="9984" spans="1:8" x14ac:dyDescent="0.25">
      <c r="A9984">
        <v>166.60163083076401</v>
      </c>
      <c r="B9984">
        <v>0</v>
      </c>
      <c r="C9984">
        <v>2.8805585999999998E-3</v>
      </c>
      <c r="D9984">
        <v>1.3047982000000001E-3</v>
      </c>
      <c r="E9984">
        <v>1.6169571000000001E-3</v>
      </c>
      <c r="F9984">
        <v>166.591259106</v>
      </c>
      <c r="G9984">
        <v>3.4376048000000002E-3</v>
      </c>
      <c r="H9984">
        <v>1.9961377000000001E-3</v>
      </c>
    </row>
    <row r="9985" spans="1:8" x14ac:dyDescent="0.25">
      <c r="A9985">
        <v>166.618298395474</v>
      </c>
      <c r="B9985">
        <v>1.3809352999999999E-3</v>
      </c>
      <c r="C9985">
        <v>2.7459747999999998E-3</v>
      </c>
      <c r="D9985">
        <v>1.360273E-3</v>
      </c>
      <c r="E9985">
        <v>1.326556E-3</v>
      </c>
      <c r="F9985">
        <v>166.60792667070999</v>
      </c>
      <c r="G9985">
        <v>4.7890292000000003E-3</v>
      </c>
      <c r="H9985">
        <v>1.9413398999999999E-3</v>
      </c>
    </row>
    <row r="9986" spans="1:8" x14ac:dyDescent="0.25">
      <c r="A9986">
        <v>166.63496596813201</v>
      </c>
      <c r="B9986">
        <v>2.9756412999999999E-3</v>
      </c>
      <c r="C9986">
        <v>2.2059813999999998E-3</v>
      </c>
      <c r="D9986">
        <v>2.4515755999999999E-3</v>
      </c>
      <c r="E9986">
        <v>2.4759815999999998E-4</v>
      </c>
      <c r="F9986">
        <v>166.624594243367</v>
      </c>
      <c r="G9986">
        <v>3.2487083E-3</v>
      </c>
      <c r="H9986">
        <v>1.9642794999999999E-3</v>
      </c>
    </row>
    <row r="9987" spans="1:8" x14ac:dyDescent="0.25">
      <c r="A9987">
        <v>166.65163354078899</v>
      </c>
      <c r="B9987">
        <v>1.8751613000000001E-3</v>
      </c>
      <c r="C9987">
        <v>2.1534435999999999E-3</v>
      </c>
      <c r="D9987">
        <v>1.3389070999999999E-3</v>
      </c>
      <c r="E9987">
        <v>1.2571606E-3</v>
      </c>
      <c r="F9987">
        <v>166.64126181602401</v>
      </c>
      <c r="G9987">
        <v>4.0481058E-3</v>
      </c>
      <c r="H9987">
        <v>2.0086968000000002E-3</v>
      </c>
    </row>
    <row r="9988" spans="1:8" x14ac:dyDescent="0.25">
      <c r="A9988">
        <v>166.66830111344601</v>
      </c>
      <c r="B9988">
        <v>4.9006930000000002E-3</v>
      </c>
      <c r="C9988">
        <v>2.4679883000000001E-3</v>
      </c>
      <c r="D9988">
        <v>1.7716190000000001E-3</v>
      </c>
      <c r="E9988">
        <v>1.1412090999999999E-4</v>
      </c>
      <c r="F9988">
        <v>166.65792938868199</v>
      </c>
      <c r="G9988">
        <v>2.9887357E-3</v>
      </c>
      <c r="H9988">
        <v>1.0468315E-3</v>
      </c>
    </row>
    <row r="9989" spans="1:8" x14ac:dyDescent="0.25">
      <c r="A9989">
        <v>166.684968678156</v>
      </c>
      <c r="B9989">
        <v>2.0492522E-4</v>
      </c>
      <c r="C9989">
        <v>2.4831542000000001E-3</v>
      </c>
      <c r="D9989">
        <v>6.4281140999999996E-4</v>
      </c>
      <c r="E9989">
        <v>0</v>
      </c>
      <c r="F9989">
        <v>166.67459695339201</v>
      </c>
      <c r="G9989">
        <v>2.515045E-3</v>
      </c>
      <c r="H9989">
        <v>1.9765290999999999E-3</v>
      </c>
    </row>
    <row r="9990" spans="1:8" x14ac:dyDescent="0.25">
      <c r="A9990">
        <v>166.70163625081301</v>
      </c>
      <c r="B9990">
        <v>2.5574580999999999E-3</v>
      </c>
      <c r="C9990">
        <v>2.6630117000000001E-3</v>
      </c>
      <c r="D9990">
        <v>1.7762717000000001E-3</v>
      </c>
      <c r="E9990">
        <v>9.3310169000000004E-4</v>
      </c>
      <c r="F9990">
        <v>166.691264526049</v>
      </c>
      <c r="G9990">
        <v>2.6226153000000001E-3</v>
      </c>
      <c r="H9990">
        <v>1.4806638E-3</v>
      </c>
    </row>
    <row r="9991" spans="1:8" x14ac:dyDescent="0.25">
      <c r="A9991">
        <v>166.71830382347099</v>
      </c>
      <c r="B9991">
        <v>4.6671368E-3</v>
      </c>
      <c r="C9991">
        <v>2.9758738999999998E-3</v>
      </c>
      <c r="D9991">
        <v>2.3375736000000001E-3</v>
      </c>
      <c r="E9991">
        <v>4.0470651999999999E-4</v>
      </c>
      <c r="F9991">
        <v>166.70793209870601</v>
      </c>
      <c r="G9991">
        <v>4.2458111E-3</v>
      </c>
      <c r="H9991">
        <v>1.5897142E-3</v>
      </c>
    </row>
    <row r="9992" spans="1:8" x14ac:dyDescent="0.25">
      <c r="A9992">
        <v>166.73497138818101</v>
      </c>
      <c r="B9992">
        <v>0</v>
      </c>
      <c r="C9992">
        <v>1.9023137999999999E-3</v>
      </c>
      <c r="D9992">
        <v>8.2119124E-4</v>
      </c>
      <c r="E9992">
        <v>0</v>
      </c>
      <c r="F9992">
        <v>166.724599663416</v>
      </c>
      <c r="G9992">
        <v>2.2110913000000002E-3</v>
      </c>
      <c r="H9992">
        <v>1.0806336999999999E-3</v>
      </c>
    </row>
    <row r="9993" spans="1:8" x14ac:dyDescent="0.25">
      <c r="A9993">
        <v>166.75163896083799</v>
      </c>
      <c r="B9993">
        <v>0</v>
      </c>
      <c r="C9993">
        <v>4.96891E-3</v>
      </c>
      <c r="D9993">
        <v>2.5488590000000001E-3</v>
      </c>
      <c r="E9993">
        <v>9.1033160999999996E-4</v>
      </c>
      <c r="F9993">
        <v>166.74126723607301</v>
      </c>
      <c r="G9993">
        <v>1.8597556E-3</v>
      </c>
      <c r="H9993">
        <v>7.5535662000000001E-4</v>
      </c>
    </row>
    <row r="9994" spans="1:8" x14ac:dyDescent="0.25">
      <c r="A9994">
        <v>166.76830653349501</v>
      </c>
      <c r="B9994">
        <v>2.8099637999999999E-4</v>
      </c>
      <c r="C9994">
        <v>2.4795266999999999E-3</v>
      </c>
      <c r="D9994">
        <v>7.5246784000000005E-4</v>
      </c>
      <c r="E9994">
        <v>0</v>
      </c>
      <c r="F9994">
        <v>166.75793480873099</v>
      </c>
      <c r="G9994">
        <v>3.5420248999999998E-3</v>
      </c>
      <c r="H9994">
        <v>1.2722132E-3</v>
      </c>
    </row>
    <row r="9995" spans="1:8" x14ac:dyDescent="0.25">
      <c r="A9995">
        <v>166.784974098205</v>
      </c>
      <c r="B9995">
        <v>3.1759096E-3</v>
      </c>
      <c r="C9995">
        <v>2.7901896E-3</v>
      </c>
      <c r="D9995">
        <v>2.7971379000000002E-3</v>
      </c>
      <c r="E9995">
        <v>1.2292434E-3</v>
      </c>
      <c r="F9995">
        <v>166.77460237344101</v>
      </c>
      <c r="G9995">
        <v>1.9342302E-3</v>
      </c>
      <c r="H9995">
        <v>1.8705131999999999E-3</v>
      </c>
    </row>
    <row r="9996" spans="1:8" x14ac:dyDescent="0.25">
      <c r="A9996">
        <v>166.80164167086201</v>
      </c>
      <c r="B9996">
        <v>6.6328187999999998E-3</v>
      </c>
      <c r="C9996">
        <v>2.4413694999999998E-3</v>
      </c>
      <c r="D9996">
        <v>2.1699939000000001E-3</v>
      </c>
      <c r="E9996">
        <v>4.7362069000000002E-4</v>
      </c>
      <c r="F9996">
        <v>166.791269946098</v>
      </c>
      <c r="G9996">
        <v>2.1483858999999999E-3</v>
      </c>
      <c r="H9996">
        <v>1.3680319999999999E-3</v>
      </c>
    </row>
    <row r="9997" spans="1:8" x14ac:dyDescent="0.25">
      <c r="A9997">
        <v>166.81830924351999</v>
      </c>
      <c r="B9997">
        <v>4.3761061000000001E-4</v>
      </c>
      <c r="C9997">
        <v>2.5105292000000001E-3</v>
      </c>
      <c r="D9997">
        <v>1.3528691000000001E-3</v>
      </c>
      <c r="E9997">
        <v>7.8935135E-4</v>
      </c>
      <c r="F9997">
        <v>166.80793751875501</v>
      </c>
      <c r="G9997">
        <v>2.7284891999999998E-3</v>
      </c>
      <c r="H9997">
        <v>2.1107959999999999E-3</v>
      </c>
    </row>
    <row r="9998" spans="1:8" x14ac:dyDescent="0.25">
      <c r="A9998">
        <v>166.83497680823001</v>
      </c>
      <c r="B9998">
        <v>0</v>
      </c>
      <c r="C9998">
        <v>2.9617096000000001E-3</v>
      </c>
      <c r="D9998">
        <v>1.6669338000000001E-3</v>
      </c>
      <c r="E9998">
        <v>3.4724050999999998E-4</v>
      </c>
      <c r="F9998">
        <v>166.824605083465</v>
      </c>
      <c r="G9998">
        <v>2.9783829000000002E-3</v>
      </c>
      <c r="H9998">
        <v>1.6859265000000001E-3</v>
      </c>
    </row>
    <row r="9999" spans="1:8" x14ac:dyDescent="0.25">
      <c r="A9999">
        <v>166.851644380887</v>
      </c>
      <c r="B9999">
        <v>2.9323603999999999E-3</v>
      </c>
      <c r="C9999">
        <v>2.2735123000000002E-3</v>
      </c>
      <c r="D9999">
        <v>2.2659169000000001E-3</v>
      </c>
      <c r="E9999">
        <v>0</v>
      </c>
      <c r="F9999">
        <v>166.84127265612199</v>
      </c>
      <c r="G9999">
        <v>2.3710841999999999E-3</v>
      </c>
      <c r="H9999">
        <v>8.2045078000000005E-4</v>
      </c>
    </row>
    <row r="10000" spans="1:8" x14ac:dyDescent="0.25">
      <c r="A10000">
        <v>166.86831195354401</v>
      </c>
      <c r="B10000">
        <v>3.5172619000000001E-3</v>
      </c>
      <c r="C10000">
        <v>2.8282083000000001E-3</v>
      </c>
      <c r="D10000">
        <v>1.6711075E-3</v>
      </c>
      <c r="E10000">
        <v>1.3172581E-3</v>
      </c>
      <c r="F10000">
        <v>166.85794022878</v>
      </c>
      <c r="G10000">
        <v>2.1146631000000002E-3</v>
      </c>
      <c r="H10000">
        <v>3.0979548999999999E-3</v>
      </c>
    </row>
    <row r="10001" spans="1:8" x14ac:dyDescent="0.25">
      <c r="A10001">
        <v>166.884979518254</v>
      </c>
      <c r="B10001">
        <v>0</v>
      </c>
      <c r="C10001">
        <v>2.1787608999999999E-3</v>
      </c>
      <c r="D10001">
        <v>2.2460857999999999E-3</v>
      </c>
      <c r="E10001">
        <v>3.3585256000000002E-4</v>
      </c>
      <c r="F10001">
        <v>166.87460779348999</v>
      </c>
      <c r="G10001">
        <v>2.9290235E-3</v>
      </c>
      <c r="H10001">
        <v>1.3508750000000001E-3</v>
      </c>
    </row>
    <row r="10002" spans="1:8" x14ac:dyDescent="0.25">
      <c r="A10002">
        <v>166.90164709091101</v>
      </c>
      <c r="B10002">
        <v>4.8863175E-3</v>
      </c>
      <c r="C10002">
        <v>2.0048575999999999E-3</v>
      </c>
      <c r="D10002">
        <v>2.1403399000000001E-3</v>
      </c>
      <c r="E10002">
        <v>5.3330684999999996E-4</v>
      </c>
      <c r="F10002">
        <v>166.891275366147</v>
      </c>
      <c r="G10002">
        <v>2.5647422000000001E-3</v>
      </c>
      <c r="H10002">
        <v>7.8780053000000001E-4</v>
      </c>
    </row>
    <row r="10003" spans="1:8" x14ac:dyDescent="0.25">
      <c r="A10003">
        <v>166.91831466356899</v>
      </c>
      <c r="B10003">
        <v>1.4171504E-3</v>
      </c>
      <c r="C10003">
        <v>2.0687224E-3</v>
      </c>
      <c r="D10003">
        <v>1.3620082999999999E-3</v>
      </c>
      <c r="E10003">
        <v>8.1648497000000005E-4</v>
      </c>
      <c r="F10003">
        <v>166.90794293880401</v>
      </c>
      <c r="G10003">
        <v>2.0386029999999999E-3</v>
      </c>
      <c r="H10003">
        <v>1.4877674E-3</v>
      </c>
    </row>
    <row r="10004" spans="1:8" x14ac:dyDescent="0.25">
      <c r="A10004">
        <v>166.93498222827901</v>
      </c>
      <c r="B10004">
        <v>5.2279396999999998E-3</v>
      </c>
      <c r="C10004">
        <v>2.5340237000000001E-3</v>
      </c>
      <c r="D10004">
        <v>1.1702143E-3</v>
      </c>
      <c r="E10004">
        <v>4.1933387000000003E-4</v>
      </c>
      <c r="F10004">
        <v>166.924610503514</v>
      </c>
      <c r="G10004">
        <v>3.1096562999999998E-3</v>
      </c>
      <c r="H10004">
        <v>1.2112062999999999E-3</v>
      </c>
    </row>
    <row r="10005" spans="1:8" x14ac:dyDescent="0.25">
      <c r="A10005">
        <v>166.951649800936</v>
      </c>
      <c r="B10005">
        <v>5.2335532E-4</v>
      </c>
      <c r="C10005">
        <v>2.1145639000000002E-3</v>
      </c>
      <c r="D10005">
        <v>1.294562E-3</v>
      </c>
      <c r="E10005">
        <v>1.0092986E-3</v>
      </c>
      <c r="F10005">
        <v>166.94127807617099</v>
      </c>
      <c r="G10005">
        <v>1.5629899E-3</v>
      </c>
      <c r="H10005">
        <v>8.3824142000000004E-4</v>
      </c>
    </row>
    <row r="10006" spans="1:8" x14ac:dyDescent="0.25">
      <c r="A10006">
        <v>166.96831737359301</v>
      </c>
      <c r="B10006">
        <v>1.0865346E-2</v>
      </c>
      <c r="C10006">
        <v>2.5310023000000002E-3</v>
      </c>
      <c r="D10006">
        <v>2.6608671E-3</v>
      </c>
      <c r="E10006">
        <v>1.1697961999999999E-3</v>
      </c>
      <c r="F10006">
        <v>166.957945648829</v>
      </c>
      <c r="G10006">
        <v>2.4270667000000001E-3</v>
      </c>
      <c r="H10006">
        <v>3.0935237000000002E-3</v>
      </c>
    </row>
    <row r="10007" spans="1:8" x14ac:dyDescent="0.25">
      <c r="A10007">
        <v>166.984984938303</v>
      </c>
      <c r="B10007">
        <v>0</v>
      </c>
      <c r="C10007">
        <v>5.2024847999999997E-3</v>
      </c>
      <c r="D10007">
        <v>1.7105708000000001E-3</v>
      </c>
      <c r="E10007" s="111">
        <v>1.6008624E-5</v>
      </c>
      <c r="F10007">
        <v>166.97461321353899</v>
      </c>
      <c r="G10007">
        <v>4.4790072999999998E-3</v>
      </c>
      <c r="H10007">
        <v>2.8841638000000002E-3</v>
      </c>
    </row>
    <row r="10008" spans="1:8" x14ac:dyDescent="0.25">
      <c r="A10008">
        <v>167.00165251096001</v>
      </c>
      <c r="B10008">
        <v>4.3961019000000002E-3</v>
      </c>
      <c r="C10008">
        <v>1.8855167000000001E-3</v>
      </c>
      <c r="D10008">
        <v>2.2744352000000001E-3</v>
      </c>
      <c r="E10008">
        <v>5.7981850000000002E-4</v>
      </c>
      <c r="F10008">
        <v>166.991280786196</v>
      </c>
      <c r="G10008">
        <v>3.2724128E-3</v>
      </c>
      <c r="H10008">
        <v>1.5916934000000001E-3</v>
      </c>
    </row>
    <row r="10009" spans="1:8" x14ac:dyDescent="0.25">
      <c r="A10009">
        <v>167.01832008361799</v>
      </c>
      <c r="B10009">
        <v>6.0072596999999998E-3</v>
      </c>
      <c r="C10009">
        <v>1.8957729999999999E-3</v>
      </c>
      <c r="D10009">
        <v>1.9390662E-3</v>
      </c>
      <c r="E10009">
        <v>0</v>
      </c>
      <c r="F10009">
        <v>167.00794835885301</v>
      </c>
      <c r="G10009">
        <v>2.2252539999999999E-3</v>
      </c>
      <c r="H10009">
        <v>1.3743899E-3</v>
      </c>
    </row>
    <row r="10010" spans="1:8" x14ac:dyDescent="0.25">
      <c r="A10010">
        <v>167.03498765627501</v>
      </c>
      <c r="B10010">
        <v>5.1675588000000003E-3</v>
      </c>
      <c r="C10010">
        <v>3.1250063000000002E-3</v>
      </c>
      <c r="D10010">
        <v>1.3459660000000001E-3</v>
      </c>
      <c r="E10010">
        <v>5.0538470000000002E-4</v>
      </c>
      <c r="F10010">
        <v>167.02461593151</v>
      </c>
      <c r="G10010">
        <v>4.2397585000000003E-3</v>
      </c>
      <c r="H10010">
        <v>1.2587875000000001E-3</v>
      </c>
    </row>
    <row r="10011" spans="1:8" x14ac:dyDescent="0.25">
      <c r="A10011">
        <v>167.051655220985</v>
      </c>
      <c r="B10011">
        <v>3.6801433E-3</v>
      </c>
      <c r="C10011">
        <v>2.6918172000000001E-3</v>
      </c>
      <c r="D10011">
        <v>1.2432777999999999E-3</v>
      </c>
      <c r="E10011">
        <v>0</v>
      </c>
      <c r="F10011">
        <v>167.04128349621999</v>
      </c>
      <c r="G10011">
        <v>2.1903366E-3</v>
      </c>
      <c r="H10011">
        <v>2.3010166000000001E-3</v>
      </c>
    </row>
    <row r="10012" spans="1:8" x14ac:dyDescent="0.25">
      <c r="A10012">
        <v>167.06832279364201</v>
      </c>
      <c r="B10012">
        <v>1.6947967E-3</v>
      </c>
      <c r="C10012">
        <v>3.8994476000000001E-3</v>
      </c>
      <c r="D10012">
        <v>2.2719693000000001E-3</v>
      </c>
      <c r="E10012">
        <v>2.3080361999999999E-3</v>
      </c>
      <c r="F10012">
        <v>167.057951068878</v>
      </c>
      <c r="G10012">
        <v>2.7926930000000002E-3</v>
      </c>
      <c r="H10012">
        <v>2.8414632999999999E-3</v>
      </c>
    </row>
    <row r="10013" spans="1:8" x14ac:dyDescent="0.25">
      <c r="A10013">
        <v>167.084990366299</v>
      </c>
      <c r="B10013">
        <v>4.1352934000000001E-3</v>
      </c>
      <c r="C10013">
        <v>1.7594697000000001E-3</v>
      </c>
      <c r="D10013">
        <v>1.6919652E-3</v>
      </c>
      <c r="E10013">
        <v>1.4143498E-4</v>
      </c>
      <c r="F10013">
        <v>167.07461864153501</v>
      </c>
      <c r="G10013">
        <v>2.4191537000000001E-3</v>
      </c>
      <c r="H10013">
        <v>1.4159791E-3</v>
      </c>
    </row>
    <row r="10014" spans="1:8" x14ac:dyDescent="0.25">
      <c r="A10014">
        <v>167.10165793100899</v>
      </c>
      <c r="B10014">
        <v>3.8929506999999999E-3</v>
      </c>
      <c r="C10014">
        <v>3.6624830999999998E-3</v>
      </c>
      <c r="D10014">
        <v>1.1112018999999999E-3</v>
      </c>
      <c r="E10014">
        <v>1.2364442E-3</v>
      </c>
      <c r="F10014">
        <v>167.091286206245</v>
      </c>
      <c r="G10014">
        <v>4.2111179999999998E-3</v>
      </c>
      <c r="H10014">
        <v>2.4446367999999999E-3</v>
      </c>
    </row>
    <row r="10015" spans="1:8" x14ac:dyDescent="0.25">
      <c r="A10015">
        <v>167.11832550366699</v>
      </c>
      <c r="B10015">
        <v>3.5439261999999998E-3</v>
      </c>
      <c r="C10015">
        <v>3.9628915999999998E-3</v>
      </c>
      <c r="D10015">
        <v>1.2112554E-3</v>
      </c>
      <c r="E10015" s="111">
        <v>9.1696151000000004E-5</v>
      </c>
      <c r="F10015">
        <v>167.10795377890199</v>
      </c>
      <c r="G10015">
        <v>4.4796560000000003E-3</v>
      </c>
      <c r="H10015">
        <v>8.5473666E-4</v>
      </c>
    </row>
    <row r="10016" spans="1:8" x14ac:dyDescent="0.25">
      <c r="A10016">
        <v>167.13499307632401</v>
      </c>
      <c r="B10016">
        <v>3.7875485000000001E-3</v>
      </c>
      <c r="C10016">
        <v>1.9576327999999998E-3</v>
      </c>
      <c r="D10016">
        <v>2.5186396999999998E-3</v>
      </c>
      <c r="E10016" s="111">
        <v>9.0314126000000001E-5</v>
      </c>
      <c r="F10016">
        <v>167.12462135155999</v>
      </c>
      <c r="G10016">
        <v>2.2399069000000001E-3</v>
      </c>
      <c r="H10016">
        <v>1.9188518999999999E-3</v>
      </c>
    </row>
    <row r="10017" spans="1:8" x14ac:dyDescent="0.25">
      <c r="A10017">
        <v>167.151660641034</v>
      </c>
      <c r="B10017">
        <v>3.1745638999999999E-3</v>
      </c>
      <c r="C10017">
        <v>2.9903902E-3</v>
      </c>
      <c r="D10017">
        <v>2.2288687E-3</v>
      </c>
      <c r="E10017" s="111">
        <v>6.4791500000000005E-5</v>
      </c>
      <c r="F10017">
        <v>167.14128891626899</v>
      </c>
      <c r="G10017">
        <v>1.9238821000000001E-3</v>
      </c>
      <c r="H10017">
        <v>2.4316695000000002E-3</v>
      </c>
    </row>
    <row r="10018" spans="1:8" x14ac:dyDescent="0.25">
      <c r="A10018">
        <v>167.16832821369101</v>
      </c>
      <c r="B10018">
        <v>2.1027289000000002E-3</v>
      </c>
      <c r="C10018">
        <v>2.9765356E-3</v>
      </c>
      <c r="D10018">
        <v>1.1997579E-3</v>
      </c>
      <c r="E10018">
        <v>0</v>
      </c>
      <c r="F10018">
        <v>167.157956488927</v>
      </c>
      <c r="G10018">
        <v>2.0664301999999998E-3</v>
      </c>
      <c r="H10018">
        <v>1.6716243999999999E-3</v>
      </c>
    </row>
    <row r="10019" spans="1:8" x14ac:dyDescent="0.25">
      <c r="A10019">
        <v>167.18499578634899</v>
      </c>
      <c r="B10019">
        <v>2.9649946000000001E-3</v>
      </c>
      <c r="C10019">
        <v>2.9857428999999999E-3</v>
      </c>
      <c r="D10019">
        <v>2.5335459999999998E-3</v>
      </c>
      <c r="E10019">
        <v>0</v>
      </c>
      <c r="F10019">
        <v>167.17462406158401</v>
      </c>
      <c r="G10019">
        <v>2.2595224000000001E-3</v>
      </c>
      <c r="H10019">
        <v>1.5972636E-3</v>
      </c>
    </row>
    <row r="10020" spans="1:8" x14ac:dyDescent="0.25">
      <c r="A10020">
        <v>167.20166335105901</v>
      </c>
      <c r="B10020">
        <v>4.6633235000000002E-3</v>
      </c>
      <c r="C10020">
        <v>2.5423634999999999E-3</v>
      </c>
      <c r="D10020">
        <v>2.6960636E-3</v>
      </c>
      <c r="E10020">
        <v>8.4040639999999995E-4</v>
      </c>
      <c r="F10020">
        <v>167.191291626294</v>
      </c>
      <c r="G10020">
        <v>3.1091752000000001E-3</v>
      </c>
      <c r="H10020">
        <v>3.3595779000000002E-3</v>
      </c>
    </row>
    <row r="10021" spans="1:8" x14ac:dyDescent="0.25">
      <c r="A10021">
        <v>167.218330923716</v>
      </c>
      <c r="B10021">
        <v>3.6634918999999999E-3</v>
      </c>
      <c r="C10021">
        <v>3.2168166000000002E-3</v>
      </c>
      <c r="D10021">
        <v>1.9603057000000001E-3</v>
      </c>
      <c r="E10021">
        <v>1.0805296E-3</v>
      </c>
      <c r="F10021">
        <v>167.20795919895099</v>
      </c>
      <c r="G10021">
        <v>1.7556710000000001E-3</v>
      </c>
      <c r="H10021">
        <v>2.3987328E-3</v>
      </c>
    </row>
    <row r="10022" spans="1:8" x14ac:dyDescent="0.25">
      <c r="A10022">
        <v>167.23499849637301</v>
      </c>
      <c r="B10022">
        <v>1.7843231E-3</v>
      </c>
      <c r="C10022">
        <v>5.0489059999999997E-3</v>
      </c>
      <c r="D10022">
        <v>1.7387348999999999E-3</v>
      </c>
      <c r="E10022" s="111">
        <v>4.0527971999999999E-5</v>
      </c>
      <c r="F10022">
        <v>167.224626771609</v>
      </c>
      <c r="G10022">
        <v>4.1559687999999997E-3</v>
      </c>
      <c r="H10022">
        <v>3.8097172999999999E-3</v>
      </c>
    </row>
    <row r="10023" spans="1:8" x14ac:dyDescent="0.25">
      <c r="A10023">
        <v>167.251666061083</v>
      </c>
      <c r="B10023">
        <v>0</v>
      </c>
      <c r="C10023">
        <v>2.4875333000000002E-3</v>
      </c>
      <c r="D10023">
        <v>2.3370786E-3</v>
      </c>
      <c r="E10023">
        <v>4.0585585999999997E-4</v>
      </c>
      <c r="F10023">
        <v>167.24129433631899</v>
      </c>
      <c r="G10023">
        <v>3.1834458999999999E-3</v>
      </c>
      <c r="H10023">
        <v>1.9799368000000001E-3</v>
      </c>
    </row>
    <row r="10024" spans="1:8" x14ac:dyDescent="0.25">
      <c r="A10024">
        <v>167.26833363374001</v>
      </c>
      <c r="B10024">
        <v>0</v>
      </c>
      <c r="C10024">
        <v>3.2328372000000002E-3</v>
      </c>
      <c r="D10024">
        <v>3.2577742999999998E-3</v>
      </c>
      <c r="E10024">
        <v>9.5328252000000005E-4</v>
      </c>
      <c r="F10024">
        <v>167.257961908976</v>
      </c>
      <c r="G10024">
        <v>2.3523187000000002E-3</v>
      </c>
      <c r="H10024">
        <v>1.3078089E-3</v>
      </c>
    </row>
    <row r="10025" spans="1:8" x14ac:dyDescent="0.25">
      <c r="A10025">
        <v>167.28500120639799</v>
      </c>
      <c r="B10025">
        <v>2.0731091000000001E-3</v>
      </c>
      <c r="C10025">
        <v>2.6107025000000001E-3</v>
      </c>
      <c r="D10025">
        <v>1.2585954000000001E-3</v>
      </c>
      <c r="E10025">
        <v>1.1978422E-3</v>
      </c>
      <c r="F10025">
        <v>167.27462948163301</v>
      </c>
      <c r="G10025">
        <v>1.5677232999999999E-3</v>
      </c>
      <c r="H10025">
        <v>3.0771734E-3</v>
      </c>
    </row>
    <row r="10026" spans="1:8" x14ac:dyDescent="0.25">
      <c r="A10026">
        <v>167.30166877110801</v>
      </c>
      <c r="B10026">
        <v>1.4518000000000001E-3</v>
      </c>
      <c r="C10026">
        <v>3.6747255E-3</v>
      </c>
      <c r="D10026">
        <v>2.4265471999999999E-3</v>
      </c>
      <c r="E10026">
        <v>4.854913E-4</v>
      </c>
      <c r="F10026">
        <v>167.291297046343</v>
      </c>
      <c r="G10026">
        <v>2.0140460999999998E-3</v>
      </c>
      <c r="H10026">
        <v>1.8792879E-3</v>
      </c>
    </row>
    <row r="10027" spans="1:8" x14ac:dyDescent="0.25">
      <c r="A10027">
        <v>167.318336343765</v>
      </c>
      <c r="B10027">
        <v>5.2610184000000003E-3</v>
      </c>
      <c r="C10027">
        <v>2.9271394000000002E-3</v>
      </c>
      <c r="D10027">
        <v>9.5781119000000004E-4</v>
      </c>
      <c r="E10027">
        <v>1.0045096E-3</v>
      </c>
      <c r="F10027">
        <v>167.30796461899999</v>
      </c>
      <c r="G10027">
        <v>2.4116857E-3</v>
      </c>
      <c r="H10027">
        <v>2.0231721000000002E-3</v>
      </c>
    </row>
    <row r="10028" spans="1:8" x14ac:dyDescent="0.25">
      <c r="A10028">
        <v>167.33500391642201</v>
      </c>
      <c r="B10028">
        <v>0</v>
      </c>
      <c r="C10028">
        <v>2.4382570000000001E-3</v>
      </c>
      <c r="D10028">
        <v>1.6468043999999999E-3</v>
      </c>
      <c r="E10028">
        <v>0</v>
      </c>
      <c r="F10028">
        <v>167.324632191658</v>
      </c>
      <c r="G10028">
        <v>2.2780346000000002E-3</v>
      </c>
      <c r="H10028">
        <v>2.0229205999999999E-3</v>
      </c>
    </row>
    <row r="10029" spans="1:8" x14ac:dyDescent="0.25">
      <c r="A10029">
        <v>167.351671489079</v>
      </c>
      <c r="B10029">
        <v>0</v>
      </c>
      <c r="C10029">
        <v>2.6446551000000001E-3</v>
      </c>
      <c r="D10029">
        <v>1.9378694E-3</v>
      </c>
      <c r="E10029">
        <v>3.2443739000000002E-4</v>
      </c>
      <c r="F10029">
        <v>167.34129976431501</v>
      </c>
      <c r="G10029">
        <v>3.538341E-3</v>
      </c>
      <c r="H10029">
        <v>5.1268015999999996E-4</v>
      </c>
    </row>
    <row r="10030" spans="1:8" x14ac:dyDescent="0.25">
      <c r="A10030">
        <v>167.36833905378899</v>
      </c>
      <c r="B10030">
        <v>1.9160552999999999E-3</v>
      </c>
      <c r="C10030">
        <v>2.3405491E-3</v>
      </c>
      <c r="D10030">
        <v>2.3447247000000001E-3</v>
      </c>
      <c r="E10030">
        <v>1.0248290999999999E-3</v>
      </c>
      <c r="F10030">
        <v>167.357967329025</v>
      </c>
      <c r="G10030">
        <v>2.8192158999999998E-3</v>
      </c>
      <c r="H10030">
        <v>1.3101041999999999E-3</v>
      </c>
    </row>
    <row r="10031" spans="1:8" x14ac:dyDescent="0.25">
      <c r="A10031">
        <v>167.38500662644699</v>
      </c>
      <c r="B10031">
        <v>0</v>
      </c>
      <c r="C10031">
        <v>3.2081886E-3</v>
      </c>
      <c r="D10031">
        <v>2.0194037000000001E-3</v>
      </c>
      <c r="E10031">
        <v>1.2461902E-3</v>
      </c>
      <c r="F10031">
        <v>167.37463490168199</v>
      </c>
      <c r="G10031">
        <v>2.9607937E-3</v>
      </c>
      <c r="H10031">
        <v>2.8637932E-3</v>
      </c>
    </row>
    <row r="10032" spans="1:8" x14ac:dyDescent="0.25">
      <c r="A10032">
        <v>167.40167419910401</v>
      </c>
      <c r="B10032">
        <v>0</v>
      </c>
      <c r="C10032">
        <v>2.6992396000000002E-3</v>
      </c>
      <c r="D10032">
        <v>2.2218805E-3</v>
      </c>
      <c r="E10032">
        <v>2.8081139000000002E-4</v>
      </c>
      <c r="F10032">
        <v>167.391302474339</v>
      </c>
      <c r="G10032">
        <v>2.6046037999999999E-3</v>
      </c>
      <c r="H10032">
        <v>2.0631057999999998E-3</v>
      </c>
    </row>
    <row r="10033" spans="1:8" x14ac:dyDescent="0.25">
      <c r="A10033">
        <v>167.418341763814</v>
      </c>
      <c r="B10033">
        <v>1.5663051999999999E-3</v>
      </c>
      <c r="C10033">
        <v>2.4756982000000002E-3</v>
      </c>
      <c r="D10033">
        <v>2.5347452999999998E-3</v>
      </c>
      <c r="E10033">
        <v>0</v>
      </c>
      <c r="F10033">
        <v>167.40797003904899</v>
      </c>
      <c r="G10033">
        <v>3.3804248000000002E-3</v>
      </c>
      <c r="H10033">
        <v>1.6949250999999999E-3</v>
      </c>
    </row>
    <row r="10034" spans="1:8" x14ac:dyDescent="0.25">
      <c r="A10034">
        <v>167.43500933647101</v>
      </c>
      <c r="B10034">
        <v>5.3352238999999999E-3</v>
      </c>
      <c r="C10034">
        <v>4.6279197999999997E-3</v>
      </c>
      <c r="D10034">
        <v>6.0379941999999997E-4</v>
      </c>
      <c r="E10034">
        <v>2.3059419000000001E-4</v>
      </c>
      <c r="F10034">
        <v>167.424637611707</v>
      </c>
      <c r="G10034">
        <v>1.8483874999999999E-3</v>
      </c>
      <c r="H10034">
        <v>1.4953436999999999E-3</v>
      </c>
    </row>
    <row r="10035" spans="1:8" x14ac:dyDescent="0.25">
      <c r="A10035">
        <v>167.451676909128</v>
      </c>
      <c r="B10035">
        <v>2.2073011000000001E-3</v>
      </c>
      <c r="C10035">
        <v>3.7890609999999998E-3</v>
      </c>
      <c r="D10035">
        <v>2.2701513999999999E-3</v>
      </c>
      <c r="E10035">
        <v>1.8037327000000001E-4</v>
      </c>
      <c r="F10035">
        <v>167.44130518436401</v>
      </c>
      <c r="G10035">
        <v>1.6464418000000001E-3</v>
      </c>
      <c r="H10035">
        <v>1.2351859000000001E-3</v>
      </c>
    </row>
    <row r="10036" spans="1:8" x14ac:dyDescent="0.25">
      <c r="A10036">
        <v>167.46834447383799</v>
      </c>
      <c r="B10036">
        <v>1.2701934999999999E-3</v>
      </c>
      <c r="C10036">
        <v>2.2170014999999999E-3</v>
      </c>
      <c r="D10036">
        <v>1.7426542E-3</v>
      </c>
      <c r="E10036">
        <v>1.3094746E-4</v>
      </c>
      <c r="F10036">
        <v>167.457972749074</v>
      </c>
      <c r="G10036">
        <v>3.9318646000000004E-3</v>
      </c>
      <c r="H10036">
        <v>2.5261808000000001E-3</v>
      </c>
    </row>
    <row r="10037" spans="1:8" x14ac:dyDescent="0.25">
      <c r="A10037">
        <v>167.485012046496</v>
      </c>
      <c r="B10037">
        <v>5.2770502000000002E-3</v>
      </c>
      <c r="C10037">
        <v>1.1236760999999999E-3</v>
      </c>
      <c r="D10037">
        <v>2.2289597000000002E-3</v>
      </c>
      <c r="E10037">
        <v>6.5678893999999999E-4</v>
      </c>
      <c r="F10037">
        <v>167.47464032173099</v>
      </c>
      <c r="G10037">
        <v>2.6788807E-3</v>
      </c>
      <c r="H10037">
        <v>1.5831933E-3</v>
      </c>
    </row>
    <row r="10038" spans="1:8" x14ac:dyDescent="0.25">
      <c r="A10038">
        <v>167.50167961915301</v>
      </c>
      <c r="B10038">
        <v>3.1762498000000002E-3</v>
      </c>
      <c r="C10038">
        <v>2.8499020000000001E-3</v>
      </c>
      <c r="D10038">
        <v>1.3587457E-3</v>
      </c>
      <c r="E10038">
        <v>0</v>
      </c>
      <c r="F10038">
        <v>167.491307894388</v>
      </c>
      <c r="G10038">
        <v>1.7223278999999999E-3</v>
      </c>
      <c r="H10038">
        <v>1.8334613000000001E-3</v>
      </c>
    </row>
    <row r="10039" spans="1:8" x14ac:dyDescent="0.25">
      <c r="A10039">
        <v>167.518347183863</v>
      </c>
      <c r="B10039">
        <v>1.6499326E-3</v>
      </c>
      <c r="C10039">
        <v>3.6970705E-3</v>
      </c>
      <c r="D10039">
        <v>2.9585287E-3</v>
      </c>
      <c r="E10039">
        <v>5.8304384999999996E-4</v>
      </c>
      <c r="F10039">
        <v>167.50797545909799</v>
      </c>
      <c r="G10039">
        <v>1.9478231E-3</v>
      </c>
      <c r="H10039">
        <v>7.7395223000000001E-4</v>
      </c>
    </row>
    <row r="10040" spans="1:8" x14ac:dyDescent="0.25">
      <c r="A10040">
        <v>167.53501475652001</v>
      </c>
      <c r="B10040">
        <v>0</v>
      </c>
      <c r="C10040">
        <v>2.7259764999999999E-3</v>
      </c>
      <c r="D10040">
        <v>1.1581471E-3</v>
      </c>
      <c r="E10040">
        <v>2.655852E-4</v>
      </c>
      <c r="F10040">
        <v>167.524643031756</v>
      </c>
      <c r="G10040">
        <v>2.2485971000000002E-3</v>
      </c>
      <c r="H10040">
        <v>1.3937734E-3</v>
      </c>
    </row>
    <row r="10041" spans="1:8" x14ac:dyDescent="0.25">
      <c r="A10041">
        <v>167.551682329177</v>
      </c>
      <c r="B10041">
        <v>3.7168583000000001E-3</v>
      </c>
      <c r="C10041">
        <v>2.9421057999999998E-3</v>
      </c>
      <c r="D10041">
        <v>2.1058159999999999E-3</v>
      </c>
      <c r="E10041">
        <v>8.5337838000000001E-4</v>
      </c>
      <c r="F10041">
        <v>167.54131060441301</v>
      </c>
      <c r="G10041">
        <v>3.2424426000000001E-3</v>
      </c>
      <c r="H10041">
        <v>1.7776274000000001E-3</v>
      </c>
    </row>
    <row r="10042" spans="1:8" x14ac:dyDescent="0.25">
      <c r="A10042">
        <v>167.56834989388699</v>
      </c>
      <c r="B10042">
        <v>0</v>
      </c>
      <c r="C10042">
        <v>2.6800869999999998E-3</v>
      </c>
      <c r="D10042">
        <v>1.9528033E-3</v>
      </c>
      <c r="E10042">
        <v>8.1760389999999995E-4</v>
      </c>
      <c r="F10042">
        <v>167.557978169123</v>
      </c>
      <c r="G10042">
        <v>2.554185E-3</v>
      </c>
      <c r="H10042">
        <v>1.5785062E-3</v>
      </c>
    </row>
    <row r="10043" spans="1:8" x14ac:dyDescent="0.25">
      <c r="A10043">
        <v>167.585017466545</v>
      </c>
      <c r="B10043">
        <v>9.5146003999999995E-4</v>
      </c>
      <c r="C10043">
        <v>2.7125650000000001E-3</v>
      </c>
      <c r="D10043">
        <v>2.6000786999999998E-3</v>
      </c>
      <c r="E10043">
        <v>5.2755721999999999E-4</v>
      </c>
      <c r="F10043">
        <v>167.57464574177999</v>
      </c>
      <c r="G10043">
        <v>2.5207024999999998E-3</v>
      </c>
      <c r="H10043">
        <v>6.1474396999999998E-4</v>
      </c>
    </row>
    <row r="10044" spans="1:8" x14ac:dyDescent="0.25">
      <c r="A10044">
        <v>167.60168503920201</v>
      </c>
      <c r="B10044">
        <v>4.7092708E-3</v>
      </c>
      <c r="C10044">
        <v>2.7696625000000002E-3</v>
      </c>
      <c r="D10044">
        <v>9.1897568000000004E-4</v>
      </c>
      <c r="E10044">
        <v>4.4195348000000001E-4</v>
      </c>
      <c r="F10044">
        <v>167.591313314437</v>
      </c>
      <c r="G10044">
        <v>1.8481312999999999E-3</v>
      </c>
      <c r="H10044">
        <v>1.6651195E-3</v>
      </c>
    </row>
    <row r="10045" spans="1:8" x14ac:dyDescent="0.25">
      <c r="A10045">
        <v>167.618352603912</v>
      </c>
      <c r="B10045">
        <v>7.2829532000000001E-3</v>
      </c>
      <c r="C10045">
        <v>2.0609437000000002E-3</v>
      </c>
      <c r="D10045">
        <v>2.3445492000000001E-3</v>
      </c>
      <c r="E10045">
        <v>5.5395567E-4</v>
      </c>
      <c r="F10045">
        <v>167.60798087914699</v>
      </c>
      <c r="G10045">
        <v>1.9843275999999999E-3</v>
      </c>
      <c r="H10045">
        <v>1.3225594E-3</v>
      </c>
    </row>
    <row r="10046" spans="1:8" x14ac:dyDescent="0.25">
      <c r="A10046">
        <v>167.63502017656899</v>
      </c>
      <c r="B10046">
        <v>3.4558761000000001E-3</v>
      </c>
      <c r="C10046">
        <v>2.1582213000000002E-3</v>
      </c>
      <c r="D10046">
        <v>1.1603874000000001E-3</v>
      </c>
      <c r="E10046">
        <v>0</v>
      </c>
      <c r="F10046">
        <v>167.624648451805</v>
      </c>
      <c r="G10046">
        <v>2.7672194000000002E-3</v>
      </c>
      <c r="H10046">
        <v>2.2104196000000001E-3</v>
      </c>
    </row>
    <row r="10047" spans="1:8" x14ac:dyDescent="0.25">
      <c r="A10047">
        <v>167.651687749226</v>
      </c>
      <c r="B10047">
        <v>0</v>
      </c>
      <c r="C10047">
        <v>4.0062926999999996E-3</v>
      </c>
      <c r="D10047">
        <v>1.3136888E-3</v>
      </c>
      <c r="E10047">
        <v>6.7361677E-4</v>
      </c>
      <c r="F10047">
        <v>167.64131602446199</v>
      </c>
      <c r="G10047">
        <v>2.6121400000000002E-3</v>
      </c>
      <c r="H10047">
        <v>1.7042807999999999E-3</v>
      </c>
    </row>
    <row r="10048" spans="1:8" x14ac:dyDescent="0.25">
      <c r="A10048">
        <v>167.66835531393599</v>
      </c>
      <c r="B10048">
        <v>1.3805195000000001E-4</v>
      </c>
      <c r="C10048">
        <v>3.4985617000000001E-3</v>
      </c>
      <c r="D10048">
        <v>2.4214482000000002E-3</v>
      </c>
      <c r="E10048">
        <v>6.6614965999999996E-4</v>
      </c>
      <c r="F10048">
        <v>167.65798358917201</v>
      </c>
      <c r="G10048">
        <v>2.0171505999999999E-3</v>
      </c>
      <c r="H10048">
        <v>1.7833494E-3</v>
      </c>
    </row>
    <row r="10049" spans="1:8" x14ac:dyDescent="0.25">
      <c r="A10049">
        <v>167.685022886594</v>
      </c>
      <c r="B10049">
        <v>6.4369802999999998E-3</v>
      </c>
      <c r="C10049">
        <v>1.1134055E-3</v>
      </c>
      <c r="D10049">
        <v>2.2610439999999998E-3</v>
      </c>
      <c r="E10049" s="111">
        <v>6.0415757999999997E-5</v>
      </c>
      <c r="F10049">
        <v>167.67465116182899</v>
      </c>
      <c r="G10049">
        <v>1.8441186E-3</v>
      </c>
      <c r="H10049">
        <v>1.3916682000000001E-3</v>
      </c>
    </row>
    <row r="10050" spans="1:8" x14ac:dyDescent="0.25">
      <c r="A10050">
        <v>167.70169045925101</v>
      </c>
      <c r="B10050">
        <v>6.1473404000000004E-3</v>
      </c>
      <c r="C10050">
        <v>3.1903391E-3</v>
      </c>
      <c r="D10050">
        <v>3.3193312000000001E-3</v>
      </c>
      <c r="E10050">
        <v>6.3325494000000002E-4</v>
      </c>
      <c r="F10050">
        <v>167.691318734486</v>
      </c>
      <c r="G10050">
        <v>2.912679E-3</v>
      </c>
      <c r="H10050">
        <v>2.9908589000000002E-3</v>
      </c>
    </row>
    <row r="10051" spans="1:8" x14ac:dyDescent="0.25">
      <c r="A10051">
        <v>167.718358031908</v>
      </c>
      <c r="B10051">
        <v>4.0065539000000002E-3</v>
      </c>
      <c r="C10051">
        <v>1.8873855000000001E-3</v>
      </c>
      <c r="D10051">
        <v>8.0094457000000005E-4</v>
      </c>
      <c r="E10051">
        <v>0</v>
      </c>
      <c r="F10051">
        <v>167.70798630714401</v>
      </c>
      <c r="G10051">
        <v>3.7883719999999999E-3</v>
      </c>
      <c r="H10051">
        <v>1.9959803000000002E-3</v>
      </c>
    </row>
    <row r="10052" spans="1:8" x14ac:dyDescent="0.25">
      <c r="A10052">
        <v>167.73502559661799</v>
      </c>
      <c r="B10052">
        <v>0</v>
      </c>
      <c r="C10052">
        <v>2.5365727000000002E-3</v>
      </c>
      <c r="D10052">
        <v>1.7322535E-3</v>
      </c>
      <c r="E10052">
        <v>5.1073758999999996E-4</v>
      </c>
      <c r="F10052">
        <v>167.724653871854</v>
      </c>
      <c r="G10052">
        <v>1.9981068999999998E-3</v>
      </c>
      <c r="H10052">
        <v>2.0723424000000002E-3</v>
      </c>
    </row>
    <row r="10053" spans="1:8" x14ac:dyDescent="0.25">
      <c r="A10053">
        <v>167.751693169275</v>
      </c>
      <c r="B10053">
        <v>5.5033466999999999E-3</v>
      </c>
      <c r="C10053">
        <v>3.9069693999999999E-3</v>
      </c>
      <c r="D10053">
        <v>2.3965745E-3</v>
      </c>
      <c r="E10053">
        <v>4.2054510999999997E-4</v>
      </c>
      <c r="F10053">
        <v>167.74132144451099</v>
      </c>
      <c r="G10053">
        <v>3.0532546999999998E-3</v>
      </c>
      <c r="H10053">
        <v>1.3810954000000001E-3</v>
      </c>
    </row>
    <row r="10054" spans="1:8" x14ac:dyDescent="0.25">
      <c r="A10054">
        <v>167.76836074193301</v>
      </c>
      <c r="B10054">
        <v>0</v>
      </c>
      <c r="C10054">
        <v>2.3054471E-3</v>
      </c>
      <c r="D10054">
        <v>1.4569466E-3</v>
      </c>
      <c r="E10054">
        <v>6.7246525E-4</v>
      </c>
      <c r="F10054">
        <v>167.757989017168</v>
      </c>
      <c r="G10054">
        <v>8.1533077000000003E-4</v>
      </c>
      <c r="H10054">
        <v>2.8553377000000001E-3</v>
      </c>
    </row>
    <row r="10055" spans="1:8" x14ac:dyDescent="0.25">
      <c r="A10055">
        <v>167.785028306643</v>
      </c>
      <c r="B10055">
        <v>2.7675724E-3</v>
      </c>
      <c r="C10055">
        <v>3.177142E-3</v>
      </c>
      <c r="D10055">
        <v>1.0151196000000001E-3</v>
      </c>
      <c r="E10055">
        <v>5.1668571999999996E-4</v>
      </c>
      <c r="F10055">
        <v>167.77465658187799</v>
      </c>
      <c r="G10055">
        <v>3.9768395999999996E-3</v>
      </c>
      <c r="H10055">
        <v>1.7464549E-3</v>
      </c>
    </row>
    <row r="10056" spans="1:8" x14ac:dyDescent="0.25">
      <c r="A10056">
        <v>167.80169587930001</v>
      </c>
      <c r="B10056">
        <v>5.6394022E-3</v>
      </c>
      <c r="C10056">
        <v>1.4155280999999999E-3</v>
      </c>
      <c r="D10056">
        <v>3.1241416000000002E-3</v>
      </c>
      <c r="E10056">
        <v>5.6509755000000005E-4</v>
      </c>
      <c r="F10056">
        <v>167.791324154535</v>
      </c>
      <c r="G10056">
        <v>2.2030559000000001E-3</v>
      </c>
      <c r="H10056">
        <v>1.8973670000000001E-3</v>
      </c>
    </row>
    <row r="10057" spans="1:8" x14ac:dyDescent="0.25">
      <c r="A10057">
        <v>167.818363451957</v>
      </c>
      <c r="B10057">
        <v>2.8157580999999998E-3</v>
      </c>
      <c r="C10057">
        <v>2.4466905999999998E-3</v>
      </c>
      <c r="D10057">
        <v>2.8226059E-3</v>
      </c>
      <c r="E10057">
        <v>6.4112851000000005E-4</v>
      </c>
      <c r="F10057">
        <v>167.80799172719301</v>
      </c>
      <c r="G10057">
        <v>4.5770289999999998E-3</v>
      </c>
      <c r="H10057">
        <v>2.0625009E-3</v>
      </c>
    </row>
    <row r="10058" spans="1:8" x14ac:dyDescent="0.25">
      <c r="A10058">
        <v>167.83503101666699</v>
      </c>
      <c r="B10058">
        <v>5.2099097999999998E-3</v>
      </c>
      <c r="C10058">
        <v>4.5736199E-3</v>
      </c>
      <c r="D10058">
        <v>1.6223619E-3</v>
      </c>
      <c r="E10058">
        <v>1.2434497E-3</v>
      </c>
      <c r="F10058">
        <v>167.824659291903</v>
      </c>
      <c r="G10058">
        <v>2.3549440999999999E-3</v>
      </c>
      <c r="H10058">
        <v>2.1031223999999999E-3</v>
      </c>
    </row>
    <row r="10059" spans="1:8" x14ac:dyDescent="0.25">
      <c r="A10059">
        <v>167.851698589324</v>
      </c>
      <c r="B10059">
        <v>1.3872215000000001E-3</v>
      </c>
      <c r="C10059">
        <v>2.7869025000000001E-3</v>
      </c>
      <c r="D10059">
        <v>2.0929160999999998E-3</v>
      </c>
      <c r="E10059">
        <v>0</v>
      </c>
      <c r="F10059">
        <v>167.84132686455999</v>
      </c>
      <c r="G10059">
        <v>2.6111142E-3</v>
      </c>
      <c r="H10059">
        <v>2.6706783000000002E-3</v>
      </c>
    </row>
    <row r="10060" spans="1:8" x14ac:dyDescent="0.25">
      <c r="A10060">
        <v>167.86836616198201</v>
      </c>
      <c r="B10060">
        <v>3.1607141999999999E-3</v>
      </c>
      <c r="C10060">
        <v>2.9345113E-3</v>
      </c>
      <c r="D10060">
        <v>1.2324930000000001E-3</v>
      </c>
      <c r="E10060">
        <v>4.4981322999999997E-4</v>
      </c>
      <c r="F10060">
        <v>167.857994437217</v>
      </c>
      <c r="G10060">
        <v>2.4075988000000002E-3</v>
      </c>
      <c r="H10060">
        <v>9.9112139999999989E-4</v>
      </c>
    </row>
    <row r="10061" spans="1:8" x14ac:dyDescent="0.25">
      <c r="A10061">
        <v>167.885033726692</v>
      </c>
      <c r="B10061">
        <v>4.0169702999999996E-3</v>
      </c>
      <c r="C10061">
        <v>2.8971187E-3</v>
      </c>
      <c r="D10061">
        <v>3.6079455000000002E-3</v>
      </c>
      <c r="E10061">
        <v>8.1348186000000005E-4</v>
      </c>
      <c r="F10061">
        <v>167.87466200192699</v>
      </c>
      <c r="G10061">
        <v>4.0565621999999997E-3</v>
      </c>
      <c r="H10061">
        <v>1.8185715999999999E-3</v>
      </c>
    </row>
    <row r="10062" spans="1:8" x14ac:dyDescent="0.25">
      <c r="A10062">
        <v>167.90170129934901</v>
      </c>
      <c r="B10062">
        <v>3.7542732999999999E-3</v>
      </c>
      <c r="C10062">
        <v>4.2888592E-3</v>
      </c>
      <c r="D10062">
        <v>1.3955729E-3</v>
      </c>
      <c r="E10062">
        <v>1.0071171999999999E-3</v>
      </c>
      <c r="F10062">
        <v>167.891329574585</v>
      </c>
      <c r="G10062">
        <v>2.4255983999999999E-3</v>
      </c>
      <c r="H10062">
        <v>2.5418641E-3</v>
      </c>
    </row>
    <row r="10063" spans="1:8" x14ac:dyDescent="0.25">
      <c r="A10063">
        <v>167.918368872006</v>
      </c>
      <c r="B10063">
        <v>4.8127606999999999E-3</v>
      </c>
      <c r="C10063">
        <v>2.6965379E-3</v>
      </c>
      <c r="D10063">
        <v>2.1879717000000002E-3</v>
      </c>
      <c r="E10063">
        <v>0</v>
      </c>
      <c r="F10063">
        <v>167.90799714724201</v>
      </c>
      <c r="G10063">
        <v>2.7906313000000001E-3</v>
      </c>
      <c r="H10063">
        <v>2.2032554E-3</v>
      </c>
    </row>
    <row r="10064" spans="1:8" x14ac:dyDescent="0.25">
      <c r="A10064">
        <v>167.93503643671599</v>
      </c>
      <c r="B10064">
        <v>0</v>
      </c>
      <c r="C10064">
        <v>1.9670269000000001E-3</v>
      </c>
      <c r="D10064">
        <v>1.4814164000000001E-3</v>
      </c>
      <c r="E10064">
        <v>0</v>
      </c>
      <c r="F10064">
        <v>167.924664711952</v>
      </c>
      <c r="G10064">
        <v>2.7409006999999999E-3</v>
      </c>
      <c r="H10064">
        <v>3.0675138999999999E-3</v>
      </c>
    </row>
    <row r="10065" spans="1:8" x14ac:dyDescent="0.25">
      <c r="A10065">
        <v>167.951704009374</v>
      </c>
      <c r="B10065">
        <v>2.276588E-3</v>
      </c>
      <c r="C10065">
        <v>2.0594392000000002E-3</v>
      </c>
      <c r="D10065">
        <v>2.4551831000000001E-3</v>
      </c>
      <c r="E10065">
        <v>6.4411665999999999E-4</v>
      </c>
      <c r="F10065">
        <v>167.94133228460899</v>
      </c>
      <c r="G10065">
        <v>3.9460318999999999E-3</v>
      </c>
      <c r="H10065">
        <v>1.3672137E-3</v>
      </c>
    </row>
    <row r="10066" spans="1:8" x14ac:dyDescent="0.25">
      <c r="A10066">
        <v>167.96837158203101</v>
      </c>
      <c r="B10066">
        <v>9.4820902000000002E-4</v>
      </c>
      <c r="C10066">
        <v>2.3631646999999999E-3</v>
      </c>
      <c r="D10066">
        <v>2.1469764999999998E-3</v>
      </c>
      <c r="E10066">
        <v>5.1601743000000003E-4</v>
      </c>
      <c r="F10066">
        <v>167.957999857266</v>
      </c>
      <c r="G10066">
        <v>2.6153610000000001E-3</v>
      </c>
      <c r="H10066">
        <v>1.6328758000000001E-3</v>
      </c>
    </row>
    <row r="10067" spans="1:8" x14ac:dyDescent="0.25">
      <c r="A10067">
        <v>167.985039146741</v>
      </c>
      <c r="B10067">
        <v>6.9087641E-3</v>
      </c>
      <c r="C10067">
        <v>2.1881217000000001E-3</v>
      </c>
      <c r="D10067">
        <v>1.0633732999999999E-3</v>
      </c>
      <c r="E10067">
        <v>1.377411E-3</v>
      </c>
      <c r="F10067">
        <v>167.97466742197599</v>
      </c>
      <c r="G10067">
        <v>4.0769860999999999E-3</v>
      </c>
      <c r="H10067">
        <v>1.9280454999999999E-3</v>
      </c>
    </row>
    <row r="10068" spans="1:8" x14ac:dyDescent="0.25">
      <c r="A10068">
        <v>168.00170671939799</v>
      </c>
      <c r="B10068">
        <v>4.8619974E-3</v>
      </c>
      <c r="C10068">
        <v>3.6310677000000002E-3</v>
      </c>
      <c r="D10068">
        <v>1.6050799E-3</v>
      </c>
      <c r="E10068">
        <v>0</v>
      </c>
      <c r="F10068">
        <v>167.991334994634</v>
      </c>
      <c r="G10068">
        <v>3.0236400000000002E-3</v>
      </c>
      <c r="H10068">
        <v>1.6437003E-3</v>
      </c>
    </row>
    <row r="10069" spans="1:8" x14ac:dyDescent="0.25">
      <c r="A10069">
        <v>168.018374292055</v>
      </c>
      <c r="B10069">
        <v>5.5372776000000004E-3</v>
      </c>
      <c r="C10069">
        <v>2.0236948000000002E-3</v>
      </c>
      <c r="D10069">
        <v>2.4398495000000002E-3</v>
      </c>
      <c r="E10069">
        <v>0</v>
      </c>
      <c r="F10069">
        <v>168.00800256729099</v>
      </c>
      <c r="G10069">
        <v>3.3721605000000001E-3</v>
      </c>
      <c r="H10069">
        <v>1.9453043E-3</v>
      </c>
    </row>
    <row r="10070" spans="1:8" x14ac:dyDescent="0.25">
      <c r="A10070">
        <v>168.03504185676499</v>
      </c>
      <c r="B10070">
        <v>0</v>
      </c>
      <c r="C10070">
        <v>2.1742968999999999E-3</v>
      </c>
      <c r="D10070">
        <v>5.5712554999999997E-4</v>
      </c>
      <c r="E10070">
        <v>3.3056592999999997E-4</v>
      </c>
      <c r="F10070">
        <v>168.02467013200101</v>
      </c>
      <c r="G10070">
        <v>3.2128650000000001E-3</v>
      </c>
      <c r="H10070">
        <v>2.1793697999999999E-3</v>
      </c>
    </row>
    <row r="10071" spans="1:8" x14ac:dyDescent="0.25">
      <c r="A10071">
        <v>168.051709429423</v>
      </c>
      <c r="B10071">
        <v>4.3097925000000004E-3</v>
      </c>
      <c r="C10071">
        <v>3.1576119000000001E-3</v>
      </c>
      <c r="D10071">
        <v>1.7794285E-3</v>
      </c>
      <c r="E10071">
        <v>7.8394689000000001E-4</v>
      </c>
      <c r="F10071">
        <v>168.04133770465799</v>
      </c>
      <c r="G10071">
        <v>3.3183956999999998E-3</v>
      </c>
      <c r="H10071">
        <v>7.2680290999999997E-4</v>
      </c>
    </row>
    <row r="10072" spans="1:8" x14ac:dyDescent="0.25">
      <c r="A10072">
        <v>168.06837700208001</v>
      </c>
      <c r="B10072">
        <v>2.2143891999999998E-3</v>
      </c>
      <c r="C10072">
        <v>2.9900997999999998E-3</v>
      </c>
      <c r="D10072">
        <v>2.3464686000000002E-3</v>
      </c>
      <c r="E10072">
        <v>0</v>
      </c>
      <c r="F10072">
        <v>168.058005277315</v>
      </c>
      <c r="G10072">
        <v>1.744628E-3</v>
      </c>
      <c r="H10072">
        <v>2.6851993000000002E-3</v>
      </c>
    </row>
    <row r="10073" spans="1:8" x14ac:dyDescent="0.25">
      <c r="A10073">
        <v>168.085044574737</v>
      </c>
      <c r="B10073">
        <v>5.6532468000000001E-3</v>
      </c>
      <c r="C10073">
        <v>3.1097208000000001E-3</v>
      </c>
      <c r="D10073">
        <v>1.9842898E-3</v>
      </c>
      <c r="E10073">
        <v>0</v>
      </c>
      <c r="F10073">
        <v>168.07467284997301</v>
      </c>
      <c r="G10073">
        <v>2.7742515999999999E-3</v>
      </c>
      <c r="H10073">
        <v>1.7633161E-3</v>
      </c>
    </row>
    <row r="10074" spans="1:8" x14ac:dyDescent="0.25">
      <c r="A10074">
        <v>168.10171213944699</v>
      </c>
      <c r="B10074">
        <v>0</v>
      </c>
      <c r="C10074">
        <v>2.4031924999999999E-3</v>
      </c>
      <c r="D10074">
        <v>2.1380344000000002E-3</v>
      </c>
      <c r="E10074">
        <v>0</v>
      </c>
      <c r="F10074">
        <v>168.091340414683</v>
      </c>
      <c r="G10074">
        <v>3.9992491000000003E-3</v>
      </c>
      <c r="H10074">
        <v>1.8539692999999999E-3</v>
      </c>
    </row>
    <row r="10075" spans="1:8" x14ac:dyDescent="0.25">
      <c r="A10075">
        <v>168.118379712104</v>
      </c>
      <c r="B10075">
        <v>2.6790683999999999E-3</v>
      </c>
      <c r="C10075">
        <v>2.9037804E-3</v>
      </c>
      <c r="D10075">
        <v>2.4522298000000001E-3</v>
      </c>
      <c r="E10075">
        <v>0</v>
      </c>
      <c r="F10075">
        <v>168.10800798733999</v>
      </c>
      <c r="G10075">
        <v>2.6030226000000002E-3</v>
      </c>
      <c r="H10075">
        <v>2.1829044E-3</v>
      </c>
    </row>
    <row r="10076" spans="1:8" x14ac:dyDescent="0.25">
      <c r="A10076">
        <v>168.13504728476201</v>
      </c>
      <c r="B10076">
        <v>0</v>
      </c>
      <c r="C10076">
        <v>3.6437883999999999E-3</v>
      </c>
      <c r="D10076">
        <v>1.7793862000000001E-3</v>
      </c>
      <c r="E10076">
        <v>5.1376147999999998E-4</v>
      </c>
      <c r="F10076">
        <v>168.124675559997</v>
      </c>
      <c r="G10076">
        <v>2.3040266E-3</v>
      </c>
      <c r="H10076">
        <v>1.5421288999999999E-3</v>
      </c>
    </row>
    <row r="10077" spans="1:8" x14ac:dyDescent="0.25">
      <c r="A10077">
        <v>168.151714849472</v>
      </c>
      <c r="B10077">
        <v>1.0391479999999999E-3</v>
      </c>
      <c r="C10077">
        <v>2.6546370000000001E-3</v>
      </c>
      <c r="D10077">
        <v>1.8674057E-3</v>
      </c>
      <c r="E10077">
        <v>1.2487988E-3</v>
      </c>
      <c r="F10077">
        <v>168.14134312470699</v>
      </c>
      <c r="G10077">
        <v>2.0705848000000002E-3</v>
      </c>
      <c r="H10077">
        <v>1.4666701E-3</v>
      </c>
    </row>
    <row r="10078" spans="1:8" x14ac:dyDescent="0.25">
      <c r="A10078">
        <v>168.16838242212901</v>
      </c>
      <c r="B10078">
        <v>3.7588775E-3</v>
      </c>
      <c r="C10078">
        <v>2.1433759999999998E-3</v>
      </c>
      <c r="D10078">
        <v>2.1774938999999998E-3</v>
      </c>
      <c r="E10078">
        <v>0</v>
      </c>
      <c r="F10078">
        <v>168.15801069736401</v>
      </c>
      <c r="G10078">
        <v>2.5538935E-3</v>
      </c>
      <c r="H10078">
        <v>6.0894235999999998E-4</v>
      </c>
    </row>
    <row r="10079" spans="1:8" x14ac:dyDescent="0.25">
      <c r="A10079">
        <v>168.185049994786</v>
      </c>
      <c r="B10079">
        <v>2.4390790999999998E-3</v>
      </c>
      <c r="C10079">
        <v>2.7358411000000002E-3</v>
      </c>
      <c r="D10079">
        <v>9.5479248999999998E-4</v>
      </c>
      <c r="E10079">
        <v>8.7363372000000001E-4</v>
      </c>
      <c r="F10079">
        <v>168.17467827002201</v>
      </c>
      <c r="G10079">
        <v>1.4492333E-3</v>
      </c>
      <c r="H10079">
        <v>3.6024500000000001E-3</v>
      </c>
    </row>
    <row r="10080" spans="1:8" x14ac:dyDescent="0.25">
      <c r="A10080">
        <v>168.20171755949599</v>
      </c>
      <c r="B10080">
        <v>2.0226857E-3</v>
      </c>
      <c r="C10080">
        <v>2.6161575000000002E-3</v>
      </c>
      <c r="D10080">
        <v>1.7404183E-3</v>
      </c>
      <c r="E10080">
        <v>3.0841815000000002E-4</v>
      </c>
      <c r="F10080">
        <v>168.191345834732</v>
      </c>
      <c r="G10080">
        <v>1.9530749E-3</v>
      </c>
      <c r="H10080">
        <v>1.2586614E-3</v>
      </c>
    </row>
    <row r="10081" spans="1:8" x14ac:dyDescent="0.25">
      <c r="A10081">
        <v>168.218385132153</v>
      </c>
      <c r="B10081">
        <v>2.9040520999999999E-3</v>
      </c>
      <c r="C10081">
        <v>2.8317408E-3</v>
      </c>
      <c r="D10081">
        <v>1.6424223E-3</v>
      </c>
      <c r="E10081">
        <v>0</v>
      </c>
      <c r="F10081">
        <v>168.20801340738899</v>
      </c>
      <c r="G10081">
        <v>2.6880188000000002E-3</v>
      </c>
      <c r="H10081">
        <v>1.8299468000000001E-3</v>
      </c>
    </row>
    <row r="10082" spans="1:8" x14ac:dyDescent="0.25">
      <c r="A10082">
        <v>168.23505270481101</v>
      </c>
      <c r="B10082">
        <v>0</v>
      </c>
      <c r="C10082">
        <v>2.5716221E-3</v>
      </c>
      <c r="D10082">
        <v>9.9748711000000002E-4</v>
      </c>
      <c r="E10082">
        <v>1.6230743000000001E-3</v>
      </c>
      <c r="F10082">
        <v>168.224680980046</v>
      </c>
      <c r="G10082">
        <v>3.5550961999999998E-3</v>
      </c>
      <c r="H10082">
        <v>3.0587711000000001E-3</v>
      </c>
    </row>
    <row r="10083" spans="1:8" x14ac:dyDescent="0.25">
      <c r="A10083">
        <v>168.251720269521</v>
      </c>
      <c r="B10083">
        <v>1.0721246E-3</v>
      </c>
      <c r="C10083">
        <v>2.5269066E-3</v>
      </c>
      <c r="D10083">
        <v>2.5947611000000002E-3</v>
      </c>
      <c r="E10083">
        <v>9.8686874999999994E-4</v>
      </c>
      <c r="F10083">
        <v>168.24134854475599</v>
      </c>
      <c r="G10083">
        <v>3.1194453999999999E-3</v>
      </c>
      <c r="H10083">
        <v>1.4986002E-3</v>
      </c>
    </row>
    <row r="10084" spans="1:8" x14ac:dyDescent="0.25">
      <c r="A10084">
        <v>168.26838784217799</v>
      </c>
      <c r="B10084">
        <v>9.8757620000000006E-4</v>
      </c>
      <c r="C10084">
        <v>2.6705741999999998E-3</v>
      </c>
      <c r="D10084">
        <v>2.8585264999999999E-3</v>
      </c>
      <c r="E10084">
        <v>3.1919643999999997E-4</v>
      </c>
      <c r="F10084">
        <v>168.25801611741301</v>
      </c>
      <c r="G10084">
        <v>4.2366701999999997E-3</v>
      </c>
      <c r="H10084">
        <v>1.0768116E-3</v>
      </c>
    </row>
    <row r="10085" spans="1:8" x14ac:dyDescent="0.25">
      <c r="A10085">
        <v>168.285055414835</v>
      </c>
      <c r="B10085">
        <v>0</v>
      </c>
      <c r="C10085">
        <v>2.6945750999999999E-3</v>
      </c>
      <c r="D10085">
        <v>1.3458843E-3</v>
      </c>
      <c r="E10085">
        <v>0</v>
      </c>
      <c r="F10085">
        <v>168.27468369007099</v>
      </c>
      <c r="G10085">
        <v>2.3397065000000002E-3</v>
      </c>
      <c r="H10085">
        <v>3.2182164E-3</v>
      </c>
    </row>
    <row r="10086" spans="1:8" x14ac:dyDescent="0.25">
      <c r="A10086">
        <v>168.30172297954499</v>
      </c>
      <c r="B10086">
        <v>0</v>
      </c>
      <c r="C10086">
        <v>2.2502616000000001E-3</v>
      </c>
      <c r="D10086">
        <v>1.7510037999999999E-3</v>
      </c>
      <c r="E10086">
        <v>3.5464513000000003E-4</v>
      </c>
      <c r="F10086">
        <v>168.29135125478101</v>
      </c>
      <c r="G10086">
        <v>2.5130583E-3</v>
      </c>
      <c r="H10086">
        <v>2.1815204999999999E-3</v>
      </c>
    </row>
    <row r="10087" spans="1:8" x14ac:dyDescent="0.25">
      <c r="A10087">
        <v>168.318390552202</v>
      </c>
      <c r="B10087">
        <v>5.6567711999999995E-4</v>
      </c>
      <c r="C10087">
        <v>2.4830268E-3</v>
      </c>
      <c r="D10087">
        <v>1.2263256000000001E-3</v>
      </c>
      <c r="E10087">
        <v>4.9456738999999997E-4</v>
      </c>
      <c r="F10087">
        <v>168.30801882743799</v>
      </c>
      <c r="G10087">
        <v>2.3310415E-3</v>
      </c>
      <c r="H10087">
        <v>1.4056651E-3</v>
      </c>
    </row>
    <row r="10088" spans="1:8" x14ac:dyDescent="0.25">
      <c r="A10088">
        <v>168.33505812486001</v>
      </c>
      <c r="B10088">
        <v>5.1512820999999997E-3</v>
      </c>
      <c r="C10088">
        <v>2.7127104999999999E-3</v>
      </c>
      <c r="D10088">
        <v>1.2414535E-3</v>
      </c>
      <c r="E10088">
        <v>4.5828969000000002E-4</v>
      </c>
      <c r="F10088">
        <v>168.324686400095</v>
      </c>
      <c r="G10088">
        <v>2.4091145000000001E-3</v>
      </c>
      <c r="H10088">
        <v>3.0366336000000002E-3</v>
      </c>
    </row>
    <row r="10089" spans="1:8" x14ac:dyDescent="0.25">
      <c r="A10089">
        <v>168.35172568957</v>
      </c>
      <c r="B10089">
        <v>0</v>
      </c>
      <c r="C10089">
        <v>2.4939879999999999E-3</v>
      </c>
      <c r="D10089">
        <v>1.8890233E-3</v>
      </c>
      <c r="E10089">
        <v>2.4173131999999999E-4</v>
      </c>
      <c r="F10089">
        <v>168.34135396480499</v>
      </c>
      <c r="G10089">
        <v>3.4838701000000001E-3</v>
      </c>
      <c r="H10089">
        <v>2.5401773999999999E-3</v>
      </c>
    </row>
    <row r="10090" spans="1:8" x14ac:dyDescent="0.25">
      <c r="A10090">
        <v>168.36839326222699</v>
      </c>
      <c r="B10090">
        <v>1.3952961999999999E-3</v>
      </c>
      <c r="C10090">
        <v>2.2704104999999998E-3</v>
      </c>
      <c r="D10090">
        <v>1.1249986000000001E-3</v>
      </c>
      <c r="E10090" s="111">
        <v>5.2986226000000002E-5</v>
      </c>
      <c r="F10090">
        <v>168.35802153746201</v>
      </c>
      <c r="G10090">
        <v>2.5761698E-3</v>
      </c>
      <c r="H10090">
        <v>2.0231465000000001E-3</v>
      </c>
    </row>
    <row r="10091" spans="1:8" x14ac:dyDescent="0.25">
      <c r="A10091">
        <v>168.385060834884</v>
      </c>
      <c r="B10091">
        <v>0</v>
      </c>
      <c r="C10091">
        <v>2.0407356999999999E-3</v>
      </c>
      <c r="D10091">
        <v>2.1598120000000001E-3</v>
      </c>
      <c r="E10091">
        <v>5.8516255000000004E-4</v>
      </c>
      <c r="F10091">
        <v>168.37468911011999</v>
      </c>
      <c r="G10091">
        <v>3.5229280999999999E-3</v>
      </c>
      <c r="H10091">
        <v>5.7781808000000002E-4</v>
      </c>
    </row>
    <row r="10092" spans="1:8" x14ac:dyDescent="0.25">
      <c r="A10092">
        <v>168.40172839959399</v>
      </c>
      <c r="B10092">
        <v>3.4397789E-3</v>
      </c>
      <c r="C10092">
        <v>2.8872436E-3</v>
      </c>
      <c r="D10092">
        <v>1.8661197999999999E-3</v>
      </c>
      <c r="E10092">
        <v>0</v>
      </c>
      <c r="F10092">
        <v>168.39135667483001</v>
      </c>
      <c r="G10092">
        <v>3.1927761000000001E-3</v>
      </c>
      <c r="H10092">
        <v>1.2931764E-3</v>
      </c>
    </row>
    <row r="10093" spans="1:8" x14ac:dyDescent="0.25">
      <c r="A10093">
        <v>168.41839597225101</v>
      </c>
      <c r="B10093">
        <v>3.129022E-3</v>
      </c>
      <c r="C10093">
        <v>2.623593E-3</v>
      </c>
      <c r="D10093">
        <v>2.5386997E-3</v>
      </c>
      <c r="E10093">
        <v>1.5590043E-3</v>
      </c>
      <c r="F10093">
        <v>168.40802424748699</v>
      </c>
      <c r="G10093">
        <v>1.3208531999999999E-3</v>
      </c>
      <c r="H10093">
        <v>1.4606051000000001E-3</v>
      </c>
    </row>
    <row r="10094" spans="1:8" x14ac:dyDescent="0.25">
      <c r="A10094">
        <v>168.43506354490901</v>
      </c>
      <c r="B10094">
        <v>5.7615981999999998E-3</v>
      </c>
      <c r="C10094">
        <v>3.3032870999999998E-3</v>
      </c>
      <c r="D10094">
        <v>2.0331991999999999E-3</v>
      </c>
      <c r="E10094">
        <v>1.2577183E-3</v>
      </c>
      <c r="F10094">
        <v>168.42469182014401</v>
      </c>
      <c r="G10094">
        <v>2.7613304999999999E-3</v>
      </c>
      <c r="H10094">
        <v>1.3267325999999999E-3</v>
      </c>
    </row>
    <row r="10095" spans="1:8" x14ac:dyDescent="0.25">
      <c r="A10095">
        <v>168.451731117566</v>
      </c>
      <c r="B10095">
        <v>5.1316793999999996E-4</v>
      </c>
      <c r="C10095">
        <v>1.9662699E-3</v>
      </c>
      <c r="D10095">
        <v>2.0310946E-3</v>
      </c>
      <c r="E10095">
        <v>1.4138593999999999E-4</v>
      </c>
      <c r="F10095">
        <v>168.44135939280099</v>
      </c>
      <c r="G10095">
        <v>2.4795576000000001E-3</v>
      </c>
      <c r="H10095">
        <v>1.3942634000000001E-3</v>
      </c>
    </row>
    <row r="10096" spans="1:8" x14ac:dyDescent="0.25">
      <c r="A10096">
        <v>168.46839868227599</v>
      </c>
      <c r="B10096">
        <v>0</v>
      </c>
      <c r="C10096">
        <v>4.1116709000000003E-3</v>
      </c>
      <c r="D10096">
        <v>2.3051336999999998E-3</v>
      </c>
      <c r="E10096">
        <v>0</v>
      </c>
      <c r="F10096">
        <v>168.45802695751101</v>
      </c>
      <c r="G10096">
        <v>1.9216039999999999E-3</v>
      </c>
      <c r="H10096">
        <v>1.646383E-3</v>
      </c>
    </row>
    <row r="10097" spans="1:8" x14ac:dyDescent="0.25">
      <c r="A10097">
        <v>168.485066254933</v>
      </c>
      <c r="B10097">
        <v>4.0549827000000002E-3</v>
      </c>
      <c r="C10097">
        <v>3.1672555000000001E-3</v>
      </c>
      <c r="D10097">
        <v>2.5175402E-3</v>
      </c>
      <c r="E10097">
        <v>3.3494006000000002E-4</v>
      </c>
      <c r="F10097">
        <v>168.47469453016899</v>
      </c>
      <c r="G10097">
        <v>1.6094131999999999E-3</v>
      </c>
      <c r="H10097">
        <v>3.4256342E-3</v>
      </c>
    </row>
    <row r="10098" spans="1:8" x14ac:dyDescent="0.25">
      <c r="A10098">
        <v>168.50173382759101</v>
      </c>
      <c r="B10098">
        <v>1.562028E-3</v>
      </c>
      <c r="C10098">
        <v>2.0489048000000001E-3</v>
      </c>
      <c r="D10098">
        <v>1.4913458999999999E-3</v>
      </c>
      <c r="E10098">
        <v>5.5156339999999995E-4</v>
      </c>
      <c r="F10098">
        <v>168.491362102826</v>
      </c>
      <c r="G10098">
        <v>4.7249757E-3</v>
      </c>
      <c r="H10098">
        <v>2.9509269999999999E-3</v>
      </c>
    </row>
    <row r="10099" spans="1:8" x14ac:dyDescent="0.25">
      <c r="A10099">
        <v>168.51840139230001</v>
      </c>
      <c r="B10099">
        <v>3.3524001000000002E-3</v>
      </c>
      <c r="C10099">
        <v>3.0785258999999998E-3</v>
      </c>
      <c r="D10099">
        <v>1.9559899999999999E-3</v>
      </c>
      <c r="E10099">
        <v>0</v>
      </c>
      <c r="F10099">
        <v>168.50802966753599</v>
      </c>
      <c r="G10099">
        <v>2.7468414E-3</v>
      </c>
      <c r="H10099">
        <v>1.1858699999999999E-3</v>
      </c>
    </row>
    <row r="10100" spans="1:8" x14ac:dyDescent="0.25">
      <c r="A10100">
        <v>168.53506896495799</v>
      </c>
      <c r="B10100">
        <v>1.8810758999999999E-3</v>
      </c>
      <c r="C10100">
        <v>2.3870255999999999E-3</v>
      </c>
      <c r="D10100">
        <v>2.1854709E-3</v>
      </c>
      <c r="E10100">
        <v>6.6997862000000002E-4</v>
      </c>
      <c r="F10100">
        <v>168.52469724019301</v>
      </c>
      <c r="G10100">
        <v>5.8874898000000004E-3</v>
      </c>
      <c r="H10100">
        <v>1.4052362999999999E-3</v>
      </c>
    </row>
    <row r="10101" spans="1:8" x14ac:dyDescent="0.25">
      <c r="A10101">
        <v>168.551736537615</v>
      </c>
      <c r="B10101">
        <v>7.4287753999999998E-4</v>
      </c>
      <c r="C10101">
        <v>1.9798821000000001E-3</v>
      </c>
      <c r="D10101">
        <v>3.1357056000000001E-3</v>
      </c>
      <c r="E10101">
        <v>0</v>
      </c>
      <c r="F10101">
        <v>168.54136481285099</v>
      </c>
      <c r="G10101">
        <v>2.3604387000000001E-3</v>
      </c>
      <c r="H10101">
        <v>1.2614977999999999E-3</v>
      </c>
    </row>
    <row r="10102" spans="1:8" x14ac:dyDescent="0.25">
      <c r="A10102">
        <v>168.56840410232499</v>
      </c>
      <c r="B10102">
        <v>3.7673619000000002E-3</v>
      </c>
      <c r="C10102">
        <v>2.5116921999999999E-3</v>
      </c>
      <c r="D10102">
        <v>2.9852240999999999E-3</v>
      </c>
      <c r="E10102">
        <v>0</v>
      </c>
      <c r="F10102">
        <v>168.55803237756001</v>
      </c>
      <c r="G10102">
        <v>2.2978971000000002E-3</v>
      </c>
      <c r="H10102">
        <v>1.4175511E-3</v>
      </c>
    </row>
    <row r="10103" spans="1:8" x14ac:dyDescent="0.25">
      <c r="A10103">
        <v>168.585071674982</v>
      </c>
      <c r="B10103">
        <v>1.4520155999999999E-2</v>
      </c>
      <c r="C10103">
        <v>2.8457267E-3</v>
      </c>
      <c r="D10103">
        <v>2.4461637000000001E-3</v>
      </c>
      <c r="E10103">
        <v>2.1627918000000001E-3</v>
      </c>
      <c r="F10103">
        <v>168.57469995021799</v>
      </c>
      <c r="G10103">
        <v>1.9624400999999998E-3</v>
      </c>
      <c r="H10103">
        <v>2.3365649E-3</v>
      </c>
    </row>
    <row r="10104" spans="1:8" x14ac:dyDescent="0.25">
      <c r="A10104">
        <v>168.60173924764001</v>
      </c>
      <c r="B10104">
        <v>4.5838468000000002E-3</v>
      </c>
      <c r="C10104">
        <v>1.9097432000000001E-3</v>
      </c>
      <c r="D10104">
        <v>2.4394118000000001E-3</v>
      </c>
      <c r="E10104">
        <v>3.1915844999999999E-4</v>
      </c>
      <c r="F10104">
        <v>168.591367522875</v>
      </c>
      <c r="G10104">
        <v>1.9481549E-3</v>
      </c>
      <c r="H10104">
        <v>1.4865084E-3</v>
      </c>
    </row>
    <row r="10105" spans="1:8" x14ac:dyDescent="0.25">
      <c r="A10105">
        <v>168.61840681234901</v>
      </c>
      <c r="B10105">
        <v>0</v>
      </c>
      <c r="C10105">
        <v>3.9954776999999997E-3</v>
      </c>
      <c r="D10105">
        <v>1.2676466999999999E-3</v>
      </c>
      <c r="E10105">
        <v>0</v>
      </c>
      <c r="F10105">
        <v>168.60803508758499</v>
      </c>
      <c r="G10105">
        <v>3.6180549999999998E-3</v>
      </c>
      <c r="H10105">
        <v>6.4255606000000005E-4</v>
      </c>
    </row>
    <row r="10106" spans="1:8" x14ac:dyDescent="0.25">
      <c r="A10106">
        <v>168.63507438500699</v>
      </c>
      <c r="B10106">
        <v>3.3221563999999999E-3</v>
      </c>
      <c r="C10106">
        <v>2.1153196999999999E-3</v>
      </c>
      <c r="D10106">
        <v>5.9331225999999996E-4</v>
      </c>
      <c r="E10106">
        <v>0</v>
      </c>
      <c r="F10106">
        <v>168.62470266024201</v>
      </c>
      <c r="G10106">
        <v>3.3096883E-3</v>
      </c>
      <c r="H10106">
        <v>1.0139772E-3</v>
      </c>
    </row>
    <row r="10107" spans="1:8" x14ac:dyDescent="0.25">
      <c r="A10107">
        <v>168.651741957664</v>
      </c>
      <c r="B10107">
        <v>0</v>
      </c>
      <c r="C10107">
        <v>2.6081300000000002E-3</v>
      </c>
      <c r="D10107">
        <v>2.6772638999999999E-3</v>
      </c>
      <c r="E10107">
        <v>6.9233326999999995E-4</v>
      </c>
      <c r="F10107">
        <v>168.64137023289999</v>
      </c>
      <c r="G10107">
        <v>3.0477696999999999E-3</v>
      </c>
      <c r="H10107">
        <v>2.3811615999999999E-3</v>
      </c>
    </row>
    <row r="10108" spans="1:8" x14ac:dyDescent="0.25">
      <c r="A10108">
        <v>168.66840952237399</v>
      </c>
      <c r="B10108">
        <v>4.4899909E-3</v>
      </c>
      <c r="C10108">
        <v>3.4874938000000002E-3</v>
      </c>
      <c r="D10108">
        <v>2.7352207999999999E-3</v>
      </c>
      <c r="E10108">
        <v>5.0395476999999999E-4</v>
      </c>
      <c r="F10108">
        <v>168.65803779761001</v>
      </c>
      <c r="G10108">
        <v>3.0905271000000001E-3</v>
      </c>
      <c r="H10108">
        <v>2.2265799000000001E-3</v>
      </c>
    </row>
    <row r="10109" spans="1:8" x14ac:dyDescent="0.25">
      <c r="A10109">
        <v>168.68507709503101</v>
      </c>
      <c r="B10109">
        <v>0</v>
      </c>
      <c r="C10109">
        <v>2.6318051000000001E-3</v>
      </c>
      <c r="D10109">
        <v>2.0455979E-3</v>
      </c>
      <c r="E10109">
        <v>0</v>
      </c>
      <c r="F10109">
        <v>168.67470537026699</v>
      </c>
      <c r="G10109">
        <v>1.4872215999999999E-3</v>
      </c>
      <c r="H10109">
        <v>2.4984737E-3</v>
      </c>
    </row>
    <row r="10110" spans="1:8" x14ac:dyDescent="0.25">
      <c r="A10110">
        <v>168.70174466768901</v>
      </c>
      <c r="B10110">
        <v>0</v>
      </c>
      <c r="C10110">
        <v>2.9502424999999998E-3</v>
      </c>
      <c r="D10110">
        <v>1.1152126E-3</v>
      </c>
      <c r="E10110">
        <v>1.2314696E-3</v>
      </c>
      <c r="F10110">
        <v>168.691372942924</v>
      </c>
      <c r="G10110">
        <v>2.4582234E-3</v>
      </c>
      <c r="H10110">
        <v>2.1008311000000001E-3</v>
      </c>
    </row>
    <row r="10111" spans="1:8" x14ac:dyDescent="0.25">
      <c r="A10111">
        <v>168.718412232399</v>
      </c>
      <c r="B10111">
        <v>0</v>
      </c>
      <c r="C10111">
        <v>2.4135783000000001E-3</v>
      </c>
      <c r="D10111">
        <v>1.0528173E-3</v>
      </c>
      <c r="E10111">
        <v>8.2122884000000002E-4</v>
      </c>
      <c r="F10111">
        <v>168.708040507634</v>
      </c>
      <c r="G10111">
        <v>3.2543286000000001E-3</v>
      </c>
      <c r="H10111">
        <v>2.1146810999999998E-3</v>
      </c>
    </row>
    <row r="10112" spans="1:8" x14ac:dyDescent="0.25">
      <c r="A10112">
        <v>168.73507980505599</v>
      </c>
      <c r="B10112">
        <v>1.8358090000000001E-3</v>
      </c>
      <c r="C10112">
        <v>1.5086050000000001E-3</v>
      </c>
      <c r="D10112">
        <v>3.2350991E-3</v>
      </c>
      <c r="E10112">
        <v>4.9587030999999999E-4</v>
      </c>
      <c r="F10112">
        <v>168.72470808029101</v>
      </c>
      <c r="G10112">
        <v>2.8089249999999999E-3</v>
      </c>
      <c r="H10112">
        <v>2.0724977000000002E-3</v>
      </c>
    </row>
    <row r="10113" spans="1:8" x14ac:dyDescent="0.25">
      <c r="A10113">
        <v>168.751747377713</v>
      </c>
      <c r="B10113">
        <v>3.7949637E-3</v>
      </c>
      <c r="C10113">
        <v>2.4931574999999999E-3</v>
      </c>
      <c r="D10113">
        <v>2.6184744000000001E-3</v>
      </c>
      <c r="E10113">
        <v>7.9493306000000003E-4</v>
      </c>
      <c r="F10113">
        <v>168.74137565294899</v>
      </c>
      <c r="G10113">
        <v>3.1246319E-3</v>
      </c>
      <c r="H10113">
        <v>1.6799008000000001E-3</v>
      </c>
    </row>
    <row r="10114" spans="1:8" x14ac:dyDescent="0.25">
      <c r="A10114">
        <v>168.76841495036999</v>
      </c>
      <c r="B10114">
        <v>1.2029827E-3</v>
      </c>
      <c r="C10114">
        <v>3.3123705E-3</v>
      </c>
      <c r="D10114">
        <v>2.0475392000000002E-3</v>
      </c>
      <c r="E10114">
        <v>1.3129029000000001E-4</v>
      </c>
      <c r="F10114">
        <v>168.758043225606</v>
      </c>
      <c r="G10114">
        <v>3.5562438E-3</v>
      </c>
      <c r="H10114">
        <v>1.8602419E-3</v>
      </c>
    </row>
    <row r="10115" spans="1:8" x14ac:dyDescent="0.25">
      <c r="A10115">
        <v>168.78508251508001</v>
      </c>
      <c r="B10115">
        <v>6.0768797999999997E-3</v>
      </c>
      <c r="C10115">
        <v>1.6665632000000001E-3</v>
      </c>
      <c r="D10115">
        <v>2.0108048E-3</v>
      </c>
      <c r="E10115">
        <v>6.6029048000000004E-4</v>
      </c>
      <c r="F10115">
        <v>168.77471079031599</v>
      </c>
      <c r="G10115">
        <v>3.2974533000000002E-3</v>
      </c>
      <c r="H10115">
        <v>3.5076397000000001E-3</v>
      </c>
    </row>
    <row r="10116" spans="1:8" x14ac:dyDescent="0.25">
      <c r="A10116">
        <v>168.80175008773799</v>
      </c>
      <c r="B10116">
        <v>0</v>
      </c>
      <c r="C10116">
        <v>1.5174219E-3</v>
      </c>
      <c r="D10116">
        <v>1.4003679000000001E-3</v>
      </c>
      <c r="E10116">
        <v>8.7832939000000003E-4</v>
      </c>
      <c r="F10116">
        <v>168.79137836297301</v>
      </c>
      <c r="G10116">
        <v>3.2925999000000001E-3</v>
      </c>
      <c r="H10116">
        <v>3.4348743999999998E-3</v>
      </c>
    </row>
    <row r="10117" spans="1:8" x14ac:dyDescent="0.25">
      <c r="A10117">
        <v>168.818417660395</v>
      </c>
      <c r="B10117">
        <v>7.5651892E-3</v>
      </c>
      <c r="C10117">
        <v>2.6682607999999998E-3</v>
      </c>
      <c r="D10117">
        <v>7.1758468000000005E-4</v>
      </c>
      <c r="E10117">
        <v>8.1639091E-4</v>
      </c>
      <c r="F10117">
        <v>168.80804593562999</v>
      </c>
      <c r="G10117">
        <v>3.0174951999999999E-3</v>
      </c>
      <c r="H10117">
        <v>8.6922954999999998E-4</v>
      </c>
    </row>
    <row r="10118" spans="1:8" x14ac:dyDescent="0.25">
      <c r="A10118">
        <v>168.83508522510499</v>
      </c>
      <c r="B10118">
        <v>2.5065280999999999E-4</v>
      </c>
      <c r="C10118">
        <v>1.7999811E-3</v>
      </c>
      <c r="D10118">
        <v>2.6093479E-3</v>
      </c>
      <c r="E10118">
        <v>2.5285149E-4</v>
      </c>
      <c r="F10118">
        <v>168.82471350034001</v>
      </c>
      <c r="G10118">
        <v>2.2007596999999999E-3</v>
      </c>
      <c r="H10118">
        <v>3.0895077999999999E-3</v>
      </c>
    </row>
    <row r="10119" spans="1:8" x14ac:dyDescent="0.25">
      <c r="A10119">
        <v>168.851752797762</v>
      </c>
      <c r="B10119">
        <v>1.5709145E-3</v>
      </c>
      <c r="C10119">
        <v>1.4369953E-3</v>
      </c>
      <c r="D10119">
        <v>6.9660507000000003E-4</v>
      </c>
      <c r="E10119">
        <v>8.6734973999999998E-4</v>
      </c>
      <c r="F10119">
        <v>168.84138107299799</v>
      </c>
      <c r="G10119">
        <v>3.5082974999999998E-3</v>
      </c>
      <c r="H10119">
        <v>1.2009398999999999E-3</v>
      </c>
    </row>
    <row r="10120" spans="1:8" x14ac:dyDescent="0.25">
      <c r="A10120">
        <v>168.86842037041899</v>
      </c>
      <c r="B10120">
        <v>1.9362666000000001E-4</v>
      </c>
      <c r="C10120">
        <v>2.5516197E-3</v>
      </c>
      <c r="D10120">
        <v>1.4357008999999999E-3</v>
      </c>
      <c r="E10120">
        <v>0</v>
      </c>
      <c r="F10120">
        <v>168.858048645655</v>
      </c>
      <c r="G10120">
        <v>2.8822665999999999E-3</v>
      </c>
      <c r="H10120">
        <v>3.9670863000000004E-3</v>
      </c>
    </row>
    <row r="10121" spans="1:8" x14ac:dyDescent="0.25">
      <c r="A10121">
        <v>168.88508793512901</v>
      </c>
      <c r="B10121">
        <v>6.0890602999999998E-4</v>
      </c>
      <c r="C10121">
        <v>1.2111047E-3</v>
      </c>
      <c r="D10121">
        <v>2.1580225000000001E-3</v>
      </c>
      <c r="E10121">
        <v>0</v>
      </c>
      <c r="F10121">
        <v>168.87471621036499</v>
      </c>
      <c r="G10121">
        <v>3.8073211999999999E-3</v>
      </c>
      <c r="H10121">
        <v>2.5897621999999999E-3</v>
      </c>
    </row>
    <row r="10122" spans="1:8" x14ac:dyDescent="0.25">
      <c r="A10122">
        <v>168.90175550778699</v>
      </c>
      <c r="B10122">
        <v>2.4010448E-3</v>
      </c>
      <c r="C10122">
        <v>1.9085936000000001E-3</v>
      </c>
      <c r="D10122">
        <v>1.0468811E-3</v>
      </c>
      <c r="E10122">
        <v>8.0021552000000004E-4</v>
      </c>
      <c r="F10122">
        <v>168.89138378302201</v>
      </c>
      <c r="G10122">
        <v>2.9378014E-3</v>
      </c>
      <c r="H10122">
        <v>1.0729312999999999E-3</v>
      </c>
    </row>
    <row r="10123" spans="1:8" x14ac:dyDescent="0.25">
      <c r="A10123">
        <v>168.918423080444</v>
      </c>
      <c r="B10123">
        <v>1.4636999E-3</v>
      </c>
      <c r="C10123">
        <v>2.8742994E-3</v>
      </c>
      <c r="D10123">
        <v>1.7443808999999999E-3</v>
      </c>
      <c r="E10123">
        <v>1.2887122999999999E-3</v>
      </c>
      <c r="F10123">
        <v>168.90805135567899</v>
      </c>
      <c r="G10123">
        <v>3.4485193999999999E-3</v>
      </c>
      <c r="H10123">
        <v>2.0561463000000001E-3</v>
      </c>
    </row>
    <row r="10124" spans="1:8" x14ac:dyDescent="0.25">
      <c r="A10124">
        <v>168.93509064515399</v>
      </c>
      <c r="B10124">
        <v>0</v>
      </c>
      <c r="C10124">
        <v>3.3599492000000002E-3</v>
      </c>
      <c r="D10124">
        <v>1.1937683000000001E-3</v>
      </c>
      <c r="E10124">
        <v>5.5585674000000005E-4</v>
      </c>
      <c r="F10124">
        <v>168.92471892038901</v>
      </c>
      <c r="G10124">
        <v>2.5260310999999998E-3</v>
      </c>
      <c r="H10124">
        <v>2.7860957E-3</v>
      </c>
    </row>
    <row r="10125" spans="1:8" x14ac:dyDescent="0.25">
      <c r="A10125">
        <v>168.951758217811</v>
      </c>
      <c r="B10125">
        <v>2.785722E-3</v>
      </c>
      <c r="C10125">
        <v>1.6272801000000001E-3</v>
      </c>
      <c r="D10125">
        <v>1.1328099999999999E-3</v>
      </c>
      <c r="E10125">
        <v>3.0564341999999998E-4</v>
      </c>
      <c r="F10125">
        <v>168.94138649304699</v>
      </c>
      <c r="G10125">
        <v>2.9777973E-3</v>
      </c>
      <c r="H10125">
        <v>2.9118336000000002E-3</v>
      </c>
    </row>
    <row r="10126" spans="1:8" x14ac:dyDescent="0.25">
      <c r="A10126">
        <v>168.96842579046799</v>
      </c>
      <c r="B10126">
        <v>2.8323304999999998E-3</v>
      </c>
      <c r="C10126">
        <v>2.5609557E-3</v>
      </c>
      <c r="D10126">
        <v>1.3865759E-3</v>
      </c>
      <c r="E10126">
        <v>0</v>
      </c>
      <c r="F10126">
        <v>168.958054065704</v>
      </c>
      <c r="G10126">
        <v>2.0272366000000002E-3</v>
      </c>
      <c r="H10126">
        <v>1.859091E-3</v>
      </c>
    </row>
    <row r="10127" spans="1:8" x14ac:dyDescent="0.25">
      <c r="A10127">
        <v>168.98509335517801</v>
      </c>
      <c r="B10127">
        <v>0</v>
      </c>
      <c r="C10127">
        <v>1.8933177000000001E-3</v>
      </c>
      <c r="D10127">
        <v>3.2937058999999999E-3</v>
      </c>
      <c r="E10127">
        <v>8.3887605999999999E-4</v>
      </c>
      <c r="F10127">
        <v>168.974721630414</v>
      </c>
      <c r="G10127">
        <v>2.2136517999999999E-3</v>
      </c>
      <c r="H10127">
        <v>2.1233084000000001E-3</v>
      </c>
    </row>
    <row r="10128" spans="1:8" x14ac:dyDescent="0.25">
      <c r="A10128">
        <v>169.00176092783599</v>
      </c>
      <c r="B10128">
        <v>7.5564617000000002E-3</v>
      </c>
      <c r="C10128">
        <v>3.5844482000000001E-3</v>
      </c>
      <c r="D10128">
        <v>1.9868654000000001E-3</v>
      </c>
      <c r="E10128">
        <v>9.2730175999999995E-4</v>
      </c>
      <c r="F10128">
        <v>168.99138920307101</v>
      </c>
      <c r="G10128">
        <v>3.0106814E-3</v>
      </c>
      <c r="H10128">
        <v>1.0401712E-3</v>
      </c>
    </row>
    <row r="10129" spans="1:8" x14ac:dyDescent="0.25">
      <c r="A10129">
        <v>169.018428500493</v>
      </c>
      <c r="B10129">
        <v>2.0889597999999999E-3</v>
      </c>
      <c r="C10129">
        <v>3.0555657999999999E-3</v>
      </c>
      <c r="D10129">
        <v>1.3482895000000001E-3</v>
      </c>
      <c r="E10129">
        <v>4.5233330000000001E-4</v>
      </c>
      <c r="F10129">
        <v>169.00805677572799</v>
      </c>
      <c r="G10129">
        <v>2.8059089000000001E-3</v>
      </c>
      <c r="H10129">
        <v>1.5980959E-3</v>
      </c>
    </row>
    <row r="10130" spans="1:8" x14ac:dyDescent="0.25">
      <c r="A10130">
        <v>169.03509606520299</v>
      </c>
      <c r="B10130">
        <v>7.1589471999999998E-3</v>
      </c>
      <c r="C10130">
        <v>2.6036950000000001E-3</v>
      </c>
      <c r="D10130">
        <v>1.7034680000000001E-3</v>
      </c>
      <c r="E10130">
        <v>2.0700429999999999E-4</v>
      </c>
      <c r="F10130">
        <v>169.02472434043801</v>
      </c>
      <c r="G10130">
        <v>2.2059032E-3</v>
      </c>
      <c r="H10130">
        <v>1.9435068000000001E-3</v>
      </c>
    </row>
    <row r="10131" spans="1:8" x14ac:dyDescent="0.25">
      <c r="A10131">
        <v>169.05176363786001</v>
      </c>
      <c r="B10131">
        <v>3.9264564000000002E-3</v>
      </c>
      <c r="C10131">
        <v>2.107739E-3</v>
      </c>
      <c r="D10131">
        <v>2.6932375E-3</v>
      </c>
      <c r="E10131">
        <v>1.2374789000000001E-3</v>
      </c>
      <c r="F10131">
        <v>169.04139191309599</v>
      </c>
      <c r="G10131">
        <v>2.7055654000000002E-3</v>
      </c>
      <c r="H10131">
        <v>1.8456778000000001E-3</v>
      </c>
    </row>
    <row r="10132" spans="1:8" x14ac:dyDescent="0.25">
      <c r="A10132">
        <v>169.06843121051699</v>
      </c>
      <c r="B10132">
        <v>7.7241328999999997E-3</v>
      </c>
      <c r="C10132">
        <v>2.5346905000000002E-3</v>
      </c>
      <c r="D10132">
        <v>1.5650093999999999E-3</v>
      </c>
      <c r="E10132">
        <v>6.8061287000000003E-4</v>
      </c>
      <c r="F10132">
        <v>169.05805948575301</v>
      </c>
      <c r="G10132">
        <v>2.7545206000000001E-3</v>
      </c>
      <c r="H10132">
        <v>1.2540881E-3</v>
      </c>
    </row>
    <row r="10133" spans="1:8" x14ac:dyDescent="0.25">
      <c r="A10133">
        <v>169.08509877522701</v>
      </c>
      <c r="B10133">
        <v>3.8204093E-3</v>
      </c>
      <c r="C10133">
        <v>2.7400427000000001E-3</v>
      </c>
      <c r="D10133">
        <v>1.8782702000000001E-3</v>
      </c>
      <c r="E10133">
        <v>1.1918774E-3</v>
      </c>
      <c r="F10133">
        <v>169.074727050463</v>
      </c>
      <c r="G10133">
        <v>2.6596625999999999E-3</v>
      </c>
      <c r="H10133">
        <v>9.9969620000000007E-4</v>
      </c>
    </row>
    <row r="10134" spans="1:8" x14ac:dyDescent="0.25">
      <c r="A10134">
        <v>169.10176634788499</v>
      </c>
      <c r="B10134">
        <v>1.7162184E-3</v>
      </c>
      <c r="C10134">
        <v>2.7468852000000002E-3</v>
      </c>
      <c r="D10134">
        <v>1.4897351000000001E-3</v>
      </c>
      <c r="E10134" s="111">
        <v>3.3477694999999998E-6</v>
      </c>
      <c r="F10134">
        <v>169.09139462312001</v>
      </c>
      <c r="G10134">
        <v>1.5075195999999999E-3</v>
      </c>
      <c r="H10134">
        <v>1.8558087E-3</v>
      </c>
    </row>
    <row r="10135" spans="1:8" x14ac:dyDescent="0.25">
      <c r="A10135">
        <v>169.118433920542</v>
      </c>
      <c r="B10135">
        <v>0</v>
      </c>
      <c r="C10135">
        <v>2.4244681E-3</v>
      </c>
      <c r="D10135">
        <v>1.8874136999999999E-3</v>
      </c>
      <c r="E10135">
        <v>0</v>
      </c>
      <c r="F10135">
        <v>169.10806219577699</v>
      </c>
      <c r="G10135">
        <v>2.9855925000000002E-3</v>
      </c>
      <c r="H10135">
        <v>1.921383E-3</v>
      </c>
    </row>
    <row r="10136" spans="1:8" x14ac:dyDescent="0.25">
      <c r="A10136">
        <v>169.13510149319899</v>
      </c>
      <c r="B10136">
        <v>4.6508887E-4</v>
      </c>
      <c r="C10136">
        <v>2.6219749999999999E-3</v>
      </c>
      <c r="D10136">
        <v>1.4196725E-3</v>
      </c>
      <c r="E10136">
        <v>1.6170080000000001E-3</v>
      </c>
      <c r="F10136">
        <v>169.124729768435</v>
      </c>
      <c r="G10136">
        <v>2.0957708000000001E-3</v>
      </c>
      <c r="H10136">
        <v>2.2248758000000001E-3</v>
      </c>
    </row>
    <row r="10137" spans="1:8" x14ac:dyDescent="0.25">
      <c r="A10137">
        <v>169.15176905790901</v>
      </c>
      <c r="B10137">
        <v>0</v>
      </c>
      <c r="C10137">
        <v>4.4922772999999999E-3</v>
      </c>
      <c r="D10137">
        <v>2.0198640000000001E-3</v>
      </c>
      <c r="E10137">
        <v>1.0986637E-3</v>
      </c>
      <c r="F10137">
        <v>169.14139733314499</v>
      </c>
      <c r="G10137">
        <v>3.0084526999999998E-3</v>
      </c>
      <c r="H10137">
        <v>2.3786825999999998E-3</v>
      </c>
    </row>
    <row r="10138" spans="1:8" x14ac:dyDescent="0.25">
      <c r="A10138">
        <v>169.16843663056599</v>
      </c>
      <c r="B10138">
        <v>4.6529081000000003E-3</v>
      </c>
      <c r="C10138">
        <v>2.2502451000000001E-3</v>
      </c>
      <c r="D10138">
        <v>3.3290717000000001E-3</v>
      </c>
      <c r="E10138">
        <v>1.0484386E-4</v>
      </c>
      <c r="F10138">
        <v>169.15806490580201</v>
      </c>
      <c r="G10138">
        <v>2.8781638999999999E-3</v>
      </c>
      <c r="H10138">
        <v>2.1001870999999999E-3</v>
      </c>
    </row>
    <row r="10139" spans="1:8" x14ac:dyDescent="0.25">
      <c r="A10139">
        <v>169.185104203224</v>
      </c>
      <c r="B10139">
        <v>3.4039256000000001E-3</v>
      </c>
      <c r="C10139">
        <v>1.5753200000000001E-3</v>
      </c>
      <c r="D10139">
        <v>2.0429689999999999E-3</v>
      </c>
      <c r="E10139">
        <v>0</v>
      </c>
      <c r="F10139">
        <v>169.17473247845899</v>
      </c>
      <c r="G10139">
        <v>4.3044425999999997E-3</v>
      </c>
      <c r="H10139">
        <v>1.4844675999999999E-3</v>
      </c>
    </row>
    <row r="10140" spans="1:8" x14ac:dyDescent="0.25">
      <c r="A10140">
        <v>169.20177176793399</v>
      </c>
      <c r="B10140">
        <v>0</v>
      </c>
      <c r="C10140">
        <v>2.9148904E-3</v>
      </c>
      <c r="D10140">
        <v>3.4077567999999999E-3</v>
      </c>
      <c r="E10140">
        <v>4.2168616000000001E-4</v>
      </c>
      <c r="F10140">
        <v>169.19140004316901</v>
      </c>
      <c r="G10140">
        <v>2.6380632E-3</v>
      </c>
      <c r="H10140">
        <v>1.4337226999999999E-3</v>
      </c>
    </row>
    <row r="10141" spans="1:8" x14ac:dyDescent="0.25">
      <c r="A10141">
        <v>169.218439340591</v>
      </c>
      <c r="B10141">
        <v>5.5044865999999996E-3</v>
      </c>
      <c r="C10141">
        <v>2.1386207000000002E-3</v>
      </c>
      <c r="D10141">
        <v>1.1295952E-3</v>
      </c>
      <c r="E10141">
        <v>1.7876355E-3</v>
      </c>
      <c r="F10141">
        <v>169.208067615826</v>
      </c>
      <c r="G10141">
        <v>3.3997061999999998E-3</v>
      </c>
      <c r="H10141">
        <v>2.3591864999999998E-3</v>
      </c>
    </row>
    <row r="10142" spans="1:8" x14ac:dyDescent="0.25">
      <c r="A10142">
        <v>169.23510691324799</v>
      </c>
      <c r="B10142">
        <v>4.4305626999999997E-3</v>
      </c>
      <c r="C10142">
        <v>3.3578507000000001E-3</v>
      </c>
      <c r="D10142">
        <v>1.365514E-3</v>
      </c>
      <c r="E10142">
        <v>1.3336136E-3</v>
      </c>
      <c r="F10142">
        <v>169.224735188484</v>
      </c>
      <c r="G10142">
        <v>2.0245203999999998E-3</v>
      </c>
      <c r="H10142">
        <v>1.7117307000000001E-3</v>
      </c>
    </row>
    <row r="10143" spans="1:8" x14ac:dyDescent="0.25">
      <c r="A10143">
        <v>169.25177447795801</v>
      </c>
      <c r="B10143">
        <v>1.9376832E-3</v>
      </c>
      <c r="C10143">
        <v>2.6425018000000001E-3</v>
      </c>
      <c r="D10143">
        <v>1.7275761E-3</v>
      </c>
      <c r="E10143">
        <v>1.5937372999999999E-4</v>
      </c>
      <c r="F10143">
        <v>169.241402753194</v>
      </c>
      <c r="G10143">
        <v>3.0553074999999999E-3</v>
      </c>
      <c r="H10143">
        <v>9.6972233999999995E-4</v>
      </c>
    </row>
    <row r="10144" spans="1:8" x14ac:dyDescent="0.25">
      <c r="A10144">
        <v>169.26844205061599</v>
      </c>
      <c r="B10144">
        <v>2.5282341999999999E-3</v>
      </c>
      <c r="C10144">
        <v>2.5957496999999999E-3</v>
      </c>
      <c r="D10144">
        <v>1.0947744999999999E-3</v>
      </c>
      <c r="E10144">
        <v>1.3919384E-4</v>
      </c>
      <c r="F10144">
        <v>169.25807032585101</v>
      </c>
      <c r="G10144">
        <v>3.033146E-3</v>
      </c>
      <c r="H10144">
        <v>1.4041857999999999E-3</v>
      </c>
    </row>
    <row r="10145" spans="1:8" x14ac:dyDescent="0.25">
      <c r="A10145">
        <v>169.285109623273</v>
      </c>
      <c r="B10145">
        <v>0</v>
      </c>
      <c r="C10145">
        <v>1.7378356000000001E-3</v>
      </c>
      <c r="D10145">
        <v>1.0599768000000001E-3</v>
      </c>
      <c r="E10145">
        <v>2.2875200000000001E-4</v>
      </c>
      <c r="F10145">
        <v>169.27473789850799</v>
      </c>
      <c r="G10145">
        <v>2.6815506000000002E-3</v>
      </c>
      <c r="H10145">
        <v>3.2819506999999999E-3</v>
      </c>
    </row>
    <row r="10146" spans="1:8" x14ac:dyDescent="0.25">
      <c r="A10146">
        <v>169.30177718798299</v>
      </c>
      <c r="B10146">
        <v>2.0670807E-3</v>
      </c>
      <c r="C10146">
        <v>2.9757660999999999E-3</v>
      </c>
      <c r="D10146">
        <v>2.2565569000000001E-3</v>
      </c>
      <c r="E10146">
        <v>3.4529028999999998E-4</v>
      </c>
      <c r="F10146">
        <v>169.29140546321801</v>
      </c>
      <c r="G10146">
        <v>1.6119235999999999E-3</v>
      </c>
      <c r="H10146">
        <v>7.7522552000000003E-4</v>
      </c>
    </row>
    <row r="10147" spans="1:8" x14ac:dyDescent="0.25">
      <c r="A10147">
        <v>169.31844476064001</v>
      </c>
      <c r="B10147">
        <v>5.5585097000000001E-4</v>
      </c>
      <c r="C10147">
        <v>3.4007076E-3</v>
      </c>
      <c r="D10147">
        <v>2.4914318E-3</v>
      </c>
      <c r="E10147">
        <v>1.0651994999999999E-3</v>
      </c>
      <c r="F10147">
        <v>169.30807303587599</v>
      </c>
      <c r="G10147">
        <v>2.3436797999999998E-3</v>
      </c>
      <c r="H10147">
        <v>2.6584540000000002E-3</v>
      </c>
    </row>
    <row r="10148" spans="1:8" x14ac:dyDescent="0.25">
      <c r="A10148">
        <v>169.33511233329699</v>
      </c>
      <c r="B10148">
        <v>2.9805242000000001E-3</v>
      </c>
      <c r="C10148">
        <v>3.6052113999999998E-3</v>
      </c>
      <c r="D10148">
        <v>1.4574376E-3</v>
      </c>
      <c r="E10148">
        <v>1.3254213999999999E-3</v>
      </c>
      <c r="F10148">
        <v>169.32474060853301</v>
      </c>
      <c r="G10148">
        <v>2.9275971000000001E-3</v>
      </c>
      <c r="H10148">
        <v>2.1767217999999998E-3</v>
      </c>
    </row>
    <row r="10149" spans="1:8" x14ac:dyDescent="0.25">
      <c r="A10149">
        <v>169.35177989800701</v>
      </c>
      <c r="B10149">
        <v>0</v>
      </c>
      <c r="C10149">
        <v>2.9769152999999998E-3</v>
      </c>
      <c r="D10149">
        <v>1.3839194999999999E-3</v>
      </c>
      <c r="E10149">
        <v>9.1373756999999997E-4</v>
      </c>
      <c r="F10149">
        <v>169.341408173243</v>
      </c>
      <c r="G10149">
        <v>2.3089191E-3</v>
      </c>
      <c r="H10149">
        <v>1.1803389000000001E-3</v>
      </c>
    </row>
    <row r="10150" spans="1:8" x14ac:dyDescent="0.25">
      <c r="A10150">
        <v>169.36844747066499</v>
      </c>
      <c r="B10150">
        <v>1.2192454E-3</v>
      </c>
      <c r="C10150">
        <v>2.3534209E-3</v>
      </c>
      <c r="D10150">
        <v>2.3172781999999999E-3</v>
      </c>
      <c r="E10150">
        <v>3.9472975000000001E-4</v>
      </c>
      <c r="F10150">
        <v>169.35807574590001</v>
      </c>
      <c r="G10150">
        <v>3.2698306999999999E-3</v>
      </c>
      <c r="H10150">
        <v>2.0598317000000001E-3</v>
      </c>
    </row>
    <row r="10151" spans="1:8" x14ac:dyDescent="0.25">
      <c r="A10151">
        <v>169.385115043322</v>
      </c>
      <c r="B10151">
        <v>0</v>
      </c>
      <c r="C10151">
        <v>2.399544E-3</v>
      </c>
      <c r="D10151">
        <v>2.9198166000000002E-3</v>
      </c>
      <c r="E10151">
        <v>4.7382590000000002E-4</v>
      </c>
      <c r="F10151">
        <v>169.37474331855699</v>
      </c>
      <c r="G10151">
        <v>3.1431110000000001E-3</v>
      </c>
      <c r="H10151">
        <v>1.8958751E-3</v>
      </c>
    </row>
    <row r="10152" spans="1:8" x14ac:dyDescent="0.25">
      <c r="A10152">
        <v>169.40178260803199</v>
      </c>
      <c r="B10152">
        <v>0</v>
      </c>
      <c r="C10152">
        <v>3.487221E-3</v>
      </c>
      <c r="D10152">
        <v>2.0990430000000001E-3</v>
      </c>
      <c r="E10152">
        <v>5.5157312000000003E-4</v>
      </c>
      <c r="F10152">
        <v>169.39141088326701</v>
      </c>
      <c r="G10152">
        <v>4.5857894999999996E-3</v>
      </c>
      <c r="H10152">
        <v>2.0679352E-3</v>
      </c>
    </row>
    <row r="10153" spans="1:8" x14ac:dyDescent="0.25">
      <c r="A10153">
        <v>169.41845018068901</v>
      </c>
      <c r="B10153">
        <v>2.5827489E-3</v>
      </c>
      <c r="C10153">
        <v>1.9156170999999999E-3</v>
      </c>
      <c r="D10153">
        <v>2.1125410999999999E-3</v>
      </c>
      <c r="E10153">
        <v>4.9255817000000001E-4</v>
      </c>
      <c r="F10153">
        <v>169.40807845592499</v>
      </c>
      <c r="G10153">
        <v>2.4543968E-3</v>
      </c>
      <c r="H10153">
        <v>2.0269142E-3</v>
      </c>
    </row>
    <row r="10154" spans="1:8" x14ac:dyDescent="0.25">
      <c r="A10154">
        <v>169.43511775334599</v>
      </c>
      <c r="B10154">
        <v>0</v>
      </c>
      <c r="C10154">
        <v>3.7239924999999999E-3</v>
      </c>
      <c r="D10154">
        <v>1.6133695999999999E-3</v>
      </c>
      <c r="E10154">
        <v>0</v>
      </c>
      <c r="F10154">
        <v>169.42474602858201</v>
      </c>
      <c r="G10154">
        <v>2.6711390999999999E-3</v>
      </c>
      <c r="H10154">
        <v>1.1905232E-3</v>
      </c>
    </row>
    <row r="10155" spans="1:8" x14ac:dyDescent="0.25">
      <c r="A10155">
        <v>169.45178531805601</v>
      </c>
      <c r="B10155">
        <v>1.1001513000000001E-3</v>
      </c>
      <c r="C10155">
        <v>2.1662738000000001E-3</v>
      </c>
      <c r="D10155">
        <v>1.778583E-3</v>
      </c>
      <c r="E10155">
        <v>0</v>
      </c>
      <c r="F10155">
        <v>169.441413593292</v>
      </c>
      <c r="G10155">
        <v>2.7358568999999999E-3</v>
      </c>
      <c r="H10155">
        <v>2.2785647000000001E-3</v>
      </c>
    </row>
    <row r="10156" spans="1:8" x14ac:dyDescent="0.25">
      <c r="A10156">
        <v>169.46845289071399</v>
      </c>
      <c r="B10156">
        <v>4.3175621000000001E-3</v>
      </c>
      <c r="C10156">
        <v>2.8919212000000001E-3</v>
      </c>
      <c r="D10156">
        <v>1.6117054999999999E-3</v>
      </c>
      <c r="E10156" s="111">
        <v>8.2285542000000002E-6</v>
      </c>
      <c r="F10156">
        <v>169.45808116594901</v>
      </c>
      <c r="G10156">
        <v>2.4379258999999999E-3</v>
      </c>
      <c r="H10156">
        <v>2.8196228999999998E-3</v>
      </c>
    </row>
    <row r="10157" spans="1:8" x14ac:dyDescent="0.25">
      <c r="A10157">
        <v>169.485120463371</v>
      </c>
      <c r="B10157">
        <v>2.4345876E-3</v>
      </c>
      <c r="C10157">
        <v>3.5521559999999999E-3</v>
      </c>
      <c r="D10157">
        <v>2.0741199E-3</v>
      </c>
      <c r="E10157">
        <v>7.7326078000000003E-4</v>
      </c>
      <c r="F10157">
        <v>169.474748738606</v>
      </c>
      <c r="G10157">
        <v>2.2115281E-3</v>
      </c>
      <c r="H10157">
        <v>2.2610595999999999E-3</v>
      </c>
    </row>
    <row r="10158" spans="1:8" x14ac:dyDescent="0.25">
      <c r="A10158">
        <v>169.50178803602799</v>
      </c>
      <c r="B10158">
        <v>0</v>
      </c>
      <c r="C10158">
        <v>3.2929175E-3</v>
      </c>
      <c r="D10158">
        <v>1.1296450000000001E-3</v>
      </c>
      <c r="E10158">
        <v>0</v>
      </c>
      <c r="F10158">
        <v>169.491416311264</v>
      </c>
      <c r="G10158">
        <v>2.522687E-3</v>
      </c>
      <c r="H10158">
        <v>1.5655311E-3</v>
      </c>
    </row>
    <row r="10159" spans="1:8" x14ac:dyDescent="0.25">
      <c r="A10159">
        <v>169.51845560073801</v>
      </c>
      <c r="B10159">
        <v>8.4499578E-4</v>
      </c>
      <c r="C10159">
        <v>2.4360239000000001E-3</v>
      </c>
      <c r="D10159">
        <v>2.8546506E-3</v>
      </c>
      <c r="E10159">
        <v>1.4742891E-3</v>
      </c>
      <c r="F10159">
        <v>169.50808387597399</v>
      </c>
      <c r="G10159">
        <v>3.0036666000000001E-3</v>
      </c>
      <c r="H10159">
        <v>3.6039067999999999E-3</v>
      </c>
    </row>
    <row r="10160" spans="1:8" x14ac:dyDescent="0.25">
      <c r="A10160">
        <v>169.53512317339499</v>
      </c>
      <c r="B10160">
        <v>0</v>
      </c>
      <c r="C10160">
        <v>2.7291258000000001E-3</v>
      </c>
      <c r="D10160">
        <v>1.7845436E-3</v>
      </c>
      <c r="E10160" s="111">
        <v>4.9726896000000002E-5</v>
      </c>
      <c r="F10160">
        <v>169.52475144863101</v>
      </c>
      <c r="G10160">
        <v>2.4283731000000002E-3</v>
      </c>
      <c r="H10160">
        <v>1.4495819E-3</v>
      </c>
    </row>
    <row r="10161" spans="1:8" x14ac:dyDescent="0.25">
      <c r="A10161">
        <v>169.551790746053</v>
      </c>
      <c r="B10161">
        <v>4.5253606999999998E-3</v>
      </c>
      <c r="C10161">
        <v>4.0241553999999999E-3</v>
      </c>
      <c r="D10161">
        <v>9.2260282999999995E-4</v>
      </c>
      <c r="E10161">
        <v>0</v>
      </c>
      <c r="F10161">
        <v>169.54141902128799</v>
      </c>
      <c r="G10161">
        <v>2.6029635E-3</v>
      </c>
      <c r="H10161">
        <v>1.9940252E-3</v>
      </c>
    </row>
    <row r="10162" spans="1:8" x14ac:dyDescent="0.25">
      <c r="A10162">
        <v>169.56845831076299</v>
      </c>
      <c r="B10162">
        <v>8.0136827000000001E-4</v>
      </c>
      <c r="C10162">
        <v>9.0932619000000001E-4</v>
      </c>
      <c r="D10162">
        <v>1.7743853E-3</v>
      </c>
      <c r="E10162" s="111">
        <v>2.5082976000000001E-5</v>
      </c>
      <c r="F10162">
        <v>169.55808658599801</v>
      </c>
      <c r="G10162">
        <v>2.7564394E-3</v>
      </c>
      <c r="H10162">
        <v>2.3933302E-3</v>
      </c>
    </row>
    <row r="10163" spans="1:8" x14ac:dyDescent="0.25">
      <c r="A10163">
        <v>169.58512588342001</v>
      </c>
      <c r="B10163">
        <v>2.9082967000000001E-3</v>
      </c>
      <c r="C10163">
        <v>3.3302100000000001E-3</v>
      </c>
      <c r="D10163">
        <v>1.6349311999999999E-3</v>
      </c>
      <c r="E10163">
        <v>3.7378352000000002E-4</v>
      </c>
      <c r="F10163">
        <v>169.574754158655</v>
      </c>
      <c r="G10163">
        <v>2.8620653000000001E-3</v>
      </c>
      <c r="H10163">
        <v>2.0380842E-3</v>
      </c>
    </row>
    <row r="10164" spans="1:8" x14ac:dyDescent="0.25">
      <c r="A10164">
        <v>169.60179345607699</v>
      </c>
      <c r="B10164">
        <v>0</v>
      </c>
      <c r="C10164">
        <v>2.2744515E-3</v>
      </c>
      <c r="D10164">
        <v>1.3906544E-3</v>
      </c>
      <c r="E10164">
        <v>0</v>
      </c>
      <c r="F10164">
        <v>169.59142173131301</v>
      </c>
      <c r="G10164">
        <v>2.2349085E-3</v>
      </c>
      <c r="H10164">
        <v>2.5698631E-3</v>
      </c>
    </row>
    <row r="10165" spans="1:8" x14ac:dyDescent="0.25">
      <c r="A10165">
        <v>169.61846102078701</v>
      </c>
      <c r="B10165">
        <v>2.0754545000000002E-3</v>
      </c>
      <c r="C10165">
        <v>1.5415227000000001E-3</v>
      </c>
      <c r="D10165">
        <v>1.5976696999999999E-3</v>
      </c>
      <c r="E10165">
        <v>2.1474847999999999E-4</v>
      </c>
      <c r="F10165">
        <v>169.608089296023</v>
      </c>
      <c r="G10165">
        <v>1.9957099999999999E-3</v>
      </c>
      <c r="H10165">
        <v>2.4297868E-3</v>
      </c>
    </row>
    <row r="10166" spans="1:8" x14ac:dyDescent="0.25">
      <c r="A10166">
        <v>169.63512859344399</v>
      </c>
      <c r="B10166">
        <v>0</v>
      </c>
      <c r="C10166">
        <v>3.4219000999999999E-3</v>
      </c>
      <c r="D10166">
        <v>3.2546014999999999E-3</v>
      </c>
      <c r="E10166">
        <v>8.7398360000000004E-4</v>
      </c>
      <c r="F10166">
        <v>169.62475686868001</v>
      </c>
      <c r="G10166">
        <v>2.5735884000000001E-3</v>
      </c>
      <c r="H10166">
        <v>3.6192972000000001E-3</v>
      </c>
    </row>
    <row r="10167" spans="1:8" x14ac:dyDescent="0.25">
      <c r="A10167">
        <v>169.651796166102</v>
      </c>
      <c r="B10167">
        <v>0</v>
      </c>
      <c r="C10167">
        <v>2.0296123999999998E-3</v>
      </c>
      <c r="D10167">
        <v>2.8540897E-3</v>
      </c>
      <c r="E10167">
        <v>1.0611485E-3</v>
      </c>
      <c r="F10167">
        <v>169.64142444133699</v>
      </c>
      <c r="G10167">
        <v>1.9086753E-3</v>
      </c>
      <c r="H10167">
        <v>2.1535812E-3</v>
      </c>
    </row>
    <row r="10168" spans="1:8" x14ac:dyDescent="0.25">
      <c r="A10168">
        <v>169.66846373081199</v>
      </c>
      <c r="B10168">
        <v>4.0566771999999999E-3</v>
      </c>
      <c r="C10168">
        <v>2.4362335000000001E-3</v>
      </c>
      <c r="D10168">
        <v>2.0558536000000001E-3</v>
      </c>
      <c r="E10168">
        <v>1.8649860999999999E-3</v>
      </c>
      <c r="F10168">
        <v>169.65809200604701</v>
      </c>
      <c r="G10168">
        <v>4.0835063000000003E-3</v>
      </c>
      <c r="H10168">
        <v>2.924931E-3</v>
      </c>
    </row>
    <row r="10169" spans="1:8" x14ac:dyDescent="0.25">
      <c r="A10169">
        <v>169.68513130346901</v>
      </c>
      <c r="B10169">
        <v>2.6717030000000001E-3</v>
      </c>
      <c r="C10169">
        <v>1.6000646E-3</v>
      </c>
      <c r="D10169">
        <v>1.680132E-3</v>
      </c>
      <c r="E10169">
        <v>1.8956016000000001E-4</v>
      </c>
      <c r="F10169">
        <v>169.674759578704</v>
      </c>
      <c r="G10169">
        <v>2.6645137000000001E-3</v>
      </c>
      <c r="H10169">
        <v>1.9284508E-3</v>
      </c>
    </row>
    <row r="10170" spans="1:8" x14ac:dyDescent="0.25">
      <c r="A10170">
        <v>169.70179887612599</v>
      </c>
      <c r="B10170">
        <v>4.5333001999999997E-3</v>
      </c>
      <c r="C10170">
        <v>2.0233749E-3</v>
      </c>
      <c r="D10170">
        <v>1.6694512E-3</v>
      </c>
      <c r="E10170">
        <v>1.0183086999999999E-3</v>
      </c>
      <c r="F10170">
        <v>169.69142715136201</v>
      </c>
      <c r="G10170">
        <v>2.5979855999999999E-3</v>
      </c>
      <c r="H10170">
        <v>1.3096251000000001E-3</v>
      </c>
    </row>
    <row r="10171" spans="1:8" x14ac:dyDescent="0.25">
      <c r="A10171">
        <v>169.71846644083601</v>
      </c>
      <c r="B10171">
        <v>0</v>
      </c>
      <c r="C10171">
        <v>2.1382956999999999E-3</v>
      </c>
      <c r="D10171">
        <v>2.5960229999999998E-3</v>
      </c>
      <c r="E10171">
        <v>0</v>
      </c>
      <c r="F10171">
        <v>169.708094716072</v>
      </c>
      <c r="G10171">
        <v>3.5065017000000002E-3</v>
      </c>
      <c r="H10171">
        <v>2.1577768E-3</v>
      </c>
    </row>
    <row r="10172" spans="1:8" x14ac:dyDescent="0.25">
      <c r="A10172">
        <v>169.735134013493</v>
      </c>
      <c r="B10172">
        <v>0</v>
      </c>
      <c r="C10172">
        <v>3.1855854E-3</v>
      </c>
      <c r="D10172">
        <v>1.4952744999999999E-3</v>
      </c>
      <c r="E10172">
        <v>5.1748904000000005E-4</v>
      </c>
      <c r="F10172">
        <v>169.72476228872901</v>
      </c>
      <c r="G10172">
        <v>2.9083862999999999E-3</v>
      </c>
      <c r="H10172">
        <v>1.8867917000000001E-3</v>
      </c>
    </row>
    <row r="10173" spans="1:8" x14ac:dyDescent="0.25">
      <c r="A10173">
        <v>169.751801586151</v>
      </c>
      <c r="B10173">
        <v>2.5665623000000002E-3</v>
      </c>
      <c r="C10173">
        <v>3.1229464999999999E-3</v>
      </c>
      <c r="D10173">
        <v>2.5982009E-3</v>
      </c>
      <c r="E10173">
        <v>0</v>
      </c>
      <c r="F10173">
        <v>169.741429861386</v>
      </c>
      <c r="G10173">
        <v>2.9325928000000002E-3</v>
      </c>
      <c r="H10173">
        <v>1.0680990999999999E-3</v>
      </c>
    </row>
    <row r="10174" spans="1:8" x14ac:dyDescent="0.25">
      <c r="A10174">
        <v>169.76846915086099</v>
      </c>
      <c r="B10174">
        <v>0</v>
      </c>
      <c r="C10174">
        <v>1.6777355E-3</v>
      </c>
      <c r="D10174">
        <v>6.8037950999999997E-4</v>
      </c>
      <c r="E10174">
        <v>6.1394932000000005E-4</v>
      </c>
      <c r="F10174">
        <v>169.75809742609599</v>
      </c>
      <c r="G10174">
        <v>1.9731791999999999E-3</v>
      </c>
      <c r="H10174">
        <v>1.4463334000000001E-3</v>
      </c>
    </row>
    <row r="10175" spans="1:8" x14ac:dyDescent="0.25">
      <c r="A10175">
        <v>169.78513672351801</v>
      </c>
      <c r="B10175">
        <v>2.9329017000000001E-3</v>
      </c>
      <c r="C10175">
        <v>1.6387926E-3</v>
      </c>
      <c r="D10175">
        <v>1.5236727E-3</v>
      </c>
      <c r="E10175">
        <v>0</v>
      </c>
      <c r="F10175">
        <v>169.774764998753</v>
      </c>
      <c r="G10175">
        <v>2.1829379000000001E-3</v>
      </c>
      <c r="H10175">
        <v>1.2470158E-3</v>
      </c>
    </row>
    <row r="10176" spans="1:8" x14ac:dyDescent="0.25">
      <c r="A10176">
        <v>169.80180429617499</v>
      </c>
      <c r="B10176">
        <v>3.0777559E-3</v>
      </c>
      <c r="C10176">
        <v>4.5037577000000004E-3</v>
      </c>
      <c r="D10176">
        <v>8.0664967999999999E-4</v>
      </c>
      <c r="E10176">
        <v>3.4098164000000001E-4</v>
      </c>
      <c r="F10176">
        <v>169.79143257141101</v>
      </c>
      <c r="G10176">
        <v>3.2364603000000001E-3</v>
      </c>
      <c r="H10176">
        <v>2.7129974000000001E-3</v>
      </c>
    </row>
    <row r="10177" spans="1:8" x14ac:dyDescent="0.25">
      <c r="A10177">
        <v>169.81847186883201</v>
      </c>
      <c r="B10177">
        <v>4.7384617E-3</v>
      </c>
      <c r="C10177">
        <v>2.3116001000000001E-3</v>
      </c>
      <c r="D10177">
        <v>1.7191939E-3</v>
      </c>
      <c r="E10177">
        <v>1.0311441E-4</v>
      </c>
      <c r="F10177">
        <v>169.80810014406799</v>
      </c>
      <c r="G10177">
        <v>3.2029031E-3</v>
      </c>
      <c r="H10177">
        <v>2.3459358999999998E-3</v>
      </c>
    </row>
    <row r="10178" spans="1:8" x14ac:dyDescent="0.25">
      <c r="A10178">
        <v>169.835139433542</v>
      </c>
      <c r="B10178">
        <v>0</v>
      </c>
      <c r="C10178">
        <v>2.2649388E-3</v>
      </c>
      <c r="D10178">
        <v>3.6919268000000002E-3</v>
      </c>
      <c r="E10178">
        <v>0</v>
      </c>
      <c r="F10178">
        <v>169.82476770877801</v>
      </c>
      <c r="G10178">
        <v>2.4244955000000002E-3</v>
      </c>
      <c r="H10178">
        <v>2.3504233E-3</v>
      </c>
    </row>
    <row r="10179" spans="1:8" x14ac:dyDescent="0.25">
      <c r="A10179">
        <v>169.8518070062</v>
      </c>
      <c r="B10179">
        <v>0</v>
      </c>
      <c r="C10179">
        <v>1.9188828000000001E-3</v>
      </c>
      <c r="D10179">
        <v>2.2050873000000002E-3</v>
      </c>
      <c r="E10179">
        <v>1.5139915000000001E-3</v>
      </c>
      <c r="F10179">
        <v>169.841435281435</v>
      </c>
      <c r="G10179">
        <v>4.0737977000000003E-3</v>
      </c>
      <c r="H10179">
        <v>2.3843558000000002E-3</v>
      </c>
    </row>
    <row r="10180" spans="1:8" x14ac:dyDescent="0.25">
      <c r="A10180">
        <v>169.86847457885699</v>
      </c>
      <c r="B10180">
        <v>0</v>
      </c>
      <c r="C10180">
        <v>4.1104499000000003E-3</v>
      </c>
      <c r="D10180">
        <v>1.9211922E-3</v>
      </c>
      <c r="E10180">
        <v>7.0558063000000001E-4</v>
      </c>
      <c r="F10180">
        <v>169.85810285409201</v>
      </c>
      <c r="G10180">
        <v>2.3373128000000001E-3</v>
      </c>
      <c r="H10180">
        <v>1.6780497000000001E-3</v>
      </c>
    </row>
    <row r="10181" spans="1:8" x14ac:dyDescent="0.25">
      <c r="A10181">
        <v>169.88514214356701</v>
      </c>
      <c r="B10181">
        <v>1.438454E-3</v>
      </c>
      <c r="C10181">
        <v>2.6059685999999999E-3</v>
      </c>
      <c r="D10181">
        <v>1.6082688E-3</v>
      </c>
      <c r="E10181">
        <v>0</v>
      </c>
      <c r="F10181">
        <v>169.874770418802</v>
      </c>
      <c r="G10181">
        <v>4.2874478000000001E-3</v>
      </c>
      <c r="H10181">
        <v>2.1584252999999999E-3</v>
      </c>
    </row>
    <row r="10182" spans="1:8" x14ac:dyDescent="0.25">
      <c r="A10182">
        <v>169.90180971622399</v>
      </c>
      <c r="B10182">
        <v>0</v>
      </c>
      <c r="C10182">
        <v>2.6812101999999999E-3</v>
      </c>
      <c r="D10182">
        <v>2.0669886999999999E-3</v>
      </c>
      <c r="E10182">
        <v>0</v>
      </c>
      <c r="F10182">
        <v>169.89143799146001</v>
      </c>
      <c r="G10182">
        <v>3.3637835000000001E-3</v>
      </c>
      <c r="H10182">
        <v>2.3081934000000002E-3</v>
      </c>
    </row>
    <row r="10183" spans="1:8" x14ac:dyDescent="0.25">
      <c r="A10183">
        <v>169.91847728888101</v>
      </c>
      <c r="B10183">
        <v>0</v>
      </c>
      <c r="C10183">
        <v>2.3974574000000001E-3</v>
      </c>
      <c r="D10183">
        <v>1.5557078E-3</v>
      </c>
      <c r="E10183">
        <v>0</v>
      </c>
      <c r="F10183">
        <v>169.90810556411699</v>
      </c>
      <c r="G10183">
        <v>2.2840959000000002E-3</v>
      </c>
      <c r="H10183">
        <v>2.9536330000000002E-3</v>
      </c>
    </row>
    <row r="10184" spans="1:8" x14ac:dyDescent="0.25">
      <c r="A10184">
        <v>169.935144853591</v>
      </c>
      <c r="B10184">
        <v>1.1793964E-3</v>
      </c>
      <c r="C10184">
        <v>2.8035756999999998E-3</v>
      </c>
      <c r="D10184">
        <v>2.0167231999999998E-3</v>
      </c>
      <c r="E10184">
        <v>1.6981215999999999E-4</v>
      </c>
      <c r="F10184">
        <v>169.92477312882701</v>
      </c>
      <c r="G10184">
        <v>3.8917547000000001E-3</v>
      </c>
      <c r="H10184">
        <v>1.9465925E-3</v>
      </c>
    </row>
    <row r="10185" spans="1:8" x14ac:dyDescent="0.25">
      <c r="A10185">
        <v>169.95181242624901</v>
      </c>
      <c r="B10185">
        <v>2.2270827999999999E-3</v>
      </c>
      <c r="C10185">
        <v>2.1510791999999998E-3</v>
      </c>
      <c r="D10185">
        <v>1.1173674999999999E-3</v>
      </c>
      <c r="E10185">
        <v>2.3034621999999999E-4</v>
      </c>
      <c r="F10185">
        <v>169.941440701484</v>
      </c>
      <c r="G10185">
        <v>4.4127721000000002E-3</v>
      </c>
      <c r="H10185">
        <v>2.8284728000000001E-3</v>
      </c>
    </row>
    <row r="10186" spans="1:8" x14ac:dyDescent="0.25">
      <c r="A10186">
        <v>169.96847999890599</v>
      </c>
      <c r="B10186">
        <v>0</v>
      </c>
      <c r="C10186">
        <v>5.2011198999999996E-3</v>
      </c>
      <c r="D10186">
        <v>1.4490257999999999E-3</v>
      </c>
      <c r="E10186">
        <v>6.1667082000000002E-4</v>
      </c>
      <c r="F10186">
        <v>169.95810827414101</v>
      </c>
      <c r="G10186">
        <v>2.2262192999999999E-3</v>
      </c>
      <c r="H10186">
        <v>2.0428099999999999E-3</v>
      </c>
    </row>
    <row r="10187" spans="1:8" x14ac:dyDescent="0.25">
      <c r="A10187">
        <v>169.98514756361601</v>
      </c>
      <c r="B10187">
        <v>8.2555168999999995E-4</v>
      </c>
      <c r="C10187">
        <v>2.5189749000000001E-3</v>
      </c>
      <c r="D10187">
        <v>5.6935521000000004E-4</v>
      </c>
      <c r="E10187">
        <v>3.8343939000000003E-4</v>
      </c>
      <c r="F10187">
        <v>169.974775838851</v>
      </c>
      <c r="G10187">
        <v>2.9000967999999998E-3</v>
      </c>
      <c r="H10187">
        <v>1.3838489999999999E-3</v>
      </c>
    </row>
    <row r="10188" spans="1:8" x14ac:dyDescent="0.25">
      <c r="A10188">
        <v>170.001815136273</v>
      </c>
      <c r="B10188">
        <v>1.0313055999999999E-2</v>
      </c>
      <c r="C10188">
        <v>3.0099323E-3</v>
      </c>
      <c r="D10188">
        <v>4.5724844999999999E-4</v>
      </c>
      <c r="E10188">
        <v>0</v>
      </c>
      <c r="F10188">
        <v>169.99144341150901</v>
      </c>
      <c r="G10188">
        <v>3.3737577E-3</v>
      </c>
      <c r="H10188">
        <v>7.8035552999999999E-4</v>
      </c>
    </row>
    <row r="10189" spans="1:8" x14ac:dyDescent="0.25">
      <c r="A10189">
        <v>170.018482708931</v>
      </c>
      <c r="B10189">
        <v>2.4902193999999998E-3</v>
      </c>
      <c r="C10189">
        <v>2.8657485000000002E-3</v>
      </c>
      <c r="D10189">
        <v>1.6665582999999999E-3</v>
      </c>
      <c r="E10189">
        <v>5.8433453999999995E-4</v>
      </c>
      <c r="F10189">
        <v>170.008110984166</v>
      </c>
      <c r="G10189">
        <v>2.3204107E-3</v>
      </c>
      <c r="H10189">
        <v>3.2745041000000002E-3</v>
      </c>
    </row>
    <row r="10190" spans="1:8" x14ac:dyDescent="0.25">
      <c r="A10190">
        <v>170.03515027364</v>
      </c>
      <c r="B10190">
        <v>2.072193E-3</v>
      </c>
      <c r="C10190">
        <v>2.6574058000000001E-3</v>
      </c>
      <c r="D10190">
        <v>5.8000307999999995E-4</v>
      </c>
      <c r="E10190">
        <v>1.5032443E-3</v>
      </c>
      <c r="F10190">
        <v>170.02477854887599</v>
      </c>
      <c r="G10190">
        <v>2.1107001000000001E-3</v>
      </c>
      <c r="H10190">
        <v>1.4630216000000001E-3</v>
      </c>
    </row>
    <row r="10191" spans="1:8" x14ac:dyDescent="0.25">
      <c r="A10191">
        <v>170.05181784629801</v>
      </c>
      <c r="B10191">
        <v>1.3586234999999999E-3</v>
      </c>
      <c r="C10191">
        <v>2.4065501E-3</v>
      </c>
      <c r="D10191">
        <v>8.2595203999999997E-4</v>
      </c>
      <c r="E10191">
        <v>0</v>
      </c>
      <c r="F10191">
        <v>170.041446121533</v>
      </c>
      <c r="G10191">
        <v>3.2593474999999998E-3</v>
      </c>
      <c r="H10191">
        <v>1.4876252999999999E-3</v>
      </c>
    </row>
    <row r="10192" spans="1:8" x14ac:dyDescent="0.25">
      <c r="A10192">
        <v>170.06848541895499</v>
      </c>
      <c r="B10192">
        <v>2.2915262999999999E-4</v>
      </c>
      <c r="C10192">
        <v>1.8790104999999999E-3</v>
      </c>
      <c r="D10192">
        <v>9.3869725000000003E-4</v>
      </c>
      <c r="E10192" s="111">
        <v>1.9150772999999999E-6</v>
      </c>
      <c r="F10192">
        <v>170.05811369419101</v>
      </c>
      <c r="G10192">
        <v>2.3908480000000001E-3</v>
      </c>
      <c r="H10192">
        <v>1.8424743000000001E-3</v>
      </c>
    </row>
    <row r="10193" spans="1:8" x14ac:dyDescent="0.25">
      <c r="A10193">
        <v>170.08515298366501</v>
      </c>
      <c r="B10193">
        <v>1.4901903000000001E-3</v>
      </c>
      <c r="C10193">
        <v>2.7676965000000002E-3</v>
      </c>
      <c r="D10193">
        <v>2.7181313E-3</v>
      </c>
      <c r="E10193">
        <v>0</v>
      </c>
      <c r="F10193">
        <v>170.074781258901</v>
      </c>
      <c r="G10193">
        <v>4.4879103E-3</v>
      </c>
      <c r="H10193">
        <v>2.8091788000000001E-3</v>
      </c>
    </row>
    <row r="10194" spans="1:8" x14ac:dyDescent="0.25">
      <c r="A10194">
        <v>170.101820556322</v>
      </c>
      <c r="B10194">
        <v>4.9866787000000003E-3</v>
      </c>
      <c r="C10194">
        <v>3.7608440000000002E-3</v>
      </c>
      <c r="D10194">
        <v>3.2188074999999999E-3</v>
      </c>
      <c r="E10194">
        <v>1.4466322E-4</v>
      </c>
      <c r="F10194">
        <v>170.09144883155801</v>
      </c>
      <c r="G10194">
        <v>3.0863370999999998E-3</v>
      </c>
      <c r="H10194">
        <v>2.5092931000000001E-3</v>
      </c>
    </row>
    <row r="10195" spans="1:8" x14ac:dyDescent="0.25">
      <c r="A10195">
        <v>170.11848812898</v>
      </c>
      <c r="B10195">
        <v>2.0450821999999998E-3</v>
      </c>
      <c r="C10195">
        <v>2.3494488999999999E-3</v>
      </c>
      <c r="D10195">
        <v>2.9738926999999999E-3</v>
      </c>
      <c r="E10195">
        <v>0</v>
      </c>
      <c r="F10195">
        <v>170.108116404215</v>
      </c>
      <c r="G10195">
        <v>3.3119760999999999E-3</v>
      </c>
      <c r="H10195">
        <v>1.9938524000000001E-3</v>
      </c>
    </row>
    <row r="10196" spans="1:8" x14ac:dyDescent="0.25">
      <c r="A10196">
        <v>170.13515569369</v>
      </c>
      <c r="B10196">
        <v>4.4087856000000003E-3</v>
      </c>
      <c r="C10196">
        <v>2.1564569E-3</v>
      </c>
      <c r="D10196">
        <v>1.2961226E-3</v>
      </c>
      <c r="E10196">
        <v>2.2023257E-3</v>
      </c>
      <c r="F10196">
        <v>170.12478396892499</v>
      </c>
      <c r="G10196">
        <v>3.5138305000000001E-3</v>
      </c>
      <c r="H10196">
        <v>2.2966511999999999E-3</v>
      </c>
    </row>
    <row r="10197" spans="1:8" x14ac:dyDescent="0.25">
      <c r="A10197">
        <v>170.15182326634701</v>
      </c>
      <c r="B10197">
        <v>1.3027905E-3</v>
      </c>
      <c r="C10197">
        <v>9.4101682999999997E-4</v>
      </c>
      <c r="D10197">
        <v>2.0587655999999999E-3</v>
      </c>
      <c r="E10197">
        <v>5.8274995999999999E-4</v>
      </c>
      <c r="F10197">
        <v>170.141451541582</v>
      </c>
      <c r="G10197">
        <v>2.7920358999999999E-3</v>
      </c>
      <c r="H10197">
        <v>1.8529976000000001E-3</v>
      </c>
    </row>
    <row r="10198" spans="1:8" x14ac:dyDescent="0.25">
      <c r="A10198">
        <v>170.16849083900399</v>
      </c>
      <c r="B10198">
        <v>2.3815578000000001E-3</v>
      </c>
      <c r="C10198">
        <v>1.9634964E-3</v>
      </c>
      <c r="D10198">
        <v>1.0128933000000001E-3</v>
      </c>
      <c r="E10198">
        <v>6.2583834999999999E-4</v>
      </c>
      <c r="F10198">
        <v>170.15811911424001</v>
      </c>
      <c r="G10198">
        <v>2.5462957999999999E-3</v>
      </c>
      <c r="H10198">
        <v>2.3534991999999999E-3</v>
      </c>
    </row>
    <row r="10199" spans="1:8" x14ac:dyDescent="0.25">
      <c r="A10199">
        <v>170.18515841166101</v>
      </c>
      <c r="B10199">
        <v>2.5381306000000002E-3</v>
      </c>
      <c r="C10199">
        <v>2.4027417000000001E-3</v>
      </c>
      <c r="D10199">
        <v>1.9553983999999998E-3</v>
      </c>
      <c r="E10199">
        <v>0</v>
      </c>
      <c r="F10199">
        <v>170.17478668689699</v>
      </c>
      <c r="G10199">
        <v>2.2996406000000001E-3</v>
      </c>
      <c r="H10199">
        <v>1.3821768E-3</v>
      </c>
    </row>
    <row r="10200" spans="1:8" x14ac:dyDescent="0.25">
      <c r="A10200">
        <v>170.201825976371</v>
      </c>
      <c r="B10200">
        <v>2.4241664999999999E-3</v>
      </c>
      <c r="C10200">
        <v>2.2215389000000002E-3</v>
      </c>
      <c r="D10200">
        <v>2.2682179999999998E-3</v>
      </c>
      <c r="E10200">
        <v>5.5252429000000002E-4</v>
      </c>
      <c r="F10200">
        <v>170.19145425160701</v>
      </c>
      <c r="G10200">
        <v>3.0975604999999998E-3</v>
      </c>
      <c r="H10200">
        <v>1.4292451E-3</v>
      </c>
    </row>
    <row r="10201" spans="1:8" x14ac:dyDescent="0.25">
      <c r="A10201">
        <v>170.21849354902901</v>
      </c>
      <c r="B10201">
        <v>3.2032355999999998E-3</v>
      </c>
      <c r="C10201">
        <v>2.7821176E-3</v>
      </c>
      <c r="D10201">
        <v>1.1746961000000001E-3</v>
      </c>
      <c r="E10201">
        <v>1.2211911E-3</v>
      </c>
      <c r="F10201">
        <v>170.208121824264</v>
      </c>
      <c r="G10201">
        <v>1.8908010999999999E-3</v>
      </c>
      <c r="H10201">
        <v>2.0484181999999998E-3</v>
      </c>
    </row>
    <row r="10202" spans="1:8" x14ac:dyDescent="0.25">
      <c r="A10202">
        <v>170.23516112168599</v>
      </c>
      <c r="B10202">
        <v>2.3416569E-3</v>
      </c>
      <c r="C10202">
        <v>2.0319486999999998E-3</v>
      </c>
      <c r="D10202">
        <v>1.2105118999999999E-3</v>
      </c>
      <c r="E10202">
        <v>3.8447981999999999E-4</v>
      </c>
      <c r="F10202">
        <v>170.22478939692101</v>
      </c>
      <c r="G10202">
        <v>2.8649463999999999E-3</v>
      </c>
      <c r="H10202">
        <v>2.0380197000000001E-3</v>
      </c>
    </row>
    <row r="10203" spans="1:8" x14ac:dyDescent="0.25">
      <c r="A10203">
        <v>170.25182868639601</v>
      </c>
      <c r="B10203">
        <v>1.8909355E-3</v>
      </c>
      <c r="C10203">
        <v>3.0557213000000001E-3</v>
      </c>
      <c r="D10203">
        <v>1.1723443E-3</v>
      </c>
      <c r="E10203">
        <v>5.7625158999999998E-4</v>
      </c>
      <c r="F10203">
        <v>170.241456961631</v>
      </c>
      <c r="G10203">
        <v>2.7705387000000001E-3</v>
      </c>
      <c r="H10203">
        <v>2.4132079E-3</v>
      </c>
    </row>
    <row r="10204" spans="1:8" x14ac:dyDescent="0.25">
      <c r="A10204">
        <v>170.26849625905299</v>
      </c>
      <c r="B10204">
        <v>2.8465908999999998E-3</v>
      </c>
      <c r="C10204">
        <v>3.9426549000000002E-3</v>
      </c>
      <c r="D10204">
        <v>2.1215659E-3</v>
      </c>
      <c r="E10204" s="111">
        <v>5.5253010999999998E-5</v>
      </c>
      <c r="F10204">
        <v>170.25812453428901</v>
      </c>
      <c r="G10204">
        <v>2.6766893E-3</v>
      </c>
      <c r="H10204">
        <v>2.1546062E-3</v>
      </c>
    </row>
    <row r="10205" spans="1:8" x14ac:dyDescent="0.25">
      <c r="A10205">
        <v>170.28516383171001</v>
      </c>
      <c r="B10205">
        <v>2.8456293999999998E-3</v>
      </c>
      <c r="C10205">
        <v>2.0974393000000001E-3</v>
      </c>
      <c r="D10205">
        <v>2.7135643E-3</v>
      </c>
      <c r="E10205">
        <v>8.2402310000000004E-4</v>
      </c>
      <c r="F10205">
        <v>170.27479210694599</v>
      </c>
      <c r="G10205">
        <v>1.8958130000000001E-3</v>
      </c>
      <c r="H10205">
        <v>1.7841644999999999E-3</v>
      </c>
    </row>
    <row r="10206" spans="1:8" x14ac:dyDescent="0.25">
      <c r="A10206">
        <v>170.30183139642</v>
      </c>
      <c r="B10206">
        <v>0</v>
      </c>
      <c r="C10206">
        <v>2.9592902999999999E-3</v>
      </c>
      <c r="D10206">
        <v>1.8925227E-3</v>
      </c>
      <c r="E10206">
        <v>0</v>
      </c>
      <c r="F10206">
        <v>170.29145967165601</v>
      </c>
      <c r="G10206">
        <v>1.8507438E-3</v>
      </c>
      <c r="H10206">
        <v>1.5958659E-3</v>
      </c>
    </row>
    <row r="10207" spans="1:8" x14ac:dyDescent="0.25">
      <c r="A10207">
        <v>170.31849896907801</v>
      </c>
      <c r="B10207">
        <v>1.1881902E-2</v>
      </c>
      <c r="C10207">
        <v>4.2434135000000003E-3</v>
      </c>
      <c r="D10207">
        <v>1.1808732999999999E-3</v>
      </c>
      <c r="E10207">
        <v>1.2686079999999999E-4</v>
      </c>
      <c r="F10207">
        <v>170.308127244313</v>
      </c>
      <c r="G10207">
        <v>2.7626591999999998E-3</v>
      </c>
      <c r="H10207">
        <v>1.9529301999999999E-3</v>
      </c>
    </row>
    <row r="10208" spans="1:8" x14ac:dyDescent="0.25">
      <c r="A10208">
        <v>170.33516654173499</v>
      </c>
      <c r="B10208">
        <v>1.2608861999999999E-4</v>
      </c>
      <c r="C10208">
        <v>2.4871894E-3</v>
      </c>
      <c r="D10208">
        <v>1.7549397999999999E-3</v>
      </c>
      <c r="E10208">
        <v>0</v>
      </c>
      <c r="F10208">
        <v>170.32479481697001</v>
      </c>
      <c r="G10208">
        <v>3.3343627999999998E-3</v>
      </c>
      <c r="H10208">
        <v>1.9279347999999999E-3</v>
      </c>
    </row>
    <row r="10209" spans="1:8" x14ac:dyDescent="0.25">
      <c r="A10209">
        <v>170.35183410644501</v>
      </c>
      <c r="B10209">
        <v>2.2712594E-3</v>
      </c>
      <c r="C10209">
        <v>4.0197595999999997E-3</v>
      </c>
      <c r="D10209">
        <v>2.8221330000000001E-3</v>
      </c>
      <c r="E10209" s="111">
        <v>8.3331738999999994E-5</v>
      </c>
      <c r="F10209">
        <v>170.34146238168</v>
      </c>
      <c r="G10209">
        <v>3.1785339000000002E-3</v>
      </c>
      <c r="H10209">
        <v>2.8302381000000001E-3</v>
      </c>
    </row>
    <row r="10210" spans="1:8" x14ac:dyDescent="0.25">
      <c r="A10210">
        <v>170.368501679102</v>
      </c>
      <c r="B10210">
        <v>5.6326413000000004E-3</v>
      </c>
      <c r="C10210">
        <v>2.9286765E-3</v>
      </c>
      <c r="D10210">
        <v>2.8343701000000002E-3</v>
      </c>
      <c r="E10210">
        <v>8.5163785999999996E-4</v>
      </c>
      <c r="F10210">
        <v>170.35812995433801</v>
      </c>
      <c r="G10210">
        <v>2.0553141E-3</v>
      </c>
      <c r="H10210">
        <v>1.7784302E-3</v>
      </c>
    </row>
    <row r="10211" spans="1:8" x14ac:dyDescent="0.25">
      <c r="A10211">
        <v>170.38516925175901</v>
      </c>
      <c r="B10211">
        <v>3.3120136000000001E-3</v>
      </c>
      <c r="C10211">
        <v>2.0286352000000001E-3</v>
      </c>
      <c r="D10211">
        <v>1.9807014999999998E-3</v>
      </c>
      <c r="E10211">
        <v>4.8281692000000002E-4</v>
      </c>
      <c r="F10211">
        <v>170.374797526995</v>
      </c>
      <c r="G10211">
        <v>2.4881409000000001E-3</v>
      </c>
      <c r="H10211">
        <v>1.8281147000000001E-3</v>
      </c>
    </row>
    <row r="10212" spans="1:8" x14ac:dyDescent="0.25">
      <c r="A10212">
        <v>170.401836816469</v>
      </c>
      <c r="B10212">
        <v>0</v>
      </c>
      <c r="C10212">
        <v>2.5991944000000001E-3</v>
      </c>
      <c r="D10212">
        <v>1.2198802000000001E-3</v>
      </c>
      <c r="E10212">
        <v>0</v>
      </c>
      <c r="F10212">
        <v>170.39146509170499</v>
      </c>
      <c r="G10212">
        <v>3.5630006E-3</v>
      </c>
      <c r="H10212">
        <v>1.7651265000000001E-3</v>
      </c>
    </row>
    <row r="10213" spans="1:8" x14ac:dyDescent="0.25">
      <c r="A10213">
        <v>170.41850438912701</v>
      </c>
      <c r="B10213">
        <v>3.9476082000000001E-3</v>
      </c>
      <c r="C10213">
        <v>2.8748226000000002E-3</v>
      </c>
      <c r="D10213">
        <v>1.919114E-3</v>
      </c>
      <c r="E10213">
        <v>0</v>
      </c>
      <c r="F10213">
        <v>170.408132664362</v>
      </c>
      <c r="G10213">
        <v>2.7223194000000001E-3</v>
      </c>
      <c r="H10213">
        <v>1.4618115999999999E-3</v>
      </c>
    </row>
    <row r="10214" spans="1:8" x14ac:dyDescent="0.25">
      <c r="A10214">
        <v>170.43517196178399</v>
      </c>
      <c r="B10214">
        <v>0</v>
      </c>
      <c r="C10214">
        <v>3.8773292000000002E-3</v>
      </c>
      <c r="D10214">
        <v>1.7984145999999999E-3</v>
      </c>
      <c r="E10214" s="111">
        <v>8.4106050000000008E-6</v>
      </c>
      <c r="F10214">
        <v>170.42480023701901</v>
      </c>
      <c r="G10214">
        <v>2.5186418000000001E-3</v>
      </c>
      <c r="H10214">
        <v>1.9330584E-3</v>
      </c>
    </row>
    <row r="10215" spans="1:8" x14ac:dyDescent="0.25">
      <c r="A10215">
        <v>170.45183952649401</v>
      </c>
      <c r="B10215">
        <v>1.8635669E-3</v>
      </c>
      <c r="C10215">
        <v>1.5170240000000001E-3</v>
      </c>
      <c r="D10215">
        <v>3.2584057E-3</v>
      </c>
      <c r="E10215">
        <v>1.6203871000000001E-3</v>
      </c>
      <c r="F10215">
        <v>170.441467801729</v>
      </c>
      <c r="G10215">
        <v>2.9686519E-3</v>
      </c>
      <c r="H10215">
        <v>1.0456263999999999E-3</v>
      </c>
    </row>
    <row r="10216" spans="1:8" x14ac:dyDescent="0.25">
      <c r="A10216">
        <v>170.468507099151</v>
      </c>
      <c r="B10216" s="111">
        <v>5.7497065E-5</v>
      </c>
      <c r="C10216">
        <v>3.6943769E-3</v>
      </c>
      <c r="D10216">
        <v>1.3522031E-3</v>
      </c>
      <c r="E10216">
        <v>6.0500238999999995E-4</v>
      </c>
      <c r="F10216">
        <v>170.45813537438701</v>
      </c>
      <c r="G10216">
        <v>2.9007981E-3</v>
      </c>
      <c r="H10216">
        <v>1.7316550999999999E-3</v>
      </c>
    </row>
    <row r="10217" spans="1:8" x14ac:dyDescent="0.25">
      <c r="A10217">
        <v>170.48517467180801</v>
      </c>
      <c r="B10217">
        <v>5.6864641E-4</v>
      </c>
      <c r="C10217">
        <v>4.8491795999999997E-3</v>
      </c>
      <c r="D10217">
        <v>2.6683967999999998E-3</v>
      </c>
      <c r="E10217">
        <v>1.7265782E-4</v>
      </c>
      <c r="F10217">
        <v>170.474802947044</v>
      </c>
      <c r="G10217">
        <v>4.8728595E-3</v>
      </c>
      <c r="H10217">
        <v>1.9310472E-3</v>
      </c>
    </row>
    <row r="10218" spans="1:8" x14ac:dyDescent="0.25">
      <c r="A10218">
        <v>170.501842236518</v>
      </c>
      <c r="B10218">
        <v>2.1049185000000001E-3</v>
      </c>
      <c r="C10218">
        <v>3.1787098999999999E-3</v>
      </c>
      <c r="D10218">
        <v>1.7298145E-3</v>
      </c>
      <c r="E10218">
        <v>0</v>
      </c>
      <c r="F10218">
        <v>170.49147051175399</v>
      </c>
      <c r="G10218">
        <v>2.0107660000000002E-3</v>
      </c>
      <c r="H10218">
        <v>1.1134838E-3</v>
      </c>
    </row>
    <row r="10219" spans="1:8" x14ac:dyDescent="0.25">
      <c r="A10219">
        <v>170.51850980917601</v>
      </c>
      <c r="B10219">
        <v>5.0679846000000004E-3</v>
      </c>
      <c r="C10219">
        <v>2.2569702000000001E-3</v>
      </c>
      <c r="D10219">
        <v>1.0338505E-3</v>
      </c>
      <c r="E10219">
        <v>2.6509727000000001E-4</v>
      </c>
      <c r="F10219">
        <v>170.508138084411</v>
      </c>
      <c r="G10219">
        <v>3.1972374E-3</v>
      </c>
      <c r="H10219">
        <v>2.1474774000000002E-3</v>
      </c>
    </row>
    <row r="10220" spans="1:8" x14ac:dyDescent="0.25">
      <c r="A10220">
        <v>170.53517738183299</v>
      </c>
      <c r="B10220">
        <v>8.6782509000000001E-3</v>
      </c>
      <c r="C10220">
        <v>1.7157367000000001E-3</v>
      </c>
      <c r="D10220">
        <v>2.7713975999999999E-3</v>
      </c>
      <c r="E10220">
        <v>0</v>
      </c>
      <c r="F10220">
        <v>170.52480565706799</v>
      </c>
      <c r="G10220">
        <v>2.8880619999999998E-3</v>
      </c>
      <c r="H10220">
        <v>2.1091759999999999E-3</v>
      </c>
    </row>
    <row r="10221" spans="1:8" x14ac:dyDescent="0.25">
      <c r="A10221">
        <v>170.55184495449001</v>
      </c>
      <c r="B10221">
        <v>3.4134027000000001E-3</v>
      </c>
      <c r="C10221">
        <v>1.9467216E-3</v>
      </c>
      <c r="D10221">
        <v>9.4087992000000005E-4</v>
      </c>
      <c r="E10221">
        <v>5.9145194000000004E-4</v>
      </c>
      <c r="F10221">
        <v>170.54147322972599</v>
      </c>
      <c r="G10221">
        <v>2.6731554000000001E-3</v>
      </c>
      <c r="H10221">
        <v>2.3627322999999999E-3</v>
      </c>
    </row>
    <row r="10222" spans="1:8" x14ac:dyDescent="0.25">
      <c r="A10222">
        <v>170.5685125192</v>
      </c>
      <c r="B10222">
        <v>4.4566765000000003E-3</v>
      </c>
      <c r="C10222">
        <v>2.6172529999999999E-3</v>
      </c>
      <c r="D10222">
        <v>3.7839089000000002E-3</v>
      </c>
      <c r="E10222">
        <v>6.4083002999999999E-4</v>
      </c>
      <c r="F10222">
        <v>170.55814079443601</v>
      </c>
      <c r="G10222">
        <v>3.4895283000000001E-3</v>
      </c>
      <c r="H10222">
        <v>2.7463546000000001E-3</v>
      </c>
    </row>
    <row r="10223" spans="1:8" x14ac:dyDescent="0.25">
      <c r="A10223">
        <v>170.58518009185701</v>
      </c>
      <c r="B10223">
        <v>0</v>
      </c>
      <c r="C10223">
        <v>4.4087464999999996E-3</v>
      </c>
      <c r="D10223">
        <v>1.3402073E-3</v>
      </c>
      <c r="E10223">
        <v>0</v>
      </c>
      <c r="F10223">
        <v>170.574808367093</v>
      </c>
      <c r="G10223">
        <v>2.3701906000000001E-3</v>
      </c>
      <c r="H10223">
        <v>1.4178314E-3</v>
      </c>
    </row>
    <row r="10224" spans="1:8" x14ac:dyDescent="0.25">
      <c r="A10224">
        <v>170.60184766451499</v>
      </c>
      <c r="B10224">
        <v>6.8134377000000001E-3</v>
      </c>
      <c r="C10224">
        <v>2.4722697999999999E-3</v>
      </c>
      <c r="D10224">
        <v>1.8067630999999999E-3</v>
      </c>
      <c r="E10224">
        <v>1.2691708E-4</v>
      </c>
      <c r="F10224">
        <v>170.59147593975001</v>
      </c>
      <c r="G10224">
        <v>1.8443436E-3</v>
      </c>
      <c r="H10224">
        <v>3.1896667000000001E-3</v>
      </c>
    </row>
    <row r="10225" spans="1:8" x14ac:dyDescent="0.25">
      <c r="A10225">
        <v>170.61851522922501</v>
      </c>
      <c r="B10225">
        <v>9.6262501999999997E-4</v>
      </c>
      <c r="C10225">
        <v>2.4040520999999999E-3</v>
      </c>
      <c r="D10225">
        <v>9.1897405000000004E-4</v>
      </c>
      <c r="E10225">
        <v>7.8635960000000003E-4</v>
      </c>
      <c r="F10225">
        <v>170.60814350446</v>
      </c>
      <c r="G10225">
        <v>2.0659755E-3</v>
      </c>
      <c r="H10225">
        <v>1.6305126E-3</v>
      </c>
    </row>
    <row r="10226" spans="1:8" x14ac:dyDescent="0.25">
      <c r="A10226">
        <v>170.635182801882</v>
      </c>
      <c r="B10226">
        <v>1.9776148000000002E-3</v>
      </c>
      <c r="C10226">
        <v>2.4382379000000001E-3</v>
      </c>
      <c r="D10226">
        <v>2.14255E-3</v>
      </c>
      <c r="E10226">
        <v>0</v>
      </c>
      <c r="F10226">
        <v>170.62481107711699</v>
      </c>
      <c r="G10226">
        <v>2.9181190999999999E-3</v>
      </c>
      <c r="H10226">
        <v>1.9043548000000001E-3</v>
      </c>
    </row>
    <row r="10227" spans="1:8" x14ac:dyDescent="0.25">
      <c r="A10227">
        <v>170.65185037453901</v>
      </c>
      <c r="B10227">
        <v>1.2592008999999999E-3</v>
      </c>
      <c r="C10227">
        <v>2.5949478000000001E-3</v>
      </c>
      <c r="D10227">
        <v>2.0620688000000001E-3</v>
      </c>
      <c r="E10227">
        <v>1.0321321000000001E-3</v>
      </c>
      <c r="F10227">
        <v>170.641478649775</v>
      </c>
      <c r="G10227">
        <v>3.3368384000000001E-3</v>
      </c>
      <c r="H10227">
        <v>1.9245983999999999E-3</v>
      </c>
    </row>
    <row r="10228" spans="1:8" x14ac:dyDescent="0.25">
      <c r="A10228">
        <v>170.668517939249</v>
      </c>
      <c r="B10228">
        <v>1.2051436000000001E-3</v>
      </c>
      <c r="C10228">
        <v>1.5289034E-3</v>
      </c>
      <c r="D10228">
        <v>1.3562499E-3</v>
      </c>
      <c r="E10228">
        <v>0</v>
      </c>
      <c r="F10228">
        <v>170.65814621448499</v>
      </c>
      <c r="G10228">
        <v>1.9073803000000001E-3</v>
      </c>
      <c r="H10228">
        <v>1.9709038999999999E-3</v>
      </c>
    </row>
    <row r="10229" spans="1:8" x14ac:dyDescent="0.25">
      <c r="A10229">
        <v>170.68518551190701</v>
      </c>
      <c r="B10229">
        <v>0</v>
      </c>
      <c r="C10229">
        <v>3.3217165999999999E-3</v>
      </c>
      <c r="D10229">
        <v>2.3238268E-3</v>
      </c>
      <c r="E10229">
        <v>1.2968004E-3</v>
      </c>
      <c r="F10229">
        <v>170.674813787142</v>
      </c>
      <c r="G10229">
        <v>2.0819978999999998E-3</v>
      </c>
      <c r="H10229">
        <v>2.0154254000000001E-3</v>
      </c>
    </row>
    <row r="10230" spans="1:8" x14ac:dyDescent="0.25">
      <c r="A10230">
        <v>170.70185308456399</v>
      </c>
      <c r="B10230">
        <v>2.7796137E-4</v>
      </c>
      <c r="C10230">
        <v>1.7960897000000001E-3</v>
      </c>
      <c r="D10230">
        <v>2.8294318000000001E-3</v>
      </c>
      <c r="E10230">
        <v>0</v>
      </c>
      <c r="F10230">
        <v>170.69148135979901</v>
      </c>
      <c r="G10230">
        <v>2.97139E-3</v>
      </c>
      <c r="H10230">
        <v>1.3713295000000001E-3</v>
      </c>
    </row>
    <row r="10231" spans="1:8" x14ac:dyDescent="0.25">
      <c r="A10231">
        <v>170.71852064927401</v>
      </c>
      <c r="B10231">
        <v>2.6660770999999998E-3</v>
      </c>
      <c r="C10231">
        <v>2.4523043999999999E-3</v>
      </c>
      <c r="D10231">
        <v>2.4677629E-3</v>
      </c>
      <c r="E10231">
        <v>7.2974070999999997E-4</v>
      </c>
      <c r="F10231">
        <v>170.708148924509</v>
      </c>
      <c r="G10231">
        <v>2.6029437000000002E-3</v>
      </c>
      <c r="H10231">
        <v>2.1561306999999998E-3</v>
      </c>
    </row>
    <row r="10232" spans="1:8" x14ac:dyDescent="0.25">
      <c r="A10232">
        <v>170.735188221931</v>
      </c>
      <c r="B10232">
        <v>0</v>
      </c>
      <c r="C10232">
        <v>2.0515325000000002E-3</v>
      </c>
      <c r="D10232">
        <v>1.4518253E-3</v>
      </c>
      <c r="E10232">
        <v>1.3117279E-3</v>
      </c>
      <c r="F10232">
        <v>170.72481649716701</v>
      </c>
      <c r="G10232">
        <v>3.3758948999999998E-3</v>
      </c>
      <c r="H10232">
        <v>1.7511637E-3</v>
      </c>
    </row>
    <row r="10233" spans="1:8" x14ac:dyDescent="0.25">
      <c r="A10233">
        <v>170.75185579458801</v>
      </c>
      <c r="B10233">
        <v>0</v>
      </c>
      <c r="C10233">
        <v>2.6385550999999999E-3</v>
      </c>
      <c r="D10233">
        <v>2.6423340000000001E-3</v>
      </c>
      <c r="E10233">
        <v>2.6095643999999999E-4</v>
      </c>
      <c r="F10233">
        <v>170.741484069824</v>
      </c>
      <c r="G10233">
        <v>1.6125756E-3</v>
      </c>
      <c r="H10233">
        <v>1.9191657E-3</v>
      </c>
    </row>
    <row r="10234" spans="1:8" x14ac:dyDescent="0.25">
      <c r="A10234">
        <v>170.768523359298</v>
      </c>
      <c r="B10234">
        <v>5.7886029000000002E-3</v>
      </c>
      <c r="C10234">
        <v>4.8094885000000004E-3</v>
      </c>
      <c r="D10234">
        <v>2.8158925000000001E-3</v>
      </c>
      <c r="E10234">
        <v>0</v>
      </c>
      <c r="F10234">
        <v>170.75815163453399</v>
      </c>
      <c r="G10234">
        <v>2.1582015E-3</v>
      </c>
      <c r="H10234">
        <v>2.4102624E-3</v>
      </c>
    </row>
    <row r="10235" spans="1:8" x14ac:dyDescent="0.25">
      <c r="A10235">
        <v>170.78519093195601</v>
      </c>
      <c r="B10235">
        <v>4.7714612000000003E-3</v>
      </c>
      <c r="C10235">
        <v>1.6149078999999999E-3</v>
      </c>
      <c r="D10235">
        <v>8.6056906999999998E-4</v>
      </c>
      <c r="E10235">
        <v>1.0983251E-4</v>
      </c>
      <c r="F10235">
        <v>170.774819207191</v>
      </c>
      <c r="G10235">
        <v>1.231455E-3</v>
      </c>
      <c r="H10235">
        <v>2.1046506999999998E-3</v>
      </c>
    </row>
    <row r="10236" spans="1:8" x14ac:dyDescent="0.25">
      <c r="A10236">
        <v>170.80185850461299</v>
      </c>
      <c r="B10236">
        <v>4.9129928999999996E-3</v>
      </c>
      <c r="C10236">
        <v>2.3956208000000001E-3</v>
      </c>
      <c r="D10236">
        <v>5.4284399000000001E-3</v>
      </c>
      <c r="E10236">
        <v>3.4101351E-4</v>
      </c>
      <c r="F10236">
        <v>170.79148677984799</v>
      </c>
      <c r="G10236">
        <v>2.2710357E-3</v>
      </c>
      <c r="H10236">
        <v>1.3821974999999999E-3</v>
      </c>
    </row>
    <row r="10237" spans="1:8" x14ac:dyDescent="0.25">
      <c r="A10237">
        <v>170.81852606932301</v>
      </c>
      <c r="B10237">
        <v>0</v>
      </c>
      <c r="C10237">
        <v>1.6762141999999999E-3</v>
      </c>
      <c r="D10237">
        <v>1.543247E-3</v>
      </c>
      <c r="E10237">
        <v>0</v>
      </c>
      <c r="F10237">
        <v>170.80815434455801</v>
      </c>
      <c r="G10237">
        <v>3.8413876000000001E-3</v>
      </c>
      <c r="H10237">
        <v>1.3148611999999999E-3</v>
      </c>
    </row>
    <row r="10238" spans="1:8" x14ac:dyDescent="0.25">
      <c r="A10238">
        <v>170.83519364198</v>
      </c>
      <c r="B10238">
        <v>0</v>
      </c>
      <c r="C10238">
        <v>2.3704936999999998E-3</v>
      </c>
      <c r="D10238">
        <v>1.9259240000000001E-3</v>
      </c>
      <c r="E10238">
        <v>1.7808767000000001E-3</v>
      </c>
      <c r="F10238">
        <v>170.82482191721601</v>
      </c>
      <c r="G10238">
        <v>2.2849757000000001E-3</v>
      </c>
      <c r="H10238">
        <v>1.4240755999999999E-3</v>
      </c>
    </row>
    <row r="10239" spans="1:8" x14ac:dyDescent="0.25">
      <c r="A10239">
        <v>170.85186121463701</v>
      </c>
      <c r="B10239">
        <v>8.5640539999999998E-3</v>
      </c>
      <c r="C10239">
        <v>3.5636601999999998E-3</v>
      </c>
      <c r="D10239">
        <v>1.7185601999999999E-3</v>
      </c>
      <c r="E10239">
        <v>7.4015552000000003E-4</v>
      </c>
      <c r="F10239">
        <v>170.841489489873</v>
      </c>
      <c r="G10239">
        <v>3.4626002999999998E-3</v>
      </c>
      <c r="H10239">
        <v>2.561514E-3</v>
      </c>
    </row>
    <row r="10240" spans="1:8" x14ac:dyDescent="0.25">
      <c r="A10240">
        <v>170.868528779347</v>
      </c>
      <c r="B10240">
        <v>4.2322823000000001E-3</v>
      </c>
      <c r="C10240">
        <v>3.6775477E-3</v>
      </c>
      <c r="D10240">
        <v>2.9496497000000002E-3</v>
      </c>
      <c r="E10240">
        <v>2.8725350000000002E-4</v>
      </c>
      <c r="F10240">
        <v>170.85815705458299</v>
      </c>
      <c r="G10240">
        <v>2.9489191E-3</v>
      </c>
      <c r="H10240">
        <v>9.861443000000001E-4</v>
      </c>
    </row>
    <row r="10241" spans="1:8" x14ac:dyDescent="0.25">
      <c r="A10241">
        <v>170.88519635200501</v>
      </c>
      <c r="B10241">
        <v>3.2354546999999998E-3</v>
      </c>
      <c r="C10241">
        <v>2.9024389000000001E-3</v>
      </c>
      <c r="D10241">
        <v>1.3936277E-3</v>
      </c>
      <c r="E10241">
        <v>8.4909039999999996E-4</v>
      </c>
      <c r="F10241">
        <v>170.87482462724</v>
      </c>
      <c r="G10241">
        <v>2.8842174999999999E-3</v>
      </c>
      <c r="H10241">
        <v>1.4475967E-3</v>
      </c>
    </row>
    <row r="10242" spans="1:8" x14ac:dyDescent="0.25">
      <c r="A10242">
        <v>170.901863924662</v>
      </c>
      <c r="B10242">
        <v>0</v>
      </c>
      <c r="C10242">
        <v>3.6630777000000001E-3</v>
      </c>
      <c r="D10242">
        <v>2.3889896E-3</v>
      </c>
      <c r="E10242">
        <v>3.2534091999999998E-4</v>
      </c>
      <c r="F10242">
        <v>170.89149219989699</v>
      </c>
      <c r="G10242">
        <v>2.3124285999999998E-3</v>
      </c>
      <c r="H10242">
        <v>2.2101412000000002E-3</v>
      </c>
    </row>
    <row r="10243" spans="1:8" x14ac:dyDescent="0.25">
      <c r="A10243">
        <v>170.91853149731901</v>
      </c>
      <c r="B10243">
        <v>2.9707255000000002E-3</v>
      </c>
      <c r="C10243">
        <v>3.4726223E-3</v>
      </c>
      <c r="D10243">
        <v>3.0981784000000002E-3</v>
      </c>
      <c r="E10243">
        <v>7.0035794999999997E-4</v>
      </c>
      <c r="F10243">
        <v>170.908159772555</v>
      </c>
      <c r="G10243">
        <v>4.7090938000000004E-3</v>
      </c>
      <c r="H10243">
        <v>2.0134875000000002E-3</v>
      </c>
    </row>
    <row r="10244" spans="1:8" x14ac:dyDescent="0.25">
      <c r="A10244">
        <v>170.935199062029</v>
      </c>
      <c r="B10244">
        <v>5.1141800000000003E-3</v>
      </c>
      <c r="C10244">
        <v>2.8359731999999999E-3</v>
      </c>
      <c r="D10244">
        <v>2.0557190000000001E-3</v>
      </c>
      <c r="E10244">
        <v>1.9686546E-3</v>
      </c>
      <c r="F10244">
        <v>170.92482733726499</v>
      </c>
      <c r="G10244">
        <v>2.1738741000000002E-3</v>
      </c>
      <c r="H10244">
        <v>1.8994362000000001E-3</v>
      </c>
    </row>
    <row r="10245" spans="1:8" x14ac:dyDescent="0.25">
      <c r="A10245">
        <v>170.95186663468601</v>
      </c>
      <c r="B10245">
        <v>4.4461902999999997E-3</v>
      </c>
      <c r="C10245">
        <v>3.8760387999999999E-3</v>
      </c>
      <c r="D10245">
        <v>6.5076950999999996E-4</v>
      </c>
      <c r="E10245">
        <v>1.9205705E-4</v>
      </c>
      <c r="F10245">
        <v>170.941494909922</v>
      </c>
      <c r="G10245">
        <v>3.0603829999999999E-3</v>
      </c>
      <c r="H10245">
        <v>1.9523727E-3</v>
      </c>
    </row>
    <row r="10246" spans="1:8" x14ac:dyDescent="0.25">
      <c r="A10246">
        <v>170.96853420734399</v>
      </c>
      <c r="B10246">
        <v>4.6555753999999996E-3</v>
      </c>
      <c r="C10246">
        <v>6.6777237E-4</v>
      </c>
      <c r="D10246">
        <v>1.9787154E-3</v>
      </c>
      <c r="E10246">
        <v>1.5211115000000001E-3</v>
      </c>
      <c r="F10246">
        <v>170.95816248257901</v>
      </c>
      <c r="G10246">
        <v>2.3828388999999998E-3</v>
      </c>
      <c r="H10246">
        <v>2.1097860000000002E-3</v>
      </c>
    </row>
    <row r="10247" spans="1:8" x14ac:dyDescent="0.25">
      <c r="A10247">
        <v>170.98520177205401</v>
      </c>
      <c r="B10247">
        <v>0</v>
      </c>
      <c r="C10247">
        <v>2.0244587000000001E-3</v>
      </c>
      <c r="D10247">
        <v>2.1516123999999999E-3</v>
      </c>
      <c r="E10247">
        <v>2.0065451E-4</v>
      </c>
      <c r="F10247">
        <v>170.974830047289</v>
      </c>
      <c r="G10247">
        <v>3.2571027999999998E-3</v>
      </c>
      <c r="H10247">
        <v>2.1701118E-3</v>
      </c>
    </row>
    <row r="10248" spans="1:8" x14ac:dyDescent="0.25">
      <c r="A10248">
        <v>171.001869344711</v>
      </c>
      <c r="B10248">
        <v>0</v>
      </c>
      <c r="C10248">
        <v>2.6581944000000001E-3</v>
      </c>
      <c r="D10248">
        <v>2.6815298E-3</v>
      </c>
      <c r="E10248">
        <v>0</v>
      </c>
      <c r="F10248">
        <v>170.99149761994599</v>
      </c>
      <c r="G10248">
        <v>4.2981979999999996E-3</v>
      </c>
      <c r="H10248">
        <v>1.9138216E-3</v>
      </c>
    </row>
    <row r="10249" spans="1:8" x14ac:dyDescent="0.25">
      <c r="A10249">
        <v>171.01853691736801</v>
      </c>
      <c r="B10249">
        <v>3.0361036999999999E-3</v>
      </c>
      <c r="C10249">
        <v>3.1020441E-3</v>
      </c>
      <c r="D10249">
        <v>9.6245941999999998E-4</v>
      </c>
      <c r="E10249">
        <v>5.4321630000000001E-4</v>
      </c>
      <c r="F10249">
        <v>171.008165192604</v>
      </c>
      <c r="G10249">
        <v>3.2948982000000002E-3</v>
      </c>
      <c r="H10249">
        <v>2.0087391999999999E-3</v>
      </c>
    </row>
    <row r="10250" spans="1:8" x14ac:dyDescent="0.25">
      <c r="A10250">
        <v>171.035204482078</v>
      </c>
      <c r="B10250">
        <v>2.8301304999999999E-3</v>
      </c>
      <c r="C10250">
        <v>1.6036007E-3</v>
      </c>
      <c r="D10250">
        <v>1.4869559E-3</v>
      </c>
      <c r="E10250">
        <v>2.7807682999999998E-4</v>
      </c>
      <c r="F10250">
        <v>171.02483275731399</v>
      </c>
      <c r="G10250">
        <v>2.9549527000000001E-3</v>
      </c>
      <c r="H10250">
        <v>3.7645919000000002E-3</v>
      </c>
    </row>
    <row r="10251" spans="1:8" x14ac:dyDescent="0.25">
      <c r="A10251">
        <v>171.05187205473499</v>
      </c>
      <c r="B10251">
        <v>3.4760882000000001E-3</v>
      </c>
      <c r="C10251">
        <v>2.2968233E-3</v>
      </c>
      <c r="D10251">
        <v>1.9613192000000001E-3</v>
      </c>
      <c r="E10251">
        <v>8.9780317000000005E-4</v>
      </c>
      <c r="F10251">
        <v>171.041500329971</v>
      </c>
      <c r="G10251">
        <v>3.7123490999999998E-3</v>
      </c>
      <c r="H10251">
        <v>1.8904343E-3</v>
      </c>
    </row>
    <row r="10252" spans="1:8" x14ac:dyDescent="0.25">
      <c r="A10252">
        <v>171.06853962739299</v>
      </c>
      <c r="B10252">
        <v>4.1183488999999998E-3</v>
      </c>
      <c r="C10252">
        <v>1.9385879E-3</v>
      </c>
      <c r="D10252">
        <v>1.3750394999999999E-3</v>
      </c>
      <c r="E10252">
        <v>1.0892550999999999E-3</v>
      </c>
      <c r="F10252">
        <v>171.05816790262801</v>
      </c>
      <c r="G10252">
        <v>2.4746367999999999E-3</v>
      </c>
      <c r="H10252">
        <v>1.9979624E-3</v>
      </c>
    </row>
    <row r="10253" spans="1:8" x14ac:dyDescent="0.25">
      <c r="A10253">
        <v>171.08520719210301</v>
      </c>
      <c r="B10253">
        <v>1.0113511E-3</v>
      </c>
      <c r="C10253">
        <v>2.3115834E-3</v>
      </c>
      <c r="D10253">
        <v>2.8432964000000001E-3</v>
      </c>
      <c r="E10253">
        <v>1.3460011999999999E-3</v>
      </c>
      <c r="F10253">
        <v>171.074835467338</v>
      </c>
      <c r="G10253">
        <v>3.4962247999999999E-3</v>
      </c>
      <c r="H10253">
        <v>2.7790705E-3</v>
      </c>
    </row>
    <row r="10254" spans="1:8" x14ac:dyDescent="0.25">
      <c r="A10254">
        <v>171.10187476476</v>
      </c>
      <c r="B10254">
        <v>3.2655130999999999E-3</v>
      </c>
      <c r="C10254">
        <v>2.1509232E-3</v>
      </c>
      <c r="D10254">
        <v>2.5517960999999999E-3</v>
      </c>
      <c r="E10254">
        <v>2.082335E-4</v>
      </c>
      <c r="F10254">
        <v>171.09150303999499</v>
      </c>
      <c r="G10254">
        <v>3.6803000000000001E-3</v>
      </c>
      <c r="H10254">
        <v>2.134426E-3</v>
      </c>
    </row>
    <row r="10255" spans="1:8" x14ac:dyDescent="0.25">
      <c r="A10255">
        <v>171.11854233741701</v>
      </c>
      <c r="B10255">
        <v>3.7843944000000001E-3</v>
      </c>
      <c r="C10255">
        <v>1.7287687999999999E-3</v>
      </c>
      <c r="D10255">
        <v>1.7503829000000001E-3</v>
      </c>
      <c r="E10255">
        <v>0</v>
      </c>
      <c r="F10255">
        <v>171.108170612653</v>
      </c>
      <c r="G10255">
        <v>1.9089714999999999E-3</v>
      </c>
      <c r="H10255">
        <v>1.0616136000000001E-3</v>
      </c>
    </row>
    <row r="10256" spans="1:8" x14ac:dyDescent="0.25">
      <c r="A10256">
        <v>171.135209902127</v>
      </c>
      <c r="B10256">
        <v>4.0550315999999999E-3</v>
      </c>
      <c r="C10256">
        <v>2.8116126E-3</v>
      </c>
      <c r="D10256">
        <v>2.167417E-3</v>
      </c>
      <c r="E10256">
        <v>0</v>
      </c>
      <c r="F10256">
        <v>171.12483817736299</v>
      </c>
      <c r="G10256">
        <v>2.2900465000000002E-3</v>
      </c>
      <c r="H10256">
        <v>1.8009242E-3</v>
      </c>
    </row>
    <row r="10257" spans="1:8" x14ac:dyDescent="0.25">
      <c r="A10257">
        <v>171.15187747478399</v>
      </c>
      <c r="B10257">
        <v>0</v>
      </c>
      <c r="C10257">
        <v>2.9646926999999999E-3</v>
      </c>
      <c r="D10257">
        <v>1.8311772000000001E-3</v>
      </c>
      <c r="E10257">
        <v>1.4152181E-3</v>
      </c>
      <c r="F10257">
        <v>171.14150575002</v>
      </c>
      <c r="G10257">
        <v>4.6710720999999997E-3</v>
      </c>
      <c r="H10257">
        <v>2.2613464000000002E-3</v>
      </c>
    </row>
    <row r="10258" spans="1:8" x14ac:dyDescent="0.25">
      <c r="A10258">
        <v>171.168545047442</v>
      </c>
      <c r="B10258">
        <v>1.5257812E-3</v>
      </c>
      <c r="C10258">
        <v>2.6848967999999998E-3</v>
      </c>
      <c r="D10258">
        <v>2.8235319000000001E-3</v>
      </c>
      <c r="E10258">
        <v>8.7277644E-4</v>
      </c>
      <c r="F10258">
        <v>171.15817332267699</v>
      </c>
      <c r="G10258">
        <v>1.7154417999999999E-3</v>
      </c>
      <c r="H10258">
        <v>3.0077174000000002E-3</v>
      </c>
    </row>
    <row r="10259" spans="1:8" x14ac:dyDescent="0.25">
      <c r="A10259">
        <v>171.18521261215199</v>
      </c>
      <c r="B10259">
        <v>7.1657808000000003E-3</v>
      </c>
      <c r="C10259">
        <v>2.7574659E-3</v>
      </c>
      <c r="D10259">
        <v>2.7884045000000001E-3</v>
      </c>
      <c r="E10259" s="111">
        <v>1.9183142000000001E-5</v>
      </c>
      <c r="F10259">
        <v>171.17484088738701</v>
      </c>
      <c r="G10259">
        <v>2.3634265999999998E-3</v>
      </c>
      <c r="H10259">
        <v>2.7673497999999999E-3</v>
      </c>
    </row>
    <row r="10260" spans="1:8" x14ac:dyDescent="0.25">
      <c r="A10260">
        <v>171.201880184809</v>
      </c>
      <c r="B10260">
        <v>7.0717896E-4</v>
      </c>
      <c r="C10260">
        <v>3.4304059E-3</v>
      </c>
      <c r="D10260">
        <v>2.8738987E-3</v>
      </c>
      <c r="E10260">
        <v>2.4547955000000002E-4</v>
      </c>
      <c r="F10260">
        <v>171.19150846004399</v>
      </c>
      <c r="G10260">
        <v>1.9817709000000002E-3</v>
      </c>
      <c r="H10260">
        <v>1.7142014E-3</v>
      </c>
    </row>
    <row r="10261" spans="1:8" x14ac:dyDescent="0.25">
      <c r="A10261">
        <v>171.21854775746601</v>
      </c>
      <c r="B10261">
        <v>5.4357429000000002E-3</v>
      </c>
      <c r="C10261">
        <v>1.5958772E-3</v>
      </c>
      <c r="D10261">
        <v>2.1238647999999999E-3</v>
      </c>
      <c r="E10261">
        <v>9.2855211999999998E-4</v>
      </c>
      <c r="F10261">
        <v>171.208176032702</v>
      </c>
      <c r="G10261">
        <v>2.8127633999999999E-3</v>
      </c>
      <c r="H10261">
        <v>1.5778707999999999E-3</v>
      </c>
    </row>
    <row r="10262" spans="1:8" x14ac:dyDescent="0.25">
      <c r="A10262">
        <v>171.235215330123</v>
      </c>
      <c r="B10262">
        <v>7.1081251000000003E-4</v>
      </c>
      <c r="C10262">
        <v>1.2627897000000001E-3</v>
      </c>
      <c r="D10262">
        <v>6.3766894000000002E-4</v>
      </c>
      <c r="E10262">
        <v>2.3789859999999999E-4</v>
      </c>
      <c r="F10262">
        <v>171.22484360535901</v>
      </c>
      <c r="G10262">
        <v>2.7742410999999998E-3</v>
      </c>
      <c r="H10262">
        <v>2.1728810000000002E-3</v>
      </c>
    </row>
    <row r="10263" spans="1:8" x14ac:dyDescent="0.25">
      <c r="A10263">
        <v>171.25188289483299</v>
      </c>
      <c r="B10263">
        <v>6.1628148000000002E-3</v>
      </c>
      <c r="C10263">
        <v>3.6563564000000001E-3</v>
      </c>
      <c r="D10263">
        <v>1.5634964999999999E-3</v>
      </c>
      <c r="E10263">
        <v>4.1669785000000002E-4</v>
      </c>
      <c r="F10263">
        <v>171.241511170069</v>
      </c>
      <c r="G10263">
        <v>3.5025154E-3</v>
      </c>
      <c r="H10263">
        <v>7.6084503E-4</v>
      </c>
    </row>
    <row r="10264" spans="1:8" x14ac:dyDescent="0.25">
      <c r="A10264">
        <v>171.268550467491</v>
      </c>
      <c r="B10264">
        <v>2.9429693999999997E-4</v>
      </c>
      <c r="C10264">
        <v>3.3750135999999998E-3</v>
      </c>
      <c r="D10264">
        <v>2.2506638999999998E-3</v>
      </c>
      <c r="E10264">
        <v>9.0859388000000003E-4</v>
      </c>
      <c r="F10264">
        <v>171.25817874272599</v>
      </c>
      <c r="G10264">
        <v>3.8118462999999999E-3</v>
      </c>
      <c r="H10264">
        <v>2.3103570999999999E-3</v>
      </c>
    </row>
    <row r="10265" spans="1:8" x14ac:dyDescent="0.25">
      <c r="A10265">
        <v>171.28521804014801</v>
      </c>
      <c r="B10265">
        <v>0</v>
      </c>
      <c r="C10265">
        <v>1.8177009999999999E-3</v>
      </c>
      <c r="D10265">
        <v>2.4081787999999998E-3</v>
      </c>
      <c r="E10265">
        <v>0</v>
      </c>
      <c r="F10265">
        <v>171.274846315383</v>
      </c>
      <c r="G10265">
        <v>2.1885503000000001E-3</v>
      </c>
      <c r="H10265">
        <v>1.2883289999999999E-3</v>
      </c>
    </row>
    <row r="10266" spans="1:8" x14ac:dyDescent="0.25">
      <c r="A10266">
        <v>171.301885604858</v>
      </c>
      <c r="B10266">
        <v>0</v>
      </c>
      <c r="C10266">
        <v>3.2901806E-3</v>
      </c>
      <c r="D10266">
        <v>1.9881580999999999E-3</v>
      </c>
      <c r="E10266">
        <v>0</v>
      </c>
      <c r="F10266">
        <v>171.29151388009299</v>
      </c>
      <c r="G10266">
        <v>3.0131239999999998E-3</v>
      </c>
      <c r="H10266">
        <v>2.1260732000000001E-3</v>
      </c>
    </row>
    <row r="10267" spans="1:8" x14ac:dyDescent="0.25">
      <c r="A10267">
        <v>171.31855317751501</v>
      </c>
      <c r="B10267">
        <v>2.7532390999999998E-3</v>
      </c>
      <c r="C10267">
        <v>2.7806104999999999E-3</v>
      </c>
      <c r="D10267">
        <v>1.2231027E-3</v>
      </c>
      <c r="E10267">
        <v>0</v>
      </c>
      <c r="F10267">
        <v>171.308181452751</v>
      </c>
      <c r="G10267">
        <v>2.2005284999999999E-3</v>
      </c>
      <c r="H10267">
        <v>3.1251546E-3</v>
      </c>
    </row>
    <row r="10268" spans="1:8" x14ac:dyDescent="0.25">
      <c r="A10268">
        <v>171.335220750172</v>
      </c>
      <c r="B10268">
        <v>7.1095135000000002E-3</v>
      </c>
      <c r="C10268">
        <v>2.4454298000000001E-3</v>
      </c>
      <c r="D10268">
        <v>1.0498187999999999E-3</v>
      </c>
      <c r="E10268">
        <v>0</v>
      </c>
      <c r="F10268">
        <v>171.32484902540801</v>
      </c>
      <c r="G10268">
        <v>2.1258353000000001E-3</v>
      </c>
      <c r="H10268">
        <v>1.7562020999999999E-3</v>
      </c>
    </row>
    <row r="10269" spans="1:8" x14ac:dyDescent="0.25">
      <c r="A10269">
        <v>171.35188831488199</v>
      </c>
      <c r="B10269">
        <v>5.0180247000000001E-3</v>
      </c>
      <c r="C10269">
        <v>3.2411886000000001E-3</v>
      </c>
      <c r="D10269">
        <v>2.0047498E-3</v>
      </c>
      <c r="E10269">
        <v>5.8954267000000001E-4</v>
      </c>
      <c r="F10269">
        <v>171.341516590118</v>
      </c>
      <c r="G10269">
        <v>3.3575722000000001E-3</v>
      </c>
      <c r="H10269">
        <v>2.5339810999999999E-3</v>
      </c>
    </row>
    <row r="10270" spans="1:8" x14ac:dyDescent="0.25">
      <c r="A10270">
        <v>171.36855588754</v>
      </c>
      <c r="B10270">
        <v>0</v>
      </c>
      <c r="C10270">
        <v>1.4435881E-3</v>
      </c>
      <c r="D10270">
        <v>1.8172679000000001E-3</v>
      </c>
      <c r="E10270">
        <v>1.4978261000000001E-3</v>
      </c>
      <c r="F10270">
        <v>171.35818416277499</v>
      </c>
      <c r="G10270">
        <v>1.3956437E-3</v>
      </c>
      <c r="H10270">
        <v>2.9573259000000001E-3</v>
      </c>
    </row>
    <row r="10271" spans="1:8" x14ac:dyDescent="0.25">
      <c r="A10271">
        <v>171.38522346019701</v>
      </c>
      <c r="B10271">
        <v>1.2968185999999999E-3</v>
      </c>
      <c r="C10271">
        <v>2.3515901999999998E-3</v>
      </c>
      <c r="D10271">
        <v>8.6170230999999995E-4</v>
      </c>
      <c r="E10271">
        <v>7.4908277000000005E-4</v>
      </c>
      <c r="F10271">
        <v>171.374851735432</v>
      </c>
      <c r="G10271">
        <v>3.1219285000000001E-3</v>
      </c>
      <c r="H10271">
        <v>9.3677535000000005E-4</v>
      </c>
    </row>
    <row r="10272" spans="1:8" x14ac:dyDescent="0.25">
      <c r="A10272">
        <v>171.401891024907</v>
      </c>
      <c r="B10272">
        <v>2.5045315000000001E-3</v>
      </c>
      <c r="C10272">
        <v>1.8321279000000001E-3</v>
      </c>
      <c r="D10272">
        <v>1.5794442E-3</v>
      </c>
      <c r="E10272">
        <v>0</v>
      </c>
      <c r="F10272">
        <v>171.39151930014199</v>
      </c>
      <c r="G10272">
        <v>1.6087864E-3</v>
      </c>
      <c r="H10272">
        <v>2.7259294999999999E-3</v>
      </c>
    </row>
    <row r="10273" spans="1:8" x14ac:dyDescent="0.25">
      <c r="A10273">
        <v>171.41855859756399</v>
      </c>
      <c r="B10273">
        <v>0</v>
      </c>
      <c r="C10273">
        <v>2.4103369000000002E-3</v>
      </c>
      <c r="D10273">
        <v>2.2114959999999999E-3</v>
      </c>
      <c r="E10273">
        <v>6.2076380999999999E-4</v>
      </c>
      <c r="F10273">
        <v>171.4081868728</v>
      </c>
      <c r="G10273">
        <v>4.2937375000000003E-3</v>
      </c>
      <c r="H10273">
        <v>8.2771566999999995E-4</v>
      </c>
    </row>
    <row r="10274" spans="1:8" x14ac:dyDescent="0.25">
      <c r="A10274">
        <v>171.43522617022199</v>
      </c>
      <c r="B10274">
        <v>3.2123218E-3</v>
      </c>
      <c r="C10274">
        <v>4.0825632999999997E-3</v>
      </c>
      <c r="D10274">
        <v>1.8709922E-3</v>
      </c>
      <c r="E10274" s="111">
        <v>9.4869596000000006E-5</v>
      </c>
      <c r="F10274">
        <v>171.42485444545699</v>
      </c>
      <c r="G10274">
        <v>2.7763876000000002E-3</v>
      </c>
      <c r="H10274">
        <v>4.0861224000000003E-3</v>
      </c>
    </row>
    <row r="10275" spans="1:8" x14ac:dyDescent="0.25">
      <c r="A10275">
        <v>171.45189373493201</v>
      </c>
      <c r="B10275">
        <v>0</v>
      </c>
      <c r="C10275">
        <v>2.6902300000000001E-3</v>
      </c>
      <c r="D10275">
        <v>3.2789976999999999E-3</v>
      </c>
      <c r="E10275">
        <v>1.104683E-3</v>
      </c>
      <c r="F10275">
        <v>171.44152201016701</v>
      </c>
      <c r="G10275">
        <v>2.8658351000000002E-3</v>
      </c>
      <c r="H10275">
        <v>9.7073353000000004E-4</v>
      </c>
    </row>
    <row r="10276" spans="1:8" x14ac:dyDescent="0.25">
      <c r="A10276">
        <v>171.468561307589</v>
      </c>
      <c r="B10276">
        <v>6.5313894000000004E-3</v>
      </c>
      <c r="C10276">
        <v>3.1127798999999999E-3</v>
      </c>
      <c r="D10276">
        <v>3.7963164999999998E-3</v>
      </c>
      <c r="E10276">
        <v>4.9602722999999996E-4</v>
      </c>
      <c r="F10276">
        <v>171.45818958282399</v>
      </c>
      <c r="G10276">
        <v>3.1495403999999999E-3</v>
      </c>
      <c r="H10276">
        <v>1.6065014999999999E-3</v>
      </c>
    </row>
    <row r="10277" spans="1:8" x14ac:dyDescent="0.25">
      <c r="A10277">
        <v>171.48522888024601</v>
      </c>
      <c r="B10277">
        <v>0</v>
      </c>
      <c r="C10277">
        <v>2.8299001999999998E-3</v>
      </c>
      <c r="D10277">
        <v>1.0906392000000001E-3</v>
      </c>
      <c r="E10277">
        <v>0</v>
      </c>
      <c r="F10277">
        <v>171.474857155482</v>
      </c>
      <c r="G10277">
        <v>2.3593964999999999E-3</v>
      </c>
      <c r="H10277">
        <v>2.7952997E-3</v>
      </c>
    </row>
    <row r="10278" spans="1:8" x14ac:dyDescent="0.25">
      <c r="A10278">
        <v>171.501896444956</v>
      </c>
      <c r="B10278">
        <v>1.1693876E-3</v>
      </c>
      <c r="C10278">
        <v>3.4584111999999998E-3</v>
      </c>
      <c r="D10278">
        <v>1.4834176999999999E-3</v>
      </c>
      <c r="E10278">
        <v>4.8044827000000002E-4</v>
      </c>
      <c r="F10278">
        <v>171.49152472019199</v>
      </c>
      <c r="G10278">
        <v>2.6688153999999999E-3</v>
      </c>
      <c r="H10278">
        <v>1.7405251E-3</v>
      </c>
    </row>
    <row r="10279" spans="1:8" x14ac:dyDescent="0.25">
      <c r="A10279">
        <v>171.51856401761299</v>
      </c>
      <c r="B10279">
        <v>0</v>
      </c>
      <c r="C10279">
        <v>2.2480653000000001E-3</v>
      </c>
      <c r="D10279">
        <v>1.8708599E-3</v>
      </c>
      <c r="E10279">
        <v>1.5496529E-3</v>
      </c>
      <c r="F10279">
        <v>171.508192292849</v>
      </c>
      <c r="G10279">
        <v>2.6343802E-3</v>
      </c>
      <c r="H10279">
        <v>1.4743498000000001E-3</v>
      </c>
    </row>
    <row r="10280" spans="1:8" x14ac:dyDescent="0.25">
      <c r="A10280">
        <v>171.535231590271</v>
      </c>
      <c r="B10280">
        <v>0</v>
      </c>
      <c r="C10280">
        <v>2.9828114999999999E-3</v>
      </c>
      <c r="D10280">
        <v>1.3887032000000001E-3</v>
      </c>
      <c r="E10280">
        <v>0</v>
      </c>
      <c r="F10280">
        <v>171.52485986550599</v>
      </c>
      <c r="G10280">
        <v>3.0423934000000001E-3</v>
      </c>
      <c r="H10280">
        <v>1.410587E-3</v>
      </c>
    </row>
    <row r="10281" spans="1:8" x14ac:dyDescent="0.25">
      <c r="A10281">
        <v>171.55189915498099</v>
      </c>
      <c r="B10281">
        <v>6.4025330000000002E-3</v>
      </c>
      <c r="C10281">
        <v>2.4084633000000001E-3</v>
      </c>
      <c r="D10281">
        <v>1.4431602E-3</v>
      </c>
      <c r="E10281">
        <v>2.6962298E-4</v>
      </c>
      <c r="F10281">
        <v>171.54152743021601</v>
      </c>
      <c r="G10281">
        <v>2.5917878000000002E-3</v>
      </c>
      <c r="H10281">
        <v>7.7721278999999999E-4</v>
      </c>
    </row>
    <row r="10282" spans="1:8" x14ac:dyDescent="0.25">
      <c r="A10282">
        <v>171.568566727638</v>
      </c>
      <c r="B10282">
        <v>0</v>
      </c>
      <c r="C10282">
        <v>3.2917720000000001E-3</v>
      </c>
      <c r="D10282">
        <v>2.1145837E-3</v>
      </c>
      <c r="E10282">
        <v>0</v>
      </c>
      <c r="F10282">
        <v>171.55819500287299</v>
      </c>
      <c r="G10282">
        <v>3.2227673000000002E-3</v>
      </c>
      <c r="H10282">
        <v>3.5425412999999998E-3</v>
      </c>
    </row>
    <row r="10283" spans="1:8" x14ac:dyDescent="0.25">
      <c r="A10283">
        <v>171.58523430029501</v>
      </c>
      <c r="B10283">
        <v>0</v>
      </c>
      <c r="C10283">
        <v>1.7381172E-3</v>
      </c>
      <c r="D10283">
        <v>2.1611864E-3</v>
      </c>
      <c r="E10283">
        <v>8.8631984999999996E-4</v>
      </c>
      <c r="F10283">
        <v>171.574862575531</v>
      </c>
      <c r="G10283">
        <v>4.1272799000000001E-3</v>
      </c>
      <c r="H10283">
        <v>1.1771168E-3</v>
      </c>
    </row>
    <row r="10284" spans="1:8" x14ac:dyDescent="0.25">
      <c r="A10284">
        <v>171.601901872952</v>
      </c>
      <c r="B10284">
        <v>0</v>
      </c>
      <c r="C10284">
        <v>2.2996152000000001E-3</v>
      </c>
      <c r="D10284">
        <v>1.9424431999999999E-3</v>
      </c>
      <c r="E10284">
        <v>0</v>
      </c>
      <c r="F10284">
        <v>171.59153014818801</v>
      </c>
      <c r="G10284">
        <v>4.3787803000000002E-3</v>
      </c>
      <c r="H10284">
        <v>2.4977087000000002E-3</v>
      </c>
    </row>
    <row r="10285" spans="1:8" x14ac:dyDescent="0.25">
      <c r="A10285">
        <v>171.61856943766199</v>
      </c>
      <c r="B10285">
        <v>2.0359612999999999E-3</v>
      </c>
      <c r="C10285">
        <v>2.4590091999999999E-3</v>
      </c>
      <c r="D10285">
        <v>1.6310115000000001E-3</v>
      </c>
      <c r="E10285">
        <v>0</v>
      </c>
      <c r="F10285">
        <v>171.608197712898</v>
      </c>
      <c r="G10285">
        <v>1.5798920000000001E-3</v>
      </c>
      <c r="H10285">
        <v>3.0673853999999999E-3</v>
      </c>
    </row>
    <row r="10286" spans="1:8" x14ac:dyDescent="0.25">
      <c r="A10286">
        <v>171.63523701032</v>
      </c>
      <c r="B10286">
        <v>2.6061830999999998E-3</v>
      </c>
      <c r="C10286">
        <v>2.7538275000000001E-3</v>
      </c>
      <c r="D10286">
        <v>1.5322856E-3</v>
      </c>
      <c r="E10286">
        <v>0</v>
      </c>
      <c r="F10286">
        <v>171.62486528555499</v>
      </c>
      <c r="G10286">
        <v>2.6646405E-3</v>
      </c>
      <c r="H10286">
        <v>1.2235021E-3</v>
      </c>
    </row>
    <row r="10287" spans="1:8" x14ac:dyDescent="0.25">
      <c r="A10287">
        <v>171.65190458297701</v>
      </c>
      <c r="B10287">
        <v>6.8115466000000001E-3</v>
      </c>
      <c r="C10287">
        <v>3.4585103999999998E-3</v>
      </c>
      <c r="D10287">
        <v>1.7873796E-3</v>
      </c>
      <c r="E10287">
        <v>0</v>
      </c>
      <c r="F10287">
        <v>171.641532858212</v>
      </c>
      <c r="G10287">
        <v>3.1120912000000001E-3</v>
      </c>
      <c r="H10287">
        <v>1.6415458E-3</v>
      </c>
    </row>
    <row r="10288" spans="1:8" x14ac:dyDescent="0.25">
      <c r="A10288">
        <v>171.668572147687</v>
      </c>
      <c r="B10288">
        <v>2.3219531999999999E-3</v>
      </c>
      <c r="C10288">
        <v>2.2658665999999998E-3</v>
      </c>
      <c r="D10288">
        <v>1.5216374999999999E-3</v>
      </c>
      <c r="E10288">
        <v>7.2685274000000002E-4</v>
      </c>
      <c r="F10288">
        <v>171.65820042292199</v>
      </c>
      <c r="G10288">
        <v>4.0674522000000001E-3</v>
      </c>
      <c r="H10288">
        <v>1.9731309999999999E-3</v>
      </c>
    </row>
    <row r="10289" spans="1:8" x14ac:dyDescent="0.25">
      <c r="A10289">
        <v>171.68523972034399</v>
      </c>
      <c r="B10289">
        <v>0</v>
      </c>
      <c r="C10289">
        <v>2.7619042E-3</v>
      </c>
      <c r="D10289">
        <v>2.7139792000000001E-3</v>
      </c>
      <c r="E10289">
        <v>0</v>
      </c>
      <c r="F10289">
        <v>171.67486799558</v>
      </c>
      <c r="G10289">
        <v>2.0708062000000002E-3</v>
      </c>
      <c r="H10289">
        <v>7.9293764000000001E-4</v>
      </c>
    </row>
    <row r="10290" spans="1:8" x14ac:dyDescent="0.25">
      <c r="A10290">
        <v>171.701907293001</v>
      </c>
      <c r="B10290">
        <v>0</v>
      </c>
      <c r="C10290">
        <v>2.485587E-3</v>
      </c>
      <c r="D10290">
        <v>1.6188823E-3</v>
      </c>
      <c r="E10290">
        <v>8.1436872000000004E-4</v>
      </c>
      <c r="F10290">
        <v>171.69153556823699</v>
      </c>
      <c r="G10290">
        <v>2.1569137000000001E-3</v>
      </c>
      <c r="H10290">
        <v>2.8063734000000002E-3</v>
      </c>
    </row>
    <row r="10291" spans="1:8" x14ac:dyDescent="0.25">
      <c r="A10291">
        <v>171.71857485771099</v>
      </c>
      <c r="B10291">
        <v>6.5251244000000003E-3</v>
      </c>
      <c r="C10291">
        <v>3.5577358000000001E-3</v>
      </c>
      <c r="D10291">
        <v>8.1430770999999999E-4</v>
      </c>
      <c r="E10291">
        <v>0</v>
      </c>
      <c r="F10291">
        <v>171.70820313294701</v>
      </c>
      <c r="G10291">
        <v>2.3241594999999999E-3</v>
      </c>
      <c r="H10291">
        <v>1.8552325E-3</v>
      </c>
    </row>
    <row r="10292" spans="1:8" x14ac:dyDescent="0.25">
      <c r="A10292">
        <v>171.735242430369</v>
      </c>
      <c r="B10292">
        <v>1.3594726E-3</v>
      </c>
      <c r="C10292">
        <v>1.7179438E-3</v>
      </c>
      <c r="D10292">
        <v>4.3115642999999999E-4</v>
      </c>
      <c r="E10292">
        <v>0</v>
      </c>
      <c r="F10292">
        <v>171.72487070560399</v>
      </c>
      <c r="G10292">
        <v>2.3206937999999998E-3</v>
      </c>
      <c r="H10292">
        <v>2.0242007000000001E-3</v>
      </c>
    </row>
    <row r="10293" spans="1:8" x14ac:dyDescent="0.25">
      <c r="A10293">
        <v>171.75191000302601</v>
      </c>
      <c r="B10293">
        <v>0</v>
      </c>
      <c r="C10293">
        <v>2.6211629000000001E-3</v>
      </c>
      <c r="D10293">
        <v>8.9487550000000001E-4</v>
      </c>
      <c r="E10293">
        <v>3.3722681E-4</v>
      </c>
      <c r="F10293">
        <v>171.741538278261</v>
      </c>
      <c r="G10293">
        <v>2.6246689E-3</v>
      </c>
      <c r="H10293">
        <v>1.7436984E-3</v>
      </c>
    </row>
    <row r="10294" spans="1:8" x14ac:dyDescent="0.25">
      <c r="A10294">
        <v>171.768577567736</v>
      </c>
      <c r="B10294">
        <v>3.2874066000000002E-4</v>
      </c>
      <c r="C10294">
        <v>2.4280107999999998E-3</v>
      </c>
      <c r="D10294">
        <v>1.4875468E-3</v>
      </c>
      <c r="E10294">
        <v>9.1336987999999998E-4</v>
      </c>
      <c r="F10294">
        <v>171.75820584297099</v>
      </c>
      <c r="G10294">
        <v>1.9008486999999999E-3</v>
      </c>
      <c r="H10294">
        <v>3.0453251999999998E-3</v>
      </c>
    </row>
    <row r="10295" spans="1:8" x14ac:dyDescent="0.25">
      <c r="A10295">
        <v>171.78524514039299</v>
      </c>
      <c r="B10295">
        <v>4.6064727999999997E-3</v>
      </c>
      <c r="C10295">
        <v>1.7880725000000001E-3</v>
      </c>
      <c r="D10295">
        <v>8.1617617999999999E-4</v>
      </c>
      <c r="E10295">
        <v>3.8253574000000001E-4</v>
      </c>
      <c r="F10295">
        <v>171.774873415629</v>
      </c>
      <c r="G10295">
        <v>2.8084458E-3</v>
      </c>
      <c r="H10295">
        <v>1.7419512999999999E-3</v>
      </c>
    </row>
    <row r="10296" spans="1:8" x14ac:dyDescent="0.25">
      <c r="A10296">
        <v>171.80191271305</v>
      </c>
      <c r="B10296">
        <v>1.0453957E-3</v>
      </c>
      <c r="C10296">
        <v>2.4945195999999999E-3</v>
      </c>
      <c r="D10296">
        <v>2.0221690999999999E-3</v>
      </c>
      <c r="E10296">
        <v>0</v>
      </c>
      <c r="F10296">
        <v>171.79154098828599</v>
      </c>
      <c r="G10296">
        <v>2.3831781000000002E-3</v>
      </c>
      <c r="H10296">
        <v>3.3171920000000001E-3</v>
      </c>
    </row>
    <row r="10297" spans="1:8" x14ac:dyDescent="0.25">
      <c r="A10297">
        <v>171.81858027775999</v>
      </c>
      <c r="B10297">
        <v>0</v>
      </c>
      <c r="C10297">
        <v>2.0683139999999999E-3</v>
      </c>
      <c r="D10297">
        <v>1.6012092E-3</v>
      </c>
      <c r="E10297">
        <v>2.8992968000000002E-4</v>
      </c>
      <c r="F10297">
        <v>171.80820855299601</v>
      </c>
      <c r="G10297">
        <v>2.7095815000000001E-3</v>
      </c>
      <c r="H10297">
        <v>2.0425958000000002E-3</v>
      </c>
    </row>
    <row r="10298" spans="1:8" x14ac:dyDescent="0.25">
      <c r="A10298">
        <v>171.835247850418</v>
      </c>
      <c r="B10298">
        <v>2.3292622E-3</v>
      </c>
      <c r="C10298">
        <v>2.1931505999999998E-3</v>
      </c>
      <c r="D10298">
        <v>2.0932616000000001E-3</v>
      </c>
      <c r="E10298">
        <v>2.8274953E-4</v>
      </c>
      <c r="F10298">
        <v>171.82487612565299</v>
      </c>
      <c r="G10298">
        <v>2.3285807E-3</v>
      </c>
      <c r="H10298">
        <v>1.9081344000000001E-3</v>
      </c>
    </row>
    <row r="10299" spans="1:8" x14ac:dyDescent="0.25">
      <c r="A10299">
        <v>171.85191542307501</v>
      </c>
      <c r="B10299">
        <v>1.5851687999999999E-3</v>
      </c>
      <c r="C10299">
        <v>3.2302047999999998E-3</v>
      </c>
      <c r="D10299">
        <v>2.1903622E-3</v>
      </c>
      <c r="E10299">
        <v>3.2440657000000001E-4</v>
      </c>
      <c r="F10299">
        <v>171.84154369831001</v>
      </c>
      <c r="G10299">
        <v>3.8324047E-3</v>
      </c>
      <c r="H10299">
        <v>1.1109882999999999E-3</v>
      </c>
    </row>
    <row r="10300" spans="1:8" x14ac:dyDescent="0.25">
      <c r="A10300">
        <v>171.868582987785</v>
      </c>
      <c r="B10300">
        <v>0</v>
      </c>
      <c r="C10300">
        <v>1.3306192E-3</v>
      </c>
      <c r="D10300">
        <v>2.0981466000000002E-3</v>
      </c>
      <c r="E10300">
        <v>5.8614707000000002E-4</v>
      </c>
      <c r="F10300">
        <v>171.85821126302</v>
      </c>
      <c r="G10300">
        <v>2.5885465999999999E-3</v>
      </c>
      <c r="H10300">
        <v>6.4321538000000004E-4</v>
      </c>
    </row>
    <row r="10301" spans="1:8" x14ac:dyDescent="0.25">
      <c r="A10301">
        <v>171.88525056044199</v>
      </c>
      <c r="B10301">
        <v>7.8620372000000002E-4</v>
      </c>
      <c r="C10301">
        <v>3.9230580000000001E-3</v>
      </c>
      <c r="D10301">
        <v>2.1065702E-3</v>
      </c>
      <c r="E10301">
        <v>1.9960670999999998E-3</v>
      </c>
      <c r="F10301">
        <v>171.874878835678</v>
      </c>
      <c r="G10301">
        <v>3.0785152000000001E-3</v>
      </c>
      <c r="H10301">
        <v>3.3970769E-3</v>
      </c>
    </row>
    <row r="10302" spans="1:8" x14ac:dyDescent="0.25">
      <c r="A10302">
        <v>171.901918133099</v>
      </c>
      <c r="B10302">
        <v>5.3980306000000003E-4</v>
      </c>
      <c r="C10302">
        <v>3.1320527E-3</v>
      </c>
      <c r="D10302">
        <v>1.4261415000000001E-3</v>
      </c>
      <c r="E10302">
        <v>7.7262247000000001E-4</v>
      </c>
      <c r="F10302">
        <v>171.89154640833499</v>
      </c>
      <c r="G10302">
        <v>6.2493579000000004E-3</v>
      </c>
      <c r="H10302">
        <v>1.2865305999999999E-3</v>
      </c>
    </row>
    <row r="10303" spans="1:8" x14ac:dyDescent="0.25">
      <c r="A10303">
        <v>171.91858569780899</v>
      </c>
      <c r="B10303" s="111">
        <v>5.4942830000000001E-5</v>
      </c>
      <c r="C10303">
        <v>2.6323709000000001E-3</v>
      </c>
      <c r="D10303">
        <v>1.4492685E-3</v>
      </c>
      <c r="E10303">
        <v>1.1293592E-3</v>
      </c>
      <c r="F10303">
        <v>171.90821397304501</v>
      </c>
      <c r="G10303">
        <v>2.4108355999999998E-3</v>
      </c>
      <c r="H10303">
        <v>1.9147793E-3</v>
      </c>
    </row>
    <row r="10304" spans="1:8" x14ac:dyDescent="0.25">
      <c r="A10304">
        <v>171.935253270467</v>
      </c>
      <c r="B10304">
        <v>8.8695771999999992E-3</v>
      </c>
      <c r="C10304">
        <v>1.8568008000000001E-3</v>
      </c>
      <c r="D10304">
        <v>3.6486274999999999E-3</v>
      </c>
      <c r="E10304">
        <v>6.7005503999999997E-4</v>
      </c>
      <c r="F10304">
        <v>171.92488154570199</v>
      </c>
      <c r="G10304">
        <v>2.7548328999999999E-3</v>
      </c>
      <c r="H10304">
        <v>1.8293348E-3</v>
      </c>
    </row>
    <row r="10305" spans="1:8" x14ac:dyDescent="0.25">
      <c r="A10305">
        <v>171.95192084312399</v>
      </c>
      <c r="B10305">
        <v>2.2529441E-4</v>
      </c>
      <c r="C10305">
        <v>1.9242145E-3</v>
      </c>
      <c r="D10305">
        <v>1.0489811999999999E-3</v>
      </c>
      <c r="E10305">
        <v>1.5720375E-3</v>
      </c>
      <c r="F10305">
        <v>171.94154911835901</v>
      </c>
      <c r="G10305">
        <v>2.6197524000000001E-3</v>
      </c>
      <c r="H10305">
        <v>1.5489424999999999E-3</v>
      </c>
    </row>
    <row r="10306" spans="1:8" x14ac:dyDescent="0.25">
      <c r="A10306">
        <v>171.968588415781</v>
      </c>
      <c r="B10306">
        <v>6.9300984000000001E-3</v>
      </c>
      <c r="C10306">
        <v>5.5253473000000004E-3</v>
      </c>
      <c r="D10306">
        <v>1.8410386999999999E-3</v>
      </c>
      <c r="E10306">
        <v>4.1833336999999999E-4</v>
      </c>
      <c r="F10306">
        <v>171.95821669101699</v>
      </c>
      <c r="G10306">
        <v>3.1078871999999998E-3</v>
      </c>
      <c r="H10306">
        <v>1.0928565000000001E-3</v>
      </c>
    </row>
    <row r="10307" spans="1:8" x14ac:dyDescent="0.25">
      <c r="A10307">
        <v>171.98525598049099</v>
      </c>
      <c r="B10307">
        <v>8.6391327000000001E-4</v>
      </c>
      <c r="C10307">
        <v>3.7212643999999999E-3</v>
      </c>
      <c r="D10307">
        <v>1.1027344999999999E-3</v>
      </c>
      <c r="E10307">
        <v>0</v>
      </c>
      <c r="F10307">
        <v>171.97488425572701</v>
      </c>
      <c r="G10307">
        <v>3.0952950000000001E-3</v>
      </c>
      <c r="H10307">
        <v>1.5326578E-3</v>
      </c>
    </row>
    <row r="10308" spans="1:8" x14ac:dyDescent="0.25">
      <c r="A10308">
        <v>172.001923553148</v>
      </c>
      <c r="B10308">
        <v>0</v>
      </c>
      <c r="C10308">
        <v>1.8278286999999999E-3</v>
      </c>
      <c r="D10308">
        <v>1.1492570999999999E-3</v>
      </c>
      <c r="E10308">
        <v>0</v>
      </c>
      <c r="F10308">
        <v>171.99155182838399</v>
      </c>
      <c r="G10308">
        <v>2.1924137000000001E-3</v>
      </c>
      <c r="H10308">
        <v>3.4009495000000001E-3</v>
      </c>
    </row>
    <row r="10309" spans="1:8" x14ac:dyDescent="0.25">
      <c r="A10309">
        <v>172.01859112580601</v>
      </c>
      <c r="B10309">
        <v>5.0485614000000002E-3</v>
      </c>
      <c r="C10309">
        <v>1.524606E-3</v>
      </c>
      <c r="D10309">
        <v>1.7313599999999999E-3</v>
      </c>
      <c r="E10309">
        <v>1.3395709999999999E-3</v>
      </c>
      <c r="F10309">
        <v>172.008219401041</v>
      </c>
      <c r="G10309">
        <v>4.0502944000000004E-3</v>
      </c>
      <c r="H10309">
        <v>1.9903525000000001E-3</v>
      </c>
    </row>
    <row r="10310" spans="1:8" x14ac:dyDescent="0.25">
      <c r="A10310">
        <v>172.035258690516</v>
      </c>
      <c r="B10310">
        <v>4.8812715999999997E-3</v>
      </c>
      <c r="C10310">
        <v>3.4750559999999998E-3</v>
      </c>
      <c r="D10310">
        <v>1.8443502000000001E-3</v>
      </c>
      <c r="E10310">
        <v>3.8952464999999998E-4</v>
      </c>
      <c r="F10310">
        <v>172.02488696575099</v>
      </c>
      <c r="G10310">
        <v>3.1065601E-3</v>
      </c>
      <c r="H10310">
        <v>6.1986571999999998E-4</v>
      </c>
    </row>
    <row r="10311" spans="1:8" x14ac:dyDescent="0.25">
      <c r="A10311">
        <v>172.05192626317299</v>
      </c>
      <c r="B10311">
        <v>6.7524159999999998E-3</v>
      </c>
      <c r="C10311">
        <v>3.398004E-3</v>
      </c>
      <c r="D10311">
        <v>2.0615808000000002E-3</v>
      </c>
      <c r="E10311">
        <v>0</v>
      </c>
      <c r="F10311">
        <v>172.04155453840801</v>
      </c>
      <c r="G10311">
        <v>3.0055278999999999E-3</v>
      </c>
      <c r="H10311">
        <v>2.0024969999999998E-3</v>
      </c>
    </row>
    <row r="10312" spans="1:8" x14ac:dyDescent="0.25">
      <c r="A10312">
        <v>172.06859383583</v>
      </c>
      <c r="B10312">
        <v>1.7536578000000001E-3</v>
      </c>
      <c r="C10312">
        <v>4.4733825999999999E-3</v>
      </c>
      <c r="D10312">
        <v>1.230543E-3</v>
      </c>
      <c r="E10312">
        <v>3.8171675999999999E-4</v>
      </c>
      <c r="F10312">
        <v>172.05822211106599</v>
      </c>
      <c r="G10312">
        <v>2.4723119999999999E-3</v>
      </c>
      <c r="H10312">
        <v>2.3487859999999998E-3</v>
      </c>
    </row>
    <row r="10313" spans="1:8" x14ac:dyDescent="0.25">
      <c r="A10313">
        <v>172.08526140053999</v>
      </c>
      <c r="B10313">
        <v>4.9207312999999999E-3</v>
      </c>
      <c r="C10313">
        <v>3.9857989000000003E-3</v>
      </c>
      <c r="D10313">
        <v>2.1057022000000002E-3</v>
      </c>
      <c r="E10313">
        <v>8.1360817000000003E-4</v>
      </c>
      <c r="F10313">
        <v>172.07488967577601</v>
      </c>
      <c r="G10313">
        <v>3.1576406E-3</v>
      </c>
      <c r="H10313">
        <v>1.7414761999999999E-3</v>
      </c>
    </row>
    <row r="10314" spans="1:8" x14ac:dyDescent="0.25">
      <c r="A10314">
        <v>172.101928973197</v>
      </c>
      <c r="B10314">
        <v>2.4152952000000001E-3</v>
      </c>
      <c r="C10314">
        <v>1.5665184E-3</v>
      </c>
      <c r="D10314">
        <v>2.7631596E-3</v>
      </c>
      <c r="E10314">
        <v>1.9008109E-4</v>
      </c>
      <c r="F10314">
        <v>172.09155724843299</v>
      </c>
      <c r="G10314">
        <v>2.3490276999999999E-3</v>
      </c>
      <c r="H10314">
        <v>1.0529412E-3</v>
      </c>
    </row>
    <row r="10315" spans="1:8" x14ac:dyDescent="0.25">
      <c r="A10315">
        <v>172.11859654585501</v>
      </c>
      <c r="B10315">
        <v>0</v>
      </c>
      <c r="C10315">
        <v>2.4301226E-3</v>
      </c>
      <c r="D10315">
        <v>1.7742757999999999E-3</v>
      </c>
      <c r="E10315">
        <v>0</v>
      </c>
      <c r="F10315">
        <v>172.10822482109</v>
      </c>
      <c r="G10315">
        <v>2.0477015E-3</v>
      </c>
      <c r="H10315">
        <v>8.5090967999999995E-4</v>
      </c>
    </row>
    <row r="10316" spans="1:8" x14ac:dyDescent="0.25">
      <c r="A10316">
        <v>172.135264110565</v>
      </c>
      <c r="B10316">
        <v>1.565384E-3</v>
      </c>
      <c r="C10316">
        <v>1.8613468000000001E-3</v>
      </c>
      <c r="D10316">
        <v>2.3435132999999999E-3</v>
      </c>
      <c r="E10316">
        <v>3.8907930000000001E-4</v>
      </c>
      <c r="F10316">
        <v>172.1248923858</v>
      </c>
      <c r="G10316">
        <v>2.0005787000000001E-3</v>
      </c>
      <c r="H10316">
        <v>2.0087254E-3</v>
      </c>
    </row>
    <row r="10317" spans="1:8" x14ac:dyDescent="0.25">
      <c r="A10317">
        <v>172.15193168322199</v>
      </c>
      <c r="B10317">
        <v>1.1421998E-4</v>
      </c>
      <c r="C10317">
        <v>1.9901992999999999E-3</v>
      </c>
      <c r="D10317">
        <v>1.9707625999999998E-3</v>
      </c>
      <c r="E10317">
        <v>1.129536E-3</v>
      </c>
      <c r="F10317">
        <v>172.14155995845701</v>
      </c>
      <c r="G10317">
        <v>3.5142058000000001E-3</v>
      </c>
      <c r="H10317">
        <v>2.4553817000000002E-3</v>
      </c>
    </row>
    <row r="10318" spans="1:8" x14ac:dyDescent="0.25">
      <c r="A10318">
        <v>172.168599255879</v>
      </c>
      <c r="B10318">
        <v>3.3414369E-3</v>
      </c>
      <c r="C10318">
        <v>1.9105984E-3</v>
      </c>
      <c r="D10318">
        <v>2.1982729000000001E-3</v>
      </c>
      <c r="E10318">
        <v>8.5559492999999996E-4</v>
      </c>
      <c r="F10318">
        <v>172.15822753111499</v>
      </c>
      <c r="G10318">
        <v>5.2506011000000002E-3</v>
      </c>
      <c r="H10318">
        <v>1.1887397000000001E-3</v>
      </c>
    </row>
    <row r="10319" spans="1:8" x14ac:dyDescent="0.25">
      <c r="A10319">
        <v>172.18526682058899</v>
      </c>
      <c r="B10319">
        <v>1.0144778E-3</v>
      </c>
      <c r="C10319">
        <v>3.0472756000000001E-3</v>
      </c>
      <c r="D10319">
        <v>1.4520570000000001E-3</v>
      </c>
      <c r="E10319">
        <v>4.1225358000000003E-4</v>
      </c>
      <c r="F10319">
        <v>172.17489509582501</v>
      </c>
      <c r="G10319">
        <v>4.6989331000000002E-3</v>
      </c>
      <c r="H10319">
        <v>1.3033694000000001E-3</v>
      </c>
    </row>
    <row r="10320" spans="1:8" x14ac:dyDescent="0.25">
      <c r="A10320">
        <v>172.201934393247</v>
      </c>
      <c r="B10320">
        <v>0</v>
      </c>
      <c r="C10320">
        <v>3.2577382000000001E-3</v>
      </c>
      <c r="D10320">
        <v>2.7229276000000002E-3</v>
      </c>
      <c r="E10320">
        <v>0</v>
      </c>
      <c r="F10320">
        <v>172.19156266848199</v>
      </c>
      <c r="G10320">
        <v>2.8732112000000001E-3</v>
      </c>
      <c r="H10320">
        <v>1.2132794E-3</v>
      </c>
    </row>
    <row r="10321" spans="1:8" x14ac:dyDescent="0.25">
      <c r="A10321">
        <v>172.21860196590401</v>
      </c>
      <c r="B10321">
        <v>8.1294700999999994E-3</v>
      </c>
      <c r="C10321">
        <v>2.7585066999999998E-3</v>
      </c>
      <c r="D10321">
        <v>4.4184113000000002E-3</v>
      </c>
      <c r="E10321" s="111">
        <v>9.5746224999999997E-5</v>
      </c>
      <c r="F10321">
        <v>172.20823024113901</v>
      </c>
      <c r="G10321">
        <v>2.2347893000000001E-3</v>
      </c>
      <c r="H10321">
        <v>1.7366046999999999E-3</v>
      </c>
    </row>
    <row r="10322" spans="1:8" x14ac:dyDescent="0.25">
      <c r="A10322">
        <v>172.235269530614</v>
      </c>
      <c r="B10322">
        <v>2.4035615E-3</v>
      </c>
      <c r="C10322">
        <v>1.7932388E-3</v>
      </c>
      <c r="D10322">
        <v>1.7945672E-3</v>
      </c>
      <c r="E10322">
        <v>1.4913939E-4</v>
      </c>
      <c r="F10322">
        <v>172.224897805849</v>
      </c>
      <c r="G10322">
        <v>2.9869699000000002E-3</v>
      </c>
      <c r="H10322">
        <v>2.3414582999999999E-3</v>
      </c>
    </row>
    <row r="10323" spans="1:8" x14ac:dyDescent="0.25">
      <c r="A10323">
        <v>172.25193710327099</v>
      </c>
      <c r="B10323">
        <v>4.8650736000000003E-3</v>
      </c>
      <c r="C10323">
        <v>3.6836123999999999E-3</v>
      </c>
      <c r="D10323">
        <v>1.5553775999999999E-3</v>
      </c>
      <c r="E10323">
        <v>1.2332274000000001E-3</v>
      </c>
      <c r="F10323">
        <v>172.241565378507</v>
      </c>
      <c r="G10323">
        <v>1.6341525E-3</v>
      </c>
      <c r="H10323">
        <v>1.8318935E-3</v>
      </c>
    </row>
    <row r="10324" spans="1:8" x14ac:dyDescent="0.25">
      <c r="A10324">
        <v>172.268604675928</v>
      </c>
      <c r="B10324">
        <v>7.5543117999999996E-3</v>
      </c>
      <c r="C10324">
        <v>2.5458516999999998E-3</v>
      </c>
      <c r="D10324">
        <v>2.6192192E-3</v>
      </c>
      <c r="E10324">
        <v>0</v>
      </c>
      <c r="F10324">
        <v>172.25823295116399</v>
      </c>
      <c r="G10324">
        <v>2.1886180999999998E-3</v>
      </c>
      <c r="H10324">
        <v>2.3262547000000001E-3</v>
      </c>
    </row>
    <row r="10325" spans="1:8" x14ac:dyDescent="0.25">
      <c r="A10325">
        <v>172.28527224858601</v>
      </c>
      <c r="B10325">
        <v>1.9423722E-3</v>
      </c>
      <c r="C10325">
        <v>1.9421193000000001E-3</v>
      </c>
      <c r="D10325">
        <v>1.5997752E-3</v>
      </c>
      <c r="E10325">
        <v>1.9147669E-4</v>
      </c>
      <c r="F10325">
        <v>172.274900523821</v>
      </c>
      <c r="G10325">
        <v>2.9734974E-3</v>
      </c>
      <c r="H10325">
        <v>1.1085457999999999E-3</v>
      </c>
    </row>
    <row r="10326" spans="1:8" x14ac:dyDescent="0.25">
      <c r="A10326">
        <v>172.301939813296</v>
      </c>
      <c r="B10326" s="111">
        <v>9.6045222999999996E-5</v>
      </c>
      <c r="C10326">
        <v>2.8990958999999998E-3</v>
      </c>
      <c r="D10326">
        <v>2.5995043E-3</v>
      </c>
      <c r="E10326">
        <v>0</v>
      </c>
      <c r="F10326">
        <v>172.29156808853099</v>
      </c>
      <c r="G10326">
        <v>1.4739383E-3</v>
      </c>
      <c r="H10326">
        <v>7.0945947999999999E-4</v>
      </c>
    </row>
    <row r="10327" spans="1:8" x14ac:dyDescent="0.25">
      <c r="A10327">
        <v>172.31860738595299</v>
      </c>
      <c r="B10327">
        <v>3.7343907E-3</v>
      </c>
      <c r="C10327">
        <v>3.3559384999999999E-3</v>
      </c>
      <c r="D10327">
        <v>2.0854478000000001E-3</v>
      </c>
      <c r="E10327" s="111">
        <v>5.4649972000000002E-6</v>
      </c>
      <c r="F10327">
        <v>172.30823566118801</v>
      </c>
      <c r="G10327">
        <v>2.9453454E-3</v>
      </c>
      <c r="H10327">
        <v>1.7052559E-3</v>
      </c>
    </row>
    <row r="10328" spans="1:8" x14ac:dyDescent="0.25">
      <c r="A10328">
        <v>172.33527495861</v>
      </c>
      <c r="B10328">
        <v>0</v>
      </c>
      <c r="C10328">
        <v>4.7636372000000003E-3</v>
      </c>
      <c r="D10328">
        <v>7.8276596999999996E-4</v>
      </c>
      <c r="E10328">
        <v>4.2822508999999998E-4</v>
      </c>
      <c r="F10328">
        <v>172.32490323384599</v>
      </c>
      <c r="G10328">
        <v>1.5758319000000001E-3</v>
      </c>
      <c r="H10328">
        <v>2.5341506E-3</v>
      </c>
    </row>
    <row r="10329" spans="1:8" x14ac:dyDescent="0.25">
      <c r="A10329">
        <v>172.35194252331999</v>
      </c>
      <c r="B10329">
        <v>0</v>
      </c>
      <c r="C10329">
        <v>1.726029E-3</v>
      </c>
      <c r="D10329">
        <v>1.2877809E-3</v>
      </c>
      <c r="E10329">
        <v>0</v>
      </c>
      <c r="F10329">
        <v>172.34157079855601</v>
      </c>
      <c r="G10329">
        <v>3.0065356000000001E-3</v>
      </c>
      <c r="H10329">
        <v>2.2947337E-3</v>
      </c>
    </row>
    <row r="10330" spans="1:8" x14ac:dyDescent="0.25">
      <c r="A10330">
        <v>172.368610095977</v>
      </c>
      <c r="B10330">
        <v>9.2199630999999997E-4</v>
      </c>
      <c r="C10330">
        <v>2.5137550999999999E-3</v>
      </c>
      <c r="D10330">
        <v>9.6505444E-4</v>
      </c>
      <c r="E10330">
        <v>3.3980243999999997E-4</v>
      </c>
      <c r="F10330">
        <v>172.35823837121299</v>
      </c>
      <c r="G10330">
        <v>2.8015000000000002E-3</v>
      </c>
      <c r="H10330">
        <v>1.3573599999999999E-3</v>
      </c>
    </row>
    <row r="10331" spans="1:8" x14ac:dyDescent="0.25">
      <c r="A10331">
        <v>172.38527766863501</v>
      </c>
      <c r="B10331">
        <v>2.7121184E-3</v>
      </c>
      <c r="C10331">
        <v>2.5918655999999998E-3</v>
      </c>
      <c r="D10331">
        <v>2.2993758E-3</v>
      </c>
      <c r="E10331">
        <v>0</v>
      </c>
      <c r="F10331">
        <v>172.37490594387</v>
      </c>
      <c r="G10331">
        <v>1.6040668E-3</v>
      </c>
      <c r="H10331">
        <v>5.1861542E-4</v>
      </c>
    </row>
    <row r="10332" spans="1:8" x14ac:dyDescent="0.25">
      <c r="A10332">
        <v>172.401945233345</v>
      </c>
      <c r="B10332">
        <v>0</v>
      </c>
      <c r="C10332">
        <v>1.8621861999999999E-3</v>
      </c>
      <c r="D10332">
        <v>2.9382446999999998E-3</v>
      </c>
      <c r="E10332">
        <v>9.4603898000000005E-4</v>
      </c>
      <c r="F10332">
        <v>172.39157350858</v>
      </c>
      <c r="G10332">
        <v>3.8116580999999999E-3</v>
      </c>
      <c r="H10332">
        <v>1.6104021E-3</v>
      </c>
    </row>
    <row r="10333" spans="1:8" x14ac:dyDescent="0.25">
      <c r="A10333">
        <v>172.41861280600199</v>
      </c>
      <c r="B10333">
        <v>0</v>
      </c>
      <c r="C10333">
        <v>2.0287065000000001E-3</v>
      </c>
      <c r="D10333">
        <v>1.6359214E-3</v>
      </c>
      <c r="E10333">
        <v>0</v>
      </c>
      <c r="F10333">
        <v>172.40824108123701</v>
      </c>
      <c r="G10333">
        <v>1.6928263E-3</v>
      </c>
      <c r="H10333">
        <v>2.4959083999999999E-3</v>
      </c>
    </row>
    <row r="10334" spans="1:8" x14ac:dyDescent="0.25">
      <c r="A10334">
        <v>172.435280378659</v>
      </c>
      <c r="B10334">
        <v>6.2894663000000002E-3</v>
      </c>
      <c r="C10334">
        <v>2.5136405999999999E-3</v>
      </c>
      <c r="D10334">
        <v>3.0852379000000001E-3</v>
      </c>
      <c r="E10334">
        <v>5.5032200000000001E-4</v>
      </c>
      <c r="F10334">
        <v>172.42490865389499</v>
      </c>
      <c r="G10334">
        <v>2.1983520000000002E-3</v>
      </c>
      <c r="H10334">
        <v>1.9324966999999999E-3</v>
      </c>
    </row>
    <row r="10335" spans="1:8" x14ac:dyDescent="0.25">
      <c r="A10335">
        <v>172.45194794336899</v>
      </c>
      <c r="B10335">
        <v>2.3116793000000002E-3</v>
      </c>
      <c r="C10335">
        <v>2.8743069E-3</v>
      </c>
      <c r="D10335">
        <v>2.1372177000000001E-3</v>
      </c>
      <c r="E10335">
        <v>0</v>
      </c>
      <c r="F10335">
        <v>172.44157621860501</v>
      </c>
      <c r="G10335">
        <v>2.9813715000000002E-3</v>
      </c>
      <c r="H10335">
        <v>1.3250428000000001E-3</v>
      </c>
    </row>
    <row r="10336" spans="1:8" x14ac:dyDescent="0.25">
      <c r="A10336">
        <v>172.46861551602601</v>
      </c>
      <c r="B10336">
        <v>3.1218577999999999E-3</v>
      </c>
      <c r="C10336">
        <v>3.8242810000000001E-3</v>
      </c>
      <c r="D10336">
        <v>4.1042635999999997E-3</v>
      </c>
      <c r="E10336">
        <v>3.8204280999999999E-4</v>
      </c>
      <c r="F10336">
        <v>172.45824379126199</v>
      </c>
      <c r="G10336">
        <v>1.4003119000000001E-3</v>
      </c>
      <c r="H10336">
        <v>1.3909673E-3</v>
      </c>
    </row>
    <row r="10337" spans="1:8" x14ac:dyDescent="0.25">
      <c r="A10337">
        <v>172.48528308868401</v>
      </c>
      <c r="B10337">
        <v>3.7975883E-4</v>
      </c>
      <c r="C10337">
        <v>4.9835523000000001E-3</v>
      </c>
      <c r="D10337">
        <v>1.9059271E-3</v>
      </c>
      <c r="E10337">
        <v>0</v>
      </c>
      <c r="F10337">
        <v>172.47491136391901</v>
      </c>
      <c r="G10337">
        <v>2.4954527999999998E-3</v>
      </c>
      <c r="H10337">
        <v>3.1500998999999998E-3</v>
      </c>
    </row>
    <row r="10338" spans="1:8" x14ac:dyDescent="0.25">
      <c r="A10338">
        <v>172.501950653394</v>
      </c>
      <c r="B10338">
        <v>5.0167292000000002E-3</v>
      </c>
      <c r="C10338">
        <v>3.3274725999999999E-3</v>
      </c>
      <c r="D10338">
        <v>2.1040407E-3</v>
      </c>
      <c r="E10338">
        <v>0</v>
      </c>
      <c r="F10338">
        <v>172.491578928629</v>
      </c>
      <c r="G10338">
        <v>3.3340189000000001E-3</v>
      </c>
      <c r="H10338">
        <v>9.1422366999999996E-4</v>
      </c>
    </row>
    <row r="10339" spans="1:8" x14ac:dyDescent="0.25">
      <c r="A10339">
        <v>172.51861822605099</v>
      </c>
      <c r="B10339">
        <v>1.8227841000000001E-3</v>
      </c>
      <c r="C10339">
        <v>2.0574631999999999E-3</v>
      </c>
      <c r="D10339">
        <v>1.8212609E-3</v>
      </c>
      <c r="E10339">
        <v>0</v>
      </c>
      <c r="F10339">
        <v>172.50824650128601</v>
      </c>
      <c r="G10339">
        <v>2.5786011999999999E-3</v>
      </c>
      <c r="H10339">
        <v>4.6743712999999998E-3</v>
      </c>
    </row>
    <row r="10340" spans="1:8" x14ac:dyDescent="0.25">
      <c r="A10340">
        <v>172.535285798708</v>
      </c>
      <c r="B10340">
        <v>4.7148813999999998E-4</v>
      </c>
      <c r="C10340">
        <v>3.9794495999999997E-3</v>
      </c>
      <c r="D10340">
        <v>1.0616358000000001E-3</v>
      </c>
      <c r="E10340">
        <v>8.3860125999999995E-4</v>
      </c>
      <c r="F10340">
        <v>172.52491407394399</v>
      </c>
      <c r="G10340">
        <v>1.7873545000000001E-3</v>
      </c>
      <c r="H10340">
        <v>2.4552102999999999E-3</v>
      </c>
    </row>
    <row r="10341" spans="1:8" x14ac:dyDescent="0.25">
      <c r="A10341">
        <v>172.55195336341799</v>
      </c>
      <c r="B10341">
        <v>4.2157135999999996E-3</v>
      </c>
      <c r="C10341">
        <v>4.3228803999999996E-3</v>
      </c>
      <c r="D10341">
        <v>1.9663662999999999E-3</v>
      </c>
      <c r="E10341">
        <v>1.3331052999999999E-3</v>
      </c>
      <c r="F10341">
        <v>172.54158163865401</v>
      </c>
      <c r="G10341">
        <v>1.7722177E-3</v>
      </c>
      <c r="H10341">
        <v>1.8513500999999999E-3</v>
      </c>
    </row>
    <row r="10342" spans="1:8" x14ac:dyDescent="0.25">
      <c r="A10342">
        <v>172.56862093607501</v>
      </c>
      <c r="B10342">
        <v>5.6312308000000004E-3</v>
      </c>
      <c r="C10342">
        <v>4.4706807999999997E-3</v>
      </c>
      <c r="D10342">
        <v>1.9549290000000002E-3</v>
      </c>
      <c r="E10342">
        <v>3.1791050999999999E-4</v>
      </c>
      <c r="F10342">
        <v>172.55824921131099</v>
      </c>
      <c r="G10342">
        <v>2.8936156999999998E-3</v>
      </c>
      <c r="H10342">
        <v>1.7563695E-3</v>
      </c>
    </row>
    <row r="10343" spans="1:8" x14ac:dyDescent="0.25">
      <c r="A10343">
        <v>172.58528850873299</v>
      </c>
      <c r="B10343">
        <v>5.6043011000000004E-3</v>
      </c>
      <c r="C10343">
        <v>2.3126605E-3</v>
      </c>
      <c r="D10343">
        <v>2.7453820000000002E-3</v>
      </c>
      <c r="E10343">
        <v>1.5562938000000001E-3</v>
      </c>
      <c r="F10343">
        <v>172.57491678396801</v>
      </c>
      <c r="G10343">
        <v>2.2691141000000001E-3</v>
      </c>
      <c r="H10343">
        <v>2.2155476999999998E-3</v>
      </c>
    </row>
    <row r="10344" spans="1:8" x14ac:dyDescent="0.25">
      <c r="A10344">
        <v>172.60195607344301</v>
      </c>
      <c r="B10344" s="111">
        <v>9.5799762E-5</v>
      </c>
      <c r="C10344">
        <v>3.0545106000000001E-3</v>
      </c>
      <c r="D10344">
        <v>3.5110710000000002E-3</v>
      </c>
      <c r="E10344">
        <v>1.5775575E-3</v>
      </c>
      <c r="F10344">
        <v>172.591584348678</v>
      </c>
      <c r="G10344">
        <v>3.0257662000000001E-3</v>
      </c>
      <c r="H10344">
        <v>1.4405277000000001E-3</v>
      </c>
    </row>
    <row r="10345" spans="1:8" x14ac:dyDescent="0.25">
      <c r="A10345">
        <v>172.61862364609999</v>
      </c>
      <c r="B10345">
        <v>2.9403711999999999E-3</v>
      </c>
      <c r="C10345">
        <v>3.4102802E-3</v>
      </c>
      <c r="D10345">
        <v>2.2749304999999998E-3</v>
      </c>
      <c r="E10345">
        <v>2.8770746000000001E-4</v>
      </c>
      <c r="F10345">
        <v>172.60825192133501</v>
      </c>
      <c r="G10345">
        <v>4.4958767999999996E-3</v>
      </c>
      <c r="H10345">
        <v>1.5591107000000001E-3</v>
      </c>
    </row>
    <row r="10346" spans="1:8" x14ac:dyDescent="0.25">
      <c r="A10346">
        <v>172.635291218757</v>
      </c>
      <c r="B10346">
        <v>5.3402427999999997E-3</v>
      </c>
      <c r="C10346">
        <v>2.3725733999999999E-3</v>
      </c>
      <c r="D10346">
        <v>2.2836841999999999E-3</v>
      </c>
      <c r="E10346">
        <v>0</v>
      </c>
      <c r="F10346">
        <v>172.62491949399299</v>
      </c>
      <c r="G10346">
        <v>3.3434185000000001E-3</v>
      </c>
      <c r="H10346">
        <v>1.1579788999999999E-3</v>
      </c>
    </row>
    <row r="10347" spans="1:8" x14ac:dyDescent="0.25">
      <c r="A10347">
        <v>172.65195879141399</v>
      </c>
      <c r="B10347">
        <v>0</v>
      </c>
      <c r="C10347">
        <v>2.7269620999999999E-3</v>
      </c>
      <c r="D10347">
        <v>2.1816105999999998E-3</v>
      </c>
      <c r="E10347">
        <v>1.4437325E-3</v>
      </c>
      <c r="F10347">
        <v>172.64158706665</v>
      </c>
      <c r="G10347">
        <v>3.1706785999999999E-3</v>
      </c>
      <c r="H10347">
        <v>2.0651910000000001E-3</v>
      </c>
    </row>
    <row r="10348" spans="1:8" x14ac:dyDescent="0.25">
      <c r="A10348">
        <v>172.66862635612401</v>
      </c>
      <c r="B10348">
        <v>0</v>
      </c>
      <c r="C10348">
        <v>2.0602399E-3</v>
      </c>
      <c r="D10348">
        <v>1.7193832E-3</v>
      </c>
      <c r="E10348" s="111">
        <v>3.2405907E-5</v>
      </c>
      <c r="F10348">
        <v>172.65825463135999</v>
      </c>
      <c r="G10348">
        <v>3.0930883E-3</v>
      </c>
      <c r="H10348">
        <v>1.9199114E-3</v>
      </c>
    </row>
    <row r="10349" spans="1:8" x14ac:dyDescent="0.25">
      <c r="A10349">
        <v>172.68529392878199</v>
      </c>
      <c r="B10349">
        <v>0</v>
      </c>
      <c r="C10349">
        <v>2.7775859999999999E-3</v>
      </c>
      <c r="D10349">
        <v>2.0450777E-3</v>
      </c>
      <c r="E10349">
        <v>1.1794009000000001E-4</v>
      </c>
      <c r="F10349">
        <v>172.67492220401701</v>
      </c>
      <c r="G10349">
        <v>1.5020483000000001E-3</v>
      </c>
      <c r="H10349">
        <v>2.5151296999999999E-3</v>
      </c>
    </row>
    <row r="10350" spans="1:8" x14ac:dyDescent="0.25">
      <c r="A10350">
        <v>172.701961501439</v>
      </c>
      <c r="B10350">
        <v>1.8676242000000001E-3</v>
      </c>
      <c r="C10350">
        <v>2.1241272E-3</v>
      </c>
      <c r="D10350">
        <v>2.0538268000000002E-3</v>
      </c>
      <c r="E10350">
        <v>0</v>
      </c>
      <c r="F10350">
        <v>172.69158977667399</v>
      </c>
      <c r="G10350">
        <v>3.2749570000000002E-3</v>
      </c>
      <c r="H10350">
        <v>1.1007769E-3</v>
      </c>
    </row>
    <row r="10351" spans="1:8" x14ac:dyDescent="0.25">
      <c r="A10351">
        <v>172.71862906614899</v>
      </c>
      <c r="B10351">
        <v>2.9293632E-3</v>
      </c>
      <c r="C10351">
        <v>1.7109743E-3</v>
      </c>
      <c r="D10351">
        <v>1.3677793000000001E-3</v>
      </c>
      <c r="E10351">
        <v>0</v>
      </c>
      <c r="F10351">
        <v>172.70825734138401</v>
      </c>
      <c r="G10351">
        <v>4.1297735000000004E-3</v>
      </c>
      <c r="H10351">
        <v>1.6679736999999999E-3</v>
      </c>
    </row>
    <row r="10352" spans="1:8" x14ac:dyDescent="0.25">
      <c r="A10352">
        <v>172.73529663880601</v>
      </c>
      <c r="B10352">
        <v>3.2954540999999998E-4</v>
      </c>
      <c r="C10352">
        <v>2.4504323999999999E-3</v>
      </c>
      <c r="D10352">
        <v>2.6547846000000001E-3</v>
      </c>
      <c r="E10352">
        <v>2.1385321999999999E-3</v>
      </c>
      <c r="F10352">
        <v>172.72492491404199</v>
      </c>
      <c r="G10352">
        <v>3.0626900999999999E-3</v>
      </c>
      <c r="H10352">
        <v>1.34749E-3</v>
      </c>
    </row>
    <row r="10353" spans="1:8" x14ac:dyDescent="0.25">
      <c r="A10353">
        <v>172.75196421146299</v>
      </c>
      <c r="B10353">
        <v>0</v>
      </c>
      <c r="C10353">
        <v>4.2918390000000004E-3</v>
      </c>
      <c r="D10353">
        <v>2.4580312999999999E-3</v>
      </c>
      <c r="E10353">
        <v>1.3267098E-3</v>
      </c>
      <c r="F10353">
        <v>172.74159248669901</v>
      </c>
      <c r="G10353">
        <v>3.2987852999999999E-3</v>
      </c>
      <c r="H10353">
        <v>1.6450394E-3</v>
      </c>
    </row>
    <row r="10354" spans="1:8" x14ac:dyDescent="0.25">
      <c r="A10354">
        <v>172.76863177617301</v>
      </c>
      <c r="B10354">
        <v>0</v>
      </c>
      <c r="C10354">
        <v>2.0644048E-3</v>
      </c>
      <c r="D10354">
        <v>1.2784653E-3</v>
      </c>
      <c r="E10354">
        <v>1.4723644999999999E-4</v>
      </c>
      <c r="F10354">
        <v>172.758260051409</v>
      </c>
      <c r="G10354">
        <v>2.1465817000000001E-3</v>
      </c>
      <c r="H10354">
        <v>2.3814283999999998E-3</v>
      </c>
    </row>
    <row r="10355" spans="1:8" x14ac:dyDescent="0.25">
      <c r="A10355">
        <v>172.78529934883099</v>
      </c>
      <c r="B10355">
        <v>0</v>
      </c>
      <c r="C10355">
        <v>3.5488965999999999E-3</v>
      </c>
      <c r="D10355">
        <v>1.0614960000000001E-3</v>
      </c>
      <c r="E10355">
        <v>2.183543E-4</v>
      </c>
      <c r="F10355">
        <v>172.77492762406601</v>
      </c>
      <c r="G10355">
        <v>1.4302898E-3</v>
      </c>
      <c r="H10355">
        <v>3.0749754999999999E-3</v>
      </c>
    </row>
    <row r="10356" spans="1:8" x14ac:dyDescent="0.25">
      <c r="A10356">
        <v>172.801966921488</v>
      </c>
      <c r="B10356">
        <v>3.5707573E-3</v>
      </c>
      <c r="C10356">
        <v>2.7998195E-3</v>
      </c>
      <c r="D10356">
        <v>1.4328667999999999E-3</v>
      </c>
      <c r="E10356" s="111">
        <v>9.2412673000000003E-5</v>
      </c>
      <c r="F10356">
        <v>172.79159519672299</v>
      </c>
      <c r="G10356">
        <v>2.6673478999999999E-3</v>
      </c>
      <c r="H10356">
        <v>1.7627992999999999E-3</v>
      </c>
    </row>
    <row r="10357" spans="1:8" x14ac:dyDescent="0.25">
      <c r="A10357">
        <v>172.81863448619799</v>
      </c>
      <c r="B10357">
        <v>4.6273E-3</v>
      </c>
      <c r="C10357">
        <v>2.2960680000000001E-3</v>
      </c>
      <c r="D10357">
        <v>2.8947807999999998E-3</v>
      </c>
      <c r="E10357">
        <v>0</v>
      </c>
      <c r="F10357">
        <v>172.80826276143301</v>
      </c>
      <c r="G10357">
        <v>3.2929728999999998E-3</v>
      </c>
      <c r="H10357">
        <v>1.8318357E-3</v>
      </c>
    </row>
    <row r="10358" spans="1:8" x14ac:dyDescent="0.25">
      <c r="A10358">
        <v>172.83530205885501</v>
      </c>
      <c r="B10358">
        <v>3.1439511999999998E-4</v>
      </c>
      <c r="C10358">
        <v>2.9292416000000002E-3</v>
      </c>
      <c r="D10358">
        <v>2.4733718000000001E-3</v>
      </c>
      <c r="E10358" s="111">
        <v>7.6024181999999994E-5</v>
      </c>
      <c r="F10358">
        <v>172.82493033409099</v>
      </c>
      <c r="G10358">
        <v>3.5984004E-3</v>
      </c>
      <c r="H10358">
        <v>1.6362112999999999E-3</v>
      </c>
    </row>
    <row r="10359" spans="1:8" x14ac:dyDescent="0.25">
      <c r="A10359">
        <v>172.85196963151299</v>
      </c>
      <c r="B10359">
        <v>8.9212622999999998E-4</v>
      </c>
      <c r="C10359">
        <v>2.5074708000000002E-3</v>
      </c>
      <c r="D10359">
        <v>1.7288056999999999E-3</v>
      </c>
      <c r="E10359">
        <v>9.9899480000000007E-4</v>
      </c>
      <c r="F10359">
        <v>172.84159790674801</v>
      </c>
      <c r="G10359">
        <v>4.7198348000000003E-3</v>
      </c>
      <c r="H10359">
        <v>1.4363647999999999E-3</v>
      </c>
    </row>
    <row r="10360" spans="1:8" x14ac:dyDescent="0.25">
      <c r="A10360">
        <v>172.86863719622201</v>
      </c>
      <c r="B10360">
        <v>0</v>
      </c>
      <c r="C10360">
        <v>3.1518007E-3</v>
      </c>
      <c r="D10360">
        <v>2.1481425999999998E-3</v>
      </c>
      <c r="E10360">
        <v>2.2943664000000001E-4</v>
      </c>
      <c r="F10360">
        <v>172.858265471458</v>
      </c>
      <c r="G10360">
        <v>1.6001253000000001E-3</v>
      </c>
      <c r="H10360">
        <v>1.8691262999999999E-3</v>
      </c>
    </row>
    <row r="10361" spans="1:8" x14ac:dyDescent="0.25">
      <c r="A10361">
        <v>172.88530476887999</v>
      </c>
      <c r="B10361">
        <v>0</v>
      </c>
      <c r="C10361">
        <v>1.383067E-3</v>
      </c>
      <c r="D10361">
        <v>3.3375393000000001E-3</v>
      </c>
      <c r="E10361">
        <v>7.6910993E-4</v>
      </c>
      <c r="F10361">
        <v>172.87493304411501</v>
      </c>
      <c r="G10361">
        <v>2.8498853E-3</v>
      </c>
      <c r="H10361">
        <v>2.3770414E-3</v>
      </c>
    </row>
    <row r="10362" spans="1:8" x14ac:dyDescent="0.25">
      <c r="A10362">
        <v>172.901972341537</v>
      </c>
      <c r="B10362">
        <v>3.9673531000000003E-3</v>
      </c>
      <c r="C10362">
        <v>3.2096764E-3</v>
      </c>
      <c r="D10362">
        <v>6.1707850999999998E-4</v>
      </c>
      <c r="E10362" s="111">
        <v>1.3582033999999999E-5</v>
      </c>
      <c r="F10362">
        <v>172.89160061677299</v>
      </c>
      <c r="G10362">
        <v>3.459302E-3</v>
      </c>
      <c r="H10362">
        <v>1.5819734999999999E-3</v>
      </c>
    </row>
    <row r="10363" spans="1:8" x14ac:dyDescent="0.25">
      <c r="A10363">
        <v>172.91863990624699</v>
      </c>
      <c r="B10363">
        <v>0</v>
      </c>
      <c r="C10363">
        <v>2.9857404999999999E-3</v>
      </c>
      <c r="D10363">
        <v>3.3625743999999998E-3</v>
      </c>
      <c r="E10363">
        <v>7.0709414999999996E-4</v>
      </c>
      <c r="F10363">
        <v>172.90826818148301</v>
      </c>
      <c r="G10363">
        <v>2.3793813E-3</v>
      </c>
      <c r="H10363">
        <v>1.255859E-3</v>
      </c>
    </row>
    <row r="10364" spans="1:8" x14ac:dyDescent="0.25">
      <c r="A10364">
        <v>172.93530747890401</v>
      </c>
      <c r="B10364">
        <v>1.5526852999999999E-3</v>
      </c>
      <c r="C10364">
        <v>3.6346661E-3</v>
      </c>
      <c r="D10364">
        <v>2.0092139E-3</v>
      </c>
      <c r="E10364">
        <v>5.1439705E-4</v>
      </c>
      <c r="F10364">
        <v>172.92493575413999</v>
      </c>
      <c r="G10364">
        <v>3.644675E-3</v>
      </c>
      <c r="H10364">
        <v>1.0826625E-3</v>
      </c>
    </row>
    <row r="10365" spans="1:8" x14ac:dyDescent="0.25">
      <c r="A10365">
        <v>172.95197505156199</v>
      </c>
      <c r="B10365">
        <v>0</v>
      </c>
      <c r="C10365">
        <v>2.8656930999999999E-3</v>
      </c>
      <c r="D10365">
        <v>1.4530228000000001E-3</v>
      </c>
      <c r="E10365">
        <v>0</v>
      </c>
      <c r="F10365">
        <v>172.94160332679701</v>
      </c>
      <c r="G10365">
        <v>3.9848955000000002E-3</v>
      </c>
      <c r="H10365">
        <v>2.3994315000000002E-3</v>
      </c>
    </row>
    <row r="10366" spans="1:8" x14ac:dyDescent="0.25">
      <c r="A10366">
        <v>172.96864261627201</v>
      </c>
      <c r="B10366">
        <v>2.5453365000000002E-3</v>
      </c>
      <c r="C10366">
        <v>2.1571603000000001E-3</v>
      </c>
      <c r="D10366">
        <v>1.0724558E-3</v>
      </c>
      <c r="E10366">
        <v>1.0428691999999999E-4</v>
      </c>
      <c r="F10366">
        <v>172.958270891507</v>
      </c>
      <c r="G10366">
        <v>2.0639461000000001E-3</v>
      </c>
      <c r="H10366">
        <v>2.1180864000000001E-3</v>
      </c>
    </row>
    <row r="10367" spans="1:8" x14ac:dyDescent="0.25">
      <c r="A10367">
        <v>172.98531018892899</v>
      </c>
      <c r="B10367">
        <v>9.3878858000000004E-4</v>
      </c>
      <c r="C10367">
        <v>2.8236590000000001E-3</v>
      </c>
      <c r="D10367">
        <v>3.6144295999999999E-3</v>
      </c>
      <c r="E10367">
        <v>6.4653903E-4</v>
      </c>
      <c r="F10367">
        <v>172.97493846416401</v>
      </c>
      <c r="G10367">
        <v>4.0235788999999998E-3</v>
      </c>
      <c r="H10367">
        <v>1.0405346000000001E-3</v>
      </c>
    </row>
    <row r="10368" spans="1:8" x14ac:dyDescent="0.25">
      <c r="A10368">
        <v>173.00197776158601</v>
      </c>
      <c r="B10368">
        <v>5.9675750999999997E-4</v>
      </c>
      <c r="C10368">
        <v>2.962077E-3</v>
      </c>
      <c r="D10368">
        <v>1.1136695E-3</v>
      </c>
      <c r="E10368">
        <v>4.6470319000000001E-4</v>
      </c>
      <c r="F10368">
        <v>172.99160603682199</v>
      </c>
      <c r="G10368">
        <v>1.9753803000000002E-3</v>
      </c>
      <c r="H10368">
        <v>1.0079761000000001E-3</v>
      </c>
    </row>
    <row r="10369" spans="1:8" x14ac:dyDescent="0.25">
      <c r="A10369">
        <v>173.01864533424299</v>
      </c>
      <c r="B10369">
        <v>0</v>
      </c>
      <c r="C10369">
        <v>1.6444299999999999E-3</v>
      </c>
      <c r="D10369">
        <v>1.3949212E-3</v>
      </c>
      <c r="E10369">
        <v>0</v>
      </c>
      <c r="F10369">
        <v>173.00827360947901</v>
      </c>
      <c r="G10369">
        <v>4.3617645000000003E-3</v>
      </c>
      <c r="H10369">
        <v>9.3082286000000002E-4</v>
      </c>
    </row>
    <row r="10370" spans="1:8" x14ac:dyDescent="0.25">
      <c r="A10370">
        <v>173.03531289895301</v>
      </c>
      <c r="B10370">
        <v>0</v>
      </c>
      <c r="C10370">
        <v>1.5840642999999999E-3</v>
      </c>
      <c r="D10370">
        <v>2.0332140999999998E-3</v>
      </c>
      <c r="E10370" s="111">
        <v>2.8830658E-5</v>
      </c>
      <c r="F10370">
        <v>173.024941174189</v>
      </c>
      <c r="G10370">
        <v>1.9948016999999998E-3</v>
      </c>
      <c r="H10370">
        <v>1.6883117999999999E-3</v>
      </c>
    </row>
    <row r="10371" spans="1:8" x14ac:dyDescent="0.25">
      <c r="A10371">
        <v>173.05198047161099</v>
      </c>
      <c r="B10371">
        <v>0</v>
      </c>
      <c r="C10371">
        <v>2.1835256000000002E-3</v>
      </c>
      <c r="D10371">
        <v>1.5262065E-3</v>
      </c>
      <c r="E10371">
        <v>9.8923523999999989E-4</v>
      </c>
      <c r="F10371">
        <v>173.04160874684601</v>
      </c>
      <c r="G10371">
        <v>1.9320628000000001E-3</v>
      </c>
      <c r="H10371">
        <v>1.3848195E-3</v>
      </c>
    </row>
    <row r="10372" spans="1:8" x14ac:dyDescent="0.25">
      <c r="A10372">
        <v>173.068648044268</v>
      </c>
      <c r="B10372">
        <v>0</v>
      </c>
      <c r="C10372">
        <v>1.187818E-3</v>
      </c>
      <c r="D10372">
        <v>1.2814721999999999E-3</v>
      </c>
      <c r="E10372">
        <v>1.2486961999999999E-4</v>
      </c>
      <c r="F10372">
        <v>173.05827631950299</v>
      </c>
      <c r="G10372">
        <v>2.6312140000000002E-3</v>
      </c>
      <c r="H10372">
        <v>2.2520804999999998E-3</v>
      </c>
    </row>
    <row r="10373" spans="1:8" x14ac:dyDescent="0.25">
      <c r="A10373">
        <v>173.08531560897799</v>
      </c>
      <c r="B10373">
        <v>2.0672879E-3</v>
      </c>
      <c r="C10373">
        <v>1.3673812E-3</v>
      </c>
      <c r="D10373">
        <v>1.2053044000000001E-3</v>
      </c>
      <c r="E10373" s="111">
        <v>8.2043807000000001E-5</v>
      </c>
      <c r="F10373">
        <v>173.07494388421301</v>
      </c>
      <c r="G10373">
        <v>2.2881427000000002E-3</v>
      </c>
      <c r="H10373">
        <v>9.9322281E-4</v>
      </c>
    </row>
    <row r="10374" spans="1:8" x14ac:dyDescent="0.25">
      <c r="A10374">
        <v>173.10198318163501</v>
      </c>
      <c r="B10374">
        <v>3.4602754999999998E-3</v>
      </c>
      <c r="C10374">
        <v>3.4524153E-3</v>
      </c>
      <c r="D10374">
        <v>1.1711954E-3</v>
      </c>
      <c r="E10374">
        <v>4.0586300999999997E-4</v>
      </c>
      <c r="F10374">
        <v>173.09161145687099</v>
      </c>
      <c r="G10374">
        <v>2.2464995000000001E-3</v>
      </c>
      <c r="H10374">
        <v>1.3918324000000001E-3</v>
      </c>
    </row>
    <row r="10375" spans="1:8" x14ac:dyDescent="0.25">
      <c r="A10375">
        <v>173.11865075429199</v>
      </c>
      <c r="B10375">
        <v>2.3686408999999999E-3</v>
      </c>
      <c r="C10375">
        <v>2.2926251E-3</v>
      </c>
      <c r="D10375">
        <v>2.3329536999999998E-3</v>
      </c>
      <c r="E10375">
        <v>1.2097838000000001E-4</v>
      </c>
      <c r="F10375">
        <v>173.10827902952801</v>
      </c>
      <c r="G10375">
        <v>2.9904109000000001E-3</v>
      </c>
      <c r="H10375">
        <v>2.2794007999999998E-3</v>
      </c>
    </row>
    <row r="10376" spans="1:8" x14ac:dyDescent="0.25">
      <c r="A10376">
        <v>173.13531831900201</v>
      </c>
      <c r="B10376" s="111">
        <v>8.8305467000000007E-5</v>
      </c>
      <c r="C10376">
        <v>1.5364934E-3</v>
      </c>
      <c r="D10376">
        <v>8.8716489999999995E-4</v>
      </c>
      <c r="E10376">
        <v>0</v>
      </c>
      <c r="F10376">
        <v>173.124946594238</v>
      </c>
      <c r="G10376">
        <v>4.0742164000000004E-3</v>
      </c>
      <c r="H10376">
        <v>1.6511162000000001E-3</v>
      </c>
    </row>
    <row r="10377" spans="1:8" x14ac:dyDescent="0.25">
      <c r="A10377">
        <v>173.15198589165999</v>
      </c>
      <c r="B10377">
        <v>3.3402053999999999E-3</v>
      </c>
      <c r="C10377">
        <v>3.6763283000000001E-3</v>
      </c>
      <c r="D10377">
        <v>9.1068854E-4</v>
      </c>
      <c r="E10377">
        <v>1.5605809999999999E-3</v>
      </c>
      <c r="F10377">
        <v>173.14161416689501</v>
      </c>
      <c r="G10377">
        <v>1.7628602000000001E-3</v>
      </c>
      <c r="H10377">
        <v>8.6426863000000004E-4</v>
      </c>
    </row>
    <row r="10378" spans="1:8" x14ac:dyDescent="0.25">
      <c r="A10378">
        <v>173.168653464317</v>
      </c>
      <c r="B10378">
        <v>5.1776165999999997E-3</v>
      </c>
      <c r="C10378">
        <v>2.7524643000000001E-3</v>
      </c>
      <c r="D10378">
        <v>1.5214041000000001E-3</v>
      </c>
      <c r="E10378">
        <v>2.8779325999999999E-4</v>
      </c>
      <c r="F10378">
        <v>173.158281739552</v>
      </c>
      <c r="G10378">
        <v>1.8956206E-3</v>
      </c>
      <c r="H10378">
        <v>2.1624601999999998E-3</v>
      </c>
    </row>
    <row r="10379" spans="1:8" x14ac:dyDescent="0.25">
      <c r="A10379">
        <v>173.18532102902699</v>
      </c>
      <c r="B10379">
        <v>4.6219201999999999E-3</v>
      </c>
      <c r="C10379">
        <v>3.454763E-3</v>
      </c>
      <c r="D10379">
        <v>1.8507018E-3</v>
      </c>
      <c r="E10379">
        <v>0</v>
      </c>
      <c r="F10379">
        <v>173.17494930426199</v>
      </c>
      <c r="G10379">
        <v>3.0199389000000001E-3</v>
      </c>
      <c r="H10379">
        <v>1.2344616000000001E-3</v>
      </c>
    </row>
    <row r="10380" spans="1:8" x14ac:dyDescent="0.25">
      <c r="A10380">
        <v>173.20198860168401</v>
      </c>
      <c r="B10380">
        <v>0</v>
      </c>
      <c r="C10380">
        <v>4.4442479999999996E-3</v>
      </c>
      <c r="D10380">
        <v>1.2685653E-3</v>
      </c>
      <c r="E10380">
        <v>0</v>
      </c>
      <c r="F10380">
        <v>173.19161687691999</v>
      </c>
      <c r="G10380">
        <v>3.2382931000000002E-3</v>
      </c>
      <c r="H10380">
        <v>2.0599307E-3</v>
      </c>
    </row>
    <row r="10381" spans="1:8" x14ac:dyDescent="0.25">
      <c r="A10381">
        <v>173.21865617434099</v>
      </c>
      <c r="B10381">
        <v>1.2981516E-3</v>
      </c>
      <c r="C10381">
        <v>1.8117654E-3</v>
      </c>
      <c r="D10381">
        <v>2.0084870000000002E-3</v>
      </c>
      <c r="E10381">
        <v>2.0462499999999999E-3</v>
      </c>
      <c r="F10381">
        <v>173.20828444957701</v>
      </c>
      <c r="G10381">
        <v>3.0799126E-3</v>
      </c>
      <c r="H10381">
        <v>1.0024842E-3</v>
      </c>
    </row>
    <row r="10382" spans="1:8" x14ac:dyDescent="0.25">
      <c r="A10382">
        <v>173.23532373905101</v>
      </c>
      <c r="B10382">
        <v>0</v>
      </c>
      <c r="C10382">
        <v>3.6674766E-3</v>
      </c>
      <c r="D10382">
        <v>9.6234621000000002E-4</v>
      </c>
      <c r="E10382">
        <v>9.7358633999999997E-4</v>
      </c>
      <c r="F10382">
        <v>173.224952014287</v>
      </c>
      <c r="G10382">
        <v>3.4003139000000002E-3</v>
      </c>
      <c r="H10382">
        <v>2.3010359000000002E-3</v>
      </c>
    </row>
    <row r="10383" spans="1:8" x14ac:dyDescent="0.25">
      <c r="A10383">
        <v>173.25199131170899</v>
      </c>
      <c r="B10383">
        <v>9.1447320000000003E-4</v>
      </c>
      <c r="C10383">
        <v>3.0083763000000002E-3</v>
      </c>
      <c r="D10383">
        <v>1.4489253999999999E-3</v>
      </c>
      <c r="E10383">
        <v>4.8846711000000002E-4</v>
      </c>
      <c r="F10383">
        <v>173.24161958694401</v>
      </c>
      <c r="G10383">
        <v>1.9219248E-3</v>
      </c>
      <c r="H10383">
        <v>2.0507978999999999E-3</v>
      </c>
    </row>
    <row r="10384" spans="1:8" x14ac:dyDescent="0.25">
      <c r="A10384">
        <v>173.268658884366</v>
      </c>
      <c r="B10384">
        <v>0</v>
      </c>
      <c r="C10384">
        <v>2.1923161000000002E-3</v>
      </c>
      <c r="D10384">
        <v>2.4070996E-3</v>
      </c>
      <c r="E10384">
        <v>0</v>
      </c>
      <c r="F10384">
        <v>173.258287159601</v>
      </c>
      <c r="G10384">
        <v>2.2618421000000001E-3</v>
      </c>
      <c r="H10384">
        <v>3.7354147000000001E-3</v>
      </c>
    </row>
    <row r="10385" spans="1:8" x14ac:dyDescent="0.25">
      <c r="A10385">
        <v>173.285326449076</v>
      </c>
      <c r="B10385">
        <v>2.1473974999999998E-3</v>
      </c>
      <c r="C10385">
        <v>2.2176926E-3</v>
      </c>
      <c r="D10385">
        <v>1.4089985E-3</v>
      </c>
      <c r="E10385">
        <v>1.0048302E-3</v>
      </c>
      <c r="F10385">
        <v>173.27495472431099</v>
      </c>
      <c r="G10385">
        <v>3.1082217999999998E-3</v>
      </c>
      <c r="H10385">
        <v>1.6526842E-3</v>
      </c>
    </row>
    <row r="10386" spans="1:8" x14ac:dyDescent="0.25">
      <c r="A10386">
        <v>173.30199402173301</v>
      </c>
      <c r="B10386">
        <v>0</v>
      </c>
      <c r="C10386">
        <v>4.6070479000000003E-3</v>
      </c>
      <c r="D10386">
        <v>1.9095218E-3</v>
      </c>
      <c r="E10386">
        <v>0</v>
      </c>
      <c r="F10386">
        <v>173.291622296969</v>
      </c>
      <c r="G10386">
        <v>4.2593083000000004E-3</v>
      </c>
      <c r="H10386">
        <v>1.9732603999999998E-3</v>
      </c>
    </row>
    <row r="10387" spans="1:8" x14ac:dyDescent="0.25">
      <c r="A10387">
        <v>173.31866159438999</v>
      </c>
      <c r="B10387">
        <v>3.1856580000000001E-3</v>
      </c>
      <c r="C10387">
        <v>2.1233545000000002E-3</v>
      </c>
      <c r="D10387">
        <v>1.6834025E-3</v>
      </c>
      <c r="E10387">
        <v>0</v>
      </c>
      <c r="F10387">
        <v>173.30828986962601</v>
      </c>
      <c r="G10387">
        <v>3.5764416999999999E-3</v>
      </c>
      <c r="H10387">
        <v>2.0703594000000001E-3</v>
      </c>
    </row>
    <row r="10388" spans="1:8" x14ac:dyDescent="0.25">
      <c r="A10388">
        <v>173.33532915910001</v>
      </c>
      <c r="B10388">
        <v>1.4519495000000001E-3</v>
      </c>
      <c r="C10388">
        <v>3.0341672E-3</v>
      </c>
      <c r="D10388">
        <v>2.0580199000000002E-3</v>
      </c>
      <c r="E10388">
        <v>8.7191164E-4</v>
      </c>
      <c r="F10388">
        <v>173.324957434336</v>
      </c>
      <c r="G10388">
        <v>2.3052815999999999E-3</v>
      </c>
      <c r="H10388">
        <v>1.5207619999999999E-3</v>
      </c>
    </row>
    <row r="10389" spans="1:8" x14ac:dyDescent="0.25">
      <c r="A10389">
        <v>173.35199673175799</v>
      </c>
      <c r="B10389">
        <v>3.4720701999999999E-3</v>
      </c>
      <c r="C10389">
        <v>1.7704737999999999E-3</v>
      </c>
      <c r="D10389">
        <v>2.3110028999999998E-3</v>
      </c>
      <c r="E10389">
        <v>0</v>
      </c>
      <c r="F10389">
        <v>173.34162500699301</v>
      </c>
      <c r="G10389">
        <v>3.6551659E-3</v>
      </c>
      <c r="H10389">
        <v>2.4872295999999999E-3</v>
      </c>
    </row>
    <row r="10390" spans="1:8" x14ac:dyDescent="0.25">
      <c r="A10390">
        <v>173.36866430441501</v>
      </c>
      <c r="B10390">
        <v>0</v>
      </c>
      <c r="C10390">
        <v>2.4063325999999999E-3</v>
      </c>
      <c r="D10390">
        <v>6.9931626999999996E-4</v>
      </c>
      <c r="E10390">
        <v>0</v>
      </c>
      <c r="F10390">
        <v>173.35829257965</v>
      </c>
      <c r="G10390">
        <v>4.0724170000000001E-3</v>
      </c>
      <c r="H10390">
        <v>2.0161911000000001E-3</v>
      </c>
    </row>
    <row r="10391" spans="1:8" x14ac:dyDescent="0.25">
      <c r="A10391">
        <v>173.38533187707199</v>
      </c>
      <c r="B10391">
        <v>4.3825768000000003E-3</v>
      </c>
      <c r="C10391">
        <v>2.2672690000000001E-3</v>
      </c>
      <c r="D10391">
        <v>1.0652362000000001E-3</v>
      </c>
      <c r="E10391">
        <v>0</v>
      </c>
      <c r="F10391">
        <v>173.37496015230801</v>
      </c>
      <c r="G10391">
        <v>2.3208649E-3</v>
      </c>
      <c r="H10391">
        <v>1.5446538000000001E-3</v>
      </c>
    </row>
    <row r="10392" spans="1:8" x14ac:dyDescent="0.25">
      <c r="A10392">
        <v>173.40199944178201</v>
      </c>
      <c r="B10392">
        <v>9.3552367999999997E-3</v>
      </c>
      <c r="C10392">
        <v>3.4051811999999998E-3</v>
      </c>
      <c r="D10392">
        <v>1.7542311E-3</v>
      </c>
      <c r="E10392">
        <v>1.2220534000000001E-4</v>
      </c>
      <c r="F10392">
        <v>173.391627717018</v>
      </c>
      <c r="G10392">
        <v>2.9016265000000002E-3</v>
      </c>
      <c r="H10392">
        <v>3.2960278999999999E-3</v>
      </c>
    </row>
    <row r="10393" spans="1:8" x14ac:dyDescent="0.25">
      <c r="A10393">
        <v>173.418667014439</v>
      </c>
      <c r="B10393">
        <v>1.2052442999999999E-3</v>
      </c>
      <c r="C10393">
        <v>1.7966080999999999E-3</v>
      </c>
      <c r="D10393">
        <v>1.0701088E-3</v>
      </c>
      <c r="E10393">
        <v>6.1202113000000005E-4</v>
      </c>
      <c r="F10393">
        <v>173.40829528967501</v>
      </c>
      <c r="G10393">
        <v>2.0023021000000001E-3</v>
      </c>
      <c r="H10393">
        <v>1.7074797E-3</v>
      </c>
    </row>
    <row r="10394" spans="1:8" x14ac:dyDescent="0.25">
      <c r="A10394">
        <v>173.435334587097</v>
      </c>
      <c r="B10394">
        <v>0</v>
      </c>
      <c r="C10394">
        <v>3.2283294E-3</v>
      </c>
      <c r="D10394">
        <v>1.8299837999999999E-3</v>
      </c>
      <c r="E10394" s="111">
        <v>8.9973131000000006E-5</v>
      </c>
      <c r="F10394">
        <v>173.42496286233199</v>
      </c>
      <c r="G10394">
        <v>2.7718564999999998E-3</v>
      </c>
      <c r="H10394">
        <v>1.7239518999999999E-3</v>
      </c>
    </row>
    <row r="10395" spans="1:8" x14ac:dyDescent="0.25">
      <c r="A10395">
        <v>173.45200215180699</v>
      </c>
      <c r="B10395">
        <v>6.4951247000000004E-3</v>
      </c>
      <c r="C10395">
        <v>2.7528374999999999E-3</v>
      </c>
      <c r="D10395">
        <v>1.9812991000000002E-3</v>
      </c>
      <c r="E10395">
        <v>0</v>
      </c>
      <c r="F10395">
        <v>173.44163042704201</v>
      </c>
      <c r="G10395">
        <v>2.2376289000000001E-3</v>
      </c>
      <c r="H10395">
        <v>1.0082851999999999E-3</v>
      </c>
    </row>
    <row r="10396" spans="1:8" x14ac:dyDescent="0.25">
      <c r="A10396">
        <v>173.46866972446401</v>
      </c>
      <c r="B10396">
        <v>3.2794326999999999E-3</v>
      </c>
      <c r="C10396">
        <v>2.1719411000000002E-3</v>
      </c>
      <c r="D10396">
        <v>2.1588101999999998E-3</v>
      </c>
      <c r="E10396">
        <v>6.4804782999999995E-4</v>
      </c>
      <c r="F10396">
        <v>173.458297999699</v>
      </c>
      <c r="G10396">
        <v>1.9667781999999998E-3</v>
      </c>
      <c r="H10396">
        <v>3.0376555E-3</v>
      </c>
    </row>
    <row r="10397" spans="1:8" x14ac:dyDescent="0.25">
      <c r="A10397">
        <v>173.48533729712099</v>
      </c>
      <c r="B10397">
        <v>0</v>
      </c>
      <c r="C10397">
        <v>3.4578331E-3</v>
      </c>
      <c r="D10397">
        <v>1.4692594E-3</v>
      </c>
      <c r="E10397">
        <v>2.5625281999999997E-4</v>
      </c>
      <c r="F10397">
        <v>173.47496557235701</v>
      </c>
      <c r="G10397">
        <v>4.0221387000000004E-3</v>
      </c>
      <c r="H10397">
        <v>1.6549121E-3</v>
      </c>
    </row>
    <row r="10398" spans="1:8" x14ac:dyDescent="0.25">
      <c r="A10398">
        <v>173.50200486183101</v>
      </c>
      <c r="B10398">
        <v>1.9816752000000001E-3</v>
      </c>
      <c r="C10398">
        <v>1.8896752E-3</v>
      </c>
      <c r="D10398">
        <v>1.8870951999999999E-3</v>
      </c>
      <c r="E10398">
        <v>5.1536295E-4</v>
      </c>
      <c r="F10398">
        <v>173.491633137067</v>
      </c>
      <c r="G10398">
        <v>2.1809061999999999E-3</v>
      </c>
      <c r="H10398">
        <v>2.5082253999999999E-3</v>
      </c>
    </row>
    <row r="10399" spans="1:8" x14ac:dyDescent="0.25">
      <c r="A10399">
        <v>173.518672434488</v>
      </c>
      <c r="B10399">
        <v>3.4942532999999998E-4</v>
      </c>
      <c r="C10399">
        <v>4.3928721000000004E-3</v>
      </c>
      <c r="D10399">
        <v>1.2712057999999999E-3</v>
      </c>
      <c r="E10399">
        <v>1.6883243E-3</v>
      </c>
      <c r="F10399">
        <v>173.50830070972401</v>
      </c>
      <c r="G10399">
        <v>3.4386816000000001E-3</v>
      </c>
      <c r="H10399">
        <v>1.2825186000000001E-3</v>
      </c>
    </row>
    <row r="10400" spans="1:8" x14ac:dyDescent="0.25">
      <c r="A10400">
        <v>173.535340007146</v>
      </c>
      <c r="B10400">
        <v>0</v>
      </c>
      <c r="C10400">
        <v>2.0320134000000002E-3</v>
      </c>
      <c r="D10400">
        <v>1.4866095E-3</v>
      </c>
      <c r="E10400">
        <v>5.0568143999999999E-4</v>
      </c>
      <c r="F10400">
        <v>173.524968282381</v>
      </c>
      <c r="G10400">
        <v>3.4609044E-3</v>
      </c>
      <c r="H10400">
        <v>2.4448105000000001E-3</v>
      </c>
    </row>
    <row r="10401" spans="1:8" x14ac:dyDescent="0.25">
      <c r="A10401">
        <v>173.552007571856</v>
      </c>
      <c r="B10401">
        <v>0</v>
      </c>
      <c r="C10401">
        <v>3.8046782999999998E-3</v>
      </c>
      <c r="D10401">
        <v>1.077064E-3</v>
      </c>
      <c r="E10401">
        <v>4.3444801E-4</v>
      </c>
      <c r="F10401">
        <v>173.54163584709099</v>
      </c>
      <c r="G10401">
        <v>3.1032314999999999E-3</v>
      </c>
      <c r="H10401">
        <v>2.7764742000000002E-3</v>
      </c>
    </row>
    <row r="10402" spans="1:8" x14ac:dyDescent="0.25">
      <c r="A10402">
        <v>173.56867514451301</v>
      </c>
      <c r="B10402">
        <v>7.2625133999999997E-4</v>
      </c>
      <c r="C10402">
        <v>1.9757282E-3</v>
      </c>
      <c r="D10402">
        <v>8.0724333999999997E-4</v>
      </c>
      <c r="E10402">
        <v>1.8116736999999999E-4</v>
      </c>
      <c r="F10402">
        <v>173.558303419748</v>
      </c>
      <c r="G10402">
        <v>3.0789387000000001E-3</v>
      </c>
      <c r="H10402">
        <v>1.8635615000000001E-3</v>
      </c>
    </row>
    <row r="10403" spans="1:8" x14ac:dyDescent="0.25">
      <c r="A10403">
        <v>173.58534271716999</v>
      </c>
      <c r="B10403">
        <v>2.7410599000000002E-4</v>
      </c>
      <c r="C10403">
        <v>2.5627559999999998E-3</v>
      </c>
      <c r="D10403">
        <v>2.3228768E-3</v>
      </c>
      <c r="E10403">
        <v>1.0685136000000001E-3</v>
      </c>
      <c r="F10403">
        <v>173.57497099240601</v>
      </c>
      <c r="G10403">
        <v>2.3638585000000001E-3</v>
      </c>
      <c r="H10403">
        <v>2.0833993000000002E-3</v>
      </c>
    </row>
    <row r="10404" spans="1:8" x14ac:dyDescent="0.25">
      <c r="A10404">
        <v>173.60201028188001</v>
      </c>
      <c r="B10404">
        <v>0</v>
      </c>
      <c r="C10404">
        <v>2.0412791E-3</v>
      </c>
      <c r="D10404">
        <v>2.9685561999999999E-3</v>
      </c>
      <c r="E10404">
        <v>1.5965955999999999E-3</v>
      </c>
      <c r="F10404">
        <v>173.591638557116</v>
      </c>
      <c r="G10404">
        <v>3.1789324999999999E-3</v>
      </c>
      <c r="H10404">
        <v>1.2176774E-3</v>
      </c>
    </row>
    <row r="10405" spans="1:8" x14ac:dyDescent="0.25">
      <c r="A10405">
        <v>173.61867785453799</v>
      </c>
      <c r="B10405">
        <v>7.4198175999999998E-3</v>
      </c>
      <c r="C10405">
        <v>2.6624696E-3</v>
      </c>
      <c r="D10405">
        <v>2.1847392999999999E-3</v>
      </c>
      <c r="E10405" s="111">
        <v>9.2552953000000005E-5</v>
      </c>
      <c r="F10405">
        <v>173.60830612977301</v>
      </c>
      <c r="G10405">
        <v>3.0861397000000001E-3</v>
      </c>
      <c r="H10405">
        <v>2.2430378000000001E-3</v>
      </c>
    </row>
    <row r="10406" spans="1:8" x14ac:dyDescent="0.25">
      <c r="A10406">
        <v>173.63534542719501</v>
      </c>
      <c r="B10406">
        <v>0</v>
      </c>
      <c r="C10406">
        <v>2.8239882E-3</v>
      </c>
      <c r="D10406">
        <v>2.2077272000000001E-3</v>
      </c>
      <c r="E10406">
        <v>1.4767054E-3</v>
      </c>
      <c r="F10406">
        <v>173.62497370243</v>
      </c>
      <c r="G10406">
        <v>1.4217958000000001E-3</v>
      </c>
      <c r="H10406">
        <v>8.3150086000000002E-4</v>
      </c>
    </row>
    <row r="10407" spans="1:8" x14ac:dyDescent="0.25">
      <c r="A10407">
        <v>173.652012991905</v>
      </c>
      <c r="B10407">
        <v>0</v>
      </c>
      <c r="C10407">
        <v>2.3548970999999999E-3</v>
      </c>
      <c r="D10407">
        <v>2.7095457000000001E-3</v>
      </c>
      <c r="E10407">
        <v>1.8232063000000001E-3</v>
      </c>
      <c r="F10407">
        <v>173.64164126713999</v>
      </c>
      <c r="G10407">
        <v>3.2532767000000001E-3</v>
      </c>
      <c r="H10407">
        <v>3.2751770000000002E-3</v>
      </c>
    </row>
    <row r="10408" spans="1:8" x14ac:dyDescent="0.25">
      <c r="A10408">
        <v>173.66868056456201</v>
      </c>
      <c r="B10408">
        <v>0</v>
      </c>
      <c r="C10408">
        <v>3.2270790999999999E-3</v>
      </c>
      <c r="D10408">
        <v>2.1171445999999998E-3</v>
      </c>
      <c r="E10408">
        <v>0</v>
      </c>
      <c r="F10408">
        <v>173.658308839798</v>
      </c>
      <c r="G10408">
        <v>2.2566332000000001E-3</v>
      </c>
      <c r="H10408">
        <v>1.3843657000000001E-3</v>
      </c>
    </row>
    <row r="10409" spans="1:8" x14ac:dyDescent="0.25">
      <c r="A10409">
        <v>173.68534813721899</v>
      </c>
      <c r="B10409">
        <v>0</v>
      </c>
      <c r="C10409">
        <v>4.2057064999999998E-3</v>
      </c>
      <c r="D10409">
        <v>2.0487776000000001E-3</v>
      </c>
      <c r="E10409">
        <v>0</v>
      </c>
      <c r="F10409">
        <v>173.67497641245501</v>
      </c>
      <c r="G10409">
        <v>2.3690511000000001E-3</v>
      </c>
      <c r="H10409">
        <v>9.1692829000000005E-4</v>
      </c>
    </row>
    <row r="10410" spans="1:8" x14ac:dyDescent="0.25">
      <c r="A10410">
        <v>173.702015709877</v>
      </c>
      <c r="B10410">
        <v>0</v>
      </c>
      <c r="C10410">
        <v>1.9856271999999999E-3</v>
      </c>
      <c r="D10410">
        <v>2.3044799000000002E-3</v>
      </c>
      <c r="E10410">
        <v>0</v>
      </c>
      <c r="F10410">
        <v>173.69164398511199</v>
      </c>
      <c r="G10410">
        <v>4.8617688000000001E-3</v>
      </c>
      <c r="H10410">
        <v>3.1932069E-3</v>
      </c>
    </row>
    <row r="10411" spans="1:8" x14ac:dyDescent="0.25">
      <c r="A10411">
        <v>173.71868327458699</v>
      </c>
      <c r="B10411">
        <v>0</v>
      </c>
      <c r="C10411">
        <v>2.8123786000000001E-3</v>
      </c>
      <c r="D10411">
        <v>3.3719938000000001E-3</v>
      </c>
      <c r="E10411">
        <v>0</v>
      </c>
      <c r="F10411">
        <v>173.70831154982201</v>
      </c>
      <c r="G10411">
        <v>3.2370233E-3</v>
      </c>
      <c r="H10411">
        <v>1.2475715E-3</v>
      </c>
    </row>
    <row r="10412" spans="1:8" x14ac:dyDescent="0.25">
      <c r="A10412">
        <v>173.73535084724401</v>
      </c>
      <c r="B10412">
        <v>3.9403611000000003E-3</v>
      </c>
      <c r="C10412">
        <v>1.8496261000000001E-3</v>
      </c>
      <c r="D10412">
        <v>1.4886851E-3</v>
      </c>
      <c r="E10412">
        <v>0</v>
      </c>
      <c r="F10412">
        <v>173.724979122479</v>
      </c>
      <c r="G10412">
        <v>2.6144079999999999E-3</v>
      </c>
      <c r="H10412">
        <v>6.0060311999999996E-4</v>
      </c>
    </row>
    <row r="10413" spans="1:8" x14ac:dyDescent="0.25">
      <c r="A10413">
        <v>173.75201841990099</v>
      </c>
      <c r="B10413">
        <v>0</v>
      </c>
      <c r="C10413">
        <v>2.3988157000000001E-3</v>
      </c>
      <c r="D10413">
        <v>1.9516004999999999E-3</v>
      </c>
      <c r="E10413">
        <v>8.6557533000000003E-4</v>
      </c>
      <c r="F10413">
        <v>173.74164669513701</v>
      </c>
      <c r="G10413">
        <v>3.3075281000000002E-3</v>
      </c>
      <c r="H10413">
        <v>1.7031622000000001E-3</v>
      </c>
    </row>
    <row r="10414" spans="1:8" x14ac:dyDescent="0.25">
      <c r="A10414">
        <v>173.76868598461101</v>
      </c>
      <c r="B10414">
        <v>0</v>
      </c>
      <c r="C10414">
        <v>2.2494429999999998E-3</v>
      </c>
      <c r="D10414">
        <v>1.2970427E-3</v>
      </c>
      <c r="E10414">
        <v>7.0650502999999995E-4</v>
      </c>
      <c r="F10414">
        <v>173.758314259847</v>
      </c>
      <c r="G10414">
        <v>3.7229834000000002E-3</v>
      </c>
      <c r="H10414">
        <v>2.3632586999999998E-3</v>
      </c>
    </row>
    <row r="10415" spans="1:8" x14ac:dyDescent="0.25">
      <c r="A10415">
        <v>173.785353557268</v>
      </c>
      <c r="B10415">
        <v>4.7112474999999997E-3</v>
      </c>
      <c r="C10415">
        <v>2.6287416000000002E-3</v>
      </c>
      <c r="D10415">
        <v>2.3198193E-3</v>
      </c>
      <c r="E10415">
        <v>1.2434904E-4</v>
      </c>
      <c r="F10415">
        <v>173.77498183250401</v>
      </c>
      <c r="G10415">
        <v>2.4187458000000002E-3</v>
      </c>
      <c r="H10415">
        <v>1.2193569000000001E-3</v>
      </c>
    </row>
    <row r="10416" spans="1:8" x14ac:dyDescent="0.25">
      <c r="A10416">
        <v>173.802021129926</v>
      </c>
      <c r="B10416">
        <v>0</v>
      </c>
      <c r="C10416">
        <v>2.6571407999999999E-3</v>
      </c>
      <c r="D10416">
        <v>2.0406342E-3</v>
      </c>
      <c r="E10416">
        <v>1.5658501E-3</v>
      </c>
      <c r="F10416">
        <v>173.791649405161</v>
      </c>
      <c r="G10416">
        <v>1.9512936E-3</v>
      </c>
      <c r="H10416">
        <v>1.2934267999999999E-3</v>
      </c>
    </row>
    <row r="10417" spans="1:8" x14ac:dyDescent="0.25">
      <c r="A10417">
        <v>173.81868869463599</v>
      </c>
      <c r="B10417">
        <v>2.2363123E-3</v>
      </c>
      <c r="C10417">
        <v>3.0294139999999998E-3</v>
      </c>
      <c r="D10417">
        <v>2.2155339999999999E-3</v>
      </c>
      <c r="E10417">
        <v>8.5349323000000004E-4</v>
      </c>
      <c r="F10417">
        <v>173.80831696987099</v>
      </c>
      <c r="G10417">
        <v>3.4022566E-3</v>
      </c>
      <c r="H10417">
        <v>1.7133929999999999E-3</v>
      </c>
    </row>
    <row r="10418" spans="1:8" x14ac:dyDescent="0.25">
      <c r="A10418">
        <v>173.83535626729301</v>
      </c>
      <c r="B10418">
        <v>0</v>
      </c>
      <c r="C10418">
        <v>1.5792431E-3</v>
      </c>
      <c r="D10418">
        <v>2.2361364999999998E-3</v>
      </c>
      <c r="E10418">
        <v>0</v>
      </c>
      <c r="F10418">
        <v>173.824984542528</v>
      </c>
      <c r="G10418">
        <v>2.4852694000000002E-3</v>
      </c>
      <c r="H10418">
        <v>1.4240033E-3</v>
      </c>
    </row>
    <row r="10419" spans="1:8" x14ac:dyDescent="0.25">
      <c r="A10419">
        <v>173.85202383994999</v>
      </c>
      <c r="B10419">
        <v>0</v>
      </c>
      <c r="C10419">
        <v>2.4671076999999999E-3</v>
      </c>
      <c r="D10419">
        <v>2.0376442E-3</v>
      </c>
      <c r="E10419">
        <v>1.5614892000000001E-4</v>
      </c>
      <c r="F10419">
        <v>173.84165211518601</v>
      </c>
      <c r="G10419">
        <v>2.4287114000000002E-3</v>
      </c>
      <c r="H10419">
        <v>1.5790004E-3</v>
      </c>
    </row>
    <row r="10420" spans="1:8" x14ac:dyDescent="0.25">
      <c r="A10420">
        <v>173.86869140466001</v>
      </c>
      <c r="B10420">
        <v>6.9982849999999995E-4</v>
      </c>
      <c r="C10420">
        <v>1.8819088999999999E-3</v>
      </c>
      <c r="D10420">
        <v>1.6758827000000001E-3</v>
      </c>
      <c r="E10420">
        <v>0</v>
      </c>
      <c r="F10420">
        <v>173.858319679896</v>
      </c>
      <c r="G10420">
        <v>2.4564119999999998E-3</v>
      </c>
      <c r="H10420">
        <v>1.6468596000000001E-3</v>
      </c>
    </row>
    <row r="10421" spans="1:8" x14ac:dyDescent="0.25">
      <c r="A10421">
        <v>173.885358977317</v>
      </c>
      <c r="B10421">
        <v>0</v>
      </c>
      <c r="C10421">
        <v>2.2872373999999998E-3</v>
      </c>
      <c r="D10421">
        <v>1.2969425999999999E-3</v>
      </c>
      <c r="E10421">
        <v>4.5007606999999998E-4</v>
      </c>
      <c r="F10421">
        <v>173.87498725255301</v>
      </c>
      <c r="G10421">
        <v>3.5782067999999998E-3</v>
      </c>
      <c r="H10421">
        <v>3.3478894999999999E-3</v>
      </c>
    </row>
    <row r="10422" spans="1:8" x14ac:dyDescent="0.25">
      <c r="A10422">
        <v>173.90202654997501</v>
      </c>
      <c r="B10422">
        <v>4.8540136999999997E-3</v>
      </c>
      <c r="C10422">
        <v>1.6985376E-3</v>
      </c>
      <c r="D10422">
        <v>8.7290787000000002E-4</v>
      </c>
      <c r="E10422">
        <v>2.7893253999999998E-4</v>
      </c>
      <c r="F10422">
        <v>173.89165482521</v>
      </c>
      <c r="G10422">
        <v>2.3569912000000002E-3</v>
      </c>
      <c r="H10422">
        <v>2.9593677999999999E-3</v>
      </c>
    </row>
    <row r="10423" spans="1:8" x14ac:dyDescent="0.25">
      <c r="A10423">
        <v>173.918694114685</v>
      </c>
      <c r="B10423">
        <v>3.1697141999999999E-4</v>
      </c>
      <c r="C10423">
        <v>1.2609116E-3</v>
      </c>
      <c r="D10423">
        <v>2.4839388E-3</v>
      </c>
      <c r="E10423">
        <v>2.6710706999999998E-4</v>
      </c>
      <c r="F10423">
        <v>173.90832238991999</v>
      </c>
      <c r="G10423">
        <v>1.7152955000000001E-3</v>
      </c>
      <c r="H10423">
        <v>5.3549167000000002E-3</v>
      </c>
    </row>
    <row r="10424" spans="1:8" x14ac:dyDescent="0.25">
      <c r="A10424">
        <v>173.93536168734201</v>
      </c>
      <c r="B10424">
        <v>2.5414585000000001E-3</v>
      </c>
      <c r="C10424">
        <v>2.4694059999999999E-3</v>
      </c>
      <c r="D10424">
        <v>1.4267518E-3</v>
      </c>
      <c r="E10424">
        <v>6.1157788000000004E-4</v>
      </c>
      <c r="F10424">
        <v>173.924989962577</v>
      </c>
      <c r="G10424">
        <v>2.1333340999999998E-3</v>
      </c>
      <c r="H10424">
        <v>1.6743075E-3</v>
      </c>
    </row>
    <row r="10425" spans="1:8" x14ac:dyDescent="0.25">
      <c r="A10425">
        <v>173.95202925999899</v>
      </c>
      <c r="B10425">
        <v>6.4280542000000004E-4</v>
      </c>
      <c r="C10425">
        <v>3.8689968999999999E-3</v>
      </c>
      <c r="D10425">
        <v>2.3342615E-3</v>
      </c>
      <c r="E10425" s="111">
        <v>6.5438129000000006E-5</v>
      </c>
      <c r="F10425">
        <v>173.94165753523501</v>
      </c>
      <c r="G10425">
        <v>1.5761947E-3</v>
      </c>
      <c r="H10425">
        <v>1.0294988000000001E-3</v>
      </c>
    </row>
    <row r="10426" spans="1:8" x14ac:dyDescent="0.25">
      <c r="A10426">
        <v>173.96869682470901</v>
      </c>
      <c r="B10426">
        <v>0</v>
      </c>
      <c r="C10426">
        <v>3.1807841999999999E-3</v>
      </c>
      <c r="D10426">
        <v>1.3932561000000001E-3</v>
      </c>
      <c r="E10426">
        <v>0</v>
      </c>
      <c r="F10426">
        <v>173.958325099945</v>
      </c>
      <c r="G10426">
        <v>2.2717838000000001E-3</v>
      </c>
      <c r="H10426">
        <v>1.8104452E-3</v>
      </c>
    </row>
    <row r="10427" spans="1:8" x14ac:dyDescent="0.25">
      <c r="A10427">
        <v>173.985364397366</v>
      </c>
      <c r="B10427">
        <v>1.4034599E-3</v>
      </c>
      <c r="C10427">
        <v>2.9173773000000002E-3</v>
      </c>
      <c r="D10427">
        <v>2.5123902999999999E-3</v>
      </c>
      <c r="E10427">
        <v>0</v>
      </c>
      <c r="F10427">
        <v>173.97499267260201</v>
      </c>
      <c r="G10427">
        <v>1.7666665E-3</v>
      </c>
      <c r="H10427">
        <v>1.3273902E-3</v>
      </c>
    </row>
    <row r="10428" spans="1:8" x14ac:dyDescent="0.25">
      <c r="A10428">
        <v>174.00203197002401</v>
      </c>
      <c r="B10428">
        <v>1.8589137E-3</v>
      </c>
      <c r="C10428">
        <v>3.4716606999999999E-3</v>
      </c>
      <c r="D10428">
        <v>1.4794979000000001E-3</v>
      </c>
      <c r="E10428">
        <v>4.2500232999999999E-4</v>
      </c>
      <c r="F10428">
        <v>173.991660245259</v>
      </c>
      <c r="G10428">
        <v>2.4097840999999999E-3</v>
      </c>
      <c r="H10428">
        <v>1.9125631E-3</v>
      </c>
    </row>
    <row r="10429" spans="1:8" x14ac:dyDescent="0.25">
      <c r="A10429">
        <v>174.018699534734</v>
      </c>
      <c r="B10429">
        <v>0</v>
      </c>
      <c r="C10429">
        <v>2.3686634000000002E-3</v>
      </c>
      <c r="D10429">
        <v>1.7060522000000001E-3</v>
      </c>
      <c r="E10429">
        <v>2.7718817000000001E-4</v>
      </c>
      <c r="F10429">
        <v>174.00832780996899</v>
      </c>
      <c r="G10429">
        <v>3.7186157E-3</v>
      </c>
      <c r="H10429">
        <v>1.4597697999999999E-3</v>
      </c>
    </row>
    <row r="10430" spans="1:8" x14ac:dyDescent="0.25">
      <c r="A10430">
        <v>174.03536710739101</v>
      </c>
      <c r="B10430">
        <v>0</v>
      </c>
      <c r="C10430">
        <v>2.9228550999999998E-3</v>
      </c>
      <c r="D10430">
        <v>2.3749762000000001E-3</v>
      </c>
      <c r="E10430">
        <v>0</v>
      </c>
      <c r="F10430">
        <v>174.024995382626</v>
      </c>
      <c r="G10430">
        <v>2.3875004E-3</v>
      </c>
      <c r="H10430">
        <v>1.5829067E-3</v>
      </c>
    </row>
    <row r="10431" spans="1:8" x14ac:dyDescent="0.25">
      <c r="A10431">
        <v>174.052034680048</v>
      </c>
      <c r="B10431">
        <v>0</v>
      </c>
      <c r="C10431">
        <v>1.4921773E-3</v>
      </c>
      <c r="D10431">
        <v>1.9283657E-3</v>
      </c>
      <c r="E10431">
        <v>1.7947925E-4</v>
      </c>
      <c r="F10431">
        <v>174.04166295528401</v>
      </c>
      <c r="G10431">
        <v>2.2076235999999999E-3</v>
      </c>
      <c r="H10431">
        <v>8.0508919000000004E-4</v>
      </c>
    </row>
    <row r="10432" spans="1:8" x14ac:dyDescent="0.25">
      <c r="A10432">
        <v>174.06870225270501</v>
      </c>
      <c r="B10432">
        <v>1.6405017E-3</v>
      </c>
      <c r="C10432">
        <v>3.7555441E-3</v>
      </c>
      <c r="D10432">
        <v>2.246676E-3</v>
      </c>
      <c r="E10432">
        <v>0</v>
      </c>
      <c r="F10432">
        <v>174.058330527941</v>
      </c>
      <c r="G10432">
        <v>1.1125169999999999E-3</v>
      </c>
      <c r="H10432">
        <v>1.4594967E-3</v>
      </c>
    </row>
    <row r="10433" spans="1:8" x14ac:dyDescent="0.25">
      <c r="A10433">
        <v>174.085369817415</v>
      </c>
      <c r="B10433">
        <v>0</v>
      </c>
      <c r="C10433">
        <v>3.4735270000000001E-3</v>
      </c>
      <c r="D10433">
        <v>3.0679550999999998E-3</v>
      </c>
      <c r="E10433">
        <v>8.2928734E-4</v>
      </c>
      <c r="F10433">
        <v>174.07499809265099</v>
      </c>
      <c r="G10433">
        <v>2.9539195999999999E-3</v>
      </c>
      <c r="H10433">
        <v>2.3629463E-3</v>
      </c>
    </row>
    <row r="10434" spans="1:8" x14ac:dyDescent="0.25">
      <c r="A10434">
        <v>174.10203739007301</v>
      </c>
      <c r="B10434">
        <v>3.3900698000000002E-3</v>
      </c>
      <c r="C10434">
        <v>3.5591860999999998E-3</v>
      </c>
      <c r="D10434">
        <v>1.6536120000000001E-3</v>
      </c>
      <c r="E10434">
        <v>4.9216888000000003E-4</v>
      </c>
      <c r="F10434">
        <v>174.091665665308</v>
      </c>
      <c r="G10434">
        <v>2.6844016000000001E-3</v>
      </c>
      <c r="H10434">
        <v>1.4243615E-3</v>
      </c>
    </row>
    <row r="10435" spans="1:8" x14ac:dyDescent="0.25">
      <c r="A10435">
        <v>174.11870496272999</v>
      </c>
      <c r="B10435">
        <v>0</v>
      </c>
      <c r="C10435">
        <v>2.3041121000000001E-3</v>
      </c>
      <c r="D10435">
        <v>2.9508637E-3</v>
      </c>
      <c r="E10435">
        <v>3.0978800999999998E-4</v>
      </c>
      <c r="F10435">
        <v>174.10833323796501</v>
      </c>
      <c r="G10435">
        <v>3.9607788999999997E-3</v>
      </c>
      <c r="H10435">
        <v>4.0137055E-3</v>
      </c>
    </row>
    <row r="10436" spans="1:8" x14ac:dyDescent="0.25">
      <c r="A10436">
        <v>174.13537252744001</v>
      </c>
      <c r="B10436">
        <v>3.9638494999999999E-3</v>
      </c>
      <c r="C10436">
        <v>1.7020404000000001E-3</v>
      </c>
      <c r="D10436">
        <v>1.6011758000000001E-3</v>
      </c>
      <c r="E10436">
        <v>1.8481712E-4</v>
      </c>
      <c r="F10436">
        <v>174.125000802675</v>
      </c>
      <c r="G10436">
        <v>2.3199689999999999E-3</v>
      </c>
      <c r="H10436">
        <v>1.8347241000000001E-3</v>
      </c>
    </row>
    <row r="10437" spans="1:8" x14ac:dyDescent="0.25">
      <c r="A10437">
        <v>174.152040100097</v>
      </c>
      <c r="B10437">
        <v>1.2325115999999999E-3</v>
      </c>
      <c r="C10437">
        <v>3.4725084000000002E-3</v>
      </c>
      <c r="D10437">
        <v>2.2504868000000002E-3</v>
      </c>
      <c r="E10437" s="111">
        <v>4.5182918E-5</v>
      </c>
      <c r="F10437">
        <v>174.14166837533301</v>
      </c>
      <c r="G10437">
        <v>5.0629489000000001E-3</v>
      </c>
      <c r="H10437">
        <v>2.5150738999999999E-3</v>
      </c>
    </row>
    <row r="10438" spans="1:8" x14ac:dyDescent="0.25">
      <c r="A10438">
        <v>174.16870767275401</v>
      </c>
      <c r="B10438">
        <v>0</v>
      </c>
      <c r="C10438">
        <v>3.1534794E-3</v>
      </c>
      <c r="D10438">
        <v>2.1886595000000001E-3</v>
      </c>
      <c r="E10438">
        <v>0</v>
      </c>
      <c r="F10438">
        <v>174.15833594799</v>
      </c>
      <c r="G10438">
        <v>3.5496128E-3</v>
      </c>
      <c r="H10438">
        <v>2.3805358999999999E-3</v>
      </c>
    </row>
    <row r="10439" spans="1:8" x14ac:dyDescent="0.25">
      <c r="A10439">
        <v>174.185375237464</v>
      </c>
      <c r="B10439">
        <v>4.1268546999999999E-3</v>
      </c>
      <c r="C10439">
        <v>1.9073643E-3</v>
      </c>
      <c r="D10439">
        <v>1.9025361000000001E-3</v>
      </c>
      <c r="E10439">
        <v>0</v>
      </c>
      <c r="F10439">
        <v>174.17500351269999</v>
      </c>
      <c r="G10439">
        <v>4.4281785000000002E-3</v>
      </c>
      <c r="H10439">
        <v>2.3550503000000001E-3</v>
      </c>
    </row>
    <row r="10440" spans="1:8" x14ac:dyDescent="0.25">
      <c r="A10440">
        <v>174.20204281012201</v>
      </c>
      <c r="B10440">
        <v>2.9287929999999998E-3</v>
      </c>
      <c r="C10440">
        <v>4.3561546999999999E-3</v>
      </c>
      <c r="D10440">
        <v>1.7350264999999999E-3</v>
      </c>
      <c r="E10440">
        <v>1.0140891E-3</v>
      </c>
      <c r="F10440">
        <v>174.191671085357</v>
      </c>
      <c r="G10440">
        <v>3.1623379000000002E-3</v>
      </c>
      <c r="H10440">
        <v>1.3777936E-3</v>
      </c>
    </row>
    <row r="10441" spans="1:8" x14ac:dyDescent="0.25">
      <c r="A10441">
        <v>174.21871038277899</v>
      </c>
      <c r="B10441">
        <v>2.1404673000000002E-3</v>
      </c>
      <c r="C10441">
        <v>4.9997037000000001E-3</v>
      </c>
      <c r="D10441">
        <v>2.6196968000000002E-3</v>
      </c>
      <c r="E10441">
        <v>1.26997E-3</v>
      </c>
      <c r="F10441">
        <v>174.20833865801399</v>
      </c>
      <c r="G10441">
        <v>2.2554493000000002E-3</v>
      </c>
      <c r="H10441">
        <v>9.1943150999999998E-4</v>
      </c>
    </row>
    <row r="10442" spans="1:8" x14ac:dyDescent="0.25">
      <c r="A10442">
        <v>174.23537794748901</v>
      </c>
      <c r="B10442">
        <v>0</v>
      </c>
      <c r="C10442">
        <v>3.2402284000000001E-3</v>
      </c>
      <c r="D10442">
        <v>1.8470400000000001E-3</v>
      </c>
      <c r="E10442">
        <v>0</v>
      </c>
      <c r="F10442">
        <v>174.22500622272401</v>
      </c>
      <c r="G10442">
        <v>1.8962231999999999E-3</v>
      </c>
      <c r="H10442">
        <v>1.6630237E-3</v>
      </c>
    </row>
    <row r="10443" spans="1:8" x14ac:dyDescent="0.25">
      <c r="A10443">
        <v>174.252045520146</v>
      </c>
      <c r="B10443">
        <v>1.2832073000000001E-3</v>
      </c>
      <c r="C10443">
        <v>3.3015695E-3</v>
      </c>
      <c r="D10443">
        <v>8.7801350000000003E-4</v>
      </c>
      <c r="E10443">
        <v>8.0350047000000003E-4</v>
      </c>
      <c r="F10443">
        <v>174.24167379538201</v>
      </c>
      <c r="G10443">
        <v>4.8303775999999996E-3</v>
      </c>
      <c r="H10443">
        <v>1.69582E-3</v>
      </c>
    </row>
    <row r="10444" spans="1:8" x14ac:dyDescent="0.25">
      <c r="A10444">
        <v>174.26871309280301</v>
      </c>
      <c r="B10444">
        <v>0</v>
      </c>
      <c r="C10444">
        <v>2.6048721999999999E-3</v>
      </c>
      <c r="D10444">
        <v>1.2616280999999999E-3</v>
      </c>
      <c r="E10444">
        <v>9.2875556000000001E-4</v>
      </c>
      <c r="F10444">
        <v>174.258341368039</v>
      </c>
      <c r="G10444">
        <v>2.5619187000000001E-3</v>
      </c>
      <c r="H10444">
        <v>2.3013541999999999E-3</v>
      </c>
    </row>
    <row r="10445" spans="1:8" x14ac:dyDescent="0.25">
      <c r="A10445">
        <v>174.285380657513</v>
      </c>
      <c r="B10445">
        <v>4.1077565000000003E-3</v>
      </c>
      <c r="C10445">
        <v>1.3911118000000001E-3</v>
      </c>
      <c r="D10445">
        <v>2.5396615000000001E-3</v>
      </c>
      <c r="E10445">
        <v>4.1519396000000002E-4</v>
      </c>
      <c r="F10445">
        <v>174.27500893274899</v>
      </c>
      <c r="G10445">
        <v>2.2495426E-3</v>
      </c>
      <c r="H10445">
        <v>1.6249954999999999E-3</v>
      </c>
    </row>
    <row r="10446" spans="1:8" x14ac:dyDescent="0.25">
      <c r="A10446">
        <v>174.30204823017101</v>
      </c>
      <c r="B10446">
        <v>7.2648847999999999E-4</v>
      </c>
      <c r="C10446">
        <v>4.7015329000000003E-3</v>
      </c>
      <c r="D10446">
        <v>2.6576390999999999E-3</v>
      </c>
      <c r="E10446">
        <v>2.0068161E-4</v>
      </c>
      <c r="F10446">
        <v>174.291676505406</v>
      </c>
      <c r="G10446">
        <v>3.2532251999999998E-3</v>
      </c>
      <c r="H10446">
        <v>2.1901595999999999E-3</v>
      </c>
    </row>
    <row r="10447" spans="1:8" x14ac:dyDescent="0.25">
      <c r="A10447">
        <v>174.318715802828</v>
      </c>
      <c r="B10447">
        <v>0</v>
      </c>
      <c r="C10447">
        <v>4.1986858E-3</v>
      </c>
      <c r="D10447">
        <v>1.7149779E-3</v>
      </c>
      <c r="E10447">
        <v>6.6686380999999998E-4</v>
      </c>
      <c r="F10447">
        <v>174.30834407806401</v>
      </c>
      <c r="G10447">
        <v>1.8843712E-3</v>
      </c>
      <c r="H10447">
        <v>2.0767869E-3</v>
      </c>
    </row>
    <row r="10448" spans="1:8" x14ac:dyDescent="0.25">
      <c r="A10448">
        <v>174.33538336753799</v>
      </c>
      <c r="B10448">
        <v>0</v>
      </c>
      <c r="C10448">
        <v>2.6412439E-3</v>
      </c>
      <c r="D10448">
        <v>2.0576947999999999E-3</v>
      </c>
      <c r="E10448">
        <v>7.178919E-4</v>
      </c>
      <c r="F10448">
        <v>174.32501164277301</v>
      </c>
      <c r="G10448">
        <v>3.6533632999999999E-3</v>
      </c>
      <c r="H10448">
        <v>1.0299559E-3</v>
      </c>
    </row>
    <row r="10449" spans="1:8" x14ac:dyDescent="0.25">
      <c r="A10449">
        <v>174.352050940195</v>
      </c>
      <c r="B10449">
        <v>9.6824496999999997E-4</v>
      </c>
      <c r="C10449">
        <v>3.3244397E-3</v>
      </c>
      <c r="D10449">
        <v>1.2153260999999999E-3</v>
      </c>
      <c r="E10449">
        <v>1.4718124E-3</v>
      </c>
      <c r="F10449">
        <v>174.34167921543099</v>
      </c>
      <c r="G10449">
        <v>2.7028505999999999E-3</v>
      </c>
      <c r="H10449">
        <v>2.2582356000000001E-3</v>
      </c>
    </row>
    <row r="10450" spans="1:8" x14ac:dyDescent="0.25">
      <c r="A10450">
        <v>174.36871851285301</v>
      </c>
      <c r="B10450">
        <v>7.9440231999999996E-4</v>
      </c>
      <c r="C10450">
        <v>1.1933893999999999E-3</v>
      </c>
      <c r="D10450">
        <v>1.1595958000000001E-3</v>
      </c>
      <c r="E10450">
        <v>5.1542644999999997E-4</v>
      </c>
      <c r="F10450">
        <v>174.358346788088</v>
      </c>
      <c r="G10450">
        <v>1.5140378E-3</v>
      </c>
      <c r="H10450">
        <v>2.2406669E-3</v>
      </c>
    </row>
    <row r="10451" spans="1:8" x14ac:dyDescent="0.25">
      <c r="A10451">
        <v>174.385386077563</v>
      </c>
      <c r="B10451">
        <v>0</v>
      </c>
      <c r="C10451">
        <v>2.6921524999999999E-3</v>
      </c>
      <c r="D10451">
        <v>1.0624009999999999E-3</v>
      </c>
      <c r="E10451">
        <v>0</v>
      </c>
      <c r="F10451">
        <v>174.37501435279799</v>
      </c>
      <c r="G10451">
        <v>3.4271642E-3</v>
      </c>
      <c r="H10451">
        <v>1.7212476E-3</v>
      </c>
    </row>
    <row r="10452" spans="1:8" x14ac:dyDescent="0.25">
      <c r="A10452">
        <v>174.40205365022001</v>
      </c>
      <c r="B10452">
        <v>6.6264224999999996E-3</v>
      </c>
      <c r="C10452">
        <v>4.6002446000000001E-3</v>
      </c>
      <c r="D10452">
        <v>2.7667270000000001E-3</v>
      </c>
      <c r="E10452">
        <v>0</v>
      </c>
      <c r="F10452">
        <v>174.391681925455</v>
      </c>
      <c r="G10452">
        <v>1.8847506999999999E-3</v>
      </c>
      <c r="H10452">
        <v>3.6989144999999999E-3</v>
      </c>
    </row>
    <row r="10453" spans="1:8" x14ac:dyDescent="0.25">
      <c r="A10453">
        <v>174.418721222877</v>
      </c>
      <c r="B10453">
        <v>0</v>
      </c>
      <c r="C10453">
        <v>3.4132482999999999E-3</v>
      </c>
      <c r="D10453">
        <v>2.9639636999999998E-3</v>
      </c>
      <c r="E10453">
        <v>5.2511628000000002E-4</v>
      </c>
      <c r="F10453">
        <v>174.40834949811301</v>
      </c>
      <c r="G10453">
        <v>4.1291093999999999E-3</v>
      </c>
      <c r="H10453">
        <v>2.5630003999999999E-3</v>
      </c>
    </row>
    <row r="10454" spans="1:8" x14ac:dyDescent="0.25">
      <c r="A10454">
        <v>174.43538879553401</v>
      </c>
      <c r="B10454">
        <v>2.8490333E-3</v>
      </c>
      <c r="C10454">
        <v>4.4961274000000001E-3</v>
      </c>
      <c r="D10454">
        <v>1.9283297999999999E-3</v>
      </c>
      <c r="E10454">
        <v>3.1471112999999998E-4</v>
      </c>
      <c r="F10454">
        <v>174.42501707077</v>
      </c>
      <c r="G10454">
        <v>3.1533092E-3</v>
      </c>
      <c r="H10454">
        <v>2.8446195999999998E-3</v>
      </c>
    </row>
    <row r="10455" spans="1:8" x14ac:dyDescent="0.25">
      <c r="A10455">
        <v>174.452056360244</v>
      </c>
      <c r="B10455">
        <v>5.1258164000000002E-3</v>
      </c>
      <c r="C10455">
        <v>2.399778E-3</v>
      </c>
      <c r="D10455">
        <v>1.6501739999999999E-3</v>
      </c>
      <c r="E10455">
        <v>2.6456156999999998E-3</v>
      </c>
      <c r="F10455">
        <v>174.44168463547999</v>
      </c>
      <c r="G10455">
        <v>2.3242938000000001E-3</v>
      </c>
      <c r="H10455">
        <v>2.8426589E-3</v>
      </c>
    </row>
    <row r="10456" spans="1:8" x14ac:dyDescent="0.25">
      <c r="A10456">
        <v>174.46872393290201</v>
      </c>
      <c r="B10456">
        <v>5.9505267000000003E-4</v>
      </c>
      <c r="C10456">
        <v>3.0672948000000002E-3</v>
      </c>
      <c r="D10456">
        <v>3.3898513999999999E-3</v>
      </c>
      <c r="E10456">
        <v>8.7210133999999996E-4</v>
      </c>
      <c r="F10456">
        <v>174.458352208137</v>
      </c>
      <c r="G10456">
        <v>3.291155E-3</v>
      </c>
      <c r="H10456">
        <v>3.1212375E-3</v>
      </c>
    </row>
    <row r="10457" spans="1:8" x14ac:dyDescent="0.25">
      <c r="A10457">
        <v>174.48539150555899</v>
      </c>
      <c r="B10457">
        <v>5.3730862999999999E-4</v>
      </c>
      <c r="C10457">
        <v>3.2903310000000001E-3</v>
      </c>
      <c r="D10457">
        <v>1.6402420999999999E-3</v>
      </c>
      <c r="E10457">
        <v>1.9714906000000001E-4</v>
      </c>
      <c r="F10457">
        <v>174.47501978079401</v>
      </c>
      <c r="G10457">
        <v>4.0052971000000001E-3</v>
      </c>
      <c r="H10457">
        <v>1.6309695000000001E-3</v>
      </c>
    </row>
    <row r="10458" spans="1:8" x14ac:dyDescent="0.25">
      <c r="A10458">
        <v>174.50205907026901</v>
      </c>
      <c r="B10458">
        <v>6.7495387E-3</v>
      </c>
      <c r="C10458">
        <v>1.7933014000000001E-3</v>
      </c>
      <c r="D10458">
        <v>2.3987413999999999E-3</v>
      </c>
      <c r="E10458">
        <v>0</v>
      </c>
      <c r="F10458">
        <v>174.491687345504</v>
      </c>
      <c r="G10458">
        <v>2.2163827000000001E-3</v>
      </c>
      <c r="H10458">
        <v>1.3705321999999999E-3</v>
      </c>
    </row>
    <row r="10459" spans="1:8" x14ac:dyDescent="0.25">
      <c r="A10459">
        <v>174.518726642926</v>
      </c>
      <c r="B10459">
        <v>0</v>
      </c>
      <c r="C10459">
        <v>2.1404614999999999E-3</v>
      </c>
      <c r="D10459">
        <v>1.1397016999999999E-3</v>
      </c>
      <c r="E10459" s="111">
        <v>4.7666405999999998E-5</v>
      </c>
      <c r="F10459">
        <v>174.50835491816201</v>
      </c>
      <c r="G10459">
        <v>2.1711425000000002E-3</v>
      </c>
      <c r="H10459">
        <v>2.146556E-3</v>
      </c>
    </row>
    <row r="10460" spans="1:8" x14ac:dyDescent="0.25">
      <c r="A10460">
        <v>174.53539421558301</v>
      </c>
      <c r="B10460">
        <v>0</v>
      </c>
      <c r="C10460">
        <v>3.2467702E-3</v>
      </c>
      <c r="D10460">
        <v>1.1137592E-3</v>
      </c>
      <c r="E10460">
        <v>1.3523308E-3</v>
      </c>
      <c r="F10460">
        <v>174.525022490819</v>
      </c>
      <c r="G10460">
        <v>2.7308966999999998E-3</v>
      </c>
      <c r="H10460">
        <v>1.3654854E-3</v>
      </c>
    </row>
    <row r="10461" spans="1:8" x14ac:dyDescent="0.25">
      <c r="A10461">
        <v>174.552061780293</v>
      </c>
      <c r="B10461">
        <v>0</v>
      </c>
      <c r="C10461">
        <v>3.2134382E-3</v>
      </c>
      <c r="D10461">
        <v>1.9487898999999999E-3</v>
      </c>
      <c r="E10461">
        <v>1.2142659000000001E-3</v>
      </c>
      <c r="F10461">
        <v>174.54169005552899</v>
      </c>
      <c r="G10461">
        <v>2.1904681000000001E-3</v>
      </c>
      <c r="H10461">
        <v>1.3211308000000001E-3</v>
      </c>
    </row>
    <row r="10462" spans="1:8" x14ac:dyDescent="0.25">
      <c r="A10462">
        <v>174.56872935295101</v>
      </c>
      <c r="B10462">
        <v>1.4823942E-3</v>
      </c>
      <c r="C10462">
        <v>1.4447647000000001E-3</v>
      </c>
      <c r="D10462">
        <v>2.2466634E-3</v>
      </c>
      <c r="E10462">
        <v>7.8379758999999995E-4</v>
      </c>
      <c r="F10462">
        <v>174.558357628186</v>
      </c>
      <c r="G10462">
        <v>3.3487461000000001E-3</v>
      </c>
      <c r="H10462">
        <v>8.0056802999999997E-4</v>
      </c>
    </row>
    <row r="10463" spans="1:8" x14ac:dyDescent="0.25">
      <c r="A10463">
        <v>174.58539692560799</v>
      </c>
      <c r="B10463">
        <v>2.1878652999999999E-3</v>
      </c>
      <c r="C10463">
        <v>2.7115963999999998E-3</v>
      </c>
      <c r="D10463">
        <v>2.7361407E-3</v>
      </c>
      <c r="E10463">
        <v>1.7278037E-3</v>
      </c>
      <c r="F10463">
        <v>174.57502520084299</v>
      </c>
      <c r="G10463">
        <v>2.7425943000000002E-3</v>
      </c>
      <c r="H10463">
        <v>2.0832068E-3</v>
      </c>
    </row>
    <row r="10464" spans="1:8" x14ac:dyDescent="0.25">
      <c r="A10464">
        <v>174.60206449031801</v>
      </c>
      <c r="B10464">
        <v>0</v>
      </c>
      <c r="C10464">
        <v>3.5128762999999999E-3</v>
      </c>
      <c r="D10464">
        <v>1.9471747999999999E-3</v>
      </c>
      <c r="E10464">
        <v>1.236768E-4</v>
      </c>
      <c r="F10464">
        <v>174.59169276555301</v>
      </c>
      <c r="G10464">
        <v>1.9570835999999999E-3</v>
      </c>
      <c r="H10464">
        <v>2.2024437999999999E-3</v>
      </c>
    </row>
    <row r="10465" spans="1:8" x14ac:dyDescent="0.25">
      <c r="A10465">
        <v>174.618732062975</v>
      </c>
      <c r="B10465">
        <v>0</v>
      </c>
      <c r="C10465">
        <v>2.7708577000000001E-3</v>
      </c>
      <c r="D10465">
        <v>1.4851034999999999E-3</v>
      </c>
      <c r="E10465">
        <v>2.2754171000000001E-3</v>
      </c>
      <c r="F10465">
        <v>174.60836033821101</v>
      </c>
      <c r="G10465">
        <v>2.7834374999999999E-3</v>
      </c>
      <c r="H10465">
        <v>2.5085066E-3</v>
      </c>
    </row>
    <row r="10466" spans="1:8" x14ac:dyDescent="0.25">
      <c r="A10466">
        <v>174.63539963563201</v>
      </c>
      <c r="B10466">
        <v>2.3381939000000001E-4</v>
      </c>
      <c r="C10466">
        <v>2.1693874000000002E-3</v>
      </c>
      <c r="D10466">
        <v>6.2447622999999995E-4</v>
      </c>
      <c r="E10466">
        <v>2.2434758E-4</v>
      </c>
      <c r="F10466">
        <v>174.625027910868</v>
      </c>
      <c r="G10466">
        <v>1.6404334000000001E-3</v>
      </c>
      <c r="H10466">
        <v>2.1435039E-3</v>
      </c>
    </row>
    <row r="10467" spans="1:8" x14ac:dyDescent="0.25">
      <c r="A10467">
        <v>174.652067200342</v>
      </c>
      <c r="B10467">
        <v>1.3930387999999999E-3</v>
      </c>
      <c r="C10467">
        <v>2.4437591999999998E-3</v>
      </c>
      <c r="D10467">
        <v>8.5513403999999996E-4</v>
      </c>
      <c r="E10467">
        <v>5.0717435E-4</v>
      </c>
      <c r="F10467">
        <v>174.64169547557799</v>
      </c>
      <c r="G10467">
        <v>4.2384066999999999E-3</v>
      </c>
      <c r="H10467">
        <v>3.4979886999999999E-3</v>
      </c>
    </row>
    <row r="10468" spans="1:8" x14ac:dyDescent="0.25">
      <c r="A10468">
        <v>174.66873477300001</v>
      </c>
      <c r="B10468">
        <v>0</v>
      </c>
      <c r="C10468">
        <v>2.4465525E-3</v>
      </c>
      <c r="D10468">
        <v>1.1095823999999999E-3</v>
      </c>
      <c r="E10468">
        <v>5.1708536999999996E-4</v>
      </c>
      <c r="F10468">
        <v>174.658363048235</v>
      </c>
      <c r="G10468">
        <v>2.3120967999999999E-3</v>
      </c>
      <c r="H10468">
        <v>1.2909626999999999E-3</v>
      </c>
    </row>
    <row r="10469" spans="1:8" x14ac:dyDescent="0.25">
      <c r="A10469">
        <v>174.685402345657</v>
      </c>
      <c r="B10469">
        <v>2.2205232E-4</v>
      </c>
      <c r="C10469">
        <v>2.7860584999999998E-3</v>
      </c>
      <c r="D10469">
        <v>1.4353788E-3</v>
      </c>
      <c r="E10469">
        <v>1.1835321E-3</v>
      </c>
      <c r="F10469">
        <v>174.67503062089199</v>
      </c>
      <c r="G10469">
        <v>3.4234197999999999E-3</v>
      </c>
      <c r="H10469">
        <v>1.2311798000000001E-3</v>
      </c>
    </row>
    <row r="10470" spans="1:8" x14ac:dyDescent="0.25">
      <c r="A10470">
        <v>174.70206991036699</v>
      </c>
      <c r="B10470">
        <v>4.7393063999999997E-3</v>
      </c>
      <c r="C10470">
        <v>2.4089401000000001E-3</v>
      </c>
      <c r="D10470">
        <v>2.5661950999999999E-3</v>
      </c>
      <c r="E10470">
        <v>9.883807499999999E-4</v>
      </c>
      <c r="F10470">
        <v>174.69169818560201</v>
      </c>
      <c r="G10470">
        <v>1.7656441000000001E-3</v>
      </c>
      <c r="H10470">
        <v>2.6667641999999999E-3</v>
      </c>
    </row>
    <row r="10471" spans="1:8" x14ac:dyDescent="0.25">
      <c r="A10471">
        <v>174.718737483024</v>
      </c>
      <c r="B10471">
        <v>9.5853425000000001E-4</v>
      </c>
      <c r="C10471">
        <v>2.1000616000000001E-3</v>
      </c>
      <c r="D10471">
        <v>1.7760511999999999E-3</v>
      </c>
      <c r="E10471">
        <v>5.5755697999999995E-4</v>
      </c>
      <c r="F10471">
        <v>174.70836575825999</v>
      </c>
      <c r="G10471">
        <v>2.6977526000000001E-3</v>
      </c>
      <c r="H10471">
        <v>2.0396809999999998E-3</v>
      </c>
    </row>
    <row r="10472" spans="1:8" x14ac:dyDescent="0.25">
      <c r="A10472">
        <v>174.73540505568101</v>
      </c>
      <c r="B10472">
        <v>8.4057590000000005E-3</v>
      </c>
      <c r="C10472">
        <v>1.3355032000000001E-3</v>
      </c>
      <c r="D10472">
        <v>1.2523236000000001E-3</v>
      </c>
      <c r="E10472">
        <v>0</v>
      </c>
      <c r="F10472">
        <v>174.725033330917</v>
      </c>
      <c r="G10472">
        <v>2.4878562000000002E-3</v>
      </c>
      <c r="H10472">
        <v>2.8028368999999998E-3</v>
      </c>
    </row>
    <row r="10473" spans="1:8" x14ac:dyDescent="0.25">
      <c r="A10473">
        <v>174.752072620391</v>
      </c>
      <c r="B10473">
        <v>2.7534054000000001E-3</v>
      </c>
      <c r="C10473">
        <v>3.9254789999999999E-3</v>
      </c>
      <c r="D10473">
        <v>9.955181699999999E-4</v>
      </c>
      <c r="E10473">
        <v>5.6806108000000003E-4</v>
      </c>
      <c r="F10473">
        <v>174.74170089562699</v>
      </c>
      <c r="G10473">
        <v>2.3212656000000001E-3</v>
      </c>
      <c r="H10473">
        <v>1.4652661E-3</v>
      </c>
    </row>
    <row r="10474" spans="1:8" x14ac:dyDescent="0.25">
      <c r="A10474">
        <v>174.76874019304901</v>
      </c>
      <c r="B10474">
        <v>1.0540236000000001E-3</v>
      </c>
      <c r="C10474">
        <v>2.4900602000000002E-3</v>
      </c>
      <c r="D10474">
        <v>7.2928081000000003E-4</v>
      </c>
      <c r="E10474">
        <v>2.0316029000000001E-4</v>
      </c>
      <c r="F10474">
        <v>174.758368468284</v>
      </c>
      <c r="G10474">
        <v>2.8716545000000001E-3</v>
      </c>
      <c r="H10474">
        <v>2.2606306999999998E-3</v>
      </c>
    </row>
    <row r="10475" spans="1:8" x14ac:dyDescent="0.25">
      <c r="A10475">
        <v>174.785407765706</v>
      </c>
      <c r="B10475">
        <v>5.4311784999999998E-3</v>
      </c>
      <c r="C10475">
        <v>1.9867346000000002E-3</v>
      </c>
      <c r="D10475">
        <v>7.4081139999999999E-4</v>
      </c>
      <c r="E10475">
        <v>0</v>
      </c>
      <c r="F10475">
        <v>174.77503604094099</v>
      </c>
      <c r="G10475">
        <v>2.310416E-3</v>
      </c>
      <c r="H10475">
        <v>1.8786397999999999E-3</v>
      </c>
    </row>
    <row r="10476" spans="1:8" x14ac:dyDescent="0.25">
      <c r="A10476">
        <v>174.80207533836301</v>
      </c>
      <c r="B10476">
        <v>1.7873603000000001E-3</v>
      </c>
      <c r="C10476">
        <v>2.9552747000000002E-3</v>
      </c>
      <c r="D10476">
        <v>1.7912992E-3</v>
      </c>
      <c r="E10476">
        <v>0</v>
      </c>
      <c r="F10476">
        <v>174.791703613599</v>
      </c>
      <c r="G10476">
        <v>2.6599792999999999E-3</v>
      </c>
      <c r="H10476">
        <v>1.6545919000000001E-3</v>
      </c>
    </row>
    <row r="10477" spans="1:8" x14ac:dyDescent="0.25">
      <c r="A10477">
        <v>174.818742903073</v>
      </c>
      <c r="B10477">
        <v>1.1412884E-3</v>
      </c>
      <c r="C10477">
        <v>1.4293774E-3</v>
      </c>
      <c r="D10477">
        <v>2.0590271000000002E-3</v>
      </c>
      <c r="E10477">
        <v>6.2175136E-4</v>
      </c>
      <c r="F10477">
        <v>174.80837117830899</v>
      </c>
      <c r="G10477">
        <v>3.7997689000000001E-3</v>
      </c>
      <c r="H10477">
        <v>1.1662510999999999E-3</v>
      </c>
    </row>
    <row r="10478" spans="1:8" x14ac:dyDescent="0.25">
      <c r="A10478">
        <v>174.83541047572999</v>
      </c>
      <c r="B10478">
        <v>0</v>
      </c>
      <c r="C10478">
        <v>1.9093357000000001E-3</v>
      </c>
      <c r="D10478">
        <v>2.0945056000000002E-3</v>
      </c>
      <c r="E10478">
        <v>0</v>
      </c>
      <c r="F10478">
        <v>174.825038750966</v>
      </c>
      <c r="G10478">
        <v>1.7903090999999999E-3</v>
      </c>
      <c r="H10478">
        <v>1.7344501E-3</v>
      </c>
    </row>
    <row r="10479" spans="1:8" x14ac:dyDescent="0.25">
      <c r="A10479">
        <v>174.85207804838799</v>
      </c>
      <c r="B10479">
        <v>6.1859358999999999E-4</v>
      </c>
      <c r="C10479">
        <v>2.1047882999999999E-3</v>
      </c>
      <c r="D10479">
        <v>1.9287614999999999E-3</v>
      </c>
      <c r="E10479">
        <v>6.0413573999999997E-4</v>
      </c>
      <c r="F10479">
        <v>174.84170632362299</v>
      </c>
      <c r="G10479">
        <v>1.6411863999999999E-3</v>
      </c>
      <c r="H10479">
        <v>3.5455711E-3</v>
      </c>
    </row>
    <row r="10480" spans="1:8" x14ac:dyDescent="0.25">
      <c r="A10480">
        <v>174.86874561309801</v>
      </c>
      <c r="B10480">
        <v>4.9605593000000003E-3</v>
      </c>
      <c r="C10480">
        <v>4.0985919000000003E-3</v>
      </c>
      <c r="D10480">
        <v>2.0269072000000002E-3</v>
      </c>
      <c r="E10480">
        <v>0</v>
      </c>
      <c r="F10480">
        <v>174.85837388833301</v>
      </c>
      <c r="G10480">
        <v>3.3662661000000002E-3</v>
      </c>
      <c r="H10480">
        <v>2.7605274000000002E-3</v>
      </c>
    </row>
    <row r="10481" spans="1:8" x14ac:dyDescent="0.25">
      <c r="A10481">
        <v>174.885413185755</v>
      </c>
      <c r="B10481">
        <v>4.2700161999999998E-3</v>
      </c>
      <c r="C10481">
        <v>1.3727538000000001E-3</v>
      </c>
      <c r="D10481">
        <v>3.0047679000000001E-3</v>
      </c>
      <c r="E10481">
        <v>0</v>
      </c>
      <c r="F10481">
        <v>174.87504146098999</v>
      </c>
      <c r="G10481">
        <v>3.6438194000000001E-3</v>
      </c>
      <c r="H10481">
        <v>1.8728639000000001E-3</v>
      </c>
    </row>
    <row r="10482" spans="1:8" x14ac:dyDescent="0.25">
      <c r="A10482">
        <v>174.90208075841201</v>
      </c>
      <c r="B10482">
        <v>1.3039667E-3</v>
      </c>
      <c r="C10482">
        <v>2.1864476E-3</v>
      </c>
      <c r="D10482">
        <v>1.0534616000000001E-3</v>
      </c>
      <c r="E10482">
        <v>0</v>
      </c>
      <c r="F10482">
        <v>174.891709033648</v>
      </c>
      <c r="G10482">
        <v>3.3589857999999999E-3</v>
      </c>
      <c r="H10482">
        <v>1.2698581E-3</v>
      </c>
    </row>
    <row r="10483" spans="1:8" x14ac:dyDescent="0.25">
      <c r="A10483">
        <v>174.918748323122</v>
      </c>
      <c r="B10483">
        <v>5.0933519000000002E-3</v>
      </c>
      <c r="C10483">
        <v>3.0713186000000002E-3</v>
      </c>
      <c r="D10483">
        <v>1.1388282E-3</v>
      </c>
      <c r="E10483">
        <v>1.8481050000000001E-3</v>
      </c>
      <c r="F10483">
        <v>174.90837659835799</v>
      </c>
      <c r="G10483">
        <v>1.2162208999999999E-3</v>
      </c>
      <c r="H10483">
        <v>1.2444788999999999E-3</v>
      </c>
    </row>
    <row r="10484" spans="1:8" x14ac:dyDescent="0.25">
      <c r="A10484">
        <v>174.93541589577899</v>
      </c>
      <c r="B10484">
        <v>5.2021118E-3</v>
      </c>
      <c r="C10484">
        <v>1.8741417E-3</v>
      </c>
      <c r="D10484">
        <v>3.2262772000000002E-4</v>
      </c>
      <c r="E10484">
        <v>4.1673946999999997E-4</v>
      </c>
      <c r="F10484">
        <v>174.925044171015</v>
      </c>
      <c r="G10484">
        <v>3.4273898000000001E-3</v>
      </c>
      <c r="H10484">
        <v>2.1324686E-3</v>
      </c>
    </row>
    <row r="10485" spans="1:8" x14ac:dyDescent="0.25">
      <c r="A10485">
        <v>174.952083468437</v>
      </c>
      <c r="B10485">
        <v>7.8076315999999998E-4</v>
      </c>
      <c r="C10485">
        <v>2.8214108000000002E-3</v>
      </c>
      <c r="D10485">
        <v>2.1721441E-3</v>
      </c>
      <c r="E10485">
        <v>3.4477143000000003E-4</v>
      </c>
      <c r="F10485">
        <v>174.94171174367199</v>
      </c>
      <c r="G10485">
        <v>2.5347795000000002E-3</v>
      </c>
      <c r="H10485">
        <v>1.7977722000000001E-3</v>
      </c>
    </row>
    <row r="10486" spans="1:8" x14ac:dyDescent="0.25">
      <c r="A10486">
        <v>174.96875103314699</v>
      </c>
      <c r="B10486">
        <v>0</v>
      </c>
      <c r="C10486">
        <v>2.5178358999999998E-3</v>
      </c>
      <c r="D10486">
        <v>1.2095344999999999E-3</v>
      </c>
      <c r="E10486">
        <v>2.7914892000000001E-4</v>
      </c>
      <c r="F10486">
        <v>174.95837930838201</v>
      </c>
      <c r="G10486">
        <v>3.3012261E-3</v>
      </c>
      <c r="H10486">
        <v>3.2342862999999998E-4</v>
      </c>
    </row>
    <row r="10487" spans="1:8" x14ac:dyDescent="0.25">
      <c r="A10487">
        <v>174.985418605804</v>
      </c>
      <c r="B10487">
        <v>3.0919933E-3</v>
      </c>
      <c r="C10487">
        <v>2.3049728E-3</v>
      </c>
      <c r="D10487">
        <v>3.8018199E-3</v>
      </c>
      <c r="E10487">
        <v>1.4880952999999999E-4</v>
      </c>
      <c r="F10487">
        <v>174.97504688103899</v>
      </c>
      <c r="G10487">
        <v>1.5118828E-3</v>
      </c>
      <c r="H10487">
        <v>1.9158847000000001E-3</v>
      </c>
    </row>
    <row r="10488" spans="1:8" x14ac:dyDescent="0.25">
      <c r="A10488">
        <v>175.00208617846101</v>
      </c>
      <c r="B10488">
        <v>6.1101169999999998E-4</v>
      </c>
      <c r="C10488">
        <v>1.7325183000000001E-3</v>
      </c>
      <c r="D10488">
        <v>2.7837742000000002E-3</v>
      </c>
      <c r="E10488">
        <v>0</v>
      </c>
      <c r="F10488">
        <v>174.991714453697</v>
      </c>
      <c r="G10488">
        <v>2.5418669000000001E-3</v>
      </c>
      <c r="H10488">
        <v>1.1518425000000001E-3</v>
      </c>
    </row>
    <row r="10489" spans="1:8" x14ac:dyDescent="0.25">
      <c r="A10489">
        <v>175.018753743171</v>
      </c>
      <c r="B10489">
        <v>0</v>
      </c>
      <c r="C10489">
        <v>3.4177573000000001E-3</v>
      </c>
      <c r="D10489">
        <v>2.7767257000000001E-3</v>
      </c>
      <c r="E10489">
        <v>7.7800248999999996E-4</v>
      </c>
      <c r="F10489">
        <v>175.00838201840699</v>
      </c>
      <c r="G10489">
        <v>3.2490212E-3</v>
      </c>
      <c r="H10489">
        <v>2.6756738999999998E-3</v>
      </c>
    </row>
    <row r="10490" spans="1:8" x14ac:dyDescent="0.25">
      <c r="A10490">
        <v>175.03542131582901</v>
      </c>
      <c r="B10490">
        <v>1.228619E-3</v>
      </c>
      <c r="C10490">
        <v>2.8343973999999999E-3</v>
      </c>
      <c r="D10490">
        <v>1.9326439E-3</v>
      </c>
      <c r="E10490">
        <v>0</v>
      </c>
      <c r="F10490">
        <v>175.025049591064</v>
      </c>
      <c r="G10490">
        <v>3.0134746000000001E-3</v>
      </c>
      <c r="H10490">
        <v>3.0298325999999999E-3</v>
      </c>
    </row>
    <row r="10491" spans="1:8" x14ac:dyDescent="0.25">
      <c r="A10491">
        <v>175.052088888486</v>
      </c>
      <c r="B10491">
        <v>2.9560493000000002E-3</v>
      </c>
      <c r="C10491">
        <v>2.1332207000000001E-3</v>
      </c>
      <c r="D10491">
        <v>6.9109309999999997E-4</v>
      </c>
      <c r="E10491">
        <v>3.6810274E-4</v>
      </c>
      <c r="F10491">
        <v>175.04171716372099</v>
      </c>
      <c r="G10491">
        <v>2.5101645999999998E-3</v>
      </c>
      <c r="H10491">
        <v>7.1867560999999995E-4</v>
      </c>
    </row>
    <row r="10492" spans="1:8" x14ac:dyDescent="0.25">
      <c r="A10492">
        <v>175.06875645319599</v>
      </c>
      <c r="B10492">
        <v>2.4878816000000002E-3</v>
      </c>
      <c r="C10492">
        <v>2.3387293E-3</v>
      </c>
      <c r="D10492">
        <v>1.1187643000000001E-3</v>
      </c>
      <c r="E10492">
        <v>0</v>
      </c>
      <c r="F10492">
        <v>175.05838472843101</v>
      </c>
      <c r="G10492">
        <v>1.8520512E-3</v>
      </c>
      <c r="H10492">
        <v>1.4737664E-3</v>
      </c>
    </row>
    <row r="10493" spans="1:8" x14ac:dyDescent="0.25">
      <c r="A10493">
        <v>175.085424025853</v>
      </c>
      <c r="B10493">
        <v>6.5770055999999997E-3</v>
      </c>
      <c r="C10493">
        <v>3.4981188E-3</v>
      </c>
      <c r="D10493">
        <v>2.541434E-3</v>
      </c>
      <c r="E10493">
        <v>0</v>
      </c>
      <c r="F10493">
        <v>175.07505230108899</v>
      </c>
      <c r="G10493">
        <v>4.2254692E-3</v>
      </c>
      <c r="H10493">
        <v>1.4024306000000001E-3</v>
      </c>
    </row>
    <row r="10494" spans="1:8" x14ac:dyDescent="0.25">
      <c r="A10494">
        <v>175.10209159850999</v>
      </c>
      <c r="B10494">
        <v>2.0800431000000002E-3</v>
      </c>
      <c r="C10494">
        <v>2.9542194999999999E-3</v>
      </c>
      <c r="D10494">
        <v>1.8426104000000001E-3</v>
      </c>
      <c r="E10494">
        <v>0</v>
      </c>
      <c r="F10494">
        <v>175.091719873746</v>
      </c>
      <c r="G10494">
        <v>3.1464790999999998E-3</v>
      </c>
      <c r="H10494">
        <v>1.6489825E-3</v>
      </c>
    </row>
    <row r="10495" spans="1:8" x14ac:dyDescent="0.25">
      <c r="A10495">
        <v>175.11875917116799</v>
      </c>
      <c r="B10495">
        <v>0</v>
      </c>
      <c r="C10495">
        <v>3.5221749000000002E-3</v>
      </c>
      <c r="D10495">
        <v>2.5346057999999999E-3</v>
      </c>
      <c r="E10495">
        <v>1.8362417E-3</v>
      </c>
      <c r="F10495">
        <v>175.10838744640299</v>
      </c>
      <c r="G10495">
        <v>1.7394455E-3</v>
      </c>
      <c r="H10495">
        <v>1.8385415999999999E-3</v>
      </c>
    </row>
    <row r="10496" spans="1:8" x14ac:dyDescent="0.25">
      <c r="A10496">
        <v>175.13542673587801</v>
      </c>
      <c r="B10496">
        <v>0</v>
      </c>
      <c r="C10496">
        <v>2.3041263000000002E-3</v>
      </c>
      <c r="D10496">
        <v>5.5506325000000004E-4</v>
      </c>
      <c r="E10496">
        <v>0</v>
      </c>
      <c r="F10496">
        <v>175.12505501111301</v>
      </c>
      <c r="G10496">
        <v>2.2629879E-3</v>
      </c>
      <c r="H10496">
        <v>1.4019506000000001E-3</v>
      </c>
    </row>
    <row r="10497" spans="1:8" x14ac:dyDescent="0.25">
      <c r="A10497">
        <v>175.152094308535</v>
      </c>
      <c r="B10497">
        <v>0</v>
      </c>
      <c r="C10497">
        <v>1.7192654999999999E-3</v>
      </c>
      <c r="D10497">
        <v>7.1657222000000005E-4</v>
      </c>
      <c r="E10497">
        <v>0</v>
      </c>
      <c r="F10497">
        <v>175.14172258376999</v>
      </c>
      <c r="G10497">
        <v>2.464978E-3</v>
      </c>
      <c r="H10497">
        <v>1.9054853000000001E-3</v>
      </c>
    </row>
    <row r="10498" spans="1:8" x14ac:dyDescent="0.25">
      <c r="A10498">
        <v>175.16876188119201</v>
      </c>
      <c r="B10498">
        <v>0</v>
      </c>
      <c r="C10498">
        <v>1.9231819E-3</v>
      </c>
      <c r="D10498">
        <v>2.3441989999999999E-3</v>
      </c>
      <c r="E10498">
        <v>2.6752022999999999E-4</v>
      </c>
      <c r="F10498">
        <v>175.158390156428</v>
      </c>
      <c r="G10498">
        <v>1.8715275E-3</v>
      </c>
      <c r="H10498">
        <v>1.4874139E-3</v>
      </c>
    </row>
    <row r="10499" spans="1:8" x14ac:dyDescent="0.25">
      <c r="A10499">
        <v>175.185429445902</v>
      </c>
      <c r="B10499">
        <v>1.9428573E-3</v>
      </c>
      <c r="C10499">
        <v>2.5164980999999999E-3</v>
      </c>
      <c r="D10499">
        <v>2.4288308000000002E-3</v>
      </c>
      <c r="E10499" s="111">
        <v>1.8859665999999999E-5</v>
      </c>
      <c r="F10499">
        <v>175.17505772113799</v>
      </c>
      <c r="G10499">
        <v>1.6295427999999999E-3</v>
      </c>
      <c r="H10499">
        <v>1.8938626000000001E-3</v>
      </c>
    </row>
    <row r="10500" spans="1:8" x14ac:dyDescent="0.25">
      <c r="A10500">
        <v>175.20209701855899</v>
      </c>
      <c r="B10500">
        <v>1.6221793000000001E-4</v>
      </c>
      <c r="C10500">
        <v>3.9030508999999998E-3</v>
      </c>
      <c r="D10500">
        <v>1.9141645000000001E-3</v>
      </c>
      <c r="E10500">
        <v>0</v>
      </c>
      <c r="F10500">
        <v>175.191725293795</v>
      </c>
      <c r="G10500">
        <v>2.8065021999999998E-3</v>
      </c>
      <c r="H10500">
        <v>1.2501875E-3</v>
      </c>
    </row>
    <row r="10501" spans="1:8" x14ac:dyDescent="0.25">
      <c r="A10501">
        <v>175.218764591217</v>
      </c>
      <c r="B10501">
        <v>5.2823135999999996E-3</v>
      </c>
      <c r="C10501">
        <v>2.8933374999999999E-3</v>
      </c>
      <c r="D10501">
        <v>1.7802384999999999E-3</v>
      </c>
      <c r="E10501">
        <v>1.6346310999999999E-3</v>
      </c>
      <c r="F10501">
        <v>175.20839286645199</v>
      </c>
      <c r="G10501">
        <v>3.7370552E-3</v>
      </c>
      <c r="H10501">
        <v>1.5376565E-3</v>
      </c>
    </row>
    <row r="10502" spans="1:8" x14ac:dyDescent="0.25">
      <c r="A10502">
        <v>175.23543215592699</v>
      </c>
      <c r="B10502">
        <v>4.6349075000000003E-3</v>
      </c>
      <c r="C10502">
        <v>2.2254190000000002E-3</v>
      </c>
      <c r="D10502">
        <v>1.6827042E-3</v>
      </c>
      <c r="E10502">
        <v>5.8200704999999996E-4</v>
      </c>
      <c r="F10502">
        <v>175.22506043116201</v>
      </c>
      <c r="G10502">
        <v>3.0456414000000001E-3</v>
      </c>
      <c r="H10502">
        <v>1.4978959E-3</v>
      </c>
    </row>
    <row r="10503" spans="1:8" x14ac:dyDescent="0.25">
      <c r="A10503">
        <v>175.252099728584</v>
      </c>
      <c r="B10503">
        <v>1.8168361999999999E-3</v>
      </c>
      <c r="C10503">
        <v>3.5157997999999998E-3</v>
      </c>
      <c r="D10503">
        <v>2.1948223E-3</v>
      </c>
      <c r="E10503">
        <v>1.6068545999999999E-4</v>
      </c>
      <c r="F10503">
        <v>175.24172800381899</v>
      </c>
      <c r="G10503">
        <v>2.2574174E-3</v>
      </c>
      <c r="H10503">
        <v>1.6422323999999999E-3</v>
      </c>
    </row>
    <row r="10504" spans="1:8" x14ac:dyDescent="0.25">
      <c r="A10504">
        <v>175.26876730124101</v>
      </c>
      <c r="B10504">
        <v>0</v>
      </c>
      <c r="C10504">
        <v>1.9759758999999999E-3</v>
      </c>
      <c r="D10504">
        <v>1.7001926000000001E-3</v>
      </c>
      <c r="E10504">
        <v>3.2131158999999999E-4</v>
      </c>
      <c r="F10504">
        <v>175.258395576477</v>
      </c>
      <c r="G10504">
        <v>3.0642550000000001E-3</v>
      </c>
      <c r="H10504">
        <v>2.969583E-3</v>
      </c>
    </row>
    <row r="10505" spans="1:8" x14ac:dyDescent="0.25">
      <c r="A10505">
        <v>175.285434865951</v>
      </c>
      <c r="B10505">
        <v>0</v>
      </c>
      <c r="C10505">
        <v>1.4546851999999999E-3</v>
      </c>
      <c r="D10505">
        <v>4.3210288000000003E-4</v>
      </c>
      <c r="E10505">
        <v>0</v>
      </c>
      <c r="F10505">
        <v>175.27506314118699</v>
      </c>
      <c r="G10505">
        <v>3.6027250000000002E-3</v>
      </c>
      <c r="H10505">
        <v>1.2239441000000001E-3</v>
      </c>
    </row>
    <row r="10506" spans="1:8" x14ac:dyDescent="0.25">
      <c r="A10506">
        <v>175.30210243860799</v>
      </c>
      <c r="B10506">
        <v>3.9194948000000002E-3</v>
      </c>
      <c r="C10506">
        <v>2.5437417999999998E-3</v>
      </c>
      <c r="D10506">
        <v>1.376929E-3</v>
      </c>
      <c r="E10506">
        <v>1.7942485E-3</v>
      </c>
      <c r="F10506">
        <v>175.291730713844</v>
      </c>
      <c r="G10506">
        <v>2.4200307999999999E-3</v>
      </c>
      <c r="H10506">
        <v>1.2301259E-3</v>
      </c>
    </row>
    <row r="10507" spans="1:8" x14ac:dyDescent="0.25">
      <c r="A10507">
        <v>175.318770011266</v>
      </c>
      <c r="B10507">
        <v>0</v>
      </c>
      <c r="C10507">
        <v>3.3922547000000002E-3</v>
      </c>
      <c r="D10507">
        <v>2.5149466999999999E-3</v>
      </c>
      <c r="E10507">
        <v>6.4305430999999995E-4</v>
      </c>
      <c r="F10507">
        <v>175.30839828650099</v>
      </c>
      <c r="G10507">
        <v>2.44743E-3</v>
      </c>
      <c r="H10507">
        <v>8.8892481000000005E-4</v>
      </c>
    </row>
    <row r="10508" spans="1:8" x14ac:dyDescent="0.25">
      <c r="A10508">
        <v>175.33543757597599</v>
      </c>
      <c r="B10508">
        <v>3.9971631E-4</v>
      </c>
      <c r="C10508">
        <v>1.9904145E-3</v>
      </c>
      <c r="D10508">
        <v>2.2376563999999999E-3</v>
      </c>
      <c r="E10508">
        <v>4.8269387000000001E-4</v>
      </c>
      <c r="F10508">
        <v>175.32506585121101</v>
      </c>
      <c r="G10508">
        <v>3.4006967000000002E-3</v>
      </c>
      <c r="H10508">
        <v>1.0966995E-3</v>
      </c>
    </row>
    <row r="10509" spans="1:8" x14ac:dyDescent="0.25">
      <c r="A10509">
        <v>175.352105148633</v>
      </c>
      <c r="B10509">
        <v>5.5566058000000003E-3</v>
      </c>
      <c r="C10509">
        <v>3.5950113000000001E-3</v>
      </c>
      <c r="D10509">
        <v>1.0573589000000001E-3</v>
      </c>
      <c r="E10509">
        <v>3.6476040000000003E-4</v>
      </c>
      <c r="F10509">
        <v>175.34173342386799</v>
      </c>
      <c r="G10509">
        <v>2.7912825000000001E-3</v>
      </c>
      <c r="H10509">
        <v>2.3539104E-3</v>
      </c>
    </row>
    <row r="10510" spans="1:8" x14ac:dyDescent="0.25">
      <c r="A10510">
        <v>175.36877272128999</v>
      </c>
      <c r="B10510">
        <v>2.7968516000000001E-3</v>
      </c>
      <c r="C10510">
        <v>2.6201783E-3</v>
      </c>
      <c r="D10510">
        <v>1.6398307999999999E-3</v>
      </c>
      <c r="E10510">
        <v>5.1054626000000001E-4</v>
      </c>
      <c r="F10510">
        <v>175.358400996526</v>
      </c>
      <c r="G10510">
        <v>2.0698097E-3</v>
      </c>
      <c r="H10510">
        <v>1.3141423E-3</v>
      </c>
    </row>
    <row r="10511" spans="1:8" x14ac:dyDescent="0.25">
      <c r="A10511">
        <v>175.38544028600001</v>
      </c>
      <c r="B10511">
        <v>1.785167E-3</v>
      </c>
      <c r="C10511">
        <v>2.9809255999999999E-3</v>
      </c>
      <c r="D10511">
        <v>2.1772651999999999E-3</v>
      </c>
      <c r="E10511">
        <v>0</v>
      </c>
      <c r="F10511">
        <v>175.37506856123599</v>
      </c>
      <c r="G10511">
        <v>2.7429529000000002E-3</v>
      </c>
      <c r="H10511">
        <v>2.0972680999999998E-3</v>
      </c>
    </row>
    <row r="10512" spans="1:8" x14ac:dyDescent="0.25">
      <c r="A10512">
        <v>175.40210785865699</v>
      </c>
      <c r="B10512">
        <v>1.9656235999999999E-3</v>
      </c>
      <c r="C10512">
        <v>2.2886848999999999E-3</v>
      </c>
      <c r="D10512">
        <v>2.6269697000000001E-3</v>
      </c>
      <c r="E10512">
        <v>3.8674819999999998E-4</v>
      </c>
      <c r="F10512">
        <v>175.391736133893</v>
      </c>
      <c r="G10512">
        <v>2.4456327999999999E-3</v>
      </c>
      <c r="H10512">
        <v>1.8880997999999999E-3</v>
      </c>
    </row>
    <row r="10513" spans="1:8" x14ac:dyDescent="0.25">
      <c r="A10513">
        <v>175.418775431315</v>
      </c>
      <c r="B10513">
        <v>1.3003151000000001E-3</v>
      </c>
      <c r="C10513">
        <v>1.9574899000000001E-3</v>
      </c>
      <c r="D10513">
        <v>1.5319203999999999E-3</v>
      </c>
      <c r="E10513">
        <v>2.3708575000000001E-4</v>
      </c>
      <c r="F10513">
        <v>175.40840370654999</v>
      </c>
      <c r="G10513">
        <v>2.0485397000000001E-3</v>
      </c>
      <c r="H10513">
        <v>1.5356399E-3</v>
      </c>
    </row>
    <row r="10514" spans="1:8" x14ac:dyDescent="0.25">
      <c r="A10514">
        <v>175.43544299602499</v>
      </c>
      <c r="B10514">
        <v>3.5915770999999999E-3</v>
      </c>
      <c r="C10514">
        <v>2.5057605999999999E-3</v>
      </c>
      <c r="D10514">
        <v>8.5753591999999999E-4</v>
      </c>
      <c r="E10514">
        <v>1.4391099E-4</v>
      </c>
      <c r="F10514">
        <v>175.42507127126001</v>
      </c>
      <c r="G10514">
        <v>2.0883096999999998E-3</v>
      </c>
      <c r="H10514">
        <v>1.0462416E-3</v>
      </c>
    </row>
    <row r="10515" spans="1:8" x14ac:dyDescent="0.25">
      <c r="A10515">
        <v>175.452110568682</v>
      </c>
      <c r="B10515">
        <v>5.6346334000000001E-3</v>
      </c>
      <c r="C10515">
        <v>1.7137527E-3</v>
      </c>
      <c r="D10515">
        <v>3.399034E-3</v>
      </c>
      <c r="E10515">
        <v>1.4776145999999999E-3</v>
      </c>
      <c r="F10515">
        <v>175.44173884391699</v>
      </c>
      <c r="G10515">
        <v>2.4246047000000001E-3</v>
      </c>
      <c r="H10515">
        <v>1.7381262000000001E-3</v>
      </c>
    </row>
    <row r="10516" spans="1:8" x14ac:dyDescent="0.25">
      <c r="A10516">
        <v>175.46877814133899</v>
      </c>
      <c r="B10516">
        <v>1.1525215000000001E-3</v>
      </c>
      <c r="C10516">
        <v>2.6266596000000001E-3</v>
      </c>
      <c r="D10516">
        <v>2.9147356000000001E-3</v>
      </c>
      <c r="E10516">
        <v>0</v>
      </c>
      <c r="F10516">
        <v>175.458406416575</v>
      </c>
      <c r="G10516">
        <v>1.6328543000000001E-3</v>
      </c>
      <c r="H10516">
        <v>2.559759E-3</v>
      </c>
    </row>
    <row r="10517" spans="1:8" x14ac:dyDescent="0.25">
      <c r="A10517">
        <v>175.485445713996</v>
      </c>
      <c r="B10517">
        <v>0</v>
      </c>
      <c r="C10517">
        <v>2.7330626999999999E-3</v>
      </c>
      <c r="D10517">
        <v>1.9267755999999999E-3</v>
      </c>
      <c r="E10517">
        <v>6.5136624999999999E-4</v>
      </c>
      <c r="F10517">
        <v>175.47507398923199</v>
      </c>
      <c r="G10517">
        <v>1.6747073E-3</v>
      </c>
      <c r="H10517">
        <v>7.3630886999999996E-4</v>
      </c>
    </row>
    <row r="10518" spans="1:8" x14ac:dyDescent="0.25">
      <c r="A10518">
        <v>175.50211327870599</v>
      </c>
      <c r="B10518" s="111">
        <v>7.9237702999999997E-5</v>
      </c>
      <c r="C10518">
        <v>1.5397216E-3</v>
      </c>
      <c r="D10518">
        <v>2.4058208999999998E-3</v>
      </c>
      <c r="E10518">
        <v>2.4089213000000001E-4</v>
      </c>
      <c r="F10518">
        <v>175.49174155394201</v>
      </c>
      <c r="G10518">
        <v>2.3344060999999998E-3</v>
      </c>
      <c r="H10518">
        <v>1.0793555999999999E-3</v>
      </c>
    </row>
    <row r="10519" spans="1:8" x14ac:dyDescent="0.25">
      <c r="A10519">
        <v>175.518780851364</v>
      </c>
      <c r="B10519">
        <v>4.5158215999999999E-3</v>
      </c>
      <c r="C10519">
        <v>1.8652972E-3</v>
      </c>
      <c r="D10519">
        <v>1.4035165E-3</v>
      </c>
      <c r="E10519">
        <v>1.0612563999999999E-3</v>
      </c>
      <c r="F10519">
        <v>175.50840912659899</v>
      </c>
      <c r="G10519">
        <v>3.0531222000000002E-3</v>
      </c>
      <c r="H10519">
        <v>2.8671412999999998E-3</v>
      </c>
    </row>
    <row r="10520" spans="1:8" x14ac:dyDescent="0.25">
      <c r="A10520">
        <v>175.53544842402101</v>
      </c>
      <c r="B10520">
        <v>6.5643764999999995E-4</v>
      </c>
      <c r="C10520">
        <v>2.6267918000000001E-3</v>
      </c>
      <c r="D10520">
        <v>2.8119513000000001E-3</v>
      </c>
      <c r="E10520">
        <v>5.8277114000000003E-4</v>
      </c>
      <c r="F10520">
        <v>175.525076699256</v>
      </c>
      <c r="G10520">
        <v>3.1713002999999998E-3</v>
      </c>
      <c r="H10520">
        <v>2.1637193999999998E-3</v>
      </c>
    </row>
    <row r="10521" spans="1:8" x14ac:dyDescent="0.25">
      <c r="A10521">
        <v>175.552115988731</v>
      </c>
      <c r="B10521" s="111">
        <v>7.0341440999999996E-5</v>
      </c>
      <c r="C10521">
        <v>1.5056225E-3</v>
      </c>
      <c r="D10521">
        <v>2.6563368999999999E-3</v>
      </c>
      <c r="E10521">
        <v>5.9300184000000001E-4</v>
      </c>
      <c r="F10521">
        <v>175.541744263966</v>
      </c>
      <c r="G10521">
        <v>3.2903800999999999E-3</v>
      </c>
      <c r="H10521">
        <v>2.2772816000000001E-3</v>
      </c>
    </row>
    <row r="10522" spans="1:8" x14ac:dyDescent="0.25">
      <c r="A10522">
        <v>175.56878356138799</v>
      </c>
      <c r="B10522">
        <v>7.6680519000000003E-3</v>
      </c>
      <c r="C10522">
        <v>3.6933639000000002E-3</v>
      </c>
      <c r="D10522">
        <v>1.9876249000000002E-3</v>
      </c>
      <c r="E10522">
        <v>0</v>
      </c>
      <c r="F10522">
        <v>175.558411836624</v>
      </c>
      <c r="G10522">
        <v>2.0774563000000002E-3</v>
      </c>
      <c r="H10522">
        <v>1.7903226E-3</v>
      </c>
    </row>
    <row r="10523" spans="1:8" x14ac:dyDescent="0.25">
      <c r="A10523">
        <v>175.585451134045</v>
      </c>
      <c r="B10523">
        <v>0</v>
      </c>
      <c r="C10523">
        <v>2.1200895000000001E-3</v>
      </c>
      <c r="D10523">
        <v>2.0665082E-3</v>
      </c>
      <c r="E10523">
        <v>0</v>
      </c>
      <c r="F10523">
        <v>175.57507940928099</v>
      </c>
      <c r="G10523">
        <v>2.5302593000000001E-3</v>
      </c>
      <c r="H10523">
        <v>1.4630204999999999E-3</v>
      </c>
    </row>
    <row r="10524" spans="1:8" x14ac:dyDescent="0.25">
      <c r="A10524">
        <v>175.60211869875499</v>
      </c>
      <c r="B10524">
        <v>2.1209814999999998E-3</v>
      </c>
      <c r="C10524">
        <v>3.8506413999999998E-3</v>
      </c>
      <c r="D10524">
        <v>9.791367899999999E-4</v>
      </c>
      <c r="E10524">
        <v>4.3095406999999999E-4</v>
      </c>
      <c r="F10524">
        <v>175.59174697399101</v>
      </c>
      <c r="G10524">
        <v>2.6525991999999999E-3</v>
      </c>
      <c r="H10524">
        <v>2.4318178E-3</v>
      </c>
    </row>
    <row r="10525" spans="1:8" x14ac:dyDescent="0.25">
      <c r="A10525">
        <v>175.618786271413</v>
      </c>
      <c r="B10525">
        <v>1.5741635999999999E-3</v>
      </c>
      <c r="C10525">
        <v>3.2438791999999999E-3</v>
      </c>
      <c r="D10525">
        <v>2.1561446999999998E-3</v>
      </c>
      <c r="E10525">
        <v>1.8925003000000001E-4</v>
      </c>
      <c r="F10525">
        <v>175.60841454664799</v>
      </c>
      <c r="G10525">
        <v>1.7101061999999999E-3</v>
      </c>
      <c r="H10525">
        <v>1.2162047E-3</v>
      </c>
    </row>
    <row r="10526" spans="1:8" x14ac:dyDescent="0.25">
      <c r="A10526">
        <v>175.63545384407001</v>
      </c>
      <c r="B10526">
        <v>0</v>
      </c>
      <c r="C10526">
        <v>2.2932870999999998E-3</v>
      </c>
      <c r="D10526">
        <v>1.7831787999999999E-3</v>
      </c>
      <c r="E10526">
        <v>1.4848722E-3</v>
      </c>
      <c r="F10526">
        <v>175.62508211930501</v>
      </c>
      <c r="G10526">
        <v>2.0324179999999998E-3</v>
      </c>
      <c r="H10526">
        <v>4.6982383000000001E-3</v>
      </c>
    </row>
    <row r="10527" spans="1:8" x14ac:dyDescent="0.25">
      <c r="A10527">
        <v>175.65212140878</v>
      </c>
      <c r="B10527">
        <v>0</v>
      </c>
      <c r="C10527">
        <v>2.1680163000000001E-3</v>
      </c>
      <c r="D10527">
        <v>1.2086149000000001E-3</v>
      </c>
      <c r="E10527">
        <v>2.372606E-4</v>
      </c>
      <c r="F10527">
        <v>175.641749684015</v>
      </c>
      <c r="G10527">
        <v>3.0782686000000001E-3</v>
      </c>
      <c r="H10527">
        <v>2.3851772000000001E-3</v>
      </c>
    </row>
    <row r="10528" spans="1:8" x14ac:dyDescent="0.25">
      <c r="A10528">
        <v>175.66878898143699</v>
      </c>
      <c r="B10528">
        <v>0</v>
      </c>
      <c r="C10528">
        <v>2.3134877000000002E-3</v>
      </c>
      <c r="D10528">
        <v>1.6268178999999999E-3</v>
      </c>
      <c r="E10528">
        <v>9.2266611000000004E-4</v>
      </c>
      <c r="F10528">
        <v>175.658417256673</v>
      </c>
      <c r="G10528">
        <v>3.8352426999999998E-3</v>
      </c>
      <c r="H10528">
        <v>2.3319062E-3</v>
      </c>
    </row>
    <row r="10529" spans="1:8" x14ac:dyDescent="0.25">
      <c r="A10529">
        <v>175.685456554094</v>
      </c>
      <c r="B10529">
        <v>0</v>
      </c>
      <c r="C10529">
        <v>2.2363036E-3</v>
      </c>
      <c r="D10529">
        <v>1.3855530000000001E-3</v>
      </c>
      <c r="E10529">
        <v>9.2819368E-4</v>
      </c>
      <c r="F10529">
        <v>175.67508482932999</v>
      </c>
      <c r="G10529">
        <v>3.5887342000000002E-3</v>
      </c>
      <c r="H10529">
        <v>2.7977844999999999E-3</v>
      </c>
    </row>
    <row r="10530" spans="1:8" x14ac:dyDescent="0.25">
      <c r="A10530">
        <v>175.70212411880399</v>
      </c>
      <c r="B10530">
        <v>0</v>
      </c>
      <c r="C10530">
        <v>3.1636897000000001E-3</v>
      </c>
      <c r="D10530">
        <v>1.5558754999999999E-3</v>
      </c>
      <c r="E10530">
        <v>1.2421524E-3</v>
      </c>
      <c r="F10530">
        <v>175.69175239404001</v>
      </c>
      <c r="G10530">
        <v>2.6753968999999999E-3</v>
      </c>
      <c r="H10530">
        <v>2.0811396999999999E-3</v>
      </c>
    </row>
    <row r="10531" spans="1:8" x14ac:dyDescent="0.25">
      <c r="A10531">
        <v>175.718791691462</v>
      </c>
      <c r="B10531">
        <v>9.6472032999999995E-4</v>
      </c>
      <c r="C10531">
        <v>1.7016570999999999E-3</v>
      </c>
      <c r="D10531">
        <v>2.2634400999999998E-3</v>
      </c>
      <c r="E10531" s="111">
        <v>5.8759640999999998E-5</v>
      </c>
      <c r="F10531">
        <v>175.70841996669699</v>
      </c>
      <c r="G10531">
        <v>2.0511034E-3</v>
      </c>
      <c r="H10531">
        <v>2.4672621E-3</v>
      </c>
    </row>
    <row r="10532" spans="1:8" x14ac:dyDescent="0.25">
      <c r="A10532">
        <v>175.73545926411899</v>
      </c>
      <c r="B10532">
        <v>4.3540651999999998E-4</v>
      </c>
      <c r="C10532">
        <v>1.7066852E-3</v>
      </c>
      <c r="D10532">
        <v>2.3522821999999999E-3</v>
      </c>
      <c r="E10532">
        <v>1.0825003E-3</v>
      </c>
      <c r="F10532">
        <v>175.725087539355</v>
      </c>
      <c r="G10532">
        <v>2.6606896000000001E-3</v>
      </c>
      <c r="H10532">
        <v>2.3105937999999999E-3</v>
      </c>
    </row>
    <row r="10533" spans="1:8" x14ac:dyDescent="0.25">
      <c r="A10533">
        <v>175.75212682882901</v>
      </c>
      <c r="B10533">
        <v>0</v>
      </c>
      <c r="C10533">
        <v>1.5507314E-3</v>
      </c>
      <c r="D10533">
        <v>9.2732038999999999E-4</v>
      </c>
      <c r="E10533">
        <v>1.5405093999999999E-3</v>
      </c>
      <c r="F10533">
        <v>175.741755104064</v>
      </c>
      <c r="G10533">
        <v>3.7338584999999998E-3</v>
      </c>
      <c r="H10533">
        <v>9.0226444000000004E-4</v>
      </c>
    </row>
    <row r="10534" spans="1:8" x14ac:dyDescent="0.25">
      <c r="A10534">
        <v>175.76879440148599</v>
      </c>
      <c r="B10534">
        <v>8.2099576999999993E-3</v>
      </c>
      <c r="C10534">
        <v>2.3203725E-3</v>
      </c>
      <c r="D10534">
        <v>2.4153477999999998E-3</v>
      </c>
      <c r="E10534">
        <v>0</v>
      </c>
      <c r="F10534">
        <v>175.75842267672201</v>
      </c>
      <c r="G10534">
        <v>3.7529365999999999E-3</v>
      </c>
      <c r="H10534">
        <v>1.9342202E-3</v>
      </c>
    </row>
    <row r="10535" spans="1:8" x14ac:dyDescent="0.25">
      <c r="A10535">
        <v>175.785461974144</v>
      </c>
      <c r="B10535">
        <v>7.1480898000000001E-3</v>
      </c>
      <c r="C10535">
        <v>2.4227237000000001E-3</v>
      </c>
      <c r="D10535">
        <v>2.2713679000000001E-3</v>
      </c>
      <c r="E10535">
        <v>0</v>
      </c>
      <c r="F10535">
        <v>175.77509024937899</v>
      </c>
      <c r="G10535">
        <v>2.7449313E-3</v>
      </c>
      <c r="H10535">
        <v>8.7711145000000002E-4</v>
      </c>
    </row>
    <row r="10536" spans="1:8" x14ac:dyDescent="0.25">
      <c r="A10536">
        <v>175.80212953885399</v>
      </c>
      <c r="B10536">
        <v>0</v>
      </c>
      <c r="C10536">
        <v>2.1326097E-3</v>
      </c>
      <c r="D10536">
        <v>1.5203502E-3</v>
      </c>
      <c r="E10536">
        <v>5.2194868000000005E-4</v>
      </c>
      <c r="F10536">
        <v>175.79175781408901</v>
      </c>
      <c r="G10536">
        <v>2.7545120000000002E-3</v>
      </c>
      <c r="H10536">
        <v>1.62915E-3</v>
      </c>
    </row>
    <row r="10537" spans="1:8" x14ac:dyDescent="0.25">
      <c r="A10537">
        <v>175.818797111511</v>
      </c>
      <c r="B10537">
        <v>2.0829793000000001E-3</v>
      </c>
      <c r="C10537">
        <v>3.1376238999999998E-3</v>
      </c>
      <c r="D10537">
        <v>1.4680678E-3</v>
      </c>
      <c r="E10537">
        <v>1.3619099E-3</v>
      </c>
      <c r="F10537">
        <v>175.80842538674599</v>
      </c>
      <c r="G10537">
        <v>3.3170538999999998E-3</v>
      </c>
      <c r="H10537">
        <v>1.1480217E-3</v>
      </c>
    </row>
    <row r="10538" spans="1:8" x14ac:dyDescent="0.25">
      <c r="A10538">
        <v>175.83546468416799</v>
      </c>
      <c r="B10538">
        <v>0</v>
      </c>
      <c r="C10538">
        <v>1.1997692999999999E-3</v>
      </c>
      <c r="D10538">
        <v>1.3726113E-3</v>
      </c>
      <c r="E10538">
        <v>3.9307858000000001E-4</v>
      </c>
      <c r="F10538">
        <v>175.825092959404</v>
      </c>
      <c r="G10538">
        <v>1.5561207000000001E-3</v>
      </c>
      <c r="H10538">
        <v>2.1088628999999998E-3</v>
      </c>
    </row>
    <row r="10539" spans="1:8" x14ac:dyDescent="0.25">
      <c r="A10539">
        <v>175.852132256825</v>
      </c>
      <c r="B10539">
        <v>1.0579266E-3</v>
      </c>
      <c r="C10539">
        <v>3.0436779000000001E-3</v>
      </c>
      <c r="D10539">
        <v>2.2913991E-3</v>
      </c>
      <c r="E10539">
        <v>1.7655927000000001E-3</v>
      </c>
      <c r="F10539">
        <v>175.84176053206099</v>
      </c>
      <c r="G10539">
        <v>2.2947367000000001E-3</v>
      </c>
      <c r="H10539">
        <v>2.2372410000000001E-3</v>
      </c>
    </row>
    <row r="10540" spans="1:8" x14ac:dyDescent="0.25">
      <c r="A10540">
        <v>175.86879982153499</v>
      </c>
      <c r="B10540">
        <v>3.8909017999999998E-3</v>
      </c>
      <c r="C10540">
        <v>1.7072694999999999E-3</v>
      </c>
      <c r="D10540">
        <v>1.9182165000000001E-3</v>
      </c>
      <c r="E10540">
        <v>1.8675992999999999E-4</v>
      </c>
      <c r="F10540">
        <v>175.85842809677101</v>
      </c>
      <c r="G10540">
        <v>3.2018802999999999E-3</v>
      </c>
      <c r="H10540">
        <v>1.4485730000000001E-3</v>
      </c>
    </row>
    <row r="10541" spans="1:8" x14ac:dyDescent="0.25">
      <c r="A10541">
        <v>175.885467394193</v>
      </c>
      <c r="B10541">
        <v>1.9884629000000002E-3</v>
      </c>
      <c r="C10541">
        <v>2.0362963E-3</v>
      </c>
      <c r="D10541">
        <v>7.4129016000000004E-4</v>
      </c>
      <c r="E10541">
        <v>2.0455272000000001E-4</v>
      </c>
      <c r="F10541">
        <v>175.87509566942799</v>
      </c>
      <c r="G10541">
        <v>1.7568091000000001E-3</v>
      </c>
      <c r="H10541">
        <v>1.5933189999999999E-3</v>
      </c>
    </row>
    <row r="10542" spans="1:8" x14ac:dyDescent="0.25">
      <c r="A10542">
        <v>175.90213496685001</v>
      </c>
      <c r="B10542">
        <v>0</v>
      </c>
      <c r="C10542">
        <v>3.2093503999999998E-3</v>
      </c>
      <c r="D10542">
        <v>1.5341239E-3</v>
      </c>
      <c r="E10542">
        <v>1.0533662000000001E-3</v>
      </c>
      <c r="F10542">
        <v>175.89176324208501</v>
      </c>
      <c r="G10542">
        <v>2.7831444000000001E-3</v>
      </c>
      <c r="H10542">
        <v>1.0035312000000001E-3</v>
      </c>
    </row>
    <row r="10543" spans="1:8" x14ac:dyDescent="0.25">
      <c r="A10543">
        <v>175.91880253156</v>
      </c>
      <c r="B10543">
        <v>6.3172756E-3</v>
      </c>
      <c r="C10543">
        <v>2.0813069000000001E-3</v>
      </c>
      <c r="D10543">
        <v>7.7740934999999997E-4</v>
      </c>
      <c r="E10543" s="111">
        <v>4.6650853999999998E-5</v>
      </c>
      <c r="F10543">
        <v>175.908430806795</v>
      </c>
      <c r="G10543">
        <v>2.5410478000000001E-3</v>
      </c>
      <c r="H10543">
        <v>2.2486870000000001E-3</v>
      </c>
    </row>
    <row r="10544" spans="1:8" x14ac:dyDescent="0.25">
      <c r="A10544">
        <v>175.93547010421699</v>
      </c>
      <c r="B10544">
        <v>0</v>
      </c>
      <c r="C10544">
        <v>3.6472187000000001E-3</v>
      </c>
      <c r="D10544">
        <v>2.1805202000000001E-3</v>
      </c>
      <c r="E10544">
        <v>0</v>
      </c>
      <c r="F10544">
        <v>175.925098379453</v>
      </c>
      <c r="G10544">
        <v>2.7608033000000001E-3</v>
      </c>
      <c r="H10544">
        <v>2.8090314000000002E-3</v>
      </c>
    </row>
    <row r="10545" spans="1:8" x14ac:dyDescent="0.25">
      <c r="A10545">
        <v>175.952137676874</v>
      </c>
      <c r="B10545">
        <v>2.1657082000000002E-3</v>
      </c>
      <c r="C10545">
        <v>1.8344646E-3</v>
      </c>
      <c r="D10545">
        <v>1.3202301E-3</v>
      </c>
      <c r="E10545">
        <v>1.6374403999999999E-3</v>
      </c>
      <c r="F10545">
        <v>175.94176595210999</v>
      </c>
      <c r="G10545">
        <v>3.9489004000000001E-3</v>
      </c>
      <c r="H10545">
        <v>1.0829703E-3</v>
      </c>
    </row>
    <row r="10546" spans="1:8" x14ac:dyDescent="0.25">
      <c r="A10546">
        <v>175.96880524158399</v>
      </c>
      <c r="B10546">
        <v>1.9254186999999999E-3</v>
      </c>
      <c r="C10546">
        <v>4.0633440999999996E-3</v>
      </c>
      <c r="D10546">
        <v>1.0837684000000001E-3</v>
      </c>
      <c r="E10546">
        <v>0</v>
      </c>
      <c r="F10546">
        <v>175.95843351682001</v>
      </c>
      <c r="G10546">
        <v>2.1663096000000001E-3</v>
      </c>
      <c r="H10546">
        <v>1.4755144E-3</v>
      </c>
    </row>
    <row r="10547" spans="1:8" x14ac:dyDescent="0.25">
      <c r="A10547">
        <v>175.985472814242</v>
      </c>
      <c r="B10547">
        <v>2.4764511999999998E-3</v>
      </c>
      <c r="C10547">
        <v>3.5222014000000001E-3</v>
      </c>
      <c r="D10547">
        <v>1.019378E-3</v>
      </c>
      <c r="E10547">
        <v>0</v>
      </c>
      <c r="F10547">
        <v>175.97510108947699</v>
      </c>
      <c r="G10547">
        <v>3.5687478E-3</v>
      </c>
      <c r="H10547">
        <v>3.0659976999999998E-3</v>
      </c>
    </row>
    <row r="10548" spans="1:8" x14ac:dyDescent="0.25">
      <c r="A10548">
        <v>176.00214038689899</v>
      </c>
      <c r="B10548">
        <v>0</v>
      </c>
      <c r="C10548">
        <v>4.8299707000000001E-3</v>
      </c>
      <c r="D10548">
        <v>1.5860888999999999E-3</v>
      </c>
      <c r="E10548">
        <v>5.8002840000000004E-4</v>
      </c>
      <c r="F10548">
        <v>175.99176866213401</v>
      </c>
      <c r="G10548">
        <v>3.6976403E-3</v>
      </c>
      <c r="H10548">
        <v>7.5808121E-4</v>
      </c>
    </row>
    <row r="10549" spans="1:8" x14ac:dyDescent="0.25">
      <c r="A10549">
        <v>176.01880795160901</v>
      </c>
      <c r="B10549">
        <v>0</v>
      </c>
      <c r="C10549">
        <v>1.5064625E-2</v>
      </c>
      <c r="D10549">
        <v>6.3759834000000001E-3</v>
      </c>
      <c r="E10549">
        <v>0</v>
      </c>
      <c r="F10549">
        <v>176.008436226844</v>
      </c>
      <c r="G10549">
        <v>2.6976506E-3</v>
      </c>
      <c r="H10549">
        <v>1.6526249E-3</v>
      </c>
    </row>
    <row r="10550" spans="1:8" x14ac:dyDescent="0.25">
      <c r="A10550">
        <v>176.03547552426599</v>
      </c>
      <c r="B10550">
        <v>0</v>
      </c>
      <c r="C10550">
        <v>3.6072559999999997E-2</v>
      </c>
      <c r="D10550">
        <v>9.1289141999999993E-3</v>
      </c>
      <c r="E10550">
        <v>3.4129011999999999E-3</v>
      </c>
      <c r="F10550">
        <v>176.02510379950201</v>
      </c>
      <c r="G10550">
        <v>2.2927785999999999E-3</v>
      </c>
      <c r="H10550">
        <v>1.8984028E-3</v>
      </c>
    </row>
    <row r="10551" spans="1:8" x14ac:dyDescent="0.25">
      <c r="A10551">
        <v>176.052143096923</v>
      </c>
      <c r="B10551">
        <v>4.1114531000000003E-2</v>
      </c>
      <c r="C10551">
        <v>5.4322972999999997E-2</v>
      </c>
      <c r="D10551">
        <v>1.2527218E-2</v>
      </c>
      <c r="E10551">
        <v>1.4797683999999999E-3</v>
      </c>
      <c r="F10551">
        <v>176.04177137215899</v>
      </c>
      <c r="G10551">
        <v>3.2753424999999998E-3</v>
      </c>
      <c r="H10551">
        <v>1.0445659E-3</v>
      </c>
    </row>
    <row r="10552" spans="1:8" x14ac:dyDescent="0.25">
      <c r="A10552">
        <v>176.06881066163299</v>
      </c>
      <c r="B10552">
        <v>6.6187069000000001E-2</v>
      </c>
      <c r="C10552">
        <v>7.4584305000000004E-2</v>
      </c>
      <c r="D10552">
        <v>1.2171977E-2</v>
      </c>
      <c r="E10552">
        <v>4.0533966000000001E-3</v>
      </c>
      <c r="F10552">
        <v>176.05843893686901</v>
      </c>
      <c r="G10552">
        <v>2.8286288E-3</v>
      </c>
      <c r="H10552">
        <v>1.2517965000000001E-3</v>
      </c>
    </row>
    <row r="10553" spans="1:8" x14ac:dyDescent="0.25">
      <c r="A10553">
        <v>176.085478234291</v>
      </c>
      <c r="B10553">
        <v>0</v>
      </c>
      <c r="C10553">
        <v>4.0149450000000003E-2</v>
      </c>
      <c r="D10553">
        <v>7.0190829999999997E-3</v>
      </c>
      <c r="E10553">
        <v>6.4039795000000001E-4</v>
      </c>
      <c r="F10553">
        <v>176.07510650952599</v>
      </c>
      <c r="G10553">
        <v>2.2578421E-3</v>
      </c>
      <c r="H10553">
        <v>2.2638582000000002E-3</v>
      </c>
    </row>
    <row r="10554" spans="1:8" x14ac:dyDescent="0.25">
      <c r="A10554">
        <v>176.10214580694799</v>
      </c>
      <c r="B10554">
        <v>0</v>
      </c>
      <c r="C10554">
        <v>2.4795823000000002E-2</v>
      </c>
      <c r="D10554">
        <v>7.1771531E-3</v>
      </c>
      <c r="E10554">
        <v>9.4954901999999997E-4</v>
      </c>
      <c r="F10554">
        <v>176.09177408218301</v>
      </c>
      <c r="G10554">
        <v>1.5479967000000001E-3</v>
      </c>
      <c r="H10554">
        <v>1.1611613000000001E-3</v>
      </c>
    </row>
    <row r="10555" spans="1:8" x14ac:dyDescent="0.25">
      <c r="A10555">
        <v>176.11881337165801</v>
      </c>
      <c r="B10555">
        <v>0</v>
      </c>
      <c r="C10555">
        <v>2.833629E-2</v>
      </c>
      <c r="D10555">
        <v>3.6350648999999998E-3</v>
      </c>
      <c r="E10555">
        <v>6.2574550999999995E-4</v>
      </c>
      <c r="F10555">
        <v>176.108441646893</v>
      </c>
      <c r="G10555">
        <v>1.8891298000000001E-3</v>
      </c>
      <c r="H10555">
        <v>2.1050322999999998E-3</v>
      </c>
    </row>
    <row r="10556" spans="1:8" x14ac:dyDescent="0.25">
      <c r="A10556">
        <v>176.13548094431499</v>
      </c>
      <c r="B10556">
        <v>1.8023793000000001E-3</v>
      </c>
      <c r="C10556">
        <v>2.8915719999999999E-2</v>
      </c>
      <c r="D10556">
        <v>4.7459523E-3</v>
      </c>
      <c r="E10556">
        <v>5.0507934000000002E-4</v>
      </c>
      <c r="F10556">
        <v>176.12510921955101</v>
      </c>
      <c r="G10556">
        <v>2.8191051000000002E-3</v>
      </c>
      <c r="H10556">
        <v>3.0682372999999998E-3</v>
      </c>
    </row>
    <row r="10557" spans="1:8" x14ac:dyDescent="0.25">
      <c r="A10557">
        <v>176.15214851697201</v>
      </c>
      <c r="B10557">
        <v>1.1367560000000001E-2</v>
      </c>
      <c r="C10557">
        <v>2.0824479E-2</v>
      </c>
      <c r="D10557">
        <v>3.1312866999999999E-3</v>
      </c>
      <c r="E10557">
        <v>9.0288976000000003E-4</v>
      </c>
      <c r="F10557">
        <v>176.14177679220799</v>
      </c>
      <c r="G10557">
        <v>3.1730826E-3</v>
      </c>
      <c r="H10557">
        <v>7.2103605E-4</v>
      </c>
    </row>
    <row r="10558" spans="1:8" x14ac:dyDescent="0.25">
      <c r="A10558">
        <v>176.16881608963001</v>
      </c>
      <c r="B10558">
        <v>9.3074878999999996E-3</v>
      </c>
      <c r="C10558">
        <v>2.3608905999999999E-2</v>
      </c>
      <c r="D10558">
        <v>5.7652056999999996E-3</v>
      </c>
      <c r="E10558">
        <v>4.1249310999999997E-3</v>
      </c>
      <c r="F10558">
        <v>176.15844436486501</v>
      </c>
      <c r="G10558">
        <v>3.401533E-3</v>
      </c>
      <c r="H10558">
        <v>1.3961367000000001E-3</v>
      </c>
    </row>
    <row r="10559" spans="1:8" x14ac:dyDescent="0.25">
      <c r="A10559">
        <v>176.18548365434</v>
      </c>
      <c r="B10559">
        <v>7.2535122999999998E-3</v>
      </c>
      <c r="C10559">
        <v>1.8673213000000001E-2</v>
      </c>
      <c r="D10559">
        <v>5.2208984E-3</v>
      </c>
      <c r="E10559">
        <v>4.4506503000000001E-4</v>
      </c>
      <c r="F10559">
        <v>176.175111929575</v>
      </c>
      <c r="G10559">
        <v>1.8102076000000001E-3</v>
      </c>
      <c r="H10559">
        <v>1.2281255E-3</v>
      </c>
    </row>
    <row r="10560" spans="1:8" x14ac:dyDescent="0.25">
      <c r="A10560">
        <v>176.20215122699699</v>
      </c>
      <c r="B10560">
        <v>0</v>
      </c>
      <c r="C10560">
        <v>1.8001761000000002E-2</v>
      </c>
      <c r="D10560">
        <v>5.3533684E-3</v>
      </c>
      <c r="E10560">
        <v>9.8960812000000007E-4</v>
      </c>
      <c r="F10560">
        <v>176.19177950223201</v>
      </c>
      <c r="G10560">
        <v>4.0291729E-3</v>
      </c>
      <c r="H10560">
        <v>1.3298654000000001E-3</v>
      </c>
    </row>
    <row r="10561" spans="1:8" x14ac:dyDescent="0.25">
      <c r="A10561">
        <v>176.218818799654</v>
      </c>
      <c r="B10561">
        <v>2.4768406999999999E-2</v>
      </c>
      <c r="C10561">
        <v>1.8955132E-2</v>
      </c>
      <c r="D10561">
        <v>6.5694754000000001E-3</v>
      </c>
      <c r="E10561">
        <v>0</v>
      </c>
      <c r="F10561">
        <v>176.20844707488999</v>
      </c>
      <c r="G10561">
        <v>2.3540363E-3</v>
      </c>
      <c r="H10561">
        <v>1.6156208E-3</v>
      </c>
    </row>
    <row r="10562" spans="1:8" x14ac:dyDescent="0.25">
      <c r="A10562">
        <v>176.23548636436399</v>
      </c>
      <c r="B10562">
        <v>4.4263790999999997E-2</v>
      </c>
      <c r="C10562">
        <v>2.2413467999999999E-2</v>
      </c>
      <c r="D10562">
        <v>3.7038904000000002E-3</v>
      </c>
      <c r="E10562">
        <v>0</v>
      </c>
      <c r="F10562">
        <v>176.22511463960001</v>
      </c>
      <c r="G10562">
        <v>2.6958530999999998E-3</v>
      </c>
      <c r="H10562">
        <v>2.0117946000000001E-3</v>
      </c>
    </row>
    <row r="10563" spans="1:8" x14ac:dyDescent="0.25">
      <c r="A10563">
        <v>176.25215393702101</v>
      </c>
      <c r="B10563">
        <v>0</v>
      </c>
      <c r="C10563">
        <v>1.7238479000000001E-2</v>
      </c>
      <c r="D10563">
        <v>5.3782035000000004E-3</v>
      </c>
      <c r="E10563">
        <v>0</v>
      </c>
      <c r="F10563">
        <v>176.24178221225699</v>
      </c>
      <c r="G10563">
        <v>1.4710280000000001E-3</v>
      </c>
      <c r="H10563">
        <v>1.29196E-3</v>
      </c>
    </row>
    <row r="10564" spans="1:8" x14ac:dyDescent="0.25">
      <c r="A10564">
        <v>176.26882150967899</v>
      </c>
      <c r="B10564">
        <v>0</v>
      </c>
      <c r="C10564">
        <v>1.9115947000000001E-2</v>
      </c>
      <c r="D10564">
        <v>4.7320174E-3</v>
      </c>
      <c r="E10564">
        <v>1.0631023999999999E-3</v>
      </c>
      <c r="F10564">
        <v>176.25844978491401</v>
      </c>
      <c r="G10564">
        <v>3.2271708E-3</v>
      </c>
      <c r="H10564">
        <v>8.9834468000000002E-4</v>
      </c>
    </row>
    <row r="10565" spans="1:8" x14ac:dyDescent="0.25">
      <c r="A10565">
        <v>176.28548907438901</v>
      </c>
      <c r="B10565">
        <v>0</v>
      </c>
      <c r="C10565">
        <v>1.9269977000000001E-2</v>
      </c>
      <c r="D10565">
        <v>4.0781335E-3</v>
      </c>
      <c r="E10565">
        <v>2.9326596999999999E-4</v>
      </c>
      <c r="F10565">
        <v>176.275117349624</v>
      </c>
      <c r="G10565">
        <v>2.2931634000000001E-3</v>
      </c>
      <c r="H10565">
        <v>6.3162047000000002E-4</v>
      </c>
    </row>
    <row r="10566" spans="1:8" x14ac:dyDescent="0.25">
      <c r="A10566">
        <v>176.30215664704599</v>
      </c>
      <c r="B10566">
        <v>6.1654513999999999E-3</v>
      </c>
      <c r="C10566">
        <v>1.536879E-2</v>
      </c>
      <c r="D10566">
        <v>5.6901779000000001E-3</v>
      </c>
      <c r="E10566">
        <v>0</v>
      </c>
      <c r="F10566">
        <v>176.29178492228101</v>
      </c>
      <c r="G10566">
        <v>1.7890217E-3</v>
      </c>
      <c r="H10566">
        <v>1.204421E-3</v>
      </c>
    </row>
    <row r="10567" spans="1:8" x14ac:dyDescent="0.25">
      <c r="A10567">
        <v>176.318824219703</v>
      </c>
      <c r="B10567">
        <v>0</v>
      </c>
      <c r="C10567">
        <v>1.2819188E-2</v>
      </c>
      <c r="D10567">
        <v>4.7382628999999999E-3</v>
      </c>
      <c r="E10567">
        <v>2.5901388999999999E-3</v>
      </c>
      <c r="F10567">
        <v>176.30845249493899</v>
      </c>
      <c r="G10567">
        <v>3.0222423000000002E-3</v>
      </c>
      <c r="H10567">
        <v>1.1285824000000001E-3</v>
      </c>
    </row>
    <row r="10568" spans="1:8" x14ac:dyDescent="0.25">
      <c r="A10568">
        <v>176.33549178441299</v>
      </c>
      <c r="B10568">
        <v>0</v>
      </c>
      <c r="C10568">
        <v>1.6544006999999999E-2</v>
      </c>
      <c r="D10568">
        <v>6.2130707999999996E-3</v>
      </c>
      <c r="E10568">
        <v>8.0916419000000002E-4</v>
      </c>
      <c r="F10568">
        <v>176.32512005964901</v>
      </c>
      <c r="G10568">
        <v>2.3004671000000001E-3</v>
      </c>
      <c r="H10568">
        <v>2.1780740999999999E-3</v>
      </c>
    </row>
    <row r="10569" spans="1:8" x14ac:dyDescent="0.25">
      <c r="A10569">
        <v>176.35215935707001</v>
      </c>
      <c r="B10569">
        <v>0</v>
      </c>
      <c r="C10569">
        <v>1.6752860000000001E-2</v>
      </c>
      <c r="D10569">
        <v>5.5004171999999997E-3</v>
      </c>
      <c r="E10569">
        <v>8.9122721999999996E-4</v>
      </c>
      <c r="F10569">
        <v>176.34178763230599</v>
      </c>
      <c r="G10569">
        <v>3.4730693000000002E-3</v>
      </c>
      <c r="H10569">
        <v>1.1151447E-3</v>
      </c>
    </row>
    <row r="10570" spans="1:8" x14ac:dyDescent="0.25">
      <c r="A10570">
        <v>176.36882692972799</v>
      </c>
      <c r="B10570">
        <v>0</v>
      </c>
      <c r="C10570">
        <v>1.7265378000000001E-2</v>
      </c>
      <c r="D10570">
        <v>3.3005725000000001E-3</v>
      </c>
      <c r="E10570">
        <v>0</v>
      </c>
      <c r="F10570">
        <v>176.35845520496301</v>
      </c>
      <c r="G10570">
        <v>2.3474047999999998E-3</v>
      </c>
      <c r="H10570">
        <v>2.1364461000000002E-3</v>
      </c>
    </row>
    <row r="10571" spans="1:8" x14ac:dyDescent="0.25">
      <c r="A10571">
        <v>176.38549449443801</v>
      </c>
      <c r="B10571">
        <v>0</v>
      </c>
      <c r="C10571">
        <v>1.5998387999999999E-2</v>
      </c>
      <c r="D10571">
        <v>4.5150303999999999E-3</v>
      </c>
      <c r="E10571">
        <v>1.5083092000000001E-3</v>
      </c>
      <c r="F10571">
        <v>176.375122769673</v>
      </c>
      <c r="G10571">
        <v>2.8598488000000002E-3</v>
      </c>
      <c r="H10571">
        <v>3.0467606000000001E-3</v>
      </c>
    </row>
    <row r="10572" spans="1:8" x14ac:dyDescent="0.25">
      <c r="A10572">
        <v>176.40216206709499</v>
      </c>
      <c r="B10572">
        <v>0</v>
      </c>
      <c r="C10572">
        <v>1.5466478000000001E-2</v>
      </c>
      <c r="D10572">
        <v>6.1987326000000004E-3</v>
      </c>
      <c r="E10572">
        <v>1.7003827999999999E-3</v>
      </c>
      <c r="F10572">
        <v>176.39179034233001</v>
      </c>
      <c r="G10572">
        <v>2.7393168000000002E-3</v>
      </c>
      <c r="H10572">
        <v>6.6296227000000002E-4</v>
      </c>
    </row>
    <row r="10573" spans="1:8" x14ac:dyDescent="0.25">
      <c r="A10573">
        <v>176.418829639752</v>
      </c>
      <c r="B10573">
        <v>2.8510517999999999E-2</v>
      </c>
      <c r="C10573">
        <v>1.829122E-2</v>
      </c>
      <c r="D10573">
        <v>5.1387595000000003E-3</v>
      </c>
      <c r="E10573">
        <v>2.0310219999999999E-3</v>
      </c>
      <c r="F10573">
        <v>176.40845791498799</v>
      </c>
      <c r="G10573">
        <v>2.0766011E-3</v>
      </c>
      <c r="H10573">
        <v>2.0889034000000002E-3</v>
      </c>
    </row>
    <row r="10574" spans="1:8" x14ac:dyDescent="0.25">
      <c r="A10574">
        <v>176.435497204462</v>
      </c>
      <c r="B10574">
        <v>7.1983929000000004E-3</v>
      </c>
      <c r="C10574">
        <v>1.4989392000000001E-2</v>
      </c>
      <c r="D10574">
        <v>4.3235193000000002E-3</v>
      </c>
      <c r="E10574">
        <v>3.7613909999999998E-4</v>
      </c>
      <c r="F10574">
        <v>176.42512547969801</v>
      </c>
      <c r="G10574">
        <v>3.4788381000000002E-3</v>
      </c>
      <c r="H10574">
        <v>1.5110413E-3</v>
      </c>
    </row>
    <row r="10575" spans="1:8" x14ac:dyDescent="0.25">
      <c r="A10575">
        <v>176.45216477711901</v>
      </c>
      <c r="B10575">
        <v>1.0947734000000001E-2</v>
      </c>
      <c r="C10575">
        <v>1.9201462999999998E-2</v>
      </c>
      <c r="D10575">
        <v>3.5732717000000001E-3</v>
      </c>
      <c r="E10575">
        <v>2.4830943E-3</v>
      </c>
      <c r="F10575">
        <v>176.441793052355</v>
      </c>
      <c r="G10575">
        <v>2.0008640999999998E-3</v>
      </c>
      <c r="H10575">
        <v>1.7467553999999999E-3</v>
      </c>
    </row>
    <row r="10576" spans="1:8" x14ac:dyDescent="0.25">
      <c r="A10576">
        <v>176.46883234977699</v>
      </c>
      <c r="B10576">
        <v>2.0259226000000002E-2</v>
      </c>
      <c r="C10576">
        <v>1.1309407E-2</v>
      </c>
      <c r="D10576">
        <v>2.5617896999999999E-3</v>
      </c>
      <c r="E10576">
        <v>5.8545794999999995E-4</v>
      </c>
      <c r="F10576">
        <v>176.45846062501201</v>
      </c>
      <c r="G10576">
        <v>2.9083212999999998E-3</v>
      </c>
      <c r="H10576">
        <v>2.2609435999999998E-3</v>
      </c>
    </row>
    <row r="10577" spans="1:8" x14ac:dyDescent="0.25">
      <c r="A10577">
        <v>176.48549991448701</v>
      </c>
      <c r="B10577">
        <v>1.1748028000000001E-2</v>
      </c>
      <c r="C10577">
        <v>1.6615443000000001E-2</v>
      </c>
      <c r="D10577">
        <v>4.0105999999999996E-3</v>
      </c>
      <c r="E10577">
        <v>2.5404379999999999E-3</v>
      </c>
      <c r="F10577">
        <v>176.475128189722</v>
      </c>
      <c r="G10577">
        <v>2.7166986999999998E-3</v>
      </c>
      <c r="H10577">
        <v>1.4512697000000001E-3</v>
      </c>
    </row>
    <row r="10578" spans="1:8" x14ac:dyDescent="0.25">
      <c r="A10578">
        <v>176.50216748714399</v>
      </c>
      <c r="B10578">
        <v>1.6377656000000001E-2</v>
      </c>
      <c r="C10578">
        <v>1.7352243999999999E-2</v>
      </c>
      <c r="D10578">
        <v>6.7434506E-3</v>
      </c>
      <c r="E10578">
        <v>0</v>
      </c>
      <c r="F10578">
        <v>176.49179576238001</v>
      </c>
      <c r="G10578">
        <v>2.3942912999999999E-3</v>
      </c>
      <c r="H10578">
        <v>2.0671152000000001E-3</v>
      </c>
    </row>
    <row r="10579" spans="1:8" x14ac:dyDescent="0.25">
      <c r="A10579">
        <v>176.51883505980101</v>
      </c>
      <c r="B10579">
        <v>0</v>
      </c>
      <c r="C10579">
        <v>1.4789968000000001E-2</v>
      </c>
      <c r="D10579">
        <v>4.2111077000000002E-3</v>
      </c>
      <c r="E10579">
        <v>0</v>
      </c>
      <c r="F10579">
        <v>176.50846333503699</v>
      </c>
      <c r="G10579">
        <v>2.2071934999999998E-3</v>
      </c>
      <c r="H10579">
        <v>1.2522371E-3</v>
      </c>
    </row>
    <row r="10580" spans="1:8" x14ac:dyDescent="0.25">
      <c r="A10580">
        <v>176.53550263245901</v>
      </c>
      <c r="B10580">
        <v>1.9151028000000001E-4</v>
      </c>
      <c r="C10580">
        <v>1.5445407E-2</v>
      </c>
      <c r="D10580">
        <v>1.664392E-3</v>
      </c>
      <c r="E10580">
        <v>1.0602154999999999E-3</v>
      </c>
      <c r="F10580">
        <v>176.52513090769401</v>
      </c>
      <c r="G10580">
        <v>2.6077462999999999E-3</v>
      </c>
      <c r="H10580">
        <v>1.2438633999999999E-3</v>
      </c>
    </row>
    <row r="10581" spans="1:8" x14ac:dyDescent="0.25">
      <c r="A10581">
        <v>176.552170197169</v>
      </c>
      <c r="B10581">
        <v>9.2403664999999996E-3</v>
      </c>
      <c r="C10581">
        <v>1.5867236999999999E-2</v>
      </c>
      <c r="D10581">
        <v>5.4000258000000004E-3</v>
      </c>
      <c r="E10581">
        <v>1.6209582000000001E-3</v>
      </c>
      <c r="F10581">
        <v>176.541798472404</v>
      </c>
      <c r="G10581">
        <v>2.1590618000000002E-3</v>
      </c>
      <c r="H10581">
        <v>2.0926215E-3</v>
      </c>
    </row>
    <row r="10582" spans="1:8" x14ac:dyDescent="0.25">
      <c r="A10582">
        <v>176.56883776982599</v>
      </c>
      <c r="B10582">
        <v>1.4520155E-2</v>
      </c>
      <c r="C10582">
        <v>1.3843604000000001E-2</v>
      </c>
      <c r="D10582">
        <v>6.0837948999999999E-3</v>
      </c>
      <c r="E10582">
        <v>1.8892742000000001E-3</v>
      </c>
      <c r="F10582">
        <v>176.55846604506101</v>
      </c>
      <c r="G10582">
        <v>2.1306711999999998E-3</v>
      </c>
      <c r="H10582">
        <v>1.2106439000000001E-3</v>
      </c>
    </row>
    <row r="10583" spans="1:8" x14ac:dyDescent="0.25">
      <c r="A10583">
        <v>176.585505342483</v>
      </c>
      <c r="B10583">
        <v>0</v>
      </c>
      <c r="C10583">
        <v>1.4493613000000001E-2</v>
      </c>
      <c r="D10583">
        <v>5.7095718000000004E-3</v>
      </c>
      <c r="E10583">
        <v>0</v>
      </c>
      <c r="F10583">
        <v>176.57513361771899</v>
      </c>
      <c r="G10583">
        <v>3.2651077E-3</v>
      </c>
      <c r="H10583">
        <v>2.3412636999999999E-3</v>
      </c>
    </row>
    <row r="10584" spans="1:8" x14ac:dyDescent="0.25">
      <c r="A10584">
        <v>176.60217290719299</v>
      </c>
      <c r="B10584">
        <v>0</v>
      </c>
      <c r="C10584">
        <v>1.4185198E-2</v>
      </c>
      <c r="D10584">
        <v>4.0982965999999997E-3</v>
      </c>
      <c r="E10584">
        <v>6.9595664000000001E-4</v>
      </c>
      <c r="F10584">
        <v>176.59180118242901</v>
      </c>
      <c r="G10584">
        <v>1.783892E-3</v>
      </c>
      <c r="H10584">
        <v>1.3726566000000001E-3</v>
      </c>
    </row>
    <row r="10585" spans="1:8" x14ac:dyDescent="0.25">
      <c r="A10585">
        <v>176.61884047985001</v>
      </c>
      <c r="B10585">
        <v>0</v>
      </c>
      <c r="C10585">
        <v>1.2213862000000001E-2</v>
      </c>
      <c r="D10585">
        <v>4.1803544999999996E-3</v>
      </c>
      <c r="E10585">
        <v>3.7333800000000002E-4</v>
      </c>
      <c r="F10585">
        <v>176.60846875508599</v>
      </c>
      <c r="G10585">
        <v>2.3558172000000001E-3</v>
      </c>
      <c r="H10585">
        <v>1.5443095E-3</v>
      </c>
    </row>
    <row r="10586" spans="1:8" x14ac:dyDescent="0.25">
      <c r="A10586">
        <v>176.63550805250799</v>
      </c>
      <c r="B10586">
        <v>9.0098278999999996E-3</v>
      </c>
      <c r="C10586">
        <v>1.5293517E-2</v>
      </c>
      <c r="D10586">
        <v>3.5841947E-3</v>
      </c>
      <c r="E10586">
        <v>1.5868823000000001E-3</v>
      </c>
      <c r="F10586">
        <v>176.62513632774301</v>
      </c>
      <c r="G10586">
        <v>2.6966682999999998E-3</v>
      </c>
      <c r="H10586">
        <v>8.8797283000000005E-4</v>
      </c>
    </row>
    <row r="10587" spans="1:8" x14ac:dyDescent="0.25">
      <c r="A10587">
        <v>176.65217561721801</v>
      </c>
      <c r="B10587">
        <v>0</v>
      </c>
      <c r="C10587">
        <v>1.5462333999999999E-2</v>
      </c>
      <c r="D10587">
        <v>3.1800232999999998E-3</v>
      </c>
      <c r="E10587">
        <v>5.8463820999999998E-4</v>
      </c>
      <c r="F10587">
        <v>176.641803892453</v>
      </c>
      <c r="G10587">
        <v>2.0293649E-3</v>
      </c>
      <c r="H10587">
        <v>1.1666686E-3</v>
      </c>
    </row>
    <row r="10588" spans="1:8" x14ac:dyDescent="0.25">
      <c r="A10588">
        <v>176.66884318987499</v>
      </c>
      <c r="B10588">
        <v>1.9292304E-2</v>
      </c>
      <c r="C10588">
        <v>1.1101122E-2</v>
      </c>
      <c r="D10588">
        <v>5.9575419999999997E-3</v>
      </c>
      <c r="E10588">
        <v>1.7407415E-3</v>
      </c>
      <c r="F10588">
        <v>176.65847146511001</v>
      </c>
      <c r="G10588">
        <v>2.8003207E-3</v>
      </c>
      <c r="H10588">
        <v>1.0998444999999999E-3</v>
      </c>
    </row>
    <row r="10589" spans="1:8" x14ac:dyDescent="0.25">
      <c r="A10589">
        <v>176.685510762532</v>
      </c>
      <c r="B10589">
        <v>1.5576651E-2</v>
      </c>
      <c r="C10589">
        <v>1.3321899E-2</v>
      </c>
      <c r="D10589">
        <v>6.0700331999999999E-3</v>
      </c>
      <c r="E10589">
        <v>6.0889403999999996E-4</v>
      </c>
      <c r="F10589">
        <v>176.67513903776799</v>
      </c>
      <c r="G10589">
        <v>2.1530115E-3</v>
      </c>
      <c r="H10589">
        <v>1.4523673999999999E-3</v>
      </c>
    </row>
    <row r="10590" spans="1:8" x14ac:dyDescent="0.25">
      <c r="A10590">
        <v>176.702178327242</v>
      </c>
      <c r="B10590">
        <v>2.8763717999999998E-3</v>
      </c>
      <c r="C10590">
        <v>1.6161557E-2</v>
      </c>
      <c r="D10590">
        <v>2.7519679E-3</v>
      </c>
      <c r="E10590">
        <v>7.6046016000000003E-4</v>
      </c>
      <c r="F10590">
        <v>176.69180660247801</v>
      </c>
      <c r="G10590">
        <v>1.7021536000000001E-3</v>
      </c>
      <c r="H10590">
        <v>2.1964035000000002E-3</v>
      </c>
    </row>
    <row r="10591" spans="1:8" x14ac:dyDescent="0.25">
      <c r="A10591">
        <v>176.71884589989901</v>
      </c>
      <c r="B10591">
        <v>0</v>
      </c>
      <c r="C10591">
        <v>1.3676977E-2</v>
      </c>
      <c r="D10591">
        <v>6.4559774E-3</v>
      </c>
      <c r="E10591">
        <v>1.3783192000000001E-3</v>
      </c>
      <c r="F10591">
        <v>176.708474175135</v>
      </c>
      <c r="G10591">
        <v>2.5818226999999999E-3</v>
      </c>
      <c r="H10591">
        <v>1.7607812E-3</v>
      </c>
    </row>
    <row r="10592" spans="1:8" x14ac:dyDescent="0.25">
      <c r="A10592">
        <v>176.73551347255699</v>
      </c>
      <c r="B10592">
        <v>7.9972389999999997E-3</v>
      </c>
      <c r="C10592">
        <v>1.3728463E-2</v>
      </c>
      <c r="D10592">
        <v>5.3257490999999999E-3</v>
      </c>
      <c r="E10592">
        <v>3.8663154999999999E-4</v>
      </c>
      <c r="F10592">
        <v>176.72514174779201</v>
      </c>
      <c r="G10592">
        <v>3.1814439999999999E-3</v>
      </c>
      <c r="H10592">
        <v>3.0060756999999998E-3</v>
      </c>
    </row>
    <row r="10593" spans="1:8" x14ac:dyDescent="0.25">
      <c r="A10593">
        <v>176.75218103726701</v>
      </c>
      <c r="B10593">
        <v>1.6179215E-2</v>
      </c>
      <c r="C10593">
        <v>1.3716707E-2</v>
      </c>
      <c r="D10593">
        <v>5.3412942E-3</v>
      </c>
      <c r="E10593">
        <v>3.5150779999999998E-4</v>
      </c>
      <c r="F10593">
        <v>176.741809312502</v>
      </c>
      <c r="G10593">
        <v>1.9637385999999998E-3</v>
      </c>
      <c r="H10593">
        <v>1.4724348E-3</v>
      </c>
    </row>
    <row r="10594" spans="1:8" x14ac:dyDescent="0.25">
      <c r="A10594">
        <v>176.76884860992399</v>
      </c>
      <c r="B10594">
        <v>1.3228861999999999E-2</v>
      </c>
      <c r="C10594">
        <v>1.1446194E-2</v>
      </c>
      <c r="D10594">
        <v>5.8897109999999997E-3</v>
      </c>
      <c r="E10594">
        <v>1.8734235999999999E-3</v>
      </c>
      <c r="F10594">
        <v>176.75847688515901</v>
      </c>
      <c r="G10594">
        <v>3.2811756000000001E-3</v>
      </c>
      <c r="H10594">
        <v>1.5945364E-3</v>
      </c>
    </row>
    <row r="10595" spans="1:8" x14ac:dyDescent="0.25">
      <c r="A10595">
        <v>176.78551618258101</v>
      </c>
      <c r="B10595">
        <v>0</v>
      </c>
      <c r="C10595">
        <v>1.0447886E-2</v>
      </c>
      <c r="D10595">
        <v>7.1587046000000003E-3</v>
      </c>
      <c r="E10595">
        <v>7.5030460999999998E-4</v>
      </c>
      <c r="F10595">
        <v>176.77514445781699</v>
      </c>
      <c r="G10595">
        <v>2.3721759000000001E-3</v>
      </c>
      <c r="H10595">
        <v>1.1702365E-3</v>
      </c>
    </row>
    <row r="10596" spans="1:8" x14ac:dyDescent="0.25">
      <c r="A10596">
        <v>176.802183747291</v>
      </c>
      <c r="B10596">
        <v>0</v>
      </c>
      <c r="C10596">
        <v>1.0520774E-2</v>
      </c>
      <c r="D10596">
        <v>6.4115142000000002E-3</v>
      </c>
      <c r="E10596">
        <v>7.0687459000000005E-4</v>
      </c>
      <c r="F10596">
        <v>176.79181202252701</v>
      </c>
      <c r="G10596">
        <v>2.3501529000000002E-3</v>
      </c>
      <c r="H10596">
        <v>1.688087E-3</v>
      </c>
    </row>
    <row r="10597" spans="1:8" x14ac:dyDescent="0.25">
      <c r="A10597">
        <v>176.81885131994801</v>
      </c>
      <c r="B10597">
        <v>4.0535577999999996E-3</v>
      </c>
      <c r="C10597">
        <v>1.2650722999999999E-2</v>
      </c>
      <c r="D10597">
        <v>4.1690781000000001E-3</v>
      </c>
      <c r="E10597">
        <v>1.7154726E-3</v>
      </c>
      <c r="F10597">
        <v>176.808479595184</v>
      </c>
      <c r="G10597">
        <v>3.3941239000000001E-3</v>
      </c>
      <c r="H10597">
        <v>1.7838458000000001E-3</v>
      </c>
    </row>
    <row r="10598" spans="1:8" x14ac:dyDescent="0.25">
      <c r="A10598">
        <v>176.83551889260599</v>
      </c>
      <c r="B10598">
        <v>1.1283717E-2</v>
      </c>
      <c r="C10598">
        <v>1.1496496E-2</v>
      </c>
      <c r="D10598">
        <v>2.6394594E-3</v>
      </c>
      <c r="E10598">
        <v>0</v>
      </c>
      <c r="F10598">
        <v>176.82514716784101</v>
      </c>
      <c r="G10598">
        <v>1.8246814E-3</v>
      </c>
      <c r="H10598">
        <v>3.0406424999999998E-3</v>
      </c>
    </row>
    <row r="10599" spans="1:8" x14ac:dyDescent="0.25">
      <c r="A10599">
        <v>176.85218645731601</v>
      </c>
      <c r="B10599">
        <v>0</v>
      </c>
      <c r="C10599">
        <v>1.2628161000000001E-2</v>
      </c>
      <c r="D10599">
        <v>3.7886419E-3</v>
      </c>
      <c r="E10599">
        <v>0</v>
      </c>
      <c r="F10599">
        <v>176.841814732551</v>
      </c>
      <c r="G10599">
        <v>2.5363591999999998E-3</v>
      </c>
      <c r="H10599">
        <v>2.8395294000000001E-3</v>
      </c>
    </row>
    <row r="10600" spans="1:8" x14ac:dyDescent="0.25">
      <c r="A10600">
        <v>176.86885402997299</v>
      </c>
      <c r="B10600">
        <v>0</v>
      </c>
      <c r="C10600">
        <v>1.1474577E-2</v>
      </c>
      <c r="D10600">
        <v>5.0683697000000003E-3</v>
      </c>
      <c r="E10600">
        <v>2.6706627E-4</v>
      </c>
      <c r="F10600">
        <v>176.85848230520801</v>
      </c>
      <c r="G10600">
        <v>1.7387754E-3</v>
      </c>
      <c r="H10600">
        <v>2.7779145E-3</v>
      </c>
    </row>
    <row r="10601" spans="1:8" x14ac:dyDescent="0.25">
      <c r="A10601">
        <v>176.88552160263001</v>
      </c>
      <c r="B10601">
        <v>0</v>
      </c>
      <c r="C10601">
        <v>1.2138573999999999E-2</v>
      </c>
      <c r="D10601">
        <v>3.4700921000000002E-3</v>
      </c>
      <c r="E10601">
        <v>6.4921029999999999E-4</v>
      </c>
      <c r="F10601">
        <v>176.87514987786599</v>
      </c>
      <c r="G10601">
        <v>2.9254898000000001E-3</v>
      </c>
      <c r="H10601">
        <v>1.7213033000000001E-3</v>
      </c>
    </row>
    <row r="10602" spans="1:8" x14ac:dyDescent="0.25">
      <c r="A10602">
        <v>176.90218917528699</v>
      </c>
      <c r="B10602">
        <v>1.2286671000000001E-2</v>
      </c>
      <c r="C10602">
        <v>9.5211276999999997E-3</v>
      </c>
      <c r="D10602">
        <v>4.2969015999999999E-3</v>
      </c>
      <c r="E10602">
        <v>1.0880786999999999E-3</v>
      </c>
      <c r="F10602">
        <v>176.89181745052301</v>
      </c>
      <c r="G10602">
        <v>3.8525212999999999E-3</v>
      </c>
      <c r="H10602">
        <v>1.5628011E-3</v>
      </c>
    </row>
    <row r="10603" spans="1:8" x14ac:dyDescent="0.25">
      <c r="A10603">
        <v>176.91885673999701</v>
      </c>
      <c r="B10603">
        <v>1.8647128999999998E-2</v>
      </c>
      <c r="C10603">
        <v>1.3778902000000001E-2</v>
      </c>
      <c r="D10603">
        <v>5.4433331999999999E-3</v>
      </c>
      <c r="E10603">
        <v>1.1833861000000001E-3</v>
      </c>
      <c r="F10603">
        <v>176.908485015233</v>
      </c>
      <c r="G10603">
        <v>2.8598716000000001E-3</v>
      </c>
      <c r="H10603">
        <v>3.0738213000000001E-3</v>
      </c>
    </row>
    <row r="10604" spans="1:8" x14ac:dyDescent="0.25">
      <c r="A10604">
        <v>176.93552431265499</v>
      </c>
      <c r="B10604">
        <v>1.6041501999999999E-2</v>
      </c>
      <c r="C10604">
        <v>1.1500511E-2</v>
      </c>
      <c r="D10604">
        <v>6.1844201E-3</v>
      </c>
      <c r="E10604">
        <v>7.3763558999999997E-4</v>
      </c>
      <c r="F10604">
        <v>176.92515258789001</v>
      </c>
      <c r="G10604">
        <v>2.8889226000000001E-3</v>
      </c>
      <c r="H10604">
        <v>2.8727911E-3</v>
      </c>
    </row>
    <row r="10605" spans="1:8" x14ac:dyDescent="0.25">
      <c r="A10605">
        <v>176.952191885312</v>
      </c>
      <c r="B10605">
        <v>1.0892943E-2</v>
      </c>
      <c r="C10605">
        <v>1.421474E-2</v>
      </c>
      <c r="D10605">
        <v>3.6312973E-3</v>
      </c>
      <c r="E10605">
        <v>5.4865185000000001E-4</v>
      </c>
      <c r="F10605">
        <v>176.941820160547</v>
      </c>
      <c r="G10605">
        <v>1.7786060000000001E-3</v>
      </c>
      <c r="H10605">
        <v>1.5219612999999999E-3</v>
      </c>
    </row>
    <row r="10606" spans="1:8" x14ac:dyDescent="0.25">
      <c r="A10606">
        <v>176.96885945002199</v>
      </c>
      <c r="B10606">
        <v>2.8420178999999999E-3</v>
      </c>
      <c r="C10606">
        <v>8.5077975000000007E-3</v>
      </c>
      <c r="D10606">
        <v>3.6799617000000001E-3</v>
      </c>
      <c r="E10606">
        <v>8.5928041000000001E-4</v>
      </c>
      <c r="F10606">
        <v>176.95848772525699</v>
      </c>
      <c r="G10606">
        <v>2.0704529999999999E-3</v>
      </c>
      <c r="H10606">
        <v>1.0157467999999999E-3</v>
      </c>
    </row>
    <row r="10607" spans="1:8" x14ac:dyDescent="0.25">
      <c r="A10607">
        <v>176.98552702267901</v>
      </c>
      <c r="B10607">
        <v>2.1828454000000001E-2</v>
      </c>
      <c r="C10607">
        <v>1.2900393E-2</v>
      </c>
      <c r="D10607">
        <v>4.8493929E-3</v>
      </c>
      <c r="E10607">
        <v>1.8026050999999999E-3</v>
      </c>
      <c r="F10607">
        <v>176.97515529791499</v>
      </c>
      <c r="G10607">
        <v>1.8623957E-3</v>
      </c>
      <c r="H10607">
        <v>2.0014859999999998E-3</v>
      </c>
    </row>
    <row r="10608" spans="1:8" x14ac:dyDescent="0.25">
      <c r="A10608">
        <v>177.00219459533599</v>
      </c>
      <c r="B10608">
        <v>2.5346987000000001E-2</v>
      </c>
      <c r="C10608">
        <v>1.350025E-2</v>
      </c>
      <c r="D10608">
        <v>4.0442309999999997E-3</v>
      </c>
      <c r="E10608">
        <v>4.9274979E-4</v>
      </c>
      <c r="F10608">
        <v>176.99182287057201</v>
      </c>
      <c r="G10608">
        <v>2.4579890999999999E-3</v>
      </c>
      <c r="H10608">
        <v>1.2133376000000001E-3</v>
      </c>
    </row>
    <row r="10609" spans="1:8" x14ac:dyDescent="0.25">
      <c r="A10609">
        <v>177.01886216004601</v>
      </c>
      <c r="B10609">
        <v>2.2369811999999999E-3</v>
      </c>
      <c r="C10609">
        <v>9.5300013000000003E-3</v>
      </c>
      <c r="D10609">
        <v>3.2278909000000001E-3</v>
      </c>
      <c r="E10609">
        <v>1.7601362999999999E-3</v>
      </c>
      <c r="F10609">
        <v>177.008490435282</v>
      </c>
      <c r="G10609">
        <v>2.8602656000000001E-3</v>
      </c>
      <c r="H10609">
        <v>1.0132015E-3</v>
      </c>
    </row>
    <row r="10610" spans="1:8" x14ac:dyDescent="0.25">
      <c r="A10610">
        <v>177.03552973270399</v>
      </c>
      <c r="B10610">
        <v>1.5500853E-3</v>
      </c>
      <c r="C10610">
        <v>1.265555E-2</v>
      </c>
      <c r="D10610">
        <v>5.7782750000000003E-3</v>
      </c>
      <c r="E10610">
        <v>1.4973612000000001E-4</v>
      </c>
      <c r="F10610">
        <v>177.02515800793901</v>
      </c>
      <c r="G10610">
        <v>1.9123235E-3</v>
      </c>
      <c r="H10610">
        <v>2.5277599E-3</v>
      </c>
    </row>
    <row r="10611" spans="1:8" x14ac:dyDescent="0.25">
      <c r="A10611">
        <v>177.05219730536101</v>
      </c>
      <c r="B10611">
        <v>6.7567215E-3</v>
      </c>
      <c r="C10611">
        <v>1.5918702E-2</v>
      </c>
      <c r="D10611">
        <v>3.6920907000000001E-3</v>
      </c>
      <c r="E10611">
        <v>5.2484457E-4</v>
      </c>
      <c r="F10611">
        <v>177.041825580596</v>
      </c>
      <c r="G10611">
        <v>3.5893493E-3</v>
      </c>
      <c r="H10611">
        <v>2.0126121E-3</v>
      </c>
    </row>
    <row r="10612" spans="1:8" x14ac:dyDescent="0.25">
      <c r="A10612">
        <v>177.068864870071</v>
      </c>
      <c r="B10612">
        <v>1.8899376000000001E-4</v>
      </c>
      <c r="C10612">
        <v>8.4257619000000002E-3</v>
      </c>
      <c r="D10612">
        <v>4.0332954000000002E-3</v>
      </c>
      <c r="E10612">
        <v>0</v>
      </c>
      <c r="F10612">
        <v>177.05849314530599</v>
      </c>
      <c r="G10612">
        <v>2.0585557999999999E-3</v>
      </c>
      <c r="H10612">
        <v>7.5348758000000002E-4</v>
      </c>
    </row>
    <row r="10613" spans="1:8" x14ac:dyDescent="0.25">
      <c r="A10613">
        <v>177.08553244272801</v>
      </c>
      <c r="B10613">
        <v>8.2798069000000005E-3</v>
      </c>
      <c r="C10613">
        <v>1.4484853000000001E-2</v>
      </c>
      <c r="D10613">
        <v>5.7136271999999998E-3</v>
      </c>
      <c r="E10613">
        <v>0</v>
      </c>
      <c r="F10613">
        <v>177.075160717964</v>
      </c>
      <c r="G10613">
        <v>3.6869894E-3</v>
      </c>
      <c r="H10613">
        <v>4.8416401E-3</v>
      </c>
    </row>
    <row r="10614" spans="1:8" x14ac:dyDescent="0.25">
      <c r="A10614">
        <v>177.10220001538499</v>
      </c>
      <c r="B10614">
        <v>6.1345085999999997E-3</v>
      </c>
      <c r="C10614">
        <v>1.1583385999999999E-2</v>
      </c>
      <c r="D10614">
        <v>3.1287802999999999E-3</v>
      </c>
      <c r="E10614">
        <v>7.7410466999999999E-4</v>
      </c>
      <c r="F10614">
        <v>177.09182829062101</v>
      </c>
      <c r="G10614">
        <v>3.0844815000000002E-3</v>
      </c>
      <c r="H10614">
        <v>1.3828633999999999E-3</v>
      </c>
    </row>
    <row r="10615" spans="1:8" x14ac:dyDescent="0.25">
      <c r="A10615">
        <v>177.11886758009501</v>
      </c>
      <c r="B10615">
        <v>3.5512368E-3</v>
      </c>
      <c r="C10615">
        <v>1.4882559E-2</v>
      </c>
      <c r="D10615">
        <v>3.2757978999999999E-3</v>
      </c>
      <c r="E10615">
        <v>1.7140418E-3</v>
      </c>
      <c r="F10615">
        <v>177.108495855331</v>
      </c>
      <c r="G10615">
        <v>2.5715868000000001E-3</v>
      </c>
      <c r="H10615">
        <v>2.8085571000000002E-3</v>
      </c>
    </row>
    <row r="10616" spans="1:8" x14ac:dyDescent="0.25">
      <c r="A10616">
        <v>177.13553515275299</v>
      </c>
      <c r="B10616">
        <v>1.1939564E-2</v>
      </c>
      <c r="C10616">
        <v>1.2419762000000001E-2</v>
      </c>
      <c r="D10616">
        <v>4.0124836000000001E-3</v>
      </c>
      <c r="E10616">
        <v>0</v>
      </c>
      <c r="F10616">
        <v>177.12516342798801</v>
      </c>
      <c r="G10616">
        <v>2.0922803999999999E-3</v>
      </c>
      <c r="H10616">
        <v>1.7300841E-3</v>
      </c>
    </row>
    <row r="10617" spans="1:8" x14ac:dyDescent="0.25">
      <c r="A10617">
        <v>177.15220272541001</v>
      </c>
      <c r="B10617">
        <v>3.6046776999999999E-3</v>
      </c>
      <c r="C10617">
        <v>1.2040353E-2</v>
      </c>
      <c r="D10617">
        <v>5.1394394000000001E-3</v>
      </c>
      <c r="E10617">
        <v>0</v>
      </c>
      <c r="F10617">
        <v>177.14183100064599</v>
      </c>
      <c r="G10617">
        <v>3.1076171000000001E-3</v>
      </c>
      <c r="H10617">
        <v>1.6320818999999999E-3</v>
      </c>
    </row>
    <row r="10618" spans="1:8" x14ac:dyDescent="0.25">
      <c r="A10618">
        <v>177.16887029012</v>
      </c>
      <c r="B10618">
        <v>9.2771715000000005E-3</v>
      </c>
      <c r="C10618">
        <v>1.2783450999999999E-2</v>
      </c>
      <c r="D10618">
        <v>5.0822682999999997E-3</v>
      </c>
      <c r="E10618">
        <v>0</v>
      </c>
      <c r="F10618">
        <v>177.15849856535499</v>
      </c>
      <c r="G10618">
        <v>3.8741528999999999E-3</v>
      </c>
      <c r="H10618">
        <v>2.1349206E-3</v>
      </c>
    </row>
    <row r="10619" spans="1:8" x14ac:dyDescent="0.25">
      <c r="A10619">
        <v>177.18553786277701</v>
      </c>
      <c r="B10619">
        <v>4.9104318000000001E-3</v>
      </c>
      <c r="C10619">
        <v>8.6548840999999994E-3</v>
      </c>
      <c r="D10619">
        <v>4.0844198999999996E-3</v>
      </c>
      <c r="E10619">
        <v>7.6932366999999996E-4</v>
      </c>
      <c r="F10619">
        <v>177.175166138013</v>
      </c>
      <c r="G10619">
        <v>4.6739434E-3</v>
      </c>
      <c r="H10619">
        <v>2.4517587999999999E-3</v>
      </c>
    </row>
    <row r="10620" spans="1:8" x14ac:dyDescent="0.25">
      <c r="A10620">
        <v>177.20220543543499</v>
      </c>
      <c r="B10620">
        <v>4.5050964999999998E-3</v>
      </c>
      <c r="C10620">
        <v>9.2013049999999999E-3</v>
      </c>
      <c r="D10620">
        <v>5.7730632999999998E-3</v>
      </c>
      <c r="E10620">
        <v>2.2813404999999999E-3</v>
      </c>
      <c r="F10620">
        <v>177.19183371067001</v>
      </c>
      <c r="G10620">
        <v>4.2150221000000002E-3</v>
      </c>
      <c r="H10620">
        <v>4.5803218000000002E-4</v>
      </c>
    </row>
    <row r="10621" spans="1:8" x14ac:dyDescent="0.25">
      <c r="A10621">
        <v>177.21887300014501</v>
      </c>
      <c r="B10621">
        <v>1.1512374000000001E-2</v>
      </c>
      <c r="C10621">
        <v>1.1187715000000001E-2</v>
      </c>
      <c r="D10621">
        <v>7.0048515E-3</v>
      </c>
      <c r="E10621">
        <v>1.4776111E-3</v>
      </c>
      <c r="F10621">
        <v>177.20850127538</v>
      </c>
      <c r="G10621">
        <v>2.7576177000000002E-3</v>
      </c>
      <c r="H10621">
        <v>1.6858344999999999E-3</v>
      </c>
    </row>
    <row r="10622" spans="1:8" x14ac:dyDescent="0.25">
      <c r="A10622">
        <v>177.23554057280199</v>
      </c>
      <c r="B10622">
        <v>9.3861744000000007E-3</v>
      </c>
      <c r="C10622">
        <v>1.1362542999999999E-2</v>
      </c>
      <c r="D10622">
        <v>3.3449721999999999E-3</v>
      </c>
      <c r="E10622">
        <v>0</v>
      </c>
      <c r="F10622">
        <v>177.22516884803699</v>
      </c>
      <c r="G10622">
        <v>2.2667591000000002E-3</v>
      </c>
      <c r="H10622">
        <v>3.0082317999999999E-3</v>
      </c>
    </row>
    <row r="10623" spans="1:8" x14ac:dyDescent="0.25">
      <c r="A10623">
        <v>177.25220814545901</v>
      </c>
      <c r="B10623">
        <v>1.5923126E-3</v>
      </c>
      <c r="C10623">
        <v>1.1611112999999999E-2</v>
      </c>
      <c r="D10623">
        <v>3.2250762E-3</v>
      </c>
      <c r="E10623">
        <v>1.9893436E-4</v>
      </c>
      <c r="F10623">
        <v>177.24183642069499</v>
      </c>
      <c r="G10623">
        <v>2.8189033999999999E-3</v>
      </c>
      <c r="H10623">
        <v>1.7723160999999999E-3</v>
      </c>
    </row>
    <row r="10624" spans="1:8" x14ac:dyDescent="0.25">
      <c r="A10624">
        <v>177.26887571811599</v>
      </c>
      <c r="B10624">
        <v>3.0031247000000003E-4</v>
      </c>
      <c r="C10624">
        <v>9.8237414000000006E-3</v>
      </c>
      <c r="D10624">
        <v>5.4906392000000004E-3</v>
      </c>
      <c r="E10624">
        <v>4.5392536999999997E-4</v>
      </c>
      <c r="F10624">
        <v>177.25850399335201</v>
      </c>
      <c r="G10624">
        <v>2.6865599000000001E-3</v>
      </c>
      <c r="H10624">
        <v>2.1343320000000001E-3</v>
      </c>
    </row>
    <row r="10625" spans="1:8" x14ac:dyDescent="0.25">
      <c r="A10625">
        <v>177.28554328282601</v>
      </c>
      <c r="B10625">
        <v>1.4404236000000001E-2</v>
      </c>
      <c r="C10625">
        <v>1.0915171E-2</v>
      </c>
      <c r="D10625">
        <v>4.4734837000000001E-3</v>
      </c>
      <c r="E10625">
        <v>9.2391675999999999E-4</v>
      </c>
      <c r="F10625">
        <v>177.275171558062</v>
      </c>
      <c r="G10625">
        <v>4.2512962E-3</v>
      </c>
      <c r="H10625">
        <v>2.1612471999999999E-3</v>
      </c>
    </row>
    <row r="10626" spans="1:8" x14ac:dyDescent="0.25">
      <c r="A10626">
        <v>177.30221085548399</v>
      </c>
      <c r="B10626">
        <v>0</v>
      </c>
      <c r="C10626">
        <v>1.2907492E-2</v>
      </c>
      <c r="D10626">
        <v>4.6296269000000003E-3</v>
      </c>
      <c r="E10626">
        <v>6.8229762999999998E-4</v>
      </c>
      <c r="F10626">
        <v>177.29183913071901</v>
      </c>
      <c r="G10626">
        <v>3.3064474999999999E-3</v>
      </c>
      <c r="H10626">
        <v>2.2719351000000001E-3</v>
      </c>
    </row>
    <row r="10627" spans="1:8" x14ac:dyDescent="0.25">
      <c r="A10627">
        <v>177.31887842814101</v>
      </c>
      <c r="B10627">
        <v>9.1248369000000006E-3</v>
      </c>
      <c r="C10627">
        <v>1.178858E-2</v>
      </c>
      <c r="D10627">
        <v>4.4575231000000002E-3</v>
      </c>
      <c r="E10627">
        <v>1.1816102999999999E-3</v>
      </c>
      <c r="F10627">
        <v>177.308506703376</v>
      </c>
      <c r="G10627">
        <v>1.8737417E-3</v>
      </c>
      <c r="H10627">
        <v>9.2225474999999999E-4</v>
      </c>
    </row>
    <row r="10628" spans="1:8" x14ac:dyDescent="0.25">
      <c r="A10628">
        <v>177.335545992851</v>
      </c>
      <c r="B10628">
        <v>1.4114046E-2</v>
      </c>
      <c r="C10628">
        <v>1.3356129E-2</v>
      </c>
      <c r="D10628">
        <v>4.5024636000000002E-3</v>
      </c>
      <c r="E10628">
        <v>5.7142787E-4</v>
      </c>
      <c r="F10628">
        <v>177.32517426808599</v>
      </c>
      <c r="G10628">
        <v>2.5267845E-3</v>
      </c>
      <c r="H10628">
        <v>2.2116618E-3</v>
      </c>
    </row>
    <row r="10629" spans="1:8" x14ac:dyDescent="0.25">
      <c r="A10629">
        <v>177.35221356550801</v>
      </c>
      <c r="B10629">
        <v>5.9118642999999998E-3</v>
      </c>
      <c r="C10629">
        <v>1.3899261E-2</v>
      </c>
      <c r="D10629">
        <v>3.2700703E-3</v>
      </c>
      <c r="E10629">
        <v>0</v>
      </c>
      <c r="F10629">
        <v>177.341841840744</v>
      </c>
      <c r="G10629">
        <v>3.7532309000000001E-3</v>
      </c>
      <c r="H10629">
        <v>2.6787205000000001E-3</v>
      </c>
    </row>
    <row r="10630" spans="1:8" x14ac:dyDescent="0.25">
      <c r="A10630">
        <v>177.36888113816499</v>
      </c>
      <c r="B10630">
        <v>1.2978571E-2</v>
      </c>
      <c r="C10630">
        <v>1.2446123E-2</v>
      </c>
      <c r="D10630">
        <v>4.3323067999999996E-3</v>
      </c>
      <c r="E10630">
        <v>0</v>
      </c>
      <c r="F10630">
        <v>177.35850941340101</v>
      </c>
      <c r="G10630">
        <v>2.3771908999999998E-3</v>
      </c>
      <c r="H10630">
        <v>2.7580912999999999E-3</v>
      </c>
    </row>
    <row r="10631" spans="1:8" x14ac:dyDescent="0.25">
      <c r="A10631">
        <v>177.38554870287501</v>
      </c>
      <c r="B10631">
        <v>8.1482939000000008E-3</v>
      </c>
      <c r="C10631">
        <v>8.9888413999999993E-3</v>
      </c>
      <c r="D10631">
        <v>4.5509519999999996E-3</v>
      </c>
      <c r="E10631">
        <v>8.7640435000000002E-4</v>
      </c>
      <c r="F10631">
        <v>177.375176978111</v>
      </c>
      <c r="G10631">
        <v>2.6431981999999999E-3</v>
      </c>
      <c r="H10631">
        <v>1.8568257999999999E-3</v>
      </c>
    </row>
    <row r="10632" spans="1:8" x14ac:dyDescent="0.25">
      <c r="A10632">
        <v>177.40221627553299</v>
      </c>
      <c r="B10632">
        <v>7.2975401000000004E-3</v>
      </c>
      <c r="C10632">
        <v>9.0783658E-3</v>
      </c>
      <c r="D10632">
        <v>4.9958051999999999E-3</v>
      </c>
      <c r="E10632">
        <v>1.7957203000000001E-4</v>
      </c>
      <c r="F10632">
        <v>177.39184455076801</v>
      </c>
      <c r="G10632">
        <v>1.8677015E-3</v>
      </c>
      <c r="H10632">
        <v>1.2013491E-3</v>
      </c>
    </row>
    <row r="10633" spans="1:8" x14ac:dyDescent="0.25">
      <c r="A10633">
        <v>177.41888384819001</v>
      </c>
      <c r="B10633">
        <v>6.4498256000000004E-3</v>
      </c>
      <c r="C10633">
        <v>1.0286933E-2</v>
      </c>
      <c r="D10633">
        <v>5.6468517999999999E-3</v>
      </c>
      <c r="E10633">
        <v>1.6829014E-3</v>
      </c>
      <c r="F10633">
        <v>177.408512123425</v>
      </c>
      <c r="G10633">
        <v>3.6012222999999999E-3</v>
      </c>
      <c r="H10633">
        <v>2.1047711000000001E-3</v>
      </c>
    </row>
    <row r="10634" spans="1:8" x14ac:dyDescent="0.25">
      <c r="A10634">
        <v>177.4355514129</v>
      </c>
      <c r="B10634">
        <v>0</v>
      </c>
      <c r="C10634">
        <v>1.4413617E-2</v>
      </c>
      <c r="D10634">
        <v>6.2778931999999997E-3</v>
      </c>
      <c r="E10634">
        <v>1.2146023000000001E-3</v>
      </c>
      <c r="F10634">
        <v>177.42517968813499</v>
      </c>
      <c r="G10634">
        <v>2.4684716000000001E-3</v>
      </c>
      <c r="H10634">
        <v>1.7061436E-3</v>
      </c>
    </row>
    <row r="10635" spans="1:8" x14ac:dyDescent="0.25">
      <c r="A10635">
        <v>177.45221898555701</v>
      </c>
      <c r="B10635">
        <v>9.5282084999999996E-3</v>
      </c>
      <c r="C10635">
        <v>1.4910687000000001E-2</v>
      </c>
      <c r="D10635">
        <v>4.0110642999999996E-3</v>
      </c>
      <c r="E10635">
        <v>9.0307969000000005E-4</v>
      </c>
      <c r="F10635">
        <v>177.441847260793</v>
      </c>
      <c r="G10635">
        <v>1.8138441E-3</v>
      </c>
      <c r="H10635">
        <v>2.0269876999999999E-3</v>
      </c>
    </row>
    <row r="10636" spans="1:8" x14ac:dyDescent="0.25">
      <c r="A10636">
        <v>177.468886558214</v>
      </c>
      <c r="B10636">
        <v>7.3561375000000002E-3</v>
      </c>
      <c r="C10636">
        <v>1.0139746999999999E-2</v>
      </c>
      <c r="D10636">
        <v>4.9502794000000003E-3</v>
      </c>
      <c r="E10636">
        <v>0</v>
      </c>
      <c r="F10636">
        <v>177.45851483345001</v>
      </c>
      <c r="G10636">
        <v>3.6444216999999999E-3</v>
      </c>
      <c r="H10636">
        <v>2.9463245999999999E-3</v>
      </c>
    </row>
    <row r="10637" spans="1:8" x14ac:dyDescent="0.25">
      <c r="A10637">
        <v>177.48555412292399</v>
      </c>
      <c r="B10637">
        <v>1.0952982E-2</v>
      </c>
      <c r="C10637">
        <v>9.8262113000000002E-3</v>
      </c>
      <c r="D10637">
        <v>5.2690901999999998E-3</v>
      </c>
      <c r="E10637">
        <v>2.3661002E-3</v>
      </c>
      <c r="F10637">
        <v>177.47518239816</v>
      </c>
      <c r="G10637">
        <v>2.5293361000000001E-3</v>
      </c>
      <c r="H10637">
        <v>3.4466172E-3</v>
      </c>
    </row>
    <row r="10638" spans="1:8" x14ac:dyDescent="0.25">
      <c r="A10638">
        <v>177.50222169558199</v>
      </c>
      <c r="B10638">
        <v>4.8746103000000002E-3</v>
      </c>
      <c r="C10638">
        <v>9.1125453000000002E-3</v>
      </c>
      <c r="D10638">
        <v>4.4419914000000003E-3</v>
      </c>
      <c r="E10638">
        <v>1.0495875E-3</v>
      </c>
      <c r="F10638">
        <v>177.49184997081699</v>
      </c>
      <c r="G10638">
        <v>9.5520657E-4</v>
      </c>
      <c r="H10638">
        <v>1.5899121E-3</v>
      </c>
    </row>
    <row r="10639" spans="1:8" x14ac:dyDescent="0.25">
      <c r="A10639">
        <v>177.51888926823901</v>
      </c>
      <c r="B10639">
        <v>1.4109579000000001E-2</v>
      </c>
      <c r="C10639">
        <v>1.1881332E-2</v>
      </c>
      <c r="D10639">
        <v>4.6933176999999996E-3</v>
      </c>
      <c r="E10639">
        <v>4.5315048000000002E-4</v>
      </c>
      <c r="F10639">
        <v>177.508517543474</v>
      </c>
      <c r="G10639">
        <v>1.9838843000000001E-3</v>
      </c>
      <c r="H10639">
        <v>9.6483493999999996E-4</v>
      </c>
    </row>
    <row r="10640" spans="1:8" x14ac:dyDescent="0.25">
      <c r="A10640">
        <v>177.535556832949</v>
      </c>
      <c r="B10640">
        <v>3.1100097000000002E-3</v>
      </c>
      <c r="C10640">
        <v>1.348164E-2</v>
      </c>
      <c r="D10640">
        <v>4.5204488999999997E-3</v>
      </c>
      <c r="E10640">
        <v>2.5430827000000001E-3</v>
      </c>
      <c r="F10640">
        <v>177.52518510818399</v>
      </c>
      <c r="G10640">
        <v>1.9547986E-3</v>
      </c>
      <c r="H10640">
        <v>2.0573115999999998E-3</v>
      </c>
    </row>
    <row r="10641" spans="1:8" x14ac:dyDescent="0.25">
      <c r="A10641">
        <v>177.55222440560601</v>
      </c>
      <c r="B10641">
        <v>8.6459676000000003E-3</v>
      </c>
      <c r="C10641">
        <v>1.0752884000000001E-2</v>
      </c>
      <c r="D10641">
        <v>5.8035650000000001E-3</v>
      </c>
      <c r="E10641">
        <v>2.4337510000000001E-3</v>
      </c>
      <c r="F10641">
        <v>177.541852680842</v>
      </c>
      <c r="G10641">
        <v>9.6796063E-4</v>
      </c>
      <c r="H10641">
        <v>3.0060944000000001E-3</v>
      </c>
    </row>
    <row r="10642" spans="1:8" x14ac:dyDescent="0.25">
      <c r="A10642">
        <v>177.568891978263</v>
      </c>
      <c r="B10642">
        <v>7.8182275999999998E-3</v>
      </c>
      <c r="C10642">
        <v>8.8916811999999994E-3</v>
      </c>
      <c r="D10642">
        <v>4.9815186999999997E-3</v>
      </c>
      <c r="E10642">
        <v>1.864642E-4</v>
      </c>
      <c r="F10642">
        <v>177.55852025349901</v>
      </c>
      <c r="G10642">
        <v>3.8812744999999998E-3</v>
      </c>
      <c r="H10642">
        <v>2.6240122999999999E-3</v>
      </c>
    </row>
    <row r="10643" spans="1:8" x14ac:dyDescent="0.25">
      <c r="A10643">
        <v>177.585559550921</v>
      </c>
      <c r="B10643">
        <v>1.0870906E-2</v>
      </c>
      <c r="C10643">
        <v>1.1740956E-2</v>
      </c>
      <c r="D10643">
        <v>3.8439100999999999E-3</v>
      </c>
      <c r="E10643">
        <v>7.6605757999999996E-4</v>
      </c>
      <c r="F10643">
        <v>177.575187826156</v>
      </c>
      <c r="G10643">
        <v>2.8068423E-3</v>
      </c>
      <c r="H10643">
        <v>5.8829906999999996E-4</v>
      </c>
    </row>
    <row r="10644" spans="1:8" x14ac:dyDescent="0.25">
      <c r="A10644">
        <v>177.602227115631</v>
      </c>
      <c r="B10644">
        <v>9.9236303999999994E-3</v>
      </c>
      <c r="C10644">
        <v>1.1284354999999999E-2</v>
      </c>
      <c r="D10644">
        <v>4.5191236000000001E-3</v>
      </c>
      <c r="E10644">
        <v>7.4423063999999996E-4</v>
      </c>
      <c r="F10644">
        <v>177.59185539086599</v>
      </c>
      <c r="G10644">
        <v>3.5181632E-3</v>
      </c>
      <c r="H10644">
        <v>2.3166317999999998E-3</v>
      </c>
    </row>
    <row r="10645" spans="1:8" x14ac:dyDescent="0.25">
      <c r="A10645">
        <v>177.61889468828801</v>
      </c>
      <c r="B10645">
        <v>1.5224033999999999E-2</v>
      </c>
      <c r="C10645">
        <v>1.1338920000000001E-2</v>
      </c>
      <c r="D10645">
        <v>4.5070778999999998E-3</v>
      </c>
      <c r="E10645">
        <v>0</v>
      </c>
      <c r="F10645">
        <v>177.608522963523</v>
      </c>
      <c r="G10645">
        <v>1.8892787999999999E-3</v>
      </c>
      <c r="H10645">
        <v>1.9972333999999999E-3</v>
      </c>
    </row>
    <row r="10646" spans="1:8" x14ac:dyDescent="0.25">
      <c r="A10646">
        <v>177.63556226094499</v>
      </c>
      <c r="B10646">
        <v>0</v>
      </c>
      <c r="C10646">
        <v>1.1005941999999999E-2</v>
      </c>
      <c r="D10646">
        <v>3.8697497999999999E-3</v>
      </c>
      <c r="E10646">
        <v>5.2110728999999996E-4</v>
      </c>
      <c r="F10646">
        <v>177.62519053618101</v>
      </c>
      <c r="G10646">
        <v>1.7330925E-3</v>
      </c>
      <c r="H10646">
        <v>2.9533917999999999E-3</v>
      </c>
    </row>
    <row r="10647" spans="1:8" x14ac:dyDescent="0.25">
      <c r="A10647">
        <v>177.65222982565501</v>
      </c>
      <c r="B10647">
        <v>2.2475638999999999E-2</v>
      </c>
      <c r="C10647">
        <v>0.11075113</v>
      </c>
      <c r="D10647">
        <v>9.3118576000000008E-3</v>
      </c>
      <c r="E10647">
        <v>0</v>
      </c>
      <c r="F10647">
        <v>177.641858100891</v>
      </c>
      <c r="G10647">
        <v>1.9811759999999999E-3</v>
      </c>
      <c r="H10647">
        <v>1.8053832000000001E-3</v>
      </c>
    </row>
    <row r="10648" spans="1:8" x14ac:dyDescent="0.25">
      <c r="A10648">
        <v>177.668897398312</v>
      </c>
      <c r="B10648">
        <v>0.18390187999999999</v>
      </c>
      <c r="C10648">
        <v>1.7169354999999999</v>
      </c>
      <c r="D10648">
        <v>0.21375876999999999</v>
      </c>
      <c r="E10648">
        <v>2.1976016000000002E-3</v>
      </c>
      <c r="F10648">
        <v>177.65852567354801</v>
      </c>
      <c r="G10648">
        <v>2.8146966E-3</v>
      </c>
      <c r="H10648">
        <v>2.1856701999999999E-3</v>
      </c>
    </row>
    <row r="10649" spans="1:8" x14ac:dyDescent="0.25">
      <c r="A10649">
        <v>177.68556497097001</v>
      </c>
      <c r="B10649">
        <v>0.23697347999999999</v>
      </c>
      <c r="C10649">
        <v>2.1203181999999998</v>
      </c>
      <c r="D10649">
        <v>0.40786493000000001</v>
      </c>
      <c r="E10649">
        <v>1.3129442E-2</v>
      </c>
      <c r="F10649">
        <v>177.675193246205</v>
      </c>
      <c r="G10649">
        <v>4.9848477000000004E-3</v>
      </c>
      <c r="H10649">
        <v>1.377865E-3</v>
      </c>
    </row>
    <row r="10650" spans="1:8" x14ac:dyDescent="0.25">
      <c r="A10650">
        <v>177.70223253568</v>
      </c>
      <c r="B10650">
        <v>0.19053692999999999</v>
      </c>
      <c r="C10650">
        <v>2.0178932999999999</v>
      </c>
      <c r="D10650">
        <v>0.47455787999999999</v>
      </c>
      <c r="E10650">
        <v>1.3667512999999999E-2</v>
      </c>
      <c r="F10650">
        <v>177.69186081091499</v>
      </c>
      <c r="G10650">
        <v>4.1508116000000001E-3</v>
      </c>
      <c r="H10650">
        <v>1.6382518999999999E-3</v>
      </c>
    </row>
    <row r="10651" spans="1:8" x14ac:dyDescent="0.25">
      <c r="A10651">
        <v>177.71890010833701</v>
      </c>
      <c r="B10651">
        <v>0.16196426999999999</v>
      </c>
      <c r="C10651">
        <v>1.9217142</v>
      </c>
      <c r="D10651">
        <v>0.46370333000000002</v>
      </c>
      <c r="E10651">
        <v>2.0474859000000002E-2</v>
      </c>
      <c r="F10651">
        <v>177.708528383572</v>
      </c>
      <c r="G10651">
        <v>5.4853144E-3</v>
      </c>
      <c r="H10651">
        <v>2.6208121999999999E-4</v>
      </c>
    </row>
    <row r="10652" spans="1:8" x14ac:dyDescent="0.25">
      <c r="A10652">
        <v>177.735567680994</v>
      </c>
      <c r="B10652">
        <v>0.18319339000000001</v>
      </c>
      <c r="C10652">
        <v>1.8092623999999999</v>
      </c>
      <c r="D10652">
        <v>0.44078064</v>
      </c>
      <c r="E10652">
        <v>2.7513525E-2</v>
      </c>
      <c r="F10652">
        <v>177.72519595623001</v>
      </c>
      <c r="G10652">
        <v>3.6020391000000001E-3</v>
      </c>
      <c r="H10652">
        <v>1.4106470999999999E-3</v>
      </c>
    </row>
    <row r="10653" spans="1:8" x14ac:dyDescent="0.25">
      <c r="A10653">
        <v>177.75223524570399</v>
      </c>
      <c r="B10653">
        <v>0.18077318000000001</v>
      </c>
      <c r="C10653">
        <v>1.8098943999999999</v>
      </c>
      <c r="D10653">
        <v>0.43895915000000002</v>
      </c>
      <c r="E10653">
        <v>3.3306144000000003E-2</v>
      </c>
      <c r="F10653">
        <v>177.74186352094</v>
      </c>
      <c r="G10653">
        <v>3.1981331000000002E-3</v>
      </c>
      <c r="H10653">
        <v>2.3560498000000001E-3</v>
      </c>
    </row>
    <row r="10654" spans="1:8" x14ac:dyDescent="0.25">
      <c r="A10654">
        <v>177.768902818361</v>
      </c>
      <c r="B10654">
        <v>0.14626550999999999</v>
      </c>
      <c r="C10654">
        <v>1.7114893</v>
      </c>
      <c r="D10654">
        <v>0.44502881</v>
      </c>
      <c r="E10654">
        <v>3.9614279000000002E-2</v>
      </c>
      <c r="F10654">
        <v>177.75853109359701</v>
      </c>
      <c r="G10654">
        <v>2.3613280999999998E-3</v>
      </c>
      <c r="H10654">
        <v>4.4954195999999998E-3</v>
      </c>
    </row>
    <row r="10655" spans="1:8" x14ac:dyDescent="0.25">
      <c r="A10655">
        <v>177.78557039101901</v>
      </c>
      <c r="B10655">
        <v>0.15485634000000001</v>
      </c>
      <c r="C10655">
        <v>1.6740177000000001</v>
      </c>
      <c r="D10655">
        <v>0.38733350999999999</v>
      </c>
      <c r="E10655">
        <v>4.6643212000000003E-2</v>
      </c>
      <c r="F10655">
        <v>177.775198666254</v>
      </c>
      <c r="G10655">
        <v>3.0458025E-3</v>
      </c>
      <c r="H10655">
        <v>3.8492512000000002E-3</v>
      </c>
    </row>
    <row r="10656" spans="1:8" x14ac:dyDescent="0.25">
      <c r="A10656">
        <v>177.802237955729</v>
      </c>
      <c r="B10656">
        <v>0.14967575999999999</v>
      </c>
      <c r="C10656">
        <v>1.6056862999999999</v>
      </c>
      <c r="D10656">
        <v>0.37998891000000001</v>
      </c>
      <c r="E10656">
        <v>4.6409777999999999E-2</v>
      </c>
      <c r="F10656">
        <v>177.79186623096399</v>
      </c>
      <c r="G10656">
        <v>1.6845988999999999E-3</v>
      </c>
      <c r="H10656">
        <v>1.1168784999999999E-3</v>
      </c>
    </row>
    <row r="10657" spans="1:8" x14ac:dyDescent="0.25">
      <c r="A10657">
        <v>177.81890552838601</v>
      </c>
      <c r="B10657">
        <v>0.13428034999999999</v>
      </c>
      <c r="C10657">
        <v>1.5211475000000001</v>
      </c>
      <c r="D10657">
        <v>0.37405121000000002</v>
      </c>
      <c r="E10657">
        <v>3.7044514000000001E-2</v>
      </c>
      <c r="F10657">
        <v>177.808533803621</v>
      </c>
      <c r="G10657">
        <v>2.6042562000000002E-3</v>
      </c>
      <c r="H10657">
        <v>2.3476452999999999E-3</v>
      </c>
    </row>
    <row r="10658" spans="1:8" x14ac:dyDescent="0.25">
      <c r="A10658">
        <v>177.835573101043</v>
      </c>
      <c r="B10658">
        <v>0.13324538999999999</v>
      </c>
      <c r="C10658">
        <v>1.4293359999999999</v>
      </c>
      <c r="D10658">
        <v>0.3581802</v>
      </c>
      <c r="E10658">
        <v>4.5406248000000003E-2</v>
      </c>
      <c r="F10658">
        <v>177.82520137627901</v>
      </c>
      <c r="G10658">
        <v>1.9810447000000002E-3</v>
      </c>
      <c r="H10658">
        <v>1.4700856999999999E-3</v>
      </c>
    </row>
    <row r="10659" spans="1:8" x14ac:dyDescent="0.25">
      <c r="A10659">
        <v>177.85224066575299</v>
      </c>
      <c r="B10659">
        <v>0.12935010999999999</v>
      </c>
      <c r="C10659">
        <v>1.3804097</v>
      </c>
      <c r="D10659">
        <v>0.34029146999999998</v>
      </c>
      <c r="E10659">
        <v>3.7608791000000003E-2</v>
      </c>
      <c r="F10659">
        <v>177.841868940989</v>
      </c>
      <c r="G10659">
        <v>2.1195589E-3</v>
      </c>
      <c r="H10659">
        <v>1.4742812000000001E-3</v>
      </c>
    </row>
    <row r="10660" spans="1:8" x14ac:dyDescent="0.25">
      <c r="A10660">
        <v>177.86890823841</v>
      </c>
      <c r="B10660">
        <v>0.13592725999999999</v>
      </c>
      <c r="C10660">
        <v>1.3300221999999999</v>
      </c>
      <c r="D10660">
        <v>0.32523932999999999</v>
      </c>
      <c r="E10660">
        <v>4.6134133000000001E-2</v>
      </c>
      <c r="F10660">
        <v>177.85853651364599</v>
      </c>
      <c r="G10660">
        <v>2.5273862E-3</v>
      </c>
      <c r="H10660">
        <v>1.6784719E-3</v>
      </c>
    </row>
    <row r="10661" spans="1:8" x14ac:dyDescent="0.25">
      <c r="A10661">
        <v>177.88557581106801</v>
      </c>
      <c r="B10661">
        <v>0.13162708000000001</v>
      </c>
      <c r="C10661">
        <v>1.4478016</v>
      </c>
      <c r="D10661">
        <v>0.34148547000000001</v>
      </c>
      <c r="E10661">
        <v>4.6615031000000001E-2</v>
      </c>
      <c r="F10661">
        <v>177.875204086303</v>
      </c>
      <c r="G10661">
        <v>1.7626867999999999E-3</v>
      </c>
      <c r="H10661">
        <v>2.5052372000000001E-3</v>
      </c>
    </row>
    <row r="10662" spans="1:8" x14ac:dyDescent="0.25">
      <c r="A10662">
        <v>177.902243375778</v>
      </c>
      <c r="B10662">
        <v>0.14998371999999999</v>
      </c>
      <c r="C10662">
        <v>1.4767532000000001</v>
      </c>
      <c r="D10662">
        <v>0.32030313999999999</v>
      </c>
      <c r="E10662">
        <v>5.1904648999999997E-2</v>
      </c>
      <c r="F10662">
        <v>177.89187165101299</v>
      </c>
      <c r="G10662">
        <v>1.9675114E-3</v>
      </c>
      <c r="H10662">
        <v>1.5642787999999999E-3</v>
      </c>
    </row>
    <row r="10663" spans="1:8" x14ac:dyDescent="0.25">
      <c r="A10663">
        <v>177.91891094843501</v>
      </c>
      <c r="B10663">
        <v>0.1406994</v>
      </c>
      <c r="C10663">
        <v>1.3596088</v>
      </c>
      <c r="D10663">
        <v>0.32783282000000002</v>
      </c>
      <c r="E10663">
        <v>4.4109839999999997E-2</v>
      </c>
      <c r="F10663">
        <v>177.908539223671</v>
      </c>
      <c r="G10663">
        <v>3.4615816999999998E-3</v>
      </c>
      <c r="H10663">
        <v>2.2093169000000001E-3</v>
      </c>
    </row>
    <row r="10664" spans="1:8" x14ac:dyDescent="0.25">
      <c r="A10664">
        <v>177.935578521092</v>
      </c>
      <c r="B10664">
        <v>0.14996730999999999</v>
      </c>
      <c r="C10664">
        <v>1.3270419</v>
      </c>
      <c r="D10664">
        <v>0.32699161999999998</v>
      </c>
      <c r="E10664">
        <v>3.9404765000000001E-2</v>
      </c>
      <c r="F10664">
        <v>177.92520679632801</v>
      </c>
      <c r="G10664">
        <v>3.0616238000000001E-3</v>
      </c>
      <c r="H10664">
        <v>9.4375351999999996E-4</v>
      </c>
    </row>
    <row r="10665" spans="1:8" x14ac:dyDescent="0.25">
      <c r="A10665">
        <v>177.95224609375001</v>
      </c>
      <c r="B10665">
        <v>0.12943065000000001</v>
      </c>
      <c r="C10665">
        <v>1.2610459000000001</v>
      </c>
      <c r="D10665">
        <v>0.29349672999999998</v>
      </c>
      <c r="E10665">
        <v>4.9329851000000001E-2</v>
      </c>
      <c r="F10665">
        <v>177.941874368985</v>
      </c>
      <c r="G10665">
        <v>3.7341937E-3</v>
      </c>
      <c r="H10665">
        <v>2.0824179999999999E-3</v>
      </c>
    </row>
    <row r="10666" spans="1:8" x14ac:dyDescent="0.25">
      <c r="A10666">
        <v>177.96891365846</v>
      </c>
      <c r="B10666">
        <v>0.15454087</v>
      </c>
      <c r="C10666">
        <v>1.3377520000000001</v>
      </c>
      <c r="D10666">
        <v>0.310332</v>
      </c>
      <c r="E10666">
        <v>4.9025144E-2</v>
      </c>
      <c r="F10666">
        <v>177.95854193369499</v>
      </c>
      <c r="G10666">
        <v>4.2089153999999998E-3</v>
      </c>
      <c r="H10666">
        <v>1.7501960999999999E-3</v>
      </c>
    </row>
    <row r="10667" spans="1:8" x14ac:dyDescent="0.25">
      <c r="A10667">
        <v>177.98558123111701</v>
      </c>
      <c r="B10667">
        <v>0.12737097999999999</v>
      </c>
      <c r="C10667">
        <v>1.2948755000000001</v>
      </c>
      <c r="D10667">
        <v>0.30894157</v>
      </c>
      <c r="E10667">
        <v>4.4823963000000001E-2</v>
      </c>
      <c r="F10667">
        <v>177.975209506352</v>
      </c>
      <c r="G10667">
        <v>2.4635684999999999E-3</v>
      </c>
      <c r="H10667">
        <v>6.3420790999999996E-4</v>
      </c>
    </row>
    <row r="10668" spans="1:8" x14ac:dyDescent="0.25">
      <c r="A10668">
        <v>178.00224880377399</v>
      </c>
      <c r="B10668">
        <v>0.12958144999999999</v>
      </c>
      <c r="C10668">
        <v>1.2678562</v>
      </c>
      <c r="D10668">
        <v>0.31582859000000002</v>
      </c>
      <c r="E10668">
        <v>3.7477478000000002E-2</v>
      </c>
      <c r="F10668">
        <v>177.99187707901001</v>
      </c>
      <c r="G10668">
        <v>3.2557125999999998E-3</v>
      </c>
      <c r="H10668">
        <v>1.8164008E-3</v>
      </c>
    </row>
    <row r="10669" spans="1:8" x14ac:dyDescent="0.25">
      <c r="A10669">
        <v>178.01891636848401</v>
      </c>
      <c r="B10669">
        <v>0.13088449999999999</v>
      </c>
      <c r="C10669">
        <v>1.2750292999999999</v>
      </c>
      <c r="D10669">
        <v>0.31563443000000002</v>
      </c>
      <c r="E10669">
        <v>4.4441089000000003E-2</v>
      </c>
      <c r="F10669">
        <v>178.00854464372</v>
      </c>
      <c r="G10669">
        <v>2.9441596000000002E-3</v>
      </c>
      <c r="H10669">
        <v>1.6440911999999999E-3</v>
      </c>
    </row>
    <row r="10670" spans="1:8" x14ac:dyDescent="0.25">
      <c r="A10670">
        <v>178.035583941141</v>
      </c>
      <c r="B10670">
        <v>0.11939527</v>
      </c>
      <c r="C10670">
        <v>1.2604914</v>
      </c>
      <c r="D10670">
        <v>0.32398378999999999</v>
      </c>
      <c r="E10670">
        <v>4.4639765999999997E-2</v>
      </c>
      <c r="F10670">
        <v>178.02521221637701</v>
      </c>
      <c r="G10670">
        <v>2.6261392000000001E-3</v>
      </c>
      <c r="H10670">
        <v>1.8518523000000001E-3</v>
      </c>
    </row>
    <row r="10671" spans="1:8" x14ac:dyDescent="0.25">
      <c r="A10671">
        <v>178.05225151379901</v>
      </c>
      <c r="B10671">
        <v>0.10805799000000001</v>
      </c>
      <c r="C10671">
        <v>1.278759</v>
      </c>
      <c r="D10671">
        <v>0.29760020999999998</v>
      </c>
      <c r="E10671">
        <v>4.5027114E-2</v>
      </c>
      <c r="F10671">
        <v>178.041879789034</v>
      </c>
      <c r="G10671">
        <v>1.6800925E-3</v>
      </c>
      <c r="H10671">
        <v>2.3408499999999998E-3</v>
      </c>
    </row>
    <row r="10672" spans="1:8" x14ac:dyDescent="0.25">
      <c r="A10672">
        <v>178.068919078509</v>
      </c>
      <c r="B10672">
        <v>9.6296296000000003E-2</v>
      </c>
      <c r="C10672">
        <v>1.1739052999999999</v>
      </c>
      <c r="D10672">
        <v>0.29225063000000001</v>
      </c>
      <c r="E10672">
        <v>4.4549614000000001E-2</v>
      </c>
      <c r="F10672">
        <v>178.05854735374399</v>
      </c>
      <c r="G10672">
        <v>2.6342045E-3</v>
      </c>
      <c r="H10672">
        <v>1.0855668000000001E-3</v>
      </c>
    </row>
    <row r="10673" spans="1:8" x14ac:dyDescent="0.25">
      <c r="A10673">
        <v>178.08558665116601</v>
      </c>
      <c r="B10673">
        <v>9.8317951000000001E-2</v>
      </c>
      <c r="C10673">
        <v>1.1199006</v>
      </c>
      <c r="D10673">
        <v>0.28826863000000003</v>
      </c>
      <c r="E10673">
        <v>3.6246388999999997E-2</v>
      </c>
      <c r="F10673">
        <v>178.075214926401</v>
      </c>
      <c r="G10673">
        <v>5.6078298999999998E-3</v>
      </c>
      <c r="H10673">
        <v>2.7058958000000001E-3</v>
      </c>
    </row>
    <row r="10674" spans="1:8" x14ac:dyDescent="0.25">
      <c r="A10674">
        <v>178.102254223823</v>
      </c>
      <c r="B10674">
        <v>0.10030501</v>
      </c>
      <c r="C10674">
        <v>1.1262445000000001</v>
      </c>
      <c r="D10674">
        <v>0.28548415999999999</v>
      </c>
      <c r="E10674">
        <v>3.4439299E-2</v>
      </c>
      <c r="F10674">
        <v>178.09188249905901</v>
      </c>
      <c r="G10674">
        <v>3.6430007000000002E-3</v>
      </c>
      <c r="H10674">
        <v>2.3693577000000001E-3</v>
      </c>
    </row>
    <row r="10675" spans="1:8" x14ac:dyDescent="0.25">
      <c r="A10675">
        <v>178.11892178853299</v>
      </c>
      <c r="B10675">
        <v>0.13609244000000001</v>
      </c>
      <c r="C10675">
        <v>1.1722627000000001</v>
      </c>
      <c r="D10675">
        <v>0.29023734000000001</v>
      </c>
      <c r="E10675">
        <v>3.7151624000000001E-2</v>
      </c>
      <c r="F10675">
        <v>178.108550063769</v>
      </c>
      <c r="G10675">
        <v>2.0133026E-3</v>
      </c>
      <c r="H10675">
        <v>1.0651910000000001E-3</v>
      </c>
    </row>
    <row r="10676" spans="1:8" x14ac:dyDescent="0.25">
      <c r="A10676">
        <v>178.13558936119</v>
      </c>
      <c r="B10676">
        <v>9.7921148E-2</v>
      </c>
      <c r="C10676">
        <v>1.1395774999999999</v>
      </c>
      <c r="D10676">
        <v>0.29560821999999998</v>
      </c>
      <c r="E10676">
        <v>4.4088888999999999E-2</v>
      </c>
      <c r="F10676">
        <v>178.12521763642599</v>
      </c>
      <c r="G10676">
        <v>1.6856209E-3</v>
      </c>
      <c r="H10676">
        <v>4.0229651999999999E-3</v>
      </c>
    </row>
    <row r="10677" spans="1:8" x14ac:dyDescent="0.25">
      <c r="A10677">
        <v>178.15225693384801</v>
      </c>
      <c r="B10677">
        <v>0.10267633</v>
      </c>
      <c r="C10677">
        <v>1.0897912000000001</v>
      </c>
      <c r="D10677">
        <v>0.25962313999999997</v>
      </c>
      <c r="E10677">
        <v>4.2402964000000001E-2</v>
      </c>
      <c r="F10677">
        <v>178.141885209083</v>
      </c>
      <c r="G10677">
        <v>3.6841821999999999E-3</v>
      </c>
      <c r="H10677">
        <v>2.2760040999999999E-3</v>
      </c>
    </row>
    <row r="10678" spans="1:8" x14ac:dyDescent="0.25">
      <c r="A10678">
        <v>178.168924498558</v>
      </c>
      <c r="B10678">
        <v>8.9988224000000006E-2</v>
      </c>
      <c r="C10678">
        <v>1.1210902</v>
      </c>
      <c r="D10678">
        <v>0.26458773000000002</v>
      </c>
      <c r="E10678">
        <v>3.8774639E-2</v>
      </c>
      <c r="F10678">
        <v>178.15855277379299</v>
      </c>
      <c r="G10678">
        <v>2.1204047E-3</v>
      </c>
      <c r="H10678">
        <v>2.7924137999999999E-3</v>
      </c>
    </row>
    <row r="10679" spans="1:8" x14ac:dyDescent="0.25">
      <c r="A10679">
        <v>178.18559207121501</v>
      </c>
      <c r="B10679">
        <v>9.8703346999999997E-2</v>
      </c>
      <c r="C10679">
        <v>1.1104792000000001</v>
      </c>
      <c r="D10679">
        <v>0.27070537</v>
      </c>
      <c r="E10679">
        <v>4.2407713999999999E-2</v>
      </c>
      <c r="F10679">
        <v>178.17522034645</v>
      </c>
      <c r="G10679">
        <v>1.6090721000000001E-3</v>
      </c>
      <c r="H10679">
        <v>1.0287898000000001E-3</v>
      </c>
    </row>
    <row r="10680" spans="1:8" x14ac:dyDescent="0.25">
      <c r="A10680">
        <v>178.202259643872</v>
      </c>
      <c r="B10680">
        <v>0.11106183</v>
      </c>
      <c r="C10680">
        <v>1.1959411</v>
      </c>
      <c r="D10680">
        <v>0.28501641999999999</v>
      </c>
      <c r="E10680">
        <v>3.6678283999999998E-2</v>
      </c>
      <c r="F10680">
        <v>178.19188791910801</v>
      </c>
      <c r="G10680">
        <v>2.3280740999999999E-3</v>
      </c>
      <c r="H10680">
        <v>2.2583692000000002E-3</v>
      </c>
    </row>
    <row r="10681" spans="1:8" x14ac:dyDescent="0.25">
      <c r="A10681">
        <v>178.21892720858199</v>
      </c>
      <c r="B10681">
        <v>0.12226908</v>
      </c>
      <c r="C10681">
        <v>1.1980945000000001</v>
      </c>
      <c r="D10681">
        <v>0.29410555999999999</v>
      </c>
      <c r="E10681">
        <v>4.0082652000000003E-2</v>
      </c>
      <c r="F10681">
        <v>178.208555483818</v>
      </c>
      <c r="G10681">
        <v>4.8379735000000004E-3</v>
      </c>
      <c r="H10681">
        <v>2.2046537999999998E-3</v>
      </c>
    </row>
    <row r="10682" spans="1:8" x14ac:dyDescent="0.25">
      <c r="A10682">
        <v>178.235594781239</v>
      </c>
      <c r="B10682">
        <v>0.12037924</v>
      </c>
      <c r="C10682">
        <v>1.1106862</v>
      </c>
      <c r="D10682">
        <v>0.27554666999999999</v>
      </c>
      <c r="E10682">
        <v>4.7427520000000001E-2</v>
      </c>
      <c r="F10682">
        <v>178.22522305647499</v>
      </c>
      <c r="G10682">
        <v>2.5701908999999998E-3</v>
      </c>
      <c r="H10682">
        <v>3.4840895999999999E-3</v>
      </c>
    </row>
    <row r="10683" spans="1:8" x14ac:dyDescent="0.25">
      <c r="A10683">
        <v>178.25226235389701</v>
      </c>
      <c r="B10683">
        <v>0.11604972</v>
      </c>
      <c r="C10683">
        <v>1.0152422000000001</v>
      </c>
      <c r="D10683">
        <v>0.26959931999999998</v>
      </c>
      <c r="E10683">
        <v>3.8730650999999998E-2</v>
      </c>
      <c r="F10683">
        <v>178.241890629132</v>
      </c>
      <c r="G10683">
        <v>3.9063989999999996E-3</v>
      </c>
      <c r="H10683">
        <v>1.8094953E-3</v>
      </c>
    </row>
    <row r="10684" spans="1:8" x14ac:dyDescent="0.25">
      <c r="A10684">
        <v>178.268929918607</v>
      </c>
      <c r="B10684">
        <v>9.8598382999999998E-2</v>
      </c>
      <c r="C10684">
        <v>1.0611819</v>
      </c>
      <c r="D10684">
        <v>0.26918772000000002</v>
      </c>
      <c r="E10684">
        <v>4.6736280999999998E-2</v>
      </c>
      <c r="F10684">
        <v>178.25855819384199</v>
      </c>
      <c r="G10684">
        <v>2.7003519E-3</v>
      </c>
      <c r="H10684">
        <v>2.406802E-3</v>
      </c>
    </row>
    <row r="10685" spans="1:8" x14ac:dyDescent="0.25">
      <c r="A10685">
        <v>178.28559749126401</v>
      </c>
      <c r="B10685">
        <v>8.5013613000000002E-2</v>
      </c>
      <c r="C10685">
        <v>1.0927648999999999</v>
      </c>
      <c r="D10685">
        <v>0.26080715999999998</v>
      </c>
      <c r="E10685">
        <v>3.6060600999999998E-2</v>
      </c>
      <c r="F10685">
        <v>178.27522576649901</v>
      </c>
      <c r="G10685">
        <v>4.0785455999999996E-3</v>
      </c>
      <c r="H10685">
        <v>2.2092254000000001E-3</v>
      </c>
    </row>
    <row r="10686" spans="1:8" x14ac:dyDescent="0.25">
      <c r="A10686">
        <v>178.302265063921</v>
      </c>
      <c r="B10686">
        <v>0.10878813</v>
      </c>
      <c r="C10686">
        <v>1.0888556</v>
      </c>
      <c r="D10686">
        <v>0.26057720000000001</v>
      </c>
      <c r="E10686">
        <v>4.6262279000000003E-2</v>
      </c>
      <c r="F10686">
        <v>178.29189333915701</v>
      </c>
      <c r="G10686">
        <v>2.0637296E-3</v>
      </c>
      <c r="H10686">
        <v>1.3687313000000001E-3</v>
      </c>
    </row>
    <row r="10687" spans="1:8" x14ac:dyDescent="0.25">
      <c r="A10687">
        <v>178.31893263657801</v>
      </c>
      <c r="B10687">
        <v>8.0299153999999998E-2</v>
      </c>
      <c r="C10687">
        <v>1.0319076</v>
      </c>
      <c r="D10687">
        <v>0.26297652999999999</v>
      </c>
      <c r="E10687">
        <v>3.6954111999999997E-2</v>
      </c>
      <c r="F10687">
        <v>178.308560911814</v>
      </c>
      <c r="G10687">
        <v>4.0224943999999999E-3</v>
      </c>
      <c r="H10687">
        <v>3.0585135999999999E-3</v>
      </c>
    </row>
    <row r="10688" spans="1:8" x14ac:dyDescent="0.25">
      <c r="A10688">
        <v>178.335600201288</v>
      </c>
      <c r="B10688">
        <v>7.4184522000000003E-2</v>
      </c>
      <c r="C10688">
        <v>1.0069435</v>
      </c>
      <c r="D10688">
        <v>0.25406342999999998</v>
      </c>
      <c r="E10688">
        <v>3.1941127E-2</v>
      </c>
      <c r="F10688">
        <v>178.32522847652399</v>
      </c>
      <c r="G10688">
        <v>2.8125047999999998E-3</v>
      </c>
      <c r="H10688">
        <v>1.0304229999999999E-3</v>
      </c>
    </row>
    <row r="10689" spans="1:8" x14ac:dyDescent="0.25">
      <c r="A10689">
        <v>178.35226777394601</v>
      </c>
      <c r="B10689">
        <v>8.2063085999999993E-2</v>
      </c>
      <c r="C10689">
        <v>1.0328352000000001</v>
      </c>
      <c r="D10689">
        <v>0.25668817999999999</v>
      </c>
      <c r="E10689">
        <v>4.0151168000000001E-2</v>
      </c>
      <c r="F10689">
        <v>178.341896049181</v>
      </c>
      <c r="G10689">
        <v>2.7979773000000002E-3</v>
      </c>
      <c r="H10689">
        <v>2.1166545000000001E-3</v>
      </c>
    </row>
    <row r="10690" spans="1:8" x14ac:dyDescent="0.25">
      <c r="A10690">
        <v>178.368935346603</v>
      </c>
      <c r="B10690">
        <v>8.5709414999999997E-2</v>
      </c>
      <c r="C10690">
        <v>1.0057735000000001</v>
      </c>
      <c r="D10690">
        <v>0.24337395000000001</v>
      </c>
      <c r="E10690">
        <v>3.3041271999999997E-2</v>
      </c>
      <c r="F10690">
        <v>178.35856362183799</v>
      </c>
      <c r="G10690">
        <v>4.0449109000000004E-3</v>
      </c>
      <c r="H10690">
        <v>1.7168737999999999E-3</v>
      </c>
    </row>
    <row r="10691" spans="1:8" x14ac:dyDescent="0.25">
      <c r="A10691">
        <v>178.38560291131299</v>
      </c>
      <c r="B10691">
        <v>8.8147378999999998E-2</v>
      </c>
      <c r="C10691">
        <v>0.99496096000000001</v>
      </c>
      <c r="D10691">
        <v>0.25193578</v>
      </c>
      <c r="E10691">
        <v>3.9373785000000001E-2</v>
      </c>
      <c r="F10691">
        <v>178.37523118654801</v>
      </c>
      <c r="G10691">
        <v>2.7736800000000002E-3</v>
      </c>
      <c r="H10691">
        <v>1.5260846E-3</v>
      </c>
    </row>
    <row r="10692" spans="1:8" x14ac:dyDescent="0.25">
      <c r="A10692">
        <v>178.40227048397</v>
      </c>
      <c r="B10692">
        <v>7.4839882999999996E-2</v>
      </c>
      <c r="C10692">
        <v>0.98003817000000004</v>
      </c>
      <c r="D10692">
        <v>0.25421378</v>
      </c>
      <c r="E10692">
        <v>3.7907057000000001E-2</v>
      </c>
      <c r="F10692">
        <v>178.39189875920599</v>
      </c>
      <c r="G10692">
        <v>1.8720257000000001E-3</v>
      </c>
      <c r="H10692">
        <v>1.5570656E-3</v>
      </c>
    </row>
    <row r="10693" spans="1:8" x14ac:dyDescent="0.25">
      <c r="A10693">
        <v>178.41893805662701</v>
      </c>
      <c r="B10693">
        <v>7.8732572000000001E-2</v>
      </c>
      <c r="C10693">
        <v>0.92601900999999998</v>
      </c>
      <c r="D10693">
        <v>0.24294895999999999</v>
      </c>
      <c r="E10693">
        <v>3.6016177000000003E-2</v>
      </c>
      <c r="F10693">
        <v>178.408566331863</v>
      </c>
      <c r="G10693">
        <v>5.0587434999999998E-3</v>
      </c>
      <c r="H10693">
        <v>2.1726728999999999E-3</v>
      </c>
    </row>
    <row r="10694" spans="1:8" x14ac:dyDescent="0.25">
      <c r="A10694">
        <v>178.435605621337</v>
      </c>
      <c r="B10694">
        <v>9.7023181999999999E-2</v>
      </c>
      <c r="C10694">
        <v>1.0063156</v>
      </c>
      <c r="D10694">
        <v>0.23833218</v>
      </c>
      <c r="E10694">
        <v>3.8339008000000001E-2</v>
      </c>
      <c r="F10694">
        <v>178.42523389657299</v>
      </c>
      <c r="G10694">
        <v>2.4536541E-3</v>
      </c>
      <c r="H10694">
        <v>1.5599604999999999E-3</v>
      </c>
    </row>
    <row r="10695" spans="1:8" x14ac:dyDescent="0.25">
      <c r="A10695">
        <v>178.45227319399501</v>
      </c>
      <c r="B10695">
        <v>9.1136127999999997E-2</v>
      </c>
      <c r="C10695">
        <v>0.91762262999999999</v>
      </c>
      <c r="D10695">
        <v>0.22547682999999999</v>
      </c>
      <c r="E10695">
        <v>3.4380886999999999E-2</v>
      </c>
      <c r="F10695">
        <v>178.44190146923</v>
      </c>
      <c r="G10695">
        <v>2.2993855999999999E-3</v>
      </c>
      <c r="H10695">
        <v>5.0160474999999998E-3</v>
      </c>
    </row>
    <row r="10696" spans="1:8" x14ac:dyDescent="0.25">
      <c r="A10696">
        <v>178.468940766652</v>
      </c>
      <c r="B10696">
        <v>7.5460977999999998E-2</v>
      </c>
      <c r="C10696">
        <v>0.88526094</v>
      </c>
      <c r="D10696">
        <v>0.23356065000000001</v>
      </c>
      <c r="E10696">
        <v>3.4735002000000001E-2</v>
      </c>
      <c r="F10696">
        <v>178.45856904188699</v>
      </c>
      <c r="G10696">
        <v>3.6753591E-3</v>
      </c>
      <c r="H10696">
        <v>2.4502955000000001E-3</v>
      </c>
    </row>
    <row r="10697" spans="1:8" x14ac:dyDescent="0.25">
      <c r="A10697">
        <v>178.48560833136199</v>
      </c>
      <c r="B10697">
        <v>7.9646028999999993E-2</v>
      </c>
      <c r="C10697">
        <v>0.90540021999999998</v>
      </c>
      <c r="D10697">
        <v>0.22978714</v>
      </c>
      <c r="E10697">
        <v>3.5587553000000001E-2</v>
      </c>
      <c r="F10697">
        <v>178.47523660659701</v>
      </c>
      <c r="G10697">
        <v>2.8820741000000001E-3</v>
      </c>
      <c r="H10697">
        <v>2.3808824000000001E-3</v>
      </c>
    </row>
    <row r="10698" spans="1:8" x14ac:dyDescent="0.25">
      <c r="A10698">
        <v>178.502275904019</v>
      </c>
      <c r="B10698">
        <v>0.11069234</v>
      </c>
      <c r="C10698">
        <v>0.92509127000000002</v>
      </c>
      <c r="D10698">
        <v>0.21823745999999999</v>
      </c>
      <c r="E10698">
        <v>3.2416805999999999E-2</v>
      </c>
      <c r="F10698">
        <v>178.49190417925499</v>
      </c>
      <c r="G10698">
        <v>2.6145020999999999E-3</v>
      </c>
      <c r="H10698">
        <v>3.2193284000000002E-3</v>
      </c>
    </row>
    <row r="10699" spans="1:8" x14ac:dyDescent="0.25">
      <c r="A10699">
        <v>178.51894347667701</v>
      </c>
      <c r="B10699">
        <v>9.7932562000000001E-2</v>
      </c>
      <c r="C10699">
        <v>0.92505901999999995</v>
      </c>
      <c r="D10699">
        <v>0.22350592999999999</v>
      </c>
      <c r="E10699">
        <v>3.6878537000000003E-2</v>
      </c>
      <c r="F10699">
        <v>178.508571751912</v>
      </c>
      <c r="G10699">
        <v>3.4105695999999998E-3</v>
      </c>
      <c r="H10699">
        <v>5.2075245000000002E-4</v>
      </c>
    </row>
    <row r="10700" spans="1:8" x14ac:dyDescent="0.25">
      <c r="A10700">
        <v>178.53561104138601</v>
      </c>
      <c r="B10700">
        <v>7.5199425E-2</v>
      </c>
      <c r="C10700">
        <v>0.86446065000000005</v>
      </c>
      <c r="D10700">
        <v>0.20832136000000001</v>
      </c>
      <c r="E10700">
        <v>3.5053894000000002E-2</v>
      </c>
      <c r="F10700">
        <v>178.52523931662199</v>
      </c>
      <c r="G10700">
        <v>2.2015785999999998E-3</v>
      </c>
      <c r="H10700">
        <v>1.2537555E-3</v>
      </c>
    </row>
    <row r="10701" spans="1:8" x14ac:dyDescent="0.25">
      <c r="A10701">
        <v>178.55227861404401</v>
      </c>
      <c r="B10701">
        <v>7.2844766000000005E-2</v>
      </c>
      <c r="C10701">
        <v>0.82807660000000005</v>
      </c>
      <c r="D10701">
        <v>0.20792774999999999</v>
      </c>
      <c r="E10701">
        <v>3.3590447000000002E-2</v>
      </c>
      <c r="F10701">
        <v>178.54190688927901</v>
      </c>
      <c r="G10701">
        <v>2.9886623000000001E-3</v>
      </c>
      <c r="H10701">
        <v>1.6777413000000001E-3</v>
      </c>
    </row>
    <row r="10702" spans="1:8" x14ac:dyDescent="0.25">
      <c r="A10702">
        <v>178.568946186701</v>
      </c>
      <c r="B10702">
        <v>6.3340142000000002E-2</v>
      </c>
      <c r="C10702">
        <v>0.79718195999999997</v>
      </c>
      <c r="D10702">
        <v>0.21567618999999999</v>
      </c>
      <c r="E10702">
        <v>2.8153786E-2</v>
      </c>
      <c r="F10702">
        <v>178.55857446193701</v>
      </c>
      <c r="G10702">
        <v>2.9643730000000002E-3</v>
      </c>
      <c r="H10702">
        <v>1.8912216E-3</v>
      </c>
    </row>
    <row r="10703" spans="1:8" x14ac:dyDescent="0.25">
      <c r="A10703">
        <v>178.58561375141099</v>
      </c>
      <c r="B10703">
        <v>8.0724462999999996E-2</v>
      </c>
      <c r="C10703">
        <v>0.8996132</v>
      </c>
      <c r="D10703">
        <v>0.21124108</v>
      </c>
      <c r="E10703">
        <v>3.3100448999999997E-2</v>
      </c>
      <c r="F10703">
        <v>178.57524202664601</v>
      </c>
      <c r="G10703">
        <v>3.9569228000000001E-3</v>
      </c>
      <c r="H10703">
        <v>2.1744743000000001E-3</v>
      </c>
    </row>
    <row r="10704" spans="1:8" x14ac:dyDescent="0.25">
      <c r="A10704">
        <v>178.602281324068</v>
      </c>
      <c r="B10704">
        <v>0.10376955</v>
      </c>
      <c r="C10704">
        <v>0.92796456999999999</v>
      </c>
      <c r="D10704">
        <v>0.21404282999999999</v>
      </c>
      <c r="E10704">
        <v>3.6444727000000003E-2</v>
      </c>
      <c r="F10704">
        <v>178.59190959930399</v>
      </c>
      <c r="G10704">
        <v>2.8611827000000001E-3</v>
      </c>
      <c r="H10704">
        <v>2.0336315999999999E-3</v>
      </c>
    </row>
    <row r="10705" spans="1:8" x14ac:dyDescent="0.25">
      <c r="A10705">
        <v>178.61894889672601</v>
      </c>
      <c r="B10705">
        <v>8.9184775999999993E-2</v>
      </c>
      <c r="C10705">
        <v>0.90206193999999995</v>
      </c>
      <c r="D10705">
        <v>0.23205718</v>
      </c>
      <c r="E10705">
        <v>3.4270535999999997E-2</v>
      </c>
      <c r="F10705">
        <v>178.608577171961</v>
      </c>
      <c r="G10705">
        <v>3.0317720999999999E-3</v>
      </c>
      <c r="H10705">
        <v>8.8455423000000002E-4</v>
      </c>
    </row>
    <row r="10706" spans="1:8" x14ac:dyDescent="0.25">
      <c r="A10706">
        <v>178.635616469383</v>
      </c>
      <c r="B10706">
        <v>6.1702005999999997E-2</v>
      </c>
      <c r="C10706">
        <v>0.88016050999999995</v>
      </c>
      <c r="D10706">
        <v>0.21689969000000001</v>
      </c>
      <c r="E10706">
        <v>2.9876613999999999E-2</v>
      </c>
      <c r="F10706">
        <v>178.62524474461799</v>
      </c>
      <c r="G10706">
        <v>3.3418988000000001E-3</v>
      </c>
      <c r="H10706">
        <v>1.6359295999999999E-3</v>
      </c>
    </row>
    <row r="10707" spans="1:8" x14ac:dyDescent="0.25">
      <c r="A10707">
        <v>178.65228403409299</v>
      </c>
      <c r="B10707">
        <v>8.6775674999999997E-2</v>
      </c>
      <c r="C10707">
        <v>0.84069126999999999</v>
      </c>
      <c r="D10707">
        <v>0.19985430000000001</v>
      </c>
      <c r="E10707">
        <v>3.4290771999999997E-2</v>
      </c>
      <c r="F10707">
        <v>178.64191230932801</v>
      </c>
      <c r="G10707">
        <v>2.3923896000000002E-3</v>
      </c>
      <c r="H10707">
        <v>1.6266964000000001E-3</v>
      </c>
    </row>
    <row r="10708" spans="1:8" x14ac:dyDescent="0.25">
      <c r="A10708">
        <v>178.66895160675</v>
      </c>
      <c r="B10708">
        <v>9.7021282E-2</v>
      </c>
      <c r="C10708">
        <v>0.88214426999999995</v>
      </c>
      <c r="D10708">
        <v>0.21451405000000001</v>
      </c>
      <c r="E10708">
        <v>3.4600787000000001E-2</v>
      </c>
      <c r="F10708">
        <v>178.65857988198599</v>
      </c>
      <c r="G10708">
        <v>2.0284918000000002E-3</v>
      </c>
      <c r="H10708">
        <v>1.6377093999999999E-3</v>
      </c>
    </row>
    <row r="10709" spans="1:8" x14ac:dyDescent="0.25">
      <c r="A10709">
        <v>178.68561917940701</v>
      </c>
      <c r="B10709">
        <v>7.8603007000000003E-2</v>
      </c>
      <c r="C10709">
        <v>0.81544274000000005</v>
      </c>
      <c r="D10709">
        <v>0.21118066999999999</v>
      </c>
      <c r="E10709">
        <v>4.1566260000000001E-2</v>
      </c>
      <c r="F10709">
        <v>178.675247454643</v>
      </c>
      <c r="G10709">
        <v>1.4753820999999999E-3</v>
      </c>
      <c r="H10709">
        <v>1.2049178000000001E-3</v>
      </c>
    </row>
    <row r="10710" spans="1:8" x14ac:dyDescent="0.25">
      <c r="A10710">
        <v>178.702286744117</v>
      </c>
      <c r="B10710">
        <v>9.8492532999999993E-2</v>
      </c>
      <c r="C10710">
        <v>0.87231225000000001</v>
      </c>
      <c r="D10710">
        <v>0.21444091000000001</v>
      </c>
      <c r="E10710">
        <v>2.8256465000000001E-2</v>
      </c>
      <c r="F10710">
        <v>178.69191501935299</v>
      </c>
      <c r="G10710">
        <v>3.4069929000000001E-3</v>
      </c>
      <c r="H10710">
        <v>1.008307E-3</v>
      </c>
    </row>
    <row r="10711" spans="1:8" x14ac:dyDescent="0.25">
      <c r="A10711">
        <v>178.71895431677501</v>
      </c>
      <c r="B10711">
        <v>7.1643717999999995E-2</v>
      </c>
      <c r="C10711">
        <v>0.8933875</v>
      </c>
      <c r="D10711">
        <v>0.21477052999999999</v>
      </c>
      <c r="E10711">
        <v>2.9324636000000001E-2</v>
      </c>
      <c r="F10711">
        <v>178.70858259201</v>
      </c>
      <c r="G10711">
        <v>1.9615479E-3</v>
      </c>
      <c r="H10711">
        <v>7.1602571E-4</v>
      </c>
    </row>
    <row r="10712" spans="1:8" x14ac:dyDescent="0.25">
      <c r="A10712">
        <v>178.735621889432</v>
      </c>
      <c r="B10712">
        <v>8.7540655999999994E-2</v>
      </c>
      <c r="C10712">
        <v>0.87040799999999996</v>
      </c>
      <c r="D10712">
        <v>0.21645395000000001</v>
      </c>
      <c r="E10712">
        <v>3.3794287999999999E-2</v>
      </c>
      <c r="F10712">
        <v>178.72525016466699</v>
      </c>
      <c r="G10712">
        <v>2.5262296999999999E-3</v>
      </c>
      <c r="H10712">
        <v>1.0453230999999999E-3</v>
      </c>
    </row>
    <row r="10713" spans="1:8" x14ac:dyDescent="0.25">
      <c r="A10713">
        <v>178.75228945414199</v>
      </c>
      <c r="B10713">
        <v>9.7808889999999996E-2</v>
      </c>
      <c r="C10713">
        <v>0.87342584000000001</v>
      </c>
      <c r="D10713">
        <v>0.21317042</v>
      </c>
      <c r="E10713">
        <v>3.3406679000000002E-2</v>
      </c>
      <c r="F10713">
        <v>178.74191772937701</v>
      </c>
      <c r="G10713">
        <v>4.4704009999999997E-3</v>
      </c>
      <c r="H10713">
        <v>1.0570014E-3</v>
      </c>
    </row>
    <row r="10714" spans="1:8" x14ac:dyDescent="0.25">
      <c r="A10714">
        <v>178.768957026799</v>
      </c>
      <c r="B10714">
        <v>0.10012877000000001</v>
      </c>
      <c r="C10714">
        <v>0.91537433999999995</v>
      </c>
      <c r="D10714">
        <v>0.21077625</v>
      </c>
      <c r="E10714">
        <v>3.05274E-2</v>
      </c>
      <c r="F10714">
        <v>178.75858530203499</v>
      </c>
      <c r="G10714">
        <v>1.2715006E-3</v>
      </c>
      <c r="H10714">
        <v>2.6390099000000002E-3</v>
      </c>
    </row>
    <row r="10715" spans="1:8" x14ac:dyDescent="0.25">
      <c r="A10715">
        <v>178.78562459945601</v>
      </c>
      <c r="B10715">
        <v>9.5460206000000006E-2</v>
      </c>
      <c r="C10715">
        <v>0.91627842000000004</v>
      </c>
      <c r="D10715">
        <v>0.19834215999999999</v>
      </c>
      <c r="E10715">
        <v>3.1824443000000001E-2</v>
      </c>
      <c r="F10715">
        <v>178.775252874692</v>
      </c>
      <c r="G10715">
        <v>2.5418535999999999E-3</v>
      </c>
      <c r="H10715">
        <v>2.3842335000000001E-3</v>
      </c>
    </row>
    <row r="10716" spans="1:8" x14ac:dyDescent="0.25">
      <c r="A10716">
        <v>178.802292164166</v>
      </c>
      <c r="B10716">
        <v>7.3304734999999996E-2</v>
      </c>
      <c r="C10716">
        <v>0.89503299999999997</v>
      </c>
      <c r="D10716">
        <v>0.21833764</v>
      </c>
      <c r="E10716">
        <v>3.5485834000000001E-2</v>
      </c>
      <c r="F10716">
        <v>178.79192043940199</v>
      </c>
      <c r="G10716">
        <v>2.6363605000000001E-3</v>
      </c>
      <c r="H10716">
        <v>1.6013122E-3</v>
      </c>
    </row>
    <row r="10717" spans="1:8" x14ac:dyDescent="0.25">
      <c r="A10717">
        <v>178.81895973682401</v>
      </c>
      <c r="B10717">
        <v>9.4840057000000005E-2</v>
      </c>
      <c r="C10717">
        <v>0.83069265000000003</v>
      </c>
      <c r="D10717">
        <v>0.22437225</v>
      </c>
      <c r="E10717">
        <v>3.1329258999999998E-2</v>
      </c>
      <c r="F10717">
        <v>178.808588012059</v>
      </c>
      <c r="G10717">
        <v>1.7380100999999999E-3</v>
      </c>
      <c r="H10717">
        <v>2.3504475E-3</v>
      </c>
    </row>
    <row r="10718" spans="1:8" x14ac:dyDescent="0.25">
      <c r="A10718">
        <v>178.835627309481</v>
      </c>
      <c r="B10718">
        <v>7.7394037999999998E-2</v>
      </c>
      <c r="C10718">
        <v>0.82257502999999998</v>
      </c>
      <c r="D10718">
        <v>0.19948457</v>
      </c>
      <c r="E10718">
        <v>3.2859955000000003E-2</v>
      </c>
      <c r="F10718">
        <v>178.82525558471599</v>
      </c>
      <c r="G10718">
        <v>3.9220126000000001E-3</v>
      </c>
      <c r="H10718">
        <v>1.0614686999999999E-3</v>
      </c>
    </row>
    <row r="10719" spans="1:8" x14ac:dyDescent="0.25">
      <c r="A10719">
        <v>178.85229487419099</v>
      </c>
      <c r="B10719">
        <v>6.9167546999999996E-2</v>
      </c>
      <c r="C10719">
        <v>0.81358218000000004</v>
      </c>
      <c r="D10719">
        <v>0.19585626</v>
      </c>
      <c r="E10719">
        <v>3.025711E-2</v>
      </c>
      <c r="F10719">
        <v>178.84192314942601</v>
      </c>
      <c r="G10719">
        <v>3.0458269E-3</v>
      </c>
      <c r="H10719">
        <v>1.9349551E-3</v>
      </c>
    </row>
    <row r="10720" spans="1:8" x14ac:dyDescent="0.25">
      <c r="A10720">
        <v>178.868962446848</v>
      </c>
      <c r="B10720">
        <v>9.3788780000000002E-2</v>
      </c>
      <c r="C10720">
        <v>0.84209961</v>
      </c>
      <c r="D10720">
        <v>0.19806159000000001</v>
      </c>
      <c r="E10720">
        <v>3.3139492999999999E-2</v>
      </c>
      <c r="F10720">
        <v>178.85859072208399</v>
      </c>
      <c r="G10720">
        <v>3.2974371999999999E-3</v>
      </c>
      <c r="H10720">
        <v>2.4106381000000001E-3</v>
      </c>
    </row>
    <row r="10721" spans="1:8" x14ac:dyDescent="0.25">
      <c r="A10721">
        <v>178.88563001950499</v>
      </c>
      <c r="B10721">
        <v>8.0651999000000002E-2</v>
      </c>
      <c r="C10721">
        <v>0.79605716000000004</v>
      </c>
      <c r="D10721">
        <v>0.18106252</v>
      </c>
      <c r="E10721">
        <v>3.1449929000000001E-2</v>
      </c>
      <c r="F10721">
        <v>178.875258294741</v>
      </c>
      <c r="G10721">
        <v>2.8304599999999999E-3</v>
      </c>
      <c r="H10721">
        <v>2.2143414E-3</v>
      </c>
    </row>
    <row r="10722" spans="1:8" x14ac:dyDescent="0.25">
      <c r="A10722">
        <v>178.90229758421501</v>
      </c>
      <c r="B10722">
        <v>9.4692156E-2</v>
      </c>
      <c r="C10722">
        <v>0.80180870999999998</v>
      </c>
      <c r="D10722">
        <v>0.20114346</v>
      </c>
      <c r="E10722">
        <v>2.7201007999999999E-2</v>
      </c>
      <c r="F10722">
        <v>178.89192585945099</v>
      </c>
      <c r="G10722">
        <v>2.2412215E-3</v>
      </c>
      <c r="H10722">
        <v>1.3942304999999999E-3</v>
      </c>
    </row>
    <row r="10723" spans="1:8" x14ac:dyDescent="0.25">
      <c r="A10723">
        <v>178.91896515687301</v>
      </c>
      <c r="B10723">
        <v>9.3848846999999999E-2</v>
      </c>
      <c r="C10723">
        <v>0.85293394</v>
      </c>
      <c r="D10723">
        <v>0.20978427999999999</v>
      </c>
      <c r="E10723">
        <v>2.6996115000000001E-2</v>
      </c>
      <c r="F10723">
        <v>178.90859343210801</v>
      </c>
      <c r="G10723">
        <v>2.3970685000000002E-3</v>
      </c>
      <c r="H10723">
        <v>1.4687515000000001E-3</v>
      </c>
    </row>
    <row r="10724" spans="1:8" x14ac:dyDescent="0.25">
      <c r="A10724">
        <v>178.93563272953</v>
      </c>
      <c r="B10724">
        <v>7.5826838999999993E-2</v>
      </c>
      <c r="C10724">
        <v>0.78208381000000005</v>
      </c>
      <c r="D10724">
        <v>0.21001655999999999</v>
      </c>
      <c r="E10724">
        <v>2.8097488E-2</v>
      </c>
      <c r="F10724">
        <v>178.92526100476499</v>
      </c>
      <c r="G10724">
        <v>3.8829505999999998E-3</v>
      </c>
      <c r="H10724">
        <v>1.0797262999999999E-3</v>
      </c>
    </row>
    <row r="10725" spans="1:8" x14ac:dyDescent="0.25">
      <c r="A10725">
        <v>178.95230029423999</v>
      </c>
      <c r="B10725">
        <v>6.4531959999999999E-2</v>
      </c>
      <c r="C10725">
        <v>0.80211549999999998</v>
      </c>
      <c r="D10725">
        <v>0.19663663000000001</v>
      </c>
      <c r="E10725">
        <v>3.2815792000000003E-2</v>
      </c>
      <c r="F10725">
        <v>178.94192856947501</v>
      </c>
      <c r="G10725">
        <v>2.3844656999999999E-3</v>
      </c>
      <c r="H10725">
        <v>2.0909149E-3</v>
      </c>
    </row>
    <row r="10726" spans="1:8" x14ac:dyDescent="0.25">
      <c r="A10726">
        <v>178.968967866897</v>
      </c>
      <c r="B10726">
        <v>8.6810328000000006E-2</v>
      </c>
      <c r="C10726">
        <v>0.76532358</v>
      </c>
      <c r="D10726">
        <v>0.18264643999999999</v>
      </c>
      <c r="E10726">
        <v>2.5002902E-2</v>
      </c>
      <c r="F10726">
        <v>178.95859614213299</v>
      </c>
      <c r="G10726">
        <v>1.3817532E-3</v>
      </c>
      <c r="H10726">
        <v>1.5048469999999999E-3</v>
      </c>
    </row>
    <row r="10727" spans="1:8" x14ac:dyDescent="0.25">
      <c r="A10727">
        <v>178.98563543955399</v>
      </c>
      <c r="B10727">
        <v>7.8017860999999994E-2</v>
      </c>
      <c r="C10727">
        <v>0.76029181000000001</v>
      </c>
      <c r="D10727">
        <v>0.18153873000000001</v>
      </c>
      <c r="E10727">
        <v>2.9919593000000001E-2</v>
      </c>
      <c r="F10727">
        <v>178.97526371479</v>
      </c>
      <c r="G10727">
        <v>2.4609383999999999E-3</v>
      </c>
      <c r="H10727">
        <v>2.3783557000000002E-3</v>
      </c>
    </row>
    <row r="10728" spans="1:8" x14ac:dyDescent="0.25">
      <c r="A10728">
        <v>179.002303012212</v>
      </c>
      <c r="B10728">
        <v>8.6518988000000005E-2</v>
      </c>
      <c r="C10728">
        <v>0.79613089999999997</v>
      </c>
      <c r="D10728">
        <v>0.20841122000000001</v>
      </c>
      <c r="E10728">
        <v>2.2078382000000001E-2</v>
      </c>
      <c r="F10728">
        <v>178.99193128744699</v>
      </c>
      <c r="G10728">
        <v>1.854713E-3</v>
      </c>
      <c r="H10728">
        <v>3.6296348999999999E-3</v>
      </c>
    </row>
    <row r="10729" spans="1:8" x14ac:dyDescent="0.25">
      <c r="A10729">
        <v>179.01897057692199</v>
      </c>
      <c r="B10729">
        <v>7.3434352999999994E-2</v>
      </c>
      <c r="C10729">
        <v>0.79403221999999996</v>
      </c>
      <c r="D10729">
        <v>0.19825503</v>
      </c>
      <c r="E10729">
        <v>3.0235873999999999E-2</v>
      </c>
      <c r="F10729">
        <v>179.00859885215701</v>
      </c>
      <c r="G10729">
        <v>2.4743556999999999E-3</v>
      </c>
      <c r="H10729">
        <v>2.1469502E-3</v>
      </c>
    </row>
    <row r="10730" spans="1:8" x14ac:dyDescent="0.25">
      <c r="A10730">
        <v>179.035638149579</v>
      </c>
      <c r="B10730">
        <v>7.5996451000000007E-2</v>
      </c>
      <c r="C10730">
        <v>0.80178886999999999</v>
      </c>
      <c r="D10730">
        <v>0.1955305</v>
      </c>
      <c r="E10730">
        <v>3.3938408000000003E-2</v>
      </c>
      <c r="F10730">
        <v>179.02526642481399</v>
      </c>
      <c r="G10730">
        <v>3.1562030999999998E-3</v>
      </c>
      <c r="H10730">
        <v>1.3272124000000001E-3</v>
      </c>
    </row>
    <row r="10731" spans="1:8" x14ac:dyDescent="0.25">
      <c r="A10731">
        <v>179.05230572223601</v>
      </c>
      <c r="B10731">
        <v>7.9637184999999999E-2</v>
      </c>
      <c r="C10731">
        <v>0.80622399</v>
      </c>
      <c r="D10731">
        <v>0.19473834000000001</v>
      </c>
      <c r="E10731">
        <v>2.7226127999999999E-2</v>
      </c>
      <c r="F10731">
        <v>179.041933997472</v>
      </c>
      <c r="G10731">
        <v>2.3746802000000002E-3</v>
      </c>
      <c r="H10731">
        <v>2.0956594999999999E-3</v>
      </c>
    </row>
    <row r="10732" spans="1:8" x14ac:dyDescent="0.25">
      <c r="A10732">
        <v>179.068973286946</v>
      </c>
      <c r="B10732">
        <v>9.4131260999999994E-2</v>
      </c>
      <c r="C10732">
        <v>0.77788341000000005</v>
      </c>
      <c r="D10732">
        <v>0.20797837999999999</v>
      </c>
      <c r="E10732">
        <v>2.8427508000000001E-2</v>
      </c>
      <c r="F10732">
        <v>179.05860156218199</v>
      </c>
      <c r="G10732">
        <v>3.4429627000000002E-3</v>
      </c>
      <c r="H10732">
        <v>1.6760313E-3</v>
      </c>
    </row>
    <row r="10733" spans="1:8" x14ac:dyDescent="0.25">
      <c r="A10733">
        <v>179.08564085960299</v>
      </c>
      <c r="B10733">
        <v>8.0196396000000003E-2</v>
      </c>
      <c r="C10733">
        <v>0.83838773</v>
      </c>
      <c r="D10733">
        <v>0.19291021</v>
      </c>
      <c r="E10733">
        <v>3.1368207000000002E-2</v>
      </c>
      <c r="F10733">
        <v>179.075269134839</v>
      </c>
      <c r="G10733">
        <v>3.3089865E-3</v>
      </c>
      <c r="H10733">
        <v>1.1057274000000001E-3</v>
      </c>
    </row>
    <row r="10734" spans="1:8" x14ac:dyDescent="0.25">
      <c r="A10734">
        <v>179.102308432261</v>
      </c>
      <c r="B10734">
        <v>6.9348394999999993E-2</v>
      </c>
      <c r="C10734">
        <v>0.77689469</v>
      </c>
      <c r="D10734">
        <v>0.19693239000000001</v>
      </c>
      <c r="E10734">
        <v>3.0835167E-2</v>
      </c>
      <c r="F10734">
        <v>179.09193670749599</v>
      </c>
      <c r="G10734">
        <v>2.3642206E-3</v>
      </c>
      <c r="H10734">
        <v>1.305917E-3</v>
      </c>
    </row>
    <row r="10735" spans="1:8" x14ac:dyDescent="0.25">
      <c r="A10735">
        <v>179.11897599697099</v>
      </c>
      <c r="B10735">
        <v>8.7137259999999994E-2</v>
      </c>
      <c r="C10735">
        <v>0.75614935000000005</v>
      </c>
      <c r="D10735">
        <v>0.18265890000000001</v>
      </c>
      <c r="E10735">
        <v>2.9272571000000001E-2</v>
      </c>
      <c r="F10735">
        <v>179.10860427220601</v>
      </c>
      <c r="G10735">
        <v>2.9161732999999999E-3</v>
      </c>
      <c r="H10735">
        <v>1.719316E-3</v>
      </c>
    </row>
    <row r="10736" spans="1:8" x14ac:dyDescent="0.25">
      <c r="A10736">
        <v>179.135643569628</v>
      </c>
      <c r="B10736">
        <v>8.7687105000000001E-2</v>
      </c>
      <c r="C10736">
        <v>0.75620704999999999</v>
      </c>
      <c r="D10736">
        <v>0.18105068999999999</v>
      </c>
      <c r="E10736">
        <v>3.2505125000000003E-2</v>
      </c>
      <c r="F10736">
        <v>179.12527184486299</v>
      </c>
      <c r="G10736">
        <v>3.1962821E-3</v>
      </c>
      <c r="H10736">
        <v>2.9791556E-3</v>
      </c>
    </row>
    <row r="10737" spans="1:8" x14ac:dyDescent="0.25">
      <c r="A10737">
        <v>179.15231114228499</v>
      </c>
      <c r="B10737">
        <v>6.6735268E-2</v>
      </c>
      <c r="C10737">
        <v>0.78665655999999995</v>
      </c>
      <c r="D10737">
        <v>0.16881460000000001</v>
      </c>
      <c r="E10737">
        <v>2.6757089000000001E-2</v>
      </c>
      <c r="F10737">
        <v>179.141939417521</v>
      </c>
      <c r="G10737">
        <v>1.5171620000000001E-3</v>
      </c>
      <c r="H10737">
        <v>1.5243712999999999E-3</v>
      </c>
    </row>
    <row r="10738" spans="1:8" x14ac:dyDescent="0.25">
      <c r="A10738">
        <v>179.16897870699501</v>
      </c>
      <c r="B10738">
        <v>6.5883233999999999E-2</v>
      </c>
      <c r="C10738">
        <v>0.73018335999999995</v>
      </c>
      <c r="D10738">
        <v>0.19050747000000001</v>
      </c>
      <c r="E10738">
        <v>2.6543847999999998E-2</v>
      </c>
      <c r="F10738">
        <v>179.15860698223099</v>
      </c>
      <c r="G10738">
        <v>4.0833032999999996E-3</v>
      </c>
      <c r="H10738">
        <v>2.419207E-3</v>
      </c>
    </row>
    <row r="10739" spans="1:8" x14ac:dyDescent="0.25">
      <c r="A10739">
        <v>179.18564627965199</v>
      </c>
      <c r="B10739">
        <v>6.4793020000000007E-2</v>
      </c>
      <c r="C10739">
        <v>0.76325202000000003</v>
      </c>
      <c r="D10739">
        <v>0.18749315999999999</v>
      </c>
      <c r="E10739">
        <v>2.8946459000000001E-2</v>
      </c>
      <c r="F10739">
        <v>179.17527455488801</v>
      </c>
      <c r="G10739">
        <v>2.7020795000000002E-3</v>
      </c>
      <c r="H10739">
        <v>1.1823008999999999E-3</v>
      </c>
    </row>
    <row r="10740" spans="1:8" x14ac:dyDescent="0.25">
      <c r="A10740">
        <v>179.20231385231</v>
      </c>
      <c r="B10740">
        <v>8.7491400999999996E-2</v>
      </c>
      <c r="C10740">
        <v>0.76597117999999997</v>
      </c>
      <c r="D10740">
        <v>0.19163491999999999</v>
      </c>
      <c r="E10740">
        <v>3.2544624000000001E-2</v>
      </c>
      <c r="F10740">
        <v>179.19194212754499</v>
      </c>
      <c r="G10740">
        <v>4.3681995000000003E-3</v>
      </c>
      <c r="H10740">
        <v>2.1727450999999998E-3</v>
      </c>
    </row>
    <row r="10741" spans="1:8" x14ac:dyDescent="0.25">
      <c r="A10741">
        <v>179.21898141701999</v>
      </c>
      <c r="B10741">
        <v>7.6212056E-2</v>
      </c>
      <c r="C10741">
        <v>0.81436264999999997</v>
      </c>
      <c r="D10741">
        <v>0.19822039999999999</v>
      </c>
      <c r="E10741">
        <v>2.0915393000000001E-2</v>
      </c>
      <c r="F10741">
        <v>179.20860969225501</v>
      </c>
      <c r="G10741">
        <v>2.6617620999999998E-3</v>
      </c>
      <c r="H10741">
        <v>1.0750656E-3</v>
      </c>
    </row>
    <row r="10742" spans="1:8" x14ac:dyDescent="0.25">
      <c r="A10742">
        <v>179.235648989677</v>
      </c>
      <c r="B10742">
        <v>6.2216278E-2</v>
      </c>
      <c r="C10742">
        <v>0.81255244999999998</v>
      </c>
      <c r="D10742">
        <v>0.20460089000000001</v>
      </c>
      <c r="E10742">
        <v>2.7991380999999999E-2</v>
      </c>
      <c r="F10742">
        <v>179.22527726491199</v>
      </c>
      <c r="G10742">
        <v>1.7344184000000001E-3</v>
      </c>
      <c r="H10742">
        <v>2.0990267000000002E-3</v>
      </c>
    </row>
    <row r="10743" spans="1:8" x14ac:dyDescent="0.25">
      <c r="A10743">
        <v>179.25231656233399</v>
      </c>
      <c r="B10743">
        <v>7.7395073999999994E-2</v>
      </c>
      <c r="C10743">
        <v>0.81547892</v>
      </c>
      <c r="D10743">
        <v>0.20074471999999999</v>
      </c>
      <c r="E10743">
        <v>2.7148878000000001E-2</v>
      </c>
      <c r="F10743">
        <v>179.24194483757</v>
      </c>
      <c r="G10743">
        <v>1.8153249E-3</v>
      </c>
      <c r="H10743">
        <v>9.5508987E-4</v>
      </c>
    </row>
    <row r="10744" spans="1:8" x14ac:dyDescent="0.25">
      <c r="A10744">
        <v>179.26898412704401</v>
      </c>
      <c r="B10744">
        <v>7.8183524000000004E-2</v>
      </c>
      <c r="C10744">
        <v>0.84294294999999997</v>
      </c>
      <c r="D10744">
        <v>0.19879616999999999</v>
      </c>
      <c r="E10744">
        <v>2.3060113E-2</v>
      </c>
      <c r="F10744">
        <v>179.25861240227999</v>
      </c>
      <c r="G10744">
        <v>1.3576974999999999E-3</v>
      </c>
      <c r="H10744">
        <v>1.8900283999999999E-3</v>
      </c>
    </row>
    <row r="10745" spans="1:8" x14ac:dyDescent="0.25">
      <c r="A10745">
        <v>179.28565169970199</v>
      </c>
      <c r="B10745">
        <v>8.3886481999999998E-2</v>
      </c>
      <c r="C10745">
        <v>0.78610908999999995</v>
      </c>
      <c r="D10745">
        <v>0.17791940000000001</v>
      </c>
      <c r="E10745">
        <v>2.6841110000000001E-2</v>
      </c>
      <c r="F10745">
        <v>179.27527997493701</v>
      </c>
      <c r="G10745">
        <v>2.3976332000000002E-3</v>
      </c>
      <c r="H10745">
        <v>2.2969475999999999E-3</v>
      </c>
    </row>
    <row r="10746" spans="1:8" x14ac:dyDescent="0.25">
      <c r="A10746">
        <v>179.302319272359</v>
      </c>
      <c r="B10746">
        <v>7.4422732000000005E-2</v>
      </c>
      <c r="C10746">
        <v>0.76761257999999999</v>
      </c>
      <c r="D10746">
        <v>0.18729782</v>
      </c>
      <c r="E10746">
        <v>2.7127447999999998E-2</v>
      </c>
      <c r="F10746">
        <v>179.29194754759399</v>
      </c>
      <c r="G10746">
        <v>3.0860247E-3</v>
      </c>
      <c r="H10746">
        <v>1.6358218E-3</v>
      </c>
    </row>
    <row r="10747" spans="1:8" x14ac:dyDescent="0.25">
      <c r="A10747">
        <v>179.31898683706899</v>
      </c>
      <c r="B10747">
        <v>8.8900693000000003E-2</v>
      </c>
      <c r="C10747">
        <v>0.77730637999999996</v>
      </c>
      <c r="D10747">
        <v>0.19018188</v>
      </c>
      <c r="E10747">
        <v>2.9831426000000001E-2</v>
      </c>
      <c r="F10747">
        <v>179.30861511230401</v>
      </c>
      <c r="G10747">
        <v>2.6117361E-3</v>
      </c>
      <c r="H10747">
        <v>2.1035356999999999E-3</v>
      </c>
    </row>
    <row r="10748" spans="1:8" x14ac:dyDescent="0.25">
      <c r="A10748">
        <v>179.335654409726</v>
      </c>
      <c r="B10748">
        <v>8.0253184000000005E-2</v>
      </c>
      <c r="C10748">
        <v>0.80398630999999998</v>
      </c>
      <c r="D10748">
        <v>0.19335830000000001</v>
      </c>
      <c r="E10748">
        <v>2.8244025999999998E-2</v>
      </c>
      <c r="F10748">
        <v>179.32528268496199</v>
      </c>
      <c r="G10748">
        <v>2.6791724000000002E-3</v>
      </c>
      <c r="H10748">
        <v>1.0561601E-3</v>
      </c>
    </row>
    <row r="10749" spans="1:8" x14ac:dyDescent="0.25">
      <c r="A10749">
        <v>179.35232198238299</v>
      </c>
      <c r="B10749">
        <v>7.2104848999999999E-2</v>
      </c>
      <c r="C10749">
        <v>0.79632800999999998</v>
      </c>
      <c r="D10749">
        <v>0.20677628000000001</v>
      </c>
      <c r="E10749">
        <v>2.7453732000000002E-2</v>
      </c>
      <c r="F10749">
        <v>179.341950257619</v>
      </c>
      <c r="G10749">
        <v>2.4892946000000002E-3</v>
      </c>
      <c r="H10749">
        <v>1.5671157E-3</v>
      </c>
    </row>
    <row r="10750" spans="1:8" x14ac:dyDescent="0.25">
      <c r="A10750">
        <v>179.368989555041</v>
      </c>
      <c r="B10750">
        <v>7.9130596999999997E-2</v>
      </c>
      <c r="C10750">
        <v>0.73224038000000002</v>
      </c>
      <c r="D10750">
        <v>0.18597718999999999</v>
      </c>
      <c r="E10750">
        <v>2.8337887999999999E-2</v>
      </c>
      <c r="F10750">
        <v>179.35861783027599</v>
      </c>
      <c r="G10750">
        <v>2.4888413E-3</v>
      </c>
      <c r="H10750">
        <v>3.0593269000000001E-3</v>
      </c>
    </row>
    <row r="10751" spans="1:8" x14ac:dyDescent="0.25">
      <c r="A10751">
        <v>179.38565711975099</v>
      </c>
      <c r="B10751">
        <v>8.6210378000000004E-2</v>
      </c>
      <c r="C10751">
        <v>0.69877601</v>
      </c>
      <c r="D10751">
        <v>0.18170543</v>
      </c>
      <c r="E10751">
        <v>2.9526752999999999E-2</v>
      </c>
      <c r="F10751">
        <v>179.37528539498601</v>
      </c>
      <c r="G10751">
        <v>3.8246146999999999E-3</v>
      </c>
      <c r="H10751">
        <v>2.2749729E-3</v>
      </c>
    </row>
    <row r="10752" spans="1:8" x14ac:dyDescent="0.25">
      <c r="A10752">
        <v>179.402324692408</v>
      </c>
      <c r="B10752">
        <v>7.4495032000000003E-2</v>
      </c>
      <c r="C10752">
        <v>0.70362216</v>
      </c>
      <c r="D10752">
        <v>0.17221537000000001</v>
      </c>
      <c r="E10752">
        <v>2.9708722999999999E-2</v>
      </c>
      <c r="F10752">
        <v>179.39195296764299</v>
      </c>
      <c r="G10752">
        <v>3.7916983000000001E-3</v>
      </c>
      <c r="H10752">
        <v>1.1915967000000001E-3</v>
      </c>
    </row>
    <row r="10753" spans="1:8" x14ac:dyDescent="0.25">
      <c r="A10753">
        <v>179.41899226506499</v>
      </c>
      <c r="B10753">
        <v>5.1138415999999999E-2</v>
      </c>
      <c r="C10753">
        <v>0.74976938999999998</v>
      </c>
      <c r="D10753">
        <v>0.17936493000000001</v>
      </c>
      <c r="E10753">
        <v>2.9016106999999999E-2</v>
      </c>
      <c r="F10753">
        <v>179.408620540301</v>
      </c>
      <c r="G10753">
        <v>1.7183426999999999E-3</v>
      </c>
      <c r="H10753">
        <v>2.7535126999999999E-3</v>
      </c>
    </row>
    <row r="10754" spans="1:8" x14ac:dyDescent="0.25">
      <c r="A10754">
        <v>179.43565982977501</v>
      </c>
      <c r="B10754">
        <v>8.9744158000000004E-2</v>
      </c>
      <c r="C10754">
        <v>0.76656157000000003</v>
      </c>
      <c r="D10754">
        <v>0.17443380999999999</v>
      </c>
      <c r="E10754">
        <v>2.5730914000000001E-2</v>
      </c>
      <c r="F10754">
        <v>179.42528810501099</v>
      </c>
      <c r="G10754">
        <v>1.6819693000000001E-3</v>
      </c>
      <c r="H10754">
        <v>6.0336350000000005E-4</v>
      </c>
    </row>
    <row r="10755" spans="1:8" x14ac:dyDescent="0.25">
      <c r="A10755">
        <v>179.45232740243199</v>
      </c>
      <c r="B10755">
        <v>7.0583224E-2</v>
      </c>
      <c r="C10755">
        <v>0.74727993999999998</v>
      </c>
      <c r="D10755">
        <v>0.18376744</v>
      </c>
      <c r="E10755">
        <v>2.8058263E-2</v>
      </c>
      <c r="F10755">
        <v>179.44195567766801</v>
      </c>
      <c r="G10755">
        <v>2.3126930000000002E-3</v>
      </c>
      <c r="H10755">
        <v>2.5099345999999999E-3</v>
      </c>
    </row>
    <row r="10756" spans="1:8" x14ac:dyDescent="0.25">
      <c r="A10756">
        <v>179.46899497509</v>
      </c>
      <c r="B10756">
        <v>8.7329604000000005E-2</v>
      </c>
      <c r="C10756">
        <v>0.74309689000000001</v>
      </c>
      <c r="D10756">
        <v>0.18633406999999999</v>
      </c>
      <c r="E10756">
        <v>2.0334425999999999E-2</v>
      </c>
      <c r="F10756">
        <v>179.45862325032499</v>
      </c>
      <c r="G10756">
        <v>1.5476121999999999E-3</v>
      </c>
      <c r="H10756">
        <v>6.6209915999999999E-4</v>
      </c>
    </row>
    <row r="10757" spans="1:8" x14ac:dyDescent="0.25">
      <c r="A10757">
        <v>179.48566253979999</v>
      </c>
      <c r="B10757">
        <v>6.6068813000000004E-2</v>
      </c>
      <c r="C10757">
        <v>0.70737945999999996</v>
      </c>
      <c r="D10757">
        <v>0.1677466</v>
      </c>
      <c r="E10757">
        <v>2.6510446999999999E-2</v>
      </c>
      <c r="F10757">
        <v>179.47529081503501</v>
      </c>
      <c r="G10757">
        <v>2.6456447999999998E-3</v>
      </c>
      <c r="H10757">
        <v>1.3153726E-3</v>
      </c>
    </row>
    <row r="10758" spans="1:8" x14ac:dyDescent="0.25">
      <c r="A10758">
        <v>179.502330112457</v>
      </c>
      <c r="B10758">
        <v>6.4179583999999998E-2</v>
      </c>
      <c r="C10758">
        <v>0.68973023</v>
      </c>
      <c r="D10758">
        <v>0.16827700000000001</v>
      </c>
      <c r="E10758">
        <v>2.7244329000000001E-2</v>
      </c>
      <c r="F10758">
        <v>179.49195838769199</v>
      </c>
      <c r="G10758">
        <v>2.7906561999999999E-3</v>
      </c>
      <c r="H10758">
        <v>2.3979742999999999E-3</v>
      </c>
    </row>
    <row r="10759" spans="1:8" x14ac:dyDescent="0.25">
      <c r="A10759">
        <v>179.51899768511399</v>
      </c>
      <c r="B10759">
        <v>6.0808565000000002E-2</v>
      </c>
      <c r="C10759">
        <v>0.68475538000000002</v>
      </c>
      <c r="D10759">
        <v>0.17365253</v>
      </c>
      <c r="E10759">
        <v>2.8629752000000001E-2</v>
      </c>
      <c r="F10759">
        <v>179.50862596035</v>
      </c>
      <c r="G10759">
        <v>3.1282806E-3</v>
      </c>
      <c r="H10759">
        <v>9.7276956999999995E-4</v>
      </c>
    </row>
    <row r="10760" spans="1:8" x14ac:dyDescent="0.25">
      <c r="A10760">
        <v>179.53566524982401</v>
      </c>
      <c r="B10760">
        <v>6.6292129000000005E-2</v>
      </c>
      <c r="C10760">
        <v>0.72357291000000001</v>
      </c>
      <c r="D10760">
        <v>0.18898193999999999</v>
      </c>
      <c r="E10760">
        <v>2.6036595999999999E-2</v>
      </c>
      <c r="F10760">
        <v>179.52529352505999</v>
      </c>
      <c r="G10760">
        <v>1.5515751E-3</v>
      </c>
      <c r="H10760">
        <v>2.3913449E-3</v>
      </c>
    </row>
    <row r="10761" spans="1:8" x14ac:dyDescent="0.25">
      <c r="A10761">
        <v>179.55233282248099</v>
      </c>
      <c r="B10761">
        <v>7.6315886999999999E-2</v>
      </c>
      <c r="C10761">
        <v>0.69579506000000002</v>
      </c>
      <c r="D10761">
        <v>0.17732212</v>
      </c>
      <c r="E10761">
        <v>2.6618697E-2</v>
      </c>
      <c r="F10761">
        <v>179.54196109771701</v>
      </c>
      <c r="G10761">
        <v>1.4557302E-3</v>
      </c>
      <c r="H10761">
        <v>2.0323347E-3</v>
      </c>
    </row>
    <row r="10762" spans="1:8" x14ac:dyDescent="0.25">
      <c r="A10762">
        <v>179.569000395139</v>
      </c>
      <c r="B10762">
        <v>8.2125097999999994E-2</v>
      </c>
      <c r="C10762">
        <v>0.68197352</v>
      </c>
      <c r="D10762">
        <v>0.17586283</v>
      </c>
      <c r="E10762">
        <v>2.3104431000000002E-2</v>
      </c>
      <c r="F10762">
        <v>179.55862867037399</v>
      </c>
      <c r="G10762">
        <v>2.4624052E-3</v>
      </c>
      <c r="H10762">
        <v>1.4487439E-3</v>
      </c>
    </row>
    <row r="10763" spans="1:8" x14ac:dyDescent="0.25">
      <c r="A10763">
        <v>179.58566795984899</v>
      </c>
      <c r="B10763">
        <v>7.2261049999999993E-2</v>
      </c>
      <c r="C10763">
        <v>0.64483922999999999</v>
      </c>
      <c r="D10763">
        <v>0.16770926</v>
      </c>
      <c r="E10763">
        <v>2.5214611000000001E-2</v>
      </c>
      <c r="F10763">
        <v>179.57529623508401</v>
      </c>
      <c r="G10763">
        <v>3.6229976E-3</v>
      </c>
      <c r="H10763">
        <v>1.3498223E-3</v>
      </c>
    </row>
    <row r="10764" spans="1:8" x14ac:dyDescent="0.25">
      <c r="A10764">
        <v>179.602335532506</v>
      </c>
      <c r="B10764">
        <v>5.6771628999999997E-2</v>
      </c>
      <c r="C10764">
        <v>0.68942146999999998</v>
      </c>
      <c r="D10764">
        <v>0.16847369000000001</v>
      </c>
      <c r="E10764">
        <v>2.8431459999999999E-2</v>
      </c>
      <c r="F10764">
        <v>179.591963807741</v>
      </c>
      <c r="G10764">
        <v>3.8424867999999998E-3</v>
      </c>
      <c r="H10764">
        <v>1.0715379999999999E-3</v>
      </c>
    </row>
    <row r="10765" spans="1:8" x14ac:dyDescent="0.25">
      <c r="A10765">
        <v>179.61900310516299</v>
      </c>
      <c r="B10765">
        <v>7.5741522000000006E-2</v>
      </c>
      <c r="C10765">
        <v>0.71745424999999996</v>
      </c>
      <c r="D10765">
        <v>0.16854002000000001</v>
      </c>
      <c r="E10765">
        <v>2.2563026999999999E-2</v>
      </c>
      <c r="F10765">
        <v>179.608631380399</v>
      </c>
      <c r="G10765">
        <v>3.0378196E-3</v>
      </c>
      <c r="H10765">
        <v>1.3659345E-3</v>
      </c>
    </row>
    <row r="10766" spans="1:8" x14ac:dyDescent="0.25">
      <c r="A10766">
        <v>179.63567066987301</v>
      </c>
      <c r="B10766">
        <v>8.1154778999999996E-2</v>
      </c>
      <c r="C10766">
        <v>0.80118597000000003</v>
      </c>
      <c r="D10766">
        <v>0.18284354</v>
      </c>
      <c r="E10766">
        <v>2.2731800999999999E-2</v>
      </c>
      <c r="F10766">
        <v>179.62529894510899</v>
      </c>
      <c r="G10766">
        <v>1.9462430000000001E-3</v>
      </c>
      <c r="H10766">
        <v>1.9886459000000001E-3</v>
      </c>
    </row>
    <row r="10767" spans="1:8" x14ac:dyDescent="0.25">
      <c r="A10767">
        <v>179.65233824252999</v>
      </c>
      <c r="B10767">
        <v>9.6938327000000005E-2</v>
      </c>
      <c r="C10767">
        <v>0.85232209999999997</v>
      </c>
      <c r="D10767">
        <v>0.20138353000000001</v>
      </c>
      <c r="E10767">
        <v>2.5782646999999999E-2</v>
      </c>
      <c r="F10767">
        <v>179.64196651776601</v>
      </c>
      <c r="G10767">
        <v>2.8117964999999998E-3</v>
      </c>
      <c r="H10767">
        <v>1.4662385999999999E-3</v>
      </c>
    </row>
    <row r="10768" spans="1:8" x14ac:dyDescent="0.25">
      <c r="A10768">
        <v>179.669005815188</v>
      </c>
      <c r="B10768">
        <v>7.8741007000000002E-2</v>
      </c>
      <c r="C10768">
        <v>0.84566419999999998</v>
      </c>
      <c r="D10768">
        <v>0.19508238</v>
      </c>
      <c r="E10768">
        <v>1.6915644000000001E-2</v>
      </c>
      <c r="F10768">
        <v>179.65863409042299</v>
      </c>
      <c r="G10768">
        <v>2.3706096999999999E-3</v>
      </c>
      <c r="H10768">
        <v>2.290397E-3</v>
      </c>
    </row>
    <row r="10769" spans="1:8" x14ac:dyDescent="0.25">
      <c r="A10769">
        <v>179.68567337989799</v>
      </c>
      <c r="B10769">
        <v>7.9768329999999998E-2</v>
      </c>
      <c r="C10769">
        <v>0.78506463999999998</v>
      </c>
      <c r="D10769">
        <v>0.18816427999999999</v>
      </c>
      <c r="E10769">
        <v>2.8325482999999999E-2</v>
      </c>
      <c r="F10769">
        <v>179.67530165513301</v>
      </c>
      <c r="G10769">
        <v>2.6424590000000002E-3</v>
      </c>
      <c r="H10769">
        <v>2.9947881E-3</v>
      </c>
    </row>
    <row r="10770" spans="1:8" x14ac:dyDescent="0.25">
      <c r="A10770">
        <v>179.70234095255501</v>
      </c>
      <c r="B10770">
        <v>7.9723193999999997E-2</v>
      </c>
      <c r="C10770">
        <v>0.75090515999999996</v>
      </c>
      <c r="D10770">
        <v>0.18885742</v>
      </c>
      <c r="E10770">
        <v>2.5165632E-2</v>
      </c>
      <c r="F10770">
        <v>179.69196922779</v>
      </c>
      <c r="G10770">
        <v>1.3816296999999999E-3</v>
      </c>
      <c r="H10770">
        <v>1.7963174000000001E-3</v>
      </c>
    </row>
    <row r="10771" spans="1:8" x14ac:dyDescent="0.25">
      <c r="A10771">
        <v>179.71900852521199</v>
      </c>
      <c r="B10771">
        <v>7.0195399000000006E-2</v>
      </c>
      <c r="C10771">
        <v>0.69697933999999995</v>
      </c>
      <c r="D10771">
        <v>0.18521692000000001</v>
      </c>
      <c r="E10771">
        <v>2.3395045E-2</v>
      </c>
      <c r="F10771">
        <v>179.70863680044801</v>
      </c>
      <c r="G10771">
        <v>2.2451646999999998E-3</v>
      </c>
      <c r="H10771">
        <v>2.6068825000000002E-3</v>
      </c>
    </row>
    <row r="10772" spans="1:8" x14ac:dyDescent="0.25">
      <c r="A10772">
        <v>179.735676097869</v>
      </c>
      <c r="B10772">
        <v>5.6917521999999998E-2</v>
      </c>
      <c r="C10772">
        <v>0.72086101999999996</v>
      </c>
      <c r="D10772">
        <v>0.1677237</v>
      </c>
      <c r="E10772">
        <v>2.7973633000000001E-2</v>
      </c>
      <c r="F10772">
        <v>179.72530437310499</v>
      </c>
      <c r="G10772">
        <v>1.7958248E-3</v>
      </c>
      <c r="H10772">
        <v>3.0454066999999999E-3</v>
      </c>
    </row>
    <row r="10773" spans="1:8" x14ac:dyDescent="0.25">
      <c r="A10773">
        <v>179.75234366257899</v>
      </c>
      <c r="B10773">
        <v>8.2738488999999998E-2</v>
      </c>
      <c r="C10773">
        <v>0.72709243999999995</v>
      </c>
      <c r="D10773">
        <v>0.17130776</v>
      </c>
      <c r="E10773">
        <v>2.9451786000000001E-2</v>
      </c>
      <c r="F10773">
        <v>179.74197193781501</v>
      </c>
      <c r="G10773">
        <v>2.7118451000000001E-3</v>
      </c>
      <c r="H10773">
        <v>9.5652113999999998E-4</v>
      </c>
    </row>
    <row r="10774" spans="1:8" x14ac:dyDescent="0.25">
      <c r="A10774">
        <v>179.769011235237</v>
      </c>
      <c r="B10774">
        <v>7.4001431000000006E-2</v>
      </c>
      <c r="C10774">
        <v>0.69363165000000004</v>
      </c>
      <c r="D10774">
        <v>0.16824786</v>
      </c>
      <c r="E10774">
        <v>2.5109235000000001E-2</v>
      </c>
      <c r="F10774">
        <v>179.75863951047199</v>
      </c>
      <c r="G10774">
        <v>3.6187705000000001E-3</v>
      </c>
      <c r="H10774">
        <v>3.1854366E-3</v>
      </c>
    </row>
    <row r="10775" spans="1:8" x14ac:dyDescent="0.25">
      <c r="A10775">
        <v>179.78567880789399</v>
      </c>
      <c r="B10775">
        <v>7.8399501999999996E-2</v>
      </c>
      <c r="C10775">
        <v>0.66012495999999998</v>
      </c>
      <c r="D10775">
        <v>0.16119265999999999</v>
      </c>
      <c r="E10775">
        <v>2.3436698999999998E-2</v>
      </c>
      <c r="F10775">
        <v>179.77530708312901</v>
      </c>
      <c r="G10775">
        <v>2.8989541000000001E-3</v>
      </c>
      <c r="H10775">
        <v>2.0807680999999998E-3</v>
      </c>
    </row>
    <row r="10776" spans="1:8" x14ac:dyDescent="0.25">
      <c r="A10776">
        <v>179.80234637260401</v>
      </c>
      <c r="B10776">
        <v>5.9439591999999999E-2</v>
      </c>
      <c r="C10776">
        <v>0.64041603000000002</v>
      </c>
      <c r="D10776">
        <v>0.14729279000000001</v>
      </c>
      <c r="E10776">
        <v>2.1284876000000001E-2</v>
      </c>
      <c r="F10776">
        <v>179.791974647839</v>
      </c>
      <c r="G10776">
        <v>1.9106730999999999E-3</v>
      </c>
      <c r="H10776">
        <v>2.2542812E-3</v>
      </c>
    </row>
    <row r="10777" spans="1:8" x14ac:dyDescent="0.25">
      <c r="A10777">
        <v>179.81901394526099</v>
      </c>
      <c r="B10777">
        <v>5.2818496E-2</v>
      </c>
      <c r="C10777">
        <v>0.62924652999999997</v>
      </c>
      <c r="D10777">
        <v>0.16354015</v>
      </c>
      <c r="E10777">
        <v>2.6092411999999999E-2</v>
      </c>
      <c r="F10777">
        <v>179.80864222049701</v>
      </c>
      <c r="G10777">
        <v>4.3067419999999997E-3</v>
      </c>
      <c r="H10777">
        <v>2.1100333E-3</v>
      </c>
    </row>
    <row r="10778" spans="1:8" x14ac:dyDescent="0.25">
      <c r="A10778">
        <v>179.835681517918</v>
      </c>
      <c r="B10778">
        <v>7.0497341000000005E-2</v>
      </c>
      <c r="C10778">
        <v>0.68946350000000001</v>
      </c>
      <c r="D10778">
        <v>0.16443424000000001</v>
      </c>
      <c r="E10778">
        <v>2.4391896999999999E-2</v>
      </c>
      <c r="F10778">
        <v>179.82530979315399</v>
      </c>
      <c r="G10778">
        <v>1.4506128000000001E-3</v>
      </c>
      <c r="H10778">
        <v>3.3429114000000002E-3</v>
      </c>
    </row>
    <row r="10779" spans="1:8" x14ac:dyDescent="0.25">
      <c r="A10779">
        <v>179.852349082628</v>
      </c>
      <c r="B10779">
        <v>7.0186957999999994E-2</v>
      </c>
      <c r="C10779">
        <v>0.71033168000000002</v>
      </c>
      <c r="D10779">
        <v>0.15879017000000001</v>
      </c>
      <c r="E10779">
        <v>1.9333093999999999E-2</v>
      </c>
      <c r="F10779">
        <v>179.84197735786401</v>
      </c>
      <c r="G10779">
        <v>2.6389011E-3</v>
      </c>
      <c r="H10779">
        <v>1.7002438E-3</v>
      </c>
    </row>
    <row r="10780" spans="1:8" x14ac:dyDescent="0.25">
      <c r="A10780">
        <v>179.869016655286</v>
      </c>
      <c r="B10780">
        <v>6.6217533999999995E-2</v>
      </c>
      <c r="C10780">
        <v>0.72130298999999998</v>
      </c>
      <c r="D10780">
        <v>0.16156232000000001</v>
      </c>
      <c r="E10780">
        <v>2.2016748999999999E-2</v>
      </c>
      <c r="F10780">
        <v>179.858644930521</v>
      </c>
      <c r="G10780">
        <v>2.8522788E-3</v>
      </c>
      <c r="H10780">
        <v>2.8393633999999998E-3</v>
      </c>
    </row>
    <row r="10781" spans="1:8" x14ac:dyDescent="0.25">
      <c r="A10781">
        <v>179.88568422794299</v>
      </c>
      <c r="B10781">
        <v>6.9313458999999994E-2</v>
      </c>
      <c r="C10781">
        <v>0.69857727999999997</v>
      </c>
      <c r="D10781">
        <v>0.17654819999999999</v>
      </c>
      <c r="E10781">
        <v>2.2236275999999999E-2</v>
      </c>
      <c r="F10781">
        <v>179.87531250317801</v>
      </c>
      <c r="G10781">
        <v>1.9660533999999999E-3</v>
      </c>
      <c r="H10781">
        <v>2.1751241000000001E-3</v>
      </c>
    </row>
    <row r="10782" spans="1:8" x14ac:dyDescent="0.25">
      <c r="A10782">
        <v>179.90235179265301</v>
      </c>
      <c r="B10782">
        <v>7.3184207000000001E-2</v>
      </c>
      <c r="C10782">
        <v>0.67827033999999997</v>
      </c>
      <c r="D10782">
        <v>0.15418258000000001</v>
      </c>
      <c r="E10782">
        <v>1.9982555999999999E-2</v>
      </c>
      <c r="F10782">
        <v>179.891980067888</v>
      </c>
      <c r="G10782">
        <v>2.8837378999999998E-3</v>
      </c>
      <c r="H10782">
        <v>3.5571982000000002E-3</v>
      </c>
    </row>
    <row r="10783" spans="1:8" x14ac:dyDescent="0.25">
      <c r="A10783">
        <v>179.91901936530999</v>
      </c>
      <c r="B10783">
        <v>5.3612373999999997E-2</v>
      </c>
      <c r="C10783">
        <v>0.64235823999999997</v>
      </c>
      <c r="D10783">
        <v>0.15335578999999999</v>
      </c>
      <c r="E10783">
        <v>2.3770423999999998E-2</v>
      </c>
      <c r="F10783">
        <v>179.90864764054601</v>
      </c>
      <c r="G10783">
        <v>2.6663979999999999E-3</v>
      </c>
      <c r="H10783">
        <v>1.7471578999999999E-3</v>
      </c>
    </row>
    <row r="10784" spans="1:8" x14ac:dyDescent="0.25">
      <c r="A10784">
        <v>179.93568693796701</v>
      </c>
      <c r="B10784">
        <v>7.4343330999999999E-2</v>
      </c>
      <c r="C10784">
        <v>0.64349824</v>
      </c>
      <c r="D10784">
        <v>0.15391356</v>
      </c>
      <c r="E10784">
        <v>2.294817E-2</v>
      </c>
      <c r="F10784">
        <v>179.92531521320299</v>
      </c>
      <c r="G10784">
        <v>2.7245854E-3</v>
      </c>
      <c r="H10784">
        <v>1.4235112E-3</v>
      </c>
    </row>
    <row r="10785" spans="1:8" x14ac:dyDescent="0.25">
      <c r="A10785">
        <v>179.952354502677</v>
      </c>
      <c r="B10785">
        <v>5.090683E-2</v>
      </c>
      <c r="C10785">
        <v>0.63643609999999995</v>
      </c>
      <c r="D10785">
        <v>0.17040953</v>
      </c>
      <c r="E10785">
        <v>2.4402367000000001E-2</v>
      </c>
      <c r="F10785">
        <v>179.94198277791301</v>
      </c>
      <c r="G10785">
        <v>1.8590797E-3</v>
      </c>
      <c r="H10785">
        <v>1.1904484999999999E-3</v>
      </c>
    </row>
    <row r="10786" spans="1:8" x14ac:dyDescent="0.25">
      <c r="A10786">
        <v>179.969022075335</v>
      </c>
      <c r="B10786">
        <v>5.4176259999999997E-2</v>
      </c>
      <c r="C10786">
        <v>0.66574328999999999</v>
      </c>
      <c r="D10786">
        <v>0.16308939</v>
      </c>
      <c r="E10786">
        <v>2.3919988E-2</v>
      </c>
      <c r="F10786">
        <v>179.95865035057</v>
      </c>
      <c r="G10786">
        <v>2.4325714999999999E-3</v>
      </c>
      <c r="H10786">
        <v>2.1768829000000001E-3</v>
      </c>
    </row>
    <row r="10787" spans="1:8" x14ac:dyDescent="0.25">
      <c r="A10787">
        <v>179.98568964799199</v>
      </c>
      <c r="B10787">
        <v>7.4518195999999995E-2</v>
      </c>
      <c r="C10787">
        <v>0.70342934000000001</v>
      </c>
      <c r="D10787">
        <v>0.15659349</v>
      </c>
      <c r="E10787">
        <v>2.389355E-2</v>
      </c>
      <c r="F10787">
        <v>179.97531792322701</v>
      </c>
      <c r="G10787">
        <v>2.2499658999999999E-3</v>
      </c>
      <c r="H10787">
        <v>1.6053837E-3</v>
      </c>
    </row>
    <row r="10788" spans="1:8" x14ac:dyDescent="0.25">
      <c r="A10788">
        <v>180.00235721270201</v>
      </c>
      <c r="B10788">
        <v>6.7530013999999999E-2</v>
      </c>
      <c r="C10788">
        <v>0.67219578999999996</v>
      </c>
      <c r="D10788">
        <v>0.15666390999999999</v>
      </c>
      <c r="E10788">
        <v>2.6508527E-2</v>
      </c>
      <c r="F10788">
        <v>179.991985487937</v>
      </c>
      <c r="G10788">
        <v>1.6074561E-3</v>
      </c>
      <c r="H10788">
        <v>9.6317934000000004E-4</v>
      </c>
    </row>
    <row r="10789" spans="1:8" x14ac:dyDescent="0.25">
      <c r="A10789">
        <v>180.01902478535899</v>
      </c>
      <c r="B10789">
        <v>6.4174965E-2</v>
      </c>
      <c r="C10789">
        <v>0.64770978999999995</v>
      </c>
      <c r="D10789">
        <v>0.17721449</v>
      </c>
      <c r="E10789">
        <v>2.6278217999999999E-2</v>
      </c>
      <c r="F10789">
        <v>180.00865306059501</v>
      </c>
      <c r="G10789">
        <v>1.8707889000000001E-3</v>
      </c>
      <c r="H10789">
        <v>4.8174076000000003E-3</v>
      </c>
    </row>
    <row r="10790" spans="1:8" x14ac:dyDescent="0.25">
      <c r="A10790">
        <v>180.035692358017</v>
      </c>
      <c r="B10790">
        <v>5.4338972999999999E-2</v>
      </c>
      <c r="C10790">
        <v>0.64706832000000003</v>
      </c>
      <c r="D10790">
        <v>0.15500954</v>
      </c>
      <c r="E10790">
        <v>2.4126953999999999E-2</v>
      </c>
      <c r="F10790">
        <v>180.02532063325199</v>
      </c>
      <c r="G10790">
        <v>3.8436315999999999E-3</v>
      </c>
      <c r="H10790">
        <v>3.0356710999999998E-3</v>
      </c>
    </row>
    <row r="10791" spans="1:8" x14ac:dyDescent="0.25">
      <c r="A10791">
        <v>180.05235993067399</v>
      </c>
      <c r="B10791">
        <v>7.7629872000000003E-2</v>
      </c>
      <c r="C10791">
        <v>0.67660880000000001</v>
      </c>
      <c r="D10791">
        <v>0.15291351</v>
      </c>
      <c r="E10791">
        <v>2.2810497999999998E-2</v>
      </c>
      <c r="F10791">
        <v>180.04198820590901</v>
      </c>
      <c r="G10791">
        <v>2.9671288000000001E-3</v>
      </c>
      <c r="H10791">
        <v>1.7119215000000001E-3</v>
      </c>
    </row>
    <row r="10792" spans="1:8" x14ac:dyDescent="0.25">
      <c r="A10792">
        <v>180.06902749538401</v>
      </c>
      <c r="B10792">
        <v>6.2682465000000007E-2</v>
      </c>
      <c r="C10792">
        <v>0.71436869999999997</v>
      </c>
      <c r="D10792">
        <v>0.17098066000000001</v>
      </c>
      <c r="E10792">
        <v>2.3102133E-2</v>
      </c>
      <c r="F10792">
        <v>180.058655770619</v>
      </c>
      <c r="G10792">
        <v>2.3705782E-3</v>
      </c>
      <c r="H10792">
        <v>1.6100546000000001E-3</v>
      </c>
    </row>
    <row r="10793" spans="1:8" x14ac:dyDescent="0.25">
      <c r="A10793">
        <v>180.08569506804099</v>
      </c>
      <c r="B10793">
        <v>6.8691835000000007E-2</v>
      </c>
      <c r="C10793">
        <v>0.64730871000000001</v>
      </c>
      <c r="D10793">
        <v>0.15591732999999999</v>
      </c>
      <c r="E10793">
        <v>2.5117852E-2</v>
      </c>
      <c r="F10793">
        <v>180.07532334327701</v>
      </c>
      <c r="G10793">
        <v>2.7829863E-3</v>
      </c>
      <c r="H10793">
        <v>1.5622034E-3</v>
      </c>
    </row>
    <row r="10794" spans="1:8" x14ac:dyDescent="0.25">
      <c r="A10794">
        <v>180.102362640698</v>
      </c>
      <c r="B10794">
        <v>5.7811148E-2</v>
      </c>
      <c r="C10794">
        <v>0.63402259000000005</v>
      </c>
      <c r="D10794">
        <v>0.14336413000000001</v>
      </c>
      <c r="E10794">
        <v>2.0290638999999999E-2</v>
      </c>
      <c r="F10794">
        <v>180.09199091593399</v>
      </c>
      <c r="G10794">
        <v>2.3047816999999999E-3</v>
      </c>
      <c r="H10794">
        <v>1.3514383E-3</v>
      </c>
    </row>
    <row r="10795" spans="1:8" x14ac:dyDescent="0.25">
      <c r="A10795">
        <v>180.119030205408</v>
      </c>
      <c r="B10795">
        <v>9.0048141999999998E-2</v>
      </c>
      <c r="C10795">
        <v>0.64002966999999999</v>
      </c>
      <c r="D10795">
        <v>0.14877484999999999</v>
      </c>
      <c r="E10795">
        <v>2.4535545999999998E-2</v>
      </c>
      <c r="F10795">
        <v>180.10865848064401</v>
      </c>
      <c r="G10795">
        <v>3.3073985999999998E-3</v>
      </c>
      <c r="H10795">
        <v>2.1151465000000002E-3</v>
      </c>
    </row>
    <row r="10796" spans="1:8" x14ac:dyDescent="0.25">
      <c r="A10796">
        <v>180.135697778066</v>
      </c>
      <c r="B10796">
        <v>6.5559164000000003E-2</v>
      </c>
      <c r="C10796">
        <v>0.57471627000000003</v>
      </c>
      <c r="D10796">
        <v>0.14522101000000001</v>
      </c>
      <c r="E10796">
        <v>2.4548007E-2</v>
      </c>
      <c r="F10796">
        <v>180.12532605330099</v>
      </c>
      <c r="G10796">
        <v>3.0590473000000002E-3</v>
      </c>
      <c r="H10796">
        <v>2.1009739000000002E-3</v>
      </c>
    </row>
    <row r="10797" spans="1:8" x14ac:dyDescent="0.25">
      <c r="A10797">
        <v>180.15236535072299</v>
      </c>
      <c r="B10797">
        <v>7.0561430999999994E-2</v>
      </c>
      <c r="C10797">
        <v>0.58109622999999999</v>
      </c>
      <c r="D10797">
        <v>0.14033988</v>
      </c>
      <c r="E10797">
        <v>2.7283318000000001E-2</v>
      </c>
      <c r="F10797">
        <v>180.14199362595801</v>
      </c>
      <c r="G10797">
        <v>2.2777698000000001E-3</v>
      </c>
      <c r="H10797">
        <v>3.0899887999999999E-3</v>
      </c>
    </row>
    <row r="10798" spans="1:8" x14ac:dyDescent="0.25">
      <c r="A10798">
        <v>180.16903291543301</v>
      </c>
      <c r="B10798">
        <v>6.1791707000000001E-2</v>
      </c>
      <c r="C10798">
        <v>0.63771504000000001</v>
      </c>
      <c r="D10798">
        <v>0.15012861999999999</v>
      </c>
      <c r="E10798">
        <v>2.1176759E-2</v>
      </c>
      <c r="F10798">
        <v>180.158661190668</v>
      </c>
      <c r="G10798">
        <v>1.0017401999999999E-3</v>
      </c>
      <c r="H10798">
        <v>2.4486743000000002E-3</v>
      </c>
    </row>
    <row r="10799" spans="1:8" x14ac:dyDescent="0.25">
      <c r="A10799">
        <v>180.18570048808999</v>
      </c>
      <c r="B10799">
        <v>6.2700092999999998E-2</v>
      </c>
      <c r="C10799">
        <v>0.65898663000000002</v>
      </c>
      <c r="D10799">
        <v>0.14692709000000001</v>
      </c>
      <c r="E10799">
        <v>2.6621245000000002E-2</v>
      </c>
      <c r="F10799">
        <v>180.17532876332601</v>
      </c>
      <c r="G10799">
        <v>2.8471620999999999E-3</v>
      </c>
      <c r="H10799">
        <v>1.3916363E-3</v>
      </c>
    </row>
    <row r="10800" spans="1:8" x14ac:dyDescent="0.25">
      <c r="A10800">
        <v>180.20236806074701</v>
      </c>
      <c r="B10800">
        <v>5.8553766E-2</v>
      </c>
      <c r="C10800">
        <v>0.65624994000000003</v>
      </c>
      <c r="D10800">
        <v>0.13435157</v>
      </c>
      <c r="E10800">
        <v>2.4815703000000001E-2</v>
      </c>
      <c r="F10800">
        <v>180.19199633598299</v>
      </c>
      <c r="G10800">
        <v>3.5222217000000001E-3</v>
      </c>
      <c r="H10800">
        <v>3.2552906999999999E-3</v>
      </c>
    </row>
    <row r="10801" spans="1:8" x14ac:dyDescent="0.25">
      <c r="A10801">
        <v>180.219035625457</v>
      </c>
      <c r="B10801">
        <v>6.7173972999999998E-2</v>
      </c>
      <c r="C10801">
        <v>0.68446450999999997</v>
      </c>
      <c r="D10801">
        <v>0.14904830999999999</v>
      </c>
      <c r="E10801">
        <v>2.2669325000000001E-2</v>
      </c>
      <c r="F10801">
        <v>180.20866390069301</v>
      </c>
      <c r="G10801">
        <v>1.6046143E-3</v>
      </c>
      <c r="H10801">
        <v>1.8466912E-3</v>
      </c>
    </row>
    <row r="10802" spans="1:8" x14ac:dyDescent="0.25">
      <c r="A10802">
        <v>180.235703198115</v>
      </c>
      <c r="B10802">
        <v>7.6765797999999996E-2</v>
      </c>
      <c r="C10802">
        <v>0.68738436999999997</v>
      </c>
      <c r="D10802">
        <v>0.16316542000000001</v>
      </c>
      <c r="E10802">
        <v>2.3052309E-2</v>
      </c>
      <c r="F10802">
        <v>180.22533147335</v>
      </c>
      <c r="G10802">
        <v>2.3491817999999999E-3</v>
      </c>
      <c r="H10802">
        <v>3.359721E-3</v>
      </c>
    </row>
    <row r="10803" spans="1:8" x14ac:dyDescent="0.25">
      <c r="A10803">
        <v>180.374423034985</v>
      </c>
      <c r="B10803">
        <v>5.9124928E-2</v>
      </c>
      <c r="C10803">
        <v>0.66980541000000005</v>
      </c>
      <c r="D10803">
        <v>0.15481507999999999</v>
      </c>
      <c r="E10803">
        <v>2.1826657999999999E-2</v>
      </c>
      <c r="F10803">
        <v>180.35866618951101</v>
      </c>
      <c r="G10803">
        <v>3.8821029E-3</v>
      </c>
      <c r="H10803">
        <v>1.2931504E-3</v>
      </c>
    </row>
    <row r="10804" spans="1:8" x14ac:dyDescent="0.25">
      <c r="A10804">
        <v>180.39109060764301</v>
      </c>
      <c r="B10804">
        <v>8.1028625000000007E-2</v>
      </c>
      <c r="C10804">
        <v>0.73164063999999995</v>
      </c>
      <c r="D10804">
        <v>0.16659185000000001</v>
      </c>
      <c r="E10804">
        <v>2.3535006000000001E-2</v>
      </c>
      <c r="F10804">
        <v>180.375333762168</v>
      </c>
      <c r="G10804">
        <v>1.9111156999999999E-3</v>
      </c>
      <c r="H10804">
        <v>1.1889298999999999E-3</v>
      </c>
    </row>
    <row r="10805" spans="1:8" x14ac:dyDescent="0.25">
      <c r="A10805">
        <v>180.407758172353</v>
      </c>
      <c r="B10805">
        <v>7.9163550999999999E-2</v>
      </c>
      <c r="C10805">
        <v>0.7220512</v>
      </c>
      <c r="D10805">
        <v>0.15783305</v>
      </c>
      <c r="E10805">
        <v>2.4127605999999999E-2</v>
      </c>
      <c r="F10805">
        <v>180.39200132687799</v>
      </c>
      <c r="G10805">
        <v>3.5566282000000001E-3</v>
      </c>
      <c r="H10805">
        <v>7.1884464999999995E-4</v>
      </c>
    </row>
    <row r="10806" spans="1:8" x14ac:dyDescent="0.25">
      <c r="A10806">
        <v>180.42442574501001</v>
      </c>
      <c r="B10806">
        <v>6.8803779999999995E-2</v>
      </c>
      <c r="C10806">
        <v>0.72641718</v>
      </c>
      <c r="D10806">
        <v>0.16932562000000001</v>
      </c>
      <c r="E10806">
        <v>2.0940151000000001E-2</v>
      </c>
      <c r="F10806">
        <v>180.408668899536</v>
      </c>
      <c r="G10806">
        <v>2.7408923000000001E-3</v>
      </c>
      <c r="H10806">
        <v>6.2918470999999995E-4</v>
      </c>
    </row>
    <row r="10807" spans="1:8" x14ac:dyDescent="0.25">
      <c r="A10807">
        <v>180.441093317667</v>
      </c>
      <c r="B10807">
        <v>7.7887759000000001E-2</v>
      </c>
      <c r="C10807">
        <v>0.73335421000000001</v>
      </c>
      <c r="D10807">
        <v>0.17553647999999999</v>
      </c>
      <c r="E10807">
        <v>2.4416605000000001E-2</v>
      </c>
      <c r="F10807">
        <v>180.42533647219301</v>
      </c>
      <c r="G10807">
        <v>2.626949E-3</v>
      </c>
      <c r="H10807">
        <v>2.5669679000000002E-3</v>
      </c>
    </row>
    <row r="10808" spans="1:8" x14ac:dyDescent="0.25">
      <c r="A10808">
        <v>180.45776088237699</v>
      </c>
      <c r="B10808">
        <v>6.1487480999999997E-2</v>
      </c>
      <c r="C10808">
        <v>0.76300966999999997</v>
      </c>
      <c r="D10808">
        <v>0.17641154000000001</v>
      </c>
      <c r="E10808">
        <v>2.1699481E-2</v>
      </c>
      <c r="F10808">
        <v>180.442004036903</v>
      </c>
      <c r="G10808">
        <v>2.9165808000000001E-3</v>
      </c>
      <c r="H10808">
        <v>2.1254822999999998E-3</v>
      </c>
    </row>
    <row r="10809" spans="1:8" x14ac:dyDescent="0.25">
      <c r="A10809">
        <v>180.474428455034</v>
      </c>
      <c r="B10809">
        <v>6.5519504000000006E-2</v>
      </c>
      <c r="C10809">
        <v>0.69421261999999995</v>
      </c>
      <c r="D10809">
        <v>0.17251414000000001</v>
      </c>
      <c r="E10809">
        <v>2.5154660999999998E-2</v>
      </c>
      <c r="F10809">
        <v>180.45867160956001</v>
      </c>
      <c r="G10809">
        <v>2.9411038999999999E-3</v>
      </c>
      <c r="H10809">
        <v>2.5172096000000001E-3</v>
      </c>
    </row>
    <row r="10810" spans="1:8" x14ac:dyDescent="0.25">
      <c r="A10810">
        <v>180.49109602769201</v>
      </c>
      <c r="B10810">
        <v>8.0194287000000003E-2</v>
      </c>
      <c r="C10810">
        <v>0.71332264000000001</v>
      </c>
      <c r="D10810">
        <v>0.18411441000000001</v>
      </c>
      <c r="E10810">
        <v>2.2525789000000001E-2</v>
      </c>
      <c r="F10810">
        <v>180.475339182217</v>
      </c>
      <c r="G10810">
        <v>2.8402842999999999E-3</v>
      </c>
      <c r="H10810">
        <v>1.9290128E-3</v>
      </c>
    </row>
    <row r="10811" spans="1:8" x14ac:dyDescent="0.25">
      <c r="A10811">
        <v>180.507763592402</v>
      </c>
      <c r="B10811">
        <v>6.9465927999999996E-2</v>
      </c>
      <c r="C10811">
        <v>0.73037881000000004</v>
      </c>
      <c r="D10811">
        <v>0.16403854000000001</v>
      </c>
      <c r="E10811">
        <v>2.6510628000000001E-2</v>
      </c>
      <c r="F10811">
        <v>180.49200674692699</v>
      </c>
      <c r="G10811">
        <v>2.4389824999999999E-3</v>
      </c>
      <c r="H10811">
        <v>1.2513113000000001E-3</v>
      </c>
    </row>
    <row r="10812" spans="1:8" x14ac:dyDescent="0.25">
      <c r="A10812">
        <v>180.52443116505901</v>
      </c>
      <c r="B10812">
        <v>5.7391930000000001E-2</v>
      </c>
      <c r="C10812">
        <v>0.70583653000000002</v>
      </c>
      <c r="D10812">
        <v>0.16631670000000001</v>
      </c>
      <c r="E10812">
        <v>2.0931853E-2</v>
      </c>
      <c r="F10812">
        <v>180.508674319585</v>
      </c>
      <c r="G10812">
        <v>2.4804266000000002E-3</v>
      </c>
      <c r="H10812">
        <v>2.4786260999999999E-3</v>
      </c>
    </row>
    <row r="10813" spans="1:8" x14ac:dyDescent="0.25">
      <c r="A10813">
        <v>180.541098737716</v>
      </c>
      <c r="B10813">
        <v>5.9507638000000002E-2</v>
      </c>
      <c r="C10813">
        <v>0.63279474000000002</v>
      </c>
      <c r="D10813">
        <v>0.14433852999999999</v>
      </c>
      <c r="E10813">
        <v>2.479862E-2</v>
      </c>
      <c r="F10813">
        <v>180.52534189224201</v>
      </c>
      <c r="G10813">
        <v>2.6109621000000001E-3</v>
      </c>
      <c r="H10813">
        <v>1.3186891000000001E-3</v>
      </c>
    </row>
    <row r="10814" spans="1:8" x14ac:dyDescent="0.25">
      <c r="A10814">
        <v>180.55776631037301</v>
      </c>
      <c r="B10814">
        <v>7.0674903999999997E-2</v>
      </c>
      <c r="C10814">
        <v>0.61685133000000003</v>
      </c>
      <c r="D10814">
        <v>0.14542459999999999</v>
      </c>
      <c r="E10814">
        <v>1.9875137000000001E-2</v>
      </c>
      <c r="F10814">
        <v>180.542009464899</v>
      </c>
      <c r="G10814">
        <v>3.7357382999999998E-3</v>
      </c>
      <c r="H10814">
        <v>1.0928755000000001E-3</v>
      </c>
    </row>
    <row r="10815" spans="1:8" x14ac:dyDescent="0.25">
      <c r="A10815">
        <v>180.574433875083</v>
      </c>
      <c r="B10815">
        <v>7.2935193999999995E-2</v>
      </c>
      <c r="C10815">
        <v>0.59535097999999997</v>
      </c>
      <c r="D10815">
        <v>0.14928479</v>
      </c>
      <c r="E10815">
        <v>2.2387804000000001E-2</v>
      </c>
      <c r="F10815">
        <v>180.55867702960899</v>
      </c>
      <c r="G10815">
        <v>2.3003101999999999E-3</v>
      </c>
      <c r="H10815">
        <v>1.5367860000000001E-3</v>
      </c>
    </row>
    <row r="10816" spans="1:8" x14ac:dyDescent="0.25">
      <c r="A10816">
        <v>180.59110144774101</v>
      </c>
      <c r="B10816">
        <v>7.7289328000000004E-2</v>
      </c>
      <c r="C10816">
        <v>0.65791643</v>
      </c>
      <c r="D10816">
        <v>0.14344497</v>
      </c>
      <c r="E10816">
        <v>2.6084131E-2</v>
      </c>
      <c r="F10816">
        <v>180.575344602266</v>
      </c>
      <c r="G10816">
        <v>2.4703316999999999E-3</v>
      </c>
      <c r="H10816">
        <v>2.1678698000000001E-3</v>
      </c>
    </row>
    <row r="10817" spans="1:8" x14ac:dyDescent="0.25">
      <c r="A10817">
        <v>180.607769020398</v>
      </c>
      <c r="B10817">
        <v>6.9088339999999998E-2</v>
      </c>
      <c r="C10817">
        <v>0.67098575999999999</v>
      </c>
      <c r="D10817">
        <v>0.15457554000000001</v>
      </c>
      <c r="E10817">
        <v>1.9077344E-2</v>
      </c>
      <c r="F10817">
        <v>180.59201217492401</v>
      </c>
      <c r="G10817">
        <v>2.0763848E-3</v>
      </c>
      <c r="H10817">
        <v>1.3897665999999999E-3</v>
      </c>
    </row>
    <row r="10818" spans="1:8" x14ac:dyDescent="0.25">
      <c r="A10818">
        <v>180.62443658510799</v>
      </c>
      <c r="B10818">
        <v>6.6456810000000005E-2</v>
      </c>
      <c r="C10818">
        <v>0.67539017999999995</v>
      </c>
      <c r="D10818">
        <v>0.14235178000000001</v>
      </c>
      <c r="E10818">
        <v>1.8992094000000001E-2</v>
      </c>
      <c r="F10818">
        <v>180.608679739634</v>
      </c>
      <c r="G10818">
        <v>1.6516121E-3</v>
      </c>
      <c r="H10818">
        <v>1.5830912000000001E-3</v>
      </c>
    </row>
    <row r="10819" spans="1:8" x14ac:dyDescent="0.25">
      <c r="A10819">
        <v>180.641104157765</v>
      </c>
      <c r="B10819">
        <v>6.7533039000000003E-2</v>
      </c>
      <c r="C10819">
        <v>0.70167053000000001</v>
      </c>
      <c r="D10819">
        <v>0.16450719999999999</v>
      </c>
      <c r="E10819">
        <v>1.8456303E-2</v>
      </c>
      <c r="F10819">
        <v>180.62534731229101</v>
      </c>
      <c r="G10819">
        <v>2.3306682999999998E-3</v>
      </c>
      <c r="H10819">
        <v>1.171743E-3</v>
      </c>
    </row>
    <row r="10820" spans="1:8" x14ac:dyDescent="0.25">
      <c r="A10820">
        <v>180.65777173042301</v>
      </c>
      <c r="B10820">
        <v>5.4444200999999998E-2</v>
      </c>
      <c r="C10820">
        <v>0.68828279000000003</v>
      </c>
      <c r="D10820">
        <v>0.15202571000000001</v>
      </c>
      <c r="E10820">
        <v>1.6989299999999999E-2</v>
      </c>
      <c r="F10820">
        <v>180.642014884948</v>
      </c>
      <c r="G10820">
        <v>3.3883732000000001E-3</v>
      </c>
      <c r="H10820">
        <v>1.4493609999999999E-3</v>
      </c>
    </row>
    <row r="10821" spans="1:8" x14ac:dyDescent="0.25">
      <c r="A10821">
        <v>180.674439295132</v>
      </c>
      <c r="B10821">
        <v>7.0118195999999994E-2</v>
      </c>
      <c r="C10821">
        <v>0.71257550000000003</v>
      </c>
      <c r="D10821">
        <v>0.16207893000000001</v>
      </c>
      <c r="E10821">
        <v>1.77936E-2</v>
      </c>
      <c r="F10821">
        <v>180.65868244965799</v>
      </c>
      <c r="G10821">
        <v>2.9441298E-3</v>
      </c>
      <c r="H10821">
        <v>1.7046162E-3</v>
      </c>
    </row>
    <row r="10822" spans="1:8" x14ac:dyDescent="0.25">
      <c r="A10822">
        <v>180.69110686779001</v>
      </c>
      <c r="B10822">
        <v>6.5901227000000007E-2</v>
      </c>
      <c r="C10822">
        <v>0.68776643000000004</v>
      </c>
      <c r="D10822">
        <v>0.14958801999999999</v>
      </c>
      <c r="E10822">
        <v>2.2149262999999999E-2</v>
      </c>
      <c r="F10822">
        <v>180.675350022316</v>
      </c>
      <c r="G10822">
        <v>2.8694774999999998E-3</v>
      </c>
      <c r="H10822">
        <v>1.5291901E-3</v>
      </c>
    </row>
    <row r="10823" spans="1:8" x14ac:dyDescent="0.25">
      <c r="A10823">
        <v>180.707774440447</v>
      </c>
      <c r="B10823">
        <v>6.7606739999999999E-2</v>
      </c>
      <c r="C10823">
        <v>0.68643182999999997</v>
      </c>
      <c r="D10823">
        <v>0.16537391000000001</v>
      </c>
      <c r="E10823">
        <v>2.1311190000000001E-2</v>
      </c>
      <c r="F10823">
        <v>180.69201759497301</v>
      </c>
      <c r="G10823">
        <v>2.3495536000000001E-3</v>
      </c>
      <c r="H10823">
        <v>1.8752507E-3</v>
      </c>
    </row>
    <row r="10824" spans="1:8" x14ac:dyDescent="0.25">
      <c r="A10824">
        <v>180.72444200515699</v>
      </c>
      <c r="B10824">
        <v>7.8271091000000001E-2</v>
      </c>
      <c r="C10824">
        <v>0.74424237000000004</v>
      </c>
      <c r="D10824">
        <v>0.16544133</v>
      </c>
      <c r="E10824">
        <v>1.9645823E-2</v>
      </c>
      <c r="F10824">
        <v>180.708685159683</v>
      </c>
      <c r="G10824">
        <v>2.3688211000000002E-3</v>
      </c>
      <c r="H10824">
        <v>1.7354406E-3</v>
      </c>
    </row>
    <row r="10825" spans="1:8" x14ac:dyDescent="0.25">
      <c r="A10825">
        <v>180.741109577814</v>
      </c>
      <c r="B10825">
        <v>7.0521288000000001E-2</v>
      </c>
      <c r="C10825">
        <v>0.75269090999999999</v>
      </c>
      <c r="D10825">
        <v>0.15740842999999999</v>
      </c>
      <c r="E10825">
        <v>2.0507460000000002E-2</v>
      </c>
      <c r="F10825">
        <v>180.72535273234001</v>
      </c>
      <c r="G10825">
        <v>1.2877519E-3</v>
      </c>
      <c r="H10825">
        <v>1.5950497000000001E-3</v>
      </c>
    </row>
    <row r="10826" spans="1:8" x14ac:dyDescent="0.25">
      <c r="A10826">
        <v>180.75777715047201</v>
      </c>
      <c r="B10826">
        <v>7.0896283000000004E-2</v>
      </c>
      <c r="C10826">
        <v>0.76721507</v>
      </c>
      <c r="D10826">
        <v>0.16394909999999999</v>
      </c>
      <c r="E10826">
        <v>2.7344081999999999E-2</v>
      </c>
      <c r="F10826">
        <v>180.742020304997</v>
      </c>
      <c r="G10826">
        <v>2.2165508000000001E-3</v>
      </c>
      <c r="H10826">
        <v>2.4709911000000001E-3</v>
      </c>
    </row>
    <row r="10827" spans="1:8" x14ac:dyDescent="0.25">
      <c r="A10827">
        <v>180.774444715182</v>
      </c>
      <c r="B10827">
        <v>6.4611821999999999E-2</v>
      </c>
      <c r="C10827">
        <v>0.69224036</v>
      </c>
      <c r="D10827">
        <v>0.14724375000000001</v>
      </c>
      <c r="E10827">
        <v>2.5267098000000002E-2</v>
      </c>
      <c r="F10827">
        <v>180.75868786970699</v>
      </c>
      <c r="G10827">
        <v>2.3683662999999999E-3</v>
      </c>
      <c r="H10827">
        <v>1.7481267E-3</v>
      </c>
    </row>
    <row r="10828" spans="1:8" x14ac:dyDescent="0.25">
      <c r="A10828">
        <v>180.79111228783901</v>
      </c>
      <c r="B10828">
        <v>5.2476846000000001E-2</v>
      </c>
      <c r="C10828">
        <v>0.60107862999999995</v>
      </c>
      <c r="D10828">
        <v>0.14146842000000001</v>
      </c>
      <c r="E10828">
        <v>2.0937127999999999E-2</v>
      </c>
      <c r="F10828">
        <v>180.775355442365</v>
      </c>
      <c r="G10828">
        <v>3.0211038000000001E-3</v>
      </c>
      <c r="H10828">
        <v>1.8546239E-3</v>
      </c>
    </row>
    <row r="10829" spans="1:8" x14ac:dyDescent="0.25">
      <c r="A10829">
        <v>180.807779860496</v>
      </c>
      <c r="B10829">
        <v>5.9139329999999997E-2</v>
      </c>
      <c r="C10829">
        <v>0.62688518000000004</v>
      </c>
      <c r="D10829">
        <v>0.16353899</v>
      </c>
      <c r="E10829">
        <v>1.9442014000000001E-2</v>
      </c>
      <c r="F10829">
        <v>180.79202301502201</v>
      </c>
      <c r="G10829">
        <v>2.4702718999999999E-3</v>
      </c>
      <c r="H10829">
        <v>9.9128228999999994E-4</v>
      </c>
    </row>
    <row r="10830" spans="1:8" x14ac:dyDescent="0.25">
      <c r="A10830">
        <v>180.82444742520599</v>
      </c>
      <c r="B10830">
        <v>6.1849553000000002E-2</v>
      </c>
      <c r="C10830">
        <v>0.64313763000000002</v>
      </c>
      <c r="D10830">
        <v>0.14948428999999999</v>
      </c>
      <c r="E10830">
        <v>1.9682017999999999E-2</v>
      </c>
      <c r="F10830">
        <v>180.808690579732</v>
      </c>
      <c r="G10830">
        <v>3.2543016E-3</v>
      </c>
      <c r="H10830">
        <v>1.3683724E-3</v>
      </c>
    </row>
    <row r="10831" spans="1:8" x14ac:dyDescent="0.25">
      <c r="A10831">
        <v>180.841114997863</v>
      </c>
      <c r="B10831">
        <v>6.3483991000000004E-2</v>
      </c>
      <c r="C10831">
        <v>0.62760901000000002</v>
      </c>
      <c r="D10831">
        <v>0.14927030999999999</v>
      </c>
      <c r="E10831">
        <v>2.4506105E-2</v>
      </c>
      <c r="F10831">
        <v>180.82535815238899</v>
      </c>
      <c r="G10831">
        <v>1.6775130000000001E-3</v>
      </c>
      <c r="H10831">
        <v>1.2738160000000001E-3</v>
      </c>
    </row>
    <row r="10832" spans="1:8" x14ac:dyDescent="0.25">
      <c r="A10832">
        <v>180.85778257052101</v>
      </c>
      <c r="B10832">
        <v>6.2625393000000001E-2</v>
      </c>
      <c r="C10832">
        <v>0.64472657</v>
      </c>
      <c r="D10832">
        <v>0.14068894000000001</v>
      </c>
      <c r="E10832">
        <v>1.7253457999999999E-2</v>
      </c>
      <c r="F10832">
        <v>180.842025725046</v>
      </c>
      <c r="G10832">
        <v>3.1153882999999999E-3</v>
      </c>
      <c r="H10832">
        <v>1.9813525000000002E-3</v>
      </c>
    </row>
    <row r="10833" spans="1:8" x14ac:dyDescent="0.25">
      <c r="A10833">
        <v>180.874450135231</v>
      </c>
      <c r="B10833">
        <v>5.7129885999999998E-2</v>
      </c>
      <c r="C10833">
        <v>0.65790594000000002</v>
      </c>
      <c r="D10833">
        <v>0.16440703000000001</v>
      </c>
      <c r="E10833">
        <v>2.4712997E-2</v>
      </c>
      <c r="F10833">
        <v>180.85869328975599</v>
      </c>
      <c r="G10833">
        <v>2.606232E-3</v>
      </c>
      <c r="H10833">
        <v>2.1440195999999998E-3</v>
      </c>
    </row>
    <row r="10834" spans="1:8" x14ac:dyDescent="0.25">
      <c r="A10834">
        <v>180.89111770788799</v>
      </c>
      <c r="B10834">
        <v>6.0576159999999997E-2</v>
      </c>
      <c r="C10834">
        <v>0.60266489000000001</v>
      </c>
      <c r="D10834">
        <v>0.150287</v>
      </c>
      <c r="E10834">
        <v>1.9669529000000002E-2</v>
      </c>
      <c r="F10834">
        <v>180.875360862414</v>
      </c>
      <c r="G10834">
        <v>2.0054974999999999E-3</v>
      </c>
      <c r="H10834">
        <v>2.7335759000000001E-3</v>
      </c>
    </row>
    <row r="10835" spans="1:8" x14ac:dyDescent="0.25">
      <c r="A10835">
        <v>180.907785280545</v>
      </c>
      <c r="B10835">
        <v>7.4622199E-2</v>
      </c>
      <c r="C10835">
        <v>0.70442587000000001</v>
      </c>
      <c r="D10835">
        <v>0.15385625999999999</v>
      </c>
      <c r="E10835">
        <v>2.7378492000000001E-2</v>
      </c>
      <c r="F10835">
        <v>180.89202843507101</v>
      </c>
      <c r="G10835">
        <v>3.2639557E-3</v>
      </c>
      <c r="H10835">
        <v>2.2667970000000001E-3</v>
      </c>
    </row>
    <row r="10836" spans="1:8" x14ac:dyDescent="0.25">
      <c r="A10836">
        <v>180.92445285320201</v>
      </c>
      <c r="B10836">
        <v>8.1130153999999996E-2</v>
      </c>
      <c r="C10836">
        <v>0.67247820000000003</v>
      </c>
      <c r="D10836">
        <v>0.15457394999999999</v>
      </c>
      <c r="E10836">
        <v>2.1685152999999999E-2</v>
      </c>
      <c r="F10836">
        <v>180.908696007728</v>
      </c>
      <c r="G10836">
        <v>1.9271206E-3</v>
      </c>
      <c r="H10836">
        <v>1.8783966E-3</v>
      </c>
    </row>
    <row r="10837" spans="1:8" x14ac:dyDescent="0.25">
      <c r="A10837">
        <v>180.941120417912</v>
      </c>
      <c r="B10837">
        <v>7.4368826999999998E-2</v>
      </c>
      <c r="C10837">
        <v>0.68871563999999996</v>
      </c>
      <c r="D10837">
        <v>0.15807805999999999</v>
      </c>
      <c r="E10837">
        <v>2.1686681999999999E-2</v>
      </c>
      <c r="F10837">
        <v>180.92536357243799</v>
      </c>
      <c r="G10837">
        <v>2.2380621999999999E-3</v>
      </c>
      <c r="H10837">
        <v>1.2923956E-3</v>
      </c>
    </row>
    <row r="10838" spans="1:8" x14ac:dyDescent="0.25">
      <c r="A10838">
        <v>180.95778799057001</v>
      </c>
      <c r="B10838">
        <v>8.6511403000000001E-2</v>
      </c>
      <c r="C10838">
        <v>0.74392444000000002</v>
      </c>
      <c r="D10838">
        <v>0.16146725000000001</v>
      </c>
      <c r="E10838">
        <v>2.0291844E-2</v>
      </c>
      <c r="F10838">
        <v>180.942031145095</v>
      </c>
      <c r="G10838">
        <v>2.1026425999999998E-3</v>
      </c>
      <c r="H10838">
        <v>8.0200145000000004E-4</v>
      </c>
    </row>
    <row r="10839" spans="1:8" x14ac:dyDescent="0.25">
      <c r="A10839">
        <v>180.974455563227</v>
      </c>
      <c r="B10839">
        <v>6.4538403999999994E-2</v>
      </c>
      <c r="C10839">
        <v>0.67831587999999998</v>
      </c>
      <c r="D10839">
        <v>0.14981230000000001</v>
      </c>
      <c r="E10839">
        <v>2.8772615000000001E-2</v>
      </c>
      <c r="F10839">
        <v>180.95869871775301</v>
      </c>
      <c r="G10839">
        <v>4.1874112000000003E-3</v>
      </c>
      <c r="H10839">
        <v>2.3444344E-3</v>
      </c>
    </row>
    <row r="10840" spans="1:8" x14ac:dyDescent="0.25">
      <c r="A10840">
        <v>180.99112312793699</v>
      </c>
      <c r="B10840">
        <v>6.5562196000000003E-2</v>
      </c>
      <c r="C10840">
        <v>0.66351563000000002</v>
      </c>
      <c r="D10840">
        <v>0.15415835</v>
      </c>
      <c r="E10840">
        <v>2.2288484000000001E-2</v>
      </c>
      <c r="F10840">
        <v>180.975366282463</v>
      </c>
      <c r="G10840">
        <v>3.3003828E-3</v>
      </c>
      <c r="H10840">
        <v>2.8402867999999999E-3</v>
      </c>
    </row>
    <row r="10841" spans="1:8" x14ac:dyDescent="0.25">
      <c r="A10841">
        <v>181.007790700594</v>
      </c>
      <c r="B10841">
        <v>8.3637512999999997E-2</v>
      </c>
      <c r="C10841">
        <v>0.65807468000000002</v>
      </c>
      <c r="D10841">
        <v>0.14798325000000001</v>
      </c>
      <c r="E10841">
        <v>1.8188862E-2</v>
      </c>
      <c r="F10841">
        <v>180.99203385512001</v>
      </c>
      <c r="G10841">
        <v>1.9502688000000001E-3</v>
      </c>
      <c r="H10841">
        <v>1.3587825E-3</v>
      </c>
    </row>
    <row r="10842" spans="1:8" x14ac:dyDescent="0.25">
      <c r="A10842">
        <v>181.02445827325101</v>
      </c>
      <c r="B10842">
        <v>7.3863110999999995E-2</v>
      </c>
      <c r="C10842">
        <v>0.68111664000000005</v>
      </c>
      <c r="D10842">
        <v>0.15733269</v>
      </c>
      <c r="E10842">
        <v>2.1353705000000001E-2</v>
      </c>
      <c r="F10842">
        <v>181.008701427777</v>
      </c>
      <c r="G10842">
        <v>1.9044070999999999E-3</v>
      </c>
      <c r="H10842">
        <v>1.3259827000000001E-3</v>
      </c>
    </row>
    <row r="10843" spans="1:8" x14ac:dyDescent="0.25">
      <c r="A10843">
        <v>181.041125837961</v>
      </c>
      <c r="B10843">
        <v>7.2767160999999997E-2</v>
      </c>
      <c r="C10843">
        <v>0.64725655000000004</v>
      </c>
      <c r="D10843">
        <v>0.14547081000000001</v>
      </c>
      <c r="E10843">
        <v>2.3945272E-2</v>
      </c>
      <c r="F10843">
        <v>181.02536899248699</v>
      </c>
      <c r="G10843">
        <v>2.8089670999999999E-3</v>
      </c>
      <c r="H10843">
        <v>1.8553670999999999E-3</v>
      </c>
    </row>
    <row r="10844" spans="1:8" x14ac:dyDescent="0.25">
      <c r="A10844">
        <v>181.05779341061901</v>
      </c>
      <c r="B10844">
        <v>6.6167719999999999E-2</v>
      </c>
      <c r="C10844">
        <v>0.65693973999999999</v>
      </c>
      <c r="D10844">
        <v>0.14574417000000001</v>
      </c>
      <c r="E10844">
        <v>1.9766351000000001E-2</v>
      </c>
      <c r="F10844">
        <v>181.042036565144</v>
      </c>
      <c r="G10844">
        <v>2.7660829999999999E-3</v>
      </c>
      <c r="H10844">
        <v>1.6932817000000001E-3</v>
      </c>
    </row>
    <row r="10845" spans="1:8" x14ac:dyDescent="0.25">
      <c r="A10845">
        <v>181.074460983276</v>
      </c>
      <c r="B10845">
        <v>6.8098514999999998E-2</v>
      </c>
      <c r="C10845">
        <v>0.64884185999999999</v>
      </c>
      <c r="D10845">
        <v>0.13710256000000001</v>
      </c>
      <c r="E10845">
        <v>2.1312808999999999E-2</v>
      </c>
      <c r="F10845">
        <v>181.05870413780201</v>
      </c>
      <c r="G10845">
        <v>3.0266144000000001E-3</v>
      </c>
      <c r="H10845">
        <v>1.6451979E-3</v>
      </c>
    </row>
    <row r="10846" spans="1:8" x14ac:dyDescent="0.25">
      <c r="A10846">
        <v>181.09112854798599</v>
      </c>
      <c r="B10846">
        <v>6.3452600999999997E-2</v>
      </c>
      <c r="C10846">
        <v>0.67452002</v>
      </c>
      <c r="D10846">
        <v>0.15029116000000001</v>
      </c>
      <c r="E10846">
        <v>1.6944150000000002E-2</v>
      </c>
      <c r="F10846">
        <v>181.075371702512</v>
      </c>
      <c r="G10846">
        <v>2.5956919000000001E-3</v>
      </c>
      <c r="H10846">
        <v>1.8893860000000001E-3</v>
      </c>
    </row>
    <row r="10847" spans="1:8" x14ac:dyDescent="0.25">
      <c r="A10847">
        <v>181.107796120643</v>
      </c>
      <c r="B10847">
        <v>6.9606005999999998E-2</v>
      </c>
      <c r="C10847">
        <v>0.70860933999999998</v>
      </c>
      <c r="D10847">
        <v>0.15968229</v>
      </c>
      <c r="E10847">
        <v>1.9507196000000001E-2</v>
      </c>
      <c r="F10847">
        <v>181.09203927516899</v>
      </c>
      <c r="G10847">
        <v>2.9027807E-3</v>
      </c>
      <c r="H10847">
        <v>1.9785868999999999E-3</v>
      </c>
    </row>
    <row r="10848" spans="1:8" x14ac:dyDescent="0.25">
      <c r="A10848">
        <v>181.12446369329999</v>
      </c>
      <c r="B10848">
        <v>6.7552849999999998E-2</v>
      </c>
      <c r="C10848">
        <v>0.66473967</v>
      </c>
      <c r="D10848">
        <v>0.15582772</v>
      </c>
      <c r="E10848">
        <v>1.7890054999999998E-2</v>
      </c>
      <c r="F10848">
        <v>181.108706847826</v>
      </c>
      <c r="G10848">
        <v>1.4915757E-3</v>
      </c>
      <c r="H10848">
        <v>2.1955331E-3</v>
      </c>
    </row>
    <row r="10849" spans="1:8" x14ac:dyDescent="0.25">
      <c r="A10849">
        <v>181.14113125801001</v>
      </c>
      <c r="B10849">
        <v>6.4856328000000005E-2</v>
      </c>
      <c r="C10849">
        <v>0.68698155999999999</v>
      </c>
      <c r="D10849">
        <v>0.13446325000000001</v>
      </c>
      <c r="E10849">
        <v>1.9037354999999999E-2</v>
      </c>
      <c r="F10849">
        <v>181.12537441253599</v>
      </c>
      <c r="G10849">
        <v>2.9265683000000002E-3</v>
      </c>
      <c r="H10849">
        <v>1.8821408000000001E-3</v>
      </c>
    </row>
    <row r="10850" spans="1:8" x14ac:dyDescent="0.25">
      <c r="A10850">
        <v>181.15779883066801</v>
      </c>
      <c r="B10850">
        <v>7.1473539000000003E-2</v>
      </c>
      <c r="C10850">
        <v>0.70382506</v>
      </c>
      <c r="D10850">
        <v>0.16001137000000001</v>
      </c>
      <c r="E10850">
        <v>1.7857789999999998E-2</v>
      </c>
      <c r="F10850">
        <v>181.142041985193</v>
      </c>
      <c r="G10850">
        <v>2.0263547E-3</v>
      </c>
      <c r="H10850">
        <v>1.6187169E-3</v>
      </c>
    </row>
    <row r="10851" spans="1:8" x14ac:dyDescent="0.25">
      <c r="A10851">
        <v>181.174466403325</v>
      </c>
      <c r="B10851">
        <v>7.6039209999999996E-2</v>
      </c>
      <c r="C10851">
        <v>0.71293366000000002</v>
      </c>
      <c r="D10851">
        <v>0.15040087999999999</v>
      </c>
      <c r="E10851">
        <v>1.9797268999999999E-2</v>
      </c>
      <c r="F10851">
        <v>181.15870955785101</v>
      </c>
      <c r="G10851">
        <v>8.8164152000000005E-4</v>
      </c>
      <c r="H10851">
        <v>1.6938840999999999E-3</v>
      </c>
    </row>
    <row r="10852" spans="1:8" x14ac:dyDescent="0.25">
      <c r="A10852">
        <v>181.19113396803499</v>
      </c>
      <c r="B10852">
        <v>6.6573306999999998E-2</v>
      </c>
      <c r="C10852">
        <v>0.67399799999999999</v>
      </c>
      <c r="D10852">
        <v>0.155275</v>
      </c>
      <c r="E10852">
        <v>2.1335435999999999E-2</v>
      </c>
      <c r="F10852">
        <v>181.175377122561</v>
      </c>
      <c r="G10852">
        <v>3.7257886E-3</v>
      </c>
      <c r="H10852">
        <v>8.5109105999999998E-4</v>
      </c>
    </row>
    <row r="10853" spans="1:8" x14ac:dyDescent="0.25">
      <c r="A10853">
        <v>181.207801540692</v>
      </c>
      <c r="B10853">
        <v>7.0207327999999999E-2</v>
      </c>
      <c r="C10853">
        <v>0.71294451000000003</v>
      </c>
      <c r="D10853">
        <v>0.17023203000000001</v>
      </c>
      <c r="E10853">
        <v>2.0595061000000001E-2</v>
      </c>
      <c r="F10853">
        <v>181.19204469521799</v>
      </c>
      <c r="G10853">
        <v>1.4826924E-3</v>
      </c>
      <c r="H10853">
        <v>2.0979586999999998E-3</v>
      </c>
    </row>
    <row r="10854" spans="1:8" x14ac:dyDescent="0.25">
      <c r="A10854">
        <v>181.22446911334899</v>
      </c>
      <c r="B10854">
        <v>7.1718647999999996E-2</v>
      </c>
      <c r="C10854">
        <v>0.62814431999999998</v>
      </c>
      <c r="D10854">
        <v>0.15047219000000001</v>
      </c>
      <c r="E10854">
        <v>1.8046049000000002E-2</v>
      </c>
      <c r="F10854">
        <v>181.208712267875</v>
      </c>
      <c r="G10854">
        <v>1.813411E-3</v>
      </c>
      <c r="H10854">
        <v>2.5593505999999999E-3</v>
      </c>
    </row>
    <row r="10855" spans="1:8" x14ac:dyDescent="0.25">
      <c r="A10855">
        <v>181.24113667805901</v>
      </c>
      <c r="B10855">
        <v>6.9565602000000004E-2</v>
      </c>
      <c r="C10855">
        <v>0.69921029000000001</v>
      </c>
      <c r="D10855">
        <v>0.15271872</v>
      </c>
      <c r="E10855">
        <v>2.491341E-2</v>
      </c>
      <c r="F10855">
        <v>181.22537983258499</v>
      </c>
      <c r="G10855">
        <v>3.1808864000000001E-3</v>
      </c>
      <c r="H10855">
        <v>2.0871145999999999E-3</v>
      </c>
    </row>
    <row r="10856" spans="1:8" x14ac:dyDescent="0.25">
      <c r="A10856">
        <v>181.25780425071699</v>
      </c>
      <c r="B10856">
        <v>7.8498504999999996E-2</v>
      </c>
      <c r="C10856">
        <v>0.69226325</v>
      </c>
      <c r="D10856">
        <v>0.15969469999999999</v>
      </c>
      <c r="E10856">
        <v>2.2430506999999999E-2</v>
      </c>
      <c r="F10856">
        <v>181.242047405242</v>
      </c>
      <c r="G10856">
        <v>2.8950432E-3</v>
      </c>
      <c r="H10856">
        <v>3.3470432000000001E-3</v>
      </c>
    </row>
    <row r="10857" spans="1:8" x14ac:dyDescent="0.25">
      <c r="A10857">
        <v>181.274471823374</v>
      </c>
      <c r="B10857">
        <v>7.7244415999999996E-2</v>
      </c>
      <c r="C10857">
        <v>0.66964798999999997</v>
      </c>
      <c r="D10857">
        <v>0.14931448999999999</v>
      </c>
      <c r="E10857">
        <v>1.7500407999999999E-2</v>
      </c>
      <c r="F10857">
        <v>181.25871497790001</v>
      </c>
      <c r="G10857">
        <v>2.1163827999999998E-3</v>
      </c>
      <c r="H10857">
        <v>2.3681230000000002E-3</v>
      </c>
    </row>
    <row r="10858" spans="1:8" x14ac:dyDescent="0.25">
      <c r="A10858">
        <v>181.29113939603101</v>
      </c>
      <c r="B10858">
        <v>6.4777337000000004E-2</v>
      </c>
      <c r="C10858">
        <v>0.65035449999999995</v>
      </c>
      <c r="D10858">
        <v>0.14016228999999999</v>
      </c>
      <c r="E10858">
        <v>1.816678E-2</v>
      </c>
      <c r="F10858">
        <v>181.275382550557</v>
      </c>
      <c r="G10858">
        <v>3.2763331999999998E-3</v>
      </c>
      <c r="H10858">
        <v>1.4608962E-3</v>
      </c>
    </row>
    <row r="10859" spans="1:8" x14ac:dyDescent="0.25">
      <c r="A10859">
        <v>181.307806960741</v>
      </c>
      <c r="B10859">
        <v>6.8581395000000003E-2</v>
      </c>
      <c r="C10859">
        <v>0.64177625999999999</v>
      </c>
      <c r="D10859">
        <v>0.14966941</v>
      </c>
      <c r="E10859">
        <v>2.7704788000000001E-2</v>
      </c>
      <c r="F10859">
        <v>181.29205011526699</v>
      </c>
      <c r="G10859">
        <v>2.1329896999999999E-3</v>
      </c>
      <c r="H10859">
        <v>3.2273899000000001E-3</v>
      </c>
    </row>
    <row r="10860" spans="1:8" x14ac:dyDescent="0.25">
      <c r="A10860">
        <v>181.32447453339901</v>
      </c>
      <c r="B10860">
        <v>6.1022001999999999E-2</v>
      </c>
      <c r="C10860">
        <v>0.61602730000000006</v>
      </c>
      <c r="D10860">
        <v>0.14525150000000001</v>
      </c>
      <c r="E10860">
        <v>2.0058539E-2</v>
      </c>
      <c r="F10860">
        <v>181.308717687924</v>
      </c>
      <c r="G10860">
        <v>4.4243019000000001E-3</v>
      </c>
      <c r="H10860">
        <v>1.380201E-3</v>
      </c>
    </row>
    <row r="10861" spans="1:8" x14ac:dyDescent="0.25">
      <c r="A10861">
        <v>181.341142106056</v>
      </c>
      <c r="B10861">
        <v>6.4322247999999999E-2</v>
      </c>
      <c r="C10861">
        <v>0.64094340999999999</v>
      </c>
      <c r="D10861">
        <v>0.14592668</v>
      </c>
      <c r="E10861">
        <v>2.3157001999999999E-2</v>
      </c>
      <c r="F10861">
        <v>181.32538526058201</v>
      </c>
      <c r="G10861">
        <v>2.5417882000000002E-3</v>
      </c>
      <c r="H10861">
        <v>2.4671031E-3</v>
      </c>
    </row>
    <row r="10862" spans="1:8" x14ac:dyDescent="0.25">
      <c r="A10862">
        <v>181.35780967076599</v>
      </c>
      <c r="B10862">
        <v>7.2975843999999998E-2</v>
      </c>
      <c r="C10862">
        <v>0.64569138999999998</v>
      </c>
      <c r="D10862">
        <v>0.14779754000000001</v>
      </c>
      <c r="E10862">
        <v>2.2181482999999998E-2</v>
      </c>
      <c r="F10862">
        <v>181.34205282529101</v>
      </c>
      <c r="G10862">
        <v>2.5406653999999998E-3</v>
      </c>
      <c r="H10862">
        <v>1.5019473999999999E-3</v>
      </c>
    </row>
    <row r="10863" spans="1:8" x14ac:dyDescent="0.25">
      <c r="A10863">
        <v>181.374477243423</v>
      </c>
      <c r="B10863">
        <v>7.9786830000000003E-2</v>
      </c>
      <c r="C10863">
        <v>0.77209740999999998</v>
      </c>
      <c r="D10863">
        <v>0.16857723999999999</v>
      </c>
      <c r="E10863">
        <v>1.9307883000000001E-2</v>
      </c>
      <c r="F10863">
        <v>181.35872039794901</v>
      </c>
      <c r="G10863">
        <v>3.0872069999999998E-3</v>
      </c>
      <c r="H10863">
        <v>2.2721575000000001E-3</v>
      </c>
    </row>
    <row r="10864" spans="1:8" x14ac:dyDescent="0.25">
      <c r="A10864">
        <v>181.39114481607999</v>
      </c>
      <c r="B10864">
        <v>8.6694359999999998E-2</v>
      </c>
      <c r="C10864">
        <v>0.74710487999999997</v>
      </c>
      <c r="D10864">
        <v>0.16042941999999999</v>
      </c>
      <c r="E10864">
        <v>2.0987768E-2</v>
      </c>
      <c r="F10864">
        <v>181.375387970606</v>
      </c>
      <c r="G10864">
        <v>3.7115113999999999E-3</v>
      </c>
      <c r="H10864">
        <v>1.8313068E-3</v>
      </c>
    </row>
    <row r="10865" spans="1:8" x14ac:dyDescent="0.25">
      <c r="A10865">
        <v>181.40781238079001</v>
      </c>
      <c r="B10865">
        <v>8.3773508999999996E-2</v>
      </c>
      <c r="C10865">
        <v>0.71365153999999997</v>
      </c>
      <c r="D10865">
        <v>0.16165552999999999</v>
      </c>
      <c r="E10865">
        <v>2.337322E-2</v>
      </c>
      <c r="F10865">
        <v>181.39205553531599</v>
      </c>
      <c r="G10865">
        <v>1.1803549000000001E-3</v>
      </c>
      <c r="H10865">
        <v>1.806109E-3</v>
      </c>
    </row>
    <row r="10866" spans="1:8" x14ac:dyDescent="0.25">
      <c r="A10866">
        <v>181.42447995344801</v>
      </c>
      <c r="B10866">
        <v>7.2672560999999997E-2</v>
      </c>
      <c r="C10866">
        <v>0.70808135999999999</v>
      </c>
      <c r="D10866">
        <v>0.15133769999999999</v>
      </c>
      <c r="E10866">
        <v>2.0773481999999999E-2</v>
      </c>
      <c r="F10866">
        <v>181.408723107973</v>
      </c>
      <c r="G10866">
        <v>3.2901472999999999E-3</v>
      </c>
      <c r="H10866">
        <v>1.1660263E-3</v>
      </c>
    </row>
    <row r="10867" spans="1:8" x14ac:dyDescent="0.25">
      <c r="A10867">
        <v>181.441147526105</v>
      </c>
      <c r="B10867">
        <v>7.2382450000000001E-2</v>
      </c>
      <c r="C10867">
        <v>0.67697573</v>
      </c>
      <c r="D10867">
        <v>0.16949423</v>
      </c>
      <c r="E10867">
        <v>2.1567268000000001E-2</v>
      </c>
      <c r="F10867">
        <v>181.42539068063101</v>
      </c>
      <c r="G10867">
        <v>2.2333676000000002E-3</v>
      </c>
      <c r="H10867">
        <v>1.0302904E-3</v>
      </c>
    </row>
    <row r="10868" spans="1:8" x14ac:dyDescent="0.25">
      <c r="A10868">
        <v>181.45781509081499</v>
      </c>
      <c r="B10868">
        <v>7.9862706000000006E-2</v>
      </c>
      <c r="C10868">
        <v>0.72693527000000002</v>
      </c>
      <c r="D10868">
        <v>0.16215547999999999</v>
      </c>
      <c r="E10868">
        <v>2.3058411000000001E-2</v>
      </c>
      <c r="F10868">
        <v>181.442058245341</v>
      </c>
      <c r="G10868">
        <v>2.8220430999999998E-3</v>
      </c>
      <c r="H10868">
        <v>1.9279774999999999E-3</v>
      </c>
    </row>
    <row r="10869" spans="1:8" x14ac:dyDescent="0.25">
      <c r="A10869">
        <v>181.474482663472</v>
      </c>
      <c r="B10869">
        <v>5.1972337E-2</v>
      </c>
      <c r="C10869">
        <v>0.67258041999999996</v>
      </c>
      <c r="D10869">
        <v>0.16205981</v>
      </c>
      <c r="E10869">
        <v>1.8716396999999999E-2</v>
      </c>
      <c r="F10869">
        <v>181.45872581799799</v>
      </c>
      <c r="G10869">
        <v>3.6925450000000002E-3</v>
      </c>
      <c r="H10869">
        <v>2.1395061999999999E-3</v>
      </c>
    </row>
    <row r="10870" spans="1:8" x14ac:dyDescent="0.25">
      <c r="A10870">
        <v>181.49115023612899</v>
      </c>
      <c r="B10870">
        <v>6.3098736000000002E-2</v>
      </c>
      <c r="C10870">
        <v>0.70259373999999997</v>
      </c>
      <c r="D10870">
        <v>0.14901781</v>
      </c>
      <c r="E10870">
        <v>2.1263994000000001E-2</v>
      </c>
      <c r="F10870">
        <v>181.475393390655</v>
      </c>
      <c r="G10870">
        <v>2.5121967999999998E-3</v>
      </c>
      <c r="H10870">
        <v>2.2721894000000001E-3</v>
      </c>
    </row>
    <row r="10871" spans="1:8" x14ac:dyDescent="0.25">
      <c r="A10871">
        <v>181.50781780083901</v>
      </c>
      <c r="B10871">
        <v>6.0959455000000003E-2</v>
      </c>
      <c r="C10871">
        <v>0.65408748000000005</v>
      </c>
      <c r="D10871">
        <v>0.14157001999999999</v>
      </c>
      <c r="E10871">
        <v>2.2073457000000001E-2</v>
      </c>
      <c r="F10871">
        <v>181.49206095536499</v>
      </c>
      <c r="G10871">
        <v>3.8607400000000001E-3</v>
      </c>
      <c r="H10871">
        <v>5.4862640999999996E-4</v>
      </c>
    </row>
    <row r="10872" spans="1:8" x14ac:dyDescent="0.25">
      <c r="A10872">
        <v>181.52448537349699</v>
      </c>
      <c r="B10872">
        <v>7.1633353999999996E-2</v>
      </c>
      <c r="C10872">
        <v>0.68577814000000004</v>
      </c>
      <c r="D10872">
        <v>0.16404560000000001</v>
      </c>
      <c r="E10872">
        <v>2.4269717E-2</v>
      </c>
      <c r="F10872">
        <v>181.508728528022</v>
      </c>
      <c r="G10872">
        <v>3.2516163999999998E-3</v>
      </c>
      <c r="H10872">
        <v>1.5445647E-3</v>
      </c>
    </row>
    <row r="10873" spans="1:8" x14ac:dyDescent="0.25">
      <c r="A10873">
        <v>181.541152946154</v>
      </c>
      <c r="B10873">
        <v>7.4662230999999996E-2</v>
      </c>
      <c r="C10873">
        <v>0.67276769999999997</v>
      </c>
      <c r="D10873">
        <v>0.14121364</v>
      </c>
      <c r="E10873">
        <v>2.0360617000000001E-2</v>
      </c>
      <c r="F10873">
        <v>181.52539610068001</v>
      </c>
      <c r="G10873">
        <v>2.1334348999999999E-3</v>
      </c>
      <c r="H10873">
        <v>1.7472067999999999E-3</v>
      </c>
    </row>
    <row r="10874" spans="1:8" x14ac:dyDescent="0.25">
      <c r="A10874">
        <v>181.55782051086399</v>
      </c>
      <c r="B10874">
        <v>7.0607304999999995E-2</v>
      </c>
      <c r="C10874">
        <v>0.62056838999999997</v>
      </c>
      <c r="D10874">
        <v>0.15370529999999999</v>
      </c>
      <c r="E10874">
        <v>2.5493043E-2</v>
      </c>
      <c r="F10874">
        <v>181.54206366539</v>
      </c>
      <c r="G10874">
        <v>3.2513516000000002E-3</v>
      </c>
      <c r="H10874">
        <v>9.8424998999999992E-4</v>
      </c>
    </row>
    <row r="10875" spans="1:8" x14ac:dyDescent="0.25">
      <c r="A10875">
        <v>181.574488083521</v>
      </c>
      <c r="B10875">
        <v>6.7969247999999996E-2</v>
      </c>
      <c r="C10875">
        <v>0.60476929000000001</v>
      </c>
      <c r="D10875">
        <v>0.14378546</v>
      </c>
      <c r="E10875">
        <v>2.5043175000000001E-2</v>
      </c>
      <c r="F10875">
        <v>181.55873123804699</v>
      </c>
      <c r="G10875">
        <v>1.4629408999999999E-3</v>
      </c>
      <c r="H10875">
        <v>2.2753539999999998E-3</v>
      </c>
    </row>
    <row r="10876" spans="1:8" x14ac:dyDescent="0.25">
      <c r="A10876">
        <v>181.59115565617799</v>
      </c>
      <c r="B10876">
        <v>6.8610184000000005E-2</v>
      </c>
      <c r="C10876">
        <v>0.61730331000000005</v>
      </c>
      <c r="D10876">
        <v>0.12999221999999999</v>
      </c>
      <c r="E10876">
        <v>2.1602613999999999E-2</v>
      </c>
      <c r="F10876">
        <v>181.575398810704</v>
      </c>
      <c r="G10876">
        <v>1.9506103999999999E-3</v>
      </c>
      <c r="H10876">
        <v>4.1797882999999999E-3</v>
      </c>
    </row>
    <row r="10877" spans="1:8" x14ac:dyDescent="0.25">
      <c r="A10877">
        <v>181.60782322088801</v>
      </c>
      <c r="B10877">
        <v>5.9524603000000002E-2</v>
      </c>
      <c r="C10877">
        <v>0.64452982000000003</v>
      </c>
      <c r="D10877">
        <v>0.1433768</v>
      </c>
      <c r="E10877">
        <v>2.098218E-2</v>
      </c>
      <c r="F10877">
        <v>181.59206637541399</v>
      </c>
      <c r="G10877">
        <v>1.9083107000000001E-3</v>
      </c>
      <c r="H10877">
        <v>2.5669881000000001E-3</v>
      </c>
    </row>
    <row r="10878" spans="1:8" x14ac:dyDescent="0.25">
      <c r="A10878">
        <v>181.62449079354599</v>
      </c>
      <c r="B10878">
        <v>8.3878569E-2</v>
      </c>
      <c r="C10878">
        <v>0.68856651000000002</v>
      </c>
      <c r="D10878">
        <v>0.14121895000000001</v>
      </c>
      <c r="E10878">
        <v>2.1475449000000001E-2</v>
      </c>
      <c r="F10878">
        <v>181.60873394807101</v>
      </c>
      <c r="G10878">
        <v>4.2491144999999998E-3</v>
      </c>
      <c r="H10878">
        <v>2.3430452999999999E-3</v>
      </c>
    </row>
    <row r="10879" spans="1:8" x14ac:dyDescent="0.25">
      <c r="A10879">
        <v>181.641158366203</v>
      </c>
      <c r="B10879">
        <v>5.8179929999999998E-2</v>
      </c>
      <c r="C10879">
        <v>0.66839486000000004</v>
      </c>
      <c r="D10879">
        <v>0.14622246999999999</v>
      </c>
      <c r="E10879">
        <v>1.8523205000000001E-2</v>
      </c>
      <c r="F10879">
        <v>181.62540152072901</v>
      </c>
      <c r="G10879">
        <v>1.7902335E-3</v>
      </c>
      <c r="H10879">
        <v>3.109789E-3</v>
      </c>
    </row>
    <row r="10880" spans="1:8" x14ac:dyDescent="0.25">
      <c r="A10880">
        <v>181.65782593885999</v>
      </c>
      <c r="B10880">
        <v>7.3617584999999999E-2</v>
      </c>
      <c r="C10880">
        <v>0.60673832999999999</v>
      </c>
      <c r="D10880">
        <v>0.15528995000000001</v>
      </c>
      <c r="E10880">
        <v>1.6202712000000001E-2</v>
      </c>
      <c r="F10880">
        <v>181.642069093386</v>
      </c>
      <c r="G10880">
        <v>2.1215559000000001E-3</v>
      </c>
      <c r="H10880">
        <v>2.3857318000000001E-3</v>
      </c>
    </row>
    <row r="10881" spans="1:8" x14ac:dyDescent="0.25">
      <c r="A10881">
        <v>181.67449350357001</v>
      </c>
      <c r="B10881">
        <v>6.5210751999999997E-2</v>
      </c>
      <c r="C10881">
        <v>0.65631174999999997</v>
      </c>
      <c r="D10881">
        <v>0.15080927</v>
      </c>
      <c r="E10881">
        <v>1.8637030999999998E-2</v>
      </c>
      <c r="F10881">
        <v>181.65873665809599</v>
      </c>
      <c r="G10881">
        <v>2.4962462000000002E-3</v>
      </c>
      <c r="H10881">
        <v>1.9193979999999999E-3</v>
      </c>
    </row>
    <row r="10882" spans="1:8" x14ac:dyDescent="0.25">
      <c r="A10882">
        <v>181.69116107622699</v>
      </c>
      <c r="B10882">
        <v>5.1987792999999997E-2</v>
      </c>
      <c r="C10882">
        <v>0.66546088000000003</v>
      </c>
      <c r="D10882">
        <v>0.15073434999999999</v>
      </c>
      <c r="E10882">
        <v>1.9581380999999998E-2</v>
      </c>
      <c r="F10882">
        <v>181.675404230753</v>
      </c>
      <c r="G10882">
        <v>2.2047049999999999E-3</v>
      </c>
      <c r="H10882">
        <v>1.0108749E-3</v>
      </c>
    </row>
    <row r="10883" spans="1:8" x14ac:dyDescent="0.25">
      <c r="A10883">
        <v>181.707828648885</v>
      </c>
      <c r="B10883">
        <v>6.9734252999999996E-2</v>
      </c>
      <c r="C10883">
        <v>0.59054768000000002</v>
      </c>
      <c r="D10883">
        <v>0.13385910000000001</v>
      </c>
      <c r="E10883">
        <v>1.5857771E-2</v>
      </c>
      <c r="F10883">
        <v>181.69207180340999</v>
      </c>
      <c r="G10883">
        <v>2.0996532E-3</v>
      </c>
      <c r="H10883">
        <v>2.2522205999999999E-3</v>
      </c>
    </row>
    <row r="10884" spans="1:8" x14ac:dyDescent="0.25">
      <c r="A10884">
        <v>181.72449621359499</v>
      </c>
      <c r="B10884">
        <v>5.5709849999999998E-2</v>
      </c>
      <c r="C10884">
        <v>0.65677315000000003</v>
      </c>
      <c r="D10884">
        <v>0.14577277</v>
      </c>
      <c r="E10884">
        <v>2.312579E-2</v>
      </c>
      <c r="F10884">
        <v>181.70873936812001</v>
      </c>
      <c r="G10884">
        <v>3.3657963E-3</v>
      </c>
      <c r="H10884">
        <v>2.5445823999999998E-3</v>
      </c>
    </row>
    <row r="10885" spans="1:8" x14ac:dyDescent="0.25">
      <c r="A10885">
        <v>181.741163786252</v>
      </c>
      <c r="B10885">
        <v>8.1046148999999998E-2</v>
      </c>
      <c r="C10885">
        <v>0.68031191999999996</v>
      </c>
      <c r="D10885">
        <v>0.15008252999999999</v>
      </c>
      <c r="E10885">
        <v>2.0618806E-2</v>
      </c>
      <c r="F10885">
        <v>181.72540694077799</v>
      </c>
      <c r="G10885">
        <v>2.4021951999999998E-3</v>
      </c>
      <c r="H10885">
        <v>2.9118368E-3</v>
      </c>
    </row>
    <row r="10886" spans="1:8" x14ac:dyDescent="0.25">
      <c r="A10886">
        <v>181.75783135890899</v>
      </c>
      <c r="B10886">
        <v>7.8953147000000001E-2</v>
      </c>
      <c r="C10886">
        <v>0.67086011000000001</v>
      </c>
      <c r="D10886">
        <v>0.1572229</v>
      </c>
      <c r="E10886">
        <v>1.4972444999999999E-2</v>
      </c>
      <c r="F10886">
        <v>181.742074513435</v>
      </c>
      <c r="G10886">
        <v>3.2720106999999999E-3</v>
      </c>
      <c r="H10886">
        <v>2.3598869000000001E-3</v>
      </c>
    </row>
    <row r="10887" spans="1:8" x14ac:dyDescent="0.25">
      <c r="A10887">
        <v>181.77449892361901</v>
      </c>
      <c r="B10887">
        <v>8.4750517999999997E-2</v>
      </c>
      <c r="C10887">
        <v>0.67652350999999999</v>
      </c>
      <c r="D10887">
        <v>0.14766997000000001</v>
      </c>
      <c r="E10887">
        <v>1.8980205E-2</v>
      </c>
      <c r="F10887">
        <v>181.75874207814499</v>
      </c>
      <c r="G10887">
        <v>3.0644298999999999E-3</v>
      </c>
      <c r="H10887">
        <v>1.0518890000000001E-3</v>
      </c>
    </row>
    <row r="10888" spans="1:8" x14ac:dyDescent="0.25">
      <c r="A10888">
        <v>181.79116649627599</v>
      </c>
      <c r="B10888">
        <v>6.4367406000000002E-2</v>
      </c>
      <c r="C10888">
        <v>0.71493786999999998</v>
      </c>
      <c r="D10888">
        <v>0.14126117999999999</v>
      </c>
      <c r="E10888">
        <v>1.9328224000000001E-2</v>
      </c>
      <c r="F10888">
        <v>181.775409650802</v>
      </c>
      <c r="G10888">
        <v>1.6996813000000001E-3</v>
      </c>
      <c r="H10888">
        <v>1.739839E-3</v>
      </c>
    </row>
    <row r="10889" spans="1:8" x14ac:dyDescent="0.25">
      <c r="A10889">
        <v>181.807834068934</v>
      </c>
      <c r="B10889">
        <v>8.2839637999999993E-2</v>
      </c>
      <c r="C10889">
        <v>0.66877752999999995</v>
      </c>
      <c r="D10889">
        <v>0.15039333999999999</v>
      </c>
      <c r="E10889">
        <v>2.2410725999999999E-2</v>
      </c>
      <c r="F10889">
        <v>181.79207722345899</v>
      </c>
      <c r="G10889">
        <v>2.94371E-3</v>
      </c>
      <c r="H10889">
        <v>1.3995081000000001E-3</v>
      </c>
    </row>
    <row r="10890" spans="1:8" x14ac:dyDescent="0.25">
      <c r="A10890">
        <v>181.82450163364399</v>
      </c>
      <c r="B10890">
        <v>8.1901945000000004E-2</v>
      </c>
      <c r="C10890">
        <v>0.66761994000000002</v>
      </c>
      <c r="D10890">
        <v>0.13236334999999999</v>
      </c>
      <c r="E10890">
        <v>1.7211945999999999E-2</v>
      </c>
      <c r="F10890">
        <v>181.80874478816901</v>
      </c>
      <c r="G10890">
        <v>2.7079844999999998E-3</v>
      </c>
      <c r="H10890">
        <v>9.5781038000000002E-4</v>
      </c>
    </row>
    <row r="10891" spans="1:8" x14ac:dyDescent="0.25">
      <c r="A10891">
        <v>181.841169206301</v>
      </c>
      <c r="B10891">
        <v>6.4547806999999999E-2</v>
      </c>
      <c r="C10891">
        <v>0.63598078000000002</v>
      </c>
      <c r="D10891">
        <v>0.14389624000000001</v>
      </c>
      <c r="E10891">
        <v>1.3084502E-2</v>
      </c>
      <c r="F10891">
        <v>181.82541236082699</v>
      </c>
      <c r="G10891">
        <v>2.3282889999999999E-3</v>
      </c>
      <c r="H10891">
        <v>1.1015038E-3</v>
      </c>
    </row>
    <row r="10892" spans="1:8" x14ac:dyDescent="0.25">
      <c r="A10892">
        <v>181.85783677895799</v>
      </c>
      <c r="B10892">
        <v>6.2444631E-2</v>
      </c>
      <c r="C10892">
        <v>0.59505677000000001</v>
      </c>
      <c r="D10892">
        <v>0.13347534999999999</v>
      </c>
      <c r="E10892">
        <v>1.9592921999999999E-2</v>
      </c>
      <c r="F10892">
        <v>181.842079933484</v>
      </c>
      <c r="G10892">
        <v>3.4993310000000001E-3</v>
      </c>
      <c r="H10892">
        <v>2.9176040999999999E-3</v>
      </c>
    </row>
    <row r="10893" spans="1:8" x14ac:dyDescent="0.25">
      <c r="A10893">
        <v>181.87450434366801</v>
      </c>
      <c r="B10893">
        <v>5.2129619000000002E-2</v>
      </c>
      <c r="C10893">
        <v>0.60052437000000003</v>
      </c>
      <c r="D10893">
        <v>0.14441309999999999</v>
      </c>
      <c r="E10893">
        <v>1.764073E-2</v>
      </c>
      <c r="F10893">
        <v>181.85874749819399</v>
      </c>
      <c r="G10893">
        <v>2.5686615E-3</v>
      </c>
      <c r="H10893">
        <v>2.3090194E-3</v>
      </c>
    </row>
    <row r="10894" spans="1:8" x14ac:dyDescent="0.25">
      <c r="A10894">
        <v>181.89117191632499</v>
      </c>
      <c r="B10894">
        <v>7.0935644000000006E-2</v>
      </c>
      <c r="C10894">
        <v>0.64405643999999995</v>
      </c>
      <c r="D10894">
        <v>0.13809793000000001</v>
      </c>
      <c r="E10894">
        <v>1.7123453E-2</v>
      </c>
      <c r="F10894">
        <v>181.87541507085101</v>
      </c>
      <c r="G10894">
        <v>1.7112621999999999E-3</v>
      </c>
      <c r="H10894">
        <v>9.8329317000000007E-4</v>
      </c>
    </row>
    <row r="10895" spans="1:8" x14ac:dyDescent="0.25">
      <c r="A10895">
        <v>181.907839488983</v>
      </c>
      <c r="B10895">
        <v>7.0492648000000005E-2</v>
      </c>
      <c r="C10895">
        <v>0.58774137000000004</v>
      </c>
      <c r="D10895">
        <v>0.14691699999999999</v>
      </c>
      <c r="E10895">
        <v>2.6115322E-2</v>
      </c>
      <c r="F10895">
        <v>181.89208264350799</v>
      </c>
      <c r="G10895">
        <v>3.5960826000000002E-3</v>
      </c>
      <c r="H10895">
        <v>1.8466982E-3</v>
      </c>
    </row>
    <row r="10896" spans="1:8" x14ac:dyDescent="0.25">
      <c r="A10896">
        <v>181.92450705369299</v>
      </c>
      <c r="B10896">
        <v>6.7981049000000002E-2</v>
      </c>
      <c r="C10896">
        <v>0.57998680999999996</v>
      </c>
      <c r="D10896">
        <v>0.13105214000000001</v>
      </c>
      <c r="E10896">
        <v>1.6618481000000001E-2</v>
      </c>
      <c r="F10896">
        <v>181.90875020821801</v>
      </c>
      <c r="G10896">
        <v>3.0000370000000001E-3</v>
      </c>
      <c r="H10896">
        <v>1.8634242999999999E-3</v>
      </c>
    </row>
    <row r="10897" spans="1:8" x14ac:dyDescent="0.25">
      <c r="A10897">
        <v>181.94117462635</v>
      </c>
      <c r="B10897">
        <v>8.9699267999999999E-2</v>
      </c>
      <c r="C10897">
        <v>0.68547528999999996</v>
      </c>
      <c r="D10897">
        <v>0.14357508999999999</v>
      </c>
      <c r="E10897">
        <v>1.6881486000000001E-2</v>
      </c>
      <c r="F10897">
        <v>181.92541778087599</v>
      </c>
      <c r="G10897">
        <v>3.1897544000000001E-3</v>
      </c>
      <c r="H10897">
        <v>1.5132037999999999E-3</v>
      </c>
    </row>
    <row r="10898" spans="1:8" x14ac:dyDescent="0.25">
      <c r="A10898">
        <v>181.95784219900699</v>
      </c>
      <c r="B10898">
        <v>7.8171200999999996E-2</v>
      </c>
      <c r="C10898">
        <v>0.68093342000000001</v>
      </c>
      <c r="D10898">
        <v>0.12783987999999999</v>
      </c>
      <c r="E10898">
        <v>1.6162922999999999E-2</v>
      </c>
      <c r="F10898">
        <v>181.942085353533</v>
      </c>
      <c r="G10898">
        <v>1.6914393E-3</v>
      </c>
      <c r="H10898">
        <v>1.5213701E-3</v>
      </c>
    </row>
    <row r="10899" spans="1:8" x14ac:dyDescent="0.25">
      <c r="A10899">
        <v>181.974509771664</v>
      </c>
      <c r="B10899">
        <v>6.2209598999999997E-2</v>
      </c>
      <c r="C10899">
        <v>0.67288935000000005</v>
      </c>
      <c r="D10899">
        <v>0.14796400000000001</v>
      </c>
      <c r="E10899">
        <v>2.1755318999999999E-2</v>
      </c>
      <c r="F10899">
        <v>181.95875292618999</v>
      </c>
      <c r="G10899">
        <v>5.6297895000000002E-3</v>
      </c>
      <c r="H10899">
        <v>2.4476469999999998E-3</v>
      </c>
    </row>
    <row r="10900" spans="1:8" x14ac:dyDescent="0.25">
      <c r="A10900">
        <v>181.99117733637399</v>
      </c>
      <c r="B10900">
        <v>4.8515837999999999E-2</v>
      </c>
      <c r="C10900">
        <v>0.6106317</v>
      </c>
      <c r="D10900">
        <v>0.14731928999999999</v>
      </c>
      <c r="E10900">
        <v>2.3898683E-2</v>
      </c>
      <c r="F10900">
        <v>181.97542049090001</v>
      </c>
      <c r="G10900">
        <v>2.5138054000000002E-3</v>
      </c>
      <c r="H10900">
        <v>2.9026091E-3</v>
      </c>
    </row>
    <row r="10901" spans="1:8" x14ac:dyDescent="0.25">
      <c r="A10901">
        <v>182.007844909032</v>
      </c>
      <c r="B10901">
        <v>4.3661077E-2</v>
      </c>
      <c r="C10901">
        <v>0.51324004000000001</v>
      </c>
      <c r="D10901">
        <v>0.13070019999999999</v>
      </c>
      <c r="E10901">
        <v>2.6736428999999999E-2</v>
      </c>
      <c r="F10901">
        <v>181.99208806355699</v>
      </c>
      <c r="G10901">
        <v>3.2145226999999998E-3</v>
      </c>
      <c r="H10901">
        <v>1.8327924000000001E-3</v>
      </c>
    </row>
    <row r="10902" spans="1:8" x14ac:dyDescent="0.25">
      <c r="A10902">
        <v>182.02451248168899</v>
      </c>
      <c r="B10902">
        <v>4.6451010000000001E-2</v>
      </c>
      <c r="C10902">
        <v>0.48352146000000001</v>
      </c>
      <c r="D10902">
        <v>0.11527938</v>
      </c>
      <c r="E10902">
        <v>2.3330356999999999E-2</v>
      </c>
      <c r="F10902">
        <v>182.008755636215</v>
      </c>
      <c r="G10902">
        <v>2.4140201999999999E-3</v>
      </c>
      <c r="H10902">
        <v>1.9745801000000001E-3</v>
      </c>
    </row>
    <row r="10903" spans="1:8" x14ac:dyDescent="0.25">
      <c r="A10903">
        <v>182.04118004639901</v>
      </c>
      <c r="B10903">
        <v>6.1335361999999997E-2</v>
      </c>
      <c r="C10903">
        <v>0.48830464000000001</v>
      </c>
      <c r="D10903">
        <v>0.12319208</v>
      </c>
      <c r="E10903">
        <v>1.9973925999999999E-2</v>
      </c>
      <c r="F10903">
        <v>182.02542320092499</v>
      </c>
      <c r="G10903">
        <v>4.1917198999999999E-3</v>
      </c>
      <c r="H10903">
        <v>1.6519964999999999E-3</v>
      </c>
    </row>
    <row r="10904" spans="1:8" x14ac:dyDescent="0.25">
      <c r="A10904">
        <v>182.05784761905599</v>
      </c>
      <c r="B10904">
        <v>6.1765958000000003E-2</v>
      </c>
      <c r="C10904">
        <v>0.54385804999999998</v>
      </c>
      <c r="D10904">
        <v>0.11907996999999999</v>
      </c>
      <c r="E10904">
        <v>1.9145771999999998E-2</v>
      </c>
      <c r="F10904">
        <v>182.042090773582</v>
      </c>
      <c r="G10904">
        <v>4.0919329000000003E-3</v>
      </c>
      <c r="H10904">
        <v>2.8357978E-3</v>
      </c>
    </row>
    <row r="10905" spans="1:8" x14ac:dyDescent="0.25">
      <c r="A10905">
        <v>182.074515191714</v>
      </c>
      <c r="B10905">
        <v>5.9153743000000002E-2</v>
      </c>
      <c r="C10905">
        <v>0.60109729000000001</v>
      </c>
      <c r="D10905">
        <v>0.12970501000000001</v>
      </c>
      <c r="E10905">
        <v>2.1035062E-2</v>
      </c>
      <c r="F10905">
        <v>182.05875834623899</v>
      </c>
      <c r="G10905">
        <v>2.8492152000000001E-3</v>
      </c>
      <c r="H10905">
        <v>1.276271E-3</v>
      </c>
    </row>
    <row r="10906" spans="1:8" x14ac:dyDescent="0.25">
      <c r="A10906">
        <v>182.09118275642399</v>
      </c>
      <c r="B10906">
        <v>7.2193018999999997E-2</v>
      </c>
      <c r="C10906">
        <v>0.61575687000000001</v>
      </c>
      <c r="D10906">
        <v>0.12631381</v>
      </c>
      <c r="E10906">
        <v>1.9306878E-2</v>
      </c>
      <c r="F10906">
        <v>182.07542591094901</v>
      </c>
      <c r="G10906">
        <v>5.8506419999999996E-3</v>
      </c>
      <c r="H10906">
        <v>3.2417444000000001E-3</v>
      </c>
    </row>
    <row r="10907" spans="1:8" x14ac:dyDescent="0.25">
      <c r="A10907">
        <v>182.107850329081</v>
      </c>
      <c r="B10907">
        <v>6.5503045999999995E-2</v>
      </c>
      <c r="C10907">
        <v>0.63947958000000005</v>
      </c>
      <c r="D10907">
        <v>0.14073099</v>
      </c>
      <c r="E10907">
        <v>1.8166638999999998E-2</v>
      </c>
      <c r="F10907">
        <v>182.09209348360699</v>
      </c>
      <c r="G10907">
        <v>4.1765546999999997E-3</v>
      </c>
      <c r="H10907">
        <v>1.4969021000000001E-3</v>
      </c>
    </row>
    <row r="10908" spans="1:8" x14ac:dyDescent="0.25">
      <c r="A10908">
        <v>182.12451790173799</v>
      </c>
      <c r="B10908">
        <v>6.6580056999999998E-2</v>
      </c>
      <c r="C10908">
        <v>0.61458522000000004</v>
      </c>
      <c r="D10908">
        <v>0.13589013</v>
      </c>
      <c r="E10908">
        <v>1.9304076E-2</v>
      </c>
      <c r="F10908">
        <v>182.108761056264</v>
      </c>
      <c r="G10908">
        <v>5.6403288999999999E-3</v>
      </c>
      <c r="H10908">
        <v>1.4032071000000001E-3</v>
      </c>
    </row>
    <row r="10909" spans="1:8" x14ac:dyDescent="0.25">
      <c r="A10909">
        <v>182.14118546644801</v>
      </c>
      <c r="B10909">
        <v>5.4747446999999998E-2</v>
      </c>
      <c r="C10909">
        <v>0.60378485999999998</v>
      </c>
      <c r="D10909">
        <v>0.14381784</v>
      </c>
      <c r="E10909">
        <v>1.6761482000000001E-2</v>
      </c>
      <c r="F10909">
        <v>182.12542862097399</v>
      </c>
      <c r="G10909">
        <v>3.0698400999999999E-3</v>
      </c>
      <c r="H10909">
        <v>1.8581813000000001E-3</v>
      </c>
    </row>
    <row r="10910" spans="1:8" x14ac:dyDescent="0.25">
      <c r="A10910">
        <v>182.15785303910499</v>
      </c>
      <c r="B10910">
        <v>5.6353862999999997E-2</v>
      </c>
      <c r="C10910">
        <v>0.57613729999999996</v>
      </c>
      <c r="D10910">
        <v>0.13648922999999999</v>
      </c>
      <c r="E10910">
        <v>1.9750264999999999E-2</v>
      </c>
      <c r="F10910">
        <v>182.14209619363101</v>
      </c>
      <c r="G10910">
        <v>2.7609456000000001E-3</v>
      </c>
      <c r="H10910">
        <v>1.6248593999999999E-3</v>
      </c>
    </row>
    <row r="10911" spans="1:8" x14ac:dyDescent="0.25">
      <c r="A10911">
        <v>182.174520611763</v>
      </c>
      <c r="B10911">
        <v>6.5548353000000004E-2</v>
      </c>
      <c r="C10911">
        <v>0.56324929000000001</v>
      </c>
      <c r="D10911">
        <v>0.13651450000000001</v>
      </c>
      <c r="E10911">
        <v>1.9660034999999999E-2</v>
      </c>
      <c r="F10911">
        <v>182.15876376628799</v>
      </c>
      <c r="G10911">
        <v>4.7428454E-3</v>
      </c>
      <c r="H10911">
        <v>2.4565810000000002E-3</v>
      </c>
    </row>
    <row r="10912" spans="1:8" x14ac:dyDescent="0.25">
      <c r="A10912">
        <v>182.19118817647299</v>
      </c>
      <c r="B10912">
        <v>6.5309307999999996E-2</v>
      </c>
      <c r="C10912">
        <v>0.57644247999999998</v>
      </c>
      <c r="D10912">
        <v>0.13019991</v>
      </c>
      <c r="E10912">
        <v>2.0477408999999999E-2</v>
      </c>
      <c r="F10912">
        <v>182.17543133099801</v>
      </c>
      <c r="G10912">
        <v>4.2541912000000001E-3</v>
      </c>
      <c r="H10912">
        <v>1.2628555E-3</v>
      </c>
    </row>
    <row r="10913" spans="1:8" x14ac:dyDescent="0.25">
      <c r="A10913">
        <v>182.20785574913</v>
      </c>
      <c r="B10913">
        <v>4.4756277999999997E-2</v>
      </c>
      <c r="C10913">
        <v>0.55248593999999995</v>
      </c>
      <c r="D10913">
        <v>0.12175269</v>
      </c>
      <c r="E10913">
        <v>2.1102715000000001E-2</v>
      </c>
      <c r="F10913">
        <v>182.19209890365599</v>
      </c>
      <c r="G10913">
        <v>5.2105755999999996E-3</v>
      </c>
      <c r="H10913">
        <v>3.1791496999999998E-3</v>
      </c>
    </row>
    <row r="10914" spans="1:8" x14ac:dyDescent="0.25">
      <c r="A10914">
        <v>182.22452332178699</v>
      </c>
      <c r="B10914">
        <v>7.2802252999999997E-2</v>
      </c>
      <c r="C10914">
        <v>0.61472057999999996</v>
      </c>
      <c r="D10914">
        <v>0.12625602</v>
      </c>
      <c r="E10914">
        <v>1.4318678E-2</v>
      </c>
      <c r="F10914">
        <v>182.208766476313</v>
      </c>
      <c r="G10914">
        <v>2.3643367000000001E-3</v>
      </c>
      <c r="H10914">
        <v>2.9424438000000002E-3</v>
      </c>
    </row>
    <row r="10915" spans="1:8" x14ac:dyDescent="0.25">
      <c r="A10915">
        <v>182.24119088649701</v>
      </c>
      <c r="B10915">
        <v>7.8299149999999998E-2</v>
      </c>
      <c r="C10915">
        <v>0.58559346000000001</v>
      </c>
      <c r="D10915">
        <v>0.13019285999999999</v>
      </c>
      <c r="E10915">
        <v>1.7546767000000001E-2</v>
      </c>
      <c r="F10915">
        <v>182.22543404102299</v>
      </c>
      <c r="G10915">
        <v>4.9154782000000001E-3</v>
      </c>
      <c r="H10915">
        <v>2.5859233000000001E-3</v>
      </c>
    </row>
    <row r="10916" spans="1:8" x14ac:dyDescent="0.25">
      <c r="A10916">
        <v>182.25785845915399</v>
      </c>
      <c r="B10916">
        <v>5.9355344999999997E-2</v>
      </c>
      <c r="C10916">
        <v>0.64111244999999994</v>
      </c>
      <c r="D10916">
        <v>0.12580131999999999</v>
      </c>
      <c r="E10916">
        <v>1.4155634E-2</v>
      </c>
      <c r="F10916">
        <v>182.24210161368001</v>
      </c>
      <c r="G10916">
        <v>5.0894045000000002E-3</v>
      </c>
      <c r="H10916">
        <v>2.7904498999999998E-3</v>
      </c>
    </row>
    <row r="10917" spans="1:8" x14ac:dyDescent="0.25">
      <c r="A10917">
        <v>182.274526031812</v>
      </c>
      <c r="B10917">
        <v>6.7407309999999998E-2</v>
      </c>
      <c r="C10917">
        <v>0.69123435</v>
      </c>
      <c r="D10917">
        <v>0.14643523</v>
      </c>
      <c r="E10917">
        <v>1.6886627000000001E-2</v>
      </c>
      <c r="F10917">
        <v>182.25876918633699</v>
      </c>
      <c r="G10917">
        <v>3.9864336000000004E-3</v>
      </c>
      <c r="H10917">
        <v>3.0031016E-3</v>
      </c>
    </row>
    <row r="10918" spans="1:8" x14ac:dyDescent="0.25">
      <c r="A10918">
        <v>182.29119359652199</v>
      </c>
      <c r="B10918">
        <v>7.1252494999999999E-2</v>
      </c>
      <c r="C10918">
        <v>0.71062338000000003</v>
      </c>
      <c r="D10918">
        <v>0.14319387</v>
      </c>
      <c r="E10918">
        <v>2.3400664000000002E-2</v>
      </c>
      <c r="F10918">
        <v>182.27543675104701</v>
      </c>
      <c r="G10918">
        <v>3.3605222E-3</v>
      </c>
      <c r="H10918">
        <v>2.3591188000000002E-3</v>
      </c>
    </row>
    <row r="10919" spans="1:8" x14ac:dyDescent="0.25">
      <c r="A10919">
        <v>182.30786116917901</v>
      </c>
      <c r="B10919">
        <v>7.2003893999999999E-2</v>
      </c>
      <c r="C10919">
        <v>0.67375112000000004</v>
      </c>
      <c r="D10919">
        <v>0.15313978</v>
      </c>
      <c r="E10919">
        <v>1.7459770999999999E-2</v>
      </c>
      <c r="F10919">
        <v>182.29210432370499</v>
      </c>
      <c r="G10919">
        <v>4.4906316000000003E-3</v>
      </c>
      <c r="H10919">
        <v>2.5090440000000002E-3</v>
      </c>
    </row>
    <row r="10920" spans="1:8" x14ac:dyDescent="0.25">
      <c r="A10920">
        <v>182.32452874183599</v>
      </c>
      <c r="B10920">
        <v>6.4263076000000002E-2</v>
      </c>
      <c r="C10920">
        <v>0.60190432999999999</v>
      </c>
      <c r="D10920">
        <v>0.13435813999999999</v>
      </c>
      <c r="E10920">
        <v>1.6228408E-2</v>
      </c>
      <c r="F10920">
        <v>182.308771896362</v>
      </c>
      <c r="G10920">
        <v>4.2359288999999998E-3</v>
      </c>
      <c r="H10920">
        <v>2.3589182999999999E-3</v>
      </c>
    </row>
    <row r="10921" spans="1:8" x14ac:dyDescent="0.25">
      <c r="A10921">
        <v>182.341196314493</v>
      </c>
      <c r="B10921">
        <v>6.7520469E-2</v>
      </c>
      <c r="C10921">
        <v>0.61358522999999998</v>
      </c>
      <c r="D10921">
        <v>0.13853853999999999</v>
      </c>
      <c r="E10921">
        <v>1.8291025999999998E-2</v>
      </c>
      <c r="F10921">
        <v>182.32543946901899</v>
      </c>
      <c r="G10921">
        <v>3.2484056E-3</v>
      </c>
      <c r="H10921">
        <v>1.9299643E-3</v>
      </c>
    </row>
    <row r="10922" spans="1:8" x14ac:dyDescent="0.25">
      <c r="A10922">
        <v>182.35786387920299</v>
      </c>
      <c r="B10922">
        <v>6.4565658999999997E-2</v>
      </c>
      <c r="C10922">
        <v>0.61560583000000002</v>
      </c>
      <c r="D10922">
        <v>0.12521400999999999</v>
      </c>
      <c r="E10922">
        <v>2.5983059999999999E-2</v>
      </c>
      <c r="F10922">
        <v>182.34210703372901</v>
      </c>
      <c r="G10922">
        <v>5.2156811999999999E-3</v>
      </c>
      <c r="H10922">
        <v>2.3927444000000002E-3</v>
      </c>
    </row>
    <row r="10923" spans="1:8" x14ac:dyDescent="0.25">
      <c r="A10923">
        <v>182.374531451861</v>
      </c>
      <c r="B10923">
        <v>5.2939788000000002E-2</v>
      </c>
      <c r="C10923">
        <v>0.57158958999999998</v>
      </c>
      <c r="D10923">
        <v>0.13822814999999999</v>
      </c>
      <c r="E10923">
        <v>2.0141079999999999E-2</v>
      </c>
      <c r="F10923">
        <v>182.35877460638599</v>
      </c>
      <c r="G10923">
        <v>4.5151719999999996E-3</v>
      </c>
      <c r="H10923">
        <v>3.8639808000000002E-3</v>
      </c>
    </row>
    <row r="10924" spans="1:8" x14ac:dyDescent="0.25">
      <c r="A10924">
        <v>182.39119902451799</v>
      </c>
      <c r="B10924">
        <v>5.5769935E-2</v>
      </c>
      <c r="C10924">
        <v>0.64463097000000003</v>
      </c>
      <c r="D10924">
        <v>0.13686337000000001</v>
      </c>
      <c r="E10924">
        <v>2.5044581E-2</v>
      </c>
      <c r="F10924">
        <v>182.375442179044</v>
      </c>
      <c r="G10924">
        <v>4.2256847999999998E-3</v>
      </c>
      <c r="H10924">
        <v>1.2581858E-3</v>
      </c>
    </row>
    <row r="10925" spans="1:8" x14ac:dyDescent="0.25">
      <c r="A10925">
        <v>182.40786658922801</v>
      </c>
      <c r="B10925">
        <v>8.0177694999999993E-2</v>
      </c>
      <c r="C10925">
        <v>0.62704945000000001</v>
      </c>
      <c r="D10925">
        <v>0.13231768999999999</v>
      </c>
      <c r="E10925">
        <v>1.4742211E-2</v>
      </c>
      <c r="F10925">
        <v>182.39210974375399</v>
      </c>
      <c r="G10925">
        <v>4.8824018E-3</v>
      </c>
      <c r="H10925">
        <v>1.874739E-3</v>
      </c>
    </row>
    <row r="10926" spans="1:8" x14ac:dyDescent="0.25">
      <c r="A10926">
        <v>182.42453416188499</v>
      </c>
      <c r="B10926">
        <v>6.5475024000000007E-2</v>
      </c>
      <c r="C10926">
        <v>0.59448754999999998</v>
      </c>
      <c r="D10926">
        <v>0.13508171999999999</v>
      </c>
      <c r="E10926">
        <v>2.6434973E-2</v>
      </c>
      <c r="F10926">
        <v>182.408777316411</v>
      </c>
      <c r="G10926">
        <v>3.3744483E-3</v>
      </c>
      <c r="H10926">
        <v>2.6509066E-3</v>
      </c>
    </row>
    <row r="10927" spans="1:8" x14ac:dyDescent="0.25">
      <c r="A10927">
        <v>182.44120173454201</v>
      </c>
      <c r="B10927">
        <v>7.1677193E-2</v>
      </c>
      <c r="C10927">
        <v>0.64069085999999997</v>
      </c>
      <c r="D10927">
        <v>0.14014772</v>
      </c>
      <c r="E10927">
        <v>2.3448859999999998E-2</v>
      </c>
      <c r="F10927">
        <v>182.42544488906799</v>
      </c>
      <c r="G10927">
        <v>4.1362583E-3</v>
      </c>
      <c r="H10927">
        <v>2.5643627E-3</v>
      </c>
    </row>
    <row r="10928" spans="1:8" x14ac:dyDescent="0.25">
      <c r="A10928">
        <v>182.457869299252</v>
      </c>
      <c r="B10928">
        <v>6.9227614000000007E-2</v>
      </c>
      <c r="C10928">
        <v>0.66127371999999995</v>
      </c>
      <c r="D10928">
        <v>0.13562742</v>
      </c>
      <c r="E10928">
        <v>1.9498365E-2</v>
      </c>
      <c r="F10928">
        <v>182.44211245377801</v>
      </c>
      <c r="G10928">
        <v>4.6038911999999998E-3</v>
      </c>
      <c r="H10928">
        <v>3.7709672000000001E-3</v>
      </c>
    </row>
    <row r="10929" spans="1:8" x14ac:dyDescent="0.25">
      <c r="A10929">
        <v>182.47453687191</v>
      </c>
      <c r="B10929">
        <v>6.4745023999999998E-2</v>
      </c>
      <c r="C10929">
        <v>0.67638074999999998</v>
      </c>
      <c r="D10929">
        <v>0.13920005999999999</v>
      </c>
      <c r="E10929">
        <v>2.1284747999999999E-2</v>
      </c>
      <c r="F10929">
        <v>182.45878002643499</v>
      </c>
      <c r="G10929">
        <v>3.4018060999999999E-3</v>
      </c>
      <c r="H10929">
        <v>1.8595941E-3</v>
      </c>
    </row>
    <row r="10930" spans="1:8" x14ac:dyDescent="0.25">
      <c r="A10930">
        <v>182.49120444456699</v>
      </c>
      <c r="B10930">
        <v>5.9053458000000003E-2</v>
      </c>
      <c r="C10930">
        <v>0.70919650999999995</v>
      </c>
      <c r="D10930">
        <v>0.13799549999999999</v>
      </c>
      <c r="E10930">
        <v>1.8728359E-2</v>
      </c>
      <c r="F10930">
        <v>182.475447599093</v>
      </c>
      <c r="G10930">
        <v>3.9072250999999999E-3</v>
      </c>
      <c r="H10930">
        <v>2.8720250999999999E-3</v>
      </c>
    </row>
    <row r="10931" spans="1:8" x14ac:dyDescent="0.25">
      <c r="A10931">
        <v>182.50787200927701</v>
      </c>
      <c r="B10931">
        <v>7.0638433E-2</v>
      </c>
      <c r="C10931">
        <v>0.71492069999999996</v>
      </c>
      <c r="D10931">
        <v>0.13756365000000001</v>
      </c>
      <c r="E10931">
        <v>2.1744784E-2</v>
      </c>
      <c r="F10931">
        <v>182.49211516380299</v>
      </c>
      <c r="G10931">
        <v>5.0848331E-3</v>
      </c>
      <c r="H10931">
        <v>3.6511236999999998E-3</v>
      </c>
    </row>
    <row r="10932" spans="1:8" x14ac:dyDescent="0.25">
      <c r="A10932">
        <v>182.52453958193399</v>
      </c>
      <c r="B10932">
        <v>6.5013915000000005E-2</v>
      </c>
      <c r="C10932">
        <v>0.61746710999999999</v>
      </c>
      <c r="D10932">
        <v>0.14180049</v>
      </c>
      <c r="E10932">
        <v>2.8142631000000001E-2</v>
      </c>
      <c r="F10932">
        <v>182.50878273646001</v>
      </c>
      <c r="G10932">
        <v>5.0777098999999996E-3</v>
      </c>
      <c r="H10932">
        <v>1.5248497E-3</v>
      </c>
    </row>
    <row r="10933" spans="1:8" x14ac:dyDescent="0.25">
      <c r="A10933">
        <v>182.54120715459101</v>
      </c>
      <c r="B10933">
        <v>5.4809239000000003E-2</v>
      </c>
      <c r="C10933">
        <v>0.57739781999999995</v>
      </c>
      <c r="D10933">
        <v>0.12930949</v>
      </c>
      <c r="E10933">
        <v>1.960112E-2</v>
      </c>
      <c r="F10933">
        <v>182.52545030911699</v>
      </c>
      <c r="G10933">
        <v>3.5532641E-3</v>
      </c>
      <c r="H10933">
        <v>3.0534221000000001E-3</v>
      </c>
    </row>
    <row r="10934" spans="1:8" x14ac:dyDescent="0.25">
      <c r="A10934">
        <v>182.557874719301</v>
      </c>
      <c r="B10934">
        <v>5.5183757E-2</v>
      </c>
      <c r="C10934">
        <v>0.59708499999999998</v>
      </c>
      <c r="D10934">
        <v>0.13282927999999999</v>
      </c>
      <c r="E10934">
        <v>2.0498723E-2</v>
      </c>
      <c r="F10934">
        <v>182.54211787382701</v>
      </c>
      <c r="G10934">
        <v>3.9441325000000001E-3</v>
      </c>
      <c r="H10934">
        <v>2.5048151000000001E-3</v>
      </c>
    </row>
    <row r="10935" spans="1:8" x14ac:dyDescent="0.25">
      <c r="A10935">
        <v>182.57454229195901</v>
      </c>
      <c r="B10935">
        <v>4.8814299999999998E-2</v>
      </c>
      <c r="C10935">
        <v>0.60456485000000004</v>
      </c>
      <c r="D10935">
        <v>0.13792426999999999</v>
      </c>
      <c r="E10935">
        <v>1.6365562E-2</v>
      </c>
      <c r="F10935">
        <v>182.55878544648399</v>
      </c>
      <c r="G10935">
        <v>4.2058065999999996E-3</v>
      </c>
      <c r="H10935">
        <v>3.1436589E-3</v>
      </c>
    </row>
    <row r="10936" spans="1:8" x14ac:dyDescent="0.25">
      <c r="A10936">
        <v>182.59120986461599</v>
      </c>
      <c r="B10936">
        <v>6.4286195000000004E-2</v>
      </c>
      <c r="C10936">
        <v>0.61919367000000003</v>
      </c>
      <c r="D10936">
        <v>0.13689757999999999</v>
      </c>
      <c r="E10936">
        <v>2.0231379000000001E-2</v>
      </c>
      <c r="F10936">
        <v>182.575453019142</v>
      </c>
      <c r="G10936">
        <v>3.7950614999999999E-3</v>
      </c>
      <c r="H10936">
        <v>3.7063657999999999E-3</v>
      </c>
    </row>
    <row r="10937" spans="1:8" x14ac:dyDescent="0.25">
      <c r="A10937">
        <v>182.60787742932601</v>
      </c>
      <c r="B10937">
        <v>8.5655390999999997E-2</v>
      </c>
      <c r="C10937">
        <v>0.65014976000000002</v>
      </c>
      <c r="D10937">
        <v>0.14675189999999999</v>
      </c>
      <c r="E10937">
        <v>2.1587752000000002E-2</v>
      </c>
      <c r="F10937">
        <v>182.59212058385199</v>
      </c>
      <c r="G10937">
        <v>4.1201068000000004E-3</v>
      </c>
      <c r="H10937">
        <v>3.9430385999999996E-3</v>
      </c>
    </row>
    <row r="10938" spans="1:8" x14ac:dyDescent="0.25">
      <c r="A10938">
        <v>182.62454500198299</v>
      </c>
      <c r="B10938">
        <v>9.1714061999999999E-2</v>
      </c>
      <c r="C10938">
        <v>0.80132972999999996</v>
      </c>
      <c r="D10938">
        <v>0.15944974000000001</v>
      </c>
      <c r="E10938">
        <v>1.914973E-2</v>
      </c>
      <c r="F10938">
        <v>182.60878815650901</v>
      </c>
      <c r="G10938">
        <v>6.2401067000000003E-3</v>
      </c>
      <c r="H10938">
        <v>3.0323748999999999E-3</v>
      </c>
    </row>
    <row r="10939" spans="1:8" x14ac:dyDescent="0.25">
      <c r="A10939">
        <v>182.64121257464001</v>
      </c>
      <c r="B10939">
        <v>8.4103084999999994E-2</v>
      </c>
      <c r="C10939">
        <v>0.75774383999999995</v>
      </c>
      <c r="D10939">
        <v>0.17257114000000001</v>
      </c>
      <c r="E10939">
        <v>1.9567665000000001E-2</v>
      </c>
      <c r="F10939">
        <v>182.62545572916599</v>
      </c>
      <c r="G10939">
        <v>3.0215976000000002E-3</v>
      </c>
      <c r="H10939">
        <v>2.1042048E-3</v>
      </c>
    </row>
    <row r="10940" spans="1:8" x14ac:dyDescent="0.25">
      <c r="A10940">
        <v>182.65788013935</v>
      </c>
      <c r="B10940">
        <v>8.0771379000000004E-2</v>
      </c>
      <c r="C10940">
        <v>0.70448601</v>
      </c>
      <c r="D10940">
        <v>0.14274986000000001</v>
      </c>
      <c r="E10940">
        <v>1.88176E-2</v>
      </c>
      <c r="F10940">
        <v>182.64212329387601</v>
      </c>
      <c r="G10940">
        <v>5.0371117000000002E-3</v>
      </c>
      <c r="H10940">
        <v>2.0742845000000002E-3</v>
      </c>
    </row>
    <row r="10941" spans="1:8" x14ac:dyDescent="0.25">
      <c r="A10941">
        <v>182.67454771200801</v>
      </c>
      <c r="B10941">
        <v>6.3106351000000005E-2</v>
      </c>
      <c r="C10941">
        <v>0.63290447000000005</v>
      </c>
      <c r="D10941">
        <v>0.13203269000000001</v>
      </c>
      <c r="E10941">
        <v>2.0783946000000001E-2</v>
      </c>
      <c r="F10941">
        <v>182.658790866533</v>
      </c>
      <c r="G10941">
        <v>4.7565986999999997E-3</v>
      </c>
      <c r="H10941">
        <v>1.8731036999999999E-3</v>
      </c>
    </row>
    <row r="10942" spans="1:8" x14ac:dyDescent="0.25">
      <c r="A10942">
        <v>182.69121528466499</v>
      </c>
      <c r="B10942">
        <v>7.0940173999999995E-2</v>
      </c>
      <c r="C10942">
        <v>0.65699302999999998</v>
      </c>
      <c r="D10942">
        <v>0.13160690999999999</v>
      </c>
      <c r="E10942">
        <v>1.9257883999999999E-2</v>
      </c>
      <c r="F10942">
        <v>182.675458439191</v>
      </c>
      <c r="G10942">
        <v>4.5088306000000003E-3</v>
      </c>
      <c r="H10942">
        <v>3.7177262999999999E-3</v>
      </c>
    </row>
    <row r="10943" spans="1:8" x14ac:dyDescent="0.25">
      <c r="A10943">
        <v>182.70788285732201</v>
      </c>
      <c r="B10943">
        <v>6.7279733999999994E-2</v>
      </c>
      <c r="C10943">
        <v>0.63186430999999998</v>
      </c>
      <c r="D10943">
        <v>0.14410513999999999</v>
      </c>
      <c r="E10943">
        <v>2.5007905E-2</v>
      </c>
      <c r="F10943">
        <v>182.69212601184799</v>
      </c>
      <c r="G10943">
        <v>4.763036E-3</v>
      </c>
      <c r="H10943">
        <v>3.6369998E-3</v>
      </c>
    </row>
    <row r="10944" spans="1:8" x14ac:dyDescent="0.25">
      <c r="A10944">
        <v>182.724550422032</v>
      </c>
      <c r="B10944">
        <v>5.6073594999999997E-2</v>
      </c>
      <c r="C10944">
        <v>0.58099252000000001</v>
      </c>
      <c r="D10944">
        <v>0.12948005000000001</v>
      </c>
      <c r="E10944">
        <v>1.9610415999999999E-2</v>
      </c>
      <c r="F10944">
        <v>182.70879357655801</v>
      </c>
      <c r="G10944">
        <v>5.3226821999999997E-3</v>
      </c>
      <c r="H10944">
        <v>3.3222216E-3</v>
      </c>
    </row>
    <row r="10945" spans="1:8" x14ac:dyDescent="0.25">
      <c r="A10945">
        <v>182.74121799468901</v>
      </c>
      <c r="B10945">
        <v>6.5875462999999995E-2</v>
      </c>
      <c r="C10945">
        <v>0.64596914999999999</v>
      </c>
      <c r="D10945">
        <v>0.13932356000000001</v>
      </c>
      <c r="E10945">
        <v>2.0170622999999999E-2</v>
      </c>
      <c r="F10945">
        <v>182.72546114921499</v>
      </c>
      <c r="G10945">
        <v>5.2564986999999999E-3</v>
      </c>
      <c r="H10945">
        <v>1.4609802E-3</v>
      </c>
    </row>
    <row r="10946" spans="1:8" x14ac:dyDescent="0.25">
      <c r="A10946">
        <v>182.75788556734699</v>
      </c>
      <c r="B10946">
        <v>7.2226577E-2</v>
      </c>
      <c r="C10946">
        <v>0.67340297000000005</v>
      </c>
      <c r="D10946">
        <v>0.13756180000000001</v>
      </c>
      <c r="E10946">
        <v>2.0191407000000001E-2</v>
      </c>
      <c r="F10946">
        <v>182.742128721873</v>
      </c>
      <c r="G10946">
        <v>4.3821273999999997E-3</v>
      </c>
      <c r="H10946">
        <v>2.5409451000000002E-3</v>
      </c>
    </row>
    <row r="10947" spans="1:8" x14ac:dyDescent="0.25">
      <c r="A10947">
        <v>182.77455313205701</v>
      </c>
      <c r="B10947">
        <v>5.6963589000000002E-2</v>
      </c>
      <c r="C10947">
        <v>0.64766246000000005</v>
      </c>
      <c r="D10947">
        <v>0.14623754</v>
      </c>
      <c r="E10947">
        <v>1.9011118E-2</v>
      </c>
      <c r="F10947">
        <v>182.758796286582</v>
      </c>
      <c r="G10947">
        <v>5.2128811000000004E-3</v>
      </c>
      <c r="H10947">
        <v>2.7327129999999999E-3</v>
      </c>
    </row>
    <row r="10948" spans="1:8" x14ac:dyDescent="0.25">
      <c r="A10948">
        <v>182.79122070471399</v>
      </c>
      <c r="B10948">
        <v>5.9891719000000003E-2</v>
      </c>
      <c r="C10948">
        <v>0.57123321000000005</v>
      </c>
      <c r="D10948">
        <v>0.13859394</v>
      </c>
      <c r="E10948">
        <v>1.826212E-2</v>
      </c>
      <c r="F10948">
        <v>182.77546385924001</v>
      </c>
      <c r="G10948">
        <v>5.3474782000000002E-3</v>
      </c>
      <c r="H10948">
        <v>3.3869316999999999E-3</v>
      </c>
    </row>
    <row r="10949" spans="1:8" x14ac:dyDescent="0.25">
      <c r="A10949">
        <v>182.80788827737101</v>
      </c>
      <c r="B10949">
        <v>7.2660803999999996E-2</v>
      </c>
      <c r="C10949">
        <v>0.60458582999999999</v>
      </c>
      <c r="D10949">
        <v>0.12825080999999999</v>
      </c>
      <c r="E10949">
        <v>2.226237E-2</v>
      </c>
      <c r="F10949">
        <v>182.79213143189699</v>
      </c>
      <c r="G10949">
        <v>5.6231952999999998E-3</v>
      </c>
      <c r="H10949">
        <v>3.2578781000000001E-3</v>
      </c>
    </row>
    <row r="10950" spans="1:8" x14ac:dyDescent="0.25">
      <c r="A10950">
        <v>182.824555842081</v>
      </c>
      <c r="B10950">
        <v>6.2186867E-2</v>
      </c>
      <c r="C10950">
        <v>0.63499408999999996</v>
      </c>
      <c r="D10950">
        <v>0.12983044999999999</v>
      </c>
      <c r="E10950">
        <v>2.4669131E-2</v>
      </c>
      <c r="F10950">
        <v>182.80879899660701</v>
      </c>
      <c r="G10950">
        <v>4.7928169E-3</v>
      </c>
      <c r="H10950">
        <v>2.6708061E-3</v>
      </c>
    </row>
    <row r="10951" spans="1:8" x14ac:dyDescent="0.25">
      <c r="A10951">
        <v>182.84122341473901</v>
      </c>
      <c r="B10951">
        <v>6.3095852999999993E-2</v>
      </c>
      <c r="C10951">
        <v>0.62255377000000001</v>
      </c>
      <c r="D10951">
        <v>0.12566155000000001</v>
      </c>
      <c r="E10951">
        <v>1.8699085000000001E-2</v>
      </c>
      <c r="F10951">
        <v>182.82546656926399</v>
      </c>
      <c r="G10951">
        <v>3.8379926999999999E-3</v>
      </c>
      <c r="H10951">
        <v>2.3409282E-3</v>
      </c>
    </row>
    <row r="10952" spans="1:8" x14ac:dyDescent="0.25">
      <c r="A10952">
        <v>182.85789098739599</v>
      </c>
      <c r="B10952">
        <v>6.8628079999999994E-2</v>
      </c>
      <c r="C10952">
        <v>0.62413525999999997</v>
      </c>
      <c r="D10952">
        <v>0.13030379</v>
      </c>
      <c r="E10952">
        <v>1.2533018999999999E-2</v>
      </c>
      <c r="F10952">
        <v>182.842134141922</v>
      </c>
      <c r="G10952">
        <v>5.8287186999999999E-3</v>
      </c>
      <c r="H10952">
        <v>3.0088775999999999E-3</v>
      </c>
    </row>
    <row r="10953" spans="1:8" x14ac:dyDescent="0.25">
      <c r="A10953">
        <v>182.87455855210601</v>
      </c>
      <c r="B10953">
        <v>5.8970660000000001E-2</v>
      </c>
      <c r="C10953">
        <v>0.65398836000000005</v>
      </c>
      <c r="D10953">
        <v>0.13761495000000001</v>
      </c>
      <c r="E10953">
        <v>1.5542923E-2</v>
      </c>
      <c r="F10953">
        <v>182.85880170663199</v>
      </c>
      <c r="G10953">
        <v>4.2568607999999997E-3</v>
      </c>
      <c r="H10953">
        <v>2.9089760999999998E-3</v>
      </c>
    </row>
    <row r="10954" spans="1:8" x14ac:dyDescent="0.25">
      <c r="A10954">
        <v>182.89122612476299</v>
      </c>
      <c r="B10954">
        <v>8.3125248999999998E-2</v>
      </c>
      <c r="C10954">
        <v>0.70862835999999996</v>
      </c>
      <c r="D10954">
        <v>0.1364793</v>
      </c>
      <c r="E10954">
        <v>1.5060415000000001E-2</v>
      </c>
      <c r="F10954">
        <v>182.87546927928901</v>
      </c>
      <c r="G10954">
        <v>5.3156847E-3</v>
      </c>
      <c r="H10954">
        <v>2.6523883E-3</v>
      </c>
    </row>
    <row r="10955" spans="1:8" x14ac:dyDescent="0.25">
      <c r="A10955">
        <v>182.90789369742001</v>
      </c>
      <c r="B10955">
        <v>6.6172502999999994E-2</v>
      </c>
      <c r="C10955">
        <v>0.63214338000000003</v>
      </c>
      <c r="D10955">
        <v>0.13804111999999999</v>
      </c>
      <c r="E10955">
        <v>2.0871458999999998E-2</v>
      </c>
      <c r="F10955">
        <v>182.89213685194599</v>
      </c>
      <c r="G10955">
        <v>3.6758666000000001E-3</v>
      </c>
      <c r="H10955">
        <v>2.772704E-3</v>
      </c>
    </row>
    <row r="10956" spans="1:8" x14ac:dyDescent="0.25">
      <c r="A10956">
        <v>182.92456126213</v>
      </c>
      <c r="B10956">
        <v>6.1923288E-2</v>
      </c>
      <c r="C10956">
        <v>0.62174903999999998</v>
      </c>
      <c r="D10956">
        <v>0.13531062999999999</v>
      </c>
      <c r="E10956">
        <v>2.4369476000000001E-2</v>
      </c>
      <c r="F10956">
        <v>182.90880441665601</v>
      </c>
      <c r="G10956">
        <v>6.1013628999999998E-3</v>
      </c>
      <c r="H10956">
        <v>1.5712618000000001E-3</v>
      </c>
    </row>
    <row r="10957" spans="1:8" x14ac:dyDescent="0.25">
      <c r="A10957">
        <v>182.94122883478801</v>
      </c>
      <c r="B10957">
        <v>5.9221901E-2</v>
      </c>
      <c r="C10957">
        <v>0.56538516000000005</v>
      </c>
      <c r="D10957">
        <v>0.11999155</v>
      </c>
      <c r="E10957">
        <v>1.6488976999999998E-2</v>
      </c>
      <c r="F10957">
        <v>182.925471989313</v>
      </c>
      <c r="G10957">
        <v>4.5548715E-3</v>
      </c>
      <c r="H10957">
        <v>2.7302157000000001E-3</v>
      </c>
    </row>
    <row r="10958" spans="1:8" x14ac:dyDescent="0.25">
      <c r="A10958">
        <v>182.95789640744499</v>
      </c>
      <c r="B10958">
        <v>6.1265457000000002E-2</v>
      </c>
      <c r="C10958">
        <v>0.56970865000000004</v>
      </c>
      <c r="D10958">
        <v>0.12905248</v>
      </c>
      <c r="E10958">
        <v>1.570069E-2</v>
      </c>
      <c r="F10958">
        <v>182.942139561971</v>
      </c>
      <c r="G10958">
        <v>5.2054789999999998E-3</v>
      </c>
      <c r="H10958">
        <v>3.3628447000000001E-3</v>
      </c>
    </row>
    <row r="10959" spans="1:8" x14ac:dyDescent="0.25">
      <c r="A10959">
        <v>182.97456397215501</v>
      </c>
      <c r="B10959">
        <v>5.0293761999999999E-2</v>
      </c>
      <c r="C10959">
        <v>0.58448124000000001</v>
      </c>
      <c r="D10959">
        <v>0.12438688000000001</v>
      </c>
      <c r="E10959">
        <v>1.7117509999999999E-2</v>
      </c>
      <c r="F10959">
        <v>182.95880712668099</v>
      </c>
      <c r="G10959">
        <v>4.7897245000000001E-3</v>
      </c>
      <c r="H10959">
        <v>3.0379079000000002E-3</v>
      </c>
    </row>
    <row r="10960" spans="1:8" x14ac:dyDescent="0.25">
      <c r="A10960">
        <v>182.991231544812</v>
      </c>
      <c r="B10960">
        <v>5.4326056999999997E-2</v>
      </c>
      <c r="C10960">
        <v>0.57273947999999997</v>
      </c>
      <c r="D10960">
        <v>0.13146846000000001</v>
      </c>
      <c r="E10960">
        <v>2.3488498999999999E-2</v>
      </c>
      <c r="F10960">
        <v>182.97547469933801</v>
      </c>
      <c r="G10960">
        <v>4.5223106000000001E-3</v>
      </c>
      <c r="H10960">
        <v>2.9997247999999999E-3</v>
      </c>
    </row>
    <row r="10961" spans="1:8" x14ac:dyDescent="0.25">
      <c r="A10961">
        <v>183.00789911746901</v>
      </c>
      <c r="B10961">
        <v>6.8567692999999999E-2</v>
      </c>
      <c r="C10961">
        <v>0.68203616</v>
      </c>
      <c r="D10961">
        <v>0.14128762</v>
      </c>
      <c r="E10961">
        <v>1.7511546999999999E-2</v>
      </c>
      <c r="F10961">
        <v>182.99214227199499</v>
      </c>
      <c r="G10961">
        <v>4.4982959999999997E-3</v>
      </c>
      <c r="H10961">
        <v>2.5243830999999999E-3</v>
      </c>
    </row>
    <row r="10962" spans="1:8" x14ac:dyDescent="0.25">
      <c r="A10962">
        <v>183.02456669012699</v>
      </c>
      <c r="B10962">
        <v>6.9626226999999999E-2</v>
      </c>
      <c r="C10962">
        <v>0.71683006999999999</v>
      </c>
      <c r="D10962">
        <v>0.15048143</v>
      </c>
      <c r="E10962">
        <v>2.1032822999999999E-2</v>
      </c>
      <c r="F10962">
        <v>183.00880984465201</v>
      </c>
      <c r="G10962">
        <v>5.3474255999999996E-3</v>
      </c>
      <c r="H10962">
        <v>3.0707032000000002E-3</v>
      </c>
    </row>
    <row r="10963" spans="1:8" x14ac:dyDescent="0.25">
      <c r="A10963">
        <v>183.04123425483701</v>
      </c>
      <c r="B10963">
        <v>7.0398889000000006E-2</v>
      </c>
      <c r="C10963">
        <v>0.67964606999999999</v>
      </c>
      <c r="D10963">
        <v>0.12484174000000001</v>
      </c>
      <c r="E10963">
        <v>1.8126724E-2</v>
      </c>
      <c r="F10963">
        <v>183.025477409362</v>
      </c>
      <c r="G10963">
        <v>5.3342548000000004E-3</v>
      </c>
      <c r="H10963">
        <v>1.5088993000000001E-3</v>
      </c>
    </row>
    <row r="10964" spans="1:8" x14ac:dyDescent="0.25">
      <c r="A10964">
        <v>183.05790182749399</v>
      </c>
      <c r="B10964">
        <v>5.6678642000000001E-2</v>
      </c>
      <c r="C10964">
        <v>0.64691715999999999</v>
      </c>
      <c r="D10964">
        <v>0.14020406999999999</v>
      </c>
      <c r="E10964">
        <v>2.3181619000000001E-2</v>
      </c>
      <c r="F10964">
        <v>183.04214498202001</v>
      </c>
      <c r="G10964">
        <v>4.7303307999999999E-3</v>
      </c>
      <c r="H10964">
        <v>1.7134481E-3</v>
      </c>
    </row>
    <row r="10965" spans="1:8" x14ac:dyDescent="0.25">
      <c r="A10965">
        <v>183.07456940015101</v>
      </c>
      <c r="B10965">
        <v>7.4905000999999999E-2</v>
      </c>
      <c r="C10965">
        <v>0.58618705999999998</v>
      </c>
      <c r="D10965">
        <v>0.12754726</v>
      </c>
      <c r="E10965">
        <v>1.6884273000000002E-2</v>
      </c>
      <c r="F10965">
        <v>183.05881255467699</v>
      </c>
      <c r="G10965">
        <v>4.2844051000000003E-3</v>
      </c>
      <c r="H10965">
        <v>1.8113803999999999E-3</v>
      </c>
    </row>
    <row r="10966" spans="1:8" x14ac:dyDescent="0.25">
      <c r="A10966">
        <v>183.091236964861</v>
      </c>
      <c r="B10966">
        <v>6.5444447000000003E-2</v>
      </c>
      <c r="C10966">
        <v>0.60402756999999996</v>
      </c>
      <c r="D10966">
        <v>0.12142675</v>
      </c>
      <c r="E10966">
        <v>2.0736942000000001E-2</v>
      </c>
      <c r="F10966">
        <v>183.07548011938701</v>
      </c>
      <c r="G10966">
        <v>5.3096189999999998E-3</v>
      </c>
      <c r="H10966">
        <v>2.1347720000000001E-3</v>
      </c>
    </row>
    <row r="10967" spans="1:8" x14ac:dyDescent="0.25">
      <c r="A10967">
        <v>183.10790453751801</v>
      </c>
      <c r="B10967">
        <v>6.5337352000000001E-2</v>
      </c>
      <c r="C10967">
        <v>0.64341462000000005</v>
      </c>
      <c r="D10967">
        <v>0.13668058999999999</v>
      </c>
      <c r="E10967">
        <v>1.7718715999999999E-2</v>
      </c>
      <c r="F10967">
        <v>183.09214769204399</v>
      </c>
      <c r="G10967">
        <v>6.5035047E-3</v>
      </c>
      <c r="H10967">
        <v>3.2673137999999998E-3</v>
      </c>
    </row>
    <row r="10968" spans="1:8" x14ac:dyDescent="0.25">
      <c r="A10968">
        <v>183.12457211017599</v>
      </c>
      <c r="B10968">
        <v>5.8712646E-2</v>
      </c>
      <c r="C10968">
        <v>0.63858395999999995</v>
      </c>
      <c r="D10968">
        <v>0.13591271999999999</v>
      </c>
      <c r="E10968">
        <v>1.6825618000000001E-2</v>
      </c>
      <c r="F10968">
        <v>183.10881526470101</v>
      </c>
      <c r="G10968">
        <v>5.5986763999999996E-3</v>
      </c>
      <c r="H10968">
        <v>3.2408545000000002E-3</v>
      </c>
    </row>
    <row r="10969" spans="1:8" x14ac:dyDescent="0.25">
      <c r="A10969">
        <v>183.14123967488601</v>
      </c>
      <c r="B10969">
        <v>8.1152460999999995E-2</v>
      </c>
      <c r="C10969">
        <v>0.64313852999999999</v>
      </c>
      <c r="D10969">
        <v>0.141157</v>
      </c>
      <c r="E10969">
        <v>1.8224968000000001E-2</v>
      </c>
      <c r="F10969">
        <v>183.125482829411</v>
      </c>
      <c r="G10969">
        <v>6.0478677E-3</v>
      </c>
      <c r="H10969">
        <v>1.5765439E-3</v>
      </c>
    </row>
    <row r="10970" spans="1:8" x14ac:dyDescent="0.25">
      <c r="A10970">
        <v>183.15790724754299</v>
      </c>
      <c r="B10970">
        <v>6.8483584E-2</v>
      </c>
      <c r="C10970">
        <v>0.68018091000000003</v>
      </c>
      <c r="D10970">
        <v>0.14539406999999999</v>
      </c>
      <c r="E10970">
        <v>2.0067478E-2</v>
      </c>
      <c r="F10970">
        <v>183.14215040206901</v>
      </c>
      <c r="G10970">
        <v>5.2037495000000003E-3</v>
      </c>
      <c r="H10970">
        <v>2.4687353999999998E-3</v>
      </c>
    </row>
    <row r="10971" spans="1:8" x14ac:dyDescent="0.25">
      <c r="A10971">
        <v>183.17457482020001</v>
      </c>
      <c r="B10971">
        <v>7.5756662000000002E-2</v>
      </c>
      <c r="C10971">
        <v>0.64436769000000005</v>
      </c>
      <c r="D10971">
        <v>0.15740633000000001</v>
      </c>
      <c r="E10971">
        <v>2.2820081999999998E-2</v>
      </c>
      <c r="F10971">
        <v>183.15881797472599</v>
      </c>
      <c r="G10971">
        <v>5.2940827000000001E-3</v>
      </c>
      <c r="H10971">
        <v>8.7839836000000004E-4</v>
      </c>
    </row>
    <row r="10972" spans="1:8" x14ac:dyDescent="0.25">
      <c r="A10972">
        <v>183.19124238491</v>
      </c>
      <c r="B10972">
        <v>6.3539824999999994E-2</v>
      </c>
      <c r="C10972">
        <v>0.62073416000000003</v>
      </c>
      <c r="D10972">
        <v>0.15059449999999999</v>
      </c>
      <c r="E10972">
        <v>2.2099069999999998E-2</v>
      </c>
      <c r="F10972">
        <v>183.17548553943601</v>
      </c>
      <c r="G10972">
        <v>3.5936700000000002E-3</v>
      </c>
      <c r="H10972">
        <v>1.7398407999999999E-3</v>
      </c>
    </row>
    <row r="10973" spans="1:8" x14ac:dyDescent="0.25">
      <c r="A10973">
        <v>183.20790995756701</v>
      </c>
      <c r="B10973">
        <v>7.6440930000000004E-2</v>
      </c>
      <c r="C10973">
        <v>0.65826189999999996</v>
      </c>
      <c r="D10973">
        <v>0.12712630999999999</v>
      </c>
      <c r="E10973">
        <v>2.1361742E-2</v>
      </c>
      <c r="F10973">
        <v>183.192153112093</v>
      </c>
      <c r="G10973">
        <v>3.6007913E-3</v>
      </c>
      <c r="H10973">
        <v>2.7651971000000001E-3</v>
      </c>
    </row>
    <row r="10974" spans="1:8" x14ac:dyDescent="0.25">
      <c r="A10974">
        <v>183.22457753022499</v>
      </c>
      <c r="B10974">
        <v>8.1260978999999997E-2</v>
      </c>
      <c r="C10974">
        <v>0.64128423000000001</v>
      </c>
      <c r="D10974">
        <v>0.1345112</v>
      </c>
      <c r="E10974">
        <v>1.8215284000000002E-2</v>
      </c>
      <c r="F10974">
        <v>183.20882068475001</v>
      </c>
      <c r="G10974">
        <v>4.1924281999999998E-3</v>
      </c>
      <c r="H10974">
        <v>1.7995893E-3</v>
      </c>
    </row>
    <row r="10975" spans="1:8" x14ac:dyDescent="0.25">
      <c r="A10975">
        <v>183.24124509493501</v>
      </c>
      <c r="B10975">
        <v>5.6186501E-2</v>
      </c>
      <c r="C10975">
        <v>0.59542059999999997</v>
      </c>
      <c r="D10975">
        <v>0.14167446</v>
      </c>
      <c r="E10975">
        <v>1.7505587999999999E-2</v>
      </c>
      <c r="F10975">
        <v>183.22548824946</v>
      </c>
      <c r="G10975">
        <v>3.3773012000000002E-3</v>
      </c>
      <c r="H10975">
        <v>9.0942340000000005E-4</v>
      </c>
    </row>
    <row r="10976" spans="1:8" x14ac:dyDescent="0.25">
      <c r="A10976">
        <v>183.257912667592</v>
      </c>
      <c r="B10976">
        <v>6.7991912000000002E-2</v>
      </c>
      <c r="C10976">
        <v>0.59088247999999999</v>
      </c>
      <c r="D10976">
        <v>0.12587044999999999</v>
      </c>
      <c r="E10976">
        <v>2.3350399000000001E-2</v>
      </c>
      <c r="F10976">
        <v>183.24215582211801</v>
      </c>
      <c r="G10976">
        <v>3.1184396E-3</v>
      </c>
      <c r="H10976">
        <v>2.8099085E-3</v>
      </c>
    </row>
    <row r="10977" spans="1:8" x14ac:dyDescent="0.25">
      <c r="A10977">
        <v>183.27458024024901</v>
      </c>
      <c r="B10977">
        <v>6.7010186999999999E-2</v>
      </c>
      <c r="C10977">
        <v>0.60797966000000003</v>
      </c>
      <c r="D10977">
        <v>0.13269858000000001</v>
      </c>
      <c r="E10977">
        <v>1.7403380999999999E-2</v>
      </c>
      <c r="F10977">
        <v>183.25882339477499</v>
      </c>
      <c r="G10977">
        <v>3.4291679000000002E-3</v>
      </c>
      <c r="H10977">
        <v>2.5393885999999998E-3</v>
      </c>
    </row>
    <row r="10978" spans="1:8" x14ac:dyDescent="0.25">
      <c r="A10978">
        <v>183.291247804959</v>
      </c>
      <c r="B10978">
        <v>6.4529217999999999E-2</v>
      </c>
      <c r="C10978">
        <v>0.59324317999999998</v>
      </c>
      <c r="D10978">
        <v>0.13007405</v>
      </c>
      <c r="E10978">
        <v>2.0525547000000002E-2</v>
      </c>
      <c r="F10978">
        <v>183.27549095948501</v>
      </c>
      <c r="G10978">
        <v>3.0804805000000002E-3</v>
      </c>
      <c r="H10978">
        <v>1.5922709000000001E-3</v>
      </c>
    </row>
    <row r="10979" spans="1:8" x14ac:dyDescent="0.25">
      <c r="A10979">
        <v>183.30791537761601</v>
      </c>
      <c r="B10979">
        <v>6.7332170999999996E-2</v>
      </c>
      <c r="C10979">
        <v>0.65994143000000005</v>
      </c>
      <c r="D10979">
        <v>0.13772077999999999</v>
      </c>
      <c r="E10979">
        <v>1.6465876000000001E-2</v>
      </c>
      <c r="F10979">
        <v>183.292158532142</v>
      </c>
      <c r="G10979">
        <v>2.5273183999999999E-3</v>
      </c>
      <c r="H10979">
        <v>2.1866876999999999E-3</v>
      </c>
    </row>
    <row r="10980" spans="1:8" x14ac:dyDescent="0.25">
      <c r="A10980">
        <v>183.32458295027399</v>
      </c>
      <c r="B10980">
        <v>8.5783623000000003E-2</v>
      </c>
      <c r="C10980">
        <v>0.68516737000000005</v>
      </c>
      <c r="D10980">
        <v>0.13560644999999999</v>
      </c>
      <c r="E10980">
        <v>2.1003411999999999E-2</v>
      </c>
      <c r="F10980">
        <v>183.30882610479901</v>
      </c>
      <c r="G10980">
        <v>4.8458097000000002E-3</v>
      </c>
      <c r="H10980">
        <v>1.2120264999999999E-3</v>
      </c>
    </row>
    <row r="10981" spans="1:8" x14ac:dyDescent="0.25">
      <c r="A10981">
        <v>183.34125051498401</v>
      </c>
      <c r="B10981">
        <v>7.3389255E-2</v>
      </c>
      <c r="C10981">
        <v>0.69196223999999995</v>
      </c>
      <c r="D10981">
        <v>0.15137825999999999</v>
      </c>
      <c r="E10981">
        <v>1.9005525999999998E-2</v>
      </c>
      <c r="F10981">
        <v>183.325493669509</v>
      </c>
      <c r="G10981">
        <v>2.8635606E-3</v>
      </c>
      <c r="H10981">
        <v>1.5936138000000001E-3</v>
      </c>
    </row>
    <row r="10982" spans="1:8" x14ac:dyDescent="0.25">
      <c r="A10982">
        <v>183.357918087641</v>
      </c>
      <c r="B10982">
        <v>6.3772916999999998E-2</v>
      </c>
      <c r="C10982">
        <v>0.62945216999999998</v>
      </c>
      <c r="D10982">
        <v>0.12737192</v>
      </c>
      <c r="E10982">
        <v>1.6736804000000001E-2</v>
      </c>
      <c r="F10982">
        <v>183.34216124216701</v>
      </c>
      <c r="G10982">
        <v>4.3547535E-3</v>
      </c>
      <c r="H10982">
        <v>1.2044363E-3</v>
      </c>
    </row>
    <row r="10983" spans="1:8" x14ac:dyDescent="0.25">
      <c r="A10983">
        <v>183.37458566029801</v>
      </c>
      <c r="B10983">
        <v>5.0087570999999997E-2</v>
      </c>
      <c r="C10983">
        <v>0.63485186999999998</v>
      </c>
      <c r="D10983">
        <v>0.14033960000000001</v>
      </c>
      <c r="E10983">
        <v>1.7134281000000001E-2</v>
      </c>
      <c r="F10983">
        <v>183.35882881482399</v>
      </c>
      <c r="G10983">
        <v>4.0573403000000001E-3</v>
      </c>
      <c r="H10983">
        <v>4.0246461999999998E-3</v>
      </c>
    </row>
    <row r="10984" spans="1:8" x14ac:dyDescent="0.25">
      <c r="A10984">
        <v>183.39125323295499</v>
      </c>
      <c r="B10984">
        <v>6.4229420999999995E-2</v>
      </c>
      <c r="C10984">
        <v>0.62129557000000002</v>
      </c>
      <c r="D10984">
        <v>0.13165758999999999</v>
      </c>
      <c r="E10984">
        <v>2.1831370999999999E-2</v>
      </c>
      <c r="F10984">
        <v>183.37549638748101</v>
      </c>
      <c r="G10984">
        <v>3.9721037999999997E-3</v>
      </c>
      <c r="H10984">
        <v>6.3083525000000003E-4</v>
      </c>
    </row>
    <row r="10985" spans="1:8" x14ac:dyDescent="0.25">
      <c r="A10985">
        <v>183.40792079766501</v>
      </c>
      <c r="B10985">
        <v>5.5054038999999999E-2</v>
      </c>
      <c r="C10985">
        <v>0.66069239000000002</v>
      </c>
      <c r="D10985">
        <v>0.15080105999999999</v>
      </c>
      <c r="E10985">
        <v>1.4027553999999999E-2</v>
      </c>
      <c r="F10985">
        <v>183.392163952191</v>
      </c>
      <c r="G10985">
        <v>4.6382313999999997E-3</v>
      </c>
      <c r="H10985">
        <v>1.8606041999999999E-3</v>
      </c>
    </row>
    <row r="10986" spans="1:8" x14ac:dyDescent="0.25">
      <c r="A10986">
        <v>183.42458837032299</v>
      </c>
      <c r="B10986">
        <v>7.1170703000000002E-2</v>
      </c>
      <c r="C10986">
        <v>0.61266595000000001</v>
      </c>
      <c r="D10986">
        <v>0.14358586000000001</v>
      </c>
      <c r="E10986">
        <v>1.4623367999999999E-2</v>
      </c>
      <c r="F10986">
        <v>183.40883152484801</v>
      </c>
      <c r="G10986">
        <v>3.2965936999999998E-3</v>
      </c>
      <c r="H10986">
        <v>1.7032989999999999E-3</v>
      </c>
    </row>
    <row r="10987" spans="1:8" x14ac:dyDescent="0.25">
      <c r="A10987">
        <v>183.44125594298001</v>
      </c>
      <c r="B10987">
        <v>6.4684927000000003E-2</v>
      </c>
      <c r="C10987">
        <v>0.58946836000000002</v>
      </c>
      <c r="D10987">
        <v>0.12683644999999999</v>
      </c>
      <c r="E10987">
        <v>1.8115117999999999E-2</v>
      </c>
      <c r="F10987">
        <v>183.42549909750599</v>
      </c>
      <c r="G10987">
        <v>3.8346127000000001E-3</v>
      </c>
      <c r="H10987">
        <v>2.4276709000000001E-3</v>
      </c>
    </row>
    <row r="10988" spans="1:8" x14ac:dyDescent="0.25">
      <c r="A10988">
        <v>183.45792350769</v>
      </c>
      <c r="B10988">
        <v>5.5693421999999999E-2</v>
      </c>
      <c r="C10988">
        <v>0.52692711000000003</v>
      </c>
      <c r="D10988">
        <v>0.12505759</v>
      </c>
      <c r="E10988">
        <v>1.6697282000000001E-2</v>
      </c>
      <c r="F10988">
        <v>183.44216666221601</v>
      </c>
      <c r="G10988">
        <v>5.0014359999999997E-3</v>
      </c>
      <c r="H10988">
        <v>3.0734913999999999E-3</v>
      </c>
    </row>
    <row r="10989" spans="1:8" x14ac:dyDescent="0.25">
      <c r="A10989">
        <v>183.47459108034701</v>
      </c>
      <c r="B10989">
        <v>6.0998686000000003E-2</v>
      </c>
      <c r="C10989">
        <v>0.59407352999999996</v>
      </c>
      <c r="D10989">
        <v>0.12375819</v>
      </c>
      <c r="E10989">
        <v>1.3902401999999999E-2</v>
      </c>
      <c r="F10989">
        <v>183.458834234873</v>
      </c>
      <c r="G10989">
        <v>2.2615129000000001E-3</v>
      </c>
      <c r="H10989">
        <v>2.0496721999999998E-3</v>
      </c>
    </row>
    <row r="10990" spans="1:8" x14ac:dyDescent="0.25">
      <c r="A10990">
        <v>183.49125865300499</v>
      </c>
      <c r="B10990">
        <v>7.7225260000000004E-2</v>
      </c>
      <c r="C10990">
        <v>0.59291565000000002</v>
      </c>
      <c r="D10990">
        <v>0.13542083999999999</v>
      </c>
      <c r="E10990">
        <v>2.1361958E-2</v>
      </c>
      <c r="F10990">
        <v>183.47550180753001</v>
      </c>
      <c r="G10990">
        <v>5.0172736000000002E-3</v>
      </c>
      <c r="H10990">
        <v>2.4471744E-3</v>
      </c>
    </row>
    <row r="10991" spans="1:8" x14ac:dyDescent="0.25">
      <c r="A10991">
        <v>183.50792621771501</v>
      </c>
      <c r="B10991">
        <v>5.7363149000000002E-2</v>
      </c>
      <c r="C10991">
        <v>0.57070779999999999</v>
      </c>
      <c r="D10991">
        <v>0.12043995</v>
      </c>
      <c r="E10991">
        <v>1.5721367999999999E-2</v>
      </c>
      <c r="F10991">
        <v>183.49216937224</v>
      </c>
      <c r="G10991">
        <v>4.1473391000000004E-3</v>
      </c>
      <c r="H10991">
        <v>3.5356288000000001E-3</v>
      </c>
    </row>
    <row r="10992" spans="1:8" x14ac:dyDescent="0.25">
      <c r="A10992">
        <v>183.52459379037199</v>
      </c>
      <c r="B10992">
        <v>6.3728318000000006E-2</v>
      </c>
      <c r="C10992">
        <v>0.62029743000000004</v>
      </c>
      <c r="D10992">
        <v>0.12862101000000001</v>
      </c>
      <c r="E10992">
        <v>1.9405814E-2</v>
      </c>
      <c r="F10992">
        <v>183.50883694489801</v>
      </c>
      <c r="G10992">
        <v>4.0998003000000003E-3</v>
      </c>
      <c r="H10992">
        <v>1.7044927E-3</v>
      </c>
    </row>
    <row r="10993" spans="1:8" x14ac:dyDescent="0.25">
      <c r="A10993">
        <v>183.54126136302901</v>
      </c>
      <c r="B10993">
        <v>7.4651546999999999E-2</v>
      </c>
      <c r="C10993">
        <v>0.67223370000000005</v>
      </c>
      <c r="D10993">
        <v>0.13443263</v>
      </c>
      <c r="E10993">
        <v>1.9898714000000001E-2</v>
      </c>
      <c r="F10993">
        <v>183.52550451755499</v>
      </c>
      <c r="G10993">
        <v>2.9251301000000002E-3</v>
      </c>
      <c r="H10993">
        <v>1.9569129000000002E-3</v>
      </c>
    </row>
    <row r="10994" spans="1:8" x14ac:dyDescent="0.25">
      <c r="A10994">
        <v>183.557928927739</v>
      </c>
      <c r="B10994">
        <v>5.4551609000000001E-2</v>
      </c>
      <c r="C10994">
        <v>0.64930367</v>
      </c>
      <c r="D10994">
        <v>0.15396198999999999</v>
      </c>
      <c r="E10994">
        <v>2.2231984999999999E-2</v>
      </c>
      <c r="F10994">
        <v>183.54217208226501</v>
      </c>
      <c r="G10994">
        <v>3.0338774000000001E-3</v>
      </c>
      <c r="H10994">
        <v>1.8470279000000001E-3</v>
      </c>
    </row>
    <row r="10995" spans="1:8" x14ac:dyDescent="0.25">
      <c r="A10995">
        <v>183.57459650039601</v>
      </c>
      <c r="B10995">
        <v>8.0141700999999996E-2</v>
      </c>
      <c r="C10995">
        <v>0.63955969000000001</v>
      </c>
      <c r="D10995">
        <v>0.13412188</v>
      </c>
      <c r="E10995">
        <v>2.0769770999999999E-2</v>
      </c>
      <c r="F10995">
        <v>183.558839654922</v>
      </c>
      <c r="G10995">
        <v>4.6003060000000002E-3</v>
      </c>
      <c r="H10995">
        <v>5.0218216999999999E-3</v>
      </c>
    </row>
    <row r="10996" spans="1:8" x14ac:dyDescent="0.25">
      <c r="A10996">
        <v>183.59126407305399</v>
      </c>
      <c r="B10996">
        <v>6.7487701999999997E-2</v>
      </c>
      <c r="C10996">
        <v>0.61159045000000001</v>
      </c>
      <c r="D10996">
        <v>0.13235414000000001</v>
      </c>
      <c r="E10996">
        <v>1.9505300999999999E-2</v>
      </c>
      <c r="F10996">
        <v>183.57550722757901</v>
      </c>
      <c r="G10996">
        <v>4.8880279000000004E-3</v>
      </c>
      <c r="H10996">
        <v>2.3222837999999999E-3</v>
      </c>
    </row>
    <row r="10997" spans="1:8" x14ac:dyDescent="0.25">
      <c r="A10997">
        <v>183.60793163776401</v>
      </c>
      <c r="B10997">
        <v>6.3933298E-2</v>
      </c>
      <c r="C10997">
        <v>0.66203224999999999</v>
      </c>
      <c r="D10997">
        <v>0.13188268</v>
      </c>
      <c r="E10997">
        <v>2.0697448E-2</v>
      </c>
      <c r="F10997">
        <v>183.592174792289</v>
      </c>
      <c r="G10997">
        <v>2.7307988999999999E-3</v>
      </c>
      <c r="H10997">
        <v>1.044658E-3</v>
      </c>
    </row>
    <row r="10998" spans="1:8" x14ac:dyDescent="0.25">
      <c r="A10998">
        <v>183.624599210421</v>
      </c>
      <c r="B10998">
        <v>7.0970111000000002E-2</v>
      </c>
      <c r="C10998">
        <v>0.63894713000000003</v>
      </c>
      <c r="D10998">
        <v>0.13616337000000001</v>
      </c>
      <c r="E10998">
        <v>1.8970018000000002E-2</v>
      </c>
      <c r="F10998">
        <v>183.60884236494701</v>
      </c>
      <c r="G10998">
        <v>2.0257509000000001E-3</v>
      </c>
      <c r="H10998">
        <v>2.7250906000000001E-3</v>
      </c>
    </row>
    <row r="10999" spans="1:8" x14ac:dyDescent="0.25">
      <c r="A10999">
        <v>183.64126678307801</v>
      </c>
      <c r="B10999">
        <v>6.5083317000000002E-2</v>
      </c>
      <c r="C10999">
        <v>0.61165046999999995</v>
      </c>
      <c r="D10999">
        <v>0.13836784999999999</v>
      </c>
      <c r="E10999">
        <v>1.9273607000000002E-2</v>
      </c>
      <c r="F10999">
        <v>183.62550993760399</v>
      </c>
      <c r="G10999">
        <v>1.7341260999999999E-3</v>
      </c>
      <c r="H10999">
        <v>2.0264769E-3</v>
      </c>
    </row>
    <row r="11000" spans="1:8" x14ac:dyDescent="0.25">
      <c r="A11000">
        <v>183.657934347788</v>
      </c>
      <c r="B11000">
        <v>6.0204245000000003E-2</v>
      </c>
      <c r="C11000">
        <v>0.55440973999999998</v>
      </c>
      <c r="D11000">
        <v>0.12248632</v>
      </c>
      <c r="E11000">
        <v>1.4788803E-2</v>
      </c>
      <c r="F11000">
        <v>183.64217750231401</v>
      </c>
      <c r="G11000">
        <v>2.6831738999999999E-3</v>
      </c>
      <c r="H11000">
        <v>3.0386795E-3</v>
      </c>
    </row>
    <row r="11001" spans="1:8" x14ac:dyDescent="0.25">
      <c r="A11001">
        <v>183.67460192044501</v>
      </c>
      <c r="B11001">
        <v>4.6864483999999998E-2</v>
      </c>
      <c r="C11001">
        <v>0.57057661000000004</v>
      </c>
      <c r="D11001">
        <v>0.11500067</v>
      </c>
      <c r="E11001">
        <v>1.510425E-2</v>
      </c>
      <c r="F11001">
        <v>183.658845074971</v>
      </c>
      <c r="G11001">
        <v>3.9950385999999996E-3</v>
      </c>
      <c r="H11001">
        <v>2.0530240000000001E-3</v>
      </c>
    </row>
    <row r="11002" spans="1:8" x14ac:dyDescent="0.25">
      <c r="A11002">
        <v>183.69126949310299</v>
      </c>
      <c r="B11002">
        <v>5.4469991000000002E-2</v>
      </c>
      <c r="C11002">
        <v>0.56386559999999997</v>
      </c>
      <c r="D11002">
        <v>0.11893648</v>
      </c>
      <c r="E11002">
        <v>2.4924801999999999E-2</v>
      </c>
      <c r="F11002">
        <v>183.67551264762801</v>
      </c>
      <c r="G11002">
        <v>3.0679753999999998E-3</v>
      </c>
      <c r="H11002">
        <v>1.0604848E-3</v>
      </c>
    </row>
    <row r="11003" spans="1:8" x14ac:dyDescent="0.25">
      <c r="A11003">
        <v>183.70793705781301</v>
      </c>
      <c r="B11003">
        <v>5.8014490000000002E-2</v>
      </c>
      <c r="C11003">
        <v>0.54324006999999996</v>
      </c>
      <c r="D11003">
        <v>0.11728046</v>
      </c>
      <c r="E11003">
        <v>2.2672990000000001E-2</v>
      </c>
      <c r="F11003">
        <v>183.692180212338</v>
      </c>
      <c r="G11003">
        <v>4.2924723E-3</v>
      </c>
      <c r="H11003">
        <v>3.9173578999999997E-3</v>
      </c>
    </row>
    <row r="11004" spans="1:8" x14ac:dyDescent="0.25">
      <c r="A11004">
        <v>183.72460463047</v>
      </c>
      <c r="B11004">
        <v>5.7807698999999997E-2</v>
      </c>
      <c r="C11004">
        <v>0.56416613000000004</v>
      </c>
      <c r="D11004">
        <v>0.13043524000000001</v>
      </c>
      <c r="E11004">
        <v>1.6404668000000001E-2</v>
      </c>
      <c r="F11004">
        <v>183.70884778499601</v>
      </c>
      <c r="G11004">
        <v>5.0947991999999998E-3</v>
      </c>
      <c r="H11004">
        <v>2.2564521E-3</v>
      </c>
    </row>
    <row r="11005" spans="1:8" x14ac:dyDescent="0.25">
      <c r="A11005">
        <v>183.74127220312701</v>
      </c>
      <c r="B11005">
        <v>6.4233086999999994E-2</v>
      </c>
      <c r="C11005">
        <v>0.61723368999999995</v>
      </c>
      <c r="D11005">
        <v>0.13120161</v>
      </c>
      <c r="E11005">
        <v>1.3707962000000001E-2</v>
      </c>
      <c r="F11005">
        <v>183.72551535765299</v>
      </c>
      <c r="G11005">
        <v>1.9920042E-3</v>
      </c>
      <c r="H11005">
        <v>2.9105186000000002E-3</v>
      </c>
    </row>
    <row r="11006" spans="1:8" x14ac:dyDescent="0.25">
      <c r="A11006">
        <v>183.757939775784</v>
      </c>
      <c r="B11006">
        <v>7.6828598999999997E-2</v>
      </c>
      <c r="C11006">
        <v>0.62423158000000001</v>
      </c>
      <c r="D11006">
        <v>0.14340299000000001</v>
      </c>
      <c r="E11006">
        <v>1.4687475E-2</v>
      </c>
      <c r="F11006">
        <v>183.74218293031001</v>
      </c>
      <c r="G11006">
        <v>4.0212190000000004E-3</v>
      </c>
      <c r="H11006">
        <v>1.8419127E-3</v>
      </c>
    </row>
    <row r="11007" spans="1:8" x14ac:dyDescent="0.25">
      <c r="A11007">
        <v>183.77460734049399</v>
      </c>
      <c r="B11007">
        <v>5.8461173999999998E-2</v>
      </c>
      <c r="C11007">
        <v>0.67692487999999995</v>
      </c>
      <c r="D11007">
        <v>0.13160590999999999</v>
      </c>
      <c r="E11007">
        <v>1.5227673000000001E-2</v>
      </c>
      <c r="F11007">
        <v>183.75885049502</v>
      </c>
      <c r="G11007">
        <v>2.5895482000000002E-3</v>
      </c>
      <c r="H11007">
        <v>2.1993795000000002E-3</v>
      </c>
    </row>
    <row r="11008" spans="1:8" x14ac:dyDescent="0.25">
      <c r="A11008">
        <v>183.79127491315199</v>
      </c>
      <c r="B11008">
        <v>8.0413654000000001E-2</v>
      </c>
      <c r="C11008">
        <v>0.61518203999999999</v>
      </c>
      <c r="D11008">
        <v>0.12535402000000001</v>
      </c>
      <c r="E11008">
        <v>1.8617933999999999E-2</v>
      </c>
      <c r="F11008">
        <v>183.77551806767701</v>
      </c>
      <c r="G11008">
        <v>4.3027917999999997E-3</v>
      </c>
      <c r="H11008">
        <v>2.3254571E-3</v>
      </c>
    </row>
    <row r="11009" spans="1:8" x14ac:dyDescent="0.25">
      <c r="A11009">
        <v>183.80794248580901</v>
      </c>
      <c r="B11009">
        <v>5.8667260999999998E-2</v>
      </c>
      <c r="C11009">
        <v>0.53932214000000001</v>
      </c>
      <c r="D11009">
        <v>0.12694989000000001</v>
      </c>
      <c r="E11009">
        <v>1.5960524E-2</v>
      </c>
      <c r="F11009">
        <v>183.79218564033499</v>
      </c>
      <c r="G11009">
        <v>3.0144059999999999E-3</v>
      </c>
      <c r="H11009">
        <v>1.9837803999999998E-3</v>
      </c>
    </row>
    <row r="11010" spans="1:8" x14ac:dyDescent="0.25">
      <c r="A11010">
        <v>183.824610050519</v>
      </c>
      <c r="B11010">
        <v>5.8478381000000003E-2</v>
      </c>
      <c r="C11010">
        <v>0.54166846999999996</v>
      </c>
      <c r="D11010">
        <v>0.11262381</v>
      </c>
      <c r="E11010">
        <v>1.2028245E-2</v>
      </c>
      <c r="F11010">
        <v>183.80885320504501</v>
      </c>
      <c r="G11010">
        <v>3.7212022999999999E-3</v>
      </c>
      <c r="H11010">
        <v>2.7303197E-3</v>
      </c>
    </row>
    <row r="11011" spans="1:8" x14ac:dyDescent="0.25">
      <c r="A11011">
        <v>183.84127762317601</v>
      </c>
      <c r="B11011">
        <v>5.5140134E-2</v>
      </c>
      <c r="C11011">
        <v>0.57090764999999999</v>
      </c>
      <c r="D11011">
        <v>0.12185132</v>
      </c>
      <c r="E11011">
        <v>1.8879073E-2</v>
      </c>
      <c r="F11011">
        <v>183.825520777702</v>
      </c>
      <c r="G11011">
        <v>2.9462071000000002E-3</v>
      </c>
      <c r="H11011">
        <v>2.3940946E-3</v>
      </c>
    </row>
    <row r="11012" spans="1:8" x14ac:dyDescent="0.25">
      <c r="A11012">
        <v>183.857945195833</v>
      </c>
      <c r="B11012">
        <v>5.7617652999999998E-2</v>
      </c>
      <c r="C11012">
        <v>0.55393976</v>
      </c>
      <c r="D11012">
        <v>0.12471001</v>
      </c>
      <c r="E11012">
        <v>1.6854622999999999E-2</v>
      </c>
      <c r="F11012">
        <v>183.84218835035901</v>
      </c>
      <c r="G11012">
        <v>1.8866864E-3</v>
      </c>
      <c r="H11012">
        <v>1.9014181E-3</v>
      </c>
    </row>
    <row r="11013" spans="1:8" x14ac:dyDescent="0.25">
      <c r="A11013">
        <v>183.87461276054299</v>
      </c>
      <c r="B11013">
        <v>5.5127803000000003E-2</v>
      </c>
      <c r="C11013">
        <v>0.58625954000000002</v>
      </c>
      <c r="D11013">
        <v>0.12310349</v>
      </c>
      <c r="E11013">
        <v>1.7426956E-2</v>
      </c>
      <c r="F11013">
        <v>183.858855915069</v>
      </c>
      <c r="G11013">
        <v>3.3799928999999999E-3</v>
      </c>
      <c r="H11013">
        <v>2.0503511000000002E-3</v>
      </c>
    </row>
    <row r="11014" spans="1:8" x14ac:dyDescent="0.25">
      <c r="A11014">
        <v>183.891280333201</v>
      </c>
      <c r="B11014">
        <v>5.6132924000000001E-2</v>
      </c>
      <c r="C11014">
        <v>0.57334006000000004</v>
      </c>
      <c r="D11014">
        <v>0.11538269</v>
      </c>
      <c r="E11014">
        <v>1.4426932E-2</v>
      </c>
      <c r="F11014">
        <v>183.87552348772601</v>
      </c>
      <c r="G11014">
        <v>5.2935239000000004E-3</v>
      </c>
      <c r="H11014">
        <v>1.4314445E-3</v>
      </c>
    </row>
    <row r="11015" spans="1:8" x14ac:dyDescent="0.25">
      <c r="A11015">
        <v>183.90794790585801</v>
      </c>
      <c r="B11015">
        <v>4.9040008000000003E-2</v>
      </c>
      <c r="C11015">
        <v>0.53953408999999997</v>
      </c>
      <c r="D11015">
        <v>0.11491411</v>
      </c>
      <c r="E11015">
        <v>1.7922937999999999E-2</v>
      </c>
      <c r="F11015">
        <v>183.89219106038399</v>
      </c>
      <c r="G11015">
        <v>2.9304117999999998E-3</v>
      </c>
      <c r="H11015">
        <v>1.2857497999999999E-3</v>
      </c>
    </row>
    <row r="11016" spans="1:8" x14ac:dyDescent="0.25">
      <c r="A11016">
        <v>183.924615470568</v>
      </c>
      <c r="B11016">
        <v>5.1088754E-2</v>
      </c>
      <c r="C11016">
        <v>0.55166780999999998</v>
      </c>
      <c r="D11016">
        <v>0.12805751000000001</v>
      </c>
      <c r="E11016">
        <v>1.516167E-2</v>
      </c>
      <c r="F11016">
        <v>183.90885862509401</v>
      </c>
      <c r="G11016">
        <v>4.090542E-3</v>
      </c>
      <c r="H11016">
        <v>2.9230542000000001E-3</v>
      </c>
    </row>
    <row r="11017" spans="1:8" x14ac:dyDescent="0.25">
      <c r="A11017">
        <v>183.94128304322501</v>
      </c>
      <c r="B11017">
        <v>6.4002826999999998E-2</v>
      </c>
      <c r="C11017">
        <v>0.60467725999999999</v>
      </c>
      <c r="D11017">
        <v>0.11378648</v>
      </c>
      <c r="E11017">
        <v>1.8648028000000001E-2</v>
      </c>
      <c r="F11017">
        <v>183.925526197751</v>
      </c>
      <c r="G11017">
        <v>2.8300663000000001E-3</v>
      </c>
      <c r="H11017">
        <v>1.8404515000000001E-3</v>
      </c>
    </row>
    <row r="11018" spans="1:8" x14ac:dyDescent="0.25">
      <c r="A11018">
        <v>183.957950615882</v>
      </c>
      <c r="B11018">
        <v>7.1026592999999999E-2</v>
      </c>
      <c r="C11018">
        <v>0.60436237000000004</v>
      </c>
      <c r="D11018">
        <v>0.13545879999999999</v>
      </c>
      <c r="E11018">
        <v>1.4996529E-2</v>
      </c>
      <c r="F11018">
        <v>183.94219377040801</v>
      </c>
      <c r="G11018">
        <v>3.6027397E-3</v>
      </c>
      <c r="H11018">
        <v>1.8764198999999999E-3</v>
      </c>
    </row>
    <row r="11019" spans="1:8" x14ac:dyDescent="0.25">
      <c r="A11019">
        <v>183.97461818059199</v>
      </c>
      <c r="B11019">
        <v>5.6286264000000003E-2</v>
      </c>
      <c r="C11019">
        <v>0.54056965999999995</v>
      </c>
      <c r="D11019">
        <v>0.1212892</v>
      </c>
      <c r="E11019">
        <v>1.6963486E-2</v>
      </c>
      <c r="F11019">
        <v>183.958861335118</v>
      </c>
      <c r="G11019">
        <v>2.3067669999999999E-3</v>
      </c>
      <c r="H11019">
        <v>1.8059924000000001E-3</v>
      </c>
    </row>
    <row r="11020" spans="1:8" x14ac:dyDescent="0.25">
      <c r="A11020">
        <v>183.99128575325</v>
      </c>
      <c r="B11020">
        <v>5.8299601E-2</v>
      </c>
      <c r="C11020">
        <v>0.55961090000000002</v>
      </c>
      <c r="D11020">
        <v>0.12348226</v>
      </c>
      <c r="E11020">
        <v>1.9829921E-2</v>
      </c>
      <c r="F11020">
        <v>183.97552890777499</v>
      </c>
      <c r="G11020">
        <v>3.7245627000000001E-3</v>
      </c>
      <c r="H11020">
        <v>2.3606753000000001E-3</v>
      </c>
    </row>
    <row r="11021" spans="1:8" x14ac:dyDescent="0.25">
      <c r="A11021">
        <v>184.00795332590701</v>
      </c>
      <c r="B11021">
        <v>5.2692968E-2</v>
      </c>
      <c r="C11021">
        <v>0.57006371</v>
      </c>
      <c r="D11021">
        <v>0.11567801</v>
      </c>
      <c r="E11021">
        <v>1.2009215E-2</v>
      </c>
      <c r="F11021">
        <v>183.99219648043299</v>
      </c>
      <c r="G11021">
        <v>3.5543685999999998E-3</v>
      </c>
      <c r="H11021">
        <v>1.689231E-3</v>
      </c>
    </row>
    <row r="11022" spans="1:8" x14ac:dyDescent="0.25">
      <c r="A11022">
        <v>184.024620890617</v>
      </c>
      <c r="B11022">
        <v>8.0484851999999996E-2</v>
      </c>
      <c r="C11022">
        <v>0.58582084999999995</v>
      </c>
      <c r="D11022">
        <v>0.11959765999999999</v>
      </c>
      <c r="E11022">
        <v>1.6830659000000001E-2</v>
      </c>
      <c r="F11022">
        <v>184.00886404514301</v>
      </c>
      <c r="G11022">
        <v>1.8986787E-3</v>
      </c>
      <c r="H11022">
        <v>1.4682518999999999E-3</v>
      </c>
    </row>
    <row r="11023" spans="1:8" x14ac:dyDescent="0.25">
      <c r="A11023">
        <v>184.04128846327399</v>
      </c>
      <c r="B11023">
        <v>6.2228619999999998E-2</v>
      </c>
      <c r="C11023">
        <v>0.62227374000000002</v>
      </c>
      <c r="D11023">
        <v>0.13963690000000001</v>
      </c>
      <c r="E11023">
        <v>1.4142109E-2</v>
      </c>
      <c r="F11023">
        <v>184.0255316178</v>
      </c>
      <c r="G11023">
        <v>2.4899417000000001E-3</v>
      </c>
      <c r="H11023">
        <v>2.2778200999999999E-3</v>
      </c>
    </row>
    <row r="11024" spans="1:8" x14ac:dyDescent="0.25">
      <c r="A11024">
        <v>184.057956035931</v>
      </c>
      <c r="B11024">
        <v>6.5472260000000004E-2</v>
      </c>
      <c r="C11024">
        <v>0.59906720999999996</v>
      </c>
      <c r="D11024">
        <v>0.12439109</v>
      </c>
      <c r="E11024">
        <v>1.4857986E-2</v>
      </c>
      <c r="F11024">
        <v>184.04219919045701</v>
      </c>
      <c r="G11024">
        <v>1.6054709E-3</v>
      </c>
      <c r="H11024">
        <v>1.4452308000000001E-3</v>
      </c>
    </row>
    <row r="11025" spans="1:8" x14ac:dyDescent="0.25">
      <c r="A11025">
        <v>184.07462360064099</v>
      </c>
      <c r="B11025">
        <v>6.2382117000000001E-2</v>
      </c>
      <c r="C11025">
        <v>0.56975734</v>
      </c>
      <c r="D11025">
        <v>0.1264303</v>
      </c>
      <c r="E11025">
        <v>1.7460847000000002E-2</v>
      </c>
      <c r="F11025">
        <v>184.058866755167</v>
      </c>
      <c r="G11025">
        <v>4.8382286999999998E-3</v>
      </c>
      <c r="H11025">
        <v>2.0321737999999998E-3</v>
      </c>
    </row>
    <row r="11026" spans="1:8" x14ac:dyDescent="0.25">
      <c r="A11026">
        <v>184.091291173299</v>
      </c>
      <c r="B11026">
        <v>5.3278121999999997E-2</v>
      </c>
      <c r="C11026">
        <v>0.61414486000000001</v>
      </c>
      <c r="D11026">
        <v>0.13680252000000001</v>
      </c>
      <c r="E11026">
        <v>1.7063351000000001E-2</v>
      </c>
      <c r="F11026">
        <v>184.07553432782399</v>
      </c>
      <c r="G11026">
        <v>3.2998658999999998E-3</v>
      </c>
      <c r="H11026">
        <v>2.7267186000000001E-3</v>
      </c>
    </row>
    <row r="11027" spans="1:8" x14ac:dyDescent="0.25">
      <c r="A11027">
        <v>184.10795874595601</v>
      </c>
      <c r="B11027">
        <v>6.2520436999999998E-2</v>
      </c>
      <c r="C11027">
        <v>0.55939936999999995</v>
      </c>
      <c r="D11027">
        <v>0.13282809000000001</v>
      </c>
      <c r="E11027">
        <v>1.9908497000000001E-2</v>
      </c>
      <c r="F11027">
        <v>184.092201900482</v>
      </c>
      <c r="G11027">
        <v>3.3774708999999999E-3</v>
      </c>
      <c r="H11027">
        <v>2.0545006000000001E-3</v>
      </c>
    </row>
    <row r="11028" spans="1:8" x14ac:dyDescent="0.25">
      <c r="A11028">
        <v>184.124626318613</v>
      </c>
      <c r="B11028">
        <v>6.8432555000000006E-2</v>
      </c>
      <c r="C11028">
        <v>0.64173334999999998</v>
      </c>
      <c r="D11028">
        <v>0.12264029</v>
      </c>
      <c r="E11028">
        <v>1.3063523E-2</v>
      </c>
      <c r="F11028">
        <v>184.10886947313901</v>
      </c>
      <c r="G11028">
        <v>4.9337786999999996E-3</v>
      </c>
      <c r="H11028">
        <v>1.796679E-3</v>
      </c>
    </row>
    <row r="11029" spans="1:8" x14ac:dyDescent="0.25">
      <c r="A11029">
        <v>184.14129388332299</v>
      </c>
      <c r="B11029">
        <v>8.9615106999999999E-2</v>
      </c>
      <c r="C11029">
        <v>0.63882720000000004</v>
      </c>
      <c r="D11029">
        <v>0.14225139000000001</v>
      </c>
      <c r="E11029">
        <v>1.7742844000000001E-2</v>
      </c>
      <c r="F11029">
        <v>184.125537037849</v>
      </c>
      <c r="G11029">
        <v>3.0775638E-3</v>
      </c>
      <c r="H11029">
        <v>2.5200871999999999E-3</v>
      </c>
    </row>
    <row r="11030" spans="1:8" x14ac:dyDescent="0.25">
      <c r="A11030">
        <v>184.15796145598</v>
      </c>
      <c r="B11030">
        <v>5.4022752E-2</v>
      </c>
      <c r="C11030">
        <v>0.61046469000000003</v>
      </c>
      <c r="D11030">
        <v>0.13620320999999999</v>
      </c>
      <c r="E11030">
        <v>1.4111439999999999E-2</v>
      </c>
      <c r="F11030">
        <v>184.14220461050601</v>
      </c>
      <c r="G11030">
        <v>3.5067073000000001E-3</v>
      </c>
      <c r="H11030">
        <v>2.4201401999999999E-3</v>
      </c>
    </row>
    <row r="11031" spans="1:8" x14ac:dyDescent="0.25">
      <c r="A11031">
        <v>184.17462902863801</v>
      </c>
      <c r="B11031">
        <v>6.7543536000000001E-2</v>
      </c>
      <c r="C11031">
        <v>0.58130073999999998</v>
      </c>
      <c r="D11031">
        <v>0.11366664999999999</v>
      </c>
      <c r="E11031">
        <v>2.3479605000000001E-2</v>
      </c>
      <c r="F11031">
        <v>184.15887218316399</v>
      </c>
      <c r="G11031">
        <v>3.7168957999999998E-3</v>
      </c>
      <c r="H11031">
        <v>2.6202771999999999E-3</v>
      </c>
    </row>
    <row r="11032" spans="1:8" x14ac:dyDescent="0.25">
      <c r="A11032">
        <v>184.191296593348</v>
      </c>
      <c r="B11032">
        <v>5.4073468E-2</v>
      </c>
      <c r="C11032">
        <v>0.58516699000000005</v>
      </c>
      <c r="D11032">
        <v>0.11669921</v>
      </c>
      <c r="E11032">
        <v>2.3226276000000001E-2</v>
      </c>
      <c r="F11032">
        <v>184.17553974787401</v>
      </c>
      <c r="G11032">
        <v>2.4595253999999999E-3</v>
      </c>
      <c r="H11032">
        <v>2.0937858999999998E-3</v>
      </c>
    </row>
    <row r="11033" spans="1:8" x14ac:dyDescent="0.25">
      <c r="A11033">
        <v>184.20796416600501</v>
      </c>
      <c r="B11033">
        <v>5.2466076E-2</v>
      </c>
      <c r="C11033">
        <v>0.56101769000000001</v>
      </c>
      <c r="D11033">
        <v>0.12111042</v>
      </c>
      <c r="E11033">
        <v>1.6403266999999999E-2</v>
      </c>
      <c r="F11033">
        <v>184.192207320531</v>
      </c>
      <c r="G11033">
        <v>3.8096168999999999E-3</v>
      </c>
      <c r="H11033">
        <v>2.3623873000000002E-3</v>
      </c>
    </row>
    <row r="11034" spans="1:8" x14ac:dyDescent="0.25">
      <c r="A11034">
        <v>184.224631738662</v>
      </c>
      <c r="B11034">
        <v>6.1766311999999997E-2</v>
      </c>
      <c r="C11034">
        <v>0.59052413999999998</v>
      </c>
      <c r="D11034">
        <v>0.12579201000000001</v>
      </c>
      <c r="E11034">
        <v>1.8096464E-2</v>
      </c>
      <c r="F11034">
        <v>184.20887489318801</v>
      </c>
      <c r="G11034">
        <v>1.9238672E-3</v>
      </c>
      <c r="H11034">
        <v>3.1268296E-3</v>
      </c>
    </row>
    <row r="11035" spans="1:8" x14ac:dyDescent="0.25">
      <c r="A11035">
        <v>184.24129930337199</v>
      </c>
      <c r="B11035">
        <v>7.5026244000000006E-2</v>
      </c>
      <c r="C11035">
        <v>0.57465248999999996</v>
      </c>
      <c r="D11035">
        <v>0.12355776</v>
      </c>
      <c r="E11035">
        <v>1.8186579000000001E-2</v>
      </c>
      <c r="F11035">
        <v>184.225542457898</v>
      </c>
      <c r="G11035">
        <v>3.2708487E-3</v>
      </c>
      <c r="H11035">
        <v>2.3926450000000001E-3</v>
      </c>
    </row>
    <row r="11036" spans="1:8" x14ac:dyDescent="0.25">
      <c r="A11036">
        <v>184.25796687603</v>
      </c>
      <c r="B11036">
        <v>6.0259838000000003E-2</v>
      </c>
      <c r="C11036">
        <v>0.56376022000000003</v>
      </c>
      <c r="D11036">
        <v>0.12251067</v>
      </c>
      <c r="E11036">
        <v>1.7698364000000001E-2</v>
      </c>
      <c r="F11036">
        <v>184.24221003055499</v>
      </c>
      <c r="G11036">
        <v>3.7936161000000001E-3</v>
      </c>
      <c r="H11036">
        <v>1.7968699000000001E-3</v>
      </c>
    </row>
    <row r="11037" spans="1:8" x14ac:dyDescent="0.25">
      <c r="A11037">
        <v>184.27463444868701</v>
      </c>
      <c r="B11037">
        <v>7.4336766999999998E-2</v>
      </c>
      <c r="C11037">
        <v>0.62983732999999997</v>
      </c>
      <c r="D11037">
        <v>0.12702061000000001</v>
      </c>
      <c r="E11037">
        <v>1.6117803999999999E-2</v>
      </c>
      <c r="F11037">
        <v>184.25887760321299</v>
      </c>
      <c r="G11037">
        <v>2.0822865999999998E-3</v>
      </c>
      <c r="H11037">
        <v>2.8931876E-3</v>
      </c>
    </row>
    <row r="11038" spans="1:8" x14ac:dyDescent="0.25">
      <c r="A11038">
        <v>184.291302013397</v>
      </c>
      <c r="B11038">
        <v>8.3193392000000005E-2</v>
      </c>
      <c r="C11038">
        <v>0.63730275999999997</v>
      </c>
      <c r="D11038">
        <v>0.13091451000000001</v>
      </c>
      <c r="E11038">
        <v>1.7837483000000001E-2</v>
      </c>
      <c r="F11038">
        <v>184.27554516792301</v>
      </c>
      <c r="G11038">
        <v>1.8388084000000001E-3</v>
      </c>
      <c r="H11038">
        <v>1.9406364000000001E-3</v>
      </c>
    </row>
    <row r="11039" spans="1:8" x14ac:dyDescent="0.25">
      <c r="A11039">
        <v>184.30796958605401</v>
      </c>
      <c r="B11039">
        <v>7.2508954E-2</v>
      </c>
      <c r="C11039">
        <v>0.64849502000000003</v>
      </c>
      <c r="D11039">
        <v>0.14169060999999999</v>
      </c>
      <c r="E11039">
        <v>1.6182703999999999E-2</v>
      </c>
      <c r="F11039">
        <v>184.29221274058</v>
      </c>
      <c r="G11039">
        <v>5.8556692999999996E-3</v>
      </c>
      <c r="H11039">
        <v>1.9545713000000001E-3</v>
      </c>
    </row>
    <row r="11040" spans="1:8" x14ac:dyDescent="0.25">
      <c r="A11040">
        <v>184.324637158711</v>
      </c>
      <c r="B11040">
        <v>6.4746492000000003E-2</v>
      </c>
      <c r="C11040">
        <v>0.67760169999999997</v>
      </c>
      <c r="D11040">
        <v>0.12098343</v>
      </c>
      <c r="E11040">
        <v>1.9072641000000001E-2</v>
      </c>
      <c r="F11040">
        <v>184.30888031323701</v>
      </c>
      <c r="G11040">
        <v>2.0553864999999999E-3</v>
      </c>
      <c r="H11040">
        <v>1.3994891000000001E-3</v>
      </c>
    </row>
    <row r="11041" spans="1:8" x14ac:dyDescent="0.25">
      <c r="A11041">
        <v>184.34130472342099</v>
      </c>
      <c r="B11041">
        <v>6.9013193E-2</v>
      </c>
      <c r="C11041">
        <v>0.66251439000000001</v>
      </c>
      <c r="D11041">
        <v>0.12779428000000001</v>
      </c>
      <c r="E11041">
        <v>1.3708850999999999E-2</v>
      </c>
      <c r="F11041">
        <v>184.325547877947</v>
      </c>
      <c r="G11041">
        <v>2.5993182999999999E-3</v>
      </c>
      <c r="H11041">
        <v>3.1930690000000002E-3</v>
      </c>
    </row>
    <row r="11042" spans="1:8" x14ac:dyDescent="0.25">
      <c r="A11042">
        <v>184.357972296079</v>
      </c>
      <c r="B11042">
        <v>6.5203316999999997E-2</v>
      </c>
      <c r="C11042">
        <v>0.58426666000000005</v>
      </c>
      <c r="D11042">
        <v>0.12417180999999999</v>
      </c>
      <c r="E11042">
        <v>1.7438822999999999E-2</v>
      </c>
      <c r="F11042">
        <v>184.34221545060399</v>
      </c>
      <c r="G11042">
        <v>2.9335248000000001E-3</v>
      </c>
      <c r="H11042">
        <v>3.2682992000000002E-3</v>
      </c>
    </row>
    <row r="11043" spans="1:8" x14ac:dyDescent="0.25">
      <c r="A11043">
        <v>184.37463986873601</v>
      </c>
      <c r="B11043">
        <v>7.1887188000000005E-2</v>
      </c>
      <c r="C11043">
        <v>0.57689404</v>
      </c>
      <c r="D11043">
        <v>0.12707927999999999</v>
      </c>
      <c r="E11043">
        <v>1.7364997E-2</v>
      </c>
      <c r="F11043">
        <v>184.358883023262</v>
      </c>
      <c r="G11043">
        <v>2.2817368000000002E-3</v>
      </c>
      <c r="H11043">
        <v>3.778137E-3</v>
      </c>
    </row>
    <row r="11044" spans="1:8" x14ac:dyDescent="0.25">
      <c r="A11044">
        <v>184.391307433446</v>
      </c>
      <c r="B11044">
        <v>5.7260382999999998E-2</v>
      </c>
      <c r="C11044">
        <v>0.55848116000000003</v>
      </c>
      <c r="D11044">
        <v>0.12190726</v>
      </c>
      <c r="E11044">
        <v>1.4072197E-2</v>
      </c>
      <c r="F11044">
        <v>184.37555058797199</v>
      </c>
      <c r="G11044">
        <v>3.8215022000000001E-3</v>
      </c>
      <c r="H11044">
        <v>2.8945589000000001E-3</v>
      </c>
    </row>
    <row r="11045" spans="1:8" x14ac:dyDescent="0.25">
      <c r="A11045">
        <v>184.40797500610299</v>
      </c>
      <c r="B11045">
        <v>5.4682716999999999E-2</v>
      </c>
      <c r="C11045">
        <v>0.58242136</v>
      </c>
      <c r="D11045">
        <v>0.1190924</v>
      </c>
      <c r="E11045">
        <v>1.3843220999999999E-2</v>
      </c>
      <c r="F11045">
        <v>184.392218160629</v>
      </c>
      <c r="G11045">
        <v>3.6990216E-3</v>
      </c>
      <c r="H11045">
        <v>1.7201686E-3</v>
      </c>
    </row>
    <row r="11046" spans="1:8" x14ac:dyDescent="0.25">
      <c r="A11046">
        <v>184.42464257876</v>
      </c>
      <c r="B11046">
        <v>5.5329407999999997E-2</v>
      </c>
      <c r="C11046">
        <v>0.55724370000000001</v>
      </c>
      <c r="D11046">
        <v>0.12063206999999999</v>
      </c>
      <c r="E11046">
        <v>1.6187726E-2</v>
      </c>
      <c r="F11046">
        <v>184.40888573328601</v>
      </c>
      <c r="G11046">
        <v>1.7356317000000001E-3</v>
      </c>
      <c r="H11046">
        <v>2.2860121000000001E-3</v>
      </c>
    </row>
    <row r="11047" spans="1:8" x14ac:dyDescent="0.25">
      <c r="A11047">
        <v>184.44131015141801</v>
      </c>
      <c r="B11047">
        <v>7.7533506000000002E-2</v>
      </c>
      <c r="C11047">
        <v>0.58425713000000001</v>
      </c>
      <c r="D11047">
        <v>0.12002156999999999</v>
      </c>
      <c r="E11047">
        <v>1.4678973E-2</v>
      </c>
      <c r="F11047">
        <v>184.425553305943</v>
      </c>
      <c r="G11047">
        <v>3.3454985999999999E-3</v>
      </c>
      <c r="H11047">
        <v>1.4255588E-3</v>
      </c>
    </row>
    <row r="11048" spans="1:8" x14ac:dyDescent="0.25">
      <c r="A11048">
        <v>184.457977716128</v>
      </c>
      <c r="B11048">
        <v>6.4366668000000002E-2</v>
      </c>
      <c r="C11048">
        <v>0.59675992</v>
      </c>
      <c r="D11048">
        <v>0.12195121</v>
      </c>
      <c r="E11048">
        <v>1.7825209000000002E-2</v>
      </c>
      <c r="F11048">
        <v>184.44222087065299</v>
      </c>
      <c r="G11048">
        <v>2.9920101999999999E-3</v>
      </c>
      <c r="H11048">
        <v>2.0651546999999998E-3</v>
      </c>
    </row>
    <row r="11049" spans="1:8" x14ac:dyDescent="0.25">
      <c r="A11049">
        <v>184.47464528878501</v>
      </c>
      <c r="B11049">
        <v>7.1837767999999996E-2</v>
      </c>
      <c r="C11049">
        <v>0.58097052999999999</v>
      </c>
      <c r="D11049">
        <v>0.11728284</v>
      </c>
      <c r="E11049">
        <v>1.7366922E-2</v>
      </c>
      <c r="F11049">
        <v>184.458888443311</v>
      </c>
      <c r="G11049">
        <v>3.3847969000000001E-3</v>
      </c>
      <c r="H11049">
        <v>3.1840706E-3</v>
      </c>
    </row>
    <row r="11050" spans="1:8" x14ac:dyDescent="0.25">
      <c r="A11050">
        <v>184.491312861442</v>
      </c>
      <c r="B11050">
        <v>7.9988681000000006E-2</v>
      </c>
      <c r="C11050">
        <v>0.58720779000000001</v>
      </c>
      <c r="D11050">
        <v>0.12703563000000001</v>
      </c>
      <c r="E11050">
        <v>1.4332753E-2</v>
      </c>
      <c r="F11050">
        <v>184.47555601596801</v>
      </c>
      <c r="G11050">
        <v>1.9902360999999999E-3</v>
      </c>
      <c r="H11050">
        <v>2.3897066999999999E-3</v>
      </c>
    </row>
    <row r="11051" spans="1:8" x14ac:dyDescent="0.25">
      <c r="A11051">
        <v>184.50798042615199</v>
      </c>
      <c r="B11051">
        <v>6.0312419999999999E-2</v>
      </c>
      <c r="C11051">
        <v>0.59359348000000001</v>
      </c>
      <c r="D11051">
        <v>0.11857458999999999</v>
      </c>
      <c r="E11051">
        <v>1.4236494000000001E-2</v>
      </c>
      <c r="F11051">
        <v>184.492223580678</v>
      </c>
      <c r="G11051">
        <v>3.1953649999999999E-3</v>
      </c>
      <c r="H11051">
        <v>1.7303443999999999E-3</v>
      </c>
    </row>
    <row r="11052" spans="1:8" x14ac:dyDescent="0.25">
      <c r="A11052">
        <v>184.524647998809</v>
      </c>
      <c r="B11052">
        <v>5.6559446999999999E-2</v>
      </c>
      <c r="C11052">
        <v>0.64868837999999995</v>
      </c>
      <c r="D11052">
        <v>0.12857336999999999</v>
      </c>
      <c r="E11052">
        <v>1.3052582E-2</v>
      </c>
      <c r="F11052">
        <v>184.50889115333499</v>
      </c>
      <c r="G11052">
        <v>3.9644347999999996E-3</v>
      </c>
      <c r="H11052">
        <v>1.3456396E-3</v>
      </c>
    </row>
    <row r="11053" spans="1:8" x14ac:dyDescent="0.25">
      <c r="A11053">
        <v>184.54131557146701</v>
      </c>
      <c r="B11053">
        <v>5.1742993000000001E-2</v>
      </c>
      <c r="C11053">
        <v>0.62418722999999998</v>
      </c>
      <c r="D11053">
        <v>0.12573749000000001</v>
      </c>
      <c r="E11053">
        <v>1.567292E-2</v>
      </c>
      <c r="F11053">
        <v>184.525558725992</v>
      </c>
      <c r="G11053">
        <v>4.3600770000000004E-3</v>
      </c>
      <c r="H11053">
        <v>2.8248189000000001E-3</v>
      </c>
    </row>
    <row r="11054" spans="1:8" x14ac:dyDescent="0.25">
      <c r="A11054">
        <v>184.557983136177</v>
      </c>
      <c r="B11054">
        <v>7.7832416000000001E-2</v>
      </c>
      <c r="C11054">
        <v>0.62746119</v>
      </c>
      <c r="D11054">
        <v>0.12346836999999999</v>
      </c>
      <c r="E11054">
        <v>1.7536927000000001E-2</v>
      </c>
      <c r="F11054">
        <v>184.54222629070199</v>
      </c>
      <c r="G11054">
        <v>4.4705094999999999E-3</v>
      </c>
      <c r="H11054">
        <v>3.7305607000000002E-3</v>
      </c>
    </row>
    <row r="11055" spans="1:8" x14ac:dyDescent="0.25">
      <c r="A11055">
        <v>184.57465070883401</v>
      </c>
      <c r="B11055">
        <v>6.5950647000000001E-2</v>
      </c>
      <c r="C11055">
        <v>0.61475491999999998</v>
      </c>
      <c r="D11055">
        <v>0.13362841</v>
      </c>
      <c r="E11055">
        <v>1.1005991999999999E-2</v>
      </c>
      <c r="F11055">
        <v>184.55889386336</v>
      </c>
      <c r="G11055">
        <v>1.9831228999999998E-3</v>
      </c>
      <c r="H11055">
        <v>4.7186403999999998E-3</v>
      </c>
    </row>
    <row r="11056" spans="1:8" x14ac:dyDescent="0.25">
      <c r="A11056">
        <v>184.591318281491</v>
      </c>
      <c r="B11056">
        <v>6.9457978000000004E-2</v>
      </c>
      <c r="C11056">
        <v>0.57483607999999997</v>
      </c>
      <c r="D11056">
        <v>0.12938226999999999</v>
      </c>
      <c r="E11056">
        <v>2.1084697999999999E-2</v>
      </c>
      <c r="F11056">
        <v>184.57556143601701</v>
      </c>
      <c r="G11056">
        <v>3.7250882000000002E-3</v>
      </c>
      <c r="H11056">
        <v>2.4476735999999998E-3</v>
      </c>
    </row>
    <row r="11057" spans="1:8" x14ac:dyDescent="0.25">
      <c r="A11057">
        <v>184.60798584620099</v>
      </c>
      <c r="B11057">
        <v>5.3427401999999999E-2</v>
      </c>
      <c r="C11057">
        <v>0.58292502000000002</v>
      </c>
      <c r="D11057">
        <v>0.12112428</v>
      </c>
      <c r="E11057">
        <v>1.7132027000000001E-2</v>
      </c>
      <c r="F11057">
        <v>184.592229000727</v>
      </c>
      <c r="G11057">
        <v>2.9878923999999999E-3</v>
      </c>
      <c r="H11057">
        <v>2.2170829999999999E-3</v>
      </c>
    </row>
    <row r="11058" spans="1:8" x14ac:dyDescent="0.25">
      <c r="A11058">
        <v>184.624653418858</v>
      </c>
      <c r="B11058">
        <v>5.2835871E-2</v>
      </c>
      <c r="C11058">
        <v>0.52864920999999998</v>
      </c>
      <c r="D11058">
        <v>0.11520579</v>
      </c>
      <c r="E11058">
        <v>1.2302021E-2</v>
      </c>
      <c r="F11058">
        <v>184.60889657338399</v>
      </c>
      <c r="G11058">
        <v>3.6653797000000001E-3</v>
      </c>
      <c r="H11058">
        <v>2.0656358E-3</v>
      </c>
    </row>
    <row r="11059" spans="1:8" x14ac:dyDescent="0.25">
      <c r="A11059">
        <v>184.64132099151601</v>
      </c>
      <c r="B11059">
        <v>4.7472651999999997E-2</v>
      </c>
      <c r="C11059">
        <v>0.54233008999999999</v>
      </c>
      <c r="D11059">
        <v>0.11898907</v>
      </c>
      <c r="E11059">
        <v>1.2215805E-2</v>
      </c>
      <c r="F11059">
        <v>184.625564146041</v>
      </c>
      <c r="G11059">
        <v>2.9266727999999998E-3</v>
      </c>
      <c r="H11059">
        <v>8.3775462999999999E-4</v>
      </c>
    </row>
    <row r="11060" spans="1:8" x14ac:dyDescent="0.25">
      <c r="A11060">
        <v>184.657988556226</v>
      </c>
      <c r="B11060">
        <v>5.9278227000000003E-2</v>
      </c>
      <c r="C11060">
        <v>0.56600516999999995</v>
      </c>
      <c r="D11060">
        <v>0.12098253</v>
      </c>
      <c r="E11060">
        <v>2.0740873999999999E-2</v>
      </c>
      <c r="F11060">
        <v>184.64223171075099</v>
      </c>
      <c r="G11060">
        <v>2.7757168E-3</v>
      </c>
      <c r="H11060">
        <v>1.9763960000000001E-3</v>
      </c>
    </row>
    <row r="11061" spans="1:8" x14ac:dyDescent="0.25">
      <c r="A11061">
        <v>184.67465612888299</v>
      </c>
      <c r="B11061">
        <v>5.7859093E-2</v>
      </c>
      <c r="C11061">
        <v>0.54305303000000005</v>
      </c>
      <c r="D11061">
        <v>0.11996368</v>
      </c>
      <c r="E11061">
        <v>1.6771819E-2</v>
      </c>
      <c r="F11061">
        <v>184.658899283409</v>
      </c>
      <c r="G11061">
        <v>2.2527245E-3</v>
      </c>
      <c r="H11061">
        <v>1.7211507999999999E-3</v>
      </c>
    </row>
    <row r="11062" spans="1:8" x14ac:dyDescent="0.25">
      <c r="A11062">
        <v>184.69132370154</v>
      </c>
      <c r="B11062">
        <v>5.4824672999999997E-2</v>
      </c>
      <c r="C11062">
        <v>0.53697622</v>
      </c>
      <c r="D11062">
        <v>0.12506751999999999</v>
      </c>
      <c r="E11062">
        <v>1.5846815E-2</v>
      </c>
      <c r="F11062">
        <v>184.67556685606601</v>
      </c>
      <c r="G11062">
        <v>3.8334811000000002E-3</v>
      </c>
      <c r="H11062">
        <v>2.7894121999999999E-3</v>
      </c>
    </row>
    <row r="11063" spans="1:8" x14ac:dyDescent="0.25">
      <c r="A11063">
        <v>184.70799126624999</v>
      </c>
      <c r="B11063">
        <v>6.2775976999999997E-2</v>
      </c>
      <c r="C11063">
        <v>0.59603518</v>
      </c>
      <c r="D11063">
        <v>0.12218121</v>
      </c>
      <c r="E11063">
        <v>1.7723728000000001E-2</v>
      </c>
      <c r="F11063">
        <v>184.692234420776</v>
      </c>
      <c r="G11063">
        <v>1.8996423000000001E-3</v>
      </c>
      <c r="H11063">
        <v>2.4419364000000002E-3</v>
      </c>
    </row>
    <row r="11064" spans="1:8" x14ac:dyDescent="0.25">
      <c r="A11064">
        <v>184.724658838907</v>
      </c>
      <c r="B11064">
        <v>5.6022540000000003E-2</v>
      </c>
      <c r="C11064">
        <v>0.62082784999999996</v>
      </c>
      <c r="D11064">
        <v>0.13336745999999999</v>
      </c>
      <c r="E11064">
        <v>1.7888023999999999E-2</v>
      </c>
      <c r="F11064">
        <v>184.70890199343299</v>
      </c>
      <c r="G11064">
        <v>3.3747167000000001E-3</v>
      </c>
      <c r="H11064">
        <v>3.3351270999999998E-3</v>
      </c>
    </row>
    <row r="11065" spans="1:8" x14ac:dyDescent="0.25">
      <c r="A11065">
        <v>184.74132641156501</v>
      </c>
      <c r="B11065">
        <v>5.2744456000000002E-2</v>
      </c>
      <c r="C11065">
        <v>0.62056327</v>
      </c>
      <c r="D11065">
        <v>0.11523686</v>
      </c>
      <c r="E11065">
        <v>1.8650677000000001E-2</v>
      </c>
      <c r="F11065">
        <v>184.72556956609</v>
      </c>
      <c r="G11065">
        <v>3.4572941000000001E-3</v>
      </c>
      <c r="H11065">
        <v>2.2780614000000002E-3</v>
      </c>
    </row>
    <row r="11066" spans="1:8" x14ac:dyDescent="0.25">
      <c r="A11066">
        <v>184.757993976275</v>
      </c>
      <c r="B11066">
        <v>6.3275337000000001E-2</v>
      </c>
      <c r="C11066">
        <v>0.60730170999999999</v>
      </c>
      <c r="D11066">
        <v>0.11486977</v>
      </c>
      <c r="E11066">
        <v>1.800999E-2</v>
      </c>
      <c r="F11066">
        <v>184.74223713079999</v>
      </c>
      <c r="G11066">
        <v>3.9191082999999998E-3</v>
      </c>
      <c r="H11066">
        <v>1.8565573000000001E-3</v>
      </c>
    </row>
    <row r="11067" spans="1:8" x14ac:dyDescent="0.25">
      <c r="A11067">
        <v>184.77466154893199</v>
      </c>
      <c r="B11067">
        <v>5.4367471000000001E-2</v>
      </c>
      <c r="C11067">
        <v>0.57237070999999995</v>
      </c>
      <c r="D11067">
        <v>0.12730232</v>
      </c>
      <c r="E11067">
        <v>1.5497736999999999E-2</v>
      </c>
      <c r="F11067">
        <v>184.758904703458</v>
      </c>
      <c r="G11067">
        <v>5.1125381000000003E-3</v>
      </c>
      <c r="H11067">
        <v>2.8716403000000001E-3</v>
      </c>
    </row>
    <row r="11068" spans="1:8" x14ac:dyDescent="0.25">
      <c r="A11068">
        <v>184.791329121589</v>
      </c>
      <c r="B11068">
        <v>4.8546898999999998E-2</v>
      </c>
      <c r="C11068">
        <v>0.54376310000000005</v>
      </c>
      <c r="D11068">
        <v>0.12436862</v>
      </c>
      <c r="E11068">
        <v>1.9400964E-2</v>
      </c>
      <c r="F11068">
        <v>184.77557227611501</v>
      </c>
      <c r="G11068">
        <v>4.8592807999999999E-3</v>
      </c>
      <c r="H11068">
        <v>2.0418916999999999E-3</v>
      </c>
    </row>
    <row r="11069" spans="1:8" x14ac:dyDescent="0.25">
      <c r="A11069">
        <v>184.80799669424599</v>
      </c>
      <c r="B11069">
        <v>4.8598046999999998E-2</v>
      </c>
      <c r="C11069">
        <v>0.57693141999999997</v>
      </c>
      <c r="D11069">
        <v>0.11625681</v>
      </c>
      <c r="E11069">
        <v>1.5307754E-2</v>
      </c>
      <c r="F11069">
        <v>184.792239848772</v>
      </c>
      <c r="G11069">
        <v>2.8126128000000002E-3</v>
      </c>
      <c r="H11069">
        <v>2.5192449999999998E-3</v>
      </c>
    </row>
    <row r="11070" spans="1:8" x14ac:dyDescent="0.25">
      <c r="A11070">
        <v>184.82466425895601</v>
      </c>
      <c r="B11070">
        <v>8.1645466E-2</v>
      </c>
      <c r="C11070">
        <v>0.62350886999999999</v>
      </c>
      <c r="D11070">
        <v>0.12050317000000001</v>
      </c>
      <c r="E11070">
        <v>1.8158794999999998E-2</v>
      </c>
      <c r="F11070">
        <v>184.80890741348199</v>
      </c>
      <c r="G11070">
        <v>3.4597159999999998E-3</v>
      </c>
      <c r="H11070">
        <v>1.3157059E-3</v>
      </c>
    </row>
    <row r="11071" spans="1:8" x14ac:dyDescent="0.25">
      <c r="A11071">
        <v>184.84133183161401</v>
      </c>
      <c r="B11071">
        <v>5.9290130000000003E-2</v>
      </c>
      <c r="C11071">
        <v>0.57332866999999998</v>
      </c>
      <c r="D11071">
        <v>0.12054271</v>
      </c>
      <c r="E11071">
        <v>2.0225753999999999E-2</v>
      </c>
      <c r="F11071">
        <v>184.825574986139</v>
      </c>
      <c r="G11071">
        <v>4.1958545000000003E-3</v>
      </c>
      <c r="H11071">
        <v>2.0591672999999999E-3</v>
      </c>
    </row>
    <row r="11072" spans="1:8" x14ac:dyDescent="0.25">
      <c r="A11072">
        <v>184.857999404271</v>
      </c>
      <c r="B11072">
        <v>6.8951935000000006E-2</v>
      </c>
      <c r="C11072">
        <v>0.64100367000000003</v>
      </c>
      <c r="D11072">
        <v>0.12014583</v>
      </c>
      <c r="E11072">
        <v>1.8069320999999999E-2</v>
      </c>
      <c r="F11072">
        <v>184.84224255879701</v>
      </c>
      <c r="G11072">
        <v>2.9110129E-3</v>
      </c>
      <c r="H11072">
        <v>2.0827467000000001E-3</v>
      </c>
    </row>
    <row r="11073" spans="1:8" x14ac:dyDescent="0.25">
      <c r="A11073">
        <v>184.87466696898099</v>
      </c>
      <c r="B11073">
        <v>7.9752021000000006E-2</v>
      </c>
      <c r="C11073">
        <v>0.66959964999999999</v>
      </c>
      <c r="D11073">
        <v>0.12394721</v>
      </c>
      <c r="E11073">
        <v>1.6240329000000001E-2</v>
      </c>
      <c r="F11073">
        <v>184.858910123507</v>
      </c>
      <c r="G11073">
        <v>1.9038848000000001E-3</v>
      </c>
      <c r="H11073">
        <v>2.7680213E-3</v>
      </c>
    </row>
    <row r="11074" spans="1:8" x14ac:dyDescent="0.25">
      <c r="A11074">
        <v>184.891334541638</v>
      </c>
      <c r="B11074">
        <v>8.3012603000000004E-2</v>
      </c>
      <c r="C11074">
        <v>0.63434941</v>
      </c>
      <c r="D11074">
        <v>0.12014275000000001</v>
      </c>
      <c r="E11074">
        <v>1.7742625000000001E-2</v>
      </c>
      <c r="F11074">
        <v>184.87557769616399</v>
      </c>
      <c r="G11074">
        <v>3.1125660000000002E-3</v>
      </c>
      <c r="H11074">
        <v>1.9706179999999999E-3</v>
      </c>
    </row>
    <row r="11075" spans="1:8" x14ac:dyDescent="0.25">
      <c r="A11075">
        <v>184.90800211429601</v>
      </c>
      <c r="B11075">
        <v>7.8220181E-2</v>
      </c>
      <c r="C11075">
        <v>0.62185042999999995</v>
      </c>
      <c r="D11075">
        <v>0.12987882000000001</v>
      </c>
      <c r="E11075">
        <v>1.8952976999999999E-2</v>
      </c>
      <c r="F11075">
        <v>184.892245268821</v>
      </c>
      <c r="G11075">
        <v>2.9129175999999999E-3</v>
      </c>
      <c r="H11075">
        <v>2.3764428000000002E-3</v>
      </c>
    </row>
    <row r="11076" spans="1:8" x14ac:dyDescent="0.25">
      <c r="A11076">
        <v>184.92466967900501</v>
      </c>
      <c r="B11076">
        <v>5.4104287000000001E-2</v>
      </c>
      <c r="C11076">
        <v>0.61795199000000001</v>
      </c>
      <c r="D11076">
        <v>0.12690686000000001</v>
      </c>
      <c r="E11076">
        <v>2.0049602E-2</v>
      </c>
      <c r="F11076">
        <v>184.90891283353099</v>
      </c>
      <c r="G11076">
        <v>2.9404853000000002E-3</v>
      </c>
      <c r="H11076">
        <v>3.4236573000000002E-3</v>
      </c>
    </row>
    <row r="11077" spans="1:8" x14ac:dyDescent="0.25">
      <c r="A11077">
        <v>184.94133725166299</v>
      </c>
      <c r="B11077">
        <v>5.3310378999999998E-2</v>
      </c>
      <c r="C11077">
        <v>0.57223362</v>
      </c>
      <c r="D11077">
        <v>0.12613462</v>
      </c>
      <c r="E11077">
        <v>1.6937305999999999E-2</v>
      </c>
      <c r="F11077">
        <v>184.925580406189</v>
      </c>
      <c r="G11077">
        <v>3.7967640000000002E-3</v>
      </c>
      <c r="H11077">
        <v>2.6082538999999999E-3</v>
      </c>
    </row>
    <row r="11078" spans="1:8" x14ac:dyDescent="0.25">
      <c r="A11078">
        <v>184.95800482432</v>
      </c>
      <c r="B11078">
        <v>6.6188446999999997E-2</v>
      </c>
      <c r="C11078">
        <v>0.57329965000000005</v>
      </c>
      <c r="D11078">
        <v>0.12276307</v>
      </c>
      <c r="E11078">
        <v>1.4560148E-2</v>
      </c>
      <c r="F11078">
        <v>184.94224797884601</v>
      </c>
      <c r="G11078">
        <v>1.7844097000000001E-3</v>
      </c>
      <c r="H11078">
        <v>1.4901342E-3</v>
      </c>
    </row>
    <row r="11079" spans="1:8" x14ac:dyDescent="0.25">
      <c r="A11079">
        <v>184.97467238902999</v>
      </c>
      <c r="B11079">
        <v>6.8587362999999998E-2</v>
      </c>
      <c r="C11079">
        <v>0.59183823999999996</v>
      </c>
      <c r="D11079">
        <v>0.1227466</v>
      </c>
      <c r="E11079">
        <v>1.7742714E-2</v>
      </c>
      <c r="F11079">
        <v>184.958915543556</v>
      </c>
      <c r="G11079">
        <v>2.8404577E-3</v>
      </c>
      <c r="H11079">
        <v>2.4450421000000002E-3</v>
      </c>
    </row>
    <row r="11080" spans="1:8" x14ac:dyDescent="0.25">
      <c r="A11080">
        <v>184.991339961687</v>
      </c>
      <c r="B11080">
        <v>7.0320636000000006E-2</v>
      </c>
      <c r="C11080">
        <v>0.58418327999999997</v>
      </c>
      <c r="D11080">
        <v>0.12775315000000001</v>
      </c>
      <c r="E11080">
        <v>1.7318856000000001E-2</v>
      </c>
      <c r="F11080">
        <v>184.97558311621299</v>
      </c>
      <c r="G11080">
        <v>2.7022851000000001E-3</v>
      </c>
      <c r="H11080">
        <v>1.7473842999999999E-3</v>
      </c>
    </row>
    <row r="11081" spans="1:8" x14ac:dyDescent="0.25">
      <c r="A11081">
        <v>185.00800753434501</v>
      </c>
      <c r="B11081">
        <v>6.3066951999999996E-2</v>
      </c>
      <c r="C11081">
        <v>0.61534332999999997</v>
      </c>
      <c r="D11081">
        <v>0.12863888000000001</v>
      </c>
      <c r="E11081">
        <v>1.7477698999999999E-2</v>
      </c>
      <c r="F11081">
        <v>184.99225068887</v>
      </c>
      <c r="G11081">
        <v>3.5335968999999998E-3</v>
      </c>
      <c r="H11081">
        <v>2.5933138000000001E-3</v>
      </c>
    </row>
    <row r="11082" spans="1:8" x14ac:dyDescent="0.25">
      <c r="A11082">
        <v>185.024675099055</v>
      </c>
      <c r="B11082">
        <v>4.4137231999999998E-2</v>
      </c>
      <c r="C11082">
        <v>0.58657086000000003</v>
      </c>
      <c r="D11082">
        <v>0.11439601000000001</v>
      </c>
      <c r="E11082">
        <v>1.4829722E-2</v>
      </c>
      <c r="F11082">
        <v>185.00891825357999</v>
      </c>
      <c r="G11082">
        <v>3.3644498000000001E-3</v>
      </c>
      <c r="H11082">
        <v>4.518724E-3</v>
      </c>
    </row>
    <row r="11083" spans="1:8" x14ac:dyDescent="0.25">
      <c r="A11083">
        <v>185.04134267171199</v>
      </c>
      <c r="B11083">
        <v>5.7310157E-2</v>
      </c>
      <c r="C11083">
        <v>0.62414407999999999</v>
      </c>
      <c r="D11083">
        <v>0.12908301</v>
      </c>
      <c r="E11083">
        <v>2.2089424E-2</v>
      </c>
      <c r="F11083">
        <v>185.025585826238</v>
      </c>
      <c r="G11083">
        <v>3.2331818000000002E-3</v>
      </c>
      <c r="H11083">
        <v>1.1244416999999999E-3</v>
      </c>
    </row>
    <row r="11084" spans="1:8" x14ac:dyDescent="0.25">
      <c r="A11084">
        <v>185.058010244369</v>
      </c>
      <c r="B11084">
        <v>5.8682505000000003E-2</v>
      </c>
      <c r="C11084">
        <v>0.61064017000000004</v>
      </c>
      <c r="D11084">
        <v>0.11775034</v>
      </c>
      <c r="E11084">
        <v>1.7572330000000001E-2</v>
      </c>
      <c r="F11084">
        <v>185.04225339889501</v>
      </c>
      <c r="G11084">
        <v>4.0291114999999999E-3</v>
      </c>
      <c r="H11084">
        <v>1.4100889E-3</v>
      </c>
    </row>
    <row r="11085" spans="1:8" x14ac:dyDescent="0.25">
      <c r="A11085">
        <v>185.07467780907899</v>
      </c>
      <c r="B11085">
        <v>6.1000830999999998E-2</v>
      </c>
      <c r="C11085">
        <v>0.58058911999999996</v>
      </c>
      <c r="D11085">
        <v>0.1115628</v>
      </c>
      <c r="E11085">
        <v>1.4348366E-2</v>
      </c>
      <c r="F11085">
        <v>185.058920963605</v>
      </c>
      <c r="G11085">
        <v>1.9838441999999999E-3</v>
      </c>
      <c r="H11085">
        <v>2.5098408E-3</v>
      </c>
    </row>
    <row r="11086" spans="1:8" x14ac:dyDescent="0.25">
      <c r="A11086">
        <v>185.09134538173601</v>
      </c>
      <c r="B11086">
        <v>5.4637931000000001E-2</v>
      </c>
      <c r="C11086">
        <v>0.57663231999999998</v>
      </c>
      <c r="D11086">
        <v>0.13438206999999999</v>
      </c>
      <c r="E11086">
        <v>1.7243991E-2</v>
      </c>
      <c r="F11086">
        <v>185.07558853626199</v>
      </c>
      <c r="G11086">
        <v>2.8540723000000001E-3</v>
      </c>
      <c r="H11086">
        <v>2.6825197999999998E-3</v>
      </c>
    </row>
    <row r="11087" spans="1:8" x14ac:dyDescent="0.25">
      <c r="A11087">
        <v>185.10801295439401</v>
      </c>
      <c r="B11087">
        <v>5.4681505999999998E-2</v>
      </c>
      <c r="C11087">
        <v>0.58098548999999999</v>
      </c>
      <c r="D11087">
        <v>0.1190794</v>
      </c>
      <c r="E11087">
        <v>1.9272833999999999E-2</v>
      </c>
      <c r="F11087">
        <v>185.092256108919</v>
      </c>
      <c r="G11087">
        <v>2.4809465000000001E-3</v>
      </c>
      <c r="H11087">
        <v>1.299487E-3</v>
      </c>
    </row>
    <row r="11088" spans="1:8" x14ac:dyDescent="0.25">
      <c r="A11088">
        <v>185.124680519104</v>
      </c>
      <c r="B11088">
        <v>4.3530716999999997E-2</v>
      </c>
      <c r="C11088">
        <v>0.60208320999999998</v>
      </c>
      <c r="D11088">
        <v>0.11760663</v>
      </c>
      <c r="E11088">
        <v>1.7974879999999999E-2</v>
      </c>
      <c r="F11088">
        <v>185.10892367362899</v>
      </c>
      <c r="G11088">
        <v>3.4457275000000002E-3</v>
      </c>
      <c r="H11088">
        <v>1.5344694E-3</v>
      </c>
    </row>
    <row r="11089" spans="1:8" x14ac:dyDescent="0.25">
      <c r="A11089">
        <v>185.14134809176099</v>
      </c>
      <c r="B11089">
        <v>6.7071006000000002E-2</v>
      </c>
      <c r="C11089">
        <v>0.60204250000000004</v>
      </c>
      <c r="D11089">
        <v>0.12978451999999999</v>
      </c>
      <c r="E11089">
        <v>2.0034203E-2</v>
      </c>
      <c r="F11089">
        <v>185.125591246287</v>
      </c>
      <c r="G11089">
        <v>2.5412744999999998E-3</v>
      </c>
      <c r="H11089">
        <v>1.9044031000000001E-3</v>
      </c>
    </row>
    <row r="11090" spans="1:8" x14ac:dyDescent="0.25">
      <c r="A11090">
        <v>185.158015664418</v>
      </c>
      <c r="B11090">
        <v>7.2935991000000006E-2</v>
      </c>
      <c r="C11090">
        <v>0.62615776000000001</v>
      </c>
      <c r="D11090">
        <v>0.11884407</v>
      </c>
      <c r="E11090">
        <v>1.7496920999999999E-2</v>
      </c>
      <c r="F11090">
        <v>185.14225881894399</v>
      </c>
      <c r="G11090">
        <v>2.4316543999999998E-3</v>
      </c>
      <c r="H11090">
        <v>2.2246642E-3</v>
      </c>
    </row>
    <row r="11091" spans="1:8" x14ac:dyDescent="0.25">
      <c r="A11091">
        <v>185.17468323707499</v>
      </c>
      <c r="B11091">
        <v>8.2499690000000001E-2</v>
      </c>
      <c r="C11091">
        <v>0.61066639</v>
      </c>
      <c r="D11091">
        <v>0.11879963</v>
      </c>
      <c r="E11091">
        <v>1.9433974999999999E-2</v>
      </c>
      <c r="F11091">
        <v>185.158926391601</v>
      </c>
      <c r="G11091">
        <v>2.7194048999999998E-3</v>
      </c>
      <c r="H11091">
        <v>2.5353211000000001E-3</v>
      </c>
    </row>
    <row r="11092" spans="1:8" x14ac:dyDescent="0.25">
      <c r="A11092">
        <v>185.19135080178501</v>
      </c>
      <c r="B11092">
        <v>6.5314657999999998E-2</v>
      </c>
      <c r="C11092">
        <v>0.60718662000000001</v>
      </c>
      <c r="D11092">
        <v>0.11690301</v>
      </c>
      <c r="E11092">
        <v>2.0969453999999998E-2</v>
      </c>
      <c r="F11092">
        <v>185.17559395631099</v>
      </c>
      <c r="G11092">
        <v>3.4808374000000002E-3</v>
      </c>
      <c r="H11092">
        <v>1.6753689999999999E-3</v>
      </c>
    </row>
    <row r="11093" spans="1:8" x14ac:dyDescent="0.25">
      <c r="A11093">
        <v>185.20801837444299</v>
      </c>
      <c r="B11093">
        <v>6.4638986999999995E-2</v>
      </c>
      <c r="C11093">
        <v>0.62089938</v>
      </c>
      <c r="D11093">
        <v>0.11992878999999999</v>
      </c>
      <c r="E11093">
        <v>2.2525730000000001E-2</v>
      </c>
      <c r="F11093">
        <v>185.192261528968</v>
      </c>
      <c r="G11093">
        <v>4.0917139999999998E-3</v>
      </c>
      <c r="H11093">
        <v>1.4044531E-3</v>
      </c>
    </row>
    <row r="11094" spans="1:8" x14ac:dyDescent="0.25">
      <c r="A11094">
        <v>185.2246859471</v>
      </c>
      <c r="B11094">
        <v>6.0027539999999997E-2</v>
      </c>
      <c r="C11094">
        <v>0.58062285000000002</v>
      </c>
      <c r="D11094">
        <v>0.13092535999999999</v>
      </c>
      <c r="E11094">
        <v>1.9375946000000002E-2</v>
      </c>
      <c r="F11094">
        <v>185.20892910162601</v>
      </c>
      <c r="G11094">
        <v>3.7238907999999999E-3</v>
      </c>
      <c r="H11094">
        <v>2.2803558999999998E-3</v>
      </c>
    </row>
    <row r="11095" spans="1:8" x14ac:dyDescent="0.25">
      <c r="A11095">
        <v>185.24135351180999</v>
      </c>
      <c r="B11095">
        <v>6.2447596000000001E-2</v>
      </c>
      <c r="C11095">
        <v>0.60168432999999999</v>
      </c>
      <c r="D11095">
        <v>0.12324098</v>
      </c>
      <c r="E11095">
        <v>2.0650977000000001E-2</v>
      </c>
      <c r="F11095">
        <v>185.225596666336</v>
      </c>
      <c r="G11095">
        <v>2.7629744999999998E-3</v>
      </c>
      <c r="H11095">
        <v>3.4489501000000001E-3</v>
      </c>
    </row>
    <row r="11096" spans="1:8" x14ac:dyDescent="0.25">
      <c r="A11096">
        <v>185.258021084467</v>
      </c>
      <c r="B11096">
        <v>5.8505617000000003E-2</v>
      </c>
      <c r="C11096">
        <v>0.61880499</v>
      </c>
      <c r="D11096">
        <v>0.12516052999999999</v>
      </c>
      <c r="E11096">
        <v>1.2393438E-2</v>
      </c>
      <c r="F11096">
        <v>185.24226423899299</v>
      </c>
      <c r="G11096">
        <v>3.5830927000000002E-3</v>
      </c>
      <c r="H11096">
        <v>2.1363675999999999E-3</v>
      </c>
    </row>
    <row r="11097" spans="1:8" x14ac:dyDescent="0.25">
      <c r="A11097">
        <v>185.27468865712399</v>
      </c>
      <c r="B11097">
        <v>8.4615879000000005E-2</v>
      </c>
      <c r="C11097">
        <v>0.59358138000000005</v>
      </c>
      <c r="D11097">
        <v>0.12704990999999999</v>
      </c>
      <c r="E11097">
        <v>1.3165326999999999E-2</v>
      </c>
      <c r="F11097">
        <v>185.25893181165</v>
      </c>
      <c r="G11097">
        <v>2.6533110000000002E-3</v>
      </c>
      <c r="H11097">
        <v>1.9778911999999999E-3</v>
      </c>
    </row>
    <row r="11098" spans="1:8" x14ac:dyDescent="0.25">
      <c r="A11098">
        <v>185.29135622183401</v>
      </c>
      <c r="B11098">
        <v>5.0848957E-2</v>
      </c>
      <c r="C11098">
        <v>0.53528023000000002</v>
      </c>
      <c r="D11098">
        <v>0.11198664</v>
      </c>
      <c r="E11098">
        <v>1.4630550000000001E-2</v>
      </c>
      <c r="F11098">
        <v>185.27559937635999</v>
      </c>
      <c r="G11098">
        <v>3.1608449999999998E-3</v>
      </c>
      <c r="H11098">
        <v>3.0283370999999999E-3</v>
      </c>
    </row>
    <row r="11099" spans="1:8" x14ac:dyDescent="0.25">
      <c r="A11099">
        <v>185.30802379449199</v>
      </c>
      <c r="B11099">
        <v>6.8548277000000005E-2</v>
      </c>
      <c r="C11099">
        <v>0.57197224999999996</v>
      </c>
      <c r="D11099">
        <v>0.12332571000000001</v>
      </c>
      <c r="E11099">
        <v>1.8384475000000001E-2</v>
      </c>
      <c r="F11099">
        <v>185.29226694901701</v>
      </c>
      <c r="G11099">
        <v>2.7127520000000001E-3</v>
      </c>
      <c r="H11099">
        <v>2.0838329000000002E-3</v>
      </c>
    </row>
    <row r="11100" spans="1:8" x14ac:dyDescent="0.25">
      <c r="A11100">
        <v>185.324691367149</v>
      </c>
      <c r="B11100">
        <v>7.4427031000000005E-2</v>
      </c>
      <c r="C11100">
        <v>0.57357453999999997</v>
      </c>
      <c r="D11100">
        <v>0.11850759</v>
      </c>
      <c r="E11100">
        <v>1.8074969E-2</v>
      </c>
      <c r="F11100">
        <v>185.30893452167501</v>
      </c>
      <c r="G11100">
        <v>2.8796237999999998E-3</v>
      </c>
      <c r="H11100">
        <v>2.3227946000000002E-3</v>
      </c>
    </row>
    <row r="11101" spans="1:8" x14ac:dyDescent="0.25">
      <c r="A11101">
        <v>185.34135893185899</v>
      </c>
      <c r="B11101">
        <v>5.8911730000000002E-2</v>
      </c>
      <c r="C11101">
        <v>0.66048867</v>
      </c>
      <c r="D11101">
        <v>0.11512245</v>
      </c>
      <c r="E11101">
        <v>1.5473285999999999E-2</v>
      </c>
      <c r="F11101">
        <v>185.325602086385</v>
      </c>
      <c r="G11101">
        <v>6.0475012000000003E-3</v>
      </c>
      <c r="H11101">
        <v>2.7769947999999999E-3</v>
      </c>
    </row>
    <row r="11102" spans="1:8" x14ac:dyDescent="0.25">
      <c r="A11102">
        <v>185.358026504516</v>
      </c>
      <c r="B11102">
        <v>7.8855603999999996E-2</v>
      </c>
      <c r="C11102">
        <v>0.66543752</v>
      </c>
      <c r="D11102">
        <v>0.12839167000000001</v>
      </c>
      <c r="E11102">
        <v>2.2333464000000001E-2</v>
      </c>
      <c r="F11102">
        <v>185.34226965904199</v>
      </c>
      <c r="G11102">
        <v>3.6912862999999999E-3</v>
      </c>
      <c r="H11102">
        <v>1.2072311E-3</v>
      </c>
    </row>
    <row r="11103" spans="1:8" x14ac:dyDescent="0.25">
      <c r="A11103">
        <v>185.37469407717299</v>
      </c>
      <c r="B11103">
        <v>7.3251352000000006E-2</v>
      </c>
      <c r="C11103">
        <v>0.68213570000000001</v>
      </c>
      <c r="D11103">
        <v>0.13404439000000001</v>
      </c>
      <c r="E11103">
        <v>1.4417274000000001E-2</v>
      </c>
      <c r="F11103">
        <v>185.358937231699</v>
      </c>
      <c r="G11103">
        <v>1.8814859000000001E-3</v>
      </c>
      <c r="H11103">
        <v>2.466738E-3</v>
      </c>
    </row>
    <row r="11104" spans="1:8" x14ac:dyDescent="0.25">
      <c r="A11104">
        <v>185.39136164188301</v>
      </c>
      <c r="B11104">
        <v>6.5279134000000003E-2</v>
      </c>
      <c r="C11104">
        <v>0.62030940999999995</v>
      </c>
      <c r="D11104">
        <v>0.13482772000000001</v>
      </c>
      <c r="E11104">
        <v>2.0437688999999998E-2</v>
      </c>
      <c r="F11104">
        <v>185.37560479640899</v>
      </c>
      <c r="G11104">
        <v>3.5909973E-3</v>
      </c>
      <c r="H11104">
        <v>2.8620281E-3</v>
      </c>
    </row>
    <row r="11105" spans="1:8" x14ac:dyDescent="0.25">
      <c r="A11105">
        <v>185.40802921454099</v>
      </c>
      <c r="B11105">
        <v>5.4088939000000003E-2</v>
      </c>
      <c r="C11105">
        <v>0.59521824000000001</v>
      </c>
      <c r="D11105">
        <v>0.12309206</v>
      </c>
      <c r="E11105">
        <v>1.5765574000000001E-2</v>
      </c>
      <c r="F11105">
        <v>185.39227236906601</v>
      </c>
      <c r="G11105">
        <v>2.8445569000000001E-3</v>
      </c>
      <c r="H11105">
        <v>3.1034438999999999E-3</v>
      </c>
    </row>
    <row r="11106" spans="1:8" x14ac:dyDescent="0.25">
      <c r="A11106">
        <v>185.424696787198</v>
      </c>
      <c r="B11106">
        <v>7.3658682000000003E-2</v>
      </c>
      <c r="C11106">
        <v>0.56248218000000005</v>
      </c>
      <c r="D11106">
        <v>0.11694799</v>
      </c>
      <c r="E11106">
        <v>1.5921314999999998E-2</v>
      </c>
      <c r="F11106">
        <v>185.40893994172399</v>
      </c>
      <c r="G11106">
        <v>3.5316424999999999E-3</v>
      </c>
      <c r="H11106">
        <v>1.8343936999999999E-3</v>
      </c>
    </row>
    <row r="11107" spans="1:8" x14ac:dyDescent="0.25">
      <c r="A11107">
        <v>185.44136435190799</v>
      </c>
      <c r="B11107">
        <v>5.9357836999999997E-2</v>
      </c>
      <c r="C11107">
        <v>0.59251337999999998</v>
      </c>
      <c r="D11107">
        <v>0.12860263999999999</v>
      </c>
      <c r="E11107">
        <v>2.0228482999999998E-2</v>
      </c>
      <c r="F11107">
        <v>185.42560750643401</v>
      </c>
      <c r="G11107">
        <v>3.4858843E-3</v>
      </c>
      <c r="H11107">
        <v>2.1546502000000002E-3</v>
      </c>
    </row>
    <row r="11108" spans="1:8" x14ac:dyDescent="0.25">
      <c r="A11108">
        <v>185.45803192456501</v>
      </c>
      <c r="B11108">
        <v>6.2764868000000001E-2</v>
      </c>
      <c r="C11108">
        <v>0.58348082999999995</v>
      </c>
      <c r="D11108">
        <v>0.12528196999999999</v>
      </c>
      <c r="E11108">
        <v>1.7780863000000001E-2</v>
      </c>
      <c r="F11108">
        <v>185.44227507909099</v>
      </c>
      <c r="G11108">
        <v>2.2209724E-3</v>
      </c>
      <c r="H11108">
        <v>2.7405102999999999E-3</v>
      </c>
    </row>
    <row r="11109" spans="1:8" x14ac:dyDescent="0.25">
      <c r="A11109">
        <v>185.47469949722199</v>
      </c>
      <c r="B11109">
        <v>5.7379685E-2</v>
      </c>
      <c r="C11109">
        <v>0.54301511999999996</v>
      </c>
      <c r="D11109">
        <v>0.12942751999999999</v>
      </c>
      <c r="E11109">
        <v>1.7942280000000001E-2</v>
      </c>
      <c r="F11109">
        <v>185.458942651748</v>
      </c>
      <c r="G11109">
        <v>3.2416054E-3</v>
      </c>
      <c r="H11109">
        <v>2.1322009000000002E-3</v>
      </c>
    </row>
    <row r="11110" spans="1:8" x14ac:dyDescent="0.25">
      <c r="A11110">
        <v>185.49136706988</v>
      </c>
      <c r="B11110">
        <v>5.5373415000000002E-2</v>
      </c>
      <c r="C11110">
        <v>0.58830207999999995</v>
      </c>
      <c r="D11110">
        <v>0.12542128999999999</v>
      </c>
      <c r="E11110">
        <v>1.3368395E-2</v>
      </c>
      <c r="F11110">
        <v>185.47561022440499</v>
      </c>
      <c r="G11110">
        <v>1.8888862000000001E-3</v>
      </c>
      <c r="H11110">
        <v>2.2731092999999998E-3</v>
      </c>
    </row>
    <row r="11111" spans="1:8" x14ac:dyDescent="0.25">
      <c r="A11111">
        <v>185.50803463458999</v>
      </c>
      <c r="B11111">
        <v>7.2126842999999996E-2</v>
      </c>
      <c r="C11111">
        <v>0.60872113999999999</v>
      </c>
      <c r="D11111">
        <v>0.11050364999999999</v>
      </c>
      <c r="E11111">
        <v>1.6711463999999999E-2</v>
      </c>
      <c r="F11111">
        <v>185.49227778911501</v>
      </c>
      <c r="G11111">
        <v>2.4569365E-3</v>
      </c>
      <c r="H11111">
        <v>2.9921546000000001E-3</v>
      </c>
    </row>
    <row r="11112" spans="1:8" x14ac:dyDescent="0.25">
      <c r="A11112">
        <v>185.524702207247</v>
      </c>
      <c r="B11112">
        <v>5.2208573000000001E-2</v>
      </c>
      <c r="C11112">
        <v>0.57783574000000004</v>
      </c>
      <c r="D11112">
        <v>0.11947098</v>
      </c>
      <c r="E11112">
        <v>2.0418756E-2</v>
      </c>
      <c r="F11112">
        <v>185.50894536177299</v>
      </c>
      <c r="G11112">
        <v>3.0243624999999998E-3</v>
      </c>
      <c r="H11112">
        <v>2.9774401000000001E-3</v>
      </c>
    </row>
    <row r="11113" spans="1:8" x14ac:dyDescent="0.25">
      <c r="A11113">
        <v>185.54136977990399</v>
      </c>
      <c r="B11113">
        <v>6.7175529999999997E-2</v>
      </c>
      <c r="C11113">
        <v>0.63635755000000005</v>
      </c>
      <c r="D11113">
        <v>0.12700568000000001</v>
      </c>
      <c r="E11113">
        <v>1.5502217E-2</v>
      </c>
      <c r="F11113">
        <v>185.52561293443</v>
      </c>
      <c r="G11113">
        <v>3.6026071999999999E-3</v>
      </c>
      <c r="H11113">
        <v>2.4997790000000002E-3</v>
      </c>
    </row>
    <row r="11114" spans="1:8" x14ac:dyDescent="0.25">
      <c r="A11114">
        <v>185.55803734461401</v>
      </c>
      <c r="B11114">
        <v>5.9960064E-2</v>
      </c>
      <c r="C11114">
        <v>0.64936470999999996</v>
      </c>
      <c r="D11114">
        <v>0.13958502</v>
      </c>
      <c r="E11114">
        <v>1.7761500999999999E-2</v>
      </c>
      <c r="F11114">
        <v>185.54228049913999</v>
      </c>
      <c r="G11114">
        <v>2.4587887000000002E-3</v>
      </c>
      <c r="H11114">
        <v>2.8286863000000001E-3</v>
      </c>
    </row>
    <row r="11115" spans="1:8" x14ac:dyDescent="0.25">
      <c r="A11115">
        <v>185.57470491727099</v>
      </c>
      <c r="B11115">
        <v>6.7743041000000004E-2</v>
      </c>
      <c r="C11115">
        <v>0.61802058999999998</v>
      </c>
      <c r="D11115">
        <v>0.13046458</v>
      </c>
      <c r="E11115">
        <v>9.5301988000000004E-3</v>
      </c>
      <c r="F11115">
        <v>185.558948071797</v>
      </c>
      <c r="G11115">
        <v>4.3045076999999998E-3</v>
      </c>
      <c r="H11115">
        <v>2.1980007000000001E-3</v>
      </c>
    </row>
    <row r="11116" spans="1:8" x14ac:dyDescent="0.25">
      <c r="A11116">
        <v>185.591372489929</v>
      </c>
      <c r="B11116">
        <v>6.5196200999999995E-2</v>
      </c>
      <c r="C11116">
        <v>0.57377343999999997</v>
      </c>
      <c r="D11116">
        <v>0.11292484999999999</v>
      </c>
      <c r="E11116">
        <v>2.1196960000000001E-2</v>
      </c>
      <c r="F11116">
        <v>185.57561564445501</v>
      </c>
      <c r="G11116">
        <v>4.8326784999999997E-3</v>
      </c>
      <c r="H11116">
        <v>1.4852324999999999E-3</v>
      </c>
    </row>
    <row r="11117" spans="1:8" x14ac:dyDescent="0.25">
      <c r="A11117">
        <v>185.60804005463899</v>
      </c>
      <c r="B11117">
        <v>7.7383459000000002E-2</v>
      </c>
      <c r="C11117">
        <v>0.63416404000000004</v>
      </c>
      <c r="D11117">
        <v>0.12724153999999999</v>
      </c>
      <c r="E11117">
        <v>1.5929505E-2</v>
      </c>
      <c r="F11117">
        <v>185.59228320916401</v>
      </c>
      <c r="G11117">
        <v>4.7017355E-3</v>
      </c>
      <c r="H11117">
        <v>1.1811549999999999E-3</v>
      </c>
    </row>
    <row r="11118" spans="1:8" x14ac:dyDescent="0.25">
      <c r="A11118">
        <v>185.624707627296</v>
      </c>
      <c r="B11118">
        <v>6.3164770999999995E-2</v>
      </c>
      <c r="C11118">
        <v>0.64650719999999995</v>
      </c>
      <c r="D11118">
        <v>0.12945524</v>
      </c>
      <c r="E11118">
        <v>1.3875065000000001E-2</v>
      </c>
      <c r="F11118">
        <v>185.60895078182199</v>
      </c>
      <c r="G11118">
        <v>2.7326106000000001E-3</v>
      </c>
      <c r="H11118">
        <v>3.3367054999999999E-3</v>
      </c>
    </row>
    <row r="11119" spans="1:8" x14ac:dyDescent="0.25">
      <c r="A11119">
        <v>185.64137519995299</v>
      </c>
      <c r="B11119">
        <v>6.2716193000000003E-2</v>
      </c>
      <c r="C11119">
        <v>0.67705214000000002</v>
      </c>
      <c r="D11119">
        <v>0.13313767000000001</v>
      </c>
      <c r="E11119">
        <v>1.9077384999999999E-2</v>
      </c>
      <c r="F11119">
        <v>185.625618354479</v>
      </c>
      <c r="G11119">
        <v>3.5228548E-3</v>
      </c>
      <c r="H11119">
        <v>2.1109546000000002E-3</v>
      </c>
    </row>
    <row r="11120" spans="1:8" x14ac:dyDescent="0.25">
      <c r="A11120">
        <v>185.65804276466301</v>
      </c>
      <c r="B11120">
        <v>7.1431585000000006E-2</v>
      </c>
      <c r="C11120">
        <v>0.64312643000000003</v>
      </c>
      <c r="D11120">
        <v>0.12586032</v>
      </c>
      <c r="E11120">
        <v>1.6360410999999998E-2</v>
      </c>
      <c r="F11120">
        <v>185.64228591918899</v>
      </c>
      <c r="G11120">
        <v>3.0622836000000001E-3</v>
      </c>
      <c r="H11120">
        <v>2.6927595E-3</v>
      </c>
    </row>
    <row r="11121" spans="1:8" x14ac:dyDescent="0.25">
      <c r="A11121">
        <v>185.67471033732099</v>
      </c>
      <c r="B11121">
        <v>5.8166957999999998E-2</v>
      </c>
      <c r="C11121">
        <v>0.62668824000000001</v>
      </c>
      <c r="D11121">
        <v>0.13349180999999999</v>
      </c>
      <c r="E11121">
        <v>1.6287254000000001E-2</v>
      </c>
      <c r="F11121">
        <v>185.65895349184601</v>
      </c>
      <c r="G11121">
        <v>3.5144298000000002E-3</v>
      </c>
      <c r="H11121">
        <v>9.6670602000000004E-4</v>
      </c>
    </row>
    <row r="11122" spans="1:8" x14ac:dyDescent="0.25">
      <c r="A11122">
        <v>185.691377909978</v>
      </c>
      <c r="B11122">
        <v>4.4862114000000002E-2</v>
      </c>
      <c r="C11122">
        <v>0.56293148000000004</v>
      </c>
      <c r="D11122">
        <v>0.12024998000000001</v>
      </c>
      <c r="E11122">
        <v>1.8567688999999998E-2</v>
      </c>
      <c r="F11122">
        <v>185.67562106450401</v>
      </c>
      <c r="G11122">
        <v>3.2722586999999999E-3</v>
      </c>
      <c r="H11122">
        <v>1.7398931E-3</v>
      </c>
    </row>
    <row r="11123" spans="1:8" x14ac:dyDescent="0.25">
      <c r="A11123">
        <v>185.70804547468799</v>
      </c>
      <c r="B11123">
        <v>6.4960480000000001E-2</v>
      </c>
      <c r="C11123">
        <v>0.57004200999999999</v>
      </c>
      <c r="D11123">
        <v>0.11771425000000001</v>
      </c>
      <c r="E11123">
        <v>1.5537489999999999E-2</v>
      </c>
      <c r="F11123">
        <v>185.692288629214</v>
      </c>
      <c r="G11123">
        <v>4.0569975999999999E-3</v>
      </c>
      <c r="H11123">
        <v>2.8582686E-3</v>
      </c>
    </row>
    <row r="11124" spans="1:8" x14ac:dyDescent="0.25">
      <c r="A11124">
        <v>185.72471304734501</v>
      </c>
      <c r="B11124">
        <v>6.3448586000000001E-2</v>
      </c>
      <c r="C11124">
        <v>0.57617753999999999</v>
      </c>
      <c r="D11124">
        <v>0.12911326000000001</v>
      </c>
      <c r="E11124">
        <v>1.190921E-2</v>
      </c>
      <c r="F11124">
        <v>185.70895620187099</v>
      </c>
      <c r="G11124">
        <v>3.3948823999999998E-3</v>
      </c>
      <c r="H11124">
        <v>1.77063E-3</v>
      </c>
    </row>
    <row r="11125" spans="1:8" x14ac:dyDescent="0.25">
      <c r="A11125">
        <v>185.74138062000199</v>
      </c>
      <c r="B11125">
        <v>5.1390908999999999E-2</v>
      </c>
      <c r="C11125">
        <v>0.58538186999999997</v>
      </c>
      <c r="D11125">
        <v>0.11927494</v>
      </c>
      <c r="E11125">
        <v>1.7614861999999998E-2</v>
      </c>
      <c r="F11125">
        <v>185.725623774528</v>
      </c>
      <c r="G11125">
        <v>5.3648432000000003E-3</v>
      </c>
      <c r="H11125">
        <v>2.6739694000000001E-3</v>
      </c>
    </row>
    <row r="11126" spans="1:8" x14ac:dyDescent="0.25">
      <c r="A11126">
        <v>185.75804818471201</v>
      </c>
      <c r="B11126">
        <v>7.3388569000000001E-2</v>
      </c>
      <c r="C11126">
        <v>0.61468100999999997</v>
      </c>
      <c r="D11126">
        <v>0.12385496</v>
      </c>
      <c r="E11126">
        <v>1.5438299000000001E-2</v>
      </c>
      <c r="F11126">
        <v>185.74229133923799</v>
      </c>
      <c r="G11126">
        <v>6.2787811999999998E-3</v>
      </c>
      <c r="H11126">
        <v>2.8140610000000001E-3</v>
      </c>
    </row>
    <row r="11127" spans="1:8" x14ac:dyDescent="0.25">
      <c r="A11127">
        <v>185.77471575736999</v>
      </c>
      <c r="B11127">
        <v>6.1703085999999997E-2</v>
      </c>
      <c r="C11127">
        <v>0.58906996</v>
      </c>
      <c r="D11127">
        <v>0.12225854</v>
      </c>
      <c r="E11127">
        <v>1.2112454999999999E-2</v>
      </c>
      <c r="F11127">
        <v>185.75895891189501</v>
      </c>
      <c r="G11127">
        <v>2.7885241000000002E-3</v>
      </c>
      <c r="H11127">
        <v>3.6404342000000002E-3</v>
      </c>
    </row>
    <row r="11128" spans="1:8" x14ac:dyDescent="0.25">
      <c r="A11128">
        <v>185.791383330027</v>
      </c>
      <c r="B11128">
        <v>7.7310815000000005E-2</v>
      </c>
      <c r="C11128">
        <v>0.61974138000000001</v>
      </c>
      <c r="D11128">
        <v>0.1259477</v>
      </c>
      <c r="E11128">
        <v>1.4422223E-2</v>
      </c>
      <c r="F11128">
        <v>185.77562648455299</v>
      </c>
      <c r="G11128">
        <v>3.1072948999999999E-3</v>
      </c>
      <c r="H11128">
        <v>1.5725013999999999E-3</v>
      </c>
    </row>
    <row r="11129" spans="1:8" x14ac:dyDescent="0.25">
      <c r="A11129">
        <v>185.80805089473699</v>
      </c>
      <c r="B11129">
        <v>5.8828320000000003E-2</v>
      </c>
      <c r="C11129">
        <v>0.60549551000000001</v>
      </c>
      <c r="D11129">
        <v>0.12289369999999999</v>
      </c>
      <c r="E11129">
        <v>1.7342041999999998E-2</v>
      </c>
      <c r="F11129">
        <v>185.79229404926301</v>
      </c>
      <c r="G11129">
        <v>2.1353064000000001E-3</v>
      </c>
      <c r="H11129">
        <v>1.8645762E-3</v>
      </c>
    </row>
    <row r="11130" spans="1:8" x14ac:dyDescent="0.25">
      <c r="A11130">
        <v>185.82471846739401</v>
      </c>
      <c r="B11130">
        <v>6.0932754999999998E-2</v>
      </c>
      <c r="C11130">
        <v>0.60061847999999995</v>
      </c>
      <c r="D11130">
        <v>0.12604261999999999</v>
      </c>
      <c r="E11130">
        <v>1.3642329E-2</v>
      </c>
      <c r="F11130">
        <v>185.80896162191999</v>
      </c>
      <c r="G11130">
        <v>1.6518112000000001E-3</v>
      </c>
      <c r="H11130">
        <v>2.4097777999999999E-3</v>
      </c>
    </row>
    <row r="11131" spans="1:8" x14ac:dyDescent="0.25">
      <c r="A11131">
        <v>185.84138604005099</v>
      </c>
      <c r="B11131">
        <v>6.1397846999999998E-2</v>
      </c>
      <c r="C11131">
        <v>0.63593948</v>
      </c>
      <c r="D11131">
        <v>0.12408856</v>
      </c>
      <c r="E11131">
        <v>1.3586055E-2</v>
      </c>
      <c r="F11131">
        <v>185.825629194577</v>
      </c>
      <c r="G11131">
        <v>3.5364315999999998E-3</v>
      </c>
      <c r="H11131">
        <v>2.3023747000000001E-3</v>
      </c>
    </row>
    <row r="11132" spans="1:8" x14ac:dyDescent="0.25">
      <c r="A11132">
        <v>185.858053612709</v>
      </c>
      <c r="B11132">
        <v>5.2986528999999997E-2</v>
      </c>
      <c r="C11132">
        <v>0.63636249</v>
      </c>
      <c r="D11132">
        <v>0.13051417000000001</v>
      </c>
      <c r="E11132">
        <v>1.8061339999999999E-2</v>
      </c>
      <c r="F11132">
        <v>185.84229676723399</v>
      </c>
      <c r="G11132">
        <v>3.9976207000000001E-3</v>
      </c>
      <c r="H11132">
        <v>2.6969123000000002E-3</v>
      </c>
    </row>
    <row r="11133" spans="1:8" x14ac:dyDescent="0.25">
      <c r="A11133">
        <v>185.87472117741899</v>
      </c>
      <c r="B11133">
        <v>5.8454696E-2</v>
      </c>
      <c r="C11133">
        <v>0.61065751000000001</v>
      </c>
      <c r="D11133">
        <v>0.12851404</v>
      </c>
      <c r="E11133">
        <v>1.3717787E-2</v>
      </c>
      <c r="F11133">
        <v>185.85896433194401</v>
      </c>
      <c r="G11133">
        <v>2.1463449E-3</v>
      </c>
      <c r="H11133">
        <v>4.6246652000000001E-3</v>
      </c>
    </row>
    <row r="11134" spans="1:8" x14ac:dyDescent="0.25">
      <c r="A11134">
        <v>185.891388750076</v>
      </c>
      <c r="B11134">
        <v>8.2748010999999996E-2</v>
      </c>
      <c r="C11134">
        <v>0.69712501999999998</v>
      </c>
      <c r="D11134">
        <v>0.12853549</v>
      </c>
      <c r="E11134">
        <v>1.6531626000000001E-2</v>
      </c>
      <c r="F11134">
        <v>185.87563190460199</v>
      </c>
      <c r="G11134">
        <v>1.9229710000000001E-3</v>
      </c>
      <c r="H11134">
        <v>3.8051602999999998E-3</v>
      </c>
    </row>
    <row r="11135" spans="1:8" x14ac:dyDescent="0.25">
      <c r="A11135">
        <v>185.90805632273299</v>
      </c>
      <c r="B11135">
        <v>7.7961645999999996E-2</v>
      </c>
      <c r="C11135">
        <v>0.71953148</v>
      </c>
      <c r="D11135">
        <v>0.14211309999999999</v>
      </c>
      <c r="E11135">
        <v>1.5018648000000001E-2</v>
      </c>
      <c r="F11135">
        <v>185.892299477259</v>
      </c>
      <c r="G11135">
        <v>3.2280210999999998E-3</v>
      </c>
      <c r="H11135">
        <v>1.6926888E-3</v>
      </c>
    </row>
    <row r="11136" spans="1:8" x14ac:dyDescent="0.25">
      <c r="A11136">
        <v>185.92472388744301</v>
      </c>
      <c r="B11136">
        <v>6.9695598999999997E-2</v>
      </c>
      <c r="C11136">
        <v>0.66003495000000001</v>
      </c>
      <c r="D11136">
        <v>0.1246324</v>
      </c>
      <c r="E11136">
        <v>1.6488361999999999E-2</v>
      </c>
      <c r="F11136">
        <v>185.90896704196899</v>
      </c>
      <c r="G11136">
        <v>2.7097864000000002E-3</v>
      </c>
      <c r="H11136">
        <v>1.8052602E-3</v>
      </c>
    </row>
    <row r="11137" spans="1:8" x14ac:dyDescent="0.25">
      <c r="A11137">
        <v>185.94139146009999</v>
      </c>
      <c r="B11137">
        <v>6.3020303999999999E-2</v>
      </c>
      <c r="C11137">
        <v>0.56903809000000005</v>
      </c>
      <c r="D11137">
        <v>0.13226333000000001</v>
      </c>
      <c r="E11137">
        <v>2.1928623000000001E-2</v>
      </c>
      <c r="F11137">
        <v>185.92563461462601</v>
      </c>
      <c r="G11137">
        <v>2.2313655000000001E-3</v>
      </c>
      <c r="H11137">
        <v>4.0491846999999997E-3</v>
      </c>
    </row>
    <row r="11138" spans="1:8" x14ac:dyDescent="0.25">
      <c r="A11138">
        <v>185.958059032758</v>
      </c>
      <c r="B11138">
        <v>3.8193062E-2</v>
      </c>
      <c r="C11138">
        <v>0.54585843999999994</v>
      </c>
      <c r="D11138">
        <v>0.13038917</v>
      </c>
      <c r="E11138">
        <v>1.6579248000000001E-2</v>
      </c>
      <c r="F11138">
        <v>185.94230218728299</v>
      </c>
      <c r="G11138">
        <v>4.0368927000000001E-3</v>
      </c>
      <c r="H11138">
        <v>2.0947149E-3</v>
      </c>
    </row>
    <row r="11139" spans="1:8" x14ac:dyDescent="0.25">
      <c r="A11139">
        <v>185.97472659746799</v>
      </c>
      <c r="B11139">
        <v>6.2043775000000002E-2</v>
      </c>
      <c r="C11139">
        <v>0.53638273000000003</v>
      </c>
      <c r="D11139">
        <v>0.1115729</v>
      </c>
      <c r="E11139">
        <v>1.8786130000000002E-2</v>
      </c>
      <c r="F11139">
        <v>185.95896975199301</v>
      </c>
      <c r="G11139">
        <v>3.0164835000000001E-3</v>
      </c>
      <c r="H11139">
        <v>1.3214475000000001E-3</v>
      </c>
    </row>
    <row r="11140" spans="1:8" x14ac:dyDescent="0.25">
      <c r="A11140">
        <v>185.99139417012501</v>
      </c>
      <c r="B11140">
        <v>7.1877487000000004E-2</v>
      </c>
      <c r="C11140">
        <v>0.57758701000000001</v>
      </c>
      <c r="D11140">
        <v>0.1214413</v>
      </c>
      <c r="E11140">
        <v>1.8024061000000001E-2</v>
      </c>
      <c r="F11140">
        <v>185.97563732465099</v>
      </c>
      <c r="G11140">
        <v>3.0063726E-3</v>
      </c>
      <c r="H11140">
        <v>1.5553031999999999E-3</v>
      </c>
    </row>
    <row r="11141" spans="1:8" x14ac:dyDescent="0.25">
      <c r="A11141">
        <v>186.00806174278199</v>
      </c>
      <c r="B11141">
        <v>5.7649712999999998E-2</v>
      </c>
      <c r="C11141">
        <v>0.53215420000000002</v>
      </c>
      <c r="D11141">
        <v>0.10402451</v>
      </c>
      <c r="E11141">
        <v>1.3694545000000001E-2</v>
      </c>
      <c r="F11141">
        <v>185.992304897308</v>
      </c>
      <c r="G11141">
        <v>2.8527051000000001E-3</v>
      </c>
      <c r="H11141">
        <v>2.9988526E-3</v>
      </c>
    </row>
    <row r="11142" spans="1:8" x14ac:dyDescent="0.25">
      <c r="A11142">
        <v>186.02472930749201</v>
      </c>
      <c r="B11142">
        <v>7.3999532000000007E-2</v>
      </c>
      <c r="C11142">
        <v>0.59211153000000005</v>
      </c>
      <c r="D11142">
        <v>0.11628672</v>
      </c>
      <c r="E11142">
        <v>2.5381455000000001E-2</v>
      </c>
      <c r="F11142">
        <v>186.00897246201799</v>
      </c>
      <c r="G11142">
        <v>1.7039500999999999E-3</v>
      </c>
      <c r="H11142">
        <v>1.7396435999999999E-3</v>
      </c>
    </row>
    <row r="11143" spans="1:8" x14ac:dyDescent="0.25">
      <c r="A11143">
        <v>186.04139688014899</v>
      </c>
      <c r="B11143">
        <v>6.7035607999999997E-2</v>
      </c>
      <c r="C11143">
        <v>0.59012525999999998</v>
      </c>
      <c r="D11143">
        <v>0.1223523</v>
      </c>
      <c r="E11143">
        <v>1.7705785000000002E-2</v>
      </c>
      <c r="F11143">
        <v>186.02564003467501</v>
      </c>
      <c r="G11143">
        <v>2.3097252E-3</v>
      </c>
      <c r="H11143">
        <v>1.5291933E-3</v>
      </c>
    </row>
    <row r="11144" spans="1:8" x14ac:dyDescent="0.25">
      <c r="A11144">
        <v>186.058064452807</v>
      </c>
      <c r="B11144">
        <v>5.6902821999999999E-2</v>
      </c>
      <c r="C11144">
        <v>0.58145893000000004</v>
      </c>
      <c r="D11144">
        <v>0.11866146</v>
      </c>
      <c r="E11144">
        <v>1.4254398999999999E-2</v>
      </c>
      <c r="F11144">
        <v>186.04230760733199</v>
      </c>
      <c r="G11144">
        <v>3.8479285000000002E-3</v>
      </c>
      <c r="H11144">
        <v>2.1405355E-3</v>
      </c>
    </row>
    <row r="11145" spans="1:8" x14ac:dyDescent="0.25">
      <c r="A11145">
        <v>186.07473201751699</v>
      </c>
      <c r="B11145">
        <v>8.4421105999999996E-2</v>
      </c>
      <c r="C11145">
        <v>0.58993351000000005</v>
      </c>
      <c r="D11145">
        <v>0.13681591000000001</v>
      </c>
      <c r="E11145">
        <v>1.9126104000000001E-2</v>
      </c>
      <c r="F11145">
        <v>186.05897517204201</v>
      </c>
      <c r="G11145">
        <v>2.9929343000000001E-3</v>
      </c>
      <c r="H11145">
        <v>2.3568958999999998E-3</v>
      </c>
    </row>
    <row r="11146" spans="1:8" x14ac:dyDescent="0.25">
      <c r="A11146">
        <v>186.09139959017401</v>
      </c>
      <c r="B11146">
        <v>4.7799754999999999E-2</v>
      </c>
      <c r="C11146">
        <v>0.57183843999999995</v>
      </c>
      <c r="D11146">
        <v>0.12108466</v>
      </c>
      <c r="E11146">
        <v>1.8018612999999999E-2</v>
      </c>
      <c r="F11146">
        <v>186.07564274469999</v>
      </c>
      <c r="G11146">
        <v>2.5373974E-3</v>
      </c>
      <c r="H11146">
        <v>1.6945719000000001E-3</v>
      </c>
    </row>
    <row r="11147" spans="1:8" x14ac:dyDescent="0.25">
      <c r="A11147">
        <v>186.10806716283099</v>
      </c>
      <c r="B11147">
        <v>3.8812209E-2</v>
      </c>
      <c r="C11147">
        <v>0.57841134000000005</v>
      </c>
      <c r="D11147">
        <v>0.11841618</v>
      </c>
      <c r="E11147">
        <v>1.4560475E-2</v>
      </c>
      <c r="F11147">
        <v>186.092310317357</v>
      </c>
      <c r="G11147">
        <v>2.6973715999999998E-3</v>
      </c>
      <c r="H11147">
        <v>1.2403917E-3</v>
      </c>
    </row>
    <row r="11148" spans="1:8" x14ac:dyDescent="0.25">
      <c r="A11148">
        <v>186.12473472754101</v>
      </c>
      <c r="B11148">
        <v>5.6794315999999997E-2</v>
      </c>
      <c r="C11148">
        <v>0.53473758999999998</v>
      </c>
      <c r="D11148">
        <v>0.11557897</v>
      </c>
      <c r="E11148">
        <v>1.3813539999999999E-2</v>
      </c>
      <c r="F11148">
        <v>186.10897788206699</v>
      </c>
      <c r="G11148">
        <v>3.8009197000000001E-3</v>
      </c>
      <c r="H11148">
        <v>2.3463619999999998E-3</v>
      </c>
    </row>
    <row r="11149" spans="1:8" x14ac:dyDescent="0.25">
      <c r="A11149">
        <v>186.141402300198</v>
      </c>
      <c r="B11149">
        <v>5.8967352000000001E-2</v>
      </c>
      <c r="C11149">
        <v>0.54440032999999999</v>
      </c>
      <c r="D11149">
        <v>0.10256322</v>
      </c>
      <c r="E11149">
        <v>1.6426565000000001E-2</v>
      </c>
      <c r="F11149">
        <v>186.12564545472401</v>
      </c>
      <c r="G11149">
        <v>3.8914463999999999E-3</v>
      </c>
      <c r="H11149">
        <v>1.2840995999999999E-3</v>
      </c>
    </row>
    <row r="11150" spans="1:8" x14ac:dyDescent="0.25">
      <c r="A11150">
        <v>186.158069872856</v>
      </c>
      <c r="B11150">
        <v>6.0318078999999997E-2</v>
      </c>
      <c r="C11150">
        <v>0.59871912000000005</v>
      </c>
      <c r="D11150">
        <v>0.1209162</v>
      </c>
      <c r="E11150">
        <v>1.9811789E-2</v>
      </c>
      <c r="F11150">
        <v>186.14231302738099</v>
      </c>
      <c r="G11150">
        <v>4.4111814000000003E-3</v>
      </c>
      <c r="H11150">
        <v>1.6503697000000001E-3</v>
      </c>
    </row>
    <row r="11151" spans="1:8" x14ac:dyDescent="0.25">
      <c r="A11151">
        <v>186.17473743756599</v>
      </c>
      <c r="B11151">
        <v>5.6434259000000001E-2</v>
      </c>
      <c r="C11151">
        <v>0.57093488999999997</v>
      </c>
      <c r="D11151">
        <v>0.11585648</v>
      </c>
      <c r="E11151">
        <v>1.0326629E-2</v>
      </c>
      <c r="F11151">
        <v>186.15898059209101</v>
      </c>
      <c r="G11151">
        <v>2.9943422000000002E-3</v>
      </c>
      <c r="H11151">
        <v>2.1040244E-3</v>
      </c>
    </row>
    <row r="11152" spans="1:8" x14ac:dyDescent="0.25">
      <c r="A11152">
        <v>186.19140501022301</v>
      </c>
      <c r="B11152">
        <v>5.3157266000000002E-2</v>
      </c>
      <c r="C11152">
        <v>0.57181084000000004</v>
      </c>
      <c r="D11152">
        <v>0.11443678</v>
      </c>
      <c r="E11152">
        <v>1.4522775999999999E-2</v>
      </c>
      <c r="F11152">
        <v>186.17564816474899</v>
      </c>
      <c r="G11152">
        <v>3.2349988000000001E-3</v>
      </c>
      <c r="H11152">
        <v>2.7900308E-3</v>
      </c>
    </row>
    <row r="11153" spans="1:8" x14ac:dyDescent="0.25">
      <c r="A11153">
        <v>186.20807258287999</v>
      </c>
      <c r="B11153">
        <v>6.7793540999999999E-2</v>
      </c>
      <c r="C11153">
        <v>0.53531843000000001</v>
      </c>
      <c r="D11153">
        <v>0.13083565</v>
      </c>
      <c r="E11153">
        <v>1.4479736999999999E-2</v>
      </c>
      <c r="F11153">
        <v>186.19231573740601</v>
      </c>
      <c r="G11153">
        <v>2.2729467999999999E-3</v>
      </c>
      <c r="H11153">
        <v>1.5875181E-3</v>
      </c>
    </row>
    <row r="11154" spans="1:8" x14ac:dyDescent="0.25">
      <c r="A11154">
        <v>186.22474015553701</v>
      </c>
      <c r="B11154">
        <v>5.9334029000000003E-2</v>
      </c>
      <c r="C11154">
        <v>0.56408554</v>
      </c>
      <c r="D11154">
        <v>0.11651787</v>
      </c>
      <c r="E11154">
        <v>1.3337010999999999E-2</v>
      </c>
      <c r="F11154">
        <v>186.20898331006299</v>
      </c>
      <c r="G11154">
        <v>2.2362775999999998E-3</v>
      </c>
      <c r="H11154">
        <v>1.0952053E-3</v>
      </c>
    </row>
    <row r="11155" spans="1:8" x14ac:dyDescent="0.25">
      <c r="A11155">
        <v>186.241407720247</v>
      </c>
      <c r="B11155">
        <v>5.3247138999999999E-2</v>
      </c>
      <c r="C11155">
        <v>0.62353729999999996</v>
      </c>
      <c r="D11155">
        <v>0.12467634</v>
      </c>
      <c r="E11155">
        <v>1.5854480000000001E-2</v>
      </c>
      <c r="F11155">
        <v>186.22565087477301</v>
      </c>
      <c r="G11155">
        <v>4.2804289000000001E-3</v>
      </c>
      <c r="H11155">
        <v>1.6988242999999999E-3</v>
      </c>
    </row>
    <row r="11156" spans="1:8" x14ac:dyDescent="0.25">
      <c r="A11156">
        <v>186.258075292905</v>
      </c>
      <c r="B11156">
        <v>5.7542056000000001E-2</v>
      </c>
      <c r="C11156">
        <v>0.56209611999999998</v>
      </c>
      <c r="D11156">
        <v>0.11239267</v>
      </c>
      <c r="E11156">
        <v>1.5113355E-2</v>
      </c>
      <c r="F11156">
        <v>186.24231844742999</v>
      </c>
      <c r="G11156">
        <v>4.8680711000000003E-3</v>
      </c>
      <c r="H11156">
        <v>2.7205740999999999E-3</v>
      </c>
    </row>
    <row r="11157" spans="1:8" x14ac:dyDescent="0.25">
      <c r="A11157">
        <v>186.27474286556199</v>
      </c>
      <c r="B11157">
        <v>6.5836332999999997E-2</v>
      </c>
      <c r="C11157">
        <v>0.55574053999999995</v>
      </c>
      <c r="D11157">
        <v>0.10507999</v>
      </c>
      <c r="E11157">
        <v>1.3704627E-2</v>
      </c>
      <c r="F11157">
        <v>186.258986020088</v>
      </c>
      <c r="G11157">
        <v>3.3912844999999998E-3</v>
      </c>
      <c r="H11157">
        <v>1.17643E-3</v>
      </c>
    </row>
    <row r="11158" spans="1:8" x14ac:dyDescent="0.25">
      <c r="A11158">
        <v>186.29141043027201</v>
      </c>
      <c r="B11158">
        <v>5.9538525000000002E-2</v>
      </c>
      <c r="C11158">
        <v>0.54523843999999999</v>
      </c>
      <c r="D11158">
        <v>0.10991574</v>
      </c>
      <c r="E11158">
        <v>1.2499273999999999E-2</v>
      </c>
      <c r="F11158">
        <v>186.27565358479799</v>
      </c>
      <c r="G11158">
        <v>3.6521633E-3</v>
      </c>
      <c r="H11158">
        <v>2.9083209000000001E-3</v>
      </c>
    </row>
    <row r="11159" spans="1:8" x14ac:dyDescent="0.25">
      <c r="A11159">
        <v>186.30807800292899</v>
      </c>
      <c r="B11159">
        <v>6.9673434000000006E-2</v>
      </c>
      <c r="C11159">
        <v>0.59834438999999995</v>
      </c>
      <c r="D11159">
        <v>0.11468202</v>
      </c>
      <c r="E11159">
        <v>1.6105702E-2</v>
      </c>
      <c r="F11159">
        <v>186.29232115745501</v>
      </c>
      <c r="G11159">
        <v>3.0450958000000001E-3</v>
      </c>
      <c r="H11159">
        <v>2.9982759000000002E-3</v>
      </c>
    </row>
    <row r="11160" spans="1:8" x14ac:dyDescent="0.25">
      <c r="A11160">
        <v>186.32474557558601</v>
      </c>
      <c r="B11160">
        <v>5.8839638E-2</v>
      </c>
      <c r="C11160">
        <v>0.56241702999999998</v>
      </c>
      <c r="D11160">
        <v>0.11076798</v>
      </c>
      <c r="E11160">
        <v>1.7936786999999999E-2</v>
      </c>
      <c r="F11160">
        <v>186.30898873011199</v>
      </c>
      <c r="G11160">
        <v>4.0049404000000004E-3</v>
      </c>
      <c r="H11160">
        <v>2.1796752999999999E-3</v>
      </c>
    </row>
    <row r="11161" spans="1:8" x14ac:dyDescent="0.25">
      <c r="A11161">
        <v>186.341413140296</v>
      </c>
      <c r="B11161">
        <v>5.7700723000000002E-2</v>
      </c>
      <c r="C11161">
        <v>0.56160270999999995</v>
      </c>
      <c r="D11161">
        <v>0.11298329999999999</v>
      </c>
      <c r="E11161">
        <v>1.6408162E-2</v>
      </c>
      <c r="F11161">
        <v>186.32565629482201</v>
      </c>
      <c r="G11161">
        <v>3.2389724999999999E-3</v>
      </c>
      <c r="H11161">
        <v>1.8382787000000001E-3</v>
      </c>
    </row>
    <row r="11162" spans="1:8" x14ac:dyDescent="0.25">
      <c r="A11162">
        <v>186.35808071295401</v>
      </c>
      <c r="B11162">
        <v>8.5024490999999994E-2</v>
      </c>
      <c r="C11162">
        <v>0.57635104999999998</v>
      </c>
      <c r="D11162">
        <v>0.10961058999999999</v>
      </c>
      <c r="E11162">
        <v>1.6215973000000002E-2</v>
      </c>
      <c r="F11162">
        <v>186.34232386747999</v>
      </c>
      <c r="G11162">
        <v>2.2064389000000001E-3</v>
      </c>
      <c r="H11162">
        <v>2.7692416000000002E-3</v>
      </c>
    </row>
    <row r="11163" spans="1:8" x14ac:dyDescent="0.25">
      <c r="A11163">
        <v>186.37474828561099</v>
      </c>
      <c r="B11163">
        <v>4.8400868E-2</v>
      </c>
      <c r="C11163">
        <v>0.63183915999999996</v>
      </c>
      <c r="D11163">
        <v>0.11757181999999999</v>
      </c>
      <c r="E11163">
        <v>1.5377106E-2</v>
      </c>
      <c r="F11163">
        <v>186.358991440137</v>
      </c>
      <c r="G11163">
        <v>3.9743455000000004E-3</v>
      </c>
      <c r="H11163">
        <v>2.3439589E-3</v>
      </c>
    </row>
    <row r="11164" spans="1:8" x14ac:dyDescent="0.25">
      <c r="A11164">
        <v>186.39141585032101</v>
      </c>
      <c r="B11164">
        <v>5.4639351000000003E-2</v>
      </c>
      <c r="C11164">
        <v>0.61425297999999995</v>
      </c>
      <c r="D11164">
        <v>0.12850285</v>
      </c>
      <c r="E11164">
        <v>1.2294934E-2</v>
      </c>
      <c r="F11164">
        <v>186.37565900484699</v>
      </c>
      <c r="G11164">
        <v>3.8614961999999999E-3</v>
      </c>
      <c r="H11164">
        <v>1.151497E-3</v>
      </c>
    </row>
    <row r="11165" spans="1:8" x14ac:dyDescent="0.25">
      <c r="A11165">
        <v>186.408083422978</v>
      </c>
      <c r="B11165">
        <v>5.6001052000000003E-2</v>
      </c>
      <c r="C11165">
        <v>0.63008790999999997</v>
      </c>
      <c r="D11165">
        <v>0.12060439000000001</v>
      </c>
      <c r="E11165">
        <v>1.8370509E-2</v>
      </c>
      <c r="F11165">
        <v>186.39232657750401</v>
      </c>
      <c r="G11165">
        <v>5.3455517999999999E-3</v>
      </c>
      <c r="H11165">
        <v>2.3529536999999999E-3</v>
      </c>
    </row>
    <row r="11166" spans="1:8" x14ac:dyDescent="0.25">
      <c r="A11166">
        <v>186.424750995636</v>
      </c>
      <c r="B11166">
        <v>6.0322191999999997E-2</v>
      </c>
      <c r="C11166">
        <v>0.58805673999999997</v>
      </c>
      <c r="D11166">
        <v>0.12442468</v>
      </c>
      <c r="E11166">
        <v>1.4244152E-2</v>
      </c>
      <c r="F11166">
        <v>186.40899415016099</v>
      </c>
      <c r="G11166">
        <v>3.1098330000000002E-3</v>
      </c>
      <c r="H11166">
        <v>2.4179711000000001E-3</v>
      </c>
    </row>
    <row r="11167" spans="1:8" x14ac:dyDescent="0.25">
      <c r="A11167">
        <v>186.44141856034599</v>
      </c>
      <c r="B11167">
        <v>5.6455679000000002E-2</v>
      </c>
      <c r="C11167">
        <v>0.56954157000000005</v>
      </c>
      <c r="D11167">
        <v>0.11937533</v>
      </c>
      <c r="E11167">
        <v>1.4978613999999999E-2</v>
      </c>
      <c r="F11167">
        <v>186.42566171487101</v>
      </c>
      <c r="G11167">
        <v>2.6589192000000001E-3</v>
      </c>
      <c r="H11167">
        <v>2.1411588E-3</v>
      </c>
    </row>
    <row r="11168" spans="1:8" x14ac:dyDescent="0.25">
      <c r="A11168">
        <v>186.45808613300301</v>
      </c>
      <c r="B11168">
        <v>5.6686847999999998E-2</v>
      </c>
      <c r="C11168">
        <v>0.54772734999999995</v>
      </c>
      <c r="D11168">
        <v>0.13276866000000001</v>
      </c>
      <c r="E11168">
        <v>1.6897663E-2</v>
      </c>
      <c r="F11168">
        <v>186.44232928752899</v>
      </c>
      <c r="G11168">
        <v>4.5091882E-3</v>
      </c>
      <c r="H11168">
        <v>1.952582E-3</v>
      </c>
    </row>
    <row r="11169" spans="1:8" x14ac:dyDescent="0.25">
      <c r="A11169">
        <v>186.47475370565999</v>
      </c>
      <c r="B11169">
        <v>5.8890227000000003E-2</v>
      </c>
      <c r="C11169">
        <v>0.56910824999999998</v>
      </c>
      <c r="D11169">
        <v>0.11921254000000001</v>
      </c>
      <c r="E11169">
        <v>1.9635955E-2</v>
      </c>
      <c r="F11169">
        <v>186.45899686018601</v>
      </c>
      <c r="G11169">
        <v>4.5441897000000004E-3</v>
      </c>
      <c r="H11169">
        <v>1.4557433999999999E-3</v>
      </c>
    </row>
    <row r="11170" spans="1:8" x14ac:dyDescent="0.25">
      <c r="A11170">
        <v>186.49142127037001</v>
      </c>
      <c r="B11170">
        <v>7.2989344999999997E-2</v>
      </c>
      <c r="C11170">
        <v>0.57275056999999996</v>
      </c>
      <c r="D11170">
        <v>0.12158637</v>
      </c>
      <c r="E11170">
        <v>1.3640243E-2</v>
      </c>
      <c r="F11170">
        <v>186.475664424896</v>
      </c>
      <c r="G11170">
        <v>4.6740020999999996E-3</v>
      </c>
      <c r="H11170">
        <v>1.2584783E-3</v>
      </c>
    </row>
    <row r="11171" spans="1:8" x14ac:dyDescent="0.25">
      <c r="A11171">
        <v>186.508088843027</v>
      </c>
      <c r="B11171">
        <v>5.9011079000000001E-2</v>
      </c>
      <c r="C11171">
        <v>0.58370566000000002</v>
      </c>
      <c r="D11171">
        <v>0.11967479</v>
      </c>
      <c r="E11171">
        <v>1.3595579E-2</v>
      </c>
      <c r="F11171">
        <v>186.49233199755301</v>
      </c>
      <c r="G11171">
        <v>3.4552552E-3</v>
      </c>
      <c r="H11171">
        <v>2.1147930999999998E-3</v>
      </c>
    </row>
    <row r="11172" spans="1:8" x14ac:dyDescent="0.25">
      <c r="A11172">
        <v>186.524756415685</v>
      </c>
      <c r="B11172">
        <v>6.8199686999999995E-2</v>
      </c>
      <c r="C11172">
        <v>0.56849021</v>
      </c>
      <c r="D11172">
        <v>0.13398758999999999</v>
      </c>
      <c r="E11172">
        <v>1.9334174999999999E-2</v>
      </c>
      <c r="F11172">
        <v>186.50899957020999</v>
      </c>
      <c r="G11172">
        <v>3.9850529000000001E-3</v>
      </c>
      <c r="H11172">
        <v>1.6302756E-3</v>
      </c>
    </row>
    <row r="11173" spans="1:8" x14ac:dyDescent="0.25">
      <c r="A11173">
        <v>186.541423980395</v>
      </c>
      <c r="B11173">
        <v>6.1336372E-2</v>
      </c>
      <c r="C11173">
        <v>0.60615569000000002</v>
      </c>
      <c r="D11173">
        <v>0.11767142</v>
      </c>
      <c r="E11173">
        <v>1.3556039000000001E-2</v>
      </c>
      <c r="F11173">
        <v>186.52566713492001</v>
      </c>
      <c r="G11173">
        <v>3.6872379000000002E-3</v>
      </c>
      <c r="H11173">
        <v>3.8305621000000001E-3</v>
      </c>
    </row>
    <row r="11174" spans="1:8" x14ac:dyDescent="0.25">
      <c r="A11174">
        <v>186.55809155305201</v>
      </c>
      <c r="B11174">
        <v>5.4952229999999998E-2</v>
      </c>
      <c r="C11174">
        <v>0.56932371999999998</v>
      </c>
      <c r="D11174">
        <v>0.1258582</v>
      </c>
      <c r="E11174">
        <v>1.2295449E-2</v>
      </c>
      <c r="F11174">
        <v>186.54233470757799</v>
      </c>
      <c r="G11174">
        <v>4.2470666000000001E-3</v>
      </c>
      <c r="H11174">
        <v>2.0283003999999999E-3</v>
      </c>
    </row>
    <row r="11175" spans="1:8" x14ac:dyDescent="0.25">
      <c r="A11175">
        <v>186.57475912570899</v>
      </c>
      <c r="B11175">
        <v>7.1700074000000003E-2</v>
      </c>
      <c r="C11175">
        <v>0.58950669</v>
      </c>
      <c r="D11175">
        <v>0.11669300000000001</v>
      </c>
      <c r="E11175">
        <v>1.8990302000000001E-2</v>
      </c>
      <c r="F11175">
        <v>186.55900228023501</v>
      </c>
      <c r="G11175">
        <v>5.4736990000000003E-3</v>
      </c>
      <c r="H11175">
        <v>3.9596763000000002E-3</v>
      </c>
    </row>
    <row r="11176" spans="1:8" x14ac:dyDescent="0.25">
      <c r="A11176">
        <v>186.59142669836601</v>
      </c>
      <c r="B11176">
        <v>7.2957068999999999E-2</v>
      </c>
      <c r="C11176">
        <v>0.54915391999999996</v>
      </c>
      <c r="D11176">
        <v>0.11869488</v>
      </c>
      <c r="E11176">
        <v>1.6759919000000002E-2</v>
      </c>
      <c r="F11176">
        <v>186.57566985289199</v>
      </c>
      <c r="G11176">
        <v>2.1395078E-3</v>
      </c>
      <c r="H11176">
        <v>4.5453352000000002E-3</v>
      </c>
    </row>
    <row r="11177" spans="1:8" x14ac:dyDescent="0.25">
      <c r="A11177">
        <v>186.608094263076</v>
      </c>
      <c r="B11177">
        <v>5.5571231999999998E-2</v>
      </c>
      <c r="C11177">
        <v>0.60611676999999997</v>
      </c>
      <c r="D11177">
        <v>0.12308326999999999</v>
      </c>
      <c r="E11177">
        <v>1.0087707E-2</v>
      </c>
      <c r="F11177">
        <v>186.59233741760201</v>
      </c>
      <c r="G11177">
        <v>2.4510733999999999E-3</v>
      </c>
      <c r="H11177">
        <v>2.2890623999999998E-3</v>
      </c>
    </row>
    <row r="11178" spans="1:8" x14ac:dyDescent="0.25">
      <c r="A11178">
        <v>186.62476183573401</v>
      </c>
      <c r="B11178">
        <v>6.2614709000000005E-2</v>
      </c>
      <c r="C11178">
        <v>0.60195595000000002</v>
      </c>
      <c r="D11178">
        <v>0.12995719999999999</v>
      </c>
      <c r="E11178">
        <v>1.6817914E-2</v>
      </c>
      <c r="F11178">
        <v>186.609004990259</v>
      </c>
      <c r="G11178">
        <v>3.1150014000000002E-3</v>
      </c>
      <c r="H11178">
        <v>1.6436484999999999E-3</v>
      </c>
    </row>
    <row r="11179" spans="1:8" x14ac:dyDescent="0.25">
      <c r="A11179">
        <v>186.64142940839099</v>
      </c>
      <c r="B11179">
        <v>6.5369643000000005E-2</v>
      </c>
      <c r="C11179">
        <v>0.64918321000000001</v>
      </c>
      <c r="D11179">
        <v>0.11750578</v>
      </c>
      <c r="E11179">
        <v>1.3662788E-2</v>
      </c>
      <c r="F11179">
        <v>186.625672562917</v>
      </c>
      <c r="G11179">
        <v>2.9727381E-3</v>
      </c>
      <c r="H11179">
        <v>1.9258291E-3</v>
      </c>
    </row>
    <row r="11180" spans="1:8" x14ac:dyDescent="0.25">
      <c r="A11180">
        <v>186.65809697310101</v>
      </c>
      <c r="B11180">
        <v>6.9752737999999995E-2</v>
      </c>
      <c r="C11180">
        <v>0.58724374000000001</v>
      </c>
      <c r="D11180">
        <v>0.11126337</v>
      </c>
      <c r="E11180">
        <v>1.6839007E-2</v>
      </c>
      <c r="F11180">
        <v>186.64234012762699</v>
      </c>
      <c r="G11180">
        <v>1.6093775999999999E-3</v>
      </c>
      <c r="H11180">
        <v>2.2316723999999998E-3</v>
      </c>
    </row>
    <row r="11181" spans="1:8" x14ac:dyDescent="0.25">
      <c r="A11181">
        <v>186.67476454575799</v>
      </c>
      <c r="B11181">
        <v>6.8940714E-2</v>
      </c>
      <c r="C11181">
        <v>0.51480711000000001</v>
      </c>
      <c r="D11181">
        <v>0.11082938000000001</v>
      </c>
      <c r="E11181">
        <v>1.0613403E-2</v>
      </c>
      <c r="F11181">
        <v>186.65900770028401</v>
      </c>
      <c r="G11181">
        <v>3.4316088999999999E-3</v>
      </c>
      <c r="H11181">
        <v>2.2558171999999999E-3</v>
      </c>
    </row>
    <row r="11182" spans="1:8" x14ac:dyDescent="0.25">
      <c r="A11182">
        <v>186.69143211841501</v>
      </c>
      <c r="B11182">
        <v>5.7642776999999999E-2</v>
      </c>
      <c r="C11182">
        <v>0.54671334999999999</v>
      </c>
      <c r="D11182">
        <v>0.11378624</v>
      </c>
      <c r="E11182">
        <v>1.4566964E-2</v>
      </c>
      <c r="F11182">
        <v>186.67567527294099</v>
      </c>
      <c r="G11182">
        <v>3.1230096000000001E-3</v>
      </c>
      <c r="H11182">
        <v>1.7815562E-3</v>
      </c>
    </row>
    <row r="11183" spans="1:8" x14ac:dyDescent="0.25">
      <c r="A11183">
        <v>186.708099683125</v>
      </c>
      <c r="B11183">
        <v>5.6209385000000001E-2</v>
      </c>
      <c r="C11183">
        <v>0.55463129</v>
      </c>
      <c r="D11183">
        <v>0.10836791</v>
      </c>
      <c r="E11183">
        <v>1.1565094999999999E-2</v>
      </c>
      <c r="F11183">
        <v>186.69234283765101</v>
      </c>
      <c r="G11183">
        <v>3.4215680999999999E-3</v>
      </c>
      <c r="H11183">
        <v>1.7742105E-3</v>
      </c>
    </row>
    <row r="11184" spans="1:8" x14ac:dyDescent="0.25">
      <c r="A11184">
        <v>186.72476725578301</v>
      </c>
      <c r="B11184">
        <v>7.0539266000000003E-2</v>
      </c>
      <c r="C11184">
        <v>0.63123065</v>
      </c>
      <c r="D11184">
        <v>0.11438396000000001</v>
      </c>
      <c r="E11184">
        <v>1.4967749000000001E-2</v>
      </c>
      <c r="F11184">
        <v>186.709010410308</v>
      </c>
      <c r="G11184">
        <v>2.1392738E-3</v>
      </c>
      <c r="H11184">
        <v>1.0499185999999999E-3</v>
      </c>
    </row>
    <row r="11185" spans="1:8" x14ac:dyDescent="0.25">
      <c r="A11185">
        <v>186.74143482843999</v>
      </c>
      <c r="B11185">
        <v>8.5116974999999997E-2</v>
      </c>
      <c r="C11185">
        <v>0.63719188999999998</v>
      </c>
      <c r="D11185">
        <v>0.11746997000000001</v>
      </c>
      <c r="E11185">
        <v>1.3259068000000001E-2</v>
      </c>
      <c r="F11185">
        <v>186.725677982966</v>
      </c>
      <c r="G11185">
        <v>3.1005216E-3</v>
      </c>
      <c r="H11185">
        <v>2.0402528000000001E-3</v>
      </c>
    </row>
    <row r="11186" spans="1:8" x14ac:dyDescent="0.25">
      <c r="A11186">
        <v>186.75810239315001</v>
      </c>
      <c r="B11186">
        <v>7.2476730000000003E-2</v>
      </c>
      <c r="C11186">
        <v>0.62638574999999996</v>
      </c>
      <c r="D11186">
        <v>0.12341705</v>
      </c>
      <c r="E11186">
        <v>1.8000584E-2</v>
      </c>
      <c r="F11186">
        <v>186.742345547676</v>
      </c>
      <c r="G11186">
        <v>2.3709934000000002E-3</v>
      </c>
      <c r="H11186">
        <v>2.9027715999999999E-3</v>
      </c>
    </row>
    <row r="11187" spans="1:8" x14ac:dyDescent="0.25">
      <c r="A11187">
        <v>186.774769965807</v>
      </c>
      <c r="B11187">
        <v>5.8628636999999997E-2</v>
      </c>
      <c r="C11187">
        <v>0.56144309000000003</v>
      </c>
      <c r="D11187">
        <v>0.11359166</v>
      </c>
      <c r="E11187">
        <v>1.9563567E-2</v>
      </c>
      <c r="F11187">
        <v>186.75901312033301</v>
      </c>
      <c r="G11187">
        <v>3.2495719E-3</v>
      </c>
      <c r="H11187">
        <v>2.4275715000000001E-3</v>
      </c>
    </row>
    <row r="11188" spans="1:8" x14ac:dyDescent="0.25">
      <c r="A11188">
        <v>186.79143753846401</v>
      </c>
      <c r="B11188">
        <v>4.9903240000000001E-2</v>
      </c>
      <c r="C11188">
        <v>0.50394707999999999</v>
      </c>
      <c r="D11188">
        <v>0.11315282</v>
      </c>
      <c r="E11188">
        <v>1.4493841E-2</v>
      </c>
      <c r="F11188">
        <v>186.77568069298999</v>
      </c>
      <c r="G11188">
        <v>2.834877E-3</v>
      </c>
      <c r="H11188">
        <v>2.4181662999999999E-3</v>
      </c>
    </row>
    <row r="11189" spans="1:8" x14ac:dyDescent="0.25">
      <c r="A11189">
        <v>186.808105103174</v>
      </c>
      <c r="B11189">
        <v>3.7721865E-2</v>
      </c>
      <c r="C11189">
        <v>0.54712742999999997</v>
      </c>
      <c r="D11189">
        <v>0.10674796</v>
      </c>
      <c r="E11189">
        <v>2.1400110999999999E-2</v>
      </c>
      <c r="F11189">
        <v>186.79234825770001</v>
      </c>
      <c r="G11189">
        <v>3.5242086999999998E-3</v>
      </c>
      <c r="H11189">
        <v>1.9746451000000002E-3</v>
      </c>
    </row>
    <row r="11190" spans="1:8" x14ac:dyDescent="0.25">
      <c r="A11190">
        <v>186.82477267583201</v>
      </c>
      <c r="B11190">
        <v>6.1137944E-2</v>
      </c>
      <c r="C11190">
        <v>0.54741949000000001</v>
      </c>
      <c r="D11190">
        <v>0.11618655999999999</v>
      </c>
      <c r="E11190">
        <v>1.7135114999999999E-2</v>
      </c>
      <c r="F11190">
        <v>186.809015830357</v>
      </c>
      <c r="G11190">
        <v>3.1776274999999999E-3</v>
      </c>
      <c r="H11190">
        <v>2.1780322E-3</v>
      </c>
    </row>
    <row r="11191" spans="1:8" x14ac:dyDescent="0.25">
      <c r="A11191">
        <v>186.84144024848899</v>
      </c>
      <c r="B11191">
        <v>6.6637329999999995E-2</v>
      </c>
      <c r="C11191">
        <v>0.54040730000000003</v>
      </c>
      <c r="D11191">
        <v>0.11639408</v>
      </c>
      <c r="E11191">
        <v>1.3702193999999999E-2</v>
      </c>
      <c r="F11191">
        <v>186.82568340301501</v>
      </c>
      <c r="G11191">
        <v>1.985891E-3</v>
      </c>
      <c r="H11191">
        <v>1.8427462E-3</v>
      </c>
    </row>
    <row r="11192" spans="1:8" x14ac:dyDescent="0.25">
      <c r="A11192">
        <v>186.85810781319901</v>
      </c>
      <c r="B11192">
        <v>4.9498897E-2</v>
      </c>
      <c r="C11192">
        <v>0.55095375000000002</v>
      </c>
      <c r="D11192">
        <v>0.10845774</v>
      </c>
      <c r="E11192">
        <v>1.7657103E-2</v>
      </c>
      <c r="F11192">
        <v>186.842350967725</v>
      </c>
      <c r="G11192">
        <v>2.2407039E-3</v>
      </c>
      <c r="H11192">
        <v>2.2945703999999998E-3</v>
      </c>
    </row>
    <row r="11193" spans="1:8" x14ac:dyDescent="0.25">
      <c r="A11193">
        <v>186.874775385856</v>
      </c>
      <c r="B11193">
        <v>7.3179081000000007E-2</v>
      </c>
      <c r="C11193">
        <v>0.59806579000000004</v>
      </c>
      <c r="D11193">
        <v>0.11727809</v>
      </c>
      <c r="E11193">
        <v>1.6038363999999999E-2</v>
      </c>
      <c r="F11193">
        <v>186.85901854038201</v>
      </c>
      <c r="G11193">
        <v>3.5575517000000002E-3</v>
      </c>
      <c r="H11193">
        <v>2.4143436E-3</v>
      </c>
    </row>
    <row r="11194" spans="1:8" x14ac:dyDescent="0.25">
      <c r="A11194">
        <v>186.89144295851301</v>
      </c>
      <c r="B11194">
        <v>6.3954093000000004E-2</v>
      </c>
      <c r="C11194">
        <v>0.60929858999999997</v>
      </c>
      <c r="D11194">
        <v>0.11631194</v>
      </c>
      <c r="E11194">
        <v>1.5689556E-2</v>
      </c>
      <c r="F11194">
        <v>186.875686113039</v>
      </c>
      <c r="G11194">
        <v>2.5239099999999999E-3</v>
      </c>
      <c r="H11194">
        <v>1.8677253999999999E-3</v>
      </c>
    </row>
    <row r="11195" spans="1:8" x14ac:dyDescent="0.25">
      <c r="A11195">
        <v>186.90811053117099</v>
      </c>
      <c r="B11195">
        <v>6.5433591999999999E-2</v>
      </c>
      <c r="C11195">
        <v>0.59464848000000003</v>
      </c>
      <c r="D11195">
        <v>0.12849937</v>
      </c>
      <c r="E11195">
        <v>1.8076165000000002E-2</v>
      </c>
      <c r="F11195">
        <v>186.89235368569601</v>
      </c>
      <c r="G11195">
        <v>3.3860476999999999E-3</v>
      </c>
      <c r="H11195">
        <v>1.9024357999999999E-3</v>
      </c>
    </row>
    <row r="11196" spans="1:8" x14ac:dyDescent="0.25">
      <c r="A11196">
        <v>186.92477809588101</v>
      </c>
      <c r="B11196">
        <v>5.8042098E-2</v>
      </c>
      <c r="C11196">
        <v>0.57026774000000002</v>
      </c>
      <c r="D11196">
        <v>0.12056559</v>
      </c>
      <c r="E11196">
        <v>1.5123589999999999E-2</v>
      </c>
      <c r="F11196">
        <v>186.909021250406</v>
      </c>
      <c r="G11196">
        <v>2.8800352E-3</v>
      </c>
      <c r="H11196">
        <v>3.6068566000000001E-3</v>
      </c>
    </row>
    <row r="11197" spans="1:8" x14ac:dyDescent="0.25">
      <c r="A11197">
        <v>186.94144566853799</v>
      </c>
      <c r="B11197">
        <v>4.9558013999999997E-2</v>
      </c>
      <c r="C11197">
        <v>0.53725922000000004</v>
      </c>
      <c r="D11197">
        <v>0.11253618</v>
      </c>
      <c r="E11197">
        <v>1.3541657E-2</v>
      </c>
      <c r="F11197">
        <v>186.92568882306401</v>
      </c>
      <c r="G11197">
        <v>2.7958313E-3</v>
      </c>
      <c r="H11197">
        <v>2.6812229999999999E-3</v>
      </c>
    </row>
    <row r="11198" spans="1:8" x14ac:dyDescent="0.25">
      <c r="A11198">
        <v>186.95811324119501</v>
      </c>
      <c r="B11198">
        <v>5.0951551999999997E-2</v>
      </c>
      <c r="C11198">
        <v>0.56168150999999999</v>
      </c>
      <c r="D11198">
        <v>0.12019204</v>
      </c>
      <c r="E11198">
        <v>1.7077894999999999E-2</v>
      </c>
      <c r="F11198">
        <v>186.94235639572099</v>
      </c>
      <c r="G11198">
        <v>4.3283104999999999E-3</v>
      </c>
      <c r="H11198">
        <v>2.2424163999999998E-3</v>
      </c>
    </row>
    <row r="11199" spans="1:8" x14ac:dyDescent="0.25">
      <c r="A11199">
        <v>186.974780805905</v>
      </c>
      <c r="B11199">
        <v>7.2132759000000005E-2</v>
      </c>
      <c r="C11199">
        <v>0.57020563000000002</v>
      </c>
      <c r="D11199">
        <v>0.11837179</v>
      </c>
      <c r="E11199">
        <v>1.5559778999999999E-2</v>
      </c>
      <c r="F11199">
        <v>186.95902396043101</v>
      </c>
      <c r="G11199">
        <v>1.9041467E-3</v>
      </c>
      <c r="H11199">
        <v>1.2401487E-3</v>
      </c>
    </row>
    <row r="11200" spans="1:8" x14ac:dyDescent="0.25">
      <c r="A11200">
        <v>186.99144837856201</v>
      </c>
      <c r="B11200">
        <v>5.1361252000000003E-2</v>
      </c>
      <c r="C11200">
        <v>0.57674903</v>
      </c>
      <c r="D11200">
        <v>0.11519948000000001</v>
      </c>
      <c r="E11200">
        <v>2.1633187000000002E-2</v>
      </c>
      <c r="F11200">
        <v>186.975691533088</v>
      </c>
      <c r="G11200">
        <v>4.4233961999999996E-3</v>
      </c>
      <c r="H11200">
        <v>6.2546238999999998E-4</v>
      </c>
    </row>
    <row r="11201" spans="1:8" x14ac:dyDescent="0.25">
      <c r="A11201">
        <v>187.00811595121999</v>
      </c>
      <c r="B11201">
        <v>5.7414344999999999E-2</v>
      </c>
      <c r="C11201">
        <v>0.56673938000000001</v>
      </c>
      <c r="D11201">
        <v>0.11286163</v>
      </c>
      <c r="E11201">
        <v>1.6162345000000002E-2</v>
      </c>
      <c r="F11201">
        <v>186.99235910574501</v>
      </c>
      <c r="G11201">
        <v>3.625568E-3</v>
      </c>
      <c r="H11201">
        <v>2.1197020999999998E-3</v>
      </c>
    </row>
    <row r="11202" spans="1:8" x14ac:dyDescent="0.25">
      <c r="A11202">
        <v>187.02478351593001</v>
      </c>
      <c r="B11202">
        <v>6.9760672999999995E-2</v>
      </c>
      <c r="C11202">
        <v>0.61061483999999999</v>
      </c>
      <c r="D11202">
        <v>0.10870939</v>
      </c>
      <c r="E11202">
        <v>1.8104552999999999E-2</v>
      </c>
      <c r="F11202">
        <v>187.009026670455</v>
      </c>
      <c r="G11202">
        <v>4.1066399000000003E-3</v>
      </c>
      <c r="H11202">
        <v>4.5407112000000003E-3</v>
      </c>
    </row>
    <row r="11203" spans="1:8" x14ac:dyDescent="0.25">
      <c r="A11203">
        <v>187.041451088587</v>
      </c>
      <c r="B11203">
        <v>5.7066746000000002E-2</v>
      </c>
      <c r="C11203">
        <v>0.58109540000000004</v>
      </c>
      <c r="D11203">
        <v>0.11825806</v>
      </c>
      <c r="E11203">
        <v>1.0194818E-2</v>
      </c>
      <c r="F11203">
        <v>187.02569424311301</v>
      </c>
      <c r="G11203">
        <v>2.2800504000000002E-3</v>
      </c>
      <c r="H11203">
        <v>2.9839869E-3</v>
      </c>
    </row>
    <row r="11204" spans="1:8" x14ac:dyDescent="0.25">
      <c r="A11204">
        <v>187.05811866124401</v>
      </c>
      <c r="B11204">
        <v>7.0086635999999994E-2</v>
      </c>
      <c r="C11204">
        <v>0.57745891999999999</v>
      </c>
      <c r="D11204">
        <v>0.12468497000000001</v>
      </c>
      <c r="E11204">
        <v>1.3047296E-2</v>
      </c>
      <c r="F11204">
        <v>187.04236181576999</v>
      </c>
      <c r="G11204">
        <v>2.9204702000000002E-3</v>
      </c>
      <c r="H11204">
        <v>2.6192234000000001E-3</v>
      </c>
    </row>
    <row r="11205" spans="1:8" x14ac:dyDescent="0.25">
      <c r="A11205">
        <v>187.074786225954</v>
      </c>
      <c r="B11205">
        <v>4.0719021000000001E-2</v>
      </c>
      <c r="C11205">
        <v>0.56226664999999998</v>
      </c>
      <c r="D11205">
        <v>0.10633816</v>
      </c>
      <c r="E11205">
        <v>1.9006172000000002E-2</v>
      </c>
      <c r="F11205">
        <v>187.05902938048001</v>
      </c>
      <c r="G11205">
        <v>2.8121397000000002E-3</v>
      </c>
      <c r="H11205">
        <v>2.2421677E-3</v>
      </c>
    </row>
    <row r="11206" spans="1:8" x14ac:dyDescent="0.25">
      <c r="A11206">
        <v>187.09145379861201</v>
      </c>
      <c r="B11206">
        <v>6.9192438999999994E-2</v>
      </c>
      <c r="C11206">
        <v>0.53107768</v>
      </c>
      <c r="D11206">
        <v>0.11630699999999999</v>
      </c>
      <c r="E11206">
        <v>1.5773493999999999E-2</v>
      </c>
      <c r="F11206">
        <v>187.075696953137</v>
      </c>
      <c r="G11206">
        <v>2.8854315000000001E-3</v>
      </c>
      <c r="H11206">
        <v>1.6497673E-3</v>
      </c>
    </row>
    <row r="11207" spans="1:8" x14ac:dyDescent="0.25">
      <c r="A11207">
        <v>187.10812137126899</v>
      </c>
      <c r="B11207">
        <v>5.5860254999999998E-2</v>
      </c>
      <c r="C11207">
        <v>0.54076343999999998</v>
      </c>
      <c r="D11207">
        <v>0.11048375000000001</v>
      </c>
      <c r="E11207">
        <v>1.4571903000000001E-2</v>
      </c>
      <c r="F11207">
        <v>187.09236452579501</v>
      </c>
      <c r="G11207">
        <v>3.6489008999999999E-3</v>
      </c>
      <c r="H11207">
        <v>3.4510336999999999E-3</v>
      </c>
    </row>
    <row r="11208" spans="1:8" x14ac:dyDescent="0.25">
      <c r="A11208">
        <v>187.12478893597901</v>
      </c>
      <c r="B11208">
        <v>6.3725642999999998E-2</v>
      </c>
      <c r="C11208">
        <v>0.50909417999999995</v>
      </c>
      <c r="D11208">
        <v>0.10354882</v>
      </c>
      <c r="E11208">
        <v>1.3744444E-2</v>
      </c>
      <c r="F11208">
        <v>187.109032090505</v>
      </c>
      <c r="G11208">
        <v>3.3312079E-3</v>
      </c>
      <c r="H11208">
        <v>1.8427223000000001E-3</v>
      </c>
    </row>
    <row r="11209" spans="1:8" x14ac:dyDescent="0.25">
      <c r="A11209">
        <v>187.141456508636</v>
      </c>
      <c r="B11209">
        <v>6.2787957000000005E-2</v>
      </c>
      <c r="C11209">
        <v>0.50976734999999995</v>
      </c>
      <c r="D11209">
        <v>0.11282734</v>
      </c>
      <c r="E11209">
        <v>1.2593105E-2</v>
      </c>
      <c r="F11209">
        <v>187.12569966316201</v>
      </c>
      <c r="G11209">
        <v>4.1523282000000003E-3</v>
      </c>
      <c r="H11209">
        <v>3.7567531999999999E-3</v>
      </c>
    </row>
    <row r="11210" spans="1:8" x14ac:dyDescent="0.25">
      <c r="A11210">
        <v>187.15812408129301</v>
      </c>
      <c r="B11210">
        <v>6.7653798000000001E-2</v>
      </c>
      <c r="C11210">
        <v>0.52230573000000002</v>
      </c>
      <c r="D11210">
        <v>0.11604473</v>
      </c>
      <c r="E11210">
        <v>1.1544044999999999E-2</v>
      </c>
      <c r="F11210">
        <v>187.14236723581899</v>
      </c>
      <c r="G11210">
        <v>2.7484531000000001E-3</v>
      </c>
      <c r="H11210">
        <v>1.8964881E-3</v>
      </c>
    </row>
    <row r="11211" spans="1:8" x14ac:dyDescent="0.25">
      <c r="A11211">
        <v>187.174791646003</v>
      </c>
      <c r="B11211">
        <v>5.7996447999999999E-2</v>
      </c>
      <c r="C11211">
        <v>0.51583380000000001</v>
      </c>
      <c r="D11211">
        <v>0.10386964</v>
      </c>
      <c r="E11211">
        <v>1.4623173999999999E-2</v>
      </c>
      <c r="F11211">
        <v>187.15903480052901</v>
      </c>
      <c r="G11211">
        <v>1.9038741000000001E-3</v>
      </c>
      <c r="H11211">
        <v>2.6030352000000001E-3</v>
      </c>
    </row>
    <row r="11212" spans="1:8" x14ac:dyDescent="0.25">
      <c r="A11212">
        <v>187.19145921866101</v>
      </c>
      <c r="B11212">
        <v>5.4108936000000003E-2</v>
      </c>
      <c r="C11212">
        <v>0.54471665999999996</v>
      </c>
      <c r="D11212">
        <v>0.10606421000000001</v>
      </c>
      <c r="E11212">
        <v>1.4386164E-2</v>
      </c>
      <c r="F11212">
        <v>187.175702373186</v>
      </c>
      <c r="G11212">
        <v>3.5203500000000002E-3</v>
      </c>
      <c r="H11212">
        <v>2.1852299000000002E-3</v>
      </c>
    </row>
    <row r="11213" spans="1:8" x14ac:dyDescent="0.25">
      <c r="A11213">
        <v>187.20812679131799</v>
      </c>
      <c r="B11213">
        <v>6.5666824999999998E-2</v>
      </c>
      <c r="C11213">
        <v>0.57332945000000002</v>
      </c>
      <c r="D11213">
        <v>0.10242254000000001</v>
      </c>
      <c r="E11213">
        <v>1.2442448E-2</v>
      </c>
      <c r="F11213">
        <v>187.19236994584401</v>
      </c>
      <c r="G11213">
        <v>2.9358179000000002E-3</v>
      </c>
      <c r="H11213">
        <v>2.1207607E-3</v>
      </c>
    </row>
    <row r="11214" spans="1:8" x14ac:dyDescent="0.25">
      <c r="A11214">
        <v>187.22479435602801</v>
      </c>
      <c r="B11214">
        <v>7.0907831000000004E-2</v>
      </c>
      <c r="C11214">
        <v>0.60272241000000004</v>
      </c>
      <c r="D11214">
        <v>0.10733621</v>
      </c>
      <c r="E11214">
        <v>1.4170393E-2</v>
      </c>
      <c r="F11214">
        <v>187.209037510554</v>
      </c>
      <c r="G11214">
        <v>3.5226156E-3</v>
      </c>
      <c r="H11214">
        <v>2.3445663999999999E-3</v>
      </c>
    </row>
    <row r="11215" spans="1:8" x14ac:dyDescent="0.25">
      <c r="A11215">
        <v>187.241461928685</v>
      </c>
      <c r="B11215">
        <v>6.1532121000000002E-2</v>
      </c>
      <c r="C11215">
        <v>0.55926955</v>
      </c>
      <c r="D11215">
        <v>0.12177701</v>
      </c>
      <c r="E11215">
        <v>1.8281767000000001E-2</v>
      </c>
      <c r="F11215">
        <v>187.22570508321101</v>
      </c>
      <c r="G11215">
        <v>4.3990072E-3</v>
      </c>
      <c r="H11215">
        <v>2.2532505000000002E-3</v>
      </c>
    </row>
    <row r="11216" spans="1:8" x14ac:dyDescent="0.25">
      <c r="A11216">
        <v>187.25812950134201</v>
      </c>
      <c r="B11216">
        <v>6.8031236999999994E-2</v>
      </c>
      <c r="C11216">
        <v>0.64530485999999998</v>
      </c>
      <c r="D11216">
        <v>0.12906092</v>
      </c>
      <c r="E11216">
        <v>1.8992873E-2</v>
      </c>
      <c r="F11216">
        <v>187.242372655868</v>
      </c>
      <c r="G11216">
        <v>3.9625778000000004E-3</v>
      </c>
      <c r="H11216">
        <v>1.3775993000000001E-3</v>
      </c>
    </row>
    <row r="11217" spans="1:8" x14ac:dyDescent="0.25">
      <c r="A11217">
        <v>187.27479707399999</v>
      </c>
      <c r="B11217">
        <v>7.2969928000000003E-2</v>
      </c>
      <c r="C11217">
        <v>0.61999117999999998</v>
      </c>
      <c r="D11217">
        <v>0.13219789000000001</v>
      </c>
      <c r="E11217">
        <v>1.7424555000000001E-2</v>
      </c>
      <c r="F11217">
        <v>187.25904022852501</v>
      </c>
      <c r="G11217">
        <v>1.8200155999999999E-3</v>
      </c>
      <c r="H11217">
        <v>2.5449168999999998E-3</v>
      </c>
    </row>
    <row r="11218" spans="1:8" x14ac:dyDescent="0.25">
      <c r="A11218">
        <v>187.29146463871001</v>
      </c>
      <c r="B11218">
        <v>6.4849786000000006E-2</v>
      </c>
      <c r="C11218">
        <v>0.60059165999999997</v>
      </c>
      <c r="D11218">
        <v>0.11318196</v>
      </c>
      <c r="E11218">
        <v>1.4374404E-2</v>
      </c>
      <c r="F11218">
        <v>187.275707793235</v>
      </c>
      <c r="G11218">
        <v>2.1743050000000001E-3</v>
      </c>
      <c r="H11218">
        <v>1.5600258000000001E-3</v>
      </c>
    </row>
    <row r="11219" spans="1:8" x14ac:dyDescent="0.25">
      <c r="A11219">
        <v>187.308132211367</v>
      </c>
      <c r="B11219">
        <v>5.6754734000000001E-2</v>
      </c>
      <c r="C11219">
        <v>0.55840146999999996</v>
      </c>
      <c r="D11219">
        <v>0.12033558</v>
      </c>
      <c r="E11219">
        <v>1.6335687000000002E-2</v>
      </c>
      <c r="F11219">
        <v>187.29237536589301</v>
      </c>
      <c r="G11219">
        <v>2.9416792000000001E-3</v>
      </c>
      <c r="H11219">
        <v>2.7241523000000002E-3</v>
      </c>
    </row>
    <row r="11220" spans="1:8" x14ac:dyDescent="0.25">
      <c r="A11220">
        <v>187.32479978402401</v>
      </c>
      <c r="B11220">
        <v>5.9339229E-2</v>
      </c>
      <c r="C11220">
        <v>0.53602861999999996</v>
      </c>
      <c r="D11220">
        <v>0.11088484999999999</v>
      </c>
      <c r="E11220">
        <v>1.2010852000000001E-2</v>
      </c>
      <c r="F11220">
        <v>187.30904293854999</v>
      </c>
      <c r="G11220">
        <v>3.2134484E-3</v>
      </c>
      <c r="H11220">
        <v>8.0989259999999998E-4</v>
      </c>
    </row>
    <row r="11221" spans="1:8" x14ac:dyDescent="0.25">
      <c r="A11221">
        <v>187.341467348734</v>
      </c>
      <c r="B11221">
        <v>5.5761520000000002E-2</v>
      </c>
      <c r="C11221">
        <v>0.57658690000000001</v>
      </c>
      <c r="D11221">
        <v>0.11861771</v>
      </c>
      <c r="E11221">
        <v>1.2611279E-2</v>
      </c>
      <c r="F11221">
        <v>187.32571050326001</v>
      </c>
      <c r="G11221">
        <v>2.8823555999999998E-3</v>
      </c>
      <c r="H11221">
        <v>1.6856509E-3</v>
      </c>
    </row>
    <row r="11222" spans="1:8" x14ac:dyDescent="0.25">
      <c r="A11222">
        <v>187.35813492139101</v>
      </c>
      <c r="B11222">
        <v>6.1356701E-2</v>
      </c>
      <c r="C11222">
        <v>0.5559653</v>
      </c>
      <c r="D11222">
        <v>0.11285227</v>
      </c>
      <c r="E11222">
        <v>1.3551898E-2</v>
      </c>
      <c r="F11222">
        <v>187.342378075917</v>
      </c>
      <c r="G11222">
        <v>2.9992054000000001E-3</v>
      </c>
      <c r="H11222">
        <v>1.8089041999999999E-3</v>
      </c>
    </row>
    <row r="11223" spans="1:8" x14ac:dyDescent="0.25">
      <c r="A11223">
        <v>187.37480249404899</v>
      </c>
      <c r="B11223">
        <v>4.5772258000000003E-2</v>
      </c>
      <c r="C11223">
        <v>0.50450063000000001</v>
      </c>
      <c r="D11223">
        <v>0.11277318</v>
      </c>
      <c r="E11223">
        <v>1.1685572999999999E-2</v>
      </c>
      <c r="F11223">
        <v>187.35904564857401</v>
      </c>
      <c r="G11223">
        <v>3.5308902000000001E-3</v>
      </c>
      <c r="H11223">
        <v>3.6935107999999999E-3</v>
      </c>
    </row>
    <row r="11224" spans="1:8" x14ac:dyDescent="0.25">
      <c r="A11224">
        <v>187.39147005875901</v>
      </c>
      <c r="B11224">
        <v>8.4974408000000001E-2</v>
      </c>
      <c r="C11224">
        <v>0.55008411000000002</v>
      </c>
      <c r="D11224">
        <v>0.10850058999999999</v>
      </c>
      <c r="E11224">
        <v>1.4944343000000001E-2</v>
      </c>
      <c r="F11224">
        <v>187.375713213284</v>
      </c>
      <c r="G11224">
        <v>1.4500560999999999E-3</v>
      </c>
      <c r="H11224">
        <v>2.0622068999999999E-3</v>
      </c>
    </row>
    <row r="11225" spans="1:8" x14ac:dyDescent="0.25">
      <c r="A11225">
        <v>187.408137631416</v>
      </c>
      <c r="B11225">
        <v>5.4219644999999997E-2</v>
      </c>
      <c r="C11225">
        <v>0.54293519000000001</v>
      </c>
      <c r="D11225">
        <v>0.11833276</v>
      </c>
      <c r="E11225">
        <v>1.394309E-2</v>
      </c>
      <c r="F11225">
        <v>187.39238078594201</v>
      </c>
      <c r="G11225">
        <v>3.4734243999999998E-3</v>
      </c>
      <c r="H11225">
        <v>1.3456459E-3</v>
      </c>
    </row>
    <row r="11226" spans="1:8" x14ac:dyDescent="0.25">
      <c r="A11226">
        <v>187.42480520407301</v>
      </c>
      <c r="B11226">
        <v>6.1378575999999997E-2</v>
      </c>
      <c r="C11226">
        <v>0.54470788999999997</v>
      </c>
      <c r="D11226">
        <v>0.12838197000000001</v>
      </c>
      <c r="E11226">
        <v>1.2984788000000001E-2</v>
      </c>
      <c r="F11226">
        <v>187.40904835859899</v>
      </c>
      <c r="G11226">
        <v>1.9176184E-3</v>
      </c>
      <c r="H11226">
        <v>2.0628793000000002E-3</v>
      </c>
    </row>
    <row r="11227" spans="1:8" x14ac:dyDescent="0.25">
      <c r="A11227">
        <v>187.441472768783</v>
      </c>
      <c r="B11227">
        <v>5.9358951E-2</v>
      </c>
      <c r="C11227">
        <v>0.55682551999999996</v>
      </c>
      <c r="D11227">
        <v>0.10800483</v>
      </c>
      <c r="E11227">
        <v>1.0023226999999999E-2</v>
      </c>
      <c r="F11227">
        <v>187.42571592330901</v>
      </c>
      <c r="G11227">
        <v>2.2168782999999999E-3</v>
      </c>
      <c r="H11227">
        <v>1.5971004999999999E-3</v>
      </c>
    </row>
    <row r="11228" spans="1:8" x14ac:dyDescent="0.25">
      <c r="A11228">
        <v>187.45814034143999</v>
      </c>
      <c r="B11228">
        <v>4.9347679999999998E-2</v>
      </c>
      <c r="C11228">
        <v>0.56810939000000005</v>
      </c>
      <c r="D11228">
        <v>0.10664201</v>
      </c>
      <c r="E11228">
        <v>1.4539607E-2</v>
      </c>
      <c r="F11228">
        <v>187.442383495966</v>
      </c>
      <c r="G11228">
        <v>1.8380625000000001E-3</v>
      </c>
      <c r="H11228">
        <v>3.2115779000000001E-3</v>
      </c>
    </row>
    <row r="11229" spans="1:8" x14ac:dyDescent="0.25">
      <c r="A11229">
        <v>187.47480791409799</v>
      </c>
      <c r="B11229">
        <v>5.6253690000000002E-2</v>
      </c>
      <c r="C11229">
        <v>0.58727980000000002</v>
      </c>
      <c r="D11229">
        <v>0.11697423</v>
      </c>
      <c r="E11229">
        <v>1.4732198E-2</v>
      </c>
      <c r="F11229">
        <v>187.45905106862301</v>
      </c>
      <c r="G11229">
        <v>2.3680907E-3</v>
      </c>
      <c r="H11229">
        <v>1.8251175E-3</v>
      </c>
    </row>
    <row r="11230" spans="1:8" x14ac:dyDescent="0.25">
      <c r="A11230">
        <v>187.49147547880801</v>
      </c>
      <c r="B11230">
        <v>7.3556781000000002E-2</v>
      </c>
      <c r="C11230">
        <v>0.62153649</v>
      </c>
      <c r="D11230">
        <v>0.11613461</v>
      </c>
      <c r="E11230">
        <v>1.488925E-2</v>
      </c>
      <c r="F11230">
        <v>187.475718633333</v>
      </c>
      <c r="G11230">
        <v>2.5703148E-3</v>
      </c>
      <c r="H11230">
        <v>1.7470719999999999E-3</v>
      </c>
    </row>
    <row r="11231" spans="1:8" x14ac:dyDescent="0.25">
      <c r="A11231">
        <v>187.508143051465</v>
      </c>
      <c r="B11231">
        <v>5.9274177999999997E-2</v>
      </c>
      <c r="C11231">
        <v>0.55609030000000004</v>
      </c>
      <c r="D11231">
        <v>0.11418738</v>
      </c>
      <c r="E11231">
        <v>1.3192964E-2</v>
      </c>
      <c r="F11231">
        <v>187.49238620599101</v>
      </c>
      <c r="G11231">
        <v>1.8543531E-3</v>
      </c>
      <c r="H11231">
        <v>2.8054860999999999E-3</v>
      </c>
    </row>
    <row r="11232" spans="1:8" x14ac:dyDescent="0.25">
      <c r="A11232">
        <v>187.52481062412201</v>
      </c>
      <c r="B11232">
        <v>7.8819335000000004E-2</v>
      </c>
      <c r="C11232">
        <v>0.57821274</v>
      </c>
      <c r="D11232">
        <v>0.10356408</v>
      </c>
      <c r="E11232">
        <v>1.3260729000000001E-2</v>
      </c>
      <c r="F11232">
        <v>187.509053778648</v>
      </c>
      <c r="G11232">
        <v>3.1973978000000001E-3</v>
      </c>
      <c r="H11232">
        <v>2.2488267E-3</v>
      </c>
    </row>
    <row r="11233" spans="1:8" x14ac:dyDescent="0.25">
      <c r="A11233">
        <v>187.541478188832</v>
      </c>
      <c r="B11233">
        <v>8.4300391000000002E-2</v>
      </c>
      <c r="C11233">
        <v>0.73747927000000002</v>
      </c>
      <c r="D11233">
        <v>0.13114290000000001</v>
      </c>
      <c r="E11233">
        <v>1.800129E-2</v>
      </c>
      <c r="F11233">
        <v>187.52572134335799</v>
      </c>
      <c r="G11233">
        <v>2.0239993E-3</v>
      </c>
      <c r="H11233">
        <v>2.1668591000000002E-3</v>
      </c>
    </row>
    <row r="11234" spans="1:8" x14ac:dyDescent="0.25">
      <c r="A11234">
        <v>187.55814576148899</v>
      </c>
      <c r="B11234">
        <v>6.5037668000000007E-2</v>
      </c>
      <c r="C11234">
        <v>0.70510340000000005</v>
      </c>
      <c r="D11234">
        <v>0.14356573</v>
      </c>
      <c r="E11234">
        <v>2.4876171999999998E-2</v>
      </c>
      <c r="F11234">
        <v>187.542388916015</v>
      </c>
      <c r="G11234">
        <v>5.1732239999999997E-3</v>
      </c>
      <c r="H11234">
        <v>3.5271464999999998E-3</v>
      </c>
    </row>
    <row r="11235" spans="1:8" x14ac:dyDescent="0.25">
      <c r="A11235">
        <v>187.574813334147</v>
      </c>
      <c r="B11235">
        <v>6.0007225999999997E-2</v>
      </c>
      <c r="C11235">
        <v>0.66611116999999997</v>
      </c>
      <c r="D11235">
        <v>0.13336274000000001</v>
      </c>
      <c r="E11235">
        <v>1.5680121000000002E-2</v>
      </c>
      <c r="F11235">
        <v>187.55905648867201</v>
      </c>
      <c r="G11235">
        <v>3.8286799000000001E-3</v>
      </c>
      <c r="H11235">
        <v>1.4091694E-3</v>
      </c>
    </row>
    <row r="11236" spans="1:8" x14ac:dyDescent="0.25">
      <c r="A11236">
        <v>187.59148089885699</v>
      </c>
      <c r="B11236">
        <v>5.5996775999999998E-2</v>
      </c>
      <c r="C11236">
        <v>0.53323637999999995</v>
      </c>
      <c r="D11236">
        <v>0.12331664000000001</v>
      </c>
      <c r="E11236">
        <v>1.5306866000000001E-2</v>
      </c>
      <c r="F11236">
        <v>187.575724053382</v>
      </c>
      <c r="G11236">
        <v>2.8183176000000001E-3</v>
      </c>
      <c r="H11236">
        <v>1.6766849E-3</v>
      </c>
    </row>
    <row r="11237" spans="1:8" x14ac:dyDescent="0.25">
      <c r="A11237">
        <v>187.608148471514</v>
      </c>
      <c r="B11237">
        <v>5.8309439999999997E-2</v>
      </c>
      <c r="C11237">
        <v>0.49658345999999998</v>
      </c>
      <c r="D11237">
        <v>0.11635783</v>
      </c>
      <c r="E11237">
        <v>1.3062565E-2</v>
      </c>
      <c r="F11237">
        <v>187.59239162604001</v>
      </c>
      <c r="G11237">
        <v>2.5009396E-3</v>
      </c>
      <c r="H11237">
        <v>1.5031275999999999E-3</v>
      </c>
    </row>
    <row r="11238" spans="1:8" x14ac:dyDescent="0.25">
      <c r="A11238">
        <v>187.62481604417101</v>
      </c>
      <c r="B11238">
        <v>5.5743138999999997E-2</v>
      </c>
      <c r="C11238">
        <v>0.52867620999999998</v>
      </c>
      <c r="D11238">
        <v>0.11375248</v>
      </c>
      <c r="E11238">
        <v>1.3697117E-2</v>
      </c>
      <c r="F11238">
        <v>187.609059198697</v>
      </c>
      <c r="G11238">
        <v>3.2212796999999999E-3</v>
      </c>
      <c r="H11238">
        <v>2.209319E-3</v>
      </c>
    </row>
    <row r="11239" spans="1:8" x14ac:dyDescent="0.25">
      <c r="A11239">
        <v>187.641483616828</v>
      </c>
      <c r="B11239">
        <v>7.2739138999999994E-2</v>
      </c>
      <c r="C11239">
        <v>0.58341723999999995</v>
      </c>
      <c r="D11239">
        <v>0.11675302999999999</v>
      </c>
      <c r="E11239">
        <v>2.1394663000000001E-2</v>
      </c>
      <c r="F11239">
        <v>187.62572677135401</v>
      </c>
      <c r="G11239">
        <v>2.2618780000000002E-3</v>
      </c>
      <c r="H11239">
        <v>2.0920441E-3</v>
      </c>
    </row>
    <row r="11240" spans="1:8" x14ac:dyDescent="0.25">
      <c r="A11240">
        <v>187.65815118153799</v>
      </c>
      <c r="B11240">
        <v>6.1751049000000002E-2</v>
      </c>
      <c r="C11240">
        <v>0.62352627999999999</v>
      </c>
      <c r="D11240">
        <v>0.12244284</v>
      </c>
      <c r="E11240">
        <v>1.0010892E-2</v>
      </c>
      <c r="F11240">
        <v>187.642394336064</v>
      </c>
      <c r="G11240">
        <v>3.1168438000000001E-3</v>
      </c>
      <c r="H11240">
        <v>2.5119598000000001E-3</v>
      </c>
    </row>
    <row r="11241" spans="1:8" x14ac:dyDescent="0.25">
      <c r="A11241">
        <v>187.674818754196</v>
      </c>
      <c r="B11241">
        <v>6.7392184999999993E-2</v>
      </c>
      <c r="C11241">
        <v>0.65521812000000001</v>
      </c>
      <c r="D11241">
        <v>0.13210964</v>
      </c>
      <c r="E11241">
        <v>1.4000123E-2</v>
      </c>
      <c r="F11241">
        <v>187.65906190872099</v>
      </c>
      <c r="G11241">
        <v>2.3881593E-3</v>
      </c>
      <c r="H11241">
        <v>2.1535500000000002E-3</v>
      </c>
    </row>
    <row r="11242" spans="1:8" x14ac:dyDescent="0.25">
      <c r="A11242">
        <v>187.69148632685301</v>
      </c>
      <c r="B11242">
        <v>6.0551333999999998E-2</v>
      </c>
      <c r="C11242">
        <v>0.59950893999999999</v>
      </c>
      <c r="D11242">
        <v>0.12564655</v>
      </c>
      <c r="E11242">
        <v>1.2092235999999999E-2</v>
      </c>
      <c r="F11242">
        <v>187.67572948137899</v>
      </c>
      <c r="G11242">
        <v>2.2160754999999998E-3</v>
      </c>
      <c r="H11242">
        <v>2.7680253E-3</v>
      </c>
    </row>
    <row r="11243" spans="1:8" x14ac:dyDescent="0.25">
      <c r="A11243">
        <v>187.708153891563</v>
      </c>
      <c r="B11243">
        <v>7.4383028000000004E-2</v>
      </c>
      <c r="C11243">
        <v>0.56610799000000001</v>
      </c>
      <c r="D11243">
        <v>0.12722749</v>
      </c>
      <c r="E11243">
        <v>1.6011373999999998E-2</v>
      </c>
      <c r="F11243">
        <v>187.69239704608901</v>
      </c>
      <c r="G11243">
        <v>3.1738895999999998E-3</v>
      </c>
      <c r="H11243">
        <v>2.8696256E-3</v>
      </c>
    </row>
    <row r="11244" spans="1:8" x14ac:dyDescent="0.25">
      <c r="A11244">
        <v>187.72482146422001</v>
      </c>
      <c r="B11244">
        <v>4.8669315999999997E-2</v>
      </c>
      <c r="C11244">
        <v>0.55296635999999999</v>
      </c>
      <c r="D11244">
        <v>0.11682998</v>
      </c>
      <c r="E11244">
        <v>1.6976306E-2</v>
      </c>
      <c r="F11244">
        <v>187.709064618746</v>
      </c>
      <c r="G11244">
        <v>2.3300061E-3</v>
      </c>
      <c r="H11244">
        <v>3.1566915999999999E-3</v>
      </c>
    </row>
    <row r="11245" spans="1:8" x14ac:dyDescent="0.25">
      <c r="A11245">
        <v>187.741489036877</v>
      </c>
      <c r="B11245">
        <v>6.6672876000000006E-2</v>
      </c>
      <c r="C11245">
        <v>0.56118393</v>
      </c>
      <c r="D11245">
        <v>0.11619759</v>
      </c>
      <c r="E11245">
        <v>1.2500413E-2</v>
      </c>
      <c r="F11245">
        <v>187.72573219140301</v>
      </c>
      <c r="G11245">
        <v>3.4801883E-3</v>
      </c>
      <c r="H11245">
        <v>2.0116456E-3</v>
      </c>
    </row>
    <row r="11246" spans="1:8" x14ac:dyDescent="0.25">
      <c r="A11246">
        <v>187.75815660158699</v>
      </c>
      <c r="B11246">
        <v>6.5072044999999995E-2</v>
      </c>
      <c r="C11246">
        <v>0.54944824999999997</v>
      </c>
      <c r="D11246">
        <v>0.10845447</v>
      </c>
      <c r="E11246">
        <v>1.083257E-2</v>
      </c>
      <c r="F11246">
        <v>187.742399756113</v>
      </c>
      <c r="G11246">
        <v>3.3583710999999998E-3</v>
      </c>
      <c r="H11246">
        <v>2.6618913000000001E-3</v>
      </c>
    </row>
    <row r="11247" spans="1:8" x14ac:dyDescent="0.25">
      <c r="A11247">
        <v>187.774824174245</v>
      </c>
      <c r="B11247">
        <v>7.8442640999999994E-2</v>
      </c>
      <c r="C11247">
        <v>0.57048398</v>
      </c>
      <c r="D11247">
        <v>0.12008138</v>
      </c>
      <c r="E11247">
        <v>1.5223652000000001E-2</v>
      </c>
      <c r="F11247">
        <v>187.75906732877101</v>
      </c>
      <c r="G11247">
        <v>3.0821974000000002E-3</v>
      </c>
      <c r="H11247">
        <v>1.5326362E-3</v>
      </c>
    </row>
    <row r="11248" spans="1:8" x14ac:dyDescent="0.25">
      <c r="A11248">
        <v>187.79149174690201</v>
      </c>
      <c r="B11248">
        <v>7.3242797999999998E-2</v>
      </c>
      <c r="C11248">
        <v>0.56017136999999995</v>
      </c>
      <c r="D11248">
        <v>0.10907546</v>
      </c>
      <c r="E11248">
        <v>1.4915456000000001E-2</v>
      </c>
      <c r="F11248">
        <v>187.775734901428</v>
      </c>
      <c r="G11248">
        <v>3.2433818999999999E-3</v>
      </c>
      <c r="H11248">
        <v>1.2249658E-3</v>
      </c>
    </row>
    <row r="11249" spans="1:8" x14ac:dyDescent="0.25">
      <c r="A11249">
        <v>187.808159311612</v>
      </c>
      <c r="B11249">
        <v>6.2916912000000005E-2</v>
      </c>
      <c r="C11249">
        <v>0.61852074000000001</v>
      </c>
      <c r="D11249">
        <v>0.10965458</v>
      </c>
      <c r="E11249">
        <v>1.5377871E-2</v>
      </c>
      <c r="F11249">
        <v>187.79240246613799</v>
      </c>
      <c r="G11249">
        <v>3.548888E-3</v>
      </c>
      <c r="H11249">
        <v>1.6122182E-3</v>
      </c>
    </row>
    <row r="11250" spans="1:8" x14ac:dyDescent="0.25">
      <c r="A11250">
        <v>187.82482688426899</v>
      </c>
      <c r="B11250">
        <v>7.3359698000000001E-2</v>
      </c>
      <c r="C11250">
        <v>0.59741323999999996</v>
      </c>
      <c r="D11250">
        <v>0.13060869</v>
      </c>
      <c r="E11250">
        <v>1.6610248000000001E-2</v>
      </c>
      <c r="F11250">
        <v>187.809070038795</v>
      </c>
      <c r="G11250">
        <v>5.0890157000000004E-3</v>
      </c>
      <c r="H11250">
        <v>2.2040019E-3</v>
      </c>
    </row>
    <row r="11251" spans="1:8" x14ac:dyDescent="0.25">
      <c r="A11251">
        <v>187.84149445692699</v>
      </c>
      <c r="B11251">
        <v>5.9673820000000002E-2</v>
      </c>
      <c r="C11251">
        <v>0.62189238999999996</v>
      </c>
      <c r="D11251">
        <v>0.12343158999999999</v>
      </c>
      <c r="E11251">
        <v>1.7249133E-2</v>
      </c>
      <c r="F11251">
        <v>187.82573761145201</v>
      </c>
      <c r="G11251">
        <v>2.7688905000000002E-3</v>
      </c>
      <c r="H11251">
        <v>1.3362779E-3</v>
      </c>
    </row>
    <row r="11252" spans="1:8" x14ac:dyDescent="0.25">
      <c r="A11252">
        <v>187.85816202163701</v>
      </c>
      <c r="B11252">
        <v>6.2667787000000003E-2</v>
      </c>
      <c r="C11252">
        <v>0.66715990999999997</v>
      </c>
      <c r="D11252">
        <v>0.12233245</v>
      </c>
      <c r="E11252">
        <v>1.7342138999999999E-2</v>
      </c>
      <c r="F11252">
        <v>187.842405176162</v>
      </c>
      <c r="G11252">
        <v>4.8238941999999996E-3</v>
      </c>
      <c r="H11252">
        <v>1.5499661000000001E-3</v>
      </c>
    </row>
    <row r="11253" spans="1:8" x14ac:dyDescent="0.25">
      <c r="A11253">
        <v>187.874829594294</v>
      </c>
      <c r="B11253">
        <v>5.6032270000000002E-2</v>
      </c>
      <c r="C11253">
        <v>0.61854695999999998</v>
      </c>
      <c r="D11253">
        <v>0.13055511</v>
      </c>
      <c r="E11253">
        <v>1.6958385999999999E-2</v>
      </c>
      <c r="F11253">
        <v>187.85907274882001</v>
      </c>
      <c r="G11253">
        <v>3.6693043000000001E-3</v>
      </c>
      <c r="H11253">
        <v>1.4401858999999999E-3</v>
      </c>
    </row>
    <row r="11254" spans="1:8" x14ac:dyDescent="0.25">
      <c r="A11254">
        <v>187.89149716695101</v>
      </c>
      <c r="B11254">
        <v>6.6463231999999997E-2</v>
      </c>
      <c r="C11254">
        <v>0.61807668000000004</v>
      </c>
      <c r="D11254">
        <v>0.11212845</v>
      </c>
      <c r="E11254">
        <v>1.6069337999999999E-2</v>
      </c>
      <c r="F11254">
        <v>187.875740321477</v>
      </c>
      <c r="G11254">
        <v>1.8885635E-3</v>
      </c>
      <c r="H11254">
        <v>2.0360511000000001E-3</v>
      </c>
    </row>
    <row r="11255" spans="1:8" x14ac:dyDescent="0.25">
      <c r="A11255">
        <v>187.908164731661</v>
      </c>
      <c r="B11255">
        <v>8.7473802000000003E-2</v>
      </c>
      <c r="C11255">
        <v>0.62160373000000002</v>
      </c>
      <c r="D11255">
        <v>0.12150542</v>
      </c>
      <c r="E11255">
        <v>1.5788245999999999E-2</v>
      </c>
      <c r="F11255">
        <v>187.89240788618699</v>
      </c>
      <c r="G11255">
        <v>3.5191268999999999E-3</v>
      </c>
      <c r="H11255">
        <v>1.7712374999999999E-3</v>
      </c>
    </row>
    <row r="11256" spans="1:8" x14ac:dyDescent="0.25">
      <c r="A11256">
        <v>187.92483230431799</v>
      </c>
      <c r="B11256">
        <v>4.8158091E-2</v>
      </c>
      <c r="C11256">
        <v>0.63180256000000001</v>
      </c>
      <c r="D11256">
        <v>0.12002690000000001</v>
      </c>
      <c r="E11256">
        <v>1.9338696999999998E-2</v>
      </c>
      <c r="F11256">
        <v>187.909075458844</v>
      </c>
      <c r="G11256">
        <v>4.1974378000000003E-3</v>
      </c>
      <c r="H11256">
        <v>1.4052489999999999E-3</v>
      </c>
    </row>
    <row r="11257" spans="1:8" x14ac:dyDescent="0.25">
      <c r="A11257">
        <v>187.941499876976</v>
      </c>
      <c r="B11257">
        <v>5.8187395000000003E-2</v>
      </c>
      <c r="C11257">
        <v>0.59415530999999999</v>
      </c>
      <c r="D11257">
        <v>0.1116505</v>
      </c>
      <c r="E11257">
        <v>1.0920656000000001E-2</v>
      </c>
      <c r="F11257">
        <v>187.92574303150101</v>
      </c>
      <c r="G11257">
        <v>2.4526398999999998E-3</v>
      </c>
      <c r="H11257">
        <v>1.4564161999999999E-3</v>
      </c>
    </row>
    <row r="11258" spans="1:8" x14ac:dyDescent="0.25">
      <c r="A11258">
        <v>187.95816744168599</v>
      </c>
      <c r="B11258">
        <v>6.3192903999999994E-2</v>
      </c>
      <c r="C11258">
        <v>0.58205472999999996</v>
      </c>
      <c r="D11258">
        <v>0.11795992</v>
      </c>
      <c r="E11258">
        <v>1.7074638999999999E-2</v>
      </c>
      <c r="F11258">
        <v>187.942410596211</v>
      </c>
      <c r="G11258">
        <v>3.0411088000000001E-3</v>
      </c>
      <c r="H11258">
        <v>1.6854648000000001E-3</v>
      </c>
    </row>
    <row r="11259" spans="1:8" x14ac:dyDescent="0.25">
      <c r="A11259">
        <v>187.974835014343</v>
      </c>
      <c r="B11259">
        <v>6.0896743000000003E-2</v>
      </c>
      <c r="C11259">
        <v>0.58035398000000005</v>
      </c>
      <c r="D11259">
        <v>0.11311574000000001</v>
      </c>
      <c r="E11259">
        <v>1.6118295000000001E-2</v>
      </c>
      <c r="F11259">
        <v>187.95907816886901</v>
      </c>
      <c r="G11259">
        <v>1.6631809999999999E-3</v>
      </c>
      <c r="H11259">
        <v>3.7184684000000001E-3</v>
      </c>
    </row>
    <row r="11260" spans="1:8" x14ac:dyDescent="0.25">
      <c r="A11260">
        <v>187.99150258700001</v>
      </c>
      <c r="B11260">
        <v>3.9148934000000003E-2</v>
      </c>
      <c r="C11260">
        <v>0.48026547000000003</v>
      </c>
      <c r="D11260">
        <v>0.10839517</v>
      </c>
      <c r="E11260">
        <v>1.4015631000000001E-2</v>
      </c>
      <c r="F11260">
        <v>187.975745741526</v>
      </c>
      <c r="G11260">
        <v>3.5621701E-3</v>
      </c>
      <c r="H11260">
        <v>1.2680268000000001E-3</v>
      </c>
    </row>
    <row r="11261" spans="1:8" x14ac:dyDescent="0.25">
      <c r="A11261">
        <v>188.008170159657</v>
      </c>
      <c r="B11261">
        <v>6.8349145E-2</v>
      </c>
      <c r="C11261">
        <v>0.53421461999999997</v>
      </c>
      <c r="D11261">
        <v>0.10320646</v>
      </c>
      <c r="E11261">
        <v>1.5987309000000002E-2</v>
      </c>
      <c r="F11261">
        <v>187.99241331418301</v>
      </c>
      <c r="G11261">
        <v>2.1614425000000001E-3</v>
      </c>
      <c r="H11261">
        <v>1.5435189000000001E-3</v>
      </c>
    </row>
    <row r="11262" spans="1:8" x14ac:dyDescent="0.25">
      <c r="A11262">
        <v>188.02483772436699</v>
      </c>
      <c r="B11262">
        <v>6.5963789999999994E-2</v>
      </c>
      <c r="C11262">
        <v>0.57585227000000005</v>
      </c>
      <c r="D11262">
        <v>0.12054500999999999</v>
      </c>
      <c r="E11262">
        <v>1.4174421E-2</v>
      </c>
      <c r="F11262">
        <v>188.009080878893</v>
      </c>
      <c r="G11262">
        <v>2.3327934999999998E-3</v>
      </c>
      <c r="H11262">
        <v>1.6976923999999999E-3</v>
      </c>
    </row>
    <row r="11263" spans="1:8" x14ac:dyDescent="0.25">
      <c r="A11263">
        <v>188.041505297025</v>
      </c>
      <c r="B11263">
        <v>5.1085564999999999E-2</v>
      </c>
      <c r="C11263">
        <v>0.57582222999999999</v>
      </c>
      <c r="D11263">
        <v>0.11697207</v>
      </c>
      <c r="E11263">
        <v>1.8455704999999999E-2</v>
      </c>
      <c r="F11263">
        <v>188.02574845154999</v>
      </c>
      <c r="G11263">
        <v>2.3507510999999999E-3</v>
      </c>
      <c r="H11263">
        <v>1.9730862999999999E-3</v>
      </c>
    </row>
    <row r="11264" spans="1:8" x14ac:dyDescent="0.25">
      <c r="A11264">
        <v>188.05817286968201</v>
      </c>
      <c r="B11264">
        <v>6.4249367000000002E-2</v>
      </c>
      <c r="C11264">
        <v>0.60246283</v>
      </c>
      <c r="D11264">
        <v>0.11373912999999999</v>
      </c>
      <c r="E11264">
        <v>1.495315E-2</v>
      </c>
      <c r="F11264">
        <v>188.04241602420799</v>
      </c>
      <c r="G11264">
        <v>3.1170435000000001E-3</v>
      </c>
      <c r="H11264">
        <v>1.6017319E-3</v>
      </c>
    </row>
    <row r="11265" spans="1:8" x14ac:dyDescent="0.25">
      <c r="A11265">
        <v>188.074840434392</v>
      </c>
      <c r="B11265">
        <v>6.0272336000000003E-2</v>
      </c>
      <c r="C11265">
        <v>0.61709046000000001</v>
      </c>
      <c r="D11265">
        <v>0.11436660999999999</v>
      </c>
      <c r="E11265">
        <v>1.8410250999999999E-2</v>
      </c>
      <c r="F11265">
        <v>188.05908358891801</v>
      </c>
      <c r="G11265">
        <v>2.6725903E-3</v>
      </c>
      <c r="H11265">
        <v>2.5456958E-3</v>
      </c>
    </row>
    <row r="11266" spans="1:8" x14ac:dyDescent="0.25">
      <c r="A11266">
        <v>188.09150800704899</v>
      </c>
      <c r="B11266">
        <v>5.3330812999999998E-2</v>
      </c>
      <c r="C11266">
        <v>0.56605220000000001</v>
      </c>
      <c r="D11266">
        <v>0.11037995</v>
      </c>
      <c r="E11266">
        <v>1.5666490000000002E-2</v>
      </c>
      <c r="F11266">
        <v>188.075751161575</v>
      </c>
      <c r="G11266">
        <v>3.5152908000000002E-3</v>
      </c>
      <c r="H11266">
        <v>2.0904095999999999E-3</v>
      </c>
    </row>
    <row r="11267" spans="1:8" x14ac:dyDescent="0.25">
      <c r="A11267">
        <v>188.108175579706</v>
      </c>
      <c r="B11267">
        <v>7.6493740000000005E-2</v>
      </c>
      <c r="C11267">
        <v>0.60636513999999997</v>
      </c>
      <c r="D11267">
        <v>0.11743944000000001</v>
      </c>
      <c r="E11267">
        <v>1.1892007E-2</v>
      </c>
      <c r="F11267">
        <v>188.09241873423201</v>
      </c>
      <c r="G11267">
        <v>2.4912307999999999E-3</v>
      </c>
      <c r="H11267">
        <v>2.6308114E-3</v>
      </c>
    </row>
    <row r="11268" spans="1:8" x14ac:dyDescent="0.25">
      <c r="A11268">
        <v>188.12484314441599</v>
      </c>
      <c r="B11268">
        <v>5.7189032000000001E-2</v>
      </c>
      <c r="C11268">
        <v>0.59676611000000002</v>
      </c>
      <c r="D11268">
        <v>0.12946953</v>
      </c>
      <c r="E11268">
        <v>1.6778662999999999E-2</v>
      </c>
      <c r="F11268">
        <v>188.109086298942</v>
      </c>
      <c r="G11268">
        <v>2.7741746000000001E-3</v>
      </c>
      <c r="H11268">
        <v>1.1288701E-3</v>
      </c>
    </row>
    <row r="11269" spans="1:8" x14ac:dyDescent="0.25">
      <c r="A11269">
        <v>188.141510717074</v>
      </c>
      <c r="B11269">
        <v>6.1437406E-2</v>
      </c>
      <c r="C11269">
        <v>0.60651516999999999</v>
      </c>
      <c r="D11269">
        <v>0.11536543</v>
      </c>
      <c r="E11269">
        <v>9.2833498E-3</v>
      </c>
      <c r="F11269">
        <v>188.12575387159899</v>
      </c>
      <c r="G11269">
        <v>3.1912383E-3</v>
      </c>
      <c r="H11269">
        <v>2.7731870999999999E-3</v>
      </c>
    </row>
    <row r="11270" spans="1:8" x14ac:dyDescent="0.25">
      <c r="A11270">
        <v>188.15817828973101</v>
      </c>
      <c r="B11270">
        <v>5.7407795999999997E-2</v>
      </c>
      <c r="C11270">
        <v>0.60210967000000004</v>
      </c>
      <c r="D11270">
        <v>0.12488127</v>
      </c>
      <c r="E11270">
        <v>1.5540605000000001E-2</v>
      </c>
      <c r="F11270">
        <v>188.142421444257</v>
      </c>
      <c r="G11270">
        <v>2.1245671E-3</v>
      </c>
      <c r="H11270">
        <v>2.1917251999999999E-3</v>
      </c>
    </row>
    <row r="11271" spans="1:8" x14ac:dyDescent="0.25">
      <c r="A11271">
        <v>188.174845854441</v>
      </c>
      <c r="B11271">
        <v>6.2770314999999993E-2</v>
      </c>
      <c r="C11271">
        <v>0.57671749999999999</v>
      </c>
      <c r="D11271">
        <v>0.11763448999999999</v>
      </c>
      <c r="E11271">
        <v>1.6238367E-2</v>
      </c>
      <c r="F11271">
        <v>188.15908900896699</v>
      </c>
      <c r="G11271">
        <v>2.0604932000000001E-3</v>
      </c>
      <c r="H11271">
        <v>1.6704681000000001E-3</v>
      </c>
    </row>
    <row r="11272" spans="1:8" x14ac:dyDescent="0.25">
      <c r="A11272">
        <v>188.19151342709799</v>
      </c>
      <c r="B11272">
        <v>5.1139731000000001E-2</v>
      </c>
      <c r="C11272">
        <v>0.60305171999999996</v>
      </c>
      <c r="D11272">
        <v>0.12009617</v>
      </c>
      <c r="E11272">
        <v>1.9118981E-2</v>
      </c>
      <c r="F11272">
        <v>188.175756581624</v>
      </c>
      <c r="G11272">
        <v>2.5638242000000002E-3</v>
      </c>
      <c r="H11272">
        <v>1.8536707E-3</v>
      </c>
    </row>
    <row r="11273" spans="1:8" x14ac:dyDescent="0.25">
      <c r="A11273">
        <v>188.208180999755</v>
      </c>
      <c r="B11273">
        <v>5.8722053000000003E-2</v>
      </c>
      <c r="C11273">
        <v>0.58189595000000005</v>
      </c>
      <c r="D11273">
        <v>0.11346322</v>
      </c>
      <c r="E11273">
        <v>1.4121336E-2</v>
      </c>
      <c r="F11273">
        <v>188.19242415428101</v>
      </c>
      <c r="G11273">
        <v>3.6888695000000002E-3</v>
      </c>
      <c r="H11273">
        <v>1.7526345E-3</v>
      </c>
    </row>
    <row r="11274" spans="1:8" x14ac:dyDescent="0.25">
      <c r="A11274">
        <v>188.22484856446499</v>
      </c>
      <c r="B11274">
        <v>6.8752661000000007E-2</v>
      </c>
      <c r="C11274">
        <v>0.56173693999999996</v>
      </c>
      <c r="D11274">
        <v>0.12035187</v>
      </c>
      <c r="E11274">
        <v>1.5767529999999998E-2</v>
      </c>
      <c r="F11274">
        <v>188.209091718991</v>
      </c>
      <c r="G11274">
        <v>3.0259612999999999E-3</v>
      </c>
      <c r="H11274">
        <v>5.141011E-3</v>
      </c>
    </row>
    <row r="11275" spans="1:8" x14ac:dyDescent="0.25">
      <c r="A11275">
        <v>188.241516137123</v>
      </c>
      <c r="B11275">
        <v>8.3919599999999997E-2</v>
      </c>
      <c r="C11275">
        <v>0.57076764000000002</v>
      </c>
      <c r="D11275">
        <v>0.10963059999999999</v>
      </c>
      <c r="E11275">
        <v>1.6584392999999999E-2</v>
      </c>
      <c r="F11275">
        <v>188.22575929164799</v>
      </c>
      <c r="G11275">
        <v>3.1711440999999999E-3</v>
      </c>
      <c r="H11275">
        <v>2.6622709999999999E-3</v>
      </c>
    </row>
    <row r="11276" spans="1:8" x14ac:dyDescent="0.25">
      <c r="A11276">
        <v>188.25818370978001</v>
      </c>
      <c r="B11276">
        <v>6.3089280999999997E-2</v>
      </c>
      <c r="C11276">
        <v>0.61985195000000004</v>
      </c>
      <c r="D11276">
        <v>0.115233</v>
      </c>
      <c r="E11276">
        <v>1.3027540000000001E-2</v>
      </c>
      <c r="F11276">
        <v>188.242426864306</v>
      </c>
      <c r="G11276">
        <v>3.2442744999999999E-3</v>
      </c>
      <c r="H11276">
        <v>2.9720506000000002E-3</v>
      </c>
    </row>
    <row r="11277" spans="1:8" x14ac:dyDescent="0.25">
      <c r="A11277">
        <v>188.27485127449</v>
      </c>
      <c r="B11277">
        <v>6.5082013999999994E-2</v>
      </c>
      <c r="C11277">
        <v>0.65298241000000001</v>
      </c>
      <c r="D11277">
        <v>0.12928653000000001</v>
      </c>
      <c r="E11277">
        <v>1.7174905000000001E-2</v>
      </c>
      <c r="F11277">
        <v>188.25909442901599</v>
      </c>
      <c r="G11277">
        <v>3.8518324E-3</v>
      </c>
      <c r="H11277">
        <v>1.1449279999999999E-3</v>
      </c>
    </row>
    <row r="11278" spans="1:8" x14ac:dyDescent="0.25">
      <c r="A11278">
        <v>188.29151884714699</v>
      </c>
      <c r="B11278">
        <v>6.9549373999999997E-2</v>
      </c>
      <c r="C11278">
        <v>0.62677150999999998</v>
      </c>
      <c r="D11278">
        <v>0.12515478999999999</v>
      </c>
      <c r="E11278">
        <v>1.6338228999999999E-2</v>
      </c>
      <c r="F11278">
        <v>188.275762001673</v>
      </c>
      <c r="G11278">
        <v>3.1021144000000001E-3</v>
      </c>
      <c r="H11278">
        <v>2.3200153E-3</v>
      </c>
    </row>
    <row r="11279" spans="1:8" x14ac:dyDescent="0.25">
      <c r="A11279">
        <v>188.308186419804</v>
      </c>
      <c r="B11279">
        <v>5.2052893000000003E-2</v>
      </c>
      <c r="C11279">
        <v>0.62378692999999996</v>
      </c>
      <c r="D11279">
        <v>0.1223129</v>
      </c>
      <c r="E11279">
        <v>1.4787176000000001E-2</v>
      </c>
      <c r="F11279">
        <v>188.29242957432999</v>
      </c>
      <c r="G11279">
        <v>2.9935296999999998E-3</v>
      </c>
      <c r="H11279">
        <v>1.2725968E-3</v>
      </c>
    </row>
    <row r="11280" spans="1:8" x14ac:dyDescent="0.25">
      <c r="A11280">
        <v>188.32485399246201</v>
      </c>
      <c r="B11280">
        <v>7.0304498000000007E-2</v>
      </c>
      <c r="C11280">
        <v>0.60897880999999998</v>
      </c>
      <c r="D11280">
        <v>0.11105797000000001</v>
      </c>
      <c r="E11280">
        <v>1.6376099000000002E-2</v>
      </c>
      <c r="F11280">
        <v>188.309097146987</v>
      </c>
      <c r="G11280">
        <v>4.2441301000000001E-3</v>
      </c>
      <c r="H11280">
        <v>2.4778667999999998E-3</v>
      </c>
    </row>
    <row r="11281" spans="1:8" x14ac:dyDescent="0.25">
      <c r="A11281">
        <v>188.341521557172</v>
      </c>
      <c r="B11281">
        <v>6.7036413000000003E-2</v>
      </c>
      <c r="C11281">
        <v>0.60185862000000001</v>
      </c>
      <c r="D11281">
        <v>0.11152732999999999</v>
      </c>
      <c r="E11281">
        <v>1.4120014E-2</v>
      </c>
      <c r="F11281">
        <v>188.32576471169699</v>
      </c>
      <c r="G11281">
        <v>4.3288310999999996E-3</v>
      </c>
      <c r="H11281">
        <v>1.7008836E-3</v>
      </c>
    </row>
    <row r="11282" spans="1:8" x14ac:dyDescent="0.25">
      <c r="A11282">
        <v>188.35818912982899</v>
      </c>
      <c r="B11282">
        <v>5.691446E-2</v>
      </c>
      <c r="C11282">
        <v>0.59315962</v>
      </c>
      <c r="D11282">
        <v>0.11697008</v>
      </c>
      <c r="E11282">
        <v>9.3404530000000003E-3</v>
      </c>
      <c r="F11282">
        <v>188.342432284355</v>
      </c>
      <c r="G11282">
        <v>3.8025307E-3</v>
      </c>
      <c r="H11282">
        <v>2.4038353000000001E-3</v>
      </c>
    </row>
    <row r="11283" spans="1:8" x14ac:dyDescent="0.25">
      <c r="A11283">
        <v>188.374856702486</v>
      </c>
      <c r="B11283">
        <v>4.9217146000000003E-2</v>
      </c>
      <c r="C11283">
        <v>0.55438684999999999</v>
      </c>
      <c r="D11283">
        <v>0.11210077</v>
      </c>
      <c r="E11283">
        <v>1.3449918999999999E-2</v>
      </c>
      <c r="F11283">
        <v>188.35909985701201</v>
      </c>
      <c r="G11283">
        <v>2.3661556000000002E-3</v>
      </c>
      <c r="H11283">
        <v>1.9999716999999999E-3</v>
      </c>
    </row>
    <row r="11284" spans="1:8" x14ac:dyDescent="0.25">
      <c r="A11284">
        <v>188.39152426719599</v>
      </c>
      <c r="B11284">
        <v>6.8481542000000006E-2</v>
      </c>
      <c r="C11284">
        <v>0.59795891999999995</v>
      </c>
      <c r="D11284">
        <v>0.11964855000000001</v>
      </c>
      <c r="E11284">
        <v>1.5559481E-2</v>
      </c>
      <c r="F11284">
        <v>188.375767421722</v>
      </c>
      <c r="G11284">
        <v>2.6728724999999999E-3</v>
      </c>
      <c r="H11284">
        <v>1.8507064000000001E-3</v>
      </c>
    </row>
    <row r="11285" spans="1:8" x14ac:dyDescent="0.25">
      <c r="A11285">
        <v>188.408191839853</v>
      </c>
      <c r="B11285">
        <v>5.8060980999999998E-2</v>
      </c>
      <c r="C11285">
        <v>0.57852172999999996</v>
      </c>
      <c r="D11285">
        <v>0.12065461</v>
      </c>
      <c r="E11285">
        <v>2.201351E-2</v>
      </c>
      <c r="F11285">
        <v>188.39243499437899</v>
      </c>
      <c r="G11285">
        <v>2.9777556000000001E-3</v>
      </c>
      <c r="H11285">
        <v>8.1382104E-4</v>
      </c>
    </row>
    <row r="11286" spans="1:8" x14ac:dyDescent="0.25">
      <c r="A11286">
        <v>188.42485941251101</v>
      </c>
      <c r="B11286">
        <v>6.1565163999999999E-2</v>
      </c>
      <c r="C11286">
        <v>0.60304188999999997</v>
      </c>
      <c r="D11286">
        <v>0.11823040999999999</v>
      </c>
      <c r="E11286">
        <v>1.4506481999999999E-2</v>
      </c>
      <c r="F11286">
        <v>188.409102567036</v>
      </c>
      <c r="G11286">
        <v>2.739025E-3</v>
      </c>
      <c r="H11286">
        <v>1.3202032999999999E-3</v>
      </c>
    </row>
    <row r="11287" spans="1:8" x14ac:dyDescent="0.25">
      <c r="A11287">
        <v>188.441526977221</v>
      </c>
      <c r="B11287">
        <v>8.6020052E-2</v>
      </c>
      <c r="C11287">
        <v>0.58012377999999998</v>
      </c>
      <c r="D11287">
        <v>0.11537769</v>
      </c>
      <c r="E11287">
        <v>1.5338385E-2</v>
      </c>
      <c r="F11287">
        <v>188.42577013174599</v>
      </c>
      <c r="G11287">
        <v>3.3344660999999999E-3</v>
      </c>
      <c r="H11287">
        <v>1.1106419E-3</v>
      </c>
    </row>
    <row r="11288" spans="1:8" x14ac:dyDescent="0.25">
      <c r="A11288">
        <v>188.45819454987799</v>
      </c>
      <c r="B11288">
        <v>4.8605747999999997E-2</v>
      </c>
      <c r="C11288">
        <v>0.56989663999999995</v>
      </c>
      <c r="D11288">
        <v>0.11301163</v>
      </c>
      <c r="E11288">
        <v>1.1967521E-2</v>
      </c>
      <c r="F11288">
        <v>188.442437704404</v>
      </c>
      <c r="G11288">
        <v>1.9882176999999998E-3</v>
      </c>
      <c r="H11288">
        <v>2.1121737E-3</v>
      </c>
    </row>
    <row r="11289" spans="1:8" x14ac:dyDescent="0.25">
      <c r="A11289">
        <v>188.474862122535</v>
      </c>
      <c r="B11289">
        <v>4.9298920000000003E-2</v>
      </c>
      <c r="C11289">
        <v>0.56774192999999995</v>
      </c>
      <c r="D11289">
        <v>0.12645945</v>
      </c>
      <c r="E11289">
        <v>1.4729189E-2</v>
      </c>
      <c r="F11289">
        <v>188.45910527706101</v>
      </c>
      <c r="G11289">
        <v>2.1838038000000001E-3</v>
      </c>
      <c r="H11289">
        <v>1.3792139000000001E-3</v>
      </c>
    </row>
    <row r="11290" spans="1:8" x14ac:dyDescent="0.25">
      <c r="A11290">
        <v>188.49152968724499</v>
      </c>
      <c r="B11290">
        <v>6.4700312999999995E-2</v>
      </c>
      <c r="C11290">
        <v>0.52154069999999997</v>
      </c>
      <c r="D11290">
        <v>0.11244467</v>
      </c>
      <c r="E11290">
        <v>1.4141849E-2</v>
      </c>
      <c r="F11290">
        <v>188.475772841771</v>
      </c>
      <c r="G11290">
        <v>2.9813827000000001E-3</v>
      </c>
      <c r="H11290">
        <v>2.8813311E-3</v>
      </c>
    </row>
    <row r="11291" spans="1:8" x14ac:dyDescent="0.25">
      <c r="A11291">
        <v>188.508197259902</v>
      </c>
      <c r="B11291">
        <v>6.7128680999999996E-2</v>
      </c>
      <c r="C11291">
        <v>0.64160556000000002</v>
      </c>
      <c r="D11291">
        <v>0.1136619</v>
      </c>
      <c r="E11291">
        <v>1.6666851999999999E-2</v>
      </c>
      <c r="F11291">
        <v>188.49244041442799</v>
      </c>
      <c r="G11291">
        <v>2.8643827000000002E-3</v>
      </c>
      <c r="H11291">
        <v>6.0576438E-3</v>
      </c>
    </row>
    <row r="11292" spans="1:8" x14ac:dyDescent="0.25">
      <c r="A11292">
        <v>188.52486483256001</v>
      </c>
      <c r="B11292">
        <v>5.7737622000000002E-2</v>
      </c>
      <c r="C11292">
        <v>0.59004235000000005</v>
      </c>
      <c r="D11292">
        <v>0.11414257999999999</v>
      </c>
      <c r="E11292">
        <v>1.3980321E-2</v>
      </c>
      <c r="F11292">
        <v>188.509107987086</v>
      </c>
      <c r="G11292">
        <v>2.4446963999999998E-3</v>
      </c>
      <c r="H11292">
        <v>2.4352471999999998E-3</v>
      </c>
    </row>
    <row r="11293" spans="1:8" x14ac:dyDescent="0.25">
      <c r="A11293">
        <v>188.54153239727</v>
      </c>
      <c r="B11293">
        <v>7.1294575999999998E-2</v>
      </c>
      <c r="C11293">
        <v>0.53830349</v>
      </c>
      <c r="D11293">
        <v>0.1101714</v>
      </c>
      <c r="E11293">
        <v>1.4333586000000001E-2</v>
      </c>
      <c r="F11293">
        <v>188.52577555179599</v>
      </c>
      <c r="G11293">
        <v>2.0704307000000001E-3</v>
      </c>
      <c r="H11293">
        <v>2.1467832999999999E-3</v>
      </c>
    </row>
    <row r="11294" spans="1:8" x14ac:dyDescent="0.25">
      <c r="A11294">
        <v>188.55819996992699</v>
      </c>
      <c r="B11294">
        <v>5.9823945000000003E-2</v>
      </c>
      <c r="C11294">
        <v>0.52224444999999997</v>
      </c>
      <c r="D11294">
        <v>0.10010898</v>
      </c>
      <c r="E11294">
        <v>1.0460907E-2</v>
      </c>
      <c r="F11294">
        <v>188.542443124453</v>
      </c>
      <c r="G11294">
        <v>3.9657713000000004E-3</v>
      </c>
      <c r="H11294">
        <v>1.9952820000000001E-3</v>
      </c>
    </row>
    <row r="11295" spans="1:8" x14ac:dyDescent="0.25">
      <c r="A11295">
        <v>188.574867542584</v>
      </c>
      <c r="B11295">
        <v>4.5591366000000001E-2</v>
      </c>
      <c r="C11295">
        <v>0.48554343</v>
      </c>
      <c r="D11295">
        <v>0.10944837</v>
      </c>
      <c r="E11295">
        <v>2.0237444E-2</v>
      </c>
      <c r="F11295">
        <v>188.55911069710999</v>
      </c>
      <c r="G11295">
        <v>2.9141223E-3</v>
      </c>
      <c r="H11295">
        <v>1.2165594E-3</v>
      </c>
    </row>
    <row r="11296" spans="1:8" x14ac:dyDescent="0.25">
      <c r="A11296">
        <v>188.59153510729399</v>
      </c>
      <c r="B11296">
        <v>6.3084386000000006E-2</v>
      </c>
      <c r="C11296">
        <v>0.48168641000000001</v>
      </c>
      <c r="D11296">
        <v>0.10429409000000001</v>
      </c>
      <c r="E11296">
        <v>1.2964893E-2</v>
      </c>
      <c r="F11296">
        <v>188.57577826182001</v>
      </c>
      <c r="G11296">
        <v>2.5482975999999999E-3</v>
      </c>
      <c r="H11296">
        <v>1.9456287E-3</v>
      </c>
    </row>
    <row r="11297" spans="1:8" x14ac:dyDescent="0.25">
      <c r="A11297">
        <v>188.608202679952</v>
      </c>
      <c r="B11297">
        <v>5.1794376000000003E-2</v>
      </c>
      <c r="C11297">
        <v>0.49310588999999999</v>
      </c>
      <c r="D11297">
        <v>0.10547548</v>
      </c>
      <c r="E11297">
        <v>1.2144998000000001E-2</v>
      </c>
      <c r="F11297">
        <v>188.59244583447699</v>
      </c>
      <c r="G11297">
        <v>1.6047482000000001E-3</v>
      </c>
      <c r="H11297">
        <v>3.0657782E-3</v>
      </c>
    </row>
    <row r="11298" spans="1:8" x14ac:dyDescent="0.25">
      <c r="A11298">
        <v>188.62487025260901</v>
      </c>
      <c r="B11298">
        <v>5.6391998999999998E-2</v>
      </c>
      <c r="C11298">
        <v>0.50731391000000003</v>
      </c>
      <c r="D11298">
        <v>0.10299002</v>
      </c>
      <c r="E11298">
        <v>1.278431E-2</v>
      </c>
      <c r="F11298">
        <v>188.609113407135</v>
      </c>
      <c r="G11298">
        <v>3.5601025000000001E-3</v>
      </c>
      <c r="H11298">
        <v>1.6818803000000001E-3</v>
      </c>
    </row>
    <row r="11299" spans="1:8" x14ac:dyDescent="0.25">
      <c r="A11299">
        <v>188.641537817319</v>
      </c>
      <c r="B11299">
        <v>8.0995060999999993E-2</v>
      </c>
      <c r="C11299">
        <v>0.56257838000000004</v>
      </c>
      <c r="D11299">
        <v>0.10506652</v>
      </c>
      <c r="E11299">
        <v>1.6303383000000001E-2</v>
      </c>
      <c r="F11299">
        <v>188.62578097184499</v>
      </c>
      <c r="G11299">
        <v>2.6997707E-3</v>
      </c>
      <c r="H11299">
        <v>2.6447698000000002E-3</v>
      </c>
    </row>
    <row r="11300" spans="1:8" x14ac:dyDescent="0.25">
      <c r="A11300">
        <v>188.65820538997599</v>
      </c>
      <c r="B11300">
        <v>4.6826761000000001E-2</v>
      </c>
      <c r="C11300">
        <v>0.58708965999999996</v>
      </c>
      <c r="D11300">
        <v>0.11584261</v>
      </c>
      <c r="E11300">
        <v>1.8463874000000002E-2</v>
      </c>
      <c r="F11300">
        <v>188.642448544502</v>
      </c>
      <c r="G11300">
        <v>2.3360137999999999E-3</v>
      </c>
      <c r="H11300">
        <v>1.6472295E-3</v>
      </c>
    </row>
    <row r="11301" spans="1:8" x14ac:dyDescent="0.25">
      <c r="A11301">
        <v>188.674872962633</v>
      </c>
      <c r="B11301">
        <v>5.0724365E-2</v>
      </c>
      <c r="C11301">
        <v>0.50856387999999997</v>
      </c>
      <c r="D11301">
        <v>0.11060498000000001</v>
      </c>
      <c r="E11301">
        <v>1.2371906E-2</v>
      </c>
      <c r="F11301">
        <v>188.65911611715899</v>
      </c>
      <c r="G11301">
        <v>4.5307194999999996E-3</v>
      </c>
      <c r="H11301">
        <v>2.5590966000000001E-3</v>
      </c>
    </row>
    <row r="11302" spans="1:8" x14ac:dyDescent="0.25">
      <c r="A11302">
        <v>188.69154053529101</v>
      </c>
      <c r="B11302">
        <v>5.5233738999999997E-2</v>
      </c>
      <c r="C11302">
        <v>0.47751610999999999</v>
      </c>
      <c r="D11302">
        <v>0.10706025</v>
      </c>
      <c r="E11302">
        <v>1.4835765000000001E-2</v>
      </c>
      <c r="F11302">
        <v>188.675783689816</v>
      </c>
      <c r="G11302">
        <v>4.0076920000000002E-3</v>
      </c>
      <c r="H11302">
        <v>2.7046193999999998E-3</v>
      </c>
    </row>
    <row r="11303" spans="1:8" x14ac:dyDescent="0.25">
      <c r="A11303">
        <v>188.708208100001</v>
      </c>
      <c r="B11303">
        <v>5.5928434999999999E-2</v>
      </c>
      <c r="C11303">
        <v>0.47579642999999999</v>
      </c>
      <c r="D11303">
        <v>0.10414038</v>
      </c>
      <c r="E11303">
        <v>1.241779E-2</v>
      </c>
      <c r="F11303">
        <v>188.69245125452599</v>
      </c>
      <c r="G11303">
        <v>1.1615885E-3</v>
      </c>
      <c r="H11303">
        <v>2.3408239E-3</v>
      </c>
    </row>
    <row r="11304" spans="1:8" x14ac:dyDescent="0.25">
      <c r="A11304">
        <v>188.72487567265799</v>
      </c>
      <c r="B11304">
        <v>6.8864644000000003E-2</v>
      </c>
      <c r="C11304">
        <v>0.48395466999999998</v>
      </c>
      <c r="D11304">
        <v>9.3811035000000001E-2</v>
      </c>
      <c r="E11304">
        <v>1.5569497E-2</v>
      </c>
      <c r="F11304">
        <v>188.709118827184</v>
      </c>
      <c r="G11304">
        <v>3.9238334E-3</v>
      </c>
      <c r="H11304">
        <v>1.8743509E-3</v>
      </c>
    </row>
    <row r="11305" spans="1:8" x14ac:dyDescent="0.25">
      <c r="A11305">
        <v>188.741543245315</v>
      </c>
      <c r="B11305">
        <v>6.6207126000000005E-2</v>
      </c>
      <c r="C11305">
        <v>0.53454542000000005</v>
      </c>
      <c r="D11305">
        <v>0.10787574</v>
      </c>
      <c r="E11305">
        <v>1.4446176E-2</v>
      </c>
      <c r="F11305">
        <v>188.72578639984101</v>
      </c>
      <c r="G11305">
        <v>3.6418728999999999E-3</v>
      </c>
      <c r="H11305">
        <v>2.8402804999999999E-3</v>
      </c>
    </row>
    <row r="11306" spans="1:8" x14ac:dyDescent="0.25">
      <c r="A11306">
        <v>188.75821081002499</v>
      </c>
      <c r="B11306">
        <v>6.2067999999999998E-2</v>
      </c>
      <c r="C11306">
        <v>0.54300504999999999</v>
      </c>
      <c r="D11306">
        <v>0.10321334</v>
      </c>
      <c r="E11306">
        <v>1.0514486999999999E-2</v>
      </c>
      <c r="F11306">
        <v>188.742453964551</v>
      </c>
      <c r="G11306">
        <v>1.1705607E-3</v>
      </c>
      <c r="H11306">
        <v>3.0503548000000002E-3</v>
      </c>
    </row>
    <row r="11307" spans="1:8" x14ac:dyDescent="0.25">
      <c r="A11307">
        <v>188.774878382682</v>
      </c>
      <c r="B11307">
        <v>4.9382429999999998E-2</v>
      </c>
      <c r="C11307">
        <v>0.56420004000000001</v>
      </c>
      <c r="D11307">
        <v>0.10918559</v>
      </c>
      <c r="E11307">
        <v>1.6497239E-2</v>
      </c>
      <c r="F11307">
        <v>188.75912153720799</v>
      </c>
      <c r="G11307">
        <v>3.9367941E-3</v>
      </c>
      <c r="H11307">
        <v>1.8758488999999999E-3</v>
      </c>
    </row>
    <row r="11308" spans="1:8" x14ac:dyDescent="0.25">
      <c r="A11308">
        <v>188.79154595534001</v>
      </c>
      <c r="B11308">
        <v>7.0455669999999998E-2</v>
      </c>
      <c r="C11308">
        <v>0.63015984999999997</v>
      </c>
      <c r="D11308">
        <v>0.11470474</v>
      </c>
      <c r="E11308">
        <v>1.6524781999999998E-2</v>
      </c>
      <c r="F11308">
        <v>188.775789109865</v>
      </c>
      <c r="G11308">
        <v>3.5039338000000001E-3</v>
      </c>
      <c r="H11308">
        <v>2.4780293000000002E-3</v>
      </c>
    </row>
    <row r="11309" spans="1:8" x14ac:dyDescent="0.25">
      <c r="A11309">
        <v>188.80821352005</v>
      </c>
      <c r="B11309">
        <v>6.3886351999999993E-2</v>
      </c>
      <c r="C11309">
        <v>0.60351580000000005</v>
      </c>
      <c r="D11309">
        <v>0.11416674</v>
      </c>
      <c r="E11309">
        <v>1.5375359999999999E-2</v>
      </c>
      <c r="F11309">
        <v>188.79245667457499</v>
      </c>
      <c r="G11309">
        <v>3.6139585999999998E-3</v>
      </c>
      <c r="H11309">
        <v>2.2485855000000002E-3</v>
      </c>
    </row>
    <row r="11310" spans="1:8" x14ac:dyDescent="0.25">
      <c r="A11310">
        <v>188.82488109270699</v>
      </c>
      <c r="B11310">
        <v>5.6284810999999997E-2</v>
      </c>
      <c r="C11310">
        <v>0.55818033</v>
      </c>
      <c r="D11310">
        <v>0.11693425</v>
      </c>
      <c r="E11310">
        <v>1.3180292E-2</v>
      </c>
      <c r="F11310">
        <v>188.809124247233</v>
      </c>
      <c r="G11310">
        <v>2.6025741999999999E-3</v>
      </c>
      <c r="H11310">
        <v>1.8695005E-3</v>
      </c>
    </row>
    <row r="11311" spans="1:8" x14ac:dyDescent="0.25">
      <c r="A11311">
        <v>188.841548665364</v>
      </c>
      <c r="B11311">
        <v>4.7337376E-2</v>
      </c>
      <c r="C11311">
        <v>0.50781608</v>
      </c>
      <c r="D11311">
        <v>0.10553042999999999</v>
      </c>
      <c r="E11311">
        <v>1.6441474000000001E-2</v>
      </c>
      <c r="F11311">
        <v>188.82579181988999</v>
      </c>
      <c r="G11311">
        <v>2.8259561000000002E-3</v>
      </c>
      <c r="H11311">
        <v>2.0481097E-3</v>
      </c>
    </row>
    <row r="11312" spans="1:8" x14ac:dyDescent="0.25">
      <c r="A11312">
        <v>188.85821623007399</v>
      </c>
      <c r="B11312">
        <v>6.5408647E-2</v>
      </c>
      <c r="C11312">
        <v>0.55053191999999995</v>
      </c>
      <c r="D11312">
        <v>9.9872350999999998E-2</v>
      </c>
      <c r="E11312">
        <v>1.1725509E-2</v>
      </c>
      <c r="F11312">
        <v>188.84245938460001</v>
      </c>
      <c r="G11312">
        <v>4.5589087999999998E-3</v>
      </c>
      <c r="H11312">
        <v>2.5878784000000002E-3</v>
      </c>
    </row>
    <row r="11313" spans="1:8" x14ac:dyDescent="0.25">
      <c r="A11313">
        <v>188.87488380273101</v>
      </c>
      <c r="B11313">
        <v>4.5314177999999997E-2</v>
      </c>
      <c r="C11313">
        <v>0.52825803000000005</v>
      </c>
      <c r="D11313">
        <v>0.10344794</v>
      </c>
      <c r="E11313">
        <v>1.3943831E-2</v>
      </c>
      <c r="F11313">
        <v>188.85912695725699</v>
      </c>
      <c r="G11313">
        <v>2.8056181000000002E-3</v>
      </c>
      <c r="H11313">
        <v>2.1966685999999999E-3</v>
      </c>
    </row>
    <row r="11314" spans="1:8" x14ac:dyDescent="0.25">
      <c r="A11314">
        <v>188.89155137538901</v>
      </c>
      <c r="B11314">
        <v>5.6632582000000001E-2</v>
      </c>
      <c r="C11314">
        <v>0.49021136999999998</v>
      </c>
      <c r="D11314">
        <v>0.10394315</v>
      </c>
      <c r="E11314">
        <v>1.6532636999999999E-2</v>
      </c>
      <c r="F11314">
        <v>188.875794529914</v>
      </c>
      <c r="G11314">
        <v>2.6658328999999998E-3</v>
      </c>
      <c r="H11314">
        <v>1.4960616999999999E-3</v>
      </c>
    </row>
    <row r="11315" spans="1:8" x14ac:dyDescent="0.25">
      <c r="A11315">
        <v>188.908218940099</v>
      </c>
      <c r="B11315">
        <v>5.7104975000000002E-2</v>
      </c>
      <c r="C11315">
        <v>0.48380366000000002</v>
      </c>
      <c r="D11315">
        <v>0.10071255</v>
      </c>
      <c r="E11315">
        <v>1.6506483999999998E-2</v>
      </c>
      <c r="F11315">
        <v>188.89246209462399</v>
      </c>
      <c r="G11315">
        <v>1.490552E-3</v>
      </c>
      <c r="H11315">
        <v>2.0642730000000001E-3</v>
      </c>
    </row>
    <row r="11316" spans="1:8" x14ac:dyDescent="0.25">
      <c r="A11316">
        <v>188.92488651275599</v>
      </c>
      <c r="B11316">
        <v>6.6218949999999999E-2</v>
      </c>
      <c r="C11316">
        <v>0.51076429999999995</v>
      </c>
      <c r="D11316">
        <v>0.10031158</v>
      </c>
      <c r="E11316">
        <v>1.3177159000000001E-2</v>
      </c>
      <c r="F11316">
        <v>188.909129667282</v>
      </c>
      <c r="G11316">
        <v>4.2366455000000004E-3</v>
      </c>
      <c r="H11316">
        <v>2.2990871E-3</v>
      </c>
    </row>
    <row r="11317" spans="1:8" x14ac:dyDescent="0.25">
      <c r="A11317">
        <v>188.941554085413</v>
      </c>
      <c r="B11317">
        <v>5.4270490999999997E-2</v>
      </c>
      <c r="C11317">
        <v>0.57799822000000001</v>
      </c>
      <c r="D11317">
        <v>0.10409904</v>
      </c>
      <c r="E11317">
        <v>1.4439393999999999E-2</v>
      </c>
      <c r="F11317">
        <v>188.92579723993899</v>
      </c>
      <c r="G11317">
        <v>2.8117938999999998E-3</v>
      </c>
      <c r="H11317">
        <v>3.8402254999999998E-3</v>
      </c>
    </row>
    <row r="11318" spans="1:8" x14ac:dyDescent="0.25">
      <c r="A11318">
        <v>188.95822165012299</v>
      </c>
      <c r="B11318">
        <v>6.1770733000000001E-2</v>
      </c>
      <c r="C11318">
        <v>0.56691247</v>
      </c>
      <c r="D11318">
        <v>0.10651214000000001</v>
      </c>
      <c r="E11318">
        <v>1.3042857E-2</v>
      </c>
      <c r="F11318">
        <v>188.94246480464901</v>
      </c>
      <c r="G11318">
        <v>2.1989595000000001E-3</v>
      </c>
      <c r="H11318">
        <v>3.2490270999999999E-3</v>
      </c>
    </row>
    <row r="11319" spans="1:8" x14ac:dyDescent="0.25">
      <c r="A11319">
        <v>188.97488922278001</v>
      </c>
      <c r="B11319">
        <v>6.3875197999999994E-2</v>
      </c>
      <c r="C11319">
        <v>0.55380934000000004</v>
      </c>
      <c r="D11319">
        <v>0.11512448</v>
      </c>
      <c r="E11319">
        <v>1.3834839E-2</v>
      </c>
      <c r="F11319">
        <v>188.95913237730599</v>
      </c>
      <c r="G11319">
        <v>2.3371632999999998E-3</v>
      </c>
      <c r="H11319">
        <v>1.2571374999999999E-3</v>
      </c>
    </row>
    <row r="11320" spans="1:8" x14ac:dyDescent="0.25">
      <c r="A11320">
        <v>188.99155679543799</v>
      </c>
      <c r="B11320">
        <v>7.8033797000000002E-2</v>
      </c>
      <c r="C11320">
        <v>0.55158680999999998</v>
      </c>
      <c r="D11320">
        <v>0.10873809</v>
      </c>
      <c r="E11320">
        <v>1.6962604999999999E-2</v>
      </c>
      <c r="F11320">
        <v>188.975799949963</v>
      </c>
      <c r="G11320">
        <v>2.2197472999999999E-3</v>
      </c>
      <c r="H11320">
        <v>2.0199636999999999E-3</v>
      </c>
    </row>
    <row r="11321" spans="1:8" x14ac:dyDescent="0.25">
      <c r="A11321">
        <v>189.00822436014801</v>
      </c>
      <c r="B11321">
        <v>6.0457654E-2</v>
      </c>
      <c r="C11321">
        <v>0.56742608999999999</v>
      </c>
      <c r="D11321">
        <v>0.10979132</v>
      </c>
      <c r="E11321">
        <v>1.3732950000000001E-2</v>
      </c>
      <c r="F11321">
        <v>188.992467514673</v>
      </c>
      <c r="G11321">
        <v>3.7485051000000001E-3</v>
      </c>
      <c r="H11321">
        <v>2.7116690999999999E-3</v>
      </c>
    </row>
    <row r="11322" spans="1:8" x14ac:dyDescent="0.25">
      <c r="A11322">
        <v>189.02489193280499</v>
      </c>
      <c r="B11322">
        <v>7.9969845999999997E-2</v>
      </c>
      <c r="C11322">
        <v>0.61336493000000003</v>
      </c>
      <c r="D11322">
        <v>0.11756999999999999</v>
      </c>
      <c r="E11322">
        <v>1.8650429E-2</v>
      </c>
      <c r="F11322">
        <v>189.009135087331</v>
      </c>
      <c r="G11322">
        <v>2.1083121999999998E-3</v>
      </c>
      <c r="H11322">
        <v>2.9537906000000002E-3</v>
      </c>
    </row>
    <row r="11323" spans="1:8" x14ac:dyDescent="0.25">
      <c r="A11323">
        <v>189.041559505462</v>
      </c>
      <c r="B11323">
        <v>7.0698603999999998E-2</v>
      </c>
      <c r="C11323">
        <v>0.59324699999999997</v>
      </c>
      <c r="D11323">
        <v>0.12289768</v>
      </c>
      <c r="E11323">
        <v>1.4816049E-2</v>
      </c>
      <c r="F11323">
        <v>189.02580265998799</v>
      </c>
      <c r="G11323">
        <v>2.9985760000000002E-3</v>
      </c>
      <c r="H11323">
        <v>2.3704439000000002E-3</v>
      </c>
    </row>
    <row r="11324" spans="1:8" x14ac:dyDescent="0.25">
      <c r="A11324">
        <v>189.05822707811899</v>
      </c>
      <c r="B11324">
        <v>7.5197890000000003E-2</v>
      </c>
      <c r="C11324">
        <v>0.58970487000000005</v>
      </c>
      <c r="D11324">
        <v>0.11780016</v>
      </c>
      <c r="E11324">
        <v>1.4246628000000001E-2</v>
      </c>
      <c r="F11324">
        <v>189.042470232645</v>
      </c>
      <c r="G11324">
        <v>3.0779927000000001E-3</v>
      </c>
      <c r="H11324">
        <v>1.7714655E-3</v>
      </c>
    </row>
    <row r="11325" spans="1:8" x14ac:dyDescent="0.25">
      <c r="A11325">
        <v>189.07489464282901</v>
      </c>
      <c r="B11325">
        <v>5.5472143000000002E-2</v>
      </c>
      <c r="C11325">
        <v>0.52686840000000001</v>
      </c>
      <c r="D11325">
        <v>0.11607856</v>
      </c>
      <c r="E11325">
        <v>1.2314080999999999E-2</v>
      </c>
      <c r="F11325">
        <v>189.05913779735499</v>
      </c>
      <c r="G11325">
        <v>2.5792285E-3</v>
      </c>
      <c r="H11325">
        <v>2.3643043999999999E-3</v>
      </c>
    </row>
    <row r="11326" spans="1:8" x14ac:dyDescent="0.25">
      <c r="A11326">
        <v>189.09156221548699</v>
      </c>
      <c r="B11326">
        <v>5.0891999E-2</v>
      </c>
      <c r="C11326">
        <v>0.54677324999999999</v>
      </c>
      <c r="D11326">
        <v>0.10696258</v>
      </c>
      <c r="E11326">
        <v>1.0708535E-2</v>
      </c>
      <c r="F11326">
        <v>189.07580537001201</v>
      </c>
      <c r="G11326">
        <v>3.2642111E-3</v>
      </c>
      <c r="H11326">
        <v>6.7025633000000002E-4</v>
      </c>
    </row>
    <row r="11327" spans="1:8" x14ac:dyDescent="0.25">
      <c r="A11327">
        <v>189.108229788144</v>
      </c>
      <c r="B11327">
        <v>5.8178488E-2</v>
      </c>
      <c r="C11327">
        <v>0.56122041</v>
      </c>
      <c r="D11327">
        <v>0.10174836</v>
      </c>
      <c r="E11327">
        <v>1.4616273000000001E-2</v>
      </c>
      <c r="F11327">
        <v>189.09247294267001</v>
      </c>
      <c r="G11327">
        <v>4.9508158000000002E-3</v>
      </c>
      <c r="H11327">
        <v>2.0880017000000002E-3</v>
      </c>
    </row>
    <row r="11328" spans="1:8" x14ac:dyDescent="0.25">
      <c r="A11328">
        <v>189.12489735285399</v>
      </c>
      <c r="B11328">
        <v>4.8491160999999998E-2</v>
      </c>
      <c r="C11328">
        <v>0.50809556</v>
      </c>
      <c r="D11328">
        <v>0.11998078</v>
      </c>
      <c r="E11328">
        <v>1.3584261E-2</v>
      </c>
      <c r="F11328">
        <v>189.10914050738</v>
      </c>
      <c r="G11328">
        <v>3.0428562000000001E-3</v>
      </c>
      <c r="H11328">
        <v>2.9643967E-3</v>
      </c>
    </row>
    <row r="11329" spans="1:8" x14ac:dyDescent="0.25">
      <c r="A11329">
        <v>189.14156492551101</v>
      </c>
      <c r="B11329">
        <v>6.7084290000000005E-2</v>
      </c>
      <c r="C11329">
        <v>0.57723402999999995</v>
      </c>
      <c r="D11329">
        <v>0.12002979</v>
      </c>
      <c r="E11329">
        <v>1.3474399999999999E-2</v>
      </c>
      <c r="F11329">
        <v>189.12580808003699</v>
      </c>
      <c r="G11329">
        <v>2.7204413999999998E-3</v>
      </c>
      <c r="H11329">
        <v>2.6192961000000002E-3</v>
      </c>
    </row>
    <row r="11330" spans="1:8" x14ac:dyDescent="0.25">
      <c r="A11330">
        <v>189.15823249816901</v>
      </c>
      <c r="B11330">
        <v>6.3150211999999997E-2</v>
      </c>
      <c r="C11330">
        <v>0.59591991</v>
      </c>
      <c r="D11330">
        <v>0.10715133</v>
      </c>
      <c r="E11330">
        <v>1.1253812E-2</v>
      </c>
      <c r="F11330">
        <v>189.142475652694</v>
      </c>
      <c r="G11330">
        <v>3.6256029000000002E-3</v>
      </c>
      <c r="H11330">
        <v>2.3907016000000001E-3</v>
      </c>
    </row>
    <row r="11331" spans="1:8" x14ac:dyDescent="0.25">
      <c r="A11331">
        <v>189.17490006287801</v>
      </c>
      <c r="B11331">
        <v>6.8437240999999996E-2</v>
      </c>
      <c r="C11331">
        <v>0.54296200999999999</v>
      </c>
      <c r="D11331">
        <v>0.10650540999999999</v>
      </c>
      <c r="E11331">
        <v>1.7410717999999999E-2</v>
      </c>
      <c r="F11331">
        <v>189.15914321740399</v>
      </c>
      <c r="G11331">
        <v>3.3205449999999998E-3</v>
      </c>
      <c r="H11331">
        <v>1.5063705999999999E-3</v>
      </c>
    </row>
    <row r="11332" spans="1:8" x14ac:dyDescent="0.25">
      <c r="A11332">
        <v>189.19156763553599</v>
      </c>
      <c r="B11332">
        <v>6.3931613999999998E-2</v>
      </c>
      <c r="C11332">
        <v>0.55378914000000001</v>
      </c>
      <c r="D11332">
        <v>0.10226080999999999</v>
      </c>
      <c r="E11332">
        <v>1.2639645999999999E-2</v>
      </c>
      <c r="F11332">
        <v>189.17581079006101</v>
      </c>
      <c r="G11332">
        <v>2.8514634E-3</v>
      </c>
      <c r="H11332">
        <v>1.9265463E-3</v>
      </c>
    </row>
    <row r="11333" spans="1:8" x14ac:dyDescent="0.25">
      <c r="A11333">
        <v>189.208235208193</v>
      </c>
      <c r="B11333">
        <v>5.5903725000000001E-2</v>
      </c>
      <c r="C11333">
        <v>0.52008027000000001</v>
      </c>
      <c r="D11333">
        <v>0.11925224</v>
      </c>
      <c r="E11333">
        <v>1.6773053999999999E-2</v>
      </c>
      <c r="F11333">
        <v>189.19247836271899</v>
      </c>
      <c r="G11333">
        <v>4.3373229000000001E-3</v>
      </c>
      <c r="H11333">
        <v>1.8541927E-3</v>
      </c>
    </row>
    <row r="11334" spans="1:8" x14ac:dyDescent="0.25">
      <c r="A11334">
        <v>189.22490277290299</v>
      </c>
      <c r="B11334">
        <v>3.9570846E-2</v>
      </c>
      <c r="C11334">
        <v>0.50266933000000003</v>
      </c>
      <c r="D11334">
        <v>0.10105335</v>
      </c>
      <c r="E11334">
        <v>1.5959099000000001E-2</v>
      </c>
      <c r="F11334">
        <v>189.20914592742901</v>
      </c>
      <c r="G11334">
        <v>3.1098166999999999E-3</v>
      </c>
      <c r="H11334">
        <v>3.4183582999999999E-3</v>
      </c>
    </row>
    <row r="11335" spans="1:8" x14ac:dyDescent="0.25">
      <c r="A11335">
        <v>189.24157034556001</v>
      </c>
      <c r="B11335">
        <v>6.1753724000000003E-2</v>
      </c>
      <c r="C11335">
        <v>0.50401556000000003</v>
      </c>
      <c r="D11335">
        <v>0.10550629</v>
      </c>
      <c r="E11335">
        <v>1.2279949E-2</v>
      </c>
      <c r="F11335">
        <v>189.22581350008599</v>
      </c>
      <c r="G11335">
        <v>2.3895255000000002E-3</v>
      </c>
      <c r="H11335">
        <v>2.8857102000000002E-3</v>
      </c>
    </row>
    <row r="11336" spans="1:8" x14ac:dyDescent="0.25">
      <c r="A11336">
        <v>189.25823791821799</v>
      </c>
      <c r="B11336">
        <v>5.4531164E-2</v>
      </c>
      <c r="C11336">
        <v>0.45482439000000002</v>
      </c>
      <c r="D11336">
        <v>0.10014559000000001</v>
      </c>
      <c r="E11336">
        <v>1.4294809E-2</v>
      </c>
      <c r="F11336">
        <v>189.242481072743</v>
      </c>
      <c r="G11336">
        <v>2.7025374999999998E-3</v>
      </c>
      <c r="H11336">
        <v>2.2634994000000001E-3</v>
      </c>
    </row>
    <row r="11337" spans="1:8" x14ac:dyDescent="0.25">
      <c r="A11337">
        <v>189.27490548292701</v>
      </c>
      <c r="B11337">
        <v>4.3595728E-2</v>
      </c>
      <c r="C11337">
        <v>0.46334757999999998</v>
      </c>
      <c r="D11337">
        <v>0.10677273</v>
      </c>
      <c r="E11337">
        <v>1.5769621000000001E-2</v>
      </c>
      <c r="F11337">
        <v>189.25914863745299</v>
      </c>
      <c r="G11337">
        <v>2.1063601999999999E-3</v>
      </c>
      <c r="H11337">
        <v>2.1321715000000001E-3</v>
      </c>
    </row>
    <row r="11338" spans="1:8" x14ac:dyDescent="0.25">
      <c r="A11338">
        <v>189.29157305558499</v>
      </c>
      <c r="B11338">
        <v>5.7633996E-2</v>
      </c>
      <c r="C11338">
        <v>0.50947808999999999</v>
      </c>
      <c r="D11338">
        <v>0.10348362</v>
      </c>
      <c r="E11338">
        <v>1.5196042999999999E-2</v>
      </c>
      <c r="F11338">
        <v>189.275816210111</v>
      </c>
      <c r="G11338">
        <v>1.9373639E-3</v>
      </c>
      <c r="H11338">
        <v>2.1786280000000002E-3</v>
      </c>
    </row>
    <row r="11339" spans="1:8" x14ac:dyDescent="0.25">
      <c r="A11339">
        <v>189.308240628242</v>
      </c>
      <c r="B11339">
        <v>6.1023023000000003E-2</v>
      </c>
      <c r="C11339">
        <v>0.50627071000000001</v>
      </c>
      <c r="D11339">
        <v>9.8243989000000004E-2</v>
      </c>
      <c r="E11339">
        <v>1.5883699000000001E-2</v>
      </c>
      <c r="F11339">
        <v>189.29248378276799</v>
      </c>
      <c r="G11339">
        <v>4.7289272999999996E-3</v>
      </c>
      <c r="H11339">
        <v>2.1491932999999999E-3</v>
      </c>
    </row>
    <row r="11340" spans="1:8" x14ac:dyDescent="0.25">
      <c r="A11340">
        <v>189.32490819295199</v>
      </c>
      <c r="B11340">
        <v>7.3367082E-2</v>
      </c>
      <c r="C11340">
        <v>0.51879275000000002</v>
      </c>
      <c r="D11340">
        <v>0.10412389</v>
      </c>
      <c r="E11340">
        <v>9.6663088000000005E-3</v>
      </c>
      <c r="F11340">
        <v>189.30915134747801</v>
      </c>
      <c r="G11340">
        <v>1.4520339E-3</v>
      </c>
      <c r="H11340">
        <v>2.1036619E-3</v>
      </c>
    </row>
    <row r="11341" spans="1:8" x14ac:dyDescent="0.25">
      <c r="A11341">
        <v>189.34157576560901</v>
      </c>
      <c r="B11341">
        <v>4.7394673999999998E-2</v>
      </c>
      <c r="C11341">
        <v>0.50792521000000002</v>
      </c>
      <c r="D11341">
        <v>0.10014621</v>
      </c>
      <c r="E11341">
        <v>1.6165003000000001E-2</v>
      </c>
      <c r="F11341">
        <v>189.32581892013499</v>
      </c>
      <c r="G11341">
        <v>2.2760555000000001E-3</v>
      </c>
      <c r="H11341">
        <v>2.4177255000000001E-3</v>
      </c>
    </row>
    <row r="11342" spans="1:8" x14ac:dyDescent="0.25">
      <c r="A11342">
        <v>189.35824333826699</v>
      </c>
      <c r="B11342">
        <v>6.3878983E-2</v>
      </c>
      <c r="C11342">
        <v>0.51374023999999996</v>
      </c>
      <c r="D11342">
        <v>0.10673559000000001</v>
      </c>
      <c r="E11342">
        <v>1.3331058E-2</v>
      </c>
      <c r="F11342">
        <v>189.34248649279201</v>
      </c>
      <c r="G11342">
        <v>3.2630579000000001E-3</v>
      </c>
      <c r="H11342">
        <v>3.3810707000000001E-3</v>
      </c>
    </row>
    <row r="11343" spans="1:8" x14ac:dyDescent="0.25">
      <c r="A11343">
        <v>189.374910910924</v>
      </c>
      <c r="B11343">
        <v>5.4259560999999998E-2</v>
      </c>
      <c r="C11343">
        <v>0.56659972999999997</v>
      </c>
      <c r="D11343">
        <v>0.10447416</v>
      </c>
      <c r="E11343">
        <v>1.3124419E-2</v>
      </c>
      <c r="F11343">
        <v>189.35915406545001</v>
      </c>
      <c r="G11343">
        <v>4.0316908000000004E-3</v>
      </c>
      <c r="H11343">
        <v>1.5620623E-3</v>
      </c>
    </row>
    <row r="11344" spans="1:8" x14ac:dyDescent="0.25">
      <c r="A11344">
        <v>189.39157847563399</v>
      </c>
      <c r="B11344">
        <v>6.2706567000000005E-2</v>
      </c>
      <c r="C11344">
        <v>0.57073969000000002</v>
      </c>
      <c r="D11344">
        <v>0.10484657</v>
      </c>
      <c r="E11344">
        <v>1.6639437999999999E-2</v>
      </c>
      <c r="F11344">
        <v>189.37582163016</v>
      </c>
      <c r="G11344">
        <v>3.0283679E-3</v>
      </c>
      <c r="H11344">
        <v>2.4742240000000001E-3</v>
      </c>
    </row>
    <row r="11345" spans="1:8" x14ac:dyDescent="0.25">
      <c r="A11345">
        <v>189.40824604829101</v>
      </c>
      <c r="B11345">
        <v>4.9961130999999999E-2</v>
      </c>
      <c r="C11345">
        <v>0.60123718000000004</v>
      </c>
      <c r="D11345">
        <v>0.11840866</v>
      </c>
      <c r="E11345">
        <v>1.1781636E-2</v>
      </c>
      <c r="F11345">
        <v>189.39248920281699</v>
      </c>
      <c r="G11345">
        <v>1.5619118000000001E-3</v>
      </c>
      <c r="H11345">
        <v>1.0751726999999999E-3</v>
      </c>
    </row>
    <row r="11346" spans="1:8" x14ac:dyDescent="0.25">
      <c r="A11346">
        <v>189.42491362094799</v>
      </c>
      <c r="B11346">
        <v>6.3529901E-2</v>
      </c>
      <c r="C11346">
        <v>0.60824895000000001</v>
      </c>
      <c r="D11346">
        <v>0.11619622</v>
      </c>
      <c r="E11346">
        <v>1.4368896000000001E-2</v>
      </c>
      <c r="F11346">
        <v>189.409156775474</v>
      </c>
      <c r="G11346">
        <v>3.8122899999999999E-3</v>
      </c>
      <c r="H11346">
        <v>3.052332E-3</v>
      </c>
    </row>
    <row r="11347" spans="1:8" x14ac:dyDescent="0.25">
      <c r="A11347">
        <v>189.44158118565801</v>
      </c>
      <c r="B11347">
        <v>5.4954997999999998E-2</v>
      </c>
      <c r="C11347">
        <v>0.60667711000000002</v>
      </c>
      <c r="D11347">
        <v>0.1154879</v>
      </c>
      <c r="E11347">
        <v>1.1200366E-2</v>
      </c>
      <c r="F11347">
        <v>189.42582434018399</v>
      </c>
      <c r="G11347">
        <v>3.2957330999999999E-3</v>
      </c>
      <c r="H11347">
        <v>1.9668906E-3</v>
      </c>
    </row>
    <row r="11348" spans="1:8" x14ac:dyDescent="0.25">
      <c r="A11348">
        <v>189.45824875831599</v>
      </c>
      <c r="B11348">
        <v>4.8819765000000001E-2</v>
      </c>
      <c r="C11348">
        <v>0.53251177000000005</v>
      </c>
      <c r="D11348">
        <v>0.11631998</v>
      </c>
      <c r="E11348">
        <v>1.4032075999999999E-2</v>
      </c>
      <c r="F11348">
        <v>189.44249191284101</v>
      </c>
      <c r="G11348">
        <v>2.5101067E-3</v>
      </c>
      <c r="H11348">
        <v>3.5521933E-3</v>
      </c>
    </row>
    <row r="11349" spans="1:8" x14ac:dyDescent="0.25">
      <c r="A11349">
        <v>189.474916330973</v>
      </c>
      <c r="B11349">
        <v>5.3782719999999999E-2</v>
      </c>
      <c r="C11349">
        <v>0.48124906000000001</v>
      </c>
      <c r="D11349">
        <v>0.10824249</v>
      </c>
      <c r="E11349">
        <v>1.3604511999999999E-2</v>
      </c>
      <c r="F11349">
        <v>189.45915948549899</v>
      </c>
      <c r="G11349">
        <v>4.1452757999999998E-3</v>
      </c>
      <c r="H11349">
        <v>3.2706175000000001E-3</v>
      </c>
    </row>
    <row r="11350" spans="1:8" x14ac:dyDescent="0.25">
      <c r="A11350">
        <v>189.49158389568299</v>
      </c>
      <c r="B11350">
        <v>5.7973090999999997E-2</v>
      </c>
      <c r="C11350">
        <v>0.52626461000000002</v>
      </c>
      <c r="D11350">
        <v>0.10624827000000001</v>
      </c>
      <c r="E11350">
        <v>1.4754042E-2</v>
      </c>
      <c r="F11350">
        <v>189.47582705020901</v>
      </c>
      <c r="G11350">
        <v>2.9657804E-3</v>
      </c>
      <c r="H11350">
        <v>1.9452828000000001E-3</v>
      </c>
    </row>
    <row r="11351" spans="1:8" x14ac:dyDescent="0.25">
      <c r="A11351">
        <v>189.50825146834001</v>
      </c>
      <c r="B11351">
        <v>6.9172687999999996E-2</v>
      </c>
      <c r="C11351">
        <v>0.57738853000000001</v>
      </c>
      <c r="D11351">
        <v>0.11474928</v>
      </c>
      <c r="E11351">
        <v>1.2954574E-2</v>
      </c>
      <c r="F11351">
        <v>189.49249462286599</v>
      </c>
      <c r="G11351">
        <v>4.1842498000000004E-3</v>
      </c>
      <c r="H11351">
        <v>2.6541397E-3</v>
      </c>
    </row>
    <row r="11352" spans="1:8" x14ac:dyDescent="0.25">
      <c r="A11352">
        <v>189.52491904099699</v>
      </c>
      <c r="B11352">
        <v>6.5256498999999996E-2</v>
      </c>
      <c r="C11352">
        <v>0.52942591999999999</v>
      </c>
      <c r="D11352">
        <v>0.11591411</v>
      </c>
      <c r="E11352">
        <v>1.2727739E-2</v>
      </c>
      <c r="F11352">
        <v>189.509162195523</v>
      </c>
      <c r="G11352">
        <v>3.2139304E-3</v>
      </c>
      <c r="H11352">
        <v>3.1648402E-3</v>
      </c>
    </row>
    <row r="11353" spans="1:8" x14ac:dyDescent="0.25">
      <c r="A11353">
        <v>189.54158660570701</v>
      </c>
      <c r="B11353">
        <v>6.2901758000000002E-2</v>
      </c>
      <c r="C11353">
        <v>0.52705479</v>
      </c>
      <c r="D11353">
        <v>0.10077</v>
      </c>
      <c r="E11353">
        <v>1.0698035E-2</v>
      </c>
      <c r="F11353">
        <v>189.52582976023299</v>
      </c>
      <c r="G11353">
        <v>4.0847883000000003E-3</v>
      </c>
      <c r="H11353">
        <v>2.1522531999999999E-3</v>
      </c>
    </row>
    <row r="11354" spans="1:8" x14ac:dyDescent="0.25">
      <c r="A11354">
        <v>189.55825417836499</v>
      </c>
      <c r="B11354">
        <v>5.1986191000000001E-2</v>
      </c>
      <c r="C11354">
        <v>0.50514387999999999</v>
      </c>
      <c r="D11354">
        <v>0.11004519</v>
      </c>
      <c r="E11354">
        <v>1.7812494000000002E-2</v>
      </c>
      <c r="F11354">
        <v>189.54249733289001</v>
      </c>
      <c r="G11354">
        <v>2.95963E-3</v>
      </c>
      <c r="H11354">
        <v>1.0056319E-3</v>
      </c>
    </row>
    <row r="11355" spans="1:8" x14ac:dyDescent="0.25">
      <c r="A11355">
        <v>189.574921751022</v>
      </c>
      <c r="B11355">
        <v>5.8189093999999997E-2</v>
      </c>
      <c r="C11355">
        <v>0.53523045999999996</v>
      </c>
      <c r="D11355">
        <v>0.1078418</v>
      </c>
      <c r="E11355">
        <v>1.5404463E-2</v>
      </c>
      <c r="F11355">
        <v>189.55916490554799</v>
      </c>
      <c r="G11355">
        <v>2.4111685000000002E-3</v>
      </c>
      <c r="H11355">
        <v>1.3588399E-3</v>
      </c>
    </row>
    <row r="11356" spans="1:8" x14ac:dyDescent="0.25">
      <c r="A11356">
        <v>189.59158931573199</v>
      </c>
      <c r="B11356">
        <v>5.0615045999999997E-2</v>
      </c>
      <c r="C11356">
        <v>0.50520867000000003</v>
      </c>
      <c r="D11356">
        <v>9.8589562000000006E-2</v>
      </c>
      <c r="E11356">
        <v>1.4118113999999999E-2</v>
      </c>
      <c r="F11356">
        <v>189.57583247025801</v>
      </c>
      <c r="G11356">
        <v>2.4088777E-3</v>
      </c>
      <c r="H11356">
        <v>2.5938810000000001E-3</v>
      </c>
    </row>
    <row r="11357" spans="1:8" x14ac:dyDescent="0.25">
      <c r="A11357">
        <v>189.60825688838901</v>
      </c>
      <c r="B11357">
        <v>5.8545843E-2</v>
      </c>
      <c r="C11357">
        <v>0.52819300000000002</v>
      </c>
      <c r="D11357">
        <v>0.11292376</v>
      </c>
      <c r="E11357">
        <v>1.0987191E-2</v>
      </c>
      <c r="F11357">
        <v>189.59250004291499</v>
      </c>
      <c r="G11357">
        <v>2.6373301999999999E-3</v>
      </c>
      <c r="H11357">
        <v>2.3431936000000001E-3</v>
      </c>
    </row>
    <row r="11358" spans="1:8" x14ac:dyDescent="0.25">
      <c r="A11358">
        <v>189.62492446104599</v>
      </c>
      <c r="B11358">
        <v>6.9143124E-2</v>
      </c>
      <c r="C11358">
        <v>0.55003493999999997</v>
      </c>
      <c r="D11358">
        <v>0.10182798999999999</v>
      </c>
      <c r="E11358">
        <v>1.2072263999999999E-2</v>
      </c>
      <c r="F11358">
        <v>189.60916761557201</v>
      </c>
      <c r="G11358">
        <v>4.4924314E-3</v>
      </c>
      <c r="H11358">
        <v>2.2122247999999999E-3</v>
      </c>
    </row>
    <row r="11359" spans="1:8" x14ac:dyDescent="0.25">
      <c r="A11359">
        <v>189.64159202575601</v>
      </c>
      <c r="B11359">
        <v>6.4986862000000006E-2</v>
      </c>
      <c r="C11359">
        <v>0.57643217000000002</v>
      </c>
      <c r="D11359">
        <v>0.10113237999999999</v>
      </c>
      <c r="E11359">
        <v>1.6428297000000001E-2</v>
      </c>
      <c r="F11359">
        <v>189.625835180282</v>
      </c>
      <c r="G11359">
        <v>3.4667259999999998E-3</v>
      </c>
      <c r="H11359">
        <v>5.0703082E-3</v>
      </c>
    </row>
    <row r="11360" spans="1:8" x14ac:dyDescent="0.25">
      <c r="A11360">
        <v>189.65825959841399</v>
      </c>
      <c r="B11360">
        <v>7.7605306999999998E-2</v>
      </c>
      <c r="C11360">
        <v>0.62103759999999997</v>
      </c>
      <c r="D11360">
        <v>0.111821</v>
      </c>
      <c r="E11360">
        <v>1.4395567E-2</v>
      </c>
      <c r="F11360">
        <v>189.64250275293901</v>
      </c>
      <c r="G11360">
        <v>2.2706592E-3</v>
      </c>
      <c r="H11360">
        <v>3.1618108E-3</v>
      </c>
    </row>
    <row r="11361" spans="1:8" x14ac:dyDescent="0.25">
      <c r="A11361">
        <v>189.674927171071</v>
      </c>
      <c r="B11361">
        <v>7.7044815000000003E-2</v>
      </c>
      <c r="C11361">
        <v>0.66823982999999998</v>
      </c>
      <c r="D11361">
        <v>0.12066046</v>
      </c>
      <c r="E11361">
        <v>1.5875652000000001E-2</v>
      </c>
      <c r="F11361">
        <v>189.65917032559699</v>
      </c>
      <c r="G11361">
        <v>3.8278282000000002E-3</v>
      </c>
      <c r="H11361">
        <v>1.9643002000000001E-3</v>
      </c>
    </row>
    <row r="11362" spans="1:8" x14ac:dyDescent="0.25">
      <c r="A11362">
        <v>189.691594735781</v>
      </c>
      <c r="B11362">
        <v>6.2156357000000002E-2</v>
      </c>
      <c r="C11362">
        <v>0.61308384000000005</v>
      </c>
      <c r="D11362">
        <v>0.12339903000000001</v>
      </c>
      <c r="E11362">
        <v>1.6494805000000001E-2</v>
      </c>
      <c r="F11362">
        <v>189.67583789030701</v>
      </c>
      <c r="G11362">
        <v>4.0468937E-3</v>
      </c>
      <c r="H11362">
        <v>2.1395031000000001E-3</v>
      </c>
    </row>
    <row r="11363" spans="1:8" x14ac:dyDescent="0.25">
      <c r="A11363">
        <v>189.70826230843801</v>
      </c>
      <c r="B11363">
        <v>7.4426568999999998E-2</v>
      </c>
      <c r="C11363">
        <v>0.59798311999999998</v>
      </c>
      <c r="D11363">
        <v>0.12030473</v>
      </c>
      <c r="E11363">
        <v>1.6450013999999999E-2</v>
      </c>
      <c r="F11363">
        <v>189.69250546296399</v>
      </c>
      <c r="G11363">
        <v>2.2695965999999998E-3</v>
      </c>
      <c r="H11363">
        <v>4.4285506000000001E-3</v>
      </c>
    </row>
    <row r="11364" spans="1:8" x14ac:dyDescent="0.25">
      <c r="A11364">
        <v>189.72492988109499</v>
      </c>
      <c r="B11364">
        <v>5.669602E-2</v>
      </c>
      <c r="C11364">
        <v>0.57938635000000005</v>
      </c>
      <c r="D11364">
        <v>0.10999554</v>
      </c>
      <c r="E11364">
        <v>1.2206674000000001E-2</v>
      </c>
      <c r="F11364">
        <v>189.70917303562101</v>
      </c>
      <c r="G11364">
        <v>3.6777300000000001E-3</v>
      </c>
      <c r="H11364">
        <v>1.3812009000000001E-3</v>
      </c>
    </row>
    <row r="11365" spans="1:8" x14ac:dyDescent="0.25">
      <c r="A11365">
        <v>189.741597453753</v>
      </c>
      <c r="B11365">
        <v>6.2320054E-2</v>
      </c>
      <c r="C11365">
        <v>0.47010189000000002</v>
      </c>
      <c r="D11365">
        <v>0.10410976</v>
      </c>
      <c r="E11365">
        <v>1.6422051999999999E-2</v>
      </c>
      <c r="F11365">
        <v>189.72584060827799</v>
      </c>
      <c r="G11365">
        <v>2.5780389999999999E-3</v>
      </c>
      <c r="H11365">
        <v>3.1982844000000002E-3</v>
      </c>
    </row>
    <row r="11366" spans="1:8" x14ac:dyDescent="0.25">
      <c r="A11366">
        <v>189.75826501846299</v>
      </c>
      <c r="B11366">
        <v>6.6763698999999996E-2</v>
      </c>
      <c r="C11366">
        <v>0.54170381999999995</v>
      </c>
      <c r="D11366">
        <v>0.11157613</v>
      </c>
      <c r="E11366">
        <v>1.5202294E-2</v>
      </c>
      <c r="F11366">
        <v>189.74250817298801</v>
      </c>
      <c r="G11366">
        <v>3.1355523999999999E-3</v>
      </c>
      <c r="H11366">
        <v>1.6947055999999999E-3</v>
      </c>
    </row>
    <row r="11367" spans="1:8" x14ac:dyDescent="0.25">
      <c r="A11367">
        <v>189.77493259112001</v>
      </c>
      <c r="B11367">
        <v>4.8057946999999997E-2</v>
      </c>
      <c r="C11367">
        <v>0.54662442</v>
      </c>
      <c r="D11367">
        <v>0.11043435</v>
      </c>
      <c r="E11367">
        <v>1.4161455E-2</v>
      </c>
      <c r="F11367">
        <v>189.75917574564599</v>
      </c>
      <c r="G11367">
        <v>4.5509180000000002E-3</v>
      </c>
      <c r="H11367">
        <v>1.8831491E-3</v>
      </c>
    </row>
    <row r="11368" spans="1:8" x14ac:dyDescent="0.25">
      <c r="A11368">
        <v>189.79160016377699</v>
      </c>
      <c r="B11368">
        <v>7.1903855000000003E-2</v>
      </c>
      <c r="C11368">
        <v>0.58077699000000005</v>
      </c>
      <c r="D11368">
        <v>0.12026209</v>
      </c>
      <c r="E11368">
        <v>1.6973209999999999E-2</v>
      </c>
      <c r="F11368">
        <v>189.775843318303</v>
      </c>
      <c r="G11368">
        <v>3.3890372000000002E-3</v>
      </c>
      <c r="H11368">
        <v>3.3358877999999999E-3</v>
      </c>
    </row>
    <row r="11369" spans="1:8" x14ac:dyDescent="0.25">
      <c r="A11369">
        <v>189.80826772848701</v>
      </c>
      <c r="B11369">
        <v>5.2290867999999997E-2</v>
      </c>
      <c r="C11369">
        <v>0.49611142000000003</v>
      </c>
      <c r="D11369">
        <v>0.10451967</v>
      </c>
      <c r="E11369">
        <v>1.5130062E-2</v>
      </c>
      <c r="F11369">
        <v>189.79251088301299</v>
      </c>
      <c r="G11369">
        <v>2.8843863000000002E-3</v>
      </c>
      <c r="H11369">
        <v>9.5888843999999995E-4</v>
      </c>
    </row>
    <row r="11370" spans="1:8" x14ac:dyDescent="0.25">
      <c r="A11370">
        <v>189.824935301144</v>
      </c>
      <c r="B11370">
        <v>6.0857709000000003E-2</v>
      </c>
      <c r="C11370">
        <v>0.54211706000000004</v>
      </c>
      <c r="D11370">
        <v>0.1036995</v>
      </c>
      <c r="E11370">
        <v>1.4853897E-2</v>
      </c>
      <c r="F11370">
        <v>189.80917845567001</v>
      </c>
      <c r="G11370">
        <v>3.4272439999999999E-3</v>
      </c>
      <c r="H11370">
        <v>2.7965418999999999E-3</v>
      </c>
    </row>
    <row r="11371" spans="1:8" x14ac:dyDescent="0.25">
      <c r="A11371">
        <v>189.841602873802</v>
      </c>
      <c r="B11371">
        <v>5.9789531E-2</v>
      </c>
      <c r="C11371">
        <v>0.48469967000000003</v>
      </c>
      <c r="D11371">
        <v>0.1112138</v>
      </c>
      <c r="E11371">
        <v>1.6266579E-2</v>
      </c>
      <c r="F11371">
        <v>189.82584602832699</v>
      </c>
      <c r="G11371">
        <v>5.0103865000000001E-3</v>
      </c>
      <c r="H11371">
        <v>1.3422149999999999E-3</v>
      </c>
    </row>
    <row r="11372" spans="1:8" x14ac:dyDescent="0.25">
      <c r="A11372">
        <v>189.85827043851199</v>
      </c>
      <c r="B11372">
        <v>4.9292638999999999E-2</v>
      </c>
      <c r="C11372">
        <v>0.55377268999999996</v>
      </c>
      <c r="D11372">
        <v>0.10086344</v>
      </c>
      <c r="E11372">
        <v>1.1825219999999999E-2</v>
      </c>
      <c r="F11372">
        <v>189.84251359303701</v>
      </c>
      <c r="G11372">
        <v>3.5406116000000001E-3</v>
      </c>
      <c r="H11372">
        <v>3.4178518999999998E-3</v>
      </c>
    </row>
    <row r="11373" spans="1:8" x14ac:dyDescent="0.25">
      <c r="A11373">
        <v>189.87493801116901</v>
      </c>
      <c r="B11373">
        <v>5.4251424999999999E-2</v>
      </c>
      <c r="C11373">
        <v>0.51796043000000003</v>
      </c>
      <c r="D11373">
        <v>9.7090213999999994E-2</v>
      </c>
      <c r="E11373">
        <v>1.4057034E-2</v>
      </c>
      <c r="F11373">
        <v>189.85918116569499</v>
      </c>
      <c r="G11373">
        <v>3.3842736999999999E-3</v>
      </c>
      <c r="H11373">
        <v>1.0046222E-3</v>
      </c>
    </row>
    <row r="11374" spans="1:8" x14ac:dyDescent="0.25">
      <c r="A11374">
        <v>189.89160558382599</v>
      </c>
      <c r="B11374">
        <v>4.7983088E-2</v>
      </c>
      <c r="C11374">
        <v>0.57713537999999998</v>
      </c>
      <c r="D11374">
        <v>0.11622059999999999</v>
      </c>
      <c r="E11374">
        <v>1.4250074999999999E-2</v>
      </c>
      <c r="F11374">
        <v>189.875848738352</v>
      </c>
      <c r="G11374">
        <v>2.0612334000000001E-3</v>
      </c>
      <c r="H11374">
        <v>1.8036835000000001E-3</v>
      </c>
    </row>
    <row r="11375" spans="1:8" x14ac:dyDescent="0.25">
      <c r="A11375">
        <v>189.90827314853601</v>
      </c>
      <c r="B11375">
        <v>6.3154608000000001E-2</v>
      </c>
      <c r="C11375">
        <v>0.53968090000000002</v>
      </c>
      <c r="D11375">
        <v>0.10101298</v>
      </c>
      <c r="E11375">
        <v>1.0274597E-2</v>
      </c>
      <c r="F11375">
        <v>189.892516303062</v>
      </c>
      <c r="G11375">
        <v>4.3645860000000002E-3</v>
      </c>
      <c r="H11375">
        <v>2.6314945E-3</v>
      </c>
    </row>
    <row r="11376" spans="1:8" x14ac:dyDescent="0.25">
      <c r="A11376">
        <v>189.92494072119399</v>
      </c>
      <c r="B11376">
        <v>5.1653363000000001E-2</v>
      </c>
      <c r="C11376">
        <v>0.55367922999999997</v>
      </c>
      <c r="D11376">
        <v>0.10769845</v>
      </c>
      <c r="E11376">
        <v>1.1406626E-2</v>
      </c>
      <c r="F11376">
        <v>189.90918387571901</v>
      </c>
      <c r="G11376">
        <v>2.6458798000000001E-3</v>
      </c>
      <c r="H11376">
        <v>1.7276071E-3</v>
      </c>
    </row>
    <row r="11377" spans="1:8" x14ac:dyDescent="0.25">
      <c r="A11377">
        <v>189.941608293851</v>
      </c>
      <c r="B11377">
        <v>4.8493292E-2</v>
      </c>
      <c r="C11377">
        <v>0.52853238999999996</v>
      </c>
      <c r="D11377">
        <v>0.12856375</v>
      </c>
      <c r="E11377">
        <v>1.6542885E-2</v>
      </c>
      <c r="F11377">
        <v>189.92585144837699</v>
      </c>
      <c r="G11377">
        <v>2.7599614000000001E-3</v>
      </c>
      <c r="H11377">
        <v>3.2995485E-3</v>
      </c>
    </row>
    <row r="11378" spans="1:8" x14ac:dyDescent="0.25">
      <c r="A11378">
        <v>189.958275858561</v>
      </c>
      <c r="B11378">
        <v>5.7064112E-2</v>
      </c>
      <c r="C11378">
        <v>0.50700330999999998</v>
      </c>
      <c r="D11378">
        <v>0.10949211</v>
      </c>
      <c r="E11378">
        <v>1.5273678000000001E-2</v>
      </c>
      <c r="F11378">
        <v>189.94251901308701</v>
      </c>
      <c r="G11378">
        <v>2.0986252999999999E-3</v>
      </c>
      <c r="H11378">
        <v>3.8798881999999998E-3</v>
      </c>
    </row>
    <row r="11379" spans="1:8" x14ac:dyDescent="0.25">
      <c r="A11379">
        <v>189.97494343121801</v>
      </c>
      <c r="B11379">
        <v>5.9648283000000003E-2</v>
      </c>
      <c r="C11379">
        <v>0.51054281000000001</v>
      </c>
      <c r="D11379">
        <v>0.10441491</v>
      </c>
      <c r="E11379">
        <v>1.3190617999999999E-2</v>
      </c>
      <c r="F11379">
        <v>189.95918658574399</v>
      </c>
      <c r="G11379">
        <v>2.2942517E-3</v>
      </c>
      <c r="H11379">
        <v>1.0996603E-3</v>
      </c>
    </row>
    <row r="11380" spans="1:8" x14ac:dyDescent="0.25">
      <c r="A11380">
        <v>189.99161100387499</v>
      </c>
      <c r="B11380">
        <v>5.3488106000000001E-2</v>
      </c>
      <c r="C11380">
        <v>0.54093343000000005</v>
      </c>
      <c r="D11380">
        <v>0.11303709000000001</v>
      </c>
      <c r="E11380">
        <v>1.3688653E-2</v>
      </c>
      <c r="F11380">
        <v>189.97585415840101</v>
      </c>
      <c r="G11380">
        <v>3.6808922999999999E-3</v>
      </c>
      <c r="H11380">
        <v>2.0756469999999999E-3</v>
      </c>
    </row>
    <row r="11381" spans="1:8" x14ac:dyDescent="0.25">
      <c r="A11381">
        <v>190.00827856858501</v>
      </c>
      <c r="B11381">
        <v>6.4844698000000006E-2</v>
      </c>
      <c r="C11381">
        <v>0.55490558999999995</v>
      </c>
      <c r="D11381">
        <v>0.1121217</v>
      </c>
      <c r="E11381">
        <v>1.0119204999999999E-2</v>
      </c>
      <c r="F11381">
        <v>189.992521723111</v>
      </c>
      <c r="G11381">
        <v>2.6643757999999999E-3</v>
      </c>
      <c r="H11381">
        <v>1.9088141E-3</v>
      </c>
    </row>
    <row r="11382" spans="1:8" x14ac:dyDescent="0.25">
      <c r="A11382">
        <v>190.02494614124299</v>
      </c>
      <c r="B11382">
        <v>5.5341165999999997E-2</v>
      </c>
      <c r="C11382">
        <v>0.55066115000000004</v>
      </c>
      <c r="D11382">
        <v>0.10882358</v>
      </c>
      <c r="E11382">
        <v>1.3676918999999999E-2</v>
      </c>
      <c r="F11382">
        <v>190.00918929576801</v>
      </c>
      <c r="G11382">
        <v>2.7510036999999999E-3</v>
      </c>
      <c r="H11382">
        <v>3.4853754999999999E-3</v>
      </c>
    </row>
    <row r="11383" spans="1:8" x14ac:dyDescent="0.25">
      <c r="A11383">
        <v>190.04161371390001</v>
      </c>
      <c r="B11383">
        <v>5.0765815999999998E-2</v>
      </c>
      <c r="C11383">
        <v>0.55841452000000003</v>
      </c>
      <c r="D11383">
        <v>0.10728251</v>
      </c>
      <c r="E11383">
        <v>1.4250196999999999E-2</v>
      </c>
      <c r="F11383">
        <v>190.02585686842599</v>
      </c>
      <c r="G11383">
        <v>4.2690098999999997E-3</v>
      </c>
      <c r="H11383">
        <v>1.7206628E-3</v>
      </c>
    </row>
    <row r="11384" spans="1:8" x14ac:dyDescent="0.25">
      <c r="A11384">
        <v>190.05828127861</v>
      </c>
      <c r="B11384">
        <v>5.5781376000000001E-2</v>
      </c>
      <c r="C11384">
        <v>0.51053791999999998</v>
      </c>
      <c r="D11384">
        <v>0.1074953</v>
      </c>
      <c r="E11384">
        <v>1.1777174E-2</v>
      </c>
      <c r="F11384">
        <v>190.04252443313601</v>
      </c>
      <c r="G11384">
        <v>5.4329423999999998E-3</v>
      </c>
      <c r="H11384">
        <v>1.4991717999999999E-3</v>
      </c>
    </row>
    <row r="11385" spans="1:8" x14ac:dyDescent="0.25">
      <c r="A11385">
        <v>190.07494885126701</v>
      </c>
      <c r="B11385">
        <v>6.6911950999999997E-2</v>
      </c>
      <c r="C11385">
        <v>0.52850788999999998</v>
      </c>
      <c r="D11385">
        <v>0.10129249999999999</v>
      </c>
      <c r="E11385">
        <v>1.0397637E-2</v>
      </c>
      <c r="F11385">
        <v>190.05919200579299</v>
      </c>
      <c r="G11385">
        <v>2.5537848000000002E-3</v>
      </c>
      <c r="H11385">
        <v>2.4993875999999998E-3</v>
      </c>
    </row>
    <row r="11386" spans="1:8" x14ac:dyDescent="0.25">
      <c r="A11386">
        <v>190.09161642392399</v>
      </c>
      <c r="B11386">
        <v>6.1778724E-2</v>
      </c>
      <c r="C11386">
        <v>0.55297898999999995</v>
      </c>
      <c r="D11386">
        <v>0.10557153</v>
      </c>
      <c r="E11386">
        <v>1.1333485000000001E-2</v>
      </c>
      <c r="F11386">
        <v>190.07585957845001</v>
      </c>
      <c r="G11386">
        <v>3.2048762999999998E-3</v>
      </c>
      <c r="H11386">
        <v>3.1012201000000001E-3</v>
      </c>
    </row>
    <row r="11387" spans="1:8" x14ac:dyDescent="0.25">
      <c r="A11387">
        <v>190.108283996582</v>
      </c>
      <c r="B11387">
        <v>6.0670514000000002E-2</v>
      </c>
      <c r="C11387">
        <v>0.52058768</v>
      </c>
      <c r="D11387">
        <v>9.9984280999999994E-2</v>
      </c>
      <c r="E11387">
        <v>1.1980726000000001E-2</v>
      </c>
      <c r="F11387">
        <v>190.09252715110699</v>
      </c>
      <c r="G11387">
        <v>3.7564858999999998E-3</v>
      </c>
      <c r="H11387">
        <v>1.8638179999999999E-3</v>
      </c>
    </row>
    <row r="11388" spans="1:8" x14ac:dyDescent="0.25">
      <c r="A11388">
        <v>190.12495156129199</v>
      </c>
      <c r="B11388">
        <v>7.2021186000000001E-2</v>
      </c>
      <c r="C11388">
        <v>0.54569619999999996</v>
      </c>
      <c r="D11388">
        <v>0.10110231</v>
      </c>
      <c r="E11388">
        <v>1.4105105E-2</v>
      </c>
      <c r="F11388">
        <v>190.10919471581701</v>
      </c>
      <c r="G11388">
        <v>1.9809338000000001E-3</v>
      </c>
      <c r="H11388">
        <v>2.6396144999999999E-3</v>
      </c>
    </row>
    <row r="11389" spans="1:8" x14ac:dyDescent="0.25">
      <c r="A11389">
        <v>190.14161913394901</v>
      </c>
      <c r="B11389">
        <v>5.2199735999999997E-2</v>
      </c>
      <c r="C11389">
        <v>0.54972761999999997</v>
      </c>
      <c r="D11389">
        <v>0.10807566</v>
      </c>
      <c r="E11389">
        <v>1.0886366E-2</v>
      </c>
      <c r="F11389">
        <v>190.12586228847499</v>
      </c>
      <c r="G11389">
        <v>3.9771232E-3</v>
      </c>
      <c r="H11389">
        <v>1.9396658E-3</v>
      </c>
    </row>
    <row r="11390" spans="1:8" x14ac:dyDescent="0.25">
      <c r="A11390">
        <v>190.15828670660599</v>
      </c>
      <c r="B11390">
        <v>5.8673537999999997E-2</v>
      </c>
      <c r="C11390">
        <v>0.61883460999999995</v>
      </c>
      <c r="D11390">
        <v>0.11227698</v>
      </c>
      <c r="E11390">
        <v>1.5822587999999999E-2</v>
      </c>
      <c r="F11390">
        <v>190.142529861132</v>
      </c>
      <c r="G11390">
        <v>3.1042830000000002E-3</v>
      </c>
      <c r="H11390">
        <v>2.3449941E-3</v>
      </c>
    </row>
    <row r="11391" spans="1:8" x14ac:dyDescent="0.25">
      <c r="A11391">
        <v>190.17495427131601</v>
      </c>
      <c r="B11391">
        <v>7.5971267999999995E-2</v>
      </c>
      <c r="C11391">
        <v>0.60543208999999998</v>
      </c>
      <c r="D11391">
        <v>0.13243874999999999</v>
      </c>
      <c r="E11391">
        <v>1.5241556E-2</v>
      </c>
      <c r="F11391">
        <v>190.159197425842</v>
      </c>
      <c r="G11391">
        <v>2.2151050999999998E-3</v>
      </c>
      <c r="H11391">
        <v>1.7312664999999999E-3</v>
      </c>
    </row>
    <row r="11392" spans="1:8" x14ac:dyDescent="0.25">
      <c r="A11392">
        <v>190.191621843973</v>
      </c>
      <c r="B11392">
        <v>5.9532928999999998E-2</v>
      </c>
      <c r="C11392">
        <v>0.59805900000000001</v>
      </c>
      <c r="D11392">
        <v>0.12220361</v>
      </c>
      <c r="E11392">
        <v>1.5038437E-2</v>
      </c>
      <c r="F11392">
        <v>190.17586499849901</v>
      </c>
      <c r="G11392">
        <v>3.6359511000000001E-3</v>
      </c>
      <c r="H11392">
        <v>2.1966053E-3</v>
      </c>
    </row>
    <row r="11393" spans="1:8" x14ac:dyDescent="0.25">
      <c r="A11393">
        <v>190.208289416631</v>
      </c>
      <c r="B11393">
        <v>6.8160623000000004E-2</v>
      </c>
      <c r="C11393">
        <v>0.56645076999999999</v>
      </c>
      <c r="D11393">
        <v>0.11752468000000001</v>
      </c>
      <c r="E11393">
        <v>1.4368641E-2</v>
      </c>
      <c r="F11393">
        <v>190.19253257115599</v>
      </c>
      <c r="G11393">
        <v>2.6925403999999999E-3</v>
      </c>
      <c r="H11393">
        <v>1.7931442000000001E-3</v>
      </c>
    </row>
    <row r="11394" spans="1:8" x14ac:dyDescent="0.25">
      <c r="A11394">
        <v>190.22495698134099</v>
      </c>
      <c r="B11394">
        <v>6.3439368999999995E-2</v>
      </c>
      <c r="C11394">
        <v>0.55271040999999999</v>
      </c>
      <c r="D11394">
        <v>0.11852698</v>
      </c>
      <c r="E11394">
        <v>1.4957460000000001E-2</v>
      </c>
      <c r="F11394">
        <v>190.20920013586601</v>
      </c>
      <c r="G11394">
        <v>1.6342067E-3</v>
      </c>
      <c r="H11394">
        <v>3.6137385999999998E-3</v>
      </c>
    </row>
    <row r="11395" spans="1:8" x14ac:dyDescent="0.25">
      <c r="A11395">
        <v>190.24162455399801</v>
      </c>
      <c r="B11395">
        <v>4.9803293999999998E-2</v>
      </c>
      <c r="C11395">
        <v>0.57929701</v>
      </c>
      <c r="D11395">
        <v>0.11751483</v>
      </c>
      <c r="E11395">
        <v>1.3290821E-2</v>
      </c>
      <c r="F11395">
        <v>190.22586770852399</v>
      </c>
      <c r="G11395">
        <v>2.5144109999999998E-3</v>
      </c>
      <c r="H11395">
        <v>3.1994406999999998E-3</v>
      </c>
    </row>
    <row r="11396" spans="1:8" x14ac:dyDescent="0.25">
      <c r="A11396">
        <v>190.25829212665499</v>
      </c>
      <c r="B11396">
        <v>5.8196067999999997E-2</v>
      </c>
      <c r="C11396">
        <v>0.53745419000000005</v>
      </c>
      <c r="D11396">
        <v>0.10416824</v>
      </c>
      <c r="E11396">
        <v>1.2727898E-2</v>
      </c>
      <c r="F11396">
        <v>190.24253528118101</v>
      </c>
      <c r="G11396">
        <v>2.2979679E-3</v>
      </c>
      <c r="H11396">
        <v>1.1519914999999999E-3</v>
      </c>
    </row>
    <row r="11397" spans="1:8" x14ac:dyDescent="0.25">
      <c r="A11397">
        <v>190.27495969136501</v>
      </c>
      <c r="B11397">
        <v>6.7716083999999996E-2</v>
      </c>
      <c r="C11397">
        <v>0.54134612999999998</v>
      </c>
      <c r="D11397">
        <v>0.11339941000000001</v>
      </c>
      <c r="E11397">
        <v>1.8110254999999999E-2</v>
      </c>
      <c r="F11397">
        <v>190.259202845891</v>
      </c>
      <c r="G11397">
        <v>2.7586287000000002E-3</v>
      </c>
      <c r="H11397">
        <v>2.1461395000000002E-3</v>
      </c>
    </row>
    <row r="11398" spans="1:8" x14ac:dyDescent="0.25">
      <c r="A11398">
        <v>190.291627264022</v>
      </c>
      <c r="B11398">
        <v>4.7510535E-2</v>
      </c>
      <c r="C11398">
        <v>0.50865698000000004</v>
      </c>
      <c r="D11398">
        <v>0.10738488</v>
      </c>
      <c r="E11398">
        <v>1.4904323000000001E-2</v>
      </c>
      <c r="F11398">
        <v>190.27587041854801</v>
      </c>
      <c r="G11398">
        <v>3.1325926999999998E-3</v>
      </c>
      <c r="H11398">
        <v>4.2251110999999997E-3</v>
      </c>
    </row>
    <row r="11399" spans="1:8" x14ac:dyDescent="0.25">
      <c r="A11399">
        <v>190.30829483668001</v>
      </c>
      <c r="B11399">
        <v>5.0856556999999997E-2</v>
      </c>
      <c r="C11399">
        <v>0.50838815999999998</v>
      </c>
      <c r="D11399">
        <v>9.9732317000000001E-2</v>
      </c>
      <c r="E11399">
        <v>1.3502511E-2</v>
      </c>
      <c r="F11399">
        <v>190.29253799120499</v>
      </c>
      <c r="G11399">
        <v>3.1462148999999999E-3</v>
      </c>
      <c r="H11399">
        <v>3.9330268999999999E-3</v>
      </c>
    </row>
    <row r="11400" spans="1:8" x14ac:dyDescent="0.25">
      <c r="A11400">
        <v>190.32496240139</v>
      </c>
      <c r="B11400">
        <v>7.1026526000000006E-2</v>
      </c>
      <c r="C11400">
        <v>0.56240391999999995</v>
      </c>
      <c r="D11400">
        <v>0.12131160000000001</v>
      </c>
      <c r="E11400">
        <v>1.1795442999999999E-2</v>
      </c>
      <c r="F11400">
        <v>190.30920555591501</v>
      </c>
      <c r="G11400">
        <v>1.9149861000000001E-3</v>
      </c>
      <c r="H11400">
        <v>2.2508972E-3</v>
      </c>
    </row>
    <row r="11401" spans="1:8" x14ac:dyDescent="0.25">
      <c r="A11401">
        <v>190.34162997404701</v>
      </c>
      <c r="B11401">
        <v>6.6299706999999999E-2</v>
      </c>
      <c r="C11401">
        <v>0.56289864000000001</v>
      </c>
      <c r="D11401">
        <v>0.11298560000000001</v>
      </c>
      <c r="E11401">
        <v>1.2477362000000001E-2</v>
      </c>
      <c r="F11401">
        <v>190.32587312857299</v>
      </c>
      <c r="G11401">
        <v>2.6453978000000001E-3</v>
      </c>
      <c r="H11401">
        <v>2.3825017000000002E-3</v>
      </c>
    </row>
    <row r="11402" spans="1:8" x14ac:dyDescent="0.25">
      <c r="A11402">
        <v>190.35829754670399</v>
      </c>
      <c r="B11402">
        <v>5.8879778000000001E-2</v>
      </c>
      <c r="C11402">
        <v>0.56262833000000001</v>
      </c>
      <c r="D11402">
        <v>0.10709666</v>
      </c>
      <c r="E11402">
        <v>1.1317255999999999E-2</v>
      </c>
      <c r="F11402">
        <v>190.34254070123001</v>
      </c>
      <c r="G11402">
        <v>4.6775816000000003E-3</v>
      </c>
      <c r="H11402">
        <v>1.2787905999999999E-3</v>
      </c>
    </row>
    <row r="11403" spans="1:8" x14ac:dyDescent="0.25">
      <c r="A11403">
        <v>190.37496511141401</v>
      </c>
      <c r="B11403">
        <v>5.4478883999999998E-2</v>
      </c>
      <c r="C11403">
        <v>0.59927421999999997</v>
      </c>
      <c r="D11403">
        <v>0.10847909999999999</v>
      </c>
      <c r="E11403">
        <v>1.9149640999999998E-2</v>
      </c>
      <c r="F11403">
        <v>190.35920826594</v>
      </c>
      <c r="G11403">
        <v>2.5257966000000001E-3</v>
      </c>
      <c r="H11403">
        <v>2.2942289E-3</v>
      </c>
    </row>
    <row r="11404" spans="1:8" x14ac:dyDescent="0.25">
      <c r="A11404">
        <v>190.391632684071</v>
      </c>
      <c r="B11404">
        <v>6.2514319999999998E-2</v>
      </c>
      <c r="C11404">
        <v>0.56257760999999995</v>
      </c>
      <c r="D11404">
        <v>0.11267118</v>
      </c>
      <c r="E11404">
        <v>1.1760937000000001E-2</v>
      </c>
      <c r="F11404">
        <v>190.37587583859701</v>
      </c>
      <c r="G11404">
        <v>2.3487587000000001E-3</v>
      </c>
      <c r="H11404">
        <v>2.2018908E-3</v>
      </c>
    </row>
    <row r="11405" spans="1:8" x14ac:dyDescent="0.25">
      <c r="A11405">
        <v>190.40830025672901</v>
      </c>
      <c r="B11405">
        <v>5.2163512000000002E-2</v>
      </c>
      <c r="C11405">
        <v>0.57344978999999996</v>
      </c>
      <c r="D11405">
        <v>0.12470748</v>
      </c>
      <c r="E11405">
        <v>1.4987456999999999E-2</v>
      </c>
      <c r="F11405">
        <v>190.392543411254</v>
      </c>
      <c r="G11405">
        <v>2.2171293000000001E-3</v>
      </c>
      <c r="H11405">
        <v>2.2051150000000001E-3</v>
      </c>
    </row>
    <row r="11406" spans="1:8" x14ac:dyDescent="0.25">
      <c r="A11406">
        <v>190.424967821439</v>
      </c>
      <c r="B11406">
        <v>7.7775634999999996E-2</v>
      </c>
      <c r="C11406">
        <v>0.63945878</v>
      </c>
      <c r="D11406">
        <v>0.11128676999999999</v>
      </c>
      <c r="E11406">
        <v>1.290556E-2</v>
      </c>
      <c r="F11406">
        <v>190.40921097596399</v>
      </c>
      <c r="G11406">
        <v>3.6226447999999998E-3</v>
      </c>
      <c r="H11406">
        <v>3.9185807000000003E-3</v>
      </c>
    </row>
    <row r="11407" spans="1:8" x14ac:dyDescent="0.25">
      <c r="A11407">
        <v>190.44163539409601</v>
      </c>
      <c r="B11407">
        <v>5.7545870999999998E-2</v>
      </c>
      <c r="C11407">
        <v>0.59291512000000002</v>
      </c>
      <c r="D11407">
        <v>0.12435721</v>
      </c>
      <c r="E11407">
        <v>1.1886498000000001E-2</v>
      </c>
      <c r="F11407">
        <v>190.42587854862199</v>
      </c>
      <c r="G11407">
        <v>2.8259929000000001E-3</v>
      </c>
      <c r="H11407">
        <v>1.9245237000000001E-3</v>
      </c>
    </row>
    <row r="11408" spans="1:8" x14ac:dyDescent="0.25">
      <c r="A11408">
        <v>190.458302966753</v>
      </c>
      <c r="B11408">
        <v>7.2039194000000001E-2</v>
      </c>
      <c r="C11408">
        <v>0.58885717000000004</v>
      </c>
      <c r="D11408">
        <v>0.11356516</v>
      </c>
      <c r="E11408">
        <v>1.2969041000000001E-2</v>
      </c>
      <c r="F11408">
        <v>190.44254612127901</v>
      </c>
      <c r="G11408">
        <v>3.4087887000000001E-3</v>
      </c>
      <c r="H11408">
        <v>2.0159361999999999E-3</v>
      </c>
    </row>
    <row r="11409" spans="1:8" x14ac:dyDescent="0.25">
      <c r="A11409">
        <v>190.47497053941001</v>
      </c>
      <c r="B11409">
        <v>5.6832027E-2</v>
      </c>
      <c r="C11409">
        <v>0.50700836999999999</v>
      </c>
      <c r="D11409">
        <v>0.11502094</v>
      </c>
      <c r="E11409">
        <v>9.0466607000000004E-3</v>
      </c>
      <c r="F11409">
        <v>190.45921369393599</v>
      </c>
      <c r="G11409">
        <v>3.6885613E-3</v>
      </c>
      <c r="H11409">
        <v>1.9272873000000001E-3</v>
      </c>
    </row>
    <row r="11410" spans="1:8" x14ac:dyDescent="0.25">
      <c r="A11410">
        <v>190.49163810412</v>
      </c>
      <c r="B11410">
        <v>5.6828503000000002E-2</v>
      </c>
      <c r="C11410">
        <v>0.49049686999999997</v>
      </c>
      <c r="D11410">
        <v>0.10773447</v>
      </c>
      <c r="E11410">
        <v>1.2219895999999999E-2</v>
      </c>
      <c r="F11410">
        <v>190.47588125864601</v>
      </c>
      <c r="G11410">
        <v>3.2358142000000001E-3</v>
      </c>
      <c r="H11410">
        <v>3.0951469999999999E-3</v>
      </c>
    </row>
    <row r="11411" spans="1:8" x14ac:dyDescent="0.25">
      <c r="A11411">
        <v>190.50830567677801</v>
      </c>
      <c r="B11411">
        <v>6.0065776000000001E-2</v>
      </c>
      <c r="C11411">
        <v>0.48991862000000003</v>
      </c>
      <c r="D11411">
        <v>9.6487604000000005E-2</v>
      </c>
      <c r="E11411">
        <v>1.4626492E-2</v>
      </c>
      <c r="F11411">
        <v>190.492548831303</v>
      </c>
      <c r="G11411">
        <v>2.5157128000000001E-3</v>
      </c>
      <c r="H11411">
        <v>1.3088443000000001E-3</v>
      </c>
    </row>
    <row r="11412" spans="1:8" x14ac:dyDescent="0.25">
      <c r="A11412">
        <v>190.52497324943499</v>
      </c>
      <c r="B11412">
        <v>6.0586672000000001E-2</v>
      </c>
      <c r="C11412">
        <v>0.51670468000000003</v>
      </c>
      <c r="D11412">
        <v>0.1036015</v>
      </c>
      <c r="E11412">
        <v>1.4840612E-2</v>
      </c>
      <c r="F11412">
        <v>190.50921640396101</v>
      </c>
      <c r="G11412">
        <v>3.0477932000000001E-3</v>
      </c>
      <c r="H11412">
        <v>1.8585938E-3</v>
      </c>
    </row>
    <row r="11413" spans="1:8" x14ac:dyDescent="0.25">
      <c r="A11413">
        <v>190.54164081414501</v>
      </c>
      <c r="B11413">
        <v>6.0914408000000003E-2</v>
      </c>
      <c r="C11413">
        <v>0.56779236</v>
      </c>
      <c r="D11413">
        <v>0.10955487999999999</v>
      </c>
      <c r="E11413">
        <v>1.2450640000000001E-2</v>
      </c>
      <c r="F11413">
        <v>190.525883968671</v>
      </c>
      <c r="G11413">
        <v>2.4642611000000002E-3</v>
      </c>
      <c r="H11413">
        <v>4.4098523999999998E-3</v>
      </c>
    </row>
    <row r="11414" spans="1:8" x14ac:dyDescent="0.25">
      <c r="A11414">
        <v>190.558308386802</v>
      </c>
      <c r="B11414">
        <v>5.8084118999999997E-2</v>
      </c>
      <c r="C11414">
        <v>0.51313310999999995</v>
      </c>
      <c r="D11414">
        <v>0.10756431</v>
      </c>
      <c r="E11414">
        <v>1.4370984E-2</v>
      </c>
      <c r="F11414">
        <v>190.54255154132801</v>
      </c>
      <c r="G11414">
        <v>2.7689615000000001E-3</v>
      </c>
      <c r="H11414">
        <v>2.0303949999999999E-3</v>
      </c>
    </row>
    <row r="11415" spans="1:8" x14ac:dyDescent="0.25">
      <c r="A11415">
        <v>190.57497595945901</v>
      </c>
      <c r="B11415">
        <v>5.9728257E-2</v>
      </c>
      <c r="C11415">
        <v>0.56084769999999995</v>
      </c>
      <c r="D11415">
        <v>0.11496434</v>
      </c>
      <c r="E11415">
        <v>1.4794025000000001E-2</v>
      </c>
      <c r="F11415">
        <v>190.55921911398499</v>
      </c>
      <c r="G11415">
        <v>2.6850770000000001E-3</v>
      </c>
      <c r="H11415">
        <v>1.4122401E-3</v>
      </c>
    </row>
    <row r="11416" spans="1:8" x14ac:dyDescent="0.25">
      <c r="A11416">
        <v>190.591643524169</v>
      </c>
      <c r="B11416">
        <v>7.4895211000000003E-2</v>
      </c>
      <c r="C11416">
        <v>0.57911425999999999</v>
      </c>
      <c r="D11416">
        <v>0.101425</v>
      </c>
      <c r="E11416">
        <v>1.2224067999999999E-2</v>
      </c>
      <c r="F11416">
        <v>190.57588667869501</v>
      </c>
      <c r="G11416">
        <v>2.6534430000000001E-3</v>
      </c>
      <c r="H11416">
        <v>1.2199105E-3</v>
      </c>
    </row>
    <row r="11417" spans="1:8" x14ac:dyDescent="0.25">
      <c r="A11417">
        <v>190.60831109682701</v>
      </c>
      <c r="B11417">
        <v>6.7519574999999998E-2</v>
      </c>
      <c r="C11417">
        <v>0.58833820000000003</v>
      </c>
      <c r="D11417">
        <v>0.11170481</v>
      </c>
      <c r="E11417">
        <v>1.5695758000000001E-2</v>
      </c>
      <c r="F11417">
        <v>190.592554251352</v>
      </c>
      <c r="G11417">
        <v>2.3838208999999999E-3</v>
      </c>
      <c r="H11417">
        <v>1.4523215000000001E-3</v>
      </c>
    </row>
    <row r="11418" spans="1:8" x14ac:dyDescent="0.25">
      <c r="A11418">
        <v>190.62497866948399</v>
      </c>
      <c r="B11418">
        <v>6.2829569000000002E-2</v>
      </c>
      <c r="C11418">
        <v>0.59404307999999995</v>
      </c>
      <c r="D11418">
        <v>0.11300734</v>
      </c>
      <c r="E11418">
        <v>8.9183170000000003E-3</v>
      </c>
      <c r="F11418">
        <v>190.60922182401001</v>
      </c>
      <c r="G11418">
        <v>3.2607208000000002E-3</v>
      </c>
      <c r="H11418">
        <v>1.2949971E-3</v>
      </c>
    </row>
    <row r="11419" spans="1:8" x14ac:dyDescent="0.25">
      <c r="A11419">
        <v>190.64164623419401</v>
      </c>
      <c r="B11419">
        <v>6.4979516000000001E-2</v>
      </c>
      <c r="C11419">
        <v>0.59125095999999999</v>
      </c>
      <c r="D11419">
        <v>0.11525871</v>
      </c>
      <c r="E11419">
        <v>1.1078922E-2</v>
      </c>
      <c r="F11419">
        <v>190.62588938872</v>
      </c>
      <c r="G11419">
        <v>2.3163917999999999E-3</v>
      </c>
      <c r="H11419">
        <v>3.2184549999999998E-3</v>
      </c>
    </row>
    <row r="11420" spans="1:8" x14ac:dyDescent="0.25">
      <c r="A11420">
        <v>190.658313806851</v>
      </c>
      <c r="B11420">
        <v>8.2072838999999995E-2</v>
      </c>
      <c r="C11420">
        <v>0.54402328</v>
      </c>
      <c r="D11420">
        <v>0.11472569000000001</v>
      </c>
      <c r="E11420">
        <v>1.9162057E-2</v>
      </c>
      <c r="F11420">
        <v>190.64255696137701</v>
      </c>
      <c r="G11420">
        <v>2.5777905000000001E-3</v>
      </c>
      <c r="H11420">
        <v>3.5757855999999999E-3</v>
      </c>
    </row>
    <row r="11421" spans="1:8" x14ac:dyDescent="0.25">
      <c r="A11421">
        <v>190.67498137950901</v>
      </c>
      <c r="B11421">
        <v>5.7504129000000001E-2</v>
      </c>
      <c r="C11421">
        <v>0.53237635000000005</v>
      </c>
      <c r="D11421">
        <v>0.11541624</v>
      </c>
      <c r="E11421">
        <v>1.2420053E-2</v>
      </c>
      <c r="F11421">
        <v>190.659224534034</v>
      </c>
      <c r="G11421">
        <v>1.5749021E-3</v>
      </c>
      <c r="H11421">
        <v>2.2340121000000001E-3</v>
      </c>
    </row>
    <row r="11422" spans="1:8" x14ac:dyDescent="0.25">
      <c r="A11422">
        <v>190.691648944218</v>
      </c>
      <c r="B11422">
        <v>3.7809203999999999E-2</v>
      </c>
      <c r="C11422">
        <v>0.53482306000000002</v>
      </c>
      <c r="D11422">
        <v>0.10337602</v>
      </c>
      <c r="E11422">
        <v>1.5705790000000001E-2</v>
      </c>
      <c r="F11422">
        <v>190.67589209874399</v>
      </c>
      <c r="G11422">
        <v>3.5859589000000001E-3</v>
      </c>
      <c r="H11422">
        <v>2.0759702E-3</v>
      </c>
    </row>
    <row r="11423" spans="1:8" x14ac:dyDescent="0.25">
      <c r="A11423">
        <v>190.70831651687601</v>
      </c>
      <c r="B11423">
        <v>5.7424801999999997E-2</v>
      </c>
      <c r="C11423">
        <v>0.57186937000000004</v>
      </c>
      <c r="D11423">
        <v>0.10996858</v>
      </c>
      <c r="E11423">
        <v>1.5969586000000001E-2</v>
      </c>
      <c r="F11423">
        <v>190.69255967140199</v>
      </c>
      <c r="G11423">
        <v>2.5791966E-3</v>
      </c>
      <c r="H11423">
        <v>1.9539096E-3</v>
      </c>
    </row>
    <row r="11424" spans="1:8" x14ac:dyDescent="0.25">
      <c r="A11424">
        <v>190.724984089533</v>
      </c>
      <c r="B11424">
        <v>5.2183728999999998E-2</v>
      </c>
      <c r="C11424">
        <v>0.50599569</v>
      </c>
      <c r="D11424">
        <v>0.10706984999999999</v>
      </c>
      <c r="E11424">
        <v>1.2325984E-2</v>
      </c>
      <c r="F11424">
        <v>190.70922724405901</v>
      </c>
      <c r="G11424">
        <v>1.3278828999999999E-3</v>
      </c>
      <c r="H11424">
        <v>2.6305036E-3</v>
      </c>
    </row>
    <row r="11425" spans="1:8" x14ac:dyDescent="0.25">
      <c r="A11425">
        <v>190.74165165424299</v>
      </c>
      <c r="B11425">
        <v>5.9060726000000001E-2</v>
      </c>
      <c r="C11425">
        <v>0.49772409000000001</v>
      </c>
      <c r="D11425">
        <v>0.10847207</v>
      </c>
      <c r="E11425">
        <v>1.1556393E-2</v>
      </c>
      <c r="F11425">
        <v>190.725894808769</v>
      </c>
      <c r="G11425">
        <v>2.3869053E-3</v>
      </c>
      <c r="H11425">
        <v>2.0610350000000001E-3</v>
      </c>
    </row>
    <row r="11426" spans="1:8" x14ac:dyDescent="0.25">
      <c r="A11426">
        <v>190.7583192269</v>
      </c>
      <c r="B11426">
        <v>5.3002833999999999E-2</v>
      </c>
      <c r="C11426">
        <v>0.55397730999999995</v>
      </c>
      <c r="D11426">
        <v>0.10572027000000001</v>
      </c>
      <c r="E11426">
        <v>1.2984904E-2</v>
      </c>
      <c r="F11426">
        <v>190.74256238142601</v>
      </c>
      <c r="G11426">
        <v>2.9137675E-3</v>
      </c>
      <c r="H11426">
        <v>3.0178251000000001E-3</v>
      </c>
    </row>
    <row r="11427" spans="1:8" x14ac:dyDescent="0.25">
      <c r="A11427">
        <v>190.77498679955801</v>
      </c>
      <c r="B11427">
        <v>6.9680430000000002E-2</v>
      </c>
      <c r="C11427">
        <v>0.56155889999999997</v>
      </c>
      <c r="D11427">
        <v>0.11956521000000001</v>
      </c>
      <c r="E11427">
        <v>1.3389445E-2</v>
      </c>
      <c r="F11427">
        <v>190.759229954083</v>
      </c>
      <c r="G11427">
        <v>2.3215421999999999E-3</v>
      </c>
      <c r="H11427">
        <v>1.6460201E-3</v>
      </c>
    </row>
    <row r="11428" spans="1:8" x14ac:dyDescent="0.25">
      <c r="A11428">
        <v>190.79165437221499</v>
      </c>
      <c r="B11428">
        <v>6.1298206000000001E-2</v>
      </c>
      <c r="C11428">
        <v>0.57032232999999999</v>
      </c>
      <c r="D11428">
        <v>0.11607051</v>
      </c>
      <c r="E11428">
        <v>1.5145967E-2</v>
      </c>
      <c r="F11428">
        <v>190.77589752674101</v>
      </c>
      <c r="G11428">
        <v>3.5190490999999998E-3</v>
      </c>
      <c r="H11428">
        <v>3.4145656999999999E-3</v>
      </c>
    </row>
    <row r="11429" spans="1:8" x14ac:dyDescent="0.25">
      <c r="A11429">
        <v>190.80832193692501</v>
      </c>
      <c r="B11429">
        <v>6.2948174999999995E-2</v>
      </c>
      <c r="C11429">
        <v>0.55682628999999995</v>
      </c>
      <c r="D11429">
        <v>0.11038509000000001</v>
      </c>
      <c r="E11429">
        <v>1.3190342000000001E-2</v>
      </c>
      <c r="F11429">
        <v>190.792565091451</v>
      </c>
      <c r="G11429">
        <v>2.8728376999999999E-3</v>
      </c>
      <c r="H11429">
        <v>2.4139936999999999E-3</v>
      </c>
    </row>
    <row r="11430" spans="1:8" x14ac:dyDescent="0.25">
      <c r="A11430">
        <v>190.824989509582</v>
      </c>
      <c r="B11430">
        <v>5.8687519E-2</v>
      </c>
      <c r="C11430">
        <v>0.57511060999999997</v>
      </c>
      <c r="D11430">
        <v>0.11432484</v>
      </c>
      <c r="E11430">
        <v>1.7684957000000001E-2</v>
      </c>
      <c r="F11430">
        <v>190.80923266410801</v>
      </c>
      <c r="G11430">
        <v>2.2939524999999999E-3</v>
      </c>
      <c r="H11430">
        <v>1.8467924E-3</v>
      </c>
    </row>
    <row r="11431" spans="1:8" x14ac:dyDescent="0.25">
      <c r="A11431">
        <v>190.84165708223901</v>
      </c>
      <c r="B11431">
        <v>8.1521377000000006E-2</v>
      </c>
      <c r="C11431">
        <v>0.63160919999999998</v>
      </c>
      <c r="D11431">
        <v>0.11240633999999999</v>
      </c>
      <c r="E11431">
        <v>1.2990244999999999E-2</v>
      </c>
      <c r="F11431">
        <v>190.82590023676499</v>
      </c>
      <c r="G11431">
        <v>2.8377989999999998E-3</v>
      </c>
      <c r="H11431">
        <v>2.3280338E-3</v>
      </c>
    </row>
    <row r="11432" spans="1:8" x14ac:dyDescent="0.25">
      <c r="A11432">
        <v>190.858324646949</v>
      </c>
      <c r="B11432">
        <v>6.3797481000000003E-2</v>
      </c>
      <c r="C11432">
        <v>0.62599402999999998</v>
      </c>
      <c r="D11432">
        <v>0.12386447</v>
      </c>
      <c r="E11432">
        <v>1.6879944000000001E-2</v>
      </c>
      <c r="F11432">
        <v>190.84256780147501</v>
      </c>
      <c r="G11432">
        <v>2.9356864E-3</v>
      </c>
      <c r="H11432">
        <v>1.5466663E-3</v>
      </c>
    </row>
    <row r="11433" spans="1:8" x14ac:dyDescent="0.25">
      <c r="A11433">
        <v>190.87499221960701</v>
      </c>
      <c r="B11433">
        <v>5.1709472999999999E-2</v>
      </c>
      <c r="C11433">
        <v>0.55605346</v>
      </c>
      <c r="D11433">
        <v>0.11937417</v>
      </c>
      <c r="E11433">
        <v>1.8746614000000002E-2</v>
      </c>
      <c r="F11433">
        <v>190.859235374132</v>
      </c>
      <c r="G11433">
        <v>2.3789583000000001E-3</v>
      </c>
      <c r="H11433">
        <v>2.6433121000000001E-3</v>
      </c>
    </row>
    <row r="11434" spans="1:8" x14ac:dyDescent="0.25">
      <c r="A11434">
        <v>190.89165979226399</v>
      </c>
      <c r="B11434">
        <v>5.4069024E-2</v>
      </c>
      <c r="C11434">
        <v>0.56479292999999997</v>
      </c>
      <c r="D11434">
        <v>0.11703242</v>
      </c>
      <c r="E11434">
        <v>1.6075898000000002E-2</v>
      </c>
      <c r="F11434">
        <v>190.87590294679001</v>
      </c>
      <c r="G11434">
        <v>2.7684496999999999E-3</v>
      </c>
      <c r="H11434">
        <v>2.4140324000000001E-3</v>
      </c>
    </row>
    <row r="11435" spans="1:8" x14ac:dyDescent="0.25">
      <c r="A11435">
        <v>190.90832735697401</v>
      </c>
      <c r="B11435">
        <v>6.2353719000000002E-2</v>
      </c>
      <c r="C11435">
        <v>0.55694555999999995</v>
      </c>
      <c r="D11435">
        <v>0.11939746</v>
      </c>
      <c r="E11435">
        <v>1.5935365E-2</v>
      </c>
      <c r="F11435">
        <v>190.8925705115</v>
      </c>
      <c r="G11435">
        <v>3.1191792999999998E-3</v>
      </c>
      <c r="H11435">
        <v>6.9586088999999999E-4</v>
      </c>
    </row>
    <row r="11436" spans="1:8" x14ac:dyDescent="0.25">
      <c r="A11436">
        <v>190.924994929631</v>
      </c>
      <c r="B11436">
        <v>6.4530834999999995E-2</v>
      </c>
      <c r="C11436">
        <v>0.55144256000000003</v>
      </c>
      <c r="D11436">
        <v>0.11387739</v>
      </c>
      <c r="E11436">
        <v>1.8053950999999999E-2</v>
      </c>
      <c r="F11436">
        <v>190.90923808415701</v>
      </c>
      <c r="G11436">
        <v>3.2207102E-3</v>
      </c>
      <c r="H11436">
        <v>1.3024185E-3</v>
      </c>
    </row>
    <row r="11437" spans="1:8" x14ac:dyDescent="0.25">
      <c r="A11437">
        <v>190.94166250228801</v>
      </c>
      <c r="B11437">
        <v>5.2390951999999998E-2</v>
      </c>
      <c r="C11437">
        <v>0.52292722000000003</v>
      </c>
      <c r="D11437">
        <v>0.1193086</v>
      </c>
      <c r="E11437">
        <v>1.4840013000000001E-2</v>
      </c>
      <c r="F11437">
        <v>190.925905656814</v>
      </c>
      <c r="G11437">
        <v>2.3059167000000001E-3</v>
      </c>
      <c r="H11437">
        <v>2.1694818999999999E-3</v>
      </c>
    </row>
    <row r="11438" spans="1:8" x14ac:dyDescent="0.25">
      <c r="A11438">
        <v>190.958330066998</v>
      </c>
      <c r="B11438">
        <v>5.9591491000000003E-2</v>
      </c>
      <c r="C11438">
        <v>0.52666884999999997</v>
      </c>
      <c r="D11438">
        <v>0.11524429</v>
      </c>
      <c r="E11438">
        <v>1.2772901999999999E-2</v>
      </c>
      <c r="F11438">
        <v>190.94257322152399</v>
      </c>
      <c r="G11438">
        <v>4.4292011000000003E-3</v>
      </c>
      <c r="H11438">
        <v>8.9022389000000001E-4</v>
      </c>
    </row>
    <row r="11439" spans="1:8" x14ac:dyDescent="0.25">
      <c r="A11439">
        <v>190.97499763965601</v>
      </c>
      <c r="B11439">
        <v>4.5085858999999999E-2</v>
      </c>
      <c r="C11439">
        <v>0.49265935999999999</v>
      </c>
      <c r="D11439">
        <v>9.5190867999999998E-2</v>
      </c>
      <c r="E11439">
        <v>1.0853310999999999E-2</v>
      </c>
      <c r="F11439">
        <v>190.959240794181</v>
      </c>
      <c r="G11439">
        <v>2.6490842E-3</v>
      </c>
      <c r="H11439">
        <v>7.4068864000000002E-4</v>
      </c>
    </row>
    <row r="11440" spans="1:8" x14ac:dyDescent="0.25">
      <c r="A11440">
        <v>190.99166521231299</v>
      </c>
      <c r="B11440">
        <v>6.7915327999999997E-2</v>
      </c>
      <c r="C11440">
        <v>0.54822957999999999</v>
      </c>
      <c r="D11440">
        <v>0.10193038</v>
      </c>
      <c r="E11440">
        <v>1.1827341999999999E-2</v>
      </c>
      <c r="F11440">
        <v>190.97590836683901</v>
      </c>
      <c r="G11440">
        <v>3.0929098999999999E-3</v>
      </c>
      <c r="H11440">
        <v>9.2937029000000003E-4</v>
      </c>
    </row>
    <row r="11441" spans="1:8" x14ac:dyDescent="0.25">
      <c r="A11441">
        <v>191.00833277702301</v>
      </c>
      <c r="B11441">
        <v>4.8442908E-2</v>
      </c>
      <c r="C11441">
        <v>0.57224171999999995</v>
      </c>
      <c r="D11441">
        <v>0.10926317000000001</v>
      </c>
      <c r="E11441">
        <v>1.3843647000000001E-2</v>
      </c>
      <c r="F11441">
        <v>190.992575931549</v>
      </c>
      <c r="G11441">
        <v>3.2257277000000001E-3</v>
      </c>
      <c r="H11441">
        <v>1.9383429999999999E-3</v>
      </c>
    </row>
    <row r="11442" spans="1:8" x14ac:dyDescent="0.25">
      <c r="A11442">
        <v>191.02500034968</v>
      </c>
      <c r="B11442">
        <v>6.9938838000000003E-2</v>
      </c>
      <c r="C11442">
        <v>0.57360643</v>
      </c>
      <c r="D11442">
        <v>0.11012154</v>
      </c>
      <c r="E11442">
        <v>1.4087689E-2</v>
      </c>
      <c r="F11442">
        <v>191.00924350420601</v>
      </c>
      <c r="G11442">
        <v>3.3124298999999999E-3</v>
      </c>
      <c r="H11442">
        <v>2.5978837999999999E-3</v>
      </c>
    </row>
    <row r="11443" spans="1:8" x14ac:dyDescent="0.25">
      <c r="A11443">
        <v>191.04166792233701</v>
      </c>
      <c r="B11443">
        <v>5.401301E-2</v>
      </c>
      <c r="C11443">
        <v>0.58398634000000005</v>
      </c>
      <c r="D11443">
        <v>0.10071824</v>
      </c>
      <c r="E11443">
        <v>1.1576827E-2</v>
      </c>
      <c r="F11443">
        <v>191.025911076863</v>
      </c>
      <c r="G11443">
        <v>2.3591488E-3</v>
      </c>
      <c r="H11443">
        <v>1.2800477999999999E-3</v>
      </c>
    </row>
    <row r="11444" spans="1:8" x14ac:dyDescent="0.25">
      <c r="A11444">
        <v>191.058335487047</v>
      </c>
      <c r="B11444">
        <v>6.7940212999999999E-2</v>
      </c>
      <c r="C11444">
        <v>0.54367989000000005</v>
      </c>
      <c r="D11444">
        <v>0.10698955</v>
      </c>
      <c r="E11444">
        <v>9.3383583999999999E-3</v>
      </c>
      <c r="F11444">
        <v>191.04257864157299</v>
      </c>
      <c r="G11444">
        <v>3.0083356000000002E-3</v>
      </c>
      <c r="H11444">
        <v>1.6929219000000001E-3</v>
      </c>
    </row>
    <row r="11445" spans="1:8" x14ac:dyDescent="0.25">
      <c r="A11445">
        <v>191.07500305970501</v>
      </c>
      <c r="B11445">
        <v>6.2365733E-2</v>
      </c>
      <c r="C11445">
        <v>0.57360047000000003</v>
      </c>
      <c r="D11445">
        <v>0.11393675</v>
      </c>
      <c r="E11445">
        <v>1.1309288000000001E-2</v>
      </c>
      <c r="F11445">
        <v>191.05924621423</v>
      </c>
      <c r="G11445">
        <v>4.8217735999999999E-3</v>
      </c>
      <c r="H11445">
        <v>3.9499612000000002E-3</v>
      </c>
    </row>
    <row r="11446" spans="1:8" x14ac:dyDescent="0.25">
      <c r="A11446">
        <v>191.091670632362</v>
      </c>
      <c r="B11446">
        <v>5.9436280000000001E-2</v>
      </c>
      <c r="C11446">
        <v>0.58757334999999999</v>
      </c>
      <c r="D11446">
        <v>0.11602917</v>
      </c>
      <c r="E11446">
        <v>9.3641066999999995E-3</v>
      </c>
      <c r="F11446">
        <v>191.07591378688801</v>
      </c>
      <c r="G11446">
        <v>2.159996E-3</v>
      </c>
      <c r="H11446">
        <v>2.9592809999999998E-3</v>
      </c>
    </row>
    <row r="11447" spans="1:8" x14ac:dyDescent="0.25">
      <c r="A11447">
        <v>191.10833819707199</v>
      </c>
      <c r="B11447">
        <v>5.7582952E-2</v>
      </c>
      <c r="C11447">
        <v>0.48771289000000001</v>
      </c>
      <c r="D11447">
        <v>0.10740501</v>
      </c>
      <c r="E11447">
        <v>9.7334030999999994E-3</v>
      </c>
      <c r="F11447">
        <v>191.092581351598</v>
      </c>
      <c r="G11447">
        <v>2.955067E-3</v>
      </c>
      <c r="H11447">
        <v>1.6009068000000001E-3</v>
      </c>
    </row>
    <row r="11448" spans="1:8" x14ac:dyDescent="0.25">
      <c r="A11448">
        <v>191.125005769729</v>
      </c>
      <c r="B11448">
        <v>5.0169431E-2</v>
      </c>
      <c r="C11448">
        <v>0.53862922999999996</v>
      </c>
      <c r="D11448">
        <v>0.11282802</v>
      </c>
      <c r="E11448">
        <v>1.2556644E-2</v>
      </c>
      <c r="F11448">
        <v>191.10924892425501</v>
      </c>
      <c r="G11448">
        <v>3.0195936999999999E-3</v>
      </c>
      <c r="H11448">
        <v>2.2610191E-3</v>
      </c>
    </row>
    <row r="11449" spans="1:8" x14ac:dyDescent="0.25">
      <c r="A11449">
        <v>191.14167334238601</v>
      </c>
      <c r="B11449">
        <v>5.7190102E-2</v>
      </c>
      <c r="C11449">
        <v>0.54183011999999997</v>
      </c>
      <c r="D11449">
        <v>0.10412022999999999</v>
      </c>
      <c r="E11449">
        <v>1.2257779999999999E-2</v>
      </c>
      <c r="F11449">
        <v>191.125916496912</v>
      </c>
      <c r="G11449">
        <v>2.5874350999999999E-3</v>
      </c>
      <c r="H11449">
        <v>3.5258236000000002E-3</v>
      </c>
    </row>
    <row r="11450" spans="1:8" x14ac:dyDescent="0.25">
      <c r="A11450">
        <v>191.15834091504399</v>
      </c>
      <c r="B11450">
        <v>5.2167698999999998E-2</v>
      </c>
      <c r="C11450">
        <v>0.58552932999999996</v>
      </c>
      <c r="D11450">
        <v>0.1053973</v>
      </c>
      <c r="E11450">
        <v>1.5143896E-2</v>
      </c>
      <c r="F11450">
        <v>191.14258406956901</v>
      </c>
      <c r="G11450">
        <v>3.4269015000000002E-3</v>
      </c>
      <c r="H11450">
        <v>2.9280740000000001E-3</v>
      </c>
    </row>
    <row r="11451" spans="1:8" x14ac:dyDescent="0.25">
      <c r="A11451">
        <v>191.17500847975401</v>
      </c>
      <c r="B11451">
        <v>6.3982651000000001E-2</v>
      </c>
      <c r="C11451">
        <v>0.53744322</v>
      </c>
      <c r="D11451">
        <v>0.10949261</v>
      </c>
      <c r="E11451">
        <v>1.3910044999999999E-2</v>
      </c>
      <c r="F11451">
        <v>191.159251634279</v>
      </c>
      <c r="G11451">
        <v>2.3952136E-3</v>
      </c>
      <c r="H11451">
        <v>8.6963648000000005E-4</v>
      </c>
    </row>
    <row r="11452" spans="1:8" x14ac:dyDescent="0.25">
      <c r="A11452">
        <v>191.191676052411</v>
      </c>
      <c r="B11452">
        <v>5.8557242000000002E-2</v>
      </c>
      <c r="C11452">
        <v>0.49777216000000002</v>
      </c>
      <c r="D11452">
        <v>0.10323166</v>
      </c>
      <c r="E11452">
        <v>1.4380739E-2</v>
      </c>
      <c r="F11452">
        <v>191.17591920693701</v>
      </c>
      <c r="G11452">
        <v>2.8626073999999998E-3</v>
      </c>
      <c r="H11452">
        <v>1.7389127E-3</v>
      </c>
    </row>
    <row r="11453" spans="1:8" x14ac:dyDescent="0.25">
      <c r="A11453">
        <v>191.20834362506801</v>
      </c>
      <c r="B11453">
        <v>5.619093E-2</v>
      </c>
      <c r="C11453">
        <v>0.50942564000000001</v>
      </c>
      <c r="D11453">
        <v>0.10038598999999999</v>
      </c>
      <c r="E11453">
        <v>1.1375411E-2</v>
      </c>
      <c r="F11453">
        <v>191.192586779594</v>
      </c>
      <c r="G11453">
        <v>3.5007993999999999E-3</v>
      </c>
      <c r="H11453">
        <v>2.2399388000000002E-3</v>
      </c>
    </row>
    <row r="11454" spans="1:8" x14ac:dyDescent="0.25">
      <c r="A11454">
        <v>191.225011189778</v>
      </c>
      <c r="B11454">
        <v>7.2065725999999997E-2</v>
      </c>
      <c r="C11454">
        <v>0.53409134999999996</v>
      </c>
      <c r="D11454">
        <v>0.10824823</v>
      </c>
      <c r="E11454">
        <v>1.3735789E-2</v>
      </c>
      <c r="F11454">
        <v>191.20925434430399</v>
      </c>
      <c r="G11454">
        <v>2.4425435999999999E-3</v>
      </c>
      <c r="H11454">
        <v>2.4651772999999999E-3</v>
      </c>
    </row>
    <row r="11455" spans="1:8" x14ac:dyDescent="0.25">
      <c r="A11455">
        <v>191.24167876243499</v>
      </c>
      <c r="B11455">
        <v>5.9631094000000003E-2</v>
      </c>
      <c r="C11455">
        <v>0.51399510999999998</v>
      </c>
      <c r="D11455">
        <v>0.10523703</v>
      </c>
      <c r="E11455">
        <v>1.8874347E-2</v>
      </c>
      <c r="F11455">
        <v>191.225921916961</v>
      </c>
      <c r="G11455">
        <v>4.2999806000000003E-3</v>
      </c>
      <c r="H11455">
        <v>1.8797729999999999E-3</v>
      </c>
    </row>
    <row r="11456" spans="1:8" x14ac:dyDescent="0.25">
      <c r="A11456">
        <v>191.25834633509299</v>
      </c>
      <c r="B11456">
        <v>6.2368553E-2</v>
      </c>
      <c r="C11456">
        <v>0.54898071000000004</v>
      </c>
      <c r="D11456">
        <v>0.11042792999999999</v>
      </c>
      <c r="E11456">
        <v>1.0502862999999999E-2</v>
      </c>
      <c r="F11456">
        <v>191.24258948961901</v>
      </c>
      <c r="G11456">
        <v>3.7242882000000001E-3</v>
      </c>
      <c r="H11456">
        <v>3.3200269000000001E-3</v>
      </c>
    </row>
    <row r="11457" spans="1:8" x14ac:dyDescent="0.25">
      <c r="A11457">
        <v>191.27501389980301</v>
      </c>
      <c r="B11457">
        <v>5.2386317000000002E-2</v>
      </c>
      <c r="C11457">
        <v>0.53070527000000001</v>
      </c>
      <c r="D11457">
        <v>0.11392579999999999</v>
      </c>
      <c r="E11457">
        <v>1.0411103E-2</v>
      </c>
      <c r="F11457">
        <v>191.259257054328</v>
      </c>
      <c r="G11457">
        <v>3.2964484000000001E-3</v>
      </c>
      <c r="H11457">
        <v>1.1980457E-3</v>
      </c>
    </row>
    <row r="11458" spans="1:8" x14ac:dyDescent="0.25">
      <c r="A11458">
        <v>191.29168147246</v>
      </c>
      <c r="B11458">
        <v>6.1729080999999998E-2</v>
      </c>
      <c r="C11458">
        <v>0.57610393000000004</v>
      </c>
      <c r="D11458">
        <v>0.10608478</v>
      </c>
      <c r="E11458">
        <v>1.3675240999999999E-2</v>
      </c>
      <c r="F11458">
        <v>191.27592462698601</v>
      </c>
      <c r="G11458">
        <v>2.8957368000000002E-3</v>
      </c>
      <c r="H11458">
        <v>1.9209768000000001E-3</v>
      </c>
    </row>
    <row r="11459" spans="1:8" x14ac:dyDescent="0.25">
      <c r="A11459">
        <v>191.30834904511701</v>
      </c>
      <c r="B11459">
        <v>6.7293271000000002E-2</v>
      </c>
      <c r="C11459">
        <v>0.56902492000000005</v>
      </c>
      <c r="D11459">
        <v>0.11225996000000001</v>
      </c>
      <c r="E11459">
        <v>1.4684081999999999E-2</v>
      </c>
      <c r="F11459">
        <v>191.292592199643</v>
      </c>
      <c r="G11459">
        <v>3.5949606000000001E-3</v>
      </c>
      <c r="H11459">
        <v>2.0125445E-3</v>
      </c>
    </row>
    <row r="11460" spans="1:8" x14ac:dyDescent="0.25">
      <c r="A11460">
        <v>191.325016609827</v>
      </c>
      <c r="B11460">
        <v>5.4092440999999998E-2</v>
      </c>
      <c r="C11460">
        <v>0.54555695999999998</v>
      </c>
      <c r="D11460">
        <v>0.10923059</v>
      </c>
      <c r="E11460">
        <v>1.4826028999999999E-2</v>
      </c>
      <c r="F11460">
        <v>191.30925976435299</v>
      </c>
      <c r="G11460">
        <v>2.4914651E-3</v>
      </c>
      <c r="H11460">
        <v>3.3397525999999999E-3</v>
      </c>
    </row>
    <row r="11461" spans="1:8" x14ac:dyDescent="0.25">
      <c r="A11461">
        <v>191.34168418248501</v>
      </c>
      <c r="B11461">
        <v>5.4953225000000001E-2</v>
      </c>
      <c r="C11461">
        <v>0.54871029000000004</v>
      </c>
      <c r="D11461">
        <v>0.10660679000000001</v>
      </c>
      <c r="E11461">
        <v>1.6062703000000001E-2</v>
      </c>
      <c r="F11461">
        <v>191.32592733701</v>
      </c>
      <c r="G11461">
        <v>3.2494764E-3</v>
      </c>
      <c r="H11461">
        <v>3.8651165000000002E-3</v>
      </c>
    </row>
    <row r="11462" spans="1:8" x14ac:dyDescent="0.25">
      <c r="A11462">
        <v>191.358351755142</v>
      </c>
      <c r="B11462">
        <v>5.4928775999999999E-2</v>
      </c>
      <c r="C11462">
        <v>0.54902994999999999</v>
      </c>
      <c r="D11462">
        <v>0.11000525</v>
      </c>
      <c r="E11462">
        <v>1.6545938E-2</v>
      </c>
      <c r="F11462">
        <v>191.34259490966801</v>
      </c>
      <c r="G11462">
        <v>2.3058858E-3</v>
      </c>
      <c r="H11462">
        <v>1.2725035999999999E-3</v>
      </c>
    </row>
    <row r="11463" spans="1:8" x14ac:dyDescent="0.25">
      <c r="A11463">
        <v>191.37501931985199</v>
      </c>
      <c r="B11463">
        <v>7.1176304999999995E-2</v>
      </c>
      <c r="C11463">
        <v>0.57030535000000004</v>
      </c>
      <c r="D11463">
        <v>0.10080305000000001</v>
      </c>
      <c r="E11463">
        <v>1.6339791999999999E-2</v>
      </c>
      <c r="F11463">
        <v>191.359262474377</v>
      </c>
      <c r="G11463">
        <v>2.9339310999999999E-3</v>
      </c>
      <c r="H11463">
        <v>2.3728836999999999E-3</v>
      </c>
    </row>
    <row r="11464" spans="1:8" x14ac:dyDescent="0.25">
      <c r="A11464">
        <v>191.391686892509</v>
      </c>
      <c r="B11464">
        <v>5.7966951000000003E-2</v>
      </c>
      <c r="C11464">
        <v>0.54469657000000005</v>
      </c>
      <c r="D11464">
        <v>0.10684175999999999</v>
      </c>
      <c r="E11464">
        <v>1.7935186999999998E-2</v>
      </c>
      <c r="F11464">
        <v>191.37593004703501</v>
      </c>
      <c r="G11464">
        <v>2.2887653E-3</v>
      </c>
      <c r="H11464">
        <v>1.3409959000000001E-3</v>
      </c>
    </row>
    <row r="11465" spans="1:8" x14ac:dyDescent="0.25">
      <c r="A11465">
        <v>191.40835446516601</v>
      </c>
      <c r="B11465">
        <v>5.5967726000000002E-2</v>
      </c>
      <c r="C11465">
        <v>0.54304308000000001</v>
      </c>
      <c r="D11465">
        <v>0.10315025</v>
      </c>
      <c r="E11465">
        <v>1.6083199999999999E-2</v>
      </c>
      <c r="F11465">
        <v>191.392597619692</v>
      </c>
      <c r="G11465">
        <v>2.3418074000000001E-3</v>
      </c>
      <c r="H11465">
        <v>9.7397219999999999E-4</v>
      </c>
    </row>
    <row r="11466" spans="1:8" x14ac:dyDescent="0.25">
      <c r="A11466">
        <v>191.425022029876</v>
      </c>
      <c r="B11466">
        <v>5.5342611E-2</v>
      </c>
      <c r="C11466">
        <v>0.52012402000000002</v>
      </c>
      <c r="D11466">
        <v>0.10660756</v>
      </c>
      <c r="E11466">
        <v>1.1102879E-2</v>
      </c>
      <c r="F11466">
        <v>191.40926518440199</v>
      </c>
      <c r="G11466">
        <v>2.0867030000000001E-3</v>
      </c>
      <c r="H11466">
        <v>1.6401946E-3</v>
      </c>
    </row>
    <row r="11467" spans="1:8" x14ac:dyDescent="0.25">
      <c r="A11467">
        <v>191.44168960253401</v>
      </c>
      <c r="B11467">
        <v>5.8198448E-2</v>
      </c>
      <c r="C11467">
        <v>0.5246712</v>
      </c>
      <c r="D11467">
        <v>0.10819688</v>
      </c>
      <c r="E11467">
        <v>1.2391578E-2</v>
      </c>
      <c r="F11467">
        <v>191.425932757059</v>
      </c>
      <c r="G11467">
        <v>2.5407004E-3</v>
      </c>
      <c r="H11467">
        <v>2.5301806000000001E-3</v>
      </c>
    </row>
    <row r="11468" spans="1:8" x14ac:dyDescent="0.25">
      <c r="A11468">
        <v>191.458357175191</v>
      </c>
      <c r="B11468">
        <v>5.9336498000000001E-2</v>
      </c>
      <c r="C11468">
        <v>0.53036422000000005</v>
      </c>
      <c r="D11468">
        <v>0.10296445</v>
      </c>
      <c r="E11468">
        <v>1.0997572000000001E-2</v>
      </c>
      <c r="F11468">
        <v>191.44260032971701</v>
      </c>
      <c r="G11468">
        <v>4.1606682000000002E-3</v>
      </c>
      <c r="H11468">
        <v>1.8581977E-3</v>
      </c>
    </row>
    <row r="11469" spans="1:8" x14ac:dyDescent="0.25">
      <c r="A11469">
        <v>191.47502473990099</v>
      </c>
      <c r="B11469">
        <v>5.8304965E-2</v>
      </c>
      <c r="C11469">
        <v>0.54196571999999998</v>
      </c>
      <c r="D11469">
        <v>0.11084036999999999</v>
      </c>
      <c r="E11469">
        <v>1.2790627000000001E-2</v>
      </c>
      <c r="F11469">
        <v>191.459267894427</v>
      </c>
      <c r="G11469">
        <v>3.4507969000000002E-3</v>
      </c>
      <c r="H11469">
        <v>3.3489759E-3</v>
      </c>
    </row>
    <row r="11470" spans="1:8" x14ac:dyDescent="0.25">
      <c r="A11470">
        <v>191.491692312558</v>
      </c>
      <c r="B11470">
        <v>6.2701404000000002E-2</v>
      </c>
      <c r="C11470">
        <v>0.52094686000000001</v>
      </c>
      <c r="D11470">
        <v>0.10322522000000001</v>
      </c>
      <c r="E11470">
        <v>1.2389905E-2</v>
      </c>
      <c r="F11470">
        <v>191.47593546708401</v>
      </c>
      <c r="G11470">
        <v>2.7023136999999998E-3</v>
      </c>
      <c r="H11470">
        <v>2.2455702999999998E-3</v>
      </c>
    </row>
    <row r="11471" spans="1:8" x14ac:dyDescent="0.25">
      <c r="A11471">
        <v>191.50835988521499</v>
      </c>
      <c r="B11471">
        <v>6.6245763999999999E-2</v>
      </c>
      <c r="C11471">
        <v>0.54665554000000005</v>
      </c>
      <c r="D11471">
        <v>9.1339535999999999E-2</v>
      </c>
      <c r="E11471">
        <v>1.4227534999999999E-2</v>
      </c>
      <c r="F11471">
        <v>191.492603039741</v>
      </c>
      <c r="G11471">
        <v>4.2071822000000004E-3</v>
      </c>
      <c r="H11471">
        <v>1.9428405000000001E-3</v>
      </c>
    </row>
    <row r="11472" spans="1:8" x14ac:dyDescent="0.25">
      <c r="A11472">
        <v>191.52502745787299</v>
      </c>
      <c r="B11472">
        <v>6.9630913000000003E-2</v>
      </c>
      <c r="C11472">
        <v>0.58720899000000004</v>
      </c>
      <c r="D11472">
        <v>0.11164054</v>
      </c>
      <c r="E11472">
        <v>1.7405852999999999E-2</v>
      </c>
      <c r="F11472">
        <v>191.50927061239801</v>
      </c>
      <c r="G11472">
        <v>2.2828125000000001E-3</v>
      </c>
      <c r="H11472">
        <v>1.2741475E-3</v>
      </c>
    </row>
    <row r="11473" spans="1:8" x14ac:dyDescent="0.25">
      <c r="A11473">
        <v>191.54169502258301</v>
      </c>
      <c r="B11473">
        <v>6.2023415999999998E-2</v>
      </c>
      <c r="C11473">
        <v>0.59224765999999995</v>
      </c>
      <c r="D11473">
        <v>0.11872844</v>
      </c>
      <c r="E11473">
        <v>1.4547485000000001E-2</v>
      </c>
      <c r="F11473">
        <v>191.525938177108</v>
      </c>
      <c r="G11473">
        <v>2.4385294000000002E-3</v>
      </c>
      <c r="H11473">
        <v>1.8847181000000001E-3</v>
      </c>
    </row>
    <row r="11474" spans="1:8" x14ac:dyDescent="0.25">
      <c r="A11474">
        <v>191.55836259524</v>
      </c>
      <c r="B11474">
        <v>5.5227254000000003E-2</v>
      </c>
      <c r="C11474">
        <v>0.55495583999999998</v>
      </c>
      <c r="D11474">
        <v>0.11848011</v>
      </c>
      <c r="E11474">
        <v>1.1037141E-2</v>
      </c>
      <c r="F11474">
        <v>191.54260574976601</v>
      </c>
      <c r="G11474">
        <v>1.7996252999999999E-3</v>
      </c>
      <c r="H11474">
        <v>2.4776172000000002E-3</v>
      </c>
    </row>
    <row r="11475" spans="1:8" x14ac:dyDescent="0.25">
      <c r="A11475">
        <v>191.57503016789701</v>
      </c>
      <c r="B11475">
        <v>6.7897773999999994E-2</v>
      </c>
      <c r="C11475">
        <v>0.57262950999999995</v>
      </c>
      <c r="D11475">
        <v>0.10920394999999999</v>
      </c>
      <c r="E11475">
        <v>1.4037590000000001E-2</v>
      </c>
      <c r="F11475">
        <v>191.559273322423</v>
      </c>
      <c r="G11475">
        <v>2.6449536E-3</v>
      </c>
      <c r="H11475">
        <v>1.2586797E-3</v>
      </c>
    </row>
    <row r="11476" spans="1:8" x14ac:dyDescent="0.25">
      <c r="A11476">
        <v>191.591697732607</v>
      </c>
      <c r="B11476">
        <v>7.4158593999999994E-2</v>
      </c>
      <c r="C11476">
        <v>0.55914134000000004</v>
      </c>
      <c r="D11476">
        <v>0.1111922</v>
      </c>
      <c r="E11476">
        <v>1.1809572000000001E-2</v>
      </c>
      <c r="F11476">
        <v>191.57594088713299</v>
      </c>
      <c r="G11476">
        <v>3.3874079000000001E-3</v>
      </c>
      <c r="H11476">
        <v>2.4848537999999998E-3</v>
      </c>
    </row>
    <row r="11477" spans="1:8" x14ac:dyDescent="0.25">
      <c r="A11477">
        <v>191.60836530526399</v>
      </c>
      <c r="B11477">
        <v>4.2477634E-2</v>
      </c>
      <c r="C11477">
        <v>0.55042964000000005</v>
      </c>
      <c r="D11477">
        <v>0.12432764</v>
      </c>
      <c r="E11477">
        <v>1.2396331E-2</v>
      </c>
      <c r="F11477">
        <v>191.59260845979</v>
      </c>
      <c r="G11477">
        <v>2.5078895999999999E-3</v>
      </c>
      <c r="H11477">
        <v>2.3115283999999999E-3</v>
      </c>
    </row>
    <row r="11478" spans="1:8" x14ac:dyDescent="0.25">
      <c r="A11478">
        <v>191.625032877922</v>
      </c>
      <c r="B11478">
        <v>5.4996107000000002E-2</v>
      </c>
      <c r="C11478">
        <v>0.52913003999999997</v>
      </c>
      <c r="D11478">
        <v>0.10242828</v>
      </c>
      <c r="E11478">
        <v>1.1651175999999999E-2</v>
      </c>
      <c r="F11478">
        <v>191.60927603244701</v>
      </c>
      <c r="G11478">
        <v>1.3861825999999999E-3</v>
      </c>
      <c r="H11478">
        <v>2.7316126999999998E-3</v>
      </c>
    </row>
    <row r="11479" spans="1:8" x14ac:dyDescent="0.25">
      <c r="A11479">
        <v>191.64170044263199</v>
      </c>
      <c r="B11479">
        <v>5.4583016999999998E-2</v>
      </c>
      <c r="C11479">
        <v>0.53844148000000003</v>
      </c>
      <c r="D11479">
        <v>0.10492711</v>
      </c>
      <c r="E11479">
        <v>1.3824263E-2</v>
      </c>
      <c r="F11479">
        <v>191.625943597157</v>
      </c>
      <c r="G11479">
        <v>3.376347E-3</v>
      </c>
      <c r="H11479">
        <v>1.9826759E-3</v>
      </c>
    </row>
    <row r="11480" spans="1:8" x14ac:dyDescent="0.25">
      <c r="A11480">
        <v>191.658368015289</v>
      </c>
      <c r="B11480">
        <v>4.8482213000000003E-2</v>
      </c>
      <c r="C11480">
        <v>0.56054771000000003</v>
      </c>
      <c r="D11480">
        <v>0.10893460000000001</v>
      </c>
      <c r="E11480">
        <v>1.2519311999999999E-2</v>
      </c>
      <c r="F11480">
        <v>191.64261116981501</v>
      </c>
      <c r="G11480">
        <v>4.0313787999999998E-3</v>
      </c>
      <c r="H11480">
        <v>3.2596769999999999E-3</v>
      </c>
    </row>
    <row r="11481" spans="1:8" x14ac:dyDescent="0.25">
      <c r="A11481">
        <v>191.67503558794601</v>
      </c>
      <c r="B11481">
        <v>5.2618958E-2</v>
      </c>
      <c r="C11481">
        <v>0.54899578999999998</v>
      </c>
      <c r="D11481">
        <v>0.12017521</v>
      </c>
      <c r="E11481">
        <v>9.1373966999999997E-3</v>
      </c>
      <c r="F11481">
        <v>191.659278742472</v>
      </c>
      <c r="G11481">
        <v>3.2142878E-3</v>
      </c>
      <c r="H11481">
        <v>2.0746710000000002E-3</v>
      </c>
    </row>
    <row r="11482" spans="1:8" x14ac:dyDescent="0.25">
      <c r="A11482">
        <v>191.691703152656</v>
      </c>
      <c r="B11482">
        <v>4.2771841999999997E-2</v>
      </c>
      <c r="C11482">
        <v>0.55175954000000005</v>
      </c>
      <c r="D11482">
        <v>0.10853399</v>
      </c>
      <c r="E11482">
        <v>1.0948002E-2</v>
      </c>
      <c r="F11482">
        <v>191.67594630718199</v>
      </c>
      <c r="G11482">
        <v>3.9140242000000004E-3</v>
      </c>
      <c r="H11482">
        <v>7.9936172999999996E-4</v>
      </c>
    </row>
    <row r="11483" spans="1:8" x14ac:dyDescent="0.25">
      <c r="A11483">
        <v>191.70837072531299</v>
      </c>
      <c r="B11483">
        <v>4.8718583000000003E-2</v>
      </c>
      <c r="C11483">
        <v>0.48693234000000002</v>
      </c>
      <c r="D11483">
        <v>0.10000232000000001</v>
      </c>
      <c r="E11483">
        <v>1.6018775999999998E-2</v>
      </c>
      <c r="F11483">
        <v>191.692613879839</v>
      </c>
      <c r="G11483">
        <v>2.7462404999999998E-3</v>
      </c>
      <c r="H11483">
        <v>3.1838724000000001E-3</v>
      </c>
    </row>
    <row r="11484" spans="1:8" x14ac:dyDescent="0.25">
      <c r="A11484">
        <v>191.725038297971</v>
      </c>
      <c r="B11484">
        <v>6.6565841000000001E-2</v>
      </c>
      <c r="C11484">
        <v>0.53403181</v>
      </c>
      <c r="D11484">
        <v>9.5570116999999996E-2</v>
      </c>
      <c r="E11484">
        <v>1.4264149E-2</v>
      </c>
      <c r="F11484">
        <v>191.70928145249599</v>
      </c>
      <c r="G11484">
        <v>3.4741037999999999E-3</v>
      </c>
      <c r="H11484">
        <v>3.9420645000000001E-3</v>
      </c>
    </row>
    <row r="11485" spans="1:8" x14ac:dyDescent="0.25">
      <c r="A11485">
        <v>191.74170586268099</v>
      </c>
      <c r="B11485">
        <v>5.7066134999999997E-2</v>
      </c>
      <c r="C11485">
        <v>0.52368283000000004</v>
      </c>
      <c r="D11485">
        <v>0.10964938</v>
      </c>
      <c r="E11485">
        <v>8.1934137000000008E-3</v>
      </c>
      <c r="F11485">
        <v>191.72594901720601</v>
      </c>
      <c r="G11485">
        <v>1.1797957E-3</v>
      </c>
      <c r="H11485">
        <v>2.2803698999999998E-3</v>
      </c>
    </row>
    <row r="11486" spans="1:8" x14ac:dyDescent="0.25">
      <c r="A11486">
        <v>191.758373435338</v>
      </c>
      <c r="B11486">
        <v>5.9213988000000002E-2</v>
      </c>
      <c r="C11486">
        <v>0.49264755999999998</v>
      </c>
      <c r="D11486">
        <v>0.10528440999999999</v>
      </c>
      <c r="E11486">
        <v>1.2696804000000001E-2</v>
      </c>
      <c r="F11486">
        <v>191.74261658986401</v>
      </c>
      <c r="G11486">
        <v>1.5811588000000001E-3</v>
      </c>
      <c r="H11486">
        <v>2.9762731999999998E-3</v>
      </c>
    </row>
    <row r="11487" spans="1:8" x14ac:dyDescent="0.25">
      <c r="A11487">
        <v>191.77504100799499</v>
      </c>
      <c r="B11487">
        <v>5.3348854000000001E-2</v>
      </c>
      <c r="C11487">
        <v>0.46773620999999999</v>
      </c>
      <c r="D11487">
        <v>0.10871267</v>
      </c>
      <c r="E11487">
        <v>1.2719754999999999E-2</v>
      </c>
      <c r="F11487">
        <v>191.759284162521</v>
      </c>
      <c r="G11487">
        <v>3.7953786000000001E-3</v>
      </c>
      <c r="H11487">
        <v>2.3217981E-3</v>
      </c>
    </row>
    <row r="11488" spans="1:8" x14ac:dyDescent="0.25">
      <c r="A11488">
        <v>191.79170857270501</v>
      </c>
      <c r="B11488">
        <v>5.1564459E-2</v>
      </c>
      <c r="C11488">
        <v>0.48900728999999998</v>
      </c>
      <c r="D11488">
        <v>0.1030435</v>
      </c>
      <c r="E11488">
        <v>9.7361943000000006E-3</v>
      </c>
      <c r="F11488">
        <v>191.77595172723099</v>
      </c>
      <c r="G11488">
        <v>2.3765364E-3</v>
      </c>
      <c r="H11488">
        <v>2.1571161000000002E-3</v>
      </c>
    </row>
    <row r="11489" spans="1:8" x14ac:dyDescent="0.25">
      <c r="A11489">
        <v>191.80837614536199</v>
      </c>
      <c r="B11489">
        <v>6.3061519999999996E-2</v>
      </c>
      <c r="C11489">
        <v>0.53664893000000002</v>
      </c>
      <c r="D11489">
        <v>0.10656424</v>
      </c>
      <c r="E11489">
        <v>1.0620459E-2</v>
      </c>
      <c r="F11489">
        <v>191.792619299888</v>
      </c>
      <c r="G11489">
        <v>3.2517503E-3</v>
      </c>
      <c r="H11489">
        <v>1.3259049E-3</v>
      </c>
    </row>
    <row r="11490" spans="1:8" x14ac:dyDescent="0.25">
      <c r="A11490">
        <v>191.82504371802</v>
      </c>
      <c r="B11490">
        <v>7.2685070000000004E-2</v>
      </c>
      <c r="C11490">
        <v>0.53916275999999996</v>
      </c>
      <c r="D11490">
        <v>0.10250708</v>
      </c>
      <c r="E11490">
        <v>1.4184494000000001E-2</v>
      </c>
      <c r="F11490">
        <v>191.80928687254499</v>
      </c>
      <c r="G11490">
        <v>4.1543305999999997E-3</v>
      </c>
      <c r="H11490">
        <v>1.6262569000000001E-3</v>
      </c>
    </row>
    <row r="11491" spans="1:8" x14ac:dyDescent="0.25">
      <c r="A11491">
        <v>191.84171129067701</v>
      </c>
      <c r="B11491">
        <v>4.4904072000000003E-2</v>
      </c>
      <c r="C11491">
        <v>0.51686757999999999</v>
      </c>
      <c r="D11491">
        <v>9.8223209000000006E-2</v>
      </c>
      <c r="E11491">
        <v>1.1913002000000001E-2</v>
      </c>
      <c r="F11491">
        <v>191.825954445203</v>
      </c>
      <c r="G11491">
        <v>3.0755813000000001E-3</v>
      </c>
      <c r="H11491">
        <v>1.6157317E-3</v>
      </c>
    </row>
    <row r="11492" spans="1:8" x14ac:dyDescent="0.25">
      <c r="A11492">
        <v>191.858378855387</v>
      </c>
      <c r="B11492">
        <v>5.7993836999999999E-2</v>
      </c>
      <c r="C11492">
        <v>0.54750067000000002</v>
      </c>
      <c r="D11492">
        <v>0.10750152</v>
      </c>
      <c r="E11492">
        <v>1.1559364000000001E-2</v>
      </c>
      <c r="F11492">
        <v>191.84262200991299</v>
      </c>
      <c r="G11492">
        <v>3.9927367999999996E-3</v>
      </c>
      <c r="H11492">
        <v>1.4068794999999999E-3</v>
      </c>
    </row>
    <row r="11493" spans="1:8" x14ac:dyDescent="0.25">
      <c r="A11493">
        <v>191.87504642804399</v>
      </c>
      <c r="B11493">
        <v>6.1958766999999998E-2</v>
      </c>
      <c r="C11493">
        <v>0.56814569000000004</v>
      </c>
      <c r="D11493">
        <v>0.10261388</v>
      </c>
      <c r="E11493">
        <v>1.4526743E-2</v>
      </c>
      <c r="F11493">
        <v>191.85928958257</v>
      </c>
      <c r="G11493">
        <v>1.3216746000000001E-3</v>
      </c>
      <c r="H11493">
        <v>3.4705526000000002E-3</v>
      </c>
    </row>
    <row r="11494" spans="1:8" x14ac:dyDescent="0.25">
      <c r="A11494">
        <v>191.891714000701</v>
      </c>
      <c r="B11494">
        <v>6.0483149999999999E-2</v>
      </c>
      <c r="C11494">
        <v>0.56991625000000001</v>
      </c>
      <c r="D11494">
        <v>0.11219248</v>
      </c>
      <c r="E11494">
        <v>1.0492504999999999E-2</v>
      </c>
      <c r="F11494">
        <v>191.87595715522701</v>
      </c>
      <c r="G11494">
        <v>3.2924076E-3</v>
      </c>
      <c r="H11494">
        <v>9.2951418000000003E-4</v>
      </c>
    </row>
    <row r="11495" spans="1:8" x14ac:dyDescent="0.25">
      <c r="A11495">
        <v>191.90838156541099</v>
      </c>
      <c r="B11495">
        <v>7.0527441999999996E-2</v>
      </c>
      <c r="C11495">
        <v>0.55568898</v>
      </c>
      <c r="D11495">
        <v>0.10694724</v>
      </c>
      <c r="E11495">
        <v>1.041634E-2</v>
      </c>
      <c r="F11495">
        <v>191.892624719937</v>
      </c>
      <c r="G11495">
        <v>2.8387722999999999E-3</v>
      </c>
      <c r="H11495">
        <v>9.1683916999999999E-4</v>
      </c>
    </row>
    <row r="11496" spans="1:8" x14ac:dyDescent="0.25">
      <c r="A11496">
        <v>191.925049138069</v>
      </c>
      <c r="B11496">
        <v>4.7410450999999999E-2</v>
      </c>
      <c r="C11496">
        <v>0.50120544</v>
      </c>
      <c r="D11496">
        <v>0.10288886</v>
      </c>
      <c r="E11496">
        <v>1.0731882E-2</v>
      </c>
      <c r="F11496">
        <v>191.90929229259399</v>
      </c>
      <c r="G11496">
        <v>3.9588744000000004E-3</v>
      </c>
      <c r="H11496">
        <v>2.645035E-3</v>
      </c>
    </row>
    <row r="11497" spans="1:8" x14ac:dyDescent="0.25">
      <c r="A11497">
        <v>191.94171671072601</v>
      </c>
      <c r="B11497">
        <v>8.0629610000000004E-2</v>
      </c>
      <c r="C11497">
        <v>0.57412368000000003</v>
      </c>
      <c r="D11497">
        <v>0.10681051</v>
      </c>
      <c r="E11497">
        <v>1.4302201E-2</v>
      </c>
      <c r="F11497">
        <v>191.925959865252</v>
      </c>
      <c r="G11497">
        <v>1.7708101999999999E-3</v>
      </c>
      <c r="H11497">
        <v>1.069504E-3</v>
      </c>
    </row>
    <row r="11498" spans="1:8" x14ac:dyDescent="0.25">
      <c r="A11498">
        <v>191.958384275436</v>
      </c>
      <c r="B11498">
        <v>6.3029139999999997E-2</v>
      </c>
      <c r="C11498">
        <v>0.58153635000000004</v>
      </c>
      <c r="D11498">
        <v>0.11230308</v>
      </c>
      <c r="E11498">
        <v>1.1757630999999999E-2</v>
      </c>
      <c r="F11498">
        <v>191.94262742996199</v>
      </c>
      <c r="G11498">
        <v>2.1130102999999999E-3</v>
      </c>
      <c r="H11498">
        <v>3.2473101999999998E-3</v>
      </c>
    </row>
    <row r="11499" spans="1:8" x14ac:dyDescent="0.25">
      <c r="A11499">
        <v>191.97505184809299</v>
      </c>
      <c r="B11499">
        <v>6.5842226000000004E-2</v>
      </c>
      <c r="C11499">
        <v>0.58597922000000002</v>
      </c>
      <c r="D11499">
        <v>0.10717826</v>
      </c>
      <c r="E11499">
        <v>1.2573963000000001E-2</v>
      </c>
      <c r="F11499">
        <v>191.959295002619</v>
      </c>
      <c r="G11499">
        <v>3.1214726999999999E-3</v>
      </c>
      <c r="H11499">
        <v>3.5568985999999999E-3</v>
      </c>
    </row>
    <row r="11500" spans="1:8" x14ac:dyDescent="0.25">
      <c r="A11500">
        <v>191.99171942075</v>
      </c>
      <c r="B11500">
        <v>6.1133247000000002E-2</v>
      </c>
      <c r="C11500">
        <v>0.64082289000000003</v>
      </c>
      <c r="D11500">
        <v>0.11266597</v>
      </c>
      <c r="E11500">
        <v>1.4201202E-2</v>
      </c>
      <c r="F11500">
        <v>191.97596257527599</v>
      </c>
      <c r="G11500">
        <v>2.5791658999999999E-3</v>
      </c>
      <c r="H11500">
        <v>2.1959164000000002E-3</v>
      </c>
    </row>
    <row r="11501" spans="1:8" x14ac:dyDescent="0.25">
      <c r="A11501">
        <v>192.00838698545999</v>
      </c>
      <c r="B11501">
        <v>4.3671608000000001E-2</v>
      </c>
      <c r="C11501">
        <v>0.59049099999999999</v>
      </c>
      <c r="D11501">
        <v>0.11449044</v>
      </c>
      <c r="E11501">
        <v>1.9502359E-2</v>
      </c>
      <c r="F11501">
        <v>191.99263013998601</v>
      </c>
      <c r="G11501">
        <v>1.7023454E-3</v>
      </c>
      <c r="H11501">
        <v>2.3908126000000002E-3</v>
      </c>
    </row>
    <row r="11502" spans="1:8" x14ac:dyDescent="0.25">
      <c r="A11502">
        <v>192.025054558118</v>
      </c>
      <c r="B11502">
        <v>6.6711560000000003E-2</v>
      </c>
      <c r="C11502">
        <v>0.55951905000000002</v>
      </c>
      <c r="D11502">
        <v>0.11156944000000001</v>
      </c>
      <c r="E11502">
        <v>1.0392121000000001E-2</v>
      </c>
      <c r="F11502">
        <v>192.00929771264299</v>
      </c>
      <c r="G11502">
        <v>3.7062814999999998E-3</v>
      </c>
      <c r="H11502">
        <v>1.8787872000000001E-3</v>
      </c>
    </row>
    <row r="11503" spans="1:8" x14ac:dyDescent="0.25">
      <c r="A11503">
        <v>192.04172213077501</v>
      </c>
      <c r="B11503">
        <v>5.6649300999999999E-2</v>
      </c>
      <c r="C11503">
        <v>0.53652166999999995</v>
      </c>
      <c r="D11503">
        <v>0.11485802000000001</v>
      </c>
      <c r="E11503">
        <v>1.1071127E-2</v>
      </c>
      <c r="F11503">
        <v>192.025965285301</v>
      </c>
      <c r="G11503">
        <v>3.2738429000000002E-3</v>
      </c>
      <c r="H11503">
        <v>2.4997363999999999E-3</v>
      </c>
    </row>
    <row r="11504" spans="1:8" x14ac:dyDescent="0.25">
      <c r="A11504">
        <v>192.058389695485</v>
      </c>
      <c r="B11504">
        <v>7.2102435000000006E-2</v>
      </c>
      <c r="C11504">
        <v>0.53449564999999999</v>
      </c>
      <c r="D11504">
        <v>0.11465569</v>
      </c>
      <c r="E11504">
        <v>1.4454679999999999E-2</v>
      </c>
      <c r="F11504">
        <v>192.04263285001099</v>
      </c>
      <c r="G11504">
        <v>2.0518070000000001E-3</v>
      </c>
      <c r="H11504">
        <v>2.7744502E-3</v>
      </c>
    </row>
    <row r="11505" spans="1:8" x14ac:dyDescent="0.25">
      <c r="A11505">
        <v>192.07505726814199</v>
      </c>
      <c r="B11505">
        <v>7.1321449999999995E-2</v>
      </c>
      <c r="C11505">
        <v>0.58051794999999995</v>
      </c>
      <c r="D11505">
        <v>0.11183653</v>
      </c>
      <c r="E11505">
        <v>1.3910015E-2</v>
      </c>
      <c r="F11505">
        <v>192.059300422668</v>
      </c>
      <c r="G11505">
        <v>2.8659750000000002E-3</v>
      </c>
      <c r="H11505">
        <v>1.1317231999999999E-3</v>
      </c>
    </row>
    <row r="11506" spans="1:8" x14ac:dyDescent="0.25">
      <c r="A11506">
        <v>192.0917248408</v>
      </c>
      <c r="B11506">
        <v>6.0152318000000003E-2</v>
      </c>
      <c r="C11506">
        <v>0.55030179000000001</v>
      </c>
      <c r="D11506">
        <v>0.10976213</v>
      </c>
      <c r="E11506">
        <v>1.6335377000000002E-2</v>
      </c>
      <c r="F11506">
        <v>192.07596799532499</v>
      </c>
      <c r="G11506">
        <v>2.2896285999999999E-3</v>
      </c>
      <c r="H11506">
        <v>2.0009491000000002E-3</v>
      </c>
    </row>
    <row r="11507" spans="1:8" x14ac:dyDescent="0.25">
      <c r="A11507">
        <v>192.10839240550999</v>
      </c>
      <c r="B11507">
        <v>5.2065909E-2</v>
      </c>
      <c r="C11507">
        <v>0.56520504000000005</v>
      </c>
      <c r="D11507">
        <v>0.10603764</v>
      </c>
      <c r="E11507">
        <v>1.7725252E-2</v>
      </c>
      <c r="F11507">
        <v>192.09263556003501</v>
      </c>
      <c r="G11507">
        <v>1.3715881E-3</v>
      </c>
      <c r="H11507">
        <v>2.4526565999999999E-3</v>
      </c>
    </row>
    <row r="11508" spans="1:8" x14ac:dyDescent="0.25">
      <c r="A11508">
        <v>192.125059978167</v>
      </c>
      <c r="B11508">
        <v>5.8956808999999999E-2</v>
      </c>
      <c r="C11508">
        <v>0.55134726000000001</v>
      </c>
      <c r="D11508">
        <v>0.11672635000000001</v>
      </c>
      <c r="E11508">
        <v>9.7944764E-3</v>
      </c>
      <c r="F11508">
        <v>192.10930313269299</v>
      </c>
      <c r="G11508">
        <v>2.9238742E-3</v>
      </c>
      <c r="H11508">
        <v>1.8902346E-3</v>
      </c>
    </row>
    <row r="11509" spans="1:8" x14ac:dyDescent="0.25">
      <c r="A11509">
        <v>192.14172755082399</v>
      </c>
      <c r="B11509">
        <v>5.0563882999999997E-2</v>
      </c>
      <c r="C11509">
        <v>0.52754933000000004</v>
      </c>
      <c r="D11509">
        <v>9.7287789E-2</v>
      </c>
      <c r="E11509">
        <v>1.2407998999999999E-2</v>
      </c>
      <c r="F11509">
        <v>192.12597070535</v>
      </c>
      <c r="G11509">
        <v>1.6144656E-3</v>
      </c>
      <c r="H11509">
        <v>3.8771420000000001E-3</v>
      </c>
    </row>
    <row r="11510" spans="1:8" x14ac:dyDescent="0.25">
      <c r="A11510">
        <v>192.15839511553401</v>
      </c>
      <c r="B11510">
        <v>5.2697685000000001E-2</v>
      </c>
      <c r="C11510">
        <v>0.51245015999999999</v>
      </c>
      <c r="D11510">
        <v>0.10168856</v>
      </c>
      <c r="E11510">
        <v>1.2292832E-2</v>
      </c>
      <c r="F11510">
        <v>192.14263827005999</v>
      </c>
      <c r="G11510">
        <v>1.9620394000000002E-3</v>
      </c>
      <c r="H11510">
        <v>2.5932683999999998E-3</v>
      </c>
    </row>
    <row r="11511" spans="1:8" x14ac:dyDescent="0.25">
      <c r="A11511">
        <v>192.17506268819099</v>
      </c>
      <c r="B11511">
        <v>6.2599070000000007E-2</v>
      </c>
      <c r="C11511">
        <v>0.54071486000000002</v>
      </c>
      <c r="D11511">
        <v>0.11130439</v>
      </c>
      <c r="E11511">
        <v>1.0602534E-2</v>
      </c>
      <c r="F11511">
        <v>192.159305842717</v>
      </c>
      <c r="G11511">
        <v>3.0351131999999999E-3</v>
      </c>
      <c r="H11511">
        <v>1.9420501000000001E-3</v>
      </c>
    </row>
    <row r="11512" spans="1:8" x14ac:dyDescent="0.25">
      <c r="A11512">
        <v>192.191730260849</v>
      </c>
      <c r="B11512">
        <v>6.1915512999999998E-2</v>
      </c>
      <c r="C11512">
        <v>0.54149674999999997</v>
      </c>
      <c r="D11512">
        <v>0.10854436000000001</v>
      </c>
      <c r="E11512">
        <v>1.323593E-2</v>
      </c>
      <c r="F11512">
        <v>192.17597341537399</v>
      </c>
      <c r="G11512">
        <v>2.2212238999999999E-3</v>
      </c>
      <c r="H11512">
        <v>1.8212622E-3</v>
      </c>
    </row>
    <row r="11513" spans="1:8" x14ac:dyDescent="0.25">
      <c r="A11513">
        <v>192.20839783350601</v>
      </c>
      <c r="B11513">
        <v>5.8351472000000001E-2</v>
      </c>
      <c r="C11513">
        <v>0.48523181999999998</v>
      </c>
      <c r="D11513">
        <v>9.9822364999999996E-2</v>
      </c>
      <c r="E11513">
        <v>1.4237644000000001E-2</v>
      </c>
      <c r="F11513">
        <v>192.192640988032</v>
      </c>
      <c r="G11513">
        <v>1.4316076000000001E-3</v>
      </c>
      <c r="H11513">
        <v>2.8732995999999999E-3</v>
      </c>
    </row>
    <row r="11514" spans="1:8" x14ac:dyDescent="0.25">
      <c r="A11514">
        <v>192.225065398216</v>
      </c>
      <c r="B11514">
        <v>4.8025992000000003E-2</v>
      </c>
      <c r="C11514">
        <v>0.49628361999999998</v>
      </c>
      <c r="D11514">
        <v>0.10838781</v>
      </c>
      <c r="E11514">
        <v>1.0600277E-2</v>
      </c>
      <c r="F11514">
        <v>192.20930855274199</v>
      </c>
      <c r="G11514">
        <v>4.900143E-3</v>
      </c>
      <c r="H11514">
        <v>1.9498895E-3</v>
      </c>
    </row>
    <row r="11515" spans="1:8" x14ac:dyDescent="0.25">
      <c r="A11515">
        <v>192.24173297087299</v>
      </c>
      <c r="B11515">
        <v>6.0021084000000002E-2</v>
      </c>
      <c r="C11515">
        <v>0.50295323000000003</v>
      </c>
      <c r="D11515">
        <v>0.1060001</v>
      </c>
      <c r="E11515">
        <v>1.1784203E-2</v>
      </c>
      <c r="F11515">
        <v>192.225976125399</v>
      </c>
      <c r="G11515">
        <v>3.1672707E-3</v>
      </c>
      <c r="H11515">
        <v>3.5467978999999998E-3</v>
      </c>
    </row>
    <row r="11516" spans="1:8" x14ac:dyDescent="0.25">
      <c r="A11516">
        <v>192.25840054353</v>
      </c>
      <c r="B11516">
        <v>5.2562337000000001E-2</v>
      </c>
      <c r="C11516">
        <v>0.49230328000000001</v>
      </c>
      <c r="D11516">
        <v>8.9922018000000006E-2</v>
      </c>
      <c r="E11516">
        <v>1.3978951999999999E-2</v>
      </c>
      <c r="F11516">
        <v>192.24264369805601</v>
      </c>
      <c r="G11516">
        <v>3.8913589E-3</v>
      </c>
      <c r="H11516">
        <v>3.2980192999999998E-3</v>
      </c>
    </row>
    <row r="11517" spans="1:8" x14ac:dyDescent="0.25">
      <c r="A11517">
        <v>192.27506810823999</v>
      </c>
      <c r="B11517">
        <v>5.4616295000000002E-2</v>
      </c>
      <c r="C11517">
        <v>0.49849262999999999</v>
      </c>
      <c r="D11517">
        <v>9.8605535999999994E-2</v>
      </c>
      <c r="E11517">
        <v>1.0482403E-2</v>
      </c>
      <c r="F11517">
        <v>192.259311262766</v>
      </c>
      <c r="G11517">
        <v>2.4768493999999999E-3</v>
      </c>
      <c r="H11517">
        <v>1.5581117000000001E-3</v>
      </c>
    </row>
    <row r="11518" spans="1:8" x14ac:dyDescent="0.25">
      <c r="A11518">
        <v>192.291735680898</v>
      </c>
      <c r="B11518">
        <v>5.3221516000000003E-2</v>
      </c>
      <c r="C11518">
        <v>0.49240561999999999</v>
      </c>
      <c r="D11518">
        <v>0.10049787</v>
      </c>
      <c r="E11518">
        <v>1.5230918E-2</v>
      </c>
      <c r="F11518">
        <v>192.27597883542299</v>
      </c>
      <c r="G11518">
        <v>2.2680744999999999E-3</v>
      </c>
      <c r="H11518">
        <v>1.7392975000000001E-3</v>
      </c>
    </row>
    <row r="11519" spans="1:8" x14ac:dyDescent="0.25">
      <c r="A11519">
        <v>192.30840325355501</v>
      </c>
      <c r="B11519">
        <v>6.1141167000000003E-2</v>
      </c>
      <c r="C11519">
        <v>0.52601385000000001</v>
      </c>
      <c r="D11519">
        <v>9.6747613999999996E-2</v>
      </c>
      <c r="E11519">
        <v>1.3490169E-2</v>
      </c>
      <c r="F11519">
        <v>192.292646408081</v>
      </c>
      <c r="G11519">
        <v>4.1445199999999996E-3</v>
      </c>
      <c r="H11519">
        <v>2.6744086999999999E-3</v>
      </c>
    </row>
    <row r="11520" spans="1:8" x14ac:dyDescent="0.25">
      <c r="A11520">
        <v>192.325070818265</v>
      </c>
      <c r="B11520">
        <v>6.0814895000000001E-2</v>
      </c>
      <c r="C11520">
        <v>0.50785464000000002</v>
      </c>
      <c r="D11520">
        <v>0.10098356999999999</v>
      </c>
      <c r="E11520">
        <v>1.4354771000000001E-2</v>
      </c>
      <c r="F11520">
        <v>192.30931397279099</v>
      </c>
      <c r="G11520">
        <v>1.9645054999999998E-3</v>
      </c>
      <c r="H11520">
        <v>2.1765090000000001E-3</v>
      </c>
    </row>
    <row r="11521" spans="1:8" x14ac:dyDescent="0.25">
      <c r="A11521">
        <v>192.34173839092199</v>
      </c>
      <c r="B11521">
        <v>4.6660489999999999E-2</v>
      </c>
      <c r="C11521">
        <v>0.52647244999999998</v>
      </c>
      <c r="D11521">
        <v>0.10103614</v>
      </c>
      <c r="E11521">
        <v>1.1150617999999999E-2</v>
      </c>
      <c r="F11521">
        <v>192.325981545448</v>
      </c>
      <c r="G11521">
        <v>5.1446901999999996E-3</v>
      </c>
      <c r="H11521">
        <v>2.0179867000000001E-3</v>
      </c>
    </row>
    <row r="11522" spans="1:8" x14ac:dyDescent="0.25">
      <c r="A11522">
        <v>192.358405963579</v>
      </c>
      <c r="B11522">
        <v>5.0952978000000003E-2</v>
      </c>
      <c r="C11522">
        <v>0.51809967000000001</v>
      </c>
      <c r="D11522">
        <v>9.7469285000000003E-2</v>
      </c>
      <c r="E11522">
        <v>1.1678123E-2</v>
      </c>
      <c r="F11522">
        <v>192.34264911810499</v>
      </c>
      <c r="G11522">
        <v>2.2277106000000001E-3</v>
      </c>
      <c r="H11522">
        <v>1.4664178000000001E-3</v>
      </c>
    </row>
    <row r="11523" spans="1:8" x14ac:dyDescent="0.25">
      <c r="A11523">
        <v>192.37507352828899</v>
      </c>
      <c r="B11523">
        <v>5.6006987000000001E-2</v>
      </c>
      <c r="C11523">
        <v>0.55529326000000001</v>
      </c>
      <c r="D11523">
        <v>0.10832928999999999</v>
      </c>
      <c r="E11523">
        <v>1.5226992999999999E-2</v>
      </c>
      <c r="F11523">
        <v>192.35931668281501</v>
      </c>
      <c r="G11523">
        <v>2.9117584000000001E-3</v>
      </c>
      <c r="H11523">
        <v>1.5653205E-3</v>
      </c>
    </row>
    <row r="11524" spans="1:8" x14ac:dyDescent="0.25">
      <c r="A11524">
        <v>192.391741100947</v>
      </c>
      <c r="B11524">
        <v>5.8618739000000003E-2</v>
      </c>
      <c r="C11524">
        <v>0.56524521000000005</v>
      </c>
      <c r="D11524">
        <v>0.10222459</v>
      </c>
      <c r="E11524">
        <v>1.3438647E-2</v>
      </c>
      <c r="F11524">
        <v>192.37598425547199</v>
      </c>
      <c r="G11524">
        <v>2.6888922000000001E-3</v>
      </c>
      <c r="H11524">
        <v>1.4503795000000001E-3</v>
      </c>
    </row>
    <row r="11525" spans="1:8" x14ac:dyDescent="0.25">
      <c r="A11525">
        <v>192.40840867360399</v>
      </c>
      <c r="B11525">
        <v>5.7399955000000003E-2</v>
      </c>
      <c r="C11525">
        <v>0.55776048</v>
      </c>
      <c r="D11525">
        <v>0.10777554</v>
      </c>
      <c r="E11525">
        <v>1.0759668999999999E-2</v>
      </c>
      <c r="F11525">
        <v>192.39265182813</v>
      </c>
      <c r="G11525">
        <v>2.4021743000000001E-3</v>
      </c>
      <c r="H11525">
        <v>1.5028286999999999E-3</v>
      </c>
    </row>
    <row r="11526" spans="1:8" x14ac:dyDescent="0.25">
      <c r="A11526">
        <v>192.42507623831401</v>
      </c>
      <c r="B11526">
        <v>6.8788871000000001E-2</v>
      </c>
      <c r="C11526">
        <v>0.53048205000000004</v>
      </c>
      <c r="D11526">
        <v>0.11711175</v>
      </c>
      <c r="E11526">
        <v>1.4123307E-2</v>
      </c>
      <c r="F11526">
        <v>192.40931939283999</v>
      </c>
      <c r="G11526">
        <v>1.2361729000000001E-3</v>
      </c>
      <c r="H11526">
        <v>3.1541411000000001E-3</v>
      </c>
    </row>
    <row r="11527" spans="1:8" x14ac:dyDescent="0.25">
      <c r="A11527">
        <v>192.44174381097099</v>
      </c>
      <c r="B11527">
        <v>5.4372940000000002E-2</v>
      </c>
      <c r="C11527">
        <v>0.57165968</v>
      </c>
      <c r="D11527">
        <v>0.11394335</v>
      </c>
      <c r="E11527">
        <v>1.3795353E-2</v>
      </c>
      <c r="F11527">
        <v>192.425986965497</v>
      </c>
      <c r="G11527">
        <v>3.0044015E-3</v>
      </c>
      <c r="H11527">
        <v>1.7719668999999999E-3</v>
      </c>
    </row>
    <row r="11528" spans="1:8" x14ac:dyDescent="0.25">
      <c r="A11528">
        <v>192.458411383628</v>
      </c>
      <c r="B11528">
        <v>4.9811658000000002E-2</v>
      </c>
      <c r="C11528">
        <v>0.55557584999999998</v>
      </c>
      <c r="D11528">
        <v>0.10681859</v>
      </c>
      <c r="E11528">
        <v>1.3343001E-2</v>
      </c>
      <c r="F11528">
        <v>192.44265453815399</v>
      </c>
      <c r="G11528">
        <v>1.9890444999999999E-3</v>
      </c>
      <c r="H11528">
        <v>1.8402628999999999E-3</v>
      </c>
    </row>
    <row r="11529" spans="1:8" x14ac:dyDescent="0.25">
      <c r="A11529">
        <v>192.47507894833799</v>
      </c>
      <c r="B11529">
        <v>6.3442766999999997E-2</v>
      </c>
      <c r="C11529">
        <v>0.57443005000000003</v>
      </c>
      <c r="D11529">
        <v>0.11051384</v>
      </c>
      <c r="E11529">
        <v>1.1551196E-2</v>
      </c>
      <c r="F11529">
        <v>192.45932210286401</v>
      </c>
      <c r="G11529">
        <v>3.0568639999999998E-3</v>
      </c>
      <c r="H11529">
        <v>3.0793591999999999E-3</v>
      </c>
    </row>
    <row r="11530" spans="1:8" x14ac:dyDescent="0.25">
      <c r="A11530">
        <v>192.491746520996</v>
      </c>
      <c r="B11530">
        <v>6.0980257000000003E-2</v>
      </c>
      <c r="C11530">
        <v>0.55678939999999999</v>
      </c>
      <c r="D11530">
        <v>0.11130485</v>
      </c>
      <c r="E11530">
        <v>1.5146079999999999E-2</v>
      </c>
      <c r="F11530">
        <v>192.47598967552099</v>
      </c>
      <c r="G11530">
        <v>2.7765932E-3</v>
      </c>
      <c r="H11530">
        <v>1.4196841999999999E-3</v>
      </c>
    </row>
    <row r="11531" spans="1:8" x14ac:dyDescent="0.25">
      <c r="A11531">
        <v>192.50841409365299</v>
      </c>
      <c r="B11531">
        <v>5.8367830000000002E-2</v>
      </c>
      <c r="C11531">
        <v>0.52719682000000001</v>
      </c>
      <c r="D11531">
        <v>0.10092901999999999</v>
      </c>
      <c r="E11531">
        <v>9.8511819000000004E-3</v>
      </c>
      <c r="F11531">
        <v>192.492657248179</v>
      </c>
      <c r="G11531">
        <v>3.4870841000000001E-3</v>
      </c>
      <c r="H11531">
        <v>1.6331878E-3</v>
      </c>
    </row>
    <row r="11532" spans="1:8" x14ac:dyDescent="0.25">
      <c r="A11532">
        <v>192.52508165836301</v>
      </c>
      <c r="B11532">
        <v>8.1749803999999995E-2</v>
      </c>
      <c r="C11532">
        <v>0.53186929000000005</v>
      </c>
      <c r="D11532">
        <v>0.10613925</v>
      </c>
      <c r="E11532">
        <v>9.3108759999999992E-3</v>
      </c>
      <c r="F11532">
        <v>192.50932481288899</v>
      </c>
      <c r="G11532">
        <v>2.6631063999999999E-3</v>
      </c>
      <c r="H11532">
        <v>1.7871339999999999E-3</v>
      </c>
    </row>
    <row r="11533" spans="1:8" x14ac:dyDescent="0.25">
      <c r="A11533">
        <v>192.54174923101999</v>
      </c>
      <c r="B11533">
        <v>5.2258897999999998E-2</v>
      </c>
      <c r="C11533">
        <v>0.57549030000000001</v>
      </c>
      <c r="D11533">
        <v>0.1104354</v>
      </c>
      <c r="E11533">
        <v>1.5881965000000001E-2</v>
      </c>
      <c r="F11533">
        <v>192.525992385546</v>
      </c>
      <c r="G11533">
        <v>3.3844842000000002E-3</v>
      </c>
      <c r="H11533">
        <v>2.5441712000000001E-3</v>
      </c>
    </row>
    <row r="11534" spans="1:8" x14ac:dyDescent="0.25">
      <c r="A11534">
        <v>192.55841680367701</v>
      </c>
      <c r="B11534">
        <v>5.0189480000000002E-2</v>
      </c>
      <c r="C11534">
        <v>0.59594338999999996</v>
      </c>
      <c r="D11534">
        <v>0.11121127</v>
      </c>
      <c r="E11534">
        <v>1.385164E-2</v>
      </c>
      <c r="F11534">
        <v>192.54265995820299</v>
      </c>
      <c r="G11534">
        <v>3.3322677000000001E-3</v>
      </c>
      <c r="H11534">
        <v>1.5382602999999999E-3</v>
      </c>
    </row>
    <row r="11535" spans="1:8" x14ac:dyDescent="0.25">
      <c r="A11535">
        <v>192.57508437633501</v>
      </c>
      <c r="B11535">
        <v>4.9102407000000001E-2</v>
      </c>
      <c r="C11535">
        <v>0.53885751999999998</v>
      </c>
      <c r="D11535">
        <v>0.12636075999999999</v>
      </c>
      <c r="E11535">
        <v>1.4569333E-2</v>
      </c>
      <c r="F11535">
        <v>192.55932753086</v>
      </c>
      <c r="G11535">
        <v>2.7963472999999999E-3</v>
      </c>
      <c r="H11535">
        <v>3.054471E-3</v>
      </c>
    </row>
    <row r="11536" spans="1:8" x14ac:dyDescent="0.25">
      <c r="A11536">
        <v>192.591751941045</v>
      </c>
      <c r="B11536">
        <v>5.1405924999999998E-2</v>
      </c>
      <c r="C11536">
        <v>0.53407769999999999</v>
      </c>
      <c r="D11536">
        <v>0.10894775</v>
      </c>
      <c r="E11536">
        <v>1.4295344E-2</v>
      </c>
      <c r="F11536">
        <v>192.57599509556999</v>
      </c>
      <c r="G11536">
        <v>1.8716714E-3</v>
      </c>
      <c r="H11536">
        <v>2.7715932000000002E-3</v>
      </c>
    </row>
    <row r="11537" spans="1:8" x14ac:dyDescent="0.25">
      <c r="A11537">
        <v>192.60841951370199</v>
      </c>
      <c r="B11537">
        <v>6.5542005E-2</v>
      </c>
      <c r="C11537">
        <v>0.51550567000000003</v>
      </c>
      <c r="D11537">
        <v>9.7834028000000003E-2</v>
      </c>
      <c r="E11537">
        <v>1.2365161E-2</v>
      </c>
      <c r="F11537">
        <v>192.592662668228</v>
      </c>
      <c r="G11537">
        <v>2.5142637999999999E-3</v>
      </c>
      <c r="H11537">
        <v>3.0053277000000002E-3</v>
      </c>
    </row>
    <row r="11538" spans="1:8" x14ac:dyDescent="0.25">
      <c r="A11538">
        <v>192.625087086359</v>
      </c>
      <c r="B11538">
        <v>5.5931881000000003E-2</v>
      </c>
      <c r="C11538">
        <v>0.50920646999999997</v>
      </c>
      <c r="D11538">
        <v>0.10090242000000001</v>
      </c>
      <c r="E11538">
        <v>1.2237065E-2</v>
      </c>
      <c r="F11538">
        <v>192.60933024088499</v>
      </c>
      <c r="G11538">
        <v>2.3947817000000001E-3</v>
      </c>
      <c r="H11538">
        <v>1.7836471E-3</v>
      </c>
    </row>
    <row r="11539" spans="1:8" x14ac:dyDescent="0.25">
      <c r="A11539">
        <v>192.64175465106899</v>
      </c>
      <c r="B11539">
        <v>6.063528E-2</v>
      </c>
      <c r="C11539">
        <v>0.51500827000000005</v>
      </c>
      <c r="D11539">
        <v>0.10196903</v>
      </c>
      <c r="E11539">
        <v>1.3959172000000001E-2</v>
      </c>
      <c r="F11539">
        <v>192.62599780559501</v>
      </c>
      <c r="G11539">
        <v>2.8485315999999998E-3</v>
      </c>
      <c r="H11539">
        <v>1.8767574999999999E-3</v>
      </c>
    </row>
    <row r="11540" spans="1:8" x14ac:dyDescent="0.25">
      <c r="A11540">
        <v>192.65842222372601</v>
      </c>
      <c r="B11540">
        <v>5.7908833E-2</v>
      </c>
      <c r="C11540">
        <v>0.50614082999999999</v>
      </c>
      <c r="D11540">
        <v>9.9700943E-2</v>
      </c>
      <c r="E11540">
        <v>1.2479742E-2</v>
      </c>
      <c r="F11540">
        <v>192.64266537825199</v>
      </c>
      <c r="G11540">
        <v>1.7194383999999999E-3</v>
      </c>
      <c r="H11540">
        <v>1.6536667000000001E-3</v>
      </c>
    </row>
    <row r="11541" spans="1:8" x14ac:dyDescent="0.25">
      <c r="A11541">
        <v>192.67508979638399</v>
      </c>
      <c r="B11541">
        <v>5.1314647999999997E-2</v>
      </c>
      <c r="C11541">
        <v>0.52202499000000002</v>
      </c>
      <c r="D11541">
        <v>0.10770799</v>
      </c>
      <c r="E11541">
        <v>1.2345825E-2</v>
      </c>
      <c r="F11541">
        <v>192.659332950909</v>
      </c>
      <c r="G11541">
        <v>3.6826738999999999E-3</v>
      </c>
      <c r="H11541">
        <v>1.6112673999999999E-3</v>
      </c>
    </row>
    <row r="11542" spans="1:8" x14ac:dyDescent="0.25">
      <c r="A11542">
        <v>192.69175736109401</v>
      </c>
      <c r="B11542">
        <v>5.8355387000000002E-2</v>
      </c>
      <c r="C11542">
        <v>0.53455101999999999</v>
      </c>
      <c r="D11542">
        <v>9.8466842999999998E-2</v>
      </c>
      <c r="E11542">
        <v>1.4046431E-2</v>
      </c>
      <c r="F11542">
        <v>192.67600051561899</v>
      </c>
      <c r="G11542">
        <v>2.4730677E-3</v>
      </c>
      <c r="H11542">
        <v>1.1144499000000001E-3</v>
      </c>
    </row>
    <row r="11543" spans="1:8" x14ac:dyDescent="0.25">
      <c r="A11543">
        <v>192.70842493375099</v>
      </c>
      <c r="B11543">
        <v>6.3555001999999999E-2</v>
      </c>
      <c r="C11543">
        <v>0.52061992999999995</v>
      </c>
      <c r="D11543">
        <v>9.3989118999999996E-2</v>
      </c>
      <c r="E11543">
        <v>1.3631331E-2</v>
      </c>
      <c r="F11543">
        <v>192.692668088277</v>
      </c>
      <c r="G11543">
        <v>2.7414344000000002E-3</v>
      </c>
      <c r="H11543">
        <v>2.7641098000000001E-3</v>
      </c>
    </row>
    <row r="11544" spans="1:8" x14ac:dyDescent="0.25">
      <c r="A11544">
        <v>192.725092506408</v>
      </c>
      <c r="B11544">
        <v>4.9527187E-2</v>
      </c>
      <c r="C11544">
        <v>0.48264133999999997</v>
      </c>
      <c r="D11544">
        <v>9.9036849999999996E-2</v>
      </c>
      <c r="E11544">
        <v>1.211138E-2</v>
      </c>
      <c r="F11544">
        <v>192.70933566093399</v>
      </c>
      <c r="G11544">
        <v>2.3290253999999999E-3</v>
      </c>
      <c r="H11544">
        <v>2.0226977999999998E-3</v>
      </c>
    </row>
    <row r="11545" spans="1:8" x14ac:dyDescent="0.25">
      <c r="A11545">
        <v>192.74176007111799</v>
      </c>
      <c r="B11545">
        <v>4.4794787000000003E-2</v>
      </c>
      <c r="C11545">
        <v>0.45147553000000001</v>
      </c>
      <c r="D11545">
        <v>8.7687462999999993E-2</v>
      </c>
      <c r="E11545">
        <v>1.5205204999999999E-2</v>
      </c>
      <c r="F11545">
        <v>192.72600322564401</v>
      </c>
      <c r="G11545">
        <v>3.2784340000000002E-3</v>
      </c>
      <c r="H11545">
        <v>1.1194257999999999E-3</v>
      </c>
    </row>
    <row r="11546" spans="1:8" x14ac:dyDescent="0.25">
      <c r="A11546">
        <v>192.75842764377501</v>
      </c>
      <c r="B11546">
        <v>5.5628500999999997E-2</v>
      </c>
      <c r="C11546">
        <v>0.47236784999999998</v>
      </c>
      <c r="D11546">
        <v>0.10989206</v>
      </c>
      <c r="E11546">
        <v>1.7457634E-2</v>
      </c>
      <c r="F11546">
        <v>192.74267079830099</v>
      </c>
      <c r="G11546">
        <v>3.0813995E-3</v>
      </c>
      <c r="H11546">
        <v>1.7839485E-3</v>
      </c>
    </row>
    <row r="11547" spans="1:8" x14ac:dyDescent="0.25">
      <c r="A11547">
        <v>192.77509521643299</v>
      </c>
      <c r="B11547">
        <v>4.5469645000000003E-2</v>
      </c>
      <c r="C11547">
        <v>0.51286732999999995</v>
      </c>
      <c r="D11547">
        <v>9.9675528999999999E-2</v>
      </c>
      <c r="E11547">
        <v>1.3915814E-2</v>
      </c>
      <c r="F11547">
        <v>192.759338370959</v>
      </c>
      <c r="G11547">
        <v>3.2158489000000002E-3</v>
      </c>
      <c r="H11547">
        <v>1.3975960999999999E-3</v>
      </c>
    </row>
    <row r="11548" spans="1:8" x14ac:dyDescent="0.25">
      <c r="A11548">
        <v>192.79176278114301</v>
      </c>
      <c r="B11548">
        <v>5.8039374999999997E-2</v>
      </c>
      <c r="C11548">
        <v>0.49639415999999997</v>
      </c>
      <c r="D11548">
        <v>0.10536028</v>
      </c>
      <c r="E11548">
        <v>1.1155112999999999E-2</v>
      </c>
      <c r="F11548">
        <v>192.776005935668</v>
      </c>
      <c r="G11548">
        <v>2.7690534000000002E-3</v>
      </c>
      <c r="H11548">
        <v>2.2411305000000002E-3</v>
      </c>
    </row>
    <row r="11549" spans="1:8" x14ac:dyDescent="0.25">
      <c r="A11549">
        <v>192.80843035379999</v>
      </c>
      <c r="B11549">
        <v>4.6351057000000001E-2</v>
      </c>
      <c r="C11549">
        <v>0.51022314999999996</v>
      </c>
      <c r="D11549">
        <v>0.10973136999999999</v>
      </c>
      <c r="E11549">
        <v>1.2299946000000001E-2</v>
      </c>
      <c r="F11549">
        <v>192.792673508326</v>
      </c>
      <c r="G11549">
        <v>2.5971687999999998E-3</v>
      </c>
      <c r="H11549">
        <v>1.3525726E-3</v>
      </c>
    </row>
    <row r="11550" spans="1:8" x14ac:dyDescent="0.25">
      <c r="A11550">
        <v>192.825097926457</v>
      </c>
      <c r="B11550">
        <v>5.8717821000000003E-2</v>
      </c>
      <c r="C11550">
        <v>0.49736553</v>
      </c>
      <c r="D11550">
        <v>0.10117476</v>
      </c>
      <c r="E11550">
        <v>1.6034249E-2</v>
      </c>
      <c r="F11550">
        <v>192.80934108098299</v>
      </c>
      <c r="G11550">
        <v>3.1137656999999999E-3</v>
      </c>
      <c r="H11550">
        <v>1.4608611E-3</v>
      </c>
    </row>
    <row r="11551" spans="1:8" x14ac:dyDescent="0.25">
      <c r="A11551">
        <v>192.841765491167</v>
      </c>
      <c r="B11551">
        <v>5.1406334999999997E-2</v>
      </c>
      <c r="C11551">
        <v>0.5292055</v>
      </c>
      <c r="D11551">
        <v>9.7780921000000007E-2</v>
      </c>
      <c r="E11551">
        <v>1.3538602E-2</v>
      </c>
      <c r="F11551">
        <v>192.82600864569301</v>
      </c>
      <c r="G11551">
        <v>1.80988E-3</v>
      </c>
      <c r="H11551">
        <v>1.5118072000000001E-3</v>
      </c>
    </row>
    <row r="11552" spans="1:8" x14ac:dyDescent="0.25">
      <c r="A11552">
        <v>192.858433063825</v>
      </c>
      <c r="B11552">
        <v>5.4943182E-2</v>
      </c>
      <c r="C11552">
        <v>0.50793849999999996</v>
      </c>
      <c r="D11552">
        <v>9.9991679E-2</v>
      </c>
      <c r="E11552">
        <v>1.1241484E-2</v>
      </c>
      <c r="F11552">
        <v>192.84267621834999</v>
      </c>
      <c r="G11552">
        <v>4.2133657E-3</v>
      </c>
      <c r="H11552">
        <v>1.5186671000000001E-3</v>
      </c>
    </row>
    <row r="11553" spans="1:8" x14ac:dyDescent="0.25">
      <c r="A11553">
        <v>192.87510063648199</v>
      </c>
      <c r="B11553">
        <v>6.1546415E-2</v>
      </c>
      <c r="C11553">
        <v>0.51665998000000002</v>
      </c>
      <c r="D11553">
        <v>0.10034709</v>
      </c>
      <c r="E11553">
        <v>1.4382562E-2</v>
      </c>
      <c r="F11553">
        <v>192.859343791008</v>
      </c>
      <c r="G11553">
        <v>1.4741545E-3</v>
      </c>
      <c r="H11553">
        <v>4.4063614000000003E-3</v>
      </c>
    </row>
    <row r="11554" spans="1:8" x14ac:dyDescent="0.25">
      <c r="A11554">
        <v>192.89176820119201</v>
      </c>
      <c r="B11554">
        <v>5.6077592000000002E-2</v>
      </c>
      <c r="C11554">
        <v>0.49275026</v>
      </c>
      <c r="D11554">
        <v>9.9591859000000005E-2</v>
      </c>
      <c r="E11554">
        <v>1.2419084E-2</v>
      </c>
      <c r="F11554">
        <v>192.87601135571799</v>
      </c>
      <c r="G11554">
        <v>1.5946116999999999E-3</v>
      </c>
      <c r="H11554">
        <v>1.3109869E-3</v>
      </c>
    </row>
    <row r="11555" spans="1:8" x14ac:dyDescent="0.25">
      <c r="A11555">
        <v>192.90843577384899</v>
      </c>
      <c r="B11555">
        <v>4.7945245999999997E-2</v>
      </c>
      <c r="C11555">
        <v>0.46769482000000001</v>
      </c>
      <c r="D11555">
        <v>9.6169479000000002E-2</v>
      </c>
      <c r="E11555">
        <v>1.3896584999999999E-2</v>
      </c>
      <c r="F11555">
        <v>192.89267892837501</v>
      </c>
      <c r="G11555">
        <v>2.9858482999999998E-3</v>
      </c>
      <c r="H11555">
        <v>1.7492686E-3</v>
      </c>
    </row>
    <row r="11556" spans="1:8" x14ac:dyDescent="0.25">
      <c r="A11556">
        <v>192.92510334650601</v>
      </c>
      <c r="B11556">
        <v>5.0622045999999997E-2</v>
      </c>
      <c r="C11556">
        <v>0.49111503000000001</v>
      </c>
      <c r="D11556">
        <v>9.9767624999999999E-2</v>
      </c>
      <c r="E11556">
        <v>1.254457E-2</v>
      </c>
      <c r="F11556">
        <v>192.90934650103199</v>
      </c>
      <c r="G11556">
        <v>2.0682808999999999E-3</v>
      </c>
      <c r="H11556">
        <v>4.1395486E-3</v>
      </c>
    </row>
    <row r="11557" spans="1:8" x14ac:dyDescent="0.25">
      <c r="A11557">
        <v>192.94177091916399</v>
      </c>
      <c r="B11557">
        <v>4.9746655000000001E-2</v>
      </c>
      <c r="C11557">
        <v>0.52176659999999997</v>
      </c>
      <c r="D11557">
        <v>0.10697424</v>
      </c>
      <c r="E11557">
        <v>1.3205354000000001E-2</v>
      </c>
      <c r="F11557">
        <v>192.926014073689</v>
      </c>
      <c r="G11557">
        <v>2.9895969000000001E-3</v>
      </c>
      <c r="H11557">
        <v>2.0204829E-3</v>
      </c>
    </row>
    <row r="11558" spans="1:8" x14ac:dyDescent="0.25">
      <c r="A11558">
        <v>192.958438483874</v>
      </c>
      <c r="B11558">
        <v>7.9620115000000005E-2</v>
      </c>
      <c r="C11558">
        <v>0.53320294999999995</v>
      </c>
      <c r="D11558">
        <v>9.3423999999999993E-2</v>
      </c>
      <c r="E11558">
        <v>1.4307861999999999E-2</v>
      </c>
      <c r="F11558">
        <v>192.94268163839899</v>
      </c>
      <c r="G11558">
        <v>2.5408002999999998E-3</v>
      </c>
      <c r="H11558">
        <v>2.2633613999999999E-3</v>
      </c>
    </row>
    <row r="11559" spans="1:8" x14ac:dyDescent="0.25">
      <c r="A11559">
        <v>192.97510605653099</v>
      </c>
      <c r="B11559">
        <v>5.6179977999999998E-2</v>
      </c>
      <c r="C11559">
        <v>0.51686745999999995</v>
      </c>
      <c r="D11559">
        <v>9.9403671999999998E-2</v>
      </c>
      <c r="E11559">
        <v>1.2700012E-2</v>
      </c>
      <c r="F11559">
        <v>192.959349211057</v>
      </c>
      <c r="G11559">
        <v>2.9513870999999998E-3</v>
      </c>
      <c r="H11559">
        <v>1.578891E-3</v>
      </c>
    </row>
    <row r="11560" spans="1:8" x14ac:dyDescent="0.25">
      <c r="A11560">
        <v>192.991773629188</v>
      </c>
      <c r="B11560">
        <v>5.1028587E-2</v>
      </c>
      <c r="C11560">
        <v>0.52868170000000003</v>
      </c>
      <c r="D11560">
        <v>0.11076473000000001</v>
      </c>
      <c r="E11560">
        <v>1.2129750999999999E-2</v>
      </c>
      <c r="F11560">
        <v>192.97601678371399</v>
      </c>
      <c r="G11560">
        <v>2.5898505E-3</v>
      </c>
      <c r="H11560">
        <v>1.1486408000000001E-3</v>
      </c>
    </row>
    <row r="11561" spans="1:8" x14ac:dyDescent="0.25">
      <c r="A11561">
        <v>193.00844119389799</v>
      </c>
      <c r="B11561">
        <v>5.3724716999999998E-2</v>
      </c>
      <c r="C11561">
        <v>0.56264526000000004</v>
      </c>
      <c r="D11561">
        <v>9.7391627999999994E-2</v>
      </c>
      <c r="E11561">
        <v>8.2877520000000007E-3</v>
      </c>
      <c r="F11561">
        <v>192.99268434842401</v>
      </c>
      <c r="G11561">
        <v>4.5153359000000004E-3</v>
      </c>
      <c r="H11561">
        <v>3.2856483000000001E-3</v>
      </c>
    </row>
    <row r="11562" spans="1:8" x14ac:dyDescent="0.25">
      <c r="A11562">
        <v>193.02510876655501</v>
      </c>
      <c r="B11562">
        <v>5.8046918000000003E-2</v>
      </c>
      <c r="C11562">
        <v>0.49733862000000001</v>
      </c>
      <c r="D11562">
        <v>0.10198872</v>
      </c>
      <c r="E11562">
        <v>1.3731785999999999E-2</v>
      </c>
      <c r="F11562">
        <v>193.00935192108099</v>
      </c>
      <c r="G11562">
        <v>3.4179575999999999E-3</v>
      </c>
      <c r="H11562">
        <v>1.0992880999999999E-3</v>
      </c>
    </row>
    <row r="11563" spans="1:8" x14ac:dyDescent="0.25">
      <c r="A11563">
        <v>193.04177633921299</v>
      </c>
      <c r="B11563">
        <v>5.7950149999999999E-2</v>
      </c>
      <c r="C11563">
        <v>0.55428219000000001</v>
      </c>
      <c r="D11563">
        <v>0.10855868</v>
      </c>
      <c r="E11563">
        <v>1.5627329999999998E-2</v>
      </c>
      <c r="F11563">
        <v>193.026019493738</v>
      </c>
      <c r="G11563">
        <v>3.1175551000000002E-3</v>
      </c>
      <c r="H11563">
        <v>2.5564053E-3</v>
      </c>
    </row>
    <row r="11564" spans="1:8" x14ac:dyDescent="0.25">
      <c r="A11564">
        <v>193.05844390392301</v>
      </c>
      <c r="B11564">
        <v>7.4603476000000002E-2</v>
      </c>
      <c r="C11564">
        <v>0.58179175999999999</v>
      </c>
      <c r="D11564">
        <v>0.1182404</v>
      </c>
      <c r="E11564">
        <v>1.2962464E-2</v>
      </c>
      <c r="F11564">
        <v>193.042687058448</v>
      </c>
      <c r="G11564">
        <v>2.8330807000000002E-3</v>
      </c>
      <c r="H11564">
        <v>1.7529215999999999E-3</v>
      </c>
    </row>
    <row r="11565" spans="1:8" x14ac:dyDescent="0.25">
      <c r="A11565">
        <v>193.07511147657999</v>
      </c>
      <c r="B11565">
        <v>6.4066909000000005E-2</v>
      </c>
      <c r="C11565">
        <v>0.63495301999999998</v>
      </c>
      <c r="D11565">
        <v>0.12757249000000001</v>
      </c>
      <c r="E11565">
        <v>1.3897899E-2</v>
      </c>
      <c r="F11565">
        <v>193.059354631106</v>
      </c>
      <c r="G11565">
        <v>4.6443385000000002E-3</v>
      </c>
      <c r="H11565">
        <v>1.1159852E-3</v>
      </c>
    </row>
    <row r="11566" spans="1:8" x14ac:dyDescent="0.25">
      <c r="A11566">
        <v>193.091779049237</v>
      </c>
      <c r="B11566">
        <v>7.5427748000000003E-2</v>
      </c>
      <c r="C11566">
        <v>0.62936473000000004</v>
      </c>
      <c r="D11566">
        <v>0.11708952</v>
      </c>
      <c r="E11566">
        <v>1.3840936E-2</v>
      </c>
      <c r="F11566">
        <v>193.07602220376299</v>
      </c>
      <c r="G11566">
        <v>2.6766862999999998E-3</v>
      </c>
      <c r="H11566">
        <v>1.9722651E-3</v>
      </c>
    </row>
    <row r="11567" spans="1:8" x14ac:dyDescent="0.25">
      <c r="A11567">
        <v>193.108446613947</v>
      </c>
      <c r="B11567">
        <v>6.4585209000000005E-2</v>
      </c>
      <c r="C11567">
        <v>0.60518527</v>
      </c>
      <c r="D11567">
        <v>0.11806592</v>
      </c>
      <c r="E11567">
        <v>1.3897578000000001E-2</v>
      </c>
      <c r="F11567">
        <v>193.09268976847301</v>
      </c>
      <c r="G11567">
        <v>2.8461468999999998E-3</v>
      </c>
      <c r="H11567">
        <v>2.4888311E-3</v>
      </c>
    </row>
    <row r="11568" spans="1:8" x14ac:dyDescent="0.25">
      <c r="A11568">
        <v>193.12511418660401</v>
      </c>
      <c r="B11568">
        <v>5.4124601000000001E-2</v>
      </c>
      <c r="C11568">
        <v>0.51240379000000003</v>
      </c>
      <c r="D11568">
        <v>0.11465283</v>
      </c>
      <c r="E11568">
        <v>1.2755712000000001E-2</v>
      </c>
      <c r="F11568">
        <v>193.10935734112999</v>
      </c>
      <c r="G11568">
        <v>2.5746256999999999E-3</v>
      </c>
      <c r="H11568">
        <v>1.0251949E-3</v>
      </c>
    </row>
    <row r="11569" spans="1:8" x14ac:dyDescent="0.25">
      <c r="A11569">
        <v>193.14178175926199</v>
      </c>
      <c r="B11569">
        <v>5.9341814E-2</v>
      </c>
      <c r="C11569">
        <v>0.57393527</v>
      </c>
      <c r="D11569">
        <v>0.10486387</v>
      </c>
      <c r="E11569">
        <v>1.2207801000000001E-2</v>
      </c>
      <c r="F11569">
        <v>193.12602491378701</v>
      </c>
      <c r="G11569">
        <v>3.1148372000000001E-3</v>
      </c>
      <c r="H11569">
        <v>3.5523488000000002E-3</v>
      </c>
    </row>
    <row r="11570" spans="1:8" x14ac:dyDescent="0.25">
      <c r="A11570">
        <v>193.15844932397201</v>
      </c>
      <c r="B11570">
        <v>5.7960830999999997E-2</v>
      </c>
      <c r="C11570">
        <v>0.61160278000000001</v>
      </c>
      <c r="D11570">
        <v>0.10516736</v>
      </c>
      <c r="E11570">
        <v>1.2804016E-2</v>
      </c>
      <c r="F11570">
        <v>193.142692478497</v>
      </c>
      <c r="G11570">
        <v>2.7811003E-3</v>
      </c>
      <c r="H11570">
        <v>1.887311E-3</v>
      </c>
    </row>
    <row r="11571" spans="1:8" x14ac:dyDescent="0.25">
      <c r="A11571">
        <v>193.17511689662899</v>
      </c>
      <c r="B11571">
        <v>6.5461046999999994E-2</v>
      </c>
      <c r="C11571">
        <v>0.58591157000000005</v>
      </c>
      <c r="D11571">
        <v>0.11808546</v>
      </c>
      <c r="E11571">
        <v>1.0440349E-2</v>
      </c>
      <c r="F11571">
        <v>193.15936005115501</v>
      </c>
      <c r="G11571">
        <v>2.1128446999999998E-3</v>
      </c>
      <c r="H11571">
        <v>2.4670403999999999E-3</v>
      </c>
    </row>
    <row r="11572" spans="1:8" x14ac:dyDescent="0.25">
      <c r="A11572">
        <v>193.19178446928601</v>
      </c>
      <c r="B11572">
        <v>5.2794471000000003E-2</v>
      </c>
      <c r="C11572">
        <v>0.51875930999999997</v>
      </c>
      <c r="D11572">
        <v>0.11310426</v>
      </c>
      <c r="E11572">
        <v>1.1725670000000001E-2</v>
      </c>
      <c r="F11572">
        <v>193.17602762381199</v>
      </c>
      <c r="G11572">
        <v>3.2087971999999998E-3</v>
      </c>
      <c r="H11572">
        <v>1.9004534E-3</v>
      </c>
    </row>
    <row r="11573" spans="1:8" x14ac:dyDescent="0.25">
      <c r="A11573">
        <v>193.208452033996</v>
      </c>
      <c r="B11573">
        <v>6.5627269000000002E-2</v>
      </c>
      <c r="C11573">
        <v>0.56766110999999997</v>
      </c>
      <c r="D11573">
        <v>0.11512467</v>
      </c>
      <c r="E11573">
        <v>8.4947784999999994E-3</v>
      </c>
      <c r="F11573">
        <v>193.19269518852201</v>
      </c>
      <c r="G11573">
        <v>2.1596063999999998E-3</v>
      </c>
      <c r="H11573">
        <v>3.2555391E-3</v>
      </c>
    </row>
    <row r="11574" spans="1:8" x14ac:dyDescent="0.25">
      <c r="A11574">
        <v>193.22511960665301</v>
      </c>
      <c r="B11574">
        <v>5.8413208000000001E-2</v>
      </c>
      <c r="C11574">
        <v>0.54727833999999997</v>
      </c>
      <c r="D11574">
        <v>0.11536631999999999</v>
      </c>
      <c r="E11574">
        <v>9.9125103999999995E-3</v>
      </c>
      <c r="F11574">
        <v>193.20936276117899</v>
      </c>
      <c r="G11574">
        <v>2.7698451E-3</v>
      </c>
      <c r="H11574">
        <v>1.4515852000000001E-3</v>
      </c>
    </row>
    <row r="11575" spans="1:8" x14ac:dyDescent="0.25">
      <c r="A11575">
        <v>193.24178717931099</v>
      </c>
      <c r="B11575">
        <v>7.6979785999999994E-2</v>
      </c>
      <c r="C11575">
        <v>0.54844563999999996</v>
      </c>
      <c r="D11575">
        <v>0.11995167</v>
      </c>
      <c r="E11575">
        <v>1.3273154000000001E-2</v>
      </c>
      <c r="F11575">
        <v>193.22603033383601</v>
      </c>
      <c r="G11575">
        <v>3.4836751999999999E-3</v>
      </c>
      <c r="H11575">
        <v>1.6817397E-3</v>
      </c>
    </row>
    <row r="11576" spans="1:8" x14ac:dyDescent="0.25">
      <c r="A11576">
        <v>193.258454751968</v>
      </c>
      <c r="B11576">
        <v>5.6804332999999999E-2</v>
      </c>
      <c r="C11576">
        <v>0.59904486000000001</v>
      </c>
      <c r="D11576">
        <v>0.11506963000000001</v>
      </c>
      <c r="E11576">
        <v>1.3358274E-2</v>
      </c>
      <c r="F11576">
        <v>193.24269790649399</v>
      </c>
      <c r="G11576">
        <v>2.5435516E-3</v>
      </c>
      <c r="H11576">
        <v>1.124477E-3</v>
      </c>
    </row>
    <row r="11577" spans="1:8" x14ac:dyDescent="0.25">
      <c r="A11577">
        <v>193.27512231667799</v>
      </c>
      <c r="B11577">
        <v>6.5363019999999994E-2</v>
      </c>
      <c r="C11577">
        <v>0.61165594999999995</v>
      </c>
      <c r="D11577">
        <v>0.11322604999999999</v>
      </c>
      <c r="E11577">
        <v>1.6593923999999999E-2</v>
      </c>
      <c r="F11577">
        <v>193.25936547120401</v>
      </c>
      <c r="G11577">
        <v>3.8980381E-3</v>
      </c>
      <c r="H11577">
        <v>2.6815151999999998E-3</v>
      </c>
    </row>
    <row r="11578" spans="1:8" x14ac:dyDescent="0.25">
      <c r="A11578">
        <v>193.29178988933501</v>
      </c>
      <c r="B11578">
        <v>6.7944847000000003E-2</v>
      </c>
      <c r="C11578">
        <v>0.56848383000000002</v>
      </c>
      <c r="D11578">
        <v>0.11354487000000001</v>
      </c>
      <c r="E11578">
        <v>1.3731088000000001E-2</v>
      </c>
      <c r="F11578">
        <v>193.27603304386099</v>
      </c>
      <c r="G11578">
        <v>2.3959074000000002E-3</v>
      </c>
      <c r="H11578">
        <v>1.1642161000000001E-3</v>
      </c>
    </row>
    <row r="11579" spans="1:8" x14ac:dyDescent="0.25">
      <c r="A11579">
        <v>193.30845746199199</v>
      </c>
      <c r="B11579">
        <v>5.0845983999999997E-2</v>
      </c>
      <c r="C11579">
        <v>0.51422173000000004</v>
      </c>
      <c r="D11579">
        <v>0.10530341</v>
      </c>
      <c r="E11579">
        <v>1.4398977E-2</v>
      </c>
      <c r="F11579">
        <v>193.292700616518</v>
      </c>
      <c r="G11579">
        <v>3.0832207E-3</v>
      </c>
      <c r="H11579">
        <v>2.9867146999999999E-3</v>
      </c>
    </row>
    <row r="11580" spans="1:8" x14ac:dyDescent="0.25">
      <c r="A11580">
        <v>193.32512502670201</v>
      </c>
      <c r="B11580">
        <v>4.9984246000000003E-2</v>
      </c>
      <c r="C11580">
        <v>0.52795309000000001</v>
      </c>
      <c r="D11580">
        <v>9.9924408000000006E-2</v>
      </c>
      <c r="E11580">
        <v>1.4040459E-2</v>
      </c>
      <c r="F11580">
        <v>193.309368181228</v>
      </c>
      <c r="G11580">
        <v>1.543862E-3</v>
      </c>
      <c r="H11580">
        <v>1.5623334000000001E-3</v>
      </c>
    </row>
    <row r="11581" spans="1:8" x14ac:dyDescent="0.25">
      <c r="A11581">
        <v>193.34179259935999</v>
      </c>
      <c r="B11581">
        <v>6.5242967999999998E-2</v>
      </c>
      <c r="C11581">
        <v>0.45442018000000001</v>
      </c>
      <c r="D11581">
        <v>9.1698185000000001E-2</v>
      </c>
      <c r="E11581">
        <v>1.1063023E-2</v>
      </c>
      <c r="F11581">
        <v>193.32603575388501</v>
      </c>
      <c r="G11581">
        <v>1.8842024999999999E-3</v>
      </c>
      <c r="H11581">
        <v>2.4688165000000001E-3</v>
      </c>
    </row>
    <row r="11582" spans="1:8" x14ac:dyDescent="0.25">
      <c r="A11582">
        <v>193.358460172017</v>
      </c>
      <c r="B11582">
        <v>6.0540023999999998E-2</v>
      </c>
      <c r="C11582">
        <v>0.45017796999999998</v>
      </c>
      <c r="D11582">
        <v>9.6028730000000007E-2</v>
      </c>
      <c r="E11582">
        <v>1.5327937E-2</v>
      </c>
      <c r="F11582">
        <v>193.34270332654299</v>
      </c>
      <c r="G11582">
        <v>2.5074216999999999E-3</v>
      </c>
      <c r="H11582">
        <v>2.1335682999999999E-3</v>
      </c>
    </row>
    <row r="11583" spans="1:8" x14ac:dyDescent="0.25">
      <c r="A11583">
        <v>193.37512773672699</v>
      </c>
      <c r="B11583">
        <v>4.8546810000000003E-2</v>
      </c>
      <c r="C11583">
        <v>0.44028676</v>
      </c>
      <c r="D11583">
        <v>9.4359539000000006E-2</v>
      </c>
      <c r="E11583">
        <v>1.6192853E-2</v>
      </c>
      <c r="F11583">
        <v>193.35937089125301</v>
      </c>
      <c r="G11583">
        <v>1.5740349000000001E-3</v>
      </c>
      <c r="H11583">
        <v>8.8277121999999996E-4</v>
      </c>
    </row>
    <row r="11584" spans="1:8" x14ac:dyDescent="0.25">
      <c r="A11584">
        <v>193.39179530938401</v>
      </c>
      <c r="B11584">
        <v>4.9680371000000001E-2</v>
      </c>
      <c r="C11584">
        <v>0.46556607</v>
      </c>
      <c r="D11584">
        <v>9.1473131999999999E-2</v>
      </c>
      <c r="E11584">
        <v>1.3389018000000001E-2</v>
      </c>
      <c r="F11584">
        <v>193.37603846390999</v>
      </c>
      <c r="G11584">
        <v>2.0922758000000001E-3</v>
      </c>
      <c r="H11584">
        <v>2.1140439999999998E-3</v>
      </c>
    </row>
    <row r="11585" spans="1:8" x14ac:dyDescent="0.25">
      <c r="A11585">
        <v>193.40846288204099</v>
      </c>
      <c r="B11585">
        <v>4.7791610999999998E-2</v>
      </c>
      <c r="C11585">
        <v>0.47828581999999997</v>
      </c>
      <c r="D11585">
        <v>9.3185551000000005E-2</v>
      </c>
      <c r="E11585">
        <v>1.0392584999999999E-2</v>
      </c>
      <c r="F11585">
        <v>193.39270603656701</v>
      </c>
      <c r="G11585">
        <v>1.8507752000000001E-3</v>
      </c>
      <c r="H11585">
        <v>2.1633940999999999E-3</v>
      </c>
    </row>
    <row r="11586" spans="1:8" x14ac:dyDescent="0.25">
      <c r="A11586">
        <v>193.42513044675101</v>
      </c>
      <c r="B11586">
        <v>4.9649086000000002E-2</v>
      </c>
      <c r="C11586">
        <v>0.50093686999999998</v>
      </c>
      <c r="D11586">
        <v>0.10010876</v>
      </c>
      <c r="E11586">
        <v>1.7133925000000001E-2</v>
      </c>
      <c r="F11586">
        <v>193.409373601277</v>
      </c>
      <c r="G11586">
        <v>3.9922111000000003E-3</v>
      </c>
      <c r="H11586">
        <v>2.9240098999999999E-3</v>
      </c>
    </row>
    <row r="11587" spans="1:8" x14ac:dyDescent="0.25">
      <c r="A11587">
        <v>193.44179801940899</v>
      </c>
      <c r="B11587">
        <v>6.7115061000000004E-2</v>
      </c>
      <c r="C11587">
        <v>0.54407996000000003</v>
      </c>
      <c r="D11587">
        <v>0.10199858000000001</v>
      </c>
      <c r="E11587">
        <v>1.0899249E-2</v>
      </c>
      <c r="F11587">
        <v>193.42604117393401</v>
      </c>
      <c r="G11587">
        <v>4.9440441999999999E-3</v>
      </c>
      <c r="H11587">
        <v>1.9609584000000002E-3</v>
      </c>
    </row>
    <row r="11588" spans="1:8" x14ac:dyDescent="0.25">
      <c r="A11588">
        <v>193.45846559206601</v>
      </c>
      <c r="B11588">
        <v>6.7174576E-2</v>
      </c>
      <c r="C11588">
        <v>0.58148496999999999</v>
      </c>
      <c r="D11588">
        <v>0.10596912999999999</v>
      </c>
      <c r="E11588">
        <v>1.5462966E-2</v>
      </c>
      <c r="F11588">
        <v>193.44270874659199</v>
      </c>
      <c r="G11588">
        <v>1.3947809000000001E-3</v>
      </c>
      <c r="H11588">
        <v>1.5379209E-3</v>
      </c>
    </row>
    <row r="11589" spans="1:8" x14ac:dyDescent="0.25">
      <c r="A11589">
        <v>193.475133156776</v>
      </c>
      <c r="B11589">
        <v>6.8682536000000002E-2</v>
      </c>
      <c r="C11589">
        <v>0.61639767999999995</v>
      </c>
      <c r="D11589">
        <v>0.11212357000000001</v>
      </c>
      <c r="E11589">
        <v>1.1935215000000001E-2</v>
      </c>
      <c r="F11589">
        <v>193.45937631130201</v>
      </c>
      <c r="G11589">
        <v>2.4670374000000002E-3</v>
      </c>
      <c r="H11589">
        <v>1.8220227E-3</v>
      </c>
    </row>
    <row r="11590" spans="1:8" x14ac:dyDescent="0.25">
      <c r="A11590">
        <v>193.49180072943301</v>
      </c>
      <c r="B11590">
        <v>4.7955506000000002E-2</v>
      </c>
      <c r="C11590">
        <v>0.57191508999999996</v>
      </c>
      <c r="D11590">
        <v>0.11549474999999999</v>
      </c>
      <c r="E11590">
        <v>8.0998753999999996E-3</v>
      </c>
      <c r="F11590">
        <v>193.47604388395899</v>
      </c>
      <c r="G11590">
        <v>3.2350094999999998E-3</v>
      </c>
      <c r="H11590">
        <v>2.3857711000000001E-3</v>
      </c>
    </row>
    <row r="11591" spans="1:8" x14ac:dyDescent="0.25">
      <c r="A11591">
        <v>193.50846830209099</v>
      </c>
      <c r="B11591">
        <v>6.4093976999999996E-2</v>
      </c>
      <c r="C11591">
        <v>0.51277477000000005</v>
      </c>
      <c r="D11591">
        <v>0.10155309999999999</v>
      </c>
      <c r="E11591">
        <v>9.4263395000000003E-3</v>
      </c>
      <c r="F11591">
        <v>193.49271145661601</v>
      </c>
      <c r="G11591">
        <v>2.2098152E-3</v>
      </c>
      <c r="H11591">
        <v>1.5891759000000001E-3</v>
      </c>
    </row>
    <row r="11592" spans="1:8" x14ac:dyDescent="0.25">
      <c r="A11592">
        <v>193.52513586680101</v>
      </c>
      <c r="B11592">
        <v>6.4059458999999999E-2</v>
      </c>
      <c r="C11592">
        <v>0.57700275999999995</v>
      </c>
      <c r="D11592">
        <v>0.10966418</v>
      </c>
      <c r="E11592">
        <v>1.0014898E-2</v>
      </c>
      <c r="F11592">
        <v>193.509379021326</v>
      </c>
      <c r="G11592">
        <v>1.9926776000000002E-3</v>
      </c>
      <c r="H11592">
        <v>3.7345309000000001E-3</v>
      </c>
    </row>
    <row r="11593" spans="1:8" x14ac:dyDescent="0.25">
      <c r="A11593">
        <v>193.54180343945799</v>
      </c>
      <c r="B11593">
        <v>5.5113374999999999E-2</v>
      </c>
      <c r="C11593">
        <v>0.54696858000000004</v>
      </c>
      <c r="D11593">
        <v>0.11011372</v>
      </c>
      <c r="E11593">
        <v>1.4765517000000001E-2</v>
      </c>
      <c r="F11593">
        <v>193.52604659398401</v>
      </c>
      <c r="G11593">
        <v>2.3956454999999998E-3</v>
      </c>
      <c r="H11593">
        <v>2.4502652000000002E-3</v>
      </c>
    </row>
    <row r="11594" spans="1:8" x14ac:dyDescent="0.25">
      <c r="A11594">
        <v>193.55847101211501</v>
      </c>
      <c r="B11594">
        <v>5.0674803999999997E-2</v>
      </c>
      <c r="C11594">
        <v>0.55591475999999995</v>
      </c>
      <c r="D11594">
        <v>0.11259160999999999</v>
      </c>
      <c r="E11594">
        <v>1.4811553999999999E-2</v>
      </c>
      <c r="F11594">
        <v>193.54271416664099</v>
      </c>
      <c r="G11594">
        <v>1.5008252E-3</v>
      </c>
      <c r="H11594">
        <v>1.9108867999999999E-3</v>
      </c>
    </row>
    <row r="11595" spans="1:8" x14ac:dyDescent="0.25">
      <c r="A11595">
        <v>193.575138576825</v>
      </c>
      <c r="B11595">
        <v>6.9263882999999998E-2</v>
      </c>
      <c r="C11595">
        <v>0.55922282000000001</v>
      </c>
      <c r="D11595">
        <v>0.10621873</v>
      </c>
      <c r="E11595">
        <v>1.6236608999999999E-2</v>
      </c>
      <c r="F11595">
        <v>193.55938173135101</v>
      </c>
      <c r="G11595">
        <v>9.1422477000000001E-4</v>
      </c>
      <c r="H11595">
        <v>1.8584255999999999E-3</v>
      </c>
    </row>
    <row r="11596" spans="1:8" x14ac:dyDescent="0.25">
      <c r="A11596">
        <v>193.59180614948201</v>
      </c>
      <c r="B11596">
        <v>6.4933359999999996E-2</v>
      </c>
      <c r="C11596">
        <v>0.52006649999999999</v>
      </c>
      <c r="D11596">
        <v>0.10789032</v>
      </c>
      <c r="E11596">
        <v>1.8826888999999999E-2</v>
      </c>
      <c r="F11596">
        <v>193.576049304008</v>
      </c>
      <c r="G11596">
        <v>3.5233323000000002E-3</v>
      </c>
      <c r="H11596">
        <v>1.7041627E-3</v>
      </c>
    </row>
    <row r="11597" spans="1:8" x14ac:dyDescent="0.25">
      <c r="A11597">
        <v>193.60847372213999</v>
      </c>
      <c r="B11597">
        <v>3.2204433999999997E-2</v>
      </c>
      <c r="C11597">
        <v>0.48947670999999998</v>
      </c>
      <c r="D11597">
        <v>0.10152315000000001</v>
      </c>
      <c r="E11597">
        <v>9.0915709999999997E-3</v>
      </c>
      <c r="F11597">
        <v>193.59271687666501</v>
      </c>
      <c r="G11597">
        <v>1.7512243999999999E-3</v>
      </c>
      <c r="H11597">
        <v>3.1068787999999998E-3</v>
      </c>
    </row>
    <row r="11598" spans="1:8" x14ac:dyDescent="0.25">
      <c r="A11598">
        <v>193.625141294797</v>
      </c>
      <c r="B11598">
        <v>4.2530742000000003E-2</v>
      </c>
      <c r="C11598">
        <v>0.48630303000000003</v>
      </c>
      <c r="D11598">
        <v>9.8783812999999998E-2</v>
      </c>
      <c r="E11598">
        <v>1.1913353E-2</v>
      </c>
      <c r="F11598">
        <v>193.60938444932299</v>
      </c>
      <c r="G11598">
        <v>2.5351675999999998E-3</v>
      </c>
      <c r="H11598">
        <v>2.9754731999999998E-3</v>
      </c>
    </row>
    <row r="11599" spans="1:8" x14ac:dyDescent="0.25">
      <c r="A11599">
        <v>193.64180885950699</v>
      </c>
      <c r="B11599">
        <v>4.6346471E-2</v>
      </c>
      <c r="C11599">
        <v>0.50743680999999996</v>
      </c>
      <c r="D11599">
        <v>0.10304309</v>
      </c>
      <c r="E11599">
        <v>1.1763826E-2</v>
      </c>
      <c r="F11599">
        <v>193.62605201403301</v>
      </c>
      <c r="G11599">
        <v>2.5236127E-3</v>
      </c>
      <c r="H11599">
        <v>1.3598659999999999E-3</v>
      </c>
    </row>
    <row r="11600" spans="1:8" x14ac:dyDescent="0.25">
      <c r="A11600">
        <v>193.65847643216401</v>
      </c>
      <c r="B11600">
        <v>6.2874614999999995E-2</v>
      </c>
      <c r="C11600">
        <v>0.52383398999999997</v>
      </c>
      <c r="D11600">
        <v>0.10376908999999999</v>
      </c>
      <c r="E11600">
        <v>1.3468091999999999E-2</v>
      </c>
      <c r="F11600">
        <v>193.64271958668999</v>
      </c>
      <c r="G11600">
        <v>2.4235973000000001E-3</v>
      </c>
      <c r="H11600">
        <v>1.2031118E-3</v>
      </c>
    </row>
    <row r="11601" spans="1:8" x14ac:dyDescent="0.25">
      <c r="A11601">
        <v>193.67514400482099</v>
      </c>
      <c r="B11601">
        <v>5.6582499000000001E-2</v>
      </c>
      <c r="C11601">
        <v>0.50728905000000002</v>
      </c>
      <c r="D11601">
        <v>9.9424683E-2</v>
      </c>
      <c r="E11601">
        <v>1.0952142E-2</v>
      </c>
      <c r="F11601">
        <v>193.65938715934701</v>
      </c>
      <c r="G11601">
        <v>1.7961683E-3</v>
      </c>
      <c r="H11601">
        <v>1.0615431999999999E-3</v>
      </c>
    </row>
    <row r="11602" spans="1:8" x14ac:dyDescent="0.25">
      <c r="A11602">
        <v>193.69181156953101</v>
      </c>
      <c r="B11602">
        <v>4.7265384000000001E-2</v>
      </c>
      <c r="C11602">
        <v>0.45726609000000001</v>
      </c>
      <c r="D11602">
        <v>9.0308874999999997E-2</v>
      </c>
      <c r="E11602">
        <v>1.0431362E-2</v>
      </c>
      <c r="F11602">
        <v>193.676054724057</v>
      </c>
      <c r="G11602">
        <v>1.6989665000000001E-3</v>
      </c>
      <c r="H11602">
        <v>8.5281981999999997E-4</v>
      </c>
    </row>
    <row r="11603" spans="1:8" x14ac:dyDescent="0.25">
      <c r="A11603">
        <v>193.70847914218899</v>
      </c>
      <c r="B11603">
        <v>6.3766636000000002E-2</v>
      </c>
      <c r="C11603">
        <v>0.54239625000000002</v>
      </c>
      <c r="D11603">
        <v>0.10124432999999999</v>
      </c>
      <c r="E11603">
        <v>9.5904982000000003E-3</v>
      </c>
      <c r="F11603">
        <v>193.69272229671401</v>
      </c>
      <c r="G11603">
        <v>3.3081649E-3</v>
      </c>
      <c r="H11603">
        <v>2.4871731000000001E-3</v>
      </c>
    </row>
    <row r="11604" spans="1:8" x14ac:dyDescent="0.25">
      <c r="A11604">
        <v>193.72514671484601</v>
      </c>
      <c r="B11604">
        <v>6.2524765999999996E-2</v>
      </c>
      <c r="C11604">
        <v>0.61332017000000005</v>
      </c>
      <c r="D11604">
        <v>0.11616102</v>
      </c>
      <c r="E11604">
        <v>1.532907E-2</v>
      </c>
      <c r="F11604">
        <v>193.70938986937199</v>
      </c>
      <c r="G11604">
        <v>1.4195194000000001E-3</v>
      </c>
      <c r="H11604">
        <v>1.4948342000000001E-3</v>
      </c>
    </row>
    <row r="11605" spans="1:8" x14ac:dyDescent="0.25">
      <c r="A11605">
        <v>193.741814279556</v>
      </c>
      <c r="B11605">
        <v>6.7132681999999999E-2</v>
      </c>
      <c r="C11605">
        <v>0.61888379000000004</v>
      </c>
      <c r="D11605">
        <v>0.1115337</v>
      </c>
      <c r="E11605">
        <v>1.4204497999999999E-2</v>
      </c>
      <c r="F11605">
        <v>193.72605743408201</v>
      </c>
      <c r="G11605">
        <v>3.0884289000000001E-3</v>
      </c>
      <c r="H11605">
        <v>1.7944300000000001E-3</v>
      </c>
    </row>
    <row r="11606" spans="1:8" x14ac:dyDescent="0.25">
      <c r="A11606">
        <v>193.75848185221301</v>
      </c>
      <c r="B11606">
        <v>5.8148507000000002E-2</v>
      </c>
      <c r="C11606">
        <v>0.56819867999999996</v>
      </c>
      <c r="D11606">
        <v>0.10736424</v>
      </c>
      <c r="E11606">
        <v>1.3179356999999999E-2</v>
      </c>
      <c r="F11606">
        <v>193.74272500673899</v>
      </c>
      <c r="G11606">
        <v>1.9358808999999999E-3</v>
      </c>
      <c r="H11606">
        <v>2.2981511E-3</v>
      </c>
    </row>
    <row r="11607" spans="1:8" x14ac:dyDescent="0.25">
      <c r="A11607">
        <v>193.77514942486999</v>
      </c>
      <c r="B11607">
        <v>5.1354590999999998E-2</v>
      </c>
      <c r="C11607">
        <v>0.54818820999999995</v>
      </c>
      <c r="D11607">
        <v>0.12335929</v>
      </c>
      <c r="E11607">
        <v>1.7400576000000001E-2</v>
      </c>
      <c r="F11607">
        <v>193.75939257939601</v>
      </c>
      <c r="G11607">
        <v>2.4843401999999999E-3</v>
      </c>
      <c r="H11607">
        <v>3.2853006999999999E-3</v>
      </c>
    </row>
    <row r="11608" spans="1:8" x14ac:dyDescent="0.25">
      <c r="A11608">
        <v>193.79181698958001</v>
      </c>
      <c r="B11608">
        <v>5.5776830999999999E-2</v>
      </c>
      <c r="C11608">
        <v>0.56998311999999995</v>
      </c>
      <c r="D11608">
        <v>0.10954861</v>
      </c>
      <c r="E11608">
        <v>1.1958702999999999E-2</v>
      </c>
      <c r="F11608">
        <v>193.776060144106</v>
      </c>
      <c r="G11608">
        <v>2.6879794999999998E-3</v>
      </c>
      <c r="H11608">
        <v>3.9900995999999999E-4</v>
      </c>
    </row>
    <row r="11609" spans="1:8" x14ac:dyDescent="0.25">
      <c r="A11609">
        <v>193.80848456223799</v>
      </c>
      <c r="B11609">
        <v>5.7091116999999997E-2</v>
      </c>
      <c r="C11609">
        <v>0.55698013000000002</v>
      </c>
      <c r="D11609">
        <v>0.1115604</v>
      </c>
      <c r="E11609">
        <v>1.0348593999999999E-2</v>
      </c>
      <c r="F11609">
        <v>193.79272771676301</v>
      </c>
      <c r="G11609">
        <v>2.3184884000000002E-3</v>
      </c>
      <c r="H11609">
        <v>1.5307607E-3</v>
      </c>
    </row>
    <row r="11610" spans="1:8" x14ac:dyDescent="0.25">
      <c r="A11610">
        <v>193.82515213489501</v>
      </c>
      <c r="B11610">
        <v>6.2616496999999993E-2</v>
      </c>
      <c r="C11610">
        <v>0.50453490000000001</v>
      </c>
      <c r="D11610">
        <v>9.9599294000000005E-2</v>
      </c>
      <c r="E11610">
        <v>1.4147560999999999E-2</v>
      </c>
      <c r="F11610">
        <v>193.80939528942099</v>
      </c>
      <c r="G11610">
        <v>2.5493731000000002E-3</v>
      </c>
      <c r="H11610">
        <v>3.7964825000000001E-3</v>
      </c>
    </row>
    <row r="11611" spans="1:8" x14ac:dyDescent="0.25">
      <c r="A11611">
        <v>193.841819699605</v>
      </c>
      <c r="B11611">
        <v>4.4191893000000003E-2</v>
      </c>
      <c r="C11611">
        <v>0.50303673999999998</v>
      </c>
      <c r="D11611">
        <v>0.10553234</v>
      </c>
      <c r="E11611">
        <v>1.3816577999999999E-2</v>
      </c>
      <c r="F11611">
        <v>193.82606285413101</v>
      </c>
      <c r="G11611">
        <v>3.3826457999999999E-3</v>
      </c>
      <c r="H11611">
        <v>1.2985417999999999E-3</v>
      </c>
    </row>
    <row r="11612" spans="1:8" x14ac:dyDescent="0.25">
      <c r="A11612">
        <v>193.85848727226201</v>
      </c>
      <c r="B11612">
        <v>5.2879460000000003E-2</v>
      </c>
      <c r="C11612">
        <v>0.49004012000000002</v>
      </c>
      <c r="D11612">
        <v>0.11216745</v>
      </c>
      <c r="E11612">
        <v>1.3239689000000001E-2</v>
      </c>
      <c r="F11612">
        <v>193.84273042678799</v>
      </c>
      <c r="G11612">
        <v>3.2612829999999998E-3</v>
      </c>
      <c r="H11612">
        <v>1.2891325000000001E-3</v>
      </c>
    </row>
    <row r="11613" spans="1:8" x14ac:dyDescent="0.25">
      <c r="A11613">
        <v>193.875154844919</v>
      </c>
      <c r="B11613">
        <v>3.2015737000000002E-2</v>
      </c>
      <c r="C11613">
        <v>0.46311975</v>
      </c>
      <c r="D11613">
        <v>9.8186239999999994E-2</v>
      </c>
      <c r="E11613">
        <v>1.2367882E-2</v>
      </c>
      <c r="F11613">
        <v>193.85939799944501</v>
      </c>
      <c r="G11613">
        <v>1.9437008999999999E-3</v>
      </c>
      <c r="H11613">
        <v>1.2407023000000001E-3</v>
      </c>
    </row>
    <row r="11614" spans="1:8" x14ac:dyDescent="0.25">
      <c r="A11614">
        <v>193.89182240962899</v>
      </c>
      <c r="B11614">
        <v>3.9005045000000002E-2</v>
      </c>
      <c r="C11614">
        <v>0.46906826000000001</v>
      </c>
      <c r="D11614">
        <v>0.10168824</v>
      </c>
      <c r="E11614">
        <v>9.1448147E-3</v>
      </c>
      <c r="F11614">
        <v>193.876065564155</v>
      </c>
      <c r="G11614">
        <v>2.6630876E-3</v>
      </c>
      <c r="H11614">
        <v>2.029632E-3</v>
      </c>
    </row>
    <row r="11615" spans="1:8" x14ac:dyDescent="0.25">
      <c r="A11615">
        <v>193.90848998228699</v>
      </c>
      <c r="B11615">
        <v>6.3136853000000007E-2</v>
      </c>
      <c r="C11615">
        <v>0.45006794</v>
      </c>
      <c r="D11615">
        <v>9.1462344000000001E-2</v>
      </c>
      <c r="E11615">
        <v>1.7357246999999999E-2</v>
      </c>
      <c r="F11615">
        <v>193.89273313681201</v>
      </c>
      <c r="G11615">
        <v>2.0853669999999999E-3</v>
      </c>
      <c r="H11615">
        <v>2.1142277E-3</v>
      </c>
    </row>
    <row r="11616" spans="1:8" x14ac:dyDescent="0.25">
      <c r="A11616">
        <v>193.92515755494401</v>
      </c>
      <c r="B11616">
        <v>6.1148629000000003E-2</v>
      </c>
      <c r="C11616">
        <v>0.49239221</v>
      </c>
      <c r="D11616">
        <v>0.10056703</v>
      </c>
      <c r="E11616">
        <v>1.3022396E-2</v>
      </c>
      <c r="F11616">
        <v>193.90940070946999</v>
      </c>
      <c r="G11616">
        <v>2.1214065999999999E-3</v>
      </c>
      <c r="H11616">
        <v>2.9469216000000001E-3</v>
      </c>
    </row>
    <row r="11617" spans="1:8" x14ac:dyDescent="0.25">
      <c r="A11617">
        <v>193.941825119654</v>
      </c>
      <c r="B11617">
        <v>5.7695429999999999E-2</v>
      </c>
      <c r="C11617">
        <v>0.50300794999999998</v>
      </c>
      <c r="D11617">
        <v>8.5499569999999997E-2</v>
      </c>
      <c r="E11617">
        <v>1.0203892000000001E-2</v>
      </c>
      <c r="F11617">
        <v>193.92606827418001</v>
      </c>
      <c r="G11617">
        <v>2.1181195000000001E-3</v>
      </c>
      <c r="H11617">
        <v>2.8238137999999999E-3</v>
      </c>
    </row>
    <row r="11618" spans="1:8" x14ac:dyDescent="0.25">
      <c r="A11618">
        <v>193.95849269231101</v>
      </c>
      <c r="B11618">
        <v>6.3164472999999999E-2</v>
      </c>
      <c r="C11618">
        <v>0.50685351999999995</v>
      </c>
      <c r="D11618">
        <v>0.10427931</v>
      </c>
      <c r="E11618">
        <v>1.2892394E-2</v>
      </c>
      <c r="F11618">
        <v>193.942735846837</v>
      </c>
      <c r="G11618">
        <v>1.3966919999999999E-3</v>
      </c>
      <c r="H11618">
        <v>2.6531342999999998E-3</v>
      </c>
    </row>
    <row r="11619" spans="1:8" x14ac:dyDescent="0.25">
      <c r="A11619">
        <v>193.975160264968</v>
      </c>
      <c r="B11619">
        <v>6.8026505000000001E-2</v>
      </c>
      <c r="C11619">
        <v>0.50107223000000001</v>
      </c>
      <c r="D11619">
        <v>0.10381855</v>
      </c>
      <c r="E11619">
        <v>1.503257E-2</v>
      </c>
      <c r="F11619">
        <v>193.95940341949401</v>
      </c>
      <c r="G11619">
        <v>2.2176780999999999E-3</v>
      </c>
      <c r="H11619">
        <v>1.3051488E-3</v>
      </c>
    </row>
    <row r="11620" spans="1:8" x14ac:dyDescent="0.25">
      <c r="A11620">
        <v>193.991827837626</v>
      </c>
      <c r="B11620">
        <v>5.4287373999999999E-2</v>
      </c>
      <c r="C11620">
        <v>0.51787709999999998</v>
      </c>
      <c r="D11620">
        <v>9.2191762999999996E-2</v>
      </c>
      <c r="E11620">
        <v>9.2541463999999997E-3</v>
      </c>
      <c r="F11620">
        <v>193.97607099215099</v>
      </c>
      <c r="G11620">
        <v>2.1684919000000001E-3</v>
      </c>
      <c r="H11620">
        <v>3.3940125999999998E-3</v>
      </c>
    </row>
    <row r="11621" spans="1:8" x14ac:dyDescent="0.25">
      <c r="A11621">
        <v>194.008495402336</v>
      </c>
      <c r="B11621">
        <v>5.8338019999999997E-2</v>
      </c>
      <c r="C11621">
        <v>0.55951792</v>
      </c>
      <c r="D11621">
        <v>0.11522625</v>
      </c>
      <c r="E11621">
        <v>9.5856859999999995E-3</v>
      </c>
      <c r="F11621">
        <v>193.99273855686101</v>
      </c>
      <c r="G11621">
        <v>1.5909946999999999E-3</v>
      </c>
      <c r="H11621">
        <v>9.2300621000000001E-4</v>
      </c>
    </row>
    <row r="11622" spans="1:8" x14ac:dyDescent="0.25">
      <c r="A11622">
        <v>194.02516297499301</v>
      </c>
      <c r="B11622">
        <v>5.3052835E-2</v>
      </c>
      <c r="C11622">
        <v>0.55994272</v>
      </c>
      <c r="D11622">
        <v>0.10172281</v>
      </c>
      <c r="E11622">
        <v>9.5785512000000003E-3</v>
      </c>
      <c r="F11622">
        <v>194.00940612951899</v>
      </c>
      <c r="G11622">
        <v>3.3571955000000001E-3</v>
      </c>
      <c r="H11622">
        <v>1.4204055E-3</v>
      </c>
    </row>
    <row r="11623" spans="1:8" x14ac:dyDescent="0.25">
      <c r="A11623">
        <v>194.04183054764999</v>
      </c>
      <c r="B11623">
        <v>4.5217469000000003E-2</v>
      </c>
      <c r="C11623">
        <v>0.56639576000000003</v>
      </c>
      <c r="D11623">
        <v>0.1062828</v>
      </c>
      <c r="E11623">
        <v>1.1148223000000001E-2</v>
      </c>
      <c r="F11623">
        <v>194.02607370217601</v>
      </c>
      <c r="G11623">
        <v>2.3259330000000001E-3</v>
      </c>
      <c r="H11623">
        <v>2.5381313E-3</v>
      </c>
    </row>
    <row r="11624" spans="1:8" x14ac:dyDescent="0.25">
      <c r="A11624">
        <v>194.05849811236001</v>
      </c>
      <c r="B11624">
        <v>6.5845906999999995E-2</v>
      </c>
      <c r="C11624">
        <v>0.58578688000000001</v>
      </c>
      <c r="D11624">
        <v>0.11486804</v>
      </c>
      <c r="E11624">
        <v>1.3538735E-2</v>
      </c>
      <c r="F11624">
        <v>194.042741266886</v>
      </c>
      <c r="G11624">
        <v>2.1848496999999998E-3</v>
      </c>
      <c r="H11624">
        <v>2.1091135999999999E-3</v>
      </c>
    </row>
    <row r="11625" spans="1:8" x14ac:dyDescent="0.25">
      <c r="A11625">
        <v>194.075165685017</v>
      </c>
      <c r="B11625">
        <v>5.5426888000000001E-2</v>
      </c>
      <c r="C11625">
        <v>0.52012068</v>
      </c>
      <c r="D11625">
        <v>9.7130455000000004E-2</v>
      </c>
      <c r="E11625">
        <v>6.2405001E-3</v>
      </c>
      <c r="F11625">
        <v>194.05940883954301</v>
      </c>
      <c r="G11625">
        <v>2.9016798000000002E-3</v>
      </c>
      <c r="H11625">
        <v>2.0156172E-3</v>
      </c>
    </row>
    <row r="11626" spans="1:8" x14ac:dyDescent="0.25">
      <c r="A11626">
        <v>194.09183325767501</v>
      </c>
      <c r="B11626">
        <v>4.8009239000000002E-2</v>
      </c>
      <c r="C11626">
        <v>0.52620542000000003</v>
      </c>
      <c r="D11626">
        <v>0.10210608</v>
      </c>
      <c r="E11626">
        <v>1.5006969E-2</v>
      </c>
      <c r="F11626">
        <v>194.0760764122</v>
      </c>
      <c r="G11626">
        <v>2.0619289000000001E-3</v>
      </c>
      <c r="H11626">
        <v>2.5689628E-3</v>
      </c>
    </row>
    <row r="11627" spans="1:8" x14ac:dyDescent="0.25">
      <c r="A11627">
        <v>194.108500822385</v>
      </c>
      <c r="B11627">
        <v>5.667432E-2</v>
      </c>
      <c r="C11627">
        <v>0.51286262000000005</v>
      </c>
      <c r="D11627">
        <v>9.8586335999999997E-2</v>
      </c>
      <c r="E11627">
        <v>1.3741942E-2</v>
      </c>
      <c r="F11627">
        <v>194.09274397690999</v>
      </c>
      <c r="G11627">
        <v>2.3142829999999999E-3</v>
      </c>
      <c r="H11627">
        <v>2.6869404000000002E-3</v>
      </c>
    </row>
    <row r="11628" spans="1:8" x14ac:dyDescent="0.25">
      <c r="A11628">
        <v>194.12516839504201</v>
      </c>
      <c r="B11628">
        <v>5.0217900000000003E-2</v>
      </c>
      <c r="C11628">
        <v>0.50057452999999996</v>
      </c>
      <c r="D11628">
        <v>9.5598713000000002E-2</v>
      </c>
      <c r="E11628">
        <v>1.4469199E-2</v>
      </c>
      <c r="F11628">
        <v>194.10941154956799</v>
      </c>
      <c r="G11628">
        <v>3.3087240999999999E-3</v>
      </c>
      <c r="H11628">
        <v>1.3542802999999999E-3</v>
      </c>
    </row>
    <row r="11629" spans="1:8" x14ac:dyDescent="0.25">
      <c r="A11629">
        <v>194.141835967699</v>
      </c>
      <c r="B11629">
        <v>6.2739967999999993E-2</v>
      </c>
      <c r="C11629">
        <v>0.54111063000000004</v>
      </c>
      <c r="D11629">
        <v>0.10316177</v>
      </c>
      <c r="E11629">
        <v>9.8724681999999998E-3</v>
      </c>
      <c r="F11629">
        <v>194.12607912222501</v>
      </c>
      <c r="G11629">
        <v>3.4181519999999998E-3</v>
      </c>
      <c r="H11629">
        <v>2.2198497000000001E-3</v>
      </c>
    </row>
    <row r="11630" spans="1:8" x14ac:dyDescent="0.25">
      <c r="A11630">
        <v>194.15850353240899</v>
      </c>
      <c r="B11630">
        <v>7.0718883999999996E-2</v>
      </c>
      <c r="C11630">
        <v>0.54011792000000003</v>
      </c>
      <c r="D11630">
        <v>0.10210519</v>
      </c>
      <c r="E11630">
        <v>1.1888723E-2</v>
      </c>
      <c r="F11630">
        <v>194.142746686935</v>
      </c>
      <c r="G11630">
        <v>2.2763605E-3</v>
      </c>
      <c r="H11630">
        <v>1.9921564999999999E-3</v>
      </c>
    </row>
    <row r="11631" spans="1:8" x14ac:dyDescent="0.25">
      <c r="A11631">
        <v>194.175171105066</v>
      </c>
      <c r="B11631">
        <v>4.4819972999999999E-2</v>
      </c>
      <c r="C11631">
        <v>0.52922009999999997</v>
      </c>
      <c r="D11631">
        <v>0.10375141</v>
      </c>
      <c r="E11631">
        <v>1.4852697999999999E-2</v>
      </c>
      <c r="F11631">
        <v>194.15941425959201</v>
      </c>
      <c r="G11631">
        <v>1.861459E-3</v>
      </c>
      <c r="H11631">
        <v>1.7332716E-3</v>
      </c>
    </row>
    <row r="11632" spans="1:8" x14ac:dyDescent="0.25">
      <c r="A11632">
        <v>194.19183867772401</v>
      </c>
      <c r="B11632">
        <v>4.9251925000000002E-2</v>
      </c>
      <c r="C11632">
        <v>0.52459109000000004</v>
      </c>
      <c r="D11632">
        <v>0.10472339999999999</v>
      </c>
      <c r="E11632">
        <v>1.2253760000000001E-2</v>
      </c>
      <c r="F11632">
        <v>194.17608183224999</v>
      </c>
      <c r="G11632">
        <v>8.6621596999999996E-4</v>
      </c>
      <c r="H11632">
        <v>2.6059116E-3</v>
      </c>
    </row>
    <row r="11633" spans="1:8" x14ac:dyDescent="0.25">
      <c r="A11633">
        <v>194.208506242434</v>
      </c>
      <c r="B11633">
        <v>5.4270565999999999E-2</v>
      </c>
      <c r="C11633">
        <v>0.54118597999999996</v>
      </c>
      <c r="D11633">
        <v>0.10094804</v>
      </c>
      <c r="E11633">
        <v>1.3287551999999999E-2</v>
      </c>
      <c r="F11633">
        <v>194.19274939696001</v>
      </c>
      <c r="G11633">
        <v>2.0425192000000001E-3</v>
      </c>
      <c r="H11633">
        <v>1.3662778E-3</v>
      </c>
    </row>
    <row r="11634" spans="1:8" x14ac:dyDescent="0.25">
      <c r="A11634">
        <v>194.22517381509101</v>
      </c>
      <c r="B11634">
        <v>4.7804645999999999E-2</v>
      </c>
      <c r="C11634">
        <v>0.54303747000000002</v>
      </c>
      <c r="D11634">
        <v>0.10552735000000001</v>
      </c>
      <c r="E11634">
        <v>1.1116542E-2</v>
      </c>
      <c r="F11634">
        <v>194.209416969617</v>
      </c>
      <c r="G11634">
        <v>2.6767824000000001E-3</v>
      </c>
      <c r="H11634">
        <v>1.3375835E-3</v>
      </c>
    </row>
    <row r="11635" spans="1:8" x14ac:dyDescent="0.25">
      <c r="A11635">
        <v>194.241841387748</v>
      </c>
      <c r="B11635">
        <v>4.7461517000000002E-2</v>
      </c>
      <c r="C11635">
        <v>0.56051815000000005</v>
      </c>
      <c r="D11635">
        <v>0.12841862000000001</v>
      </c>
      <c r="E11635">
        <v>1.2578103E-2</v>
      </c>
      <c r="F11635">
        <v>194.22608454227401</v>
      </c>
      <c r="G11635">
        <v>1.9172958999999999E-3</v>
      </c>
      <c r="H11635">
        <v>1.9386525000000001E-3</v>
      </c>
    </row>
    <row r="11636" spans="1:8" x14ac:dyDescent="0.25">
      <c r="A11636">
        <v>194.25850895245799</v>
      </c>
      <c r="B11636">
        <v>5.8861262999999997E-2</v>
      </c>
      <c r="C11636">
        <v>0.54370278000000005</v>
      </c>
      <c r="D11636">
        <v>0.10300168</v>
      </c>
      <c r="E11636">
        <v>1.2650727E-2</v>
      </c>
      <c r="F11636">
        <v>194.242752106984</v>
      </c>
      <c r="G11636">
        <v>3.0344918000000001E-3</v>
      </c>
      <c r="H11636">
        <v>1.7564599E-3</v>
      </c>
    </row>
    <row r="11637" spans="1:8" x14ac:dyDescent="0.25">
      <c r="A11637">
        <v>194.275176525116</v>
      </c>
      <c r="B11637">
        <v>7.0719287000000006E-2</v>
      </c>
      <c r="C11637">
        <v>0.56674194</v>
      </c>
      <c r="D11637">
        <v>0.10521859</v>
      </c>
      <c r="E11637">
        <v>1.2737824E-2</v>
      </c>
      <c r="F11637">
        <v>194.25941967964101</v>
      </c>
      <c r="G11637">
        <v>5.2388160999999999E-3</v>
      </c>
      <c r="H11637">
        <v>1.9386893000000001E-3</v>
      </c>
    </row>
    <row r="11638" spans="1:8" x14ac:dyDescent="0.25">
      <c r="A11638">
        <v>194.29184409777301</v>
      </c>
      <c r="B11638">
        <v>6.3041225000000006E-2</v>
      </c>
      <c r="C11638">
        <v>0.54998517000000002</v>
      </c>
      <c r="D11638">
        <v>0.11520057</v>
      </c>
      <c r="E11638">
        <v>1.2895452E-2</v>
      </c>
      <c r="F11638">
        <v>194.27608725229899</v>
      </c>
      <c r="G11638">
        <v>2.7706737000000002E-3</v>
      </c>
      <c r="H11638">
        <v>2.7522163000000001E-3</v>
      </c>
    </row>
    <row r="11639" spans="1:8" x14ac:dyDescent="0.25">
      <c r="A11639">
        <v>194.308511662483</v>
      </c>
      <c r="B11639">
        <v>6.1591937999999999E-2</v>
      </c>
      <c r="C11639">
        <v>0.49858922</v>
      </c>
      <c r="D11639">
        <v>9.9885605000000002E-2</v>
      </c>
      <c r="E11639">
        <v>1.5403962E-2</v>
      </c>
      <c r="F11639">
        <v>194.29275481700901</v>
      </c>
      <c r="G11639">
        <v>1.9182124E-3</v>
      </c>
      <c r="H11639">
        <v>1.5668960999999999E-3</v>
      </c>
    </row>
    <row r="11640" spans="1:8" x14ac:dyDescent="0.25">
      <c r="A11640">
        <v>194.32517923514001</v>
      </c>
      <c r="B11640">
        <v>6.6100739000000006E-2</v>
      </c>
      <c r="C11640">
        <v>0.49198267000000001</v>
      </c>
      <c r="D11640">
        <v>0.1084194</v>
      </c>
      <c r="E11640">
        <v>1.2613899E-2</v>
      </c>
      <c r="F11640">
        <v>194.309422389666</v>
      </c>
      <c r="G11640">
        <v>2.2694699E-3</v>
      </c>
      <c r="H11640">
        <v>6.7696097999999998E-4</v>
      </c>
    </row>
    <row r="11641" spans="1:8" x14ac:dyDescent="0.25">
      <c r="A11641">
        <v>194.341846807797</v>
      </c>
      <c r="B11641">
        <v>5.4216970000000003E-2</v>
      </c>
      <c r="C11641">
        <v>0.54999745</v>
      </c>
      <c r="D11641">
        <v>0.11024125999999999</v>
      </c>
      <c r="E11641">
        <v>1.0494619E-2</v>
      </c>
      <c r="F11641">
        <v>194.32608996232301</v>
      </c>
      <c r="G11641">
        <v>3.782026E-3</v>
      </c>
      <c r="H11641">
        <v>1.4389426999999999E-3</v>
      </c>
    </row>
    <row r="11642" spans="1:8" x14ac:dyDescent="0.25">
      <c r="A11642">
        <v>194.35851438045501</v>
      </c>
      <c r="B11642">
        <v>5.2485865E-2</v>
      </c>
      <c r="C11642">
        <v>0.58313477000000002</v>
      </c>
      <c r="D11642">
        <v>0.11129169999999999</v>
      </c>
      <c r="E11642">
        <v>1.1137286999999999E-2</v>
      </c>
      <c r="F11642">
        <v>194.34275753498</v>
      </c>
      <c r="G11642">
        <v>2.4376762999999998E-3</v>
      </c>
      <c r="H11642">
        <v>2.5305280000000002E-3</v>
      </c>
    </row>
    <row r="11643" spans="1:8" x14ac:dyDescent="0.25">
      <c r="A11643">
        <v>194.375181945165</v>
      </c>
      <c r="B11643">
        <v>6.0393739000000002E-2</v>
      </c>
      <c r="C11643">
        <v>0.57869822000000004</v>
      </c>
      <c r="D11643">
        <v>0.10395037</v>
      </c>
      <c r="E11643">
        <v>9.6052745000000002E-3</v>
      </c>
      <c r="F11643">
        <v>194.35942509968999</v>
      </c>
      <c r="G11643">
        <v>3.6088803000000002E-3</v>
      </c>
      <c r="H11643">
        <v>2.9942717E-3</v>
      </c>
    </row>
    <row r="11644" spans="1:8" x14ac:dyDescent="0.25">
      <c r="A11644">
        <v>194.39184951782201</v>
      </c>
      <c r="B11644">
        <v>5.3203382E-2</v>
      </c>
      <c r="C11644">
        <v>0.58253997999999996</v>
      </c>
      <c r="D11644">
        <v>0.11076015</v>
      </c>
      <c r="E11644">
        <v>1.2066176E-2</v>
      </c>
      <c r="F11644">
        <v>194.37609267234799</v>
      </c>
      <c r="G11644">
        <v>1.7223195000000001E-3</v>
      </c>
      <c r="H11644">
        <v>1.0442629999999999E-3</v>
      </c>
    </row>
    <row r="11645" spans="1:8" x14ac:dyDescent="0.25">
      <c r="A11645">
        <v>194.40851709047899</v>
      </c>
      <c r="B11645">
        <v>4.0529127999999998E-2</v>
      </c>
      <c r="C11645">
        <v>0.53608476999999999</v>
      </c>
      <c r="D11645">
        <v>0.10683875</v>
      </c>
      <c r="E11645">
        <v>1.1625262000000001E-2</v>
      </c>
      <c r="F11645">
        <v>194.39276024500501</v>
      </c>
      <c r="G11645">
        <v>3.1952215E-3</v>
      </c>
      <c r="H11645">
        <v>1.6468358E-3</v>
      </c>
    </row>
    <row r="11646" spans="1:8" x14ac:dyDescent="0.25">
      <c r="A11646">
        <v>194.42518465518901</v>
      </c>
      <c r="B11646">
        <v>4.5217558999999997E-2</v>
      </c>
      <c r="C11646">
        <v>0.51100957000000002</v>
      </c>
      <c r="D11646">
        <v>0.10899619000000001</v>
      </c>
      <c r="E11646">
        <v>1.4154404000000001E-2</v>
      </c>
      <c r="F11646">
        <v>194.409427809715</v>
      </c>
      <c r="G11646">
        <v>4.2633903000000003E-3</v>
      </c>
      <c r="H11646">
        <v>2.1014323E-3</v>
      </c>
    </row>
    <row r="11647" spans="1:8" x14ac:dyDescent="0.25">
      <c r="A11647">
        <v>194.441852227846</v>
      </c>
      <c r="B11647">
        <v>5.5331751999999998E-2</v>
      </c>
      <c r="C11647">
        <v>0.53581846</v>
      </c>
      <c r="D11647">
        <v>0.11078294</v>
      </c>
      <c r="E11647">
        <v>9.305153E-3</v>
      </c>
      <c r="F11647">
        <v>194.42609538237201</v>
      </c>
      <c r="G11647">
        <v>3.1671999000000002E-3</v>
      </c>
      <c r="H11647">
        <v>1.5907579E-3</v>
      </c>
    </row>
    <row r="11648" spans="1:8" x14ac:dyDescent="0.25">
      <c r="A11648">
        <v>194.45851980050401</v>
      </c>
      <c r="B11648">
        <v>4.5750961E-2</v>
      </c>
      <c r="C11648">
        <v>0.52352785999999996</v>
      </c>
      <c r="D11648">
        <v>0.11215161999999999</v>
      </c>
      <c r="E11648">
        <v>1.1329789E-2</v>
      </c>
      <c r="F11648">
        <v>194.442762955029</v>
      </c>
      <c r="G11648">
        <v>2.9655701999999999E-3</v>
      </c>
      <c r="H11648">
        <v>1.9210847E-3</v>
      </c>
    </row>
    <row r="11649" spans="1:8" x14ac:dyDescent="0.25">
      <c r="A11649">
        <v>194.475187365214</v>
      </c>
      <c r="B11649">
        <v>4.7855988000000002E-2</v>
      </c>
      <c r="C11649">
        <v>0.50777804999999998</v>
      </c>
      <c r="D11649">
        <v>9.8753616000000002E-2</v>
      </c>
      <c r="E11649">
        <v>7.0360353999999996E-3</v>
      </c>
      <c r="F11649">
        <v>194.45943051973899</v>
      </c>
      <c r="G11649">
        <v>3.2057725000000001E-3</v>
      </c>
      <c r="H11649">
        <v>2.3720220000000001E-3</v>
      </c>
    </row>
    <row r="11650" spans="1:8" x14ac:dyDescent="0.25">
      <c r="A11650">
        <v>194.49185493787101</v>
      </c>
      <c r="B11650">
        <v>4.9206159999999999E-2</v>
      </c>
      <c r="C11650">
        <v>0.47493153999999999</v>
      </c>
      <c r="D11650">
        <v>0.10170344000000001</v>
      </c>
      <c r="E11650">
        <v>1.0801991E-2</v>
      </c>
      <c r="F11650">
        <v>194.476098092397</v>
      </c>
      <c r="G11650">
        <v>3.7973714E-3</v>
      </c>
      <c r="H11650">
        <v>1.8932441999999999E-3</v>
      </c>
    </row>
    <row r="11651" spans="1:8" x14ac:dyDescent="0.25">
      <c r="A11651">
        <v>194.508522510528</v>
      </c>
      <c r="B11651">
        <v>4.1899156E-2</v>
      </c>
      <c r="C11651">
        <v>0.46097295999999999</v>
      </c>
      <c r="D11651">
        <v>9.3259967999999999E-2</v>
      </c>
      <c r="E11651">
        <v>1.5624858E-2</v>
      </c>
      <c r="F11651">
        <v>194.49276566505401</v>
      </c>
      <c r="G11651">
        <v>3.0664122000000002E-3</v>
      </c>
      <c r="H11651">
        <v>2.9352072000000001E-3</v>
      </c>
    </row>
    <row r="11652" spans="1:8" x14ac:dyDescent="0.25">
      <c r="A11652">
        <v>194.52519007523799</v>
      </c>
      <c r="B11652">
        <v>5.6999501000000001E-2</v>
      </c>
      <c r="C11652">
        <v>0.43798342000000001</v>
      </c>
      <c r="D11652">
        <v>0.10465443000000001</v>
      </c>
      <c r="E11652">
        <v>1.0318117999999999E-2</v>
      </c>
      <c r="F11652">
        <v>194.509433229764</v>
      </c>
      <c r="G11652">
        <v>1.6655699999999999E-3</v>
      </c>
      <c r="H11652">
        <v>6.3668907000000001E-4</v>
      </c>
    </row>
    <row r="11653" spans="1:8" x14ac:dyDescent="0.25">
      <c r="A11653">
        <v>194.541857647895</v>
      </c>
      <c r="B11653">
        <v>4.1744687000000003E-2</v>
      </c>
      <c r="C11653">
        <v>0.45386130000000002</v>
      </c>
      <c r="D11653">
        <v>8.5341707000000003E-2</v>
      </c>
      <c r="E11653">
        <v>1.42836E-2</v>
      </c>
      <c r="F11653">
        <v>194.52610080242101</v>
      </c>
      <c r="G11653">
        <v>2.5234122000000001E-3</v>
      </c>
      <c r="H11653">
        <v>1.8753423E-3</v>
      </c>
    </row>
    <row r="11654" spans="1:8" x14ac:dyDescent="0.25">
      <c r="A11654">
        <v>194.55852522055301</v>
      </c>
      <c r="B11654">
        <v>4.7780841999999997E-2</v>
      </c>
      <c r="C11654">
        <v>0.50655024999999998</v>
      </c>
      <c r="D11654">
        <v>9.9524289000000002E-2</v>
      </c>
      <c r="E11654">
        <v>9.3215490000000002E-3</v>
      </c>
      <c r="F11654">
        <v>194.542768375078</v>
      </c>
      <c r="G11654">
        <v>1.6735139E-3</v>
      </c>
      <c r="H11654">
        <v>2.9002018000000001E-3</v>
      </c>
    </row>
    <row r="11655" spans="1:8" x14ac:dyDescent="0.25">
      <c r="A11655">
        <v>194.575192785263</v>
      </c>
      <c r="B11655">
        <v>6.8806104000000007E-2</v>
      </c>
      <c r="C11655">
        <v>0.53917866999999997</v>
      </c>
      <c r="D11655">
        <v>0.10776117</v>
      </c>
      <c r="E11655">
        <v>1.2286655E-2</v>
      </c>
      <c r="F11655">
        <v>194.55943593978799</v>
      </c>
      <c r="G11655">
        <v>2.6808869999999999E-3</v>
      </c>
      <c r="H11655">
        <v>3.1040881000000001E-3</v>
      </c>
    </row>
    <row r="11656" spans="1:8" x14ac:dyDescent="0.25">
      <c r="A11656">
        <v>194.59186035792001</v>
      </c>
      <c r="B11656">
        <v>7.7214598999999995E-2</v>
      </c>
      <c r="C11656">
        <v>0.55093532999999995</v>
      </c>
      <c r="D11656">
        <v>0.10615587</v>
      </c>
      <c r="E11656">
        <v>1.8888644999999999E-2</v>
      </c>
      <c r="F11656">
        <v>194.576103512446</v>
      </c>
      <c r="G11656">
        <v>2.3760407000000001E-3</v>
      </c>
      <c r="H11656">
        <v>2.2395869999999999E-3</v>
      </c>
    </row>
    <row r="11657" spans="1:8" x14ac:dyDescent="0.25">
      <c r="A11657">
        <v>194.608527930577</v>
      </c>
      <c r="B11657">
        <v>4.0361705999999997E-2</v>
      </c>
      <c r="C11657">
        <v>0.52578402000000002</v>
      </c>
      <c r="D11657">
        <v>0.11505178000000001</v>
      </c>
      <c r="E11657">
        <v>1.2227047E-2</v>
      </c>
      <c r="F11657">
        <v>194.59277108510301</v>
      </c>
      <c r="G11657">
        <v>2.6978831999999999E-3</v>
      </c>
      <c r="H11657">
        <v>1.8954638000000001E-3</v>
      </c>
    </row>
    <row r="11658" spans="1:8" x14ac:dyDescent="0.25">
      <c r="A11658">
        <v>194.62519549528699</v>
      </c>
      <c r="B11658">
        <v>5.3735267000000003E-2</v>
      </c>
      <c r="C11658">
        <v>0.51238101999999996</v>
      </c>
      <c r="D11658">
        <v>9.5177322999999994E-2</v>
      </c>
      <c r="E11658">
        <v>1.3899626999999999E-2</v>
      </c>
      <c r="F11658">
        <v>194.609438649813</v>
      </c>
      <c r="G11658">
        <v>4.9907323E-3</v>
      </c>
      <c r="H11658">
        <v>3.3197347000000002E-3</v>
      </c>
    </row>
    <row r="11659" spans="1:8" x14ac:dyDescent="0.25">
      <c r="A11659">
        <v>194.641863067944</v>
      </c>
      <c r="B11659">
        <v>5.9503677999999997E-2</v>
      </c>
      <c r="C11659">
        <v>0.49761966000000002</v>
      </c>
      <c r="D11659">
        <v>9.4769201999999997E-2</v>
      </c>
      <c r="E11659">
        <v>1.2586745999999999E-2</v>
      </c>
      <c r="F11659">
        <v>194.62610622247001</v>
      </c>
      <c r="G11659">
        <v>1.9595937000000002E-3</v>
      </c>
      <c r="H11659">
        <v>1.4701756E-3</v>
      </c>
    </row>
    <row r="11660" spans="1:8" x14ac:dyDescent="0.25">
      <c r="A11660">
        <v>194.65853064060201</v>
      </c>
      <c r="B11660">
        <v>5.9484850999999998E-2</v>
      </c>
      <c r="C11660">
        <v>0.49527093999999999</v>
      </c>
      <c r="D11660">
        <v>9.4898312999999998E-2</v>
      </c>
      <c r="E11660">
        <v>1.2531094E-2</v>
      </c>
      <c r="F11660">
        <v>194.642773795127</v>
      </c>
      <c r="G11660">
        <v>2.4266930000000002E-3</v>
      </c>
      <c r="H11660">
        <v>2.9802264E-3</v>
      </c>
    </row>
    <row r="11661" spans="1:8" x14ac:dyDescent="0.25">
      <c r="A11661">
        <v>194.67519821325899</v>
      </c>
      <c r="B11661">
        <v>4.2333669999999997E-2</v>
      </c>
      <c r="C11661">
        <v>0.48843384000000001</v>
      </c>
      <c r="D11661">
        <v>0.10725522</v>
      </c>
      <c r="E11661">
        <v>1.3588035E-2</v>
      </c>
      <c r="F11661">
        <v>194.65944136778501</v>
      </c>
      <c r="G11661">
        <v>3.7955416000000001E-3</v>
      </c>
      <c r="H11661">
        <v>2.3513581E-3</v>
      </c>
    </row>
    <row r="11662" spans="1:8" x14ac:dyDescent="0.25">
      <c r="A11662">
        <v>194.69186577796901</v>
      </c>
      <c r="B11662">
        <v>5.5357739000000003E-2</v>
      </c>
      <c r="C11662">
        <v>0.55231160000000001</v>
      </c>
      <c r="D11662">
        <v>0.10641715</v>
      </c>
      <c r="E11662">
        <v>8.6959506999999998E-3</v>
      </c>
      <c r="F11662">
        <v>194.676108932495</v>
      </c>
      <c r="G11662">
        <v>3.0570424E-3</v>
      </c>
      <c r="H11662">
        <v>1.6464341E-3</v>
      </c>
    </row>
    <row r="11663" spans="1:8" x14ac:dyDescent="0.25">
      <c r="A11663">
        <v>194.708533350626</v>
      </c>
      <c r="B11663">
        <v>5.2608191999999998E-2</v>
      </c>
      <c r="C11663">
        <v>0.53338324999999998</v>
      </c>
      <c r="D11663">
        <v>0.10647412000000001</v>
      </c>
      <c r="E11663">
        <v>1.1033243E-2</v>
      </c>
      <c r="F11663">
        <v>194.69277650515201</v>
      </c>
      <c r="G11663">
        <v>3.5535197E-3</v>
      </c>
      <c r="H11663">
        <v>2.2233166000000001E-3</v>
      </c>
    </row>
    <row r="11664" spans="1:8" x14ac:dyDescent="0.25">
      <c r="A11664">
        <v>194.72520092328301</v>
      </c>
      <c r="B11664">
        <v>4.5979071000000003E-2</v>
      </c>
      <c r="C11664">
        <v>0.52056252999999997</v>
      </c>
      <c r="D11664">
        <v>0.10920555</v>
      </c>
      <c r="E11664">
        <v>1.2360912999999999E-2</v>
      </c>
      <c r="F11664">
        <v>194.709444077809</v>
      </c>
      <c r="G11664">
        <v>2.8815046000000002E-3</v>
      </c>
      <c r="H11664">
        <v>2.0079949999999998E-3</v>
      </c>
    </row>
    <row r="11665" spans="1:8" x14ac:dyDescent="0.25">
      <c r="A11665">
        <v>194.741868487993</v>
      </c>
      <c r="B11665">
        <v>3.5802635999999999E-2</v>
      </c>
      <c r="C11665">
        <v>0.45735142000000001</v>
      </c>
      <c r="D11665">
        <v>9.1533184000000004E-2</v>
      </c>
      <c r="E11665">
        <v>1.3498289E-2</v>
      </c>
      <c r="F11665">
        <v>194.72611164251899</v>
      </c>
      <c r="G11665">
        <v>2.5738822000000001E-3</v>
      </c>
      <c r="H11665">
        <v>2.8789290000000001E-3</v>
      </c>
    </row>
    <row r="11666" spans="1:8" x14ac:dyDescent="0.25">
      <c r="A11666">
        <v>194.75853606065101</v>
      </c>
      <c r="B11666">
        <v>3.7863009000000003E-2</v>
      </c>
      <c r="C11666">
        <v>0.44110975000000002</v>
      </c>
      <c r="D11666">
        <v>9.1048329999999997E-2</v>
      </c>
      <c r="E11666">
        <v>7.3927626999999996E-3</v>
      </c>
      <c r="F11666">
        <v>194.742779215176</v>
      </c>
      <c r="G11666">
        <v>1.6646439E-3</v>
      </c>
      <c r="H11666">
        <v>1.4390206E-3</v>
      </c>
    </row>
    <row r="11667" spans="1:8" x14ac:dyDescent="0.25">
      <c r="A11667">
        <v>194.775203633308</v>
      </c>
      <c r="B11667">
        <v>3.9394796000000003E-2</v>
      </c>
      <c r="C11667">
        <v>0.42179695</v>
      </c>
      <c r="D11667">
        <v>8.6287095999999994E-2</v>
      </c>
      <c r="E11667">
        <v>9.4765639000000002E-3</v>
      </c>
      <c r="F11667">
        <v>194.75944678783401</v>
      </c>
      <c r="G11667">
        <v>1.6901698999999999E-3</v>
      </c>
      <c r="H11667">
        <v>2.4713876E-3</v>
      </c>
    </row>
    <row r="11668" spans="1:8" x14ac:dyDescent="0.25">
      <c r="A11668">
        <v>194.79187119801799</v>
      </c>
      <c r="B11668">
        <v>4.7206443000000001E-2</v>
      </c>
      <c r="C11668">
        <v>0.49372774000000003</v>
      </c>
      <c r="D11668">
        <v>9.8086819000000006E-2</v>
      </c>
      <c r="E11668">
        <v>1.2647841E-2</v>
      </c>
      <c r="F11668">
        <v>194.776114352544</v>
      </c>
      <c r="G11668">
        <v>2.8607900999999998E-3</v>
      </c>
      <c r="H11668">
        <v>1.9514460999999999E-3</v>
      </c>
    </row>
    <row r="11669" spans="1:8" x14ac:dyDescent="0.25">
      <c r="A11669">
        <v>194.808538770675</v>
      </c>
      <c r="B11669">
        <v>6.3811660000000006E-2</v>
      </c>
      <c r="C11669">
        <v>0.55040823999999999</v>
      </c>
      <c r="D11669">
        <v>9.5507883000000002E-2</v>
      </c>
      <c r="E11669">
        <v>1.4809210999999999E-2</v>
      </c>
      <c r="F11669">
        <v>194.79278192520101</v>
      </c>
      <c r="G11669">
        <v>4.0899524000000001E-3</v>
      </c>
      <c r="H11669">
        <v>1.9921957999999998E-3</v>
      </c>
    </row>
    <row r="11670" spans="1:8" x14ac:dyDescent="0.25">
      <c r="A11670">
        <v>194.82520634333201</v>
      </c>
      <c r="B11670">
        <v>6.5977305E-2</v>
      </c>
      <c r="C11670">
        <v>0.63253009000000004</v>
      </c>
      <c r="D11670">
        <v>9.6648685999999998E-2</v>
      </c>
      <c r="E11670">
        <v>9.9815223000000002E-3</v>
      </c>
      <c r="F11670">
        <v>194.809449497858</v>
      </c>
      <c r="G11670">
        <v>1.5773829999999999E-3</v>
      </c>
      <c r="H11670">
        <v>2.9326279E-3</v>
      </c>
    </row>
    <row r="11671" spans="1:8" x14ac:dyDescent="0.25">
      <c r="A11671">
        <v>194.841873908042</v>
      </c>
      <c r="B11671">
        <v>6.5975330999999998E-2</v>
      </c>
      <c r="C11671">
        <v>0.64447069000000001</v>
      </c>
      <c r="D11671">
        <v>0.11195245</v>
      </c>
      <c r="E11671">
        <v>1.4121856E-2</v>
      </c>
      <c r="F11671">
        <v>194.82611706256799</v>
      </c>
      <c r="G11671">
        <v>3.4327865999999999E-3</v>
      </c>
      <c r="H11671">
        <v>1.6233148999999999E-3</v>
      </c>
    </row>
    <row r="11672" spans="1:8" x14ac:dyDescent="0.25">
      <c r="A11672">
        <v>194.85854148070001</v>
      </c>
      <c r="B11672">
        <v>5.0932697999999998E-2</v>
      </c>
      <c r="C11672">
        <v>0.59373927000000004</v>
      </c>
      <c r="D11672">
        <v>0.11378973000000001</v>
      </c>
      <c r="E11672">
        <v>1.5062692000000001E-2</v>
      </c>
      <c r="F11672">
        <v>194.842784635225</v>
      </c>
      <c r="G11672">
        <v>1.8152208E-3</v>
      </c>
      <c r="H11672">
        <v>1.3633854999999999E-3</v>
      </c>
    </row>
    <row r="11673" spans="1:8" x14ac:dyDescent="0.25">
      <c r="A11673">
        <v>194.875209053357</v>
      </c>
      <c r="B11673">
        <v>6.2512896999999998E-2</v>
      </c>
      <c r="C11673">
        <v>0.56094569000000005</v>
      </c>
      <c r="D11673">
        <v>0.1128581</v>
      </c>
      <c r="E11673">
        <v>1.10061E-2</v>
      </c>
      <c r="F11673">
        <v>194.85945220788301</v>
      </c>
      <c r="G11673">
        <v>2.3331713999999999E-3</v>
      </c>
      <c r="H11673">
        <v>2.1859528E-3</v>
      </c>
    </row>
    <row r="11674" spans="1:8" x14ac:dyDescent="0.25">
      <c r="A11674">
        <v>194.89187661806699</v>
      </c>
      <c r="B11674">
        <v>6.2011033E-2</v>
      </c>
      <c r="C11674">
        <v>0.53678197000000005</v>
      </c>
      <c r="D11674">
        <v>0.11500632</v>
      </c>
      <c r="E11674">
        <v>1.7612495999999998E-2</v>
      </c>
      <c r="F11674">
        <v>194.876119772593</v>
      </c>
      <c r="G11674">
        <v>4.3776166000000002E-3</v>
      </c>
      <c r="H11674">
        <v>2.6294844999999998E-3</v>
      </c>
    </row>
    <row r="11675" spans="1:8" x14ac:dyDescent="0.25">
      <c r="A11675">
        <v>194.908544190724</v>
      </c>
      <c r="B11675">
        <v>4.228403E-2</v>
      </c>
      <c r="C11675">
        <v>0.49154678000000002</v>
      </c>
      <c r="D11675">
        <v>0.10005673</v>
      </c>
      <c r="E11675">
        <v>1.3679284E-2</v>
      </c>
      <c r="F11675">
        <v>194.89278734525001</v>
      </c>
      <c r="G11675">
        <v>3.0043182999999998E-3</v>
      </c>
      <c r="H11675">
        <v>2.4379962000000001E-3</v>
      </c>
    </row>
    <row r="11676" spans="1:8" x14ac:dyDescent="0.25">
      <c r="A11676">
        <v>194.92521176338201</v>
      </c>
      <c r="B11676">
        <v>6.8665652999999993E-2</v>
      </c>
      <c r="C11676">
        <v>0.52979224999999996</v>
      </c>
      <c r="D11676">
        <v>9.9067919000000004E-2</v>
      </c>
      <c r="E11676">
        <v>9.3892700999999995E-3</v>
      </c>
      <c r="F11676">
        <v>194.909454917907</v>
      </c>
      <c r="G11676">
        <v>1.7900453E-3</v>
      </c>
      <c r="H11676">
        <v>3.7013242999999999E-3</v>
      </c>
    </row>
    <row r="11677" spans="1:8" x14ac:dyDescent="0.25">
      <c r="A11677">
        <v>194.94187932809101</v>
      </c>
      <c r="B11677">
        <v>4.9775418000000002E-2</v>
      </c>
      <c r="C11677">
        <v>0.54892134999999997</v>
      </c>
      <c r="D11677">
        <v>0.101851</v>
      </c>
      <c r="E11677">
        <v>1.2339436000000001E-2</v>
      </c>
      <c r="F11677">
        <v>194.92612248261699</v>
      </c>
      <c r="G11677">
        <v>2.8625191E-3</v>
      </c>
      <c r="H11677">
        <v>1.157873E-3</v>
      </c>
    </row>
    <row r="11678" spans="1:8" x14ac:dyDescent="0.25">
      <c r="A11678">
        <v>194.95854690074901</v>
      </c>
      <c r="B11678">
        <v>5.6595378000000002E-2</v>
      </c>
      <c r="C11678">
        <v>0.50202912</v>
      </c>
      <c r="D11678">
        <v>0.10445914000000001</v>
      </c>
      <c r="E11678">
        <v>1.2050579E-2</v>
      </c>
      <c r="F11678">
        <v>194.942790055275</v>
      </c>
      <c r="G11678">
        <v>4.1790185000000002E-3</v>
      </c>
      <c r="H11678">
        <v>1.2893100999999999E-3</v>
      </c>
    </row>
    <row r="11679" spans="1:8" x14ac:dyDescent="0.25">
      <c r="A11679">
        <v>194.975214473406</v>
      </c>
      <c r="B11679">
        <v>5.3388339E-2</v>
      </c>
      <c r="C11679">
        <v>0.54215902000000005</v>
      </c>
      <c r="D11679">
        <v>0.11166735999999999</v>
      </c>
      <c r="E11679">
        <v>1.3288636E-2</v>
      </c>
      <c r="F11679">
        <v>194.95945762793201</v>
      </c>
      <c r="G11679">
        <v>3.8955382000000001E-3</v>
      </c>
      <c r="H11679">
        <v>2.5520369E-3</v>
      </c>
    </row>
    <row r="11680" spans="1:8" x14ac:dyDescent="0.25">
      <c r="A11680">
        <v>194.99188203811599</v>
      </c>
      <c r="B11680">
        <v>5.2483655999999997E-2</v>
      </c>
      <c r="C11680">
        <v>0.51803321000000002</v>
      </c>
      <c r="D11680">
        <v>0.10698887999999999</v>
      </c>
      <c r="E11680">
        <v>9.0373763999999999E-3</v>
      </c>
      <c r="F11680">
        <v>194.976125192642</v>
      </c>
      <c r="G11680">
        <v>2.3061676999999998E-3</v>
      </c>
      <c r="H11680">
        <v>1.7647918E-3</v>
      </c>
    </row>
    <row r="11681" spans="1:8" x14ac:dyDescent="0.25">
      <c r="A11681">
        <v>195.008549610773</v>
      </c>
      <c r="B11681">
        <v>4.1521303000000002E-2</v>
      </c>
      <c r="C11681">
        <v>0.56540268999999999</v>
      </c>
      <c r="D11681">
        <v>0.1080002</v>
      </c>
      <c r="E11681">
        <v>7.7441335E-3</v>
      </c>
      <c r="F11681">
        <v>194.99279276529899</v>
      </c>
      <c r="G11681">
        <v>3.5400026999999998E-3</v>
      </c>
      <c r="H11681">
        <v>8.9282524999999995E-4</v>
      </c>
    </row>
    <row r="11682" spans="1:8" x14ac:dyDescent="0.25">
      <c r="A11682">
        <v>195.02521718343101</v>
      </c>
      <c r="B11682">
        <v>4.4515501999999998E-2</v>
      </c>
      <c r="C11682">
        <v>0.57742506000000005</v>
      </c>
      <c r="D11682">
        <v>0.10663457</v>
      </c>
      <c r="E11682">
        <v>1.3641347E-2</v>
      </c>
      <c r="F11682">
        <v>195.009460337956</v>
      </c>
      <c r="G11682">
        <v>2.2121964000000002E-3</v>
      </c>
      <c r="H11682">
        <v>2.0718937999999998E-3</v>
      </c>
    </row>
    <row r="11683" spans="1:8" x14ac:dyDescent="0.25">
      <c r="A11683">
        <v>195.041884756088</v>
      </c>
      <c r="B11683">
        <v>6.1947520999999998E-2</v>
      </c>
      <c r="C11683">
        <v>0.55756037999999997</v>
      </c>
      <c r="D11683">
        <v>0.1153491</v>
      </c>
      <c r="E11683">
        <v>1.1598595E-2</v>
      </c>
      <c r="F11683">
        <v>195.02612791061401</v>
      </c>
      <c r="G11683">
        <v>2.4500745000000002E-3</v>
      </c>
      <c r="H11683">
        <v>6.4423180000000005E-4</v>
      </c>
    </row>
    <row r="11684" spans="1:8" x14ac:dyDescent="0.25">
      <c r="A11684">
        <v>195.05855232079799</v>
      </c>
      <c r="B11684">
        <v>5.2789959999999997E-2</v>
      </c>
      <c r="C11684">
        <v>0.54527086000000002</v>
      </c>
      <c r="D11684">
        <v>0.11059536</v>
      </c>
      <c r="E11684">
        <v>1.0471796E-2</v>
      </c>
      <c r="F11684">
        <v>195.042795475324</v>
      </c>
      <c r="G11684">
        <v>2.3497451999999999E-3</v>
      </c>
      <c r="H11684">
        <v>2.4142272000000002E-3</v>
      </c>
    </row>
    <row r="11685" spans="1:8" x14ac:dyDescent="0.25">
      <c r="A11685">
        <v>195.075219893455</v>
      </c>
      <c r="B11685">
        <v>5.5751747999999997E-2</v>
      </c>
      <c r="C11685">
        <v>0.54311257999999996</v>
      </c>
      <c r="D11685">
        <v>0.11337601</v>
      </c>
      <c r="E11685">
        <v>1.4938218E-2</v>
      </c>
      <c r="F11685">
        <v>195.05946304798101</v>
      </c>
      <c r="G11685">
        <v>2.0348832E-3</v>
      </c>
      <c r="H11685">
        <v>1.5910614000000001E-3</v>
      </c>
    </row>
    <row r="11686" spans="1:8" x14ac:dyDescent="0.25">
      <c r="A11686">
        <v>195.09188746611201</v>
      </c>
      <c r="B11686">
        <v>4.7329309999999999E-2</v>
      </c>
      <c r="C11686">
        <v>0.51851356000000004</v>
      </c>
      <c r="D11686">
        <v>0.1129535</v>
      </c>
      <c r="E11686">
        <v>1.3802203000000001E-2</v>
      </c>
      <c r="F11686">
        <v>195.076130620638</v>
      </c>
      <c r="G11686">
        <v>1.7018821999999999E-3</v>
      </c>
      <c r="H11686">
        <v>1.1256369E-3</v>
      </c>
    </row>
    <row r="11687" spans="1:8" x14ac:dyDescent="0.25">
      <c r="A11687">
        <v>195.108555030822</v>
      </c>
      <c r="B11687">
        <v>5.5481247999999997E-2</v>
      </c>
      <c r="C11687">
        <v>0.51087265999999998</v>
      </c>
      <c r="D11687">
        <v>9.6031219000000001E-2</v>
      </c>
      <c r="E11687">
        <v>1.2494801999999999E-2</v>
      </c>
      <c r="F11687">
        <v>195.09279818534799</v>
      </c>
      <c r="G11687">
        <v>3.8543846E-3</v>
      </c>
      <c r="H11687">
        <v>1.1967769E-3</v>
      </c>
    </row>
    <row r="11688" spans="1:8" x14ac:dyDescent="0.25">
      <c r="A11688">
        <v>195.12522260348001</v>
      </c>
      <c r="B11688">
        <v>4.3209354999999998E-2</v>
      </c>
      <c r="C11688">
        <v>0.48436034</v>
      </c>
      <c r="D11688">
        <v>9.5494150999999999E-2</v>
      </c>
      <c r="E11688">
        <v>1.1112642000000001E-2</v>
      </c>
      <c r="F11688">
        <v>195.109465758005</v>
      </c>
      <c r="G11688">
        <v>2.9091252999999999E-3</v>
      </c>
      <c r="H11688">
        <v>3.4026363999999998E-3</v>
      </c>
    </row>
    <row r="11689" spans="1:8" x14ac:dyDescent="0.25">
      <c r="A11689">
        <v>195.141890176137</v>
      </c>
      <c r="B11689">
        <v>4.6189661999999999E-2</v>
      </c>
      <c r="C11689">
        <v>0.47534481000000001</v>
      </c>
      <c r="D11689">
        <v>9.4194083999999997E-2</v>
      </c>
      <c r="E11689">
        <v>1.4834752E-2</v>
      </c>
      <c r="F11689">
        <v>195.12613333066301</v>
      </c>
      <c r="G11689">
        <v>1.8329190999999999E-3</v>
      </c>
      <c r="H11689">
        <v>2.3078786E-3</v>
      </c>
    </row>
    <row r="11690" spans="1:8" x14ac:dyDescent="0.25">
      <c r="A11690">
        <v>195.15855774084699</v>
      </c>
      <c r="B11690">
        <v>5.1621097999999997E-2</v>
      </c>
      <c r="C11690">
        <v>0.51253473999999999</v>
      </c>
      <c r="D11690">
        <v>9.9287316E-2</v>
      </c>
      <c r="E11690">
        <v>1.0340581E-2</v>
      </c>
      <c r="F11690">
        <v>195.142800895373</v>
      </c>
      <c r="G11690">
        <v>1.9917488000000001E-3</v>
      </c>
      <c r="H11690">
        <v>3.0452635E-3</v>
      </c>
    </row>
    <row r="11691" spans="1:8" x14ac:dyDescent="0.25">
      <c r="A11691">
        <v>195.175225313504</v>
      </c>
      <c r="B11691">
        <v>6.6900535999999997E-2</v>
      </c>
      <c r="C11691">
        <v>0.58788322999999998</v>
      </c>
      <c r="D11691">
        <v>0.11147781</v>
      </c>
      <c r="E11691">
        <v>1.0772449E-2</v>
      </c>
      <c r="F11691">
        <v>195.15946846803001</v>
      </c>
      <c r="G11691">
        <v>2.2561617999999999E-3</v>
      </c>
      <c r="H11691">
        <v>2.2268142000000002E-3</v>
      </c>
    </row>
    <row r="11692" spans="1:8" x14ac:dyDescent="0.25">
      <c r="A11692">
        <v>195.19189288616101</v>
      </c>
      <c r="B11692">
        <v>5.6187729999999998E-2</v>
      </c>
      <c r="C11692">
        <v>0.57593786999999996</v>
      </c>
      <c r="D11692">
        <v>0.10700898</v>
      </c>
      <c r="E11692">
        <v>8.2667181000000006E-3</v>
      </c>
      <c r="F11692">
        <v>195.176136040687</v>
      </c>
      <c r="G11692">
        <v>1.9991696000000001E-3</v>
      </c>
      <c r="H11692">
        <v>2.0529148000000001E-3</v>
      </c>
    </row>
    <row r="11693" spans="1:8" x14ac:dyDescent="0.25">
      <c r="A11693">
        <v>195.208560450871</v>
      </c>
      <c r="B11693">
        <v>5.4980877999999997E-2</v>
      </c>
      <c r="C11693">
        <v>0.58958507000000004</v>
      </c>
      <c r="D11693">
        <v>0.11444406999999999</v>
      </c>
      <c r="E11693">
        <v>1.1871036E-2</v>
      </c>
      <c r="F11693">
        <v>195.19280360539699</v>
      </c>
      <c r="G11693">
        <v>3.7321434E-3</v>
      </c>
      <c r="H11693">
        <v>2.4649786999999999E-3</v>
      </c>
    </row>
    <row r="11694" spans="1:8" x14ac:dyDescent="0.25">
      <c r="A11694">
        <v>195.22522802352901</v>
      </c>
      <c r="B11694">
        <v>6.0555495000000001E-2</v>
      </c>
      <c r="C11694">
        <v>0.57604306999999999</v>
      </c>
      <c r="D11694">
        <v>0.10529651</v>
      </c>
      <c r="E11694">
        <v>1.2715419E-2</v>
      </c>
      <c r="F11694">
        <v>195.209471178054</v>
      </c>
      <c r="G11694">
        <v>2.8934923000000002E-3</v>
      </c>
      <c r="H11694">
        <v>2.0874414999999999E-3</v>
      </c>
    </row>
    <row r="11695" spans="1:8" x14ac:dyDescent="0.25">
      <c r="A11695">
        <v>195.241895596186</v>
      </c>
      <c r="B11695">
        <v>5.3668427999999997E-2</v>
      </c>
      <c r="C11695">
        <v>0.63623463999999996</v>
      </c>
      <c r="D11695">
        <v>0.11674791</v>
      </c>
      <c r="E11695">
        <v>1.3597115E-2</v>
      </c>
      <c r="F11695">
        <v>195.22613875071201</v>
      </c>
      <c r="G11695">
        <v>3.3279611E-3</v>
      </c>
      <c r="H11695">
        <v>3.2946736999999999E-3</v>
      </c>
    </row>
    <row r="11696" spans="1:8" x14ac:dyDescent="0.25">
      <c r="A11696">
        <v>195.25856316089599</v>
      </c>
      <c r="B11696">
        <v>7.4823609999999999E-2</v>
      </c>
      <c r="C11696">
        <v>0.60113757999999995</v>
      </c>
      <c r="D11696">
        <v>0.10563009</v>
      </c>
      <c r="E11696">
        <v>8.8737654000000006E-3</v>
      </c>
      <c r="F11696">
        <v>195.242806315422</v>
      </c>
      <c r="G11696">
        <v>2.5377271000000001E-3</v>
      </c>
      <c r="H11696">
        <v>1.7816584999999999E-3</v>
      </c>
    </row>
    <row r="11697" spans="1:8" x14ac:dyDescent="0.25">
      <c r="A11697">
        <v>195.275230733553</v>
      </c>
      <c r="B11697">
        <v>7.3300846000000003E-2</v>
      </c>
      <c r="C11697">
        <v>0.59126752999999999</v>
      </c>
      <c r="D11697">
        <v>0.10827371</v>
      </c>
      <c r="E11697">
        <v>1.5644335999999998E-2</v>
      </c>
      <c r="F11697">
        <v>195.25947388807899</v>
      </c>
      <c r="G11697">
        <v>2.2937897999999999E-3</v>
      </c>
      <c r="H11697">
        <v>1.1224284999999999E-3</v>
      </c>
    </row>
    <row r="11698" spans="1:8" x14ac:dyDescent="0.25">
      <c r="A11698">
        <v>195.29189830620999</v>
      </c>
      <c r="B11698">
        <v>5.6771517000000001E-2</v>
      </c>
      <c r="C11698">
        <v>0.52569783000000003</v>
      </c>
      <c r="D11698">
        <v>0.11647979</v>
      </c>
      <c r="E11698">
        <v>1.1148676E-2</v>
      </c>
      <c r="F11698">
        <v>195.276141460736</v>
      </c>
      <c r="G11698">
        <v>4.1030761999999998E-3</v>
      </c>
      <c r="H11698">
        <v>1.3628290000000001E-3</v>
      </c>
    </row>
    <row r="11699" spans="1:8" x14ac:dyDescent="0.25">
      <c r="A11699">
        <v>195.30856587092001</v>
      </c>
      <c r="B11699">
        <v>4.7419547999999999E-2</v>
      </c>
      <c r="C11699">
        <v>0.50207186000000004</v>
      </c>
      <c r="D11699">
        <v>0.10559702</v>
      </c>
      <c r="E11699">
        <v>1.3457287E-2</v>
      </c>
      <c r="F11699">
        <v>195.29280902544599</v>
      </c>
      <c r="G11699">
        <v>2.192636E-3</v>
      </c>
      <c r="H11699">
        <v>1.9079428E-3</v>
      </c>
    </row>
    <row r="11700" spans="1:8" x14ac:dyDescent="0.25">
      <c r="A11700">
        <v>195.32523344357801</v>
      </c>
      <c r="B11700">
        <v>6.124346E-2</v>
      </c>
      <c r="C11700">
        <v>0.47895658000000002</v>
      </c>
      <c r="D11700">
        <v>9.0686321E-2</v>
      </c>
      <c r="E11700">
        <v>1.5367957E-2</v>
      </c>
      <c r="F11700">
        <v>195.309476598103</v>
      </c>
      <c r="G11700">
        <v>2.2867756999999998E-3</v>
      </c>
      <c r="H11700">
        <v>1.4050219000000001E-3</v>
      </c>
    </row>
    <row r="11701" spans="1:8" x14ac:dyDescent="0.25">
      <c r="A11701">
        <v>195.341901016235</v>
      </c>
      <c r="B11701">
        <v>5.8420646999999999E-2</v>
      </c>
      <c r="C11701">
        <v>0.55617958000000001</v>
      </c>
      <c r="D11701">
        <v>0.10962274</v>
      </c>
      <c r="E11701">
        <v>1.1276013E-2</v>
      </c>
      <c r="F11701">
        <v>195.32614417076101</v>
      </c>
      <c r="G11701">
        <v>1.7825782E-3</v>
      </c>
      <c r="H11701">
        <v>3.8699279999999999E-3</v>
      </c>
    </row>
    <row r="11702" spans="1:8" x14ac:dyDescent="0.25">
      <c r="A11702">
        <v>195.35856858094499</v>
      </c>
      <c r="B11702">
        <v>6.6049069000000002E-2</v>
      </c>
      <c r="C11702">
        <v>0.54371314999999998</v>
      </c>
      <c r="D11702">
        <v>0.11297718</v>
      </c>
      <c r="E11702">
        <v>1.3545471E-2</v>
      </c>
      <c r="F11702">
        <v>195.342811735471</v>
      </c>
      <c r="G11702">
        <v>2.0276366E-3</v>
      </c>
      <c r="H11702">
        <v>8.5264770000000002E-4</v>
      </c>
    </row>
    <row r="11703" spans="1:8" x14ac:dyDescent="0.25">
      <c r="A11703">
        <v>195.375236153602</v>
      </c>
      <c r="B11703">
        <v>5.7077382000000003E-2</v>
      </c>
      <c r="C11703">
        <v>0.52896684000000005</v>
      </c>
      <c r="D11703">
        <v>9.9637322E-2</v>
      </c>
      <c r="E11703">
        <v>1.2287187E-2</v>
      </c>
      <c r="F11703">
        <v>195.35947930812799</v>
      </c>
      <c r="G11703">
        <v>4.9485839000000002E-3</v>
      </c>
      <c r="H11703">
        <v>2.2858436999999999E-3</v>
      </c>
    </row>
    <row r="11704" spans="1:8" x14ac:dyDescent="0.25">
      <c r="A11704">
        <v>195.39190372625899</v>
      </c>
      <c r="B11704">
        <v>5.5482756000000001E-2</v>
      </c>
      <c r="C11704">
        <v>0.51547736</v>
      </c>
      <c r="D11704">
        <v>9.8973728999999996E-2</v>
      </c>
      <c r="E11704">
        <v>1.376057E-2</v>
      </c>
      <c r="F11704">
        <v>195.376146880785</v>
      </c>
      <c r="G11704">
        <v>2.9491437999999998E-3</v>
      </c>
      <c r="H11704">
        <v>1.787262E-3</v>
      </c>
    </row>
    <row r="11705" spans="1:8" x14ac:dyDescent="0.25">
      <c r="A11705">
        <v>195.408571298917</v>
      </c>
      <c r="B11705">
        <v>5.9897788E-2</v>
      </c>
      <c r="C11705">
        <v>0.52164233000000004</v>
      </c>
      <c r="D11705">
        <v>0.10707857</v>
      </c>
      <c r="E11705">
        <v>1.4445292E-2</v>
      </c>
      <c r="F11705">
        <v>195.39281445344201</v>
      </c>
      <c r="G11705">
        <v>2.4112449000000002E-3</v>
      </c>
      <c r="H11705">
        <v>1.6808844E-3</v>
      </c>
    </row>
    <row r="11706" spans="1:8" x14ac:dyDescent="0.25">
      <c r="A11706">
        <v>195.42523886362699</v>
      </c>
      <c r="B11706">
        <v>4.81124E-2</v>
      </c>
      <c r="C11706">
        <v>0.52475380999999999</v>
      </c>
      <c r="D11706">
        <v>9.7794376000000002E-2</v>
      </c>
      <c r="E11706">
        <v>9.4500920000000002E-3</v>
      </c>
      <c r="F11706">
        <v>195.409482018152</v>
      </c>
      <c r="G11706">
        <v>1.8619729E-3</v>
      </c>
      <c r="H11706">
        <v>1.5878910999999999E-3</v>
      </c>
    </row>
    <row r="11707" spans="1:8" x14ac:dyDescent="0.25">
      <c r="A11707">
        <v>195.441906436284</v>
      </c>
      <c r="B11707">
        <v>5.2112802999999999E-2</v>
      </c>
      <c r="C11707">
        <v>0.56471174999999996</v>
      </c>
      <c r="D11707">
        <v>0.10905837</v>
      </c>
      <c r="E11707">
        <v>9.9280653999999999E-3</v>
      </c>
      <c r="F11707">
        <v>195.42614959081001</v>
      </c>
      <c r="G11707">
        <v>1.9096279E-3</v>
      </c>
      <c r="H11707">
        <v>1.8388373E-3</v>
      </c>
    </row>
    <row r="11708" spans="1:8" x14ac:dyDescent="0.25">
      <c r="A11708">
        <v>195.45857400894101</v>
      </c>
      <c r="B11708">
        <v>6.4112268E-2</v>
      </c>
      <c r="C11708">
        <v>0.54841273999999995</v>
      </c>
      <c r="D11708">
        <v>0.10645863</v>
      </c>
      <c r="E11708">
        <v>1.4427013000000001E-2</v>
      </c>
      <c r="F11708">
        <v>195.442817163467</v>
      </c>
      <c r="G11708">
        <v>1.6693325999999999E-3</v>
      </c>
      <c r="H11708">
        <v>3.0392190000000001E-3</v>
      </c>
    </row>
    <row r="11709" spans="1:8" x14ac:dyDescent="0.25">
      <c r="A11709">
        <v>195.475241573651</v>
      </c>
      <c r="B11709">
        <v>6.6322535000000002E-2</v>
      </c>
      <c r="C11709">
        <v>0.57984429999999998</v>
      </c>
      <c r="D11709">
        <v>0.11166164000000001</v>
      </c>
      <c r="E11709">
        <v>1.0351351999999999E-2</v>
      </c>
      <c r="F11709">
        <v>195.45948472817699</v>
      </c>
      <c r="G11709">
        <v>3.4360598999999999E-3</v>
      </c>
      <c r="H11709">
        <v>3.4910787000000001E-3</v>
      </c>
    </row>
    <row r="11710" spans="1:8" x14ac:dyDescent="0.25">
      <c r="A11710">
        <v>195.49190914630799</v>
      </c>
      <c r="B11710">
        <v>6.1822019999999998E-2</v>
      </c>
      <c r="C11710">
        <v>0.60397714000000002</v>
      </c>
      <c r="D11710">
        <v>0.11334769</v>
      </c>
      <c r="E11710">
        <v>8.5586328000000003E-3</v>
      </c>
      <c r="F11710">
        <v>195.476152300834</v>
      </c>
      <c r="G11710">
        <v>2.6543851E-3</v>
      </c>
      <c r="H11710">
        <v>1.9286199E-3</v>
      </c>
    </row>
    <row r="11711" spans="1:8" x14ac:dyDescent="0.25">
      <c r="A11711">
        <v>195.508576718966</v>
      </c>
      <c r="B11711">
        <v>5.5910162999999999E-2</v>
      </c>
      <c r="C11711">
        <v>0.61001265000000005</v>
      </c>
      <c r="D11711">
        <v>0.11884509</v>
      </c>
      <c r="E11711">
        <v>8.0129056999999997E-3</v>
      </c>
      <c r="F11711">
        <v>195.49281987349099</v>
      </c>
      <c r="G11711">
        <v>1.9651155000000001E-3</v>
      </c>
      <c r="H11711">
        <v>2.6556621000000001E-3</v>
      </c>
    </row>
    <row r="11712" spans="1:8" x14ac:dyDescent="0.25">
      <c r="A11712">
        <v>195.52524428367599</v>
      </c>
      <c r="B11712">
        <v>5.6482267000000003E-2</v>
      </c>
      <c r="C11712">
        <v>0.59486061000000001</v>
      </c>
      <c r="D11712">
        <v>0.10965648</v>
      </c>
      <c r="E11712">
        <v>1.1702518E-2</v>
      </c>
      <c r="F11712">
        <v>195.50948743820101</v>
      </c>
      <c r="G11712">
        <v>1.5819690999999999E-3</v>
      </c>
      <c r="H11712">
        <v>1.2435127E-3</v>
      </c>
    </row>
    <row r="11713" spans="1:8" x14ac:dyDescent="0.25">
      <c r="A11713">
        <v>195.541911856333</v>
      </c>
      <c r="B11713">
        <v>6.8222128000000007E-2</v>
      </c>
      <c r="C11713">
        <v>0.59270613999999999</v>
      </c>
      <c r="D11713">
        <v>0.11379462</v>
      </c>
      <c r="E11713">
        <v>1.368407E-2</v>
      </c>
      <c r="F11713">
        <v>195.52615501085899</v>
      </c>
      <c r="G11713">
        <v>4.0349853000000001E-3</v>
      </c>
      <c r="H11713">
        <v>9.6923951000000002E-4</v>
      </c>
    </row>
    <row r="11714" spans="1:8" x14ac:dyDescent="0.25">
      <c r="A11714">
        <v>195.55857942898999</v>
      </c>
      <c r="B11714">
        <v>4.4936842999999997E-2</v>
      </c>
      <c r="C11714">
        <v>0.51994764999999998</v>
      </c>
      <c r="D11714">
        <v>0.10147277</v>
      </c>
      <c r="E11714">
        <v>7.1841357000000002E-3</v>
      </c>
      <c r="F11714">
        <v>195.542822583516</v>
      </c>
      <c r="G11714">
        <v>1.8756693E-3</v>
      </c>
      <c r="H11714">
        <v>1.887833E-3</v>
      </c>
    </row>
    <row r="11715" spans="1:8" x14ac:dyDescent="0.25">
      <c r="A11715">
        <v>195.57524699370001</v>
      </c>
      <c r="B11715">
        <v>4.4646900000000003E-2</v>
      </c>
      <c r="C11715">
        <v>0.45862222000000002</v>
      </c>
      <c r="D11715">
        <v>9.950088E-2</v>
      </c>
      <c r="E11715">
        <v>1.403246E-2</v>
      </c>
      <c r="F11715">
        <v>195.55949014822599</v>
      </c>
      <c r="G11715">
        <v>3.4768537E-3</v>
      </c>
      <c r="H11715">
        <v>2.4314156999999999E-3</v>
      </c>
    </row>
    <row r="11716" spans="1:8" x14ac:dyDescent="0.25">
      <c r="A11716">
        <v>195.59191456635699</v>
      </c>
      <c r="B11716">
        <v>4.9087945000000001E-2</v>
      </c>
      <c r="C11716">
        <v>0.48706177</v>
      </c>
      <c r="D11716">
        <v>0.11251172</v>
      </c>
      <c r="E11716">
        <v>1.2271347E-2</v>
      </c>
      <c r="F11716">
        <v>195.576157720883</v>
      </c>
      <c r="G11716">
        <v>1.872433E-3</v>
      </c>
      <c r="H11716">
        <v>1.7771771E-3</v>
      </c>
    </row>
    <row r="11717" spans="1:8" x14ac:dyDescent="0.25">
      <c r="A11717">
        <v>195.608582139015</v>
      </c>
      <c r="B11717">
        <v>6.0501628000000002E-2</v>
      </c>
      <c r="C11717">
        <v>0.49812064</v>
      </c>
      <c r="D11717">
        <v>0.10155995</v>
      </c>
      <c r="E11717">
        <v>1.2959401000000001E-2</v>
      </c>
      <c r="F11717">
        <v>195.59282529354101</v>
      </c>
      <c r="G11717">
        <v>3.1682720999999998E-3</v>
      </c>
      <c r="H11717">
        <v>3.6333442999999998E-3</v>
      </c>
    </row>
    <row r="11718" spans="1:8" x14ac:dyDescent="0.25">
      <c r="A11718">
        <v>195.62524970372499</v>
      </c>
      <c r="B11718">
        <v>5.0412117999999999E-2</v>
      </c>
      <c r="C11718">
        <v>0.53759509000000005</v>
      </c>
      <c r="D11718">
        <v>9.3366265000000004E-2</v>
      </c>
      <c r="E11718">
        <v>1.4642034999999999E-2</v>
      </c>
      <c r="F11718">
        <v>195.60949285825001</v>
      </c>
      <c r="G11718">
        <v>2.9669609000000001E-3</v>
      </c>
      <c r="H11718">
        <v>1.8479271999999999E-3</v>
      </c>
    </row>
    <row r="11719" spans="1:8" x14ac:dyDescent="0.25">
      <c r="A11719">
        <v>195.641917276382</v>
      </c>
      <c r="B11719">
        <v>6.5119601999999999E-2</v>
      </c>
      <c r="C11719">
        <v>0.58133816999999999</v>
      </c>
      <c r="D11719">
        <v>0.10373505</v>
      </c>
      <c r="E11719">
        <v>1.1870891999999999E-2</v>
      </c>
      <c r="F11719">
        <v>195.62616043090799</v>
      </c>
      <c r="G11719">
        <v>1.8122478E-3</v>
      </c>
      <c r="H11719">
        <v>9.8469550999999997E-4</v>
      </c>
    </row>
    <row r="11720" spans="1:8" x14ac:dyDescent="0.25">
      <c r="A11720">
        <v>195.65858484903899</v>
      </c>
      <c r="B11720">
        <v>6.5242082000000007E-2</v>
      </c>
      <c r="C11720">
        <v>0.57620168000000005</v>
      </c>
      <c r="D11720">
        <v>0.11301095999999999</v>
      </c>
      <c r="E11720">
        <v>1.7276755000000001E-2</v>
      </c>
      <c r="F11720">
        <v>195.642828003565</v>
      </c>
      <c r="G11720">
        <v>2.0120227999999999E-3</v>
      </c>
      <c r="H11720">
        <v>1.6029391000000001E-3</v>
      </c>
    </row>
    <row r="11721" spans="1:8" x14ac:dyDescent="0.25">
      <c r="A11721">
        <v>195.67525241374901</v>
      </c>
      <c r="B11721">
        <v>5.9491385000000001E-2</v>
      </c>
      <c r="C11721">
        <v>0.56800490999999997</v>
      </c>
      <c r="D11721">
        <v>0.10522065</v>
      </c>
      <c r="E11721">
        <v>1.1493817E-2</v>
      </c>
      <c r="F11721">
        <v>195.65949556827499</v>
      </c>
      <c r="G11721">
        <v>2.7059446999999999E-3</v>
      </c>
      <c r="H11721">
        <v>1.7965679999999999E-3</v>
      </c>
    </row>
    <row r="11722" spans="1:8" x14ac:dyDescent="0.25">
      <c r="A11722">
        <v>195.69191998640699</v>
      </c>
      <c r="B11722">
        <v>6.2917814000000002E-2</v>
      </c>
      <c r="C11722">
        <v>0.51023918000000001</v>
      </c>
      <c r="D11722">
        <v>0.10374970999999999</v>
      </c>
      <c r="E11722">
        <v>1.2575859999999999E-2</v>
      </c>
      <c r="F11722">
        <v>195.676163140932</v>
      </c>
      <c r="G11722">
        <v>1.0439925000000001E-3</v>
      </c>
      <c r="H11722">
        <v>2.3397175E-3</v>
      </c>
    </row>
    <row r="11723" spans="1:8" x14ac:dyDescent="0.25">
      <c r="A11723">
        <v>195.708587559064</v>
      </c>
      <c r="B11723">
        <v>4.9491607E-2</v>
      </c>
      <c r="C11723">
        <v>0.48038914999999999</v>
      </c>
      <c r="D11723">
        <v>0.10108143999999999</v>
      </c>
      <c r="E11723">
        <v>9.6631822999999999E-3</v>
      </c>
      <c r="F11723">
        <v>195.69283071359001</v>
      </c>
      <c r="G11723">
        <v>1.9570961999999998E-3</v>
      </c>
      <c r="H11723">
        <v>2.1408449000000001E-3</v>
      </c>
    </row>
    <row r="11724" spans="1:8" x14ac:dyDescent="0.25">
      <c r="A11724">
        <v>195.72525513172101</v>
      </c>
      <c r="B11724">
        <v>5.1287074000000002E-2</v>
      </c>
      <c r="C11724">
        <v>0.50642496000000004</v>
      </c>
      <c r="D11724">
        <v>0.10369933000000001</v>
      </c>
      <c r="E11724">
        <v>1.2981891000000001E-2</v>
      </c>
      <c r="F11724">
        <v>195.709498286247</v>
      </c>
      <c r="G11724">
        <v>4.1514752E-3</v>
      </c>
      <c r="H11724">
        <v>2.3340455E-3</v>
      </c>
    </row>
    <row r="11725" spans="1:8" x14ac:dyDescent="0.25">
      <c r="A11725">
        <v>195.741922696431</v>
      </c>
      <c r="B11725">
        <v>4.4688202000000003E-2</v>
      </c>
      <c r="C11725">
        <v>0.49552014</v>
      </c>
      <c r="D11725">
        <v>9.9407963000000002E-2</v>
      </c>
      <c r="E11725">
        <v>7.2457138000000003E-3</v>
      </c>
      <c r="F11725">
        <v>195.72616585095699</v>
      </c>
      <c r="G11725">
        <v>3.3162099E-3</v>
      </c>
      <c r="H11725">
        <v>1.2369751E-3</v>
      </c>
    </row>
    <row r="11726" spans="1:8" x14ac:dyDescent="0.25">
      <c r="A11726">
        <v>195.75859026908799</v>
      </c>
      <c r="B11726">
        <v>4.9338076000000002E-2</v>
      </c>
      <c r="C11726">
        <v>0.48755744000000001</v>
      </c>
      <c r="D11726">
        <v>9.7087278999999999E-2</v>
      </c>
      <c r="E11726">
        <v>9.2247995000000003E-3</v>
      </c>
      <c r="F11726">
        <v>195.742833423614</v>
      </c>
      <c r="G11726">
        <v>6.0576279999999998E-3</v>
      </c>
      <c r="H11726">
        <v>3.4234358000000001E-3</v>
      </c>
    </row>
    <row r="11727" spans="1:8" x14ac:dyDescent="0.25">
      <c r="A11727">
        <v>195.775257841746</v>
      </c>
      <c r="B11727">
        <v>5.7704556999999997E-2</v>
      </c>
      <c r="C11727">
        <v>0.48202726000000001</v>
      </c>
      <c r="D11727">
        <v>9.6652053000000002E-2</v>
      </c>
      <c r="E11727">
        <v>1.2503313E-2</v>
      </c>
      <c r="F11727">
        <v>195.75950099627099</v>
      </c>
      <c r="G11727">
        <v>1.6282338E-3</v>
      </c>
      <c r="H11727">
        <v>1.7870624E-3</v>
      </c>
    </row>
    <row r="11728" spans="1:8" x14ac:dyDescent="0.25">
      <c r="A11728">
        <v>195.79192540645599</v>
      </c>
      <c r="B11728">
        <v>6.1909113000000002E-2</v>
      </c>
      <c r="C11728">
        <v>0.50675851000000005</v>
      </c>
      <c r="D11728">
        <v>9.8608397E-2</v>
      </c>
      <c r="E11728">
        <v>1.0862579000000001E-2</v>
      </c>
      <c r="F11728">
        <v>195.77616856098101</v>
      </c>
      <c r="G11728">
        <v>2.9061224999999999E-3</v>
      </c>
      <c r="H11728">
        <v>2.0460439999999999E-3</v>
      </c>
    </row>
    <row r="11729" spans="1:8" x14ac:dyDescent="0.25">
      <c r="A11729">
        <v>195.808592979113</v>
      </c>
      <c r="B11729">
        <v>4.9568579000000001E-2</v>
      </c>
      <c r="C11729">
        <v>0.50332350000000003</v>
      </c>
      <c r="D11729">
        <v>9.8331979999999999E-2</v>
      </c>
      <c r="E11729">
        <v>1.1234920000000001E-2</v>
      </c>
      <c r="F11729">
        <v>195.79283613363901</v>
      </c>
      <c r="G11729">
        <v>2.0740770000000001E-3</v>
      </c>
      <c r="H11729">
        <v>1.3571907999999999E-3</v>
      </c>
    </row>
    <row r="11730" spans="1:8" x14ac:dyDescent="0.25">
      <c r="A11730">
        <v>195.82526055176999</v>
      </c>
      <c r="B11730">
        <v>6.1663941E-2</v>
      </c>
      <c r="C11730">
        <v>0.50283325000000001</v>
      </c>
      <c r="D11730">
        <v>9.9024236000000002E-2</v>
      </c>
      <c r="E11730">
        <v>1.5569379E-2</v>
      </c>
      <c r="F11730">
        <v>195.809503706296</v>
      </c>
      <c r="G11730">
        <v>4.0172194E-3</v>
      </c>
      <c r="H11730">
        <v>2.5572925999999998E-3</v>
      </c>
    </row>
    <row r="11731" spans="1:8" x14ac:dyDescent="0.25">
      <c r="A11731">
        <v>195.84192811648001</v>
      </c>
      <c r="B11731">
        <v>5.0494954000000002E-2</v>
      </c>
      <c r="C11731">
        <v>0.48538455000000003</v>
      </c>
      <c r="D11731">
        <v>9.5830366E-2</v>
      </c>
      <c r="E11731">
        <v>1.2030338E-2</v>
      </c>
      <c r="F11731">
        <v>195.82617127100599</v>
      </c>
      <c r="G11731">
        <v>3.0024668999999999E-3</v>
      </c>
      <c r="H11731">
        <v>2.4156312000000002E-3</v>
      </c>
    </row>
    <row r="11732" spans="1:8" x14ac:dyDescent="0.25">
      <c r="A11732">
        <v>195.85859568913699</v>
      </c>
      <c r="B11732">
        <v>5.1018339000000003E-2</v>
      </c>
      <c r="C11732">
        <v>0.51873290999999999</v>
      </c>
      <c r="D11732">
        <v>9.4175047999999997E-2</v>
      </c>
      <c r="E11732">
        <v>1.1641026E-2</v>
      </c>
      <c r="F11732">
        <v>195.842838843663</v>
      </c>
      <c r="G11732">
        <v>4.1821133E-3</v>
      </c>
      <c r="H11732">
        <v>1.3289292E-3</v>
      </c>
    </row>
    <row r="11733" spans="1:8" x14ac:dyDescent="0.25">
      <c r="A11733">
        <v>195.875263261795</v>
      </c>
      <c r="B11733">
        <v>5.6004036E-2</v>
      </c>
      <c r="C11733">
        <v>0.50079172999999999</v>
      </c>
      <c r="D11733">
        <v>9.3821600000000005E-2</v>
      </c>
      <c r="E11733">
        <v>1.2121201999999999E-2</v>
      </c>
      <c r="F11733">
        <v>195.85950641631999</v>
      </c>
      <c r="G11733">
        <v>3.4283791000000001E-3</v>
      </c>
      <c r="H11733">
        <v>1.2445052E-3</v>
      </c>
    </row>
    <row r="11734" spans="1:8" x14ac:dyDescent="0.25">
      <c r="A11734">
        <v>195.89193082650499</v>
      </c>
      <c r="B11734">
        <v>5.6962012999999999E-2</v>
      </c>
      <c r="C11734">
        <v>0.52817546999999998</v>
      </c>
      <c r="D11734">
        <v>9.8294213000000005E-2</v>
      </c>
      <c r="E11734">
        <v>1.331048E-2</v>
      </c>
      <c r="F11734">
        <v>195.87617398103001</v>
      </c>
      <c r="G11734">
        <v>1.9843959999999998E-3</v>
      </c>
      <c r="H11734">
        <v>1.183604E-3</v>
      </c>
    </row>
    <row r="11735" spans="1:8" x14ac:dyDescent="0.25">
      <c r="A11735">
        <v>195.908598399162</v>
      </c>
      <c r="B11735">
        <v>6.3293374999999999E-2</v>
      </c>
      <c r="C11735">
        <v>0.52091973999999996</v>
      </c>
      <c r="D11735">
        <v>0.10168888</v>
      </c>
      <c r="E11735">
        <v>1.2706449999999999E-2</v>
      </c>
      <c r="F11735">
        <v>195.89284155368799</v>
      </c>
      <c r="G11735">
        <v>3.0635707000000001E-3</v>
      </c>
      <c r="H11735">
        <v>2.3771469E-3</v>
      </c>
    </row>
    <row r="11736" spans="1:8" x14ac:dyDescent="0.25">
      <c r="A11736">
        <v>195.92526597181899</v>
      </c>
      <c r="B11736">
        <v>4.0311061000000002E-2</v>
      </c>
      <c r="C11736">
        <v>0.46245428999999999</v>
      </c>
      <c r="D11736">
        <v>9.2120445999999995E-2</v>
      </c>
      <c r="E11736">
        <v>1.1340652999999999E-2</v>
      </c>
      <c r="F11736">
        <v>195.909509126345</v>
      </c>
      <c r="G11736">
        <v>2.5465684000000001E-3</v>
      </c>
      <c r="H11736">
        <v>1.54072E-3</v>
      </c>
    </row>
    <row r="11737" spans="1:8" x14ac:dyDescent="0.25">
      <c r="A11737">
        <v>195.94193353652901</v>
      </c>
      <c r="B11737">
        <v>5.2755501000000003E-2</v>
      </c>
      <c r="C11737">
        <v>0.49597081999999998</v>
      </c>
      <c r="D11737">
        <v>9.7666055000000002E-2</v>
      </c>
      <c r="E11737">
        <v>1.2861213E-2</v>
      </c>
      <c r="F11737">
        <v>195.92617669105499</v>
      </c>
      <c r="G11737">
        <v>2.9060535999999998E-3</v>
      </c>
      <c r="H11737">
        <v>2.5929767000000001E-3</v>
      </c>
    </row>
    <row r="11738" spans="1:8" x14ac:dyDescent="0.25">
      <c r="A11738">
        <v>195.95860110918599</v>
      </c>
      <c r="B11738">
        <v>4.2622354000000001E-2</v>
      </c>
      <c r="C11738">
        <v>0.53322696999999997</v>
      </c>
      <c r="D11738">
        <v>9.1129905999999997E-2</v>
      </c>
      <c r="E11738">
        <v>8.2328469000000001E-3</v>
      </c>
      <c r="F11738">
        <v>195.942844263712</v>
      </c>
      <c r="G11738">
        <v>2.0173469E-3</v>
      </c>
      <c r="H11738">
        <v>2.4769572000000002E-3</v>
      </c>
    </row>
    <row r="11739" spans="1:8" x14ac:dyDescent="0.25">
      <c r="A11739">
        <v>195.975268681844</v>
      </c>
      <c r="B11739">
        <v>6.5058663000000003E-2</v>
      </c>
      <c r="C11739">
        <v>0.56605380999999999</v>
      </c>
      <c r="D11739">
        <v>0.10765705</v>
      </c>
      <c r="E11739">
        <v>1.2015421E-2</v>
      </c>
      <c r="F11739">
        <v>195.95951183636899</v>
      </c>
      <c r="G11739">
        <v>2.7164581999999998E-3</v>
      </c>
      <c r="H11739">
        <v>2.9080504999999999E-3</v>
      </c>
    </row>
    <row r="11740" spans="1:8" x14ac:dyDescent="0.25">
      <c r="A11740">
        <v>195.99193624655399</v>
      </c>
      <c r="B11740">
        <v>5.3749282000000002E-2</v>
      </c>
      <c r="C11740">
        <v>0.54171932</v>
      </c>
      <c r="D11740">
        <v>0.11371393</v>
      </c>
      <c r="E11740">
        <v>1.1707095000000001E-2</v>
      </c>
      <c r="F11740">
        <v>195.97617940107901</v>
      </c>
      <c r="G11740">
        <v>3.5002988000000001E-3</v>
      </c>
      <c r="H11740">
        <v>2.4345085999999999E-3</v>
      </c>
    </row>
    <row r="11741" spans="1:8" x14ac:dyDescent="0.25">
      <c r="A11741">
        <v>196.008603819211</v>
      </c>
      <c r="B11741">
        <v>6.0666869999999998E-2</v>
      </c>
      <c r="C11741">
        <v>0.54043554999999999</v>
      </c>
      <c r="D11741">
        <v>0.10608177000000001</v>
      </c>
      <c r="E11741">
        <v>8.6896308000000005E-3</v>
      </c>
      <c r="F11741">
        <v>195.99284697373699</v>
      </c>
      <c r="G11741">
        <v>2.5076256000000001E-3</v>
      </c>
      <c r="H11741">
        <v>1.8899315E-3</v>
      </c>
    </row>
    <row r="11742" spans="1:8" x14ac:dyDescent="0.25">
      <c r="A11742">
        <v>196.02527139186799</v>
      </c>
      <c r="B11742">
        <v>4.9107275999999998E-2</v>
      </c>
      <c r="C11742">
        <v>0.50463343000000005</v>
      </c>
      <c r="D11742">
        <v>9.3000576000000001E-2</v>
      </c>
      <c r="E11742">
        <v>9.2824381000000001E-3</v>
      </c>
      <c r="F11742">
        <v>196.009514546394</v>
      </c>
      <c r="G11742">
        <v>3.5742309000000002E-3</v>
      </c>
      <c r="H11742">
        <v>1.1069907E-3</v>
      </c>
    </row>
    <row r="11743" spans="1:8" x14ac:dyDescent="0.25">
      <c r="A11743">
        <v>196.04193895657801</v>
      </c>
      <c r="B11743">
        <v>5.9152367999999997E-2</v>
      </c>
      <c r="C11743">
        <v>0.55402583000000005</v>
      </c>
      <c r="D11743">
        <v>9.6640639E-2</v>
      </c>
      <c r="E11743">
        <v>1.276656E-2</v>
      </c>
      <c r="F11743">
        <v>196.02618211110399</v>
      </c>
      <c r="G11743">
        <v>1.8455562E-3</v>
      </c>
      <c r="H11743">
        <v>1.2290038000000001E-3</v>
      </c>
    </row>
    <row r="11744" spans="1:8" x14ac:dyDescent="0.25">
      <c r="A11744">
        <v>196.05860652923499</v>
      </c>
      <c r="B11744">
        <v>4.6319589000000001E-2</v>
      </c>
      <c r="C11744">
        <v>0.57376342999999996</v>
      </c>
      <c r="D11744">
        <v>0.10390685</v>
      </c>
      <c r="E11744">
        <v>9.2967096999999992E-3</v>
      </c>
      <c r="F11744">
        <v>196.04284968376101</v>
      </c>
      <c r="G11744">
        <v>1.6635997E-3</v>
      </c>
      <c r="H11744">
        <v>1.7687536000000001E-3</v>
      </c>
    </row>
    <row r="11745" spans="1:8" x14ac:dyDescent="0.25">
      <c r="A11745">
        <v>196.075274101893</v>
      </c>
      <c r="B11745">
        <v>5.8604523999999998E-2</v>
      </c>
      <c r="C11745">
        <v>0.51603096999999998</v>
      </c>
      <c r="D11745">
        <v>9.3937046999999996E-2</v>
      </c>
      <c r="E11745">
        <v>9.9948728000000004E-3</v>
      </c>
      <c r="F11745">
        <v>196.05951725641799</v>
      </c>
      <c r="G11745">
        <v>1.7035476999999999E-3</v>
      </c>
      <c r="H11745">
        <v>9.7221886999999995E-4</v>
      </c>
    </row>
    <row r="11746" spans="1:8" x14ac:dyDescent="0.25">
      <c r="A11746">
        <v>196.09194167454999</v>
      </c>
      <c r="B11746">
        <v>6.1691597000000001E-2</v>
      </c>
      <c r="C11746">
        <v>0.56830793999999996</v>
      </c>
      <c r="D11746">
        <v>0.10524776</v>
      </c>
      <c r="E11746">
        <v>1.2717632E-2</v>
      </c>
      <c r="F11746">
        <v>196.076184829076</v>
      </c>
      <c r="G11746">
        <v>3.5132784E-3</v>
      </c>
      <c r="H11746">
        <v>1.618162E-3</v>
      </c>
    </row>
    <row r="11747" spans="1:8" x14ac:dyDescent="0.25">
      <c r="A11747">
        <v>196.10860923926001</v>
      </c>
      <c r="B11747">
        <v>6.7427017000000006E-2</v>
      </c>
      <c r="C11747">
        <v>0.61861968000000001</v>
      </c>
      <c r="D11747">
        <v>0.11911123</v>
      </c>
      <c r="E11747">
        <v>8.1316297999999999E-3</v>
      </c>
      <c r="F11747">
        <v>196.09285239378599</v>
      </c>
      <c r="G11747">
        <v>2.0390626000000001E-3</v>
      </c>
      <c r="H11747">
        <v>1.8783704E-3</v>
      </c>
    </row>
    <row r="11748" spans="1:8" x14ac:dyDescent="0.25">
      <c r="A11748">
        <v>196.12527681191699</v>
      </c>
      <c r="B11748">
        <v>7.5691886E-2</v>
      </c>
      <c r="C11748">
        <v>0.64849113999999997</v>
      </c>
      <c r="D11748">
        <v>0.12813467000000001</v>
      </c>
      <c r="E11748">
        <v>1.4526223E-2</v>
      </c>
      <c r="F11748">
        <v>196.109519966443</v>
      </c>
      <c r="G11748">
        <v>2.6123174E-3</v>
      </c>
      <c r="H11748">
        <v>2.1035598999999999E-3</v>
      </c>
    </row>
    <row r="11749" spans="1:8" x14ac:dyDescent="0.25">
      <c r="A11749">
        <v>196.141944384574</v>
      </c>
      <c r="B11749">
        <v>6.5332808000000006E-2</v>
      </c>
      <c r="C11749">
        <v>0.54626143000000005</v>
      </c>
      <c r="D11749">
        <v>0.11492383</v>
      </c>
      <c r="E11749">
        <v>9.4290180000000008E-3</v>
      </c>
      <c r="F11749">
        <v>196.12618753909999</v>
      </c>
      <c r="G11749">
        <v>2.1395122000000002E-3</v>
      </c>
      <c r="H11749">
        <v>2.0767208000000001E-3</v>
      </c>
    </row>
    <row r="11750" spans="1:8" x14ac:dyDescent="0.25">
      <c r="A11750">
        <v>196.15861194928399</v>
      </c>
      <c r="B11750">
        <v>5.9405539E-2</v>
      </c>
      <c r="C11750">
        <v>0.52952051</v>
      </c>
      <c r="D11750">
        <v>0.10664376</v>
      </c>
      <c r="E11750">
        <v>1.1611504E-2</v>
      </c>
      <c r="F11750">
        <v>196.14285510381001</v>
      </c>
      <c r="G11750">
        <v>9.7791745999999992E-4</v>
      </c>
      <c r="H11750">
        <v>1.3974768E-3</v>
      </c>
    </row>
    <row r="11751" spans="1:8" x14ac:dyDescent="0.25">
      <c r="A11751">
        <v>196.175279521942</v>
      </c>
      <c r="B11751">
        <v>5.6381173E-2</v>
      </c>
      <c r="C11751">
        <v>0.53865129</v>
      </c>
      <c r="D11751">
        <v>0.113658</v>
      </c>
      <c r="E11751">
        <v>1.4430881E-2</v>
      </c>
      <c r="F11751">
        <v>196.15952267646699</v>
      </c>
      <c r="G11751">
        <v>1.0565041E-3</v>
      </c>
      <c r="H11751">
        <v>2.1164410000000002E-3</v>
      </c>
    </row>
    <row r="11752" spans="1:8" x14ac:dyDescent="0.25">
      <c r="A11752">
        <v>196.19194709459899</v>
      </c>
      <c r="B11752">
        <v>5.7716458999999998E-2</v>
      </c>
      <c r="C11752">
        <v>0.51898014999999997</v>
      </c>
      <c r="D11752">
        <v>0.10448164</v>
      </c>
      <c r="E11752">
        <v>1.2855762E-2</v>
      </c>
      <c r="F11752">
        <v>196.176190249125</v>
      </c>
      <c r="G11752">
        <v>4.2902649999999997E-3</v>
      </c>
      <c r="H11752">
        <v>2.3599567000000001E-3</v>
      </c>
    </row>
    <row r="11753" spans="1:8" x14ac:dyDescent="0.25">
      <c r="A11753">
        <v>196.20861465930901</v>
      </c>
      <c r="B11753">
        <v>5.7717714000000003E-2</v>
      </c>
      <c r="C11753">
        <v>0.52199262000000002</v>
      </c>
      <c r="D11753">
        <v>0.11026603</v>
      </c>
      <c r="E11753">
        <v>1.6251821E-2</v>
      </c>
      <c r="F11753">
        <v>196.19285781383499</v>
      </c>
      <c r="G11753">
        <v>1.7873934000000001E-3</v>
      </c>
      <c r="H11753">
        <v>1.2804682E-3</v>
      </c>
    </row>
    <row r="11754" spans="1:8" x14ac:dyDescent="0.25">
      <c r="A11754">
        <v>196.22528223196599</v>
      </c>
      <c r="B11754">
        <v>5.2681446E-2</v>
      </c>
      <c r="C11754">
        <v>0.52888345999999997</v>
      </c>
      <c r="D11754">
        <v>0.10742611000000001</v>
      </c>
      <c r="E11754">
        <v>1.1558252999999999E-2</v>
      </c>
      <c r="F11754">
        <v>196.209525386492</v>
      </c>
      <c r="G11754">
        <v>3.1348566999999999E-3</v>
      </c>
      <c r="H11754">
        <v>2.2638848000000001E-3</v>
      </c>
    </row>
    <row r="11755" spans="1:8" x14ac:dyDescent="0.25">
      <c r="A11755">
        <v>196.241949804623</v>
      </c>
      <c r="B11755">
        <v>5.1725339000000002E-2</v>
      </c>
      <c r="C11755">
        <v>0.48800525</v>
      </c>
      <c r="D11755">
        <v>0.10152129999999999</v>
      </c>
      <c r="E11755">
        <v>1.2496854E-2</v>
      </c>
      <c r="F11755">
        <v>196.22619295914899</v>
      </c>
      <c r="G11755">
        <v>1.3421726E-3</v>
      </c>
      <c r="H11755">
        <v>2.0411475999999999E-3</v>
      </c>
    </row>
    <row r="11756" spans="1:8" x14ac:dyDescent="0.25">
      <c r="A11756">
        <v>196.258617369333</v>
      </c>
      <c r="B11756">
        <v>4.4099069999999997E-2</v>
      </c>
      <c r="C11756">
        <v>0.47016313999999998</v>
      </c>
      <c r="D11756">
        <v>9.7147562000000007E-2</v>
      </c>
      <c r="E11756">
        <v>1.5376071E-2</v>
      </c>
      <c r="F11756">
        <v>196.24286052385901</v>
      </c>
      <c r="G11756">
        <v>2.2853748E-3</v>
      </c>
      <c r="H11756">
        <v>2.0537402000000001E-3</v>
      </c>
    </row>
    <row r="11757" spans="1:8" x14ac:dyDescent="0.25">
      <c r="A11757">
        <v>196.275284941991</v>
      </c>
      <c r="B11757">
        <v>4.8871536E-2</v>
      </c>
      <c r="C11757">
        <v>0.48075801000000001</v>
      </c>
      <c r="D11757">
        <v>9.2216529000000005E-2</v>
      </c>
      <c r="E11757">
        <v>1.0034431999999999E-2</v>
      </c>
      <c r="F11757">
        <v>196.25952809651599</v>
      </c>
      <c r="G11757">
        <v>2.7964591999999999E-3</v>
      </c>
      <c r="H11757">
        <v>1.4831851E-3</v>
      </c>
    </row>
    <row r="11758" spans="1:8" x14ac:dyDescent="0.25">
      <c r="A11758">
        <v>196.29195251464799</v>
      </c>
      <c r="B11758">
        <v>5.2654988999999999E-2</v>
      </c>
      <c r="C11758">
        <v>0.48223328999999998</v>
      </c>
      <c r="D11758">
        <v>0.10187288999999999</v>
      </c>
      <c r="E11758">
        <v>1.2962239E-2</v>
      </c>
      <c r="F11758">
        <v>196.276195669174</v>
      </c>
      <c r="G11758">
        <v>2.5926476999999998E-3</v>
      </c>
      <c r="H11758">
        <v>2.4647058E-3</v>
      </c>
    </row>
    <row r="11759" spans="1:8" x14ac:dyDescent="0.25">
      <c r="A11759">
        <v>196.30862007935801</v>
      </c>
      <c r="B11759">
        <v>7.0733182000000006E-2</v>
      </c>
      <c r="C11759">
        <v>0.50472885000000001</v>
      </c>
      <c r="D11759">
        <v>0.10267092999999999</v>
      </c>
      <c r="E11759">
        <v>1.4424479E-2</v>
      </c>
      <c r="F11759">
        <v>196.29286323388399</v>
      </c>
      <c r="G11759">
        <v>2.6310462999999998E-3</v>
      </c>
      <c r="H11759">
        <v>9.3679560999999998E-4</v>
      </c>
    </row>
    <row r="11760" spans="1:8" x14ac:dyDescent="0.25">
      <c r="A11760">
        <v>196.32528765201499</v>
      </c>
      <c r="B11760">
        <v>8.5263684000000006E-2</v>
      </c>
      <c r="C11760">
        <v>0.49986675000000003</v>
      </c>
      <c r="D11760">
        <v>0.1011049</v>
      </c>
      <c r="E11760">
        <v>8.5162781E-3</v>
      </c>
      <c r="F11760">
        <v>196.30953080654101</v>
      </c>
      <c r="G11760">
        <v>3.4527352999999998E-3</v>
      </c>
      <c r="H11760">
        <v>2.4799134E-3</v>
      </c>
    </row>
    <row r="11761" spans="1:8" x14ac:dyDescent="0.25">
      <c r="A11761">
        <v>196.34195522467201</v>
      </c>
      <c r="B11761">
        <v>4.8163597000000002E-2</v>
      </c>
      <c r="C11761">
        <v>0.53071027999999998</v>
      </c>
      <c r="D11761">
        <v>8.9688927000000002E-2</v>
      </c>
      <c r="E11761">
        <v>1.1730745000000001E-2</v>
      </c>
      <c r="F11761">
        <v>196.32619837919799</v>
      </c>
      <c r="G11761">
        <v>2.3479867000000001E-3</v>
      </c>
      <c r="H11761">
        <v>6.3166877999999997E-4</v>
      </c>
    </row>
    <row r="11762" spans="1:8" x14ac:dyDescent="0.25">
      <c r="A11762">
        <v>196.358622789382</v>
      </c>
      <c r="B11762">
        <v>5.4359815999999998E-2</v>
      </c>
      <c r="C11762">
        <v>0.58517872999999998</v>
      </c>
      <c r="D11762">
        <v>0.1137041</v>
      </c>
      <c r="E11762">
        <v>8.5819885000000002E-3</v>
      </c>
      <c r="F11762">
        <v>196.34286594390801</v>
      </c>
      <c r="G11762">
        <v>1.6995872999999999E-3</v>
      </c>
      <c r="H11762">
        <v>1.1676900999999999E-3</v>
      </c>
    </row>
    <row r="11763" spans="1:8" x14ac:dyDescent="0.25">
      <c r="A11763">
        <v>196.37529036204</v>
      </c>
      <c r="B11763">
        <v>6.4311257999999996E-2</v>
      </c>
      <c r="C11763">
        <v>0.55449437999999995</v>
      </c>
      <c r="D11763">
        <v>0.10993379</v>
      </c>
      <c r="E11763">
        <v>1.1325194E-2</v>
      </c>
      <c r="F11763">
        <v>196.35953351656599</v>
      </c>
      <c r="G11763">
        <v>3.6313117000000002E-3</v>
      </c>
      <c r="H11763">
        <v>2.0890472999999998E-3</v>
      </c>
    </row>
    <row r="11764" spans="1:8" x14ac:dyDescent="0.25">
      <c r="A11764">
        <v>196.39195793469699</v>
      </c>
      <c r="B11764">
        <v>5.8170821999999997E-2</v>
      </c>
      <c r="C11764">
        <v>0.54398029999999997</v>
      </c>
      <c r="D11764">
        <v>0.10336262</v>
      </c>
      <c r="E11764">
        <v>1.2433529E-2</v>
      </c>
      <c r="F11764">
        <v>196.376201089223</v>
      </c>
      <c r="G11764">
        <v>1.4659352999999999E-3</v>
      </c>
      <c r="H11764">
        <v>1.7948641E-3</v>
      </c>
    </row>
    <row r="11765" spans="1:8" x14ac:dyDescent="0.25">
      <c r="A11765">
        <v>196.40862549940701</v>
      </c>
      <c r="B11765">
        <v>6.3626825999999997E-2</v>
      </c>
      <c r="C11765">
        <v>0.53394704999999998</v>
      </c>
      <c r="D11765">
        <v>0.11093119999999999</v>
      </c>
      <c r="E11765">
        <v>1.1562507E-2</v>
      </c>
      <c r="F11765">
        <v>196.39286865393299</v>
      </c>
      <c r="G11765">
        <v>2.0722623000000002E-3</v>
      </c>
      <c r="H11765">
        <v>2.4404519E-3</v>
      </c>
    </row>
    <row r="11766" spans="1:8" x14ac:dyDescent="0.25">
      <c r="A11766">
        <v>196.42529307206399</v>
      </c>
      <c r="B11766">
        <v>5.1499537999999997E-2</v>
      </c>
      <c r="C11766">
        <v>0.53500998</v>
      </c>
      <c r="D11766">
        <v>0.10675424</v>
      </c>
      <c r="E11766">
        <v>1.1079004E-2</v>
      </c>
      <c r="F11766">
        <v>196.40953622659001</v>
      </c>
      <c r="G11766">
        <v>5.2606006999999996E-3</v>
      </c>
      <c r="H11766">
        <v>7.9817872000000002E-4</v>
      </c>
    </row>
    <row r="11767" spans="1:8" x14ac:dyDescent="0.25">
      <c r="A11767">
        <v>196.441960644722</v>
      </c>
      <c r="B11767">
        <v>4.9453758E-2</v>
      </c>
      <c r="C11767">
        <v>0.52224928000000004</v>
      </c>
      <c r="D11767">
        <v>0.11303886</v>
      </c>
      <c r="E11767">
        <v>7.6896502000000002E-3</v>
      </c>
      <c r="F11767">
        <v>196.42620379924699</v>
      </c>
      <c r="G11767">
        <v>1.3763352999999999E-3</v>
      </c>
      <c r="H11767">
        <v>2.6855452000000002E-3</v>
      </c>
    </row>
    <row r="11768" spans="1:8" x14ac:dyDescent="0.25">
      <c r="A11768">
        <v>196.45862821737899</v>
      </c>
      <c r="B11768">
        <v>4.9707975000000001E-2</v>
      </c>
      <c r="C11768">
        <v>0.57833414999999999</v>
      </c>
      <c r="D11768">
        <v>0.10295633999999999</v>
      </c>
      <c r="E11768">
        <v>1.3579881E-2</v>
      </c>
      <c r="F11768">
        <v>196.442871371905</v>
      </c>
      <c r="G11768">
        <v>3.3493595999999999E-3</v>
      </c>
      <c r="H11768">
        <v>2.8985851E-3</v>
      </c>
    </row>
    <row r="11769" spans="1:8" x14ac:dyDescent="0.25">
      <c r="A11769">
        <v>196.47529578208901</v>
      </c>
      <c r="B11769">
        <v>5.3502709000000002E-2</v>
      </c>
      <c r="C11769">
        <v>0.61879240999999996</v>
      </c>
      <c r="D11769">
        <v>0.11188132000000001</v>
      </c>
      <c r="E11769">
        <v>1.1919229999999999E-2</v>
      </c>
      <c r="F11769">
        <v>196.45953893661499</v>
      </c>
      <c r="G11769">
        <v>2.5174288999999998E-3</v>
      </c>
      <c r="H11769">
        <v>1.1896737000000001E-3</v>
      </c>
    </row>
    <row r="11770" spans="1:8" x14ac:dyDescent="0.25">
      <c r="A11770">
        <v>196.49196335474599</v>
      </c>
      <c r="B11770">
        <v>5.7162978000000003E-2</v>
      </c>
      <c r="C11770">
        <v>0.60371160999999995</v>
      </c>
      <c r="D11770">
        <v>0.11677134</v>
      </c>
      <c r="E11770">
        <v>1.5006523000000001E-2</v>
      </c>
      <c r="F11770">
        <v>196.476206509272</v>
      </c>
      <c r="G11770">
        <v>3.4032185000000001E-3</v>
      </c>
      <c r="H11770">
        <v>2.8073326999999999E-3</v>
      </c>
    </row>
    <row r="11771" spans="1:8" x14ac:dyDescent="0.25">
      <c r="A11771">
        <v>196.508630927403</v>
      </c>
      <c r="B11771">
        <v>5.7425353999999998E-2</v>
      </c>
      <c r="C11771">
        <v>0.58747172000000003</v>
      </c>
      <c r="D11771">
        <v>0.10647616</v>
      </c>
      <c r="E11771">
        <v>1.0187652E-2</v>
      </c>
      <c r="F11771">
        <v>196.49287408192899</v>
      </c>
      <c r="G11771">
        <v>3.1975293999999999E-3</v>
      </c>
      <c r="H11771">
        <v>3.3976038000000002E-3</v>
      </c>
    </row>
    <row r="11772" spans="1:8" x14ac:dyDescent="0.25">
      <c r="A11772">
        <v>196.525298492113</v>
      </c>
      <c r="B11772">
        <v>5.6537636000000002E-2</v>
      </c>
      <c r="C11772">
        <v>0.51807552999999995</v>
      </c>
      <c r="D11772">
        <v>0.10263988</v>
      </c>
      <c r="E11772">
        <v>7.8858360999999998E-3</v>
      </c>
      <c r="F11772">
        <v>196.50954164663901</v>
      </c>
      <c r="G11772">
        <v>2.9648561000000001E-3</v>
      </c>
      <c r="H11772">
        <v>4.3364945000000004E-3</v>
      </c>
    </row>
    <row r="11773" spans="1:8" x14ac:dyDescent="0.25">
      <c r="A11773">
        <v>196.541966064771</v>
      </c>
      <c r="B11773">
        <v>5.5502847000000001E-2</v>
      </c>
      <c r="C11773">
        <v>0.51856047000000005</v>
      </c>
      <c r="D11773">
        <v>0.10607045</v>
      </c>
      <c r="E11773">
        <v>9.9335024000000004E-3</v>
      </c>
      <c r="F11773">
        <v>196.52620921929599</v>
      </c>
      <c r="G11773">
        <v>3.7756625000000001E-3</v>
      </c>
      <c r="H11773">
        <v>2.8465216000000001E-3</v>
      </c>
    </row>
    <row r="11774" spans="1:8" x14ac:dyDescent="0.25">
      <c r="A11774">
        <v>196.55863363742799</v>
      </c>
      <c r="B11774">
        <v>4.8376760999999997E-2</v>
      </c>
      <c r="C11774">
        <v>0.51129913000000005</v>
      </c>
      <c r="D11774">
        <v>0.10719729</v>
      </c>
      <c r="E11774">
        <v>1.362733E-2</v>
      </c>
      <c r="F11774">
        <v>196.542876791954</v>
      </c>
      <c r="G11774">
        <v>2.0831312999999999E-3</v>
      </c>
      <c r="H11774">
        <v>2.1592934999999998E-3</v>
      </c>
    </row>
    <row r="11775" spans="1:8" x14ac:dyDescent="0.25">
      <c r="A11775">
        <v>196.57530120213801</v>
      </c>
      <c r="B11775">
        <v>5.8867889999999999E-2</v>
      </c>
      <c r="C11775">
        <v>0.50535768000000003</v>
      </c>
      <c r="D11775">
        <v>0.10846197</v>
      </c>
      <c r="E11775">
        <v>1.1049546E-2</v>
      </c>
      <c r="F11775">
        <v>196.55954435666399</v>
      </c>
      <c r="G11775">
        <v>3.3774363999999999E-3</v>
      </c>
      <c r="H11775">
        <v>1.1114319000000001E-3</v>
      </c>
    </row>
    <row r="11776" spans="1:8" x14ac:dyDescent="0.25">
      <c r="A11776">
        <v>196.59196877479499</v>
      </c>
      <c r="B11776">
        <v>5.6613058000000001E-2</v>
      </c>
      <c r="C11776">
        <v>0.49637097000000002</v>
      </c>
      <c r="D11776">
        <v>9.6905455000000001E-2</v>
      </c>
      <c r="E11776">
        <v>1.5042577999999999E-2</v>
      </c>
      <c r="F11776">
        <v>196.576211929321</v>
      </c>
      <c r="G11776">
        <v>3.1659151000000001E-3</v>
      </c>
      <c r="H11776">
        <v>1.7088921999999999E-3</v>
      </c>
    </row>
    <row r="11777" spans="1:8" x14ac:dyDescent="0.25">
      <c r="A11777">
        <v>196.60863634745201</v>
      </c>
      <c r="B11777">
        <v>5.3060226000000002E-2</v>
      </c>
      <c r="C11777">
        <v>0.50432146</v>
      </c>
      <c r="D11777">
        <v>0.10474084</v>
      </c>
      <c r="E11777">
        <v>1.0541541E-2</v>
      </c>
      <c r="F11777">
        <v>196.59287950197799</v>
      </c>
      <c r="G11777">
        <v>3.3683813999999999E-3</v>
      </c>
      <c r="H11777">
        <v>1.2180818E-3</v>
      </c>
    </row>
    <row r="11778" spans="1:8" x14ac:dyDescent="0.25">
      <c r="A11778">
        <v>196.625303912162</v>
      </c>
      <c r="B11778">
        <v>5.7314536999999999E-2</v>
      </c>
      <c r="C11778">
        <v>0.50852757999999998</v>
      </c>
      <c r="D11778">
        <v>9.8023451999999997E-2</v>
      </c>
      <c r="E11778">
        <v>1.0991589E-2</v>
      </c>
      <c r="F11778">
        <v>196.60954706668801</v>
      </c>
      <c r="G11778">
        <v>1.8222978999999999E-3</v>
      </c>
      <c r="H11778">
        <v>3.1596518000000001E-3</v>
      </c>
    </row>
    <row r="11779" spans="1:8" x14ac:dyDescent="0.25">
      <c r="A11779">
        <v>196.64197148482</v>
      </c>
      <c r="B11779">
        <v>5.5967439000000001E-2</v>
      </c>
      <c r="C11779">
        <v>0.52945465000000003</v>
      </c>
      <c r="D11779">
        <v>0.10280538</v>
      </c>
      <c r="E11779">
        <v>1.0683451E-2</v>
      </c>
      <c r="F11779">
        <v>196.62621463934499</v>
      </c>
      <c r="G11779">
        <v>1.5260792999999999E-3</v>
      </c>
      <c r="H11779">
        <v>2.7416329999999998E-3</v>
      </c>
    </row>
    <row r="11780" spans="1:8" x14ac:dyDescent="0.25">
      <c r="A11780">
        <v>196.65863905747699</v>
      </c>
      <c r="B11780">
        <v>4.8627353999999998E-2</v>
      </c>
      <c r="C11780">
        <v>0.49758395999999999</v>
      </c>
      <c r="D11780">
        <v>0.10145677</v>
      </c>
      <c r="E11780">
        <v>1.4948734999999999E-2</v>
      </c>
      <c r="F11780">
        <v>196.642882212003</v>
      </c>
      <c r="G11780">
        <v>1.4396070999999999E-3</v>
      </c>
      <c r="H11780">
        <v>1.1839508000000001E-3</v>
      </c>
    </row>
    <row r="11781" spans="1:8" x14ac:dyDescent="0.25">
      <c r="A11781">
        <v>196.67530662218701</v>
      </c>
      <c r="B11781">
        <v>7.1227237999999998E-2</v>
      </c>
      <c r="C11781">
        <v>0.49758451999999997</v>
      </c>
      <c r="D11781">
        <v>0.10163973</v>
      </c>
      <c r="E11781">
        <v>1.4345089E-2</v>
      </c>
      <c r="F11781">
        <v>196.65954977671299</v>
      </c>
      <c r="G11781">
        <v>2.7709013999999998E-3</v>
      </c>
      <c r="H11781">
        <v>1.7124515E-3</v>
      </c>
    </row>
    <row r="11782" spans="1:8" x14ac:dyDescent="0.25">
      <c r="A11782">
        <v>196.69197419484399</v>
      </c>
      <c r="B11782">
        <v>5.6588977999999998E-2</v>
      </c>
      <c r="C11782">
        <v>0.52979398</v>
      </c>
      <c r="D11782">
        <v>0.10450578000000001</v>
      </c>
      <c r="E11782">
        <v>1.1290856E-2</v>
      </c>
      <c r="F11782">
        <v>196.67621734937001</v>
      </c>
      <c r="G11782">
        <v>2.5674411999999998E-3</v>
      </c>
      <c r="H11782">
        <v>1.1535066000000001E-3</v>
      </c>
    </row>
    <row r="11783" spans="1:8" x14ac:dyDescent="0.25">
      <c r="A11783">
        <v>196.70864176750101</v>
      </c>
      <c r="B11783">
        <v>4.2811327000000003E-2</v>
      </c>
      <c r="C11783">
        <v>0.50651299999999999</v>
      </c>
      <c r="D11783">
        <v>0.11222016</v>
      </c>
      <c r="E11783">
        <v>1.4287942E-2</v>
      </c>
      <c r="F11783">
        <v>196.69288492202699</v>
      </c>
      <c r="G11783">
        <v>2.5079756000000002E-3</v>
      </c>
      <c r="H11783">
        <v>1.4483694000000001E-3</v>
      </c>
    </row>
    <row r="11784" spans="1:8" x14ac:dyDescent="0.25">
      <c r="A11784">
        <v>196.725309332211</v>
      </c>
      <c r="B11784">
        <v>6.064605E-2</v>
      </c>
      <c r="C11784">
        <v>0.51048612999999998</v>
      </c>
      <c r="D11784">
        <v>0.10032582</v>
      </c>
      <c r="E11784">
        <v>1.5780168000000001E-2</v>
      </c>
      <c r="F11784">
        <v>196.70955248673701</v>
      </c>
      <c r="G11784">
        <v>3.3724541E-3</v>
      </c>
      <c r="H11784">
        <v>1.8295592E-3</v>
      </c>
    </row>
    <row r="11785" spans="1:8" x14ac:dyDescent="0.25">
      <c r="A11785">
        <v>196.74197690486901</v>
      </c>
      <c r="B11785">
        <v>4.3471493E-2</v>
      </c>
      <c r="C11785">
        <v>0.49244033999999998</v>
      </c>
      <c r="D11785">
        <v>0.10949311</v>
      </c>
      <c r="E11785">
        <v>1.4405548000000001E-2</v>
      </c>
      <c r="F11785">
        <v>196.726220059394</v>
      </c>
      <c r="G11785">
        <v>1.9577384999999998E-3</v>
      </c>
      <c r="H11785">
        <v>1.9288749E-3</v>
      </c>
    </row>
    <row r="11786" spans="1:8" x14ac:dyDescent="0.25">
      <c r="A11786">
        <v>196.75864447752599</v>
      </c>
      <c r="B11786">
        <v>4.8670821000000003E-2</v>
      </c>
      <c r="C11786">
        <v>0.45541938999999998</v>
      </c>
      <c r="D11786">
        <v>8.8503592000000006E-2</v>
      </c>
      <c r="E11786">
        <v>9.4775044999999992E-3</v>
      </c>
      <c r="F11786">
        <v>196.742887632052</v>
      </c>
      <c r="G11786">
        <v>3.0243296999999999E-3</v>
      </c>
      <c r="H11786">
        <v>1.5380655999999999E-3</v>
      </c>
    </row>
    <row r="11787" spans="1:8" x14ac:dyDescent="0.25">
      <c r="A11787">
        <v>196.77531204223601</v>
      </c>
      <c r="B11787">
        <v>5.3482114999999997E-2</v>
      </c>
      <c r="C11787">
        <v>0.44772348000000001</v>
      </c>
      <c r="D11787">
        <v>9.6251585000000001E-2</v>
      </c>
      <c r="E11787">
        <v>1.329665E-2</v>
      </c>
      <c r="F11787">
        <v>196.75955519676199</v>
      </c>
      <c r="G11787">
        <v>1.8306681E-3</v>
      </c>
      <c r="H11787">
        <v>1.9630123999999998E-3</v>
      </c>
    </row>
    <row r="11788" spans="1:8" x14ac:dyDescent="0.25">
      <c r="A11788">
        <v>196.79197961489299</v>
      </c>
      <c r="B11788">
        <v>4.5183923000000001E-2</v>
      </c>
      <c r="C11788">
        <v>0.45736125</v>
      </c>
      <c r="D11788">
        <v>8.8414206999999995E-2</v>
      </c>
      <c r="E11788">
        <v>1.4192712E-2</v>
      </c>
      <c r="F11788">
        <v>196.77622276941901</v>
      </c>
      <c r="G11788">
        <v>4.3741316000000001E-3</v>
      </c>
      <c r="H11788">
        <v>1.3163385E-3</v>
      </c>
    </row>
    <row r="11789" spans="1:8" x14ac:dyDescent="0.25">
      <c r="A11789">
        <v>196.80864718755001</v>
      </c>
      <c r="B11789">
        <v>4.9236119000000002E-2</v>
      </c>
      <c r="C11789">
        <v>0.44408077000000001</v>
      </c>
      <c r="D11789">
        <v>9.1268994000000006E-2</v>
      </c>
      <c r="E11789">
        <v>1.0769511000000001E-2</v>
      </c>
      <c r="F11789">
        <v>196.79289034207599</v>
      </c>
      <c r="G11789">
        <v>5.1366490999999997E-3</v>
      </c>
      <c r="H11789">
        <v>1.6152528E-3</v>
      </c>
    </row>
    <row r="11790" spans="1:8" x14ac:dyDescent="0.25">
      <c r="A11790">
        <v>196.82531476020799</v>
      </c>
      <c r="B11790">
        <v>4.5706063999999998E-2</v>
      </c>
      <c r="C11790">
        <v>0.46670833</v>
      </c>
      <c r="D11790">
        <v>8.5458442999999995E-2</v>
      </c>
      <c r="E11790">
        <v>1.0619533E-2</v>
      </c>
      <c r="F11790">
        <v>196.80955791473301</v>
      </c>
      <c r="G11790">
        <v>2.4501131999999999E-3</v>
      </c>
      <c r="H11790">
        <v>2.8832612999999999E-3</v>
      </c>
    </row>
    <row r="11791" spans="1:8" x14ac:dyDescent="0.25">
      <c r="A11791">
        <v>196.84198232491801</v>
      </c>
      <c r="B11791">
        <v>5.5781875000000002E-2</v>
      </c>
      <c r="C11791">
        <v>0.50402873999999998</v>
      </c>
      <c r="D11791">
        <v>8.9357130000000007E-2</v>
      </c>
      <c r="E11791">
        <v>1.1651066E-2</v>
      </c>
      <c r="F11791">
        <v>196.826225479443</v>
      </c>
      <c r="G11791">
        <v>3.2264574E-3</v>
      </c>
      <c r="H11791">
        <v>2.7171400999999999E-3</v>
      </c>
    </row>
    <row r="11792" spans="1:8" x14ac:dyDescent="0.25">
      <c r="A11792">
        <v>196.85864989757499</v>
      </c>
      <c r="B11792">
        <v>5.1724605E-2</v>
      </c>
      <c r="C11792">
        <v>0.51360655</v>
      </c>
      <c r="D11792">
        <v>0.10804322</v>
      </c>
      <c r="E11792">
        <v>1.3195060999999999E-2</v>
      </c>
      <c r="F11792">
        <v>196.842893052101</v>
      </c>
      <c r="G11792">
        <v>1.3742260999999999E-3</v>
      </c>
      <c r="H11792">
        <v>1.3129184000000001E-3</v>
      </c>
    </row>
    <row r="11793" spans="1:8" x14ac:dyDescent="0.25">
      <c r="A11793">
        <v>196.87531747023201</v>
      </c>
      <c r="B11793">
        <v>5.9738111000000003E-2</v>
      </c>
      <c r="C11793">
        <v>0.54110199000000003</v>
      </c>
      <c r="D11793">
        <v>9.8010711E-2</v>
      </c>
      <c r="E11793">
        <v>9.7367194999999993E-3</v>
      </c>
      <c r="F11793">
        <v>196.85956062475799</v>
      </c>
      <c r="G11793">
        <v>2.3927115999999998E-3</v>
      </c>
      <c r="H11793">
        <v>2.2491821999999998E-3</v>
      </c>
    </row>
    <row r="11794" spans="1:8" x14ac:dyDescent="0.25">
      <c r="A11794">
        <v>196.891985034942</v>
      </c>
      <c r="B11794">
        <v>5.0560541000000001E-2</v>
      </c>
      <c r="C11794">
        <v>0.50934935000000003</v>
      </c>
      <c r="D11794">
        <v>9.7571178999999994E-2</v>
      </c>
      <c r="E11794">
        <v>1.3948339000000001E-2</v>
      </c>
      <c r="F11794">
        <v>196.87622818946801</v>
      </c>
      <c r="G11794">
        <v>1.9228382999999999E-3</v>
      </c>
      <c r="H11794">
        <v>2.6955515999999998E-3</v>
      </c>
    </row>
    <row r="11795" spans="1:8" x14ac:dyDescent="0.25">
      <c r="A11795">
        <v>196.90865260759901</v>
      </c>
      <c r="B11795">
        <v>4.7818332999999998E-2</v>
      </c>
      <c r="C11795">
        <v>0.52727782999999995</v>
      </c>
      <c r="D11795">
        <v>0.1072835</v>
      </c>
      <c r="E11795">
        <v>1.643681E-2</v>
      </c>
      <c r="F11795">
        <v>196.89289576212499</v>
      </c>
      <c r="G11795">
        <v>2.4046573999999999E-3</v>
      </c>
      <c r="H11795">
        <v>2.2962681999999998E-3</v>
      </c>
    </row>
    <row r="11796" spans="1:8" x14ac:dyDescent="0.25">
      <c r="A11796">
        <v>196.92532018025699</v>
      </c>
      <c r="B11796">
        <v>6.4598024000000004E-2</v>
      </c>
      <c r="C11796">
        <v>0.54540896000000005</v>
      </c>
      <c r="D11796">
        <v>9.7329624000000003E-2</v>
      </c>
      <c r="E11796">
        <v>1.3804247E-2</v>
      </c>
      <c r="F11796">
        <v>196.90956333478201</v>
      </c>
      <c r="G11796">
        <v>3.1046809000000002E-3</v>
      </c>
      <c r="H11796">
        <v>2.4694246000000002E-3</v>
      </c>
    </row>
    <row r="11797" spans="1:8" x14ac:dyDescent="0.25">
      <c r="A11797">
        <v>196.94198774496701</v>
      </c>
      <c r="B11797">
        <v>4.8353611999999997E-2</v>
      </c>
      <c r="C11797">
        <v>0.55911856999999998</v>
      </c>
      <c r="D11797">
        <v>0.10593030000000001</v>
      </c>
      <c r="E11797">
        <v>1.3645941999999999E-2</v>
      </c>
      <c r="F11797">
        <v>196.926230899492</v>
      </c>
      <c r="G11797">
        <v>1.7091088E-3</v>
      </c>
      <c r="H11797">
        <v>2.34111E-3</v>
      </c>
    </row>
    <row r="11798" spans="1:8" x14ac:dyDescent="0.25">
      <c r="A11798">
        <v>196.95865531762399</v>
      </c>
      <c r="B11798">
        <v>6.450852E-2</v>
      </c>
      <c r="C11798">
        <v>0.55701584000000004</v>
      </c>
      <c r="D11798">
        <v>0.10437388</v>
      </c>
      <c r="E11798">
        <v>1.2238442E-2</v>
      </c>
      <c r="F11798">
        <v>196.94289847215001</v>
      </c>
      <c r="G11798">
        <v>2.4217920999999999E-3</v>
      </c>
      <c r="H11798">
        <v>3.5391493999999998E-3</v>
      </c>
    </row>
    <row r="11799" spans="1:8" x14ac:dyDescent="0.25">
      <c r="A11799">
        <v>196.97532289028101</v>
      </c>
      <c r="B11799">
        <v>6.0344834E-2</v>
      </c>
      <c r="C11799">
        <v>0.57324213000000002</v>
      </c>
      <c r="D11799">
        <v>0.10373752</v>
      </c>
      <c r="E11799">
        <v>6.5410687000000004E-3</v>
      </c>
      <c r="F11799">
        <v>196.95956604480699</v>
      </c>
      <c r="G11799">
        <v>2.6905980999999998E-3</v>
      </c>
      <c r="H11799">
        <v>2.5651844E-3</v>
      </c>
    </row>
    <row r="11800" spans="1:8" x14ac:dyDescent="0.25">
      <c r="A11800">
        <v>196.991990454991</v>
      </c>
      <c r="B11800">
        <v>5.7388920000000003E-2</v>
      </c>
      <c r="C11800">
        <v>0.54328984000000002</v>
      </c>
      <c r="D11800">
        <v>0.11843401000000001</v>
      </c>
      <c r="E11800">
        <v>8.3597405000000007E-3</v>
      </c>
      <c r="F11800">
        <v>196.97623360951701</v>
      </c>
      <c r="G11800">
        <v>1.4931777000000001E-3</v>
      </c>
      <c r="H11800">
        <v>2.0613375000000001E-3</v>
      </c>
    </row>
    <row r="11801" spans="1:8" x14ac:dyDescent="0.25">
      <c r="A11801">
        <v>197.00865802764801</v>
      </c>
      <c r="B11801">
        <v>6.0650319000000001E-2</v>
      </c>
      <c r="C11801">
        <v>0.52393316999999995</v>
      </c>
      <c r="D11801">
        <v>0.10568536000000001</v>
      </c>
      <c r="E11801">
        <v>1.2109201999999999E-2</v>
      </c>
      <c r="F11801">
        <v>196.99290118217399</v>
      </c>
      <c r="G11801">
        <v>1.8449745E-3</v>
      </c>
      <c r="H11801">
        <v>9.8208174999999992E-4</v>
      </c>
    </row>
    <row r="11802" spans="1:8" x14ac:dyDescent="0.25">
      <c r="A11802">
        <v>197.02532560030599</v>
      </c>
      <c r="B11802">
        <v>5.7407475999999999E-2</v>
      </c>
      <c r="C11802">
        <v>0.52010213999999999</v>
      </c>
      <c r="D11802">
        <v>0.10053293000000001</v>
      </c>
      <c r="E11802">
        <v>1.0219270000000001E-2</v>
      </c>
      <c r="F11802">
        <v>197.00956875483101</v>
      </c>
      <c r="G11802">
        <v>2.5890587999999998E-3</v>
      </c>
      <c r="H11802">
        <v>1.2132912999999999E-3</v>
      </c>
    </row>
    <row r="11803" spans="1:8" x14ac:dyDescent="0.25">
      <c r="A11803">
        <v>197.04199316501601</v>
      </c>
      <c r="B11803">
        <v>6.4992279E-2</v>
      </c>
      <c r="C11803">
        <v>0.51799297</v>
      </c>
      <c r="D11803">
        <v>0.10370741999999999</v>
      </c>
      <c r="E11803">
        <v>1.4091423E-2</v>
      </c>
      <c r="F11803">
        <v>197.026236319541</v>
      </c>
      <c r="G11803">
        <v>2.9262979999999999E-3</v>
      </c>
      <c r="H11803">
        <v>2.3446127000000001E-3</v>
      </c>
    </row>
    <row r="11804" spans="1:8" x14ac:dyDescent="0.25">
      <c r="A11804">
        <v>197.05866073767299</v>
      </c>
      <c r="B11804">
        <v>8.5177705000000006E-2</v>
      </c>
      <c r="C11804">
        <v>0.57298260999999995</v>
      </c>
      <c r="D11804">
        <v>0.11025596999999999</v>
      </c>
      <c r="E11804">
        <v>1.2768471E-2</v>
      </c>
      <c r="F11804">
        <v>197.04290389219901</v>
      </c>
      <c r="G11804">
        <v>1.5089327E-3</v>
      </c>
      <c r="H11804">
        <v>1.8051127E-3</v>
      </c>
    </row>
    <row r="11805" spans="1:8" x14ac:dyDescent="0.25">
      <c r="A11805">
        <v>197.07532831033001</v>
      </c>
      <c r="B11805">
        <v>6.5755418999999996E-2</v>
      </c>
      <c r="C11805">
        <v>0.60897237000000004</v>
      </c>
      <c r="D11805">
        <v>0.10218893</v>
      </c>
      <c r="E11805">
        <v>1.3815333000000001E-2</v>
      </c>
      <c r="F11805">
        <v>197.05957146485599</v>
      </c>
      <c r="G11805">
        <v>2.7058057000000002E-3</v>
      </c>
      <c r="H11805">
        <v>1.9926230999999998E-3</v>
      </c>
    </row>
    <row r="11806" spans="1:8" x14ac:dyDescent="0.25">
      <c r="A11806">
        <v>197.09199587504</v>
      </c>
      <c r="B11806">
        <v>5.8886464999999999E-2</v>
      </c>
      <c r="C11806">
        <v>0.55448657000000001</v>
      </c>
      <c r="D11806">
        <v>0.10352090999999999</v>
      </c>
      <c r="E11806">
        <v>1.193955E-2</v>
      </c>
      <c r="F11806">
        <v>197.07623902956601</v>
      </c>
      <c r="G11806">
        <v>2.8847600000000001E-3</v>
      </c>
      <c r="H11806">
        <v>1.3103429E-3</v>
      </c>
    </row>
    <row r="11807" spans="1:8" x14ac:dyDescent="0.25">
      <c r="A11807">
        <v>197.10866344769701</v>
      </c>
      <c r="B11807">
        <v>7.3188417000000006E-2</v>
      </c>
      <c r="C11807">
        <v>0.57064879000000002</v>
      </c>
      <c r="D11807">
        <v>0.10420579000000001</v>
      </c>
      <c r="E11807">
        <v>1.3371299999999999E-2</v>
      </c>
      <c r="F11807">
        <v>197.092906602223</v>
      </c>
      <c r="G11807">
        <v>2.4619861999999998E-3</v>
      </c>
      <c r="H11807">
        <v>1.7338055999999999E-3</v>
      </c>
    </row>
    <row r="11808" spans="1:8" x14ac:dyDescent="0.25">
      <c r="A11808">
        <v>197.12533102035499</v>
      </c>
      <c r="B11808">
        <v>6.2746107999999995E-2</v>
      </c>
      <c r="C11808">
        <v>0.52186160999999998</v>
      </c>
      <c r="D11808">
        <v>0.10696043</v>
      </c>
      <c r="E11808">
        <v>1.4449001E-2</v>
      </c>
      <c r="F11808">
        <v>197.109574174881</v>
      </c>
      <c r="G11808">
        <v>3.6087919E-3</v>
      </c>
      <c r="H11808">
        <v>2.3698540999999998E-3</v>
      </c>
    </row>
    <row r="11809" spans="1:8" x14ac:dyDescent="0.25">
      <c r="A11809">
        <v>197.141998593012</v>
      </c>
      <c r="B11809">
        <v>6.9553606000000004E-2</v>
      </c>
      <c r="C11809">
        <v>0.48331102999999997</v>
      </c>
      <c r="D11809">
        <v>9.7323507000000004E-2</v>
      </c>
      <c r="E11809">
        <v>1.5260696000000001E-2</v>
      </c>
      <c r="F11809">
        <v>197.12624174753799</v>
      </c>
      <c r="G11809">
        <v>2.4331077000000001E-3</v>
      </c>
      <c r="H11809">
        <v>2.9720384999999999E-3</v>
      </c>
    </row>
    <row r="11810" spans="1:8" x14ac:dyDescent="0.25">
      <c r="A11810">
        <v>197.158666157722</v>
      </c>
      <c r="B11810">
        <v>4.6089970000000001E-2</v>
      </c>
      <c r="C11810">
        <v>0.46025633999999999</v>
      </c>
      <c r="D11810">
        <v>9.9604942000000002E-2</v>
      </c>
      <c r="E11810">
        <v>7.4490318000000003E-3</v>
      </c>
      <c r="F11810">
        <v>197.14290931224801</v>
      </c>
      <c r="G11810">
        <v>1.7764642E-3</v>
      </c>
      <c r="H11810">
        <v>1.0286269E-3</v>
      </c>
    </row>
    <row r="11811" spans="1:8" x14ac:dyDescent="0.25">
      <c r="A11811">
        <v>197.17533373037901</v>
      </c>
      <c r="B11811">
        <v>4.6282641999999999E-2</v>
      </c>
      <c r="C11811">
        <v>0.47545802999999998</v>
      </c>
      <c r="D11811">
        <v>8.9653298000000006E-2</v>
      </c>
      <c r="E11811">
        <v>1.5683623000000001E-2</v>
      </c>
      <c r="F11811">
        <v>197.15957688490499</v>
      </c>
      <c r="G11811">
        <v>2.3988564000000001E-3</v>
      </c>
      <c r="H11811">
        <v>2.2359038999999999E-3</v>
      </c>
    </row>
    <row r="11812" spans="1:8" x14ac:dyDescent="0.25">
      <c r="A11812">
        <v>197.19200130303699</v>
      </c>
      <c r="B11812">
        <v>4.1150719000000002E-2</v>
      </c>
      <c r="C11812">
        <v>0.44105169</v>
      </c>
      <c r="D11812">
        <v>0.1031798</v>
      </c>
      <c r="E11812">
        <v>1.464769E-2</v>
      </c>
      <c r="F11812">
        <v>197.17624445756201</v>
      </c>
      <c r="G11812">
        <v>2.5984466000000001E-3</v>
      </c>
      <c r="H11812">
        <v>1.4119113E-3</v>
      </c>
    </row>
    <row r="11813" spans="1:8" x14ac:dyDescent="0.25">
      <c r="A11813">
        <v>197.20866886774701</v>
      </c>
      <c r="B11813">
        <v>3.8448418999999998E-2</v>
      </c>
      <c r="C11813">
        <v>0.45151492999999998</v>
      </c>
      <c r="D11813">
        <v>0.10554232</v>
      </c>
      <c r="E11813">
        <v>7.1741412000000003E-3</v>
      </c>
      <c r="F11813">
        <v>197.192912022272</v>
      </c>
      <c r="G11813">
        <v>2.0712649000000001E-3</v>
      </c>
      <c r="H11813">
        <v>1.8059405E-3</v>
      </c>
    </row>
    <row r="11814" spans="1:8" x14ac:dyDescent="0.25">
      <c r="A11814">
        <v>197.22533644040399</v>
      </c>
      <c r="B11814">
        <v>5.0809476999999999E-2</v>
      </c>
      <c r="C11814">
        <v>0.47628893999999999</v>
      </c>
      <c r="D11814">
        <v>0.10236641</v>
      </c>
      <c r="E11814">
        <v>1.0974612999999999E-2</v>
      </c>
      <c r="F11814">
        <v>197.20957959493001</v>
      </c>
      <c r="G11814">
        <v>2.6345963E-3</v>
      </c>
      <c r="H11814">
        <v>1.9494823999999999E-3</v>
      </c>
    </row>
    <row r="11815" spans="1:8" x14ac:dyDescent="0.25">
      <c r="A11815">
        <v>197.24200401306101</v>
      </c>
      <c r="B11815">
        <v>5.2145019000000001E-2</v>
      </c>
      <c r="C11815">
        <v>0.53457093</v>
      </c>
      <c r="D11815">
        <v>0.10266654</v>
      </c>
      <c r="E11815">
        <v>1.4962583E-2</v>
      </c>
      <c r="F11815">
        <v>197.22624716758699</v>
      </c>
      <c r="G11815">
        <v>2.6747920000000001E-3</v>
      </c>
      <c r="H11815">
        <v>1.5417787E-3</v>
      </c>
    </row>
    <row r="11816" spans="1:8" x14ac:dyDescent="0.25">
      <c r="A11816">
        <v>197.258671577771</v>
      </c>
      <c r="B11816">
        <v>6.1887699999999997E-2</v>
      </c>
      <c r="C11816">
        <v>0.64367448999999999</v>
      </c>
      <c r="D11816">
        <v>0.11604441</v>
      </c>
      <c r="E11816">
        <v>1.1730033000000001E-2</v>
      </c>
      <c r="F11816">
        <v>197.24291473229701</v>
      </c>
      <c r="G11816">
        <v>3.5410546999999999E-3</v>
      </c>
      <c r="H11816">
        <v>1.5134775E-3</v>
      </c>
    </row>
    <row r="11817" spans="1:8" x14ac:dyDescent="0.25">
      <c r="A11817">
        <v>197.27533915042801</v>
      </c>
      <c r="B11817">
        <v>7.3784991999999994E-2</v>
      </c>
      <c r="C11817">
        <v>0.62108063999999996</v>
      </c>
      <c r="D11817">
        <v>0.11861549</v>
      </c>
      <c r="E11817">
        <v>1.5903280999999998E-2</v>
      </c>
      <c r="F11817">
        <v>197.25958230495399</v>
      </c>
      <c r="G11817">
        <v>1.8015371E-3</v>
      </c>
      <c r="H11817">
        <v>1.5713716E-3</v>
      </c>
    </row>
    <row r="11818" spans="1:8" x14ac:dyDescent="0.25">
      <c r="A11818">
        <v>197.29200672308599</v>
      </c>
      <c r="B11818">
        <v>6.6689096000000003E-2</v>
      </c>
      <c r="C11818">
        <v>0.65670901999999998</v>
      </c>
      <c r="D11818">
        <v>0.11218835000000001</v>
      </c>
      <c r="E11818">
        <v>1.0924814999999999E-2</v>
      </c>
      <c r="F11818">
        <v>197.27624987761101</v>
      </c>
      <c r="G11818">
        <v>2.0211487999999998E-3</v>
      </c>
      <c r="H11818">
        <v>1.1756236E-3</v>
      </c>
    </row>
    <row r="11819" spans="1:8" x14ac:dyDescent="0.25">
      <c r="A11819">
        <v>197.30867428779601</v>
      </c>
      <c r="B11819">
        <v>7.2322189999999995E-2</v>
      </c>
      <c r="C11819">
        <v>0.63346212999999996</v>
      </c>
      <c r="D11819">
        <v>0.10662567000000001</v>
      </c>
      <c r="E11819">
        <v>9.2668533000000008E-3</v>
      </c>
      <c r="F11819">
        <v>197.292917442321</v>
      </c>
      <c r="G11819">
        <v>1.3909644999999999E-3</v>
      </c>
      <c r="H11819">
        <v>1.9887933000000001E-3</v>
      </c>
    </row>
    <row r="11820" spans="1:8" x14ac:dyDescent="0.25">
      <c r="A11820">
        <v>197.32534186045299</v>
      </c>
      <c r="B11820">
        <v>6.1258435E-2</v>
      </c>
      <c r="C11820">
        <v>0.52492559000000005</v>
      </c>
      <c r="D11820">
        <v>0.11016526</v>
      </c>
      <c r="E11820">
        <v>1.3279852E-2</v>
      </c>
      <c r="F11820">
        <v>197.30958501497901</v>
      </c>
      <c r="G11820">
        <v>2.0178094999999999E-3</v>
      </c>
      <c r="H11820">
        <v>2.4808225999999999E-3</v>
      </c>
    </row>
    <row r="11821" spans="1:8" x14ac:dyDescent="0.25">
      <c r="A11821">
        <v>197.34200943311001</v>
      </c>
      <c r="B11821">
        <v>8.1935844999999993E-2</v>
      </c>
      <c r="C11821">
        <v>0.53945726000000005</v>
      </c>
      <c r="D11821">
        <v>0.11236569</v>
      </c>
      <c r="E11821">
        <v>7.7868043000000001E-3</v>
      </c>
      <c r="F11821">
        <v>197.32625258763599</v>
      </c>
      <c r="G11821">
        <v>2.7206545E-3</v>
      </c>
      <c r="H11821">
        <v>1.3673846999999999E-3</v>
      </c>
    </row>
    <row r="11822" spans="1:8" x14ac:dyDescent="0.25">
      <c r="A11822">
        <v>197.35867699782</v>
      </c>
      <c r="B11822">
        <v>5.0064836000000001E-2</v>
      </c>
      <c r="C11822">
        <v>0.55913436000000005</v>
      </c>
      <c r="D11822">
        <v>0.1071284</v>
      </c>
      <c r="E11822">
        <v>1.2476655999999999E-2</v>
      </c>
      <c r="F11822">
        <v>197.34292015234601</v>
      </c>
      <c r="G11822">
        <v>2.0517387999999998E-3</v>
      </c>
      <c r="H11822">
        <v>2.5004955999999999E-3</v>
      </c>
    </row>
    <row r="11823" spans="1:8" x14ac:dyDescent="0.25">
      <c r="A11823">
        <v>197.37534457047701</v>
      </c>
      <c r="B11823">
        <v>6.6465124E-2</v>
      </c>
      <c r="C11823">
        <v>0.58887303000000002</v>
      </c>
      <c r="D11823">
        <v>0.10799083</v>
      </c>
      <c r="E11823">
        <v>1.4198762E-2</v>
      </c>
      <c r="F11823">
        <v>197.359587725003</v>
      </c>
      <c r="G11823">
        <v>2.6396815999999998E-3</v>
      </c>
      <c r="H11823">
        <v>2.5134675999999999E-3</v>
      </c>
    </row>
    <row r="11824" spans="1:8" x14ac:dyDescent="0.25">
      <c r="A11824">
        <v>197.39201214313499</v>
      </c>
      <c r="B11824">
        <v>5.9698860999999999E-2</v>
      </c>
      <c r="C11824">
        <v>0.51539427000000004</v>
      </c>
      <c r="D11824">
        <v>0.10639261999999999</v>
      </c>
      <c r="E11824">
        <v>1.8346889000000002E-2</v>
      </c>
      <c r="F11824">
        <v>197.37625529766001</v>
      </c>
      <c r="G11824">
        <v>2.7536844999999999E-3</v>
      </c>
      <c r="H11824">
        <v>1.7662209000000001E-3</v>
      </c>
    </row>
    <row r="11825" spans="1:8" x14ac:dyDescent="0.25">
      <c r="A11825">
        <v>197.40867970784501</v>
      </c>
      <c r="B11825">
        <v>5.2896514999999998E-2</v>
      </c>
      <c r="C11825">
        <v>0.52317469999999999</v>
      </c>
      <c r="D11825">
        <v>0.10276736</v>
      </c>
      <c r="E11825">
        <v>1.5533177E-2</v>
      </c>
      <c r="F11825">
        <v>197.39292286237</v>
      </c>
      <c r="G11825">
        <v>3.1660704000000001E-3</v>
      </c>
      <c r="H11825">
        <v>1.8562428E-3</v>
      </c>
    </row>
    <row r="11826" spans="1:8" x14ac:dyDescent="0.25">
      <c r="A11826">
        <v>197.425347280502</v>
      </c>
      <c r="B11826">
        <v>6.1352010999999998E-2</v>
      </c>
      <c r="C11826">
        <v>0.51431561000000003</v>
      </c>
      <c r="D11826">
        <v>0.10030942</v>
      </c>
      <c r="E11826">
        <v>1.510269E-2</v>
      </c>
      <c r="F11826">
        <v>197.40959043502801</v>
      </c>
      <c r="G11826">
        <v>1.4319960000000001E-3</v>
      </c>
      <c r="H11826">
        <v>3.5194702999999999E-3</v>
      </c>
    </row>
    <row r="11827" spans="1:8" x14ac:dyDescent="0.25">
      <c r="A11827">
        <v>197.44201485315901</v>
      </c>
      <c r="B11827">
        <v>5.5608016000000003E-2</v>
      </c>
      <c r="C11827">
        <v>0.52647268999999997</v>
      </c>
      <c r="D11827">
        <v>9.8765291000000005E-2</v>
      </c>
      <c r="E11827">
        <v>1.2863354E-2</v>
      </c>
      <c r="F11827">
        <v>197.42625800768499</v>
      </c>
      <c r="G11827">
        <v>3.8454425999999999E-3</v>
      </c>
      <c r="H11827">
        <v>1.6812800000000001E-3</v>
      </c>
    </row>
    <row r="11828" spans="1:8" x14ac:dyDescent="0.25">
      <c r="A11828">
        <v>197.458682417869</v>
      </c>
      <c r="B11828">
        <v>5.7735532999999999E-2</v>
      </c>
      <c r="C11828">
        <v>0.55012280000000002</v>
      </c>
      <c r="D11828">
        <v>0.10874934</v>
      </c>
      <c r="E11828">
        <v>8.9036878000000007E-3</v>
      </c>
      <c r="F11828">
        <v>197.44292557239501</v>
      </c>
      <c r="G11828">
        <v>2.9654835999999999E-3</v>
      </c>
      <c r="H11828">
        <v>3.6839601999999998E-4</v>
      </c>
    </row>
    <row r="11829" spans="1:8" x14ac:dyDescent="0.25">
      <c r="A11829">
        <v>197.47534999052601</v>
      </c>
      <c r="B11829">
        <v>5.4676230999999999E-2</v>
      </c>
      <c r="C11829">
        <v>0.49719274000000002</v>
      </c>
      <c r="D11829">
        <v>9.0587683000000002E-2</v>
      </c>
      <c r="E11829">
        <v>1.1651641000000001E-2</v>
      </c>
      <c r="F11829">
        <v>197.459593145052</v>
      </c>
      <c r="G11829">
        <v>2.6539173000000001E-3</v>
      </c>
      <c r="H11829">
        <v>1.3219499000000001E-3</v>
      </c>
    </row>
    <row r="11830" spans="1:8" x14ac:dyDescent="0.25">
      <c r="A11830">
        <v>197.49201756318399</v>
      </c>
      <c r="B11830">
        <v>5.3095112999999999E-2</v>
      </c>
      <c r="C11830">
        <v>0.53218847999999996</v>
      </c>
      <c r="D11830">
        <v>0.10265137000000001</v>
      </c>
      <c r="E11830">
        <v>1.0621669E-2</v>
      </c>
      <c r="F11830">
        <v>197.47626071770901</v>
      </c>
      <c r="G11830">
        <v>4.2974316000000002E-3</v>
      </c>
      <c r="H11830">
        <v>1.0803778E-3</v>
      </c>
    </row>
    <row r="11831" spans="1:8" x14ac:dyDescent="0.25">
      <c r="A11831">
        <v>197.50868513584101</v>
      </c>
      <c r="B11831">
        <v>5.8987792999999997E-2</v>
      </c>
      <c r="C11831">
        <v>0.52604139000000005</v>
      </c>
      <c r="D11831">
        <v>9.9819726999999997E-2</v>
      </c>
      <c r="E11831">
        <v>1.160068E-2</v>
      </c>
      <c r="F11831">
        <v>197.49292829036699</v>
      </c>
      <c r="G11831">
        <v>2.6103528000000001E-3</v>
      </c>
      <c r="H11831">
        <v>1.2408223E-3</v>
      </c>
    </row>
    <row r="11832" spans="1:8" x14ac:dyDescent="0.25">
      <c r="A11832">
        <v>197.525352700551</v>
      </c>
      <c r="B11832">
        <v>4.8289217000000002E-2</v>
      </c>
      <c r="C11832">
        <v>0.55497748000000002</v>
      </c>
      <c r="D11832">
        <v>0.10986748</v>
      </c>
      <c r="E11832">
        <v>1.1030781E-2</v>
      </c>
      <c r="F11832">
        <v>197.50959585507701</v>
      </c>
      <c r="G11832">
        <v>3.8768980000000001E-3</v>
      </c>
      <c r="H11832">
        <v>3.4141572999999998E-3</v>
      </c>
    </row>
    <row r="11833" spans="1:8" x14ac:dyDescent="0.25">
      <c r="A11833">
        <v>197.54202027320801</v>
      </c>
      <c r="B11833">
        <v>6.5152466000000006E-2</v>
      </c>
      <c r="C11833">
        <v>0.62243932000000002</v>
      </c>
      <c r="D11833">
        <v>0.10980471999999999</v>
      </c>
      <c r="E11833">
        <v>1.1084231E-2</v>
      </c>
      <c r="F11833">
        <v>197.52626342773399</v>
      </c>
      <c r="G11833">
        <v>3.2374094999999999E-3</v>
      </c>
      <c r="H11833">
        <v>1.8517784E-3</v>
      </c>
    </row>
    <row r="11834" spans="1:8" x14ac:dyDescent="0.25">
      <c r="A11834">
        <v>197.55868784586499</v>
      </c>
      <c r="B11834">
        <v>5.2928347000000001E-2</v>
      </c>
      <c r="C11834">
        <v>0.58281141999999997</v>
      </c>
      <c r="D11834">
        <v>0.10726082000000001</v>
      </c>
      <c r="E11834">
        <v>1.4929072E-2</v>
      </c>
      <c r="F11834">
        <v>197.54293100039101</v>
      </c>
      <c r="G11834">
        <v>1.5034463E-3</v>
      </c>
      <c r="H11834">
        <v>2.3110447999999998E-3</v>
      </c>
    </row>
    <row r="11835" spans="1:8" x14ac:dyDescent="0.25">
      <c r="A11835">
        <v>197.57535541057501</v>
      </c>
      <c r="B11835">
        <v>5.6260078999999998E-2</v>
      </c>
      <c r="C11835">
        <v>0.48241621000000001</v>
      </c>
      <c r="D11835">
        <v>0.10389008</v>
      </c>
      <c r="E11835">
        <v>1.2273378E-2</v>
      </c>
      <c r="F11835">
        <v>197.559598565101</v>
      </c>
      <c r="G11835">
        <v>2.9188389999999999E-3</v>
      </c>
      <c r="H11835">
        <v>1.1500499999999999E-3</v>
      </c>
    </row>
    <row r="11836" spans="1:8" x14ac:dyDescent="0.25">
      <c r="A11836">
        <v>197.59202298323299</v>
      </c>
      <c r="B11836">
        <v>4.3473511999999999E-2</v>
      </c>
      <c r="C11836">
        <v>0.43967943999999998</v>
      </c>
      <c r="D11836">
        <v>0.10234635</v>
      </c>
      <c r="E11836">
        <v>1.2056315E-2</v>
      </c>
      <c r="F11836">
        <v>197.57626613775801</v>
      </c>
      <c r="G11836">
        <v>3.7997159999999999E-3</v>
      </c>
      <c r="H11836">
        <v>9.4019901000000003E-4</v>
      </c>
    </row>
    <row r="11837" spans="1:8" x14ac:dyDescent="0.25">
      <c r="A11837">
        <v>197.60869055589001</v>
      </c>
      <c r="B11837">
        <v>3.3660926000000001E-2</v>
      </c>
      <c r="C11837">
        <v>0.45887971</v>
      </c>
      <c r="D11837">
        <v>0.10154051</v>
      </c>
      <c r="E11837">
        <v>1.3727677000000001E-2</v>
      </c>
      <c r="F11837">
        <v>197.59293371041599</v>
      </c>
      <c r="G11837">
        <v>2.8237314E-3</v>
      </c>
      <c r="H11837">
        <v>2.4249605E-3</v>
      </c>
    </row>
    <row r="11838" spans="1:8" x14ac:dyDescent="0.25">
      <c r="A11838">
        <v>197.6253581206</v>
      </c>
      <c r="B11838">
        <v>3.5920523000000003E-2</v>
      </c>
      <c r="C11838">
        <v>0.44508218999999999</v>
      </c>
      <c r="D11838">
        <v>9.1527969000000001E-2</v>
      </c>
      <c r="E11838">
        <v>1.3821737000000001E-2</v>
      </c>
      <c r="F11838">
        <v>197.60960127512601</v>
      </c>
      <c r="G11838">
        <v>4.6616955999999998E-3</v>
      </c>
      <c r="H11838">
        <v>2.017146E-3</v>
      </c>
    </row>
    <row r="11839" spans="1:8" x14ac:dyDescent="0.25">
      <c r="A11839">
        <v>197.64202569325701</v>
      </c>
      <c r="B11839">
        <v>4.4835933000000001E-2</v>
      </c>
      <c r="C11839">
        <v>0.46174893</v>
      </c>
      <c r="D11839">
        <v>9.0703927000000004E-2</v>
      </c>
      <c r="E11839">
        <v>1.0261569999999999E-2</v>
      </c>
      <c r="F11839">
        <v>197.626268847783</v>
      </c>
      <c r="G11839">
        <v>1.4133717999999999E-3</v>
      </c>
      <c r="H11839">
        <v>3.1417753E-3</v>
      </c>
    </row>
    <row r="11840" spans="1:8" x14ac:dyDescent="0.25">
      <c r="A11840">
        <v>197.658693265914</v>
      </c>
      <c r="B11840">
        <v>5.2271384999999997E-2</v>
      </c>
      <c r="C11840">
        <v>0.49110216000000001</v>
      </c>
      <c r="D11840">
        <v>9.6810675999999998E-2</v>
      </c>
      <c r="E11840">
        <v>1.1055713999999999E-2</v>
      </c>
      <c r="F11840">
        <v>197.64293642044001</v>
      </c>
      <c r="G11840">
        <v>4.6569030000000004E-3</v>
      </c>
      <c r="H11840">
        <v>2.5255433E-3</v>
      </c>
    </row>
    <row r="11841" spans="1:8" x14ac:dyDescent="0.25">
      <c r="A11841">
        <v>197.67536083062399</v>
      </c>
      <c r="B11841">
        <v>5.9341776999999998E-2</v>
      </c>
      <c r="C11841">
        <v>0.52174478999999996</v>
      </c>
      <c r="D11841">
        <v>0.10186967</v>
      </c>
      <c r="E11841">
        <v>1.1756935E-2</v>
      </c>
      <c r="F11841">
        <v>197.65960398515</v>
      </c>
      <c r="G11841">
        <v>2.1498250000000002E-3</v>
      </c>
      <c r="H11841">
        <v>3.5212162999999999E-3</v>
      </c>
    </row>
    <row r="11842" spans="1:8" x14ac:dyDescent="0.25">
      <c r="A11842">
        <v>197.69202840328199</v>
      </c>
      <c r="B11842">
        <v>5.5456038999999999E-2</v>
      </c>
      <c r="C11842">
        <v>0.50637286999999997</v>
      </c>
      <c r="D11842">
        <v>0.10251664000000001</v>
      </c>
      <c r="E11842">
        <v>1.4272435E-2</v>
      </c>
      <c r="F11842">
        <v>197.67627155780701</v>
      </c>
      <c r="G11842">
        <v>2.4943419000000001E-3</v>
      </c>
      <c r="H11842">
        <v>1.9033552000000001E-3</v>
      </c>
    </row>
    <row r="11843" spans="1:8" x14ac:dyDescent="0.25">
      <c r="A11843">
        <v>197.70869597593901</v>
      </c>
      <c r="B11843">
        <v>5.1069415999999999E-2</v>
      </c>
      <c r="C11843">
        <v>0.51897912999999996</v>
      </c>
      <c r="D11843">
        <v>9.5346622000000006E-2</v>
      </c>
      <c r="E11843">
        <v>1.1827841E-2</v>
      </c>
      <c r="F11843">
        <v>197.69293913046499</v>
      </c>
      <c r="G11843">
        <v>4.1828467999999999E-3</v>
      </c>
      <c r="H11843">
        <v>1.7541208999999999E-3</v>
      </c>
    </row>
    <row r="11844" spans="1:8" x14ac:dyDescent="0.25">
      <c r="A11844">
        <v>197.725363540649</v>
      </c>
      <c r="B11844">
        <v>5.7261254999999997E-2</v>
      </c>
      <c r="C11844">
        <v>0.53551227000000001</v>
      </c>
      <c r="D11844">
        <v>0.10485071999999999</v>
      </c>
      <c r="E11844">
        <v>1.1390205E-2</v>
      </c>
      <c r="F11844">
        <v>197.70960669517501</v>
      </c>
      <c r="G11844">
        <v>3.9401994999999999E-3</v>
      </c>
      <c r="H11844">
        <v>2.4598903999999999E-3</v>
      </c>
    </row>
    <row r="11845" spans="1:8" x14ac:dyDescent="0.25">
      <c r="A11845">
        <v>197.74203111330601</v>
      </c>
      <c r="B11845">
        <v>3.5173218999999999E-2</v>
      </c>
      <c r="C11845">
        <v>0.50325107999999996</v>
      </c>
      <c r="D11845">
        <v>9.6176482999999993E-2</v>
      </c>
      <c r="E11845">
        <v>9.5705268999999992E-3</v>
      </c>
      <c r="F11845">
        <v>197.726274267832</v>
      </c>
      <c r="G11845">
        <v>2.7476223E-3</v>
      </c>
      <c r="H11845">
        <v>3.9577433000000002E-3</v>
      </c>
    </row>
    <row r="11846" spans="1:8" x14ac:dyDescent="0.25">
      <c r="A11846">
        <v>197.758698685963</v>
      </c>
      <c r="B11846">
        <v>5.1980763999999999E-2</v>
      </c>
      <c r="C11846">
        <v>0.54772478000000002</v>
      </c>
      <c r="D11846">
        <v>0.11036644</v>
      </c>
      <c r="E11846">
        <v>1.3348119E-2</v>
      </c>
      <c r="F11846">
        <v>197.74294184048901</v>
      </c>
      <c r="G11846">
        <v>2.8696375000000001E-3</v>
      </c>
      <c r="H11846">
        <v>2.8177117999999999E-3</v>
      </c>
    </row>
    <row r="11847" spans="1:8" x14ac:dyDescent="0.25">
      <c r="A11847">
        <v>197.77536625067299</v>
      </c>
      <c r="B11847">
        <v>6.7149161999999998E-2</v>
      </c>
      <c r="C11847">
        <v>0.56008530000000001</v>
      </c>
      <c r="D11847">
        <v>0.11612392000000001</v>
      </c>
      <c r="E11847">
        <v>1.1714250000000001E-2</v>
      </c>
      <c r="F11847">
        <v>197.759609405199</v>
      </c>
      <c r="G11847">
        <v>1.6118329E-3</v>
      </c>
      <c r="H11847">
        <v>1.3968101999999999E-3</v>
      </c>
    </row>
    <row r="11848" spans="1:8" x14ac:dyDescent="0.25">
      <c r="A11848">
        <v>197.792033823331</v>
      </c>
      <c r="B11848">
        <v>4.9418818000000003E-2</v>
      </c>
      <c r="C11848">
        <v>0.54483521000000001</v>
      </c>
      <c r="D11848">
        <v>0.10541049</v>
      </c>
      <c r="E11848">
        <v>1.1775473999999999E-2</v>
      </c>
      <c r="F11848">
        <v>197.77627697785701</v>
      </c>
      <c r="G11848">
        <v>2.2933239000000002E-3</v>
      </c>
      <c r="H11848">
        <v>1.9149699E-3</v>
      </c>
    </row>
    <row r="11849" spans="1:8" x14ac:dyDescent="0.25">
      <c r="A11849">
        <v>197.80870139598801</v>
      </c>
      <c r="B11849">
        <v>5.1261090000000002E-2</v>
      </c>
      <c r="C11849">
        <v>0.52078747999999997</v>
      </c>
      <c r="D11849">
        <v>0.10419869</v>
      </c>
      <c r="E11849">
        <v>7.9597160000000004E-3</v>
      </c>
      <c r="F11849">
        <v>197.79294455051399</v>
      </c>
      <c r="G11849">
        <v>2.7997054000000001E-3</v>
      </c>
      <c r="H11849">
        <v>1.3687542000000001E-3</v>
      </c>
    </row>
    <row r="11850" spans="1:8" x14ac:dyDescent="0.25">
      <c r="A11850">
        <v>197.825368960698</v>
      </c>
      <c r="B11850">
        <v>4.7765455999999998E-2</v>
      </c>
      <c r="C11850">
        <v>0.47156166999999999</v>
      </c>
      <c r="D11850">
        <v>9.6595839000000003E-2</v>
      </c>
      <c r="E11850">
        <v>1.1511218E-2</v>
      </c>
      <c r="F11850">
        <v>197.80961211522401</v>
      </c>
      <c r="G11850">
        <v>3.7520963E-3</v>
      </c>
      <c r="H11850">
        <v>1.4043790000000001E-3</v>
      </c>
    </row>
    <row r="11851" spans="1:8" x14ac:dyDescent="0.25">
      <c r="A11851">
        <v>197.84203653335501</v>
      </c>
      <c r="B11851">
        <v>2.5100535E-2</v>
      </c>
      <c r="C11851">
        <v>0.44114788999999999</v>
      </c>
      <c r="D11851">
        <v>0.10308346</v>
      </c>
      <c r="E11851">
        <v>1.1061972E-2</v>
      </c>
      <c r="F11851">
        <v>197.826279687881</v>
      </c>
      <c r="G11851">
        <v>1.7422999E-3</v>
      </c>
      <c r="H11851">
        <v>1.2538217E-3</v>
      </c>
    </row>
    <row r="11852" spans="1:8" x14ac:dyDescent="0.25">
      <c r="A11852">
        <v>197.85870410601299</v>
      </c>
      <c r="B11852">
        <v>3.4637979999999999E-2</v>
      </c>
      <c r="C11852">
        <v>0.47810345999999998</v>
      </c>
      <c r="D11852">
        <v>8.7555050999999995E-2</v>
      </c>
      <c r="E11852">
        <v>1.3332336E-2</v>
      </c>
      <c r="F11852">
        <v>197.84294726053801</v>
      </c>
      <c r="G11852">
        <v>1.4382068000000001E-3</v>
      </c>
      <c r="H11852">
        <v>2.7976844000000001E-3</v>
      </c>
    </row>
    <row r="11853" spans="1:8" x14ac:dyDescent="0.25">
      <c r="A11853">
        <v>197.87537167867001</v>
      </c>
      <c r="B11853">
        <v>5.4356050000000003E-2</v>
      </c>
      <c r="C11853">
        <v>0.50077187999999995</v>
      </c>
      <c r="D11853">
        <v>9.2513487000000005E-2</v>
      </c>
      <c r="E11853">
        <v>9.2218396999999997E-3</v>
      </c>
      <c r="F11853">
        <v>197.85961483319599</v>
      </c>
      <c r="G11853">
        <v>2.5651946E-3</v>
      </c>
      <c r="H11853">
        <v>1.5631721000000001E-3</v>
      </c>
    </row>
    <row r="11854" spans="1:8" x14ac:dyDescent="0.25">
      <c r="A11854">
        <v>197.89203924338</v>
      </c>
      <c r="B11854">
        <v>5.4510049999999997E-2</v>
      </c>
      <c r="C11854">
        <v>0.48158764999999998</v>
      </c>
      <c r="D11854">
        <v>9.3974739000000002E-2</v>
      </c>
      <c r="E11854">
        <v>8.6840587000000004E-3</v>
      </c>
      <c r="F11854">
        <v>197.87628239790601</v>
      </c>
      <c r="G11854">
        <v>3.3321013000000002E-3</v>
      </c>
      <c r="H11854">
        <v>1.5172416000000001E-3</v>
      </c>
    </row>
    <row r="11855" spans="1:8" x14ac:dyDescent="0.25">
      <c r="A11855">
        <v>197.90870681603701</v>
      </c>
      <c r="B11855">
        <v>4.9593814E-2</v>
      </c>
      <c r="C11855">
        <v>0.51015281999999995</v>
      </c>
      <c r="D11855">
        <v>9.9609754999999994E-2</v>
      </c>
      <c r="E11855">
        <v>1.0435223E-2</v>
      </c>
      <c r="F11855">
        <v>197.892949970563</v>
      </c>
      <c r="G11855">
        <v>3.2177018000000002E-3</v>
      </c>
      <c r="H11855">
        <v>2.2627408999999999E-3</v>
      </c>
    </row>
    <row r="11856" spans="1:8" x14ac:dyDescent="0.25">
      <c r="A11856">
        <v>197.925374388694</v>
      </c>
      <c r="B11856">
        <v>4.7653239E-2</v>
      </c>
      <c r="C11856">
        <v>0.51465004999999997</v>
      </c>
      <c r="D11856">
        <v>8.9481369000000005E-2</v>
      </c>
      <c r="E11856">
        <v>1.2320833999999999E-2</v>
      </c>
      <c r="F11856">
        <v>197.90961754322001</v>
      </c>
      <c r="G11856">
        <v>1.9530630000000001E-3</v>
      </c>
      <c r="H11856">
        <v>1.5818687E-3</v>
      </c>
    </row>
    <row r="11857" spans="1:8" x14ac:dyDescent="0.25">
      <c r="A11857">
        <v>197.94204195340399</v>
      </c>
      <c r="B11857">
        <v>4.5505474999999997E-2</v>
      </c>
      <c r="C11857">
        <v>0.53612417000000001</v>
      </c>
      <c r="D11857">
        <v>0.10889936</v>
      </c>
      <c r="E11857">
        <v>1.2604124E-2</v>
      </c>
      <c r="F11857">
        <v>197.92628510793</v>
      </c>
      <c r="G11857">
        <v>2.6279436E-3</v>
      </c>
      <c r="H11857">
        <v>2.9789840000000001E-3</v>
      </c>
    </row>
    <row r="11858" spans="1:8" x14ac:dyDescent="0.25">
      <c r="A11858">
        <v>197.95870952606199</v>
      </c>
      <c r="B11858">
        <v>4.3968226999999999E-2</v>
      </c>
      <c r="C11858">
        <v>0.51534968999999997</v>
      </c>
      <c r="D11858">
        <v>8.4576517000000004E-2</v>
      </c>
      <c r="E11858">
        <v>4.6915193000000004E-3</v>
      </c>
      <c r="F11858">
        <v>197.94295268058701</v>
      </c>
      <c r="G11858">
        <v>1.1285081999999999E-3</v>
      </c>
      <c r="H11858">
        <v>3.0721969E-3</v>
      </c>
    </row>
    <row r="11859" spans="1:8" x14ac:dyDescent="0.25">
      <c r="A11859">
        <v>197.97537709871901</v>
      </c>
      <c r="B11859">
        <v>6.3818327999999994E-2</v>
      </c>
      <c r="C11859">
        <v>0.54562062</v>
      </c>
      <c r="D11859">
        <v>0.10665661</v>
      </c>
      <c r="E11859">
        <v>1.2845501E-2</v>
      </c>
      <c r="F11859">
        <v>197.95962025324499</v>
      </c>
      <c r="G11859">
        <v>3.1396302000000001E-3</v>
      </c>
      <c r="H11859">
        <v>2.2004506999999999E-3</v>
      </c>
    </row>
    <row r="11860" spans="1:8" x14ac:dyDescent="0.25">
      <c r="A11860">
        <v>197.992044663429</v>
      </c>
      <c r="B11860">
        <v>6.7738928000000004E-2</v>
      </c>
      <c r="C11860">
        <v>0.63295071999999997</v>
      </c>
      <c r="D11860">
        <v>0.10735524</v>
      </c>
      <c r="E11860">
        <v>1.1936007E-2</v>
      </c>
      <c r="F11860">
        <v>197.97628781795501</v>
      </c>
      <c r="G11860">
        <v>3.6991852999999999E-3</v>
      </c>
      <c r="H11860">
        <v>1.5250125E-3</v>
      </c>
    </row>
    <row r="11861" spans="1:8" x14ac:dyDescent="0.25">
      <c r="A11861">
        <v>198.00871223608601</v>
      </c>
      <c r="B11861">
        <v>5.8410652E-2</v>
      </c>
      <c r="C11861">
        <v>0.57832658000000003</v>
      </c>
      <c r="D11861">
        <v>0.10646645</v>
      </c>
      <c r="E11861">
        <v>1.2870983000000001E-2</v>
      </c>
      <c r="F11861">
        <v>197.992955390612</v>
      </c>
      <c r="G11861">
        <v>1.6941043E-3</v>
      </c>
      <c r="H11861">
        <v>2.4676383E-3</v>
      </c>
    </row>
    <row r="11862" spans="1:8" x14ac:dyDescent="0.25">
      <c r="A11862">
        <v>198.025379808743</v>
      </c>
      <c r="B11862">
        <v>5.1788826000000003E-2</v>
      </c>
      <c r="C11862">
        <v>0.52950352000000001</v>
      </c>
      <c r="D11862">
        <v>0.10137114</v>
      </c>
      <c r="E11862">
        <v>1.1146275000000001E-2</v>
      </c>
      <c r="F11862">
        <v>198.00962296326901</v>
      </c>
      <c r="G11862">
        <v>2.6515324E-3</v>
      </c>
      <c r="H11862">
        <v>2.7845080000000002E-3</v>
      </c>
    </row>
    <row r="11863" spans="1:8" x14ac:dyDescent="0.25">
      <c r="A11863">
        <v>198.04204737345299</v>
      </c>
      <c r="B11863">
        <v>3.8307215999999998E-2</v>
      </c>
      <c r="C11863">
        <v>0.46254321999999998</v>
      </c>
      <c r="D11863">
        <v>9.4563700000000001E-2</v>
      </c>
      <c r="E11863">
        <v>1.4441854E-2</v>
      </c>
      <c r="F11863">
        <v>198.026290527979</v>
      </c>
      <c r="G11863">
        <v>2.2892498E-3</v>
      </c>
      <c r="H11863">
        <v>1.3008639000000001E-3</v>
      </c>
    </row>
    <row r="11864" spans="1:8" x14ac:dyDescent="0.25">
      <c r="A11864">
        <v>198.058714946111</v>
      </c>
      <c r="B11864">
        <v>4.2148903000000001E-2</v>
      </c>
      <c r="C11864">
        <v>0.45449355000000002</v>
      </c>
      <c r="D11864">
        <v>8.3008899999999997E-2</v>
      </c>
      <c r="E11864">
        <v>1.1246443E-2</v>
      </c>
      <c r="F11864">
        <v>198.04295810063601</v>
      </c>
      <c r="G11864">
        <v>2.5455210999999998E-3</v>
      </c>
      <c r="H11864">
        <v>2.5536971999999998E-3</v>
      </c>
    </row>
    <row r="11865" spans="1:8" x14ac:dyDescent="0.25">
      <c r="A11865">
        <v>198.07538251876801</v>
      </c>
      <c r="B11865">
        <v>4.2541225000000002E-2</v>
      </c>
      <c r="C11865">
        <v>0.43856888999999999</v>
      </c>
      <c r="D11865">
        <v>8.9780345999999997E-2</v>
      </c>
      <c r="E11865">
        <v>1.1520608999999999E-2</v>
      </c>
      <c r="F11865">
        <v>198.05962567329399</v>
      </c>
      <c r="G11865">
        <v>3.6684468E-3</v>
      </c>
      <c r="H11865">
        <v>1.2245468E-3</v>
      </c>
    </row>
    <row r="11866" spans="1:8" x14ac:dyDescent="0.25">
      <c r="A11866">
        <v>198.092050083478</v>
      </c>
      <c r="B11866">
        <v>5.1400132000000001E-2</v>
      </c>
      <c r="C11866">
        <v>0.47598529000000001</v>
      </c>
      <c r="D11866">
        <v>8.2236812000000006E-2</v>
      </c>
      <c r="E11866">
        <v>1.1353718E-2</v>
      </c>
      <c r="F11866">
        <v>198.07629323800401</v>
      </c>
      <c r="G11866">
        <v>3.4451778000000001E-3</v>
      </c>
      <c r="H11866">
        <v>3.5618020000000002E-3</v>
      </c>
    </row>
    <row r="11867" spans="1:8" x14ac:dyDescent="0.25">
      <c r="A11867">
        <v>198.10871765613501</v>
      </c>
      <c r="B11867">
        <v>6.1338785999999999E-2</v>
      </c>
      <c r="C11867">
        <v>0.51654809999999995</v>
      </c>
      <c r="D11867">
        <v>9.8672010000000004E-2</v>
      </c>
      <c r="E11867">
        <v>1.3036679000000001E-2</v>
      </c>
      <c r="F11867">
        <v>198.092960810661</v>
      </c>
      <c r="G11867">
        <v>1.9735536000000001E-3</v>
      </c>
      <c r="H11867">
        <v>3.2716268E-3</v>
      </c>
    </row>
    <row r="11868" spans="1:8" x14ac:dyDescent="0.25">
      <c r="A11868">
        <v>198.125385228792</v>
      </c>
      <c r="B11868">
        <v>5.9243276999999997E-2</v>
      </c>
      <c r="C11868">
        <v>0.55183190000000004</v>
      </c>
      <c r="D11868">
        <v>0.10274200999999999</v>
      </c>
      <c r="E11868">
        <v>7.9591051000000006E-3</v>
      </c>
      <c r="F11868">
        <v>198.10962838331801</v>
      </c>
      <c r="G11868">
        <v>3.2756194000000001E-3</v>
      </c>
      <c r="H11868">
        <v>2.7413025999999999E-3</v>
      </c>
    </row>
    <row r="11869" spans="1:8" x14ac:dyDescent="0.25">
      <c r="A11869">
        <v>198.14205279350199</v>
      </c>
      <c r="B11869">
        <v>5.6888327000000002E-2</v>
      </c>
      <c r="C11869">
        <v>0.56981957000000005</v>
      </c>
      <c r="D11869">
        <v>0.10082953</v>
      </c>
      <c r="E11869">
        <v>1.2275812000000001E-2</v>
      </c>
      <c r="F11869">
        <v>198.126295948028</v>
      </c>
      <c r="G11869">
        <v>2.9982284000000001E-3</v>
      </c>
      <c r="H11869">
        <v>2.6725903E-3</v>
      </c>
    </row>
    <row r="11870" spans="1:8" x14ac:dyDescent="0.25">
      <c r="A11870">
        <v>198.15872036616</v>
      </c>
      <c r="B11870">
        <v>6.0159984999999999E-2</v>
      </c>
      <c r="C11870">
        <v>0.54380088999999998</v>
      </c>
      <c r="D11870">
        <v>0.11350934</v>
      </c>
      <c r="E11870">
        <v>9.9529643000000004E-3</v>
      </c>
      <c r="F11870">
        <v>198.14296352068499</v>
      </c>
      <c r="G11870">
        <v>4.6402891000000002E-3</v>
      </c>
      <c r="H11870">
        <v>1.1481347999999999E-3</v>
      </c>
    </row>
    <row r="11871" spans="1:8" x14ac:dyDescent="0.25">
      <c r="A11871">
        <v>198.17538793881701</v>
      </c>
      <c r="B11871">
        <v>5.6303951999999997E-2</v>
      </c>
      <c r="C11871">
        <v>0.53242886</v>
      </c>
      <c r="D11871">
        <v>0.10220981</v>
      </c>
      <c r="E11871">
        <v>1.0730227E-2</v>
      </c>
      <c r="F11871">
        <v>198.15963109334299</v>
      </c>
      <c r="G11871">
        <v>1.4912591E-3</v>
      </c>
      <c r="H11871">
        <v>1.2642173000000001E-3</v>
      </c>
    </row>
    <row r="11872" spans="1:8" x14ac:dyDescent="0.25">
      <c r="A11872">
        <v>198.192055511474</v>
      </c>
      <c r="B11872">
        <v>4.6197474000000002E-2</v>
      </c>
      <c r="C11872">
        <v>0.56360787000000001</v>
      </c>
      <c r="D11872">
        <v>0.10907701</v>
      </c>
      <c r="E11872">
        <v>9.4341346999999992E-3</v>
      </c>
      <c r="F11872">
        <v>198.17629866600001</v>
      </c>
      <c r="G11872">
        <v>2.3978801999999999E-3</v>
      </c>
      <c r="H11872">
        <v>1.3698013E-3</v>
      </c>
    </row>
    <row r="11873" spans="1:8" x14ac:dyDescent="0.25">
      <c r="A11873">
        <v>198.20872307618399</v>
      </c>
      <c r="B11873">
        <v>5.0199311000000003E-2</v>
      </c>
      <c r="C11873">
        <v>0.52843671999999997</v>
      </c>
      <c r="D11873">
        <v>0.11066882</v>
      </c>
      <c r="E11873">
        <v>1.1348560000000001E-2</v>
      </c>
      <c r="F11873">
        <v>198.19296623071</v>
      </c>
      <c r="G11873">
        <v>3.7162288000000001E-3</v>
      </c>
      <c r="H11873">
        <v>1.6628407999999999E-3</v>
      </c>
    </row>
    <row r="11874" spans="1:8" x14ac:dyDescent="0.25">
      <c r="A11874">
        <v>198.225390648841</v>
      </c>
      <c r="B11874">
        <v>3.923016E-2</v>
      </c>
      <c r="C11874">
        <v>0.47627574</v>
      </c>
      <c r="D11874">
        <v>0.10140805</v>
      </c>
      <c r="E11874">
        <v>1.4093039E-2</v>
      </c>
      <c r="F11874">
        <v>198.20963380336701</v>
      </c>
      <c r="G11874">
        <v>2.8699487E-3</v>
      </c>
      <c r="H11874">
        <v>2.7758675000000002E-3</v>
      </c>
    </row>
    <row r="11875" spans="1:8" x14ac:dyDescent="0.25">
      <c r="A11875">
        <v>198.24205822149901</v>
      </c>
      <c r="B11875">
        <v>4.8425960999999997E-2</v>
      </c>
      <c r="C11875">
        <v>0.51525003000000003</v>
      </c>
      <c r="D11875">
        <v>0.10761719</v>
      </c>
      <c r="E11875">
        <v>1.3547768E-2</v>
      </c>
      <c r="F11875">
        <v>198.226301376024</v>
      </c>
      <c r="G11875">
        <v>2.1218375999999999E-3</v>
      </c>
      <c r="H11875">
        <v>1.0324195000000001E-3</v>
      </c>
    </row>
    <row r="11876" spans="1:8" x14ac:dyDescent="0.25">
      <c r="A11876">
        <v>198.258725786209</v>
      </c>
      <c r="B11876">
        <v>4.0159054E-2</v>
      </c>
      <c r="C11876">
        <v>0.47261431999999998</v>
      </c>
      <c r="D11876">
        <v>9.7626536999999999E-2</v>
      </c>
      <c r="E11876">
        <v>1.2393756000000001E-2</v>
      </c>
      <c r="F11876">
        <v>198.24296894073399</v>
      </c>
      <c r="G11876">
        <v>3.6118168000000002E-3</v>
      </c>
      <c r="H11876">
        <v>3.2033628999999998E-3</v>
      </c>
    </row>
    <row r="11877" spans="1:8" x14ac:dyDescent="0.25">
      <c r="A11877">
        <v>198.27539335886601</v>
      </c>
      <c r="B11877">
        <v>4.6801361999999999E-2</v>
      </c>
      <c r="C11877">
        <v>0.48260366999999998</v>
      </c>
      <c r="D11877">
        <v>9.4490312000000007E-2</v>
      </c>
      <c r="E11877">
        <v>1.3465741E-2</v>
      </c>
      <c r="F11877">
        <v>198.259636513392</v>
      </c>
      <c r="G11877">
        <v>9.6555595999999995E-4</v>
      </c>
      <c r="H11877">
        <v>1.8009221E-3</v>
      </c>
    </row>
    <row r="11878" spans="1:8" x14ac:dyDescent="0.25">
      <c r="A11878">
        <v>198.292060931523</v>
      </c>
      <c r="B11878">
        <v>4.9355629999999998E-2</v>
      </c>
      <c r="C11878">
        <v>0.52510338999999995</v>
      </c>
      <c r="D11878">
        <v>9.8277776999999997E-2</v>
      </c>
      <c r="E11878">
        <v>1.1697879E-2</v>
      </c>
      <c r="F11878">
        <v>198.27630408604901</v>
      </c>
      <c r="G11878">
        <v>1.6579915999999999E-3</v>
      </c>
      <c r="H11878">
        <v>2.0191510999999999E-3</v>
      </c>
    </row>
    <row r="11879" spans="1:8" x14ac:dyDescent="0.25">
      <c r="A11879">
        <v>198.30872849623299</v>
      </c>
      <c r="B11879">
        <v>5.8006261000000003E-2</v>
      </c>
      <c r="C11879">
        <v>0.52971749999999995</v>
      </c>
      <c r="D11879">
        <v>0.10277282</v>
      </c>
      <c r="E11879">
        <v>1.2534358000000001E-2</v>
      </c>
      <c r="F11879">
        <v>198.292971650759</v>
      </c>
      <c r="G11879">
        <v>3.2921671E-3</v>
      </c>
      <c r="H11879">
        <v>1.9901716E-3</v>
      </c>
    </row>
    <row r="11880" spans="1:8" x14ac:dyDescent="0.25">
      <c r="A11880">
        <v>198.32539606889</v>
      </c>
      <c r="B11880">
        <v>6.1107222000000003E-2</v>
      </c>
      <c r="C11880">
        <v>0.50628209000000002</v>
      </c>
      <c r="D11880">
        <v>9.4452240000000007E-2</v>
      </c>
      <c r="E11880">
        <v>1.1311341000000001E-2</v>
      </c>
      <c r="F11880">
        <v>198.30963922341601</v>
      </c>
      <c r="G11880">
        <v>1.7608666E-3</v>
      </c>
      <c r="H11880">
        <v>1.9081208E-3</v>
      </c>
    </row>
    <row r="11881" spans="1:8" x14ac:dyDescent="0.25">
      <c r="A11881">
        <v>198.34206364154801</v>
      </c>
      <c r="B11881">
        <v>5.750313E-2</v>
      </c>
      <c r="C11881">
        <v>0.49999558999999999</v>
      </c>
      <c r="D11881">
        <v>9.5820397000000002E-2</v>
      </c>
      <c r="E11881">
        <v>7.4002240000000004E-3</v>
      </c>
      <c r="F11881">
        <v>198.326306796073</v>
      </c>
      <c r="G11881">
        <v>2.4795063999999999E-3</v>
      </c>
      <c r="H11881">
        <v>1.4563752000000001E-3</v>
      </c>
    </row>
    <row r="11882" spans="1:8" x14ac:dyDescent="0.25">
      <c r="A11882">
        <v>198.358731206258</v>
      </c>
      <c r="B11882">
        <v>4.9020108E-2</v>
      </c>
      <c r="C11882">
        <v>0.54149091000000005</v>
      </c>
      <c r="D11882">
        <v>0.10224769</v>
      </c>
      <c r="E11882">
        <v>1.5781887000000001E-2</v>
      </c>
      <c r="F11882">
        <v>198.34297436078299</v>
      </c>
      <c r="G11882">
        <v>2.8277258E-3</v>
      </c>
      <c r="H11882">
        <v>1.9848551999999998E-3</v>
      </c>
    </row>
    <row r="11883" spans="1:8" x14ac:dyDescent="0.25">
      <c r="A11883">
        <v>198.37539877891501</v>
      </c>
      <c r="B11883">
        <v>5.4569094999999998E-2</v>
      </c>
      <c r="C11883">
        <v>0.53057354999999995</v>
      </c>
      <c r="D11883">
        <v>0.10234811000000001</v>
      </c>
      <c r="E11883">
        <v>1.3186295000000001E-2</v>
      </c>
      <c r="F11883">
        <v>198.359641933441</v>
      </c>
      <c r="G11883">
        <v>4.2929435000000002E-3</v>
      </c>
      <c r="H11883">
        <v>2.1839267999999999E-3</v>
      </c>
    </row>
    <row r="11884" spans="1:8" x14ac:dyDescent="0.25">
      <c r="A11884">
        <v>198.392066351572</v>
      </c>
      <c r="B11884">
        <v>5.7984233000000003E-2</v>
      </c>
      <c r="C11884">
        <v>0.53029990000000005</v>
      </c>
      <c r="D11884">
        <v>8.9580438999999998E-2</v>
      </c>
      <c r="E11884">
        <v>1.5073097000000001E-2</v>
      </c>
      <c r="F11884">
        <v>198.37630950609801</v>
      </c>
      <c r="G11884">
        <v>1.7614298E-3</v>
      </c>
      <c r="H11884">
        <v>3.5728130000000002E-3</v>
      </c>
    </row>
    <row r="11885" spans="1:8" x14ac:dyDescent="0.25">
      <c r="A11885">
        <v>198.40873391628199</v>
      </c>
      <c r="B11885">
        <v>5.2341185999999998E-2</v>
      </c>
      <c r="C11885">
        <v>0.55356693000000001</v>
      </c>
      <c r="D11885">
        <v>0.10797212</v>
      </c>
      <c r="E11885">
        <v>9.8377997000000002E-3</v>
      </c>
      <c r="F11885">
        <v>198.392977070808</v>
      </c>
      <c r="G11885">
        <v>2.3891821000000001E-3</v>
      </c>
      <c r="H11885">
        <v>1.7842583E-3</v>
      </c>
    </row>
    <row r="11886" spans="1:8" x14ac:dyDescent="0.25">
      <c r="A11886">
        <v>198.425401488939</v>
      </c>
      <c r="B11886">
        <v>3.9514664999999997E-2</v>
      </c>
      <c r="C11886">
        <v>0.48933422999999998</v>
      </c>
      <c r="D11886">
        <v>9.8418093999999998E-2</v>
      </c>
      <c r="E11886">
        <v>9.2812105999999991E-3</v>
      </c>
      <c r="F11886">
        <v>198.40964464346499</v>
      </c>
      <c r="G11886">
        <v>2.4266976E-3</v>
      </c>
      <c r="H11886">
        <v>2.8533509E-3</v>
      </c>
    </row>
    <row r="11887" spans="1:8" x14ac:dyDescent="0.25">
      <c r="A11887">
        <v>198.44206906159701</v>
      </c>
      <c r="B11887">
        <v>5.1929414E-2</v>
      </c>
      <c r="C11887">
        <v>0.51627588000000002</v>
      </c>
      <c r="D11887">
        <v>0.10008001</v>
      </c>
      <c r="E11887">
        <v>1.2913908E-2</v>
      </c>
      <c r="F11887">
        <v>198.426312216122</v>
      </c>
      <c r="G11887">
        <v>3.4705083999999999E-3</v>
      </c>
      <c r="H11887">
        <v>2.2852329999999998E-3</v>
      </c>
    </row>
    <row r="11888" spans="1:8" x14ac:dyDescent="0.25">
      <c r="A11888">
        <v>198.458736626307</v>
      </c>
      <c r="B11888">
        <v>5.6212377000000001E-2</v>
      </c>
      <c r="C11888">
        <v>0.53726655000000001</v>
      </c>
      <c r="D11888">
        <v>9.8870560999999996E-2</v>
      </c>
      <c r="E11888">
        <v>9.6006049000000003E-3</v>
      </c>
      <c r="F11888">
        <v>198.44297978083199</v>
      </c>
      <c r="G11888">
        <v>2.8913296E-3</v>
      </c>
      <c r="H11888">
        <v>1.7205051E-3</v>
      </c>
    </row>
    <row r="11889" spans="1:8" x14ac:dyDescent="0.25">
      <c r="A11889">
        <v>198.47540419896399</v>
      </c>
      <c r="B11889">
        <v>4.6665843999999998E-2</v>
      </c>
      <c r="C11889">
        <v>0.49166610999999999</v>
      </c>
      <c r="D11889">
        <v>0.10192287</v>
      </c>
      <c r="E11889">
        <v>9.1187292999999996E-3</v>
      </c>
      <c r="F11889">
        <v>198.45964735349</v>
      </c>
      <c r="G11889">
        <v>2.5357999999999999E-3</v>
      </c>
      <c r="H11889">
        <v>1.8288555000000001E-3</v>
      </c>
    </row>
    <row r="11890" spans="1:8" x14ac:dyDescent="0.25">
      <c r="A11890">
        <v>198.492071771621</v>
      </c>
      <c r="B11890">
        <v>5.8722045E-2</v>
      </c>
      <c r="C11890">
        <v>0.56286407000000005</v>
      </c>
      <c r="D11890">
        <v>0.10146724999999999</v>
      </c>
      <c r="E11890">
        <v>1.0969786E-2</v>
      </c>
      <c r="F11890">
        <v>198.47631492614701</v>
      </c>
      <c r="G11890">
        <v>2.7540265999999999E-3</v>
      </c>
      <c r="H11890">
        <v>2.1879813E-3</v>
      </c>
    </row>
    <row r="11891" spans="1:8" x14ac:dyDescent="0.25">
      <c r="A11891">
        <v>198.50873933633099</v>
      </c>
      <c r="B11891">
        <v>6.7938253000000004E-2</v>
      </c>
      <c r="C11891">
        <v>0.54685919999999999</v>
      </c>
      <c r="D11891">
        <v>0.10369819</v>
      </c>
      <c r="E11891">
        <v>1.4395262000000001E-2</v>
      </c>
      <c r="F11891">
        <v>198.492982490857</v>
      </c>
      <c r="G11891">
        <v>3.5497393000000002E-3</v>
      </c>
      <c r="H11891">
        <v>1.2475000999999999E-3</v>
      </c>
    </row>
    <row r="11892" spans="1:8" x14ac:dyDescent="0.25">
      <c r="A11892">
        <v>198.525406908988</v>
      </c>
      <c r="B11892">
        <v>4.0324765999999998E-2</v>
      </c>
      <c r="C11892">
        <v>0.52172558999999996</v>
      </c>
      <c r="D11892">
        <v>9.8272077999999999E-2</v>
      </c>
      <c r="E11892">
        <v>1.4197034000000001E-2</v>
      </c>
      <c r="F11892">
        <v>198.50965006351399</v>
      </c>
      <c r="G11892">
        <v>2.7599221000000002E-3</v>
      </c>
      <c r="H11892">
        <v>1.2791329E-3</v>
      </c>
    </row>
    <row r="11893" spans="1:8" x14ac:dyDescent="0.25">
      <c r="A11893">
        <v>198.54207448164601</v>
      </c>
      <c r="B11893">
        <v>5.758775E-2</v>
      </c>
      <c r="C11893">
        <v>0.60880135999999996</v>
      </c>
      <c r="D11893">
        <v>0.1113447</v>
      </c>
      <c r="E11893">
        <v>1.261993E-2</v>
      </c>
      <c r="F11893">
        <v>198.526317636172</v>
      </c>
      <c r="G11893">
        <v>2.6687618999999998E-3</v>
      </c>
      <c r="H11893">
        <v>2.2232162000000001E-3</v>
      </c>
    </row>
    <row r="11894" spans="1:8" x14ac:dyDescent="0.25">
      <c r="A11894">
        <v>198.558742054303</v>
      </c>
      <c r="B11894">
        <v>5.5409350000000003E-2</v>
      </c>
      <c r="C11894">
        <v>0.57261240000000002</v>
      </c>
      <c r="D11894">
        <v>0.10852428</v>
      </c>
      <c r="E11894">
        <v>1.1169991000000001E-2</v>
      </c>
      <c r="F11894">
        <v>198.54298520882901</v>
      </c>
      <c r="G11894">
        <v>2.5277212000000002E-3</v>
      </c>
      <c r="H11894">
        <v>2.1940397999999999E-3</v>
      </c>
    </row>
    <row r="11895" spans="1:8" x14ac:dyDescent="0.25">
      <c r="A11895">
        <v>198.57540961901299</v>
      </c>
      <c r="B11895">
        <v>4.4667314999999999E-2</v>
      </c>
      <c r="C11895">
        <v>0.50455779000000001</v>
      </c>
      <c r="D11895">
        <v>0.10967043999999999</v>
      </c>
      <c r="E11895">
        <v>1.0147522000000001E-2</v>
      </c>
      <c r="F11895">
        <v>198.559652773539</v>
      </c>
      <c r="G11895">
        <v>3.6894898000000001E-3</v>
      </c>
      <c r="H11895">
        <v>3.2716615000000001E-3</v>
      </c>
    </row>
    <row r="11896" spans="1:8" x14ac:dyDescent="0.25">
      <c r="A11896">
        <v>198.59207719167</v>
      </c>
      <c r="B11896">
        <v>4.3909967000000001E-2</v>
      </c>
      <c r="C11896">
        <v>0.49313644000000001</v>
      </c>
      <c r="D11896">
        <v>0.10231749</v>
      </c>
      <c r="E11896">
        <v>1.0074836E-2</v>
      </c>
      <c r="F11896">
        <v>198.57632034619601</v>
      </c>
      <c r="G11896">
        <v>2.5274220000000001E-3</v>
      </c>
      <c r="H11896">
        <v>2.6855340999999999E-3</v>
      </c>
    </row>
    <row r="11897" spans="1:8" x14ac:dyDescent="0.25">
      <c r="A11897">
        <v>198.60874476432801</v>
      </c>
      <c r="B11897">
        <v>5.7330761000000001E-2</v>
      </c>
      <c r="C11897">
        <v>0.50216251999999995</v>
      </c>
      <c r="D11897">
        <v>9.5653921000000003E-2</v>
      </c>
      <c r="E11897">
        <v>9.2687215999999999E-3</v>
      </c>
      <c r="F11897">
        <v>198.592987918853</v>
      </c>
      <c r="G11897">
        <v>2.4278488000000001E-3</v>
      </c>
      <c r="H11897">
        <v>1.2564806999999999E-3</v>
      </c>
    </row>
    <row r="11898" spans="1:8" x14ac:dyDescent="0.25">
      <c r="A11898">
        <v>198.625412329038</v>
      </c>
      <c r="B11898">
        <v>4.0406875000000002E-2</v>
      </c>
      <c r="C11898">
        <v>0.48534745000000001</v>
      </c>
      <c r="D11898">
        <v>9.9121734000000003E-2</v>
      </c>
      <c r="E11898">
        <v>1.2976725999999999E-2</v>
      </c>
      <c r="F11898">
        <v>198.60965548356299</v>
      </c>
      <c r="G11898">
        <v>3.2263819999999999E-3</v>
      </c>
      <c r="H11898">
        <v>1.8598390000000001E-3</v>
      </c>
    </row>
    <row r="11899" spans="1:8" x14ac:dyDescent="0.25">
      <c r="A11899">
        <v>198.64207990169501</v>
      </c>
      <c r="B11899">
        <v>4.2743693999999999E-2</v>
      </c>
      <c r="C11899">
        <v>0.49354848000000001</v>
      </c>
      <c r="D11899">
        <v>9.2033900000000002E-2</v>
      </c>
      <c r="E11899">
        <v>1.3955656E-2</v>
      </c>
      <c r="F11899">
        <v>198.626323056221</v>
      </c>
      <c r="G11899">
        <v>3.6852870000000002E-3</v>
      </c>
      <c r="H11899">
        <v>2.8983895000000001E-3</v>
      </c>
    </row>
    <row r="11900" spans="1:8" x14ac:dyDescent="0.25">
      <c r="A11900">
        <v>198.658747474352</v>
      </c>
      <c r="B11900">
        <v>5.4676529000000001E-2</v>
      </c>
      <c r="C11900">
        <v>0.53544009000000004</v>
      </c>
      <c r="D11900">
        <v>0.10462634</v>
      </c>
      <c r="E11900">
        <v>9.4533619000000003E-3</v>
      </c>
      <c r="F11900">
        <v>198.64299062887801</v>
      </c>
      <c r="G11900">
        <v>2.0682113E-3</v>
      </c>
      <c r="H11900">
        <v>2.4351741000000001E-3</v>
      </c>
    </row>
    <row r="11901" spans="1:8" x14ac:dyDescent="0.25">
      <c r="A11901">
        <v>198.67541503906199</v>
      </c>
      <c r="B11901">
        <v>6.0251866000000001E-2</v>
      </c>
      <c r="C11901">
        <v>0.53712391999999998</v>
      </c>
      <c r="D11901">
        <v>0.1102171</v>
      </c>
      <c r="E11901">
        <v>1.1397793E-2</v>
      </c>
      <c r="F11901">
        <v>198.659658193588</v>
      </c>
      <c r="G11901">
        <v>2.1603365999999999E-3</v>
      </c>
      <c r="H11901">
        <v>1.3668145E-3</v>
      </c>
    </row>
    <row r="11902" spans="1:8" x14ac:dyDescent="0.25">
      <c r="A11902">
        <v>198.692082611719</v>
      </c>
      <c r="B11902">
        <v>5.5462215000000002E-2</v>
      </c>
      <c r="C11902">
        <v>0.53369038999999996</v>
      </c>
      <c r="D11902">
        <v>0.10413392</v>
      </c>
      <c r="E11902">
        <v>9.0547213000000005E-3</v>
      </c>
      <c r="F11902">
        <v>198.67632576624499</v>
      </c>
      <c r="G11902">
        <v>3.6613876000000001E-3</v>
      </c>
      <c r="H11902">
        <v>1.9094787000000001E-3</v>
      </c>
    </row>
    <row r="11903" spans="1:8" x14ac:dyDescent="0.25">
      <c r="A11903">
        <v>198.70875018437701</v>
      </c>
      <c r="B11903">
        <v>4.6130947999999998E-2</v>
      </c>
      <c r="C11903">
        <v>0.54415250000000004</v>
      </c>
      <c r="D11903">
        <v>0.11465183</v>
      </c>
      <c r="E11903">
        <v>9.6141462999999993E-3</v>
      </c>
      <c r="F11903">
        <v>198.692993338902</v>
      </c>
      <c r="G11903">
        <v>1.4908833E-3</v>
      </c>
      <c r="H11903">
        <v>2.2893059E-3</v>
      </c>
    </row>
    <row r="11904" spans="1:8" x14ac:dyDescent="0.25">
      <c r="A11904">
        <v>198.725417749087</v>
      </c>
      <c r="B11904">
        <v>5.4439030999999999E-2</v>
      </c>
      <c r="C11904">
        <v>0.55052853000000002</v>
      </c>
      <c r="D11904">
        <v>0.10666353000000001</v>
      </c>
      <c r="E11904">
        <v>1.2694031999999999E-2</v>
      </c>
      <c r="F11904">
        <v>198.70966090361199</v>
      </c>
      <c r="G11904">
        <v>2.5378859E-3</v>
      </c>
      <c r="H11904">
        <v>2.9383452999999999E-3</v>
      </c>
    </row>
    <row r="11905" spans="1:8" x14ac:dyDescent="0.25">
      <c r="A11905">
        <v>198.74208532174401</v>
      </c>
      <c r="B11905">
        <v>4.7997608999999997E-2</v>
      </c>
      <c r="C11905">
        <v>0.55869519999999995</v>
      </c>
      <c r="D11905">
        <v>0.10277678</v>
      </c>
      <c r="E11905">
        <v>1.3015369000000001E-2</v>
      </c>
      <c r="F11905">
        <v>198.72632847627</v>
      </c>
      <c r="G11905">
        <v>3.1283433000000001E-3</v>
      </c>
      <c r="H11905">
        <v>1.8872913E-3</v>
      </c>
    </row>
    <row r="11906" spans="1:8" x14ac:dyDescent="0.25">
      <c r="A11906">
        <v>198.758752894401</v>
      </c>
      <c r="B11906">
        <v>4.4738925999999998E-2</v>
      </c>
      <c r="C11906">
        <v>0.56399661000000001</v>
      </c>
      <c r="D11906">
        <v>9.7278251999999996E-2</v>
      </c>
      <c r="E11906">
        <v>1.3774432E-2</v>
      </c>
      <c r="F11906">
        <v>198.74299604892701</v>
      </c>
      <c r="G11906">
        <v>2.76333E-3</v>
      </c>
      <c r="H11906">
        <v>3.1028888000000001E-3</v>
      </c>
    </row>
    <row r="11907" spans="1:8" x14ac:dyDescent="0.25">
      <c r="A11907">
        <v>198.77542045911099</v>
      </c>
      <c r="B11907">
        <v>4.3870396999999998E-2</v>
      </c>
      <c r="C11907">
        <v>0.50094961999999998</v>
      </c>
      <c r="D11907">
        <v>0.11016341</v>
      </c>
      <c r="E11907">
        <v>1.0755938E-2</v>
      </c>
      <c r="F11907">
        <v>198.759663613637</v>
      </c>
      <c r="G11907">
        <v>3.7128562000000001E-3</v>
      </c>
      <c r="H11907">
        <v>1.8564047000000001E-3</v>
      </c>
    </row>
    <row r="11908" spans="1:8" x14ac:dyDescent="0.25">
      <c r="A11908">
        <v>198.792088031768</v>
      </c>
      <c r="B11908">
        <v>5.5684089999999999E-2</v>
      </c>
      <c r="C11908">
        <v>0.49658772000000001</v>
      </c>
      <c r="D11908">
        <v>9.9178991999999994E-2</v>
      </c>
      <c r="E11908">
        <v>9.2760641000000001E-3</v>
      </c>
      <c r="F11908">
        <v>198.77633118629399</v>
      </c>
      <c r="G11908">
        <v>3.5116169999999999E-3</v>
      </c>
      <c r="H11908">
        <v>2.518293E-3</v>
      </c>
    </row>
    <row r="11909" spans="1:8" x14ac:dyDescent="0.25">
      <c r="A11909">
        <v>198.80875560442601</v>
      </c>
      <c r="B11909">
        <v>3.6701686999999997E-2</v>
      </c>
      <c r="C11909">
        <v>0.47764563999999998</v>
      </c>
      <c r="D11909">
        <v>8.6294748000000004E-2</v>
      </c>
      <c r="E11909">
        <v>8.9454418000000004E-3</v>
      </c>
      <c r="F11909">
        <v>198.792998758951</v>
      </c>
      <c r="G11909">
        <v>2.0837642000000002E-3</v>
      </c>
      <c r="H11909">
        <v>1.7161882000000001E-3</v>
      </c>
    </row>
    <row r="11910" spans="1:8" x14ac:dyDescent="0.25">
      <c r="A11910">
        <v>198.825423169136</v>
      </c>
      <c r="B11910">
        <v>4.5045201E-2</v>
      </c>
      <c r="C11910">
        <v>0.47215420000000002</v>
      </c>
      <c r="D11910">
        <v>0.10849590000000001</v>
      </c>
      <c r="E11910">
        <v>1.231967E-2</v>
      </c>
      <c r="F11910">
        <v>198.80966632366099</v>
      </c>
      <c r="G11910">
        <v>2.1396556000000001E-3</v>
      </c>
      <c r="H11910">
        <v>1.7926408999999999E-3</v>
      </c>
    </row>
    <row r="11911" spans="1:8" x14ac:dyDescent="0.25">
      <c r="A11911">
        <v>198.84209074179299</v>
      </c>
      <c r="B11911">
        <v>6.0763016000000003E-2</v>
      </c>
      <c r="C11911">
        <v>0.49705058000000002</v>
      </c>
      <c r="D11911">
        <v>9.7307533000000002E-2</v>
      </c>
      <c r="E11911">
        <v>8.1525826999999992E-3</v>
      </c>
      <c r="F11911">
        <v>198.826333896319</v>
      </c>
      <c r="G11911">
        <v>1.9229818999999999E-3</v>
      </c>
      <c r="H11911">
        <v>6.9567189000000005E-4</v>
      </c>
    </row>
    <row r="11912" spans="1:8" x14ac:dyDescent="0.25">
      <c r="A11912">
        <v>198.85875831445</v>
      </c>
      <c r="B11912">
        <v>5.4689377999999997E-2</v>
      </c>
      <c r="C11912">
        <v>0.56397509999999995</v>
      </c>
      <c r="D11912">
        <v>0.10588061</v>
      </c>
      <c r="E11912">
        <v>1.1754563000000001E-2</v>
      </c>
      <c r="F11912">
        <v>198.84300146897601</v>
      </c>
      <c r="G11912">
        <v>3.9884704000000002E-3</v>
      </c>
      <c r="H11912">
        <v>1.4222823999999999E-3</v>
      </c>
    </row>
    <row r="11913" spans="1:8" x14ac:dyDescent="0.25">
      <c r="A11913">
        <v>198.87542587915999</v>
      </c>
      <c r="B11913">
        <v>6.1544407000000002E-2</v>
      </c>
      <c r="C11913">
        <v>0.58259386000000002</v>
      </c>
      <c r="D11913">
        <v>0.11328009999999999</v>
      </c>
      <c r="E11913">
        <v>1.110279E-2</v>
      </c>
      <c r="F11913">
        <v>198.859669033686</v>
      </c>
      <c r="G11913">
        <v>2.2188249999999998E-3</v>
      </c>
      <c r="H11913">
        <v>2.8551593E-3</v>
      </c>
    </row>
    <row r="11914" spans="1:8" x14ac:dyDescent="0.25">
      <c r="A11914">
        <v>198.892093451817</v>
      </c>
      <c r="B11914">
        <v>6.5820671999999997E-2</v>
      </c>
      <c r="C11914">
        <v>0.59974985999999997</v>
      </c>
      <c r="D11914">
        <v>0.11091942</v>
      </c>
      <c r="E11914">
        <v>1.1094335E-2</v>
      </c>
      <c r="F11914">
        <v>198.87633660634299</v>
      </c>
      <c r="G11914">
        <v>2.7562971E-3</v>
      </c>
      <c r="H11914">
        <v>1.2139282E-3</v>
      </c>
    </row>
    <row r="11915" spans="1:8" x14ac:dyDescent="0.25">
      <c r="A11915">
        <v>198.90876102447501</v>
      </c>
      <c r="B11915">
        <v>4.5922141999999999E-2</v>
      </c>
      <c r="C11915">
        <v>0.55358540999999994</v>
      </c>
      <c r="D11915">
        <v>0.11690032</v>
      </c>
      <c r="E11915">
        <v>1.3782885E-2</v>
      </c>
      <c r="F11915">
        <v>198.893004179</v>
      </c>
      <c r="G11915">
        <v>2.4118905E-3</v>
      </c>
      <c r="H11915">
        <v>1.4266693000000001E-3</v>
      </c>
    </row>
    <row r="11916" spans="1:8" x14ac:dyDescent="0.25">
      <c r="A11916">
        <v>198.925428597132</v>
      </c>
      <c r="B11916">
        <v>6.6511876999999997E-2</v>
      </c>
      <c r="C11916">
        <v>0.50954359999999999</v>
      </c>
      <c r="D11916">
        <v>0.10542079</v>
      </c>
      <c r="E11916">
        <v>1.0673662E-2</v>
      </c>
      <c r="F11916">
        <v>198.90967175165801</v>
      </c>
      <c r="G11916">
        <v>1.6240141E-3</v>
      </c>
      <c r="H11916">
        <v>1.8655111000000001E-3</v>
      </c>
    </row>
    <row r="11917" spans="1:8" x14ac:dyDescent="0.25">
      <c r="A11917">
        <v>198.94209616184199</v>
      </c>
      <c r="B11917">
        <v>5.2054204E-2</v>
      </c>
      <c r="C11917">
        <v>0.49664261999999998</v>
      </c>
      <c r="D11917">
        <v>9.5286019E-2</v>
      </c>
      <c r="E11917">
        <v>1.1641508E-2</v>
      </c>
      <c r="F11917">
        <v>198.926339316368</v>
      </c>
      <c r="G11917">
        <v>2.1021308000000001E-3</v>
      </c>
      <c r="H11917">
        <v>3.1470374999999998E-3</v>
      </c>
    </row>
    <row r="11918" spans="1:8" x14ac:dyDescent="0.25">
      <c r="A11918">
        <v>198.958763734499</v>
      </c>
      <c r="B11918">
        <v>4.5313273000000001E-2</v>
      </c>
      <c r="C11918">
        <v>0.44238349999999999</v>
      </c>
      <c r="D11918">
        <v>9.7237162000000002E-2</v>
      </c>
      <c r="E11918">
        <v>9.5882807E-3</v>
      </c>
      <c r="F11918">
        <v>198.94300688902501</v>
      </c>
      <c r="G11918">
        <v>2.8927368000000002E-3</v>
      </c>
      <c r="H11918">
        <v>1.4908243000000001E-3</v>
      </c>
    </row>
    <row r="11919" spans="1:8" x14ac:dyDescent="0.25">
      <c r="A11919">
        <v>198.97543130715599</v>
      </c>
      <c r="B11919">
        <v>5.2358445000000003E-2</v>
      </c>
      <c r="C11919">
        <v>0.51160919999999999</v>
      </c>
      <c r="D11919">
        <v>9.3540816999999998E-2</v>
      </c>
      <c r="E11919">
        <v>1.4774851E-2</v>
      </c>
      <c r="F11919">
        <v>198.959674461682</v>
      </c>
      <c r="G11919">
        <v>3.9706430000000003E-3</v>
      </c>
      <c r="H11919">
        <v>1.0747786E-3</v>
      </c>
    </row>
    <row r="11920" spans="1:8" x14ac:dyDescent="0.25">
      <c r="A11920">
        <v>198.99209887186601</v>
      </c>
      <c r="B11920">
        <v>5.3321555E-2</v>
      </c>
      <c r="C11920">
        <v>0.54466616999999995</v>
      </c>
      <c r="D11920">
        <v>0.10322344</v>
      </c>
      <c r="E11920">
        <v>1.1165738999999999E-2</v>
      </c>
      <c r="F11920">
        <v>198.97634202639199</v>
      </c>
      <c r="G11920">
        <v>1.257687E-3</v>
      </c>
      <c r="H11920">
        <v>1.9928196E-3</v>
      </c>
    </row>
    <row r="11921" spans="1:8" x14ac:dyDescent="0.25">
      <c r="A11921">
        <v>199.00876644452401</v>
      </c>
      <c r="B11921">
        <v>6.7359461999999995E-2</v>
      </c>
      <c r="C11921">
        <v>0.55467385000000002</v>
      </c>
      <c r="D11921">
        <v>0.10153265</v>
      </c>
      <c r="E11921">
        <v>1.0170479E-2</v>
      </c>
      <c r="F11921">
        <v>198.993009599049</v>
      </c>
      <c r="G11921">
        <v>2.4982937999999998E-3</v>
      </c>
      <c r="H11921">
        <v>2.5618274000000002E-3</v>
      </c>
    </row>
    <row r="11922" spans="1:8" x14ac:dyDescent="0.25">
      <c r="A11922">
        <v>199.025434017181</v>
      </c>
      <c r="B11922">
        <v>4.8387780999999998E-2</v>
      </c>
      <c r="C11922">
        <v>0.56630676999999996</v>
      </c>
      <c r="D11922">
        <v>0.10056294</v>
      </c>
      <c r="E11922">
        <v>1.0919363E-2</v>
      </c>
      <c r="F11922">
        <v>199.00967717170701</v>
      </c>
      <c r="G11922">
        <v>3.9419266000000003E-3</v>
      </c>
      <c r="H11922">
        <v>2.8406042000000001E-3</v>
      </c>
    </row>
    <row r="11923" spans="1:8" x14ac:dyDescent="0.25">
      <c r="A11923">
        <v>199.04210158189099</v>
      </c>
      <c r="B11923">
        <v>6.4262449999999999E-2</v>
      </c>
      <c r="C11923">
        <v>0.52646071000000005</v>
      </c>
      <c r="D11923">
        <v>9.3761108999999995E-2</v>
      </c>
      <c r="E11923">
        <v>9.4614885999999999E-3</v>
      </c>
      <c r="F11923">
        <v>199.026344736417</v>
      </c>
      <c r="G11923">
        <v>2.1092605000000001E-3</v>
      </c>
      <c r="H11923">
        <v>1.5080804999999999E-3</v>
      </c>
    </row>
    <row r="11924" spans="1:8" x14ac:dyDescent="0.25">
      <c r="A11924">
        <v>199.058769154548</v>
      </c>
      <c r="B11924">
        <v>5.3123630999999998E-2</v>
      </c>
      <c r="C11924">
        <v>0.48500483999999999</v>
      </c>
      <c r="D11924">
        <v>0.10004262</v>
      </c>
      <c r="E11924">
        <v>1.0642946E-2</v>
      </c>
      <c r="F11924">
        <v>199.04301230907399</v>
      </c>
      <c r="G11924">
        <v>2.9764676000000002E-3</v>
      </c>
      <c r="H11924">
        <v>1.6542377E-3</v>
      </c>
    </row>
    <row r="11925" spans="1:8" x14ac:dyDescent="0.25">
      <c r="A11925">
        <v>199.07543672720499</v>
      </c>
      <c r="B11925">
        <v>5.4708090000000001E-2</v>
      </c>
      <c r="C11925">
        <v>0.48889163000000002</v>
      </c>
      <c r="D11925">
        <v>0.1137435</v>
      </c>
      <c r="E11925">
        <v>1.2503422E-2</v>
      </c>
      <c r="F11925">
        <v>199.059679881731</v>
      </c>
      <c r="G11925">
        <v>2.5881671000000002E-3</v>
      </c>
      <c r="H11925">
        <v>1.488938E-3</v>
      </c>
    </row>
    <row r="11926" spans="1:8" x14ac:dyDescent="0.25">
      <c r="A11926">
        <v>199.09210429191501</v>
      </c>
      <c r="B11926">
        <v>5.5770426999999997E-2</v>
      </c>
      <c r="C11926">
        <v>0.54291803000000005</v>
      </c>
      <c r="D11926">
        <v>0.11439845999999999</v>
      </c>
      <c r="E11926">
        <v>8.8174203E-3</v>
      </c>
      <c r="F11926">
        <v>199.07634744644099</v>
      </c>
      <c r="G11926">
        <v>2.9370128E-3</v>
      </c>
      <c r="H11926">
        <v>3.0283014999999999E-3</v>
      </c>
    </row>
    <row r="11927" spans="1:8" x14ac:dyDescent="0.25">
      <c r="A11927">
        <v>199.10877186457299</v>
      </c>
      <c r="B11927">
        <v>5.6942262E-2</v>
      </c>
      <c r="C11927">
        <v>0.54258340999999999</v>
      </c>
      <c r="D11927">
        <v>0.10437253000000001</v>
      </c>
      <c r="E11927">
        <v>1.1418922999999999E-2</v>
      </c>
      <c r="F11927">
        <v>199.093015019098</v>
      </c>
      <c r="G11927">
        <v>2.8560463999999998E-3</v>
      </c>
      <c r="H11927">
        <v>1.3382515999999999E-3</v>
      </c>
    </row>
    <row r="11928" spans="1:8" x14ac:dyDescent="0.25">
      <c r="A11928">
        <v>199.12543943723</v>
      </c>
      <c r="B11928">
        <v>6.5477840999999995E-2</v>
      </c>
      <c r="C11928">
        <v>0.57170093</v>
      </c>
      <c r="D11928">
        <v>0.11178277</v>
      </c>
      <c r="E11928">
        <v>1.1817054E-2</v>
      </c>
      <c r="F11928">
        <v>199.10968259175601</v>
      </c>
      <c r="G11928">
        <v>4.9534603000000003E-3</v>
      </c>
      <c r="H11928">
        <v>1.8299500999999999E-3</v>
      </c>
    </row>
    <row r="11929" spans="1:8" x14ac:dyDescent="0.25">
      <c r="A11929">
        <v>199.14210700193999</v>
      </c>
      <c r="B11929">
        <v>4.8235043999999998E-2</v>
      </c>
      <c r="C11929">
        <v>0.54004693000000004</v>
      </c>
      <c r="D11929">
        <v>0.10718925</v>
      </c>
      <c r="E11929">
        <v>1.3826229000000001E-2</v>
      </c>
      <c r="F11929">
        <v>199.126350156466</v>
      </c>
      <c r="G11929">
        <v>2.8365349999999998E-3</v>
      </c>
      <c r="H11929">
        <v>1.3445396000000001E-3</v>
      </c>
    </row>
    <row r="11930" spans="1:8" x14ac:dyDescent="0.25">
      <c r="A11930">
        <v>199.158774574597</v>
      </c>
      <c r="B11930">
        <v>4.5952096999999997E-2</v>
      </c>
      <c r="C11930">
        <v>0.49235716000000002</v>
      </c>
      <c r="D11930">
        <v>0.10601476999999999</v>
      </c>
      <c r="E11930">
        <v>8.988345E-3</v>
      </c>
      <c r="F11930">
        <v>199.14301772912299</v>
      </c>
      <c r="G11930">
        <v>1.6414693999999999E-3</v>
      </c>
      <c r="H11930">
        <v>2.6512262000000001E-3</v>
      </c>
    </row>
    <row r="11931" spans="1:8" x14ac:dyDescent="0.25">
      <c r="A11931">
        <v>199.17544214725501</v>
      </c>
      <c r="B11931">
        <v>4.6413571000000001E-2</v>
      </c>
      <c r="C11931">
        <v>0.49155003000000003</v>
      </c>
      <c r="D11931">
        <v>0.10523732</v>
      </c>
      <c r="E11931">
        <v>1.2953418E-2</v>
      </c>
      <c r="F11931">
        <v>199.15968530178</v>
      </c>
      <c r="G11931">
        <v>2.6368054E-3</v>
      </c>
      <c r="H11931">
        <v>2.1317332999999999E-3</v>
      </c>
    </row>
    <row r="11932" spans="1:8" x14ac:dyDescent="0.25">
      <c r="A11932">
        <v>199.19210971196401</v>
      </c>
      <c r="B11932">
        <v>4.6971578E-2</v>
      </c>
      <c r="C11932">
        <v>0.49349841</v>
      </c>
      <c r="D11932">
        <v>9.9763467999999994E-2</v>
      </c>
      <c r="E11932">
        <v>1.3660159999999999E-2</v>
      </c>
      <c r="F11932">
        <v>199.17635286648999</v>
      </c>
      <c r="G11932">
        <v>2.9235556999999998E-3</v>
      </c>
      <c r="H11932">
        <v>1.1561595999999999E-3</v>
      </c>
    </row>
    <row r="11933" spans="1:8" x14ac:dyDescent="0.25">
      <c r="A11933">
        <v>199.20877728462199</v>
      </c>
      <c r="B11933">
        <v>4.9946791999999997E-2</v>
      </c>
      <c r="C11933">
        <v>0.48576047999999999</v>
      </c>
      <c r="D11933">
        <v>0.11117683</v>
      </c>
      <c r="E11933">
        <v>1.0672271000000001E-2</v>
      </c>
      <c r="F11933">
        <v>199.19302043914701</v>
      </c>
      <c r="G11933">
        <v>2.4587928999999999E-3</v>
      </c>
      <c r="H11933">
        <v>1.3853781999999999E-3</v>
      </c>
    </row>
    <row r="11934" spans="1:8" x14ac:dyDescent="0.25">
      <c r="A11934">
        <v>199.225444857279</v>
      </c>
      <c r="B11934">
        <v>5.7190642E-2</v>
      </c>
      <c r="C11934">
        <v>0.51471405999999997</v>
      </c>
      <c r="D11934">
        <v>0.10816389</v>
      </c>
      <c r="E11934">
        <v>1.3818830000000001E-2</v>
      </c>
      <c r="F11934">
        <v>199.20968801180501</v>
      </c>
      <c r="G11934">
        <v>2.5424303000000001E-3</v>
      </c>
      <c r="H11934">
        <v>1.7759188000000001E-3</v>
      </c>
    </row>
    <row r="11935" spans="1:8" x14ac:dyDescent="0.25">
      <c r="A11935">
        <v>199.24211242198899</v>
      </c>
      <c r="B11935">
        <v>6.2553093000000004E-2</v>
      </c>
      <c r="C11935">
        <v>0.53556693</v>
      </c>
      <c r="D11935">
        <v>0.10085632999999999</v>
      </c>
      <c r="E11935">
        <v>1.3510960000000001E-2</v>
      </c>
      <c r="F11935">
        <v>199.226355576515</v>
      </c>
      <c r="G11935">
        <v>2.9338314000000002E-3</v>
      </c>
      <c r="H11935">
        <v>8.7732868000000002E-4</v>
      </c>
    </row>
    <row r="11936" spans="1:8" x14ac:dyDescent="0.25">
      <c r="A11936">
        <v>199.25877999464601</v>
      </c>
      <c r="B11936">
        <v>5.4641869000000003E-2</v>
      </c>
      <c r="C11936">
        <v>0.49940836</v>
      </c>
      <c r="D11936">
        <v>0.10079227</v>
      </c>
      <c r="E11936">
        <v>9.7150449000000007E-3</v>
      </c>
      <c r="F11936">
        <v>199.24302314917199</v>
      </c>
      <c r="G11936">
        <v>3.6527303E-3</v>
      </c>
      <c r="H11936">
        <v>6.6696211999999996E-4</v>
      </c>
    </row>
    <row r="11937" spans="1:8" x14ac:dyDescent="0.25">
      <c r="A11937">
        <v>199.27544756730401</v>
      </c>
      <c r="B11937">
        <v>5.3233917999999998E-2</v>
      </c>
      <c r="C11937">
        <v>0.55264205</v>
      </c>
      <c r="D11937">
        <v>9.7494967000000002E-2</v>
      </c>
      <c r="E11937">
        <v>9.5476238000000001E-3</v>
      </c>
      <c r="F11937">
        <v>199.259690721829</v>
      </c>
      <c r="G11937">
        <v>2.204821E-3</v>
      </c>
      <c r="H11937">
        <v>1.7009874999999999E-3</v>
      </c>
    </row>
    <row r="11938" spans="1:8" x14ac:dyDescent="0.25">
      <c r="A11938">
        <v>199.292115139961</v>
      </c>
      <c r="B11938">
        <v>6.3250095000000006E-2</v>
      </c>
      <c r="C11938">
        <v>0.56626463000000005</v>
      </c>
      <c r="D11938">
        <v>9.6445254999999994E-2</v>
      </c>
      <c r="E11938">
        <v>9.0770451000000002E-3</v>
      </c>
      <c r="F11938">
        <v>199.27635829448701</v>
      </c>
      <c r="G11938">
        <v>2.6029944000000001E-3</v>
      </c>
      <c r="H11938">
        <v>1.7205051E-3</v>
      </c>
    </row>
    <row r="11939" spans="1:8" x14ac:dyDescent="0.25">
      <c r="A11939">
        <v>199.30878270467099</v>
      </c>
      <c r="B11939">
        <v>5.7737510999999998E-2</v>
      </c>
      <c r="C11939">
        <v>0.55352336000000002</v>
      </c>
      <c r="D11939">
        <v>0.10149664</v>
      </c>
      <c r="E11939">
        <v>1.5181693E-2</v>
      </c>
      <c r="F11939">
        <v>199.293025859197</v>
      </c>
      <c r="G11939">
        <v>2.5129158E-3</v>
      </c>
      <c r="H11939">
        <v>2.606588E-3</v>
      </c>
    </row>
    <row r="11940" spans="1:8" x14ac:dyDescent="0.25">
      <c r="A11940">
        <v>199.325450277328</v>
      </c>
      <c r="B11940">
        <v>6.3617058000000004E-2</v>
      </c>
      <c r="C11940">
        <v>0.49452245</v>
      </c>
      <c r="D11940">
        <v>9.7099251999999997E-2</v>
      </c>
      <c r="E11940">
        <v>9.7994255000000002E-3</v>
      </c>
      <c r="F11940">
        <v>199.30969343185399</v>
      </c>
      <c r="G11940">
        <v>2.3897171E-3</v>
      </c>
      <c r="H11940">
        <v>2.8366016E-3</v>
      </c>
    </row>
    <row r="11941" spans="1:8" x14ac:dyDescent="0.25">
      <c r="A11941">
        <v>199.34211784998499</v>
      </c>
      <c r="B11941">
        <v>5.4075956000000001E-2</v>
      </c>
      <c r="C11941">
        <v>0.46791959</v>
      </c>
      <c r="D11941">
        <v>9.7112990999999996E-2</v>
      </c>
      <c r="E11941">
        <v>1.0543126999999999E-2</v>
      </c>
      <c r="F11941">
        <v>199.326361004511</v>
      </c>
      <c r="G11941">
        <v>1.9001268999999999E-3</v>
      </c>
      <c r="H11941">
        <v>2.1614897999999998E-3</v>
      </c>
    </row>
    <row r="11942" spans="1:8" x14ac:dyDescent="0.25">
      <c r="A11942">
        <v>199.35878541469501</v>
      </c>
      <c r="B11942">
        <v>5.6916731999999998E-2</v>
      </c>
      <c r="C11942">
        <v>0.55958337000000002</v>
      </c>
      <c r="D11942">
        <v>8.7513103999999994E-2</v>
      </c>
      <c r="E11942">
        <v>1.4020177999999999E-2</v>
      </c>
      <c r="F11942">
        <v>199.34302856922099</v>
      </c>
      <c r="G11942">
        <v>3.0182386000000001E-3</v>
      </c>
      <c r="H11942">
        <v>2.8833942000000001E-3</v>
      </c>
    </row>
    <row r="11943" spans="1:8" x14ac:dyDescent="0.25">
      <c r="A11943">
        <v>199.37545298735299</v>
      </c>
      <c r="B11943">
        <v>6.7625418000000007E-2</v>
      </c>
      <c r="C11943">
        <v>0.65507251</v>
      </c>
      <c r="D11943">
        <v>0.10048654999999999</v>
      </c>
      <c r="E11943">
        <v>1.1157732E-2</v>
      </c>
      <c r="F11943">
        <v>199.359696141878</v>
      </c>
      <c r="G11943">
        <v>4.3272628000000004E-3</v>
      </c>
      <c r="H11943">
        <v>1.7397826E-3</v>
      </c>
    </row>
    <row r="11944" spans="1:8" x14ac:dyDescent="0.25">
      <c r="A11944">
        <v>199.39212056001</v>
      </c>
      <c r="B11944">
        <v>6.0475255999999998E-2</v>
      </c>
      <c r="C11944">
        <v>0.61948126999999997</v>
      </c>
      <c r="D11944">
        <v>0.12071395</v>
      </c>
      <c r="E11944">
        <v>9.7345839999999993E-3</v>
      </c>
      <c r="F11944">
        <v>199.37636371453601</v>
      </c>
      <c r="G11944">
        <v>2.2462376000000001E-3</v>
      </c>
      <c r="H11944">
        <v>2.6179964000000002E-3</v>
      </c>
    </row>
    <row r="11945" spans="1:8" x14ac:dyDescent="0.25">
      <c r="A11945">
        <v>199.40878812471999</v>
      </c>
      <c r="B11945">
        <v>6.2588952000000003E-2</v>
      </c>
      <c r="C11945">
        <v>0.55510956</v>
      </c>
      <c r="D11945">
        <v>0.11216232</v>
      </c>
      <c r="E11945">
        <v>1.0762778000000001E-2</v>
      </c>
      <c r="F11945">
        <v>199.393031279246</v>
      </c>
      <c r="G11945">
        <v>2.4059316999999998E-3</v>
      </c>
      <c r="H11945">
        <v>4.1094566999999999E-3</v>
      </c>
    </row>
    <row r="11946" spans="1:8" x14ac:dyDescent="0.25">
      <c r="A11946">
        <v>199.425455697377</v>
      </c>
      <c r="B11946">
        <v>4.7549545999999998E-2</v>
      </c>
      <c r="C11946">
        <v>0.54079228999999995</v>
      </c>
      <c r="D11946">
        <v>0.11492673</v>
      </c>
      <c r="E11946">
        <v>1.0382126E-2</v>
      </c>
      <c r="F11946">
        <v>199.40969885190299</v>
      </c>
      <c r="G11946">
        <v>2.4122528E-3</v>
      </c>
      <c r="H11946">
        <v>2.2629958000000001E-3</v>
      </c>
    </row>
    <row r="11947" spans="1:8" x14ac:dyDescent="0.25">
      <c r="A11947">
        <v>199.44212327003399</v>
      </c>
      <c r="B11947">
        <v>6.0381807000000003E-2</v>
      </c>
      <c r="C11947">
        <v>0.52685683999999999</v>
      </c>
      <c r="D11947">
        <v>0.11633298</v>
      </c>
      <c r="E11947">
        <v>1.0551885E-2</v>
      </c>
      <c r="F11947">
        <v>199.42636642456</v>
      </c>
      <c r="G11947">
        <v>2.3200390999999999E-3</v>
      </c>
      <c r="H11947">
        <v>3.1176276999999998E-3</v>
      </c>
    </row>
    <row r="11948" spans="1:8" x14ac:dyDescent="0.25">
      <c r="A11948">
        <v>199.45879083474401</v>
      </c>
      <c r="B11948">
        <v>6.1126053E-2</v>
      </c>
      <c r="C11948">
        <v>0.47085616000000002</v>
      </c>
      <c r="D11948">
        <v>0.10743229999999999</v>
      </c>
      <c r="E11948">
        <v>7.3936087999999997E-3</v>
      </c>
      <c r="F11948">
        <v>199.44303398926999</v>
      </c>
      <c r="G11948">
        <v>2.8952282999999998E-3</v>
      </c>
      <c r="H11948">
        <v>4.6135634000000003E-3</v>
      </c>
    </row>
    <row r="11949" spans="1:8" x14ac:dyDescent="0.25">
      <c r="A11949">
        <v>199.47545840740199</v>
      </c>
      <c r="B11949">
        <v>5.8932971000000001E-2</v>
      </c>
      <c r="C11949">
        <v>0.51596134999999999</v>
      </c>
      <c r="D11949">
        <v>9.8416991999999995E-2</v>
      </c>
      <c r="E11949">
        <v>1.1840536E-2</v>
      </c>
      <c r="F11949">
        <v>199.45970156192701</v>
      </c>
      <c r="G11949">
        <v>4.2825787999999998E-3</v>
      </c>
      <c r="H11949">
        <v>2.2773182E-3</v>
      </c>
    </row>
    <row r="11950" spans="1:8" x14ac:dyDescent="0.25">
      <c r="A11950">
        <v>199.492125980059</v>
      </c>
      <c r="B11950">
        <v>5.2996333999999999E-2</v>
      </c>
      <c r="C11950">
        <v>0.52591652</v>
      </c>
      <c r="D11950">
        <v>9.6559412999999997E-2</v>
      </c>
      <c r="E11950">
        <v>1.4959949E-2</v>
      </c>
      <c r="F11950">
        <v>199.47636913458501</v>
      </c>
      <c r="G11950">
        <v>2.7904604E-3</v>
      </c>
      <c r="H11950">
        <v>1.5634799000000001E-3</v>
      </c>
    </row>
    <row r="11951" spans="1:8" x14ac:dyDescent="0.25">
      <c r="A11951">
        <v>199.50879354476899</v>
      </c>
      <c r="B11951">
        <v>5.6616730999999997E-2</v>
      </c>
      <c r="C11951">
        <v>0.54342144999999997</v>
      </c>
      <c r="D11951">
        <v>9.8967999000000001E-2</v>
      </c>
      <c r="E11951">
        <v>1.1223196E-2</v>
      </c>
      <c r="F11951">
        <v>199.493036699295</v>
      </c>
      <c r="G11951">
        <v>2.1180563999999998E-3</v>
      </c>
      <c r="H11951">
        <v>2.8715148000000002E-3</v>
      </c>
    </row>
    <row r="11952" spans="1:8" x14ac:dyDescent="0.25">
      <c r="A11952">
        <v>199.525461117426</v>
      </c>
      <c r="B11952">
        <v>6.0550134999999998E-2</v>
      </c>
      <c r="C11952">
        <v>0.59651715000000005</v>
      </c>
      <c r="D11952">
        <v>0.11198532</v>
      </c>
      <c r="E11952">
        <v>8.0811270000000004E-3</v>
      </c>
      <c r="F11952">
        <v>199.50970427195199</v>
      </c>
      <c r="G11952">
        <v>3.7124921E-3</v>
      </c>
      <c r="H11952">
        <v>1.9270044999999999E-3</v>
      </c>
    </row>
    <row r="11953" spans="1:8" x14ac:dyDescent="0.25">
      <c r="A11953">
        <v>199.54212869008299</v>
      </c>
      <c r="B11953">
        <v>5.4989128999999998E-2</v>
      </c>
      <c r="C11953">
        <v>0.58313316000000004</v>
      </c>
      <c r="D11953">
        <v>0.10995959</v>
      </c>
      <c r="E11953">
        <v>1.4085096E-2</v>
      </c>
      <c r="F11953">
        <v>199.526371844609</v>
      </c>
      <c r="G11953">
        <v>2.2493741000000002E-3</v>
      </c>
      <c r="H11953">
        <v>2.5009724999999999E-3</v>
      </c>
    </row>
    <row r="11954" spans="1:8" x14ac:dyDescent="0.25">
      <c r="A11954">
        <v>199.55879625479301</v>
      </c>
      <c r="B11954">
        <v>5.5184840999999998E-2</v>
      </c>
      <c r="C11954">
        <v>0.53076725999999996</v>
      </c>
      <c r="D11954">
        <v>0.11424152999999999</v>
      </c>
      <c r="E11954">
        <v>1.483654E-2</v>
      </c>
      <c r="F11954">
        <v>199.54303940931899</v>
      </c>
      <c r="G11954">
        <v>1.9150508E-3</v>
      </c>
      <c r="H11954">
        <v>2.4723920999999999E-3</v>
      </c>
    </row>
    <row r="11955" spans="1:8" x14ac:dyDescent="0.25">
      <c r="A11955">
        <v>199.57546382745099</v>
      </c>
      <c r="B11955">
        <v>4.7756985000000002E-2</v>
      </c>
      <c r="C11955">
        <v>0.47321152999999999</v>
      </c>
      <c r="D11955">
        <v>9.4393275999999998E-2</v>
      </c>
      <c r="E11955">
        <v>7.8193395999999991E-3</v>
      </c>
      <c r="F11955">
        <v>199.55970698197601</v>
      </c>
      <c r="G11955">
        <v>2.3360511E-3</v>
      </c>
      <c r="H11955">
        <v>1.9117744999999999E-3</v>
      </c>
    </row>
    <row r="11956" spans="1:8" x14ac:dyDescent="0.25">
      <c r="A11956">
        <v>199.592131400108</v>
      </c>
      <c r="B11956">
        <v>4.7053400000000002E-2</v>
      </c>
      <c r="C11956">
        <v>0.52354341999999998</v>
      </c>
      <c r="D11956">
        <v>0.10007259</v>
      </c>
      <c r="E11956">
        <v>9.5123919000000001E-3</v>
      </c>
      <c r="F11956">
        <v>199.57637455463399</v>
      </c>
      <c r="G11956">
        <v>2.8340918999999998E-3</v>
      </c>
      <c r="H11956">
        <v>1.9353942000000001E-3</v>
      </c>
    </row>
    <row r="11957" spans="1:8" x14ac:dyDescent="0.25">
      <c r="A11957">
        <v>199.60879897276499</v>
      </c>
      <c r="B11957">
        <v>6.1987146999999999E-2</v>
      </c>
      <c r="C11957">
        <v>0.52464991999999999</v>
      </c>
      <c r="D11957">
        <v>9.9641636000000006E-2</v>
      </c>
      <c r="E11957">
        <v>1.1731729999999999E-2</v>
      </c>
      <c r="F11957">
        <v>199.593042127291</v>
      </c>
      <c r="G11957">
        <v>2.9815334999999999E-3</v>
      </c>
      <c r="H11957">
        <v>2.2378239999999998E-3</v>
      </c>
    </row>
    <row r="11958" spans="1:8" x14ac:dyDescent="0.25">
      <c r="A11958">
        <v>199.62546653747501</v>
      </c>
      <c r="B11958">
        <v>4.8025887000000003E-2</v>
      </c>
      <c r="C11958">
        <v>0.53136545000000002</v>
      </c>
      <c r="D11958">
        <v>9.2840678999999995E-2</v>
      </c>
      <c r="E11958">
        <v>1.4273457999999999E-2</v>
      </c>
      <c r="F11958">
        <v>199.60970969200099</v>
      </c>
      <c r="G11958">
        <v>2.4147782999999999E-3</v>
      </c>
      <c r="H11958">
        <v>2.2918423999999998E-3</v>
      </c>
    </row>
    <row r="11959" spans="1:8" x14ac:dyDescent="0.25">
      <c r="A11959">
        <v>199.64213411013199</v>
      </c>
      <c r="B11959">
        <v>5.550915E-2</v>
      </c>
      <c r="C11959">
        <v>0.53548001999999995</v>
      </c>
      <c r="D11959">
        <v>9.9197364999999996E-2</v>
      </c>
      <c r="E11959">
        <v>1.3990057E-2</v>
      </c>
      <c r="F11959">
        <v>199.626377264658</v>
      </c>
      <c r="G11959">
        <v>2.9400906E-3</v>
      </c>
      <c r="H11959">
        <v>1.5519107999999999E-3</v>
      </c>
    </row>
    <row r="11960" spans="1:8" x14ac:dyDescent="0.25">
      <c r="A11960">
        <v>199.65880168279</v>
      </c>
      <c r="B11960">
        <v>5.2934325999999997E-2</v>
      </c>
      <c r="C11960">
        <v>0.53628403000000002</v>
      </c>
      <c r="D11960">
        <v>9.9478990000000003E-2</v>
      </c>
      <c r="E11960">
        <v>6.5282863E-3</v>
      </c>
      <c r="F11960">
        <v>199.64304483731499</v>
      </c>
      <c r="G11960">
        <v>2.9022007E-3</v>
      </c>
      <c r="H11960">
        <v>9.7174423999999999E-4</v>
      </c>
    </row>
    <row r="11961" spans="1:8" x14ac:dyDescent="0.25">
      <c r="A11961">
        <v>199.67546924749999</v>
      </c>
      <c r="B11961">
        <v>6.2658413999999996E-2</v>
      </c>
      <c r="C11961">
        <v>0.50442600000000004</v>
      </c>
      <c r="D11961">
        <v>9.9631168000000006E-2</v>
      </c>
      <c r="E11961">
        <v>1.1195943999999999E-2</v>
      </c>
      <c r="F11961">
        <v>199.65971240202501</v>
      </c>
      <c r="G11961">
        <v>1.7977449999999999E-3</v>
      </c>
      <c r="H11961">
        <v>2.8686377000000001E-3</v>
      </c>
    </row>
    <row r="11962" spans="1:8" x14ac:dyDescent="0.25">
      <c r="A11962">
        <v>199.692136820157</v>
      </c>
      <c r="B11962">
        <v>5.2156056999999999E-2</v>
      </c>
      <c r="C11962">
        <v>0.52517944999999999</v>
      </c>
      <c r="D11962">
        <v>9.6407412999999997E-2</v>
      </c>
      <c r="E11962">
        <v>1.0383203000000001E-2</v>
      </c>
      <c r="F11962">
        <v>199.67637997468299</v>
      </c>
      <c r="G11962">
        <v>2.6214626E-3</v>
      </c>
      <c r="H11962">
        <v>1.428478E-3</v>
      </c>
    </row>
    <row r="11963" spans="1:8" x14ac:dyDescent="0.25">
      <c r="A11963">
        <v>199.70880439281399</v>
      </c>
      <c r="B11963">
        <v>7.9885825999999993E-2</v>
      </c>
      <c r="C11963">
        <v>0.58216822000000001</v>
      </c>
      <c r="D11963">
        <v>0.11928327</v>
      </c>
      <c r="E11963">
        <v>1.4564278999999999E-2</v>
      </c>
      <c r="F11963">
        <v>199.69304754734</v>
      </c>
      <c r="G11963">
        <v>4.4101747E-3</v>
      </c>
      <c r="H11963">
        <v>1.0435266999999999E-3</v>
      </c>
    </row>
    <row r="11964" spans="1:8" x14ac:dyDescent="0.25">
      <c r="A11964">
        <v>199.72547195752401</v>
      </c>
      <c r="B11964">
        <v>6.0355786000000002E-2</v>
      </c>
      <c r="C11964">
        <v>0.60162497000000004</v>
      </c>
      <c r="D11964">
        <v>0.10275796</v>
      </c>
      <c r="E11964">
        <v>9.0668267000000007E-3</v>
      </c>
      <c r="F11964">
        <v>199.70971511204999</v>
      </c>
      <c r="G11964">
        <v>2.4589729000000001E-3</v>
      </c>
      <c r="H11964">
        <v>1.8261158E-3</v>
      </c>
    </row>
    <row r="11965" spans="1:8" x14ac:dyDescent="0.25">
      <c r="A11965">
        <v>199.74213953018099</v>
      </c>
      <c r="B11965">
        <v>5.2488495000000003E-2</v>
      </c>
      <c r="C11965">
        <v>0.55744665999999998</v>
      </c>
      <c r="D11965">
        <v>0.10846309</v>
      </c>
      <c r="E11965">
        <v>1.0957445E-2</v>
      </c>
      <c r="F11965">
        <v>199.726382684707</v>
      </c>
      <c r="G11965">
        <v>2.7394146000000001E-3</v>
      </c>
      <c r="H11965">
        <v>2.2548392999999999E-3</v>
      </c>
    </row>
    <row r="11966" spans="1:8" x14ac:dyDescent="0.25">
      <c r="A11966">
        <v>199.758807102839</v>
      </c>
      <c r="B11966">
        <v>5.4157088999999999E-2</v>
      </c>
      <c r="C11966">
        <v>0.52424872</v>
      </c>
      <c r="D11966">
        <v>0.10294585000000001</v>
      </c>
      <c r="E11966">
        <v>1.2940884E-2</v>
      </c>
      <c r="F11966">
        <v>199.74305025736399</v>
      </c>
      <c r="G11966">
        <v>2.3696579000000001E-3</v>
      </c>
      <c r="H11966">
        <v>2.4052151000000001E-3</v>
      </c>
    </row>
    <row r="11967" spans="1:8" x14ac:dyDescent="0.25">
      <c r="A11967">
        <v>199.77547466754899</v>
      </c>
      <c r="B11967">
        <v>5.2826639000000002E-2</v>
      </c>
      <c r="C11967">
        <v>0.48285012999999999</v>
      </c>
      <c r="D11967">
        <v>0.10482176</v>
      </c>
      <c r="E11967">
        <v>1.5135384999999999E-2</v>
      </c>
      <c r="F11967">
        <v>199.75971782207401</v>
      </c>
      <c r="G11967">
        <v>2.7378904999999999E-3</v>
      </c>
      <c r="H11967">
        <v>2.1934010999999998E-3</v>
      </c>
    </row>
    <row r="11968" spans="1:8" x14ac:dyDescent="0.25">
      <c r="A11968">
        <v>199.792142240206</v>
      </c>
      <c r="B11968">
        <v>5.5570888999999998E-2</v>
      </c>
      <c r="C11968">
        <v>0.48720548000000002</v>
      </c>
      <c r="D11968">
        <v>0.1148081</v>
      </c>
      <c r="E11968">
        <v>1.1903695000000001E-2</v>
      </c>
      <c r="F11968">
        <v>199.77638539473199</v>
      </c>
      <c r="G11968">
        <v>2.6710384999999999E-3</v>
      </c>
      <c r="H11968">
        <v>3.6495854E-3</v>
      </c>
    </row>
    <row r="11969" spans="1:8" x14ac:dyDescent="0.25">
      <c r="A11969">
        <v>199.80880981286299</v>
      </c>
      <c r="B11969">
        <v>5.3702343E-2</v>
      </c>
      <c r="C11969">
        <v>0.53045045999999996</v>
      </c>
      <c r="D11969">
        <v>0.10061792</v>
      </c>
      <c r="E11969">
        <v>1.1458559E-2</v>
      </c>
      <c r="F11969">
        <v>199.793052967389</v>
      </c>
      <c r="G11969">
        <v>2.0547258000000001E-3</v>
      </c>
      <c r="H11969">
        <v>1.7201005E-3</v>
      </c>
    </row>
    <row r="11970" spans="1:8" x14ac:dyDescent="0.25">
      <c r="A11970">
        <v>199.82547737757301</v>
      </c>
      <c r="B11970">
        <v>4.7452069999999999E-2</v>
      </c>
      <c r="C11970">
        <v>0.50346321000000005</v>
      </c>
      <c r="D11970">
        <v>8.9473151000000001E-2</v>
      </c>
      <c r="E11970">
        <v>9.0898704E-3</v>
      </c>
      <c r="F11970">
        <v>199.80972053209899</v>
      </c>
      <c r="G11970">
        <v>3.0611935E-3</v>
      </c>
      <c r="H11970">
        <v>2.3752812E-3</v>
      </c>
    </row>
    <row r="11971" spans="1:8" x14ac:dyDescent="0.25">
      <c r="A11971">
        <v>199.84214495022999</v>
      </c>
      <c r="B11971">
        <v>4.3688594999999997E-2</v>
      </c>
      <c r="C11971">
        <v>0.45401099</v>
      </c>
      <c r="D11971">
        <v>9.8676041000000006E-2</v>
      </c>
      <c r="E11971">
        <v>1.1307347000000001E-2</v>
      </c>
      <c r="F11971">
        <v>199.82638810475601</v>
      </c>
      <c r="G11971">
        <v>3.7603516000000001E-3</v>
      </c>
      <c r="H11971">
        <v>3.0928628999999999E-3</v>
      </c>
    </row>
    <row r="11972" spans="1:8" x14ac:dyDescent="0.25">
      <c r="A11972">
        <v>199.858812522888</v>
      </c>
      <c r="B11972">
        <v>5.3223457000000002E-2</v>
      </c>
      <c r="C11972">
        <v>0.49391626999999999</v>
      </c>
      <c r="D11972">
        <v>9.6818492000000006E-2</v>
      </c>
      <c r="E11972">
        <v>1.3001278E-2</v>
      </c>
      <c r="F11972">
        <v>199.84305567741299</v>
      </c>
      <c r="G11972">
        <v>2.7119994999999998E-3</v>
      </c>
      <c r="H11972">
        <v>1.9346147000000001E-3</v>
      </c>
    </row>
    <row r="11973" spans="1:8" x14ac:dyDescent="0.25">
      <c r="A11973">
        <v>199.87548008759799</v>
      </c>
      <c r="B11973">
        <v>4.8471688999999998E-2</v>
      </c>
      <c r="C11973">
        <v>0.52915822999999995</v>
      </c>
      <c r="D11973">
        <v>9.7268142000000002E-2</v>
      </c>
      <c r="E11973">
        <v>1.1495475E-2</v>
      </c>
      <c r="F11973">
        <v>199.85972324212301</v>
      </c>
      <c r="G11973">
        <v>2.5863591999999999E-3</v>
      </c>
      <c r="H11973">
        <v>1.6740514999999999E-3</v>
      </c>
    </row>
    <row r="11974" spans="1:8" x14ac:dyDescent="0.25">
      <c r="A11974">
        <v>199.89214766025501</v>
      </c>
      <c r="B11974">
        <v>4.6450357999999997E-2</v>
      </c>
      <c r="C11974">
        <v>0.50715023000000004</v>
      </c>
      <c r="D11974">
        <v>0.10467435999999999</v>
      </c>
      <c r="E11974">
        <v>1.4848991000000001E-2</v>
      </c>
      <c r="F11974">
        <v>199.87639081478099</v>
      </c>
      <c r="G11974">
        <v>2.1782287000000002E-3</v>
      </c>
      <c r="H11974">
        <v>8.8259415000000005E-4</v>
      </c>
    </row>
    <row r="11975" spans="1:8" x14ac:dyDescent="0.25">
      <c r="A11975">
        <v>199.90881523291199</v>
      </c>
      <c r="B11975">
        <v>5.0756782E-2</v>
      </c>
      <c r="C11975">
        <v>0.53298301000000003</v>
      </c>
      <c r="D11975">
        <v>9.6698626999999995E-2</v>
      </c>
      <c r="E11975">
        <v>1.1097243999999999E-2</v>
      </c>
      <c r="F11975">
        <v>199.893058387438</v>
      </c>
      <c r="G11975">
        <v>2.3789815999999998E-3</v>
      </c>
      <c r="H11975">
        <v>1.4547562E-3</v>
      </c>
    </row>
    <row r="11976" spans="1:8" x14ac:dyDescent="0.25">
      <c r="A11976">
        <v>199.92548279762201</v>
      </c>
      <c r="B11976">
        <v>4.6817496E-2</v>
      </c>
      <c r="C11976">
        <v>0.49050662</v>
      </c>
      <c r="D11976">
        <v>9.0765922999999998E-2</v>
      </c>
      <c r="E11976">
        <v>1.3018922E-2</v>
      </c>
      <c r="F11976">
        <v>199.90972595214799</v>
      </c>
      <c r="G11976">
        <v>2.3234608000000001E-3</v>
      </c>
      <c r="H11976">
        <v>1.095927E-3</v>
      </c>
    </row>
    <row r="11977" spans="1:8" x14ac:dyDescent="0.25">
      <c r="A11977">
        <v>199.94215037027999</v>
      </c>
      <c r="B11977">
        <v>4.0475353999999998E-2</v>
      </c>
      <c r="C11977">
        <v>0.50420350000000003</v>
      </c>
      <c r="D11977">
        <v>0.10539026</v>
      </c>
      <c r="E11977">
        <v>9.9974237000000007E-3</v>
      </c>
      <c r="F11977">
        <v>199.92639352480501</v>
      </c>
      <c r="G11977">
        <v>1.6112215999999999E-3</v>
      </c>
      <c r="H11977">
        <v>1.6737124999999999E-3</v>
      </c>
    </row>
    <row r="11978" spans="1:8" x14ac:dyDescent="0.25">
      <c r="A11978">
        <v>199.958817942937</v>
      </c>
      <c r="B11978">
        <v>5.4474209000000003E-2</v>
      </c>
      <c r="C11978">
        <v>0.54898619999999998</v>
      </c>
      <c r="D11978">
        <v>9.6898280000000003E-2</v>
      </c>
      <c r="E11978">
        <v>1.3703628000000001E-2</v>
      </c>
      <c r="F11978">
        <v>199.94306109746299</v>
      </c>
      <c r="G11978">
        <v>1.2414049999999999E-3</v>
      </c>
      <c r="H11978">
        <v>2.0127690000000002E-3</v>
      </c>
    </row>
    <row r="11979" spans="1:8" x14ac:dyDescent="0.25">
      <c r="A11979">
        <v>199.97548551559399</v>
      </c>
      <c r="B11979">
        <v>5.9753053E-2</v>
      </c>
      <c r="C11979">
        <v>0.53165393999999999</v>
      </c>
      <c r="D11979">
        <v>0.10658281</v>
      </c>
      <c r="E11979">
        <v>9.9511974999999999E-3</v>
      </c>
      <c r="F11979">
        <v>199.95972867012</v>
      </c>
      <c r="G11979">
        <v>3.2837017999999998E-3</v>
      </c>
      <c r="H11979">
        <v>1.3603008000000001E-3</v>
      </c>
    </row>
    <row r="11980" spans="1:8" x14ac:dyDescent="0.25">
      <c r="A11980">
        <v>199.99215308030401</v>
      </c>
      <c r="B11980">
        <v>4.6764396E-2</v>
      </c>
      <c r="C11980">
        <v>0.55224395000000004</v>
      </c>
      <c r="D11980">
        <v>0.11169486000000001</v>
      </c>
      <c r="E11980">
        <v>9.5550212999999991E-3</v>
      </c>
      <c r="F11980">
        <v>199.97639623482999</v>
      </c>
      <c r="G11980">
        <v>3.1403304999999999E-3</v>
      </c>
      <c r="H11980">
        <v>2.7959299999999999E-3</v>
      </c>
    </row>
    <row r="11981" spans="1:8" x14ac:dyDescent="0.25">
      <c r="A11981">
        <v>200.00882065296099</v>
      </c>
      <c r="B11981">
        <v>5.2074983999999998E-2</v>
      </c>
      <c r="C11981">
        <v>0.4917666</v>
      </c>
      <c r="D11981">
        <v>9.4539724000000006E-2</v>
      </c>
      <c r="E11981">
        <v>1.1515747E-2</v>
      </c>
      <c r="F11981">
        <v>199.993063807487</v>
      </c>
      <c r="G11981">
        <v>3.0343737000000002E-3</v>
      </c>
      <c r="H11981">
        <v>1.2790964000000001E-3</v>
      </c>
    </row>
    <row r="11982" spans="1:8" x14ac:dyDescent="0.25">
      <c r="A11982">
        <v>200.025488225619</v>
      </c>
      <c r="B11982">
        <v>5.4865427000000001E-2</v>
      </c>
      <c r="C11982">
        <v>0.52560675000000001</v>
      </c>
      <c r="D11982">
        <v>0.10503782</v>
      </c>
      <c r="E11982">
        <v>1.4222976E-2</v>
      </c>
      <c r="F11982">
        <v>200.00973138014399</v>
      </c>
      <c r="G11982">
        <v>1.8344430000000001E-3</v>
      </c>
      <c r="H11982">
        <v>1.4106715E-3</v>
      </c>
    </row>
    <row r="11983" spans="1:8" x14ac:dyDescent="0.25">
      <c r="A11983">
        <v>200.04215579032899</v>
      </c>
      <c r="B11983">
        <v>4.9355837999999999E-2</v>
      </c>
      <c r="C11983">
        <v>0.55067652</v>
      </c>
      <c r="D11983">
        <v>0.1163232</v>
      </c>
      <c r="E11983">
        <v>1.0191059000000001E-2</v>
      </c>
      <c r="F11983">
        <v>200.02639894485401</v>
      </c>
      <c r="G11983">
        <v>1.5594027999999999E-3</v>
      </c>
      <c r="H11983">
        <v>1.5710284000000001E-3</v>
      </c>
    </row>
    <row r="11984" spans="1:8" x14ac:dyDescent="0.25">
      <c r="A11984">
        <v>200.058823362986</v>
      </c>
      <c r="B11984">
        <v>5.6032795000000003E-2</v>
      </c>
      <c r="C11984">
        <v>0.55283998999999995</v>
      </c>
      <c r="D11984">
        <v>0.10417793</v>
      </c>
      <c r="E11984">
        <v>1.2816472000000001E-2</v>
      </c>
      <c r="F11984">
        <v>200.04306651751199</v>
      </c>
      <c r="G11984">
        <v>2.4662337000000002E-3</v>
      </c>
      <c r="H11984">
        <v>3.6232558E-3</v>
      </c>
    </row>
    <row r="11985" spans="1:8" x14ac:dyDescent="0.25">
      <c r="A11985">
        <v>200.07549093564299</v>
      </c>
      <c r="B11985">
        <v>6.3645421999999993E-2</v>
      </c>
      <c r="C11985">
        <v>0.55903256000000001</v>
      </c>
      <c r="D11985">
        <v>0.11208498</v>
      </c>
      <c r="E11985">
        <v>1.0884789000000001E-2</v>
      </c>
      <c r="F11985">
        <v>200.059734090169</v>
      </c>
      <c r="G11985">
        <v>1.5740931E-3</v>
      </c>
      <c r="H11985">
        <v>1.8028393E-3</v>
      </c>
    </row>
    <row r="11986" spans="1:8" x14ac:dyDescent="0.25">
      <c r="A11986">
        <v>200.09215850035301</v>
      </c>
      <c r="B11986">
        <v>5.5867794999999998E-2</v>
      </c>
      <c r="C11986">
        <v>0.53027332000000005</v>
      </c>
      <c r="D11986">
        <v>0.10432097999999999</v>
      </c>
      <c r="E11986">
        <v>1.3774428999999999E-2</v>
      </c>
      <c r="F11986">
        <v>200.07640165487899</v>
      </c>
      <c r="G11986">
        <v>1.8585256E-3</v>
      </c>
      <c r="H11986">
        <v>1.9505318E-3</v>
      </c>
    </row>
    <row r="11987" spans="1:8" x14ac:dyDescent="0.25">
      <c r="A11987">
        <v>200.10882607300999</v>
      </c>
      <c r="B11987">
        <v>4.8113442999999999E-2</v>
      </c>
      <c r="C11987">
        <v>0.58246487000000002</v>
      </c>
      <c r="D11987">
        <v>0.12054717</v>
      </c>
      <c r="E11987">
        <v>9.5838215000000008E-3</v>
      </c>
      <c r="F11987">
        <v>200.09306922753601</v>
      </c>
      <c r="G11987">
        <v>3.6859161000000001E-3</v>
      </c>
      <c r="H11987">
        <v>1.7200627999999999E-3</v>
      </c>
    </row>
    <row r="11988" spans="1:8" x14ac:dyDescent="0.25">
      <c r="A11988">
        <v>200.125493645668</v>
      </c>
      <c r="B11988">
        <v>7.0273674999999994E-2</v>
      </c>
      <c r="C11988">
        <v>0.61732768999999998</v>
      </c>
      <c r="D11988">
        <v>0.11378531</v>
      </c>
      <c r="E11988">
        <v>1.3486503E-2</v>
      </c>
      <c r="F11988">
        <v>200.10973680019299</v>
      </c>
      <c r="G11988">
        <v>1.8080525000000001E-3</v>
      </c>
      <c r="H11988">
        <v>2.4945480000000001E-3</v>
      </c>
    </row>
    <row r="11989" spans="1:8" x14ac:dyDescent="0.25">
      <c r="A11989">
        <v>200.14216121037799</v>
      </c>
      <c r="B11989">
        <v>5.4674827000000002E-2</v>
      </c>
      <c r="C11989">
        <v>0.54383033999999997</v>
      </c>
      <c r="D11989">
        <v>0.11814577</v>
      </c>
      <c r="E11989">
        <v>1.8024312000000001E-2</v>
      </c>
      <c r="F11989">
        <v>200.12640436490301</v>
      </c>
      <c r="G11989">
        <v>3.4527653000000001E-3</v>
      </c>
      <c r="H11989">
        <v>3.1982743999999998E-3</v>
      </c>
    </row>
    <row r="11990" spans="1:8" x14ac:dyDescent="0.25">
      <c r="A11990">
        <v>200.15882878303501</v>
      </c>
      <c r="B11990">
        <v>4.9399289999999998E-2</v>
      </c>
      <c r="C11990">
        <v>0.53473329999999997</v>
      </c>
      <c r="D11990">
        <v>0.11572187</v>
      </c>
      <c r="E11990">
        <v>8.1411125000000004E-3</v>
      </c>
      <c r="F11990">
        <v>200.14307193756099</v>
      </c>
      <c r="G11990">
        <v>2.6726353000000001E-3</v>
      </c>
      <c r="H11990">
        <v>1.421723E-3</v>
      </c>
    </row>
    <row r="11991" spans="1:8" x14ac:dyDescent="0.25">
      <c r="A11991">
        <v>200.17549635569199</v>
      </c>
      <c r="B11991">
        <v>6.9452651000000004E-2</v>
      </c>
      <c r="C11991">
        <v>0.536192</v>
      </c>
      <c r="D11991">
        <v>0.11694924</v>
      </c>
      <c r="E11991">
        <v>1.248411E-2</v>
      </c>
      <c r="F11991">
        <v>200.159739510218</v>
      </c>
      <c r="G11991">
        <v>3.1905023000000001E-3</v>
      </c>
      <c r="H11991">
        <v>3.2668408999999999E-3</v>
      </c>
    </row>
    <row r="11992" spans="1:8" x14ac:dyDescent="0.25">
      <c r="A11992">
        <v>200.19216392040201</v>
      </c>
      <c r="B11992">
        <v>4.3821033000000002E-2</v>
      </c>
      <c r="C11992">
        <v>0.46164596000000002</v>
      </c>
      <c r="D11992">
        <v>9.6696086000000001E-2</v>
      </c>
      <c r="E11992">
        <v>1.1523161000000001E-2</v>
      </c>
      <c r="F11992">
        <v>200.17640707492799</v>
      </c>
      <c r="G11992">
        <v>2.7961852000000001E-3</v>
      </c>
      <c r="H11992">
        <v>3.1672040999999999E-3</v>
      </c>
    </row>
    <row r="11993" spans="1:8" x14ac:dyDescent="0.25">
      <c r="A11993">
        <v>200.20883149305899</v>
      </c>
      <c r="B11993">
        <v>5.5627155999999997E-2</v>
      </c>
      <c r="C11993">
        <v>0.49070775999999999</v>
      </c>
      <c r="D11993">
        <v>0.1019055</v>
      </c>
      <c r="E11993">
        <v>1.1739931E-2</v>
      </c>
      <c r="F11993">
        <v>200.19307464758501</v>
      </c>
      <c r="G11993">
        <v>1.8758761000000001E-3</v>
      </c>
      <c r="H11993">
        <v>1.6656634000000001E-3</v>
      </c>
    </row>
    <row r="11994" spans="1:8" x14ac:dyDescent="0.25">
      <c r="A11994">
        <v>200.225499065717</v>
      </c>
      <c r="B11994">
        <v>4.1107971E-2</v>
      </c>
      <c r="C11994">
        <v>0.50890499</v>
      </c>
      <c r="D11994">
        <v>0.10377125</v>
      </c>
      <c r="E11994">
        <v>7.5923683999999996E-3</v>
      </c>
      <c r="F11994">
        <v>200.20974222024199</v>
      </c>
      <c r="G11994">
        <v>2.6091405E-3</v>
      </c>
      <c r="H11994">
        <v>1.9865665000000001E-3</v>
      </c>
    </row>
    <row r="11995" spans="1:8" x14ac:dyDescent="0.25">
      <c r="A11995">
        <v>200.24216663042699</v>
      </c>
      <c r="B11995">
        <v>6.6887215E-2</v>
      </c>
      <c r="C11995">
        <v>0.48598585</v>
      </c>
      <c r="D11995">
        <v>0.10402715</v>
      </c>
      <c r="E11995">
        <v>1.3174393E-2</v>
      </c>
      <c r="F11995">
        <v>200.22640978495201</v>
      </c>
      <c r="G11995">
        <v>2.0329251000000001E-3</v>
      </c>
      <c r="H11995">
        <v>2.5586414000000001E-3</v>
      </c>
    </row>
    <row r="11996" spans="1:8" x14ac:dyDescent="0.25">
      <c r="A11996">
        <v>200.25883420308401</v>
      </c>
      <c r="B11996">
        <v>4.3816365000000003E-2</v>
      </c>
      <c r="C11996">
        <v>0.57088291999999996</v>
      </c>
      <c r="D11996">
        <v>0.10443047</v>
      </c>
      <c r="E11996">
        <v>1.3714357E-2</v>
      </c>
      <c r="F11996">
        <v>200.24307735760999</v>
      </c>
      <c r="G11996">
        <v>2.7555644E-3</v>
      </c>
      <c r="H11996">
        <v>1.7495052E-3</v>
      </c>
    </row>
    <row r="11997" spans="1:8" x14ac:dyDescent="0.25">
      <c r="A11997">
        <v>200.27550177574099</v>
      </c>
      <c r="B11997">
        <v>6.9814175000000006E-2</v>
      </c>
      <c r="C11997">
        <v>0.59907323000000001</v>
      </c>
      <c r="D11997">
        <v>0.10811091</v>
      </c>
      <c r="E11997">
        <v>1.0144405E-2</v>
      </c>
      <c r="F11997">
        <v>200.259744930267</v>
      </c>
      <c r="G11997">
        <v>1.4506268000000001E-3</v>
      </c>
      <c r="H11997">
        <v>1.3123233999999999E-3</v>
      </c>
    </row>
    <row r="11998" spans="1:8" x14ac:dyDescent="0.25">
      <c r="A11998">
        <v>200.29216934045101</v>
      </c>
      <c r="B11998">
        <v>6.3275471E-2</v>
      </c>
      <c r="C11998">
        <v>0.60112500000000002</v>
      </c>
      <c r="D11998">
        <v>0.12963097000000001</v>
      </c>
      <c r="E11998">
        <v>1.2517735E-2</v>
      </c>
      <c r="F11998">
        <v>200.276412494977</v>
      </c>
      <c r="G11998">
        <v>1.6107127000000001E-3</v>
      </c>
      <c r="H11998">
        <v>1.2164827000000001E-3</v>
      </c>
    </row>
    <row r="11999" spans="1:8" x14ac:dyDescent="0.25">
      <c r="A11999">
        <v>200.308836913108</v>
      </c>
      <c r="B11999">
        <v>7.4713065999999995E-2</v>
      </c>
      <c r="C11999">
        <v>0.57812816</v>
      </c>
      <c r="D11999">
        <v>0.11306272000000001</v>
      </c>
      <c r="E11999">
        <v>9.8872269000000006E-3</v>
      </c>
      <c r="F11999">
        <v>200.29308006763401</v>
      </c>
      <c r="G11999">
        <v>3.2058714E-3</v>
      </c>
      <c r="H11999">
        <v>1.4979171999999999E-3</v>
      </c>
    </row>
    <row r="12000" spans="1:8" x14ac:dyDescent="0.25">
      <c r="A12000">
        <v>200.325504485766</v>
      </c>
      <c r="B12000">
        <v>6.0096398000000002E-2</v>
      </c>
      <c r="C12000">
        <v>0.55276250999999998</v>
      </c>
      <c r="D12000">
        <v>0.10619644</v>
      </c>
      <c r="E12000">
        <v>1.0695199000000001E-2</v>
      </c>
      <c r="F12000">
        <v>200.30974764029099</v>
      </c>
      <c r="G12000">
        <v>2.7628848E-3</v>
      </c>
      <c r="H12000">
        <v>3.0791568999999999E-3</v>
      </c>
    </row>
    <row r="12001" spans="1:8" x14ac:dyDescent="0.25">
      <c r="A12001">
        <v>200.34217205842299</v>
      </c>
      <c r="B12001">
        <v>5.6265399000000001E-2</v>
      </c>
      <c r="C12001">
        <v>0.51522893000000003</v>
      </c>
      <c r="D12001">
        <v>0.10005935000000001</v>
      </c>
      <c r="E12001">
        <v>8.7077478000000003E-3</v>
      </c>
      <c r="F12001">
        <v>200.326415212949</v>
      </c>
      <c r="G12001">
        <v>3.1469321999999999E-3</v>
      </c>
      <c r="H12001">
        <v>3.0639626000000001E-3</v>
      </c>
    </row>
    <row r="12002" spans="1:8" x14ac:dyDescent="0.25">
      <c r="A12002">
        <v>200.35883962313301</v>
      </c>
      <c r="B12002">
        <v>4.0082424999999998E-2</v>
      </c>
      <c r="C12002">
        <v>0.47751743000000002</v>
      </c>
      <c r="D12002">
        <v>9.8922237999999996E-2</v>
      </c>
      <c r="E12002">
        <v>1.2122924E-2</v>
      </c>
      <c r="F12002">
        <v>200.34308277765899</v>
      </c>
      <c r="G12002">
        <v>3.2055790000000001E-3</v>
      </c>
      <c r="H12002">
        <v>1.89621E-3</v>
      </c>
    </row>
    <row r="12003" spans="1:8" x14ac:dyDescent="0.25">
      <c r="A12003">
        <v>200.37550719578999</v>
      </c>
      <c r="B12003">
        <v>6.4546599999999996E-2</v>
      </c>
      <c r="C12003">
        <v>0.52028357999999997</v>
      </c>
      <c r="D12003">
        <v>0.10865325000000001</v>
      </c>
      <c r="E12003">
        <v>1.4045145E-2</v>
      </c>
      <c r="F12003">
        <v>200.35975035031601</v>
      </c>
      <c r="G12003">
        <v>4.3654093000000003E-3</v>
      </c>
      <c r="H12003">
        <v>2.4452688999999999E-3</v>
      </c>
    </row>
    <row r="12004" spans="1:8" x14ac:dyDescent="0.25">
      <c r="A12004">
        <v>200.39217476844701</v>
      </c>
      <c r="B12004">
        <v>5.7278722999999997E-2</v>
      </c>
      <c r="C12004">
        <v>0.55746454000000001</v>
      </c>
      <c r="D12004">
        <v>0.10482047999999999</v>
      </c>
      <c r="E12004">
        <v>1.4825161E-2</v>
      </c>
      <c r="F12004">
        <v>200.37641792297299</v>
      </c>
      <c r="G12004">
        <v>3.1599682E-3</v>
      </c>
      <c r="H12004">
        <v>1.8711252E-3</v>
      </c>
    </row>
    <row r="12005" spans="1:8" x14ac:dyDescent="0.25">
      <c r="A12005">
        <v>200.408842333157</v>
      </c>
      <c r="B12005">
        <v>4.2387899E-2</v>
      </c>
      <c r="C12005">
        <v>0.48183029999999999</v>
      </c>
      <c r="D12005">
        <v>0.10315464000000001</v>
      </c>
      <c r="E12005">
        <v>1.1666355999999999E-2</v>
      </c>
      <c r="F12005">
        <v>200.39308548768301</v>
      </c>
      <c r="G12005">
        <v>4.6994947E-3</v>
      </c>
      <c r="H12005">
        <v>1.6819813E-3</v>
      </c>
    </row>
    <row r="12006" spans="1:8" x14ac:dyDescent="0.25">
      <c r="A12006">
        <v>200.42550990581501</v>
      </c>
      <c r="B12006">
        <v>5.9748426E-2</v>
      </c>
      <c r="C12006">
        <v>0.53024119000000003</v>
      </c>
      <c r="D12006">
        <v>0.10143649</v>
      </c>
      <c r="E12006">
        <v>1.1925874E-2</v>
      </c>
      <c r="F12006">
        <v>200.40975306033999</v>
      </c>
      <c r="G12006">
        <v>3.6598071000000002E-3</v>
      </c>
      <c r="H12006">
        <v>2.1884070999999999E-3</v>
      </c>
    </row>
    <row r="12007" spans="1:8" x14ac:dyDescent="0.25">
      <c r="A12007">
        <v>200.44217747847199</v>
      </c>
      <c r="B12007">
        <v>4.9942727999999999E-2</v>
      </c>
      <c r="C12007">
        <v>0.49471405000000002</v>
      </c>
      <c r="D12007">
        <v>0.10257531</v>
      </c>
      <c r="E12007">
        <v>1.02001E-2</v>
      </c>
      <c r="F12007">
        <v>200.426420632998</v>
      </c>
      <c r="G12007">
        <v>3.3417774999999999E-3</v>
      </c>
      <c r="H12007">
        <v>1.9223362E-3</v>
      </c>
    </row>
    <row r="12008" spans="1:8" x14ac:dyDescent="0.25">
      <c r="A12008">
        <v>200.45884504318201</v>
      </c>
      <c r="B12008">
        <v>4.4223294000000003E-2</v>
      </c>
      <c r="C12008">
        <v>0.44187915</v>
      </c>
      <c r="D12008">
        <v>9.3237601000000003E-2</v>
      </c>
      <c r="E12008">
        <v>1.4487194E-2</v>
      </c>
      <c r="F12008">
        <v>200.44308819770799</v>
      </c>
      <c r="G12008">
        <v>1.9574067999999999E-3</v>
      </c>
      <c r="H12008">
        <v>1.0726671000000001E-3</v>
      </c>
    </row>
    <row r="12009" spans="1:8" x14ac:dyDescent="0.25">
      <c r="A12009">
        <v>200.47551261583899</v>
      </c>
      <c r="B12009">
        <v>5.9405490999999998E-2</v>
      </c>
      <c r="C12009">
        <v>0.46071357000000002</v>
      </c>
      <c r="D12009">
        <v>0.1003916</v>
      </c>
      <c r="E12009">
        <v>1.0660802E-2</v>
      </c>
      <c r="F12009">
        <v>200.45975577036501</v>
      </c>
      <c r="G12009">
        <v>1.7247849999999999E-3</v>
      </c>
      <c r="H12009">
        <v>1.9602729000000002E-3</v>
      </c>
    </row>
    <row r="12010" spans="1:8" x14ac:dyDescent="0.25">
      <c r="A12010">
        <v>200.49218018849601</v>
      </c>
      <c r="B12010">
        <v>6.1199232999999999E-2</v>
      </c>
      <c r="C12010">
        <v>0.45417431000000003</v>
      </c>
      <c r="D12010">
        <v>9.9819413999999995E-2</v>
      </c>
      <c r="E12010">
        <v>9.9501842999999996E-3</v>
      </c>
      <c r="F12010">
        <v>200.47642334302199</v>
      </c>
      <c r="G12010">
        <v>3.1034475999999998E-3</v>
      </c>
      <c r="H12010">
        <v>3.2144898999999999E-3</v>
      </c>
    </row>
    <row r="12011" spans="1:8" x14ac:dyDescent="0.25">
      <c r="A12011">
        <v>200.508847753206</v>
      </c>
      <c r="B12011">
        <v>5.5657282000000002E-2</v>
      </c>
      <c r="C12011">
        <v>0.52867644999999996</v>
      </c>
      <c r="D12011">
        <v>9.9800928999999997E-2</v>
      </c>
      <c r="E12011">
        <v>1.0723892E-2</v>
      </c>
      <c r="F12011">
        <v>200.49309090773201</v>
      </c>
      <c r="G12011">
        <v>2.4137328999999999E-3</v>
      </c>
      <c r="H12011">
        <v>2.9596485999999998E-3</v>
      </c>
    </row>
    <row r="12012" spans="1:8" x14ac:dyDescent="0.25">
      <c r="A12012">
        <v>200.52551532586401</v>
      </c>
      <c r="B12012">
        <v>4.5507967000000003E-2</v>
      </c>
      <c r="C12012">
        <v>0.50633693000000002</v>
      </c>
      <c r="D12012">
        <v>9.7977891999999997E-2</v>
      </c>
      <c r="E12012">
        <v>1.4370957E-2</v>
      </c>
      <c r="F12012">
        <v>200.509758480389</v>
      </c>
      <c r="G12012">
        <v>2.7821044999999998E-3</v>
      </c>
      <c r="H12012">
        <v>2.175902E-3</v>
      </c>
    </row>
    <row r="12013" spans="1:8" x14ac:dyDescent="0.25">
      <c r="A12013">
        <v>200.54218289852099</v>
      </c>
      <c r="B12013">
        <v>6.5232134999999997E-2</v>
      </c>
      <c r="C12013">
        <v>0.53678208999999999</v>
      </c>
      <c r="D12013">
        <v>9.4185910999999997E-2</v>
      </c>
      <c r="E12013">
        <v>9.4716847E-3</v>
      </c>
      <c r="F12013">
        <v>200.526426053047</v>
      </c>
      <c r="G12013">
        <v>1.9388309E-3</v>
      </c>
      <c r="H12013">
        <v>2.8027160999999998E-3</v>
      </c>
    </row>
    <row r="12014" spans="1:8" x14ac:dyDescent="0.25">
      <c r="A12014">
        <v>200.55885046323101</v>
      </c>
      <c r="B12014">
        <v>6.0949429999999999E-2</v>
      </c>
      <c r="C12014">
        <v>0.54631560999999995</v>
      </c>
      <c r="D12014">
        <v>0.10915566</v>
      </c>
      <c r="E12014">
        <v>1.4320418999999999E-2</v>
      </c>
      <c r="F12014">
        <v>200.54309361775699</v>
      </c>
      <c r="G12014">
        <v>2.9636477E-3</v>
      </c>
      <c r="H12014">
        <v>4.2474829000000002E-3</v>
      </c>
    </row>
    <row r="12015" spans="1:8" x14ac:dyDescent="0.25">
      <c r="A12015">
        <v>200.575518035888</v>
      </c>
      <c r="B12015">
        <v>6.0044597999999998E-2</v>
      </c>
      <c r="C12015">
        <v>0.55453664000000003</v>
      </c>
      <c r="D12015">
        <v>0.10852106</v>
      </c>
      <c r="E12015">
        <v>9.5938975000000003E-3</v>
      </c>
      <c r="F12015">
        <v>200.55976119041401</v>
      </c>
      <c r="G12015">
        <v>2.8813189999999998E-3</v>
      </c>
      <c r="H12015">
        <v>3.7374164000000001E-3</v>
      </c>
    </row>
    <row r="12016" spans="1:8" x14ac:dyDescent="0.25">
      <c r="A12016">
        <v>200.59218560854501</v>
      </c>
      <c r="B12016">
        <v>4.7501835999999999E-2</v>
      </c>
      <c r="C12016">
        <v>0.51202554</v>
      </c>
      <c r="D12016">
        <v>0.1039051</v>
      </c>
      <c r="E12016">
        <v>1.5518074E-2</v>
      </c>
      <c r="F12016">
        <v>200.57642876307099</v>
      </c>
      <c r="G12016">
        <v>2.5186102999999998E-3</v>
      </c>
      <c r="H12016">
        <v>1.9881094000000002E-3</v>
      </c>
    </row>
    <row r="12017" spans="1:8" x14ac:dyDescent="0.25">
      <c r="A12017">
        <v>200.608853173255</v>
      </c>
      <c r="B12017">
        <v>5.2638967000000002E-2</v>
      </c>
      <c r="C12017">
        <v>0.53349864000000002</v>
      </c>
      <c r="D12017">
        <v>9.6285685999999995E-2</v>
      </c>
      <c r="E12017">
        <v>1.5587436E-2</v>
      </c>
      <c r="F12017">
        <v>200.59309632778101</v>
      </c>
      <c r="G12017">
        <v>3.1981790000000002E-3</v>
      </c>
      <c r="H12017">
        <v>1.2282063E-3</v>
      </c>
    </row>
    <row r="12018" spans="1:8" x14ac:dyDescent="0.25">
      <c r="A12018">
        <v>200.62552074591301</v>
      </c>
      <c r="B12018">
        <v>5.3812104999999999E-2</v>
      </c>
      <c r="C12018">
        <v>0.54621266999999996</v>
      </c>
      <c r="D12018">
        <v>0.10172869</v>
      </c>
      <c r="E12018">
        <v>1.1431571999999999E-2</v>
      </c>
      <c r="F12018">
        <v>200.609763900438</v>
      </c>
      <c r="G12018">
        <v>2.2853701000000001E-3</v>
      </c>
      <c r="H12018">
        <v>2.6838621E-3</v>
      </c>
    </row>
    <row r="12019" spans="1:8" x14ac:dyDescent="0.25">
      <c r="A12019">
        <v>200.64218831856999</v>
      </c>
      <c r="B12019">
        <v>6.0033634000000002E-2</v>
      </c>
      <c r="C12019">
        <v>0.53856820000000005</v>
      </c>
      <c r="D12019">
        <v>9.5175265999999994E-2</v>
      </c>
      <c r="E12019">
        <v>1.0356452E-2</v>
      </c>
      <c r="F12019">
        <v>200.62643147309601</v>
      </c>
      <c r="G12019">
        <v>3.2606117999999999E-3</v>
      </c>
      <c r="H12019">
        <v>1.5016252E-3</v>
      </c>
    </row>
    <row r="12020" spans="1:8" x14ac:dyDescent="0.25">
      <c r="A12020">
        <v>200.65885588328001</v>
      </c>
      <c r="B12020">
        <v>4.1373312000000002E-2</v>
      </c>
      <c r="C12020">
        <v>0.58170146</v>
      </c>
      <c r="D12020">
        <v>0.11511546</v>
      </c>
      <c r="E12020">
        <v>9.9983252999999994E-3</v>
      </c>
      <c r="F12020">
        <v>200.643099037806</v>
      </c>
      <c r="G12020">
        <v>3.6298919E-3</v>
      </c>
      <c r="H12020">
        <v>2.3520326000000002E-3</v>
      </c>
    </row>
    <row r="12021" spans="1:8" x14ac:dyDescent="0.25">
      <c r="A12021">
        <v>200.675523455937</v>
      </c>
      <c r="B12021">
        <v>5.8612923999999997E-2</v>
      </c>
      <c r="C12021">
        <v>0.54164045999999999</v>
      </c>
      <c r="D12021">
        <v>0.11411950999999999</v>
      </c>
      <c r="E12021">
        <v>1.0393484E-2</v>
      </c>
      <c r="F12021">
        <v>200.65976661046301</v>
      </c>
      <c r="G12021">
        <v>1.4447781999999999E-3</v>
      </c>
      <c r="H12021">
        <v>2.7462121000000001E-3</v>
      </c>
    </row>
    <row r="12022" spans="1:8" x14ac:dyDescent="0.25">
      <c r="A12022">
        <v>200.692191028595</v>
      </c>
      <c r="B12022">
        <v>5.206703E-2</v>
      </c>
      <c r="C12022">
        <v>0.55582206999999995</v>
      </c>
      <c r="D12022">
        <v>0.1109034</v>
      </c>
      <c r="E12022">
        <v>1.1598305E-2</v>
      </c>
      <c r="F12022">
        <v>200.67643418311999</v>
      </c>
      <c r="G12022">
        <v>2.0754437E-3</v>
      </c>
      <c r="H12022">
        <v>1.8575669E-3</v>
      </c>
    </row>
    <row r="12023" spans="1:8" x14ac:dyDescent="0.25">
      <c r="A12023">
        <v>200.70885860125199</v>
      </c>
      <c r="B12023">
        <v>5.5978619E-2</v>
      </c>
      <c r="C12023">
        <v>0.60325450000000003</v>
      </c>
      <c r="D12023">
        <v>0.11550239</v>
      </c>
      <c r="E12023">
        <v>1.0744491E-2</v>
      </c>
      <c r="F12023">
        <v>200.693101755778</v>
      </c>
      <c r="G12023">
        <v>1.4934747999999999E-3</v>
      </c>
      <c r="H12023">
        <v>1.9125978000000001E-3</v>
      </c>
    </row>
    <row r="12024" spans="1:8" x14ac:dyDescent="0.25">
      <c r="A12024">
        <v>200.72552616596201</v>
      </c>
      <c r="B12024">
        <v>5.4488130000000003E-2</v>
      </c>
      <c r="C12024">
        <v>0.59690350000000003</v>
      </c>
      <c r="D12024">
        <v>0.10719857000000001</v>
      </c>
      <c r="E12024">
        <v>1.0623932000000001E-2</v>
      </c>
      <c r="F12024">
        <v>200.70976932048799</v>
      </c>
      <c r="G12024">
        <v>2.5257533E-3</v>
      </c>
      <c r="H12024">
        <v>1.5350793000000001E-3</v>
      </c>
    </row>
    <row r="12025" spans="1:8" x14ac:dyDescent="0.25">
      <c r="A12025">
        <v>200.74219373861899</v>
      </c>
      <c r="B12025">
        <v>3.8121711000000003E-2</v>
      </c>
      <c r="C12025">
        <v>0.47497702000000003</v>
      </c>
      <c r="D12025">
        <v>9.1011964000000001E-2</v>
      </c>
      <c r="E12025">
        <v>8.1220660000000007E-3</v>
      </c>
      <c r="F12025">
        <v>200.72643689314501</v>
      </c>
      <c r="G12025">
        <v>4.4005466999999998E-3</v>
      </c>
      <c r="H12025">
        <v>1.3891597999999999E-3</v>
      </c>
    </row>
    <row r="12026" spans="1:8" x14ac:dyDescent="0.25">
      <c r="A12026">
        <v>200.75886131127601</v>
      </c>
      <c r="B12026">
        <v>4.8529267000000001E-2</v>
      </c>
      <c r="C12026">
        <v>0.51767898000000001</v>
      </c>
      <c r="D12026">
        <v>9.7837456000000003E-2</v>
      </c>
      <c r="E12026">
        <v>1.0708037E-2</v>
      </c>
      <c r="F12026">
        <v>200.74310446580199</v>
      </c>
      <c r="G12026">
        <v>3.7266065000000001E-3</v>
      </c>
      <c r="H12026">
        <v>1.7088584000000001E-3</v>
      </c>
    </row>
    <row r="12027" spans="1:8" x14ac:dyDescent="0.25">
      <c r="A12027">
        <v>200.775528875986</v>
      </c>
      <c r="B12027">
        <v>4.7741937999999998E-2</v>
      </c>
      <c r="C12027">
        <v>0.55833988999999995</v>
      </c>
      <c r="D12027">
        <v>0.10523900999999999</v>
      </c>
      <c r="E12027">
        <v>1.0675314E-2</v>
      </c>
      <c r="F12027">
        <v>200.75977203051201</v>
      </c>
      <c r="G12027">
        <v>4.0915654999999999E-3</v>
      </c>
      <c r="H12027">
        <v>2.2282553999999999E-3</v>
      </c>
    </row>
    <row r="12028" spans="1:8" x14ac:dyDescent="0.25">
      <c r="A12028">
        <v>200.79219644864401</v>
      </c>
      <c r="B12028">
        <v>5.9498329000000003E-2</v>
      </c>
      <c r="C12028">
        <v>0.58035409000000004</v>
      </c>
      <c r="D12028">
        <v>0.10222831</v>
      </c>
      <c r="E12028">
        <v>9.4128000000000007E-3</v>
      </c>
      <c r="F12028">
        <v>200.776439603169</v>
      </c>
      <c r="G12028">
        <v>2.8622381000000001E-3</v>
      </c>
      <c r="H12028">
        <v>2.5380367999999999E-3</v>
      </c>
    </row>
    <row r="12029" spans="1:8" x14ac:dyDescent="0.25">
      <c r="A12029">
        <v>200.80886402130099</v>
      </c>
      <c r="B12029">
        <v>7.1601547000000001E-2</v>
      </c>
      <c r="C12029">
        <v>0.56240714000000003</v>
      </c>
      <c r="D12029">
        <v>0.11212879000000001</v>
      </c>
      <c r="E12029">
        <v>1.2872290999999999E-2</v>
      </c>
      <c r="F12029">
        <v>200.793107175827</v>
      </c>
      <c r="G12029">
        <v>2.2584349E-3</v>
      </c>
      <c r="H12029">
        <v>1.8812357E-3</v>
      </c>
    </row>
    <row r="12030" spans="1:8" x14ac:dyDescent="0.25">
      <c r="A12030">
        <v>200.82553158601101</v>
      </c>
      <c r="B12030">
        <v>4.9786687000000003E-2</v>
      </c>
      <c r="C12030">
        <v>0.53984003999999997</v>
      </c>
      <c r="D12030">
        <v>0.10772538</v>
      </c>
      <c r="E12030">
        <v>1.4731918E-2</v>
      </c>
      <c r="F12030">
        <v>200.80977474053699</v>
      </c>
      <c r="G12030">
        <v>2.1107548000000001E-3</v>
      </c>
      <c r="H12030">
        <v>1.5800825E-3</v>
      </c>
    </row>
    <row r="12031" spans="1:8" x14ac:dyDescent="0.25">
      <c r="A12031">
        <v>200.842199158668</v>
      </c>
      <c r="B12031">
        <v>6.0626804999999999E-2</v>
      </c>
      <c r="C12031">
        <v>0.48327562000000002</v>
      </c>
      <c r="D12031">
        <v>0.11129359</v>
      </c>
      <c r="E12031">
        <v>1.3498194E-2</v>
      </c>
      <c r="F12031">
        <v>200.82644231319401</v>
      </c>
      <c r="G12031">
        <v>1.6604810999999999E-3</v>
      </c>
      <c r="H12031">
        <v>1.4422381E-3</v>
      </c>
    </row>
    <row r="12032" spans="1:8" x14ac:dyDescent="0.25">
      <c r="A12032">
        <v>200.85886673132501</v>
      </c>
      <c r="B12032">
        <v>5.0239566999999999E-2</v>
      </c>
      <c r="C12032">
        <v>0.46352263999999999</v>
      </c>
      <c r="D12032">
        <v>9.9929883999999997E-2</v>
      </c>
      <c r="E12032">
        <v>1.0739944E-2</v>
      </c>
      <c r="F12032">
        <v>200.84310988585099</v>
      </c>
      <c r="G12032">
        <v>2.9920922000000001E-3</v>
      </c>
      <c r="H12032">
        <v>2.0033969E-3</v>
      </c>
    </row>
    <row r="12033" spans="1:8" x14ac:dyDescent="0.25">
      <c r="A12033">
        <v>200.875534296035</v>
      </c>
      <c r="B12033">
        <v>4.1925482E-2</v>
      </c>
      <c r="C12033">
        <v>0.45595327000000002</v>
      </c>
      <c r="D12033">
        <v>0.10577122999999999</v>
      </c>
      <c r="E12033">
        <v>1.3069157E-2</v>
      </c>
      <c r="F12033">
        <v>200.85977745056101</v>
      </c>
      <c r="G12033">
        <v>1.4835518999999999E-3</v>
      </c>
      <c r="H12033">
        <v>1.7987992999999999E-3</v>
      </c>
    </row>
    <row r="12034" spans="1:8" x14ac:dyDescent="0.25">
      <c r="A12034">
        <v>200.89220186869301</v>
      </c>
      <c r="B12034">
        <v>3.5111695999999998E-2</v>
      </c>
      <c r="C12034">
        <v>0.48458215999999998</v>
      </c>
      <c r="D12034">
        <v>0.10067187</v>
      </c>
      <c r="E12034">
        <v>8.3748959000000001E-3</v>
      </c>
      <c r="F12034">
        <v>200.876445023218</v>
      </c>
      <c r="G12034">
        <v>2.1055848E-3</v>
      </c>
      <c r="H12034">
        <v>1.1746502E-3</v>
      </c>
    </row>
    <row r="12035" spans="1:8" x14ac:dyDescent="0.25">
      <c r="A12035">
        <v>200.90886944134999</v>
      </c>
      <c r="B12035">
        <v>3.4580900999999997E-2</v>
      </c>
      <c r="C12035">
        <v>0.46186920999999997</v>
      </c>
      <c r="D12035">
        <v>0.10140618999999999</v>
      </c>
      <c r="E12035">
        <v>1.2590901E-2</v>
      </c>
      <c r="F12035">
        <v>200.893112595876</v>
      </c>
      <c r="G12035">
        <v>1.5589249E-3</v>
      </c>
      <c r="H12035">
        <v>1.7945562E-3</v>
      </c>
    </row>
    <row r="12036" spans="1:8" x14ac:dyDescent="0.25">
      <c r="A12036">
        <v>200.92553700606001</v>
      </c>
      <c r="B12036">
        <v>6.3543199999999994E-2</v>
      </c>
      <c r="C12036">
        <v>0.51256226999999999</v>
      </c>
      <c r="D12036">
        <v>9.7545310999999996E-2</v>
      </c>
      <c r="E12036">
        <v>1.234143E-2</v>
      </c>
      <c r="F12036">
        <v>200.909780160586</v>
      </c>
      <c r="G12036">
        <v>2.6453728999999999E-3</v>
      </c>
      <c r="H12036">
        <v>1.2451077000000001E-3</v>
      </c>
    </row>
    <row r="12037" spans="1:8" x14ac:dyDescent="0.25">
      <c r="A12037">
        <v>200.942204578717</v>
      </c>
      <c r="B12037">
        <v>5.1083497999999998E-2</v>
      </c>
      <c r="C12037">
        <v>0.49457505000000002</v>
      </c>
      <c r="D12037">
        <v>0.10733096</v>
      </c>
      <c r="E12037">
        <v>8.6286906000000007E-3</v>
      </c>
      <c r="F12037">
        <v>200.92644773324301</v>
      </c>
      <c r="G12037">
        <v>2.5254552999999999E-3</v>
      </c>
      <c r="H12037">
        <v>2.1513843000000002E-3</v>
      </c>
    </row>
    <row r="12038" spans="1:8" x14ac:dyDescent="0.25">
      <c r="A12038">
        <v>200.95887215137401</v>
      </c>
      <c r="B12038">
        <v>4.8489094000000003E-2</v>
      </c>
      <c r="C12038">
        <v>0.52176875</v>
      </c>
      <c r="D12038">
        <v>0.10254194</v>
      </c>
      <c r="E12038">
        <v>9.6233292000000008E-3</v>
      </c>
      <c r="F12038">
        <v>200.94311530589999</v>
      </c>
      <c r="G12038">
        <v>3.7041855999999998E-3</v>
      </c>
      <c r="H12038">
        <v>1.4394738E-3</v>
      </c>
    </row>
    <row r="12039" spans="1:8" x14ac:dyDescent="0.25">
      <c r="A12039">
        <v>200.975539716084</v>
      </c>
      <c r="B12039">
        <v>4.66916E-2</v>
      </c>
      <c r="C12039">
        <v>0.53094321</v>
      </c>
      <c r="D12039">
        <v>0.10984173</v>
      </c>
      <c r="E12039">
        <v>6.3318834000000001E-3</v>
      </c>
      <c r="F12039">
        <v>200.95978287061001</v>
      </c>
      <c r="G12039">
        <v>3.9859869999999999E-3</v>
      </c>
      <c r="H12039">
        <v>9.8013539999999995E-4</v>
      </c>
    </row>
    <row r="12040" spans="1:8" x14ac:dyDescent="0.25">
      <c r="A12040">
        <v>200.99220728874201</v>
      </c>
      <c r="B12040">
        <v>4.4144876E-2</v>
      </c>
      <c r="C12040">
        <v>0.51043229999999995</v>
      </c>
      <c r="D12040">
        <v>9.7045302E-2</v>
      </c>
      <c r="E12040">
        <v>1.5513470999999999E-2</v>
      </c>
      <c r="F12040">
        <v>200.976450443267</v>
      </c>
      <c r="G12040">
        <v>2.4568066E-3</v>
      </c>
      <c r="H12040">
        <v>1.5222407E-3</v>
      </c>
    </row>
    <row r="12041" spans="1:8" x14ac:dyDescent="0.25">
      <c r="A12041">
        <v>201.00887486139899</v>
      </c>
      <c r="B12041">
        <v>6.6757946999999998E-2</v>
      </c>
      <c r="C12041">
        <v>0.49641015999999999</v>
      </c>
      <c r="D12041">
        <v>9.5665186999999999E-2</v>
      </c>
      <c r="E12041">
        <v>1.1926769E-2</v>
      </c>
      <c r="F12041">
        <v>200.99311801592501</v>
      </c>
      <c r="G12041">
        <v>3.2667920000000001E-3</v>
      </c>
      <c r="H12041">
        <v>1.5020777999999999E-3</v>
      </c>
    </row>
    <row r="12042" spans="1:8" x14ac:dyDescent="0.25">
      <c r="A12042">
        <v>201.02554243405601</v>
      </c>
      <c r="B12042">
        <v>5.0830144000000001E-2</v>
      </c>
      <c r="C12042">
        <v>0.48821767999999999</v>
      </c>
      <c r="D12042">
        <v>0.10044312</v>
      </c>
      <c r="E12042">
        <v>1.4744685E-2</v>
      </c>
      <c r="F12042">
        <v>201.00978558858199</v>
      </c>
      <c r="G12042">
        <v>2.7344487999999998E-3</v>
      </c>
      <c r="H12042">
        <v>2.0049211999999999E-3</v>
      </c>
    </row>
    <row r="12043" spans="1:8" x14ac:dyDescent="0.25">
      <c r="A12043">
        <v>201.042209998766</v>
      </c>
      <c r="B12043">
        <v>6.1393077999999997E-2</v>
      </c>
      <c r="C12043">
        <v>0.55223805000000004</v>
      </c>
      <c r="D12043">
        <v>0.10148778999999999</v>
      </c>
      <c r="E12043">
        <v>1.3693244E-2</v>
      </c>
      <c r="F12043">
        <v>201.02645315329201</v>
      </c>
      <c r="G12043">
        <v>3.3430922999999999E-3</v>
      </c>
      <c r="H12043">
        <v>9.9462246999999998E-4</v>
      </c>
    </row>
    <row r="12044" spans="1:8" x14ac:dyDescent="0.25">
      <c r="A12044">
        <v>201.05887757142301</v>
      </c>
      <c r="B12044">
        <v>7.4727081000000001E-2</v>
      </c>
      <c r="C12044">
        <v>0.59676348999999995</v>
      </c>
      <c r="D12044">
        <v>0.11491791</v>
      </c>
      <c r="E12044">
        <v>1.318281E-2</v>
      </c>
      <c r="F12044">
        <v>201.043120725949</v>
      </c>
      <c r="G12044">
        <v>2.5172504000000001E-3</v>
      </c>
      <c r="H12044">
        <v>1.6431327999999999E-3</v>
      </c>
    </row>
    <row r="12045" spans="1:8" x14ac:dyDescent="0.25">
      <c r="A12045">
        <v>201.07554514408099</v>
      </c>
      <c r="B12045">
        <v>5.3994345999999999E-2</v>
      </c>
      <c r="C12045">
        <v>0.61882382999999996</v>
      </c>
      <c r="D12045">
        <v>0.11096422</v>
      </c>
      <c r="E12045">
        <v>1.3296268999999999E-2</v>
      </c>
      <c r="F12045">
        <v>201.05978829860601</v>
      </c>
      <c r="G12045">
        <v>4.8041878999999996E-3</v>
      </c>
      <c r="H12045">
        <v>2.5405673999999998E-3</v>
      </c>
    </row>
    <row r="12046" spans="1:8" x14ac:dyDescent="0.25">
      <c r="A12046">
        <v>201.09221270879101</v>
      </c>
      <c r="B12046">
        <v>5.3730525000000001E-2</v>
      </c>
      <c r="C12046">
        <v>0.5319798</v>
      </c>
      <c r="D12046">
        <v>0.11476722</v>
      </c>
      <c r="E12046">
        <v>1.1120385E-2</v>
      </c>
      <c r="F12046">
        <v>201.076455863316</v>
      </c>
      <c r="G12046">
        <v>3.9978549000000002E-3</v>
      </c>
      <c r="H12046">
        <v>1.0169008000000001E-3</v>
      </c>
    </row>
    <row r="12047" spans="1:8" x14ac:dyDescent="0.25">
      <c r="A12047">
        <v>201.10888028144799</v>
      </c>
      <c r="B12047">
        <v>4.9366071999999997E-2</v>
      </c>
      <c r="C12047">
        <v>0.50354606000000002</v>
      </c>
      <c r="D12047">
        <v>9.5528721999999996E-2</v>
      </c>
      <c r="E12047">
        <v>1.0432284999999999E-2</v>
      </c>
      <c r="F12047">
        <v>201.09312343597401</v>
      </c>
      <c r="G12047">
        <v>3.1456123E-3</v>
      </c>
      <c r="H12047">
        <v>1.7198286000000001E-3</v>
      </c>
    </row>
    <row r="12048" spans="1:8" x14ac:dyDescent="0.25">
      <c r="A12048">
        <v>201.12554785410501</v>
      </c>
      <c r="B12048">
        <v>4.8746359000000003E-2</v>
      </c>
      <c r="C12048">
        <v>0.48937732</v>
      </c>
      <c r="D12048">
        <v>9.9761798999999998E-2</v>
      </c>
      <c r="E12048">
        <v>8.5119762999999998E-3</v>
      </c>
      <c r="F12048">
        <v>201.10979100863099</v>
      </c>
      <c r="G12048">
        <v>2.7790751999999998E-3</v>
      </c>
      <c r="H12048">
        <v>1.7398242999999999E-3</v>
      </c>
    </row>
    <row r="12049" spans="1:8" x14ac:dyDescent="0.25">
      <c r="A12049">
        <v>201.142215418815</v>
      </c>
      <c r="B12049">
        <v>5.6474198000000003E-2</v>
      </c>
      <c r="C12049">
        <v>0.51440036</v>
      </c>
      <c r="D12049">
        <v>0.11054245</v>
      </c>
      <c r="E12049">
        <v>1.0734797000000001E-2</v>
      </c>
      <c r="F12049">
        <v>201.12645857334101</v>
      </c>
      <c r="G12049">
        <v>2.5463106999999998E-3</v>
      </c>
      <c r="H12049">
        <v>2.1615759000000001E-3</v>
      </c>
    </row>
    <row r="12050" spans="1:8" x14ac:dyDescent="0.25">
      <c r="A12050">
        <v>201.15888299147201</v>
      </c>
      <c r="B12050">
        <v>4.9453344000000003E-2</v>
      </c>
      <c r="C12050">
        <v>0.50482881000000002</v>
      </c>
      <c r="D12050">
        <v>0.10577141</v>
      </c>
      <c r="E12050">
        <v>1.0454059999999999E-2</v>
      </c>
      <c r="F12050">
        <v>201.143126145998</v>
      </c>
      <c r="G12050">
        <v>1.6493212000000001E-3</v>
      </c>
      <c r="H12050">
        <v>1.4778659E-3</v>
      </c>
    </row>
    <row r="12051" spans="1:8" x14ac:dyDescent="0.25">
      <c r="A12051">
        <v>201.17555056412999</v>
      </c>
      <c r="B12051">
        <v>4.1207314000000002E-2</v>
      </c>
      <c r="C12051">
        <v>0.45727836999999999</v>
      </c>
      <c r="D12051">
        <v>9.6700392999999996E-2</v>
      </c>
      <c r="E12051">
        <v>1.0305190000000001E-2</v>
      </c>
      <c r="F12051">
        <v>201.15979371865501</v>
      </c>
      <c r="G12051">
        <v>3.7705053000000001E-3</v>
      </c>
      <c r="H12051">
        <v>2.4391282000000001E-3</v>
      </c>
    </row>
    <row r="12052" spans="1:8" x14ac:dyDescent="0.25">
      <c r="A12052">
        <v>201.19221812884001</v>
      </c>
      <c r="B12052">
        <v>3.5865559999999998E-2</v>
      </c>
      <c r="C12052">
        <v>0.46573269</v>
      </c>
      <c r="D12052">
        <v>9.5728107000000007E-2</v>
      </c>
      <c r="E12052">
        <v>1.4029786000000001E-2</v>
      </c>
      <c r="F12052">
        <v>201.176461283365</v>
      </c>
      <c r="G12052">
        <v>2.8464940999999998E-3</v>
      </c>
      <c r="H12052">
        <v>1.5831082E-3</v>
      </c>
    </row>
    <row r="12053" spans="1:8" x14ac:dyDescent="0.25">
      <c r="A12053">
        <v>201.208885701497</v>
      </c>
      <c r="B12053">
        <v>6.0569983000000001E-2</v>
      </c>
      <c r="C12053">
        <v>0.46633548000000002</v>
      </c>
      <c r="D12053">
        <v>8.8534445000000003E-2</v>
      </c>
      <c r="E12053">
        <v>1.4436052E-2</v>
      </c>
      <c r="F12053">
        <v>201.19312885602301</v>
      </c>
      <c r="G12053">
        <v>1.6751029E-3</v>
      </c>
      <c r="H12053">
        <v>1.5272343E-3</v>
      </c>
    </row>
    <row r="12054" spans="1:8" x14ac:dyDescent="0.25">
      <c r="A12054">
        <v>201.22555327415401</v>
      </c>
      <c r="B12054">
        <v>4.7223423E-2</v>
      </c>
      <c r="C12054">
        <v>0.49180542999999999</v>
      </c>
      <c r="D12054">
        <v>9.2501580999999999E-2</v>
      </c>
      <c r="E12054">
        <v>1.5097711999999999E-2</v>
      </c>
      <c r="F12054">
        <v>201.20979642867999</v>
      </c>
      <c r="G12054">
        <v>3.4093359000000002E-3</v>
      </c>
      <c r="H12054">
        <v>2.0295512000000002E-3</v>
      </c>
    </row>
    <row r="12055" spans="1:8" x14ac:dyDescent="0.25">
      <c r="A12055">
        <v>201.242220838864</v>
      </c>
      <c r="B12055">
        <v>5.8514601999999999E-2</v>
      </c>
      <c r="C12055">
        <v>0.48013826999999998</v>
      </c>
      <c r="D12055">
        <v>8.7393745999999994E-2</v>
      </c>
      <c r="E12055">
        <v>1.1972342E-2</v>
      </c>
      <c r="F12055">
        <v>201.22646399339001</v>
      </c>
      <c r="G12055">
        <v>2.7110522999999999E-3</v>
      </c>
      <c r="H12055">
        <v>1.5199727000000001E-3</v>
      </c>
    </row>
    <row r="12056" spans="1:8" x14ac:dyDescent="0.25">
      <c r="A12056">
        <v>201.25888841152101</v>
      </c>
      <c r="B12056">
        <v>4.5125827E-2</v>
      </c>
      <c r="C12056">
        <v>0.51386297000000003</v>
      </c>
      <c r="D12056">
        <v>9.5693886000000006E-2</v>
      </c>
      <c r="E12056">
        <v>6.6355336000000001E-3</v>
      </c>
      <c r="F12056">
        <v>201.243131566047</v>
      </c>
      <c r="G12056">
        <v>2.9151340000000002E-3</v>
      </c>
      <c r="H12056">
        <v>3.1127529000000002E-3</v>
      </c>
    </row>
    <row r="12057" spans="1:8" x14ac:dyDescent="0.25">
      <c r="A12057">
        <v>201.27555598417899</v>
      </c>
      <c r="B12057">
        <v>4.6287785999999997E-2</v>
      </c>
      <c r="C12057">
        <v>0.54061108999999996</v>
      </c>
      <c r="D12057">
        <v>9.9285423999999997E-2</v>
      </c>
      <c r="E12057">
        <v>1.2012662E-2</v>
      </c>
      <c r="F12057">
        <v>201.25979913870401</v>
      </c>
      <c r="G12057">
        <v>1.9838071999999998E-3</v>
      </c>
      <c r="H12057">
        <v>3.4356168000000001E-3</v>
      </c>
    </row>
    <row r="12058" spans="1:8" x14ac:dyDescent="0.25">
      <c r="A12058">
        <v>201.29222354888901</v>
      </c>
      <c r="B12058">
        <v>5.9096135000000001E-2</v>
      </c>
      <c r="C12058">
        <v>0.49925755999999999</v>
      </c>
      <c r="D12058">
        <v>8.9047327999999995E-2</v>
      </c>
      <c r="E12058">
        <v>1.1636936000000001E-2</v>
      </c>
      <c r="F12058">
        <v>201.276466703414</v>
      </c>
      <c r="G12058">
        <v>4.8986821999999998E-3</v>
      </c>
      <c r="H12058">
        <v>2.7147450000000002E-3</v>
      </c>
    </row>
    <row r="12059" spans="1:8" x14ac:dyDescent="0.25">
      <c r="A12059">
        <v>201.308891121546</v>
      </c>
      <c r="B12059">
        <v>7.3644519000000006E-2</v>
      </c>
      <c r="C12059">
        <v>0.54398173000000005</v>
      </c>
      <c r="D12059">
        <v>0.10989619</v>
      </c>
      <c r="E12059">
        <v>1.1015422E-2</v>
      </c>
      <c r="F12059">
        <v>201.29313427607201</v>
      </c>
      <c r="G12059">
        <v>1.5257936000000001E-3</v>
      </c>
      <c r="H12059">
        <v>1.4646722E-3</v>
      </c>
    </row>
    <row r="12060" spans="1:8" x14ac:dyDescent="0.25">
      <c r="A12060">
        <v>201.32555869420301</v>
      </c>
      <c r="B12060">
        <v>6.7666396000000004E-2</v>
      </c>
      <c r="C12060">
        <v>0.55588526000000005</v>
      </c>
      <c r="D12060">
        <v>0.10974272</v>
      </c>
      <c r="E12060">
        <v>1.286784E-2</v>
      </c>
      <c r="F12060">
        <v>201.30980184872899</v>
      </c>
      <c r="G12060">
        <v>4.1988501000000001E-3</v>
      </c>
      <c r="H12060">
        <v>2.5695304000000001E-3</v>
      </c>
    </row>
    <row r="12061" spans="1:8" x14ac:dyDescent="0.25">
      <c r="A12061">
        <v>201.342226258913</v>
      </c>
      <c r="B12061">
        <v>5.7211008000000001E-2</v>
      </c>
      <c r="C12061">
        <v>0.60214232999999995</v>
      </c>
      <c r="D12061">
        <v>0.1158535</v>
      </c>
      <c r="E12061">
        <v>1.2694221E-2</v>
      </c>
      <c r="F12061">
        <v>201.32646941343901</v>
      </c>
      <c r="G12061">
        <v>3.3651752999999999E-3</v>
      </c>
      <c r="H12061">
        <v>1.8046112999999999E-3</v>
      </c>
    </row>
    <row r="12062" spans="1:8" x14ac:dyDescent="0.25">
      <c r="A12062">
        <v>201.35889383157101</v>
      </c>
      <c r="B12062">
        <v>3.9573128999999999E-2</v>
      </c>
      <c r="C12062">
        <v>0.49558035</v>
      </c>
      <c r="D12062">
        <v>0.10302620999999999</v>
      </c>
      <c r="E12062">
        <v>1.1990639000000001E-2</v>
      </c>
      <c r="F12062">
        <v>201.343136986096</v>
      </c>
      <c r="G12062">
        <v>1.8873812999999999E-3</v>
      </c>
      <c r="H12062">
        <v>1.9117519E-3</v>
      </c>
    </row>
    <row r="12063" spans="1:8" x14ac:dyDescent="0.25">
      <c r="A12063">
        <v>201.37556140422799</v>
      </c>
      <c r="B12063">
        <v>4.0053785000000001E-2</v>
      </c>
      <c r="C12063">
        <v>0.44325954000000001</v>
      </c>
      <c r="D12063">
        <v>9.0754203000000006E-2</v>
      </c>
      <c r="E12063">
        <v>1.1898492E-2</v>
      </c>
      <c r="F12063">
        <v>201.35980455875401</v>
      </c>
      <c r="G12063">
        <v>2.7494457999999999E-3</v>
      </c>
      <c r="H12063">
        <v>1.4701311E-3</v>
      </c>
    </row>
    <row r="12064" spans="1:8" x14ac:dyDescent="0.25">
      <c r="A12064">
        <v>201.39222897688501</v>
      </c>
      <c r="B12064">
        <v>4.5092907000000002E-2</v>
      </c>
      <c r="C12064">
        <v>0.49021998</v>
      </c>
      <c r="D12064">
        <v>9.5992401000000005E-2</v>
      </c>
      <c r="E12064">
        <v>1.1895842E-2</v>
      </c>
      <c r="F12064">
        <v>201.37647213141099</v>
      </c>
      <c r="G12064">
        <v>1.3022062E-3</v>
      </c>
      <c r="H12064">
        <v>1.5842465E-3</v>
      </c>
    </row>
    <row r="12065" spans="1:8" x14ac:dyDescent="0.25">
      <c r="A12065">
        <v>201.408896541595</v>
      </c>
      <c r="B12065">
        <v>5.9607722000000002E-2</v>
      </c>
      <c r="C12065">
        <v>0.49738326999999999</v>
      </c>
      <c r="D12065">
        <v>0.10398754</v>
      </c>
      <c r="E12065">
        <v>1.4434392000000001E-2</v>
      </c>
      <c r="F12065">
        <v>201.39313969612101</v>
      </c>
      <c r="G12065">
        <v>1.8844939E-3</v>
      </c>
      <c r="H12065">
        <v>2.5006811999999999E-3</v>
      </c>
    </row>
    <row r="12066" spans="1:8" x14ac:dyDescent="0.25">
      <c r="A12066">
        <v>201.42556411425201</v>
      </c>
      <c r="B12066">
        <v>6.0942382000000003E-2</v>
      </c>
      <c r="C12066">
        <v>0.47942728000000001</v>
      </c>
      <c r="D12066">
        <v>9.2179880000000006E-2</v>
      </c>
      <c r="E12066">
        <v>8.3196665999999992E-3</v>
      </c>
      <c r="F12066">
        <v>201.409807268778</v>
      </c>
      <c r="G12066">
        <v>2.5847984999999999E-3</v>
      </c>
      <c r="H12066">
        <v>1.7313027999999999E-3</v>
      </c>
    </row>
    <row r="12067" spans="1:8" x14ac:dyDescent="0.25">
      <c r="A12067">
        <v>201.44223168690999</v>
      </c>
      <c r="B12067">
        <v>4.2865589000000003E-2</v>
      </c>
      <c r="C12067">
        <v>0.50822175000000003</v>
      </c>
      <c r="D12067">
        <v>9.8531462E-2</v>
      </c>
      <c r="E12067">
        <v>1.2596248000000001E-2</v>
      </c>
      <c r="F12067">
        <v>201.42647484143501</v>
      </c>
      <c r="G12067">
        <v>2.7339390999999999E-3</v>
      </c>
      <c r="H12067">
        <v>1.7806791000000001E-3</v>
      </c>
    </row>
    <row r="12068" spans="1:8" x14ac:dyDescent="0.25">
      <c r="A12068">
        <v>201.45889925162001</v>
      </c>
      <c r="B12068">
        <v>4.7962132999999997E-2</v>
      </c>
      <c r="C12068">
        <v>0.45788062000000002</v>
      </c>
      <c r="D12068">
        <v>9.3873239999999997E-2</v>
      </c>
      <c r="E12068">
        <v>7.9718931000000003E-3</v>
      </c>
      <c r="F12068">
        <v>201.443142406145</v>
      </c>
      <c r="G12068">
        <v>2.6576349000000002E-3</v>
      </c>
      <c r="H12068">
        <v>1.5715797000000001E-3</v>
      </c>
    </row>
    <row r="12069" spans="1:8" x14ac:dyDescent="0.25">
      <c r="A12069">
        <v>201.475566824277</v>
      </c>
      <c r="B12069">
        <v>5.2128777000000001E-2</v>
      </c>
      <c r="C12069">
        <v>0.49961090000000002</v>
      </c>
      <c r="D12069">
        <v>0.10707398999999999</v>
      </c>
      <c r="E12069">
        <v>1.4296150000000001E-2</v>
      </c>
      <c r="F12069">
        <v>201.45980997880301</v>
      </c>
      <c r="G12069">
        <v>3.4886372999999998E-3</v>
      </c>
      <c r="H12069">
        <v>1.8608385E-3</v>
      </c>
    </row>
    <row r="12070" spans="1:8" x14ac:dyDescent="0.25">
      <c r="A12070">
        <v>201.49223439693401</v>
      </c>
      <c r="B12070">
        <v>4.1121412000000003E-2</v>
      </c>
      <c r="C12070">
        <v>0.52419393999999997</v>
      </c>
      <c r="D12070">
        <v>9.7740434000000001E-2</v>
      </c>
      <c r="E12070">
        <v>9.3751241999999995E-3</v>
      </c>
      <c r="F12070">
        <v>201.47647755145999</v>
      </c>
      <c r="G12070">
        <v>2.3563318E-3</v>
      </c>
      <c r="H12070">
        <v>3.0918975999999999E-3</v>
      </c>
    </row>
    <row r="12071" spans="1:8" x14ac:dyDescent="0.25">
      <c r="A12071">
        <v>201.508901961644</v>
      </c>
      <c r="B12071">
        <v>4.8950254999999998E-2</v>
      </c>
      <c r="C12071">
        <v>0.48610197999999999</v>
      </c>
      <c r="D12071">
        <v>9.0198308000000005E-2</v>
      </c>
      <c r="E12071">
        <v>1.3799832999999999E-2</v>
      </c>
      <c r="F12071">
        <v>201.49314511617001</v>
      </c>
      <c r="G12071">
        <v>3.5393995000000001E-3</v>
      </c>
      <c r="H12071">
        <v>2.32518E-3</v>
      </c>
    </row>
    <row r="12072" spans="1:8" x14ac:dyDescent="0.25">
      <c r="A12072">
        <v>201.52556953430101</v>
      </c>
      <c r="B12072">
        <v>4.3351512000000002E-2</v>
      </c>
      <c r="C12072">
        <v>0.47612019999999999</v>
      </c>
      <c r="D12072">
        <v>8.8077879999999997E-2</v>
      </c>
      <c r="E12072">
        <v>1.3155678000000001E-2</v>
      </c>
      <c r="F12072">
        <v>201.509812688827</v>
      </c>
      <c r="G12072">
        <v>2.6377422999999999E-3</v>
      </c>
      <c r="H12072">
        <v>9.4949284999999999E-4</v>
      </c>
    </row>
    <row r="12073" spans="1:8" x14ac:dyDescent="0.25">
      <c r="A12073">
        <v>201.54223710695899</v>
      </c>
      <c r="B12073">
        <v>3.8524043000000001E-2</v>
      </c>
      <c r="C12073">
        <v>0.51559913000000002</v>
      </c>
      <c r="D12073">
        <v>9.5792352999999997E-2</v>
      </c>
      <c r="E12073">
        <v>9.4422855999999993E-3</v>
      </c>
      <c r="F12073">
        <v>201.52648026148401</v>
      </c>
      <c r="G12073">
        <v>3.1946939000000001E-3</v>
      </c>
      <c r="H12073">
        <v>3.5312269E-3</v>
      </c>
    </row>
    <row r="12074" spans="1:8" x14ac:dyDescent="0.25">
      <c r="A12074">
        <v>201.55890467166901</v>
      </c>
      <c r="B12074">
        <v>5.4035395E-2</v>
      </c>
      <c r="C12074">
        <v>0.53013997999999996</v>
      </c>
      <c r="D12074">
        <v>9.6254936999999999E-2</v>
      </c>
      <c r="E12074">
        <v>9.8121193999999995E-3</v>
      </c>
      <c r="F12074">
        <v>201.543147826194</v>
      </c>
      <c r="G12074">
        <v>2.3642262000000002E-3</v>
      </c>
      <c r="H12074">
        <v>9.6017529999999995E-4</v>
      </c>
    </row>
    <row r="12075" spans="1:8" x14ac:dyDescent="0.25">
      <c r="A12075">
        <v>201.575572244326</v>
      </c>
      <c r="B12075">
        <v>5.5984355999999999E-2</v>
      </c>
      <c r="C12075">
        <v>0.51622646999999999</v>
      </c>
      <c r="D12075">
        <v>0.10014903</v>
      </c>
      <c r="E12075">
        <v>9.1547603000000002E-3</v>
      </c>
      <c r="F12075">
        <v>201.55981539885201</v>
      </c>
      <c r="G12075">
        <v>2.7610277999999999E-3</v>
      </c>
      <c r="H12075">
        <v>1.6712691E-3</v>
      </c>
    </row>
    <row r="12076" spans="1:8" x14ac:dyDescent="0.25">
      <c r="A12076">
        <v>201.59223981698301</v>
      </c>
      <c r="B12076">
        <v>6.4534672000000001E-2</v>
      </c>
      <c r="C12076">
        <v>0.49906721999999998</v>
      </c>
      <c r="D12076">
        <v>8.8468990999999997E-2</v>
      </c>
      <c r="E12076">
        <v>1.1847813E-2</v>
      </c>
      <c r="F12076">
        <v>201.57648297150899</v>
      </c>
      <c r="G12076">
        <v>2.4288751000000001E-3</v>
      </c>
      <c r="H12076">
        <v>1.833608E-3</v>
      </c>
    </row>
    <row r="12077" spans="1:8" x14ac:dyDescent="0.25">
      <c r="A12077">
        <v>201.608907381693</v>
      </c>
      <c r="B12077">
        <v>5.2627102000000002E-2</v>
      </c>
      <c r="C12077">
        <v>0.47660082999999998</v>
      </c>
      <c r="D12077">
        <v>9.5482074E-2</v>
      </c>
      <c r="E12077">
        <v>6.6183205000000002E-3</v>
      </c>
      <c r="F12077">
        <v>201.59315053621901</v>
      </c>
      <c r="G12077">
        <v>1.9533606000000001E-3</v>
      </c>
      <c r="H12077">
        <v>1.0152888000000001E-3</v>
      </c>
    </row>
    <row r="12078" spans="1:8" x14ac:dyDescent="0.25">
      <c r="A12078">
        <v>201.62557495434999</v>
      </c>
      <c r="B12078">
        <v>3.6239239999999999E-2</v>
      </c>
      <c r="C12078">
        <v>0.46225101000000002</v>
      </c>
      <c r="D12078">
        <v>9.8323107000000007E-2</v>
      </c>
      <c r="E12078">
        <v>7.5647062999999997E-3</v>
      </c>
      <c r="F12078">
        <v>201.609818108876</v>
      </c>
      <c r="G12078">
        <v>3.1975241999999998E-3</v>
      </c>
      <c r="H12078">
        <v>1.4850582999999999E-3</v>
      </c>
    </row>
    <row r="12079" spans="1:8" x14ac:dyDescent="0.25">
      <c r="A12079">
        <v>201.64224252700799</v>
      </c>
      <c r="B12079">
        <v>3.9185826E-2</v>
      </c>
      <c r="C12079">
        <v>0.46690482</v>
      </c>
      <c r="D12079">
        <v>0.10075131</v>
      </c>
      <c r="E12079">
        <v>1.3202632000000001E-2</v>
      </c>
      <c r="F12079">
        <v>201.62648568153301</v>
      </c>
      <c r="G12079">
        <v>2.2864584E-3</v>
      </c>
      <c r="H12079">
        <v>2.0419850000000001E-3</v>
      </c>
    </row>
    <row r="12080" spans="1:8" x14ac:dyDescent="0.25">
      <c r="A12080">
        <v>201.65891009171801</v>
      </c>
      <c r="B12080">
        <v>4.9473055000000002E-2</v>
      </c>
      <c r="C12080">
        <v>0.48713592</v>
      </c>
      <c r="D12080">
        <v>9.5582060999999996E-2</v>
      </c>
      <c r="E12080">
        <v>1.241244E-2</v>
      </c>
      <c r="F12080">
        <v>201.643153246243</v>
      </c>
      <c r="G12080">
        <v>3.0725665999999999E-3</v>
      </c>
      <c r="H12080">
        <v>1.2301994999999999E-3</v>
      </c>
    </row>
    <row r="12081" spans="1:8" x14ac:dyDescent="0.25">
      <c r="A12081">
        <v>201.675577664375</v>
      </c>
      <c r="B12081">
        <v>4.5043501999999999E-2</v>
      </c>
      <c r="C12081">
        <v>0.48947647</v>
      </c>
      <c r="D12081">
        <v>0.10546643</v>
      </c>
      <c r="E12081">
        <v>1.1386491E-2</v>
      </c>
      <c r="F12081">
        <v>201.65982081890101</v>
      </c>
      <c r="G12081">
        <v>3.6799648999999999E-3</v>
      </c>
      <c r="H12081">
        <v>2.2670780000000001E-3</v>
      </c>
    </row>
    <row r="12082" spans="1:8" x14ac:dyDescent="0.25">
      <c r="A12082">
        <v>201.69224523703201</v>
      </c>
      <c r="B12082">
        <v>5.4753006E-2</v>
      </c>
      <c r="C12082">
        <v>0.53079699999999996</v>
      </c>
      <c r="D12082">
        <v>9.9353506999999994E-2</v>
      </c>
      <c r="E12082">
        <v>1.1351257999999999E-2</v>
      </c>
      <c r="F12082">
        <v>201.676488391558</v>
      </c>
      <c r="G12082">
        <v>1.7732496E-3</v>
      </c>
      <c r="H12082">
        <v>2.3356455000000001E-3</v>
      </c>
    </row>
    <row r="12083" spans="1:8" x14ac:dyDescent="0.25">
      <c r="A12083">
        <v>201.708912801742</v>
      </c>
      <c r="B12083">
        <v>6.8171456000000005E-2</v>
      </c>
      <c r="C12083">
        <v>0.56148279000000001</v>
      </c>
      <c r="D12083">
        <v>0.1057323</v>
      </c>
      <c r="E12083">
        <v>9.2214680999999996E-3</v>
      </c>
      <c r="F12083">
        <v>201.69315595626799</v>
      </c>
      <c r="G12083">
        <v>5.1787114E-3</v>
      </c>
      <c r="H12083">
        <v>1.4642472E-3</v>
      </c>
    </row>
    <row r="12084" spans="1:8" x14ac:dyDescent="0.25">
      <c r="A12084">
        <v>201.72558037439899</v>
      </c>
      <c r="B12084">
        <v>5.0027958999999997E-2</v>
      </c>
      <c r="C12084">
        <v>0.50051056999999999</v>
      </c>
      <c r="D12084">
        <v>0.11278459</v>
      </c>
      <c r="E12084">
        <v>1.1482423E-2</v>
      </c>
      <c r="F12084">
        <v>201.709823528925</v>
      </c>
      <c r="G12084">
        <v>2.5189169999999999E-3</v>
      </c>
      <c r="H12084">
        <v>2.1303422E-3</v>
      </c>
    </row>
    <row r="12085" spans="1:8" x14ac:dyDescent="0.25">
      <c r="A12085">
        <v>201.742247947057</v>
      </c>
      <c r="B12085">
        <v>6.1061579999999997E-2</v>
      </c>
      <c r="C12085">
        <v>0.47404089999999999</v>
      </c>
      <c r="D12085">
        <v>9.8211809999999997E-2</v>
      </c>
      <c r="E12085">
        <v>1.1431591E-2</v>
      </c>
      <c r="F12085">
        <v>201.72649110158201</v>
      </c>
      <c r="G12085">
        <v>1.5115249000000001E-3</v>
      </c>
      <c r="H12085">
        <v>2.5477258000000001E-3</v>
      </c>
    </row>
    <row r="12086" spans="1:8" x14ac:dyDescent="0.25">
      <c r="A12086">
        <v>201.75891551971401</v>
      </c>
      <c r="B12086">
        <v>4.8868808999999999E-2</v>
      </c>
      <c r="C12086">
        <v>0.51295584000000005</v>
      </c>
      <c r="D12086">
        <v>0.10026807</v>
      </c>
      <c r="E12086">
        <v>1.2022236E-2</v>
      </c>
      <c r="F12086">
        <v>201.74315867423999</v>
      </c>
      <c r="G12086">
        <v>2.8227364999999999E-3</v>
      </c>
      <c r="H12086">
        <v>1.7885743999999999E-3</v>
      </c>
    </row>
    <row r="12087" spans="1:8" x14ac:dyDescent="0.25">
      <c r="A12087">
        <v>201.775583084424</v>
      </c>
      <c r="B12087">
        <v>6.5285198000000003E-2</v>
      </c>
      <c r="C12087">
        <v>0.50073515999999996</v>
      </c>
      <c r="D12087">
        <v>9.8006732999999999E-2</v>
      </c>
      <c r="E12087">
        <v>1.105518E-2</v>
      </c>
      <c r="F12087">
        <v>201.75982623895001</v>
      </c>
      <c r="G12087">
        <v>3.9044316000000001E-3</v>
      </c>
      <c r="H12087">
        <v>1.6960164E-3</v>
      </c>
    </row>
    <row r="12088" spans="1:8" x14ac:dyDescent="0.25">
      <c r="A12088">
        <v>201.79225065708101</v>
      </c>
      <c r="B12088">
        <v>5.0425846000000003E-2</v>
      </c>
      <c r="C12088">
        <v>0.50748192999999997</v>
      </c>
      <c r="D12088">
        <v>9.7516194E-2</v>
      </c>
      <c r="E12088">
        <v>1.0388685999999999E-2</v>
      </c>
      <c r="F12088">
        <v>201.776493811607</v>
      </c>
      <c r="G12088">
        <v>2.1970493000000001E-3</v>
      </c>
      <c r="H12088">
        <v>3.9196098000000004E-3</v>
      </c>
    </row>
    <row r="12089" spans="1:8" x14ac:dyDescent="0.25">
      <c r="A12089">
        <v>201.808918229738</v>
      </c>
      <c r="B12089">
        <v>6.6882409000000004E-2</v>
      </c>
      <c r="C12089">
        <v>0.54526174000000005</v>
      </c>
      <c r="D12089">
        <v>0.10966162</v>
      </c>
      <c r="E12089">
        <v>7.8927305999999999E-3</v>
      </c>
      <c r="F12089">
        <v>201.79316138426401</v>
      </c>
      <c r="G12089">
        <v>3.0075322999999999E-3</v>
      </c>
      <c r="H12089">
        <v>2.0050128999999999E-3</v>
      </c>
    </row>
    <row r="12090" spans="1:8" x14ac:dyDescent="0.25">
      <c r="A12090">
        <v>201.82558579444799</v>
      </c>
      <c r="B12090">
        <v>5.5853814000000002E-2</v>
      </c>
      <c r="C12090">
        <v>0.52820897</v>
      </c>
      <c r="D12090">
        <v>9.8062798000000007E-2</v>
      </c>
      <c r="E12090">
        <v>7.3806712999999998E-3</v>
      </c>
      <c r="F12090">
        <v>201.809828948974</v>
      </c>
      <c r="G12090">
        <v>1.3351258E-3</v>
      </c>
      <c r="H12090">
        <v>2.0695790000000002E-3</v>
      </c>
    </row>
    <row r="12091" spans="1:8" x14ac:dyDescent="0.25">
      <c r="A12091">
        <v>201.842253367106</v>
      </c>
      <c r="B12091">
        <v>5.2770346000000003E-2</v>
      </c>
      <c r="C12091">
        <v>0.58139163000000005</v>
      </c>
      <c r="D12091">
        <v>0.10689361999999999</v>
      </c>
      <c r="E12091">
        <v>1.0889417E-2</v>
      </c>
      <c r="F12091">
        <v>201.82649652163099</v>
      </c>
      <c r="G12091">
        <v>2.5629368999999999E-3</v>
      </c>
      <c r="H12091">
        <v>2.2923068999999999E-3</v>
      </c>
    </row>
    <row r="12092" spans="1:8" x14ac:dyDescent="0.25">
      <c r="A12092">
        <v>201.85892093976301</v>
      </c>
      <c r="B12092">
        <v>5.1090926000000002E-2</v>
      </c>
      <c r="C12092">
        <v>0.56770098000000002</v>
      </c>
      <c r="D12092">
        <v>0.10648001</v>
      </c>
      <c r="E12092">
        <v>1.5429623E-2</v>
      </c>
      <c r="F12092">
        <v>201.84316409428899</v>
      </c>
      <c r="G12092">
        <v>3.9539639999999999E-3</v>
      </c>
      <c r="H12092">
        <v>1.4787775000000001E-3</v>
      </c>
    </row>
    <row r="12093" spans="1:8" x14ac:dyDescent="0.25">
      <c r="A12093">
        <v>201.875588504473</v>
      </c>
      <c r="B12093">
        <v>5.1814883999999999E-2</v>
      </c>
      <c r="C12093">
        <v>0.54515225</v>
      </c>
      <c r="D12093">
        <v>0.10270919000000001</v>
      </c>
      <c r="E12093">
        <v>1.2637136E-2</v>
      </c>
      <c r="F12093">
        <v>201.85983165899901</v>
      </c>
      <c r="G12093">
        <v>1.5047323E-3</v>
      </c>
      <c r="H12093">
        <v>2.1761038999999999E-3</v>
      </c>
    </row>
    <row r="12094" spans="1:8" x14ac:dyDescent="0.25">
      <c r="A12094">
        <v>201.89225607713001</v>
      </c>
      <c r="B12094">
        <v>4.9326174E-2</v>
      </c>
      <c r="C12094">
        <v>0.51091443999999997</v>
      </c>
      <c r="D12094">
        <v>0.11004777</v>
      </c>
      <c r="E12094">
        <v>1.1890121999999999E-2</v>
      </c>
      <c r="F12094">
        <v>201.876499231656</v>
      </c>
      <c r="G12094">
        <v>2.6342512999999999E-3</v>
      </c>
      <c r="H12094">
        <v>1.7558045999999999E-3</v>
      </c>
    </row>
    <row r="12095" spans="1:8" x14ac:dyDescent="0.25">
      <c r="A12095">
        <v>201.908923649787</v>
      </c>
      <c r="B12095">
        <v>6.6012003E-2</v>
      </c>
      <c r="C12095">
        <v>0.56794697000000005</v>
      </c>
      <c r="D12095">
        <v>0.11096072999999999</v>
      </c>
      <c r="E12095">
        <v>1.102816E-2</v>
      </c>
      <c r="F12095">
        <v>201.89316680431301</v>
      </c>
      <c r="G12095">
        <v>1.8202233E-3</v>
      </c>
      <c r="H12095">
        <v>1.8191709E-3</v>
      </c>
    </row>
    <row r="12096" spans="1:8" x14ac:dyDescent="0.25">
      <c r="A12096">
        <v>201.92559121449699</v>
      </c>
      <c r="B12096">
        <v>7.8264520000000004E-2</v>
      </c>
      <c r="C12096">
        <v>0.59121984000000005</v>
      </c>
      <c r="D12096">
        <v>0.10322078</v>
      </c>
      <c r="E12096">
        <v>1.1616446000000001E-2</v>
      </c>
      <c r="F12096">
        <v>201.909834369023</v>
      </c>
      <c r="G12096">
        <v>2.3596056000000001E-3</v>
      </c>
      <c r="H12096">
        <v>1.8321048E-3</v>
      </c>
    </row>
    <row r="12097" spans="1:8" x14ac:dyDescent="0.25">
      <c r="A12097">
        <v>201.942258787155</v>
      </c>
      <c r="B12097">
        <v>5.8888744999999999E-2</v>
      </c>
      <c r="C12097">
        <v>0.54023379000000005</v>
      </c>
      <c r="D12097">
        <v>0.11037586000000001</v>
      </c>
      <c r="E12097">
        <v>1.24668E-2</v>
      </c>
      <c r="F12097">
        <v>201.92650194167999</v>
      </c>
      <c r="G12097">
        <v>1.3030960999999999E-3</v>
      </c>
      <c r="H12097">
        <v>3.067326E-3</v>
      </c>
    </row>
    <row r="12098" spans="1:8" x14ac:dyDescent="0.25">
      <c r="A12098">
        <v>201.95892635981201</v>
      </c>
      <c r="B12098">
        <v>5.2284366999999998E-2</v>
      </c>
      <c r="C12098">
        <v>0.49468619000000003</v>
      </c>
      <c r="D12098">
        <v>9.1392361000000005E-2</v>
      </c>
      <c r="E12098">
        <v>8.7958574000000008E-3</v>
      </c>
      <c r="F12098">
        <v>201.943169514338</v>
      </c>
      <c r="G12098">
        <v>4.8960154000000002E-3</v>
      </c>
      <c r="H12098">
        <v>2.3917677000000002E-3</v>
      </c>
    </row>
    <row r="12099" spans="1:8" x14ac:dyDescent="0.25">
      <c r="A12099">
        <v>201.975593924522</v>
      </c>
      <c r="B12099">
        <v>4.7847893000000002E-2</v>
      </c>
      <c r="C12099">
        <v>0.43402022000000001</v>
      </c>
      <c r="D12099">
        <v>9.7524240999999998E-2</v>
      </c>
      <c r="E12099">
        <v>6.4931987000000002E-3</v>
      </c>
      <c r="F12099">
        <v>201.95983707904799</v>
      </c>
      <c r="G12099">
        <v>1.9683944999999998E-3</v>
      </c>
      <c r="H12099">
        <v>2.5765896E-3</v>
      </c>
    </row>
    <row r="12100" spans="1:8" x14ac:dyDescent="0.25">
      <c r="A12100">
        <v>201.99226149717899</v>
      </c>
      <c r="B12100">
        <v>4.1921142000000002E-2</v>
      </c>
      <c r="C12100">
        <v>0.45530959999999998</v>
      </c>
      <c r="D12100">
        <v>9.4097561999999996E-2</v>
      </c>
      <c r="E12100">
        <v>9.7335912000000007E-3</v>
      </c>
      <c r="F12100">
        <v>201.976504651705</v>
      </c>
      <c r="G12100">
        <v>3.002116E-3</v>
      </c>
      <c r="H12100">
        <v>1.6590894E-3</v>
      </c>
    </row>
    <row r="12101" spans="1:8" x14ac:dyDescent="0.25">
      <c r="A12101">
        <v>202.008929069836</v>
      </c>
      <c r="B12101">
        <v>5.1244207E-2</v>
      </c>
      <c r="C12101">
        <v>0.50737673000000005</v>
      </c>
      <c r="D12101">
        <v>0.10377575</v>
      </c>
      <c r="E12101">
        <v>1.6771719000000001E-2</v>
      </c>
      <c r="F12101">
        <v>201.99317222436201</v>
      </c>
      <c r="G12101">
        <v>2.3179989999999998E-3</v>
      </c>
      <c r="H12101">
        <v>2.4278730000000001E-3</v>
      </c>
    </row>
    <row r="12102" spans="1:8" x14ac:dyDescent="0.25">
      <c r="A12102">
        <v>202.02559663454599</v>
      </c>
      <c r="B12102">
        <v>5.2450604999999997E-2</v>
      </c>
      <c r="C12102">
        <v>0.53778033999999997</v>
      </c>
      <c r="D12102">
        <v>8.9272268000000002E-2</v>
      </c>
      <c r="E12102">
        <v>1.1531255000000001E-2</v>
      </c>
      <c r="F12102">
        <v>202.009839789072</v>
      </c>
      <c r="G12102">
        <v>3.4191599E-3</v>
      </c>
      <c r="H12102">
        <v>1.6407575E-3</v>
      </c>
    </row>
    <row r="12103" spans="1:8" x14ac:dyDescent="0.25">
      <c r="A12103">
        <v>202.042264207204</v>
      </c>
      <c r="B12103">
        <v>5.4580700000000003E-2</v>
      </c>
      <c r="C12103">
        <v>0.55032104000000004</v>
      </c>
      <c r="D12103">
        <v>0.10221657000000001</v>
      </c>
      <c r="E12103">
        <v>8.7312823000000005E-3</v>
      </c>
      <c r="F12103">
        <v>202.02650736172899</v>
      </c>
      <c r="G12103">
        <v>3.8431393999999999E-3</v>
      </c>
      <c r="H12103">
        <v>2.8427979000000001E-3</v>
      </c>
    </row>
    <row r="12104" spans="1:8" x14ac:dyDescent="0.25">
      <c r="A12104">
        <v>202.05893177986101</v>
      </c>
      <c r="B12104">
        <v>4.1579286999999999E-2</v>
      </c>
      <c r="C12104">
        <v>0.49508100999999999</v>
      </c>
      <c r="D12104">
        <v>9.6579067000000005E-2</v>
      </c>
      <c r="E12104">
        <v>1.2695708999999999E-2</v>
      </c>
      <c r="F12104">
        <v>202.043174934387</v>
      </c>
      <c r="G12104">
        <v>2.2772312999999999E-3</v>
      </c>
      <c r="H12104">
        <v>2.2120005000000002E-3</v>
      </c>
    </row>
    <row r="12105" spans="1:8" x14ac:dyDescent="0.25">
      <c r="A12105">
        <v>202.075599352518</v>
      </c>
      <c r="B12105">
        <v>4.4576135000000003E-2</v>
      </c>
      <c r="C12105">
        <v>0.54967272</v>
      </c>
      <c r="D12105">
        <v>0.10790783</v>
      </c>
      <c r="E12105">
        <v>8.0083432000000003E-3</v>
      </c>
      <c r="F12105">
        <v>202.05984250704401</v>
      </c>
      <c r="G12105">
        <v>1.9327168E-3</v>
      </c>
      <c r="H12105">
        <v>2.1153418E-3</v>
      </c>
    </row>
    <row r="12106" spans="1:8" x14ac:dyDescent="0.25">
      <c r="A12106">
        <v>202.09226691722799</v>
      </c>
      <c r="B12106">
        <v>5.3142073999999997E-2</v>
      </c>
      <c r="C12106">
        <v>0.53808754999999997</v>
      </c>
      <c r="D12106">
        <v>9.7479783E-2</v>
      </c>
      <c r="E12106">
        <v>1.7584361E-2</v>
      </c>
      <c r="F12106">
        <v>202.076510071754</v>
      </c>
      <c r="G12106">
        <v>1.6992391E-3</v>
      </c>
      <c r="H12106">
        <v>2.5904449000000002E-3</v>
      </c>
    </row>
    <row r="12107" spans="1:8" x14ac:dyDescent="0.25">
      <c r="A12107">
        <v>202.108934489886</v>
      </c>
      <c r="B12107">
        <v>5.8367953E-2</v>
      </c>
      <c r="C12107">
        <v>0.49016716999999999</v>
      </c>
      <c r="D12107">
        <v>9.9813551E-2</v>
      </c>
      <c r="E12107">
        <v>1.0662906E-2</v>
      </c>
      <c r="F12107">
        <v>202.09317764441101</v>
      </c>
      <c r="G12107">
        <v>2.4468344999999999E-3</v>
      </c>
      <c r="H12107">
        <v>2.4337724E-3</v>
      </c>
    </row>
    <row r="12108" spans="1:8" x14ac:dyDescent="0.25">
      <c r="A12108">
        <v>202.12560206254301</v>
      </c>
      <c r="B12108">
        <v>3.6986898999999997E-2</v>
      </c>
      <c r="C12108">
        <v>0.47983324999999999</v>
      </c>
      <c r="D12108">
        <v>0.10001762</v>
      </c>
      <c r="E12108">
        <v>1.3612653000000001E-2</v>
      </c>
      <c r="F12108">
        <v>202.10984521706899</v>
      </c>
      <c r="G12108">
        <v>1.4336078E-3</v>
      </c>
      <c r="H12108">
        <v>1.6722023999999999E-3</v>
      </c>
    </row>
    <row r="12109" spans="1:8" x14ac:dyDescent="0.25">
      <c r="A12109">
        <v>202.142269627253</v>
      </c>
      <c r="B12109">
        <v>4.8374149999999998E-2</v>
      </c>
      <c r="C12109">
        <v>0.53246700999999996</v>
      </c>
      <c r="D12109">
        <v>0.11492775</v>
      </c>
      <c r="E12109">
        <v>1.2076399E-2</v>
      </c>
      <c r="F12109">
        <v>202.12651278177901</v>
      </c>
      <c r="G12109">
        <v>3.1598060999999998E-3</v>
      </c>
      <c r="H12109">
        <v>1.6762171000000001E-3</v>
      </c>
    </row>
    <row r="12110" spans="1:8" x14ac:dyDescent="0.25">
      <c r="A12110">
        <v>202.15893719991001</v>
      </c>
      <c r="B12110">
        <v>5.4840515999999999E-2</v>
      </c>
      <c r="C12110">
        <v>0.49997908000000002</v>
      </c>
      <c r="D12110">
        <v>0.10442963</v>
      </c>
      <c r="E12110">
        <v>1.1755661000000001E-2</v>
      </c>
      <c r="F12110">
        <v>202.143180354436</v>
      </c>
      <c r="G12110">
        <v>1.8404707999999999E-3</v>
      </c>
      <c r="H12110">
        <v>2.7689644999999998E-3</v>
      </c>
    </row>
    <row r="12111" spans="1:8" x14ac:dyDescent="0.25">
      <c r="A12111">
        <v>202.175604772567</v>
      </c>
      <c r="B12111">
        <v>5.4563351000000003E-2</v>
      </c>
      <c r="C12111">
        <v>0.51852334</v>
      </c>
      <c r="D12111">
        <v>0.10386736000000001</v>
      </c>
      <c r="E12111">
        <v>8.7763927999999995E-3</v>
      </c>
      <c r="F12111">
        <v>202.15984792709301</v>
      </c>
      <c r="G12111">
        <v>2.7680686E-3</v>
      </c>
      <c r="H12111">
        <v>2.4513025E-3</v>
      </c>
    </row>
    <row r="12112" spans="1:8" x14ac:dyDescent="0.25">
      <c r="A12112">
        <v>202.19227233727699</v>
      </c>
      <c r="B12112">
        <v>4.8934668000000001E-2</v>
      </c>
      <c r="C12112">
        <v>0.46910058999999998</v>
      </c>
      <c r="D12112">
        <v>8.9867711000000003E-2</v>
      </c>
      <c r="E12112">
        <v>1.0499975E-2</v>
      </c>
      <c r="F12112">
        <v>202.176515491803</v>
      </c>
      <c r="G12112">
        <v>2.2777943000000002E-3</v>
      </c>
      <c r="H12112">
        <v>1.5468515999999999E-3</v>
      </c>
    </row>
    <row r="12113" spans="1:8" x14ac:dyDescent="0.25">
      <c r="A12113">
        <v>202.208939909935</v>
      </c>
      <c r="B12113">
        <v>4.4759672E-2</v>
      </c>
      <c r="C12113">
        <v>0.46750547999999997</v>
      </c>
      <c r="D12113">
        <v>0.10128411</v>
      </c>
      <c r="E12113">
        <v>1.3082396E-2</v>
      </c>
      <c r="F12113">
        <v>202.19318306445999</v>
      </c>
      <c r="G12113">
        <v>3.246638E-3</v>
      </c>
      <c r="H12113">
        <v>2.2946050999999999E-3</v>
      </c>
    </row>
    <row r="12114" spans="1:8" x14ac:dyDescent="0.25">
      <c r="A12114">
        <v>202.22560748259201</v>
      </c>
      <c r="B12114">
        <v>4.4941973000000003E-2</v>
      </c>
      <c r="C12114">
        <v>0.48767260000000001</v>
      </c>
      <c r="D12114">
        <v>9.5171384999999997E-2</v>
      </c>
      <c r="E12114">
        <v>9.4451615999999999E-3</v>
      </c>
      <c r="F12114">
        <v>202.209850637118</v>
      </c>
      <c r="G12114">
        <v>1.1000014999999999E-3</v>
      </c>
      <c r="H12114">
        <v>2.9363384999999999E-3</v>
      </c>
    </row>
    <row r="12115" spans="1:8" x14ac:dyDescent="0.25">
      <c r="A12115">
        <v>202.242275047302</v>
      </c>
      <c r="B12115">
        <v>4.6310260999999998E-2</v>
      </c>
      <c r="C12115">
        <v>0.46105426999999999</v>
      </c>
      <c r="D12115">
        <v>9.7005293000000006E-2</v>
      </c>
      <c r="E12115">
        <v>1.3246941E-2</v>
      </c>
      <c r="F12115">
        <v>202.22651820182799</v>
      </c>
      <c r="G12115">
        <v>4.2960276000000002E-3</v>
      </c>
      <c r="H12115">
        <v>2.4954706999999999E-3</v>
      </c>
    </row>
    <row r="12116" spans="1:8" x14ac:dyDescent="0.25">
      <c r="A12116">
        <v>202.25894261995899</v>
      </c>
      <c r="B12116">
        <v>5.4673518999999997E-2</v>
      </c>
      <c r="C12116">
        <v>0.48148349000000001</v>
      </c>
      <c r="D12116">
        <v>9.9918514E-2</v>
      </c>
      <c r="E12116">
        <v>1.2693431E-2</v>
      </c>
      <c r="F12116">
        <v>202.243185774485</v>
      </c>
      <c r="G12116">
        <v>3.1806398000000001E-3</v>
      </c>
      <c r="H12116">
        <v>1.7682543E-3</v>
      </c>
    </row>
    <row r="12117" spans="1:8" x14ac:dyDescent="0.25">
      <c r="A12117">
        <v>202.275610192616</v>
      </c>
      <c r="B12117">
        <v>5.6142277999999997E-2</v>
      </c>
      <c r="C12117">
        <v>0.47202018000000001</v>
      </c>
      <c r="D12117">
        <v>9.6449151999999996E-2</v>
      </c>
      <c r="E12117">
        <v>1.09617E-2</v>
      </c>
      <c r="F12117">
        <v>202.25985334714201</v>
      </c>
      <c r="G12117">
        <v>2.1825433E-3</v>
      </c>
      <c r="H12117">
        <v>8.0580666000000002E-4</v>
      </c>
    </row>
    <row r="12118" spans="1:8" x14ac:dyDescent="0.25">
      <c r="A12118">
        <v>202.29227775732599</v>
      </c>
      <c r="B12118">
        <v>5.1476731999999997E-2</v>
      </c>
      <c r="C12118">
        <v>0.49937329000000003</v>
      </c>
      <c r="D12118">
        <v>9.2250242999999996E-2</v>
      </c>
      <c r="E12118">
        <v>1.709451E-2</v>
      </c>
      <c r="F12118">
        <v>202.276520911852</v>
      </c>
      <c r="G12118">
        <v>2.9594541999999999E-3</v>
      </c>
      <c r="H12118">
        <v>2.3196165000000002E-3</v>
      </c>
    </row>
    <row r="12119" spans="1:8" x14ac:dyDescent="0.25">
      <c r="A12119">
        <v>202.308945329984</v>
      </c>
      <c r="B12119">
        <v>6.1477728000000002E-2</v>
      </c>
      <c r="C12119">
        <v>0.54017537999999998</v>
      </c>
      <c r="D12119">
        <v>9.9058010000000002E-2</v>
      </c>
      <c r="E12119">
        <v>1.4085383999999999E-2</v>
      </c>
      <c r="F12119">
        <v>202.29318848450899</v>
      </c>
      <c r="G12119">
        <v>1.9095798000000001E-3</v>
      </c>
      <c r="H12119">
        <v>1.6801107999999999E-3</v>
      </c>
    </row>
    <row r="12120" spans="1:8" x14ac:dyDescent="0.25">
      <c r="A12120">
        <v>202.32561290264101</v>
      </c>
      <c r="B12120">
        <v>5.7685832999999999E-2</v>
      </c>
      <c r="C12120">
        <v>0.54178654999999998</v>
      </c>
      <c r="D12120">
        <v>0.10766675000000001</v>
      </c>
      <c r="E12120">
        <v>1.1542228999999999E-2</v>
      </c>
      <c r="F12120">
        <v>202.309856057167</v>
      </c>
      <c r="G12120">
        <v>2.9956600999999999E-3</v>
      </c>
      <c r="H12120">
        <v>3.3129066999999998E-3</v>
      </c>
    </row>
    <row r="12121" spans="1:8" x14ac:dyDescent="0.25">
      <c r="A12121">
        <v>202.342280467351</v>
      </c>
      <c r="B12121">
        <v>5.4680157E-2</v>
      </c>
      <c r="C12121">
        <v>0.55823964000000004</v>
      </c>
      <c r="D12121">
        <v>0.10093953</v>
      </c>
      <c r="E12121">
        <v>1.138408E-2</v>
      </c>
      <c r="F12121">
        <v>202.32652362187699</v>
      </c>
      <c r="G12121">
        <v>1.556073E-3</v>
      </c>
      <c r="H12121">
        <v>1.3913361E-3</v>
      </c>
    </row>
    <row r="12122" spans="1:8" x14ac:dyDescent="0.25">
      <c r="A12122">
        <v>202.35894804000799</v>
      </c>
      <c r="B12122">
        <v>6.5822965999999997E-2</v>
      </c>
      <c r="C12122">
        <v>0.55434494999999995</v>
      </c>
      <c r="D12122">
        <v>0.11024164</v>
      </c>
      <c r="E12122">
        <v>9.8333516999999995E-3</v>
      </c>
      <c r="F12122">
        <v>202.343191194534</v>
      </c>
      <c r="G12122">
        <v>2.0702060000000002E-3</v>
      </c>
      <c r="H12122">
        <v>3.0567066E-3</v>
      </c>
    </row>
    <row r="12123" spans="1:8" x14ac:dyDescent="0.25">
      <c r="A12123">
        <v>202.375615612665</v>
      </c>
      <c r="B12123">
        <v>6.4217851000000006E-2</v>
      </c>
      <c r="C12123">
        <v>0.52427566000000003</v>
      </c>
      <c r="D12123">
        <v>9.7638911999999994E-2</v>
      </c>
      <c r="E12123">
        <v>1.2939393E-2</v>
      </c>
      <c r="F12123">
        <v>202.35985876719101</v>
      </c>
      <c r="G12123">
        <v>1.2060312000000001E-3</v>
      </c>
      <c r="H12123">
        <v>1.8199220999999999E-3</v>
      </c>
    </row>
    <row r="12124" spans="1:8" x14ac:dyDescent="0.25">
      <c r="A12124">
        <v>202.39228317737499</v>
      </c>
      <c r="B12124">
        <v>3.5382859000000003E-2</v>
      </c>
      <c r="C12124">
        <v>0.55099756</v>
      </c>
      <c r="D12124">
        <v>0.10663407</v>
      </c>
      <c r="E12124">
        <v>8.8355774000000008E-3</v>
      </c>
      <c r="F12124">
        <v>202.376526331901</v>
      </c>
      <c r="G12124">
        <v>1.9794141000000001E-3</v>
      </c>
      <c r="H12124">
        <v>1.4217451999999999E-3</v>
      </c>
    </row>
    <row r="12125" spans="1:8" x14ac:dyDescent="0.25">
      <c r="A12125">
        <v>202.408950750033</v>
      </c>
      <c r="B12125">
        <v>5.9573777000000001E-2</v>
      </c>
      <c r="C12125">
        <v>0.54240626000000003</v>
      </c>
      <c r="D12125">
        <v>0.11034044</v>
      </c>
      <c r="E12125">
        <v>1.2658601E-2</v>
      </c>
      <c r="F12125">
        <v>202.39319390455799</v>
      </c>
      <c r="G12125">
        <v>2.7545883999999998E-3</v>
      </c>
      <c r="H12125">
        <v>2.2356657000000002E-3</v>
      </c>
    </row>
    <row r="12126" spans="1:8" x14ac:dyDescent="0.25">
      <c r="A12126">
        <v>202.42561832269001</v>
      </c>
      <c r="B12126">
        <v>5.4130210999999998E-2</v>
      </c>
      <c r="C12126">
        <v>0.51872015000000005</v>
      </c>
      <c r="D12126">
        <v>0.10444448000000001</v>
      </c>
      <c r="E12126">
        <v>9.9830581000000009E-3</v>
      </c>
      <c r="F12126">
        <v>202.409861477216</v>
      </c>
      <c r="G12126">
        <v>1.5762178E-3</v>
      </c>
      <c r="H12126">
        <v>2.2906343999999999E-3</v>
      </c>
    </row>
    <row r="12127" spans="1:8" x14ac:dyDescent="0.25">
      <c r="A12127">
        <v>202.442285895347</v>
      </c>
      <c r="B12127">
        <v>5.8439717000000002E-2</v>
      </c>
      <c r="C12127">
        <v>0.49044012999999997</v>
      </c>
      <c r="D12127">
        <v>0.10296252</v>
      </c>
      <c r="E12127">
        <v>1.0035442E-2</v>
      </c>
      <c r="F12127">
        <v>202.42652904987301</v>
      </c>
      <c r="G12127">
        <v>2.8429439E-3</v>
      </c>
      <c r="H12127">
        <v>2.1919853000000001E-3</v>
      </c>
    </row>
    <row r="12128" spans="1:8" x14ac:dyDescent="0.25">
      <c r="A12128">
        <v>202.45895346005699</v>
      </c>
      <c r="B12128">
        <v>4.8497344999999997E-2</v>
      </c>
      <c r="C12128">
        <v>0.55162023999999998</v>
      </c>
      <c r="D12128">
        <v>0.10692161999999999</v>
      </c>
      <c r="E12128">
        <v>9.3281362E-3</v>
      </c>
      <c r="F12128">
        <v>202.443196614583</v>
      </c>
      <c r="G12128">
        <v>3.1478696E-3</v>
      </c>
      <c r="H12128">
        <v>2.9965118000000002E-3</v>
      </c>
    </row>
    <row r="12129" spans="1:8" x14ac:dyDescent="0.25">
      <c r="A12129">
        <v>202.475621032714</v>
      </c>
      <c r="B12129">
        <v>5.7074696000000001E-2</v>
      </c>
      <c r="C12129">
        <v>0.52386617999999996</v>
      </c>
      <c r="D12129">
        <v>0.10590743</v>
      </c>
      <c r="E12129">
        <v>1.1903208E-2</v>
      </c>
      <c r="F12129">
        <v>202.45986418723999</v>
      </c>
      <c r="G12129">
        <v>3.9284619999999998E-3</v>
      </c>
      <c r="H12129">
        <v>3.3132306000000001E-3</v>
      </c>
    </row>
    <row r="12130" spans="1:8" x14ac:dyDescent="0.25">
      <c r="A12130">
        <v>202.49228860537201</v>
      </c>
      <c r="B12130">
        <v>6.3662410000000003E-2</v>
      </c>
      <c r="C12130">
        <v>0.54946667000000005</v>
      </c>
      <c r="D12130">
        <v>9.5769145E-2</v>
      </c>
      <c r="E12130">
        <v>1.0454176000000001E-2</v>
      </c>
      <c r="F12130">
        <v>202.476531759897</v>
      </c>
      <c r="G12130">
        <v>2.7246728999999999E-3</v>
      </c>
      <c r="H12130">
        <v>3.4357928999999999E-3</v>
      </c>
    </row>
    <row r="12131" spans="1:8" x14ac:dyDescent="0.25">
      <c r="A12131">
        <v>202.508956170082</v>
      </c>
      <c r="B12131">
        <v>6.5450474999999994E-2</v>
      </c>
      <c r="C12131">
        <v>0.54944848999999996</v>
      </c>
      <c r="D12131">
        <v>0.10958867999999999</v>
      </c>
      <c r="E12131">
        <v>1.1031150999999999E-2</v>
      </c>
      <c r="F12131">
        <v>202.49319932460699</v>
      </c>
      <c r="G12131">
        <v>1.8320859000000001E-3</v>
      </c>
      <c r="H12131">
        <v>2.2551123999999998E-3</v>
      </c>
    </row>
    <row r="12132" spans="1:8" x14ac:dyDescent="0.25">
      <c r="A12132">
        <v>202.52562374273899</v>
      </c>
      <c r="B12132">
        <v>5.8357283000000003E-2</v>
      </c>
      <c r="C12132">
        <v>0.50306839000000003</v>
      </c>
      <c r="D12132">
        <v>0.10240861</v>
      </c>
      <c r="E12132">
        <v>1.0888432E-2</v>
      </c>
      <c r="F12132">
        <v>202.509866897265</v>
      </c>
      <c r="G12132">
        <v>1.5563281000000001E-3</v>
      </c>
      <c r="H12132">
        <v>1.8099262E-3</v>
      </c>
    </row>
    <row r="12133" spans="1:8" x14ac:dyDescent="0.25">
      <c r="A12133">
        <v>202.542291315396</v>
      </c>
      <c r="B12133">
        <v>5.8433365000000001E-2</v>
      </c>
      <c r="C12133">
        <v>0.51081789</v>
      </c>
      <c r="D12133">
        <v>0.10397658</v>
      </c>
      <c r="E12133">
        <v>1.0398891E-2</v>
      </c>
      <c r="F12133">
        <v>202.52653446992201</v>
      </c>
      <c r="G12133">
        <v>1.1420802E-3</v>
      </c>
      <c r="H12133">
        <v>2.3438899999999999E-3</v>
      </c>
    </row>
    <row r="12134" spans="1:8" x14ac:dyDescent="0.25">
      <c r="A12134">
        <v>202.55895888010599</v>
      </c>
      <c r="B12134">
        <v>5.0491600999999997E-2</v>
      </c>
      <c r="C12134">
        <v>0.47111048999999999</v>
      </c>
      <c r="D12134">
        <v>9.7075096999999999E-2</v>
      </c>
      <c r="E12134">
        <v>8.7761208000000004E-3</v>
      </c>
      <c r="F12134">
        <v>202.543202034632</v>
      </c>
      <c r="G12134">
        <v>1.9670981000000001E-3</v>
      </c>
      <c r="H12134">
        <v>1.2576134E-3</v>
      </c>
    </row>
    <row r="12135" spans="1:8" x14ac:dyDescent="0.25">
      <c r="A12135">
        <v>202.575626452763</v>
      </c>
      <c r="B12135">
        <v>5.8622010000000002E-2</v>
      </c>
      <c r="C12135">
        <v>0.49615609999999999</v>
      </c>
      <c r="D12135">
        <v>0.10215201</v>
      </c>
      <c r="E12135">
        <v>1.2083709E-2</v>
      </c>
      <c r="F12135">
        <v>202.55986960728899</v>
      </c>
      <c r="G12135">
        <v>2.0660099E-3</v>
      </c>
      <c r="H12135">
        <v>3.5760289000000001E-3</v>
      </c>
    </row>
    <row r="12136" spans="1:8" x14ac:dyDescent="0.25">
      <c r="A12136">
        <v>202.59229402542101</v>
      </c>
      <c r="B12136">
        <v>5.3724829000000002E-2</v>
      </c>
      <c r="C12136">
        <v>0.51739084999999996</v>
      </c>
      <c r="D12136">
        <v>0.10514167000000001</v>
      </c>
      <c r="E12136">
        <v>1.0497342E-2</v>
      </c>
      <c r="F12136">
        <v>202.576537179946</v>
      </c>
      <c r="G12136">
        <v>3.0729854E-3</v>
      </c>
      <c r="H12136">
        <v>7.8764161999999997E-4</v>
      </c>
    </row>
    <row r="12137" spans="1:8" x14ac:dyDescent="0.25">
      <c r="A12137">
        <v>202.608961590131</v>
      </c>
      <c r="B12137">
        <v>4.8533439999999997E-2</v>
      </c>
      <c r="C12137">
        <v>0.53161663000000003</v>
      </c>
      <c r="D12137">
        <v>0.10390379</v>
      </c>
      <c r="E12137">
        <v>7.3456722000000002E-3</v>
      </c>
      <c r="F12137">
        <v>202.59320474465599</v>
      </c>
      <c r="G12137">
        <v>2.5249268000000001E-3</v>
      </c>
      <c r="H12137">
        <v>3.0800052999999999E-3</v>
      </c>
    </row>
    <row r="12138" spans="1:8" x14ac:dyDescent="0.25">
      <c r="A12138">
        <v>202.62562916278799</v>
      </c>
      <c r="B12138">
        <v>4.2297917999999997E-2</v>
      </c>
      <c r="C12138">
        <v>0.50014234000000002</v>
      </c>
      <c r="D12138">
        <v>9.8781339999999995E-2</v>
      </c>
      <c r="E12138">
        <v>9.8782880000000007E-3</v>
      </c>
      <c r="F12138">
        <v>202.609872317314</v>
      </c>
      <c r="G12138">
        <v>1.8487499000000001E-3</v>
      </c>
      <c r="H12138">
        <v>1.4972373999999999E-3</v>
      </c>
    </row>
    <row r="12139" spans="1:8" x14ac:dyDescent="0.25">
      <c r="A12139">
        <v>202.642296735445</v>
      </c>
      <c r="B12139">
        <v>4.4317268E-2</v>
      </c>
      <c r="C12139">
        <v>0.47929937</v>
      </c>
      <c r="D12139">
        <v>9.7346552000000003E-2</v>
      </c>
      <c r="E12139">
        <v>1.0067862E-2</v>
      </c>
      <c r="F12139">
        <v>202.62653988997101</v>
      </c>
      <c r="G12139">
        <v>4.6391753000000003E-3</v>
      </c>
      <c r="H12139">
        <v>2.9437526000000002E-3</v>
      </c>
    </row>
    <row r="12140" spans="1:8" x14ac:dyDescent="0.25">
      <c r="A12140">
        <v>202.65896430015499</v>
      </c>
      <c r="B12140">
        <v>3.8892083000000001E-2</v>
      </c>
      <c r="C12140">
        <v>0.45797953000000002</v>
      </c>
      <c r="D12140">
        <v>8.3617456000000007E-2</v>
      </c>
      <c r="E12140">
        <v>1.2048458E-2</v>
      </c>
      <c r="F12140">
        <v>202.643207454681</v>
      </c>
      <c r="G12140">
        <v>2.6103975000000001E-3</v>
      </c>
      <c r="H12140">
        <v>4.0207267999999999E-3</v>
      </c>
    </row>
    <row r="12141" spans="1:8" x14ac:dyDescent="0.25">
      <c r="A12141">
        <v>202.675631872812</v>
      </c>
      <c r="B12141">
        <v>4.6276762999999999E-2</v>
      </c>
      <c r="C12141">
        <v>0.42995906</v>
      </c>
      <c r="D12141">
        <v>8.6721755999999997E-2</v>
      </c>
      <c r="E12141">
        <v>8.7727783000000007E-3</v>
      </c>
      <c r="F12141">
        <v>202.65987502733799</v>
      </c>
      <c r="G12141">
        <v>3.1054346E-3</v>
      </c>
      <c r="H12141">
        <v>2.2027154999999998E-3</v>
      </c>
    </row>
    <row r="12142" spans="1:8" x14ac:dyDescent="0.25">
      <c r="A12142">
        <v>202.69229944547001</v>
      </c>
      <c r="B12142">
        <v>4.9728441999999998E-2</v>
      </c>
      <c r="C12142">
        <v>0.45830920000000003</v>
      </c>
      <c r="D12142">
        <v>8.3200469999999999E-2</v>
      </c>
      <c r="E12142">
        <v>1.2445964E-2</v>
      </c>
      <c r="F12142">
        <v>202.676542599995</v>
      </c>
      <c r="G12142">
        <v>1.6166193E-3</v>
      </c>
      <c r="H12142">
        <v>1.1077365E-3</v>
      </c>
    </row>
    <row r="12143" spans="1:8" x14ac:dyDescent="0.25">
      <c r="A12143">
        <v>202.70896701018</v>
      </c>
      <c r="B12143">
        <v>6.2236740999999998E-2</v>
      </c>
      <c r="C12143">
        <v>0.45062843000000002</v>
      </c>
      <c r="D12143">
        <v>9.9351875000000006E-2</v>
      </c>
      <c r="E12143">
        <v>1.1231883999999999E-2</v>
      </c>
      <c r="F12143">
        <v>202.69321016470499</v>
      </c>
      <c r="G12143">
        <v>2.0573983999999999E-3</v>
      </c>
      <c r="H12143">
        <v>1.2899253E-3</v>
      </c>
    </row>
    <row r="12144" spans="1:8" x14ac:dyDescent="0.25">
      <c r="A12144">
        <v>202.72563458283699</v>
      </c>
      <c r="B12144">
        <v>5.9370740999999998E-2</v>
      </c>
      <c r="C12144">
        <v>0.46626213</v>
      </c>
      <c r="D12144">
        <v>9.5769367999999994E-2</v>
      </c>
      <c r="E12144">
        <v>1.1337181999999999E-2</v>
      </c>
      <c r="F12144">
        <v>202.709877737363</v>
      </c>
      <c r="G12144">
        <v>2.0633270000000002E-3</v>
      </c>
      <c r="H12144">
        <v>5.6141714000000002E-4</v>
      </c>
    </row>
    <row r="12145" spans="1:8" x14ac:dyDescent="0.25">
      <c r="A12145">
        <v>202.742302155494</v>
      </c>
      <c r="B12145">
        <v>3.6199078000000003E-2</v>
      </c>
      <c r="C12145">
        <v>0.45815092000000002</v>
      </c>
      <c r="D12145">
        <v>8.2681856999999997E-2</v>
      </c>
      <c r="E12145">
        <v>6.6199014000000002E-3</v>
      </c>
      <c r="F12145">
        <v>202.72654531001999</v>
      </c>
      <c r="G12145">
        <v>3.2474343000000001E-3</v>
      </c>
      <c r="H12145">
        <v>3.3883872000000002E-3</v>
      </c>
    </row>
    <row r="12146" spans="1:8" x14ac:dyDescent="0.25">
      <c r="A12146">
        <v>202.75896972020399</v>
      </c>
      <c r="B12146">
        <v>4.5941025000000003E-2</v>
      </c>
      <c r="C12146">
        <v>0.4617193</v>
      </c>
      <c r="D12146">
        <v>8.8538944999999994E-2</v>
      </c>
      <c r="E12146">
        <v>1.2006176E-2</v>
      </c>
      <c r="F12146">
        <v>202.74321287473001</v>
      </c>
      <c r="G12146">
        <v>2.2388615000000001E-3</v>
      </c>
      <c r="H12146">
        <v>1.6165028E-3</v>
      </c>
    </row>
    <row r="12147" spans="1:8" x14ac:dyDescent="0.25">
      <c r="A12147">
        <v>202.77563729286101</v>
      </c>
      <c r="B12147">
        <v>4.6038080000000002E-2</v>
      </c>
      <c r="C12147">
        <v>0.46515536000000002</v>
      </c>
      <c r="D12147">
        <v>9.8101332999999999E-2</v>
      </c>
      <c r="E12147">
        <v>8.0950316000000001E-3</v>
      </c>
      <c r="F12147">
        <v>202.75988044738699</v>
      </c>
      <c r="G12147">
        <v>3.3341206000000001E-3</v>
      </c>
      <c r="H12147">
        <v>1.8108328999999999E-3</v>
      </c>
    </row>
    <row r="12148" spans="1:8" x14ac:dyDescent="0.25">
      <c r="A12148">
        <v>202.79230486551899</v>
      </c>
      <c r="B12148">
        <v>3.9500199E-2</v>
      </c>
      <c r="C12148">
        <v>0.50414205000000001</v>
      </c>
      <c r="D12148">
        <v>9.5064475999999995E-2</v>
      </c>
      <c r="E12148">
        <v>1.3154684E-2</v>
      </c>
      <c r="F12148">
        <v>202.776548020045</v>
      </c>
      <c r="G12148">
        <v>1.9955329999999999E-3</v>
      </c>
      <c r="H12148">
        <v>1.6434605E-3</v>
      </c>
    </row>
    <row r="12149" spans="1:8" x14ac:dyDescent="0.25">
      <c r="A12149">
        <v>202.808972438176</v>
      </c>
      <c r="B12149">
        <v>5.0501051999999998E-2</v>
      </c>
      <c r="C12149">
        <v>0.50741433999999996</v>
      </c>
      <c r="D12149">
        <v>9.9313416000000002E-2</v>
      </c>
      <c r="E12149">
        <v>1.6030768000000001E-2</v>
      </c>
      <c r="F12149">
        <v>202.79321559270201</v>
      </c>
      <c r="G12149">
        <v>2.4097171000000001E-3</v>
      </c>
      <c r="H12149">
        <v>2.9888200000000001E-3</v>
      </c>
    </row>
    <row r="12150" spans="1:8" x14ac:dyDescent="0.25">
      <c r="A12150">
        <v>202.82564000288599</v>
      </c>
      <c r="B12150">
        <v>5.3260725000000002E-2</v>
      </c>
      <c r="C12150">
        <v>0.48246478999999998</v>
      </c>
      <c r="D12150">
        <v>9.6732981999999995E-2</v>
      </c>
      <c r="E12150">
        <v>1.3442892999999999E-2</v>
      </c>
      <c r="F12150">
        <v>202.809883157412</v>
      </c>
      <c r="G12150">
        <v>3.4073125999999998E-3</v>
      </c>
      <c r="H12150">
        <v>2.0342059000000002E-3</v>
      </c>
    </row>
    <row r="12151" spans="1:8" x14ac:dyDescent="0.25">
      <c r="A12151">
        <v>202.842307575543</v>
      </c>
      <c r="B12151">
        <v>5.9921796999999999E-2</v>
      </c>
      <c r="C12151">
        <v>0.50752288000000001</v>
      </c>
      <c r="D12151">
        <v>9.9041313000000006E-2</v>
      </c>
      <c r="E12151">
        <v>8.2291849000000004E-3</v>
      </c>
      <c r="F12151">
        <v>202.82655073006899</v>
      </c>
      <c r="G12151">
        <v>2.2209174999999999E-3</v>
      </c>
      <c r="H12151">
        <v>1.8250250000000001E-3</v>
      </c>
    </row>
    <row r="12152" spans="1:8" x14ac:dyDescent="0.25">
      <c r="A12152">
        <v>202.85897514820101</v>
      </c>
      <c r="B12152">
        <v>5.0139505000000001E-2</v>
      </c>
      <c r="C12152">
        <v>0.50885164999999999</v>
      </c>
      <c r="D12152">
        <v>8.6247087E-2</v>
      </c>
      <c r="E12152">
        <v>8.5257431000000002E-3</v>
      </c>
      <c r="F12152">
        <v>202.843218302726</v>
      </c>
      <c r="G12152">
        <v>2.6666086999999998E-3</v>
      </c>
      <c r="H12152">
        <v>1.9690740999999999E-3</v>
      </c>
    </row>
    <row r="12153" spans="1:8" x14ac:dyDescent="0.25">
      <c r="A12153">
        <v>202.875642712911</v>
      </c>
      <c r="B12153">
        <v>4.0298282999999997E-2</v>
      </c>
      <c r="C12153">
        <v>0.51529389999999997</v>
      </c>
      <c r="D12153">
        <v>9.4124787000000001E-2</v>
      </c>
      <c r="E12153">
        <v>1.3445699E-2</v>
      </c>
      <c r="F12153">
        <v>202.85988586743599</v>
      </c>
      <c r="G12153">
        <v>1.4540664999999999E-3</v>
      </c>
      <c r="H12153">
        <v>2.3056078000000002E-3</v>
      </c>
    </row>
    <row r="12154" spans="1:8" x14ac:dyDescent="0.25">
      <c r="A12154">
        <v>202.89231028556799</v>
      </c>
      <c r="B12154">
        <v>5.3580168999999997E-2</v>
      </c>
      <c r="C12154">
        <v>0.50134628999999997</v>
      </c>
      <c r="D12154">
        <v>9.1488414000000004E-2</v>
      </c>
      <c r="E12154">
        <v>1.0970153999999999E-2</v>
      </c>
      <c r="F12154">
        <v>202.876553440094</v>
      </c>
      <c r="G12154">
        <v>2.8829591000000001E-3</v>
      </c>
      <c r="H12154">
        <v>2.1690010999999999E-3</v>
      </c>
    </row>
    <row r="12155" spans="1:8" x14ac:dyDescent="0.25">
      <c r="A12155">
        <v>202.908977858225</v>
      </c>
      <c r="B12155">
        <v>4.9993780000000002E-2</v>
      </c>
      <c r="C12155">
        <v>0.50859690000000002</v>
      </c>
      <c r="D12155">
        <v>0.10760707</v>
      </c>
      <c r="E12155">
        <v>1.003509E-2</v>
      </c>
      <c r="F12155">
        <v>202.89322101275101</v>
      </c>
      <c r="G12155">
        <v>2.1969619999999998E-3</v>
      </c>
      <c r="H12155">
        <v>3.5796838E-3</v>
      </c>
    </row>
    <row r="12156" spans="1:8" x14ac:dyDescent="0.25">
      <c r="A12156">
        <v>202.92564542293499</v>
      </c>
      <c r="B12156">
        <v>5.3310771E-2</v>
      </c>
      <c r="C12156">
        <v>0.56853949999999998</v>
      </c>
      <c r="D12156">
        <v>9.7150892000000003E-2</v>
      </c>
      <c r="E12156">
        <v>1.3180816999999999E-2</v>
      </c>
      <c r="F12156">
        <v>202.909888577461</v>
      </c>
      <c r="G12156">
        <v>2.4963282E-3</v>
      </c>
      <c r="H12156">
        <v>2.1663454999999998E-3</v>
      </c>
    </row>
    <row r="12157" spans="1:8" x14ac:dyDescent="0.25">
      <c r="A12157">
        <v>202.942312995592</v>
      </c>
      <c r="B12157">
        <v>6.0516375999999997E-2</v>
      </c>
      <c r="C12157">
        <v>0.54011852000000005</v>
      </c>
      <c r="D12157">
        <v>0.10738048</v>
      </c>
      <c r="E12157">
        <v>8.2499514999999999E-3</v>
      </c>
      <c r="F12157">
        <v>202.92655615011799</v>
      </c>
      <c r="G12157">
        <v>1.4601385000000001E-3</v>
      </c>
      <c r="H12157">
        <v>2.0166861000000002E-3</v>
      </c>
    </row>
    <row r="12158" spans="1:8" x14ac:dyDescent="0.25">
      <c r="A12158">
        <v>202.95898056825001</v>
      </c>
      <c r="B12158">
        <v>4.1294232E-2</v>
      </c>
      <c r="C12158">
        <v>0.51264805000000002</v>
      </c>
      <c r="D12158">
        <v>0.10003107999999999</v>
      </c>
      <c r="E12158">
        <v>1.2118461000000001E-2</v>
      </c>
      <c r="F12158">
        <v>202.943223722775</v>
      </c>
      <c r="G12158">
        <v>3.2243304999999998E-3</v>
      </c>
      <c r="H12158">
        <v>1.9972839000000002E-3</v>
      </c>
    </row>
    <row r="12159" spans="1:8" x14ac:dyDescent="0.25">
      <c r="A12159">
        <v>202.97564813296</v>
      </c>
      <c r="B12159">
        <v>4.5582548000000001E-2</v>
      </c>
      <c r="C12159">
        <v>0.50841433000000003</v>
      </c>
      <c r="D12159">
        <v>9.9393569000000001E-2</v>
      </c>
      <c r="E12159">
        <v>1.2412546999999999E-2</v>
      </c>
      <c r="F12159">
        <v>202.95989128748499</v>
      </c>
      <c r="G12159">
        <v>3.3541551999999998E-3</v>
      </c>
      <c r="H12159">
        <v>1.3733909E-3</v>
      </c>
    </row>
    <row r="12160" spans="1:8" x14ac:dyDescent="0.25">
      <c r="A12160">
        <v>202.99231570561699</v>
      </c>
      <c r="B12160">
        <v>5.7434476999999998E-2</v>
      </c>
      <c r="C12160">
        <v>0.49502616999999999</v>
      </c>
      <c r="D12160">
        <v>9.8148241999999997E-2</v>
      </c>
      <c r="E12160">
        <v>8.7031424000000007E-3</v>
      </c>
      <c r="F12160">
        <v>202.976558860143</v>
      </c>
      <c r="G12160">
        <v>3.3745819000000001E-3</v>
      </c>
      <c r="H12160">
        <v>2.6140434000000001E-3</v>
      </c>
    </row>
    <row r="12161" spans="1:8" x14ac:dyDescent="0.25">
      <c r="A12161">
        <v>203.008983278274</v>
      </c>
      <c r="B12161">
        <v>4.8271619000000002E-2</v>
      </c>
      <c r="C12161">
        <v>0.50726252999999999</v>
      </c>
      <c r="D12161">
        <v>9.8688870999999997E-2</v>
      </c>
      <c r="E12161">
        <v>9.9554975000000004E-3</v>
      </c>
      <c r="F12161">
        <v>202.99322643279999</v>
      </c>
      <c r="G12161">
        <v>1.6550619999999999E-3</v>
      </c>
      <c r="H12161">
        <v>2.3546054000000002E-3</v>
      </c>
    </row>
    <row r="12162" spans="1:8" x14ac:dyDescent="0.25">
      <c r="A12162">
        <v>203.02565084298399</v>
      </c>
      <c r="B12162">
        <v>4.2722548999999999E-2</v>
      </c>
      <c r="C12162">
        <v>0.44849696999999999</v>
      </c>
      <c r="D12162">
        <v>9.5286116000000004E-2</v>
      </c>
      <c r="E12162">
        <v>1.3664746E-2</v>
      </c>
      <c r="F12162">
        <v>203.00989399751001</v>
      </c>
      <c r="G12162">
        <v>2.0108365E-3</v>
      </c>
      <c r="H12162">
        <v>2.9271757E-3</v>
      </c>
    </row>
    <row r="12163" spans="1:8" x14ac:dyDescent="0.25">
      <c r="A12163">
        <v>203.04231841564101</v>
      </c>
      <c r="B12163">
        <v>3.7348058000000003E-2</v>
      </c>
      <c r="C12163">
        <v>0.45292812999999998</v>
      </c>
      <c r="D12163">
        <v>9.1247752000000001E-2</v>
      </c>
      <c r="E12163">
        <v>1.1097743E-2</v>
      </c>
      <c r="F12163">
        <v>203.02656157016699</v>
      </c>
      <c r="G12163">
        <v>2.6411954E-3</v>
      </c>
      <c r="H12163">
        <v>1.9793641E-3</v>
      </c>
    </row>
    <row r="12164" spans="1:8" x14ac:dyDescent="0.25">
      <c r="A12164">
        <v>203.05898598829901</v>
      </c>
      <c r="B12164">
        <v>6.0416147000000003E-2</v>
      </c>
      <c r="C12164">
        <v>0.48709859999999999</v>
      </c>
      <c r="D12164">
        <v>8.8038974000000006E-2</v>
      </c>
      <c r="E12164">
        <v>8.3637685000000003E-3</v>
      </c>
      <c r="F12164">
        <v>203.043229142824</v>
      </c>
      <c r="G12164">
        <v>2.6321059999999999E-3</v>
      </c>
      <c r="H12164">
        <v>3.2602820999999998E-3</v>
      </c>
    </row>
    <row r="12165" spans="1:8" x14ac:dyDescent="0.25">
      <c r="A12165">
        <v>203.075653553009</v>
      </c>
      <c r="B12165">
        <v>4.7688271999999997E-2</v>
      </c>
      <c r="C12165">
        <v>0.52415663000000001</v>
      </c>
      <c r="D12165">
        <v>8.4055737000000005E-2</v>
      </c>
      <c r="E12165">
        <v>9.8771750999999998E-3</v>
      </c>
      <c r="F12165">
        <v>203.05989670753399</v>
      </c>
      <c r="G12165">
        <v>1.5451445E-3</v>
      </c>
      <c r="H12165">
        <v>1.1727514E-3</v>
      </c>
    </row>
    <row r="12166" spans="1:8" x14ac:dyDescent="0.25">
      <c r="A12166">
        <v>203.09232112566599</v>
      </c>
      <c r="B12166">
        <v>5.2305273999999999E-2</v>
      </c>
      <c r="C12166">
        <v>0.50292968999999998</v>
      </c>
      <c r="D12166">
        <v>8.8055320000000006E-2</v>
      </c>
      <c r="E12166">
        <v>1.0225844E-2</v>
      </c>
      <c r="F12166">
        <v>203.076564280192</v>
      </c>
      <c r="G12166">
        <v>1.4320563E-3</v>
      </c>
      <c r="H12166">
        <v>1.2826055E-3</v>
      </c>
    </row>
    <row r="12167" spans="1:8" x14ac:dyDescent="0.25">
      <c r="A12167">
        <v>203.108988698323</v>
      </c>
      <c r="B12167">
        <v>3.2039764999999998E-2</v>
      </c>
      <c r="C12167">
        <v>0.47292081000000002</v>
      </c>
      <c r="D12167">
        <v>8.4557064000000001E-2</v>
      </c>
      <c r="E12167">
        <v>1.4078380999999999E-2</v>
      </c>
      <c r="F12167">
        <v>203.09323185284899</v>
      </c>
      <c r="G12167">
        <v>2.6824613999999998E-3</v>
      </c>
      <c r="H12167">
        <v>1.9552038999999998E-3</v>
      </c>
    </row>
    <row r="12168" spans="1:8" x14ac:dyDescent="0.25">
      <c r="A12168">
        <v>203.12565626303299</v>
      </c>
      <c r="B12168">
        <v>5.4206334000000002E-2</v>
      </c>
      <c r="C12168">
        <v>0.50562096000000001</v>
      </c>
      <c r="D12168">
        <v>9.4375916000000004E-2</v>
      </c>
      <c r="E12168">
        <v>1.1717579000000001E-2</v>
      </c>
      <c r="F12168">
        <v>203.10989941755901</v>
      </c>
      <c r="G12168">
        <v>7.0226385000000003E-4</v>
      </c>
      <c r="H12168">
        <v>1.9536810000000001E-3</v>
      </c>
    </row>
    <row r="12169" spans="1:8" x14ac:dyDescent="0.25">
      <c r="A12169">
        <v>203.14232383569001</v>
      </c>
      <c r="B12169">
        <v>6.1277538999999999E-2</v>
      </c>
      <c r="C12169">
        <v>0.57904738</v>
      </c>
      <c r="D12169">
        <v>9.6525117999999993E-2</v>
      </c>
      <c r="E12169">
        <v>1.2615134E-2</v>
      </c>
      <c r="F12169">
        <v>203.12656699021599</v>
      </c>
      <c r="G12169">
        <v>2.7877523000000002E-3</v>
      </c>
      <c r="H12169">
        <v>1.6312735000000001E-3</v>
      </c>
    </row>
    <row r="12170" spans="1:8" x14ac:dyDescent="0.25">
      <c r="A12170">
        <v>203.15899140834799</v>
      </c>
      <c r="B12170">
        <v>5.4477896999999997E-2</v>
      </c>
      <c r="C12170">
        <v>0.49959292999999999</v>
      </c>
      <c r="D12170">
        <v>0.1099905</v>
      </c>
      <c r="E12170">
        <v>1.2897843000000001E-2</v>
      </c>
      <c r="F12170">
        <v>203.143234562873</v>
      </c>
      <c r="G12170">
        <v>2.6081073999999998E-3</v>
      </c>
      <c r="H12170">
        <v>1.7710956000000001E-3</v>
      </c>
    </row>
    <row r="12171" spans="1:8" x14ac:dyDescent="0.25">
      <c r="A12171">
        <v>203.175658981005</v>
      </c>
      <c r="B12171">
        <v>6.0915667999999999E-2</v>
      </c>
      <c r="C12171">
        <v>0.50974005</v>
      </c>
      <c r="D12171">
        <v>9.4404220999999996E-2</v>
      </c>
      <c r="E12171">
        <v>1.3223299000000001E-2</v>
      </c>
      <c r="F12171">
        <v>203.15990213553101</v>
      </c>
      <c r="G12171">
        <v>2.6165164999999999E-3</v>
      </c>
      <c r="H12171">
        <v>2.4839613999999999E-3</v>
      </c>
    </row>
    <row r="12172" spans="1:8" x14ac:dyDescent="0.25">
      <c r="A12172">
        <v>203.19232654571499</v>
      </c>
      <c r="B12172">
        <v>4.2362824E-2</v>
      </c>
      <c r="C12172">
        <v>0.52510482000000003</v>
      </c>
      <c r="D12172">
        <v>9.7225793000000005E-2</v>
      </c>
      <c r="E12172">
        <v>1.3262026999999999E-2</v>
      </c>
      <c r="F12172">
        <v>203.176569700241</v>
      </c>
      <c r="G12172">
        <v>3.7785106999999999E-3</v>
      </c>
      <c r="H12172">
        <v>1.7538299E-3</v>
      </c>
    </row>
    <row r="12173" spans="1:8" x14ac:dyDescent="0.25">
      <c r="A12173">
        <v>203.208994118372</v>
      </c>
      <c r="B12173">
        <v>5.1753551000000002E-2</v>
      </c>
      <c r="C12173">
        <v>0.53473311999999995</v>
      </c>
      <c r="D12173">
        <v>0.10061663999999999</v>
      </c>
      <c r="E12173">
        <v>9.8506155999999994E-3</v>
      </c>
      <c r="F12173">
        <v>203.19323727289799</v>
      </c>
      <c r="G12173">
        <v>1.7991423E-3</v>
      </c>
      <c r="H12173">
        <v>1.2036192E-3</v>
      </c>
    </row>
    <row r="12174" spans="1:8" x14ac:dyDescent="0.25">
      <c r="A12174">
        <v>203.22566169102899</v>
      </c>
      <c r="B12174">
        <v>7.4375831000000003E-2</v>
      </c>
      <c r="C12174">
        <v>0.57620256999999997</v>
      </c>
      <c r="D12174">
        <v>0.11216977</v>
      </c>
      <c r="E12174">
        <v>8.7961601000000004E-3</v>
      </c>
      <c r="F12174">
        <v>203.209904845555</v>
      </c>
      <c r="G12174">
        <v>1.8040523000000001E-3</v>
      </c>
      <c r="H12174">
        <v>2.8283382000000002E-3</v>
      </c>
    </row>
    <row r="12175" spans="1:8" x14ac:dyDescent="0.25">
      <c r="A12175">
        <v>203.24232925573901</v>
      </c>
      <c r="B12175">
        <v>5.1371034000000003E-2</v>
      </c>
      <c r="C12175">
        <v>0.55221116999999997</v>
      </c>
      <c r="D12175">
        <v>0.11175615</v>
      </c>
      <c r="E12175">
        <v>8.3043574999999998E-3</v>
      </c>
      <c r="F12175">
        <v>203.22657241026499</v>
      </c>
      <c r="G12175">
        <v>3.159093E-3</v>
      </c>
      <c r="H12175">
        <v>1.3800714E-3</v>
      </c>
    </row>
    <row r="12176" spans="1:8" x14ac:dyDescent="0.25">
      <c r="A12176">
        <v>203.25899682839699</v>
      </c>
      <c r="B12176">
        <v>5.3399201E-2</v>
      </c>
      <c r="C12176">
        <v>0.52694516999999996</v>
      </c>
      <c r="D12176">
        <v>0.11041094999999999</v>
      </c>
      <c r="E12176">
        <v>1.2810024E-2</v>
      </c>
      <c r="F12176">
        <v>203.24323998292201</v>
      </c>
      <c r="G12176">
        <v>2.9692689E-3</v>
      </c>
      <c r="H12176">
        <v>1.1655113E-3</v>
      </c>
    </row>
    <row r="12177" spans="1:8" x14ac:dyDescent="0.25">
      <c r="A12177">
        <v>203.275664401054</v>
      </c>
      <c r="B12177">
        <v>4.3403155999999998E-2</v>
      </c>
      <c r="C12177">
        <v>0.49617591999999999</v>
      </c>
      <c r="D12177">
        <v>9.6748694999999996E-2</v>
      </c>
      <c r="E12177">
        <v>9.2800482999999996E-3</v>
      </c>
      <c r="F12177">
        <v>203.25990755558001</v>
      </c>
      <c r="G12177">
        <v>2.5117415999999998E-3</v>
      </c>
      <c r="H12177">
        <v>2.0875848999999998E-3</v>
      </c>
    </row>
    <row r="12178" spans="1:8" x14ac:dyDescent="0.25">
      <c r="A12178">
        <v>203.29233196576399</v>
      </c>
      <c r="B12178">
        <v>4.6760738000000003E-2</v>
      </c>
      <c r="C12178">
        <v>0.48904657000000001</v>
      </c>
      <c r="D12178">
        <v>9.8636001000000001E-2</v>
      </c>
      <c r="E12178">
        <v>9.9288728000000003E-3</v>
      </c>
      <c r="F12178">
        <v>203.27657512029</v>
      </c>
      <c r="G12178">
        <v>2.0887451E-3</v>
      </c>
      <c r="H12178">
        <v>8.9989929000000005E-4</v>
      </c>
    </row>
    <row r="12179" spans="1:8" x14ac:dyDescent="0.25">
      <c r="A12179">
        <v>203.30899953842101</v>
      </c>
      <c r="B12179">
        <v>3.1601562999999999E-2</v>
      </c>
      <c r="C12179">
        <v>0.46709361999999999</v>
      </c>
      <c r="D12179">
        <v>9.5599368000000004E-2</v>
      </c>
      <c r="E12179">
        <v>9.6322065000000005E-3</v>
      </c>
      <c r="F12179">
        <v>203.29324269294699</v>
      </c>
      <c r="G12179">
        <v>2.5402112000000002E-3</v>
      </c>
      <c r="H12179">
        <v>1.6308614000000001E-3</v>
      </c>
    </row>
    <row r="12180" spans="1:8" x14ac:dyDescent="0.25">
      <c r="A12180">
        <v>203.32566711107799</v>
      </c>
      <c r="B12180">
        <v>5.1299389000000001E-2</v>
      </c>
      <c r="C12180">
        <v>0.49585569000000002</v>
      </c>
      <c r="D12180">
        <v>9.7287655000000001E-2</v>
      </c>
      <c r="E12180">
        <v>1.5427356999999999E-2</v>
      </c>
      <c r="F12180">
        <v>203.309910265604</v>
      </c>
      <c r="G12180">
        <v>2.3133678E-3</v>
      </c>
      <c r="H12180">
        <v>1.0904425E-3</v>
      </c>
    </row>
    <row r="12181" spans="1:8" x14ac:dyDescent="0.25">
      <c r="A12181">
        <v>203.34233467578801</v>
      </c>
      <c r="B12181">
        <v>6.1212897000000002E-2</v>
      </c>
      <c r="C12181">
        <v>0.54318076000000004</v>
      </c>
      <c r="D12181">
        <v>0.10021968000000001</v>
      </c>
      <c r="E12181">
        <v>1.2307748E-2</v>
      </c>
      <c r="F12181">
        <v>203.32657783031399</v>
      </c>
      <c r="G12181">
        <v>2.7086396999999999E-3</v>
      </c>
      <c r="H12181">
        <v>1.7244392E-3</v>
      </c>
    </row>
    <row r="12182" spans="1:8" x14ac:dyDescent="0.25">
      <c r="A12182">
        <v>203.35900224844599</v>
      </c>
      <c r="B12182">
        <v>4.7192570000000003E-2</v>
      </c>
      <c r="C12182">
        <v>0.49346316000000001</v>
      </c>
      <c r="D12182">
        <v>0.1053294</v>
      </c>
      <c r="E12182">
        <v>7.4618141999999998E-3</v>
      </c>
      <c r="F12182">
        <v>203.34324540297101</v>
      </c>
      <c r="G12182">
        <v>2.8011418999999999E-3</v>
      </c>
      <c r="H12182">
        <v>4.2198136000000001E-4</v>
      </c>
    </row>
    <row r="12183" spans="1:8" x14ac:dyDescent="0.25">
      <c r="A12183">
        <v>203.375669821103</v>
      </c>
      <c r="B12183">
        <v>5.2869688999999997E-2</v>
      </c>
      <c r="C12183">
        <v>0.52615100000000004</v>
      </c>
      <c r="D12183">
        <v>0.10146036999999999</v>
      </c>
      <c r="E12183">
        <v>9.3683190999999996E-3</v>
      </c>
      <c r="F12183">
        <v>203.35991297562899</v>
      </c>
      <c r="G12183">
        <v>1.8657693999999999E-3</v>
      </c>
      <c r="H12183">
        <v>2.4344815999999998E-3</v>
      </c>
    </row>
    <row r="12184" spans="1:8" x14ac:dyDescent="0.25">
      <c r="A12184">
        <v>203.39233738581299</v>
      </c>
      <c r="B12184">
        <v>5.6123185999999999E-2</v>
      </c>
      <c r="C12184">
        <v>0.51866621000000002</v>
      </c>
      <c r="D12184">
        <v>9.9854289999999998E-2</v>
      </c>
      <c r="E12184">
        <v>1.187561E-2</v>
      </c>
      <c r="F12184">
        <v>203.37658054033901</v>
      </c>
      <c r="G12184">
        <v>2.6698601000000001E-3</v>
      </c>
      <c r="H12184">
        <v>2.2688349999999999E-3</v>
      </c>
    </row>
    <row r="12185" spans="1:8" x14ac:dyDescent="0.25">
      <c r="A12185">
        <v>203.40900495847001</v>
      </c>
      <c r="B12185">
        <v>5.0269927999999998E-2</v>
      </c>
      <c r="C12185">
        <v>0.51320940000000004</v>
      </c>
      <c r="D12185">
        <v>9.8355010000000007E-2</v>
      </c>
      <c r="E12185">
        <v>1.2395234E-2</v>
      </c>
      <c r="F12185">
        <v>203.39324811299599</v>
      </c>
      <c r="G12185">
        <v>2.6192329999999999E-3</v>
      </c>
      <c r="H12185">
        <v>2.4055913E-3</v>
      </c>
    </row>
    <row r="12186" spans="1:8" x14ac:dyDescent="0.25">
      <c r="A12186">
        <v>203.42567253112699</v>
      </c>
      <c r="B12186">
        <v>4.4670671000000002E-2</v>
      </c>
      <c r="C12186">
        <v>0.50550156999999996</v>
      </c>
      <c r="D12186">
        <v>9.3770540999999999E-2</v>
      </c>
      <c r="E12186">
        <v>1.4072266999999999E-2</v>
      </c>
      <c r="F12186">
        <v>203.409915685653</v>
      </c>
      <c r="G12186">
        <v>3.8028663999999999E-3</v>
      </c>
      <c r="H12186">
        <v>2.673384E-3</v>
      </c>
    </row>
    <row r="12187" spans="1:8" x14ac:dyDescent="0.25">
      <c r="A12187">
        <v>203.44234009583701</v>
      </c>
      <c r="B12187">
        <v>4.5463502000000003E-2</v>
      </c>
      <c r="C12187">
        <v>0.48213141999999998</v>
      </c>
      <c r="D12187">
        <v>8.5406258999999998E-2</v>
      </c>
      <c r="E12187">
        <v>1.1399071E-2</v>
      </c>
      <c r="F12187">
        <v>203.426583250363</v>
      </c>
      <c r="G12187">
        <v>3.3393630000000001E-3</v>
      </c>
      <c r="H12187">
        <v>1.3517291999999999E-3</v>
      </c>
    </row>
    <row r="12188" spans="1:8" x14ac:dyDescent="0.25">
      <c r="A12188">
        <v>203.45900766849499</v>
      </c>
      <c r="B12188">
        <v>5.2959904000000002E-2</v>
      </c>
      <c r="C12188">
        <v>0.46955645000000001</v>
      </c>
      <c r="D12188">
        <v>9.6958934999999996E-2</v>
      </c>
      <c r="E12188">
        <v>1.2146799E-2</v>
      </c>
      <c r="F12188">
        <v>203.44325082302001</v>
      </c>
      <c r="G12188">
        <v>2.6875703999999999E-3</v>
      </c>
      <c r="H12188">
        <v>3.0183299E-3</v>
      </c>
    </row>
    <row r="12189" spans="1:8" x14ac:dyDescent="0.25">
      <c r="A12189">
        <v>203.475675241152</v>
      </c>
      <c r="B12189">
        <v>4.3048101999999998E-2</v>
      </c>
      <c r="C12189">
        <v>0.49280312999999998</v>
      </c>
      <c r="D12189">
        <v>9.9874839000000007E-2</v>
      </c>
      <c r="E12189">
        <v>7.0442795000000002E-3</v>
      </c>
      <c r="F12189">
        <v>203.45991839567799</v>
      </c>
      <c r="G12189">
        <v>1.6385042999999999E-3</v>
      </c>
      <c r="H12189">
        <v>2.1150323999999999E-3</v>
      </c>
    </row>
    <row r="12190" spans="1:8" x14ac:dyDescent="0.25">
      <c r="A12190">
        <v>203.49234281380899</v>
      </c>
      <c r="B12190">
        <v>4.8939220999999998E-2</v>
      </c>
      <c r="C12190">
        <v>0.52671349000000001</v>
      </c>
      <c r="D12190">
        <v>0.10803741</v>
      </c>
      <c r="E12190">
        <v>9.8216273E-3</v>
      </c>
      <c r="F12190">
        <v>203.476585968335</v>
      </c>
      <c r="G12190">
        <v>2.8863858999999999E-3</v>
      </c>
      <c r="H12190">
        <v>2.8935277000000001E-3</v>
      </c>
    </row>
    <row r="12191" spans="1:8" x14ac:dyDescent="0.25">
      <c r="A12191">
        <v>203.50901037851901</v>
      </c>
      <c r="B12191">
        <v>4.8261624000000003E-2</v>
      </c>
      <c r="C12191">
        <v>0.48377150000000002</v>
      </c>
      <c r="D12191">
        <v>9.3358412000000002E-2</v>
      </c>
      <c r="E12191">
        <v>1.420688E-2</v>
      </c>
      <c r="F12191">
        <v>203.49325353304499</v>
      </c>
      <c r="G12191">
        <v>3.1206633000000002E-3</v>
      </c>
      <c r="H12191">
        <v>1.7301892999999999E-3</v>
      </c>
    </row>
    <row r="12192" spans="1:8" x14ac:dyDescent="0.25">
      <c r="A12192">
        <v>203.52567795117699</v>
      </c>
      <c r="B12192">
        <v>3.0667953000000001E-2</v>
      </c>
      <c r="C12192">
        <v>0.48213345000000002</v>
      </c>
      <c r="D12192">
        <v>9.9000356999999997E-2</v>
      </c>
      <c r="E12192">
        <v>1.3180206999999999E-2</v>
      </c>
      <c r="F12192">
        <v>203.50992110570201</v>
      </c>
      <c r="G12192">
        <v>2.6833457E-3</v>
      </c>
      <c r="H12192">
        <v>3.6559998999999999E-3</v>
      </c>
    </row>
    <row r="12193" spans="1:8" x14ac:dyDescent="0.25">
      <c r="A12193">
        <v>203.542345523834</v>
      </c>
      <c r="B12193">
        <v>4.5888155999999999E-2</v>
      </c>
      <c r="C12193">
        <v>0.48317062999999999</v>
      </c>
      <c r="D12193">
        <v>9.0283342000000003E-2</v>
      </c>
      <c r="E12193">
        <v>1.4745952999999999E-2</v>
      </c>
      <c r="F12193">
        <v>203.52658867836001</v>
      </c>
      <c r="G12193">
        <v>1.9069656E-3</v>
      </c>
      <c r="H12193">
        <v>4.0544891000000001E-3</v>
      </c>
    </row>
    <row r="12194" spans="1:8" x14ac:dyDescent="0.25">
      <c r="A12194">
        <v>203.55901308854399</v>
      </c>
      <c r="B12194">
        <v>4.3208103999999997E-2</v>
      </c>
      <c r="C12194">
        <v>0.52029376999999999</v>
      </c>
      <c r="D12194">
        <v>0.1080289</v>
      </c>
      <c r="E12194">
        <v>1.2265073E-2</v>
      </c>
      <c r="F12194">
        <v>203.54325624307</v>
      </c>
      <c r="G12194">
        <v>3.3220260000000001E-3</v>
      </c>
      <c r="H12194">
        <v>1.0324665000000001E-3</v>
      </c>
    </row>
    <row r="12195" spans="1:8" x14ac:dyDescent="0.25">
      <c r="A12195">
        <v>203.57568066120101</v>
      </c>
      <c r="B12195">
        <v>4.8069085999999997E-2</v>
      </c>
      <c r="C12195">
        <v>0.53262549999999997</v>
      </c>
      <c r="D12195">
        <v>9.9691271999999997E-2</v>
      </c>
      <c r="E12195">
        <v>1.0314672E-2</v>
      </c>
      <c r="F12195">
        <v>203.55992381572699</v>
      </c>
      <c r="G12195">
        <v>2.3338959999999998E-3</v>
      </c>
      <c r="H12195">
        <v>2.2583767000000001E-3</v>
      </c>
    </row>
    <row r="12196" spans="1:8" x14ac:dyDescent="0.25">
      <c r="A12196">
        <v>203.59234823385799</v>
      </c>
      <c r="B12196">
        <v>4.3131281E-2</v>
      </c>
      <c r="C12196">
        <v>0.51425803000000003</v>
      </c>
      <c r="D12196">
        <v>0.10645936</v>
      </c>
      <c r="E12196">
        <v>8.2978419999999997E-3</v>
      </c>
      <c r="F12196">
        <v>203.576591388384</v>
      </c>
      <c r="G12196">
        <v>2.8080730999999999E-3</v>
      </c>
      <c r="H12196">
        <v>2.1405003000000001E-3</v>
      </c>
    </row>
    <row r="12197" spans="1:8" x14ac:dyDescent="0.25">
      <c r="A12197">
        <v>203.60901579856801</v>
      </c>
      <c r="B12197">
        <v>5.7275508000000003E-2</v>
      </c>
      <c r="C12197">
        <v>0.49326672999999999</v>
      </c>
      <c r="D12197">
        <v>0.10283307999999999</v>
      </c>
      <c r="E12197">
        <v>7.9078580999999998E-3</v>
      </c>
      <c r="F12197">
        <v>203.59325895309399</v>
      </c>
      <c r="G12197">
        <v>1.7863916E-3</v>
      </c>
      <c r="H12197">
        <v>1.8278639E-3</v>
      </c>
    </row>
    <row r="12198" spans="1:8" x14ac:dyDescent="0.25">
      <c r="A12198">
        <v>203.62568337122599</v>
      </c>
      <c r="B12198">
        <v>5.0915400999999999E-2</v>
      </c>
      <c r="C12198">
        <v>0.55748640999999999</v>
      </c>
      <c r="D12198">
        <v>0.10257094</v>
      </c>
      <c r="E12198">
        <v>1.3335691E-2</v>
      </c>
      <c r="F12198">
        <v>203.60992652575101</v>
      </c>
      <c r="G12198">
        <v>4.7472165999999996E-3</v>
      </c>
      <c r="H12198">
        <v>1.299365E-3</v>
      </c>
    </row>
    <row r="12199" spans="1:8" x14ac:dyDescent="0.25">
      <c r="A12199">
        <v>203.642350943883</v>
      </c>
      <c r="B12199">
        <v>4.9432069000000002E-2</v>
      </c>
      <c r="C12199">
        <v>0.54118025000000003</v>
      </c>
      <c r="D12199">
        <v>9.8859965999999994E-2</v>
      </c>
      <c r="E12199">
        <v>7.9656225000000001E-3</v>
      </c>
      <c r="F12199">
        <v>203.62659409840899</v>
      </c>
      <c r="G12199">
        <v>2.1309458999999998E-3</v>
      </c>
      <c r="H12199">
        <v>1.6246079E-3</v>
      </c>
    </row>
    <row r="12200" spans="1:8" x14ac:dyDescent="0.25">
      <c r="A12200">
        <v>203.65901850859299</v>
      </c>
      <c r="B12200">
        <v>4.4744283000000003E-2</v>
      </c>
      <c r="C12200">
        <v>0.55656159000000005</v>
      </c>
      <c r="D12200">
        <v>0.10434312</v>
      </c>
      <c r="E12200">
        <v>1.1414191000000001E-2</v>
      </c>
      <c r="F12200">
        <v>203.64326166311901</v>
      </c>
      <c r="G12200">
        <v>3.6185402E-3</v>
      </c>
      <c r="H12200">
        <v>1.7577033000000001E-3</v>
      </c>
    </row>
    <row r="12201" spans="1:8" x14ac:dyDescent="0.25">
      <c r="A12201">
        <v>203.67568608125001</v>
      </c>
      <c r="B12201">
        <v>5.4644263999999998E-2</v>
      </c>
      <c r="C12201">
        <v>0.56866156999999995</v>
      </c>
      <c r="D12201">
        <v>9.8710968999999996E-2</v>
      </c>
      <c r="E12201">
        <v>1.2191858E-2</v>
      </c>
      <c r="F12201">
        <v>203.65992923577599</v>
      </c>
      <c r="G12201">
        <v>3.0882556E-3</v>
      </c>
      <c r="H12201">
        <v>1.9500841E-3</v>
      </c>
    </row>
    <row r="12202" spans="1:8" x14ac:dyDescent="0.25">
      <c r="A12202">
        <v>203.69235365390699</v>
      </c>
      <c r="B12202">
        <v>5.9632793000000003E-2</v>
      </c>
      <c r="C12202">
        <v>0.52399963000000005</v>
      </c>
      <c r="D12202">
        <v>0.10957301</v>
      </c>
      <c r="E12202">
        <v>1.0637784000000001E-2</v>
      </c>
      <c r="F12202">
        <v>203.676596808433</v>
      </c>
      <c r="G12202">
        <v>3.2565908E-3</v>
      </c>
      <c r="H12202">
        <v>3.4071936E-3</v>
      </c>
    </row>
    <row r="12203" spans="1:8" x14ac:dyDescent="0.25">
      <c r="A12203">
        <v>203.70902121861701</v>
      </c>
      <c r="B12203">
        <v>4.1451953E-2</v>
      </c>
      <c r="C12203">
        <v>0.58109725000000001</v>
      </c>
      <c r="D12203">
        <v>0.1000867</v>
      </c>
      <c r="E12203">
        <v>1.3209834E-2</v>
      </c>
      <c r="F12203">
        <v>203.69326437314299</v>
      </c>
      <c r="G12203">
        <v>1.920525E-3</v>
      </c>
      <c r="H12203">
        <v>2.2250608999999999E-3</v>
      </c>
    </row>
    <row r="12204" spans="1:8" x14ac:dyDescent="0.25">
      <c r="A12204">
        <v>203.72568879127499</v>
      </c>
      <c r="B12204">
        <v>5.5584591000000003E-2</v>
      </c>
      <c r="C12204">
        <v>0.61950201000000005</v>
      </c>
      <c r="D12204">
        <v>0.11748285999999999</v>
      </c>
      <c r="E12204">
        <v>9.6382442999999995E-3</v>
      </c>
      <c r="F12204">
        <v>203.70993194580001</v>
      </c>
      <c r="G12204">
        <v>2.4628057E-3</v>
      </c>
      <c r="H12204">
        <v>2.4238024000000002E-3</v>
      </c>
    </row>
    <row r="12205" spans="1:8" x14ac:dyDescent="0.25">
      <c r="A12205">
        <v>203.742356363932</v>
      </c>
      <c r="B12205">
        <v>6.3362107000000001E-2</v>
      </c>
      <c r="C12205">
        <v>0.59829301000000001</v>
      </c>
      <c r="D12205">
        <v>0.1227722</v>
      </c>
      <c r="E12205">
        <v>1.1339604E-2</v>
      </c>
      <c r="F12205">
        <v>203.72659951845799</v>
      </c>
      <c r="G12205">
        <v>2.5979439E-3</v>
      </c>
      <c r="H12205">
        <v>2.0553594999999998E-3</v>
      </c>
    </row>
    <row r="12206" spans="1:8" x14ac:dyDescent="0.25">
      <c r="A12206">
        <v>203.75902392864199</v>
      </c>
      <c r="B12206">
        <v>5.6198996000000001E-2</v>
      </c>
      <c r="C12206">
        <v>0.57064521000000001</v>
      </c>
      <c r="D12206">
        <v>0.11152136</v>
      </c>
      <c r="E12206">
        <v>1.2520929E-2</v>
      </c>
      <c r="F12206">
        <v>203.74326708316801</v>
      </c>
      <c r="G12206">
        <v>3.2178082E-3</v>
      </c>
      <c r="H12206">
        <v>1.2081660999999999E-3</v>
      </c>
    </row>
    <row r="12207" spans="1:8" x14ac:dyDescent="0.25">
      <c r="A12207">
        <v>203.77569150129901</v>
      </c>
      <c r="B12207">
        <v>5.9788081999999999E-2</v>
      </c>
      <c r="C12207">
        <v>0.57097571999999996</v>
      </c>
      <c r="D12207">
        <v>0.11634841</v>
      </c>
      <c r="E12207">
        <v>1.1286085E-2</v>
      </c>
      <c r="F12207">
        <v>203.75993465582499</v>
      </c>
      <c r="G12207">
        <v>3.7003883999999999E-3</v>
      </c>
      <c r="H12207">
        <v>2.3083431000000001E-3</v>
      </c>
    </row>
    <row r="12208" spans="1:8" x14ac:dyDescent="0.25">
      <c r="A12208">
        <v>203.79235907395599</v>
      </c>
      <c r="B12208">
        <v>6.1573159000000002E-2</v>
      </c>
      <c r="C12208">
        <v>0.52679819000000006</v>
      </c>
      <c r="D12208">
        <v>0.1153888</v>
      </c>
      <c r="E12208">
        <v>1.1462556E-2</v>
      </c>
      <c r="F12208">
        <v>203.77660222848201</v>
      </c>
      <c r="G12208">
        <v>1.9161963000000001E-3</v>
      </c>
      <c r="H12208">
        <v>1.8486816E-3</v>
      </c>
    </row>
    <row r="12209" spans="1:8" x14ac:dyDescent="0.25">
      <c r="A12209">
        <v>203.80902663866601</v>
      </c>
      <c r="B12209">
        <v>6.0489856000000002E-2</v>
      </c>
      <c r="C12209">
        <v>0.55930292999999998</v>
      </c>
      <c r="D12209">
        <v>0.10912682999999999</v>
      </c>
      <c r="E12209">
        <v>9.9499766000000003E-3</v>
      </c>
      <c r="F12209">
        <v>203.793269793192</v>
      </c>
      <c r="G12209">
        <v>2.4417660000000002E-3</v>
      </c>
      <c r="H12209">
        <v>1.4780746E-3</v>
      </c>
    </row>
    <row r="12210" spans="1:8" x14ac:dyDescent="0.25">
      <c r="A12210">
        <v>203.82569421132399</v>
      </c>
      <c r="B12210">
        <v>6.3473478E-2</v>
      </c>
      <c r="C12210">
        <v>0.56398349999999997</v>
      </c>
      <c r="D12210">
        <v>0.11661497</v>
      </c>
      <c r="E12210">
        <v>1.5092741E-2</v>
      </c>
      <c r="F12210">
        <v>203.80993736584901</v>
      </c>
      <c r="G12210">
        <v>2.6352729E-3</v>
      </c>
      <c r="H12210">
        <v>1.2732368999999999E-3</v>
      </c>
    </row>
    <row r="12211" spans="1:8" x14ac:dyDescent="0.25">
      <c r="A12211">
        <v>203.842361783981</v>
      </c>
      <c r="B12211">
        <v>4.6636815999999998E-2</v>
      </c>
      <c r="C12211">
        <v>0.48202264</v>
      </c>
      <c r="D12211">
        <v>0.10128754</v>
      </c>
      <c r="E12211">
        <v>1.4211321000000001E-2</v>
      </c>
      <c r="F12211">
        <v>203.82660493850699</v>
      </c>
      <c r="G12211">
        <v>2.2513561E-3</v>
      </c>
      <c r="H12211">
        <v>2.2378519999999998E-3</v>
      </c>
    </row>
    <row r="12212" spans="1:8" x14ac:dyDescent="0.25">
      <c r="A12212">
        <v>203.85902935663799</v>
      </c>
      <c r="B12212">
        <v>4.8655726000000003E-2</v>
      </c>
      <c r="C12212">
        <v>0.46275844999999999</v>
      </c>
      <c r="D12212">
        <v>9.1373241999999993E-2</v>
      </c>
      <c r="E12212">
        <v>1.0736648999999999E-2</v>
      </c>
      <c r="F12212">
        <v>203.843272511164</v>
      </c>
      <c r="G12212">
        <v>2.3829163999999998E-3</v>
      </c>
      <c r="H12212">
        <v>1.6220494999999999E-3</v>
      </c>
    </row>
    <row r="12213" spans="1:8" x14ac:dyDescent="0.25">
      <c r="A12213">
        <v>203.87569692134801</v>
      </c>
      <c r="B12213">
        <v>4.6216562000000003E-2</v>
      </c>
      <c r="C12213">
        <v>0.46338217999999998</v>
      </c>
      <c r="D12213">
        <v>9.4752676999999993E-2</v>
      </c>
      <c r="E12213">
        <v>1.1356023E-2</v>
      </c>
      <c r="F12213">
        <v>203.85994007587399</v>
      </c>
      <c r="G12213">
        <v>3.3726376000000001E-3</v>
      </c>
      <c r="H12213">
        <v>1.7894168999999999E-3</v>
      </c>
    </row>
    <row r="12214" spans="1:8" x14ac:dyDescent="0.25">
      <c r="A12214">
        <v>203.89236449400499</v>
      </c>
      <c r="B12214">
        <v>4.2544719000000002E-2</v>
      </c>
      <c r="C12214">
        <v>0.45486631999999999</v>
      </c>
      <c r="D12214">
        <v>8.6091317000000001E-2</v>
      </c>
      <c r="E12214">
        <v>1.7383868E-2</v>
      </c>
      <c r="F12214">
        <v>203.87660764853101</v>
      </c>
      <c r="G12214">
        <v>4.6221268999999997E-3</v>
      </c>
      <c r="H12214">
        <v>6.0345978000000001E-4</v>
      </c>
    </row>
    <row r="12215" spans="1:8" x14ac:dyDescent="0.25">
      <c r="A12215">
        <v>203.909032066663</v>
      </c>
      <c r="B12215">
        <v>4.3525867000000003E-2</v>
      </c>
      <c r="C12215">
        <v>0.49338307999999997</v>
      </c>
      <c r="D12215">
        <v>9.5041178000000004E-2</v>
      </c>
      <c r="E12215">
        <v>1.2738996000000001E-2</v>
      </c>
      <c r="F12215">
        <v>203.89327522118799</v>
      </c>
      <c r="G12215">
        <v>1.8457667E-3</v>
      </c>
      <c r="H12215">
        <v>2.4617505000000001E-3</v>
      </c>
    </row>
    <row r="12216" spans="1:8" x14ac:dyDescent="0.25">
      <c r="A12216">
        <v>203.92569963137299</v>
      </c>
      <c r="B12216">
        <v>5.3652465000000003E-2</v>
      </c>
      <c r="C12216">
        <v>0.51369268000000001</v>
      </c>
      <c r="D12216">
        <v>0.10424261999999999</v>
      </c>
      <c r="E12216">
        <v>1.3247721E-2</v>
      </c>
      <c r="F12216">
        <v>203.90994278589801</v>
      </c>
      <c r="G12216">
        <v>2.0109110000000002E-3</v>
      </c>
      <c r="H12216">
        <v>2.7729345000000001E-3</v>
      </c>
    </row>
    <row r="12217" spans="1:8" x14ac:dyDescent="0.25">
      <c r="A12217">
        <v>203.94236720403001</v>
      </c>
      <c r="B12217">
        <v>4.6908338000000001E-2</v>
      </c>
      <c r="C12217">
        <v>0.47673446000000003</v>
      </c>
      <c r="D12217">
        <v>0.10241322</v>
      </c>
      <c r="E12217">
        <v>8.5652107000000009E-3</v>
      </c>
      <c r="F12217">
        <v>203.92661035855599</v>
      </c>
      <c r="G12217">
        <v>1.5164245999999999E-3</v>
      </c>
      <c r="H12217">
        <v>1.2258161E-3</v>
      </c>
    </row>
    <row r="12218" spans="1:8" x14ac:dyDescent="0.25">
      <c r="A12218">
        <v>203.95903477668699</v>
      </c>
      <c r="B12218">
        <v>5.4811965999999997E-2</v>
      </c>
      <c r="C12218">
        <v>0.50167614000000005</v>
      </c>
      <c r="D12218">
        <v>8.9620106000000005E-2</v>
      </c>
      <c r="E12218">
        <v>1.2699584E-2</v>
      </c>
      <c r="F12218">
        <v>203.943277931213</v>
      </c>
      <c r="G12218">
        <v>3.7368445000000002E-3</v>
      </c>
      <c r="H12218">
        <v>1.2954244E-3</v>
      </c>
    </row>
    <row r="12219" spans="1:8" x14ac:dyDescent="0.25">
      <c r="A12219">
        <v>203.97570234139701</v>
      </c>
      <c r="B12219">
        <v>5.7709231999999999E-2</v>
      </c>
      <c r="C12219">
        <v>0.50875735</v>
      </c>
      <c r="D12219">
        <v>0.10489743</v>
      </c>
      <c r="E12219">
        <v>9.9385911999999993E-3</v>
      </c>
      <c r="F12219">
        <v>203.95994549592299</v>
      </c>
      <c r="G12219">
        <v>4.3176179999999996E-3</v>
      </c>
      <c r="H12219">
        <v>1.9891766999999999E-3</v>
      </c>
    </row>
    <row r="12220" spans="1:8" x14ac:dyDescent="0.25">
      <c r="A12220">
        <v>203.992369914054</v>
      </c>
      <c r="B12220">
        <v>3.8895122999999997E-2</v>
      </c>
      <c r="C12220">
        <v>0.44983116000000001</v>
      </c>
      <c r="D12220">
        <v>9.4919659000000003E-2</v>
      </c>
      <c r="E12220">
        <v>9.1879926999999997E-3</v>
      </c>
      <c r="F12220">
        <v>203.97661306858001</v>
      </c>
      <c r="G12220">
        <v>2.4097194E-3</v>
      </c>
      <c r="H12220">
        <v>2.2382825E-3</v>
      </c>
    </row>
    <row r="12221" spans="1:8" x14ac:dyDescent="0.25">
      <c r="A12221">
        <v>204.009037486712</v>
      </c>
      <c r="B12221">
        <v>4.9946143999999998E-2</v>
      </c>
      <c r="C12221">
        <v>0.44350010000000001</v>
      </c>
      <c r="D12221">
        <v>8.6020179000000002E-2</v>
      </c>
      <c r="E12221">
        <v>1.1479212000000001E-2</v>
      </c>
      <c r="F12221">
        <v>203.99328064123699</v>
      </c>
      <c r="G12221">
        <v>1.9917511E-3</v>
      </c>
      <c r="H12221">
        <v>2.1481409000000001E-3</v>
      </c>
    </row>
    <row r="12222" spans="1:8" x14ac:dyDescent="0.25">
      <c r="A12222">
        <v>204.02570505142199</v>
      </c>
      <c r="B12222">
        <v>5.2937735E-2</v>
      </c>
      <c r="C12222">
        <v>0.43415653999999998</v>
      </c>
      <c r="D12222">
        <v>9.2807247999999995E-2</v>
      </c>
      <c r="E12222">
        <v>1.0491052000000001E-2</v>
      </c>
      <c r="F12222">
        <v>204.00994820594701</v>
      </c>
      <c r="G12222">
        <v>1.443848E-3</v>
      </c>
      <c r="H12222">
        <v>1.7612998000000001E-3</v>
      </c>
    </row>
    <row r="12223" spans="1:8" x14ac:dyDescent="0.25">
      <c r="A12223">
        <v>204.04237262407901</v>
      </c>
      <c r="B12223">
        <v>3.3614274E-2</v>
      </c>
      <c r="C12223">
        <v>0.42439054999999998</v>
      </c>
      <c r="D12223">
        <v>8.9003003999999997E-2</v>
      </c>
      <c r="E12223">
        <v>9.6124000999999997E-3</v>
      </c>
      <c r="F12223">
        <v>204.02661577860499</v>
      </c>
      <c r="G12223">
        <v>4.6106897999999997E-3</v>
      </c>
      <c r="H12223">
        <v>3.0200828000000002E-3</v>
      </c>
    </row>
    <row r="12224" spans="1:8" x14ac:dyDescent="0.25">
      <c r="A12224">
        <v>204.05904019673599</v>
      </c>
      <c r="B12224">
        <v>4.5151274999999998E-2</v>
      </c>
      <c r="C12224">
        <v>0.4333398</v>
      </c>
      <c r="D12224">
        <v>7.9089596999999998E-2</v>
      </c>
      <c r="E12224">
        <v>1.0991166E-2</v>
      </c>
      <c r="F12224">
        <v>204.043283351262</v>
      </c>
      <c r="G12224">
        <v>4.1291886E-3</v>
      </c>
      <c r="H12224">
        <v>2.5906690999999999E-3</v>
      </c>
    </row>
    <row r="12225" spans="1:8" x14ac:dyDescent="0.25">
      <c r="A12225">
        <v>204.07570776144601</v>
      </c>
      <c r="B12225">
        <v>5.2213061999999998E-2</v>
      </c>
      <c r="C12225">
        <v>0.46182593999999999</v>
      </c>
      <c r="D12225">
        <v>8.8704348000000002E-2</v>
      </c>
      <c r="E12225">
        <v>1.4311849E-2</v>
      </c>
      <c r="F12225">
        <v>204.059950915972</v>
      </c>
      <c r="G12225">
        <v>2.6590454000000002E-3</v>
      </c>
      <c r="H12225">
        <v>2.0579724000000001E-3</v>
      </c>
    </row>
    <row r="12226" spans="1:8" x14ac:dyDescent="0.25">
      <c r="A12226">
        <v>204.092375334103</v>
      </c>
      <c r="B12226">
        <v>5.2477639E-2</v>
      </c>
      <c r="C12226">
        <v>0.45838293000000002</v>
      </c>
      <c r="D12226">
        <v>8.8707820000000007E-2</v>
      </c>
      <c r="E12226">
        <v>1.1715124E-2</v>
      </c>
      <c r="F12226">
        <v>204.07661848862901</v>
      </c>
      <c r="G12226">
        <v>1.1039049E-3</v>
      </c>
      <c r="H12226">
        <v>1.5192064000000001E-3</v>
      </c>
    </row>
    <row r="12227" spans="1:8" x14ac:dyDescent="0.25">
      <c r="A12227">
        <v>204.109042906761</v>
      </c>
      <c r="B12227">
        <v>4.4511504E-2</v>
      </c>
      <c r="C12227">
        <v>0.50297314000000004</v>
      </c>
      <c r="D12227">
        <v>9.7140417000000007E-2</v>
      </c>
      <c r="E12227">
        <v>1.0236184000000001E-2</v>
      </c>
      <c r="F12227">
        <v>204.09328606128599</v>
      </c>
      <c r="G12227">
        <v>3.2890813999999998E-3</v>
      </c>
      <c r="H12227">
        <v>1.2951866E-3</v>
      </c>
    </row>
    <row r="12228" spans="1:8" x14ac:dyDescent="0.25">
      <c r="A12228">
        <v>204.125710471471</v>
      </c>
      <c r="B12228">
        <v>5.3947373999999999E-2</v>
      </c>
      <c r="C12228">
        <v>0.46220984999999998</v>
      </c>
      <c r="D12228">
        <v>8.6123257999999994E-2</v>
      </c>
      <c r="E12228">
        <v>9.3826716999999994E-3</v>
      </c>
      <c r="F12228">
        <v>204.10995362599601</v>
      </c>
      <c r="G12228">
        <v>1.736462E-3</v>
      </c>
      <c r="H12228">
        <v>3.6432939E-3</v>
      </c>
    </row>
    <row r="12229" spans="1:8" x14ac:dyDescent="0.25">
      <c r="A12229">
        <v>204.14237804412801</v>
      </c>
      <c r="B12229">
        <v>5.2678428999999999E-2</v>
      </c>
      <c r="C12229">
        <v>0.49537772000000002</v>
      </c>
      <c r="D12229">
        <v>8.8754608999999998E-2</v>
      </c>
      <c r="E12229">
        <v>1.2533152000000001E-2</v>
      </c>
      <c r="F12229">
        <v>204.12662119865399</v>
      </c>
      <c r="G12229">
        <v>3.1381550000000001E-3</v>
      </c>
      <c r="H12229">
        <v>2.2585317000000001E-3</v>
      </c>
    </row>
    <row r="12230" spans="1:8" x14ac:dyDescent="0.25">
      <c r="A12230">
        <v>204.15904561678499</v>
      </c>
      <c r="B12230">
        <v>4.0318903000000003E-2</v>
      </c>
      <c r="C12230">
        <v>0.48790702000000002</v>
      </c>
      <c r="D12230">
        <v>9.0932176000000003E-2</v>
      </c>
      <c r="E12230">
        <v>7.8244553999999994E-3</v>
      </c>
      <c r="F12230">
        <v>204.14328877131101</v>
      </c>
      <c r="G12230">
        <v>3.4870645E-3</v>
      </c>
      <c r="H12230">
        <v>2.6585860000000001E-3</v>
      </c>
    </row>
    <row r="12231" spans="1:8" x14ac:dyDescent="0.25">
      <c r="A12231">
        <v>204.17571318149501</v>
      </c>
      <c r="B12231">
        <v>4.5474172E-2</v>
      </c>
      <c r="C12231">
        <v>0.47829008000000001</v>
      </c>
      <c r="D12231">
        <v>9.7040392000000003E-2</v>
      </c>
      <c r="E12231">
        <v>9.9468920000000006E-3</v>
      </c>
      <c r="F12231">
        <v>204.159956336021</v>
      </c>
      <c r="G12231">
        <v>2.9518595E-3</v>
      </c>
      <c r="H12231">
        <v>6.0870236E-4</v>
      </c>
    </row>
    <row r="12232" spans="1:8" x14ac:dyDescent="0.25">
      <c r="A12232">
        <v>204.192380754152</v>
      </c>
      <c r="B12232">
        <v>5.2947827000000003E-2</v>
      </c>
      <c r="C12232">
        <v>0.48555478000000002</v>
      </c>
      <c r="D12232">
        <v>0.1036151</v>
      </c>
      <c r="E12232">
        <v>1.0069712999999999E-2</v>
      </c>
      <c r="F12232">
        <v>204.17662390867801</v>
      </c>
      <c r="G12232">
        <v>2.2176511000000002E-3</v>
      </c>
      <c r="H12232">
        <v>1.5545255999999999E-3</v>
      </c>
    </row>
    <row r="12233" spans="1:8" x14ac:dyDescent="0.25">
      <c r="A12233">
        <v>204.20904832681001</v>
      </c>
      <c r="B12233">
        <v>6.2844052999999997E-2</v>
      </c>
      <c r="C12233">
        <v>0.49714786</v>
      </c>
      <c r="D12233">
        <v>9.8970248999999996E-2</v>
      </c>
      <c r="E12233">
        <v>1.1303273000000001E-2</v>
      </c>
      <c r="F12233">
        <v>204.19329148133599</v>
      </c>
      <c r="G12233">
        <v>1.6531625999999999E-3</v>
      </c>
      <c r="H12233">
        <v>2.3009093E-3</v>
      </c>
    </row>
    <row r="12234" spans="1:8" x14ac:dyDescent="0.25">
      <c r="A12234">
        <v>204.22571589946699</v>
      </c>
      <c r="B12234">
        <v>5.2408583000000002E-2</v>
      </c>
      <c r="C12234">
        <v>0.51275992000000004</v>
      </c>
      <c r="D12234">
        <v>9.1899051999999995E-2</v>
      </c>
      <c r="E12234">
        <v>1.2227686999999999E-2</v>
      </c>
      <c r="F12234">
        <v>204.209959053993</v>
      </c>
      <c r="G12234">
        <v>2.1347139999999998E-3</v>
      </c>
      <c r="H12234">
        <v>3.9800114000000002E-4</v>
      </c>
    </row>
    <row r="12235" spans="1:8" x14ac:dyDescent="0.25">
      <c r="A12235">
        <v>204.24238346417701</v>
      </c>
      <c r="B12235">
        <v>4.5683239E-2</v>
      </c>
      <c r="C12235">
        <v>0.49604948999999998</v>
      </c>
      <c r="D12235">
        <v>9.7267196E-2</v>
      </c>
      <c r="E12235">
        <v>1.2410389000000001E-2</v>
      </c>
      <c r="F12235">
        <v>204.22662661870299</v>
      </c>
      <c r="G12235">
        <v>1.7176276E-3</v>
      </c>
      <c r="H12235">
        <v>2.0060045999999998E-3</v>
      </c>
    </row>
    <row r="12236" spans="1:8" x14ac:dyDescent="0.25">
      <c r="A12236">
        <v>204.25905103683399</v>
      </c>
      <c r="B12236">
        <v>5.5108454000000001E-2</v>
      </c>
      <c r="C12236">
        <v>0.50816792</v>
      </c>
      <c r="D12236">
        <v>9.4880207999999994E-2</v>
      </c>
      <c r="E12236">
        <v>7.4681705000000003E-3</v>
      </c>
      <c r="F12236">
        <v>204.24329419136001</v>
      </c>
      <c r="G12236">
        <v>3.1634813999999998E-3</v>
      </c>
      <c r="H12236">
        <v>1.6492290000000001E-3</v>
      </c>
    </row>
    <row r="12237" spans="1:8" x14ac:dyDescent="0.25">
      <c r="A12237">
        <v>204.275718609492</v>
      </c>
      <c r="B12237">
        <v>5.6490696999999999E-2</v>
      </c>
      <c r="C12237">
        <v>0.51118176999999998</v>
      </c>
      <c r="D12237">
        <v>9.9534920999999998E-2</v>
      </c>
      <c r="E12237">
        <v>1.0821228E-2</v>
      </c>
      <c r="F12237">
        <v>204.25996176401699</v>
      </c>
      <c r="G12237">
        <v>4.8916400000000001E-3</v>
      </c>
      <c r="H12237">
        <v>1.2857737000000001E-3</v>
      </c>
    </row>
    <row r="12238" spans="1:8" x14ac:dyDescent="0.25">
      <c r="A12238">
        <v>204.29238617420199</v>
      </c>
      <c r="B12238">
        <v>5.2388649000000002E-2</v>
      </c>
      <c r="C12238">
        <v>0.49350506</v>
      </c>
      <c r="D12238">
        <v>0.10699493</v>
      </c>
      <c r="E12238">
        <v>1.1650008999999999E-2</v>
      </c>
      <c r="F12238">
        <v>204.27662932872701</v>
      </c>
      <c r="G12238">
        <v>2.5249813E-3</v>
      </c>
      <c r="H12238">
        <v>2.2266831000000002E-3</v>
      </c>
    </row>
    <row r="12239" spans="1:8" x14ac:dyDescent="0.25">
      <c r="A12239">
        <v>204.30905374685901</v>
      </c>
      <c r="B12239">
        <v>5.8815780999999998E-2</v>
      </c>
      <c r="C12239">
        <v>0.54840146999999995</v>
      </c>
      <c r="D12239">
        <v>9.9144861000000001E-2</v>
      </c>
      <c r="E12239">
        <v>7.9727936999999995E-3</v>
      </c>
      <c r="F12239">
        <v>204.29329690138499</v>
      </c>
      <c r="G12239">
        <v>2.3170030000000002E-3</v>
      </c>
      <c r="H12239">
        <v>2.1706081000000001E-3</v>
      </c>
    </row>
    <row r="12240" spans="1:8" x14ac:dyDescent="0.25">
      <c r="A12240">
        <v>204.32572131951599</v>
      </c>
      <c r="B12240">
        <v>4.4312309000000001E-2</v>
      </c>
      <c r="C12240">
        <v>0.52825308000000004</v>
      </c>
      <c r="D12240">
        <v>0.10082998999999999</v>
      </c>
      <c r="E12240">
        <v>1.2623878E-2</v>
      </c>
      <c r="F12240">
        <v>204.309964474042</v>
      </c>
      <c r="G12240">
        <v>2.4483669999999999E-3</v>
      </c>
      <c r="H12240">
        <v>1.9921097E-3</v>
      </c>
    </row>
    <row r="12241" spans="1:8" x14ac:dyDescent="0.25">
      <c r="A12241">
        <v>204.34238888422601</v>
      </c>
      <c r="B12241">
        <v>5.3593717999999999E-2</v>
      </c>
      <c r="C12241">
        <v>0.54643005</v>
      </c>
      <c r="D12241">
        <v>0.10730615</v>
      </c>
      <c r="E12241">
        <v>7.4667283000000003E-3</v>
      </c>
      <c r="F12241">
        <v>204.326632038752</v>
      </c>
      <c r="G12241">
        <v>2.2832321000000001E-3</v>
      </c>
      <c r="H12241">
        <v>2.3985577000000002E-3</v>
      </c>
    </row>
    <row r="12242" spans="1:8" x14ac:dyDescent="0.25">
      <c r="A12242">
        <v>204.359056456883</v>
      </c>
      <c r="B12242">
        <v>4.6036299000000003E-2</v>
      </c>
      <c r="C12242">
        <v>0.50934701999999998</v>
      </c>
      <c r="D12242">
        <v>0.10290845</v>
      </c>
      <c r="E12242">
        <v>9.4380807000000004E-3</v>
      </c>
      <c r="F12242">
        <v>204.34329961140901</v>
      </c>
      <c r="G12242">
        <v>4.1615152999999998E-3</v>
      </c>
      <c r="H12242">
        <v>2.0598557E-3</v>
      </c>
    </row>
    <row r="12243" spans="1:8" x14ac:dyDescent="0.25">
      <c r="A12243">
        <v>204.375724029541</v>
      </c>
      <c r="B12243">
        <v>5.6476566999999998E-2</v>
      </c>
      <c r="C12243">
        <v>0.53252655000000004</v>
      </c>
      <c r="D12243">
        <v>9.9987932000000002E-2</v>
      </c>
      <c r="E12243">
        <v>1.0741171000000001E-2</v>
      </c>
      <c r="F12243">
        <v>204.35996718406599</v>
      </c>
      <c r="G12243">
        <v>3.0393159999999998E-3</v>
      </c>
      <c r="H12243">
        <v>3.5765311E-3</v>
      </c>
    </row>
    <row r="12244" spans="1:8" x14ac:dyDescent="0.25">
      <c r="A12244">
        <v>204.392391594251</v>
      </c>
      <c r="B12244">
        <v>6.4313053999999995E-2</v>
      </c>
      <c r="C12244">
        <v>0.56749821</v>
      </c>
      <c r="D12244">
        <v>0.10471749</v>
      </c>
      <c r="E12244">
        <v>8.9712123999999994E-3</v>
      </c>
      <c r="F12244">
        <v>204.37663474877601</v>
      </c>
      <c r="G12244">
        <v>1.0977151E-3</v>
      </c>
      <c r="H12244">
        <v>2.0838634000000002E-3</v>
      </c>
    </row>
    <row r="12245" spans="1:8" x14ac:dyDescent="0.25">
      <c r="A12245">
        <v>204.40905916690801</v>
      </c>
      <c r="B12245">
        <v>4.7965027E-2</v>
      </c>
      <c r="C12245">
        <v>0.53303045000000004</v>
      </c>
      <c r="D12245">
        <v>0.10541617</v>
      </c>
      <c r="E12245">
        <v>1.1805715E-2</v>
      </c>
      <c r="F12245">
        <v>204.39330232143399</v>
      </c>
      <c r="G12245">
        <v>2.2073607E-3</v>
      </c>
      <c r="H12245">
        <v>3.1870215000000001E-3</v>
      </c>
    </row>
    <row r="12246" spans="1:8" x14ac:dyDescent="0.25">
      <c r="A12246">
        <v>204.42572673956499</v>
      </c>
      <c r="B12246">
        <v>4.8705030000000003E-2</v>
      </c>
      <c r="C12246">
        <v>0.54818434000000005</v>
      </c>
      <c r="D12246">
        <v>9.6658401000000005E-2</v>
      </c>
      <c r="E12246">
        <v>1.0220478E-2</v>
      </c>
      <c r="F12246">
        <v>204.40996989409101</v>
      </c>
      <c r="G12246">
        <v>3.2711061999999998E-3</v>
      </c>
      <c r="H12246">
        <v>1.7242758E-3</v>
      </c>
    </row>
    <row r="12247" spans="1:8" x14ac:dyDescent="0.25">
      <c r="A12247">
        <v>204.44239430427501</v>
      </c>
      <c r="B12247">
        <v>4.0886085000000003E-2</v>
      </c>
      <c r="C12247">
        <v>0.49744444999999998</v>
      </c>
      <c r="D12247">
        <v>0.10785007000000001</v>
      </c>
      <c r="E12247">
        <v>1.0531281E-2</v>
      </c>
      <c r="F12247">
        <v>204.426637458801</v>
      </c>
      <c r="G12247">
        <v>2.4366661000000001E-3</v>
      </c>
      <c r="H12247">
        <v>3.3802557999999998E-3</v>
      </c>
    </row>
    <row r="12248" spans="1:8" x14ac:dyDescent="0.25">
      <c r="A12248">
        <v>204.459061876932</v>
      </c>
      <c r="B12248">
        <v>3.3497094999999998E-2</v>
      </c>
      <c r="C12248">
        <v>0.51695877000000001</v>
      </c>
      <c r="D12248">
        <v>0.10588474</v>
      </c>
      <c r="E12248">
        <v>8.3508938999999997E-3</v>
      </c>
      <c r="F12248">
        <v>204.44330503145801</v>
      </c>
      <c r="G12248">
        <v>2.1787540000000002E-3</v>
      </c>
      <c r="H12248">
        <v>1.1968891000000001E-3</v>
      </c>
    </row>
    <row r="12249" spans="1:8" x14ac:dyDescent="0.25">
      <c r="A12249">
        <v>204.47572944959001</v>
      </c>
      <c r="B12249">
        <v>4.7244709000000003E-2</v>
      </c>
      <c r="C12249">
        <v>0.47690859000000002</v>
      </c>
      <c r="D12249">
        <v>9.8383643000000007E-2</v>
      </c>
      <c r="E12249">
        <v>1.3426214000000001E-2</v>
      </c>
      <c r="F12249">
        <v>204.45997260411499</v>
      </c>
      <c r="G12249">
        <v>2.7967618999999999E-3</v>
      </c>
      <c r="H12249">
        <v>2.0039782000000001E-3</v>
      </c>
    </row>
    <row r="12250" spans="1:8" x14ac:dyDescent="0.25">
      <c r="A12250">
        <v>204.4923970143</v>
      </c>
      <c r="B12250">
        <v>5.1358557999999999E-2</v>
      </c>
      <c r="C12250">
        <v>0.46296852999999999</v>
      </c>
      <c r="D12250">
        <v>9.6773997E-2</v>
      </c>
      <c r="E12250">
        <v>1.3468831000000001E-2</v>
      </c>
      <c r="F12250">
        <v>204.47664016882501</v>
      </c>
      <c r="G12250">
        <v>1.7609898E-3</v>
      </c>
      <c r="H12250">
        <v>1.3734391E-3</v>
      </c>
    </row>
    <row r="12251" spans="1:8" x14ac:dyDescent="0.25">
      <c r="A12251">
        <v>204.50906458695701</v>
      </c>
      <c r="B12251">
        <v>3.9400153E-2</v>
      </c>
      <c r="C12251">
        <v>0.44029889</v>
      </c>
      <c r="D12251">
        <v>9.9177851999999997E-2</v>
      </c>
      <c r="E12251">
        <v>1.0376695999999999E-2</v>
      </c>
      <c r="F12251">
        <v>204.49330774148299</v>
      </c>
      <c r="G12251">
        <v>3.9793629999999997E-3</v>
      </c>
      <c r="H12251">
        <v>4.6577184000000001E-3</v>
      </c>
    </row>
    <row r="12252" spans="1:8" x14ac:dyDescent="0.25">
      <c r="A12252">
        <v>204.52573215961399</v>
      </c>
      <c r="B12252">
        <v>3.5376566999999998E-2</v>
      </c>
      <c r="C12252">
        <v>0.47204557000000003</v>
      </c>
      <c r="D12252">
        <v>8.5952698999999994E-2</v>
      </c>
      <c r="E12252">
        <v>1.3800293999999999E-2</v>
      </c>
      <c r="F12252">
        <v>204.50997531414001</v>
      </c>
      <c r="G12252">
        <v>2.5257219000000002E-3</v>
      </c>
      <c r="H12252">
        <v>1.5117832999999999E-3</v>
      </c>
    </row>
    <row r="12253" spans="1:8" x14ac:dyDescent="0.25">
      <c r="A12253">
        <v>204.54239973227101</v>
      </c>
      <c r="B12253">
        <v>4.8294675000000002E-2</v>
      </c>
      <c r="C12253">
        <v>0.44189446999999998</v>
      </c>
      <c r="D12253">
        <v>8.7750441999999998E-2</v>
      </c>
      <c r="E12253">
        <v>1.1726545E-2</v>
      </c>
      <c r="F12253">
        <v>204.52664288679699</v>
      </c>
      <c r="G12253">
        <v>4.2106289999999996E-3</v>
      </c>
      <c r="H12253">
        <v>2.0210859E-3</v>
      </c>
    </row>
    <row r="12254" spans="1:8" x14ac:dyDescent="0.25">
      <c r="A12254">
        <v>204.559067296981</v>
      </c>
      <c r="B12254">
        <v>5.5180303999999999E-2</v>
      </c>
      <c r="C12254">
        <v>0.48690065999999999</v>
      </c>
      <c r="D12254">
        <v>8.9110509000000004E-2</v>
      </c>
      <c r="E12254">
        <v>1.0662913E-2</v>
      </c>
      <c r="F12254">
        <v>204.54331045150701</v>
      </c>
      <c r="G12254">
        <v>2.8984682E-3</v>
      </c>
      <c r="H12254">
        <v>2.0243989E-3</v>
      </c>
    </row>
    <row r="12255" spans="1:8" x14ac:dyDescent="0.25">
      <c r="A12255">
        <v>204.57573486963901</v>
      </c>
      <c r="B12255">
        <v>4.9452439000000001E-2</v>
      </c>
      <c r="C12255">
        <v>0.48986574999999999</v>
      </c>
      <c r="D12255">
        <v>9.5942370999999999E-2</v>
      </c>
      <c r="E12255">
        <v>9.6280146E-3</v>
      </c>
      <c r="F12255">
        <v>204.559978024164</v>
      </c>
      <c r="G12255">
        <v>2.4743590000000002E-3</v>
      </c>
      <c r="H12255">
        <v>1.2856861999999999E-3</v>
      </c>
    </row>
    <row r="12256" spans="1:8" x14ac:dyDescent="0.25">
      <c r="A12256">
        <v>204.59240244229599</v>
      </c>
      <c r="B12256">
        <v>4.6008192000000003E-2</v>
      </c>
      <c r="C12256">
        <v>0.4920426</v>
      </c>
      <c r="D12256">
        <v>0.10799378</v>
      </c>
      <c r="E12256">
        <v>1.1788468999999999E-2</v>
      </c>
      <c r="F12256">
        <v>204.576645596822</v>
      </c>
      <c r="G12256">
        <v>1.4739905000000001E-3</v>
      </c>
      <c r="H12256">
        <v>2.3807519999999999E-3</v>
      </c>
    </row>
    <row r="12257" spans="1:8" x14ac:dyDescent="0.25">
      <c r="A12257">
        <v>204.60907000700601</v>
      </c>
      <c r="B12257">
        <v>4.1169453000000002E-2</v>
      </c>
      <c r="C12257">
        <v>0.51895994000000001</v>
      </c>
      <c r="D12257">
        <v>9.8059437999999999E-2</v>
      </c>
      <c r="E12257">
        <v>9.5422192999999999E-3</v>
      </c>
      <c r="F12257">
        <v>204.593313161532</v>
      </c>
      <c r="G12257">
        <v>2.3785846000000002E-3</v>
      </c>
      <c r="H12257">
        <v>1.5229795E-3</v>
      </c>
    </row>
    <row r="12258" spans="1:8" x14ac:dyDescent="0.25">
      <c r="A12258">
        <v>204.625737579663</v>
      </c>
      <c r="B12258">
        <v>4.5942645999999997E-2</v>
      </c>
      <c r="C12258">
        <v>0.56099569999999999</v>
      </c>
      <c r="D12258">
        <v>0.11262709</v>
      </c>
      <c r="E12258">
        <v>8.5923392000000001E-3</v>
      </c>
      <c r="F12258">
        <v>204.60998073418901</v>
      </c>
      <c r="G12258">
        <v>2.73712E-3</v>
      </c>
      <c r="H12258">
        <v>1.2740188999999999E-3</v>
      </c>
    </row>
    <row r="12259" spans="1:8" x14ac:dyDescent="0.25">
      <c r="A12259">
        <v>204.64240515232001</v>
      </c>
      <c r="B12259">
        <v>4.9126163E-2</v>
      </c>
      <c r="C12259">
        <v>0.48814961000000001</v>
      </c>
      <c r="D12259">
        <v>0.10325419</v>
      </c>
      <c r="E12259">
        <v>1.2091553999999999E-2</v>
      </c>
      <c r="F12259">
        <v>204.62664830684599</v>
      </c>
      <c r="G12259">
        <v>2.9560539E-3</v>
      </c>
      <c r="H12259">
        <v>4.2105848000000001E-3</v>
      </c>
    </row>
    <row r="12260" spans="1:8" x14ac:dyDescent="0.25">
      <c r="A12260">
        <v>204.65907271703</v>
      </c>
      <c r="B12260">
        <v>3.7451234E-2</v>
      </c>
      <c r="C12260">
        <v>0.45440960000000002</v>
      </c>
      <c r="D12260">
        <v>9.4850934999999997E-2</v>
      </c>
      <c r="E12260">
        <v>1.3965411E-2</v>
      </c>
      <c r="F12260">
        <v>204.64331587155601</v>
      </c>
      <c r="G12260">
        <v>3.2736169999999999E-3</v>
      </c>
      <c r="H12260">
        <v>2.2422236E-3</v>
      </c>
    </row>
    <row r="12261" spans="1:8" x14ac:dyDescent="0.25">
      <c r="A12261">
        <v>204.67574028968801</v>
      </c>
      <c r="B12261">
        <v>4.5987598999999997E-2</v>
      </c>
      <c r="C12261">
        <v>0.43427366000000001</v>
      </c>
      <c r="D12261">
        <v>8.5454583000000001E-2</v>
      </c>
      <c r="E12261">
        <v>7.3224101000000002E-3</v>
      </c>
      <c r="F12261">
        <v>204.659983444213</v>
      </c>
      <c r="G12261">
        <v>2.6346815E-3</v>
      </c>
      <c r="H12261">
        <v>2.3944203000000001E-3</v>
      </c>
    </row>
    <row r="12262" spans="1:8" x14ac:dyDescent="0.25">
      <c r="A12262">
        <v>204.69240786234499</v>
      </c>
      <c r="B12262">
        <v>4.7081645999999998E-2</v>
      </c>
      <c r="C12262">
        <v>0.46722299</v>
      </c>
      <c r="D12262">
        <v>9.8314426999999996E-2</v>
      </c>
      <c r="E12262">
        <v>1.0424308E-2</v>
      </c>
      <c r="F12262">
        <v>204.67665101687101</v>
      </c>
      <c r="G12262">
        <v>9.0699461999999996E-4</v>
      </c>
      <c r="H12262">
        <v>1.3509952000000001E-3</v>
      </c>
    </row>
    <row r="12263" spans="1:8" x14ac:dyDescent="0.25">
      <c r="A12263">
        <v>204.70907542705501</v>
      </c>
      <c r="B12263">
        <v>5.3772181000000002E-2</v>
      </c>
      <c r="C12263">
        <v>0.50397711999999995</v>
      </c>
      <c r="D12263">
        <v>9.3721769999999996E-2</v>
      </c>
      <c r="E12263">
        <v>1.0863925999999999E-2</v>
      </c>
      <c r="F12263">
        <v>204.693318581581</v>
      </c>
      <c r="G12263">
        <v>2.9204499000000002E-3</v>
      </c>
      <c r="H12263">
        <v>2.1363858E-3</v>
      </c>
    </row>
    <row r="12264" spans="1:8" x14ac:dyDescent="0.25">
      <c r="A12264">
        <v>204.725742999712</v>
      </c>
      <c r="B12264">
        <v>4.8853304E-2</v>
      </c>
      <c r="C12264">
        <v>0.50691830999999998</v>
      </c>
      <c r="D12264">
        <v>0.10320216</v>
      </c>
      <c r="E12264">
        <v>1.0660075E-2</v>
      </c>
      <c r="F12264">
        <v>204.70998615423801</v>
      </c>
      <c r="G12264">
        <v>2.2303916000000002E-3</v>
      </c>
      <c r="H12264">
        <v>1.3684165000000001E-3</v>
      </c>
    </row>
    <row r="12265" spans="1:8" x14ac:dyDescent="0.25">
      <c r="A12265">
        <v>204.74241057236901</v>
      </c>
      <c r="B12265">
        <v>5.8671184000000001E-2</v>
      </c>
      <c r="C12265">
        <v>0.54946737999999995</v>
      </c>
      <c r="D12265">
        <v>0.10831461000000001</v>
      </c>
      <c r="E12265">
        <v>7.9700593000000004E-3</v>
      </c>
      <c r="F12265">
        <v>204.72665372689499</v>
      </c>
      <c r="G12265">
        <v>4.3103131000000001E-3</v>
      </c>
      <c r="H12265">
        <v>1.2847497E-3</v>
      </c>
    </row>
    <row r="12266" spans="1:8" x14ac:dyDescent="0.25">
      <c r="A12266">
        <v>204.759078137079</v>
      </c>
      <c r="B12266">
        <v>5.9233847999999999E-2</v>
      </c>
      <c r="C12266">
        <v>0.55000061</v>
      </c>
      <c r="D12266">
        <v>0.10629719</v>
      </c>
      <c r="E12266">
        <v>9.3554910000000005E-3</v>
      </c>
      <c r="F12266">
        <v>204.74332129160501</v>
      </c>
      <c r="G12266">
        <v>3.7546998000000001E-3</v>
      </c>
      <c r="H12266">
        <v>5.6673412000000001E-4</v>
      </c>
    </row>
    <row r="12267" spans="1:8" x14ac:dyDescent="0.25">
      <c r="A12267">
        <v>204.77574570973701</v>
      </c>
      <c r="B12267">
        <v>4.8499080999999999E-2</v>
      </c>
      <c r="C12267">
        <v>0.58706343000000005</v>
      </c>
      <c r="D12267">
        <v>0.10669702</v>
      </c>
      <c r="E12267">
        <v>9.6838073999999993E-3</v>
      </c>
      <c r="F12267">
        <v>204.759988864262</v>
      </c>
      <c r="G12267">
        <v>1.6720312000000001E-3</v>
      </c>
      <c r="H12267">
        <v>1.8443616999999999E-3</v>
      </c>
    </row>
    <row r="12268" spans="1:8" x14ac:dyDescent="0.25">
      <c r="A12268">
        <v>204.79241328239399</v>
      </c>
      <c r="B12268">
        <v>4.9845676999999998E-2</v>
      </c>
      <c r="C12268">
        <v>0.51215202000000004</v>
      </c>
      <c r="D12268">
        <v>0.10657677</v>
      </c>
      <c r="E12268">
        <v>1.4237681E-2</v>
      </c>
      <c r="F12268">
        <v>204.77665643692001</v>
      </c>
      <c r="G12268">
        <v>3.4851578999999999E-3</v>
      </c>
      <c r="H12268">
        <v>4.2676781E-3</v>
      </c>
    </row>
    <row r="12269" spans="1:8" x14ac:dyDescent="0.25">
      <c r="A12269">
        <v>204.80908084710401</v>
      </c>
      <c r="B12269">
        <v>4.2213797999999997E-2</v>
      </c>
      <c r="C12269">
        <v>0.46048384999999997</v>
      </c>
      <c r="D12269">
        <v>9.9266260999999995E-2</v>
      </c>
      <c r="E12269">
        <v>1.0943774999999999E-2</v>
      </c>
      <c r="F12269">
        <v>204.79332400163</v>
      </c>
      <c r="G12269">
        <v>3.2119028999999999E-3</v>
      </c>
      <c r="H12269">
        <v>2.4842102999999998E-3</v>
      </c>
    </row>
    <row r="12270" spans="1:8" x14ac:dyDescent="0.25">
      <c r="A12270">
        <v>204.825748419761</v>
      </c>
      <c r="B12270">
        <v>4.5520861000000003E-2</v>
      </c>
      <c r="C12270">
        <v>0.4667441</v>
      </c>
      <c r="D12270">
        <v>9.3777432999999993E-2</v>
      </c>
      <c r="E12270">
        <v>1.5511013000000001E-2</v>
      </c>
      <c r="F12270">
        <v>204.80999157428701</v>
      </c>
      <c r="G12270">
        <v>1.4514172000000001E-3</v>
      </c>
      <c r="H12270">
        <v>2.1574471999999999E-3</v>
      </c>
    </row>
    <row r="12271" spans="1:8" x14ac:dyDescent="0.25">
      <c r="A12271">
        <v>204.84241599241801</v>
      </c>
      <c r="B12271">
        <v>4.5353256000000002E-2</v>
      </c>
      <c r="C12271">
        <v>0.56394034999999998</v>
      </c>
      <c r="D12271">
        <v>0.10218576</v>
      </c>
      <c r="E12271">
        <v>1.2743684E-2</v>
      </c>
      <c r="F12271">
        <v>204.826659146944</v>
      </c>
      <c r="G12271">
        <v>2.0689017E-3</v>
      </c>
      <c r="H12271">
        <v>2.4857290999999999E-3</v>
      </c>
    </row>
    <row r="12272" spans="1:8" x14ac:dyDescent="0.25">
      <c r="A12272">
        <v>204.859083557128</v>
      </c>
      <c r="B12272">
        <v>5.4304216000000002E-2</v>
      </c>
      <c r="C12272">
        <v>0.57858211000000004</v>
      </c>
      <c r="D12272">
        <v>0.10406477</v>
      </c>
      <c r="E12272">
        <v>1.3620803000000001E-2</v>
      </c>
      <c r="F12272">
        <v>204.84332671165399</v>
      </c>
      <c r="G12272">
        <v>1.8783672E-3</v>
      </c>
      <c r="H12272">
        <v>2.2538390000000001E-3</v>
      </c>
    </row>
    <row r="12273" spans="1:8" x14ac:dyDescent="0.25">
      <c r="A12273">
        <v>204.87575112978601</v>
      </c>
      <c r="B12273">
        <v>5.7727173E-2</v>
      </c>
      <c r="C12273">
        <v>0.54771559999999997</v>
      </c>
      <c r="D12273">
        <v>0.10158291999999999</v>
      </c>
      <c r="E12273">
        <v>8.4321545000000005E-3</v>
      </c>
      <c r="F12273">
        <v>204.859994284311</v>
      </c>
      <c r="G12273">
        <v>3.0300696E-3</v>
      </c>
      <c r="H12273">
        <v>1.0377612E-3</v>
      </c>
    </row>
    <row r="12274" spans="1:8" x14ac:dyDescent="0.25">
      <c r="A12274">
        <v>204.892418702443</v>
      </c>
      <c r="B12274">
        <v>6.2380649000000003E-2</v>
      </c>
      <c r="C12274">
        <v>0.50282269999999996</v>
      </c>
      <c r="D12274">
        <v>0.10260283000000001</v>
      </c>
      <c r="E12274">
        <v>1.1029406E-2</v>
      </c>
      <c r="F12274">
        <v>204.87666185696901</v>
      </c>
      <c r="G12274">
        <v>9.4662770000000004E-4</v>
      </c>
      <c r="H12274">
        <v>1.0025565999999999E-3</v>
      </c>
    </row>
    <row r="12275" spans="1:8" x14ac:dyDescent="0.25">
      <c r="A12275">
        <v>204.90908627510001</v>
      </c>
      <c r="B12275">
        <v>5.3776994000000002E-2</v>
      </c>
      <c r="C12275">
        <v>0.55349654000000004</v>
      </c>
      <c r="D12275">
        <v>9.7391202999999996E-2</v>
      </c>
      <c r="E12275">
        <v>1.2957629E-2</v>
      </c>
      <c r="F12275">
        <v>204.89332942962599</v>
      </c>
      <c r="G12275">
        <v>2.2396680000000002E-3</v>
      </c>
      <c r="H12275">
        <v>2.9839606000000001E-3</v>
      </c>
    </row>
    <row r="12276" spans="1:8" x14ac:dyDescent="0.25">
      <c r="A12276">
        <v>204.92575383981</v>
      </c>
      <c r="B12276">
        <v>5.1276002000000001E-2</v>
      </c>
      <c r="C12276">
        <v>0.55469524999999997</v>
      </c>
      <c r="D12276">
        <v>0.1099945</v>
      </c>
      <c r="E12276">
        <v>1.268946E-2</v>
      </c>
      <c r="F12276">
        <v>204.90999699433601</v>
      </c>
      <c r="G12276">
        <v>3.4307313999999999E-3</v>
      </c>
      <c r="H12276">
        <v>1.7207018000000001E-3</v>
      </c>
    </row>
    <row r="12277" spans="1:8" x14ac:dyDescent="0.25">
      <c r="A12277">
        <v>204.94242141246801</v>
      </c>
      <c r="B12277">
        <v>4.9216627999999998E-2</v>
      </c>
      <c r="C12277">
        <v>0.55367290999999996</v>
      </c>
      <c r="D12277">
        <v>9.6524566000000006E-2</v>
      </c>
      <c r="E12277">
        <v>1.1135430999999999E-2</v>
      </c>
      <c r="F12277">
        <v>204.926664566993</v>
      </c>
      <c r="G12277">
        <v>2.7542071999999999E-3</v>
      </c>
      <c r="H12277">
        <v>3.8277134000000001E-3</v>
      </c>
    </row>
    <row r="12278" spans="1:8" x14ac:dyDescent="0.25">
      <c r="A12278">
        <v>204.95908898512499</v>
      </c>
      <c r="B12278">
        <v>4.3337385999999999E-2</v>
      </c>
      <c r="C12278">
        <v>0.52502417999999995</v>
      </c>
      <c r="D12278">
        <v>9.9526620999999996E-2</v>
      </c>
      <c r="E12278">
        <v>9.9967875999999994E-3</v>
      </c>
      <c r="F12278">
        <v>204.94333213965101</v>
      </c>
      <c r="G12278">
        <v>2.6217024000000002E-3</v>
      </c>
      <c r="H12278">
        <v>3.5172401000000001E-3</v>
      </c>
    </row>
    <row r="12279" spans="1:8" x14ac:dyDescent="0.25">
      <c r="A12279">
        <v>204.97575654983501</v>
      </c>
      <c r="B12279">
        <v>5.6312658000000002E-2</v>
      </c>
      <c r="C12279">
        <v>0.53722137000000003</v>
      </c>
      <c r="D12279">
        <v>9.9294654999999996E-2</v>
      </c>
      <c r="E12279">
        <v>9.6564153000000003E-3</v>
      </c>
      <c r="F12279">
        <v>204.959999704361</v>
      </c>
      <c r="G12279">
        <v>2.0073457E-3</v>
      </c>
      <c r="H12279">
        <v>2.0416243999999998E-3</v>
      </c>
    </row>
    <row r="12280" spans="1:8" x14ac:dyDescent="0.25">
      <c r="A12280">
        <v>204.992424122492</v>
      </c>
      <c r="B12280">
        <v>4.9794051999999998E-2</v>
      </c>
      <c r="C12280">
        <v>0.50313996999999999</v>
      </c>
      <c r="D12280">
        <v>0.10014348000000001</v>
      </c>
      <c r="E12280">
        <v>1.1879817000000001E-2</v>
      </c>
      <c r="F12280">
        <v>204.97666727701801</v>
      </c>
      <c r="G12280">
        <v>2.7591642000000002E-3</v>
      </c>
      <c r="H12280">
        <v>1.5349878000000001E-3</v>
      </c>
    </row>
    <row r="12281" spans="1:8" x14ac:dyDescent="0.25">
      <c r="A12281">
        <v>205.00909169514901</v>
      </c>
      <c r="B12281">
        <v>6.2931500000000001E-2</v>
      </c>
      <c r="C12281">
        <v>0.59526438000000004</v>
      </c>
      <c r="D12281">
        <v>0.10778546999999999</v>
      </c>
      <c r="E12281">
        <v>1.3902810999999999E-2</v>
      </c>
      <c r="F12281">
        <v>204.99333484967499</v>
      </c>
      <c r="G12281">
        <v>2.2896972999999999E-3</v>
      </c>
      <c r="H12281">
        <v>2.9139905000000002E-3</v>
      </c>
    </row>
    <row r="12282" spans="1:8" x14ac:dyDescent="0.25">
      <c r="A12282">
        <v>205.025759259859</v>
      </c>
      <c r="B12282">
        <v>4.5386147000000002E-2</v>
      </c>
      <c r="C12282">
        <v>0.53602629999999996</v>
      </c>
      <c r="D12282">
        <v>0.10851809</v>
      </c>
      <c r="E12282">
        <v>1.2225695999999999E-2</v>
      </c>
      <c r="F12282">
        <v>205.01000241438501</v>
      </c>
      <c r="G12282">
        <v>2.7470713999999999E-3</v>
      </c>
      <c r="H12282">
        <v>3.1161985999999999E-3</v>
      </c>
    </row>
    <row r="12283" spans="1:8" x14ac:dyDescent="0.25">
      <c r="A12283">
        <v>205.04242683251701</v>
      </c>
      <c r="B12283">
        <v>5.9891868000000001E-2</v>
      </c>
      <c r="C12283">
        <v>0.58478003999999995</v>
      </c>
      <c r="D12283">
        <v>0.10918748</v>
      </c>
      <c r="E12283">
        <v>1.1978404999999999E-2</v>
      </c>
      <c r="F12283">
        <v>205.026669987042</v>
      </c>
      <c r="G12283">
        <v>3.4830344E-3</v>
      </c>
      <c r="H12283">
        <v>1.0436449999999999E-3</v>
      </c>
    </row>
    <row r="12284" spans="1:8" x14ac:dyDescent="0.25">
      <c r="A12284">
        <v>205.05909440517399</v>
      </c>
      <c r="B12284">
        <v>5.1418826000000001E-2</v>
      </c>
      <c r="C12284">
        <v>0.55946039999999997</v>
      </c>
      <c r="D12284">
        <v>0.10339230000000001</v>
      </c>
      <c r="E12284">
        <v>1.0434514000000001E-2</v>
      </c>
      <c r="F12284">
        <v>205.04333755970001</v>
      </c>
      <c r="G12284">
        <v>2.4812513E-3</v>
      </c>
      <c r="H12284">
        <v>2.0041105000000001E-3</v>
      </c>
    </row>
    <row r="12285" spans="1:8" x14ac:dyDescent="0.25">
      <c r="A12285">
        <v>205.07576196988401</v>
      </c>
      <c r="B12285">
        <v>5.7537049E-2</v>
      </c>
      <c r="C12285">
        <v>0.52250945999999998</v>
      </c>
      <c r="D12285">
        <v>0.10388058999999999</v>
      </c>
      <c r="E12285">
        <v>1.0172775E-2</v>
      </c>
      <c r="F12285">
        <v>205.06000512441</v>
      </c>
      <c r="G12285">
        <v>3.9480388999999999E-3</v>
      </c>
      <c r="H12285">
        <v>1.3178507E-3</v>
      </c>
    </row>
    <row r="12286" spans="1:8" x14ac:dyDescent="0.25">
      <c r="A12286">
        <v>205.092429542541</v>
      </c>
      <c r="B12286">
        <v>4.7884837E-2</v>
      </c>
      <c r="C12286">
        <v>0.54469961</v>
      </c>
      <c r="D12286">
        <v>0.11306943</v>
      </c>
      <c r="E12286">
        <v>1.1236181E-2</v>
      </c>
      <c r="F12286">
        <v>205.07667269706701</v>
      </c>
      <c r="G12286">
        <v>3.5025205E-3</v>
      </c>
      <c r="H12286">
        <v>1.9384621E-3</v>
      </c>
    </row>
    <row r="12287" spans="1:8" x14ac:dyDescent="0.25">
      <c r="A12287">
        <v>205.10909711519801</v>
      </c>
      <c r="B12287">
        <v>5.6702445999999997E-2</v>
      </c>
      <c r="C12287">
        <v>0.52301502</v>
      </c>
      <c r="D12287">
        <v>0.10415716</v>
      </c>
      <c r="E12287">
        <v>1.4181707E-2</v>
      </c>
      <c r="F12287">
        <v>205.093340269724</v>
      </c>
      <c r="G12287">
        <v>5.1326569999999997E-3</v>
      </c>
      <c r="H12287">
        <v>2.0048658E-3</v>
      </c>
    </row>
    <row r="12288" spans="1:8" x14ac:dyDescent="0.25">
      <c r="A12288">
        <v>205.125764679908</v>
      </c>
      <c r="B12288">
        <v>4.8208161999999999E-2</v>
      </c>
      <c r="C12288">
        <v>0.47712153000000002</v>
      </c>
      <c r="D12288">
        <v>9.7740777000000001E-2</v>
      </c>
      <c r="E12288">
        <v>1.2573664999999999E-2</v>
      </c>
      <c r="F12288">
        <v>205.11000783443399</v>
      </c>
      <c r="G12288">
        <v>2.6203529000000001E-3</v>
      </c>
      <c r="H12288">
        <v>1.7260821999999999E-3</v>
      </c>
    </row>
    <row r="12289" spans="1:8" x14ac:dyDescent="0.25">
      <c r="A12289">
        <v>205.14243225256601</v>
      </c>
      <c r="B12289">
        <v>6.7421935000000002E-2</v>
      </c>
      <c r="C12289">
        <v>0.51684987999999998</v>
      </c>
      <c r="D12289">
        <v>0.10960188999999999</v>
      </c>
      <c r="E12289">
        <v>1.0024048000000001E-2</v>
      </c>
      <c r="F12289">
        <v>205.126675407091</v>
      </c>
      <c r="G12289">
        <v>2.9434957999999998E-3</v>
      </c>
      <c r="H12289">
        <v>9.0470863999999999E-4</v>
      </c>
    </row>
    <row r="12290" spans="1:8" x14ac:dyDescent="0.25">
      <c r="A12290">
        <v>205.159099825223</v>
      </c>
      <c r="B12290">
        <v>5.8543399000000003E-2</v>
      </c>
      <c r="C12290">
        <v>0.56675142000000001</v>
      </c>
      <c r="D12290">
        <v>0.11586225999999999</v>
      </c>
      <c r="E12290">
        <v>9.6691642000000001E-3</v>
      </c>
      <c r="F12290">
        <v>205.14334297974901</v>
      </c>
      <c r="G12290">
        <v>2.4035885000000001E-3</v>
      </c>
      <c r="H12290">
        <v>2.4236955000000002E-3</v>
      </c>
    </row>
    <row r="12291" spans="1:8" x14ac:dyDescent="0.25">
      <c r="A12291">
        <v>205.17576738993299</v>
      </c>
      <c r="B12291">
        <v>4.7247882999999997E-2</v>
      </c>
      <c r="C12291">
        <v>0.56322371999999998</v>
      </c>
      <c r="D12291">
        <v>9.9663518000000006E-2</v>
      </c>
      <c r="E12291">
        <v>1.3786168999999999E-2</v>
      </c>
      <c r="F12291">
        <v>205.160010544459</v>
      </c>
      <c r="G12291">
        <v>4.4247996999999999E-3</v>
      </c>
      <c r="H12291">
        <v>1.6840227000000001E-3</v>
      </c>
    </row>
    <row r="12292" spans="1:8" x14ac:dyDescent="0.25">
      <c r="A12292">
        <v>205.19243496259</v>
      </c>
      <c r="B12292">
        <v>5.9256718E-2</v>
      </c>
      <c r="C12292">
        <v>0.53625476000000005</v>
      </c>
      <c r="D12292">
        <v>0.10344502</v>
      </c>
      <c r="E12292">
        <v>1.4096236E-2</v>
      </c>
      <c r="F12292">
        <v>205.17667811711601</v>
      </c>
      <c r="G12292">
        <v>1.2614589999999999E-3</v>
      </c>
      <c r="H12292">
        <v>1.3403451E-3</v>
      </c>
    </row>
    <row r="12293" spans="1:8" x14ac:dyDescent="0.25">
      <c r="A12293">
        <v>205.20910253524701</v>
      </c>
      <c r="B12293">
        <v>6.3337861999999995E-2</v>
      </c>
      <c r="C12293">
        <v>0.54810004999999995</v>
      </c>
      <c r="D12293">
        <v>0.11311141</v>
      </c>
      <c r="E12293">
        <v>1.3571308000000001E-2</v>
      </c>
      <c r="F12293">
        <v>205.193345689773</v>
      </c>
      <c r="G12293">
        <v>2.4357913000000002E-3</v>
      </c>
      <c r="H12293">
        <v>1.6155803E-3</v>
      </c>
    </row>
    <row r="12294" spans="1:8" x14ac:dyDescent="0.25">
      <c r="A12294">
        <v>205.225770099957</v>
      </c>
      <c r="B12294">
        <v>5.6339479999999997E-2</v>
      </c>
      <c r="C12294">
        <v>0.55335789999999996</v>
      </c>
      <c r="D12294">
        <v>0.11509495</v>
      </c>
      <c r="E12294">
        <v>1.2671460000000001E-2</v>
      </c>
      <c r="F12294">
        <v>205.21001325448299</v>
      </c>
      <c r="G12294">
        <v>2.5396359E-3</v>
      </c>
      <c r="H12294">
        <v>4.6546360999999998E-3</v>
      </c>
    </row>
    <row r="12295" spans="1:8" x14ac:dyDescent="0.25">
      <c r="A12295">
        <v>205.24243767261501</v>
      </c>
      <c r="B12295">
        <v>5.7761300000000002E-2</v>
      </c>
      <c r="C12295">
        <v>0.63387327999999998</v>
      </c>
      <c r="D12295">
        <v>0.11809891</v>
      </c>
      <c r="E12295">
        <v>1.3182691E-2</v>
      </c>
      <c r="F12295">
        <v>205.22668082714</v>
      </c>
      <c r="G12295">
        <v>3.6981977000000001E-3</v>
      </c>
      <c r="H12295">
        <v>2.1342838000000001E-3</v>
      </c>
    </row>
    <row r="12296" spans="1:8" x14ac:dyDescent="0.25">
      <c r="A12296">
        <v>205.259105245272</v>
      </c>
      <c r="B12296">
        <v>6.1394926000000002E-2</v>
      </c>
      <c r="C12296">
        <v>0.69962387999999998</v>
      </c>
      <c r="D12296">
        <v>0.12347568</v>
      </c>
      <c r="E12296">
        <v>9.1042313999999992E-3</v>
      </c>
      <c r="F12296">
        <v>205.24334839979801</v>
      </c>
      <c r="G12296">
        <v>3.4423476999999999E-3</v>
      </c>
      <c r="H12296">
        <v>2.1069709E-3</v>
      </c>
    </row>
    <row r="12297" spans="1:8" x14ac:dyDescent="0.25">
      <c r="A12297">
        <v>205.27577281792901</v>
      </c>
      <c r="B12297">
        <v>6.6286049999999999E-2</v>
      </c>
      <c r="C12297">
        <v>0.65642398999999996</v>
      </c>
      <c r="D12297">
        <v>0.12066293</v>
      </c>
      <c r="E12297">
        <v>1.3729458E-2</v>
      </c>
      <c r="F12297">
        <v>205.26001597245499</v>
      </c>
      <c r="G12297">
        <v>3.1312165999999998E-3</v>
      </c>
      <c r="H12297">
        <v>1.8319209E-3</v>
      </c>
    </row>
    <row r="12298" spans="1:8" x14ac:dyDescent="0.25">
      <c r="A12298">
        <v>205.292440382639</v>
      </c>
      <c r="B12298">
        <v>6.4505442999999996E-2</v>
      </c>
      <c r="C12298">
        <v>0.60276090999999998</v>
      </c>
      <c r="D12298">
        <v>0.11911023</v>
      </c>
      <c r="E12298">
        <v>1.3676007E-2</v>
      </c>
      <c r="F12298">
        <v>205.27668353716501</v>
      </c>
      <c r="G12298">
        <v>1.8193027000000001E-3</v>
      </c>
      <c r="H12298">
        <v>1.8831535E-3</v>
      </c>
    </row>
    <row r="12299" spans="1:8" x14ac:dyDescent="0.25">
      <c r="A12299">
        <v>205.30910795529601</v>
      </c>
      <c r="B12299">
        <v>5.9850979999999998E-2</v>
      </c>
      <c r="C12299">
        <v>0.55011356</v>
      </c>
      <c r="D12299">
        <v>0.11908209</v>
      </c>
      <c r="E12299">
        <v>1.6758499999999999E-2</v>
      </c>
      <c r="F12299">
        <v>205.293351109822</v>
      </c>
      <c r="G12299">
        <v>3.1162142E-3</v>
      </c>
      <c r="H12299">
        <v>1.5788950000000001E-3</v>
      </c>
    </row>
    <row r="12300" spans="1:8" x14ac:dyDescent="0.25">
      <c r="A12300">
        <v>205.32577552795399</v>
      </c>
      <c r="B12300">
        <v>4.2791142999999997E-2</v>
      </c>
      <c r="C12300">
        <v>0.56147849999999999</v>
      </c>
      <c r="D12300">
        <v>0.1107303</v>
      </c>
      <c r="E12300">
        <v>1.5266027999999999E-2</v>
      </c>
      <c r="F12300">
        <v>205.31001868247901</v>
      </c>
      <c r="G12300">
        <v>3.7969351E-3</v>
      </c>
      <c r="H12300">
        <v>1.7563208000000001E-3</v>
      </c>
    </row>
    <row r="12301" spans="1:8" x14ac:dyDescent="0.25">
      <c r="A12301">
        <v>205.34244309266401</v>
      </c>
      <c r="B12301">
        <v>5.8093678000000003E-2</v>
      </c>
      <c r="C12301">
        <v>0.51074021999999997</v>
      </c>
      <c r="D12301">
        <v>0.11780699</v>
      </c>
      <c r="E12301">
        <v>1.1106045E-2</v>
      </c>
      <c r="F12301">
        <v>205.326686247189</v>
      </c>
      <c r="G12301">
        <v>2.0398618999999999E-3</v>
      </c>
      <c r="H12301">
        <v>2.1750966999999999E-3</v>
      </c>
    </row>
    <row r="12302" spans="1:8" x14ac:dyDescent="0.25">
      <c r="A12302">
        <v>205.359110665321</v>
      </c>
      <c r="B12302">
        <v>4.8305143000000002E-2</v>
      </c>
      <c r="C12302">
        <v>0.55326383999999995</v>
      </c>
      <c r="D12302">
        <v>9.5718808000000002E-2</v>
      </c>
      <c r="E12302">
        <v>1.0620101999999999E-2</v>
      </c>
      <c r="F12302">
        <v>205.34335381984701</v>
      </c>
      <c r="G12302">
        <v>2.6519978E-3</v>
      </c>
      <c r="H12302">
        <v>1.4014260000000001E-3</v>
      </c>
    </row>
    <row r="12303" spans="1:8" x14ac:dyDescent="0.25">
      <c r="A12303">
        <v>205.37577823797801</v>
      </c>
      <c r="B12303">
        <v>5.9294678000000003E-2</v>
      </c>
      <c r="C12303">
        <v>0.57634764999999999</v>
      </c>
      <c r="D12303">
        <v>0.11283243</v>
      </c>
      <c r="E12303">
        <v>1.189689E-2</v>
      </c>
      <c r="F12303">
        <v>205.360021392504</v>
      </c>
      <c r="G12303">
        <v>3.9783440999999996E-3</v>
      </c>
      <c r="H12303">
        <v>1.4819364E-3</v>
      </c>
    </row>
    <row r="12304" spans="1:8" x14ac:dyDescent="0.25">
      <c r="A12304">
        <v>205.392445802688</v>
      </c>
      <c r="B12304">
        <v>5.4231834E-2</v>
      </c>
      <c r="C12304">
        <v>0.52243631999999995</v>
      </c>
      <c r="D12304">
        <v>0.11245073999999999</v>
      </c>
      <c r="E12304">
        <v>1.0531893000000001E-2</v>
      </c>
      <c r="F12304">
        <v>205.37668895721399</v>
      </c>
      <c r="G12304">
        <v>1.8167077999999999E-3</v>
      </c>
      <c r="H12304">
        <v>2.0745590000000001E-3</v>
      </c>
    </row>
    <row r="12305" spans="1:8" x14ac:dyDescent="0.25">
      <c r="A12305">
        <v>205.40911337534499</v>
      </c>
      <c r="B12305">
        <v>3.8190494999999998E-2</v>
      </c>
      <c r="C12305">
        <v>0.49904323</v>
      </c>
      <c r="D12305">
        <v>9.7834407999999998E-2</v>
      </c>
      <c r="E12305">
        <v>8.0603678000000008E-3</v>
      </c>
      <c r="F12305">
        <v>205.393356529871</v>
      </c>
      <c r="G12305">
        <v>3.5805492999999998E-3</v>
      </c>
      <c r="H12305">
        <v>7.8333430999999996E-4</v>
      </c>
    </row>
    <row r="12306" spans="1:8" x14ac:dyDescent="0.25">
      <c r="A12306">
        <v>205.42578094800299</v>
      </c>
      <c r="B12306">
        <v>4.5464545000000002E-2</v>
      </c>
      <c r="C12306">
        <v>0.51680440000000005</v>
      </c>
      <c r="D12306">
        <v>0.11009054</v>
      </c>
      <c r="E12306">
        <v>1.3763084E-2</v>
      </c>
      <c r="F12306">
        <v>205.41002410252801</v>
      </c>
      <c r="G12306">
        <v>2.5820375999999999E-3</v>
      </c>
      <c r="H12306">
        <v>8.6386885999999998E-4</v>
      </c>
    </row>
    <row r="12307" spans="1:8" x14ac:dyDescent="0.25">
      <c r="A12307">
        <v>205.44244851271301</v>
      </c>
      <c r="B12307">
        <v>4.9228042E-2</v>
      </c>
      <c r="C12307">
        <v>0.56230592999999995</v>
      </c>
      <c r="D12307">
        <v>0.11469609</v>
      </c>
      <c r="E12307">
        <v>1.2947746E-2</v>
      </c>
      <c r="F12307">
        <v>205.426691667238</v>
      </c>
      <c r="G12307">
        <v>4.1240412000000002E-3</v>
      </c>
      <c r="H12307">
        <v>1.2480345E-3</v>
      </c>
    </row>
    <row r="12308" spans="1:8" x14ac:dyDescent="0.25">
      <c r="A12308">
        <v>205.45911608537</v>
      </c>
      <c r="B12308">
        <v>6.2367122999999997E-2</v>
      </c>
      <c r="C12308">
        <v>0.55019432000000001</v>
      </c>
      <c r="D12308">
        <v>0.11630782000000001</v>
      </c>
      <c r="E12308">
        <v>1.1806967E-2</v>
      </c>
      <c r="F12308">
        <v>205.44335923989601</v>
      </c>
      <c r="G12308">
        <v>1.7884808999999999E-3</v>
      </c>
      <c r="H12308">
        <v>2.0918554999999998E-3</v>
      </c>
    </row>
    <row r="12309" spans="1:8" x14ac:dyDescent="0.25">
      <c r="A12309">
        <v>205.47578365802701</v>
      </c>
      <c r="B12309">
        <v>7.7354006000000003E-2</v>
      </c>
      <c r="C12309">
        <v>0.59326714000000003</v>
      </c>
      <c r="D12309">
        <v>0.11385676</v>
      </c>
      <c r="E12309">
        <v>1.2616918E-2</v>
      </c>
      <c r="F12309">
        <v>205.460026812553</v>
      </c>
      <c r="G12309">
        <v>2.0312393999999999E-3</v>
      </c>
      <c r="H12309">
        <v>1.7631614E-3</v>
      </c>
    </row>
    <row r="12310" spans="1:8" x14ac:dyDescent="0.25">
      <c r="A12310">
        <v>205.492451222737</v>
      </c>
      <c r="B12310">
        <v>5.2268714000000001E-2</v>
      </c>
      <c r="C12310">
        <v>0.59709232999999995</v>
      </c>
      <c r="D12310">
        <v>0.10491262</v>
      </c>
      <c r="E12310">
        <v>1.2710677E-2</v>
      </c>
      <c r="F12310">
        <v>205.47669437726299</v>
      </c>
      <c r="G12310">
        <v>2.4661331000000002E-3</v>
      </c>
      <c r="H12310">
        <v>2.5496995000000001E-3</v>
      </c>
    </row>
    <row r="12311" spans="1:8" x14ac:dyDescent="0.25">
      <c r="A12311">
        <v>205.50911879539399</v>
      </c>
      <c r="B12311">
        <v>6.3836977000000003E-2</v>
      </c>
      <c r="C12311">
        <v>0.57105196000000003</v>
      </c>
      <c r="D12311">
        <v>0.11667147</v>
      </c>
      <c r="E12311">
        <v>1.2497207E-2</v>
      </c>
      <c r="F12311">
        <v>205.49336194992</v>
      </c>
      <c r="G12311">
        <v>2.6593097000000001E-3</v>
      </c>
      <c r="H12311">
        <v>3.2818271000000002E-3</v>
      </c>
    </row>
    <row r="12312" spans="1:8" x14ac:dyDescent="0.25">
      <c r="A12312">
        <v>205.525786368052</v>
      </c>
      <c r="B12312">
        <v>5.6947528999999997E-2</v>
      </c>
      <c r="C12312">
        <v>0.58137481999999996</v>
      </c>
      <c r="D12312">
        <v>0.10553039</v>
      </c>
      <c r="E12312">
        <v>8.9171799000000006E-3</v>
      </c>
      <c r="F12312">
        <v>205.51002952257701</v>
      </c>
      <c r="G12312">
        <v>1.057821E-3</v>
      </c>
      <c r="H12312">
        <v>1.2908677E-3</v>
      </c>
    </row>
    <row r="12313" spans="1:8" x14ac:dyDescent="0.25">
      <c r="A12313">
        <v>205.54245393276199</v>
      </c>
      <c r="B12313">
        <v>7.0039876000000001E-2</v>
      </c>
      <c r="C12313">
        <v>0.59159178000000001</v>
      </c>
      <c r="D12313">
        <v>0.12292494</v>
      </c>
      <c r="E12313">
        <v>7.9651726000000006E-3</v>
      </c>
      <c r="F12313">
        <v>205.526697087287</v>
      </c>
      <c r="G12313">
        <v>2.6648114000000001E-3</v>
      </c>
      <c r="H12313">
        <v>1.947322E-3</v>
      </c>
    </row>
    <row r="12314" spans="1:8" x14ac:dyDescent="0.25">
      <c r="A12314">
        <v>205.559121505419</v>
      </c>
      <c r="B12314">
        <v>6.3102849000000003E-2</v>
      </c>
      <c r="C12314">
        <v>0.60193026000000005</v>
      </c>
      <c r="D12314">
        <v>0.11123954</v>
      </c>
      <c r="E12314">
        <v>1.1850474E-2</v>
      </c>
      <c r="F12314">
        <v>205.54336465994501</v>
      </c>
      <c r="G12314">
        <v>3.1000187000000002E-3</v>
      </c>
      <c r="H12314">
        <v>7.8087556000000003E-4</v>
      </c>
    </row>
    <row r="12315" spans="1:8" x14ac:dyDescent="0.25">
      <c r="A12315">
        <v>205.57578907807601</v>
      </c>
      <c r="B12315">
        <v>4.9545612000000003E-2</v>
      </c>
      <c r="C12315">
        <v>0.55875688999999995</v>
      </c>
      <c r="D12315">
        <v>0.11861067</v>
      </c>
      <c r="E12315">
        <v>1.0147424E-2</v>
      </c>
      <c r="F12315">
        <v>205.560032232602</v>
      </c>
      <c r="G12315">
        <v>2.3161585000000002E-3</v>
      </c>
      <c r="H12315">
        <v>2.5053171E-3</v>
      </c>
    </row>
    <row r="12316" spans="1:8" x14ac:dyDescent="0.25">
      <c r="A12316">
        <v>205.592456642786</v>
      </c>
      <c r="B12316">
        <v>5.6285676E-2</v>
      </c>
      <c r="C12316">
        <v>0.54740100999999997</v>
      </c>
      <c r="D12316">
        <v>0.10890298</v>
      </c>
      <c r="E12316">
        <v>1.6531335000000001E-2</v>
      </c>
      <c r="F12316">
        <v>205.57669979731199</v>
      </c>
      <c r="G12316">
        <v>2.8679662000000001E-3</v>
      </c>
      <c r="H12316">
        <v>1.5871928999999999E-3</v>
      </c>
    </row>
    <row r="12317" spans="1:8" x14ac:dyDescent="0.25">
      <c r="A12317">
        <v>205.60912421544299</v>
      </c>
      <c r="B12317">
        <v>6.6096879999999997E-2</v>
      </c>
      <c r="C12317">
        <v>0.55800676000000005</v>
      </c>
      <c r="D12317">
        <v>0.10594002</v>
      </c>
      <c r="E12317">
        <v>1.1973604000000001E-2</v>
      </c>
      <c r="F12317">
        <v>205.593367369969</v>
      </c>
      <c r="G12317">
        <v>3.3284132000000002E-3</v>
      </c>
      <c r="H12317">
        <v>5.5017729999999999E-4</v>
      </c>
    </row>
    <row r="12318" spans="1:8" x14ac:dyDescent="0.25">
      <c r="A12318">
        <v>205.625791788101</v>
      </c>
      <c r="B12318">
        <v>4.9562800999999997E-2</v>
      </c>
      <c r="C12318">
        <v>0.62138057000000002</v>
      </c>
      <c r="D12318">
        <v>0.11406205</v>
      </c>
      <c r="E12318">
        <v>1.1554823000000001E-2</v>
      </c>
      <c r="F12318">
        <v>205.61003494262701</v>
      </c>
      <c r="G12318">
        <v>2.2915715999999998E-3</v>
      </c>
      <c r="H12318">
        <v>1.9211401E-3</v>
      </c>
    </row>
    <row r="12319" spans="1:8" x14ac:dyDescent="0.25">
      <c r="A12319">
        <v>205.64245936075801</v>
      </c>
      <c r="B12319">
        <v>7.1420005999999994E-2</v>
      </c>
      <c r="C12319">
        <v>0.63722551000000005</v>
      </c>
      <c r="D12319">
        <v>0.11871073</v>
      </c>
      <c r="E12319">
        <v>1.0691061E-2</v>
      </c>
      <c r="F12319">
        <v>205.62670251528399</v>
      </c>
      <c r="G12319">
        <v>1.9367916E-3</v>
      </c>
      <c r="H12319">
        <v>1.0043726000000001E-3</v>
      </c>
    </row>
    <row r="12320" spans="1:8" x14ac:dyDescent="0.25">
      <c r="A12320">
        <v>205.659126925468</v>
      </c>
      <c r="B12320">
        <v>6.4938515000000002E-2</v>
      </c>
      <c r="C12320">
        <v>0.69223904999999997</v>
      </c>
      <c r="D12320">
        <v>0.12950596</v>
      </c>
      <c r="E12320">
        <v>1.0881651000000001E-2</v>
      </c>
      <c r="F12320">
        <v>205.64337007999401</v>
      </c>
      <c r="G12320">
        <v>2.2499782000000002E-3</v>
      </c>
      <c r="H12320">
        <v>2.4303178999999999E-3</v>
      </c>
    </row>
    <row r="12321" spans="1:8" x14ac:dyDescent="0.25">
      <c r="A12321">
        <v>205.67579449812499</v>
      </c>
      <c r="B12321">
        <v>5.5474839999999997E-2</v>
      </c>
      <c r="C12321">
        <v>0.61351787999999996</v>
      </c>
      <c r="D12321">
        <v>0.12646790999999999</v>
      </c>
      <c r="E12321">
        <v>1.3541797E-2</v>
      </c>
      <c r="F12321">
        <v>205.660037652651</v>
      </c>
      <c r="G12321">
        <v>1.9019785999999999E-3</v>
      </c>
      <c r="H12321">
        <v>2.6725067000000001E-3</v>
      </c>
    </row>
    <row r="12322" spans="1:8" x14ac:dyDescent="0.25">
      <c r="A12322">
        <v>205.69246207078299</v>
      </c>
      <c r="B12322">
        <v>6.5708904999999998E-2</v>
      </c>
      <c r="C12322">
        <v>0.56024361</v>
      </c>
      <c r="D12322">
        <v>0.11809269</v>
      </c>
      <c r="E12322">
        <v>9.3829081999999998E-3</v>
      </c>
      <c r="F12322">
        <v>205.67670522530801</v>
      </c>
      <c r="G12322">
        <v>2.2240067E-3</v>
      </c>
      <c r="H12322">
        <v>1.8645284E-3</v>
      </c>
    </row>
    <row r="12323" spans="1:8" x14ac:dyDescent="0.25">
      <c r="A12323">
        <v>205.70912963549301</v>
      </c>
      <c r="B12323">
        <v>6.1705719999999999E-2</v>
      </c>
      <c r="C12323">
        <v>0.59110099000000005</v>
      </c>
      <c r="D12323">
        <v>0.11378713</v>
      </c>
      <c r="E12323">
        <v>1.1569276999999999E-2</v>
      </c>
      <c r="F12323">
        <v>205.693372790018</v>
      </c>
      <c r="G12323">
        <v>2.5712608E-3</v>
      </c>
      <c r="H12323">
        <v>2.7810598000000001E-3</v>
      </c>
    </row>
    <row r="12324" spans="1:8" x14ac:dyDescent="0.25">
      <c r="A12324">
        <v>205.72579720815</v>
      </c>
      <c r="B12324">
        <v>8.5819319000000005E-2</v>
      </c>
      <c r="C12324">
        <v>0.74538570999999998</v>
      </c>
      <c r="D12324">
        <v>0.13408292999999999</v>
      </c>
      <c r="E12324">
        <v>9.3506444000000001E-3</v>
      </c>
      <c r="F12324">
        <v>205.71004036267601</v>
      </c>
      <c r="G12324">
        <v>2.5322435000000002E-3</v>
      </c>
      <c r="H12324">
        <v>2.4663190999999998E-3</v>
      </c>
    </row>
    <row r="12325" spans="1:8" x14ac:dyDescent="0.25">
      <c r="A12325">
        <v>205.74246478080701</v>
      </c>
      <c r="B12325">
        <v>6.9819673999999998E-2</v>
      </c>
      <c r="C12325">
        <v>0.73048668999999999</v>
      </c>
      <c r="D12325">
        <v>0.12726216000000001</v>
      </c>
      <c r="E12325">
        <v>1.2970241E-2</v>
      </c>
      <c r="F12325">
        <v>205.726707935333</v>
      </c>
      <c r="G12325">
        <v>1.4180883E-3</v>
      </c>
      <c r="H12325">
        <v>1.8306796E-3</v>
      </c>
    </row>
    <row r="12326" spans="1:8" x14ac:dyDescent="0.25">
      <c r="A12326">
        <v>205.759132345517</v>
      </c>
      <c r="B12326">
        <v>6.3401132999999998E-2</v>
      </c>
      <c r="C12326">
        <v>0.66624242</v>
      </c>
      <c r="D12326">
        <v>0.122586</v>
      </c>
      <c r="E12326">
        <v>1.0551359999999999E-2</v>
      </c>
      <c r="F12326">
        <v>205.74337550004299</v>
      </c>
      <c r="G12326">
        <v>1.6614428E-3</v>
      </c>
      <c r="H12326">
        <v>2.0677675E-3</v>
      </c>
    </row>
    <row r="12327" spans="1:8" x14ac:dyDescent="0.25">
      <c r="A12327">
        <v>205.77579991817399</v>
      </c>
      <c r="B12327">
        <v>6.5738559000000002E-2</v>
      </c>
      <c r="C12327">
        <v>0.58939874000000003</v>
      </c>
      <c r="D12327">
        <v>0.12061421999999999</v>
      </c>
      <c r="E12327">
        <v>1.3161344E-2</v>
      </c>
      <c r="F12327">
        <v>205.7600430727</v>
      </c>
      <c r="G12327">
        <v>2.4246844E-3</v>
      </c>
      <c r="H12327">
        <v>1.4498966E-3</v>
      </c>
    </row>
    <row r="12328" spans="1:8" x14ac:dyDescent="0.25">
      <c r="A12328">
        <v>205.792467490832</v>
      </c>
      <c r="B12328">
        <v>5.3742532000000003E-2</v>
      </c>
      <c r="C12328">
        <v>0.56197459000000005</v>
      </c>
      <c r="D12328">
        <v>0.11544272</v>
      </c>
      <c r="E12328">
        <v>1.2815889E-2</v>
      </c>
      <c r="F12328">
        <v>205.77671064535701</v>
      </c>
      <c r="G12328">
        <v>2.8250941999999999E-3</v>
      </c>
      <c r="H12328">
        <v>1.4975682E-3</v>
      </c>
    </row>
    <row r="12329" spans="1:8" x14ac:dyDescent="0.25">
      <c r="A12329">
        <v>205.80913505554199</v>
      </c>
      <c r="B12329">
        <v>6.3859202000000004E-2</v>
      </c>
      <c r="C12329">
        <v>0.56872243</v>
      </c>
      <c r="D12329">
        <v>0.11972439999999999</v>
      </c>
      <c r="E12329">
        <v>1.4954858999999999E-2</v>
      </c>
      <c r="F12329">
        <v>205.793378210067</v>
      </c>
      <c r="G12329">
        <v>3.2172584999999999E-3</v>
      </c>
      <c r="H12329">
        <v>1.4590096E-3</v>
      </c>
    </row>
    <row r="12330" spans="1:8" x14ac:dyDescent="0.25">
      <c r="A12330">
        <v>205.825802628199</v>
      </c>
      <c r="B12330">
        <v>6.1732496999999997E-2</v>
      </c>
      <c r="C12330">
        <v>0.59371006000000004</v>
      </c>
      <c r="D12330">
        <v>0.11587617</v>
      </c>
      <c r="E12330">
        <v>1.1632851E-2</v>
      </c>
      <c r="F12330">
        <v>205.81004578272501</v>
      </c>
      <c r="G12330">
        <v>3.3298344E-3</v>
      </c>
      <c r="H12330">
        <v>2.2512996000000002E-3</v>
      </c>
    </row>
    <row r="12331" spans="1:8" x14ac:dyDescent="0.25">
      <c r="A12331">
        <v>205.84247020085601</v>
      </c>
      <c r="B12331">
        <v>4.2138374999999999E-2</v>
      </c>
      <c r="C12331">
        <v>0.52145003999999995</v>
      </c>
      <c r="D12331">
        <v>0.10618611</v>
      </c>
      <c r="E12331">
        <v>1.2910694E-2</v>
      </c>
      <c r="F12331">
        <v>205.826713355382</v>
      </c>
      <c r="G12331">
        <v>1.5272597E-3</v>
      </c>
      <c r="H12331">
        <v>1.0330742E-3</v>
      </c>
    </row>
    <row r="12332" spans="1:8" x14ac:dyDescent="0.25">
      <c r="A12332">
        <v>205.859137765566</v>
      </c>
      <c r="B12332">
        <v>5.0805497999999998E-2</v>
      </c>
      <c r="C12332">
        <v>0.51896750999999997</v>
      </c>
      <c r="D12332">
        <v>0.10567458</v>
      </c>
      <c r="E12332">
        <v>9.8978933000000002E-3</v>
      </c>
      <c r="F12332">
        <v>205.84338092009199</v>
      </c>
      <c r="G12332">
        <v>2.6623106E-3</v>
      </c>
      <c r="H12332">
        <v>1.6692968000000001E-3</v>
      </c>
    </row>
    <row r="12333" spans="1:8" x14ac:dyDescent="0.25">
      <c r="A12333">
        <v>205.87580533822299</v>
      </c>
      <c r="B12333">
        <v>5.2070486999999999E-2</v>
      </c>
      <c r="C12333">
        <v>0.51035452000000003</v>
      </c>
      <c r="D12333">
        <v>0.10759157</v>
      </c>
      <c r="E12333">
        <v>1.4364798999999999E-2</v>
      </c>
      <c r="F12333">
        <v>205.860048492749</v>
      </c>
      <c r="G12333">
        <v>2.4428444000000001E-3</v>
      </c>
      <c r="H12333">
        <v>2.0677196000000002E-3</v>
      </c>
    </row>
    <row r="12334" spans="1:8" x14ac:dyDescent="0.25">
      <c r="A12334">
        <v>205.892472910881</v>
      </c>
      <c r="B12334">
        <v>3.5299517000000002E-2</v>
      </c>
      <c r="C12334">
        <v>0.51074379999999997</v>
      </c>
      <c r="D12334">
        <v>0.11356508999999999</v>
      </c>
      <c r="E12334">
        <v>9.1366759000000002E-3</v>
      </c>
      <c r="F12334">
        <v>205.87671606540599</v>
      </c>
      <c r="G12334">
        <v>3.2394319E-3</v>
      </c>
      <c r="H12334">
        <v>1.3537129000000001E-3</v>
      </c>
    </row>
    <row r="12335" spans="1:8" x14ac:dyDescent="0.25">
      <c r="A12335">
        <v>205.90914047559099</v>
      </c>
      <c r="B12335">
        <v>3.5190473999999999E-2</v>
      </c>
      <c r="C12335">
        <v>0.49827683</v>
      </c>
      <c r="D12335">
        <v>0.10039385000000001</v>
      </c>
      <c r="E12335">
        <v>7.8767044000000001E-3</v>
      </c>
      <c r="F12335">
        <v>205.89338363011601</v>
      </c>
      <c r="G12335">
        <v>2.1142545E-3</v>
      </c>
      <c r="H12335">
        <v>1.5426794000000001E-3</v>
      </c>
    </row>
    <row r="12336" spans="1:8" x14ac:dyDescent="0.25">
      <c r="A12336">
        <v>205.925808048248</v>
      </c>
      <c r="B12336">
        <v>5.1121159999999999E-2</v>
      </c>
      <c r="C12336">
        <v>0.53746748</v>
      </c>
      <c r="D12336">
        <v>0.10151507999999999</v>
      </c>
      <c r="E12336">
        <v>1.2783935E-2</v>
      </c>
      <c r="F12336">
        <v>205.91005120277401</v>
      </c>
      <c r="G12336">
        <v>3.2037738999999999E-3</v>
      </c>
      <c r="H12336">
        <v>1.6171784000000001E-3</v>
      </c>
    </row>
    <row r="12337" spans="1:8" x14ac:dyDescent="0.25">
      <c r="A12337">
        <v>205.94247562090499</v>
      </c>
      <c r="B12337">
        <v>5.2036047000000002E-2</v>
      </c>
      <c r="C12337">
        <v>0.58688974000000005</v>
      </c>
      <c r="D12337">
        <v>0.11452875999999999</v>
      </c>
      <c r="E12337">
        <v>1.3242261E-2</v>
      </c>
      <c r="F12337">
        <v>205.926718775431</v>
      </c>
      <c r="G12337">
        <v>3.0483678E-3</v>
      </c>
      <c r="H12337">
        <v>1.8610476E-3</v>
      </c>
    </row>
    <row r="12338" spans="1:8" x14ac:dyDescent="0.25">
      <c r="A12338">
        <v>205.959143193562</v>
      </c>
      <c r="B12338">
        <v>4.9831598999999997E-2</v>
      </c>
      <c r="C12338">
        <v>0.56192887000000002</v>
      </c>
      <c r="D12338">
        <v>0.11198511</v>
      </c>
      <c r="E12338">
        <v>1.0723488999999999E-2</v>
      </c>
      <c r="F12338">
        <v>205.94338634808801</v>
      </c>
      <c r="G12338">
        <v>1.5829707E-3</v>
      </c>
      <c r="H12338">
        <v>1.6781614E-3</v>
      </c>
    </row>
    <row r="12339" spans="1:8" x14ac:dyDescent="0.25">
      <c r="A12339">
        <v>205.97581075827199</v>
      </c>
      <c r="B12339">
        <v>5.4280638999999999E-2</v>
      </c>
      <c r="C12339">
        <v>0.57008517000000003</v>
      </c>
      <c r="D12339">
        <v>0.10909917</v>
      </c>
      <c r="E12339">
        <v>1.3039357999999999E-2</v>
      </c>
      <c r="F12339">
        <v>205.960053912798</v>
      </c>
      <c r="G12339">
        <v>1.1446531000000001E-3</v>
      </c>
      <c r="H12339">
        <v>2.0524224000000001E-3</v>
      </c>
    </row>
    <row r="12340" spans="1:8" x14ac:dyDescent="0.25">
      <c r="A12340">
        <v>205.99247833093</v>
      </c>
      <c r="B12340">
        <v>4.8347987000000002E-2</v>
      </c>
      <c r="C12340">
        <v>0.52293860999999997</v>
      </c>
      <c r="D12340">
        <v>0.11480749</v>
      </c>
      <c r="E12340">
        <v>1.4800529E-2</v>
      </c>
      <c r="F12340">
        <v>205.97672148545499</v>
      </c>
      <c r="G12340">
        <v>3.9555066999999999E-3</v>
      </c>
      <c r="H12340">
        <v>1.2404075E-3</v>
      </c>
    </row>
    <row r="12341" spans="1:8" x14ac:dyDescent="0.25">
      <c r="A12341">
        <v>206.00914590358701</v>
      </c>
      <c r="B12341">
        <v>6.0319739999999997E-2</v>
      </c>
      <c r="C12341">
        <v>0.51698469999999996</v>
      </c>
      <c r="D12341">
        <v>0.11317336</v>
      </c>
      <c r="E12341">
        <v>1.2340433E-2</v>
      </c>
      <c r="F12341">
        <v>205.993389058113</v>
      </c>
      <c r="G12341">
        <v>1.7855356E-3</v>
      </c>
      <c r="H12341">
        <v>2.8115814000000002E-3</v>
      </c>
    </row>
    <row r="12342" spans="1:8" x14ac:dyDescent="0.25">
      <c r="A12342">
        <v>206.025813468297</v>
      </c>
      <c r="B12342">
        <v>5.7616766999999999E-2</v>
      </c>
      <c r="C12342">
        <v>0.56886882000000005</v>
      </c>
      <c r="D12342">
        <v>0.11380479</v>
      </c>
      <c r="E12342">
        <v>1.2969255000000001E-2</v>
      </c>
      <c r="F12342">
        <v>206.01005662282299</v>
      </c>
      <c r="G12342">
        <v>1.5845728000000001E-3</v>
      </c>
      <c r="H12342">
        <v>4.4715693000000004E-3</v>
      </c>
    </row>
    <row r="12343" spans="1:8" x14ac:dyDescent="0.25">
      <c r="A12343">
        <v>206.04248104095399</v>
      </c>
      <c r="B12343">
        <v>4.9875221999999997E-2</v>
      </c>
      <c r="C12343">
        <v>0.58390390999999997</v>
      </c>
      <c r="D12343">
        <v>0.11284021</v>
      </c>
      <c r="E12343">
        <v>1.1083287000000001E-2</v>
      </c>
      <c r="F12343">
        <v>206.02672419548</v>
      </c>
      <c r="G12343">
        <v>1.3827036999999999E-3</v>
      </c>
      <c r="H12343">
        <v>2.1174360999999999E-3</v>
      </c>
    </row>
    <row r="12344" spans="1:8" x14ac:dyDescent="0.25">
      <c r="A12344">
        <v>206.059148613611</v>
      </c>
      <c r="B12344">
        <v>6.4025446999999999E-2</v>
      </c>
      <c r="C12344">
        <v>0.60310178999999997</v>
      </c>
      <c r="D12344">
        <v>0.11986623</v>
      </c>
      <c r="E12344">
        <v>1.2231096E-2</v>
      </c>
      <c r="F12344">
        <v>206.04339176813701</v>
      </c>
      <c r="G12344">
        <v>2.9927209999999998E-3</v>
      </c>
      <c r="H12344">
        <v>1.2509413000000001E-3</v>
      </c>
    </row>
    <row r="12345" spans="1:8" x14ac:dyDescent="0.25">
      <c r="A12345">
        <v>206.07581617832099</v>
      </c>
      <c r="B12345">
        <v>5.3505893999999998E-2</v>
      </c>
      <c r="C12345">
        <v>0.59432465000000001</v>
      </c>
      <c r="D12345">
        <v>0.10146362</v>
      </c>
      <c r="E12345">
        <v>1.0348596999999999E-2</v>
      </c>
      <c r="F12345">
        <v>206.060059332847</v>
      </c>
      <c r="G12345">
        <v>2.5470118999999999E-3</v>
      </c>
      <c r="H12345">
        <v>1.5048901999999999E-3</v>
      </c>
    </row>
    <row r="12346" spans="1:8" x14ac:dyDescent="0.25">
      <c r="A12346">
        <v>206.092483750979</v>
      </c>
      <c r="B12346">
        <v>5.5079075999999998E-2</v>
      </c>
      <c r="C12346">
        <v>0.60102694999999995</v>
      </c>
      <c r="D12346">
        <v>0.11219413</v>
      </c>
      <c r="E12346">
        <v>1.1640249E-2</v>
      </c>
      <c r="F12346">
        <v>206.07672690550399</v>
      </c>
      <c r="G12346">
        <v>2.6575783E-3</v>
      </c>
      <c r="H12346">
        <v>1.9610516999999999E-3</v>
      </c>
    </row>
    <row r="12347" spans="1:8" x14ac:dyDescent="0.25">
      <c r="A12347">
        <v>206.10915132363601</v>
      </c>
      <c r="B12347">
        <v>5.4099262000000002E-2</v>
      </c>
      <c r="C12347">
        <v>0.52935916000000005</v>
      </c>
      <c r="D12347">
        <v>0.12067208</v>
      </c>
      <c r="E12347">
        <v>1.4263369999999999E-2</v>
      </c>
      <c r="F12347">
        <v>206.093394478162</v>
      </c>
      <c r="G12347">
        <v>3.6377595000000001E-3</v>
      </c>
      <c r="H12347">
        <v>1.292444E-3</v>
      </c>
    </row>
    <row r="12348" spans="1:8" x14ac:dyDescent="0.25">
      <c r="A12348">
        <v>206.125818888346</v>
      </c>
      <c r="B12348">
        <v>5.5441469E-2</v>
      </c>
      <c r="C12348">
        <v>0.52488601000000001</v>
      </c>
      <c r="D12348">
        <v>0.12202612</v>
      </c>
      <c r="E12348">
        <v>1.4036656999999999E-2</v>
      </c>
      <c r="F12348">
        <v>206.11006204287199</v>
      </c>
      <c r="G12348">
        <v>1.3014083999999999E-3</v>
      </c>
      <c r="H12348">
        <v>4.3501928000000004E-3</v>
      </c>
    </row>
    <row r="12349" spans="1:8" x14ac:dyDescent="0.25">
      <c r="A12349">
        <v>206.14248646100299</v>
      </c>
      <c r="B12349">
        <v>5.0720281999999998E-2</v>
      </c>
      <c r="C12349">
        <v>0.51647823999999998</v>
      </c>
      <c r="D12349">
        <v>0.11279670999999999</v>
      </c>
      <c r="E12349">
        <v>9.8886406E-3</v>
      </c>
      <c r="F12349">
        <v>206.126729615529</v>
      </c>
      <c r="G12349">
        <v>1.9712923E-3</v>
      </c>
      <c r="H12349">
        <v>2.9502481E-3</v>
      </c>
    </row>
    <row r="12350" spans="1:8" x14ac:dyDescent="0.25">
      <c r="A12350">
        <v>206.15915403366</v>
      </c>
      <c r="B12350">
        <v>4.8074420999999999E-2</v>
      </c>
      <c r="C12350">
        <v>0.50037651999999999</v>
      </c>
      <c r="D12350">
        <v>0.10695815</v>
      </c>
      <c r="E12350">
        <v>9.8650287999999999E-3</v>
      </c>
      <c r="F12350">
        <v>206.14339718818599</v>
      </c>
      <c r="G12350">
        <v>3.3680962000000002E-3</v>
      </c>
      <c r="H12350">
        <v>9.6263288E-4</v>
      </c>
    </row>
    <row r="12351" spans="1:8" x14ac:dyDescent="0.25">
      <c r="A12351">
        <v>206.17582159836999</v>
      </c>
      <c r="B12351">
        <v>5.6984330999999999E-2</v>
      </c>
      <c r="C12351">
        <v>0.48662618000000002</v>
      </c>
      <c r="D12351">
        <v>0.10095546</v>
      </c>
      <c r="E12351">
        <v>1.1123525E-2</v>
      </c>
      <c r="F12351">
        <v>206.16006475289601</v>
      </c>
      <c r="G12351">
        <v>2.2389616E-3</v>
      </c>
      <c r="H12351">
        <v>8.1536692E-4</v>
      </c>
    </row>
    <row r="12352" spans="1:8" x14ac:dyDescent="0.25">
      <c r="A12352">
        <v>206.192489171028</v>
      </c>
      <c r="B12352">
        <v>2.9210092E-2</v>
      </c>
      <c r="C12352">
        <v>0.45783143999999998</v>
      </c>
      <c r="D12352">
        <v>0.10121028999999999</v>
      </c>
      <c r="E12352">
        <v>1.3302652999999999E-2</v>
      </c>
      <c r="F12352">
        <v>206.17673232555299</v>
      </c>
      <c r="G12352">
        <v>1.9179058E-3</v>
      </c>
      <c r="H12352">
        <v>1.026887E-3</v>
      </c>
    </row>
    <row r="12353" spans="1:8" x14ac:dyDescent="0.25">
      <c r="A12353">
        <v>206.20915674368501</v>
      </c>
      <c r="B12353">
        <v>3.0979507E-2</v>
      </c>
      <c r="C12353">
        <v>0.41684428000000001</v>
      </c>
      <c r="D12353">
        <v>9.5293522000000006E-2</v>
      </c>
      <c r="E12353">
        <v>1.6847456E-2</v>
      </c>
      <c r="F12353">
        <v>206.193399898211</v>
      </c>
      <c r="G12353">
        <v>2.1461877000000002E-3</v>
      </c>
      <c r="H12353">
        <v>1.6594779E-3</v>
      </c>
    </row>
    <row r="12354" spans="1:8" x14ac:dyDescent="0.25">
      <c r="A12354">
        <v>206.225824308395</v>
      </c>
      <c r="B12354">
        <v>3.5879320999999999E-2</v>
      </c>
      <c r="C12354">
        <v>0.44812146000000003</v>
      </c>
      <c r="D12354">
        <v>9.5859512999999993E-2</v>
      </c>
      <c r="E12354">
        <v>1.3683357E-2</v>
      </c>
      <c r="F12354">
        <v>206.21006746292099</v>
      </c>
      <c r="G12354">
        <v>2.8173921000000002E-3</v>
      </c>
      <c r="H12354">
        <v>1.297508E-3</v>
      </c>
    </row>
    <row r="12355" spans="1:8" x14ac:dyDescent="0.25">
      <c r="A12355">
        <v>206.24249188105199</v>
      </c>
      <c r="B12355">
        <v>5.4026455000000001E-2</v>
      </c>
      <c r="C12355">
        <v>0.48571214000000001</v>
      </c>
      <c r="D12355">
        <v>9.5780908999999997E-2</v>
      </c>
      <c r="E12355">
        <v>1.1506001E-2</v>
      </c>
      <c r="F12355">
        <v>206.226735035578</v>
      </c>
      <c r="G12355">
        <v>3.0366597E-3</v>
      </c>
      <c r="H12355">
        <v>2.9678390999999999E-3</v>
      </c>
    </row>
    <row r="12356" spans="1:8" x14ac:dyDescent="0.25">
      <c r="A12356">
        <v>206.259159453709</v>
      </c>
      <c r="B12356">
        <v>5.5908672999999999E-2</v>
      </c>
      <c r="C12356">
        <v>0.56294321999999997</v>
      </c>
      <c r="D12356">
        <v>0.11086196</v>
      </c>
      <c r="E12356">
        <v>1.2640277E-2</v>
      </c>
      <c r="F12356">
        <v>206.24340260823499</v>
      </c>
      <c r="G12356">
        <v>1.9192645999999999E-3</v>
      </c>
      <c r="H12356">
        <v>1.3205233E-3</v>
      </c>
    </row>
    <row r="12357" spans="1:8" x14ac:dyDescent="0.25">
      <c r="A12357">
        <v>206.27582701841899</v>
      </c>
      <c r="B12357">
        <v>5.6065998999999998E-2</v>
      </c>
      <c r="C12357">
        <v>0.63303142999999995</v>
      </c>
      <c r="D12357">
        <v>0.11639056</v>
      </c>
      <c r="E12357">
        <v>6.4813020000000004E-3</v>
      </c>
      <c r="F12357">
        <v>206.26007017294501</v>
      </c>
      <c r="G12357">
        <v>2.0912044999999999E-3</v>
      </c>
      <c r="H12357">
        <v>1.2151495E-3</v>
      </c>
    </row>
    <row r="12358" spans="1:8" x14ac:dyDescent="0.25">
      <c r="A12358">
        <v>206.292494591077</v>
      </c>
      <c r="B12358">
        <v>4.3877877000000003E-2</v>
      </c>
      <c r="C12358">
        <v>0.59175915000000001</v>
      </c>
      <c r="D12358">
        <v>0.12237618</v>
      </c>
      <c r="E12358">
        <v>1.325289E-2</v>
      </c>
      <c r="F12358">
        <v>206.27673774560199</v>
      </c>
      <c r="G12358">
        <v>2.642358E-3</v>
      </c>
      <c r="H12358">
        <v>2.4247097E-3</v>
      </c>
    </row>
    <row r="12359" spans="1:8" x14ac:dyDescent="0.25">
      <c r="A12359">
        <v>206.30916216373399</v>
      </c>
      <c r="B12359">
        <v>4.8654973999999997E-2</v>
      </c>
      <c r="C12359">
        <v>0.60189486000000003</v>
      </c>
      <c r="D12359">
        <v>0.11541223</v>
      </c>
      <c r="E12359">
        <v>7.8416318000000002E-3</v>
      </c>
      <c r="F12359">
        <v>206.29340531826</v>
      </c>
      <c r="G12359">
        <v>3.7341333999999999E-3</v>
      </c>
      <c r="H12359">
        <v>1.8094814000000001E-3</v>
      </c>
    </row>
    <row r="12360" spans="1:8" x14ac:dyDescent="0.25">
      <c r="A12360">
        <v>206.325829736391</v>
      </c>
      <c r="B12360">
        <v>4.8721932000000003E-2</v>
      </c>
      <c r="C12360">
        <v>0.55142807999999999</v>
      </c>
      <c r="D12360">
        <v>0.10361578</v>
      </c>
      <c r="E12360">
        <v>1.1551596000000001E-2</v>
      </c>
      <c r="F12360">
        <v>206.31007289091701</v>
      </c>
      <c r="G12360">
        <v>3.6091409000000001E-3</v>
      </c>
      <c r="H12360">
        <v>3.0553720000000002E-3</v>
      </c>
    </row>
    <row r="12361" spans="1:8" x14ac:dyDescent="0.25">
      <c r="A12361">
        <v>206.34249730110099</v>
      </c>
      <c r="B12361">
        <v>4.7379288999999998E-2</v>
      </c>
      <c r="C12361">
        <v>0.60634600999999999</v>
      </c>
      <c r="D12361">
        <v>0.10449037999999999</v>
      </c>
      <c r="E12361">
        <v>1.2558059E-2</v>
      </c>
      <c r="F12361">
        <v>206.326740455627</v>
      </c>
      <c r="G12361">
        <v>3.6818108E-3</v>
      </c>
      <c r="H12361">
        <v>1.5912578000000001E-3</v>
      </c>
    </row>
    <row r="12362" spans="1:8" x14ac:dyDescent="0.25">
      <c r="A12362">
        <v>206.359164873758</v>
      </c>
      <c r="B12362">
        <v>4.5452889000000003E-2</v>
      </c>
      <c r="C12362">
        <v>0.57207399999999997</v>
      </c>
      <c r="D12362">
        <v>0.10813649</v>
      </c>
      <c r="E12362">
        <v>5.7533137000000002E-3</v>
      </c>
      <c r="F12362">
        <v>206.34340802828399</v>
      </c>
      <c r="G12362">
        <v>2.8928135999999999E-3</v>
      </c>
      <c r="H12362">
        <v>3.5367059000000001E-3</v>
      </c>
    </row>
    <row r="12363" spans="1:8" x14ac:dyDescent="0.25">
      <c r="A12363">
        <v>206.37583244641601</v>
      </c>
      <c r="B12363">
        <v>5.3806200999999998E-2</v>
      </c>
      <c r="C12363">
        <v>0.53906661</v>
      </c>
      <c r="D12363">
        <v>0.10993026</v>
      </c>
      <c r="E12363">
        <v>1.0677351999999999E-2</v>
      </c>
      <c r="F12363">
        <v>206.360075600942</v>
      </c>
      <c r="G12363">
        <v>3.9040988999999998E-3</v>
      </c>
      <c r="H12363">
        <v>2.2963798000000001E-3</v>
      </c>
    </row>
    <row r="12364" spans="1:8" x14ac:dyDescent="0.25">
      <c r="A12364">
        <v>206.392500011126</v>
      </c>
      <c r="B12364">
        <v>3.7153344999999997E-2</v>
      </c>
      <c r="C12364">
        <v>0.54481161</v>
      </c>
      <c r="D12364">
        <v>0.10897438</v>
      </c>
      <c r="E12364">
        <v>1.12645E-2</v>
      </c>
      <c r="F12364">
        <v>206.37674316565199</v>
      </c>
      <c r="G12364">
        <v>3.7657786000000002E-3</v>
      </c>
      <c r="H12364">
        <v>1.3180511E-3</v>
      </c>
    </row>
    <row r="12365" spans="1:8" x14ac:dyDescent="0.25">
      <c r="A12365">
        <v>206.40916758378299</v>
      </c>
      <c r="B12365">
        <v>6.6826976999999996E-2</v>
      </c>
      <c r="C12365">
        <v>0.57858092000000005</v>
      </c>
      <c r="D12365">
        <v>0.11380405</v>
      </c>
      <c r="E12365">
        <v>1.2267581E-2</v>
      </c>
      <c r="F12365">
        <v>206.393410738309</v>
      </c>
      <c r="G12365">
        <v>1.4152022E-3</v>
      </c>
      <c r="H12365">
        <v>2.0674139E-3</v>
      </c>
    </row>
    <row r="12366" spans="1:8" x14ac:dyDescent="0.25">
      <c r="A12366">
        <v>206.42583515644</v>
      </c>
      <c r="B12366">
        <v>6.6028215000000001E-2</v>
      </c>
      <c r="C12366">
        <v>0.64140761000000002</v>
      </c>
      <c r="D12366">
        <v>0.12227836</v>
      </c>
      <c r="E12366">
        <v>1.1785897E-2</v>
      </c>
      <c r="F12366">
        <v>206.41007831096601</v>
      </c>
      <c r="G12366">
        <v>2.3896847999999998E-3</v>
      </c>
      <c r="H12366">
        <v>3.2719622999999998E-4</v>
      </c>
    </row>
    <row r="12367" spans="1:8" x14ac:dyDescent="0.25">
      <c r="A12367">
        <v>206.44250272114999</v>
      </c>
      <c r="B12367">
        <v>5.7040810999999997E-2</v>
      </c>
      <c r="C12367">
        <v>0.66948472999999997</v>
      </c>
      <c r="D12367">
        <v>0.12356412</v>
      </c>
      <c r="E12367">
        <v>1.2584133000000001E-2</v>
      </c>
      <c r="F12367">
        <v>206.426745875676</v>
      </c>
      <c r="G12367">
        <v>2.4483271000000002E-3</v>
      </c>
      <c r="H12367">
        <v>1.1020654000000001E-3</v>
      </c>
    </row>
    <row r="12368" spans="1:8" x14ac:dyDescent="0.25">
      <c r="A12368">
        <v>206.459170293808</v>
      </c>
      <c r="B12368">
        <v>6.1417527E-2</v>
      </c>
      <c r="C12368">
        <v>0.56207472000000003</v>
      </c>
      <c r="D12368">
        <v>0.10438140999999999</v>
      </c>
      <c r="E12368">
        <v>1.2369639E-2</v>
      </c>
      <c r="F12368">
        <v>206.44341344833299</v>
      </c>
      <c r="G12368">
        <v>1.8230411000000001E-3</v>
      </c>
      <c r="H12368">
        <v>1.7784750000000001E-3</v>
      </c>
    </row>
    <row r="12369" spans="1:8" x14ac:dyDescent="0.25">
      <c r="A12369">
        <v>206.47583786646501</v>
      </c>
      <c r="B12369">
        <v>4.5383554E-2</v>
      </c>
      <c r="C12369">
        <v>0.52063393999999996</v>
      </c>
      <c r="D12369">
        <v>0.11450013000000001</v>
      </c>
      <c r="E12369">
        <v>1.0929454999999999E-2</v>
      </c>
      <c r="F12369">
        <v>206.460081020991</v>
      </c>
      <c r="G12369">
        <v>1.4714420999999999E-3</v>
      </c>
      <c r="H12369">
        <v>2.2823218999999998E-3</v>
      </c>
    </row>
    <row r="12370" spans="1:8" x14ac:dyDescent="0.25">
      <c r="A12370">
        <v>206.492505431175</v>
      </c>
      <c r="B12370">
        <v>3.8695163999999997E-2</v>
      </c>
      <c r="C12370">
        <v>0.50962244999999995</v>
      </c>
      <c r="D12370">
        <v>0.10115441999999999</v>
      </c>
      <c r="E12370">
        <v>1.1754627E-2</v>
      </c>
      <c r="F12370">
        <v>206.47674858570099</v>
      </c>
      <c r="G12370">
        <v>1.8061176000000001E-3</v>
      </c>
      <c r="H12370">
        <v>2.2616603000000001E-3</v>
      </c>
    </row>
    <row r="12371" spans="1:8" x14ac:dyDescent="0.25">
      <c r="A12371">
        <v>206.50917300383199</v>
      </c>
      <c r="B12371">
        <v>4.1554942999999997E-2</v>
      </c>
      <c r="C12371">
        <v>0.49844330999999997</v>
      </c>
      <c r="D12371">
        <v>0.10351228</v>
      </c>
      <c r="E12371">
        <v>1.5377382E-2</v>
      </c>
      <c r="F12371">
        <v>206.493416158358</v>
      </c>
      <c r="G12371">
        <v>3.1837063999999998E-3</v>
      </c>
      <c r="H12371">
        <v>1.0010662E-3</v>
      </c>
    </row>
    <row r="12372" spans="1:8" x14ac:dyDescent="0.25">
      <c r="A12372">
        <v>206.525840576489</v>
      </c>
      <c r="B12372">
        <v>3.9242342E-2</v>
      </c>
      <c r="C12372">
        <v>0.48614826999999999</v>
      </c>
      <c r="D12372">
        <v>0.10269998</v>
      </c>
      <c r="E12372">
        <v>1.11948E-2</v>
      </c>
      <c r="F12372">
        <v>206.51008373101499</v>
      </c>
      <c r="G12372">
        <v>1.6212316000000001E-3</v>
      </c>
      <c r="H12372">
        <v>2.5462089000000002E-3</v>
      </c>
    </row>
    <row r="12373" spans="1:8" x14ac:dyDescent="0.25">
      <c r="A12373">
        <v>206.54250814119899</v>
      </c>
      <c r="B12373">
        <v>5.4947364999999998E-2</v>
      </c>
      <c r="C12373">
        <v>0.47683066000000002</v>
      </c>
      <c r="D12373">
        <v>0.10229161000000001</v>
      </c>
      <c r="E12373">
        <v>1.1667726999999999E-2</v>
      </c>
      <c r="F12373">
        <v>206.52675129572501</v>
      </c>
      <c r="G12373">
        <v>1.7370252E-3</v>
      </c>
      <c r="H12373">
        <v>2.637903E-3</v>
      </c>
    </row>
    <row r="12374" spans="1:8" x14ac:dyDescent="0.25">
      <c r="A12374">
        <v>206.559175713857</v>
      </c>
      <c r="B12374">
        <v>5.3979452999999997E-2</v>
      </c>
      <c r="C12374">
        <v>0.52409697</v>
      </c>
      <c r="D12374">
        <v>9.8183914999999997E-2</v>
      </c>
      <c r="E12374">
        <v>9.1382162999999999E-3</v>
      </c>
      <c r="F12374">
        <v>206.54341886838199</v>
      </c>
      <c r="G12374">
        <v>1.4619632E-3</v>
      </c>
      <c r="H12374">
        <v>2.1954421000000002E-3</v>
      </c>
    </row>
    <row r="12375" spans="1:8" x14ac:dyDescent="0.25">
      <c r="A12375">
        <v>206.57584328651399</v>
      </c>
      <c r="B12375">
        <v>4.6974938000000001E-2</v>
      </c>
      <c r="C12375">
        <v>0.50974375000000005</v>
      </c>
      <c r="D12375">
        <v>0.10001653000000001</v>
      </c>
      <c r="E12375">
        <v>1.3183775E-2</v>
      </c>
      <c r="F12375">
        <v>206.56008644104</v>
      </c>
      <c r="G12375">
        <v>2.6923673999999999E-3</v>
      </c>
      <c r="H12375">
        <v>2.087635E-3</v>
      </c>
    </row>
    <row r="12376" spans="1:8" x14ac:dyDescent="0.25">
      <c r="A12376">
        <v>206.59251085122401</v>
      </c>
      <c r="B12376">
        <v>3.7479274E-2</v>
      </c>
      <c r="C12376">
        <v>0.48537587999999998</v>
      </c>
      <c r="D12376">
        <v>0.10915874</v>
      </c>
      <c r="E12376">
        <v>1.1800422E-2</v>
      </c>
      <c r="F12376">
        <v>206.57675400574999</v>
      </c>
      <c r="G12376">
        <v>2.6197496E-3</v>
      </c>
      <c r="H12376">
        <v>1.3622511999999999E-3</v>
      </c>
    </row>
    <row r="12377" spans="1:8" x14ac:dyDescent="0.25">
      <c r="A12377">
        <v>206.60917842388099</v>
      </c>
      <c r="B12377">
        <v>5.8293998E-2</v>
      </c>
      <c r="C12377">
        <v>0.48649632999999998</v>
      </c>
      <c r="D12377">
        <v>0.10779133</v>
      </c>
      <c r="E12377">
        <v>1.3093257000000001E-2</v>
      </c>
      <c r="F12377">
        <v>206.593421578407</v>
      </c>
      <c r="G12377">
        <v>2.0266442999999999E-3</v>
      </c>
      <c r="H12377">
        <v>1.9139891000000001E-3</v>
      </c>
    </row>
    <row r="12378" spans="1:8" x14ac:dyDescent="0.25">
      <c r="A12378">
        <v>206.625845996538</v>
      </c>
      <c r="B12378">
        <v>4.3433428000000003E-2</v>
      </c>
      <c r="C12378">
        <v>0.51488893999999996</v>
      </c>
      <c r="D12378">
        <v>9.4533317000000006E-2</v>
      </c>
      <c r="E12378">
        <v>7.7917873999999998E-3</v>
      </c>
      <c r="F12378">
        <v>206.61008915106399</v>
      </c>
      <c r="G12378">
        <v>2.1124022999999999E-3</v>
      </c>
      <c r="H12378">
        <v>1.8140889E-3</v>
      </c>
    </row>
    <row r="12379" spans="1:8" x14ac:dyDescent="0.25">
      <c r="A12379">
        <v>206.64251356124799</v>
      </c>
      <c r="B12379">
        <v>4.4017632000000001E-2</v>
      </c>
      <c r="C12379">
        <v>0.50275826000000001</v>
      </c>
      <c r="D12379">
        <v>0.10359117</v>
      </c>
      <c r="E12379">
        <v>1.1570146E-2</v>
      </c>
      <c r="F12379">
        <v>206.62675671577401</v>
      </c>
      <c r="G12379">
        <v>2.0959273000000001E-3</v>
      </c>
      <c r="H12379">
        <v>2.7804358000000002E-3</v>
      </c>
    </row>
    <row r="12380" spans="1:8" x14ac:dyDescent="0.25">
      <c r="A12380">
        <v>206.659181133906</v>
      </c>
      <c r="B12380">
        <v>6.2505431E-2</v>
      </c>
      <c r="C12380">
        <v>0.55371559000000004</v>
      </c>
      <c r="D12380">
        <v>0.10608286</v>
      </c>
      <c r="E12380">
        <v>1.045979E-2</v>
      </c>
      <c r="F12380">
        <v>206.64342428843099</v>
      </c>
      <c r="G12380">
        <v>2.1483702999999998E-3</v>
      </c>
      <c r="H12380">
        <v>9.5767189999999998E-4</v>
      </c>
    </row>
    <row r="12381" spans="1:8" x14ac:dyDescent="0.25">
      <c r="A12381">
        <v>206.67584870656299</v>
      </c>
      <c r="B12381">
        <v>4.9971662E-2</v>
      </c>
      <c r="C12381">
        <v>0.56304472999999999</v>
      </c>
      <c r="D12381">
        <v>0.11355384</v>
      </c>
      <c r="E12381">
        <v>1.3214082E-2</v>
      </c>
      <c r="F12381">
        <v>206.660091861089</v>
      </c>
      <c r="G12381">
        <v>2.9952187999999999E-3</v>
      </c>
      <c r="H12381">
        <v>1.2515927E-3</v>
      </c>
    </row>
    <row r="12382" spans="1:8" x14ac:dyDescent="0.25">
      <c r="A12382">
        <v>206.69251627922</v>
      </c>
      <c r="B12382">
        <v>4.6970941000000002E-2</v>
      </c>
      <c r="C12382">
        <v>0.55856317</v>
      </c>
      <c r="D12382">
        <v>0.10283026000000001</v>
      </c>
      <c r="E12382">
        <v>1.3564382E-2</v>
      </c>
      <c r="F12382">
        <v>206.67675943374601</v>
      </c>
      <c r="G12382">
        <v>3.3289361999999999E-3</v>
      </c>
      <c r="H12382">
        <v>2.7958858E-3</v>
      </c>
    </row>
    <row r="12383" spans="1:8" x14ac:dyDescent="0.25">
      <c r="A12383">
        <v>206.70918384392999</v>
      </c>
      <c r="B12383">
        <v>4.4649385E-2</v>
      </c>
      <c r="C12383">
        <v>0.56091535000000003</v>
      </c>
      <c r="D12383">
        <v>0.11062696</v>
      </c>
      <c r="E12383">
        <v>1.1898898999999999E-2</v>
      </c>
      <c r="F12383">
        <v>206.693426998456</v>
      </c>
      <c r="G12383">
        <v>1.4411281000000001E-3</v>
      </c>
      <c r="H12383">
        <v>2.0527188000000001E-3</v>
      </c>
    </row>
    <row r="12384" spans="1:8" x14ac:dyDescent="0.25">
      <c r="A12384">
        <v>206.72585141658701</v>
      </c>
      <c r="B12384">
        <v>4.9474359000000002E-2</v>
      </c>
      <c r="C12384">
        <v>0.49706417000000003</v>
      </c>
      <c r="D12384">
        <v>9.6848764000000004E-2</v>
      </c>
      <c r="E12384">
        <v>1.0869670999999999E-2</v>
      </c>
      <c r="F12384">
        <v>206.71009457111299</v>
      </c>
      <c r="G12384">
        <v>3.1758429999999998E-3</v>
      </c>
      <c r="H12384">
        <v>2.6771795999999998E-3</v>
      </c>
    </row>
    <row r="12385" spans="1:8" x14ac:dyDescent="0.25">
      <c r="A12385">
        <v>206.74251898924501</v>
      </c>
      <c r="B12385">
        <v>5.1349881999999999E-2</v>
      </c>
      <c r="C12385">
        <v>0.52326596000000003</v>
      </c>
      <c r="D12385">
        <v>0.10171197</v>
      </c>
      <c r="E12385">
        <v>1.0979393E-2</v>
      </c>
      <c r="F12385">
        <v>206.72676214377</v>
      </c>
      <c r="G12385">
        <v>2.8538705999999999E-3</v>
      </c>
      <c r="H12385">
        <v>2.0013072E-3</v>
      </c>
    </row>
    <row r="12386" spans="1:8" x14ac:dyDescent="0.25">
      <c r="A12386">
        <v>206.759186553955</v>
      </c>
      <c r="B12386">
        <v>5.6547097999999997E-2</v>
      </c>
      <c r="C12386">
        <v>0.50996589999999997</v>
      </c>
      <c r="D12386">
        <v>0.11353458</v>
      </c>
      <c r="E12386">
        <v>1.0495924E-2</v>
      </c>
      <c r="F12386">
        <v>206.74342970847999</v>
      </c>
      <c r="G12386">
        <v>4.2220722000000004E-3</v>
      </c>
      <c r="H12386">
        <v>1.2033088E-3</v>
      </c>
    </row>
    <row r="12387" spans="1:8" x14ac:dyDescent="0.25">
      <c r="A12387">
        <v>206.77585412661199</v>
      </c>
      <c r="B12387">
        <v>3.9399165999999999E-2</v>
      </c>
      <c r="C12387">
        <v>0.52725195999999996</v>
      </c>
      <c r="D12387">
        <v>9.7890563E-2</v>
      </c>
      <c r="E12387">
        <v>1.3369199E-2</v>
      </c>
      <c r="F12387">
        <v>206.760097281138</v>
      </c>
      <c r="G12387">
        <v>2.5425182999999998E-3</v>
      </c>
      <c r="H12387">
        <v>1.8697220000000001E-3</v>
      </c>
    </row>
    <row r="12388" spans="1:8" x14ac:dyDescent="0.25">
      <c r="A12388">
        <v>206.792521699269</v>
      </c>
      <c r="B12388">
        <v>6.0863200999999999E-2</v>
      </c>
      <c r="C12388">
        <v>0.51385336999999998</v>
      </c>
      <c r="D12388">
        <v>0.10140892999999999</v>
      </c>
      <c r="E12388">
        <v>1.1408913999999999E-2</v>
      </c>
      <c r="F12388">
        <v>206.77676485379499</v>
      </c>
      <c r="G12388">
        <v>2.5277869000000001E-3</v>
      </c>
      <c r="H12388">
        <v>1.393076E-3</v>
      </c>
    </row>
    <row r="12389" spans="1:8" x14ac:dyDescent="0.25">
      <c r="A12389">
        <v>206.80918926397899</v>
      </c>
      <c r="B12389">
        <v>4.6301073999999998E-2</v>
      </c>
      <c r="C12389">
        <v>0.53778844999999997</v>
      </c>
      <c r="D12389">
        <v>0.10498536999999999</v>
      </c>
      <c r="E12389">
        <v>9.7779528999999994E-3</v>
      </c>
      <c r="F12389">
        <v>206.79343241850501</v>
      </c>
      <c r="G12389">
        <v>3.7225295999999998E-3</v>
      </c>
      <c r="H12389">
        <v>8.2239624999999995E-4</v>
      </c>
    </row>
    <row r="12390" spans="1:8" x14ac:dyDescent="0.25">
      <c r="A12390">
        <v>206.82585683663601</v>
      </c>
      <c r="B12390">
        <v>5.7135642E-2</v>
      </c>
      <c r="C12390">
        <v>0.59793901000000005</v>
      </c>
      <c r="D12390">
        <v>0.11639217</v>
      </c>
      <c r="E12390">
        <v>1.1490065000000001E-2</v>
      </c>
      <c r="F12390">
        <v>206.81009999116199</v>
      </c>
      <c r="G12390">
        <v>2.7774987E-3</v>
      </c>
      <c r="H12390">
        <v>1.7509902000000001E-3</v>
      </c>
    </row>
    <row r="12391" spans="1:8" x14ac:dyDescent="0.25">
      <c r="A12391">
        <v>206.84252440929399</v>
      </c>
      <c r="B12391">
        <v>5.1227572999999998E-2</v>
      </c>
      <c r="C12391">
        <v>0.61098372999999995</v>
      </c>
      <c r="D12391">
        <v>0.11104894</v>
      </c>
      <c r="E12391">
        <v>7.2719472999999996E-3</v>
      </c>
      <c r="F12391">
        <v>206.826767563819</v>
      </c>
      <c r="G12391">
        <v>2.4053282E-3</v>
      </c>
      <c r="H12391">
        <v>2.3348128999999998E-3</v>
      </c>
    </row>
    <row r="12392" spans="1:8" x14ac:dyDescent="0.25">
      <c r="A12392">
        <v>206.85919197400401</v>
      </c>
      <c r="B12392">
        <v>5.6193861999999997E-2</v>
      </c>
      <c r="C12392">
        <v>0.53023273000000004</v>
      </c>
      <c r="D12392">
        <v>0.11353537</v>
      </c>
      <c r="E12392">
        <v>1.0398846E-2</v>
      </c>
      <c r="F12392">
        <v>206.84343512852899</v>
      </c>
      <c r="G12392">
        <v>4.5094154999999999E-3</v>
      </c>
      <c r="H12392">
        <v>1.9837280000000001E-3</v>
      </c>
    </row>
    <row r="12393" spans="1:8" x14ac:dyDescent="0.25">
      <c r="A12393">
        <v>206.87585954666099</v>
      </c>
      <c r="B12393">
        <v>4.5746658000000003E-2</v>
      </c>
      <c r="C12393">
        <v>0.47430425999999998</v>
      </c>
      <c r="D12393">
        <v>0.10880163</v>
      </c>
      <c r="E12393">
        <v>7.1646478E-3</v>
      </c>
      <c r="F12393">
        <v>206.860102701187</v>
      </c>
      <c r="G12393">
        <v>2.6157296E-3</v>
      </c>
      <c r="H12393">
        <v>1.9845276E-3</v>
      </c>
    </row>
    <row r="12394" spans="1:8" x14ac:dyDescent="0.25">
      <c r="A12394">
        <v>206.892527119318</v>
      </c>
      <c r="B12394">
        <v>4.5073795999999999E-2</v>
      </c>
      <c r="C12394">
        <v>0.46808279000000003</v>
      </c>
      <c r="D12394">
        <v>9.8737760999999993E-2</v>
      </c>
      <c r="E12394">
        <v>1.5001887E-2</v>
      </c>
      <c r="F12394">
        <v>206.87677027384399</v>
      </c>
      <c r="G12394">
        <v>2.5185337000000001E-3</v>
      </c>
      <c r="H12394">
        <v>1.6406979000000001E-3</v>
      </c>
    </row>
    <row r="12395" spans="1:8" x14ac:dyDescent="0.25">
      <c r="A12395">
        <v>206.90919468402799</v>
      </c>
      <c r="B12395">
        <v>6.3611424999999999E-2</v>
      </c>
      <c r="C12395">
        <v>0.49771196000000001</v>
      </c>
      <c r="D12395">
        <v>0.10825703</v>
      </c>
      <c r="E12395">
        <v>1.2986258000000001E-2</v>
      </c>
      <c r="F12395">
        <v>206.89343783855401</v>
      </c>
      <c r="G12395">
        <v>2.7999382000000001E-3</v>
      </c>
      <c r="H12395">
        <v>9.6196488999999996E-4</v>
      </c>
    </row>
    <row r="12396" spans="1:8" x14ac:dyDescent="0.25">
      <c r="A12396">
        <v>206.92586225668501</v>
      </c>
      <c r="B12396">
        <v>5.3599200999999999E-2</v>
      </c>
      <c r="C12396">
        <v>0.57009321000000002</v>
      </c>
      <c r="D12396">
        <v>0.10494294999999999</v>
      </c>
      <c r="E12396">
        <v>1.179696E-2</v>
      </c>
      <c r="F12396">
        <v>206.91010541121099</v>
      </c>
      <c r="G12396">
        <v>4.1203274999999998E-3</v>
      </c>
      <c r="H12396">
        <v>1.5497111000000001E-3</v>
      </c>
    </row>
    <row r="12397" spans="1:8" x14ac:dyDescent="0.25">
      <c r="A12397">
        <v>206.94252982934299</v>
      </c>
      <c r="B12397">
        <v>5.2397053999999998E-2</v>
      </c>
      <c r="C12397">
        <v>0.57601100000000005</v>
      </c>
      <c r="D12397">
        <v>0.10268521999999999</v>
      </c>
      <c r="E12397">
        <v>9.0410857999999993E-3</v>
      </c>
      <c r="F12397">
        <v>206.92677298386801</v>
      </c>
      <c r="G12397">
        <v>2.4435283E-3</v>
      </c>
      <c r="H12397">
        <v>1.9287174000000001E-3</v>
      </c>
    </row>
    <row r="12398" spans="1:8" x14ac:dyDescent="0.25">
      <c r="A12398">
        <v>206.95919739405301</v>
      </c>
      <c r="B12398">
        <v>5.5893861000000003E-2</v>
      </c>
      <c r="C12398">
        <v>0.50083261999999995</v>
      </c>
      <c r="D12398">
        <v>0.10601380000000001</v>
      </c>
      <c r="E12398">
        <v>1.6665161000000001E-2</v>
      </c>
      <c r="F12398">
        <v>206.943440548578</v>
      </c>
      <c r="G12398">
        <v>2.4282792999999999E-3</v>
      </c>
      <c r="H12398">
        <v>1.9018615000000001E-3</v>
      </c>
    </row>
    <row r="12399" spans="1:8" x14ac:dyDescent="0.25">
      <c r="A12399">
        <v>206.97586496670999</v>
      </c>
      <c r="B12399">
        <v>3.5548969999999999E-2</v>
      </c>
      <c r="C12399">
        <v>0.4526521</v>
      </c>
      <c r="D12399">
        <v>9.0589142999999997E-2</v>
      </c>
      <c r="E12399">
        <v>1.069875E-2</v>
      </c>
      <c r="F12399">
        <v>206.960108121236</v>
      </c>
      <c r="G12399">
        <v>1.6989234000000001E-3</v>
      </c>
      <c r="H12399">
        <v>1.4198564000000001E-3</v>
      </c>
    </row>
    <row r="12400" spans="1:8" x14ac:dyDescent="0.25">
      <c r="A12400">
        <v>206.99253253936701</v>
      </c>
      <c r="B12400">
        <v>4.2607099000000002E-2</v>
      </c>
      <c r="C12400">
        <v>0.42342958000000003</v>
      </c>
      <c r="D12400">
        <v>9.2283404999999999E-2</v>
      </c>
      <c r="E12400">
        <v>1.3553001E-2</v>
      </c>
      <c r="F12400">
        <v>206.97677569389299</v>
      </c>
      <c r="G12400">
        <v>1.4450699000000001E-3</v>
      </c>
      <c r="H12400">
        <v>6.5084628000000003E-4</v>
      </c>
    </row>
    <row r="12401" spans="1:8" x14ac:dyDescent="0.25">
      <c r="A12401">
        <v>207.00920011202501</v>
      </c>
      <c r="B12401">
        <v>4.6842538000000003E-2</v>
      </c>
      <c r="C12401">
        <v>0.47070846</v>
      </c>
      <c r="D12401">
        <v>9.4506576999999994E-2</v>
      </c>
      <c r="E12401">
        <v>9.8939779999999995E-3</v>
      </c>
      <c r="F12401">
        <v>206.99344326655</v>
      </c>
      <c r="G12401">
        <v>2.1359717999999998E-3</v>
      </c>
      <c r="H12401">
        <v>3.8394146E-3</v>
      </c>
    </row>
    <row r="12402" spans="1:8" x14ac:dyDescent="0.25">
      <c r="A12402">
        <v>207.02586767673401</v>
      </c>
      <c r="B12402">
        <v>4.8571470999999998E-2</v>
      </c>
      <c r="C12402">
        <v>0.50395619999999997</v>
      </c>
      <c r="D12402">
        <v>9.6668631000000005E-2</v>
      </c>
      <c r="E12402">
        <v>8.1314882000000002E-3</v>
      </c>
      <c r="F12402">
        <v>207.01011083125999</v>
      </c>
      <c r="G12402">
        <v>4.1883303999999998E-3</v>
      </c>
      <c r="H12402">
        <v>1.3844618999999999E-3</v>
      </c>
    </row>
    <row r="12403" spans="1:8" x14ac:dyDescent="0.25">
      <c r="A12403">
        <v>207.04253524939199</v>
      </c>
      <c r="B12403">
        <v>6.4309045999999995E-2</v>
      </c>
      <c r="C12403">
        <v>0.53737259000000004</v>
      </c>
      <c r="D12403">
        <v>0.10385221</v>
      </c>
      <c r="E12403">
        <v>7.3699005999999997E-3</v>
      </c>
      <c r="F12403">
        <v>207.02677840391701</v>
      </c>
      <c r="G12403">
        <v>1.6633545000000001E-3</v>
      </c>
      <c r="H12403">
        <v>1.9498880999999999E-3</v>
      </c>
    </row>
    <row r="12404" spans="1:8" x14ac:dyDescent="0.25">
      <c r="A12404">
        <v>207.059202822049</v>
      </c>
      <c r="B12404">
        <v>4.8042525000000003E-2</v>
      </c>
      <c r="C12404">
        <v>0.53202444000000004</v>
      </c>
      <c r="D12404">
        <v>0.12328807999999999</v>
      </c>
      <c r="E12404">
        <v>1.0369999E-2</v>
      </c>
      <c r="F12404">
        <v>207.04344597657499</v>
      </c>
      <c r="G12404">
        <v>1.7644492E-3</v>
      </c>
      <c r="H12404">
        <v>2.1533164999999999E-3</v>
      </c>
    </row>
    <row r="12405" spans="1:8" x14ac:dyDescent="0.25">
      <c r="A12405">
        <v>207.07587038675899</v>
      </c>
      <c r="B12405">
        <v>4.4809606000000002E-2</v>
      </c>
      <c r="C12405">
        <v>0.55764650999999998</v>
      </c>
      <c r="D12405">
        <v>0.10446456</v>
      </c>
      <c r="E12405">
        <v>1.1003171000000001E-2</v>
      </c>
      <c r="F12405">
        <v>207.06011354128501</v>
      </c>
      <c r="G12405">
        <v>2.2031548E-3</v>
      </c>
      <c r="H12405">
        <v>1.3298108999999999E-3</v>
      </c>
    </row>
    <row r="12406" spans="1:8" x14ac:dyDescent="0.25">
      <c r="A12406">
        <v>207.09253795941601</v>
      </c>
      <c r="B12406">
        <v>4.5504744999999999E-2</v>
      </c>
      <c r="C12406">
        <v>0.54264115999999996</v>
      </c>
      <c r="D12406">
        <v>0.10708214000000001</v>
      </c>
      <c r="E12406">
        <v>1.1044177000000001E-2</v>
      </c>
      <c r="F12406">
        <v>207.07678111394199</v>
      </c>
      <c r="G12406">
        <v>3.0160694999999999E-3</v>
      </c>
      <c r="H12406">
        <v>1.4845272999999999E-3</v>
      </c>
    </row>
    <row r="12407" spans="1:8" x14ac:dyDescent="0.25">
      <c r="A12407">
        <v>207.10920553207399</v>
      </c>
      <c r="B12407">
        <v>5.6640061999999998E-2</v>
      </c>
      <c r="C12407">
        <v>0.53225403999999998</v>
      </c>
      <c r="D12407">
        <v>0.10895705</v>
      </c>
      <c r="E12407">
        <v>1.2737831E-2</v>
      </c>
      <c r="F12407">
        <v>207.093448686599</v>
      </c>
      <c r="G12407">
        <v>2.8576741000000002E-3</v>
      </c>
      <c r="H12407">
        <v>1.8784017000000001E-3</v>
      </c>
    </row>
    <row r="12408" spans="1:8" x14ac:dyDescent="0.25">
      <c r="A12408">
        <v>207.12587309678301</v>
      </c>
      <c r="B12408">
        <v>4.4975548999999997E-2</v>
      </c>
      <c r="C12408">
        <v>0.6027112</v>
      </c>
      <c r="D12408">
        <v>0.10530835</v>
      </c>
      <c r="E12408">
        <v>1.2689087999999999E-2</v>
      </c>
      <c r="F12408">
        <v>207.11011625130899</v>
      </c>
      <c r="G12408">
        <v>4.0775704999999997E-3</v>
      </c>
      <c r="H12408">
        <v>1.8396777000000001E-3</v>
      </c>
    </row>
    <row r="12409" spans="1:8" x14ac:dyDescent="0.25">
      <c r="A12409">
        <v>207.14254066944099</v>
      </c>
      <c r="B12409">
        <v>6.3077128999999996E-2</v>
      </c>
      <c r="C12409">
        <v>0.61267959999999999</v>
      </c>
      <c r="D12409">
        <v>0.11378136</v>
      </c>
      <c r="E12409">
        <v>1.1743175999999999E-2</v>
      </c>
      <c r="F12409">
        <v>207.126783823967</v>
      </c>
      <c r="G12409">
        <v>2.4968528000000002E-3</v>
      </c>
      <c r="H12409">
        <v>1.8405260000000001E-3</v>
      </c>
    </row>
    <row r="12410" spans="1:8" x14ac:dyDescent="0.25">
      <c r="A12410">
        <v>207.159208242098</v>
      </c>
      <c r="B12410">
        <v>6.0656692999999998E-2</v>
      </c>
      <c r="C12410">
        <v>0.68591005000000005</v>
      </c>
      <c r="D12410">
        <v>0.12429458</v>
      </c>
      <c r="E12410">
        <v>9.4068581000000002E-3</v>
      </c>
      <c r="F12410">
        <v>207.14345139662399</v>
      </c>
      <c r="G12410">
        <v>2.2795147000000001E-3</v>
      </c>
      <c r="H12410">
        <v>1.3275858000000001E-3</v>
      </c>
    </row>
    <row r="12411" spans="1:8" x14ac:dyDescent="0.25">
      <c r="A12411">
        <v>207.17587580680799</v>
      </c>
      <c r="B12411">
        <v>5.1982366000000002E-2</v>
      </c>
      <c r="C12411">
        <v>0.58787</v>
      </c>
      <c r="D12411">
        <v>0.11878761</v>
      </c>
      <c r="E12411">
        <v>1.4895323E-2</v>
      </c>
      <c r="F12411">
        <v>207.16011896133401</v>
      </c>
      <c r="G12411">
        <v>1.8559725E-3</v>
      </c>
      <c r="H12411">
        <v>3.6007300999999999E-3</v>
      </c>
    </row>
    <row r="12412" spans="1:8" x14ac:dyDescent="0.25">
      <c r="A12412">
        <v>207.19254337946501</v>
      </c>
      <c r="B12412">
        <v>5.5842760999999998E-2</v>
      </c>
      <c r="C12412">
        <v>0.49771446000000003</v>
      </c>
      <c r="D12412">
        <v>0.10734717000000001</v>
      </c>
      <c r="E12412">
        <v>1.1447996E-2</v>
      </c>
      <c r="F12412">
        <v>207.17678653399099</v>
      </c>
      <c r="G12412">
        <v>3.3673937E-3</v>
      </c>
      <c r="H12412">
        <v>2.1614822999999998E-3</v>
      </c>
    </row>
    <row r="12413" spans="1:8" x14ac:dyDescent="0.25">
      <c r="A12413">
        <v>207.20921095212299</v>
      </c>
      <c r="B12413">
        <v>4.2798836E-2</v>
      </c>
      <c r="C12413">
        <v>0.49314775999999999</v>
      </c>
      <c r="D12413">
        <v>0.10477805</v>
      </c>
      <c r="E12413">
        <v>9.3244603000000002E-3</v>
      </c>
      <c r="F12413">
        <v>207.19345410664801</v>
      </c>
      <c r="G12413">
        <v>1.6244993000000001E-3</v>
      </c>
      <c r="H12413">
        <v>1.3814406E-3</v>
      </c>
    </row>
    <row r="12414" spans="1:8" x14ac:dyDescent="0.25">
      <c r="A12414">
        <v>207.22587851683301</v>
      </c>
      <c r="B12414">
        <v>5.1938057000000003E-2</v>
      </c>
      <c r="C12414">
        <v>0.52924656999999997</v>
      </c>
      <c r="D12414">
        <v>9.9731132E-2</v>
      </c>
      <c r="E12414">
        <v>9.8665524000000008E-3</v>
      </c>
      <c r="F12414">
        <v>207.210121671358</v>
      </c>
      <c r="G12414">
        <v>4.0367561999999999E-3</v>
      </c>
      <c r="H12414">
        <v>1.6797858999999999E-3</v>
      </c>
    </row>
    <row r="12415" spans="1:8" x14ac:dyDescent="0.25">
      <c r="A12415">
        <v>207.24254608948999</v>
      </c>
      <c r="B12415">
        <v>5.5006698E-2</v>
      </c>
      <c r="C12415">
        <v>0.55602275999999995</v>
      </c>
      <c r="D12415">
        <v>0.11315266</v>
      </c>
      <c r="E12415">
        <v>1.156423E-2</v>
      </c>
      <c r="F12415">
        <v>207.226789244016</v>
      </c>
      <c r="G12415">
        <v>3.0875973999999998E-3</v>
      </c>
      <c r="H12415">
        <v>1.7933901E-3</v>
      </c>
    </row>
    <row r="12416" spans="1:8" x14ac:dyDescent="0.25">
      <c r="A12416">
        <v>207.259213662147</v>
      </c>
      <c r="B12416">
        <v>5.3835160999999999E-2</v>
      </c>
      <c r="C12416">
        <v>0.61136853999999996</v>
      </c>
      <c r="D12416">
        <v>0.12336179999999999</v>
      </c>
      <c r="E12416">
        <v>1.3640073000000001E-2</v>
      </c>
      <c r="F12416">
        <v>207.24345681667299</v>
      </c>
      <c r="G12416">
        <v>3.2759535E-3</v>
      </c>
      <c r="H12416">
        <v>2.7288286999999998E-3</v>
      </c>
    </row>
    <row r="12417" spans="1:8" x14ac:dyDescent="0.25">
      <c r="A12417">
        <v>207.275881226857</v>
      </c>
      <c r="B12417">
        <v>5.3629883000000003E-2</v>
      </c>
      <c r="C12417">
        <v>0.58216727000000001</v>
      </c>
      <c r="D12417">
        <v>0.11429282</v>
      </c>
      <c r="E12417">
        <v>1.2429023000000001E-2</v>
      </c>
      <c r="F12417">
        <v>207.26012438138301</v>
      </c>
      <c r="G12417">
        <v>3.0862757000000001E-3</v>
      </c>
      <c r="H12417">
        <v>1.0254295E-3</v>
      </c>
    </row>
    <row r="12418" spans="1:8" x14ac:dyDescent="0.25">
      <c r="A12418">
        <v>207.29254879951401</v>
      </c>
      <c r="B12418">
        <v>7.9495333000000001E-2</v>
      </c>
      <c r="C12418">
        <v>0.57659590000000005</v>
      </c>
      <c r="D12418">
        <v>0.10805701</v>
      </c>
      <c r="E12418">
        <v>1.1396517E-2</v>
      </c>
      <c r="F12418">
        <v>207.27679195403999</v>
      </c>
      <c r="G12418">
        <v>3.0939448999999998E-3</v>
      </c>
      <c r="H12418">
        <v>1.4380909E-3</v>
      </c>
    </row>
    <row r="12419" spans="1:8" x14ac:dyDescent="0.25">
      <c r="A12419">
        <v>207.30921637217199</v>
      </c>
      <c r="B12419">
        <v>6.9533287999999999E-2</v>
      </c>
      <c r="C12419">
        <v>0.56386912</v>
      </c>
      <c r="D12419">
        <v>0.10966315</v>
      </c>
      <c r="E12419">
        <v>7.6832627000000004E-3</v>
      </c>
      <c r="F12419">
        <v>207.29345952669701</v>
      </c>
      <c r="G12419">
        <v>2.1090970999999999E-3</v>
      </c>
      <c r="H12419">
        <v>1.4357087E-3</v>
      </c>
    </row>
    <row r="12420" spans="1:8" x14ac:dyDescent="0.25">
      <c r="A12420">
        <v>207.32588393688201</v>
      </c>
      <c r="B12420">
        <v>4.851345E-2</v>
      </c>
      <c r="C12420">
        <v>0.54940610999999995</v>
      </c>
      <c r="D12420">
        <v>0.1104333</v>
      </c>
      <c r="E12420">
        <v>1.3513203999999999E-2</v>
      </c>
      <c r="F12420">
        <v>207.310127091407</v>
      </c>
      <c r="G12420">
        <v>3.4880072000000001E-3</v>
      </c>
      <c r="H12420">
        <v>2.3966857999999998E-3</v>
      </c>
    </row>
    <row r="12421" spans="1:8" x14ac:dyDescent="0.25">
      <c r="A12421">
        <v>207.34255150953899</v>
      </c>
      <c r="B12421">
        <v>4.9406525E-2</v>
      </c>
      <c r="C12421">
        <v>0.55614417999999999</v>
      </c>
      <c r="D12421">
        <v>0.10907405000000001</v>
      </c>
      <c r="E12421">
        <v>1.4108496E-2</v>
      </c>
      <c r="F12421">
        <v>207.32679466406501</v>
      </c>
      <c r="G12421">
        <v>1.8358678E-3</v>
      </c>
      <c r="H12421">
        <v>1.7437730999999999E-3</v>
      </c>
    </row>
    <row r="12422" spans="1:8" x14ac:dyDescent="0.25">
      <c r="A12422">
        <v>207.35921908219601</v>
      </c>
      <c r="B12422">
        <v>3.5964626999999999E-2</v>
      </c>
      <c r="C12422">
        <v>0.47474762999999998</v>
      </c>
      <c r="D12422">
        <v>0.11229358</v>
      </c>
      <c r="E12422">
        <v>9.6177980000000003E-3</v>
      </c>
      <c r="F12422">
        <v>207.34346223672199</v>
      </c>
      <c r="G12422">
        <v>3.9456715000000002E-3</v>
      </c>
      <c r="H12422">
        <v>9.3329378E-4</v>
      </c>
    </row>
    <row r="12423" spans="1:8" x14ac:dyDescent="0.25">
      <c r="A12423">
        <v>207.37588665485299</v>
      </c>
      <c r="B12423">
        <v>5.6972600999999998E-2</v>
      </c>
      <c r="C12423">
        <v>0.48361715999999999</v>
      </c>
      <c r="D12423">
        <v>0.10490424</v>
      </c>
      <c r="E12423">
        <v>1.3137761E-2</v>
      </c>
      <c r="F12423">
        <v>207.360129809379</v>
      </c>
      <c r="G12423">
        <v>3.4911198999999999E-3</v>
      </c>
      <c r="H12423">
        <v>2.5648924000000002E-3</v>
      </c>
    </row>
    <row r="12424" spans="1:8" x14ac:dyDescent="0.25">
      <c r="A12424">
        <v>207.39255421956301</v>
      </c>
      <c r="B12424">
        <v>4.3322217000000003E-2</v>
      </c>
      <c r="C12424">
        <v>0.48373338999999999</v>
      </c>
      <c r="D12424">
        <v>9.9334433999999999E-2</v>
      </c>
      <c r="E12424">
        <v>1.1136879000000001E-2</v>
      </c>
      <c r="F12424">
        <v>207.37679737408899</v>
      </c>
      <c r="G12424">
        <v>2.4470262999999998E-3</v>
      </c>
      <c r="H12424">
        <v>2.9766421999999999E-3</v>
      </c>
    </row>
    <row r="12425" spans="1:8" x14ac:dyDescent="0.25">
      <c r="A12425">
        <v>207.40922179222099</v>
      </c>
      <c r="B12425">
        <v>5.5284880000000002E-2</v>
      </c>
      <c r="C12425">
        <v>0.46172297000000001</v>
      </c>
      <c r="D12425">
        <v>0.10405328</v>
      </c>
      <c r="E12425">
        <v>1.2654416999999999E-2</v>
      </c>
      <c r="F12425">
        <v>207.39346494674601</v>
      </c>
      <c r="G12425">
        <v>2.4079508000000001E-3</v>
      </c>
      <c r="H12425">
        <v>1.7146222999999999E-3</v>
      </c>
    </row>
    <row r="12426" spans="1:8" x14ac:dyDescent="0.25">
      <c r="A12426">
        <v>207.425889364878</v>
      </c>
      <c r="B12426">
        <v>4.8221271000000003E-2</v>
      </c>
      <c r="C12426">
        <v>0.52764714000000001</v>
      </c>
      <c r="D12426">
        <v>0.1129308</v>
      </c>
      <c r="E12426">
        <v>1.6339939000000001E-2</v>
      </c>
      <c r="F12426">
        <v>207.41013251940399</v>
      </c>
      <c r="G12426">
        <v>3.7948980000000001E-3</v>
      </c>
      <c r="H12426">
        <v>1.9675228E-3</v>
      </c>
    </row>
    <row r="12427" spans="1:8" x14ac:dyDescent="0.25">
      <c r="A12427">
        <v>207.44255692958799</v>
      </c>
      <c r="B12427">
        <v>5.8553964E-2</v>
      </c>
      <c r="C12427">
        <v>0.57212185999999998</v>
      </c>
      <c r="D12427">
        <v>0.10468808</v>
      </c>
      <c r="E12427">
        <v>1.4680566000000001E-2</v>
      </c>
      <c r="F12427">
        <v>207.42680008411401</v>
      </c>
      <c r="G12427">
        <v>3.4304006999999999E-3</v>
      </c>
      <c r="H12427">
        <v>1.1473696000000001E-3</v>
      </c>
    </row>
    <row r="12428" spans="1:8" x14ac:dyDescent="0.25">
      <c r="A12428">
        <v>207.45922450224501</v>
      </c>
      <c r="B12428">
        <v>5.5709887E-2</v>
      </c>
      <c r="C12428">
        <v>0.55406392000000004</v>
      </c>
      <c r="D12428">
        <v>0.10657427999999999</v>
      </c>
      <c r="E12428">
        <v>9.8109058999999998E-3</v>
      </c>
      <c r="F12428">
        <v>207.44346765677099</v>
      </c>
      <c r="G12428">
        <v>2.5085479000000002E-3</v>
      </c>
      <c r="H12428">
        <v>1.4982311000000001E-3</v>
      </c>
    </row>
    <row r="12429" spans="1:8" x14ac:dyDescent="0.25">
      <c r="A12429">
        <v>207.47589207490199</v>
      </c>
      <c r="B12429">
        <v>6.2693126000000002E-2</v>
      </c>
      <c r="C12429">
        <v>0.57287359000000004</v>
      </c>
      <c r="D12429">
        <v>9.6536285999999999E-2</v>
      </c>
      <c r="E12429">
        <v>1.5689682E-2</v>
      </c>
      <c r="F12429">
        <v>207.460135229428</v>
      </c>
      <c r="G12429">
        <v>5.4940316000000001E-3</v>
      </c>
      <c r="H12429">
        <v>1.6211576E-3</v>
      </c>
    </row>
    <row r="12430" spans="1:8" x14ac:dyDescent="0.25">
      <c r="A12430">
        <v>207.49255963961201</v>
      </c>
      <c r="B12430">
        <v>6.3100666E-2</v>
      </c>
      <c r="C12430">
        <v>0.55658317000000002</v>
      </c>
      <c r="D12430">
        <v>0.11982978</v>
      </c>
      <c r="E12430">
        <v>1.0278554000000001E-2</v>
      </c>
      <c r="F12430">
        <v>207.476802794138</v>
      </c>
      <c r="G12430">
        <v>1.6995192000000001E-3</v>
      </c>
      <c r="H12430">
        <v>1.3477533E-3</v>
      </c>
    </row>
    <row r="12431" spans="1:8" x14ac:dyDescent="0.25">
      <c r="A12431">
        <v>207.50922721226999</v>
      </c>
      <c r="B12431">
        <v>4.7110233000000001E-2</v>
      </c>
      <c r="C12431">
        <v>0.51870340000000004</v>
      </c>
      <c r="D12431">
        <v>0.11777986999999999</v>
      </c>
      <c r="E12431">
        <v>1.4803431000000001E-2</v>
      </c>
      <c r="F12431">
        <v>207.49347036679501</v>
      </c>
      <c r="G12431">
        <v>5.3555848999999999E-3</v>
      </c>
      <c r="H12431">
        <v>1.8216908E-3</v>
      </c>
    </row>
    <row r="12432" spans="1:8" x14ac:dyDescent="0.25">
      <c r="A12432">
        <v>207.525894784927</v>
      </c>
      <c r="B12432">
        <v>5.3099278E-2</v>
      </c>
      <c r="C12432">
        <v>0.48743880000000001</v>
      </c>
      <c r="D12432">
        <v>0.10690574</v>
      </c>
      <c r="E12432">
        <v>1.1920284999999999E-2</v>
      </c>
      <c r="F12432">
        <v>207.51013793945299</v>
      </c>
      <c r="G12432">
        <v>3.4033930999999998E-3</v>
      </c>
      <c r="H12432">
        <v>1.8872409E-3</v>
      </c>
    </row>
    <row r="12433" spans="1:8" x14ac:dyDescent="0.25">
      <c r="A12433">
        <v>207.542562349637</v>
      </c>
      <c r="B12433">
        <v>3.0343327999999999E-2</v>
      </c>
      <c r="C12433">
        <v>0.44988342999999997</v>
      </c>
      <c r="D12433">
        <v>0.10328381</v>
      </c>
      <c r="E12433">
        <v>1.3522341E-2</v>
      </c>
      <c r="F12433">
        <v>207.52680550416301</v>
      </c>
      <c r="G12433">
        <v>5.1692667999999999E-3</v>
      </c>
      <c r="H12433">
        <v>3.1776769999999998E-3</v>
      </c>
    </row>
    <row r="12434" spans="1:8" x14ac:dyDescent="0.25">
      <c r="A12434">
        <v>207.55922992229401</v>
      </c>
      <c r="B12434">
        <v>3.8784970000000002E-2</v>
      </c>
      <c r="C12434">
        <v>0.40977511</v>
      </c>
      <c r="D12434">
        <v>9.7168616999999999E-2</v>
      </c>
      <c r="E12434">
        <v>1.6176646999999999E-2</v>
      </c>
      <c r="F12434">
        <v>207.54347307681999</v>
      </c>
      <c r="G12434">
        <v>3.4873392E-3</v>
      </c>
      <c r="H12434">
        <v>2.2721014E-3</v>
      </c>
    </row>
    <row r="12435" spans="1:8" x14ac:dyDescent="0.25">
      <c r="A12435">
        <v>207.57589749495099</v>
      </c>
      <c r="B12435">
        <v>4.5581639E-2</v>
      </c>
      <c r="C12435">
        <v>0.43977955000000002</v>
      </c>
      <c r="D12435">
        <v>9.0020648999999994E-2</v>
      </c>
      <c r="E12435">
        <v>7.7940900999999996E-3</v>
      </c>
      <c r="F12435">
        <v>207.56014064947701</v>
      </c>
      <c r="G12435">
        <v>2.3810947000000001E-3</v>
      </c>
      <c r="H12435">
        <v>2.9126607999999999E-3</v>
      </c>
    </row>
    <row r="12436" spans="1:8" x14ac:dyDescent="0.25">
      <c r="A12436">
        <v>207.59256505966101</v>
      </c>
      <c r="B12436">
        <v>3.1188457999999999E-2</v>
      </c>
      <c r="C12436">
        <v>0.47198995999999999</v>
      </c>
      <c r="D12436">
        <v>9.3916677000000004E-2</v>
      </c>
      <c r="E12436">
        <v>1.1264606999999999E-2</v>
      </c>
      <c r="F12436">
        <v>207.576808214187</v>
      </c>
      <c r="G12436">
        <v>1.7978264999999999E-3</v>
      </c>
      <c r="H12436">
        <v>1.7930699000000001E-3</v>
      </c>
    </row>
    <row r="12437" spans="1:8" x14ac:dyDescent="0.25">
      <c r="A12437">
        <v>207.60923263231899</v>
      </c>
      <c r="B12437">
        <v>5.4623943000000001E-2</v>
      </c>
      <c r="C12437">
        <v>0.48184075999999998</v>
      </c>
      <c r="D12437">
        <v>0.11142552</v>
      </c>
      <c r="E12437">
        <v>1.302439E-2</v>
      </c>
      <c r="F12437">
        <v>207.59347578684401</v>
      </c>
      <c r="G12437">
        <v>3.3252079E-3</v>
      </c>
      <c r="H12437">
        <v>2.8269190999999998E-3</v>
      </c>
    </row>
    <row r="12438" spans="1:8" x14ac:dyDescent="0.25">
      <c r="A12438">
        <v>207.62590020497601</v>
      </c>
      <c r="B12438">
        <v>3.5052753999999998E-2</v>
      </c>
      <c r="C12438">
        <v>0.47224441</v>
      </c>
      <c r="D12438">
        <v>9.2339814000000006E-2</v>
      </c>
      <c r="E12438">
        <v>1.2045672E-2</v>
      </c>
      <c r="F12438">
        <v>207.61014335950199</v>
      </c>
      <c r="G12438">
        <v>3.9829588000000003E-3</v>
      </c>
      <c r="H12438">
        <v>1.5885741E-3</v>
      </c>
    </row>
    <row r="12439" spans="1:8" x14ac:dyDescent="0.25">
      <c r="A12439">
        <v>207.642567769686</v>
      </c>
      <c r="B12439">
        <v>5.1180951000000002E-2</v>
      </c>
      <c r="C12439">
        <v>0.52405327999999995</v>
      </c>
      <c r="D12439">
        <v>9.9686220000000006E-2</v>
      </c>
      <c r="E12439">
        <v>8.6878175000000002E-3</v>
      </c>
      <c r="F12439">
        <v>207.62681092421201</v>
      </c>
      <c r="G12439">
        <v>2.2363783999999999E-3</v>
      </c>
      <c r="H12439">
        <v>1.3075197000000001E-3</v>
      </c>
    </row>
    <row r="12440" spans="1:8" x14ac:dyDescent="0.25">
      <c r="A12440">
        <v>207.65923534234301</v>
      </c>
      <c r="B12440">
        <v>5.9916655999999999E-2</v>
      </c>
      <c r="C12440">
        <v>0.54715358999999997</v>
      </c>
      <c r="D12440">
        <v>0.10798371</v>
      </c>
      <c r="E12440">
        <v>8.9899711000000007E-3</v>
      </c>
      <c r="F12440">
        <v>207.64347849686899</v>
      </c>
      <c r="G12440">
        <v>3.4494333000000001E-3</v>
      </c>
      <c r="H12440">
        <v>1.6640106E-3</v>
      </c>
    </row>
    <row r="12441" spans="1:8" x14ac:dyDescent="0.25">
      <c r="A12441">
        <v>207.67590291499999</v>
      </c>
      <c r="B12441">
        <v>5.0151668000000003E-2</v>
      </c>
      <c r="C12441">
        <v>0.52879637000000002</v>
      </c>
      <c r="D12441">
        <v>0.11089267999999999</v>
      </c>
      <c r="E12441">
        <v>1.4588078000000001E-2</v>
      </c>
      <c r="F12441">
        <v>207.66014606952601</v>
      </c>
      <c r="G12441">
        <v>2.8032232000000002E-3</v>
      </c>
      <c r="H12441">
        <v>7.7137606999999999E-4</v>
      </c>
    </row>
    <row r="12442" spans="1:8" x14ac:dyDescent="0.25">
      <c r="A12442">
        <v>207.69257047971001</v>
      </c>
      <c r="B12442">
        <v>6.0308057999999998E-2</v>
      </c>
      <c r="C12442">
        <v>0.53831821999999996</v>
      </c>
      <c r="D12442">
        <v>9.5636621000000005E-2</v>
      </c>
      <c r="E12442">
        <v>7.2194957000000001E-3</v>
      </c>
      <c r="F12442">
        <v>207.676813634236</v>
      </c>
      <c r="G12442">
        <v>3.1101232999999999E-3</v>
      </c>
      <c r="H12442">
        <v>1.2198172000000001E-3</v>
      </c>
    </row>
    <row r="12443" spans="1:8" x14ac:dyDescent="0.25">
      <c r="A12443">
        <v>207.70923805236799</v>
      </c>
      <c r="B12443">
        <v>4.2162302999999998E-2</v>
      </c>
      <c r="C12443">
        <v>0.52374279000000001</v>
      </c>
      <c r="D12443">
        <v>0.11114606</v>
      </c>
      <c r="E12443">
        <v>9.9394619E-3</v>
      </c>
      <c r="F12443">
        <v>207.69348120689301</v>
      </c>
      <c r="G12443">
        <v>3.3586684000000001E-3</v>
      </c>
      <c r="H12443">
        <v>2.6281350000000002E-3</v>
      </c>
    </row>
    <row r="12444" spans="1:8" x14ac:dyDescent="0.25">
      <c r="A12444">
        <v>207.72590562502501</v>
      </c>
      <c r="B12444">
        <v>5.7162831999999997E-2</v>
      </c>
      <c r="C12444">
        <v>0.59305375999999999</v>
      </c>
      <c r="D12444">
        <v>0.11382427000000001</v>
      </c>
      <c r="E12444">
        <v>1.2095517E-2</v>
      </c>
      <c r="F12444">
        <v>207.71014877955099</v>
      </c>
      <c r="G12444">
        <v>1.2858048E-3</v>
      </c>
      <c r="H12444">
        <v>2.6645308999999999E-3</v>
      </c>
    </row>
    <row r="12445" spans="1:8" x14ac:dyDescent="0.25">
      <c r="A12445">
        <v>207.74257319768199</v>
      </c>
      <c r="B12445">
        <v>5.3556208000000001E-2</v>
      </c>
      <c r="C12445">
        <v>0.55918436999999999</v>
      </c>
      <c r="D12445">
        <v>0.10518028</v>
      </c>
      <c r="E12445">
        <v>7.6843160000000001E-3</v>
      </c>
      <c r="F12445">
        <v>207.726816352208</v>
      </c>
      <c r="G12445">
        <v>1.6681382000000001E-3</v>
      </c>
      <c r="H12445">
        <v>1.7176089999999999E-3</v>
      </c>
    </row>
    <row r="12446" spans="1:8" x14ac:dyDescent="0.25">
      <c r="A12446">
        <v>207.75924076239201</v>
      </c>
      <c r="B12446">
        <v>5.1959828E-2</v>
      </c>
      <c r="C12446">
        <v>0.51412051999999997</v>
      </c>
      <c r="D12446">
        <v>0.10307238000000001</v>
      </c>
      <c r="E12446">
        <v>1.2349918999999999E-2</v>
      </c>
      <c r="F12446">
        <v>207.743483916918</v>
      </c>
      <c r="G12446">
        <v>1.5273038000000001E-3</v>
      </c>
      <c r="H12446">
        <v>2.2653783999999999E-3</v>
      </c>
    </row>
    <row r="12447" spans="1:8" x14ac:dyDescent="0.25">
      <c r="A12447">
        <v>207.775908335049</v>
      </c>
      <c r="B12447">
        <v>5.2443522999999999E-2</v>
      </c>
      <c r="C12447">
        <v>0.53232961999999995</v>
      </c>
      <c r="D12447">
        <v>0.11298674</v>
      </c>
      <c r="E12447">
        <v>1.1460681E-2</v>
      </c>
      <c r="F12447">
        <v>207.76015148957501</v>
      </c>
      <c r="G12447">
        <v>2.2061229999999999E-3</v>
      </c>
      <c r="H12447">
        <v>1.4627924E-3</v>
      </c>
    </row>
    <row r="12448" spans="1:8" x14ac:dyDescent="0.25">
      <c r="A12448">
        <v>207.792575907707</v>
      </c>
      <c r="B12448">
        <v>4.5732523999999997E-2</v>
      </c>
      <c r="C12448">
        <v>0.52570050999999995</v>
      </c>
      <c r="D12448">
        <v>9.8784722000000005E-2</v>
      </c>
      <c r="E12448">
        <v>9.7781046999999999E-3</v>
      </c>
      <c r="F12448">
        <v>207.77681906223299</v>
      </c>
      <c r="G12448">
        <v>2.9945077999999998E-3</v>
      </c>
      <c r="H12448">
        <v>2.6406846000000001E-3</v>
      </c>
    </row>
    <row r="12449" spans="1:8" x14ac:dyDescent="0.25">
      <c r="A12449">
        <v>207.80924347241699</v>
      </c>
      <c r="B12449">
        <v>5.4017509999999998E-2</v>
      </c>
      <c r="C12449">
        <v>0.49929365999999997</v>
      </c>
      <c r="D12449">
        <v>0.10269987</v>
      </c>
      <c r="E12449">
        <v>1.7725465999999999E-2</v>
      </c>
      <c r="F12449">
        <v>207.79348662694301</v>
      </c>
      <c r="G12449">
        <v>2.9675019999999999E-3</v>
      </c>
      <c r="H12449">
        <v>1.7538861000000001E-3</v>
      </c>
    </row>
    <row r="12450" spans="1:8" x14ac:dyDescent="0.25">
      <c r="A12450">
        <v>207.82591104507401</v>
      </c>
      <c r="B12450">
        <v>4.3465700000000003E-2</v>
      </c>
      <c r="C12450">
        <v>0.49933656999999998</v>
      </c>
      <c r="D12450">
        <v>9.0291388E-2</v>
      </c>
      <c r="E12450">
        <v>1.3119581E-2</v>
      </c>
      <c r="F12450">
        <v>207.81015419959999</v>
      </c>
      <c r="G12450">
        <v>2.0993024000000001E-3</v>
      </c>
      <c r="H12450">
        <v>2.0034914000000002E-3</v>
      </c>
    </row>
    <row r="12451" spans="1:8" x14ac:dyDescent="0.25">
      <c r="A12451">
        <v>207.84257861773099</v>
      </c>
      <c r="B12451">
        <v>5.8720070999999999E-2</v>
      </c>
      <c r="C12451">
        <v>0.48212829000000001</v>
      </c>
      <c r="D12451">
        <v>0.10590790999999999</v>
      </c>
      <c r="E12451">
        <v>5.8540385000000004E-3</v>
      </c>
      <c r="F12451">
        <v>207.82682177225701</v>
      </c>
      <c r="G12451">
        <v>1.5400421E-3</v>
      </c>
      <c r="H12451">
        <v>3.2679888000000002E-3</v>
      </c>
    </row>
    <row r="12452" spans="1:8" x14ac:dyDescent="0.25">
      <c r="A12452">
        <v>207.85924618244101</v>
      </c>
      <c r="B12452">
        <v>5.5778480999999998E-2</v>
      </c>
      <c r="C12452">
        <v>0.47547379000000001</v>
      </c>
      <c r="D12452">
        <v>9.7864806999999998E-2</v>
      </c>
      <c r="E12452">
        <v>1.2467838E-2</v>
      </c>
      <c r="F12452">
        <v>207.843489336967</v>
      </c>
      <c r="G12452">
        <v>1.2114304E-3</v>
      </c>
      <c r="H12452">
        <v>1.2408583E-3</v>
      </c>
    </row>
    <row r="12453" spans="1:8" x14ac:dyDescent="0.25">
      <c r="A12453">
        <v>207.87591375509899</v>
      </c>
      <c r="B12453">
        <v>4.8435785000000002E-2</v>
      </c>
      <c r="C12453">
        <v>0.49693862</v>
      </c>
      <c r="D12453">
        <v>9.7549609999999995E-2</v>
      </c>
      <c r="E12453">
        <v>1.3862203E-2</v>
      </c>
      <c r="F12453">
        <v>207.86015690962401</v>
      </c>
      <c r="G12453">
        <v>3.0699223000000002E-3</v>
      </c>
      <c r="H12453">
        <v>2.4324739E-3</v>
      </c>
    </row>
    <row r="12454" spans="1:8" x14ac:dyDescent="0.25">
      <c r="A12454">
        <v>207.89258132775601</v>
      </c>
      <c r="B12454">
        <v>5.6062165999999997E-2</v>
      </c>
      <c r="C12454">
        <v>0.52249497</v>
      </c>
      <c r="D12454">
        <v>9.9298580999999997E-2</v>
      </c>
      <c r="E12454">
        <v>7.9409311999999992E-3</v>
      </c>
      <c r="F12454">
        <v>207.87682448228199</v>
      </c>
      <c r="G12454">
        <v>2.7162184E-3</v>
      </c>
      <c r="H12454">
        <v>3.4665225999999999E-3</v>
      </c>
    </row>
    <row r="12455" spans="1:8" x14ac:dyDescent="0.25">
      <c r="A12455">
        <v>207.909248892466</v>
      </c>
      <c r="B12455">
        <v>4.9832298999999997E-2</v>
      </c>
      <c r="C12455">
        <v>0.50657439000000004</v>
      </c>
      <c r="D12455">
        <v>9.9938251000000006E-2</v>
      </c>
      <c r="E12455">
        <v>1.4732230000000001E-2</v>
      </c>
      <c r="F12455">
        <v>207.89349204699201</v>
      </c>
      <c r="G12455">
        <v>1.895898E-3</v>
      </c>
      <c r="H12455">
        <v>2.9900948999999998E-4</v>
      </c>
    </row>
    <row r="12456" spans="1:8" x14ac:dyDescent="0.25">
      <c r="A12456">
        <v>207.92591646512301</v>
      </c>
      <c r="B12456">
        <v>5.0213922000000001E-2</v>
      </c>
      <c r="C12456">
        <v>0.55370319000000001</v>
      </c>
      <c r="D12456">
        <v>0.11009544</v>
      </c>
      <c r="E12456">
        <v>1.0236935000000001E-2</v>
      </c>
      <c r="F12456">
        <v>207.91015961964899</v>
      </c>
      <c r="G12456">
        <v>1.4021884000000001E-3</v>
      </c>
      <c r="H12456">
        <v>3.0218964000000002E-3</v>
      </c>
    </row>
    <row r="12457" spans="1:8" x14ac:dyDescent="0.25">
      <c r="A12457">
        <v>207.94258403777999</v>
      </c>
      <c r="B12457">
        <v>7.2620876000000001E-2</v>
      </c>
      <c r="C12457">
        <v>0.63226300000000002</v>
      </c>
      <c r="D12457">
        <v>0.11942825</v>
      </c>
      <c r="E12457">
        <v>1.2065841000000001E-2</v>
      </c>
      <c r="F12457">
        <v>207.92682719230601</v>
      </c>
      <c r="G12457">
        <v>1.8658981E-3</v>
      </c>
      <c r="H12457">
        <v>1.7439101E-3</v>
      </c>
    </row>
    <row r="12458" spans="1:8" x14ac:dyDescent="0.25">
      <c r="A12458">
        <v>207.95925160249001</v>
      </c>
      <c r="B12458">
        <v>4.9404575999999999E-2</v>
      </c>
      <c r="C12458">
        <v>0.65487861999999997</v>
      </c>
      <c r="D12458">
        <v>0.12762958999999999</v>
      </c>
      <c r="E12458">
        <v>1.6324641000000001E-2</v>
      </c>
      <c r="F12458">
        <v>207.943494757016</v>
      </c>
      <c r="G12458">
        <v>1.3928355E-3</v>
      </c>
      <c r="H12458">
        <v>2.3913605000000001E-3</v>
      </c>
    </row>
    <row r="12459" spans="1:8" x14ac:dyDescent="0.25">
      <c r="A12459">
        <v>207.97591917514799</v>
      </c>
      <c r="B12459">
        <v>6.0169439999999998E-2</v>
      </c>
      <c r="C12459">
        <v>0.64025538999999998</v>
      </c>
      <c r="D12459">
        <v>0.11671017</v>
      </c>
      <c r="E12459">
        <v>1.5582722E-2</v>
      </c>
      <c r="F12459">
        <v>207.96016232967301</v>
      </c>
      <c r="G12459">
        <v>2.9872148E-3</v>
      </c>
      <c r="H12459">
        <v>2.2877136E-3</v>
      </c>
    </row>
    <row r="12460" spans="1:8" x14ac:dyDescent="0.25">
      <c r="A12460">
        <v>207.99258674780501</v>
      </c>
      <c r="B12460">
        <v>7.4220656999999995E-2</v>
      </c>
      <c r="C12460">
        <v>0.63922422999999995</v>
      </c>
      <c r="D12460">
        <v>0.12527023000000001</v>
      </c>
      <c r="E12460">
        <v>1.2800723E-2</v>
      </c>
      <c r="F12460">
        <v>207.97682990233099</v>
      </c>
      <c r="G12460">
        <v>1.9368567000000001E-3</v>
      </c>
      <c r="H12460">
        <v>1.8258542999999999E-3</v>
      </c>
    </row>
    <row r="12461" spans="1:8" x14ac:dyDescent="0.25">
      <c r="A12461">
        <v>208.009254312515</v>
      </c>
      <c r="B12461">
        <v>4.7687896E-2</v>
      </c>
      <c r="C12461">
        <v>0.58189349999999995</v>
      </c>
      <c r="D12461">
        <v>0.12394338000000001</v>
      </c>
      <c r="E12461">
        <v>1.2496615000000001E-2</v>
      </c>
      <c r="F12461">
        <v>207.99349746704101</v>
      </c>
      <c r="G12461">
        <v>2.4679794000000001E-3</v>
      </c>
      <c r="H12461">
        <v>1.7865743999999999E-3</v>
      </c>
    </row>
    <row r="12462" spans="1:8" x14ac:dyDescent="0.25">
      <c r="A12462">
        <v>208.02592188517201</v>
      </c>
      <c r="B12462">
        <v>4.8220605E-2</v>
      </c>
      <c r="C12462">
        <v>0.48304141</v>
      </c>
      <c r="D12462">
        <v>0.11449387</v>
      </c>
      <c r="E12462">
        <v>1.3578176000000001E-2</v>
      </c>
      <c r="F12462">
        <v>208.01016503969799</v>
      </c>
      <c r="G12462">
        <v>2.5883367999999999E-3</v>
      </c>
      <c r="H12462">
        <v>1.2830846000000001E-3</v>
      </c>
    </row>
    <row r="12463" spans="1:8" x14ac:dyDescent="0.25">
      <c r="A12463">
        <v>208.042589457829</v>
      </c>
      <c r="B12463">
        <v>4.6844635000000003E-2</v>
      </c>
      <c r="C12463">
        <v>0.50686723</v>
      </c>
      <c r="D12463">
        <v>0.10038763000000001</v>
      </c>
      <c r="E12463">
        <v>1.3292734E-2</v>
      </c>
      <c r="F12463">
        <v>208.02683261235501</v>
      </c>
      <c r="G12463">
        <v>3.7236328E-3</v>
      </c>
      <c r="H12463">
        <v>2.2703522999999999E-3</v>
      </c>
    </row>
    <row r="12464" spans="1:8" x14ac:dyDescent="0.25">
      <c r="A12464">
        <v>208.05925702253899</v>
      </c>
      <c r="B12464">
        <v>3.8906265000000002E-2</v>
      </c>
      <c r="C12464">
        <v>0.48432239999999999</v>
      </c>
      <c r="D12464">
        <v>9.7455464000000006E-2</v>
      </c>
      <c r="E12464">
        <v>9.9530964999999996E-3</v>
      </c>
      <c r="F12464">
        <v>208.043500177065</v>
      </c>
      <c r="G12464">
        <v>2.8097536000000001E-3</v>
      </c>
      <c r="H12464">
        <v>1.3473248000000001E-3</v>
      </c>
    </row>
    <row r="12465" spans="1:8" x14ac:dyDescent="0.25">
      <c r="A12465">
        <v>208.07592459519699</v>
      </c>
      <c r="B12465">
        <v>4.9390770000000001E-2</v>
      </c>
      <c r="C12465">
        <v>0.56697934999999999</v>
      </c>
      <c r="D12465">
        <v>0.11138813</v>
      </c>
      <c r="E12465">
        <v>1.0213116E-2</v>
      </c>
      <c r="F12465">
        <v>208.06016774972201</v>
      </c>
      <c r="G12465">
        <v>1.3069033E-3</v>
      </c>
      <c r="H12465">
        <v>2.5297482000000001E-3</v>
      </c>
    </row>
    <row r="12466" spans="1:8" x14ac:dyDescent="0.25">
      <c r="A12466">
        <v>208.09259216785401</v>
      </c>
      <c r="B12466">
        <v>4.3772206000000001E-2</v>
      </c>
      <c r="C12466">
        <v>0.57244223000000005</v>
      </c>
      <c r="D12466">
        <v>0.10934638000000001</v>
      </c>
      <c r="E12466">
        <v>8.2331672000000005E-3</v>
      </c>
      <c r="F12466">
        <v>208.07683532237999</v>
      </c>
      <c r="G12466">
        <v>2.2885012000000001E-3</v>
      </c>
      <c r="H12466">
        <v>1.3771658999999999E-3</v>
      </c>
    </row>
    <row r="12467" spans="1:8" x14ac:dyDescent="0.25">
      <c r="A12467">
        <v>208.10925974051099</v>
      </c>
      <c r="B12467">
        <v>4.0730834E-2</v>
      </c>
      <c r="C12467">
        <v>0.48619564999999998</v>
      </c>
      <c r="D12467">
        <v>9.4297275E-2</v>
      </c>
      <c r="E12467">
        <v>1.3210459000000001E-2</v>
      </c>
      <c r="F12467">
        <v>208.09350289503701</v>
      </c>
      <c r="G12467">
        <v>4.1367052999999997E-3</v>
      </c>
      <c r="H12467">
        <v>2.5647865000000001E-3</v>
      </c>
    </row>
    <row r="12468" spans="1:8" x14ac:dyDescent="0.25">
      <c r="A12468">
        <v>208.12592730522101</v>
      </c>
      <c r="B12468">
        <v>5.3350303000000002E-2</v>
      </c>
      <c r="C12468">
        <v>0.52753156000000001</v>
      </c>
      <c r="D12468">
        <v>9.7173734999999997E-2</v>
      </c>
      <c r="E12468">
        <v>9.2911235999999994E-3</v>
      </c>
      <c r="F12468">
        <v>208.110170459747</v>
      </c>
      <c r="G12468">
        <v>2.1008563E-3</v>
      </c>
      <c r="H12468">
        <v>1.7939783E-3</v>
      </c>
    </row>
    <row r="12469" spans="1:8" x14ac:dyDescent="0.25">
      <c r="A12469">
        <v>208.142594877878</v>
      </c>
      <c r="B12469">
        <v>6.7838639000000006E-2</v>
      </c>
      <c r="C12469">
        <v>0.58429217</v>
      </c>
      <c r="D12469">
        <v>0.11143003</v>
      </c>
      <c r="E12469">
        <v>1.2931860999999999E-2</v>
      </c>
      <c r="F12469">
        <v>208.12683803240401</v>
      </c>
      <c r="G12469">
        <v>2.7507196999999998E-3</v>
      </c>
      <c r="H12469">
        <v>1.8555709000000001E-3</v>
      </c>
    </row>
    <row r="12470" spans="1:8" x14ac:dyDescent="0.25">
      <c r="A12470">
        <v>208.159262450536</v>
      </c>
      <c r="B12470">
        <v>5.7146653999999998E-2</v>
      </c>
      <c r="C12470">
        <v>0.59472364</v>
      </c>
      <c r="D12470">
        <v>0.10948881000000001</v>
      </c>
      <c r="E12470">
        <v>1.1801531000000001E-2</v>
      </c>
      <c r="F12470">
        <v>208.14350560506099</v>
      </c>
      <c r="G12470">
        <v>2.0591534999999999E-3</v>
      </c>
      <c r="H12470">
        <v>1.9213647000000001E-3</v>
      </c>
    </row>
    <row r="12471" spans="1:8" x14ac:dyDescent="0.25">
      <c r="A12471">
        <v>208.175930015246</v>
      </c>
      <c r="B12471">
        <v>4.3215401000000001E-2</v>
      </c>
      <c r="C12471">
        <v>0.53685713000000002</v>
      </c>
      <c r="D12471">
        <v>0.10342202</v>
      </c>
      <c r="E12471">
        <v>1.1651880999999999E-2</v>
      </c>
      <c r="F12471">
        <v>208.16017316977101</v>
      </c>
      <c r="G12471">
        <v>2.4940504E-3</v>
      </c>
      <c r="H12471">
        <v>9.7376503999999997E-4</v>
      </c>
    </row>
    <row r="12472" spans="1:8" x14ac:dyDescent="0.25">
      <c r="A12472">
        <v>208.19259758790301</v>
      </c>
      <c r="B12472">
        <v>5.4914575E-2</v>
      </c>
      <c r="C12472">
        <v>0.50306105999999995</v>
      </c>
      <c r="D12472">
        <v>0.10658038</v>
      </c>
      <c r="E12472">
        <v>1.4308342999999999E-2</v>
      </c>
      <c r="F12472">
        <v>208.17684074242899</v>
      </c>
      <c r="G12472">
        <v>2.4845633000000001E-3</v>
      </c>
      <c r="H12472">
        <v>1.0173853000000001E-3</v>
      </c>
    </row>
    <row r="12473" spans="1:8" x14ac:dyDescent="0.25">
      <c r="A12473">
        <v>208.20926516055999</v>
      </c>
      <c r="B12473">
        <v>4.5544736000000002E-2</v>
      </c>
      <c r="C12473">
        <v>0.48871690000000001</v>
      </c>
      <c r="D12473">
        <v>0.10643603</v>
      </c>
      <c r="E12473">
        <v>9.0663722000000006E-3</v>
      </c>
      <c r="F12473">
        <v>208.19350831508601</v>
      </c>
      <c r="G12473">
        <v>2.9759342E-3</v>
      </c>
      <c r="H12473">
        <v>1.718146E-3</v>
      </c>
    </row>
    <row r="12474" spans="1:8" x14ac:dyDescent="0.25">
      <c r="A12474">
        <v>208.22593272527001</v>
      </c>
      <c r="B12474">
        <v>3.6306188000000003E-2</v>
      </c>
      <c r="C12474">
        <v>0.43369246</v>
      </c>
      <c r="D12474">
        <v>9.7437336999999999E-2</v>
      </c>
      <c r="E12474">
        <v>1.1478776E-2</v>
      </c>
      <c r="F12474">
        <v>208.210175879796</v>
      </c>
      <c r="G12474">
        <v>4.8139584000000003E-3</v>
      </c>
      <c r="H12474">
        <v>1.1764066000000001E-3</v>
      </c>
    </row>
    <row r="12475" spans="1:8" x14ac:dyDescent="0.25">
      <c r="A12475">
        <v>208.242600297927</v>
      </c>
      <c r="B12475">
        <v>6.0351104000000003E-2</v>
      </c>
      <c r="C12475">
        <v>0.45568006999999999</v>
      </c>
      <c r="D12475">
        <v>9.5596261000000002E-2</v>
      </c>
      <c r="E12475">
        <v>1.2370239E-2</v>
      </c>
      <c r="F12475">
        <v>208.22684345245301</v>
      </c>
      <c r="G12475">
        <v>2.3447091E-3</v>
      </c>
      <c r="H12475">
        <v>2.4262134000000001E-3</v>
      </c>
    </row>
    <row r="12476" spans="1:8" x14ac:dyDescent="0.25">
      <c r="A12476">
        <v>208.25926787058501</v>
      </c>
      <c r="B12476">
        <v>5.0219833999999998E-2</v>
      </c>
      <c r="C12476">
        <v>0.48270228999999998</v>
      </c>
      <c r="D12476">
        <v>9.6242823000000005E-2</v>
      </c>
      <c r="E12476">
        <v>1.5106451E-2</v>
      </c>
      <c r="F12476">
        <v>208.24351102511</v>
      </c>
      <c r="G12476">
        <v>2.2365553E-3</v>
      </c>
      <c r="H12476">
        <v>2.0668581E-3</v>
      </c>
    </row>
    <row r="12477" spans="1:8" x14ac:dyDescent="0.25">
      <c r="A12477">
        <v>208.275935435295</v>
      </c>
      <c r="B12477">
        <v>4.6798817999999999E-2</v>
      </c>
      <c r="C12477">
        <v>0.51439232000000001</v>
      </c>
      <c r="D12477">
        <v>0.10395163</v>
      </c>
      <c r="E12477">
        <v>1.198781E-2</v>
      </c>
      <c r="F12477">
        <v>208.26017858981999</v>
      </c>
      <c r="G12477">
        <v>2.3025227999999998E-3</v>
      </c>
      <c r="H12477">
        <v>2.9911876E-3</v>
      </c>
    </row>
    <row r="12478" spans="1:8" x14ac:dyDescent="0.25">
      <c r="A12478">
        <v>208.29260300795201</v>
      </c>
      <c r="B12478">
        <v>5.4396641000000003E-2</v>
      </c>
      <c r="C12478">
        <v>0.49667372999999998</v>
      </c>
      <c r="D12478">
        <v>0.10101622</v>
      </c>
      <c r="E12478">
        <v>1.1726699E-2</v>
      </c>
      <c r="F12478">
        <v>208.27684616247799</v>
      </c>
      <c r="G12478">
        <v>2.3614701000000001E-3</v>
      </c>
      <c r="H12478">
        <v>2.3111694000000002E-3</v>
      </c>
    </row>
    <row r="12479" spans="1:8" x14ac:dyDescent="0.25">
      <c r="A12479">
        <v>208.309270580609</v>
      </c>
      <c r="B12479">
        <v>5.7974300999999999E-2</v>
      </c>
      <c r="C12479">
        <v>0.49748027</v>
      </c>
      <c r="D12479">
        <v>0.10295240999999999</v>
      </c>
      <c r="E12479">
        <v>6.4023290999999996E-3</v>
      </c>
      <c r="F12479">
        <v>208.29351373513501</v>
      </c>
      <c r="G12479">
        <v>2.0742242E-3</v>
      </c>
      <c r="H12479">
        <v>2.4799339E-3</v>
      </c>
    </row>
    <row r="12480" spans="1:8" x14ac:dyDescent="0.25">
      <c r="A12480">
        <v>208.32593814531899</v>
      </c>
      <c r="B12480">
        <v>5.5571890999999998E-2</v>
      </c>
      <c r="C12480">
        <v>0.54591208999999996</v>
      </c>
      <c r="D12480">
        <v>0.11422701</v>
      </c>
      <c r="E12480">
        <v>9.1544790000000001E-3</v>
      </c>
      <c r="F12480">
        <v>208.310181299845</v>
      </c>
      <c r="G12480">
        <v>2.5001981E-3</v>
      </c>
      <c r="H12480">
        <v>1.2944638000000001E-3</v>
      </c>
    </row>
    <row r="12481" spans="1:8" x14ac:dyDescent="0.25">
      <c r="A12481">
        <v>208.342605717976</v>
      </c>
      <c r="B12481">
        <v>5.8951374000000001E-2</v>
      </c>
      <c r="C12481">
        <v>0.54419136000000001</v>
      </c>
      <c r="D12481">
        <v>0.11379114</v>
      </c>
      <c r="E12481">
        <v>1.1082959999999999E-2</v>
      </c>
      <c r="F12481">
        <v>208.32684887250201</v>
      </c>
      <c r="G12481">
        <v>1.9035159E-3</v>
      </c>
      <c r="H12481">
        <v>2.0454533000000001E-3</v>
      </c>
    </row>
    <row r="12482" spans="1:8" x14ac:dyDescent="0.25">
      <c r="A12482">
        <v>208.35927329063401</v>
      </c>
      <c r="B12482">
        <v>4.3910824000000001E-2</v>
      </c>
      <c r="C12482">
        <v>0.53463864000000005</v>
      </c>
      <c r="D12482">
        <v>0.11054229</v>
      </c>
      <c r="E12482">
        <v>1.3588951E-2</v>
      </c>
      <c r="F12482">
        <v>208.343516445159</v>
      </c>
      <c r="G12482">
        <v>1.9621224999999999E-3</v>
      </c>
      <c r="H12482">
        <v>8.3519127999999996E-4</v>
      </c>
    </row>
    <row r="12483" spans="1:8" x14ac:dyDescent="0.25">
      <c r="A12483">
        <v>208.375940855344</v>
      </c>
      <c r="B12483">
        <v>4.8239939000000003E-2</v>
      </c>
      <c r="C12483">
        <v>0.54018204999999997</v>
      </c>
      <c r="D12483">
        <v>0.11071096</v>
      </c>
      <c r="E12483">
        <v>1.2198185E-2</v>
      </c>
      <c r="F12483">
        <v>208.36018400986899</v>
      </c>
      <c r="G12483">
        <v>9.7134906999999998E-4</v>
      </c>
      <c r="H12483">
        <v>2.2446598999999999E-3</v>
      </c>
    </row>
    <row r="12484" spans="1:8" x14ac:dyDescent="0.25">
      <c r="A12484">
        <v>208.39260842800101</v>
      </c>
      <c r="B12484">
        <v>5.3937315999999999E-2</v>
      </c>
      <c r="C12484">
        <v>0.56961446999999998</v>
      </c>
      <c r="D12484">
        <v>0.1063081</v>
      </c>
      <c r="E12484">
        <v>1.1134801E-2</v>
      </c>
      <c r="F12484">
        <v>208.376851582527</v>
      </c>
      <c r="G12484">
        <v>3.1950083000000002E-3</v>
      </c>
      <c r="H12484">
        <v>2.5571571E-3</v>
      </c>
    </row>
    <row r="12485" spans="1:8" x14ac:dyDescent="0.25">
      <c r="A12485">
        <v>208.409276000658</v>
      </c>
      <c r="B12485">
        <v>5.8702663000000002E-2</v>
      </c>
      <c r="C12485">
        <v>0.55059767000000004</v>
      </c>
      <c r="D12485">
        <v>0.11031156</v>
      </c>
      <c r="E12485">
        <v>8.2519064E-3</v>
      </c>
      <c r="F12485">
        <v>208.39351915518401</v>
      </c>
      <c r="G12485">
        <v>3.0306337999999999E-3</v>
      </c>
      <c r="H12485">
        <v>2.3099561000000002E-3</v>
      </c>
    </row>
    <row r="12486" spans="1:8" x14ac:dyDescent="0.25">
      <c r="A12486">
        <v>208.42594357331501</v>
      </c>
      <c r="B12486">
        <v>4.3166405999999997E-2</v>
      </c>
      <c r="C12486">
        <v>0.55878775999999997</v>
      </c>
      <c r="D12486">
        <v>0.11426665</v>
      </c>
      <c r="E12486">
        <v>1.4606813E-2</v>
      </c>
      <c r="F12486">
        <v>208.41018672784099</v>
      </c>
      <c r="G12486">
        <v>1.9071501000000001E-3</v>
      </c>
      <c r="H12486">
        <v>2.0640659999999998E-3</v>
      </c>
    </row>
    <row r="12487" spans="1:8" x14ac:dyDescent="0.25">
      <c r="A12487">
        <v>208.442611138025</v>
      </c>
      <c r="B12487">
        <v>5.6166082999999999E-2</v>
      </c>
      <c r="C12487">
        <v>0.50168025000000005</v>
      </c>
      <c r="D12487">
        <v>0.12185593</v>
      </c>
      <c r="E12487">
        <v>1.2920643000000001E-2</v>
      </c>
      <c r="F12487">
        <v>208.42685429255101</v>
      </c>
      <c r="G12487">
        <v>8.4717007E-4</v>
      </c>
      <c r="H12487">
        <v>2.1068349E-3</v>
      </c>
    </row>
    <row r="12488" spans="1:8" x14ac:dyDescent="0.25">
      <c r="A12488">
        <v>208.45927871068301</v>
      </c>
      <c r="B12488">
        <v>5.3001686999999999E-2</v>
      </c>
      <c r="C12488">
        <v>0.48601186000000002</v>
      </c>
      <c r="D12488">
        <v>0.11392702</v>
      </c>
      <c r="E12488">
        <v>1.2367876999999999E-2</v>
      </c>
      <c r="F12488">
        <v>208.443521865208</v>
      </c>
      <c r="G12488">
        <v>2.0840960000000001E-3</v>
      </c>
      <c r="H12488">
        <v>1.3101464E-3</v>
      </c>
    </row>
    <row r="12489" spans="1:8" x14ac:dyDescent="0.25">
      <c r="A12489">
        <v>208.47594628333999</v>
      </c>
      <c r="B12489">
        <v>6.0490966E-2</v>
      </c>
      <c r="C12489">
        <v>0.45768263999999997</v>
      </c>
      <c r="D12489">
        <v>0.10203144</v>
      </c>
      <c r="E12489">
        <v>1.2439039000000001E-2</v>
      </c>
      <c r="F12489">
        <v>208.46018943786601</v>
      </c>
      <c r="G12489">
        <v>2.3223024000000002E-3</v>
      </c>
      <c r="H12489">
        <v>2.5294140999999998E-3</v>
      </c>
    </row>
    <row r="12490" spans="1:8" x14ac:dyDescent="0.25">
      <c r="A12490">
        <v>208.49261384805001</v>
      </c>
      <c r="B12490">
        <v>5.0436068000000001E-2</v>
      </c>
      <c r="C12490">
        <v>0.51936132000000002</v>
      </c>
      <c r="D12490">
        <v>9.3670702999999994E-2</v>
      </c>
      <c r="E12490">
        <v>1.4922352999999999E-2</v>
      </c>
      <c r="F12490">
        <v>208.476857002576</v>
      </c>
      <c r="G12490">
        <v>3.1733536000000001E-3</v>
      </c>
      <c r="H12490">
        <v>1.9982484999999999E-3</v>
      </c>
    </row>
    <row r="12491" spans="1:8" x14ac:dyDescent="0.25">
      <c r="A12491">
        <v>208.509281420707</v>
      </c>
      <c r="B12491">
        <v>5.0074156000000002E-2</v>
      </c>
      <c r="C12491">
        <v>0.53485095999999999</v>
      </c>
      <c r="D12491">
        <v>9.9416271000000001E-2</v>
      </c>
      <c r="E12491">
        <v>8.8482656999999999E-3</v>
      </c>
      <c r="F12491">
        <v>208.49352457523301</v>
      </c>
      <c r="G12491">
        <v>1.3208585E-3</v>
      </c>
      <c r="H12491">
        <v>1.5551040000000001E-3</v>
      </c>
    </row>
    <row r="12492" spans="1:8" x14ac:dyDescent="0.25">
      <c r="A12492">
        <v>208.52594899336501</v>
      </c>
      <c r="B12492">
        <v>6.2652357000000006E-2</v>
      </c>
      <c r="C12492">
        <v>0.56498665000000003</v>
      </c>
      <c r="D12492">
        <v>0.11364177</v>
      </c>
      <c r="E12492">
        <v>8.7066487999999994E-3</v>
      </c>
      <c r="F12492">
        <v>208.51019214789</v>
      </c>
      <c r="G12492">
        <v>2.8534539E-3</v>
      </c>
      <c r="H12492">
        <v>2.1635143000000002E-3</v>
      </c>
    </row>
    <row r="12493" spans="1:8" x14ac:dyDescent="0.25">
      <c r="A12493">
        <v>208.542616558074</v>
      </c>
      <c r="B12493">
        <v>5.5747050999999999E-2</v>
      </c>
      <c r="C12493">
        <v>0.59878998999999999</v>
      </c>
      <c r="D12493">
        <v>0.12396558000000001</v>
      </c>
      <c r="E12493">
        <v>9.9083204000000001E-3</v>
      </c>
      <c r="F12493">
        <v>208.52685971259999</v>
      </c>
      <c r="G12493">
        <v>2.313032E-3</v>
      </c>
      <c r="H12493">
        <v>1.1380848E-3</v>
      </c>
    </row>
    <row r="12494" spans="1:8" x14ac:dyDescent="0.25">
      <c r="A12494">
        <v>208.55928413073201</v>
      </c>
      <c r="B12494">
        <v>6.3172198999999998E-2</v>
      </c>
      <c r="C12494">
        <v>0.63049303999999995</v>
      </c>
      <c r="D12494">
        <v>0.12435785000000001</v>
      </c>
      <c r="E12494">
        <v>1.2433455E-2</v>
      </c>
      <c r="F12494">
        <v>208.54352728525799</v>
      </c>
      <c r="G12494">
        <v>2.1542508999999998E-3</v>
      </c>
      <c r="H12494">
        <v>3.2694775E-3</v>
      </c>
    </row>
    <row r="12495" spans="1:8" x14ac:dyDescent="0.25">
      <c r="A12495">
        <v>208.57595170338899</v>
      </c>
      <c r="B12495">
        <v>5.9846829999999997E-2</v>
      </c>
      <c r="C12495">
        <v>0.58203596000000002</v>
      </c>
      <c r="D12495">
        <v>0.11304042</v>
      </c>
      <c r="E12495">
        <v>1.1937665E-2</v>
      </c>
      <c r="F12495">
        <v>208.56019485791501</v>
      </c>
      <c r="G12495">
        <v>3.0625139000000001E-3</v>
      </c>
      <c r="H12495">
        <v>1.4122102E-3</v>
      </c>
    </row>
    <row r="12496" spans="1:8" x14ac:dyDescent="0.25">
      <c r="A12496">
        <v>208.59261926809901</v>
      </c>
      <c r="B12496">
        <v>5.2971448999999997E-2</v>
      </c>
      <c r="C12496">
        <v>0.52822380999999996</v>
      </c>
      <c r="D12496">
        <v>0.11865763</v>
      </c>
      <c r="E12496">
        <v>1.1047316999999999E-2</v>
      </c>
      <c r="F12496">
        <v>208.576862422625</v>
      </c>
      <c r="G12496">
        <v>2.0509350999999999E-3</v>
      </c>
      <c r="H12496">
        <v>1.0145593E-3</v>
      </c>
    </row>
    <row r="12497" spans="1:8" x14ac:dyDescent="0.25">
      <c r="A12497">
        <v>208.609286840756</v>
      </c>
      <c r="B12497">
        <v>3.7605751E-2</v>
      </c>
      <c r="C12497">
        <v>0.50011671000000002</v>
      </c>
      <c r="D12497">
        <v>0.10910249</v>
      </c>
      <c r="E12497">
        <v>7.0495983000000003E-3</v>
      </c>
      <c r="F12497">
        <v>208.59352999528201</v>
      </c>
      <c r="G12497">
        <v>2.1649235999999998E-3</v>
      </c>
      <c r="H12497">
        <v>1.4952162E-3</v>
      </c>
    </row>
    <row r="12498" spans="1:8" x14ac:dyDescent="0.25">
      <c r="A12498">
        <v>208.62595441341401</v>
      </c>
      <c r="B12498">
        <v>4.7737841000000003E-2</v>
      </c>
      <c r="C12498">
        <v>0.49738827000000002</v>
      </c>
      <c r="D12498">
        <v>0.10394493</v>
      </c>
      <c r="E12498">
        <v>1.3002483E-2</v>
      </c>
      <c r="F12498">
        <v>208.610197567939</v>
      </c>
      <c r="G12498">
        <v>3.8006962000000002E-3</v>
      </c>
      <c r="H12498">
        <v>2.0249293000000001E-3</v>
      </c>
    </row>
    <row r="12499" spans="1:8" x14ac:dyDescent="0.25">
      <c r="A12499">
        <v>208.642621978124</v>
      </c>
      <c r="B12499">
        <v>3.9586633000000003E-2</v>
      </c>
      <c r="C12499">
        <v>0.55726933000000001</v>
      </c>
      <c r="D12499">
        <v>0.1122431</v>
      </c>
      <c r="E12499">
        <v>1.2418159E-2</v>
      </c>
      <c r="F12499">
        <v>208.62686513264899</v>
      </c>
      <c r="G12499">
        <v>3.4835038E-3</v>
      </c>
      <c r="H12499">
        <v>1.4596234999999999E-3</v>
      </c>
    </row>
    <row r="12500" spans="1:8" x14ac:dyDescent="0.25">
      <c r="A12500">
        <v>208.65928955078101</v>
      </c>
      <c r="B12500">
        <v>6.1322058999999998E-2</v>
      </c>
      <c r="C12500">
        <v>0.58663677999999997</v>
      </c>
      <c r="D12500">
        <v>0.10391499999999999</v>
      </c>
      <c r="E12500">
        <v>1.0356936000000001E-2</v>
      </c>
      <c r="F12500">
        <v>208.643532705307</v>
      </c>
      <c r="G12500">
        <v>1.8536622999999999E-3</v>
      </c>
      <c r="H12500">
        <v>2.0431531999999999E-3</v>
      </c>
    </row>
    <row r="12501" spans="1:8" x14ac:dyDescent="0.25">
      <c r="A12501">
        <v>208.675957123438</v>
      </c>
      <c r="B12501">
        <v>6.0621366000000003E-2</v>
      </c>
      <c r="C12501">
        <v>0.56335073999999996</v>
      </c>
      <c r="D12501">
        <v>0.12098547</v>
      </c>
      <c r="E12501">
        <v>8.8709555999999991E-3</v>
      </c>
      <c r="F12501">
        <v>208.66020027796401</v>
      </c>
      <c r="G12501">
        <v>3.5321810000000001E-3</v>
      </c>
      <c r="H12501">
        <v>1.7883326999999999E-3</v>
      </c>
    </row>
    <row r="12502" spans="1:8" x14ac:dyDescent="0.25">
      <c r="A12502">
        <v>208.69262468814799</v>
      </c>
      <c r="B12502">
        <v>6.2773615000000005E-2</v>
      </c>
      <c r="C12502">
        <v>0.55535917999999995</v>
      </c>
      <c r="D12502">
        <v>0.11964767</v>
      </c>
      <c r="E12502">
        <v>1.5541327000000001E-2</v>
      </c>
      <c r="F12502">
        <v>208.676867842674</v>
      </c>
      <c r="G12502">
        <v>1.8096918E-3</v>
      </c>
      <c r="H12502">
        <v>1.5985483999999999E-3</v>
      </c>
    </row>
    <row r="12503" spans="1:8" x14ac:dyDescent="0.25">
      <c r="A12503">
        <v>208.709292260805</v>
      </c>
      <c r="B12503">
        <v>5.4632123999999997E-2</v>
      </c>
      <c r="C12503">
        <v>0.50258373999999995</v>
      </c>
      <c r="D12503">
        <v>0.10190637</v>
      </c>
      <c r="E12503">
        <v>1.1713213E-2</v>
      </c>
      <c r="F12503">
        <v>208.69353541533101</v>
      </c>
      <c r="G12503">
        <v>1.5046465000000001E-3</v>
      </c>
      <c r="H12503">
        <v>2.5555670999999999E-3</v>
      </c>
    </row>
    <row r="12504" spans="1:8" x14ac:dyDescent="0.25">
      <c r="A12504">
        <v>208.72595983346301</v>
      </c>
      <c r="B12504">
        <v>5.8320336E-2</v>
      </c>
      <c r="C12504">
        <v>0.46264449000000002</v>
      </c>
      <c r="D12504">
        <v>0.10558924</v>
      </c>
      <c r="E12504">
        <v>1.0774792E-2</v>
      </c>
      <c r="F12504">
        <v>208.710202987988</v>
      </c>
      <c r="G12504">
        <v>2.7924704000000002E-3</v>
      </c>
      <c r="H12504">
        <v>2.1789137E-3</v>
      </c>
    </row>
    <row r="12505" spans="1:8" x14ac:dyDescent="0.25">
      <c r="A12505">
        <v>208.742627398173</v>
      </c>
      <c r="B12505">
        <v>4.1534081E-2</v>
      </c>
      <c r="C12505">
        <v>0.48673949</v>
      </c>
      <c r="D12505">
        <v>0.10322083999999999</v>
      </c>
      <c r="E12505">
        <v>1.1008932000000001E-2</v>
      </c>
      <c r="F12505">
        <v>208.72687055269799</v>
      </c>
      <c r="G12505">
        <v>2.4163416E-3</v>
      </c>
      <c r="H12505">
        <v>1.0099608999999999E-3</v>
      </c>
    </row>
    <row r="12506" spans="1:8" x14ac:dyDescent="0.25">
      <c r="A12506">
        <v>208.75929497083001</v>
      </c>
      <c r="B12506">
        <v>5.2701908999999998E-2</v>
      </c>
      <c r="C12506">
        <v>0.48709082999999997</v>
      </c>
      <c r="D12506">
        <v>9.8659113000000007E-2</v>
      </c>
      <c r="E12506">
        <v>1.0220919E-2</v>
      </c>
      <c r="F12506">
        <v>208.743538125356</v>
      </c>
      <c r="G12506">
        <v>2.0608171E-3</v>
      </c>
      <c r="H12506">
        <v>1.4347540999999999E-3</v>
      </c>
    </row>
    <row r="12507" spans="1:8" x14ac:dyDescent="0.25">
      <c r="A12507">
        <v>208.775962543487</v>
      </c>
      <c r="B12507">
        <v>3.3061768999999998E-2</v>
      </c>
      <c r="C12507">
        <v>0.50109893000000005</v>
      </c>
      <c r="D12507">
        <v>9.5882244000000005E-2</v>
      </c>
      <c r="E12507">
        <v>1.6763997999999999E-2</v>
      </c>
      <c r="F12507">
        <v>208.76020569801301</v>
      </c>
      <c r="G12507">
        <v>1.3776621E-3</v>
      </c>
      <c r="H12507">
        <v>2.3986124000000002E-3</v>
      </c>
    </row>
    <row r="12508" spans="1:8" x14ac:dyDescent="0.25">
      <c r="A12508">
        <v>208.79263011614401</v>
      </c>
      <c r="B12508">
        <v>4.5427761999999997E-2</v>
      </c>
      <c r="C12508">
        <v>0.47507199999999999</v>
      </c>
      <c r="D12508">
        <v>0.1030016</v>
      </c>
      <c r="E12508">
        <v>1.4781426E-2</v>
      </c>
      <c r="F12508">
        <v>208.77687327067</v>
      </c>
      <c r="G12508">
        <v>3.4776931000000001E-3</v>
      </c>
      <c r="H12508">
        <v>1.1449800999999999E-3</v>
      </c>
    </row>
    <row r="12509" spans="1:8" x14ac:dyDescent="0.25">
      <c r="A12509">
        <v>208.809297680854</v>
      </c>
      <c r="B12509">
        <v>4.4470374E-2</v>
      </c>
      <c r="C12509">
        <v>0.51212506999999996</v>
      </c>
      <c r="D12509">
        <v>0.10253152</v>
      </c>
      <c r="E12509">
        <v>8.2598141999999999E-3</v>
      </c>
      <c r="F12509">
        <v>208.79354083538001</v>
      </c>
      <c r="G12509">
        <v>2.2070636000000002E-3</v>
      </c>
      <c r="H12509">
        <v>2.4778833999999999E-3</v>
      </c>
    </row>
    <row r="12510" spans="1:8" x14ac:dyDescent="0.25">
      <c r="A12510">
        <v>208.82596525351201</v>
      </c>
      <c r="B12510">
        <v>4.8787192E-2</v>
      </c>
      <c r="C12510">
        <v>0.53046625999999997</v>
      </c>
      <c r="D12510">
        <v>0.11373659</v>
      </c>
      <c r="E12510">
        <v>9.7225290000000006E-3</v>
      </c>
      <c r="F12510">
        <v>208.810208408037</v>
      </c>
      <c r="G12510">
        <v>1.5768138000000001E-3</v>
      </c>
      <c r="H12510">
        <v>1.3932447999999999E-3</v>
      </c>
    </row>
    <row r="12511" spans="1:8" x14ac:dyDescent="0.25">
      <c r="A12511">
        <v>208.84263282616899</v>
      </c>
      <c r="B12511">
        <v>3.8718216E-2</v>
      </c>
      <c r="C12511">
        <v>0.52602934999999995</v>
      </c>
      <c r="D12511">
        <v>9.9532864999999998E-2</v>
      </c>
      <c r="E12511">
        <v>1.1630681E-2</v>
      </c>
      <c r="F12511">
        <v>208.82687598069501</v>
      </c>
      <c r="G12511">
        <v>3.7172035999999999E-3</v>
      </c>
      <c r="H12511">
        <v>3.1746991E-3</v>
      </c>
    </row>
    <row r="12512" spans="1:8" x14ac:dyDescent="0.25">
      <c r="A12512">
        <v>208.85930039087901</v>
      </c>
      <c r="B12512">
        <v>5.0696581999999997E-2</v>
      </c>
      <c r="C12512">
        <v>0.51151972999999995</v>
      </c>
      <c r="D12512">
        <v>0.10062287</v>
      </c>
      <c r="E12512">
        <v>7.8281741999999994E-3</v>
      </c>
      <c r="F12512">
        <v>208.843543545405</v>
      </c>
      <c r="G12512">
        <v>2.0707770999999998E-3</v>
      </c>
      <c r="H12512">
        <v>3.6160429000000002E-3</v>
      </c>
    </row>
    <row r="12513" spans="1:8" x14ac:dyDescent="0.25">
      <c r="A12513">
        <v>208.875967963536</v>
      </c>
      <c r="B12513">
        <v>5.0340269E-2</v>
      </c>
      <c r="C12513">
        <v>0.49672154000000002</v>
      </c>
      <c r="D12513">
        <v>9.9780886999999999E-2</v>
      </c>
      <c r="E12513">
        <v>1.0073983E-2</v>
      </c>
      <c r="F12513">
        <v>208.86021111806201</v>
      </c>
      <c r="G12513">
        <v>3.2404712E-3</v>
      </c>
      <c r="H12513">
        <v>2.1224590000000002E-3</v>
      </c>
    </row>
    <row r="12514" spans="1:8" x14ac:dyDescent="0.25">
      <c r="A12514">
        <v>208.89263553619301</v>
      </c>
      <c r="B12514">
        <v>4.4557072000000003E-2</v>
      </c>
      <c r="C12514">
        <v>0.48145949999999998</v>
      </c>
      <c r="D12514">
        <v>9.4875731000000005E-2</v>
      </c>
      <c r="E12514">
        <v>1.2058766E-2</v>
      </c>
      <c r="F12514">
        <v>208.876878690719</v>
      </c>
      <c r="G12514">
        <v>3.0251744E-3</v>
      </c>
      <c r="H12514">
        <v>2.3439371E-3</v>
      </c>
    </row>
    <row r="12515" spans="1:8" x14ac:dyDescent="0.25">
      <c r="A12515">
        <v>208.909303100903</v>
      </c>
      <c r="B12515">
        <v>4.3983056999999999E-2</v>
      </c>
      <c r="C12515">
        <v>0.43735075000000001</v>
      </c>
      <c r="D12515">
        <v>8.7761066999999998E-2</v>
      </c>
      <c r="E12515">
        <v>1.2462297000000001E-2</v>
      </c>
      <c r="F12515">
        <v>208.89354625542899</v>
      </c>
      <c r="G12515">
        <v>2.9181036999999998E-3</v>
      </c>
      <c r="H12515">
        <v>2.2692592000000001E-3</v>
      </c>
    </row>
    <row r="12516" spans="1:8" x14ac:dyDescent="0.25">
      <c r="A12516">
        <v>208.92597067356101</v>
      </c>
      <c r="B12516">
        <v>5.0227783999999998E-2</v>
      </c>
      <c r="C12516">
        <v>0.43743604000000003</v>
      </c>
      <c r="D12516">
        <v>9.3265935999999994E-2</v>
      </c>
      <c r="E12516">
        <v>9.5259127999999995E-3</v>
      </c>
      <c r="F12516">
        <v>208.910213828086</v>
      </c>
      <c r="G12516">
        <v>2.7431557E-3</v>
      </c>
      <c r="H12516">
        <v>1.4066234E-3</v>
      </c>
    </row>
    <row r="12517" spans="1:8" x14ac:dyDescent="0.25">
      <c r="A12517">
        <v>208.942638246218</v>
      </c>
      <c r="B12517">
        <v>3.9305079999999999E-2</v>
      </c>
      <c r="C12517">
        <v>0.48319727000000001</v>
      </c>
      <c r="D12517">
        <v>9.5586061E-2</v>
      </c>
      <c r="E12517">
        <v>1.3872311999999999E-2</v>
      </c>
      <c r="F12517">
        <v>208.92688140074401</v>
      </c>
      <c r="G12517">
        <v>2.5962959000000001E-3</v>
      </c>
      <c r="H12517">
        <v>4.3404661E-4</v>
      </c>
    </row>
    <row r="12518" spans="1:8" x14ac:dyDescent="0.25">
      <c r="A12518">
        <v>208.95930581092799</v>
      </c>
      <c r="B12518">
        <v>3.0782931999999999E-2</v>
      </c>
      <c r="C12518">
        <v>0.51015018999999995</v>
      </c>
      <c r="D12518">
        <v>9.3331091000000005E-2</v>
      </c>
      <c r="E12518">
        <v>9.4768953999999992E-3</v>
      </c>
      <c r="F12518">
        <v>208.943548965454</v>
      </c>
      <c r="G12518">
        <v>1.3461677999999999E-3</v>
      </c>
      <c r="H12518">
        <v>1.068184E-3</v>
      </c>
    </row>
    <row r="12519" spans="1:8" x14ac:dyDescent="0.25">
      <c r="A12519">
        <v>208.975973383585</v>
      </c>
      <c r="B12519">
        <v>3.7159152000000001E-2</v>
      </c>
      <c r="C12519">
        <v>0.48546228000000002</v>
      </c>
      <c r="D12519">
        <v>9.3072765000000002E-2</v>
      </c>
      <c r="E12519">
        <v>9.8217875E-3</v>
      </c>
      <c r="F12519">
        <v>208.96021653811101</v>
      </c>
      <c r="G12519">
        <v>4.0059541000000004E-3</v>
      </c>
      <c r="H12519">
        <v>7.6435116000000004E-4</v>
      </c>
    </row>
    <row r="12520" spans="1:8" x14ac:dyDescent="0.25">
      <c r="A12520">
        <v>208.99264095624201</v>
      </c>
      <c r="B12520">
        <v>5.5678155E-2</v>
      </c>
      <c r="C12520">
        <v>0.49838157999999999</v>
      </c>
      <c r="D12520">
        <v>0.10191899</v>
      </c>
      <c r="E12520">
        <v>7.7337645999999999E-3</v>
      </c>
      <c r="F12520">
        <v>208.976884110768</v>
      </c>
      <c r="G12520">
        <v>1.5239940000000001E-3</v>
      </c>
      <c r="H12520">
        <v>1.6493078000000001E-3</v>
      </c>
    </row>
    <row r="12521" spans="1:8" x14ac:dyDescent="0.25">
      <c r="A12521">
        <v>209.009308520952</v>
      </c>
      <c r="B12521">
        <v>4.7021358999999999E-2</v>
      </c>
      <c r="C12521">
        <v>0.48566725999999999</v>
      </c>
      <c r="D12521">
        <v>9.5076970999999996E-2</v>
      </c>
      <c r="E12521">
        <v>7.3258155E-3</v>
      </c>
      <c r="F12521">
        <v>208.99355167547799</v>
      </c>
      <c r="G12521">
        <v>2.5015036000000002E-3</v>
      </c>
      <c r="H12521">
        <v>1.6840233999999999E-3</v>
      </c>
    </row>
    <row r="12522" spans="1:8" x14ac:dyDescent="0.25">
      <c r="A12522">
        <v>209.02597609361001</v>
      </c>
      <c r="B12522">
        <v>5.2078892000000002E-2</v>
      </c>
      <c r="C12522">
        <v>0.48288354</v>
      </c>
      <c r="D12522">
        <v>9.0575016999999994E-2</v>
      </c>
      <c r="E12522">
        <v>1.3974448E-2</v>
      </c>
      <c r="F12522">
        <v>209.010219248135</v>
      </c>
      <c r="G12522">
        <v>1.5936816E-3</v>
      </c>
      <c r="H12522">
        <v>2.4755268999999999E-3</v>
      </c>
    </row>
    <row r="12523" spans="1:8" x14ac:dyDescent="0.25">
      <c r="A12523">
        <v>209.042643666267</v>
      </c>
      <c r="B12523">
        <v>4.1807010999999998E-2</v>
      </c>
      <c r="C12523">
        <v>0.50071304999999999</v>
      </c>
      <c r="D12523">
        <v>0.10469659000000001</v>
      </c>
      <c r="E12523">
        <v>1.3302138999999999E-2</v>
      </c>
      <c r="F12523">
        <v>209.02688682079301</v>
      </c>
      <c r="G12523">
        <v>1.0080349E-3</v>
      </c>
      <c r="H12523">
        <v>3.6678881999999999E-3</v>
      </c>
    </row>
    <row r="12524" spans="1:8" x14ac:dyDescent="0.25">
      <c r="A12524">
        <v>209.05931123097699</v>
      </c>
      <c r="B12524">
        <v>4.1408382000000001E-2</v>
      </c>
      <c r="C12524">
        <v>0.48378152000000002</v>
      </c>
      <c r="D12524">
        <v>9.6633761999999998E-2</v>
      </c>
      <c r="E12524">
        <v>9.9847913000000003E-3</v>
      </c>
      <c r="F12524">
        <v>209.043554385503</v>
      </c>
      <c r="G12524">
        <v>1.333259E-3</v>
      </c>
      <c r="H12524">
        <v>1.6910018E-3</v>
      </c>
    </row>
    <row r="12525" spans="1:8" x14ac:dyDescent="0.25">
      <c r="A12525">
        <v>209.075978803634</v>
      </c>
      <c r="B12525">
        <v>3.1222947000000001E-2</v>
      </c>
      <c r="C12525">
        <v>0.49314332</v>
      </c>
      <c r="D12525">
        <v>0.10353886</v>
      </c>
      <c r="E12525">
        <v>8.5537554999999994E-3</v>
      </c>
      <c r="F12525">
        <v>209.06022195816001</v>
      </c>
      <c r="G12525">
        <v>2.3515824999999998E-3</v>
      </c>
      <c r="H12525">
        <v>2.7337377000000002E-3</v>
      </c>
    </row>
    <row r="12526" spans="1:8" x14ac:dyDescent="0.25">
      <c r="A12526">
        <v>209.09264637629099</v>
      </c>
      <c r="B12526">
        <v>3.7970282000000001E-2</v>
      </c>
      <c r="C12526">
        <v>0.53619194000000003</v>
      </c>
      <c r="D12526">
        <v>0.10648372</v>
      </c>
      <c r="E12526">
        <v>1.1212799000000001E-2</v>
      </c>
      <c r="F12526">
        <v>209.076889530817</v>
      </c>
      <c r="G12526">
        <v>2.2757556000000002E-3</v>
      </c>
      <c r="H12526">
        <v>6.2826234999999999E-4</v>
      </c>
    </row>
    <row r="12527" spans="1:8" x14ac:dyDescent="0.25">
      <c r="A12527">
        <v>209.10931394100101</v>
      </c>
      <c r="B12527">
        <v>5.4387167E-2</v>
      </c>
      <c r="C12527">
        <v>0.58253615999999997</v>
      </c>
      <c r="D12527">
        <v>0.10451969999999999</v>
      </c>
      <c r="E12527">
        <v>1.4219265E-2</v>
      </c>
      <c r="F12527">
        <v>209.09355709552699</v>
      </c>
      <c r="G12527">
        <v>1.6719160000000001E-3</v>
      </c>
      <c r="H12527">
        <v>1.5860178E-3</v>
      </c>
    </row>
    <row r="12528" spans="1:8" x14ac:dyDescent="0.25">
      <c r="A12528">
        <v>209.12598151365901</v>
      </c>
      <c r="B12528">
        <v>6.7566253000000007E-2</v>
      </c>
      <c r="C12528">
        <v>0.60506833000000004</v>
      </c>
      <c r="D12528">
        <v>0.11209746</v>
      </c>
      <c r="E12528">
        <v>9.9443272000000003E-3</v>
      </c>
      <c r="F12528">
        <v>209.110224668184</v>
      </c>
      <c r="G12528">
        <v>1.9888973E-3</v>
      </c>
      <c r="H12528">
        <v>1.1139017000000001E-3</v>
      </c>
    </row>
    <row r="12529" spans="1:8" x14ac:dyDescent="0.25">
      <c r="A12529">
        <v>209.142649086316</v>
      </c>
      <c r="B12529">
        <v>5.7700314000000003E-2</v>
      </c>
      <c r="C12529">
        <v>0.57671278999999998</v>
      </c>
      <c r="D12529">
        <v>0.10964213</v>
      </c>
      <c r="E12529">
        <v>1.3552974000000001E-2</v>
      </c>
      <c r="F12529">
        <v>209.12689224084201</v>
      </c>
      <c r="G12529">
        <v>1.302461E-3</v>
      </c>
      <c r="H12529">
        <v>1.7847739E-3</v>
      </c>
    </row>
    <row r="12530" spans="1:8" x14ac:dyDescent="0.25">
      <c r="A12530">
        <v>209.15931665897301</v>
      </c>
      <c r="B12530">
        <v>5.2899327000000003E-2</v>
      </c>
      <c r="C12530">
        <v>0.54854946999999998</v>
      </c>
      <c r="D12530">
        <v>0.10686576</v>
      </c>
      <c r="E12530">
        <v>8.4921764000000007E-3</v>
      </c>
      <c r="F12530">
        <v>209.143559813499</v>
      </c>
      <c r="G12530">
        <v>3.5217098999999999E-3</v>
      </c>
      <c r="H12530">
        <v>1.6096317000000001E-3</v>
      </c>
    </row>
    <row r="12531" spans="1:8" x14ac:dyDescent="0.25">
      <c r="A12531">
        <v>209.175984223683</v>
      </c>
      <c r="B12531">
        <v>5.6321892999999998E-2</v>
      </c>
      <c r="C12531">
        <v>0.51398683000000001</v>
      </c>
      <c r="D12531">
        <v>0.10892106999999999</v>
      </c>
      <c r="E12531">
        <v>8.2621640000000007E-3</v>
      </c>
      <c r="F12531">
        <v>209.16022737820899</v>
      </c>
      <c r="G12531">
        <v>2.8024070999999998E-3</v>
      </c>
      <c r="H12531">
        <v>1.4320578000000001E-3</v>
      </c>
    </row>
    <row r="12532" spans="1:8" x14ac:dyDescent="0.25">
      <c r="A12532">
        <v>209.19265179634101</v>
      </c>
      <c r="B12532">
        <v>3.8409077E-2</v>
      </c>
      <c r="C12532">
        <v>0.49941498000000001</v>
      </c>
      <c r="D12532">
        <v>0.10671000999999999</v>
      </c>
      <c r="E12532">
        <v>1.0530245000000001E-2</v>
      </c>
      <c r="F12532">
        <v>209.176894950866</v>
      </c>
      <c r="G12532">
        <v>2.792873E-3</v>
      </c>
      <c r="H12532">
        <v>2.3557725000000001E-3</v>
      </c>
    </row>
    <row r="12533" spans="1:8" x14ac:dyDescent="0.25">
      <c r="A12533">
        <v>209.209319368998</v>
      </c>
      <c r="B12533">
        <v>5.9749643999999998E-2</v>
      </c>
      <c r="C12533">
        <v>0.53188384</v>
      </c>
      <c r="D12533">
        <v>9.9228337E-2</v>
      </c>
      <c r="E12533">
        <v>8.2403793999999992E-3</v>
      </c>
      <c r="F12533">
        <v>209.19356252352401</v>
      </c>
      <c r="G12533">
        <v>3.1453229000000002E-3</v>
      </c>
      <c r="H12533">
        <v>1.3368932999999999E-3</v>
      </c>
    </row>
    <row r="12534" spans="1:8" x14ac:dyDescent="0.25">
      <c r="A12534">
        <v>209.22598693370799</v>
      </c>
      <c r="B12534">
        <v>5.3106028999999999E-2</v>
      </c>
      <c r="C12534">
        <v>0.57611584999999998</v>
      </c>
      <c r="D12534">
        <v>9.7365528000000007E-2</v>
      </c>
      <c r="E12534">
        <v>8.6738504000000004E-3</v>
      </c>
      <c r="F12534">
        <v>209.210230088233</v>
      </c>
      <c r="G12534">
        <v>3.4168654E-3</v>
      </c>
      <c r="H12534">
        <v>2.0497317999999998E-3</v>
      </c>
    </row>
    <row r="12535" spans="1:8" x14ac:dyDescent="0.25">
      <c r="A12535">
        <v>209.242654506365</v>
      </c>
      <c r="B12535">
        <v>4.5228339999999999E-2</v>
      </c>
      <c r="C12535">
        <v>0.51940101000000005</v>
      </c>
      <c r="D12535">
        <v>0.10749064</v>
      </c>
      <c r="E12535">
        <v>9.6470509000000006E-3</v>
      </c>
      <c r="F12535">
        <v>209.22689766089101</v>
      </c>
      <c r="G12535">
        <v>1.917251E-3</v>
      </c>
      <c r="H12535">
        <v>2.2025930000000001E-3</v>
      </c>
    </row>
    <row r="12536" spans="1:8" x14ac:dyDescent="0.25">
      <c r="A12536">
        <v>209.25932207902201</v>
      </c>
      <c r="B12536">
        <v>5.4994885E-2</v>
      </c>
      <c r="C12536">
        <v>0.50059116000000003</v>
      </c>
      <c r="D12536">
        <v>0.10054742999999999</v>
      </c>
      <c r="E12536">
        <v>9.2403311000000005E-3</v>
      </c>
      <c r="F12536">
        <v>209.243565233548</v>
      </c>
      <c r="G12536">
        <v>1.7428915000000001E-3</v>
      </c>
      <c r="H12536">
        <v>1.4873328999999999E-3</v>
      </c>
    </row>
    <row r="12537" spans="1:8" x14ac:dyDescent="0.25">
      <c r="A12537">
        <v>209.275989643732</v>
      </c>
      <c r="B12537">
        <v>4.6842027000000001E-2</v>
      </c>
      <c r="C12537">
        <v>0.48713145000000002</v>
      </c>
      <c r="D12537">
        <v>9.7822346000000004E-2</v>
      </c>
      <c r="E12537">
        <v>1.291641E-2</v>
      </c>
      <c r="F12537">
        <v>209.26023279825799</v>
      </c>
      <c r="G12537">
        <v>2.5248823000000001E-3</v>
      </c>
      <c r="H12537">
        <v>2.8691415000000001E-3</v>
      </c>
    </row>
    <row r="12538" spans="1:8" x14ac:dyDescent="0.25">
      <c r="A12538">
        <v>209.29265721639001</v>
      </c>
      <c r="B12538">
        <v>4.5179273999999998E-2</v>
      </c>
      <c r="C12538">
        <v>0.50495683999999996</v>
      </c>
      <c r="D12538">
        <v>0.10495286</v>
      </c>
      <c r="E12538">
        <v>1.3742513E-2</v>
      </c>
      <c r="F12538">
        <v>209.276900370915</v>
      </c>
      <c r="G12538">
        <v>2.5404503000000002E-3</v>
      </c>
      <c r="H12538">
        <v>1.8630795000000001E-3</v>
      </c>
    </row>
    <row r="12539" spans="1:8" x14ac:dyDescent="0.25">
      <c r="A12539">
        <v>209.309324789047</v>
      </c>
      <c r="B12539">
        <v>4.3256875E-2</v>
      </c>
      <c r="C12539">
        <v>0.5170688</v>
      </c>
      <c r="D12539">
        <v>0.11196576</v>
      </c>
      <c r="E12539">
        <v>1.1805774999999999E-2</v>
      </c>
      <c r="F12539">
        <v>209.29356794357301</v>
      </c>
      <c r="G12539">
        <v>3.5308141000000002E-3</v>
      </c>
      <c r="H12539">
        <v>1.3139497E-3</v>
      </c>
    </row>
    <row r="12540" spans="1:8" x14ac:dyDescent="0.25">
      <c r="A12540">
        <v>209.32599235375699</v>
      </c>
      <c r="B12540">
        <v>5.3505819000000003E-2</v>
      </c>
      <c r="C12540">
        <v>0.59963036000000003</v>
      </c>
      <c r="D12540">
        <v>0.11313266</v>
      </c>
      <c r="E12540">
        <v>1.2208847E-2</v>
      </c>
      <c r="F12540">
        <v>209.310235508283</v>
      </c>
      <c r="G12540">
        <v>1.8812912000000001E-3</v>
      </c>
      <c r="H12540">
        <v>2.5603229000000002E-3</v>
      </c>
    </row>
    <row r="12541" spans="1:8" x14ac:dyDescent="0.25">
      <c r="A12541">
        <v>209.342659926414</v>
      </c>
      <c r="B12541">
        <v>5.7738058000000002E-2</v>
      </c>
      <c r="C12541">
        <v>0.58171993</v>
      </c>
      <c r="D12541">
        <v>0.1118191</v>
      </c>
      <c r="E12541">
        <v>1.4889602E-2</v>
      </c>
      <c r="F12541">
        <v>209.32690308094001</v>
      </c>
      <c r="G12541">
        <v>2.5862462E-3</v>
      </c>
      <c r="H12541">
        <v>2.9822939999999999E-3</v>
      </c>
    </row>
    <row r="12542" spans="1:8" x14ac:dyDescent="0.25">
      <c r="A12542">
        <v>209.35932749907099</v>
      </c>
      <c r="B12542">
        <v>3.9038584000000001E-2</v>
      </c>
      <c r="C12542">
        <v>0.55809425999999995</v>
      </c>
      <c r="D12542">
        <v>0.1118787</v>
      </c>
      <c r="E12542">
        <v>1.0394911E-2</v>
      </c>
      <c r="F12542">
        <v>209.343570653597</v>
      </c>
      <c r="G12542">
        <v>1.4609995999999999E-3</v>
      </c>
      <c r="H12542">
        <v>1.009287E-3</v>
      </c>
    </row>
    <row r="12543" spans="1:8" x14ac:dyDescent="0.25">
      <c r="A12543">
        <v>209.37599506378101</v>
      </c>
      <c r="B12543">
        <v>5.2476334999999999E-2</v>
      </c>
      <c r="C12543">
        <v>0.4948881</v>
      </c>
      <c r="D12543">
        <v>9.8223321000000002E-2</v>
      </c>
      <c r="E12543">
        <v>8.4744403000000003E-3</v>
      </c>
      <c r="F12543">
        <v>209.36023821830699</v>
      </c>
      <c r="G12543">
        <v>2.0842094000000002E-3</v>
      </c>
      <c r="H12543">
        <v>3.4984934999999998E-3</v>
      </c>
    </row>
    <row r="12544" spans="1:8" x14ac:dyDescent="0.25">
      <c r="A12544">
        <v>209.39266263643901</v>
      </c>
      <c r="B12544">
        <v>4.4143747999999997E-2</v>
      </c>
      <c r="C12544">
        <v>0.45077980000000001</v>
      </c>
      <c r="D12544">
        <v>0.10277260000000001</v>
      </c>
      <c r="E12544">
        <v>9.0462249000000002E-3</v>
      </c>
      <c r="F12544">
        <v>209.376905790964</v>
      </c>
      <c r="G12544">
        <v>2.9380118999999998E-3</v>
      </c>
      <c r="H12544">
        <v>2.6816479E-3</v>
      </c>
    </row>
    <row r="12545" spans="1:8" x14ac:dyDescent="0.25">
      <c r="A12545">
        <v>209.409330209096</v>
      </c>
      <c r="B12545">
        <v>4.9872167000000002E-2</v>
      </c>
      <c r="C12545">
        <v>0.50965123999999995</v>
      </c>
      <c r="D12545">
        <v>9.6379802000000001E-2</v>
      </c>
      <c r="E12545">
        <v>8.6868702999999999E-3</v>
      </c>
      <c r="F12545">
        <v>209.39357336362201</v>
      </c>
      <c r="G12545">
        <v>2.5075484999999998E-3</v>
      </c>
      <c r="H12545">
        <v>1.4502838E-3</v>
      </c>
    </row>
    <row r="12546" spans="1:8" x14ac:dyDescent="0.25">
      <c r="A12546">
        <v>209.42599777380599</v>
      </c>
      <c r="B12546">
        <v>5.5601254000000003E-2</v>
      </c>
      <c r="C12546">
        <v>0.50323218000000003</v>
      </c>
      <c r="D12546">
        <v>0.10336308</v>
      </c>
      <c r="E12546">
        <v>1.2706947E-2</v>
      </c>
      <c r="F12546">
        <v>209.410240928332</v>
      </c>
      <c r="G12546">
        <v>3.6612251000000002E-3</v>
      </c>
      <c r="H12546">
        <v>1.2608344000000001E-3</v>
      </c>
    </row>
    <row r="12547" spans="1:8" x14ac:dyDescent="0.25">
      <c r="A12547">
        <v>209.442665346463</v>
      </c>
      <c r="B12547">
        <v>6.1116185000000003E-2</v>
      </c>
      <c r="C12547">
        <v>0.56065427999999995</v>
      </c>
      <c r="D12547">
        <v>0.11392424</v>
      </c>
      <c r="E12547">
        <v>1.3160373E-2</v>
      </c>
      <c r="F12547">
        <v>209.42690850098899</v>
      </c>
      <c r="G12547">
        <v>2.4792268E-3</v>
      </c>
      <c r="H12547">
        <v>2.6430570999999999E-3</v>
      </c>
    </row>
    <row r="12548" spans="1:8" x14ac:dyDescent="0.25">
      <c r="A12548">
        <v>209.45933291911999</v>
      </c>
      <c r="B12548">
        <v>7.8073411999999995E-2</v>
      </c>
      <c r="C12548">
        <v>0.62278341999999998</v>
      </c>
      <c r="D12548">
        <v>0.10774469</v>
      </c>
      <c r="E12548">
        <v>1.1451815000000001E-2</v>
      </c>
      <c r="F12548">
        <v>209.443576073646</v>
      </c>
      <c r="G12548">
        <v>2.7659624E-3</v>
      </c>
      <c r="H12548">
        <v>2.0711389E-3</v>
      </c>
    </row>
    <row r="12549" spans="1:8" x14ac:dyDescent="0.25">
      <c r="A12549">
        <v>209.47600048383001</v>
      </c>
      <c r="B12549">
        <v>6.0180261999999998E-2</v>
      </c>
      <c r="C12549">
        <v>0.62377691000000002</v>
      </c>
      <c r="D12549">
        <v>0.12599382000000001</v>
      </c>
      <c r="E12549">
        <v>1.3649547E-2</v>
      </c>
      <c r="F12549">
        <v>209.46024363835599</v>
      </c>
      <c r="G12549">
        <v>1.6179396000000001E-3</v>
      </c>
      <c r="H12549">
        <v>1.9003518E-3</v>
      </c>
    </row>
    <row r="12550" spans="1:8" x14ac:dyDescent="0.25">
      <c r="A12550">
        <v>209.49266805648799</v>
      </c>
      <c r="B12550">
        <v>5.8182510999999999E-2</v>
      </c>
      <c r="C12550">
        <v>0.52421677</v>
      </c>
      <c r="D12550">
        <v>0.11487761</v>
      </c>
      <c r="E12550">
        <v>1.4858507999999999E-2</v>
      </c>
      <c r="F12550">
        <v>209.476911211013</v>
      </c>
      <c r="G12550">
        <v>3.0949062000000002E-3</v>
      </c>
      <c r="H12550">
        <v>9.836281000000001E-4</v>
      </c>
    </row>
    <row r="12551" spans="1:8" x14ac:dyDescent="0.25">
      <c r="A12551">
        <v>209.509335629145</v>
      </c>
      <c r="B12551">
        <v>4.3774076000000002E-2</v>
      </c>
      <c r="C12551">
        <v>0.52729577000000005</v>
      </c>
      <c r="D12551">
        <v>0.10510588999999999</v>
      </c>
      <c r="E12551">
        <v>1.2109065E-2</v>
      </c>
      <c r="F12551">
        <v>209.49357878367101</v>
      </c>
      <c r="G12551">
        <v>2.2106830000000002E-3</v>
      </c>
      <c r="H12551">
        <v>1.6816108999999999E-3</v>
      </c>
    </row>
    <row r="12552" spans="1:8" x14ac:dyDescent="0.25">
      <c r="A12552">
        <v>209.52600320180201</v>
      </c>
      <c r="B12552">
        <v>5.5562979999999998E-2</v>
      </c>
      <c r="C12552">
        <v>0.49380334999999997</v>
      </c>
      <c r="D12552">
        <v>0.10118571</v>
      </c>
      <c r="E12552">
        <v>1.320937E-2</v>
      </c>
      <c r="F12552">
        <v>209.510246356328</v>
      </c>
      <c r="G12552">
        <v>2.2509384000000002E-3</v>
      </c>
      <c r="H12552">
        <v>2.1994684000000001E-3</v>
      </c>
    </row>
    <row r="12553" spans="1:8" x14ac:dyDescent="0.25">
      <c r="A12553">
        <v>209.542670766512</v>
      </c>
      <c r="B12553">
        <v>5.1385361999999997E-2</v>
      </c>
      <c r="C12553">
        <v>0.47276070999999997</v>
      </c>
      <c r="D12553">
        <v>0.10073894999999999</v>
      </c>
      <c r="E12553">
        <v>1.0527866E-2</v>
      </c>
      <c r="F12553">
        <v>209.52691392103799</v>
      </c>
      <c r="G12553">
        <v>2.1789678999999998E-3</v>
      </c>
      <c r="H12553">
        <v>2.0068088E-3</v>
      </c>
    </row>
    <row r="12554" spans="1:8" x14ac:dyDescent="0.25">
      <c r="A12554">
        <v>209.55933833916899</v>
      </c>
      <c r="B12554">
        <v>5.1204618E-2</v>
      </c>
      <c r="C12554">
        <v>0.49495178000000001</v>
      </c>
      <c r="D12554">
        <v>0.10386544</v>
      </c>
      <c r="E12554">
        <v>1.2230147E-2</v>
      </c>
      <c r="F12554">
        <v>209.543581493695</v>
      </c>
      <c r="G12554">
        <v>2.5517679999999998E-3</v>
      </c>
      <c r="H12554">
        <v>1.8286689E-3</v>
      </c>
    </row>
    <row r="12555" spans="1:8" x14ac:dyDescent="0.25">
      <c r="A12555">
        <v>209.576005911827</v>
      </c>
      <c r="B12555">
        <v>5.2558128000000003E-2</v>
      </c>
      <c r="C12555">
        <v>0.52576268000000004</v>
      </c>
      <c r="D12555">
        <v>9.5716380000000004E-2</v>
      </c>
      <c r="E12555">
        <v>1.1389596E-2</v>
      </c>
      <c r="F12555">
        <v>209.56024906635199</v>
      </c>
      <c r="G12555">
        <v>3.3230332E-3</v>
      </c>
      <c r="H12555">
        <v>1.2604729E-3</v>
      </c>
    </row>
    <row r="12556" spans="1:8" x14ac:dyDescent="0.25">
      <c r="A12556">
        <v>209.59267347653699</v>
      </c>
      <c r="B12556">
        <v>4.4755146000000003E-2</v>
      </c>
      <c r="C12556">
        <v>0.50893891000000002</v>
      </c>
      <c r="D12556">
        <v>9.6370153E-2</v>
      </c>
      <c r="E12556">
        <v>9.0591553999999994E-3</v>
      </c>
      <c r="F12556">
        <v>209.57691663106201</v>
      </c>
      <c r="G12556">
        <v>2.7652914000000002E-3</v>
      </c>
      <c r="H12556">
        <v>2.4190311999999999E-3</v>
      </c>
    </row>
    <row r="12557" spans="1:8" x14ac:dyDescent="0.25">
      <c r="A12557">
        <v>209.609341049194</v>
      </c>
      <c r="B12557">
        <v>4.6739414E-2</v>
      </c>
      <c r="C12557">
        <v>0.51127898999999999</v>
      </c>
      <c r="D12557">
        <v>9.9900581000000002E-2</v>
      </c>
      <c r="E12557">
        <v>9.9981082999999991E-3</v>
      </c>
      <c r="F12557">
        <v>209.59358420372001</v>
      </c>
      <c r="G12557">
        <v>2.2209866000000001E-3</v>
      </c>
      <c r="H12557">
        <v>8.1693265000000004E-4</v>
      </c>
    </row>
    <row r="12558" spans="1:8" x14ac:dyDescent="0.25">
      <c r="A12558">
        <v>209.62600862185101</v>
      </c>
      <c r="B12558">
        <v>4.9999150999999999E-2</v>
      </c>
      <c r="C12558">
        <v>0.58982884999999996</v>
      </c>
      <c r="D12558">
        <v>0.10525893</v>
      </c>
      <c r="E12558">
        <v>1.0856754999999999E-2</v>
      </c>
      <c r="F12558">
        <v>209.610251776377</v>
      </c>
      <c r="G12558">
        <v>1.1255315999999999E-3</v>
      </c>
      <c r="H12558">
        <v>1.5095582999999999E-3</v>
      </c>
    </row>
    <row r="12559" spans="1:8" x14ac:dyDescent="0.25">
      <c r="A12559">
        <v>209.642676186561</v>
      </c>
      <c r="B12559">
        <v>5.9204212999999999E-2</v>
      </c>
      <c r="C12559">
        <v>0.65810663000000003</v>
      </c>
      <c r="D12559">
        <v>0.11699974</v>
      </c>
      <c r="E12559">
        <v>1.2750714E-2</v>
      </c>
      <c r="F12559">
        <v>209.62691934108699</v>
      </c>
      <c r="G12559">
        <v>2.9503033000000001E-3</v>
      </c>
      <c r="H12559">
        <v>9.8645907999999997E-4</v>
      </c>
    </row>
    <row r="12560" spans="1:8" x14ac:dyDescent="0.25">
      <c r="A12560">
        <v>209.65934375921799</v>
      </c>
      <c r="B12560">
        <v>6.5842113999999993E-2</v>
      </c>
      <c r="C12560">
        <v>0.65620445999999999</v>
      </c>
      <c r="D12560">
        <v>0.1143289</v>
      </c>
      <c r="E12560">
        <v>1.3544314E-2</v>
      </c>
      <c r="F12560">
        <v>209.643586913744</v>
      </c>
      <c r="G12560">
        <v>2.4726267000000001E-3</v>
      </c>
      <c r="H12560">
        <v>3.2329895000000001E-3</v>
      </c>
    </row>
    <row r="12561" spans="1:8" x14ac:dyDescent="0.25">
      <c r="A12561">
        <v>209.676011331876</v>
      </c>
      <c r="B12561">
        <v>4.0649351E-2</v>
      </c>
      <c r="C12561">
        <v>0.55178302999999995</v>
      </c>
      <c r="D12561">
        <v>0.11467076</v>
      </c>
      <c r="E12561">
        <v>8.8160540999999999E-3</v>
      </c>
      <c r="F12561">
        <v>209.66025448640099</v>
      </c>
      <c r="G12561">
        <v>1.6976277E-3</v>
      </c>
      <c r="H12561">
        <v>2.2381192999999999E-3</v>
      </c>
    </row>
    <row r="12562" spans="1:8" x14ac:dyDescent="0.25">
      <c r="A12562">
        <v>209.69267889658599</v>
      </c>
      <c r="B12562">
        <v>5.0798747999999998E-2</v>
      </c>
      <c r="C12562">
        <v>0.52924663000000005</v>
      </c>
      <c r="D12562">
        <v>0.11195399</v>
      </c>
      <c r="E12562">
        <v>8.4218616000000003E-3</v>
      </c>
      <c r="F12562">
        <v>209.67692205111101</v>
      </c>
      <c r="G12562">
        <v>1.4126081999999999E-3</v>
      </c>
      <c r="H12562">
        <v>1.0167708E-3</v>
      </c>
    </row>
    <row r="12563" spans="1:8" x14ac:dyDescent="0.25">
      <c r="A12563">
        <v>209.709346469243</v>
      </c>
      <c r="B12563">
        <v>3.4462861999999997E-2</v>
      </c>
      <c r="C12563">
        <v>0.50240225000000005</v>
      </c>
      <c r="D12563">
        <v>0.11386721</v>
      </c>
      <c r="E12563">
        <v>7.5580928999999996E-3</v>
      </c>
      <c r="F12563">
        <v>209.69358962376899</v>
      </c>
      <c r="G12563">
        <v>2.1454904E-3</v>
      </c>
      <c r="H12563">
        <v>2.0039800999999999E-3</v>
      </c>
    </row>
    <row r="12564" spans="1:8" x14ac:dyDescent="0.25">
      <c r="A12564">
        <v>209.72601404189999</v>
      </c>
      <c r="B12564">
        <v>3.8836975000000003E-2</v>
      </c>
      <c r="C12564">
        <v>0.46686819000000002</v>
      </c>
      <c r="D12564">
        <v>0.10818833999999999</v>
      </c>
      <c r="E12564">
        <v>1.2670378E-2</v>
      </c>
      <c r="F12564">
        <v>209.710257196426</v>
      </c>
      <c r="G12564">
        <v>2.4542118999999999E-3</v>
      </c>
      <c r="H12564">
        <v>1.4033311999999999E-3</v>
      </c>
    </row>
    <row r="12565" spans="1:8" x14ac:dyDescent="0.25">
      <c r="A12565">
        <v>209.74268160661001</v>
      </c>
      <c r="B12565">
        <v>4.4328186999999998E-2</v>
      </c>
      <c r="C12565">
        <v>0.46011310999999999</v>
      </c>
      <c r="D12565">
        <v>0.10078363</v>
      </c>
      <c r="E12565">
        <v>1.205985E-2</v>
      </c>
      <c r="F12565">
        <v>209.72692476113599</v>
      </c>
      <c r="G12565">
        <v>1.6465970999999999E-3</v>
      </c>
      <c r="H12565">
        <v>1.6661773999999999E-3</v>
      </c>
    </row>
    <row r="12566" spans="1:8" x14ac:dyDescent="0.25">
      <c r="A12566">
        <v>209.75934917926699</v>
      </c>
      <c r="B12566">
        <v>5.540254E-2</v>
      </c>
      <c r="C12566">
        <v>0.49949321000000002</v>
      </c>
      <c r="D12566">
        <v>9.2683061999999997E-2</v>
      </c>
      <c r="E12566">
        <v>1.1055798E-2</v>
      </c>
      <c r="F12566">
        <v>209.743592333793</v>
      </c>
      <c r="G12566">
        <v>2.5490574000000001E-3</v>
      </c>
      <c r="H12566">
        <v>1.8194081E-3</v>
      </c>
    </row>
    <row r="12567" spans="1:8" x14ac:dyDescent="0.25">
      <c r="A12567">
        <v>209.776016751925</v>
      </c>
      <c r="B12567">
        <v>4.1012424999999998E-2</v>
      </c>
      <c r="C12567">
        <v>0.48473701000000002</v>
      </c>
      <c r="D12567">
        <v>0.10248166</v>
      </c>
      <c r="E12567">
        <v>7.8956531000000003E-3</v>
      </c>
      <c r="F12567">
        <v>209.76025990644999</v>
      </c>
      <c r="G12567">
        <v>2.9650710000000001E-3</v>
      </c>
      <c r="H12567">
        <v>1.0493626000000001E-3</v>
      </c>
    </row>
    <row r="12568" spans="1:8" x14ac:dyDescent="0.25">
      <c r="A12568">
        <v>209.79268431663499</v>
      </c>
      <c r="B12568">
        <v>4.1793715000000002E-2</v>
      </c>
      <c r="C12568">
        <v>0.50436270000000005</v>
      </c>
      <c r="D12568">
        <v>9.4051129999999997E-2</v>
      </c>
      <c r="E12568">
        <v>1.2556974E-2</v>
      </c>
      <c r="F12568">
        <v>209.77692747116001</v>
      </c>
      <c r="G12568">
        <v>2.0593986999999998E-3</v>
      </c>
      <c r="H12568">
        <v>1.6840802E-3</v>
      </c>
    </row>
    <row r="12569" spans="1:8" x14ac:dyDescent="0.25">
      <c r="A12569">
        <v>209.809351889292</v>
      </c>
      <c r="B12569">
        <v>3.5234712000000001E-2</v>
      </c>
      <c r="C12569">
        <v>0.44560945000000002</v>
      </c>
      <c r="D12569">
        <v>9.4635457000000006E-2</v>
      </c>
      <c r="E12569">
        <v>1.0358067E-2</v>
      </c>
      <c r="F12569">
        <v>209.79359504381799</v>
      </c>
      <c r="G12569">
        <v>3.5560837000000001E-3</v>
      </c>
      <c r="H12569">
        <v>1.0344811999999999E-3</v>
      </c>
    </row>
    <row r="12570" spans="1:8" x14ac:dyDescent="0.25">
      <c r="A12570">
        <v>209.82601946194899</v>
      </c>
      <c r="B12570">
        <v>5.1920932000000003E-2</v>
      </c>
      <c r="C12570">
        <v>0.43014153999999999</v>
      </c>
      <c r="D12570">
        <v>9.2731885999999999E-2</v>
      </c>
      <c r="E12570">
        <v>1.0852489999999999E-2</v>
      </c>
      <c r="F12570">
        <v>209.810262616475</v>
      </c>
      <c r="G12570">
        <v>2.4628772000000001E-3</v>
      </c>
      <c r="H12570">
        <v>2.1132780000000001E-3</v>
      </c>
    </row>
    <row r="12571" spans="1:8" x14ac:dyDescent="0.25">
      <c r="A12571">
        <v>209.842687034606</v>
      </c>
      <c r="B12571">
        <v>4.8173249000000001E-2</v>
      </c>
      <c r="C12571">
        <v>0.46295049999999999</v>
      </c>
      <c r="D12571">
        <v>9.9262916000000007E-2</v>
      </c>
      <c r="E12571">
        <v>1.0832988E-2</v>
      </c>
      <c r="F12571">
        <v>209.82693018913201</v>
      </c>
      <c r="G12571">
        <v>1.9095112999999999E-3</v>
      </c>
      <c r="H12571">
        <v>1.6061892999999999E-3</v>
      </c>
    </row>
    <row r="12572" spans="1:8" x14ac:dyDescent="0.25">
      <c r="A12572">
        <v>209.85935459931599</v>
      </c>
      <c r="B12572">
        <v>5.4655794000000001E-2</v>
      </c>
      <c r="C12572">
        <v>0.49575712999999999</v>
      </c>
      <c r="D12572">
        <v>9.5589972999999995E-2</v>
      </c>
      <c r="E12572">
        <v>6.6475617000000004E-3</v>
      </c>
      <c r="F12572">
        <v>209.843597753842</v>
      </c>
      <c r="G12572">
        <v>3.0403180999999998E-3</v>
      </c>
      <c r="H12572">
        <v>1.8089669E-3</v>
      </c>
    </row>
    <row r="12573" spans="1:8" x14ac:dyDescent="0.25">
      <c r="A12573">
        <v>209.876022171974</v>
      </c>
      <c r="B12573">
        <v>5.0550055000000003E-2</v>
      </c>
      <c r="C12573">
        <v>0.55363773999999999</v>
      </c>
      <c r="D12573">
        <v>0.11038665</v>
      </c>
      <c r="E12573">
        <v>1.0381497E-2</v>
      </c>
      <c r="F12573">
        <v>209.86026532649899</v>
      </c>
      <c r="G12573">
        <v>3.1671689E-3</v>
      </c>
      <c r="H12573">
        <v>2.1016772000000002E-3</v>
      </c>
    </row>
    <row r="12574" spans="1:8" x14ac:dyDescent="0.25">
      <c r="A12574">
        <v>209.89268974463101</v>
      </c>
      <c r="B12574">
        <v>6.0978114999999999E-2</v>
      </c>
      <c r="C12574">
        <v>0.55092901000000005</v>
      </c>
      <c r="D12574">
        <v>0.10066532</v>
      </c>
      <c r="E12574">
        <v>7.3555293000000001E-3</v>
      </c>
      <c r="F12574">
        <v>209.876932899157</v>
      </c>
      <c r="G12574">
        <v>3.2247282000000001E-3</v>
      </c>
      <c r="H12574">
        <v>2.2338267999999998E-3</v>
      </c>
    </row>
    <row r="12575" spans="1:8" x14ac:dyDescent="0.25">
      <c r="A12575">
        <v>209.909357309341</v>
      </c>
      <c r="B12575">
        <v>5.1656984000000003E-2</v>
      </c>
      <c r="C12575">
        <v>0.52342361000000004</v>
      </c>
      <c r="D12575">
        <v>0.10536205999999999</v>
      </c>
      <c r="E12575">
        <v>1.4439759E-2</v>
      </c>
      <c r="F12575">
        <v>209.89360046386699</v>
      </c>
      <c r="G12575">
        <v>2.5300707E-3</v>
      </c>
      <c r="H12575">
        <v>2.1945875999999998E-3</v>
      </c>
    </row>
    <row r="12576" spans="1:8" x14ac:dyDescent="0.25">
      <c r="A12576">
        <v>209.92602488199799</v>
      </c>
      <c r="B12576">
        <v>5.4836988000000003E-2</v>
      </c>
      <c r="C12576">
        <v>0.56579447000000005</v>
      </c>
      <c r="D12576">
        <v>0.10561209000000001</v>
      </c>
      <c r="E12576">
        <v>9.8468008999999992E-3</v>
      </c>
      <c r="F12576">
        <v>209.910268036524</v>
      </c>
      <c r="G12576">
        <v>1.5570143999999999E-3</v>
      </c>
      <c r="H12576">
        <v>2.3175175E-3</v>
      </c>
    </row>
    <row r="12577" spans="1:8" x14ac:dyDescent="0.25">
      <c r="A12577">
        <v>209.942692454656</v>
      </c>
      <c r="B12577">
        <v>3.7159294000000002E-2</v>
      </c>
      <c r="C12577">
        <v>0.57400357999999996</v>
      </c>
      <c r="D12577">
        <v>0.10544264</v>
      </c>
      <c r="E12577">
        <v>8.0114677999999998E-3</v>
      </c>
      <c r="F12577">
        <v>209.92693560918099</v>
      </c>
      <c r="G12577">
        <v>5.2849146999999997E-3</v>
      </c>
      <c r="H12577">
        <v>1.9398987E-3</v>
      </c>
    </row>
    <row r="12578" spans="1:8" x14ac:dyDescent="0.25">
      <c r="A12578">
        <v>209.95936001936599</v>
      </c>
      <c r="B12578">
        <v>4.9962655000000002E-2</v>
      </c>
      <c r="C12578">
        <v>0.52997452</v>
      </c>
      <c r="D12578">
        <v>0.10805991</v>
      </c>
      <c r="E12578">
        <v>1.1835576E-2</v>
      </c>
      <c r="F12578">
        <v>209.94360317389101</v>
      </c>
      <c r="G12578">
        <v>3.6964461E-3</v>
      </c>
      <c r="H12578">
        <v>2.4858259E-3</v>
      </c>
    </row>
    <row r="12579" spans="1:8" x14ac:dyDescent="0.25">
      <c r="A12579">
        <v>209.976027592023</v>
      </c>
      <c r="B12579">
        <v>5.6598686000000002E-2</v>
      </c>
      <c r="C12579">
        <v>0.48367624999999997</v>
      </c>
      <c r="D12579">
        <v>0.10901339</v>
      </c>
      <c r="E12579">
        <v>1.2410345999999999E-2</v>
      </c>
      <c r="F12579">
        <v>209.96027074654901</v>
      </c>
      <c r="G12579">
        <v>2.2453455999999999E-3</v>
      </c>
      <c r="H12579">
        <v>1.8388816000000001E-3</v>
      </c>
    </row>
    <row r="12580" spans="1:8" x14ac:dyDescent="0.25">
      <c r="A12580">
        <v>209.99269516467999</v>
      </c>
      <c r="B12580">
        <v>4.6018130999999997E-2</v>
      </c>
      <c r="C12580">
        <v>0.50399660999999996</v>
      </c>
      <c r="D12580">
        <v>0.10116682</v>
      </c>
      <c r="E12580">
        <v>1.2009082000000001E-2</v>
      </c>
      <c r="F12580">
        <v>209.976938319206</v>
      </c>
      <c r="G12580">
        <v>1.7464162000000001E-3</v>
      </c>
      <c r="H12580">
        <v>2.2757442000000002E-3</v>
      </c>
    </row>
    <row r="12581" spans="1:8" x14ac:dyDescent="0.25">
      <c r="A12581">
        <v>210.00936272939001</v>
      </c>
      <c r="B12581">
        <v>5.8564998E-2</v>
      </c>
      <c r="C12581">
        <v>0.50596708000000001</v>
      </c>
      <c r="D12581">
        <v>0.10650395999999999</v>
      </c>
      <c r="E12581">
        <v>1.1338404E-2</v>
      </c>
      <c r="F12581">
        <v>209.99360588391599</v>
      </c>
      <c r="G12581">
        <v>1.8422026E-3</v>
      </c>
      <c r="H12581">
        <v>1.0578446E-3</v>
      </c>
    </row>
    <row r="12582" spans="1:8" x14ac:dyDescent="0.25">
      <c r="A12582">
        <v>210.02603030204699</v>
      </c>
      <c r="B12582">
        <v>5.0516129E-2</v>
      </c>
      <c r="C12582">
        <v>0.51066053</v>
      </c>
      <c r="D12582">
        <v>0.10554215</v>
      </c>
      <c r="E12582">
        <v>1.2563916E-2</v>
      </c>
      <c r="F12582">
        <v>210.010273456573</v>
      </c>
      <c r="G12582">
        <v>2.7551642000000001E-3</v>
      </c>
      <c r="H12582">
        <v>2.2219198E-3</v>
      </c>
    </row>
    <row r="12583" spans="1:8" x14ac:dyDescent="0.25">
      <c r="A12583">
        <v>210.042697874705</v>
      </c>
      <c r="B12583">
        <v>5.0870213999999997E-2</v>
      </c>
      <c r="C12583">
        <v>0.51063698999999996</v>
      </c>
      <c r="D12583">
        <v>9.7711802E-2</v>
      </c>
      <c r="E12583">
        <v>9.7119593999999993E-3</v>
      </c>
      <c r="F12583">
        <v>210.02694102922999</v>
      </c>
      <c r="G12583">
        <v>2.1042319000000001E-3</v>
      </c>
      <c r="H12583">
        <v>9.5160497999999998E-4</v>
      </c>
    </row>
    <row r="12584" spans="1:8" x14ac:dyDescent="0.25">
      <c r="A12584">
        <v>210.05936543941499</v>
      </c>
      <c r="B12584">
        <v>7.7013649000000003E-2</v>
      </c>
      <c r="C12584">
        <v>0.54367297999999997</v>
      </c>
      <c r="D12584">
        <v>0.10191666000000001</v>
      </c>
      <c r="E12584">
        <v>8.8618584000000004E-3</v>
      </c>
      <c r="F12584">
        <v>210.04360859394001</v>
      </c>
      <c r="G12584">
        <v>3.0582453999999999E-3</v>
      </c>
      <c r="H12584">
        <v>1.2555166999999999E-3</v>
      </c>
    </row>
    <row r="12585" spans="1:8" x14ac:dyDescent="0.25">
      <c r="A12585">
        <v>210.076033012072</v>
      </c>
      <c r="B12585">
        <v>3.7826881E-2</v>
      </c>
      <c r="C12585">
        <v>0.54689407000000001</v>
      </c>
      <c r="D12585">
        <v>0.10132778000000001</v>
      </c>
      <c r="E12585">
        <v>9.2963325000000006E-3</v>
      </c>
      <c r="F12585">
        <v>210.06027616659799</v>
      </c>
      <c r="G12585">
        <v>3.2439932999999998E-3</v>
      </c>
      <c r="H12585">
        <v>1.3020517000000001E-3</v>
      </c>
    </row>
    <row r="12586" spans="1:8" x14ac:dyDescent="0.25">
      <c r="A12586">
        <v>210.09270058472899</v>
      </c>
      <c r="B12586">
        <v>4.7573487999999997E-2</v>
      </c>
      <c r="C12586">
        <v>0.59941173000000003</v>
      </c>
      <c r="D12586">
        <v>0.11034407</v>
      </c>
      <c r="E12586">
        <v>1.4285051999999999E-2</v>
      </c>
      <c r="F12586">
        <v>210.076943739255</v>
      </c>
      <c r="G12586">
        <v>2.8109883E-3</v>
      </c>
      <c r="H12586">
        <v>2.0905691000000001E-3</v>
      </c>
    </row>
    <row r="12587" spans="1:8" x14ac:dyDescent="0.25">
      <c r="A12587">
        <v>210.10936814943901</v>
      </c>
      <c r="B12587">
        <v>5.6544915000000001E-2</v>
      </c>
      <c r="C12587">
        <v>0.57920002999999998</v>
      </c>
      <c r="D12587">
        <v>0.11363176</v>
      </c>
      <c r="E12587">
        <v>1.2418701000000001E-2</v>
      </c>
      <c r="F12587">
        <v>210.09361130396499</v>
      </c>
      <c r="G12587">
        <v>1.1326454E-3</v>
      </c>
      <c r="H12587">
        <v>1.3862739E-3</v>
      </c>
    </row>
    <row r="12588" spans="1:8" x14ac:dyDescent="0.25">
      <c r="A12588">
        <v>210.12603572209599</v>
      </c>
      <c r="B12588">
        <v>6.0786456000000003E-2</v>
      </c>
      <c r="C12588">
        <v>0.59162020999999998</v>
      </c>
      <c r="D12588">
        <v>0.11358745000000001</v>
      </c>
      <c r="E12588">
        <v>1.0843541E-2</v>
      </c>
      <c r="F12588">
        <v>210.110278876622</v>
      </c>
      <c r="G12588">
        <v>2.1826025999999998E-3</v>
      </c>
      <c r="H12588">
        <v>2.9511009000000002E-3</v>
      </c>
    </row>
    <row r="12589" spans="1:8" x14ac:dyDescent="0.25">
      <c r="A12589">
        <v>210.142703294754</v>
      </c>
      <c r="B12589">
        <v>5.6185647999999998E-2</v>
      </c>
      <c r="C12589">
        <v>0.56211889000000004</v>
      </c>
      <c r="D12589">
        <v>0.11912693000000001</v>
      </c>
      <c r="E12589">
        <v>1.2346289E-2</v>
      </c>
      <c r="F12589">
        <v>210.12694644927899</v>
      </c>
      <c r="G12589">
        <v>2.8777281E-3</v>
      </c>
      <c r="H12589">
        <v>2.2232611999999999E-3</v>
      </c>
    </row>
    <row r="12590" spans="1:8" x14ac:dyDescent="0.25">
      <c r="A12590">
        <v>210.15937085946399</v>
      </c>
      <c r="B12590">
        <v>4.3214463000000002E-2</v>
      </c>
      <c r="C12590">
        <v>0.54168254000000005</v>
      </c>
      <c r="D12590">
        <v>0.1084085</v>
      </c>
      <c r="E12590">
        <v>1.5160987000000001E-2</v>
      </c>
      <c r="F12590">
        <v>210.14361401398901</v>
      </c>
      <c r="G12590">
        <v>2.7685608E-3</v>
      </c>
      <c r="H12590">
        <v>2.8183625999999998E-3</v>
      </c>
    </row>
    <row r="12591" spans="1:8" x14ac:dyDescent="0.25">
      <c r="A12591">
        <v>210.176038432121</v>
      </c>
      <c r="B12591">
        <v>4.5815653999999997E-2</v>
      </c>
      <c r="C12591">
        <v>0.53456384000000001</v>
      </c>
      <c r="D12591">
        <v>0.10537767000000001</v>
      </c>
      <c r="E12591">
        <v>1.087816E-2</v>
      </c>
      <c r="F12591">
        <v>210.16028158664699</v>
      </c>
      <c r="G12591">
        <v>1.7389282999999999E-3</v>
      </c>
      <c r="H12591">
        <v>3.9983559000000002E-3</v>
      </c>
    </row>
    <row r="12592" spans="1:8" x14ac:dyDescent="0.25">
      <c r="A12592">
        <v>210.19270600477799</v>
      </c>
      <c r="B12592">
        <v>4.0091704999999998E-2</v>
      </c>
      <c r="C12592">
        <v>0.49598937999999998</v>
      </c>
      <c r="D12592">
        <v>0.10075521</v>
      </c>
      <c r="E12592">
        <v>1.04972E-2</v>
      </c>
      <c r="F12592">
        <v>210.176949159304</v>
      </c>
      <c r="G12592">
        <v>1.2110472999999999E-3</v>
      </c>
      <c r="H12592">
        <v>1.4062551E-3</v>
      </c>
    </row>
    <row r="12593" spans="1:8" x14ac:dyDescent="0.25">
      <c r="A12593">
        <v>210.209373577435</v>
      </c>
      <c r="B12593">
        <v>6.5181858999999995E-2</v>
      </c>
      <c r="C12593">
        <v>0.50633907</v>
      </c>
      <c r="D12593">
        <v>0.10444328</v>
      </c>
      <c r="E12593">
        <v>1.0078484E-2</v>
      </c>
      <c r="F12593">
        <v>210.19361673196099</v>
      </c>
      <c r="G12593">
        <v>1.8725927E-3</v>
      </c>
      <c r="H12593">
        <v>2.7218563E-3</v>
      </c>
    </row>
    <row r="12594" spans="1:8" x14ac:dyDescent="0.25">
      <c r="A12594">
        <v>210.22604114214499</v>
      </c>
      <c r="B12594">
        <v>3.3184736999999999E-2</v>
      </c>
      <c r="C12594">
        <v>0.49012413999999999</v>
      </c>
      <c r="D12594">
        <v>0.10465731</v>
      </c>
      <c r="E12594">
        <v>1.4410387E-2</v>
      </c>
      <c r="F12594">
        <v>210.21028429667101</v>
      </c>
      <c r="G12594">
        <v>1.5204069000000001E-3</v>
      </c>
      <c r="H12594">
        <v>2.0563122999999999E-3</v>
      </c>
    </row>
    <row r="12595" spans="1:8" x14ac:dyDescent="0.25">
      <c r="A12595">
        <v>210.242708714803</v>
      </c>
      <c r="B12595">
        <v>5.3897172E-2</v>
      </c>
      <c r="C12595">
        <v>0.52805590999999996</v>
      </c>
      <c r="D12595">
        <v>0.10678701</v>
      </c>
      <c r="E12595">
        <v>9.2154108000000005E-3</v>
      </c>
      <c r="F12595">
        <v>210.22695186932799</v>
      </c>
      <c r="G12595">
        <v>4.4425456000000002E-3</v>
      </c>
      <c r="H12595">
        <v>2.4747484999999999E-3</v>
      </c>
    </row>
    <row r="12596" spans="1:8" x14ac:dyDescent="0.25">
      <c r="A12596">
        <v>210.25937628745999</v>
      </c>
      <c r="B12596">
        <v>4.6585038000000002E-2</v>
      </c>
      <c r="C12596">
        <v>0.52847116999999999</v>
      </c>
      <c r="D12596">
        <v>0.1109145</v>
      </c>
      <c r="E12596">
        <v>1.5008313000000001E-2</v>
      </c>
      <c r="F12596">
        <v>210.243619441986</v>
      </c>
      <c r="G12596">
        <v>2.0563544E-3</v>
      </c>
      <c r="H12596">
        <v>1.0549721E-3</v>
      </c>
    </row>
    <row r="12597" spans="1:8" x14ac:dyDescent="0.25">
      <c r="A12597">
        <v>210.27604385217001</v>
      </c>
      <c r="B12597">
        <v>5.2573255999999999E-2</v>
      </c>
      <c r="C12597">
        <v>0.53152752000000003</v>
      </c>
      <c r="D12597">
        <v>9.2915647000000004E-2</v>
      </c>
      <c r="E12597">
        <v>1.0931359E-2</v>
      </c>
      <c r="F12597">
        <v>210.26028700669599</v>
      </c>
      <c r="G12597">
        <v>1.5523174E-3</v>
      </c>
      <c r="H12597">
        <v>1.4263438999999999E-3</v>
      </c>
    </row>
    <row r="12598" spans="1:8" x14ac:dyDescent="0.25">
      <c r="A12598">
        <v>210.29271142482699</v>
      </c>
      <c r="B12598">
        <v>4.6731737000000002E-2</v>
      </c>
      <c r="C12598">
        <v>0.49431348000000003</v>
      </c>
      <c r="D12598">
        <v>9.2710517000000006E-2</v>
      </c>
      <c r="E12598">
        <v>1.1208917000000001E-2</v>
      </c>
      <c r="F12598">
        <v>210.276954579353</v>
      </c>
      <c r="G12598">
        <v>2.7791275999999999E-3</v>
      </c>
      <c r="H12598">
        <v>2.9927733999999999E-3</v>
      </c>
    </row>
    <row r="12599" spans="1:8" x14ac:dyDescent="0.25">
      <c r="A12599">
        <v>210.309378997484</v>
      </c>
      <c r="B12599">
        <v>3.9053835000000002E-2</v>
      </c>
      <c r="C12599">
        <v>0.49370365999999999</v>
      </c>
      <c r="D12599">
        <v>0.10551884</v>
      </c>
      <c r="E12599">
        <v>1.0424607000000001E-2</v>
      </c>
      <c r="F12599">
        <v>210.29362215200999</v>
      </c>
      <c r="G12599">
        <v>2.4419569000000002E-3</v>
      </c>
      <c r="H12599">
        <v>2.3463524E-3</v>
      </c>
    </row>
    <row r="12600" spans="1:8" x14ac:dyDescent="0.25">
      <c r="A12600">
        <v>210.32604656219399</v>
      </c>
      <c r="B12600">
        <v>4.9003325E-2</v>
      </c>
      <c r="C12600">
        <v>0.47128706999999997</v>
      </c>
      <c r="D12600">
        <v>9.7572460999999999E-2</v>
      </c>
      <c r="E12600">
        <v>1.0234248E-2</v>
      </c>
      <c r="F12600">
        <v>210.31028971672001</v>
      </c>
      <c r="G12600">
        <v>2.9855013999999999E-3</v>
      </c>
      <c r="H12600">
        <v>8.5214787000000003E-4</v>
      </c>
    </row>
    <row r="12601" spans="1:8" x14ac:dyDescent="0.25">
      <c r="A12601">
        <v>210.342714134852</v>
      </c>
      <c r="B12601">
        <v>5.0084952000000002E-2</v>
      </c>
      <c r="C12601">
        <v>0.48100283999999999</v>
      </c>
      <c r="D12601">
        <v>9.3184224999999996E-2</v>
      </c>
      <c r="E12601">
        <v>1.0629700000000001E-2</v>
      </c>
      <c r="F12601">
        <v>210.32695728937699</v>
      </c>
      <c r="G12601">
        <v>2.5718196000000001E-3</v>
      </c>
      <c r="H12601">
        <v>1.1978422E-3</v>
      </c>
    </row>
    <row r="12602" spans="1:8" x14ac:dyDescent="0.25">
      <c r="A12602">
        <v>210.35938170750899</v>
      </c>
      <c r="B12602">
        <v>6.1246619000000002E-2</v>
      </c>
      <c r="C12602">
        <v>0.52078325000000003</v>
      </c>
      <c r="D12602">
        <v>0.10187032</v>
      </c>
      <c r="E12602">
        <v>9.7776009000000007E-3</v>
      </c>
      <c r="F12602">
        <v>210.343624862035</v>
      </c>
      <c r="G12602">
        <v>1.1811332999999999E-3</v>
      </c>
      <c r="H12602">
        <v>3.7696295999999998E-3</v>
      </c>
    </row>
    <row r="12603" spans="1:8" x14ac:dyDescent="0.25">
      <c r="A12603">
        <v>210.37604927221901</v>
      </c>
      <c r="B12603">
        <v>6.2586590999999997E-2</v>
      </c>
      <c r="C12603">
        <v>0.59822774000000001</v>
      </c>
      <c r="D12603">
        <v>0.10220201</v>
      </c>
      <c r="E12603">
        <v>1.3674075000000001E-2</v>
      </c>
      <c r="F12603">
        <v>210.36029242674499</v>
      </c>
      <c r="G12603">
        <v>3.8542928999999999E-3</v>
      </c>
      <c r="H12603">
        <v>1.7694766000000001E-3</v>
      </c>
    </row>
    <row r="12604" spans="1:8" x14ac:dyDescent="0.25">
      <c r="A12604">
        <v>210.39271684487599</v>
      </c>
      <c r="B12604">
        <v>4.4378355000000001E-2</v>
      </c>
      <c r="C12604">
        <v>0.53320878999999999</v>
      </c>
      <c r="D12604">
        <v>9.6999927999999999E-2</v>
      </c>
      <c r="E12604">
        <v>9.2426426999999995E-3</v>
      </c>
      <c r="F12604">
        <v>210.376959999402</v>
      </c>
      <c r="G12604">
        <v>2.4866962000000001E-3</v>
      </c>
      <c r="H12604">
        <v>2.7543594999999998E-3</v>
      </c>
    </row>
    <row r="12605" spans="1:8" x14ac:dyDescent="0.25">
      <c r="A12605">
        <v>210.409384417533</v>
      </c>
      <c r="B12605">
        <v>4.7710981E-2</v>
      </c>
      <c r="C12605">
        <v>0.52796339999999997</v>
      </c>
      <c r="D12605">
        <v>0.10602675</v>
      </c>
      <c r="E12605">
        <v>9.8119247999999999E-3</v>
      </c>
      <c r="F12605">
        <v>210.39362757205899</v>
      </c>
      <c r="G12605">
        <v>3.7806103999999999E-3</v>
      </c>
      <c r="H12605">
        <v>1.9434507E-3</v>
      </c>
    </row>
    <row r="12606" spans="1:8" x14ac:dyDescent="0.25">
      <c r="A12606">
        <v>210.426051982243</v>
      </c>
      <c r="B12606">
        <v>5.0677265999999999E-2</v>
      </c>
      <c r="C12606">
        <v>0.53064829000000002</v>
      </c>
      <c r="D12606">
        <v>0.11397029</v>
      </c>
      <c r="E12606">
        <v>1.1638842999999999E-2</v>
      </c>
      <c r="F12606">
        <v>210.41029513676901</v>
      </c>
      <c r="G12606">
        <v>1.614463E-3</v>
      </c>
      <c r="H12606">
        <v>1.7650006000000001E-3</v>
      </c>
    </row>
    <row r="12607" spans="1:8" x14ac:dyDescent="0.25">
      <c r="A12607">
        <v>210.442719554901</v>
      </c>
      <c r="B12607">
        <v>4.8984318999999998E-2</v>
      </c>
      <c r="C12607">
        <v>0.49282187</v>
      </c>
      <c r="D12607">
        <v>0.10591133</v>
      </c>
      <c r="E12607">
        <v>1.4541211E-2</v>
      </c>
      <c r="F12607">
        <v>210.42696270942599</v>
      </c>
      <c r="G12607">
        <v>2.3056235999999999E-3</v>
      </c>
      <c r="H12607">
        <v>2.3993057999999999E-3</v>
      </c>
    </row>
    <row r="12608" spans="1:8" x14ac:dyDescent="0.25">
      <c r="A12608">
        <v>210.45938712755799</v>
      </c>
      <c r="B12608">
        <v>4.8723916999999999E-2</v>
      </c>
      <c r="C12608">
        <v>0.48167461</v>
      </c>
      <c r="D12608">
        <v>0.10623001</v>
      </c>
      <c r="E12608">
        <v>1.378917E-2</v>
      </c>
      <c r="F12608">
        <v>210.443630282084</v>
      </c>
      <c r="G12608">
        <v>3.2626373999999998E-3</v>
      </c>
      <c r="H12608">
        <v>1.6713126000000001E-3</v>
      </c>
    </row>
    <row r="12609" spans="1:8" x14ac:dyDescent="0.25">
      <c r="A12609">
        <v>210.47605469226801</v>
      </c>
      <c r="B12609">
        <v>4.3679249000000003E-2</v>
      </c>
      <c r="C12609">
        <v>0.4637095</v>
      </c>
      <c r="D12609">
        <v>9.7289734000000003E-2</v>
      </c>
      <c r="E12609">
        <v>1.1161079000000001E-2</v>
      </c>
      <c r="F12609">
        <v>210.46029784679399</v>
      </c>
      <c r="G12609">
        <v>3.0289923E-3</v>
      </c>
      <c r="H12609">
        <v>3.2774913000000001E-3</v>
      </c>
    </row>
    <row r="12610" spans="1:8" x14ac:dyDescent="0.25">
      <c r="A12610">
        <v>210.49272226492499</v>
      </c>
      <c r="B12610">
        <v>5.5419426000000001E-2</v>
      </c>
      <c r="C12610">
        <v>0.55495357999999995</v>
      </c>
      <c r="D12610">
        <v>0.10866186</v>
      </c>
      <c r="E12610">
        <v>1.2842556999999999E-2</v>
      </c>
      <c r="F12610">
        <v>210.47696541945101</v>
      </c>
      <c r="G12610">
        <v>2.3997072000000001E-3</v>
      </c>
      <c r="H12610">
        <v>1.749635E-3</v>
      </c>
    </row>
    <row r="12611" spans="1:8" x14ac:dyDescent="0.25">
      <c r="A12611">
        <v>210.50938983758201</v>
      </c>
      <c r="B12611">
        <v>3.8729369999999999E-2</v>
      </c>
      <c r="C12611">
        <v>0.54059332999999998</v>
      </c>
      <c r="D12611">
        <v>0.11129993000000001</v>
      </c>
      <c r="E12611">
        <v>9.8795163999999998E-3</v>
      </c>
      <c r="F12611">
        <v>210.49363299210799</v>
      </c>
      <c r="G12611">
        <v>1.6373062999999999E-3</v>
      </c>
      <c r="H12611">
        <v>1.5516780999999999E-3</v>
      </c>
    </row>
    <row r="12612" spans="1:8" x14ac:dyDescent="0.25">
      <c r="A12612">
        <v>210.526057402292</v>
      </c>
      <c r="B12612">
        <v>5.0876091999999998E-2</v>
      </c>
      <c r="C12612">
        <v>0.54385393999999998</v>
      </c>
      <c r="D12612">
        <v>0.10423213000000001</v>
      </c>
      <c r="E12612">
        <v>1.407927E-2</v>
      </c>
      <c r="F12612">
        <v>210.51030055681801</v>
      </c>
      <c r="G12612">
        <v>3.1335364999999999E-3</v>
      </c>
      <c r="H12612">
        <v>1.4300692E-3</v>
      </c>
    </row>
    <row r="12613" spans="1:8" x14ac:dyDescent="0.25">
      <c r="A12613">
        <v>210.54272497495</v>
      </c>
      <c r="B12613">
        <v>5.1875681E-2</v>
      </c>
      <c r="C12613">
        <v>0.52398789000000001</v>
      </c>
      <c r="D12613">
        <v>0.10449744</v>
      </c>
      <c r="E12613">
        <v>1.1474846E-2</v>
      </c>
      <c r="F12613">
        <v>210.52696812947499</v>
      </c>
      <c r="G12613">
        <v>2.1249686999999999E-3</v>
      </c>
      <c r="H12613">
        <v>2.4030528E-3</v>
      </c>
    </row>
    <row r="12614" spans="1:8" x14ac:dyDescent="0.25">
      <c r="A12614">
        <v>210.55939254760699</v>
      </c>
      <c r="B12614">
        <v>5.3694661999999997E-2</v>
      </c>
      <c r="C12614">
        <v>0.54477626000000001</v>
      </c>
      <c r="D12614">
        <v>0.10046073</v>
      </c>
      <c r="E12614">
        <v>1.0104666E-2</v>
      </c>
      <c r="F12614">
        <v>210.543635702133</v>
      </c>
      <c r="G12614">
        <v>2.7130434999999998E-3</v>
      </c>
      <c r="H12614">
        <v>2.2510979E-3</v>
      </c>
    </row>
    <row r="12615" spans="1:8" x14ac:dyDescent="0.25">
      <c r="A12615">
        <v>210.576060120264</v>
      </c>
      <c r="B12615">
        <v>6.4310037E-2</v>
      </c>
      <c r="C12615">
        <v>0.54849190000000003</v>
      </c>
      <c r="D12615">
        <v>0.10752465999999999</v>
      </c>
      <c r="E12615">
        <v>1.0953585E-2</v>
      </c>
      <c r="F12615">
        <v>210.56030327478999</v>
      </c>
      <c r="G12615">
        <v>1.8116052000000001E-3</v>
      </c>
      <c r="H12615">
        <v>2.1770081999999999E-3</v>
      </c>
    </row>
    <row r="12616" spans="1:8" x14ac:dyDescent="0.25">
      <c r="A12616">
        <v>210.59272768497399</v>
      </c>
      <c r="B12616">
        <v>5.8346659000000002E-2</v>
      </c>
      <c r="C12616">
        <v>0.53535783000000003</v>
      </c>
      <c r="D12616">
        <v>0.10843509</v>
      </c>
      <c r="E12616">
        <v>9.7472546999999993E-3</v>
      </c>
      <c r="F12616">
        <v>210.57697083950001</v>
      </c>
      <c r="G12616">
        <v>3.0877765000000001E-3</v>
      </c>
      <c r="H12616">
        <v>2.1467647E-3</v>
      </c>
    </row>
    <row r="12617" spans="1:8" x14ac:dyDescent="0.25">
      <c r="A12617">
        <v>210.60939525763101</v>
      </c>
      <c r="B12617">
        <v>4.8136469000000001E-2</v>
      </c>
      <c r="C12617">
        <v>0.54888075999999997</v>
      </c>
      <c r="D12617">
        <v>9.9896847999999996E-2</v>
      </c>
      <c r="E12617">
        <v>1.3154209E-2</v>
      </c>
      <c r="F12617">
        <v>210.59363841215699</v>
      </c>
      <c r="G12617">
        <v>1.7444328E-3</v>
      </c>
      <c r="H12617">
        <v>1.205832E-3</v>
      </c>
    </row>
    <row r="12618" spans="1:8" x14ac:dyDescent="0.25">
      <c r="A12618">
        <v>210.62606283028899</v>
      </c>
      <c r="B12618">
        <v>5.3265877000000003E-2</v>
      </c>
      <c r="C12618">
        <v>0.48344299000000002</v>
      </c>
      <c r="D12618">
        <v>0.10442693</v>
      </c>
      <c r="E12618">
        <v>1.3997137999999999E-2</v>
      </c>
      <c r="F12618">
        <v>210.610305984815</v>
      </c>
      <c r="G12618">
        <v>2.7428714000000002E-3</v>
      </c>
      <c r="H12618">
        <v>2.8510275000000001E-3</v>
      </c>
    </row>
    <row r="12619" spans="1:8" x14ac:dyDescent="0.25">
      <c r="A12619">
        <v>210.64273039499901</v>
      </c>
      <c r="B12619">
        <v>4.5423160999999997E-2</v>
      </c>
      <c r="C12619">
        <v>0.49552855000000001</v>
      </c>
      <c r="D12619">
        <v>0.1009698</v>
      </c>
      <c r="E12619">
        <v>1.5109440999999999E-2</v>
      </c>
      <c r="F12619">
        <v>210.626973549524</v>
      </c>
      <c r="G12619">
        <v>2.4374906999999999E-3</v>
      </c>
      <c r="H12619">
        <v>1.7539941000000001E-3</v>
      </c>
    </row>
    <row r="12620" spans="1:8" x14ac:dyDescent="0.25">
      <c r="A12620">
        <v>210.65939796765599</v>
      </c>
      <c r="B12620">
        <v>4.3752193000000002E-2</v>
      </c>
      <c r="C12620">
        <v>0.50890111999999998</v>
      </c>
      <c r="D12620">
        <v>0.1030812</v>
      </c>
      <c r="E12620">
        <v>9.5401368999999993E-3</v>
      </c>
      <c r="F12620">
        <v>210.643641122182</v>
      </c>
      <c r="G12620">
        <v>3.5939522000000002E-3</v>
      </c>
      <c r="H12620">
        <v>1.2235797000000001E-3</v>
      </c>
    </row>
    <row r="12621" spans="1:8" x14ac:dyDescent="0.25">
      <c r="A12621">
        <v>210.676065540313</v>
      </c>
      <c r="B12621">
        <v>5.2141983000000003E-2</v>
      </c>
      <c r="C12621">
        <v>0.48301378</v>
      </c>
      <c r="D12621">
        <v>0.10157374</v>
      </c>
      <c r="E12621">
        <v>1.1203306999999999E-2</v>
      </c>
      <c r="F12621">
        <v>210.66030869483899</v>
      </c>
      <c r="G12621">
        <v>1.8010223999999999E-3</v>
      </c>
      <c r="H12621">
        <v>2.2686948000000002E-3</v>
      </c>
    </row>
    <row r="12622" spans="1:8" x14ac:dyDescent="0.25">
      <c r="A12622">
        <v>210.692733105023</v>
      </c>
      <c r="B12622">
        <v>6.7632980999999995E-2</v>
      </c>
      <c r="C12622">
        <v>0.52012955999999999</v>
      </c>
      <c r="D12622">
        <v>9.2442452999999994E-2</v>
      </c>
      <c r="E12622">
        <v>1.2062170000000001E-2</v>
      </c>
      <c r="F12622">
        <v>210.67697625954901</v>
      </c>
      <c r="G12622">
        <v>1.3499961E-3</v>
      </c>
      <c r="H12622">
        <v>1.8061310999999999E-3</v>
      </c>
    </row>
    <row r="12623" spans="1:8" x14ac:dyDescent="0.25">
      <c r="A12623">
        <v>210.709400677681</v>
      </c>
      <c r="B12623">
        <v>5.3685999999999998E-2</v>
      </c>
      <c r="C12623">
        <v>0.49659302999999999</v>
      </c>
      <c r="D12623">
        <v>0.11024952</v>
      </c>
      <c r="E12623">
        <v>9.0416074000000003E-3</v>
      </c>
      <c r="F12623">
        <v>210.69364383220599</v>
      </c>
      <c r="G12623">
        <v>2.4876434E-3</v>
      </c>
      <c r="H12623">
        <v>2.1338910000000002E-3</v>
      </c>
    </row>
    <row r="12624" spans="1:8" x14ac:dyDescent="0.25">
      <c r="A12624">
        <v>210.72606825033799</v>
      </c>
      <c r="B12624">
        <v>3.8924869000000001E-2</v>
      </c>
      <c r="C12624">
        <v>0.52709143999999997</v>
      </c>
      <c r="D12624">
        <v>0.10375468</v>
      </c>
      <c r="E12624">
        <v>1.4283974E-2</v>
      </c>
      <c r="F12624">
        <v>210.710311404864</v>
      </c>
      <c r="G12624">
        <v>4.1826008999999997E-3</v>
      </c>
      <c r="H12624">
        <v>4.9660802000000004E-3</v>
      </c>
    </row>
    <row r="12625" spans="1:8" x14ac:dyDescent="0.25">
      <c r="A12625">
        <v>210.74273581504801</v>
      </c>
      <c r="B12625">
        <v>5.0526812999999997E-2</v>
      </c>
      <c r="C12625">
        <v>0.52425109999999997</v>
      </c>
      <c r="D12625">
        <v>9.5910571999999999E-2</v>
      </c>
      <c r="E12625">
        <v>1.3381451000000001E-2</v>
      </c>
      <c r="F12625">
        <v>210.72697896957399</v>
      </c>
      <c r="G12625">
        <v>2.4839679E-3</v>
      </c>
      <c r="H12625">
        <v>2.3763530999999999E-3</v>
      </c>
    </row>
    <row r="12626" spans="1:8" x14ac:dyDescent="0.25">
      <c r="A12626">
        <v>210.75940338770499</v>
      </c>
      <c r="B12626">
        <v>5.7806388E-2</v>
      </c>
      <c r="C12626">
        <v>0.55603873999999998</v>
      </c>
      <c r="D12626">
        <v>0.10967444</v>
      </c>
      <c r="E12626">
        <v>1.2005135E-2</v>
      </c>
      <c r="F12626">
        <v>210.74364654223101</v>
      </c>
      <c r="G12626">
        <v>2.0238969000000002E-3</v>
      </c>
      <c r="H12626">
        <v>2.0392709E-3</v>
      </c>
    </row>
    <row r="12627" spans="1:8" x14ac:dyDescent="0.25">
      <c r="A12627">
        <v>210.77607096036201</v>
      </c>
      <c r="B12627">
        <v>6.0446363000000003E-2</v>
      </c>
      <c r="C12627">
        <v>0.60572833000000004</v>
      </c>
      <c r="D12627">
        <v>0.10906080999999999</v>
      </c>
      <c r="E12627">
        <v>9.7401346999999999E-3</v>
      </c>
      <c r="F12627">
        <v>210.76031411488799</v>
      </c>
      <c r="G12627">
        <v>3.3516162E-3</v>
      </c>
      <c r="H12627">
        <v>1.1969280999999999E-3</v>
      </c>
    </row>
    <row r="12628" spans="1:8" x14ac:dyDescent="0.25">
      <c r="A12628">
        <v>210.792738525072</v>
      </c>
      <c r="B12628">
        <v>4.6554405E-2</v>
      </c>
      <c r="C12628">
        <v>0.65085572000000003</v>
      </c>
      <c r="D12628">
        <v>0.10949966999999999</v>
      </c>
      <c r="E12628">
        <v>1.3488277999999999E-2</v>
      </c>
      <c r="F12628">
        <v>210.77698167959801</v>
      </c>
      <c r="G12628">
        <v>3.9231079000000002E-3</v>
      </c>
      <c r="H12628">
        <v>3.4078846000000001E-3</v>
      </c>
    </row>
    <row r="12629" spans="1:8" x14ac:dyDescent="0.25">
      <c r="A12629">
        <v>210.80940609773</v>
      </c>
      <c r="B12629">
        <v>5.5933148000000002E-2</v>
      </c>
      <c r="C12629">
        <v>0.61168372999999998</v>
      </c>
      <c r="D12629">
        <v>0.11063806</v>
      </c>
      <c r="E12629">
        <v>1.0673324E-2</v>
      </c>
      <c r="F12629">
        <v>210.79364925225499</v>
      </c>
      <c r="G12629">
        <v>1.7151985E-3</v>
      </c>
      <c r="H12629">
        <v>2.6968589999999998E-3</v>
      </c>
    </row>
    <row r="12630" spans="1:8" x14ac:dyDescent="0.25">
      <c r="A12630">
        <v>210.82607367038699</v>
      </c>
      <c r="B12630">
        <v>5.2435796999999999E-2</v>
      </c>
      <c r="C12630">
        <v>0.58370036000000003</v>
      </c>
      <c r="D12630">
        <v>0.10427719000000001</v>
      </c>
      <c r="E12630">
        <v>1.2066768E-2</v>
      </c>
      <c r="F12630">
        <v>210.810316824913</v>
      </c>
      <c r="G12630">
        <v>2.5634044000000002E-3</v>
      </c>
      <c r="H12630">
        <v>2.5138296000000002E-3</v>
      </c>
    </row>
    <row r="12631" spans="1:8" x14ac:dyDescent="0.25">
      <c r="A12631">
        <v>210.84274123509701</v>
      </c>
      <c r="B12631">
        <v>4.4426236000000001E-2</v>
      </c>
      <c r="C12631">
        <v>0.51760793000000005</v>
      </c>
      <c r="D12631">
        <v>0.1044447</v>
      </c>
      <c r="E12631">
        <v>9.7735579999999999E-3</v>
      </c>
      <c r="F12631">
        <v>210.82698438962299</v>
      </c>
      <c r="G12631">
        <v>2.2678983000000001E-3</v>
      </c>
      <c r="H12631">
        <v>2.9105848999999998E-3</v>
      </c>
    </row>
    <row r="12632" spans="1:8" x14ac:dyDescent="0.25">
      <c r="A12632">
        <v>210.85940880775399</v>
      </c>
      <c r="B12632">
        <v>3.6208138000000001E-2</v>
      </c>
      <c r="C12632">
        <v>0.45349743999999997</v>
      </c>
      <c r="D12632">
        <v>9.8725170000000001E-2</v>
      </c>
      <c r="E12632">
        <v>9.8401875999999996E-3</v>
      </c>
      <c r="F12632">
        <v>210.84365196228001</v>
      </c>
      <c r="G12632">
        <v>2.1912334E-3</v>
      </c>
      <c r="H12632">
        <v>2.2442106000000002E-3</v>
      </c>
    </row>
    <row r="12633" spans="1:8" x14ac:dyDescent="0.25">
      <c r="A12633">
        <v>210.87607638041101</v>
      </c>
      <c r="B12633">
        <v>4.4389650000000003E-2</v>
      </c>
      <c r="C12633">
        <v>0.46788979000000003</v>
      </c>
      <c r="D12633">
        <v>0.10821604999999999</v>
      </c>
      <c r="E12633">
        <v>1.4139519999999999E-2</v>
      </c>
      <c r="F12633">
        <v>210.86031953493699</v>
      </c>
      <c r="G12633">
        <v>5.3080050000000002E-3</v>
      </c>
      <c r="H12633">
        <v>1.5235400000000001E-3</v>
      </c>
    </row>
    <row r="12634" spans="1:8" x14ac:dyDescent="0.25">
      <c r="A12634">
        <v>210.89274395306899</v>
      </c>
      <c r="B12634">
        <v>4.0373328999999999E-2</v>
      </c>
      <c r="C12634">
        <v>0.50012422000000001</v>
      </c>
      <c r="D12634">
        <v>0.10109103</v>
      </c>
      <c r="E12634">
        <v>9.7712101000000003E-3</v>
      </c>
      <c r="F12634">
        <v>210.876987107594</v>
      </c>
      <c r="G12634">
        <v>2.5223581999999998E-3</v>
      </c>
      <c r="H12634">
        <v>2.1466460999999999E-3</v>
      </c>
    </row>
    <row r="12635" spans="1:8" x14ac:dyDescent="0.25">
      <c r="A12635">
        <v>210.90941151777901</v>
      </c>
      <c r="B12635">
        <v>4.6407878E-2</v>
      </c>
      <c r="C12635">
        <v>0.44645109999999999</v>
      </c>
      <c r="D12635">
        <v>9.5158077999999993E-2</v>
      </c>
      <c r="E12635">
        <v>1.3316404E-2</v>
      </c>
      <c r="F12635">
        <v>210.893654672304</v>
      </c>
      <c r="G12635">
        <v>2.3233388000000002E-3</v>
      </c>
      <c r="H12635">
        <v>2.0741398999999999E-3</v>
      </c>
    </row>
    <row r="12636" spans="1:8" x14ac:dyDescent="0.25">
      <c r="A12636">
        <v>210.92607909043599</v>
      </c>
      <c r="B12636">
        <v>4.2289060000000003E-2</v>
      </c>
      <c r="C12636">
        <v>0.48720788999999998</v>
      </c>
      <c r="D12636">
        <v>0.10817079</v>
      </c>
      <c r="E12636">
        <v>1.3621312999999999E-2</v>
      </c>
      <c r="F12636">
        <v>210.910322244962</v>
      </c>
      <c r="G12636">
        <v>3.7502663E-3</v>
      </c>
      <c r="H12636">
        <v>1.9227446999999999E-3</v>
      </c>
    </row>
    <row r="12637" spans="1:8" x14ac:dyDescent="0.25">
      <c r="A12637">
        <v>210.942746663093</v>
      </c>
      <c r="B12637">
        <v>5.0993155999999998E-2</v>
      </c>
      <c r="C12637">
        <v>0.46106520000000001</v>
      </c>
      <c r="D12637">
        <v>9.3471736E-2</v>
      </c>
      <c r="E12637">
        <v>7.4833822000000003E-3</v>
      </c>
      <c r="F12637">
        <v>210.92698981761899</v>
      </c>
      <c r="G12637">
        <v>2.7508074000000002E-3</v>
      </c>
      <c r="H12637">
        <v>1.5929874000000001E-3</v>
      </c>
    </row>
    <row r="12638" spans="1:8" x14ac:dyDescent="0.25">
      <c r="A12638">
        <v>210.95941422780299</v>
      </c>
      <c r="B12638">
        <v>3.9398618000000003E-2</v>
      </c>
      <c r="C12638">
        <v>0.49668863000000002</v>
      </c>
      <c r="D12638">
        <v>0.10353129</v>
      </c>
      <c r="E12638">
        <v>7.0137916999999999E-3</v>
      </c>
      <c r="F12638">
        <v>210.94365738232901</v>
      </c>
      <c r="G12638">
        <v>2.2070515E-3</v>
      </c>
      <c r="H12638">
        <v>2.2537086999999999E-3</v>
      </c>
    </row>
    <row r="12639" spans="1:8" x14ac:dyDescent="0.25">
      <c r="A12639">
        <v>210.97608180046001</v>
      </c>
      <c r="B12639">
        <v>4.9517374000000003E-2</v>
      </c>
      <c r="C12639">
        <v>0.49843767</v>
      </c>
      <c r="D12639">
        <v>0.10705001</v>
      </c>
      <c r="E12639">
        <v>1.3114649000000001E-2</v>
      </c>
      <c r="F12639">
        <v>210.96032495498599</v>
      </c>
      <c r="G12639">
        <v>2.4524003000000001E-3</v>
      </c>
      <c r="H12639">
        <v>3.4229029000000001E-3</v>
      </c>
    </row>
    <row r="12640" spans="1:8" x14ac:dyDescent="0.25">
      <c r="A12640">
        <v>210.99274937311799</v>
      </c>
      <c r="B12640">
        <v>5.9428374999999999E-2</v>
      </c>
      <c r="C12640">
        <v>0.48186907000000001</v>
      </c>
      <c r="D12640">
        <v>9.8173498999999997E-2</v>
      </c>
      <c r="E12640">
        <v>1.0917214E-2</v>
      </c>
      <c r="F12640">
        <v>210.97699252764301</v>
      </c>
      <c r="G12640">
        <v>3.7283720000000002E-3</v>
      </c>
      <c r="H12640">
        <v>7.1429874999999997E-4</v>
      </c>
    </row>
    <row r="12641" spans="1:8" x14ac:dyDescent="0.25">
      <c r="A12641">
        <v>211.00941693782801</v>
      </c>
      <c r="B12641">
        <v>4.7500119E-2</v>
      </c>
      <c r="C12641">
        <v>0.50580305000000003</v>
      </c>
      <c r="D12641">
        <v>0.10805436</v>
      </c>
      <c r="E12641">
        <v>1.2166666E-2</v>
      </c>
      <c r="F12641">
        <v>210.993660092353</v>
      </c>
      <c r="G12641">
        <v>3.1006378000000001E-3</v>
      </c>
      <c r="H12641">
        <v>1.6170281E-3</v>
      </c>
    </row>
    <row r="12642" spans="1:8" x14ac:dyDescent="0.25">
      <c r="A12642">
        <v>211.02608451048499</v>
      </c>
      <c r="B12642">
        <v>5.3126066999999999E-2</v>
      </c>
      <c r="C12642">
        <v>0.55487006999999999</v>
      </c>
      <c r="D12642">
        <v>0.11220663</v>
      </c>
      <c r="E12642">
        <v>1.2483776E-2</v>
      </c>
      <c r="F12642">
        <v>211.010327665011</v>
      </c>
      <c r="G12642">
        <v>2.4083294E-3</v>
      </c>
      <c r="H12642">
        <v>2.2042607999999998E-3</v>
      </c>
    </row>
    <row r="12643" spans="1:8" x14ac:dyDescent="0.25">
      <c r="A12643">
        <v>211.04275208314201</v>
      </c>
      <c r="B12643">
        <v>5.6705967000000003E-2</v>
      </c>
      <c r="C12643">
        <v>0.57118981999999996</v>
      </c>
      <c r="D12643">
        <v>9.7714014000000002E-2</v>
      </c>
      <c r="E12643">
        <v>1.2940569000000001E-2</v>
      </c>
      <c r="F12643">
        <v>211.02699523766799</v>
      </c>
      <c r="G12643">
        <v>3.9170031000000001E-3</v>
      </c>
      <c r="H12643">
        <v>8.8150939000000001E-4</v>
      </c>
    </row>
    <row r="12644" spans="1:8" x14ac:dyDescent="0.25">
      <c r="A12644">
        <v>211.059419647852</v>
      </c>
      <c r="B12644">
        <v>5.9023600000000002E-2</v>
      </c>
      <c r="C12644">
        <v>0.56507879000000005</v>
      </c>
      <c r="D12644">
        <v>0.10751474</v>
      </c>
      <c r="E12644">
        <v>8.1822248000000004E-3</v>
      </c>
      <c r="F12644">
        <v>211.04366280237801</v>
      </c>
      <c r="G12644">
        <v>2.0381114000000001E-3</v>
      </c>
      <c r="H12644">
        <v>2.1504005E-3</v>
      </c>
    </row>
    <row r="12645" spans="1:8" x14ac:dyDescent="0.25">
      <c r="A12645">
        <v>211.07608722050901</v>
      </c>
      <c r="B12645">
        <v>5.8800514999999998E-2</v>
      </c>
      <c r="C12645">
        <v>0.55019087</v>
      </c>
      <c r="D12645">
        <v>0.11491542</v>
      </c>
      <c r="E12645">
        <v>1.2853783000000001E-2</v>
      </c>
      <c r="F12645">
        <v>211.06033037503499</v>
      </c>
      <c r="G12645">
        <v>2.3417878E-3</v>
      </c>
      <c r="H12645">
        <v>1.1872295000000001E-3</v>
      </c>
    </row>
    <row r="12646" spans="1:8" x14ac:dyDescent="0.25">
      <c r="A12646">
        <v>211.09275479316699</v>
      </c>
      <c r="B12646">
        <v>7.4269428999999998E-2</v>
      </c>
      <c r="C12646">
        <v>0.56180352</v>
      </c>
      <c r="D12646">
        <v>9.4537064000000004E-2</v>
      </c>
      <c r="E12646">
        <v>1.4389015E-2</v>
      </c>
      <c r="F12646">
        <v>211.07699794769201</v>
      </c>
      <c r="G12646">
        <v>2.7559340999999998E-3</v>
      </c>
      <c r="H12646">
        <v>1.4572182E-3</v>
      </c>
    </row>
    <row r="12647" spans="1:8" x14ac:dyDescent="0.25">
      <c r="A12647">
        <v>211.10942235787701</v>
      </c>
      <c r="B12647">
        <v>5.6502648000000003E-2</v>
      </c>
      <c r="C12647">
        <v>0.55028480000000002</v>
      </c>
      <c r="D12647">
        <v>0.10661513</v>
      </c>
      <c r="E12647">
        <v>1.0669157E-2</v>
      </c>
      <c r="F12647">
        <v>211.093665512402</v>
      </c>
      <c r="G12647">
        <v>2.126649E-3</v>
      </c>
      <c r="H12647">
        <v>1.3361407E-3</v>
      </c>
    </row>
    <row r="12648" spans="1:8" x14ac:dyDescent="0.25">
      <c r="A12648">
        <v>211.12608993053399</v>
      </c>
      <c r="B12648">
        <v>4.5774136E-2</v>
      </c>
      <c r="C12648">
        <v>0.52885716999999999</v>
      </c>
      <c r="D12648">
        <v>0.11220375</v>
      </c>
      <c r="E12648">
        <v>8.764483E-3</v>
      </c>
      <c r="F12648">
        <v>211.11033308506001</v>
      </c>
      <c r="G12648">
        <v>3.080948E-3</v>
      </c>
      <c r="H12648">
        <v>1.2387919E-3</v>
      </c>
    </row>
    <row r="12649" spans="1:8" x14ac:dyDescent="0.25">
      <c r="A12649">
        <v>211.14275750319101</v>
      </c>
      <c r="B12649">
        <v>5.1611476000000003E-2</v>
      </c>
      <c r="C12649">
        <v>0.51249438999999997</v>
      </c>
      <c r="D12649">
        <v>0.1072549</v>
      </c>
      <c r="E12649">
        <v>1.4133345E-2</v>
      </c>
      <c r="F12649">
        <v>211.12700065771699</v>
      </c>
      <c r="G12649">
        <v>4.6090115999999999E-3</v>
      </c>
      <c r="H12649">
        <v>1.9149309999999999E-3</v>
      </c>
    </row>
    <row r="12650" spans="1:8" x14ac:dyDescent="0.25">
      <c r="A12650">
        <v>211.159425067901</v>
      </c>
      <c r="B12650">
        <v>4.8221900999999998E-2</v>
      </c>
      <c r="C12650">
        <v>0.52266783000000006</v>
      </c>
      <c r="D12650">
        <v>0.10745724</v>
      </c>
      <c r="E12650">
        <v>1.0832013999999999E-2</v>
      </c>
      <c r="F12650">
        <v>211.14366822242701</v>
      </c>
      <c r="G12650">
        <v>2.6949312999999999E-3</v>
      </c>
      <c r="H12650">
        <v>2.2703907E-3</v>
      </c>
    </row>
    <row r="12651" spans="1:8" x14ac:dyDescent="0.25">
      <c r="A12651">
        <v>211.17609264055801</v>
      </c>
      <c r="B12651">
        <v>4.8728111999999997E-2</v>
      </c>
      <c r="C12651">
        <v>0.49016716999999999</v>
      </c>
      <c r="D12651">
        <v>0.11122609</v>
      </c>
      <c r="E12651">
        <v>1.0932598999999999E-2</v>
      </c>
      <c r="F12651">
        <v>211.16033579508399</v>
      </c>
      <c r="G12651">
        <v>2.2437758999999998E-3</v>
      </c>
      <c r="H12651">
        <v>1.0663199999999999E-3</v>
      </c>
    </row>
    <row r="12652" spans="1:8" x14ac:dyDescent="0.25">
      <c r="A12652">
        <v>211.19276021321599</v>
      </c>
      <c r="B12652">
        <v>5.0858762000000002E-2</v>
      </c>
      <c r="C12652">
        <v>0.46110459999999998</v>
      </c>
      <c r="D12652">
        <v>9.9942550000000005E-2</v>
      </c>
      <c r="E12652">
        <v>1.3831046E-2</v>
      </c>
      <c r="F12652">
        <v>211.17700336774101</v>
      </c>
      <c r="G12652">
        <v>4.2525981999999999E-3</v>
      </c>
      <c r="H12652">
        <v>1.8439966000000001E-3</v>
      </c>
    </row>
    <row r="12653" spans="1:8" x14ac:dyDescent="0.25">
      <c r="A12653">
        <v>211.20942777792601</v>
      </c>
      <c r="B12653">
        <v>3.7562363000000001E-2</v>
      </c>
      <c r="C12653">
        <v>0.48724812000000001</v>
      </c>
      <c r="D12653">
        <v>9.6930183000000003E-2</v>
      </c>
      <c r="E12653">
        <v>1.5430526E-2</v>
      </c>
      <c r="F12653">
        <v>211.193670932451</v>
      </c>
      <c r="G12653">
        <v>3.6022018E-3</v>
      </c>
      <c r="H12653">
        <v>1.3520882000000001E-3</v>
      </c>
    </row>
    <row r="12654" spans="1:8" x14ac:dyDescent="0.25">
      <c r="A12654">
        <v>211.22609535058299</v>
      </c>
      <c r="B12654">
        <v>4.2591028000000003E-2</v>
      </c>
      <c r="C12654">
        <v>0.50696766000000004</v>
      </c>
      <c r="D12654">
        <v>9.7363748E-2</v>
      </c>
      <c r="E12654">
        <v>1.0765939E-2</v>
      </c>
      <c r="F12654">
        <v>211.21033850510901</v>
      </c>
      <c r="G12654">
        <v>3.3021273999999999E-3</v>
      </c>
      <c r="H12654">
        <v>1.7581993000000001E-3</v>
      </c>
    </row>
    <row r="12655" spans="1:8" x14ac:dyDescent="0.25">
      <c r="A12655">
        <v>211.24276292324001</v>
      </c>
      <c r="B12655">
        <v>4.3238789E-2</v>
      </c>
      <c r="C12655">
        <v>0.52303498999999998</v>
      </c>
      <c r="D12655">
        <v>0.10629983</v>
      </c>
      <c r="E12655">
        <v>1.2676448999999999E-2</v>
      </c>
      <c r="F12655">
        <v>211.22700607776599</v>
      </c>
      <c r="G12655">
        <v>1.4897279E-3</v>
      </c>
      <c r="H12655">
        <v>1.1656787000000001E-3</v>
      </c>
    </row>
    <row r="12656" spans="1:8" x14ac:dyDescent="0.25">
      <c r="A12656">
        <v>211.25943049589699</v>
      </c>
      <c r="B12656">
        <v>3.9042220000000002E-2</v>
      </c>
      <c r="C12656">
        <v>0.50028282000000002</v>
      </c>
      <c r="D12656">
        <v>0.10742651</v>
      </c>
      <c r="E12656">
        <v>1.2270550999999999E-2</v>
      </c>
      <c r="F12656">
        <v>211.24367365042301</v>
      </c>
      <c r="G12656">
        <v>3.2154236E-3</v>
      </c>
      <c r="H12656">
        <v>2.3547669000000002E-3</v>
      </c>
    </row>
    <row r="12657" spans="1:8" x14ac:dyDescent="0.25">
      <c r="A12657">
        <v>211.27609806060701</v>
      </c>
      <c r="B12657">
        <v>5.9672761999999997E-2</v>
      </c>
      <c r="C12657">
        <v>0.57829671999999999</v>
      </c>
      <c r="D12657">
        <v>0.10816837</v>
      </c>
      <c r="E12657">
        <v>1.4188585E-2</v>
      </c>
      <c r="F12657">
        <v>211.260341215133</v>
      </c>
      <c r="G12657">
        <v>2.1954114000000001E-3</v>
      </c>
      <c r="H12657">
        <v>1.7140198000000001E-3</v>
      </c>
    </row>
    <row r="12658" spans="1:8" x14ac:dyDescent="0.25">
      <c r="A12658">
        <v>211.29276563326499</v>
      </c>
      <c r="B12658">
        <v>6.8131074E-2</v>
      </c>
      <c r="C12658">
        <v>0.58029317999999996</v>
      </c>
      <c r="D12658">
        <v>0.10038523000000001</v>
      </c>
      <c r="E12658">
        <v>1.3466637E-2</v>
      </c>
      <c r="F12658">
        <v>211.27700878779001</v>
      </c>
      <c r="G12658">
        <v>2.2708149999999998E-3</v>
      </c>
      <c r="H12658">
        <v>1.84026E-3</v>
      </c>
    </row>
    <row r="12659" spans="1:8" x14ac:dyDescent="0.25">
      <c r="A12659">
        <v>211.30943320592201</v>
      </c>
      <c r="B12659">
        <v>4.3717217000000003E-2</v>
      </c>
      <c r="C12659">
        <v>0.54787737000000003</v>
      </c>
      <c r="D12659">
        <v>0.11050666000000001</v>
      </c>
      <c r="E12659">
        <v>1.1501152000000001E-2</v>
      </c>
      <c r="F12659">
        <v>211.29367636044799</v>
      </c>
      <c r="G12659">
        <v>3.3493723999999999E-3</v>
      </c>
      <c r="H12659">
        <v>7.2022923000000002E-4</v>
      </c>
    </row>
    <row r="12660" spans="1:8" x14ac:dyDescent="0.25">
      <c r="A12660">
        <v>211.326100770632</v>
      </c>
      <c r="B12660">
        <v>5.6207663999999997E-2</v>
      </c>
      <c r="C12660">
        <v>0.55713367000000003</v>
      </c>
      <c r="D12660">
        <v>0.10920689</v>
      </c>
      <c r="E12660">
        <v>1.0799807999999999E-2</v>
      </c>
      <c r="F12660">
        <v>211.31034392515801</v>
      </c>
      <c r="G12660">
        <v>2.4839197E-3</v>
      </c>
      <c r="H12660">
        <v>1.376148E-3</v>
      </c>
    </row>
    <row r="12661" spans="1:8" x14ac:dyDescent="0.25">
      <c r="A12661">
        <v>211.34276834328901</v>
      </c>
      <c r="B12661">
        <v>4.4815987000000002E-2</v>
      </c>
      <c r="C12661">
        <v>0.49954715</v>
      </c>
      <c r="D12661">
        <v>0.10972738</v>
      </c>
      <c r="E12661">
        <v>1.2582035E-2</v>
      </c>
      <c r="F12661">
        <v>211.32701149781499</v>
      </c>
      <c r="G12661">
        <v>2.2319778999999999E-3</v>
      </c>
      <c r="H12661">
        <v>1.2494434E-3</v>
      </c>
    </row>
    <row r="12662" spans="1:8" x14ac:dyDescent="0.25">
      <c r="A12662">
        <v>211.35943591594699</v>
      </c>
      <c r="B12662">
        <v>3.7547648000000003E-2</v>
      </c>
      <c r="C12662">
        <v>0.46460950000000001</v>
      </c>
      <c r="D12662">
        <v>0.10148243</v>
      </c>
      <c r="E12662">
        <v>8.7693752999999999E-3</v>
      </c>
      <c r="F12662">
        <v>211.34367907047201</v>
      </c>
      <c r="G12662">
        <v>3.1153258999999998E-3</v>
      </c>
      <c r="H12662">
        <v>2.7807218000000002E-3</v>
      </c>
    </row>
    <row r="12663" spans="1:8" x14ac:dyDescent="0.25">
      <c r="A12663">
        <v>211.37610348065701</v>
      </c>
      <c r="B12663">
        <v>3.9530019999999999E-2</v>
      </c>
      <c r="C12663">
        <v>0.47462362000000002</v>
      </c>
      <c r="D12663">
        <v>0.10619360999999999</v>
      </c>
      <c r="E12663">
        <v>1.3389491999999999E-2</v>
      </c>
      <c r="F12663">
        <v>211.360346635182</v>
      </c>
      <c r="G12663">
        <v>1.5626404E-3</v>
      </c>
      <c r="H12663">
        <v>1.6452349000000001E-3</v>
      </c>
    </row>
    <row r="12664" spans="1:8" x14ac:dyDescent="0.25">
      <c r="A12664">
        <v>211.39277105331399</v>
      </c>
      <c r="B12664">
        <v>4.8150605999999999E-2</v>
      </c>
      <c r="C12664">
        <v>0.48861533000000001</v>
      </c>
      <c r="D12664">
        <v>9.2670224999999995E-2</v>
      </c>
      <c r="E12664">
        <v>7.2280130999999997E-3</v>
      </c>
      <c r="F12664">
        <v>211.37701420784001</v>
      </c>
      <c r="G12664">
        <v>2.6560323000000001E-3</v>
      </c>
      <c r="H12664">
        <v>2.0239683999999998E-3</v>
      </c>
    </row>
    <row r="12665" spans="1:8" x14ac:dyDescent="0.25">
      <c r="A12665">
        <v>211.40943862597101</v>
      </c>
      <c r="B12665">
        <v>5.3897533999999997E-2</v>
      </c>
      <c r="C12665">
        <v>0.47053587000000002</v>
      </c>
      <c r="D12665">
        <v>9.5560193000000002E-2</v>
      </c>
      <c r="E12665">
        <v>9.9227511999999997E-3</v>
      </c>
      <c r="F12665">
        <v>211.39368178049699</v>
      </c>
      <c r="G12665">
        <v>3.0010189000000001E-3</v>
      </c>
      <c r="H12665">
        <v>3.1102677000000001E-3</v>
      </c>
    </row>
    <row r="12666" spans="1:8" x14ac:dyDescent="0.25">
      <c r="A12666">
        <v>211.426106190681</v>
      </c>
      <c r="B12666">
        <v>3.8930676999999997E-2</v>
      </c>
      <c r="C12666">
        <v>0.50870037000000001</v>
      </c>
      <c r="D12666">
        <v>9.8194659000000004E-2</v>
      </c>
      <c r="E12666">
        <v>1.3312968999999999E-2</v>
      </c>
      <c r="F12666">
        <v>211.41034934520701</v>
      </c>
      <c r="G12666">
        <v>3.0647130000000002E-3</v>
      </c>
      <c r="H12666">
        <v>1.3395349E-3</v>
      </c>
    </row>
    <row r="12667" spans="1:8" x14ac:dyDescent="0.25">
      <c r="A12667">
        <v>211.44277376333801</v>
      </c>
      <c r="B12667">
        <v>4.5978926000000003E-2</v>
      </c>
      <c r="C12667">
        <v>0.50680393000000001</v>
      </c>
      <c r="D12667">
        <v>9.9506676000000002E-2</v>
      </c>
      <c r="E12667">
        <v>1.0319781E-2</v>
      </c>
      <c r="F12667">
        <v>211.42701691786399</v>
      </c>
      <c r="G12667">
        <v>3.0203198999999999E-3</v>
      </c>
      <c r="H12667">
        <v>1.858345E-3</v>
      </c>
    </row>
    <row r="12668" spans="1:8" x14ac:dyDescent="0.25">
      <c r="A12668">
        <v>211.45944133599599</v>
      </c>
      <c r="B12668">
        <v>4.3228764000000003E-2</v>
      </c>
      <c r="C12668">
        <v>0.48740998000000002</v>
      </c>
      <c r="D12668">
        <v>0.11336903</v>
      </c>
      <c r="E12668">
        <v>1.6671700000000001E-2</v>
      </c>
      <c r="F12668">
        <v>211.44368449052101</v>
      </c>
      <c r="G12668">
        <v>2.2786862999999999E-3</v>
      </c>
      <c r="H12668">
        <v>1.3845429E-3</v>
      </c>
    </row>
    <row r="12669" spans="1:8" x14ac:dyDescent="0.25">
      <c r="A12669">
        <v>211.47610890070601</v>
      </c>
      <c r="B12669">
        <v>4.9367540000000001E-2</v>
      </c>
      <c r="C12669">
        <v>0.46726890999999998</v>
      </c>
      <c r="D12669">
        <v>0.10231315000000001</v>
      </c>
      <c r="E12669">
        <v>9.1472939000000007E-3</v>
      </c>
      <c r="F12669">
        <v>211.460352055231</v>
      </c>
      <c r="G12669">
        <v>2.5865731E-3</v>
      </c>
      <c r="H12669">
        <v>1.7145455E-3</v>
      </c>
    </row>
    <row r="12670" spans="1:8" x14ac:dyDescent="0.25">
      <c r="A12670">
        <v>211.49277647336299</v>
      </c>
      <c r="B12670">
        <v>4.2070116999999997E-2</v>
      </c>
      <c r="C12670">
        <v>0.49733767000000001</v>
      </c>
      <c r="D12670">
        <v>9.1631493999999994E-2</v>
      </c>
      <c r="E12670">
        <v>1.1195577E-2</v>
      </c>
      <c r="F12670">
        <v>211.47701962788901</v>
      </c>
      <c r="G12670">
        <v>3.8879299999999999E-3</v>
      </c>
      <c r="H12670">
        <v>2.0733622000000001E-3</v>
      </c>
    </row>
    <row r="12671" spans="1:8" x14ac:dyDescent="0.25">
      <c r="A12671">
        <v>211.50944404602001</v>
      </c>
      <c r="B12671">
        <v>5.2026327999999997E-2</v>
      </c>
      <c r="C12671">
        <v>0.46836683000000001</v>
      </c>
      <c r="D12671">
        <v>0.1035369</v>
      </c>
      <c r="E12671">
        <v>1.3661016E-2</v>
      </c>
      <c r="F12671">
        <v>211.49368720054599</v>
      </c>
      <c r="G12671">
        <v>1.8136312000000001E-3</v>
      </c>
      <c r="H12671">
        <v>2.3026589999999999E-3</v>
      </c>
    </row>
    <row r="12672" spans="1:8" x14ac:dyDescent="0.25">
      <c r="A12672">
        <v>211.52611161073</v>
      </c>
      <c r="B12672">
        <v>4.0269770000000003E-2</v>
      </c>
      <c r="C12672">
        <v>0.51591909000000002</v>
      </c>
      <c r="D12672">
        <v>0.10545953</v>
      </c>
      <c r="E12672">
        <v>1.3246599E-2</v>
      </c>
      <c r="F12672">
        <v>211.51035476525601</v>
      </c>
      <c r="G12672">
        <v>1.7492003999999999E-3</v>
      </c>
      <c r="H12672">
        <v>9.0917880999999998E-4</v>
      </c>
    </row>
    <row r="12673" spans="1:8" x14ac:dyDescent="0.25">
      <c r="A12673">
        <v>211.54277918338701</v>
      </c>
      <c r="B12673">
        <v>6.7884021000000003E-2</v>
      </c>
      <c r="C12673">
        <v>0.60664039999999997</v>
      </c>
      <c r="D12673">
        <v>0.11585268</v>
      </c>
      <c r="E12673">
        <v>1.0301546999999999E-2</v>
      </c>
      <c r="F12673">
        <v>211.527022337913</v>
      </c>
      <c r="G12673">
        <v>1.3406575E-3</v>
      </c>
      <c r="H12673">
        <v>2.56463E-3</v>
      </c>
    </row>
    <row r="12674" spans="1:8" x14ac:dyDescent="0.25">
      <c r="A12674">
        <v>211.55944675604499</v>
      </c>
      <c r="B12674">
        <v>5.8641855E-2</v>
      </c>
      <c r="C12674">
        <v>0.62149553999999996</v>
      </c>
      <c r="D12674">
        <v>0.12597950999999999</v>
      </c>
      <c r="E12674">
        <v>1.0636994E-2</v>
      </c>
      <c r="F12674">
        <v>211.54368991057001</v>
      </c>
      <c r="G12674">
        <v>1.9228614E-3</v>
      </c>
      <c r="H12674">
        <v>1.8895714E-3</v>
      </c>
    </row>
    <row r="12675" spans="1:8" x14ac:dyDescent="0.25">
      <c r="A12675">
        <v>211.57611432075501</v>
      </c>
      <c r="B12675">
        <v>5.6213390000000002E-2</v>
      </c>
      <c r="C12675">
        <v>0.58374166000000005</v>
      </c>
      <c r="D12675">
        <v>0.10784575</v>
      </c>
      <c r="E12675">
        <v>1.1725276E-2</v>
      </c>
      <c r="F12675">
        <v>211.56035747528</v>
      </c>
      <c r="G12675">
        <v>1.5073883E-3</v>
      </c>
      <c r="H12675">
        <v>2.6142052000000002E-3</v>
      </c>
    </row>
    <row r="12676" spans="1:8" x14ac:dyDescent="0.25">
      <c r="A12676">
        <v>211.592781893412</v>
      </c>
      <c r="B12676">
        <v>5.3142692999999998E-2</v>
      </c>
      <c r="C12676">
        <v>0.54200714999999999</v>
      </c>
      <c r="D12676">
        <v>0.10036296</v>
      </c>
      <c r="E12676">
        <v>1.1698076999999999E-2</v>
      </c>
      <c r="F12676">
        <v>211.57702504793801</v>
      </c>
      <c r="G12676">
        <v>2.2175454000000002E-3</v>
      </c>
      <c r="H12676">
        <v>7.2701264000000002E-4</v>
      </c>
    </row>
    <row r="12677" spans="1:8" x14ac:dyDescent="0.25">
      <c r="A12677">
        <v>211.60944946606901</v>
      </c>
      <c r="B12677">
        <v>6.1551210000000002E-2</v>
      </c>
      <c r="C12677">
        <v>0.54582763000000001</v>
      </c>
      <c r="D12677">
        <v>0.10534681</v>
      </c>
      <c r="E12677">
        <v>1.0285112000000001E-2</v>
      </c>
      <c r="F12677">
        <v>211.59369262059499</v>
      </c>
      <c r="G12677">
        <v>3.5577173999999999E-3</v>
      </c>
      <c r="H12677">
        <v>3.2673932E-3</v>
      </c>
    </row>
    <row r="12678" spans="1:8" x14ac:dyDescent="0.25">
      <c r="A12678">
        <v>211.62611703872599</v>
      </c>
      <c r="B12678">
        <v>3.6540646000000003E-2</v>
      </c>
      <c r="C12678">
        <v>0.49104911000000001</v>
      </c>
      <c r="D12678">
        <v>0.10462005000000001</v>
      </c>
      <c r="E12678">
        <v>1.3671786999999999E-2</v>
      </c>
      <c r="F12678">
        <v>211.61036019325201</v>
      </c>
      <c r="G12678">
        <v>1.9606224000000001E-3</v>
      </c>
      <c r="H12678">
        <v>1.6085187E-3</v>
      </c>
    </row>
    <row r="12679" spans="1:8" x14ac:dyDescent="0.25">
      <c r="A12679">
        <v>211.64278460343601</v>
      </c>
      <c r="B12679">
        <v>2.9163793E-2</v>
      </c>
      <c r="C12679">
        <v>0.45129380000000002</v>
      </c>
      <c r="D12679">
        <v>9.2070356000000006E-2</v>
      </c>
      <c r="E12679">
        <v>1.1046234E-2</v>
      </c>
      <c r="F12679">
        <v>211.627027757962</v>
      </c>
      <c r="G12679">
        <v>2.0610730000000001E-3</v>
      </c>
      <c r="H12679">
        <v>1.3740854000000001E-3</v>
      </c>
    </row>
    <row r="12680" spans="1:8" x14ac:dyDescent="0.25">
      <c r="A12680">
        <v>211.65945217609399</v>
      </c>
      <c r="B12680">
        <v>3.4485272999999997E-2</v>
      </c>
      <c r="C12680">
        <v>0.42203595999999999</v>
      </c>
      <c r="D12680">
        <v>9.6448249999999999E-2</v>
      </c>
      <c r="E12680">
        <v>1.1018283E-2</v>
      </c>
      <c r="F12680">
        <v>211.64369533061901</v>
      </c>
      <c r="G12680">
        <v>2.7270384999999999E-3</v>
      </c>
      <c r="H12680">
        <v>1.5365907E-3</v>
      </c>
    </row>
    <row r="12681" spans="1:8" x14ac:dyDescent="0.25">
      <c r="A12681">
        <v>211.67611974875101</v>
      </c>
      <c r="B12681">
        <v>3.4180189999999999E-2</v>
      </c>
      <c r="C12681">
        <v>0.45779955</v>
      </c>
      <c r="D12681">
        <v>9.6523656999999999E-2</v>
      </c>
      <c r="E12681">
        <v>1.3153098E-2</v>
      </c>
      <c r="F12681">
        <v>211.66036290327699</v>
      </c>
      <c r="G12681">
        <v>4.2866785000000001E-3</v>
      </c>
      <c r="H12681">
        <v>1.6816330999999999E-3</v>
      </c>
    </row>
    <row r="12682" spans="1:8" x14ac:dyDescent="0.25">
      <c r="A12682">
        <v>211.692787313461</v>
      </c>
      <c r="B12682">
        <v>3.9786431999999997E-2</v>
      </c>
      <c r="C12682">
        <v>0.49369052000000002</v>
      </c>
      <c r="D12682">
        <v>8.9460753000000004E-2</v>
      </c>
      <c r="E12682">
        <v>1.1538223E-2</v>
      </c>
      <c r="F12682">
        <v>211.67703046798701</v>
      </c>
      <c r="G12682">
        <v>2.1447699999999998E-3</v>
      </c>
      <c r="H12682">
        <v>8.7543699E-4</v>
      </c>
    </row>
    <row r="12683" spans="1:8" x14ac:dyDescent="0.25">
      <c r="A12683">
        <v>211.70945488611801</v>
      </c>
      <c r="B12683">
        <v>4.4769835000000001E-2</v>
      </c>
      <c r="C12683">
        <v>0.5149051</v>
      </c>
      <c r="D12683">
        <v>0.10078523</v>
      </c>
      <c r="E12683">
        <v>1.4107122999999999E-2</v>
      </c>
      <c r="F12683">
        <v>211.69369804064399</v>
      </c>
      <c r="G12683">
        <v>3.3376132999999998E-3</v>
      </c>
      <c r="H12683">
        <v>7.2330568000000004E-4</v>
      </c>
    </row>
    <row r="12684" spans="1:8" x14ac:dyDescent="0.25">
      <c r="A12684">
        <v>211.726122458775</v>
      </c>
      <c r="B12684">
        <v>4.0186893000000001E-2</v>
      </c>
      <c r="C12684">
        <v>0.52384834999999996</v>
      </c>
      <c r="D12684">
        <v>0.11053764000000001</v>
      </c>
      <c r="E12684">
        <v>8.7117133999999995E-3</v>
      </c>
      <c r="F12684">
        <v>211.71036561330101</v>
      </c>
      <c r="G12684">
        <v>2.7986474000000002E-3</v>
      </c>
      <c r="H12684">
        <v>2.9213085999999998E-3</v>
      </c>
    </row>
    <row r="12685" spans="1:8" x14ac:dyDescent="0.25">
      <c r="A12685">
        <v>211.74279002348499</v>
      </c>
      <c r="B12685">
        <v>6.3853242000000004E-2</v>
      </c>
      <c r="C12685">
        <v>0.55498206999999999</v>
      </c>
      <c r="D12685">
        <v>0.10256506</v>
      </c>
      <c r="E12685">
        <v>1.2720769999999999E-2</v>
      </c>
      <c r="F12685">
        <v>211.727033178011</v>
      </c>
      <c r="G12685">
        <v>2.9641388000000001E-3</v>
      </c>
      <c r="H12685">
        <v>3.3902585999999999E-3</v>
      </c>
    </row>
    <row r="12686" spans="1:8" x14ac:dyDescent="0.25">
      <c r="A12686">
        <v>211.75945759614299</v>
      </c>
      <c r="B12686">
        <v>6.3331597000000003E-2</v>
      </c>
      <c r="C12686">
        <v>0.55947524000000004</v>
      </c>
      <c r="D12686">
        <v>0.11523768</v>
      </c>
      <c r="E12686">
        <v>1.0705806E-2</v>
      </c>
      <c r="F12686">
        <v>211.74370075066801</v>
      </c>
      <c r="G12686">
        <v>2.6611566999999998E-3</v>
      </c>
      <c r="H12686">
        <v>4.8681351000000002E-4</v>
      </c>
    </row>
    <row r="12687" spans="1:8" x14ac:dyDescent="0.25">
      <c r="A12687">
        <v>211.77612516880001</v>
      </c>
      <c r="B12687">
        <v>5.5634741000000001E-2</v>
      </c>
      <c r="C12687">
        <v>0.56427634000000004</v>
      </c>
      <c r="D12687">
        <v>0.11717693</v>
      </c>
      <c r="E12687">
        <v>1.4522336E-2</v>
      </c>
      <c r="F12687">
        <v>211.76036832332599</v>
      </c>
      <c r="G12687">
        <v>2.2920698000000002E-3</v>
      </c>
      <c r="H12687">
        <v>3.4229238999999999E-3</v>
      </c>
    </row>
    <row r="12688" spans="1:8" x14ac:dyDescent="0.25">
      <c r="A12688">
        <v>211.79279273351</v>
      </c>
      <c r="B12688">
        <v>4.9654547E-2</v>
      </c>
      <c r="C12688">
        <v>0.53524959000000005</v>
      </c>
      <c r="D12688">
        <v>0.10226378999999999</v>
      </c>
      <c r="E12688">
        <v>1.3300886E-2</v>
      </c>
      <c r="F12688">
        <v>211.77703588803601</v>
      </c>
      <c r="G12688">
        <v>3.3014644999999998E-3</v>
      </c>
      <c r="H12688">
        <v>2.6226505E-3</v>
      </c>
    </row>
    <row r="12689" spans="1:8" x14ac:dyDescent="0.25">
      <c r="A12689">
        <v>211.80946030616701</v>
      </c>
      <c r="B12689">
        <v>2.9586995000000001E-2</v>
      </c>
      <c r="C12689">
        <v>0.50399112999999995</v>
      </c>
      <c r="D12689">
        <v>0.10346523000000001</v>
      </c>
      <c r="E12689">
        <v>1.3009531E-2</v>
      </c>
      <c r="F12689">
        <v>211.793703460693</v>
      </c>
      <c r="G12689">
        <v>9.8388339000000003E-4</v>
      </c>
      <c r="H12689">
        <v>2.1423313E-3</v>
      </c>
    </row>
    <row r="12690" spans="1:8" x14ac:dyDescent="0.25">
      <c r="A12690">
        <v>211.826127878824</v>
      </c>
      <c r="B12690">
        <v>5.7076494999999998E-2</v>
      </c>
      <c r="C12690">
        <v>0.49162855999999999</v>
      </c>
      <c r="D12690">
        <v>0.10320412</v>
      </c>
      <c r="E12690">
        <v>1.6412469999999998E-2</v>
      </c>
      <c r="F12690">
        <v>211.81037103335001</v>
      </c>
      <c r="G12690">
        <v>1.9720660000000002E-3</v>
      </c>
      <c r="H12690">
        <v>1.7660804999999999E-3</v>
      </c>
    </row>
    <row r="12691" spans="1:8" x14ac:dyDescent="0.25">
      <c r="A12691">
        <v>211.84279544353399</v>
      </c>
      <c r="B12691">
        <v>4.0065110000000001E-2</v>
      </c>
      <c r="C12691">
        <v>0.46104777000000002</v>
      </c>
      <c r="D12691">
        <v>0.10932893</v>
      </c>
      <c r="E12691">
        <v>1.1108628000000001E-2</v>
      </c>
      <c r="F12691">
        <v>211.82703859806</v>
      </c>
      <c r="G12691">
        <v>3.1657272000000002E-3</v>
      </c>
      <c r="H12691">
        <v>1.2986026E-3</v>
      </c>
    </row>
    <row r="12692" spans="1:8" x14ac:dyDescent="0.25">
      <c r="A12692">
        <v>211.859463016192</v>
      </c>
      <c r="B12692">
        <v>5.4473388999999997E-2</v>
      </c>
      <c r="C12692">
        <v>0.44425118000000002</v>
      </c>
      <c r="D12692">
        <v>9.5093160999999995E-2</v>
      </c>
      <c r="E12692">
        <v>1.0258088E-2</v>
      </c>
      <c r="F12692">
        <v>211.84370617071701</v>
      </c>
      <c r="G12692">
        <v>3.0960954999999998E-3</v>
      </c>
      <c r="H12692">
        <v>1.7522009000000001E-3</v>
      </c>
    </row>
    <row r="12693" spans="1:8" x14ac:dyDescent="0.25">
      <c r="A12693">
        <v>211.87613058884901</v>
      </c>
      <c r="B12693">
        <v>4.415964E-2</v>
      </c>
      <c r="C12693">
        <v>0.42368317</v>
      </c>
      <c r="D12693">
        <v>8.5174024000000001E-2</v>
      </c>
      <c r="E12693">
        <v>1.0860731E-2</v>
      </c>
      <c r="F12693">
        <v>211.86037374337499</v>
      </c>
      <c r="G12693">
        <v>2.7187676000000002E-3</v>
      </c>
      <c r="H12693">
        <v>1.0753889999999999E-3</v>
      </c>
    </row>
    <row r="12694" spans="1:8" x14ac:dyDescent="0.25">
      <c r="A12694">
        <v>211.892798153559</v>
      </c>
      <c r="B12694">
        <v>4.6106212000000001E-2</v>
      </c>
      <c r="C12694">
        <v>0.44716063</v>
      </c>
      <c r="D12694">
        <v>8.0808192000000001E-2</v>
      </c>
      <c r="E12694">
        <v>1.182822E-2</v>
      </c>
      <c r="F12694">
        <v>211.87704130808501</v>
      </c>
      <c r="G12694">
        <v>4.0104696999999998E-3</v>
      </c>
      <c r="H12694">
        <v>2.2760712999999998E-3</v>
      </c>
    </row>
    <row r="12695" spans="1:8" x14ac:dyDescent="0.25">
      <c r="A12695">
        <v>211.90946572621601</v>
      </c>
      <c r="B12695">
        <v>4.6170145000000003E-2</v>
      </c>
      <c r="C12695">
        <v>0.50912672000000003</v>
      </c>
      <c r="D12695">
        <v>9.6944809000000007E-2</v>
      </c>
      <c r="E12695">
        <v>1.2039695E-2</v>
      </c>
      <c r="F12695">
        <v>211.893708880742</v>
      </c>
      <c r="G12695">
        <v>2.7791440999999999E-3</v>
      </c>
      <c r="H12695">
        <v>8.3184481E-4</v>
      </c>
    </row>
    <row r="12696" spans="1:8" x14ac:dyDescent="0.25">
      <c r="A12696">
        <v>211.926133298873</v>
      </c>
      <c r="B12696">
        <v>5.6307550999999997E-2</v>
      </c>
      <c r="C12696">
        <v>0.55690229000000002</v>
      </c>
      <c r="D12696">
        <v>9.6983424999999998E-2</v>
      </c>
      <c r="E12696">
        <v>1.1776197E-2</v>
      </c>
      <c r="F12696">
        <v>211.91037645339901</v>
      </c>
      <c r="G12696">
        <v>2.5926908000000002E-3</v>
      </c>
      <c r="H12696">
        <v>3.3888866E-3</v>
      </c>
    </row>
    <row r="12697" spans="1:8" x14ac:dyDescent="0.25">
      <c r="A12697">
        <v>211.94280086358299</v>
      </c>
      <c r="B12697">
        <v>5.3034487999999998E-2</v>
      </c>
      <c r="C12697">
        <v>0.56633716999999995</v>
      </c>
      <c r="D12697">
        <v>0.10211223</v>
      </c>
      <c r="E12697">
        <v>1.2220073E-2</v>
      </c>
      <c r="F12697">
        <v>211.927044018109</v>
      </c>
      <c r="G12697">
        <v>1.7752112999999999E-3</v>
      </c>
      <c r="H12697">
        <v>1.8433809E-3</v>
      </c>
    </row>
    <row r="12698" spans="1:8" x14ac:dyDescent="0.25">
      <c r="A12698">
        <v>211.959468436241</v>
      </c>
      <c r="B12698">
        <v>4.8940796000000002E-2</v>
      </c>
      <c r="C12698">
        <v>0.52296215000000001</v>
      </c>
      <c r="D12698">
        <v>0.10030983</v>
      </c>
      <c r="E12698">
        <v>1.0847147999999999E-2</v>
      </c>
      <c r="F12698">
        <v>211.94371159076599</v>
      </c>
      <c r="G12698">
        <v>1.6744457999999999E-3</v>
      </c>
      <c r="H12698">
        <v>2.3107659000000001E-3</v>
      </c>
    </row>
    <row r="12699" spans="1:8" x14ac:dyDescent="0.25">
      <c r="A12699">
        <v>211.97613600889801</v>
      </c>
      <c r="B12699">
        <v>6.2505229999999995E-2</v>
      </c>
      <c r="C12699">
        <v>0.50415527999999998</v>
      </c>
      <c r="D12699">
        <v>0.11131621</v>
      </c>
      <c r="E12699">
        <v>1.0599829999999999E-2</v>
      </c>
      <c r="F12699">
        <v>211.96037916342399</v>
      </c>
      <c r="G12699">
        <v>2.9682044E-3</v>
      </c>
      <c r="H12699">
        <v>1.8997656000000001E-3</v>
      </c>
    </row>
    <row r="12700" spans="1:8" x14ac:dyDescent="0.25">
      <c r="A12700">
        <v>211.99280358155499</v>
      </c>
      <c r="B12700">
        <v>4.4845260999999997E-2</v>
      </c>
      <c r="C12700">
        <v>0.49321114999999999</v>
      </c>
      <c r="D12700">
        <v>0.1127044</v>
      </c>
      <c r="E12700">
        <v>1.4854289E-2</v>
      </c>
      <c r="F12700">
        <v>211.97704673608101</v>
      </c>
      <c r="G12700">
        <v>1.5779568E-3</v>
      </c>
      <c r="H12700">
        <v>1.6248326999999999E-3</v>
      </c>
    </row>
    <row r="12701" spans="1:8" x14ac:dyDescent="0.25">
      <c r="A12701">
        <v>212.00947114626501</v>
      </c>
      <c r="B12701">
        <v>4.2400073000000003E-2</v>
      </c>
      <c r="C12701">
        <v>0.48381933999999999</v>
      </c>
      <c r="D12701">
        <v>9.4035909000000001E-2</v>
      </c>
      <c r="E12701">
        <v>1.0948912999999999E-2</v>
      </c>
      <c r="F12701">
        <v>211.993714300791</v>
      </c>
      <c r="G12701">
        <v>2.0760930999999998E-3</v>
      </c>
      <c r="H12701">
        <v>1.6424733000000001E-3</v>
      </c>
    </row>
    <row r="12702" spans="1:8" x14ac:dyDescent="0.25">
      <c r="A12702">
        <v>212.026138718922</v>
      </c>
      <c r="B12702">
        <v>3.3435483000000002E-2</v>
      </c>
      <c r="C12702">
        <v>0.49269086000000001</v>
      </c>
      <c r="D12702">
        <v>0.10717841</v>
      </c>
      <c r="E12702">
        <v>1.2463663E-2</v>
      </c>
      <c r="F12702">
        <v>212.01038187344801</v>
      </c>
      <c r="G12702">
        <v>2.5842298999999998E-3</v>
      </c>
      <c r="H12702">
        <v>1.0008259E-3</v>
      </c>
    </row>
    <row r="12703" spans="1:8" x14ac:dyDescent="0.25">
      <c r="A12703">
        <v>212.04280629158001</v>
      </c>
      <c r="B12703">
        <v>2.7750969E-2</v>
      </c>
      <c r="C12703">
        <v>0.52069681999999995</v>
      </c>
      <c r="D12703">
        <v>0.10105359999999999</v>
      </c>
      <c r="E12703">
        <v>9.5997462000000002E-3</v>
      </c>
      <c r="F12703">
        <v>212.02704944610599</v>
      </c>
      <c r="G12703">
        <v>2.6964761999999998E-3</v>
      </c>
      <c r="H12703">
        <v>1.8910908000000001E-3</v>
      </c>
    </row>
    <row r="12704" spans="1:8" x14ac:dyDescent="0.25">
      <c r="A12704">
        <v>212.05947385629</v>
      </c>
      <c r="B12704">
        <v>4.7553942000000002E-2</v>
      </c>
      <c r="C12704">
        <v>0.51071763000000003</v>
      </c>
      <c r="D12704">
        <v>0.10682973</v>
      </c>
      <c r="E12704">
        <v>1.4258313E-2</v>
      </c>
      <c r="F12704">
        <v>212.04371701081499</v>
      </c>
      <c r="G12704">
        <v>2.5213887000000001E-3</v>
      </c>
      <c r="H12704">
        <v>2.6911353E-3</v>
      </c>
    </row>
    <row r="12705" spans="1:8" x14ac:dyDescent="0.25">
      <c r="A12705">
        <v>212.07614142894701</v>
      </c>
      <c r="B12705">
        <v>4.0034308999999997E-2</v>
      </c>
      <c r="C12705">
        <v>0.51560223000000005</v>
      </c>
      <c r="D12705">
        <v>0.10189059</v>
      </c>
      <c r="E12705">
        <v>1.1745355000000001E-2</v>
      </c>
      <c r="F12705">
        <v>212.060384583473</v>
      </c>
      <c r="G12705">
        <v>3.4067524E-3</v>
      </c>
      <c r="H12705">
        <v>2.8086370000000001E-3</v>
      </c>
    </row>
    <row r="12706" spans="1:8" x14ac:dyDescent="0.25">
      <c r="A12706">
        <v>212.092809001604</v>
      </c>
      <c r="B12706">
        <v>5.1786817999999998E-2</v>
      </c>
      <c r="C12706">
        <v>0.57737671999999995</v>
      </c>
      <c r="D12706">
        <v>0.10510778</v>
      </c>
      <c r="E12706">
        <v>1.0191781E-2</v>
      </c>
      <c r="F12706">
        <v>212.07705215613001</v>
      </c>
      <c r="G12706">
        <v>1.0997558000000001E-3</v>
      </c>
      <c r="H12706">
        <v>1.5452501E-3</v>
      </c>
    </row>
    <row r="12707" spans="1:8" x14ac:dyDescent="0.25">
      <c r="A12707">
        <v>212.10947656631399</v>
      </c>
      <c r="B12707">
        <v>5.5746030000000002E-2</v>
      </c>
      <c r="C12707">
        <v>0.54236472000000002</v>
      </c>
      <c r="D12707">
        <v>9.5570557E-2</v>
      </c>
      <c r="E12707">
        <v>9.7316139999999995E-3</v>
      </c>
      <c r="F12707">
        <v>212.09371972084</v>
      </c>
      <c r="G12707">
        <v>1.4371586E-3</v>
      </c>
      <c r="H12707">
        <v>1.3140484000000001E-3</v>
      </c>
    </row>
    <row r="12708" spans="1:8" x14ac:dyDescent="0.25">
      <c r="A12708">
        <v>212.12614413897199</v>
      </c>
      <c r="B12708">
        <v>5.2148792999999999E-2</v>
      </c>
      <c r="C12708">
        <v>0.56713860999999999</v>
      </c>
      <c r="D12708">
        <v>0.10942128</v>
      </c>
      <c r="E12708">
        <v>1.0159168E-2</v>
      </c>
      <c r="F12708">
        <v>212.11038729349701</v>
      </c>
      <c r="G12708">
        <v>2.1873468E-3</v>
      </c>
      <c r="H12708">
        <v>7.8000908000000002E-4</v>
      </c>
    </row>
    <row r="12709" spans="1:8" x14ac:dyDescent="0.25">
      <c r="A12709">
        <v>212.14281171162901</v>
      </c>
      <c r="B12709">
        <v>5.9985772E-2</v>
      </c>
      <c r="C12709">
        <v>0.51233523999999997</v>
      </c>
      <c r="D12709">
        <v>0.11922617000000001</v>
      </c>
      <c r="E12709">
        <v>1.0250406E-2</v>
      </c>
      <c r="F12709">
        <v>212.12705486615499</v>
      </c>
      <c r="G12709">
        <v>2.6061356000000001E-3</v>
      </c>
      <c r="H12709">
        <v>5.7783251000000004E-4</v>
      </c>
    </row>
    <row r="12710" spans="1:8" x14ac:dyDescent="0.25">
      <c r="A12710">
        <v>212.159479276339</v>
      </c>
      <c r="B12710">
        <v>4.0531754000000003E-2</v>
      </c>
      <c r="C12710">
        <v>0.48089399999999999</v>
      </c>
      <c r="D12710">
        <v>9.8300174000000004E-2</v>
      </c>
      <c r="E12710">
        <v>1.2322968E-2</v>
      </c>
      <c r="F12710">
        <v>212.14372243086501</v>
      </c>
      <c r="G12710">
        <v>2.9719836999999999E-3</v>
      </c>
      <c r="H12710">
        <v>1.3902891999999999E-3</v>
      </c>
    </row>
    <row r="12711" spans="1:8" x14ac:dyDescent="0.25">
      <c r="A12711">
        <v>212.17614684899601</v>
      </c>
      <c r="B12711">
        <v>4.3473534000000001E-2</v>
      </c>
      <c r="C12711">
        <v>0.43226996000000001</v>
      </c>
      <c r="D12711">
        <v>8.9979357999999995E-2</v>
      </c>
      <c r="E12711">
        <v>1.3999950000000001E-2</v>
      </c>
      <c r="F12711">
        <v>212.160390003522</v>
      </c>
      <c r="G12711">
        <v>2.4865561E-3</v>
      </c>
      <c r="H12711">
        <v>9.9039077999999998E-4</v>
      </c>
    </row>
    <row r="12712" spans="1:8" x14ac:dyDescent="0.25">
      <c r="A12712">
        <v>212.192814421653</v>
      </c>
      <c r="B12712">
        <v>4.1918143999999997E-2</v>
      </c>
      <c r="C12712">
        <v>0.47187516000000002</v>
      </c>
      <c r="D12712">
        <v>9.8734721999999997E-2</v>
      </c>
      <c r="E12712">
        <v>1.0944570000000001E-2</v>
      </c>
      <c r="F12712">
        <v>212.17705757617901</v>
      </c>
      <c r="G12712">
        <v>3.0686604000000001E-3</v>
      </c>
      <c r="H12712">
        <v>2.2882253000000002E-3</v>
      </c>
    </row>
    <row r="12713" spans="1:8" x14ac:dyDescent="0.25">
      <c r="A12713">
        <v>212.20948198636299</v>
      </c>
      <c r="B12713">
        <v>3.8835000000000001E-2</v>
      </c>
      <c r="C12713">
        <v>0.47454460999999998</v>
      </c>
      <c r="D12713">
        <v>0.10298450000000001</v>
      </c>
      <c r="E12713">
        <v>1.0114101E-2</v>
      </c>
      <c r="F12713">
        <v>212.193725140889</v>
      </c>
      <c r="G12713">
        <v>3.1516105000000002E-3</v>
      </c>
      <c r="H12713">
        <v>1.1383026999999999E-3</v>
      </c>
    </row>
    <row r="12714" spans="1:8" x14ac:dyDescent="0.25">
      <c r="A12714">
        <v>212.226149559021</v>
      </c>
      <c r="B12714">
        <v>4.7015380000000002E-2</v>
      </c>
      <c r="C12714">
        <v>0.48130211000000001</v>
      </c>
      <c r="D12714">
        <v>9.1066099999999997E-2</v>
      </c>
      <c r="E12714">
        <v>1.0660424999999999E-2</v>
      </c>
      <c r="F12714">
        <v>212.21039271354601</v>
      </c>
      <c r="G12714">
        <v>2.1040349000000002E-3</v>
      </c>
      <c r="H12714">
        <v>1.0859896000000001E-3</v>
      </c>
    </row>
    <row r="12715" spans="1:8" x14ac:dyDescent="0.25">
      <c r="A12715">
        <v>212.24281713167801</v>
      </c>
      <c r="B12715">
        <v>4.9399647999999997E-2</v>
      </c>
      <c r="C12715">
        <v>0.48702814999999999</v>
      </c>
      <c r="D12715">
        <v>0.10099389</v>
      </c>
      <c r="E12715">
        <v>1.2986376000000001E-2</v>
      </c>
      <c r="F12715">
        <v>212.22706028620399</v>
      </c>
      <c r="G12715">
        <v>4.6552703999999997E-3</v>
      </c>
      <c r="H12715">
        <v>1.5956287E-3</v>
      </c>
    </row>
    <row r="12716" spans="1:8" x14ac:dyDescent="0.25">
      <c r="A12716">
        <v>212.259484696388</v>
      </c>
      <c r="B12716">
        <v>4.9394630000000002E-2</v>
      </c>
      <c r="C12716">
        <v>0.59056348000000003</v>
      </c>
      <c r="D12716">
        <v>0.11172235</v>
      </c>
      <c r="E12716">
        <v>1.0657668E-2</v>
      </c>
      <c r="F12716">
        <v>212.24372785091401</v>
      </c>
      <c r="G12716">
        <v>2.3799978999999999E-3</v>
      </c>
      <c r="H12716">
        <v>1.6516363E-3</v>
      </c>
    </row>
    <row r="12717" spans="1:8" x14ac:dyDescent="0.25">
      <c r="A12717">
        <v>212.27615226904501</v>
      </c>
      <c r="B12717">
        <v>6.6280990999999997E-2</v>
      </c>
      <c r="C12717">
        <v>0.64104753999999997</v>
      </c>
      <c r="D12717">
        <v>0.10662768</v>
      </c>
      <c r="E12717">
        <v>1.1913981000000001E-2</v>
      </c>
      <c r="F12717">
        <v>212.260395423571</v>
      </c>
      <c r="G12717">
        <v>1.8206082000000001E-3</v>
      </c>
      <c r="H12717">
        <v>1.9341021999999999E-3</v>
      </c>
    </row>
    <row r="12718" spans="1:8" x14ac:dyDescent="0.25">
      <c r="A12718">
        <v>212.292819841702</v>
      </c>
      <c r="B12718">
        <v>5.9940606E-2</v>
      </c>
      <c r="C12718">
        <v>0.57859373000000003</v>
      </c>
      <c r="D12718">
        <v>0.11913348</v>
      </c>
      <c r="E12718">
        <v>1.0120081E-2</v>
      </c>
      <c r="F12718">
        <v>212.27706299622801</v>
      </c>
      <c r="G12718">
        <v>1.3213964E-3</v>
      </c>
      <c r="H12718">
        <v>1.9623276E-3</v>
      </c>
    </row>
    <row r="12719" spans="1:8" x14ac:dyDescent="0.25">
      <c r="A12719">
        <v>212.30948741436001</v>
      </c>
      <c r="B12719">
        <v>5.7534589999999997E-2</v>
      </c>
      <c r="C12719">
        <v>0.61839425999999997</v>
      </c>
      <c r="D12719">
        <v>0.12274519</v>
      </c>
      <c r="E12719">
        <v>1.2511369E-2</v>
      </c>
      <c r="F12719">
        <v>212.293730568885</v>
      </c>
      <c r="G12719">
        <v>2.5275255999999999E-3</v>
      </c>
      <c r="H12719">
        <v>1.9551928E-3</v>
      </c>
    </row>
    <row r="12720" spans="1:8" x14ac:dyDescent="0.25">
      <c r="A12720">
        <v>212.32615497907</v>
      </c>
      <c r="B12720">
        <v>3.9772953999999999E-2</v>
      </c>
      <c r="C12720">
        <v>0.56976645999999997</v>
      </c>
      <c r="D12720">
        <v>0.11145943</v>
      </c>
      <c r="E12720">
        <v>8.2479398999999991E-3</v>
      </c>
      <c r="F12720">
        <v>212.31039813359499</v>
      </c>
      <c r="G12720">
        <v>2.252942E-3</v>
      </c>
      <c r="H12720">
        <v>1.7437141E-3</v>
      </c>
    </row>
    <row r="12721" spans="1:8" x14ac:dyDescent="0.25">
      <c r="A12721">
        <v>212.34282255172701</v>
      </c>
      <c r="B12721">
        <v>3.6824621000000002E-2</v>
      </c>
      <c r="C12721">
        <v>0.49110851</v>
      </c>
      <c r="D12721">
        <v>9.9077433000000006E-2</v>
      </c>
      <c r="E12721">
        <v>8.7147866999999993E-3</v>
      </c>
      <c r="F12721">
        <v>212.32706570625299</v>
      </c>
      <c r="G12721">
        <v>4.3189609E-3</v>
      </c>
      <c r="H12721">
        <v>5.5885774999999999E-4</v>
      </c>
    </row>
    <row r="12722" spans="1:8" x14ac:dyDescent="0.25">
      <c r="A12722">
        <v>212.359490124384</v>
      </c>
      <c r="B12722">
        <v>3.9145615000000002E-2</v>
      </c>
      <c r="C12722">
        <v>0.45042819000000001</v>
      </c>
      <c r="D12722">
        <v>9.9711365999999996E-2</v>
      </c>
      <c r="E12722">
        <v>1.5183980999999999E-2</v>
      </c>
      <c r="F12722">
        <v>212.34373327891001</v>
      </c>
      <c r="G12722">
        <v>1.23098E-3</v>
      </c>
      <c r="H12722">
        <v>1.9621732999999999E-3</v>
      </c>
    </row>
    <row r="12723" spans="1:8" x14ac:dyDescent="0.25">
      <c r="A12723">
        <v>212.37615768909399</v>
      </c>
      <c r="B12723">
        <v>3.6518245999999997E-2</v>
      </c>
      <c r="C12723">
        <v>0.43573371</v>
      </c>
      <c r="D12723">
        <v>0.10483418</v>
      </c>
      <c r="E12723">
        <v>1.0646519E-2</v>
      </c>
      <c r="F12723">
        <v>212.36040084362</v>
      </c>
      <c r="G12723">
        <v>1.9498995999999999E-3</v>
      </c>
      <c r="H12723">
        <v>2.3380827999999998E-3</v>
      </c>
    </row>
    <row r="12724" spans="1:8" x14ac:dyDescent="0.25">
      <c r="A12724">
        <v>212.392825261751</v>
      </c>
      <c r="B12724">
        <v>4.2798973999999997E-2</v>
      </c>
      <c r="C12724">
        <v>0.46404171</v>
      </c>
      <c r="D12724">
        <v>9.2848867000000002E-2</v>
      </c>
      <c r="E12724">
        <v>9.5726493999999992E-3</v>
      </c>
      <c r="F12724">
        <v>212.37706841627701</v>
      </c>
      <c r="G12724">
        <v>8.9194538E-4</v>
      </c>
      <c r="H12724">
        <v>1.4562868000000001E-3</v>
      </c>
    </row>
    <row r="12725" spans="1:8" x14ac:dyDescent="0.25">
      <c r="A12725">
        <v>212.40949283440901</v>
      </c>
      <c r="B12725">
        <v>3.0532206999999999E-2</v>
      </c>
      <c r="C12725">
        <v>0.44338952999999998</v>
      </c>
      <c r="D12725">
        <v>9.9055029000000003E-2</v>
      </c>
      <c r="E12725">
        <v>9.1681638999999999E-3</v>
      </c>
      <c r="F12725">
        <v>212.393735988934</v>
      </c>
      <c r="G12725">
        <v>2.4173819E-3</v>
      </c>
      <c r="H12725">
        <v>1.2543665E-3</v>
      </c>
    </row>
    <row r="12726" spans="1:8" x14ac:dyDescent="0.25">
      <c r="A12726">
        <v>212.426160399119</v>
      </c>
      <c r="B12726">
        <v>4.6705488000000003E-2</v>
      </c>
      <c r="C12726">
        <v>0.47267251999999998</v>
      </c>
      <c r="D12726">
        <v>0.10051061</v>
      </c>
      <c r="E12726">
        <v>7.7514554999999997E-3</v>
      </c>
      <c r="F12726">
        <v>212.41040355364399</v>
      </c>
      <c r="G12726">
        <v>1.7062993E-3</v>
      </c>
      <c r="H12726">
        <v>2.0883418999999999E-3</v>
      </c>
    </row>
    <row r="12727" spans="1:8" x14ac:dyDescent="0.25">
      <c r="A12727">
        <v>212.44282797177601</v>
      </c>
      <c r="B12727">
        <v>6.3677020000000001E-2</v>
      </c>
      <c r="C12727">
        <v>0.52930582000000004</v>
      </c>
      <c r="D12727">
        <v>0.10221853</v>
      </c>
      <c r="E12727">
        <v>1.0957487E-2</v>
      </c>
      <c r="F12727">
        <v>212.427071126302</v>
      </c>
      <c r="G12727">
        <v>3.3512669999999998E-3</v>
      </c>
      <c r="H12727">
        <v>1.8484177E-3</v>
      </c>
    </row>
    <row r="12728" spans="1:8" x14ac:dyDescent="0.25">
      <c r="A12728">
        <v>212.459495544433</v>
      </c>
      <c r="B12728">
        <v>4.8707593E-2</v>
      </c>
      <c r="C12728">
        <v>0.52113187000000005</v>
      </c>
      <c r="D12728">
        <v>0.11279524</v>
      </c>
      <c r="E12728">
        <v>1.1337656E-2</v>
      </c>
      <c r="F12728">
        <v>212.44373869895901</v>
      </c>
      <c r="G12728">
        <v>3.1971823999999999E-3</v>
      </c>
      <c r="H12728">
        <v>1.1630773999999999E-3</v>
      </c>
    </row>
    <row r="12729" spans="1:8" x14ac:dyDescent="0.25">
      <c r="A12729">
        <v>212.47616310914299</v>
      </c>
      <c r="B12729">
        <v>4.5964852E-2</v>
      </c>
      <c r="C12729">
        <v>0.50239252999999995</v>
      </c>
      <c r="D12729">
        <v>0.10881322</v>
      </c>
      <c r="E12729">
        <v>8.7215322999999994E-3</v>
      </c>
      <c r="F12729">
        <v>212.460406263669</v>
      </c>
      <c r="G12729">
        <v>2.0262892000000002E-3</v>
      </c>
      <c r="H12729">
        <v>1.7226367000000001E-3</v>
      </c>
    </row>
    <row r="12730" spans="1:8" x14ac:dyDescent="0.25">
      <c r="A12730">
        <v>212.4928306818</v>
      </c>
      <c r="B12730">
        <v>4.6394348000000002E-2</v>
      </c>
      <c r="C12730">
        <v>0.48506867999999997</v>
      </c>
      <c r="D12730">
        <v>8.9389481000000007E-2</v>
      </c>
      <c r="E12730">
        <v>8.9429243999999998E-3</v>
      </c>
      <c r="F12730">
        <v>212.47707383632601</v>
      </c>
      <c r="G12730">
        <v>4.2935315999999999E-3</v>
      </c>
      <c r="H12730">
        <v>2.221382E-3</v>
      </c>
    </row>
    <row r="12731" spans="1:8" x14ac:dyDescent="0.25">
      <c r="A12731">
        <v>212.50949825445801</v>
      </c>
      <c r="B12731">
        <v>4.9523129999999999E-2</v>
      </c>
      <c r="C12731">
        <v>0.49741232000000002</v>
      </c>
      <c r="D12731">
        <v>0.10555742999999999</v>
      </c>
      <c r="E12731">
        <v>1.0987314E-2</v>
      </c>
      <c r="F12731">
        <v>212.493741408983</v>
      </c>
      <c r="G12731">
        <v>1.6083724E-3</v>
      </c>
      <c r="H12731">
        <v>2.3981533000000002E-3</v>
      </c>
    </row>
    <row r="12732" spans="1:8" x14ac:dyDescent="0.25">
      <c r="A12732">
        <v>212.526165819168</v>
      </c>
      <c r="B12732">
        <v>4.0898855999999997E-2</v>
      </c>
      <c r="C12732">
        <v>0.47409925000000003</v>
      </c>
      <c r="D12732">
        <v>0.1012865</v>
      </c>
      <c r="E12732">
        <v>1.2143276E-2</v>
      </c>
      <c r="F12732">
        <v>212.51040897369299</v>
      </c>
      <c r="G12732">
        <v>2.3891029E-3</v>
      </c>
      <c r="H12732">
        <v>2.4723453E-3</v>
      </c>
    </row>
    <row r="12733" spans="1:8" x14ac:dyDescent="0.25">
      <c r="A12733">
        <v>212.54283339182501</v>
      </c>
      <c r="B12733">
        <v>4.1421350000000003E-2</v>
      </c>
      <c r="C12733">
        <v>0.49680614000000001</v>
      </c>
      <c r="D12733">
        <v>9.4448334999999994E-2</v>
      </c>
      <c r="E12733">
        <v>1.1862833999999999E-2</v>
      </c>
      <c r="F12733">
        <v>212.527076546351</v>
      </c>
      <c r="G12733">
        <v>4.7334897999999999E-3</v>
      </c>
      <c r="H12733">
        <v>3.3112937000000001E-3</v>
      </c>
    </row>
    <row r="12734" spans="1:8" x14ac:dyDescent="0.25">
      <c r="A12734">
        <v>212.559500964482</v>
      </c>
      <c r="B12734">
        <v>4.2050745E-2</v>
      </c>
      <c r="C12734">
        <v>0.46323413000000002</v>
      </c>
      <c r="D12734">
        <v>9.7566448E-2</v>
      </c>
      <c r="E12734">
        <v>1.2347439E-2</v>
      </c>
      <c r="F12734">
        <v>212.54374411900801</v>
      </c>
      <c r="G12734">
        <v>4.0784688000000003E-3</v>
      </c>
      <c r="H12734">
        <v>2.0046170999999998E-3</v>
      </c>
    </row>
    <row r="12735" spans="1:8" x14ac:dyDescent="0.25">
      <c r="A12735">
        <v>212.57616852919199</v>
      </c>
      <c r="B12735">
        <v>5.3295414999999999E-2</v>
      </c>
      <c r="C12735">
        <v>0.49325081999999998</v>
      </c>
      <c r="D12735">
        <v>8.9812039999999996E-2</v>
      </c>
      <c r="E12735">
        <v>1.2315091E-2</v>
      </c>
      <c r="F12735">
        <v>212.560411683718</v>
      </c>
      <c r="G12735">
        <v>1.8490780000000001E-3</v>
      </c>
      <c r="H12735">
        <v>9.2301087000000003E-4</v>
      </c>
    </row>
    <row r="12736" spans="1:8" x14ac:dyDescent="0.25">
      <c r="A12736">
        <v>212.592836101849</v>
      </c>
      <c r="B12736">
        <v>4.7330074E-2</v>
      </c>
      <c r="C12736">
        <v>0.48288651999999999</v>
      </c>
      <c r="D12736">
        <v>0.10099451</v>
      </c>
      <c r="E12736">
        <v>7.9840681999999996E-3</v>
      </c>
      <c r="F12736">
        <v>212.57707925637499</v>
      </c>
      <c r="G12736">
        <v>3.2399804000000001E-3</v>
      </c>
      <c r="H12736">
        <v>9.1210350999999996E-4</v>
      </c>
    </row>
    <row r="12737" spans="1:8" x14ac:dyDescent="0.25">
      <c r="A12737">
        <v>212.60950367450701</v>
      </c>
      <c r="B12737">
        <v>3.5187423000000002E-2</v>
      </c>
      <c r="C12737">
        <v>0.45365991999999999</v>
      </c>
      <c r="D12737">
        <v>0.10687433</v>
      </c>
      <c r="E12737">
        <v>1.0031975E-2</v>
      </c>
      <c r="F12737">
        <v>212.593746829032</v>
      </c>
      <c r="G12737">
        <v>2.4138158E-3</v>
      </c>
      <c r="H12737">
        <v>2.6261931999999998E-3</v>
      </c>
    </row>
    <row r="12738" spans="1:8" x14ac:dyDescent="0.25">
      <c r="A12738">
        <v>212.626171239217</v>
      </c>
      <c r="B12738">
        <v>4.5554816999999997E-2</v>
      </c>
      <c r="C12738">
        <v>0.47682539000000002</v>
      </c>
      <c r="D12738">
        <v>0.10443019000000001</v>
      </c>
      <c r="E12738">
        <v>1.1148791E-2</v>
      </c>
      <c r="F12738">
        <v>212.61041439374199</v>
      </c>
      <c r="G12738">
        <v>2.6191201E-3</v>
      </c>
      <c r="H12738">
        <v>1.9818179000000002E-3</v>
      </c>
    </row>
    <row r="12739" spans="1:8" x14ac:dyDescent="0.25">
      <c r="A12739">
        <v>212.64283881187399</v>
      </c>
      <c r="B12739">
        <v>4.1489098000000002E-2</v>
      </c>
      <c r="C12739">
        <v>0.48758407999999998</v>
      </c>
      <c r="D12739">
        <v>9.3985534999999995E-2</v>
      </c>
      <c r="E12739">
        <v>9.9235483999999992E-3</v>
      </c>
      <c r="F12739">
        <v>212.6270819664</v>
      </c>
      <c r="G12739">
        <v>1.8396694000000001E-3</v>
      </c>
      <c r="H12739">
        <v>1.8071232E-3</v>
      </c>
    </row>
    <row r="12740" spans="1:8" x14ac:dyDescent="0.25">
      <c r="A12740">
        <v>212.659506384531</v>
      </c>
      <c r="B12740">
        <v>4.7015163999999998E-2</v>
      </c>
      <c r="C12740">
        <v>0.49610957999999999</v>
      </c>
      <c r="D12740">
        <v>0.10800875</v>
      </c>
      <c r="E12740">
        <v>1.1219499000000001E-2</v>
      </c>
      <c r="F12740">
        <v>212.64374953905701</v>
      </c>
      <c r="G12740">
        <v>1.6919585999999999E-3</v>
      </c>
      <c r="H12740">
        <v>1.8653853000000001E-3</v>
      </c>
    </row>
    <row r="12741" spans="1:8" x14ac:dyDescent="0.25">
      <c r="A12741">
        <v>212.67617395718801</v>
      </c>
      <c r="B12741">
        <v>4.9740065E-2</v>
      </c>
      <c r="C12741">
        <v>0.54080640999999996</v>
      </c>
      <c r="D12741">
        <v>0.10428761</v>
      </c>
      <c r="E12741">
        <v>1.3267068999999999E-2</v>
      </c>
      <c r="F12741">
        <v>212.660417111714</v>
      </c>
      <c r="G12741">
        <v>3.0340583000000002E-3</v>
      </c>
      <c r="H12741">
        <v>2.3148743999999999E-3</v>
      </c>
    </row>
    <row r="12742" spans="1:8" x14ac:dyDescent="0.25">
      <c r="A12742">
        <v>212.692841521898</v>
      </c>
      <c r="B12742">
        <v>5.2038774000000003E-2</v>
      </c>
      <c r="C12742">
        <v>0.56417996000000004</v>
      </c>
      <c r="D12742">
        <v>0.10559051</v>
      </c>
      <c r="E12742">
        <v>1.2378237E-2</v>
      </c>
      <c r="F12742">
        <v>212.67708467642399</v>
      </c>
      <c r="G12742">
        <v>2.4872744E-3</v>
      </c>
      <c r="H12742">
        <v>9.8852033000000009E-4</v>
      </c>
    </row>
    <row r="12743" spans="1:8" x14ac:dyDescent="0.25">
      <c r="A12743">
        <v>212.70950909455601</v>
      </c>
      <c r="B12743">
        <v>5.9092745000000002E-2</v>
      </c>
      <c r="C12743">
        <v>0.54502994000000005</v>
      </c>
      <c r="D12743">
        <v>0.1201947</v>
      </c>
      <c r="E12743">
        <v>1.5029265999999999E-2</v>
      </c>
      <c r="F12743">
        <v>212.693752249081</v>
      </c>
      <c r="G12743">
        <v>3.7030873E-3</v>
      </c>
      <c r="H12743">
        <v>1.7701874E-3</v>
      </c>
    </row>
    <row r="12744" spans="1:8" x14ac:dyDescent="0.25">
      <c r="A12744">
        <v>212.726176667213</v>
      </c>
      <c r="B12744">
        <v>6.0724802000000001E-2</v>
      </c>
      <c r="C12744">
        <v>0.51741581999999997</v>
      </c>
      <c r="D12744">
        <v>0.10473385</v>
      </c>
      <c r="E12744">
        <v>1.2628097E-2</v>
      </c>
      <c r="F12744">
        <v>212.71041982173901</v>
      </c>
      <c r="G12744">
        <v>3.6301405999999998E-3</v>
      </c>
      <c r="H12744">
        <v>2.3017507000000002E-3</v>
      </c>
    </row>
    <row r="12745" spans="1:8" x14ac:dyDescent="0.25">
      <c r="A12745">
        <v>212.74284423192299</v>
      </c>
      <c r="B12745">
        <v>4.7622100000000001E-2</v>
      </c>
      <c r="C12745">
        <v>0.51652061999999999</v>
      </c>
      <c r="D12745">
        <v>0.10497506</v>
      </c>
      <c r="E12745">
        <v>1.1104197E-2</v>
      </c>
      <c r="F12745">
        <v>212.727087386449</v>
      </c>
      <c r="G12745">
        <v>3.0187132999999998E-3</v>
      </c>
      <c r="H12745">
        <v>1.0220518E-3</v>
      </c>
    </row>
    <row r="12746" spans="1:8" x14ac:dyDescent="0.25">
      <c r="A12746">
        <v>212.75951180458</v>
      </c>
      <c r="B12746">
        <v>3.4443255999999998E-2</v>
      </c>
      <c r="C12746">
        <v>0.46749469999999999</v>
      </c>
      <c r="D12746">
        <v>0.1074343</v>
      </c>
      <c r="E12746">
        <v>7.3554887999999997E-3</v>
      </c>
      <c r="F12746">
        <v>212.74375495910601</v>
      </c>
      <c r="G12746">
        <v>1.2283539E-3</v>
      </c>
      <c r="H12746">
        <v>2.8195865E-3</v>
      </c>
    </row>
    <row r="12747" spans="1:8" x14ac:dyDescent="0.25">
      <c r="A12747">
        <v>212.77617937723801</v>
      </c>
      <c r="B12747">
        <v>3.5833508E-2</v>
      </c>
      <c r="C12747">
        <v>0.47283676000000002</v>
      </c>
      <c r="D12747">
        <v>9.2907943000000007E-2</v>
      </c>
      <c r="E12747">
        <v>1.5260072E-2</v>
      </c>
      <c r="F12747">
        <v>212.760422531763</v>
      </c>
      <c r="G12747">
        <v>2.6080577999999998E-3</v>
      </c>
      <c r="H12747">
        <v>1.6039392E-3</v>
      </c>
    </row>
    <row r="12748" spans="1:8" x14ac:dyDescent="0.25">
      <c r="A12748">
        <v>212.792846941947</v>
      </c>
      <c r="B12748">
        <v>5.2282106000000002E-2</v>
      </c>
      <c r="C12748">
        <v>0.47032636</v>
      </c>
      <c r="D12748">
        <v>8.9340753999999994E-2</v>
      </c>
      <c r="E12748">
        <v>8.8657718E-3</v>
      </c>
      <c r="F12748">
        <v>212.77709009647299</v>
      </c>
      <c r="G12748">
        <v>3.3373865000000001E-3</v>
      </c>
      <c r="H12748">
        <v>6.6771509999999997E-4</v>
      </c>
    </row>
    <row r="12749" spans="1:8" x14ac:dyDescent="0.25">
      <c r="A12749">
        <v>212.80951451460501</v>
      </c>
      <c r="B12749">
        <v>4.1575845E-2</v>
      </c>
      <c r="C12749">
        <v>0.48744109000000002</v>
      </c>
      <c r="D12749">
        <v>0.10357278</v>
      </c>
      <c r="E12749">
        <v>1.2287001000000001E-2</v>
      </c>
      <c r="F12749">
        <v>212.793757669131</v>
      </c>
      <c r="G12749">
        <v>1.3628945000000001E-3</v>
      </c>
      <c r="H12749">
        <v>1.8567302000000001E-3</v>
      </c>
    </row>
    <row r="12750" spans="1:8" x14ac:dyDescent="0.25">
      <c r="A12750">
        <v>212.826182087262</v>
      </c>
      <c r="B12750">
        <v>4.3409443999999998E-2</v>
      </c>
      <c r="C12750">
        <v>0.47279685999999999</v>
      </c>
      <c r="D12750">
        <v>9.6330486000000007E-2</v>
      </c>
      <c r="E12750">
        <v>7.2464668000000003E-3</v>
      </c>
      <c r="F12750">
        <v>212.81042524178801</v>
      </c>
      <c r="G12750">
        <v>1.8829624999999999E-3</v>
      </c>
      <c r="H12750">
        <v>3.2070383999999999E-3</v>
      </c>
    </row>
    <row r="12751" spans="1:8" x14ac:dyDescent="0.25">
      <c r="A12751">
        <v>212.84284965197199</v>
      </c>
      <c r="B12751">
        <v>3.4566481000000003E-2</v>
      </c>
      <c r="C12751">
        <v>0.43961009000000001</v>
      </c>
      <c r="D12751">
        <v>9.9689387000000004E-2</v>
      </c>
      <c r="E12751">
        <v>1.0061732E-2</v>
      </c>
      <c r="F12751">
        <v>212.827092806498</v>
      </c>
      <c r="G12751">
        <v>2.7794849999999999E-3</v>
      </c>
      <c r="H12751">
        <v>1.1482252E-3</v>
      </c>
    </row>
    <row r="12752" spans="1:8" x14ac:dyDescent="0.25">
      <c r="A12752">
        <v>212.859517224629</v>
      </c>
      <c r="B12752">
        <v>4.7510967000000001E-2</v>
      </c>
      <c r="C12752">
        <v>0.41769114000000002</v>
      </c>
      <c r="D12752">
        <v>9.5627077000000005E-2</v>
      </c>
      <c r="E12752">
        <v>1.5414081E-2</v>
      </c>
      <c r="F12752">
        <v>212.84376037915499</v>
      </c>
      <c r="G12752">
        <v>8.6173950999999995E-4</v>
      </c>
      <c r="H12752">
        <v>1.2992397E-3</v>
      </c>
    </row>
    <row r="12753" spans="1:8" x14ac:dyDescent="0.25">
      <c r="A12753">
        <v>212.87618479728701</v>
      </c>
      <c r="B12753">
        <v>5.0196998E-2</v>
      </c>
      <c r="C12753">
        <v>0.45678458</v>
      </c>
      <c r="D12753">
        <v>8.4719955999999999E-2</v>
      </c>
      <c r="E12753">
        <v>1.2943654000000001E-2</v>
      </c>
      <c r="F12753">
        <v>212.860427951812</v>
      </c>
      <c r="G12753">
        <v>2.2909418000000002E-3</v>
      </c>
      <c r="H12753">
        <v>1.5889165000000001E-3</v>
      </c>
    </row>
    <row r="12754" spans="1:8" x14ac:dyDescent="0.25">
      <c r="A12754">
        <v>212.892852361997</v>
      </c>
      <c r="B12754">
        <v>5.0922565000000003E-2</v>
      </c>
      <c r="C12754">
        <v>0.49047141999999999</v>
      </c>
      <c r="D12754">
        <v>0.10309918</v>
      </c>
      <c r="E12754">
        <v>5.3358692999999997E-3</v>
      </c>
      <c r="F12754">
        <v>212.87709551652199</v>
      </c>
      <c r="G12754">
        <v>1.3670929E-3</v>
      </c>
      <c r="H12754">
        <v>1.4741006999999999E-3</v>
      </c>
    </row>
    <row r="12755" spans="1:8" x14ac:dyDescent="0.25">
      <c r="A12755">
        <v>212.90951993465401</v>
      </c>
      <c r="B12755">
        <v>6.0132551999999999E-2</v>
      </c>
      <c r="C12755">
        <v>0.53505396999999999</v>
      </c>
      <c r="D12755">
        <v>0.10521042999999999</v>
      </c>
      <c r="E12755">
        <v>7.3072062999999998E-3</v>
      </c>
      <c r="F12755">
        <v>212.89376308918</v>
      </c>
      <c r="G12755">
        <v>3.0069369999999999E-3</v>
      </c>
      <c r="H12755">
        <v>1.3722049E-3</v>
      </c>
    </row>
    <row r="12756" spans="1:8" x14ac:dyDescent="0.25">
      <c r="A12756">
        <v>212.926187507311</v>
      </c>
      <c r="B12756">
        <v>3.9827756999999998E-2</v>
      </c>
      <c r="C12756">
        <v>0.52061157999999996</v>
      </c>
      <c r="D12756">
        <v>0.11093213</v>
      </c>
      <c r="E12756">
        <v>1.1735003000000001E-2</v>
      </c>
      <c r="F12756">
        <v>212.91043066183701</v>
      </c>
      <c r="G12756">
        <v>1.5153184E-3</v>
      </c>
      <c r="H12756">
        <v>2.6848635000000002E-3</v>
      </c>
    </row>
    <row r="12757" spans="1:8" x14ac:dyDescent="0.25">
      <c r="A12757">
        <v>212.94285507202099</v>
      </c>
      <c r="B12757">
        <v>4.4247269999999998E-2</v>
      </c>
      <c r="C12757">
        <v>0.54196727</v>
      </c>
      <c r="D12757">
        <v>0.10883561999999999</v>
      </c>
      <c r="E12757">
        <v>1.2172488E-2</v>
      </c>
      <c r="F12757">
        <v>212.927098226547</v>
      </c>
      <c r="G12757">
        <v>3.9461339E-3</v>
      </c>
      <c r="H12757">
        <v>2.8258515999999998E-4</v>
      </c>
    </row>
    <row r="12758" spans="1:8" x14ac:dyDescent="0.25">
      <c r="A12758">
        <v>212.959522644678</v>
      </c>
      <c r="B12758">
        <v>6.3576019999999997E-2</v>
      </c>
      <c r="C12758">
        <v>0.55790019000000002</v>
      </c>
      <c r="D12758">
        <v>0.11831071999999999</v>
      </c>
      <c r="E12758">
        <v>7.5953002000000002E-3</v>
      </c>
      <c r="F12758">
        <v>212.94376579920399</v>
      </c>
      <c r="G12758">
        <v>2.8655159000000002E-3</v>
      </c>
      <c r="H12758">
        <v>2.7465295999999999E-3</v>
      </c>
    </row>
    <row r="12759" spans="1:8" x14ac:dyDescent="0.25">
      <c r="A12759">
        <v>212.97619021733601</v>
      </c>
      <c r="B12759">
        <v>4.8514713000000001E-2</v>
      </c>
      <c r="C12759">
        <v>0.58345473000000003</v>
      </c>
      <c r="D12759">
        <v>0.10953678999999999</v>
      </c>
      <c r="E12759">
        <v>1.3762554999999999E-2</v>
      </c>
      <c r="F12759">
        <v>212.960433371861</v>
      </c>
      <c r="G12759">
        <v>1.5691335000000001E-3</v>
      </c>
      <c r="H12759">
        <v>1.3303100999999999E-3</v>
      </c>
    </row>
    <row r="12760" spans="1:8" x14ac:dyDescent="0.25">
      <c r="A12760">
        <v>212.992857782046</v>
      </c>
      <c r="B12760">
        <v>4.9875389999999999E-2</v>
      </c>
      <c r="C12760">
        <v>0.50877874999999995</v>
      </c>
      <c r="D12760">
        <v>8.6880161999999997E-2</v>
      </c>
      <c r="E12760">
        <v>1.4001487999999999E-2</v>
      </c>
      <c r="F12760">
        <v>212.97710093657099</v>
      </c>
      <c r="G12760">
        <v>2.9142292E-3</v>
      </c>
      <c r="H12760">
        <v>1.4296538E-3</v>
      </c>
    </row>
    <row r="12761" spans="1:8" x14ac:dyDescent="0.25">
      <c r="A12761">
        <v>213.00952535470299</v>
      </c>
      <c r="B12761">
        <v>3.2604538000000002E-2</v>
      </c>
      <c r="C12761">
        <v>0.46148336000000001</v>
      </c>
      <c r="D12761">
        <v>9.9616170000000004E-2</v>
      </c>
      <c r="E12761">
        <v>1.2352554E-2</v>
      </c>
      <c r="F12761">
        <v>212.993768509229</v>
      </c>
      <c r="G12761">
        <v>2.9577862000000001E-3</v>
      </c>
      <c r="H12761">
        <v>3.0087935999999998E-3</v>
      </c>
    </row>
    <row r="12762" spans="1:8" x14ac:dyDescent="0.25">
      <c r="A12762">
        <v>213.02619292736</v>
      </c>
      <c r="B12762">
        <v>5.3321200999999999E-2</v>
      </c>
      <c r="C12762">
        <v>0.45188990000000001</v>
      </c>
      <c r="D12762">
        <v>9.9966346999999997E-2</v>
      </c>
      <c r="E12762">
        <v>9.4084330000000008E-3</v>
      </c>
      <c r="F12762">
        <v>213.01043608188601</v>
      </c>
      <c r="G12762">
        <v>2.6243389999999998E-3</v>
      </c>
      <c r="H12762">
        <v>1.1893243E-3</v>
      </c>
    </row>
    <row r="12763" spans="1:8" x14ac:dyDescent="0.25">
      <c r="A12763">
        <v>213.04286050001701</v>
      </c>
      <c r="B12763">
        <v>3.283846E-2</v>
      </c>
      <c r="C12763">
        <v>0.42600429000000001</v>
      </c>
      <c r="D12763">
        <v>9.2916585999999995E-2</v>
      </c>
      <c r="E12763">
        <v>1.0456233000000001E-2</v>
      </c>
      <c r="F12763">
        <v>213.027103654543</v>
      </c>
      <c r="G12763">
        <v>3.2644826000000002E-3</v>
      </c>
      <c r="H12763">
        <v>1.5569545999999999E-3</v>
      </c>
    </row>
    <row r="12764" spans="1:8" x14ac:dyDescent="0.25">
      <c r="A12764">
        <v>213.059528064727</v>
      </c>
      <c r="B12764">
        <v>5.7686277000000001E-2</v>
      </c>
      <c r="C12764">
        <v>0.45503431999999999</v>
      </c>
      <c r="D12764">
        <v>8.7476626000000002E-2</v>
      </c>
      <c r="E12764">
        <v>1.4597872E-2</v>
      </c>
      <c r="F12764">
        <v>213.04377121925299</v>
      </c>
      <c r="G12764">
        <v>3.221486E-3</v>
      </c>
      <c r="H12764">
        <v>1.2084865999999999E-3</v>
      </c>
    </row>
    <row r="12765" spans="1:8" x14ac:dyDescent="0.25">
      <c r="A12765">
        <v>213.07619563738501</v>
      </c>
      <c r="B12765">
        <v>4.5838325999999999E-2</v>
      </c>
      <c r="C12765">
        <v>0.47175473000000001</v>
      </c>
      <c r="D12765">
        <v>9.7960874000000003E-2</v>
      </c>
      <c r="E12765">
        <v>1.1681545E-2</v>
      </c>
      <c r="F12765">
        <v>213.06043879191</v>
      </c>
      <c r="G12765">
        <v>3.4652224000000001E-3</v>
      </c>
      <c r="H12765">
        <v>1.8786193999999999E-3</v>
      </c>
    </row>
    <row r="12766" spans="1:8" x14ac:dyDescent="0.25">
      <c r="A12766">
        <v>213.092863210042</v>
      </c>
      <c r="B12766">
        <v>4.8953939000000002E-2</v>
      </c>
      <c r="C12766">
        <v>0.50018119999999999</v>
      </c>
      <c r="D12766">
        <v>9.1352089999999997E-2</v>
      </c>
      <c r="E12766">
        <v>1.1114024E-2</v>
      </c>
      <c r="F12766">
        <v>213.07710636456801</v>
      </c>
      <c r="G12766">
        <v>1.5744288E-3</v>
      </c>
      <c r="H12766">
        <v>3.0761957000000001E-3</v>
      </c>
    </row>
    <row r="12767" spans="1:8" x14ac:dyDescent="0.25">
      <c r="A12767">
        <v>213.10953077475199</v>
      </c>
      <c r="B12767">
        <v>3.9416246000000002E-2</v>
      </c>
      <c r="C12767">
        <v>0.53112274000000004</v>
      </c>
      <c r="D12767">
        <v>9.2885389999999998E-2</v>
      </c>
      <c r="E12767">
        <v>1.033238E-2</v>
      </c>
      <c r="F12767">
        <v>213.093773929278</v>
      </c>
      <c r="G12767">
        <v>4.0503982000000003E-3</v>
      </c>
      <c r="H12767">
        <v>1.1544299000000001E-3</v>
      </c>
    </row>
    <row r="12768" spans="1:8" x14ac:dyDescent="0.25">
      <c r="A12768">
        <v>213.126198347409</v>
      </c>
      <c r="B12768">
        <v>4.4366087999999998E-2</v>
      </c>
      <c r="C12768">
        <v>0.54903935999999998</v>
      </c>
      <c r="D12768">
        <v>0.10377959</v>
      </c>
      <c r="E12768">
        <v>1.0347919000000001E-2</v>
      </c>
      <c r="F12768">
        <v>213.11044150193499</v>
      </c>
      <c r="G12768">
        <v>2.7547798E-3</v>
      </c>
      <c r="H12768">
        <v>1.3236528000000001E-3</v>
      </c>
    </row>
    <row r="12769" spans="1:8" x14ac:dyDescent="0.25">
      <c r="A12769">
        <v>213.14286592006599</v>
      </c>
      <c r="B12769">
        <v>4.4471591999999997E-2</v>
      </c>
      <c r="C12769">
        <v>0.54727088999999995</v>
      </c>
      <c r="D12769">
        <v>0.10820327</v>
      </c>
      <c r="E12769">
        <v>8.2768705000000001E-3</v>
      </c>
      <c r="F12769">
        <v>213.127109074592</v>
      </c>
      <c r="G12769">
        <v>2.2681502000000001E-3</v>
      </c>
      <c r="H12769">
        <v>1.7699097999999999E-3</v>
      </c>
    </row>
    <row r="12770" spans="1:8" x14ac:dyDescent="0.25">
      <c r="A12770">
        <v>213.15953348477601</v>
      </c>
      <c r="B12770">
        <v>5.2664764000000003E-2</v>
      </c>
      <c r="C12770">
        <v>0.55352860999999998</v>
      </c>
      <c r="D12770">
        <v>0.1096138</v>
      </c>
      <c r="E12770">
        <v>1.0248429E-2</v>
      </c>
      <c r="F12770">
        <v>213.14377663930199</v>
      </c>
      <c r="G12770">
        <v>1.4294272999999999E-3</v>
      </c>
      <c r="H12770">
        <v>2.4765466999999998E-3</v>
      </c>
    </row>
    <row r="12771" spans="1:8" x14ac:dyDescent="0.25">
      <c r="A12771">
        <v>213.17620105743401</v>
      </c>
      <c r="B12771">
        <v>4.4705707999999997E-2</v>
      </c>
      <c r="C12771">
        <v>0.52527665999999995</v>
      </c>
      <c r="D12771">
        <v>0.10794964</v>
      </c>
      <c r="E12771">
        <v>9.1194566000000008E-3</v>
      </c>
      <c r="F12771">
        <v>213.160444211959</v>
      </c>
      <c r="G12771">
        <v>2.7397913000000002E-3</v>
      </c>
      <c r="H12771">
        <v>1.8687085999999999E-3</v>
      </c>
    </row>
    <row r="12772" spans="1:8" x14ac:dyDescent="0.25">
      <c r="A12772">
        <v>213.192868630091</v>
      </c>
      <c r="B12772">
        <v>4.9743603999999997E-2</v>
      </c>
      <c r="C12772">
        <v>0.48534625999999997</v>
      </c>
      <c r="D12772">
        <v>0.10186731</v>
      </c>
      <c r="E12772">
        <v>1.1329633E-2</v>
      </c>
      <c r="F12772">
        <v>213.17711178461701</v>
      </c>
      <c r="G12772">
        <v>4.1691358000000003E-3</v>
      </c>
      <c r="H12772">
        <v>2.5945001000000001E-3</v>
      </c>
    </row>
    <row r="12773" spans="1:8" x14ac:dyDescent="0.25">
      <c r="A12773">
        <v>213.20953619480099</v>
      </c>
      <c r="B12773">
        <v>4.5872643999999997E-2</v>
      </c>
      <c r="C12773">
        <v>0.53970503999999997</v>
      </c>
      <c r="D12773">
        <v>0.10418696</v>
      </c>
      <c r="E12773">
        <v>1.0752125E-2</v>
      </c>
      <c r="F12773">
        <v>213.193779349327</v>
      </c>
      <c r="G12773">
        <v>2.8859656000000001E-3</v>
      </c>
      <c r="H12773">
        <v>1.0773935E-3</v>
      </c>
    </row>
    <row r="12774" spans="1:8" x14ac:dyDescent="0.25">
      <c r="A12774">
        <v>213.226203767458</v>
      </c>
      <c r="B12774">
        <v>4.1537166E-2</v>
      </c>
      <c r="C12774">
        <v>0.51103818000000001</v>
      </c>
      <c r="D12774">
        <v>0.10336882</v>
      </c>
      <c r="E12774">
        <v>9.0111167999999998E-3</v>
      </c>
      <c r="F12774">
        <v>213.21044692198399</v>
      </c>
      <c r="G12774">
        <v>2.1513405E-3</v>
      </c>
      <c r="H12774">
        <v>9.0813020000000001E-4</v>
      </c>
    </row>
    <row r="12775" spans="1:8" x14ac:dyDescent="0.25">
      <c r="A12775">
        <v>213.24287134011499</v>
      </c>
      <c r="B12775">
        <v>5.3290412000000002E-2</v>
      </c>
      <c r="C12775">
        <v>0.51468599000000004</v>
      </c>
      <c r="D12775">
        <v>0.10425679</v>
      </c>
      <c r="E12775">
        <v>8.9828762999999996E-3</v>
      </c>
      <c r="F12775">
        <v>213.227114494641</v>
      </c>
      <c r="G12775">
        <v>1.6043193E-3</v>
      </c>
      <c r="H12775">
        <v>1.064901E-3</v>
      </c>
    </row>
    <row r="12776" spans="1:8" x14ac:dyDescent="0.25">
      <c r="A12776">
        <v>213.25953890482501</v>
      </c>
      <c r="B12776">
        <v>4.9873538000000002E-2</v>
      </c>
      <c r="C12776">
        <v>0.52597755000000002</v>
      </c>
      <c r="D12776">
        <v>0.10417956</v>
      </c>
      <c r="E12776">
        <v>9.9207917000000007E-3</v>
      </c>
      <c r="F12776">
        <v>213.24378205935099</v>
      </c>
      <c r="G12776">
        <v>4.0266872000000002E-3</v>
      </c>
      <c r="H12776">
        <v>2.5921334000000001E-3</v>
      </c>
    </row>
    <row r="12777" spans="1:8" x14ac:dyDescent="0.25">
      <c r="A12777">
        <v>213.27620647748299</v>
      </c>
      <c r="B12777">
        <v>5.7972673000000002E-2</v>
      </c>
      <c r="C12777">
        <v>0.49420878000000001</v>
      </c>
      <c r="D12777">
        <v>0.10931386</v>
      </c>
      <c r="E12777">
        <v>1.0325808000000001E-2</v>
      </c>
      <c r="F12777">
        <v>213.260449632008</v>
      </c>
      <c r="G12777">
        <v>2.9985453000000001E-3</v>
      </c>
      <c r="H12777">
        <v>2.4953041999999999E-3</v>
      </c>
    </row>
    <row r="12778" spans="1:8" x14ac:dyDescent="0.25">
      <c r="A12778">
        <v>213.29287405014</v>
      </c>
      <c r="B12778">
        <v>5.4730859E-2</v>
      </c>
      <c r="C12778">
        <v>0.55836540000000001</v>
      </c>
      <c r="D12778">
        <v>0.10529792</v>
      </c>
      <c r="E12778">
        <v>1.1536757999999999E-2</v>
      </c>
      <c r="F12778">
        <v>213.27711720466601</v>
      </c>
      <c r="G12778">
        <v>3.0569534E-3</v>
      </c>
      <c r="H12778">
        <v>2.1163807E-3</v>
      </c>
    </row>
    <row r="12779" spans="1:8" x14ac:dyDescent="0.25">
      <c r="A12779">
        <v>213.30954161484999</v>
      </c>
      <c r="B12779">
        <v>7.2508722999999997E-2</v>
      </c>
      <c r="C12779">
        <v>0.65551990000000004</v>
      </c>
      <c r="D12779">
        <v>0.12273706</v>
      </c>
      <c r="E12779">
        <v>1.2948790999999999E-2</v>
      </c>
      <c r="F12779">
        <v>213.293784769376</v>
      </c>
      <c r="G12779">
        <v>2.4026029000000001E-3</v>
      </c>
      <c r="H12779">
        <v>1.283342E-3</v>
      </c>
    </row>
    <row r="12780" spans="1:8" x14ac:dyDescent="0.25">
      <c r="A12780">
        <v>213.326209187507</v>
      </c>
      <c r="B12780">
        <v>6.0474817E-2</v>
      </c>
      <c r="C12780">
        <v>0.59214204999999998</v>
      </c>
      <c r="D12780">
        <v>0.119588</v>
      </c>
      <c r="E12780">
        <v>6.5599037000000004E-3</v>
      </c>
      <c r="F12780">
        <v>213.31045234203299</v>
      </c>
      <c r="G12780">
        <v>1.8865634000000001E-3</v>
      </c>
      <c r="H12780">
        <v>1.1551226E-3</v>
      </c>
    </row>
    <row r="12781" spans="1:8" x14ac:dyDescent="0.25">
      <c r="A12781">
        <v>213.34287676016399</v>
      </c>
      <c r="B12781">
        <v>4.7607400000000001E-2</v>
      </c>
      <c r="C12781">
        <v>0.54531180999999995</v>
      </c>
      <c r="D12781">
        <v>0.12062004</v>
      </c>
      <c r="E12781">
        <v>9.5869674999999998E-3</v>
      </c>
      <c r="F12781">
        <v>213.32711991469</v>
      </c>
      <c r="G12781">
        <v>1.1572384E-3</v>
      </c>
      <c r="H12781">
        <v>3.2039312999999998E-3</v>
      </c>
    </row>
    <row r="12782" spans="1:8" x14ac:dyDescent="0.25">
      <c r="A12782">
        <v>213.359544332822</v>
      </c>
      <c r="B12782">
        <v>4.9185342999999999E-2</v>
      </c>
      <c r="C12782">
        <v>0.49609112999999999</v>
      </c>
      <c r="D12782">
        <v>0.10307980999999999</v>
      </c>
      <c r="E12782">
        <v>1.1815051999999999E-2</v>
      </c>
      <c r="F12782">
        <v>213.34378748734699</v>
      </c>
      <c r="G12782">
        <v>2.2380741000000001E-3</v>
      </c>
      <c r="H12782">
        <v>5.0512853000000003E-4</v>
      </c>
    </row>
    <row r="12783" spans="1:8" x14ac:dyDescent="0.25">
      <c r="A12783">
        <v>213.37621189753199</v>
      </c>
      <c r="B12783">
        <v>4.0592863999999999E-2</v>
      </c>
      <c r="C12783">
        <v>0.45597029</v>
      </c>
      <c r="D12783">
        <v>0.11162854</v>
      </c>
      <c r="E12783">
        <v>1.1560246E-2</v>
      </c>
      <c r="F12783">
        <v>213.36045505205701</v>
      </c>
      <c r="G12783">
        <v>3.1349453999999998E-3</v>
      </c>
      <c r="H12783">
        <v>2.1916769999999999E-3</v>
      </c>
    </row>
    <row r="12784" spans="1:8" x14ac:dyDescent="0.25">
      <c r="A12784">
        <v>213.392879470189</v>
      </c>
      <c r="B12784">
        <v>4.6863485000000003E-2</v>
      </c>
      <c r="C12784">
        <v>0.46087882000000002</v>
      </c>
      <c r="D12784">
        <v>9.8614491999999998E-2</v>
      </c>
      <c r="E12784">
        <v>1.2724663000000001E-2</v>
      </c>
      <c r="F12784">
        <v>213.37712262471501</v>
      </c>
      <c r="G12784">
        <v>2.1001866999999998E-3</v>
      </c>
      <c r="H12784">
        <v>1.8643849000000001E-3</v>
      </c>
    </row>
    <row r="12785" spans="1:8" x14ac:dyDescent="0.25">
      <c r="A12785">
        <v>213.40954704284599</v>
      </c>
      <c r="B12785">
        <v>4.8269386999999997E-2</v>
      </c>
      <c r="C12785">
        <v>0.48421773000000001</v>
      </c>
      <c r="D12785">
        <v>0.10565960000000001</v>
      </c>
      <c r="E12785">
        <v>1.2799862E-2</v>
      </c>
      <c r="F12785">
        <v>213.393790197372</v>
      </c>
      <c r="G12785">
        <v>2.3632604E-3</v>
      </c>
      <c r="H12785">
        <v>1.7685354E-3</v>
      </c>
    </row>
    <row r="12786" spans="1:8" x14ac:dyDescent="0.25">
      <c r="A12786">
        <v>213.42621460755601</v>
      </c>
      <c r="B12786">
        <v>4.7730061999999997E-2</v>
      </c>
      <c r="C12786">
        <v>0.53725712999999997</v>
      </c>
      <c r="D12786">
        <v>0.1003994</v>
      </c>
      <c r="E12786">
        <v>1.4364325000000001E-2</v>
      </c>
      <c r="F12786">
        <v>213.41045776208199</v>
      </c>
      <c r="G12786">
        <v>1.068793E-3</v>
      </c>
      <c r="H12786">
        <v>1.8613245000000001E-3</v>
      </c>
    </row>
    <row r="12787" spans="1:8" x14ac:dyDescent="0.25">
      <c r="A12787">
        <v>213.44288218021299</v>
      </c>
      <c r="B12787">
        <v>5.6857764999999998E-2</v>
      </c>
      <c r="C12787">
        <v>0.55390656000000005</v>
      </c>
      <c r="D12787">
        <v>0.11036251</v>
      </c>
      <c r="E12787">
        <v>1.2873875E-2</v>
      </c>
      <c r="F12787">
        <v>213.427125334739</v>
      </c>
      <c r="G12787">
        <v>4.2318612999999996E-3</v>
      </c>
      <c r="H12787">
        <v>1.5994507999999999E-3</v>
      </c>
    </row>
    <row r="12788" spans="1:8" x14ac:dyDescent="0.25">
      <c r="A12788">
        <v>213.459549752871</v>
      </c>
      <c r="B12788">
        <v>3.8705505000000001E-2</v>
      </c>
      <c r="C12788">
        <v>0.57875072999999999</v>
      </c>
      <c r="D12788">
        <v>0.10684153</v>
      </c>
      <c r="E12788">
        <v>1.2676493E-2</v>
      </c>
      <c r="F12788">
        <v>213.44379290739701</v>
      </c>
      <c r="G12788">
        <v>1.1625553999999999E-3</v>
      </c>
      <c r="H12788">
        <v>2.1571401000000001E-3</v>
      </c>
    </row>
    <row r="12789" spans="1:8" x14ac:dyDescent="0.25">
      <c r="A12789">
        <v>213.47621731758099</v>
      </c>
      <c r="B12789">
        <v>5.0413065E-2</v>
      </c>
      <c r="C12789">
        <v>0.57427961000000005</v>
      </c>
      <c r="D12789">
        <v>0.10664899999999999</v>
      </c>
      <c r="E12789">
        <v>8.5801277000000006E-3</v>
      </c>
      <c r="F12789">
        <v>213.46046047210601</v>
      </c>
      <c r="G12789">
        <v>2.4348645999999999E-3</v>
      </c>
      <c r="H12789">
        <v>1.2148051E-3</v>
      </c>
    </row>
    <row r="12790" spans="1:8" x14ac:dyDescent="0.25">
      <c r="A12790">
        <v>213.492884890238</v>
      </c>
      <c r="B12790">
        <v>5.5257968999999997E-2</v>
      </c>
      <c r="C12790">
        <v>0.54436242999999995</v>
      </c>
      <c r="D12790">
        <v>0.10621348999999999</v>
      </c>
      <c r="E12790">
        <v>1.1118161999999999E-2</v>
      </c>
      <c r="F12790">
        <v>213.47712804476399</v>
      </c>
      <c r="G12790">
        <v>2.2174320000000001E-3</v>
      </c>
      <c r="H12790">
        <v>1.7632355000000001E-3</v>
      </c>
    </row>
    <row r="12791" spans="1:8" x14ac:dyDescent="0.25">
      <c r="A12791">
        <v>213.50955246289499</v>
      </c>
      <c r="B12791">
        <v>4.5633659E-2</v>
      </c>
      <c r="C12791">
        <v>0.51254856999999998</v>
      </c>
      <c r="D12791">
        <v>0.10701162</v>
      </c>
      <c r="E12791">
        <v>1.2195737999999999E-2</v>
      </c>
      <c r="F12791">
        <v>213.493795617421</v>
      </c>
      <c r="G12791">
        <v>2.1393750999999998E-3</v>
      </c>
      <c r="H12791">
        <v>1.4760095999999999E-3</v>
      </c>
    </row>
    <row r="12792" spans="1:8" x14ac:dyDescent="0.25">
      <c r="A12792">
        <v>213.52622002760501</v>
      </c>
      <c r="B12792">
        <v>5.2582838E-2</v>
      </c>
      <c r="C12792">
        <v>0.49612877</v>
      </c>
      <c r="D12792">
        <v>0.10021973000000001</v>
      </c>
      <c r="E12792">
        <v>9.5503423000000004E-3</v>
      </c>
      <c r="F12792">
        <v>213.51046318213099</v>
      </c>
      <c r="G12792">
        <v>3.3208472000000001E-3</v>
      </c>
      <c r="H12792">
        <v>6.4292799999999997E-4</v>
      </c>
    </row>
    <row r="12793" spans="1:8" x14ac:dyDescent="0.25">
      <c r="A12793">
        <v>213.54288760026299</v>
      </c>
      <c r="B12793">
        <v>4.9346640999999997E-2</v>
      </c>
      <c r="C12793">
        <v>0.53162551000000002</v>
      </c>
      <c r="D12793">
        <v>0.101062</v>
      </c>
      <c r="E12793">
        <v>1.2802971999999999E-2</v>
      </c>
      <c r="F12793">
        <v>213.527130754788</v>
      </c>
      <c r="G12793">
        <v>2.4747931999999999E-3</v>
      </c>
      <c r="H12793">
        <v>1.8864054E-3</v>
      </c>
    </row>
    <row r="12794" spans="1:8" x14ac:dyDescent="0.25">
      <c r="A12794">
        <v>213.55955517292</v>
      </c>
      <c r="B12794">
        <v>4.7234111000000002E-2</v>
      </c>
      <c r="C12794">
        <v>0.52757966999999995</v>
      </c>
      <c r="D12794">
        <v>0.10853649999999999</v>
      </c>
      <c r="E12794">
        <v>8.447675E-3</v>
      </c>
      <c r="F12794">
        <v>213.54379832744601</v>
      </c>
      <c r="G12794">
        <v>2.1520687999999999E-3</v>
      </c>
      <c r="H12794">
        <v>2.948689E-3</v>
      </c>
    </row>
    <row r="12795" spans="1:8" x14ac:dyDescent="0.25">
      <c r="A12795">
        <v>213.57622273762999</v>
      </c>
      <c r="B12795">
        <v>5.3021832999999997E-2</v>
      </c>
      <c r="C12795">
        <v>0.56347764</v>
      </c>
      <c r="D12795">
        <v>0.10683549000000001</v>
      </c>
      <c r="E12795">
        <v>1.5178676E-2</v>
      </c>
      <c r="F12795">
        <v>213.560465892156</v>
      </c>
      <c r="G12795">
        <v>3.2955846E-3</v>
      </c>
      <c r="H12795">
        <v>1.7865874E-3</v>
      </c>
    </row>
    <row r="12796" spans="1:8" x14ac:dyDescent="0.25">
      <c r="A12796">
        <v>213.592890310287</v>
      </c>
      <c r="B12796">
        <v>4.1753709E-2</v>
      </c>
      <c r="C12796">
        <v>0.51918869999999995</v>
      </c>
      <c r="D12796">
        <v>0.10868695</v>
      </c>
      <c r="E12796">
        <v>8.0884722999999999E-3</v>
      </c>
      <c r="F12796">
        <v>213.57713346481299</v>
      </c>
      <c r="G12796">
        <v>1.9467040000000001E-3</v>
      </c>
      <c r="H12796">
        <v>2.6506648999999999E-3</v>
      </c>
    </row>
    <row r="12797" spans="1:8" x14ac:dyDescent="0.25">
      <c r="A12797">
        <v>213.60955788294399</v>
      </c>
      <c r="B12797">
        <v>4.7702577000000003E-2</v>
      </c>
      <c r="C12797">
        <v>0.52844643999999996</v>
      </c>
      <c r="D12797">
        <v>0.10599643</v>
      </c>
      <c r="E12797">
        <v>9.8005048999999997E-3</v>
      </c>
      <c r="F12797">
        <v>213.59380103747</v>
      </c>
      <c r="G12797">
        <v>2.2222078000000002E-3</v>
      </c>
      <c r="H12797">
        <v>1.3181567E-3</v>
      </c>
    </row>
    <row r="12798" spans="1:8" x14ac:dyDescent="0.25">
      <c r="A12798">
        <v>213.62622544765401</v>
      </c>
      <c r="B12798">
        <v>5.2574620000000002E-2</v>
      </c>
      <c r="C12798">
        <v>0.59037684999999995</v>
      </c>
      <c r="D12798">
        <v>0.11309709</v>
      </c>
      <c r="E12798">
        <v>1.268792E-2</v>
      </c>
      <c r="F12798">
        <v>213.61046860217999</v>
      </c>
      <c r="G12798">
        <v>2.6416183000000002E-3</v>
      </c>
      <c r="H12798">
        <v>2.7867511000000001E-3</v>
      </c>
    </row>
    <row r="12799" spans="1:8" x14ac:dyDescent="0.25">
      <c r="A12799">
        <v>213.64289302031199</v>
      </c>
      <c r="B12799">
        <v>5.1423683999999997E-2</v>
      </c>
      <c r="C12799">
        <v>0.53223348000000004</v>
      </c>
      <c r="D12799">
        <v>0.11678216</v>
      </c>
      <c r="E12799">
        <v>9.8112626000000005E-3</v>
      </c>
      <c r="F12799">
        <v>213.62713617483701</v>
      </c>
      <c r="G12799">
        <v>1.0225454000000001E-3</v>
      </c>
      <c r="H12799">
        <v>1.8251205999999999E-3</v>
      </c>
    </row>
    <row r="12800" spans="1:8" x14ac:dyDescent="0.25">
      <c r="A12800">
        <v>213.659560592969</v>
      </c>
      <c r="B12800">
        <v>3.8470298E-2</v>
      </c>
      <c r="C12800">
        <v>0.52407932000000002</v>
      </c>
      <c r="D12800">
        <v>0.10764377999999999</v>
      </c>
      <c r="E12800">
        <v>1.3899056E-2</v>
      </c>
      <c r="F12800">
        <v>213.64380374749501</v>
      </c>
      <c r="G12800">
        <v>2.1553251000000001E-3</v>
      </c>
      <c r="H12800">
        <v>2.0712521E-3</v>
      </c>
    </row>
    <row r="12801" spans="1:8" x14ac:dyDescent="0.25">
      <c r="A12801">
        <v>213.67622815767899</v>
      </c>
      <c r="B12801">
        <v>4.7874745000000003E-2</v>
      </c>
      <c r="C12801">
        <v>0.50890802999999996</v>
      </c>
      <c r="D12801">
        <v>0.10638416000000001</v>
      </c>
      <c r="E12801">
        <v>1.5128615E-2</v>
      </c>
      <c r="F12801">
        <v>213.660471312205</v>
      </c>
      <c r="G12801">
        <v>2.9892216E-3</v>
      </c>
      <c r="H12801">
        <v>2.1486238E-3</v>
      </c>
    </row>
    <row r="12802" spans="1:8" x14ac:dyDescent="0.25">
      <c r="A12802">
        <v>213.69289573033601</v>
      </c>
      <c r="B12802">
        <v>4.6455826999999998E-2</v>
      </c>
      <c r="C12802">
        <v>0.52213335000000005</v>
      </c>
      <c r="D12802">
        <v>0.11017780000000001</v>
      </c>
      <c r="E12802">
        <v>1.1122408E-2</v>
      </c>
      <c r="F12802">
        <v>213.67713888486199</v>
      </c>
      <c r="G12802">
        <v>1.7090568000000001E-3</v>
      </c>
      <c r="H12802">
        <v>2.6165178999999999E-3</v>
      </c>
    </row>
    <row r="12803" spans="1:8" x14ac:dyDescent="0.25">
      <c r="A12803">
        <v>213.70956330299299</v>
      </c>
      <c r="B12803">
        <v>7.1779191000000006E-2</v>
      </c>
      <c r="C12803">
        <v>0.58920258000000003</v>
      </c>
      <c r="D12803">
        <v>0.10831085999999999</v>
      </c>
      <c r="E12803">
        <v>9.1144098000000007E-3</v>
      </c>
      <c r="F12803">
        <v>213.693806457519</v>
      </c>
      <c r="G12803">
        <v>1.6020279000000001E-3</v>
      </c>
      <c r="H12803">
        <v>1.6832236E-3</v>
      </c>
    </row>
    <row r="12804" spans="1:8" x14ac:dyDescent="0.25">
      <c r="A12804">
        <v>213.726230875651</v>
      </c>
      <c r="B12804">
        <v>5.8143451999999998E-2</v>
      </c>
      <c r="C12804">
        <v>0.62233949</v>
      </c>
      <c r="D12804">
        <v>0.11474345</v>
      </c>
      <c r="E12804">
        <v>1.6211086999999999E-2</v>
      </c>
      <c r="F12804">
        <v>213.71047403017599</v>
      </c>
      <c r="G12804">
        <v>1.5636756E-3</v>
      </c>
      <c r="H12804">
        <v>2.1849612000000001E-3</v>
      </c>
    </row>
    <row r="12805" spans="1:8" x14ac:dyDescent="0.25">
      <c r="A12805">
        <v>213.74289844036099</v>
      </c>
      <c r="B12805">
        <v>6.3159726999999999E-2</v>
      </c>
      <c r="C12805">
        <v>0.56182951000000003</v>
      </c>
      <c r="D12805">
        <v>0.11282913999999999</v>
      </c>
      <c r="E12805">
        <v>1.3298146E-2</v>
      </c>
      <c r="F12805">
        <v>213.72714159488601</v>
      </c>
      <c r="G12805">
        <v>2.5778365999999998E-3</v>
      </c>
      <c r="H12805">
        <v>1.1182729000000001E-3</v>
      </c>
    </row>
    <row r="12806" spans="1:8" x14ac:dyDescent="0.25">
      <c r="A12806">
        <v>213.759566013018</v>
      </c>
      <c r="B12806">
        <v>4.2046371999999999E-2</v>
      </c>
      <c r="C12806">
        <v>0.51987797000000002</v>
      </c>
      <c r="D12806">
        <v>0.10624637000000001</v>
      </c>
      <c r="E12806">
        <v>9.4595401999999999E-3</v>
      </c>
      <c r="F12806">
        <v>213.74380916754399</v>
      </c>
      <c r="G12806">
        <v>4.1724858000000004E-3</v>
      </c>
      <c r="H12806">
        <v>2.8100339999999999E-3</v>
      </c>
    </row>
    <row r="12807" spans="1:8" x14ac:dyDescent="0.25">
      <c r="A12807">
        <v>213.77623358567499</v>
      </c>
      <c r="B12807">
        <v>3.8705990000000003E-2</v>
      </c>
      <c r="C12807">
        <v>0.49776182000000002</v>
      </c>
      <c r="D12807">
        <v>0.10571925</v>
      </c>
      <c r="E12807">
        <v>1.0660798000000001E-2</v>
      </c>
      <c r="F12807">
        <v>213.760476740201</v>
      </c>
      <c r="G12807">
        <v>3.4406756E-3</v>
      </c>
      <c r="H12807">
        <v>2.9374352E-3</v>
      </c>
    </row>
    <row r="12808" spans="1:8" x14ac:dyDescent="0.25">
      <c r="A12808">
        <v>213.79290115038501</v>
      </c>
      <c r="B12808">
        <v>5.2354748999999999E-2</v>
      </c>
      <c r="C12808">
        <v>0.54806303999999995</v>
      </c>
      <c r="D12808">
        <v>0.10086887</v>
      </c>
      <c r="E12808">
        <v>1.1332613E-2</v>
      </c>
      <c r="F12808">
        <v>213.77714430491099</v>
      </c>
      <c r="G12808">
        <v>2.0337483999999999E-3</v>
      </c>
      <c r="H12808">
        <v>1.1210860000000001E-3</v>
      </c>
    </row>
    <row r="12809" spans="1:8" x14ac:dyDescent="0.25">
      <c r="A12809">
        <v>213.80956872304199</v>
      </c>
      <c r="B12809">
        <v>5.1615082E-2</v>
      </c>
      <c r="C12809">
        <v>0.57792723000000001</v>
      </c>
      <c r="D12809">
        <v>0.10996353</v>
      </c>
      <c r="E12809">
        <v>1.2002775E-2</v>
      </c>
      <c r="F12809">
        <v>213.793811877568</v>
      </c>
      <c r="G12809">
        <v>3.8833654999999999E-3</v>
      </c>
      <c r="H12809">
        <v>1.450701E-3</v>
      </c>
    </row>
    <row r="12810" spans="1:8" x14ac:dyDescent="0.25">
      <c r="A12810">
        <v>213.8262362957</v>
      </c>
      <c r="B12810">
        <v>4.9747608999999998E-2</v>
      </c>
      <c r="C12810">
        <v>0.54224128000000005</v>
      </c>
      <c r="D12810">
        <v>0.10820045</v>
      </c>
      <c r="E12810">
        <v>1.5874188000000001E-2</v>
      </c>
      <c r="F12810">
        <v>213.81047945022499</v>
      </c>
      <c r="G12810">
        <v>2.9713814000000001E-3</v>
      </c>
      <c r="H12810">
        <v>2.7133378E-3</v>
      </c>
    </row>
    <row r="12811" spans="1:8" x14ac:dyDescent="0.25">
      <c r="A12811">
        <v>213.84290386040999</v>
      </c>
      <c r="B12811">
        <v>5.0271191E-2</v>
      </c>
      <c r="C12811">
        <v>0.47702485</v>
      </c>
      <c r="D12811">
        <v>0.11058484</v>
      </c>
      <c r="E12811">
        <v>1.1080292E-2</v>
      </c>
      <c r="F12811">
        <v>213.82714701493501</v>
      </c>
      <c r="G12811">
        <v>2.1264092000000002E-3</v>
      </c>
      <c r="H12811">
        <v>1.3377178E-3</v>
      </c>
    </row>
    <row r="12812" spans="1:8" x14ac:dyDescent="0.25">
      <c r="A12812">
        <v>213.859571433067</v>
      </c>
      <c r="B12812">
        <v>4.7584794E-2</v>
      </c>
      <c r="C12812">
        <v>0.52512795000000001</v>
      </c>
      <c r="D12812">
        <v>9.9389962999999998E-2</v>
      </c>
      <c r="E12812">
        <v>1.3056437000000001E-2</v>
      </c>
      <c r="F12812">
        <v>213.84381458759299</v>
      </c>
      <c r="G12812">
        <v>3.3313082999999999E-3</v>
      </c>
      <c r="H12812">
        <v>1.859826E-3</v>
      </c>
    </row>
    <row r="12813" spans="1:8" x14ac:dyDescent="0.25">
      <c r="A12813">
        <v>213.87623900572399</v>
      </c>
      <c r="B12813">
        <v>5.3227513999999997E-2</v>
      </c>
      <c r="C12813">
        <v>0.58332717000000001</v>
      </c>
      <c r="D12813">
        <v>0.10700265</v>
      </c>
      <c r="E12813">
        <v>7.8799044999999998E-3</v>
      </c>
      <c r="F12813">
        <v>213.86048216025</v>
      </c>
      <c r="G12813">
        <v>2.2284306999999998E-3</v>
      </c>
      <c r="H12813">
        <v>3.5312592999999998E-3</v>
      </c>
    </row>
    <row r="12814" spans="1:8" x14ac:dyDescent="0.25">
      <c r="A12814">
        <v>213.89290657043401</v>
      </c>
      <c r="B12814">
        <v>6.1570633E-2</v>
      </c>
      <c r="C12814">
        <v>0.57003932999999996</v>
      </c>
      <c r="D12814">
        <v>0.10651786000000001</v>
      </c>
      <c r="E12814">
        <v>9.0768179000000008E-3</v>
      </c>
      <c r="F12814">
        <v>213.87714972495999</v>
      </c>
      <c r="G12814">
        <v>1.9403718E-3</v>
      </c>
      <c r="H12814">
        <v>1.9968745999999998E-3</v>
      </c>
    </row>
    <row r="12815" spans="1:8" x14ac:dyDescent="0.25">
      <c r="A12815">
        <v>213.90957414309099</v>
      </c>
      <c r="B12815">
        <v>5.7940427000000003E-2</v>
      </c>
      <c r="C12815">
        <v>0.57063620999999998</v>
      </c>
      <c r="D12815">
        <v>0.11625481</v>
      </c>
      <c r="E12815">
        <v>1.5420099E-2</v>
      </c>
      <c r="F12815">
        <v>213.89381729761701</v>
      </c>
      <c r="G12815">
        <v>2.4515820999999999E-3</v>
      </c>
      <c r="H12815">
        <v>1.4758502E-3</v>
      </c>
    </row>
    <row r="12816" spans="1:8" x14ac:dyDescent="0.25">
      <c r="A12816">
        <v>213.926241715749</v>
      </c>
      <c r="B12816">
        <v>5.0446062999999999E-2</v>
      </c>
      <c r="C12816">
        <v>0.59951770000000004</v>
      </c>
      <c r="D12816">
        <v>0.10592311</v>
      </c>
      <c r="E12816">
        <v>9.7423605999999996E-3</v>
      </c>
      <c r="F12816">
        <v>213.91048487027399</v>
      </c>
      <c r="G12816">
        <v>2.2532516000000002E-3</v>
      </c>
      <c r="H12816">
        <v>1.8387479E-3</v>
      </c>
    </row>
    <row r="12817" spans="1:8" x14ac:dyDescent="0.25">
      <c r="A12817">
        <v>213.94290928045899</v>
      </c>
      <c r="B12817">
        <v>4.9040823999999997E-2</v>
      </c>
      <c r="C12817">
        <v>0.56808406</v>
      </c>
      <c r="D12817">
        <v>0.10796268000000001</v>
      </c>
      <c r="E12817">
        <v>1.1126512E-2</v>
      </c>
      <c r="F12817">
        <v>213.92715243498401</v>
      </c>
      <c r="G12817">
        <v>4.5836386000000003E-3</v>
      </c>
      <c r="H12817">
        <v>2.2688829000000002E-3</v>
      </c>
    </row>
    <row r="12818" spans="1:8" x14ac:dyDescent="0.25">
      <c r="A12818">
        <v>213.959576853116</v>
      </c>
      <c r="B12818">
        <v>5.6440870999999997E-2</v>
      </c>
      <c r="C12818">
        <v>0.50284487</v>
      </c>
      <c r="D12818">
        <v>0.10269666</v>
      </c>
      <c r="E12818">
        <v>1.3966223999999999E-2</v>
      </c>
      <c r="F12818">
        <v>213.94382000764199</v>
      </c>
      <c r="G12818">
        <v>3.7303738999999998E-3</v>
      </c>
      <c r="H12818">
        <v>1.4051580000000001E-3</v>
      </c>
    </row>
    <row r="12819" spans="1:8" x14ac:dyDescent="0.25">
      <c r="A12819">
        <v>213.97624442577299</v>
      </c>
      <c r="B12819">
        <v>5.4192759E-2</v>
      </c>
      <c r="C12819">
        <v>0.48769307000000001</v>
      </c>
      <c r="D12819">
        <v>0.10200257</v>
      </c>
      <c r="E12819">
        <v>1.1333073000000001E-2</v>
      </c>
      <c r="F12819">
        <v>213.960487580299</v>
      </c>
      <c r="G12819">
        <v>1.5706118E-3</v>
      </c>
      <c r="H12819">
        <v>9.6039043E-4</v>
      </c>
    </row>
    <row r="12820" spans="1:8" x14ac:dyDescent="0.25">
      <c r="A12820">
        <v>213.99291199048301</v>
      </c>
      <c r="B12820">
        <v>4.0179531999999997E-2</v>
      </c>
      <c r="C12820">
        <v>0.46713778</v>
      </c>
      <c r="D12820">
        <v>0.10337755</v>
      </c>
      <c r="E12820">
        <v>8.2173394000000007E-3</v>
      </c>
      <c r="F12820">
        <v>213.97715514500899</v>
      </c>
      <c r="G12820">
        <v>3.2502068000000001E-3</v>
      </c>
      <c r="H12820">
        <v>1.4644357000000001E-3</v>
      </c>
    </row>
    <row r="12821" spans="1:8" x14ac:dyDescent="0.25">
      <c r="A12821">
        <v>214.00957956313999</v>
      </c>
      <c r="B12821">
        <v>4.9416124999999998E-2</v>
      </c>
      <c r="C12821">
        <v>0.43324511999999998</v>
      </c>
      <c r="D12821">
        <v>0.10115179000000001</v>
      </c>
      <c r="E12821">
        <v>9.1228475999999992E-3</v>
      </c>
      <c r="F12821">
        <v>213.99382271766601</v>
      </c>
      <c r="G12821">
        <v>1.6901164999999999E-3</v>
      </c>
      <c r="H12821">
        <v>3.4279071E-3</v>
      </c>
    </row>
    <row r="12822" spans="1:8" x14ac:dyDescent="0.25">
      <c r="A12822">
        <v>214.026247135798</v>
      </c>
      <c r="B12822">
        <v>3.3403932999999997E-2</v>
      </c>
      <c r="C12822">
        <v>0.42265966999999999</v>
      </c>
      <c r="D12822">
        <v>9.5378882999999998E-2</v>
      </c>
      <c r="E12822">
        <v>1.4781144E-2</v>
      </c>
      <c r="F12822">
        <v>214.01049029032299</v>
      </c>
      <c r="G12822">
        <v>2.6525960000000001E-3</v>
      </c>
      <c r="H12822">
        <v>3.7957734999999999E-3</v>
      </c>
    </row>
    <row r="12823" spans="1:8" x14ac:dyDescent="0.25">
      <c r="A12823">
        <v>214.04291470050799</v>
      </c>
      <c r="B12823">
        <v>3.5532701999999999E-2</v>
      </c>
      <c r="C12823">
        <v>0.4358049</v>
      </c>
      <c r="D12823">
        <v>9.7472018999999993E-2</v>
      </c>
      <c r="E12823">
        <v>1.1392206E-2</v>
      </c>
      <c r="F12823">
        <v>214.02715785503301</v>
      </c>
      <c r="G12823">
        <v>2.2445236999999998E-3</v>
      </c>
      <c r="H12823">
        <v>1.9766711999999998E-3</v>
      </c>
    </row>
    <row r="12824" spans="1:8" x14ac:dyDescent="0.25">
      <c r="A12824">
        <v>214.05958227316501</v>
      </c>
      <c r="B12824">
        <v>4.5639496000000002E-2</v>
      </c>
      <c r="C12824">
        <v>0.50276136000000005</v>
      </c>
      <c r="D12824">
        <v>9.8737031000000003E-2</v>
      </c>
      <c r="E12824">
        <v>1.2218201E-2</v>
      </c>
      <c r="F12824">
        <v>214.04382542769099</v>
      </c>
      <c r="G12824">
        <v>2.9143996E-3</v>
      </c>
      <c r="H12824">
        <v>1.5259309000000001E-3</v>
      </c>
    </row>
    <row r="12825" spans="1:8" x14ac:dyDescent="0.25">
      <c r="A12825">
        <v>214.07624984582199</v>
      </c>
      <c r="B12825">
        <v>4.4052042E-2</v>
      </c>
      <c r="C12825">
        <v>0.48018729999999998</v>
      </c>
      <c r="D12825">
        <v>9.2575020999999993E-2</v>
      </c>
      <c r="E12825">
        <v>1.4664735999999999E-2</v>
      </c>
      <c r="F12825">
        <v>214.060493000348</v>
      </c>
      <c r="G12825">
        <v>3.4292247000000001E-3</v>
      </c>
      <c r="H12825">
        <v>1.4145515E-3</v>
      </c>
    </row>
    <row r="12826" spans="1:8" x14ac:dyDescent="0.25">
      <c r="A12826">
        <v>214.092917418479</v>
      </c>
      <c r="B12826">
        <v>3.0213166E-2</v>
      </c>
      <c r="C12826">
        <v>0.47696105</v>
      </c>
      <c r="D12826">
        <v>0.10396283000000001</v>
      </c>
      <c r="E12826">
        <v>1.0424503E-2</v>
      </c>
      <c r="F12826">
        <v>214.07716057300499</v>
      </c>
      <c r="G12826">
        <v>4.0111462999999998E-3</v>
      </c>
      <c r="H12826">
        <v>1.7692071999999999E-3</v>
      </c>
    </row>
    <row r="12827" spans="1:8" x14ac:dyDescent="0.25">
      <c r="A12827">
        <v>214.109584983189</v>
      </c>
      <c r="B12827">
        <v>4.0099423000000002E-2</v>
      </c>
      <c r="C12827">
        <v>0.48508760000000001</v>
      </c>
      <c r="D12827">
        <v>9.9076322999999994E-2</v>
      </c>
      <c r="E12827">
        <v>1.2254470999999999E-2</v>
      </c>
      <c r="F12827">
        <v>214.09382813771501</v>
      </c>
      <c r="G12827">
        <v>3.2072420999999999E-3</v>
      </c>
      <c r="H12827">
        <v>1.2221545E-3</v>
      </c>
    </row>
    <row r="12828" spans="1:8" x14ac:dyDescent="0.25">
      <c r="A12828">
        <v>214.126252555847</v>
      </c>
      <c r="B12828">
        <v>4.8347241999999999E-2</v>
      </c>
      <c r="C12828">
        <v>0.47447607000000003</v>
      </c>
      <c r="D12828">
        <v>9.3927740999999995E-2</v>
      </c>
      <c r="E12828">
        <v>1.3409570000000001E-2</v>
      </c>
      <c r="F12828">
        <v>214.11049571037199</v>
      </c>
      <c r="G12828">
        <v>2.1625365999999998E-3</v>
      </c>
      <c r="H12828">
        <v>2.0838657000000001E-3</v>
      </c>
    </row>
    <row r="12829" spans="1:8" x14ac:dyDescent="0.25">
      <c r="A12829">
        <v>214.14292012850399</v>
      </c>
      <c r="B12829">
        <v>4.1536930999999999E-2</v>
      </c>
      <c r="C12829">
        <v>0.49012938</v>
      </c>
      <c r="D12829">
        <v>9.4876616999999996E-2</v>
      </c>
      <c r="E12829">
        <v>1.2474996E-2</v>
      </c>
      <c r="F12829">
        <v>214.12716328303</v>
      </c>
      <c r="G12829">
        <v>1.768347E-3</v>
      </c>
      <c r="H12829">
        <v>2.7613010999999999E-3</v>
      </c>
    </row>
    <row r="12830" spans="1:8" x14ac:dyDescent="0.25">
      <c r="A12830">
        <v>214.15958769321401</v>
      </c>
      <c r="B12830">
        <v>3.9834537000000003E-2</v>
      </c>
      <c r="C12830">
        <v>0.47490694999999999</v>
      </c>
      <c r="D12830">
        <v>9.1383591E-2</v>
      </c>
      <c r="E12830">
        <v>1.2556559E-2</v>
      </c>
      <c r="F12830">
        <v>214.14383084773999</v>
      </c>
      <c r="G12830">
        <v>2.8794578E-3</v>
      </c>
      <c r="H12830">
        <v>1.6714294E-3</v>
      </c>
    </row>
    <row r="12831" spans="1:8" x14ac:dyDescent="0.25">
      <c r="A12831">
        <v>214.17625526587099</v>
      </c>
      <c r="B12831">
        <v>4.0958426999999999E-2</v>
      </c>
      <c r="C12831">
        <v>0.44442179999999998</v>
      </c>
      <c r="D12831">
        <v>9.0203688000000004E-2</v>
      </c>
      <c r="E12831">
        <v>1.0591849E-2</v>
      </c>
      <c r="F12831">
        <v>214.160498420397</v>
      </c>
      <c r="G12831">
        <v>2.0585441999999999E-3</v>
      </c>
      <c r="H12831">
        <v>2.8778554E-3</v>
      </c>
    </row>
    <row r="12832" spans="1:8" x14ac:dyDescent="0.25">
      <c r="A12832">
        <v>214.19292283852801</v>
      </c>
      <c r="B12832">
        <v>4.4702384999999997E-2</v>
      </c>
      <c r="C12832">
        <v>0.42856341999999997</v>
      </c>
      <c r="D12832">
        <v>0.10447898</v>
      </c>
      <c r="E12832">
        <v>1.3777273E-2</v>
      </c>
      <c r="F12832">
        <v>214.17716599305399</v>
      </c>
      <c r="G12832">
        <v>4.3878540999999997E-3</v>
      </c>
      <c r="H12832">
        <v>3.3685976999999999E-3</v>
      </c>
    </row>
    <row r="12833" spans="1:8" x14ac:dyDescent="0.25">
      <c r="A12833">
        <v>214.209590403238</v>
      </c>
      <c r="B12833">
        <v>4.5264415000000002E-2</v>
      </c>
      <c r="C12833">
        <v>0.4223209</v>
      </c>
      <c r="D12833">
        <v>9.6022210999999996E-2</v>
      </c>
      <c r="E12833">
        <v>7.9446359999999997E-3</v>
      </c>
      <c r="F12833">
        <v>214.19383355776401</v>
      </c>
      <c r="G12833">
        <v>2.8601065E-3</v>
      </c>
      <c r="H12833">
        <v>3.1405741000000002E-3</v>
      </c>
    </row>
    <row r="12834" spans="1:8" x14ac:dyDescent="0.25">
      <c r="A12834">
        <v>214.226257975896</v>
      </c>
      <c r="B12834">
        <v>5.51969E-2</v>
      </c>
      <c r="C12834">
        <v>0.44777500999999997</v>
      </c>
      <c r="D12834">
        <v>8.5222549999999994E-2</v>
      </c>
      <c r="E12834">
        <v>1.5369343000000001E-2</v>
      </c>
      <c r="F12834">
        <v>214.21050113042199</v>
      </c>
      <c r="G12834">
        <v>1.501318E-3</v>
      </c>
      <c r="H12834">
        <v>2.5819877999999998E-3</v>
      </c>
    </row>
    <row r="12835" spans="1:8" x14ac:dyDescent="0.25">
      <c r="A12835">
        <v>214.24292554855299</v>
      </c>
      <c r="B12835">
        <v>5.0515532000000002E-2</v>
      </c>
      <c r="C12835">
        <v>0.50880378000000004</v>
      </c>
      <c r="D12835">
        <v>9.2097096000000003E-2</v>
      </c>
      <c r="E12835">
        <v>1.0440751E-2</v>
      </c>
      <c r="F12835">
        <v>214.227168703079</v>
      </c>
      <c r="G12835">
        <v>2.3103096000000002E-3</v>
      </c>
      <c r="H12835">
        <v>2.5866383000000001E-3</v>
      </c>
    </row>
    <row r="12836" spans="1:8" x14ac:dyDescent="0.25">
      <c r="A12836">
        <v>214.25959311326301</v>
      </c>
      <c r="B12836">
        <v>4.7988615999999998E-2</v>
      </c>
      <c r="C12836">
        <v>0.53623599</v>
      </c>
      <c r="D12836">
        <v>9.9341594000000005E-2</v>
      </c>
      <c r="E12836">
        <v>1.1917084999999999E-2</v>
      </c>
      <c r="F12836">
        <v>214.24383626778899</v>
      </c>
      <c r="G12836">
        <v>3.3091062000000001E-3</v>
      </c>
      <c r="H12836">
        <v>2.0362485999999998E-3</v>
      </c>
    </row>
    <row r="12837" spans="1:8" x14ac:dyDescent="0.25">
      <c r="A12837">
        <v>214.27626068591999</v>
      </c>
      <c r="B12837">
        <v>5.7535373000000001E-2</v>
      </c>
      <c r="C12837">
        <v>0.51783710999999999</v>
      </c>
      <c r="D12837">
        <v>9.5080890000000001E-2</v>
      </c>
      <c r="E12837">
        <v>9.1676479000000009E-3</v>
      </c>
      <c r="F12837">
        <v>214.26050384044601</v>
      </c>
      <c r="G12837">
        <v>2.5050064999999999E-3</v>
      </c>
      <c r="H12837">
        <v>1.0564292000000001E-3</v>
      </c>
    </row>
    <row r="12838" spans="1:8" x14ac:dyDescent="0.25">
      <c r="A12838">
        <v>214.292928258578</v>
      </c>
      <c r="B12838">
        <v>5.1535449999999997E-2</v>
      </c>
      <c r="C12838">
        <v>0.50852960000000003</v>
      </c>
      <c r="D12838">
        <v>0.10237288999999999</v>
      </c>
      <c r="E12838">
        <v>1.1590121E-2</v>
      </c>
      <c r="F12838">
        <v>214.27717141310299</v>
      </c>
      <c r="G12838">
        <v>1.8773366000000001E-3</v>
      </c>
      <c r="H12838">
        <v>2.0829720999999998E-3</v>
      </c>
    </row>
    <row r="12839" spans="1:8" x14ac:dyDescent="0.25">
      <c r="A12839">
        <v>214.30959582328799</v>
      </c>
      <c r="B12839">
        <v>3.7704575999999997E-2</v>
      </c>
      <c r="C12839">
        <v>0.54174244000000005</v>
      </c>
      <c r="D12839">
        <v>9.0814114000000001E-2</v>
      </c>
      <c r="E12839">
        <v>9.3472646999999999E-3</v>
      </c>
      <c r="F12839">
        <v>214.29383897781301</v>
      </c>
      <c r="G12839">
        <v>1.6847546000000001E-3</v>
      </c>
      <c r="H12839">
        <v>2.9624909999999998E-3</v>
      </c>
    </row>
    <row r="12840" spans="1:8" x14ac:dyDescent="0.25">
      <c r="A12840">
        <v>214.32626339594501</v>
      </c>
      <c r="B12840">
        <v>3.6321766999999998E-2</v>
      </c>
      <c r="C12840">
        <v>0.56171470999999995</v>
      </c>
      <c r="D12840">
        <v>0.10746288</v>
      </c>
      <c r="E12840">
        <v>1.0297458000000001E-2</v>
      </c>
      <c r="F12840">
        <v>214.31050655047099</v>
      </c>
      <c r="G12840">
        <v>2.3251600000000002E-3</v>
      </c>
      <c r="H12840">
        <v>2.7944860000000001E-3</v>
      </c>
    </row>
    <row r="12841" spans="1:8" x14ac:dyDescent="0.25">
      <c r="A12841">
        <v>214.34293096860199</v>
      </c>
      <c r="B12841">
        <v>5.2191418000000003E-2</v>
      </c>
      <c r="C12841">
        <v>0.52515553999999998</v>
      </c>
      <c r="D12841">
        <v>0.10185865</v>
      </c>
      <c r="E12841">
        <v>1.5621125E-2</v>
      </c>
      <c r="F12841">
        <v>214.327174123128</v>
      </c>
      <c r="G12841">
        <v>2.0167076000000002E-3</v>
      </c>
      <c r="H12841">
        <v>1.6116187E-3</v>
      </c>
    </row>
    <row r="12842" spans="1:8" x14ac:dyDescent="0.25">
      <c r="A12842">
        <v>214.35959853331201</v>
      </c>
      <c r="B12842">
        <v>4.6560842999999998E-2</v>
      </c>
      <c r="C12842">
        <v>0.49800496999999999</v>
      </c>
      <c r="D12842">
        <v>9.9686667000000007E-2</v>
      </c>
      <c r="E12842">
        <v>1.1818356E-2</v>
      </c>
      <c r="F12842">
        <v>214.34384168783799</v>
      </c>
      <c r="G12842">
        <v>1.7060513E-3</v>
      </c>
      <c r="H12842">
        <v>1.4442076000000001E-3</v>
      </c>
    </row>
    <row r="12843" spans="1:8" x14ac:dyDescent="0.25">
      <c r="A12843">
        <v>214.37626610596899</v>
      </c>
      <c r="B12843">
        <v>4.2893406000000002E-2</v>
      </c>
      <c r="C12843">
        <v>0.50859337999999998</v>
      </c>
      <c r="D12843">
        <v>0.10612339</v>
      </c>
      <c r="E12843">
        <v>1.1869437E-2</v>
      </c>
      <c r="F12843">
        <v>214.36050926049501</v>
      </c>
      <c r="G12843">
        <v>2.8499164999999998E-3</v>
      </c>
      <c r="H12843">
        <v>1.2729214999999999E-3</v>
      </c>
    </row>
    <row r="12844" spans="1:8" x14ac:dyDescent="0.25">
      <c r="A12844">
        <v>214.392933678627</v>
      </c>
      <c r="B12844">
        <v>6.7195192000000001E-2</v>
      </c>
      <c r="C12844">
        <v>0.51228803000000001</v>
      </c>
      <c r="D12844">
        <v>9.8222434999999997E-2</v>
      </c>
      <c r="E12844">
        <v>1.2228848E-2</v>
      </c>
      <c r="F12844">
        <v>214.37717683315199</v>
      </c>
      <c r="G12844">
        <v>4.8476383000000001E-3</v>
      </c>
      <c r="H12844">
        <v>3.6535742999999998E-3</v>
      </c>
    </row>
    <row r="12845" spans="1:8" x14ac:dyDescent="0.25">
      <c r="A12845">
        <v>214.40960124333699</v>
      </c>
      <c r="B12845">
        <v>4.5820753999999998E-2</v>
      </c>
      <c r="C12845">
        <v>0.49764999999999998</v>
      </c>
      <c r="D12845">
        <v>9.4952605999999995E-2</v>
      </c>
      <c r="E12845">
        <v>8.8353269000000009E-3</v>
      </c>
      <c r="F12845">
        <v>214.39384439786201</v>
      </c>
      <c r="G12845">
        <v>9.5864671000000005E-4</v>
      </c>
      <c r="H12845">
        <v>2.0505888000000002E-3</v>
      </c>
    </row>
    <row r="12846" spans="1:8" x14ac:dyDescent="0.25">
      <c r="A12846">
        <v>214.42626881599401</v>
      </c>
      <c r="B12846">
        <v>4.3627794999999997E-2</v>
      </c>
      <c r="C12846">
        <v>0.45324075000000003</v>
      </c>
      <c r="D12846">
        <v>9.4182469000000005E-2</v>
      </c>
      <c r="E12846">
        <v>1.1528238E-2</v>
      </c>
      <c r="F12846">
        <v>214.41051197051999</v>
      </c>
      <c r="G12846">
        <v>3.7219378000000001E-3</v>
      </c>
      <c r="H12846">
        <v>2.198715E-3</v>
      </c>
    </row>
    <row r="12847" spans="1:8" x14ac:dyDescent="0.25">
      <c r="A12847">
        <v>214.44293638865099</v>
      </c>
      <c r="B12847">
        <v>3.2069544999999998E-2</v>
      </c>
      <c r="C12847">
        <v>0.44741225000000001</v>
      </c>
      <c r="D12847">
        <v>8.9690014999999998E-2</v>
      </c>
      <c r="E12847">
        <v>9.5728571000000002E-3</v>
      </c>
      <c r="F12847">
        <v>214.427179543177</v>
      </c>
      <c r="G12847">
        <v>3.0274007000000002E-3</v>
      </c>
      <c r="H12847">
        <v>2.9620635000000002E-3</v>
      </c>
    </row>
    <row r="12848" spans="1:8" x14ac:dyDescent="0.25">
      <c r="A12848">
        <v>214.45960396130801</v>
      </c>
      <c r="B12848">
        <v>5.1928397000000001E-2</v>
      </c>
      <c r="C12848">
        <v>0.44585258</v>
      </c>
      <c r="D12848">
        <v>8.9441552999999993E-2</v>
      </c>
      <c r="E12848">
        <v>9.1678426E-3</v>
      </c>
      <c r="F12848">
        <v>214.44384711583399</v>
      </c>
      <c r="G12848">
        <v>3.1856596000000002E-3</v>
      </c>
      <c r="H12848">
        <v>2.6057693000000001E-3</v>
      </c>
    </row>
    <row r="12849" spans="1:8" x14ac:dyDescent="0.25">
      <c r="A12849">
        <v>214.476271526018</v>
      </c>
      <c r="B12849">
        <v>5.3273543999999999E-2</v>
      </c>
      <c r="C12849">
        <v>0.45672992000000001</v>
      </c>
      <c r="D12849">
        <v>8.8749953000000006E-2</v>
      </c>
      <c r="E12849">
        <v>1.1991336999999999E-2</v>
      </c>
      <c r="F12849">
        <v>214.46051468054401</v>
      </c>
      <c r="G12849">
        <v>2.1999392000000002E-3</v>
      </c>
      <c r="H12849">
        <v>1.7183402999999999E-3</v>
      </c>
    </row>
    <row r="12850" spans="1:8" x14ac:dyDescent="0.25">
      <c r="A12850">
        <v>214.492939098676</v>
      </c>
      <c r="B12850">
        <v>4.5200760999999999E-2</v>
      </c>
      <c r="C12850">
        <v>0.49008511999999999</v>
      </c>
      <c r="D12850">
        <v>9.4951755999999998E-2</v>
      </c>
      <c r="E12850">
        <v>1.1387728E-2</v>
      </c>
      <c r="F12850">
        <v>214.47718225320099</v>
      </c>
      <c r="G12850">
        <v>2.4877391000000001E-3</v>
      </c>
      <c r="H12850">
        <v>2.6546663000000001E-3</v>
      </c>
    </row>
    <row r="12851" spans="1:8" x14ac:dyDescent="0.25">
      <c r="A12851">
        <v>214.50960667133299</v>
      </c>
      <c r="B12851">
        <v>5.4158579999999998E-2</v>
      </c>
      <c r="C12851">
        <v>0.50225293999999998</v>
      </c>
      <c r="D12851">
        <v>9.3252717999999998E-2</v>
      </c>
      <c r="E12851">
        <v>1.2152649E-2</v>
      </c>
      <c r="F12851">
        <v>214.493849825859</v>
      </c>
      <c r="G12851">
        <v>2.4603042E-3</v>
      </c>
      <c r="H12851">
        <v>1.3009914E-3</v>
      </c>
    </row>
    <row r="12852" spans="1:8" x14ac:dyDescent="0.25">
      <c r="A12852">
        <v>214.52627423604301</v>
      </c>
      <c r="B12852">
        <v>5.7592086000000001E-2</v>
      </c>
      <c r="C12852">
        <v>0.56857437</v>
      </c>
      <c r="D12852">
        <v>0.10783241</v>
      </c>
      <c r="E12852">
        <v>1.2339576E-2</v>
      </c>
      <c r="F12852">
        <v>214.51051739056899</v>
      </c>
      <c r="G12852">
        <v>3.7360344999999998E-3</v>
      </c>
      <c r="H12852">
        <v>1.6285385000000001E-3</v>
      </c>
    </row>
    <row r="12853" spans="1:8" x14ac:dyDescent="0.25">
      <c r="A12853">
        <v>214.54294180869999</v>
      </c>
      <c r="B12853">
        <v>6.2667928999999997E-2</v>
      </c>
      <c r="C12853">
        <v>0.57035314999999998</v>
      </c>
      <c r="D12853">
        <v>0.11686196</v>
      </c>
      <c r="E12853">
        <v>1.3494694999999999E-2</v>
      </c>
      <c r="F12853">
        <v>214.52718496322601</v>
      </c>
      <c r="G12853">
        <v>2.5678652E-3</v>
      </c>
      <c r="H12853">
        <v>1.6696472000000001E-3</v>
      </c>
    </row>
    <row r="12854" spans="1:8" x14ac:dyDescent="0.25">
      <c r="A12854">
        <v>214.55960938135701</v>
      </c>
      <c r="B12854">
        <v>5.4596230000000003E-2</v>
      </c>
      <c r="C12854">
        <v>0.58058608</v>
      </c>
      <c r="D12854">
        <v>0.1005684</v>
      </c>
      <c r="E12854">
        <v>1.0517060999999999E-2</v>
      </c>
      <c r="F12854">
        <v>214.54385253588299</v>
      </c>
      <c r="G12854">
        <v>2.1447253000000002E-3</v>
      </c>
      <c r="H12854">
        <v>2.0469567000000002E-3</v>
      </c>
    </row>
    <row r="12855" spans="1:8" x14ac:dyDescent="0.25">
      <c r="A12855">
        <v>214.576276946067</v>
      </c>
      <c r="B12855">
        <v>5.6073169999999999E-2</v>
      </c>
      <c r="C12855">
        <v>0.48984783999999998</v>
      </c>
      <c r="D12855">
        <v>9.8551020000000003E-2</v>
      </c>
      <c r="E12855">
        <v>1.2536446999999999E-2</v>
      </c>
      <c r="F12855">
        <v>214.56052010059301</v>
      </c>
      <c r="G12855">
        <v>2.6675113000000001E-3</v>
      </c>
      <c r="H12855">
        <v>1.4837518E-3</v>
      </c>
    </row>
    <row r="12856" spans="1:8" x14ac:dyDescent="0.25">
      <c r="A12856">
        <v>214.59294451872501</v>
      </c>
      <c r="B12856">
        <v>4.6799976E-2</v>
      </c>
      <c r="C12856">
        <v>0.48528402999999998</v>
      </c>
      <c r="D12856">
        <v>9.9581174999999994E-2</v>
      </c>
      <c r="E12856">
        <v>1.0025523999999999E-2</v>
      </c>
      <c r="F12856">
        <v>214.57718767324999</v>
      </c>
      <c r="G12856">
        <v>2.7598284999999999E-3</v>
      </c>
      <c r="H12856">
        <v>1.7539018E-3</v>
      </c>
    </row>
    <row r="12857" spans="1:8" x14ac:dyDescent="0.25">
      <c r="A12857">
        <v>214.60961209138199</v>
      </c>
      <c r="B12857">
        <v>5.5588242000000003E-2</v>
      </c>
      <c r="C12857">
        <v>0.47466928000000003</v>
      </c>
      <c r="D12857">
        <v>9.6873201000000006E-2</v>
      </c>
      <c r="E12857">
        <v>1.1739955E-2</v>
      </c>
      <c r="F12857">
        <v>214.593855245908</v>
      </c>
      <c r="G12857">
        <v>2.6078369E-3</v>
      </c>
      <c r="H12857">
        <v>1.4661667000000001E-3</v>
      </c>
    </row>
    <row r="12858" spans="1:8" x14ac:dyDescent="0.25">
      <c r="A12858">
        <v>214.62627965609201</v>
      </c>
      <c r="B12858">
        <v>2.1907512000000001E-2</v>
      </c>
      <c r="C12858">
        <v>0.46623477000000002</v>
      </c>
      <c r="D12858">
        <v>9.755113E-2</v>
      </c>
      <c r="E12858">
        <v>1.2746433E-2</v>
      </c>
      <c r="F12858">
        <v>214.61052281061799</v>
      </c>
      <c r="G12858">
        <v>3.9683868999999998E-3</v>
      </c>
      <c r="H12858">
        <v>2.4428871E-3</v>
      </c>
    </row>
    <row r="12859" spans="1:8" x14ac:dyDescent="0.25">
      <c r="A12859">
        <v>214.64294722874899</v>
      </c>
      <c r="B12859">
        <v>5.0517678000000003E-2</v>
      </c>
      <c r="C12859">
        <v>0.49613162999999999</v>
      </c>
      <c r="D12859">
        <v>9.2959433999999994E-2</v>
      </c>
      <c r="E12859">
        <v>1.1018442999999999E-2</v>
      </c>
      <c r="F12859">
        <v>214.62719038327501</v>
      </c>
      <c r="G12859">
        <v>3.511732E-3</v>
      </c>
      <c r="H12859">
        <v>2.1604558000000002E-3</v>
      </c>
    </row>
    <row r="12860" spans="1:8" x14ac:dyDescent="0.25">
      <c r="A12860">
        <v>214.65961480140601</v>
      </c>
      <c r="B12860">
        <v>5.1111485999999998E-2</v>
      </c>
      <c r="C12860">
        <v>0.51836181000000003</v>
      </c>
      <c r="D12860">
        <v>0.10133146</v>
      </c>
      <c r="E12860">
        <v>6.8682943999999998E-3</v>
      </c>
      <c r="F12860">
        <v>214.64385795593199</v>
      </c>
      <c r="G12860">
        <v>3.0354266000000001E-3</v>
      </c>
      <c r="H12860">
        <v>3.7653460000000001E-3</v>
      </c>
    </row>
    <row r="12861" spans="1:8" x14ac:dyDescent="0.25">
      <c r="A12861">
        <v>214.676282366116</v>
      </c>
      <c r="B12861">
        <v>4.9150683000000001E-2</v>
      </c>
      <c r="C12861">
        <v>0.51383858999999998</v>
      </c>
      <c r="D12861">
        <v>0.10120604</v>
      </c>
      <c r="E12861">
        <v>1.3948126E-2</v>
      </c>
      <c r="F12861">
        <v>214.66052552064201</v>
      </c>
      <c r="G12861">
        <v>3.3990266000000001E-3</v>
      </c>
      <c r="H12861">
        <v>2.1388625999999998E-3</v>
      </c>
    </row>
    <row r="12862" spans="1:8" x14ac:dyDescent="0.25">
      <c r="A12862">
        <v>214.69294993877401</v>
      </c>
      <c r="B12862">
        <v>4.4011761000000003E-2</v>
      </c>
      <c r="C12862">
        <v>0.51776880000000003</v>
      </c>
      <c r="D12862">
        <v>0.11493079</v>
      </c>
      <c r="E12862">
        <v>1.4786917E-2</v>
      </c>
      <c r="F12862">
        <v>214.677193093299</v>
      </c>
      <c r="G12862">
        <v>2.9124775999999999E-3</v>
      </c>
      <c r="H12862">
        <v>2.7941914999999999E-3</v>
      </c>
    </row>
    <row r="12863" spans="1:8" x14ac:dyDescent="0.25">
      <c r="A12863">
        <v>214.70961751143099</v>
      </c>
      <c r="B12863">
        <v>4.1330661999999997E-2</v>
      </c>
      <c r="C12863">
        <v>0.48377379999999998</v>
      </c>
      <c r="D12863">
        <v>0.10331802</v>
      </c>
      <c r="E12863">
        <v>1.0151009000000001E-2</v>
      </c>
      <c r="F12863">
        <v>214.693860665957</v>
      </c>
      <c r="G12863">
        <v>2.9448454999999999E-3</v>
      </c>
      <c r="H12863">
        <v>1.8698431E-3</v>
      </c>
    </row>
    <row r="12864" spans="1:8" x14ac:dyDescent="0.25">
      <c r="A12864">
        <v>214.72628507614101</v>
      </c>
      <c r="B12864">
        <v>3.2562296999999997E-2</v>
      </c>
      <c r="C12864">
        <v>0.45557125999999998</v>
      </c>
      <c r="D12864">
        <v>0.10680354</v>
      </c>
      <c r="E12864">
        <v>1.1489787E-2</v>
      </c>
      <c r="F12864">
        <v>214.71052823066699</v>
      </c>
      <c r="G12864">
        <v>3.4438032000000001E-3</v>
      </c>
      <c r="H12864">
        <v>2.1255047000000001E-3</v>
      </c>
    </row>
    <row r="12865" spans="1:8" x14ac:dyDescent="0.25">
      <c r="A12865">
        <v>214.742952648798</v>
      </c>
      <c r="B12865">
        <v>5.3722788E-2</v>
      </c>
      <c r="C12865">
        <v>0.47245774000000001</v>
      </c>
      <c r="D12865">
        <v>9.8040855999999996E-2</v>
      </c>
      <c r="E12865">
        <v>8.8612799999999992E-3</v>
      </c>
      <c r="F12865">
        <v>214.72719580332401</v>
      </c>
      <c r="G12865">
        <v>3.7576155999999999E-3</v>
      </c>
      <c r="H12865">
        <v>9.7531289999999997E-4</v>
      </c>
    </row>
    <row r="12866" spans="1:8" x14ac:dyDescent="0.25">
      <c r="A12866">
        <v>214.75962022145501</v>
      </c>
      <c r="B12866">
        <v>3.4414030999999998E-2</v>
      </c>
      <c r="C12866">
        <v>0.46301811999999998</v>
      </c>
      <c r="D12866">
        <v>9.5832102000000002E-2</v>
      </c>
      <c r="E12866">
        <v>9.8504414999999994E-3</v>
      </c>
      <c r="F12866">
        <v>214.74386337598099</v>
      </c>
      <c r="G12866">
        <v>2.6275119999999998E-3</v>
      </c>
      <c r="H12866">
        <v>6.7620614000000003E-4</v>
      </c>
    </row>
    <row r="12867" spans="1:8" x14ac:dyDescent="0.25">
      <c r="A12867">
        <v>214.77628779411299</v>
      </c>
      <c r="B12867">
        <v>4.5181401000000003E-2</v>
      </c>
      <c r="C12867">
        <v>0.46581757000000001</v>
      </c>
      <c r="D12867">
        <v>9.1026626999999999E-2</v>
      </c>
      <c r="E12867">
        <v>1.1302592E-2</v>
      </c>
      <c r="F12867">
        <v>214.76053094863801</v>
      </c>
      <c r="G12867">
        <v>2.5751394999999999E-3</v>
      </c>
      <c r="H12867">
        <v>1.4679082E-3</v>
      </c>
    </row>
    <row r="12868" spans="1:8" x14ac:dyDescent="0.25">
      <c r="A12868">
        <v>214.79295535882301</v>
      </c>
      <c r="B12868">
        <v>6.0079674999999999E-2</v>
      </c>
      <c r="C12868">
        <v>0.51430898999999997</v>
      </c>
      <c r="D12868">
        <v>0.10868762</v>
      </c>
      <c r="E12868">
        <v>7.9162539999999993E-3</v>
      </c>
      <c r="F12868">
        <v>214.777198513348</v>
      </c>
      <c r="G12868">
        <v>2.7103736000000001E-3</v>
      </c>
      <c r="H12868">
        <v>1.5770275999999999E-3</v>
      </c>
    </row>
    <row r="12869" spans="1:8" x14ac:dyDescent="0.25">
      <c r="A12869">
        <v>214.80962293147999</v>
      </c>
      <c r="B12869">
        <v>5.9216049E-2</v>
      </c>
      <c r="C12869">
        <v>0.61795056000000004</v>
      </c>
      <c r="D12869">
        <v>0.10131155</v>
      </c>
      <c r="E12869">
        <v>1.0677111E-2</v>
      </c>
      <c r="F12869">
        <v>214.79386608600601</v>
      </c>
      <c r="G12869">
        <v>2.7956298999999999E-3</v>
      </c>
      <c r="H12869">
        <v>7.8210072000000003E-4</v>
      </c>
    </row>
    <row r="12870" spans="1:8" x14ac:dyDescent="0.25">
      <c r="A12870">
        <v>214.82629050413701</v>
      </c>
      <c r="B12870">
        <v>6.9040507000000001E-2</v>
      </c>
      <c r="C12870">
        <v>0.64126848999999997</v>
      </c>
      <c r="D12870">
        <v>0.11436779</v>
      </c>
      <c r="E12870">
        <v>1.2539803E-2</v>
      </c>
      <c r="F12870">
        <v>214.81053365866299</v>
      </c>
      <c r="G12870">
        <v>2.4898094000000001E-3</v>
      </c>
      <c r="H12870">
        <v>2.5904169000000002E-3</v>
      </c>
    </row>
    <row r="12871" spans="1:8" x14ac:dyDescent="0.25">
      <c r="A12871">
        <v>214.842958068847</v>
      </c>
      <c r="B12871">
        <v>4.6086742999999999E-2</v>
      </c>
      <c r="C12871">
        <v>0.59328175000000005</v>
      </c>
      <c r="D12871">
        <v>0.11569748000000001</v>
      </c>
      <c r="E12871">
        <v>1.1473802E-2</v>
      </c>
      <c r="F12871">
        <v>214.82720122337301</v>
      </c>
      <c r="G12871">
        <v>3.3658898999999998E-3</v>
      </c>
      <c r="H12871">
        <v>2.2706685000000002E-3</v>
      </c>
    </row>
    <row r="12872" spans="1:8" x14ac:dyDescent="0.25">
      <c r="A12872">
        <v>214.85962564150401</v>
      </c>
      <c r="B12872">
        <v>5.2623402E-2</v>
      </c>
      <c r="C12872">
        <v>0.54208153000000003</v>
      </c>
      <c r="D12872">
        <v>9.4064191000000005E-2</v>
      </c>
      <c r="E12872">
        <v>1.4650570999999999E-2</v>
      </c>
      <c r="F12872">
        <v>214.84386879602999</v>
      </c>
      <c r="G12872">
        <v>1.8780855E-3</v>
      </c>
      <c r="H12872">
        <v>2.0737106000000001E-3</v>
      </c>
    </row>
    <row r="12873" spans="1:8" x14ac:dyDescent="0.25">
      <c r="A12873">
        <v>214.87629321416199</v>
      </c>
      <c r="B12873">
        <v>5.0298084E-2</v>
      </c>
      <c r="C12873">
        <v>0.53049827000000005</v>
      </c>
      <c r="D12873">
        <v>0.11328771999999999</v>
      </c>
      <c r="E12873">
        <v>1.3966546E-2</v>
      </c>
      <c r="F12873">
        <v>214.86053636868701</v>
      </c>
      <c r="G12873">
        <v>3.2423818000000002E-3</v>
      </c>
      <c r="H12873">
        <v>7.4093184000000002E-4</v>
      </c>
    </row>
    <row r="12874" spans="1:8" x14ac:dyDescent="0.25">
      <c r="A12874">
        <v>214.89296077887201</v>
      </c>
      <c r="B12874">
        <v>4.8218649000000002E-2</v>
      </c>
      <c r="C12874">
        <v>0.53595393999999996</v>
      </c>
      <c r="D12874">
        <v>0.10400909</v>
      </c>
      <c r="E12874">
        <v>1.3749478000000001E-2</v>
      </c>
      <c r="F12874">
        <v>214.877203933397</v>
      </c>
      <c r="G12874">
        <v>2.4519728E-3</v>
      </c>
      <c r="H12874">
        <v>1.7649661E-3</v>
      </c>
    </row>
    <row r="12875" spans="1:8" x14ac:dyDescent="0.25">
      <c r="A12875">
        <v>214.90962835152899</v>
      </c>
      <c r="B12875">
        <v>5.0038977999999998E-2</v>
      </c>
      <c r="C12875">
        <v>0.49277811999999999</v>
      </c>
      <c r="D12875">
        <v>0.10632643</v>
      </c>
      <c r="E12875">
        <v>7.9065588999999992E-3</v>
      </c>
      <c r="F12875">
        <v>214.89387150605501</v>
      </c>
      <c r="G12875">
        <v>2.9473167E-3</v>
      </c>
      <c r="H12875">
        <v>1.6446713E-3</v>
      </c>
    </row>
    <row r="12876" spans="1:8" x14ac:dyDescent="0.25">
      <c r="A12876">
        <v>214.92629592418601</v>
      </c>
      <c r="B12876">
        <v>4.5054808000000002E-2</v>
      </c>
      <c r="C12876">
        <v>0.51960008999999996</v>
      </c>
      <c r="D12876">
        <v>0.11762868999999999</v>
      </c>
      <c r="E12876">
        <v>1.1028049999999999E-2</v>
      </c>
      <c r="F12876">
        <v>214.91053907871199</v>
      </c>
      <c r="G12876">
        <v>2.0313349E-3</v>
      </c>
      <c r="H12876">
        <v>3.2037732000000001E-3</v>
      </c>
    </row>
    <row r="12877" spans="1:8" x14ac:dyDescent="0.25">
      <c r="A12877">
        <v>214.942963488896</v>
      </c>
      <c r="B12877">
        <v>5.6339531999999998E-2</v>
      </c>
      <c r="C12877">
        <v>0.56058443000000002</v>
      </c>
      <c r="D12877">
        <v>0.11060995</v>
      </c>
      <c r="E12877">
        <v>1.0327953000000001E-2</v>
      </c>
      <c r="F12877">
        <v>214.92720664342201</v>
      </c>
      <c r="G12877">
        <v>2.2577666999999998E-3</v>
      </c>
      <c r="H12877">
        <v>1.1645065E-3</v>
      </c>
    </row>
    <row r="12878" spans="1:8" x14ac:dyDescent="0.25">
      <c r="A12878">
        <v>214.95963106155301</v>
      </c>
      <c r="B12878">
        <v>6.8292402000000002E-2</v>
      </c>
      <c r="C12878">
        <v>0.58715695000000001</v>
      </c>
      <c r="D12878">
        <v>0.11850158</v>
      </c>
      <c r="E12878">
        <v>1.2209111E-2</v>
      </c>
      <c r="F12878">
        <v>214.943874216079</v>
      </c>
      <c r="G12878">
        <v>2.6900753999999998E-3</v>
      </c>
      <c r="H12878">
        <v>2.4585496000000002E-3</v>
      </c>
    </row>
    <row r="12879" spans="1:8" x14ac:dyDescent="0.25">
      <c r="A12879">
        <v>214.97629863421099</v>
      </c>
      <c r="B12879">
        <v>4.1072960999999998E-2</v>
      </c>
      <c r="C12879">
        <v>0.56294173000000003</v>
      </c>
      <c r="D12879">
        <v>0.12302911</v>
      </c>
      <c r="E12879">
        <v>1.4565365E-2</v>
      </c>
      <c r="F12879">
        <v>214.960541788737</v>
      </c>
      <c r="G12879">
        <v>1.2079829999999999E-3</v>
      </c>
      <c r="H12879">
        <v>2.3807206E-3</v>
      </c>
    </row>
    <row r="12880" spans="1:8" x14ac:dyDescent="0.25">
      <c r="A12880">
        <v>214.99296619892101</v>
      </c>
      <c r="B12880">
        <v>4.9730509999999999E-2</v>
      </c>
      <c r="C12880">
        <v>0.52582543999999998</v>
      </c>
      <c r="D12880">
        <v>9.9755189999999994E-2</v>
      </c>
      <c r="E12880">
        <v>1.2257936000000001E-2</v>
      </c>
      <c r="F12880">
        <v>214.97720935344699</v>
      </c>
      <c r="G12880">
        <v>2.1828159000000001E-3</v>
      </c>
      <c r="H12880">
        <v>3.0842153000000001E-3</v>
      </c>
    </row>
    <row r="12881" spans="1:8" x14ac:dyDescent="0.25">
      <c r="A12881">
        <v>215.009633771578</v>
      </c>
      <c r="B12881">
        <v>4.3172362999999998E-2</v>
      </c>
      <c r="C12881">
        <v>0.47148359000000001</v>
      </c>
      <c r="D12881">
        <v>0.10303429</v>
      </c>
      <c r="E12881">
        <v>1.1258031E-2</v>
      </c>
      <c r="F12881">
        <v>214.99387692610401</v>
      </c>
      <c r="G12881">
        <v>2.6586391E-3</v>
      </c>
      <c r="H12881">
        <v>1.881553E-3</v>
      </c>
    </row>
    <row r="12882" spans="1:8" x14ac:dyDescent="0.25">
      <c r="A12882">
        <v>215.02630134423501</v>
      </c>
      <c r="B12882">
        <v>5.0218508000000002E-2</v>
      </c>
      <c r="C12882">
        <v>0.50123631999999996</v>
      </c>
      <c r="D12882">
        <v>0.10372244999999999</v>
      </c>
      <c r="E12882">
        <v>1.2750235E-2</v>
      </c>
      <c r="F12882">
        <v>215.01054449876099</v>
      </c>
      <c r="G12882">
        <v>3.6183281000000001E-3</v>
      </c>
      <c r="H12882">
        <v>1.6048391999999999E-3</v>
      </c>
    </row>
    <row r="12883" spans="1:8" x14ac:dyDescent="0.25">
      <c r="A12883">
        <v>215.042968908945</v>
      </c>
      <c r="B12883">
        <v>4.7752663000000001E-2</v>
      </c>
      <c r="C12883">
        <v>0.55695218000000002</v>
      </c>
      <c r="D12883">
        <v>0.10433887999999999</v>
      </c>
      <c r="E12883">
        <v>8.206863E-3</v>
      </c>
      <c r="F12883">
        <v>215.02721206347101</v>
      </c>
      <c r="G12883">
        <v>3.3951895E-3</v>
      </c>
      <c r="H12883">
        <v>2.0311502999999999E-3</v>
      </c>
    </row>
    <row r="12884" spans="1:8" x14ac:dyDescent="0.25">
      <c r="A12884">
        <v>215.05963648160301</v>
      </c>
      <c r="B12884">
        <v>4.8069872E-2</v>
      </c>
      <c r="C12884">
        <v>0.54287034000000001</v>
      </c>
      <c r="D12884">
        <v>0.1141842</v>
      </c>
      <c r="E12884">
        <v>1.5130836E-2</v>
      </c>
      <c r="F12884">
        <v>215.043879636128</v>
      </c>
      <c r="G12884">
        <v>4.3482138000000004E-3</v>
      </c>
      <c r="H12884">
        <v>4.0635065999999999E-3</v>
      </c>
    </row>
    <row r="12885" spans="1:8" x14ac:dyDescent="0.25">
      <c r="A12885">
        <v>215.07630405425999</v>
      </c>
      <c r="B12885">
        <v>4.9473662000000002E-2</v>
      </c>
      <c r="C12885">
        <v>0.53773170999999997</v>
      </c>
      <c r="D12885">
        <v>0.11694551</v>
      </c>
      <c r="E12885">
        <v>1.2254734999999999E-2</v>
      </c>
      <c r="F12885">
        <v>215.06054720878601</v>
      </c>
      <c r="G12885">
        <v>2.0870264000000002E-3</v>
      </c>
      <c r="H12885">
        <v>2.8191279000000001E-3</v>
      </c>
    </row>
    <row r="12886" spans="1:8" x14ac:dyDescent="0.25">
      <c r="A12886">
        <v>215.09297161897001</v>
      </c>
      <c r="B12886">
        <v>4.9927812000000002E-2</v>
      </c>
      <c r="C12886">
        <v>0.53098482000000002</v>
      </c>
      <c r="D12886">
        <v>0.11351662999999999</v>
      </c>
      <c r="E12886">
        <v>1.2903078E-2</v>
      </c>
      <c r="F12886">
        <v>215.077214773496</v>
      </c>
      <c r="G12886">
        <v>1.7995735E-3</v>
      </c>
      <c r="H12886">
        <v>8.9300877999999996E-4</v>
      </c>
    </row>
    <row r="12887" spans="1:8" x14ac:dyDescent="0.25">
      <c r="A12887">
        <v>215.109639191627</v>
      </c>
      <c r="B12887">
        <v>4.7414597000000003E-2</v>
      </c>
      <c r="C12887">
        <v>0.58766388999999997</v>
      </c>
      <c r="D12887">
        <v>0.10784046999999999</v>
      </c>
      <c r="E12887">
        <v>1.2223757E-2</v>
      </c>
      <c r="F12887">
        <v>215.09388234615301</v>
      </c>
      <c r="G12887">
        <v>2.9574325E-3</v>
      </c>
      <c r="H12887">
        <v>1.3702059999999999E-3</v>
      </c>
    </row>
    <row r="12888" spans="1:8" x14ac:dyDescent="0.25">
      <c r="A12888">
        <v>215.12630676428401</v>
      </c>
      <c r="B12888">
        <v>4.7710217999999999E-2</v>
      </c>
      <c r="C12888">
        <v>0.55242497000000002</v>
      </c>
      <c r="D12888">
        <v>0.11430909</v>
      </c>
      <c r="E12888">
        <v>1.0913915E-2</v>
      </c>
      <c r="F12888">
        <v>215.11054991880999</v>
      </c>
      <c r="G12888">
        <v>2.0631512000000001E-3</v>
      </c>
      <c r="H12888">
        <v>2.4063691999999999E-3</v>
      </c>
    </row>
    <row r="12889" spans="1:8" x14ac:dyDescent="0.25">
      <c r="A12889">
        <v>215.14297433694199</v>
      </c>
      <c r="B12889">
        <v>6.0295381000000002E-2</v>
      </c>
      <c r="C12889">
        <v>0.54239875000000004</v>
      </c>
      <c r="D12889">
        <v>0.10630057</v>
      </c>
      <c r="E12889">
        <v>1.1665267999999999E-2</v>
      </c>
      <c r="F12889">
        <v>215.12721749146701</v>
      </c>
      <c r="G12889">
        <v>1.4220141999999999E-3</v>
      </c>
      <c r="H12889">
        <v>1.3779402999999999E-3</v>
      </c>
    </row>
    <row r="12890" spans="1:8" x14ac:dyDescent="0.25">
      <c r="A12890">
        <v>215.15964190165201</v>
      </c>
      <c r="B12890">
        <v>4.6356913E-2</v>
      </c>
      <c r="C12890">
        <v>0.50795990000000002</v>
      </c>
      <c r="D12890">
        <v>0.10756027999999999</v>
      </c>
      <c r="E12890">
        <v>1.1125242E-2</v>
      </c>
      <c r="F12890">
        <v>215.143885056177</v>
      </c>
      <c r="G12890">
        <v>2.1554320000000001E-3</v>
      </c>
      <c r="H12890">
        <v>1.1299318000000001E-3</v>
      </c>
    </row>
    <row r="12891" spans="1:8" x14ac:dyDescent="0.25">
      <c r="A12891">
        <v>215.17630947430899</v>
      </c>
      <c r="B12891">
        <v>4.9083254999999999E-2</v>
      </c>
      <c r="C12891">
        <v>0.51819271</v>
      </c>
      <c r="D12891">
        <v>0.1068509</v>
      </c>
      <c r="E12891">
        <v>1.1932893E-2</v>
      </c>
      <c r="F12891">
        <v>215.16055262883501</v>
      </c>
      <c r="G12891">
        <v>3.2149066999999998E-3</v>
      </c>
      <c r="H12891">
        <v>2.2675734999999999E-3</v>
      </c>
    </row>
    <row r="12892" spans="1:8" x14ac:dyDescent="0.25">
      <c r="A12892">
        <v>215.19297704696601</v>
      </c>
      <c r="B12892">
        <v>4.9873687E-2</v>
      </c>
      <c r="C12892">
        <v>0.48756643999999999</v>
      </c>
      <c r="D12892">
        <v>9.6631721000000004E-2</v>
      </c>
      <c r="E12892">
        <v>1.13668E-2</v>
      </c>
      <c r="F12892">
        <v>215.17722020149199</v>
      </c>
      <c r="G12892">
        <v>2.2261997000000001E-3</v>
      </c>
      <c r="H12892">
        <v>2.5360191000000001E-3</v>
      </c>
    </row>
    <row r="12893" spans="1:8" x14ac:dyDescent="0.25">
      <c r="A12893">
        <v>215.209644611676</v>
      </c>
      <c r="B12893">
        <v>4.2819280000000001E-2</v>
      </c>
      <c r="C12893">
        <v>0.53176612000000001</v>
      </c>
      <c r="D12893">
        <v>0.11373471</v>
      </c>
      <c r="E12893">
        <v>1.140094E-2</v>
      </c>
      <c r="F12893">
        <v>215.19388776620201</v>
      </c>
      <c r="G12893">
        <v>3.1125535999999999E-3</v>
      </c>
      <c r="H12893">
        <v>1.1217430999999999E-3</v>
      </c>
    </row>
    <row r="12894" spans="1:8" x14ac:dyDescent="0.25">
      <c r="A12894">
        <v>215.22631218433301</v>
      </c>
      <c r="B12894">
        <v>4.8927973999999999E-2</v>
      </c>
      <c r="C12894">
        <v>0.51534152</v>
      </c>
      <c r="D12894">
        <v>0.10455692</v>
      </c>
      <c r="E12894">
        <v>1.2810751E-2</v>
      </c>
      <c r="F12894">
        <v>215.210555338859</v>
      </c>
      <c r="G12894">
        <v>1.7822572000000001E-3</v>
      </c>
      <c r="H12894">
        <v>1.0159380000000001E-3</v>
      </c>
    </row>
    <row r="12895" spans="1:8" x14ac:dyDescent="0.25">
      <c r="A12895">
        <v>215.24297975699099</v>
      </c>
      <c r="B12895">
        <v>3.5059991999999998E-2</v>
      </c>
      <c r="C12895">
        <v>0.43338725</v>
      </c>
      <c r="D12895">
        <v>0.10035644000000001</v>
      </c>
      <c r="E12895">
        <v>1.5401651000000001E-2</v>
      </c>
      <c r="F12895">
        <v>215.22722291151601</v>
      </c>
      <c r="G12895">
        <v>2.7946021999999998E-3</v>
      </c>
      <c r="H12895">
        <v>3.7576662999999999E-3</v>
      </c>
    </row>
    <row r="12896" spans="1:8" x14ac:dyDescent="0.25">
      <c r="A12896">
        <v>215.25964732170101</v>
      </c>
      <c r="B12896">
        <v>3.7666238999999997E-2</v>
      </c>
      <c r="C12896">
        <v>0.46875358</v>
      </c>
      <c r="D12896">
        <v>9.4164431000000007E-2</v>
      </c>
      <c r="E12896">
        <v>1.0652833E-2</v>
      </c>
      <c r="F12896">
        <v>215.243890476226</v>
      </c>
      <c r="G12896">
        <v>2.7490687000000001E-3</v>
      </c>
      <c r="H12896">
        <v>1.8747064E-3</v>
      </c>
    </row>
    <row r="12897" spans="1:8" x14ac:dyDescent="0.25">
      <c r="A12897">
        <v>215.27631489435799</v>
      </c>
      <c r="B12897">
        <v>3.1879092999999997E-2</v>
      </c>
      <c r="C12897">
        <v>0.46123275000000002</v>
      </c>
      <c r="D12897">
        <v>9.9257067000000004E-2</v>
      </c>
      <c r="E12897">
        <v>7.5756139E-3</v>
      </c>
      <c r="F12897">
        <v>215.26055804888401</v>
      </c>
      <c r="G12897">
        <v>2.8736008999999999E-3</v>
      </c>
      <c r="H12897">
        <v>1.9955894E-3</v>
      </c>
    </row>
    <row r="12898" spans="1:8" x14ac:dyDescent="0.25">
      <c r="A12898">
        <v>215.29298246701501</v>
      </c>
      <c r="B12898">
        <v>4.5219312999999997E-2</v>
      </c>
      <c r="C12898">
        <v>0.44723775999999998</v>
      </c>
      <c r="D12898">
        <v>9.0964138999999999E-2</v>
      </c>
      <c r="E12898">
        <v>1.1375939999999999E-2</v>
      </c>
      <c r="F12898">
        <v>215.27722562154099</v>
      </c>
      <c r="G12898">
        <v>4.5464672000000003E-3</v>
      </c>
      <c r="H12898">
        <v>1.3492409999999999E-3</v>
      </c>
    </row>
    <row r="12899" spans="1:8" x14ac:dyDescent="0.25">
      <c r="A12899">
        <v>215.309650031725</v>
      </c>
      <c r="B12899">
        <v>4.5962139999999999E-2</v>
      </c>
      <c r="C12899">
        <v>0.45835698000000002</v>
      </c>
      <c r="D12899">
        <v>8.9807867999999999E-2</v>
      </c>
      <c r="E12899">
        <v>1.0181288E-2</v>
      </c>
      <c r="F12899">
        <v>215.29389318625101</v>
      </c>
      <c r="G12899">
        <v>2.6007415999999999E-3</v>
      </c>
      <c r="H12899">
        <v>3.6720911000000002E-3</v>
      </c>
    </row>
    <row r="12900" spans="1:8" x14ac:dyDescent="0.25">
      <c r="A12900">
        <v>215.32631760438201</v>
      </c>
      <c r="B12900">
        <v>4.4023521000000003E-2</v>
      </c>
      <c r="C12900">
        <v>0.52490007999999999</v>
      </c>
      <c r="D12900">
        <v>9.9909119000000005E-2</v>
      </c>
      <c r="E12900">
        <v>8.9566065000000004E-3</v>
      </c>
      <c r="F12900">
        <v>215.310560758908</v>
      </c>
      <c r="G12900">
        <v>3.1498689E-3</v>
      </c>
      <c r="H12900">
        <v>2.0437472999999999E-3</v>
      </c>
    </row>
    <row r="12901" spans="1:8" x14ac:dyDescent="0.25">
      <c r="A12901">
        <v>215.34298517703999</v>
      </c>
      <c r="B12901">
        <v>6.3611411000000007E-2</v>
      </c>
      <c r="C12901">
        <v>0.53888398000000004</v>
      </c>
      <c r="D12901">
        <v>0.10737480000000001</v>
      </c>
      <c r="E12901">
        <v>8.7781166999999997E-3</v>
      </c>
      <c r="F12901">
        <v>215.32722833156501</v>
      </c>
      <c r="G12901">
        <v>2.861677E-3</v>
      </c>
      <c r="H12901">
        <v>1.0972708000000001E-3</v>
      </c>
    </row>
    <row r="12902" spans="1:8" x14ac:dyDescent="0.25">
      <c r="A12902">
        <v>215.35965274175001</v>
      </c>
      <c r="B12902">
        <v>4.1077346000000001E-2</v>
      </c>
      <c r="C12902">
        <v>0.55745602000000005</v>
      </c>
      <c r="D12902">
        <v>0.12063570999999999</v>
      </c>
      <c r="E12902">
        <v>7.2333720000000001E-3</v>
      </c>
      <c r="F12902">
        <v>215.343895896275</v>
      </c>
      <c r="G12902">
        <v>3.9491485999999998E-3</v>
      </c>
      <c r="H12902">
        <v>1.8623051999999999E-3</v>
      </c>
    </row>
    <row r="12903" spans="1:8" x14ac:dyDescent="0.25">
      <c r="A12903">
        <v>215.376320314407</v>
      </c>
      <c r="B12903">
        <v>5.2425913999999997E-2</v>
      </c>
      <c r="C12903">
        <v>0.58998280999999997</v>
      </c>
      <c r="D12903">
        <v>0.10636751</v>
      </c>
      <c r="E12903">
        <v>1.3272054E-2</v>
      </c>
      <c r="F12903">
        <v>215.36056346893301</v>
      </c>
      <c r="G12903">
        <v>3.7645244000000001E-3</v>
      </c>
      <c r="H12903">
        <v>2.291993E-3</v>
      </c>
    </row>
    <row r="12904" spans="1:8" x14ac:dyDescent="0.25">
      <c r="A12904">
        <v>215.39298788706401</v>
      </c>
      <c r="B12904">
        <v>5.5827409000000001E-2</v>
      </c>
      <c r="C12904">
        <v>0.62902701000000005</v>
      </c>
      <c r="D12904">
        <v>0.12254379999999999</v>
      </c>
      <c r="E12904">
        <v>6.8271114000000004E-3</v>
      </c>
      <c r="F12904">
        <v>215.37723104158999</v>
      </c>
      <c r="G12904">
        <v>2.9783505E-3</v>
      </c>
      <c r="H12904">
        <v>2.0017987000000002E-3</v>
      </c>
    </row>
    <row r="12905" spans="1:8" x14ac:dyDescent="0.25">
      <c r="A12905">
        <v>215.409655451774</v>
      </c>
      <c r="B12905">
        <v>5.0532254999999998E-2</v>
      </c>
      <c r="C12905">
        <v>0.57319361000000002</v>
      </c>
      <c r="D12905">
        <v>0.11374885</v>
      </c>
      <c r="E12905">
        <v>1.3823999E-2</v>
      </c>
      <c r="F12905">
        <v>215.39389860630001</v>
      </c>
      <c r="G12905">
        <v>1.0436547E-3</v>
      </c>
      <c r="H12905">
        <v>5.9161388000000001E-4</v>
      </c>
    </row>
    <row r="12906" spans="1:8" x14ac:dyDescent="0.25">
      <c r="A12906">
        <v>215.42632302443101</v>
      </c>
      <c r="B12906">
        <v>5.0071563999999999E-2</v>
      </c>
      <c r="C12906">
        <v>0.57974124000000005</v>
      </c>
      <c r="D12906">
        <v>0.11742684</v>
      </c>
      <c r="E12906">
        <v>9.7659080999999998E-3</v>
      </c>
      <c r="F12906">
        <v>215.410566178957</v>
      </c>
      <c r="G12906">
        <v>1.6149522999999999E-3</v>
      </c>
      <c r="H12906">
        <v>3.9983643E-4</v>
      </c>
    </row>
    <row r="12907" spans="1:8" x14ac:dyDescent="0.25">
      <c r="A12907">
        <v>215.44299059708899</v>
      </c>
      <c r="B12907">
        <v>5.3387760999999999E-2</v>
      </c>
      <c r="C12907">
        <v>0.54138487999999996</v>
      </c>
      <c r="D12907">
        <v>0.11101422</v>
      </c>
      <c r="E12907">
        <v>6.7534865999999997E-3</v>
      </c>
      <c r="F12907">
        <v>215.42723375161401</v>
      </c>
      <c r="G12907">
        <v>1.4620950000000001E-3</v>
      </c>
      <c r="H12907">
        <v>1.3030247000000001E-3</v>
      </c>
    </row>
    <row r="12908" spans="1:8" x14ac:dyDescent="0.25">
      <c r="A12908">
        <v>215.45965816179901</v>
      </c>
      <c r="B12908">
        <v>4.2590863999999999E-2</v>
      </c>
      <c r="C12908">
        <v>0.53291838999999996</v>
      </c>
      <c r="D12908">
        <v>0.10851885</v>
      </c>
      <c r="E12908">
        <v>1.2229522E-2</v>
      </c>
      <c r="F12908">
        <v>215.443901316324</v>
      </c>
      <c r="G12908">
        <v>3.7397807000000001E-3</v>
      </c>
      <c r="H12908">
        <v>9.5668301000000002E-4</v>
      </c>
    </row>
    <row r="12909" spans="1:8" x14ac:dyDescent="0.25">
      <c r="A12909">
        <v>215.476325734456</v>
      </c>
      <c r="B12909">
        <v>5.0287638000000003E-2</v>
      </c>
      <c r="C12909">
        <v>0.52755695999999996</v>
      </c>
      <c r="D12909">
        <v>0.10643509</v>
      </c>
      <c r="E12909">
        <v>1.2353319999999999E-2</v>
      </c>
      <c r="F12909">
        <v>215.46056888898201</v>
      </c>
      <c r="G12909">
        <v>2.6320519000000001E-3</v>
      </c>
      <c r="H12909">
        <v>1.3540103E-3</v>
      </c>
    </row>
    <row r="12910" spans="1:8" x14ac:dyDescent="0.25">
      <c r="A12910">
        <v>215.49299330711301</v>
      </c>
      <c r="B12910">
        <v>5.6770090000000002E-2</v>
      </c>
      <c r="C12910">
        <v>0.52948105000000001</v>
      </c>
      <c r="D12910">
        <v>0.1187464</v>
      </c>
      <c r="E12910">
        <v>1.3735671E-2</v>
      </c>
      <c r="F12910">
        <v>215.477236461639</v>
      </c>
      <c r="G12910">
        <v>1.9732113E-3</v>
      </c>
      <c r="H12910">
        <v>1.7750551E-3</v>
      </c>
    </row>
    <row r="12911" spans="1:8" x14ac:dyDescent="0.25">
      <c r="A12911">
        <v>215.50966087977</v>
      </c>
      <c r="B12911">
        <v>3.6023884999999999E-2</v>
      </c>
      <c r="C12911">
        <v>0.51390183</v>
      </c>
      <c r="D12911">
        <v>0.10870516</v>
      </c>
      <c r="E12911">
        <v>1.2919145999999999E-2</v>
      </c>
      <c r="F12911">
        <v>215.49390403429601</v>
      </c>
      <c r="G12911">
        <v>2.1390005E-3</v>
      </c>
      <c r="H12911">
        <v>2.3701279E-3</v>
      </c>
    </row>
    <row r="12912" spans="1:8" x14ac:dyDescent="0.25">
      <c r="A12912">
        <v>215.52632844447999</v>
      </c>
      <c r="B12912">
        <v>4.3341029000000003E-2</v>
      </c>
      <c r="C12912">
        <v>0.50719367999999998</v>
      </c>
      <c r="D12912">
        <v>0.10627101</v>
      </c>
      <c r="E12912">
        <v>1.149303E-2</v>
      </c>
      <c r="F12912">
        <v>215.510571599006</v>
      </c>
      <c r="G12912">
        <v>2.1724829000000002E-3</v>
      </c>
      <c r="H12912">
        <v>2.722047E-3</v>
      </c>
    </row>
    <row r="12913" spans="1:8" x14ac:dyDescent="0.25">
      <c r="A12913">
        <v>215.54299601713799</v>
      </c>
      <c r="B12913">
        <v>4.8946768000000002E-2</v>
      </c>
      <c r="C12913">
        <v>0.53846883999999995</v>
      </c>
      <c r="D12913">
        <v>0.10019835000000001</v>
      </c>
      <c r="E12913">
        <v>1.0174872E-2</v>
      </c>
      <c r="F12913">
        <v>215.52723917166301</v>
      </c>
      <c r="G12913">
        <v>3.9928359999999996E-3</v>
      </c>
      <c r="H12913">
        <v>2.7876581999999998E-3</v>
      </c>
    </row>
    <row r="12914" spans="1:8" x14ac:dyDescent="0.25">
      <c r="A12914">
        <v>215.55966358979501</v>
      </c>
      <c r="B12914">
        <v>4.9513619000000002E-2</v>
      </c>
      <c r="C12914">
        <v>0.51221651000000001</v>
      </c>
      <c r="D12914">
        <v>0.10994288000000001</v>
      </c>
      <c r="E12914">
        <v>8.7804840999999995E-3</v>
      </c>
      <c r="F12914">
        <v>215.54390674432099</v>
      </c>
      <c r="G12914">
        <v>2.2696280000000001E-3</v>
      </c>
      <c r="H12914">
        <v>8.9153379999999996E-4</v>
      </c>
    </row>
    <row r="12915" spans="1:8" x14ac:dyDescent="0.25">
      <c r="A12915">
        <v>215.576331154505</v>
      </c>
      <c r="B12915">
        <v>4.8258174000000001E-2</v>
      </c>
      <c r="C12915">
        <v>0.52206713000000005</v>
      </c>
      <c r="D12915">
        <v>0.10513203</v>
      </c>
      <c r="E12915">
        <v>8.5152545999999992E-3</v>
      </c>
      <c r="F12915">
        <v>215.56057430903101</v>
      </c>
      <c r="G12915">
        <v>2.4288694999999999E-3</v>
      </c>
      <c r="H12915">
        <v>2.6094802E-3</v>
      </c>
    </row>
    <row r="12916" spans="1:8" x14ac:dyDescent="0.25">
      <c r="A12916">
        <v>215.59299872716201</v>
      </c>
      <c r="B12916">
        <v>4.3353642999999997E-2</v>
      </c>
      <c r="C12916">
        <v>0.52619243000000004</v>
      </c>
      <c r="D12916">
        <v>9.7660147000000003E-2</v>
      </c>
      <c r="E12916">
        <v>1.4416184E-2</v>
      </c>
      <c r="F12916">
        <v>215.577241881688</v>
      </c>
      <c r="G12916">
        <v>2.9483801E-3</v>
      </c>
      <c r="H12916">
        <v>3.4025234999999999E-3</v>
      </c>
    </row>
    <row r="12917" spans="1:8" x14ac:dyDescent="0.25">
      <c r="A12917">
        <v>215.609666299819</v>
      </c>
      <c r="B12917">
        <v>5.1516804999999999E-2</v>
      </c>
      <c r="C12917">
        <v>0.52007972999999996</v>
      </c>
      <c r="D12917">
        <v>9.7105123000000002E-2</v>
      </c>
      <c r="E12917">
        <v>1.0842154E-2</v>
      </c>
      <c r="F12917">
        <v>215.59390945434501</v>
      </c>
      <c r="G12917">
        <v>4.2586493999999999E-3</v>
      </c>
      <c r="H12917">
        <v>1.7329662999999999E-3</v>
      </c>
    </row>
    <row r="12918" spans="1:8" x14ac:dyDescent="0.25">
      <c r="A12918">
        <v>215.62633386452899</v>
      </c>
      <c r="B12918">
        <v>3.5520616999999997E-2</v>
      </c>
      <c r="C12918">
        <v>0.49770852999999998</v>
      </c>
      <c r="D12918">
        <v>0.10115033</v>
      </c>
      <c r="E12918">
        <v>1.1304259000000001E-2</v>
      </c>
      <c r="F12918">
        <v>215.610577019055</v>
      </c>
      <c r="G12918">
        <v>3.9810137999999997E-3</v>
      </c>
      <c r="H12918">
        <v>3.6459700000000001E-3</v>
      </c>
    </row>
    <row r="12919" spans="1:8" x14ac:dyDescent="0.25">
      <c r="A12919">
        <v>215.643001437187</v>
      </c>
      <c r="B12919">
        <v>5.0854284E-2</v>
      </c>
      <c r="C12919">
        <v>0.49530879</v>
      </c>
      <c r="D12919">
        <v>9.3617454000000003E-2</v>
      </c>
      <c r="E12919">
        <v>8.0177010999999999E-3</v>
      </c>
      <c r="F12919">
        <v>215.62724459171301</v>
      </c>
      <c r="G12919">
        <v>1.760915E-3</v>
      </c>
      <c r="H12919">
        <v>1.7443682999999999E-3</v>
      </c>
    </row>
    <row r="12920" spans="1:8" x14ac:dyDescent="0.25">
      <c r="A12920">
        <v>215.65966900984401</v>
      </c>
      <c r="B12920">
        <v>5.4585300000000003E-2</v>
      </c>
      <c r="C12920">
        <v>0.46355146000000003</v>
      </c>
      <c r="D12920">
        <v>9.8621405999999995E-2</v>
      </c>
      <c r="E12920">
        <v>1.0189551E-2</v>
      </c>
      <c r="F12920">
        <v>215.64391216436999</v>
      </c>
      <c r="G12920">
        <v>1.8422253E-3</v>
      </c>
      <c r="H12920">
        <v>2.1661290000000001E-3</v>
      </c>
    </row>
    <row r="12921" spans="1:8" x14ac:dyDescent="0.25">
      <c r="A12921">
        <v>215.676336574554</v>
      </c>
      <c r="B12921">
        <v>3.8796905E-2</v>
      </c>
      <c r="C12921">
        <v>0.47563647999999997</v>
      </c>
      <c r="D12921">
        <v>0.10339643</v>
      </c>
      <c r="E12921">
        <v>1.1062064E-2</v>
      </c>
      <c r="F12921">
        <v>215.66057972908001</v>
      </c>
      <c r="G12921">
        <v>2.0961998999999999E-3</v>
      </c>
      <c r="H12921">
        <v>1.3048642E-3</v>
      </c>
    </row>
    <row r="12922" spans="1:8" x14ac:dyDescent="0.25">
      <c r="A12922">
        <v>215.69300414721101</v>
      </c>
      <c r="B12922">
        <v>3.7422370000000003E-2</v>
      </c>
      <c r="C12922">
        <v>0.44134232000000001</v>
      </c>
      <c r="D12922">
        <v>0.10461079</v>
      </c>
      <c r="E12922">
        <v>1.2484544E-2</v>
      </c>
      <c r="F12922">
        <v>215.677247301737</v>
      </c>
      <c r="G12922">
        <v>3.3725413999999999E-3</v>
      </c>
      <c r="H12922">
        <v>2.2796975E-3</v>
      </c>
    </row>
    <row r="12923" spans="1:8" x14ac:dyDescent="0.25">
      <c r="A12923">
        <v>215.70967171986899</v>
      </c>
      <c r="B12923">
        <v>3.7176556999999999E-2</v>
      </c>
      <c r="C12923">
        <v>0.43093067000000002</v>
      </c>
      <c r="D12923">
        <v>0.10601569</v>
      </c>
      <c r="E12923">
        <v>1.2002364E-2</v>
      </c>
      <c r="F12923">
        <v>215.69391487439401</v>
      </c>
      <c r="G12923">
        <v>1.4968696000000001E-3</v>
      </c>
      <c r="H12923">
        <v>1.6488949E-3</v>
      </c>
    </row>
    <row r="12924" spans="1:8" x14ac:dyDescent="0.25">
      <c r="A12924">
        <v>215.72633928457901</v>
      </c>
      <c r="B12924">
        <v>4.03395E-2</v>
      </c>
      <c r="C12924">
        <v>0.43862095000000001</v>
      </c>
      <c r="D12924">
        <v>8.9793636999999996E-2</v>
      </c>
      <c r="E12924">
        <v>1.0410434999999999E-2</v>
      </c>
      <c r="F12924">
        <v>215.710582439104</v>
      </c>
      <c r="G12924">
        <v>2.1341068E-3</v>
      </c>
      <c r="H12924">
        <v>2.0789339000000001E-3</v>
      </c>
    </row>
    <row r="12925" spans="1:8" x14ac:dyDescent="0.25">
      <c r="A12925">
        <v>215.743006857236</v>
      </c>
      <c r="B12925">
        <v>4.4931422999999998E-2</v>
      </c>
      <c r="C12925">
        <v>0.51257885000000003</v>
      </c>
      <c r="D12925">
        <v>9.3630299E-2</v>
      </c>
      <c r="E12925">
        <v>1.1921513999999999E-2</v>
      </c>
      <c r="F12925">
        <v>215.72725001176201</v>
      </c>
      <c r="G12925">
        <v>2.2952908E-3</v>
      </c>
      <c r="H12925">
        <v>2.5084134999999999E-3</v>
      </c>
    </row>
    <row r="12926" spans="1:8" x14ac:dyDescent="0.25">
      <c r="A12926">
        <v>215.75967442989301</v>
      </c>
      <c r="B12926">
        <v>4.3555113999999999E-2</v>
      </c>
      <c r="C12926">
        <v>0.56653047000000001</v>
      </c>
      <c r="D12926">
        <v>0.11076348</v>
      </c>
      <c r="E12926">
        <v>1.0537157E-2</v>
      </c>
      <c r="F12926">
        <v>215.74391758441899</v>
      </c>
      <c r="G12926">
        <v>1.7649507E-3</v>
      </c>
      <c r="H12926">
        <v>1.3972924E-3</v>
      </c>
    </row>
    <row r="12927" spans="1:8" x14ac:dyDescent="0.25">
      <c r="A12927">
        <v>215.776341994603</v>
      </c>
      <c r="B12927">
        <v>4.7989927000000002E-2</v>
      </c>
      <c r="C12927">
        <v>0.55030310000000005</v>
      </c>
      <c r="D12927">
        <v>0.10699952</v>
      </c>
      <c r="E12927">
        <v>1.0313019E-2</v>
      </c>
      <c r="F12927">
        <v>215.76058514912901</v>
      </c>
      <c r="G12927">
        <v>2.4452092999999999E-3</v>
      </c>
      <c r="H12927">
        <v>1.4289169E-3</v>
      </c>
    </row>
    <row r="12928" spans="1:8" x14ac:dyDescent="0.25">
      <c r="A12928">
        <v>215.79300956725999</v>
      </c>
      <c r="B12928">
        <v>3.8977883999999997E-2</v>
      </c>
      <c r="C12928">
        <v>0.53548390000000001</v>
      </c>
      <c r="D12928">
        <v>0.10707016</v>
      </c>
      <c r="E12928">
        <v>1.0284358E-2</v>
      </c>
      <c r="F12928">
        <v>215.777252721786</v>
      </c>
      <c r="G12928">
        <v>2.3115535999999998E-3</v>
      </c>
      <c r="H12928">
        <v>5.8616261000000005E-4</v>
      </c>
    </row>
    <row r="12929" spans="1:8" x14ac:dyDescent="0.25">
      <c r="A12929">
        <v>215.80967713991799</v>
      </c>
      <c r="B12929">
        <v>5.1528174000000003E-2</v>
      </c>
      <c r="C12929">
        <v>0.50355004999999997</v>
      </c>
      <c r="D12929">
        <v>9.6925869999999997E-2</v>
      </c>
      <c r="E12929">
        <v>1.1357160999999999E-2</v>
      </c>
      <c r="F12929">
        <v>215.79392029444301</v>
      </c>
      <c r="G12929">
        <v>2.8535165000000001E-3</v>
      </c>
      <c r="H12929">
        <v>2.4499777000000001E-3</v>
      </c>
    </row>
    <row r="12930" spans="1:8" x14ac:dyDescent="0.25">
      <c r="A12930">
        <v>215.82634470462801</v>
      </c>
      <c r="B12930">
        <v>4.0304820999999998E-2</v>
      </c>
      <c r="C12930">
        <v>0.48658596999999998</v>
      </c>
      <c r="D12930">
        <v>0.10237638</v>
      </c>
      <c r="E12930">
        <v>1.3779249E-2</v>
      </c>
      <c r="F12930">
        <v>215.810587859153</v>
      </c>
      <c r="G12930">
        <v>1.5225862999999999E-3</v>
      </c>
      <c r="H12930">
        <v>2.1101204000000002E-3</v>
      </c>
    </row>
    <row r="12931" spans="1:8" x14ac:dyDescent="0.25">
      <c r="A12931">
        <v>215.843012277285</v>
      </c>
      <c r="B12931">
        <v>4.7582705000000003E-2</v>
      </c>
      <c r="C12931">
        <v>0.47194731000000001</v>
      </c>
      <c r="D12931">
        <v>0.10082070999999999</v>
      </c>
      <c r="E12931">
        <v>7.5126508999999999E-3</v>
      </c>
      <c r="F12931">
        <v>215.82725543181101</v>
      </c>
      <c r="G12931">
        <v>2.1986694E-3</v>
      </c>
      <c r="H12931">
        <v>2.1793839999999999E-3</v>
      </c>
    </row>
    <row r="12932" spans="1:8" x14ac:dyDescent="0.25">
      <c r="A12932">
        <v>215.85967984994201</v>
      </c>
      <c r="B12932">
        <v>4.0982998999999999E-2</v>
      </c>
      <c r="C12932">
        <v>0.50553572000000002</v>
      </c>
      <c r="D12932">
        <v>0.1139667</v>
      </c>
      <c r="E12932">
        <v>1.0107039E-2</v>
      </c>
      <c r="F12932">
        <v>215.843923004468</v>
      </c>
      <c r="G12932">
        <v>2.8198729000000001E-3</v>
      </c>
      <c r="H12932">
        <v>2.2116706E-3</v>
      </c>
    </row>
    <row r="12933" spans="1:8" x14ac:dyDescent="0.25">
      <c r="A12933">
        <v>215.876347422599</v>
      </c>
      <c r="B12933">
        <v>5.6840345E-2</v>
      </c>
      <c r="C12933">
        <v>0.49634144000000002</v>
      </c>
      <c r="D12933">
        <v>9.8126179999999993E-2</v>
      </c>
      <c r="E12933">
        <v>1.1335026E-2</v>
      </c>
      <c r="F12933">
        <v>215.86059057712501</v>
      </c>
      <c r="G12933">
        <v>2.7586576000000001E-3</v>
      </c>
      <c r="H12933">
        <v>8.8413822000000001E-4</v>
      </c>
    </row>
    <row r="12934" spans="1:8" x14ac:dyDescent="0.25">
      <c r="A12934">
        <v>215.89301498730899</v>
      </c>
      <c r="B12934">
        <v>4.0168337999999998E-2</v>
      </c>
      <c r="C12934">
        <v>0.49888870000000002</v>
      </c>
      <c r="D12934">
        <v>0.10439366</v>
      </c>
      <c r="E12934">
        <v>1.1381451000000001E-2</v>
      </c>
      <c r="F12934">
        <v>215.877258141835</v>
      </c>
      <c r="G12934">
        <v>1.7668381E-3</v>
      </c>
      <c r="H12934">
        <v>1.8262280000000001E-3</v>
      </c>
    </row>
    <row r="12935" spans="1:8" x14ac:dyDescent="0.25">
      <c r="A12935">
        <v>215.909682559967</v>
      </c>
      <c r="B12935">
        <v>4.0392306000000003E-2</v>
      </c>
      <c r="C12935">
        <v>0.53589730999999996</v>
      </c>
      <c r="D12935">
        <v>0.10330602999999999</v>
      </c>
      <c r="E12935">
        <v>1.2117354E-2</v>
      </c>
      <c r="F12935">
        <v>215.89392571449201</v>
      </c>
      <c r="G12935">
        <v>2.2089127000000002E-3</v>
      </c>
      <c r="H12935">
        <v>1.7464087999999999E-3</v>
      </c>
    </row>
    <row r="12936" spans="1:8" x14ac:dyDescent="0.25">
      <c r="A12936">
        <v>215.92635013262401</v>
      </c>
      <c r="B12936">
        <v>5.1244676000000003E-2</v>
      </c>
      <c r="C12936">
        <v>0.46078676000000002</v>
      </c>
      <c r="D12936">
        <v>9.6785888E-2</v>
      </c>
      <c r="E12936">
        <v>7.5734345999999998E-3</v>
      </c>
      <c r="F12936">
        <v>215.91059328714999</v>
      </c>
      <c r="G12936">
        <v>2.2261810999999999E-3</v>
      </c>
      <c r="H12936">
        <v>2.0637594000000002E-3</v>
      </c>
    </row>
    <row r="12937" spans="1:8" x14ac:dyDescent="0.25">
      <c r="A12937">
        <v>215.943017697334</v>
      </c>
      <c r="B12937">
        <v>4.4978153E-2</v>
      </c>
      <c r="C12937">
        <v>0.44234185999999998</v>
      </c>
      <c r="D12937">
        <v>0.10231642000000001</v>
      </c>
      <c r="E12937">
        <v>1.1433126E-2</v>
      </c>
      <c r="F12937">
        <v>215.92726085186001</v>
      </c>
      <c r="G12937">
        <v>4.2838077000000004E-3</v>
      </c>
      <c r="H12937">
        <v>8.5113715999999998E-4</v>
      </c>
    </row>
    <row r="12938" spans="1:8" x14ac:dyDescent="0.25">
      <c r="A12938">
        <v>215.95968526999101</v>
      </c>
      <c r="B12938">
        <v>4.3829527E-2</v>
      </c>
      <c r="C12938">
        <v>0.45941844999999998</v>
      </c>
      <c r="D12938">
        <v>8.8923283000000006E-2</v>
      </c>
      <c r="E12938">
        <v>7.8698173E-3</v>
      </c>
      <c r="F12938">
        <v>215.943928424517</v>
      </c>
      <c r="G12938">
        <v>2.9429067000000001E-3</v>
      </c>
      <c r="H12938">
        <v>2.1028958999999999E-3</v>
      </c>
    </row>
    <row r="12939" spans="1:8" x14ac:dyDescent="0.25">
      <c r="A12939">
        <v>215.976352842648</v>
      </c>
      <c r="B12939">
        <v>4.8687078000000002E-2</v>
      </c>
      <c r="C12939">
        <v>0.51082116</v>
      </c>
      <c r="D12939">
        <v>9.2587687000000002E-2</v>
      </c>
      <c r="E12939">
        <v>1.4851374000000001E-2</v>
      </c>
      <c r="F12939">
        <v>215.96059599717401</v>
      </c>
      <c r="G12939">
        <v>2.9362447E-3</v>
      </c>
      <c r="H12939">
        <v>1.1617043000000001E-3</v>
      </c>
    </row>
    <row r="12940" spans="1:8" x14ac:dyDescent="0.25">
      <c r="A12940">
        <v>215.99302040735799</v>
      </c>
      <c r="B12940">
        <v>4.8329245E-2</v>
      </c>
      <c r="C12940">
        <v>0.49310851</v>
      </c>
      <c r="D12940">
        <v>9.6989280999999997E-2</v>
      </c>
      <c r="E12940">
        <v>1.034411E-2</v>
      </c>
      <c r="F12940">
        <v>215.977263561884</v>
      </c>
      <c r="G12940">
        <v>3.1782871000000002E-3</v>
      </c>
      <c r="H12940">
        <v>1.3208663000000001E-3</v>
      </c>
    </row>
    <row r="12941" spans="1:8" x14ac:dyDescent="0.25">
      <c r="A12941">
        <v>216.009687980016</v>
      </c>
      <c r="B12941">
        <v>4.4522966999999997E-2</v>
      </c>
      <c r="C12941">
        <v>0.46064021999999999</v>
      </c>
      <c r="D12941">
        <v>0.10039323999999999</v>
      </c>
      <c r="E12941">
        <v>1.2877502000000001E-2</v>
      </c>
      <c r="F12941">
        <v>215.99393113454099</v>
      </c>
      <c r="G12941">
        <v>2.5157256000000001E-3</v>
      </c>
      <c r="H12941">
        <v>1.183199E-3</v>
      </c>
    </row>
    <row r="12942" spans="1:8" x14ac:dyDescent="0.25">
      <c r="A12942">
        <v>216.02635555267301</v>
      </c>
      <c r="B12942">
        <v>4.7772899000000001E-2</v>
      </c>
      <c r="C12942">
        <v>0.52190351000000001</v>
      </c>
      <c r="D12942">
        <v>0.1037486</v>
      </c>
      <c r="E12942">
        <v>1.1115017E-2</v>
      </c>
      <c r="F12942">
        <v>216.01059870719899</v>
      </c>
      <c r="G12942">
        <v>3.3916477E-3</v>
      </c>
      <c r="H12942">
        <v>4.1625732999999998E-3</v>
      </c>
    </row>
    <row r="12943" spans="1:8" x14ac:dyDescent="0.25">
      <c r="A12943">
        <v>216.043023117383</v>
      </c>
      <c r="B12943">
        <v>4.7426388E-2</v>
      </c>
      <c r="C12943">
        <v>0.56414235000000001</v>
      </c>
      <c r="D12943">
        <v>0.10111202</v>
      </c>
      <c r="E12943">
        <v>1.1504999E-2</v>
      </c>
      <c r="F12943">
        <v>216.02726627190901</v>
      </c>
      <c r="G12943">
        <v>2.1089348000000001E-3</v>
      </c>
      <c r="H12943">
        <v>2.2330252000000001E-3</v>
      </c>
    </row>
    <row r="12944" spans="1:8" x14ac:dyDescent="0.25">
      <c r="A12944">
        <v>216.05969069003999</v>
      </c>
      <c r="B12944">
        <v>4.1778493999999999E-2</v>
      </c>
      <c r="C12944">
        <v>0.53599602000000002</v>
      </c>
      <c r="D12944">
        <v>0.10858269</v>
      </c>
      <c r="E12944">
        <v>1.0049969000000001E-2</v>
      </c>
      <c r="F12944">
        <v>216.043933844566</v>
      </c>
      <c r="G12944">
        <v>2.0397152000000002E-3</v>
      </c>
      <c r="H12944">
        <v>1.6614058E-3</v>
      </c>
    </row>
    <row r="12945" spans="1:8" x14ac:dyDescent="0.25">
      <c r="A12945">
        <v>216.076358262697</v>
      </c>
      <c r="B12945">
        <v>4.1088528999999999E-2</v>
      </c>
      <c r="C12945">
        <v>0.47452575000000002</v>
      </c>
      <c r="D12945">
        <v>8.9338503999999999E-2</v>
      </c>
      <c r="E12945">
        <v>1.2153557000000001E-2</v>
      </c>
      <c r="F12945">
        <v>216.06060141722301</v>
      </c>
      <c r="G12945">
        <v>3.3364000000000002E-3</v>
      </c>
      <c r="H12945">
        <v>1.1308507999999999E-3</v>
      </c>
    </row>
    <row r="12946" spans="1:8" x14ac:dyDescent="0.25">
      <c r="A12946">
        <v>216.09302582740699</v>
      </c>
      <c r="B12946">
        <v>5.6667427999999999E-2</v>
      </c>
      <c r="C12946">
        <v>0.43294072</v>
      </c>
      <c r="D12946">
        <v>0.10153904</v>
      </c>
      <c r="E12946">
        <v>1.2114598000000001E-2</v>
      </c>
      <c r="F12946">
        <v>216.077268981933</v>
      </c>
      <c r="G12946">
        <v>1.5516198E-3</v>
      </c>
      <c r="H12946">
        <v>1.2179300000000001E-3</v>
      </c>
    </row>
    <row r="12947" spans="1:8" x14ac:dyDescent="0.25">
      <c r="A12947">
        <v>216.109693400065</v>
      </c>
      <c r="B12947">
        <v>3.6304629999999997E-2</v>
      </c>
      <c r="C12947">
        <v>0.42824653000000001</v>
      </c>
      <c r="D12947">
        <v>8.6624256999999996E-2</v>
      </c>
      <c r="E12947">
        <v>1.2402748E-2</v>
      </c>
      <c r="F12947">
        <v>216.09393655458999</v>
      </c>
      <c r="G12947">
        <v>2.3878033000000001E-3</v>
      </c>
      <c r="H12947">
        <v>2.5403753000000002E-3</v>
      </c>
    </row>
    <row r="12948" spans="1:8" x14ac:dyDescent="0.25">
      <c r="A12948">
        <v>216.12636097272201</v>
      </c>
      <c r="B12948">
        <v>3.8813170000000001E-2</v>
      </c>
      <c r="C12948">
        <v>0.43052955999999998</v>
      </c>
      <c r="D12948">
        <v>9.4585090999999996E-2</v>
      </c>
      <c r="E12948">
        <v>9.7261173999999995E-3</v>
      </c>
      <c r="F12948">
        <v>216.110604127248</v>
      </c>
      <c r="G12948">
        <v>2.9172021999999999E-3</v>
      </c>
      <c r="H12948">
        <v>3.0932624E-3</v>
      </c>
    </row>
    <row r="12949" spans="1:8" x14ac:dyDescent="0.25">
      <c r="A12949">
        <v>216.143028537432</v>
      </c>
      <c r="B12949">
        <v>5.4488483999999997E-2</v>
      </c>
      <c r="C12949">
        <v>0.49286267</v>
      </c>
      <c r="D12949">
        <v>9.5569044000000006E-2</v>
      </c>
      <c r="E12949">
        <v>8.4554395000000001E-3</v>
      </c>
      <c r="F12949">
        <v>216.12727169195799</v>
      </c>
      <c r="G12949">
        <v>2.3792582E-3</v>
      </c>
      <c r="H12949">
        <v>1.5283670999999999E-3</v>
      </c>
    </row>
    <row r="12950" spans="1:8" x14ac:dyDescent="0.25">
      <c r="A12950">
        <v>216.15969611008899</v>
      </c>
      <c r="B12950">
        <v>4.5227113999999999E-2</v>
      </c>
      <c r="C12950">
        <v>0.5334875</v>
      </c>
      <c r="D12950">
        <v>9.3175426000000006E-2</v>
      </c>
      <c r="E12950">
        <v>6.939962E-3</v>
      </c>
      <c r="F12950">
        <v>216.143939264615</v>
      </c>
      <c r="G12950">
        <v>2.4674776999999998E-3</v>
      </c>
      <c r="H12950">
        <v>2.0098580999999998E-3</v>
      </c>
    </row>
    <row r="12951" spans="1:8" x14ac:dyDescent="0.25">
      <c r="A12951">
        <v>216.176363682746</v>
      </c>
      <c r="B12951">
        <v>6.2284235E-2</v>
      </c>
      <c r="C12951">
        <v>0.57592922000000002</v>
      </c>
      <c r="D12951">
        <v>0.10445016</v>
      </c>
      <c r="E12951">
        <v>1.1810467999999999E-2</v>
      </c>
      <c r="F12951">
        <v>216.16060683727201</v>
      </c>
      <c r="G12951">
        <v>2.3130588000000001E-3</v>
      </c>
      <c r="H12951">
        <v>1.4227445E-3</v>
      </c>
    </row>
    <row r="12952" spans="1:8" x14ac:dyDescent="0.25">
      <c r="A12952">
        <v>216.19303125540401</v>
      </c>
      <c r="B12952">
        <v>4.5002478999999998E-2</v>
      </c>
      <c r="C12952">
        <v>0.55564511000000005</v>
      </c>
      <c r="D12952">
        <v>0.10393318999999999</v>
      </c>
      <c r="E12952">
        <v>1.0767373E-2</v>
      </c>
      <c r="F12952">
        <v>216.177274409929</v>
      </c>
      <c r="G12952">
        <v>2.2586335000000001E-3</v>
      </c>
      <c r="H12952">
        <v>4.1356520000000001E-3</v>
      </c>
    </row>
    <row r="12953" spans="1:8" x14ac:dyDescent="0.25">
      <c r="A12953">
        <v>216.209698820114</v>
      </c>
      <c r="B12953">
        <v>4.9025386999999997E-2</v>
      </c>
      <c r="C12953">
        <v>0.52161603999999995</v>
      </c>
      <c r="D12953">
        <v>0.10117477</v>
      </c>
      <c r="E12953">
        <v>9.2259990000000004E-3</v>
      </c>
      <c r="F12953">
        <v>216.19394197463899</v>
      </c>
      <c r="G12953">
        <v>2.4505960999999998E-3</v>
      </c>
      <c r="H12953">
        <v>2.0635700999999998E-3</v>
      </c>
    </row>
    <row r="12954" spans="1:8" x14ac:dyDescent="0.25">
      <c r="A12954">
        <v>216.22636639277101</v>
      </c>
      <c r="B12954">
        <v>4.6191622000000002E-2</v>
      </c>
      <c r="C12954">
        <v>0.48483570999999998</v>
      </c>
      <c r="D12954">
        <v>0.1006391</v>
      </c>
      <c r="E12954">
        <v>9.6507762000000007E-3</v>
      </c>
      <c r="F12954">
        <v>216.210609547297</v>
      </c>
      <c r="G12954">
        <v>1.7620004E-3</v>
      </c>
      <c r="H12954">
        <v>2.6727053000000001E-3</v>
      </c>
    </row>
    <row r="12955" spans="1:8" x14ac:dyDescent="0.25">
      <c r="A12955">
        <v>216.243033965428</v>
      </c>
      <c r="B12955">
        <v>5.7795692000000003E-2</v>
      </c>
      <c r="C12955">
        <v>0.53900497999999997</v>
      </c>
      <c r="D12955">
        <v>0.10162175</v>
      </c>
      <c r="E12955">
        <v>1.1864016E-2</v>
      </c>
      <c r="F12955">
        <v>216.22727711995401</v>
      </c>
      <c r="G12955">
        <v>2.9394615000000002E-3</v>
      </c>
      <c r="H12955">
        <v>1.0100746999999999E-3</v>
      </c>
    </row>
    <row r="12956" spans="1:8" x14ac:dyDescent="0.25">
      <c r="A12956">
        <v>216.25970153013799</v>
      </c>
      <c r="B12956">
        <v>3.5661470000000001E-2</v>
      </c>
      <c r="C12956">
        <v>0.56282783000000003</v>
      </c>
      <c r="D12956">
        <v>0.10606282</v>
      </c>
      <c r="E12956">
        <v>1.4946055999999999E-2</v>
      </c>
      <c r="F12956">
        <v>216.243944684664</v>
      </c>
      <c r="G12956">
        <v>2.4241371999999999E-3</v>
      </c>
      <c r="H12956">
        <v>2.1347997E-3</v>
      </c>
    </row>
    <row r="12957" spans="1:8" x14ac:dyDescent="0.25">
      <c r="A12957">
        <v>216.276369102795</v>
      </c>
      <c r="B12957">
        <v>4.8936292999999999E-2</v>
      </c>
      <c r="C12957">
        <v>0.54116273000000004</v>
      </c>
      <c r="D12957">
        <v>0.10861675</v>
      </c>
      <c r="E12957">
        <v>1.2592156E-2</v>
      </c>
      <c r="F12957">
        <v>216.26061225732099</v>
      </c>
      <c r="G12957">
        <v>2.9265149000000002E-3</v>
      </c>
      <c r="H12957">
        <v>2.0206396000000001E-3</v>
      </c>
    </row>
    <row r="12958" spans="1:8" x14ac:dyDescent="0.25">
      <c r="A12958">
        <v>216.29303667545301</v>
      </c>
      <c r="B12958">
        <v>3.7145934999999998E-2</v>
      </c>
      <c r="C12958">
        <v>0.53193891000000004</v>
      </c>
      <c r="D12958">
        <v>0.11827914</v>
      </c>
      <c r="E12958">
        <v>1.2784739999999999E-2</v>
      </c>
      <c r="F12958">
        <v>216.277279829978</v>
      </c>
      <c r="G12958">
        <v>2.6792361999999998E-3</v>
      </c>
      <c r="H12958">
        <v>1.8855517000000001E-3</v>
      </c>
    </row>
    <row r="12959" spans="1:8" x14ac:dyDescent="0.25">
      <c r="A12959">
        <v>216.309704240163</v>
      </c>
      <c r="B12959">
        <v>4.8855040000000002E-2</v>
      </c>
      <c r="C12959">
        <v>0.55041872999999997</v>
      </c>
      <c r="D12959">
        <v>0.11509245</v>
      </c>
      <c r="E12959">
        <v>1.4968329000000001E-2</v>
      </c>
      <c r="F12959">
        <v>216.29394739468799</v>
      </c>
      <c r="G12959">
        <v>2.2348326000000002E-3</v>
      </c>
      <c r="H12959">
        <v>2.0077995E-3</v>
      </c>
    </row>
    <row r="12960" spans="1:8" x14ac:dyDescent="0.25">
      <c r="A12960">
        <v>216.32637181282001</v>
      </c>
      <c r="B12960">
        <v>3.6817520999999999E-2</v>
      </c>
      <c r="C12960">
        <v>0.52485411999999998</v>
      </c>
      <c r="D12960">
        <v>0.11387566</v>
      </c>
      <c r="E12960">
        <v>9.2686013999999997E-3</v>
      </c>
      <c r="F12960">
        <v>216.310614967346</v>
      </c>
      <c r="G12960">
        <v>2.4470603000000001E-3</v>
      </c>
      <c r="H12960">
        <v>2.0604089E-3</v>
      </c>
    </row>
    <row r="12961" spans="1:8" x14ac:dyDescent="0.25">
      <c r="A12961">
        <v>216.343039385477</v>
      </c>
      <c r="B12961">
        <v>3.6796614999999998E-2</v>
      </c>
      <c r="C12961">
        <v>0.48622900000000002</v>
      </c>
      <c r="D12961">
        <v>0.10574933</v>
      </c>
      <c r="E12961">
        <v>1.1669825E-2</v>
      </c>
      <c r="F12961">
        <v>216.32728254000301</v>
      </c>
      <c r="G12961">
        <v>1.802171E-3</v>
      </c>
      <c r="H12961">
        <v>2.6150509000000001E-3</v>
      </c>
    </row>
    <row r="12962" spans="1:8" x14ac:dyDescent="0.25">
      <c r="A12962">
        <v>216.35970695018699</v>
      </c>
      <c r="B12962">
        <v>3.8413540000000003E-2</v>
      </c>
      <c r="C12962">
        <v>0.46501181000000003</v>
      </c>
      <c r="D12962">
        <v>8.0489307999999996E-2</v>
      </c>
      <c r="E12962">
        <v>1.2116160000000001E-2</v>
      </c>
      <c r="F12962">
        <v>216.343950104713</v>
      </c>
      <c r="G12962">
        <v>2.7075913000000002E-3</v>
      </c>
      <c r="H12962">
        <v>1.7476372000000001E-3</v>
      </c>
    </row>
    <row r="12963" spans="1:8" x14ac:dyDescent="0.25">
      <c r="A12963">
        <v>216.376374522844</v>
      </c>
      <c r="B12963">
        <v>2.9567237999999999E-2</v>
      </c>
      <c r="C12963">
        <v>0.43519925999999998</v>
      </c>
      <c r="D12963">
        <v>9.8062179999999999E-2</v>
      </c>
      <c r="E12963">
        <v>9.9605479999999996E-3</v>
      </c>
      <c r="F12963">
        <v>216.36061767736999</v>
      </c>
      <c r="G12963">
        <v>2.1416978E-3</v>
      </c>
      <c r="H12963">
        <v>1.7974285E-3</v>
      </c>
    </row>
    <row r="12964" spans="1:8" x14ac:dyDescent="0.25">
      <c r="A12964">
        <v>216.39304209550201</v>
      </c>
      <c r="B12964">
        <v>5.0790846000000001E-2</v>
      </c>
      <c r="C12964">
        <v>0.41745116999999998</v>
      </c>
      <c r="D12964">
        <v>8.8792533000000007E-2</v>
      </c>
      <c r="E12964">
        <v>7.4787322000000002E-3</v>
      </c>
      <c r="F12964">
        <v>216.377285250028</v>
      </c>
      <c r="G12964">
        <v>2.5429556000000002E-3</v>
      </c>
      <c r="H12964">
        <v>2.6404050000000002E-3</v>
      </c>
    </row>
    <row r="12965" spans="1:8" x14ac:dyDescent="0.25">
      <c r="A12965">
        <v>216.409709660212</v>
      </c>
      <c r="B12965">
        <v>5.8564289999999998E-2</v>
      </c>
      <c r="C12965">
        <v>0.45071520999999998</v>
      </c>
      <c r="D12965">
        <v>9.9278620999999997E-2</v>
      </c>
      <c r="E12965">
        <v>8.7610632000000004E-3</v>
      </c>
      <c r="F12965">
        <v>216.39395281473799</v>
      </c>
      <c r="G12965">
        <v>4.0009635999999999E-3</v>
      </c>
      <c r="H12965">
        <v>2.1711132000000002E-3</v>
      </c>
    </row>
    <row r="12966" spans="1:8" x14ac:dyDescent="0.25">
      <c r="A12966">
        <v>216.42637723286899</v>
      </c>
      <c r="B12966">
        <v>4.1653695999999997E-2</v>
      </c>
      <c r="C12966">
        <v>0.43829665000000001</v>
      </c>
      <c r="D12966">
        <v>0.10035792</v>
      </c>
      <c r="E12966">
        <v>8.2993126000000007E-3</v>
      </c>
      <c r="F12966">
        <v>216.410620387395</v>
      </c>
      <c r="G12966">
        <v>2.5705157E-3</v>
      </c>
      <c r="H12966">
        <v>3.2108962E-3</v>
      </c>
    </row>
    <row r="12967" spans="1:8" x14ac:dyDescent="0.25">
      <c r="A12967">
        <v>216.443044805526</v>
      </c>
      <c r="B12967">
        <v>3.1973790000000002E-2</v>
      </c>
      <c r="C12967">
        <v>0.50167739</v>
      </c>
      <c r="D12967">
        <v>0.10286409000000001</v>
      </c>
      <c r="E12967">
        <v>1.5486273E-2</v>
      </c>
      <c r="F12967">
        <v>216.42728796005201</v>
      </c>
      <c r="G12967">
        <v>3.1106467000000001E-3</v>
      </c>
      <c r="H12967">
        <v>1.6976140000000001E-3</v>
      </c>
    </row>
    <row r="12968" spans="1:8" x14ac:dyDescent="0.25">
      <c r="A12968">
        <v>216.45971237023599</v>
      </c>
      <c r="B12968">
        <v>5.0619058000000001E-2</v>
      </c>
      <c r="C12968">
        <v>0.51769710000000002</v>
      </c>
      <c r="D12968">
        <v>9.6910566000000004E-2</v>
      </c>
      <c r="E12968">
        <v>1.1010476E-2</v>
      </c>
      <c r="F12968">
        <v>216.443955524762</v>
      </c>
      <c r="G12968">
        <v>3.4405459E-3</v>
      </c>
      <c r="H12968">
        <v>1.0591470999999999E-3</v>
      </c>
    </row>
    <row r="12969" spans="1:8" x14ac:dyDescent="0.25">
      <c r="A12969">
        <v>216.476379942894</v>
      </c>
      <c r="B12969">
        <v>3.9762578999999999E-2</v>
      </c>
      <c r="C12969">
        <v>0.51829099999999995</v>
      </c>
      <c r="D12969">
        <v>9.5063000999999994E-2</v>
      </c>
      <c r="E12969">
        <v>1.1185116E-2</v>
      </c>
      <c r="F12969">
        <v>216.46062309741899</v>
      </c>
      <c r="G12969">
        <v>2.8034001999999998E-3</v>
      </c>
      <c r="H12969">
        <v>2.5438024000000001E-3</v>
      </c>
    </row>
    <row r="12970" spans="1:8" x14ac:dyDescent="0.25">
      <c r="A12970">
        <v>216.49304751555101</v>
      </c>
      <c r="B12970">
        <v>3.693109E-2</v>
      </c>
      <c r="C12970">
        <v>0.53517926000000005</v>
      </c>
      <c r="D12970">
        <v>8.8211692999999994E-2</v>
      </c>
      <c r="E12970">
        <v>1.0508412E-2</v>
      </c>
      <c r="F12970">
        <v>216.477290670077</v>
      </c>
      <c r="G12970">
        <v>2.8625978E-3</v>
      </c>
      <c r="H12970">
        <v>1.05178E-3</v>
      </c>
    </row>
    <row r="12971" spans="1:8" x14ac:dyDescent="0.25">
      <c r="A12971">
        <v>216.509715080261</v>
      </c>
      <c r="B12971">
        <v>5.4770197999999999E-2</v>
      </c>
      <c r="C12971">
        <v>0.52409517999999999</v>
      </c>
      <c r="D12971">
        <v>0.10238991</v>
      </c>
      <c r="E12971">
        <v>1.7262783E-2</v>
      </c>
      <c r="F12971">
        <v>216.49395823478699</v>
      </c>
      <c r="G12971">
        <v>1.2728665000000001E-3</v>
      </c>
      <c r="H12971">
        <v>1.4945302000000001E-3</v>
      </c>
    </row>
    <row r="12972" spans="1:8" x14ac:dyDescent="0.25">
      <c r="A12972">
        <v>216.52638265291799</v>
      </c>
      <c r="B12972">
        <v>5.8755647000000001E-2</v>
      </c>
      <c r="C12972">
        <v>0.52206737000000003</v>
      </c>
      <c r="D12972">
        <v>9.9582158000000004E-2</v>
      </c>
      <c r="E12972">
        <v>1.0973678000000001E-2</v>
      </c>
      <c r="F12972">
        <v>216.510625807444</v>
      </c>
      <c r="G12972">
        <v>1.9289978000000001E-3</v>
      </c>
      <c r="H12972">
        <v>1.6821023999999999E-3</v>
      </c>
    </row>
    <row r="12973" spans="1:8" x14ac:dyDescent="0.25">
      <c r="A12973">
        <v>216.543050225575</v>
      </c>
      <c r="B12973">
        <v>5.878767E-2</v>
      </c>
      <c r="C12973">
        <v>0.49830073000000003</v>
      </c>
      <c r="D12973">
        <v>0.1022025</v>
      </c>
      <c r="E12973">
        <v>9.8284762000000001E-3</v>
      </c>
      <c r="F12973">
        <v>216.52729338010101</v>
      </c>
      <c r="G12973">
        <v>2.2834116000000002E-3</v>
      </c>
      <c r="H12973">
        <v>2.6133800999999998E-3</v>
      </c>
    </row>
    <row r="12974" spans="1:8" x14ac:dyDescent="0.25">
      <c r="A12974">
        <v>216.55971779823301</v>
      </c>
      <c r="B12974">
        <v>5.3412664999999998E-2</v>
      </c>
      <c r="C12974">
        <v>0.60152852999999995</v>
      </c>
      <c r="D12974">
        <v>0.11159598</v>
      </c>
      <c r="E12974">
        <v>1.3600233999999999E-2</v>
      </c>
      <c r="F12974">
        <v>216.543960952758</v>
      </c>
      <c r="G12974">
        <v>3.4712378000000001E-3</v>
      </c>
      <c r="H12974">
        <v>1.2236882E-3</v>
      </c>
    </row>
    <row r="12975" spans="1:8" x14ac:dyDescent="0.25">
      <c r="A12975">
        <v>216.576385362943</v>
      </c>
      <c r="B12975">
        <v>5.3546902E-2</v>
      </c>
      <c r="C12975">
        <v>0.58846061999999999</v>
      </c>
      <c r="D12975">
        <v>0.10484615999999999</v>
      </c>
      <c r="E12975">
        <v>9.5274476000000007E-3</v>
      </c>
      <c r="F12975">
        <v>216.56062851746799</v>
      </c>
      <c r="G12975">
        <v>3.4903993E-3</v>
      </c>
      <c r="H12975">
        <v>2.6041849000000001E-3</v>
      </c>
    </row>
    <row r="12976" spans="1:8" x14ac:dyDescent="0.25">
      <c r="A12976">
        <v>216.59305293560001</v>
      </c>
      <c r="B12976">
        <v>6.4278342000000002E-2</v>
      </c>
      <c r="C12976">
        <v>0.53210533000000004</v>
      </c>
      <c r="D12976">
        <v>0.11163486</v>
      </c>
      <c r="E12976">
        <v>1.0208313E-2</v>
      </c>
      <c r="F12976">
        <v>216.577296090126</v>
      </c>
      <c r="G12976">
        <v>1.2945259E-3</v>
      </c>
      <c r="H12976">
        <v>1.9019047000000001E-3</v>
      </c>
    </row>
    <row r="12977" spans="1:8" x14ac:dyDescent="0.25">
      <c r="A12977">
        <v>216.609720508257</v>
      </c>
      <c r="B12977">
        <v>3.8547702000000003E-2</v>
      </c>
      <c r="C12977">
        <v>0.50203335000000004</v>
      </c>
      <c r="D12977">
        <v>0.10583334</v>
      </c>
      <c r="E12977">
        <v>1.0912289E-2</v>
      </c>
      <c r="F12977">
        <v>216.59396366278301</v>
      </c>
      <c r="G12977">
        <v>1.4785421E-3</v>
      </c>
      <c r="H12977">
        <v>1.6437074E-3</v>
      </c>
    </row>
    <row r="12978" spans="1:8" x14ac:dyDescent="0.25">
      <c r="A12978">
        <v>216.62638807296699</v>
      </c>
      <c r="B12978">
        <v>4.9809608999999998E-2</v>
      </c>
      <c r="C12978">
        <v>0.50738274999999999</v>
      </c>
      <c r="D12978">
        <v>0.10749980000000001</v>
      </c>
      <c r="E12978">
        <v>1.2961227000000001E-2</v>
      </c>
      <c r="F12978">
        <v>216.610631227493</v>
      </c>
      <c r="G12978">
        <v>2.0786922000000001E-3</v>
      </c>
      <c r="H12978">
        <v>1.6008759E-3</v>
      </c>
    </row>
    <row r="12979" spans="1:8" x14ac:dyDescent="0.25">
      <c r="A12979">
        <v>216.643055645624</v>
      </c>
      <c r="B12979">
        <v>4.7342348999999999E-2</v>
      </c>
      <c r="C12979">
        <v>0.54028410000000004</v>
      </c>
      <c r="D12979">
        <v>9.6122346999999997E-2</v>
      </c>
      <c r="E12979">
        <v>9.6043702000000002E-3</v>
      </c>
      <c r="F12979">
        <v>216.62729880014999</v>
      </c>
      <c r="G12979">
        <v>2.2049779000000002E-3</v>
      </c>
      <c r="H12979">
        <v>1.0926654E-3</v>
      </c>
    </row>
    <row r="12980" spans="1:8" x14ac:dyDescent="0.25">
      <c r="A12980">
        <v>216.65972321828201</v>
      </c>
      <c r="B12980">
        <v>5.3016037000000002E-2</v>
      </c>
      <c r="C12980">
        <v>0.57105196000000003</v>
      </c>
      <c r="D12980">
        <v>0.11050952</v>
      </c>
      <c r="E12980">
        <v>1.3084451E-2</v>
      </c>
      <c r="F12980">
        <v>216.643966372807</v>
      </c>
      <c r="G12980">
        <v>2.9580231999999998E-3</v>
      </c>
      <c r="H12980">
        <v>1.7781665E-3</v>
      </c>
    </row>
    <row r="12981" spans="1:8" x14ac:dyDescent="0.25">
      <c r="A12981">
        <v>216.676390782992</v>
      </c>
      <c r="B12981">
        <v>4.2967028999999997E-2</v>
      </c>
      <c r="C12981">
        <v>0.63608109999999995</v>
      </c>
      <c r="D12981">
        <v>0.11138619</v>
      </c>
      <c r="E12981">
        <v>1.089564E-2</v>
      </c>
      <c r="F12981">
        <v>216.66063393751699</v>
      </c>
      <c r="G12981">
        <v>2.2272791E-3</v>
      </c>
      <c r="H12981">
        <v>2.4364452999999999E-3</v>
      </c>
    </row>
    <row r="12982" spans="1:8" x14ac:dyDescent="0.25">
      <c r="A12982">
        <v>216.69305835564899</v>
      </c>
      <c r="B12982">
        <v>5.8683029999999997E-2</v>
      </c>
      <c r="C12982">
        <v>0.56247895999999997</v>
      </c>
      <c r="D12982">
        <v>0.11234917</v>
      </c>
      <c r="E12982">
        <v>1.0257700999999999E-2</v>
      </c>
      <c r="F12982">
        <v>216.677301510175</v>
      </c>
      <c r="G12982">
        <v>3.2002658000000002E-3</v>
      </c>
      <c r="H12982">
        <v>2.1525250999999998E-3</v>
      </c>
    </row>
    <row r="12983" spans="1:8" x14ac:dyDescent="0.25">
      <c r="A12983">
        <v>216.709725928306</v>
      </c>
      <c r="B12983">
        <v>5.4716925999999999E-2</v>
      </c>
      <c r="C12983">
        <v>0.51265872000000001</v>
      </c>
      <c r="D12983">
        <v>9.9612452000000004E-2</v>
      </c>
      <c r="E12983">
        <v>8.4537910000000004E-3</v>
      </c>
      <c r="F12983">
        <v>216.69396908283201</v>
      </c>
      <c r="G12983">
        <v>1.9753791999999998E-3</v>
      </c>
      <c r="H12983">
        <v>1.2833081E-3</v>
      </c>
    </row>
    <row r="12984" spans="1:8" x14ac:dyDescent="0.25">
      <c r="A12984">
        <v>216.72639349301599</v>
      </c>
      <c r="B12984">
        <v>2.0450400000000001E-2</v>
      </c>
      <c r="C12984">
        <v>0.47227317000000002</v>
      </c>
      <c r="D12984">
        <v>0.11020444</v>
      </c>
      <c r="E12984">
        <v>1.2600904E-2</v>
      </c>
      <c r="F12984">
        <v>216.710636647542</v>
      </c>
      <c r="G12984">
        <v>2.3885033999999999E-3</v>
      </c>
      <c r="H12984">
        <v>1.6617044999999999E-3</v>
      </c>
    </row>
    <row r="12985" spans="1:8" x14ac:dyDescent="0.25">
      <c r="A12985">
        <v>216.743061065673</v>
      </c>
      <c r="B12985">
        <v>4.0135942000000001E-2</v>
      </c>
      <c r="C12985">
        <v>0.46844702999999999</v>
      </c>
      <c r="D12985">
        <v>9.7018673999999999E-2</v>
      </c>
      <c r="E12985">
        <v>1.103674E-2</v>
      </c>
      <c r="F12985">
        <v>216.72730422019899</v>
      </c>
      <c r="G12985">
        <v>2.1379325000000001E-3</v>
      </c>
      <c r="H12985">
        <v>1.8933520000000001E-3</v>
      </c>
    </row>
    <row r="12986" spans="1:8" x14ac:dyDescent="0.25">
      <c r="A12986">
        <v>216.75972863833101</v>
      </c>
      <c r="B12986">
        <v>4.0923479999999998E-2</v>
      </c>
      <c r="C12986">
        <v>0.47597229000000002</v>
      </c>
      <c r="D12986">
        <v>9.3924582000000006E-2</v>
      </c>
      <c r="E12986">
        <v>1.0235096000000001E-2</v>
      </c>
      <c r="F12986">
        <v>216.743971792856</v>
      </c>
      <c r="G12986">
        <v>1.6446512999999999E-3</v>
      </c>
      <c r="H12986">
        <v>2.2064558999999998E-3</v>
      </c>
    </row>
    <row r="12987" spans="1:8" x14ac:dyDescent="0.25">
      <c r="A12987">
        <v>216.776396203041</v>
      </c>
      <c r="B12987">
        <v>3.5438258E-2</v>
      </c>
      <c r="C12987">
        <v>0.43096414</v>
      </c>
      <c r="D12987">
        <v>8.9587643999999994E-2</v>
      </c>
      <c r="E12987">
        <v>1.00035E-2</v>
      </c>
      <c r="F12987">
        <v>216.76063935756599</v>
      </c>
      <c r="G12987">
        <v>4.7699626999999998E-3</v>
      </c>
      <c r="H12987">
        <v>2.1887920000000002E-3</v>
      </c>
    </row>
    <row r="12988" spans="1:8" x14ac:dyDescent="0.25">
      <c r="A12988">
        <v>216.79306377569799</v>
      </c>
      <c r="B12988">
        <v>4.1931628999999998E-2</v>
      </c>
      <c r="C12988">
        <v>0.42794788</v>
      </c>
      <c r="D12988">
        <v>9.9122159000000001E-2</v>
      </c>
      <c r="E12988">
        <v>1.0454579E-2</v>
      </c>
      <c r="F12988">
        <v>216.777306930224</v>
      </c>
      <c r="G12988">
        <v>3.2817808E-3</v>
      </c>
      <c r="H12988">
        <v>1.9608513000000001E-3</v>
      </c>
    </row>
    <row r="12989" spans="1:8" x14ac:dyDescent="0.25">
      <c r="A12989">
        <v>216.809731348355</v>
      </c>
      <c r="B12989">
        <v>4.4140603E-2</v>
      </c>
      <c r="C12989">
        <v>0.41329347999999999</v>
      </c>
      <c r="D12989">
        <v>0.10304855</v>
      </c>
      <c r="E12989">
        <v>7.4055227000000001E-3</v>
      </c>
      <c r="F12989">
        <v>216.79397450288101</v>
      </c>
      <c r="G12989">
        <v>2.9910631E-3</v>
      </c>
      <c r="H12989">
        <v>1.5212966000000001E-3</v>
      </c>
    </row>
    <row r="12990" spans="1:8" x14ac:dyDescent="0.25">
      <c r="A12990">
        <v>216.82639891306499</v>
      </c>
      <c r="B12990">
        <v>4.0923095999999999E-2</v>
      </c>
      <c r="C12990">
        <v>0.44112799000000003</v>
      </c>
      <c r="D12990">
        <v>9.2386797000000007E-2</v>
      </c>
      <c r="E12990">
        <v>1.0415601999999999E-2</v>
      </c>
      <c r="F12990">
        <v>216.810642067591</v>
      </c>
      <c r="G12990">
        <v>2.8716011000000001E-3</v>
      </c>
      <c r="H12990">
        <v>1.5625912E-3</v>
      </c>
    </row>
    <row r="12991" spans="1:8" x14ac:dyDescent="0.25">
      <c r="A12991">
        <v>216.84306648572201</v>
      </c>
      <c r="B12991">
        <v>3.5572856999999999E-2</v>
      </c>
      <c r="C12991">
        <v>0.43667325000000001</v>
      </c>
      <c r="D12991">
        <v>9.3442537000000006E-2</v>
      </c>
      <c r="E12991">
        <v>1.4738562E-2</v>
      </c>
      <c r="F12991">
        <v>216.82730964024799</v>
      </c>
      <c r="G12991">
        <v>2.4241367000000002E-3</v>
      </c>
      <c r="H12991">
        <v>1.4854331E-3</v>
      </c>
    </row>
    <row r="12992" spans="1:8" x14ac:dyDescent="0.25">
      <c r="A12992">
        <v>216.85973405838001</v>
      </c>
      <c r="B12992">
        <v>3.5039883000000001E-2</v>
      </c>
      <c r="C12992">
        <v>0.44323721999999999</v>
      </c>
      <c r="D12992">
        <v>8.6826636999999998E-2</v>
      </c>
      <c r="E12992">
        <v>1.2546757E-2</v>
      </c>
      <c r="F12992">
        <v>216.843977212905</v>
      </c>
      <c r="G12992">
        <v>2.8237826000000001E-3</v>
      </c>
      <c r="H12992">
        <v>2.3078834999999999E-3</v>
      </c>
    </row>
    <row r="12993" spans="1:8" x14ac:dyDescent="0.25">
      <c r="A12993">
        <v>216.87640162309</v>
      </c>
      <c r="B12993">
        <v>4.6540408999999998E-2</v>
      </c>
      <c r="C12993">
        <v>0.48291170999999999</v>
      </c>
      <c r="D12993">
        <v>8.4447511000000003E-2</v>
      </c>
      <c r="E12993">
        <v>8.5508767999999992E-3</v>
      </c>
      <c r="F12993">
        <v>216.86064477761499</v>
      </c>
      <c r="G12993">
        <v>2.3755887999999999E-3</v>
      </c>
      <c r="H12993">
        <v>1.4461767E-3</v>
      </c>
    </row>
    <row r="12994" spans="1:8" x14ac:dyDescent="0.25">
      <c r="A12994">
        <v>216.89306919574699</v>
      </c>
      <c r="B12994">
        <v>4.0697566999999997E-2</v>
      </c>
      <c r="C12994">
        <v>0.51232027999999996</v>
      </c>
      <c r="D12994">
        <v>9.5858842E-2</v>
      </c>
      <c r="E12994">
        <v>9.3196314000000002E-3</v>
      </c>
      <c r="F12994">
        <v>216.877312350273</v>
      </c>
      <c r="G12994">
        <v>2.1006975000000001E-3</v>
      </c>
      <c r="H12994">
        <v>2.7234601000000001E-3</v>
      </c>
    </row>
    <row r="12995" spans="1:8" x14ac:dyDescent="0.25">
      <c r="A12995">
        <v>216.909736768404</v>
      </c>
      <c r="B12995">
        <v>4.3259855E-2</v>
      </c>
      <c r="C12995">
        <v>0.46447327999999999</v>
      </c>
      <c r="D12995">
        <v>9.2143394000000003E-2</v>
      </c>
      <c r="E12995">
        <v>9.4208474999999993E-3</v>
      </c>
      <c r="F12995">
        <v>216.89397992292999</v>
      </c>
      <c r="G12995">
        <v>1.9211712E-3</v>
      </c>
      <c r="H12995">
        <v>1.2043125000000001E-3</v>
      </c>
    </row>
    <row r="12996" spans="1:8" x14ac:dyDescent="0.25">
      <c r="A12996">
        <v>216.92640434106099</v>
      </c>
      <c r="B12996">
        <v>4.4129714E-2</v>
      </c>
      <c r="C12996">
        <v>0.46820137000000001</v>
      </c>
      <c r="D12996">
        <v>0.10102936</v>
      </c>
      <c r="E12996">
        <v>1.2462208000000001E-2</v>
      </c>
      <c r="F12996">
        <v>216.910647495587</v>
      </c>
      <c r="G12996">
        <v>3.6839058000000002E-3</v>
      </c>
      <c r="H12996">
        <v>1.9407267000000001E-3</v>
      </c>
    </row>
    <row r="12997" spans="1:8" x14ac:dyDescent="0.25">
      <c r="A12997">
        <v>216.94307190577101</v>
      </c>
      <c r="B12997">
        <v>3.2772916999999999E-2</v>
      </c>
      <c r="C12997">
        <v>0.42593992000000003</v>
      </c>
      <c r="D12997">
        <v>0.10306925</v>
      </c>
      <c r="E12997">
        <v>1.2953286E-2</v>
      </c>
      <c r="F12997">
        <v>216.92731506029699</v>
      </c>
      <c r="G12997">
        <v>2.2458615999999998E-3</v>
      </c>
      <c r="H12997">
        <v>2.210035E-3</v>
      </c>
    </row>
    <row r="12998" spans="1:8" x14ac:dyDescent="0.25">
      <c r="A12998">
        <v>216.95973947842899</v>
      </c>
      <c r="B12998">
        <v>4.8903192999999998E-2</v>
      </c>
      <c r="C12998">
        <v>0.47992646999999999</v>
      </c>
      <c r="D12998">
        <v>9.0414539000000002E-2</v>
      </c>
      <c r="E12998">
        <v>1.0003054000000001E-2</v>
      </c>
      <c r="F12998">
        <v>216.943982632954</v>
      </c>
      <c r="G12998">
        <v>2.5846437E-3</v>
      </c>
      <c r="H12998">
        <v>1.3157479E-3</v>
      </c>
    </row>
    <row r="12999" spans="1:8" x14ac:dyDescent="0.25">
      <c r="A12999">
        <v>216.976407051086</v>
      </c>
      <c r="B12999">
        <v>5.3453736000000002E-2</v>
      </c>
      <c r="C12999">
        <v>0.56619090000000005</v>
      </c>
      <c r="D12999">
        <v>0.10511955000000001</v>
      </c>
      <c r="E12999">
        <v>7.6770418999999998E-3</v>
      </c>
      <c r="F12999">
        <v>216.96065020561201</v>
      </c>
      <c r="G12999">
        <v>3.0345325000000001E-3</v>
      </c>
      <c r="H12999">
        <v>3.5429972000000001E-3</v>
      </c>
    </row>
    <row r="13000" spans="1:8" x14ac:dyDescent="0.25">
      <c r="A13000">
        <v>216.99307461579599</v>
      </c>
      <c r="B13000">
        <v>5.1499862E-2</v>
      </c>
      <c r="C13000">
        <v>0.56254261999999999</v>
      </c>
      <c r="D13000">
        <v>0.10104431</v>
      </c>
      <c r="E13000">
        <v>7.5547588000000002E-3</v>
      </c>
      <c r="F13000">
        <v>216.977317770322</v>
      </c>
      <c r="G13000">
        <v>2.4391745999999999E-3</v>
      </c>
      <c r="H13000">
        <v>1.3924440000000001E-3</v>
      </c>
    </row>
    <row r="13001" spans="1:8" x14ac:dyDescent="0.25">
      <c r="A13001">
        <v>217.009742188453</v>
      </c>
      <c r="B13001">
        <v>4.7565963000000003E-2</v>
      </c>
      <c r="C13001">
        <v>0.58640903</v>
      </c>
      <c r="D13001">
        <v>0.10814960999999999</v>
      </c>
      <c r="E13001">
        <v>9.7324540999999994E-3</v>
      </c>
      <c r="F13001">
        <v>216.99398534297899</v>
      </c>
      <c r="G13001">
        <v>3.5057402999999999E-3</v>
      </c>
      <c r="H13001">
        <v>1.0982634000000001E-3</v>
      </c>
    </row>
    <row r="13002" spans="1:8" x14ac:dyDescent="0.25">
      <c r="A13002">
        <v>217.02640976111101</v>
      </c>
      <c r="B13002">
        <v>4.7514897E-2</v>
      </c>
      <c r="C13002">
        <v>0.49829844000000001</v>
      </c>
      <c r="D13002">
        <v>0.1035519</v>
      </c>
      <c r="E13002">
        <v>1.2816486E-2</v>
      </c>
      <c r="F13002">
        <v>217.010652915636</v>
      </c>
      <c r="G13002">
        <v>3.1300109999999998E-3</v>
      </c>
      <c r="H13002">
        <v>1.8463244E-3</v>
      </c>
    </row>
    <row r="13003" spans="1:8" x14ac:dyDescent="0.25">
      <c r="A13003">
        <v>217.04307732582001</v>
      </c>
      <c r="B13003">
        <v>4.1469507000000003E-2</v>
      </c>
      <c r="C13003">
        <v>0.48385260000000002</v>
      </c>
      <c r="D13003">
        <v>0.10281157</v>
      </c>
      <c r="E13003">
        <v>1.5401223E-2</v>
      </c>
      <c r="F13003">
        <v>217.02732048034599</v>
      </c>
      <c r="G13003">
        <v>2.641727E-3</v>
      </c>
      <c r="H13003">
        <v>2.8024425000000002E-3</v>
      </c>
    </row>
    <row r="13004" spans="1:8" x14ac:dyDescent="0.25">
      <c r="A13004">
        <v>217.05974489847799</v>
      </c>
      <c r="B13004">
        <v>4.3486178E-2</v>
      </c>
      <c r="C13004">
        <v>0.47236623999999999</v>
      </c>
      <c r="D13004">
        <v>0.10180053999999999</v>
      </c>
      <c r="E13004">
        <v>9.3567045000000001E-3</v>
      </c>
      <c r="F13004">
        <v>217.04398805300301</v>
      </c>
      <c r="G13004">
        <v>2.6055761000000001E-3</v>
      </c>
      <c r="H13004">
        <v>1.9908736E-3</v>
      </c>
    </row>
    <row r="13005" spans="1:8" x14ac:dyDescent="0.25">
      <c r="A13005">
        <v>217.076412471135</v>
      </c>
      <c r="B13005">
        <v>6.7866914E-2</v>
      </c>
      <c r="C13005">
        <v>0.48414013</v>
      </c>
      <c r="D13005">
        <v>0.10732211999999999</v>
      </c>
      <c r="E13005">
        <v>1.3251456E-2</v>
      </c>
      <c r="F13005">
        <v>217.06065562566101</v>
      </c>
      <c r="G13005">
        <v>2.2756953E-3</v>
      </c>
      <c r="H13005">
        <v>2.2650165000000001E-3</v>
      </c>
    </row>
    <row r="13006" spans="1:8" x14ac:dyDescent="0.25">
      <c r="A13006">
        <v>217.09308003584499</v>
      </c>
      <c r="B13006">
        <v>4.6161301000000002E-2</v>
      </c>
      <c r="C13006">
        <v>0.45863134</v>
      </c>
      <c r="D13006">
        <v>0.10404545</v>
      </c>
      <c r="E13006">
        <v>8.3960304000000006E-3</v>
      </c>
      <c r="F13006">
        <v>217.077323190371</v>
      </c>
      <c r="G13006">
        <v>2.3533055000000002E-3</v>
      </c>
      <c r="H13006">
        <v>1.077775E-3</v>
      </c>
    </row>
    <row r="13007" spans="1:8" x14ac:dyDescent="0.25">
      <c r="A13007">
        <v>217.109747608502</v>
      </c>
      <c r="B13007">
        <v>4.6702902999999997E-2</v>
      </c>
      <c r="C13007">
        <v>0.44922911999999998</v>
      </c>
      <c r="D13007">
        <v>8.7692073999999995E-2</v>
      </c>
      <c r="E13007">
        <v>1.0524587E-2</v>
      </c>
      <c r="F13007">
        <v>217.09399076302799</v>
      </c>
      <c r="G13007">
        <v>2.1509699999999999E-3</v>
      </c>
      <c r="H13007">
        <v>1.0817391E-3</v>
      </c>
    </row>
    <row r="13008" spans="1:8" x14ac:dyDescent="0.25">
      <c r="A13008">
        <v>217.12641518116001</v>
      </c>
      <c r="B13008">
        <v>4.6631000999999998E-2</v>
      </c>
      <c r="C13008">
        <v>0.44822751999999999</v>
      </c>
      <c r="D13008">
        <v>9.5383458000000004E-2</v>
      </c>
      <c r="E13008">
        <v>1.173956E-2</v>
      </c>
      <c r="F13008">
        <v>217.110658335685</v>
      </c>
      <c r="G13008">
        <v>2.1028568E-3</v>
      </c>
      <c r="H13008">
        <v>1.5715753000000001E-3</v>
      </c>
    </row>
    <row r="13009" spans="1:8" x14ac:dyDescent="0.25">
      <c r="A13009">
        <v>217.14308274586901</v>
      </c>
      <c r="B13009">
        <v>4.2917084000000001E-2</v>
      </c>
      <c r="C13009">
        <v>0.43059224000000001</v>
      </c>
      <c r="D13009">
        <v>9.0945780000000004E-2</v>
      </c>
      <c r="E13009">
        <v>7.3275435999999999E-3</v>
      </c>
      <c r="F13009">
        <v>217.12732590039499</v>
      </c>
      <c r="G13009">
        <v>2.8614141000000001E-3</v>
      </c>
      <c r="H13009">
        <v>1.804438E-3</v>
      </c>
    </row>
    <row r="13010" spans="1:8" x14ac:dyDescent="0.25">
      <c r="A13010">
        <v>217.15975031852699</v>
      </c>
      <c r="B13010">
        <v>3.3534135999999999E-2</v>
      </c>
      <c r="C13010">
        <v>0.43771565000000001</v>
      </c>
      <c r="D13010">
        <v>9.4821841000000004E-2</v>
      </c>
      <c r="E13010">
        <v>9.4782709999999999E-3</v>
      </c>
      <c r="F13010">
        <v>217.143993473053</v>
      </c>
      <c r="G13010">
        <v>2.3762865000000002E-3</v>
      </c>
      <c r="H13010">
        <v>2.9293514999999999E-3</v>
      </c>
    </row>
    <row r="13011" spans="1:8" x14ac:dyDescent="0.25">
      <c r="A13011">
        <v>217.176417891184</v>
      </c>
      <c r="B13011">
        <v>5.8660481E-2</v>
      </c>
      <c r="C13011">
        <v>0.49507961</v>
      </c>
      <c r="D13011">
        <v>8.8654913000000002E-2</v>
      </c>
      <c r="E13011">
        <v>9.6620209999999998E-3</v>
      </c>
      <c r="F13011">
        <v>217.16066104570999</v>
      </c>
      <c r="G13011">
        <v>3.8333409000000001E-3</v>
      </c>
      <c r="H13011">
        <v>1.6960021999999999E-3</v>
      </c>
    </row>
    <row r="13012" spans="1:8" x14ac:dyDescent="0.25">
      <c r="A13012">
        <v>217.19308545589399</v>
      </c>
      <c r="B13012">
        <v>5.3902554999999998E-2</v>
      </c>
      <c r="C13012">
        <v>0.52126609999999995</v>
      </c>
      <c r="D13012">
        <v>0.10120792000000001</v>
      </c>
      <c r="E13012">
        <v>8.3876438000000005E-3</v>
      </c>
      <c r="F13012">
        <v>217.17732861042001</v>
      </c>
      <c r="G13012">
        <v>2.6989802999999998E-3</v>
      </c>
      <c r="H13012">
        <v>1.1350011000000001E-3</v>
      </c>
    </row>
    <row r="13013" spans="1:8" x14ac:dyDescent="0.25">
      <c r="A13013">
        <v>217.20975302855101</v>
      </c>
      <c r="B13013">
        <v>5.1166418999999998E-2</v>
      </c>
      <c r="C13013">
        <v>0.52282339</v>
      </c>
      <c r="D13013">
        <v>9.9091657E-2</v>
      </c>
      <c r="E13013">
        <v>7.2375727000000001E-3</v>
      </c>
      <c r="F13013">
        <v>217.19399618307699</v>
      </c>
      <c r="G13013">
        <v>2.8618901999999998E-3</v>
      </c>
      <c r="H13013">
        <v>1.6504525999999999E-3</v>
      </c>
    </row>
    <row r="13014" spans="1:8" x14ac:dyDescent="0.25">
      <c r="A13014">
        <v>217.22642060120901</v>
      </c>
      <c r="B13014">
        <v>4.3234132000000002E-2</v>
      </c>
      <c r="C13014">
        <v>0.50756221999999995</v>
      </c>
      <c r="D13014">
        <v>9.3525968000000001E-2</v>
      </c>
      <c r="E13014">
        <v>1.1430767999999999E-2</v>
      </c>
      <c r="F13014">
        <v>217.210663755734</v>
      </c>
      <c r="G13014">
        <v>2.0163916E-3</v>
      </c>
      <c r="H13014">
        <v>9.3986944000000005E-4</v>
      </c>
    </row>
    <row r="13015" spans="1:8" x14ac:dyDescent="0.25">
      <c r="A13015">
        <v>217.243088173866</v>
      </c>
      <c r="B13015">
        <v>3.5335789999999999E-2</v>
      </c>
      <c r="C13015">
        <v>0.48009580000000002</v>
      </c>
      <c r="D13015">
        <v>9.7575313999999996E-2</v>
      </c>
      <c r="E13015">
        <v>6.1135134000000002E-3</v>
      </c>
      <c r="F13015">
        <v>217.22733132839201</v>
      </c>
      <c r="G13015">
        <v>2.3533902E-3</v>
      </c>
      <c r="H13015">
        <v>2.0962842E-3</v>
      </c>
    </row>
    <row r="13016" spans="1:8" x14ac:dyDescent="0.25">
      <c r="A13016">
        <v>217.25975573857599</v>
      </c>
      <c r="B13016">
        <v>4.0967792000000003E-2</v>
      </c>
      <c r="C13016">
        <v>0.45128673000000002</v>
      </c>
      <c r="D13016">
        <v>0.10138531000000001</v>
      </c>
      <c r="E13016">
        <v>8.2835695000000008E-3</v>
      </c>
      <c r="F13016">
        <v>217.243998893102</v>
      </c>
      <c r="G13016">
        <v>3.5595507000000001E-3</v>
      </c>
      <c r="H13016">
        <v>2.0014657999999999E-3</v>
      </c>
    </row>
    <row r="13017" spans="1:8" x14ac:dyDescent="0.25">
      <c r="A13017">
        <v>217.276423311233</v>
      </c>
      <c r="B13017">
        <v>6.6018008000000003E-2</v>
      </c>
      <c r="C13017">
        <v>0.57663673000000004</v>
      </c>
      <c r="D13017">
        <v>0.10060856999999999</v>
      </c>
      <c r="E13017">
        <v>1.1575491E-2</v>
      </c>
      <c r="F13017">
        <v>217.26066646575899</v>
      </c>
      <c r="G13017">
        <v>1.7447913E-3</v>
      </c>
      <c r="H13017">
        <v>1.0864488999999999E-3</v>
      </c>
    </row>
    <row r="13018" spans="1:8" x14ac:dyDescent="0.25">
      <c r="A13018">
        <v>217.29309088388999</v>
      </c>
      <c r="B13018">
        <v>5.7214162999999998E-2</v>
      </c>
      <c r="C13018">
        <v>0.62525207000000005</v>
      </c>
      <c r="D13018">
        <v>0.11802389000000001</v>
      </c>
      <c r="E13018">
        <v>1.0488865999999999E-2</v>
      </c>
      <c r="F13018">
        <v>217.277334038416</v>
      </c>
      <c r="G13018">
        <v>2.6171942999999999E-3</v>
      </c>
      <c r="H13018">
        <v>2.2245035999999998E-3</v>
      </c>
    </row>
    <row r="13019" spans="1:8" x14ac:dyDescent="0.25">
      <c r="A13019">
        <v>217.30975844860001</v>
      </c>
      <c r="B13019">
        <v>3.9281085E-2</v>
      </c>
      <c r="C13019">
        <v>0.54556835000000004</v>
      </c>
      <c r="D13019">
        <v>0.10830101</v>
      </c>
      <c r="E13019">
        <v>7.6299482000000002E-3</v>
      </c>
      <c r="F13019">
        <v>217.29400160312599</v>
      </c>
      <c r="G13019">
        <v>6.6731689E-3</v>
      </c>
      <c r="H13019">
        <v>3.8676235999999999E-3</v>
      </c>
    </row>
    <row r="13020" spans="1:8" x14ac:dyDescent="0.25">
      <c r="A13020">
        <v>217.32642602125799</v>
      </c>
      <c r="B13020">
        <v>5.0509255000000003E-2</v>
      </c>
      <c r="C13020">
        <v>0.51187574999999996</v>
      </c>
      <c r="D13020">
        <v>0.10089529</v>
      </c>
      <c r="E13020">
        <v>9.3230967999999997E-3</v>
      </c>
      <c r="F13020">
        <v>217.310669175783</v>
      </c>
      <c r="G13020">
        <v>2.8634185000000001E-3</v>
      </c>
      <c r="H13020">
        <v>2.1873414999999999E-3</v>
      </c>
    </row>
    <row r="13021" spans="1:8" x14ac:dyDescent="0.25">
      <c r="A13021">
        <v>217.343093593915</v>
      </c>
      <c r="B13021">
        <v>4.6187945000000001E-2</v>
      </c>
      <c r="C13021">
        <v>0.50813931000000001</v>
      </c>
      <c r="D13021">
        <v>0.11090038000000001</v>
      </c>
      <c r="E13021">
        <v>1.4642805E-2</v>
      </c>
      <c r="F13021">
        <v>217.32733674844101</v>
      </c>
      <c r="G13021">
        <v>3.5095337999999998E-3</v>
      </c>
      <c r="H13021">
        <v>1.7439745000000001E-3</v>
      </c>
    </row>
    <row r="13022" spans="1:8" x14ac:dyDescent="0.25">
      <c r="A13022">
        <v>217.35976115862499</v>
      </c>
      <c r="B13022">
        <v>4.3291926000000001E-2</v>
      </c>
      <c r="C13022">
        <v>0.50219643000000003</v>
      </c>
      <c r="D13022">
        <v>0.11005015</v>
      </c>
      <c r="E13022">
        <v>9.6134133999999996E-3</v>
      </c>
      <c r="F13022">
        <v>217.344004313151</v>
      </c>
      <c r="G13022">
        <v>3.0477670999999999E-3</v>
      </c>
      <c r="H13022">
        <v>2.1488150000000001E-3</v>
      </c>
    </row>
    <row r="13023" spans="1:8" x14ac:dyDescent="0.25">
      <c r="A13023">
        <v>217.376428731282</v>
      </c>
      <c r="B13023">
        <v>3.5896953000000002E-2</v>
      </c>
      <c r="C13023">
        <v>0.47350388999999998</v>
      </c>
      <c r="D13023">
        <v>0.11684081</v>
      </c>
      <c r="E13023">
        <v>1.1483313E-2</v>
      </c>
      <c r="F13023">
        <v>217.36067188580799</v>
      </c>
      <c r="G13023">
        <v>2.7112238999999999E-3</v>
      </c>
      <c r="H13023">
        <v>7.8359274999999999E-4</v>
      </c>
    </row>
    <row r="13024" spans="1:8" x14ac:dyDescent="0.25">
      <c r="A13024">
        <v>217.39309630393899</v>
      </c>
      <c r="B13024">
        <v>5.4367565E-2</v>
      </c>
      <c r="C13024">
        <v>0.45481717999999999</v>
      </c>
      <c r="D13024">
        <v>0.11227474</v>
      </c>
      <c r="E13024">
        <v>1.1859313E-2</v>
      </c>
      <c r="F13024">
        <v>217.377339458465</v>
      </c>
      <c r="G13024">
        <v>1.3680243999999999E-3</v>
      </c>
      <c r="H13024">
        <v>1.2438036999999999E-3</v>
      </c>
    </row>
    <row r="13025" spans="1:8" x14ac:dyDescent="0.25">
      <c r="A13025">
        <v>217.40976386864901</v>
      </c>
      <c r="B13025">
        <v>3.7047180999999998E-2</v>
      </c>
      <c r="C13025">
        <v>0.42173042999999999</v>
      </c>
      <c r="D13025">
        <v>9.3933105000000003E-2</v>
      </c>
      <c r="E13025">
        <v>1.1391014E-2</v>
      </c>
      <c r="F13025">
        <v>217.39400702317499</v>
      </c>
      <c r="G13025">
        <v>3.0309478999999999E-3</v>
      </c>
      <c r="H13025">
        <v>1.6541450000000001E-3</v>
      </c>
    </row>
    <row r="13026" spans="1:8" x14ac:dyDescent="0.25">
      <c r="A13026">
        <v>217.42643144130699</v>
      </c>
      <c r="B13026">
        <v>2.2183689999999999E-2</v>
      </c>
      <c r="C13026">
        <v>0.43240478999999998</v>
      </c>
      <c r="D13026">
        <v>9.5249653000000004E-2</v>
      </c>
      <c r="E13026">
        <v>1.2129038E-2</v>
      </c>
      <c r="F13026">
        <v>217.41067459583201</v>
      </c>
      <c r="G13026">
        <v>5.0252698999999996E-3</v>
      </c>
      <c r="H13026">
        <v>1.6103946E-3</v>
      </c>
    </row>
    <row r="13027" spans="1:8" x14ac:dyDescent="0.25">
      <c r="A13027">
        <v>217.443099013964</v>
      </c>
      <c r="B13027">
        <v>5.0109769999999998E-2</v>
      </c>
      <c r="C13027">
        <v>0.43818172999999999</v>
      </c>
      <c r="D13027">
        <v>9.9411622000000005E-2</v>
      </c>
      <c r="E13027">
        <v>1.3350732000000001E-2</v>
      </c>
      <c r="F13027">
        <v>217.42734216848999</v>
      </c>
      <c r="G13027">
        <v>2.7656597E-3</v>
      </c>
      <c r="H13027">
        <v>1.2648258000000001E-3</v>
      </c>
    </row>
    <row r="13028" spans="1:8" x14ac:dyDescent="0.25">
      <c r="A13028">
        <v>217.45976657867399</v>
      </c>
      <c r="B13028">
        <v>3.7158194999999998E-2</v>
      </c>
      <c r="C13028">
        <v>0.43720495999999998</v>
      </c>
      <c r="D13028">
        <v>9.7818710000000003E-2</v>
      </c>
      <c r="E13028">
        <v>1.4380627E-2</v>
      </c>
      <c r="F13028">
        <v>217.44400973320001</v>
      </c>
      <c r="G13028">
        <v>2.617599E-3</v>
      </c>
      <c r="H13028">
        <v>1.4873425E-3</v>
      </c>
    </row>
    <row r="13029" spans="1:8" x14ac:dyDescent="0.25">
      <c r="A13029">
        <v>217.47643415133101</v>
      </c>
      <c r="B13029">
        <v>4.6581498999999998E-2</v>
      </c>
      <c r="C13029">
        <v>0.42122027000000001</v>
      </c>
      <c r="D13029">
        <v>9.5568098000000004E-2</v>
      </c>
      <c r="E13029">
        <v>1.1759067E-2</v>
      </c>
      <c r="F13029">
        <v>217.46067730585699</v>
      </c>
      <c r="G13029">
        <v>1.8514789E-3</v>
      </c>
      <c r="H13029">
        <v>3.3811018999999999E-3</v>
      </c>
    </row>
    <row r="13030" spans="1:8" x14ac:dyDescent="0.25">
      <c r="A13030">
        <v>217.49310172398799</v>
      </c>
      <c r="B13030">
        <v>3.9641521999999998E-2</v>
      </c>
      <c r="C13030">
        <v>0.44127180999999999</v>
      </c>
      <c r="D13030">
        <v>8.8584721000000005E-2</v>
      </c>
      <c r="E13030">
        <v>1.0183889999999999E-2</v>
      </c>
      <c r="F13030">
        <v>217.477344878514</v>
      </c>
      <c r="G13030">
        <v>3.2909865999999999E-3</v>
      </c>
      <c r="H13030">
        <v>1.9443723999999999E-3</v>
      </c>
    </row>
    <row r="13031" spans="1:8" x14ac:dyDescent="0.25">
      <c r="A13031">
        <v>217.50976928869801</v>
      </c>
      <c r="B13031">
        <v>3.0557590999999999E-2</v>
      </c>
      <c r="C13031">
        <v>0.42668062000000001</v>
      </c>
      <c r="D13031">
        <v>8.8801563E-2</v>
      </c>
      <c r="E13031">
        <v>7.9079326000000005E-3</v>
      </c>
      <c r="F13031">
        <v>217.49401244322399</v>
      </c>
      <c r="G13031">
        <v>1.299852E-3</v>
      </c>
      <c r="H13031">
        <v>2.6020346999999998E-3</v>
      </c>
    </row>
    <row r="13032" spans="1:8" x14ac:dyDescent="0.25">
      <c r="A13032">
        <v>217.52643686135599</v>
      </c>
      <c r="B13032">
        <v>5.4754082000000003E-2</v>
      </c>
      <c r="C13032">
        <v>0.47674346000000001</v>
      </c>
      <c r="D13032">
        <v>0.10116841</v>
      </c>
      <c r="E13032">
        <v>1.3466605E-2</v>
      </c>
      <c r="F13032">
        <v>217.51068001588101</v>
      </c>
      <c r="G13032">
        <v>2.1063469000000001E-3</v>
      </c>
      <c r="H13032">
        <v>2.1424715000000001E-3</v>
      </c>
    </row>
    <row r="13033" spans="1:8" x14ac:dyDescent="0.25">
      <c r="A13033">
        <v>217.543104434013</v>
      </c>
      <c r="B13033">
        <v>4.8530075999999998E-2</v>
      </c>
      <c r="C13033">
        <v>0.51051270999999998</v>
      </c>
      <c r="D13033">
        <v>0.1048615</v>
      </c>
      <c r="E13033">
        <v>1.0951644E-2</v>
      </c>
      <c r="F13033">
        <v>217.52734758853899</v>
      </c>
      <c r="G13033">
        <v>2.1331382000000002E-3</v>
      </c>
      <c r="H13033">
        <v>3.3516623000000001E-3</v>
      </c>
    </row>
    <row r="13034" spans="1:8" x14ac:dyDescent="0.25">
      <c r="A13034">
        <v>217.55977199872299</v>
      </c>
      <c r="B13034">
        <v>4.5748614E-2</v>
      </c>
      <c r="C13034">
        <v>0.46145155999999998</v>
      </c>
      <c r="D13034">
        <v>9.2885032000000006E-2</v>
      </c>
      <c r="E13034">
        <v>8.4639611000000003E-3</v>
      </c>
      <c r="F13034">
        <v>217.54401515324901</v>
      </c>
      <c r="G13034">
        <v>1.3476185E-3</v>
      </c>
      <c r="H13034">
        <v>1.0787601E-3</v>
      </c>
    </row>
    <row r="13035" spans="1:8" x14ac:dyDescent="0.25">
      <c r="A13035">
        <v>217.57643957138001</v>
      </c>
      <c r="B13035">
        <v>5.0571184999999998E-2</v>
      </c>
      <c r="C13035">
        <v>0.45240754</v>
      </c>
      <c r="D13035">
        <v>9.7650169999999994E-2</v>
      </c>
      <c r="E13035">
        <v>9.2503940999999999E-3</v>
      </c>
      <c r="F13035">
        <v>217.56068272590599</v>
      </c>
      <c r="G13035">
        <v>2.8398309000000001E-3</v>
      </c>
      <c r="H13035">
        <v>1.1537051999999999E-3</v>
      </c>
    </row>
    <row r="13036" spans="1:8" x14ac:dyDescent="0.25">
      <c r="A13036">
        <v>217.59310714403699</v>
      </c>
      <c r="B13036">
        <v>4.1774793999999997E-2</v>
      </c>
      <c r="C13036">
        <v>0.45458299000000002</v>
      </c>
      <c r="D13036">
        <v>9.6134722000000006E-2</v>
      </c>
      <c r="E13036">
        <v>1.2178830999999999E-2</v>
      </c>
      <c r="F13036">
        <v>217.577350298563</v>
      </c>
      <c r="G13036">
        <v>3.8577366999999999E-3</v>
      </c>
      <c r="H13036">
        <v>1.0250828999999999E-3</v>
      </c>
    </row>
    <row r="13037" spans="1:8" x14ac:dyDescent="0.25">
      <c r="A13037">
        <v>217.609774716695</v>
      </c>
      <c r="B13037">
        <v>4.1817437999999998E-2</v>
      </c>
      <c r="C13037">
        <v>0.50315911000000002</v>
      </c>
      <c r="D13037">
        <v>0.10532880999999999</v>
      </c>
      <c r="E13037">
        <v>1.1622828999999999E-2</v>
      </c>
      <c r="F13037">
        <v>217.59401787121999</v>
      </c>
      <c r="G13037">
        <v>3.4064633999999999E-3</v>
      </c>
      <c r="H13037">
        <v>1.2365314000000001E-3</v>
      </c>
    </row>
    <row r="13038" spans="1:8" x14ac:dyDescent="0.25">
      <c r="A13038">
        <v>217.62644228140499</v>
      </c>
      <c r="B13038">
        <v>5.1628962E-2</v>
      </c>
      <c r="C13038">
        <v>0.51581555999999995</v>
      </c>
      <c r="D13038">
        <v>9.6666053000000002E-2</v>
      </c>
      <c r="E13038">
        <v>8.3003704999999994E-3</v>
      </c>
      <c r="F13038">
        <v>217.61068543593001</v>
      </c>
      <c r="G13038">
        <v>1.9511456E-3</v>
      </c>
      <c r="H13038">
        <v>2.1582022000000002E-3</v>
      </c>
    </row>
    <row r="13039" spans="1:8" x14ac:dyDescent="0.25">
      <c r="A13039">
        <v>217.643109854062</v>
      </c>
      <c r="B13039">
        <v>3.8188583999999998E-2</v>
      </c>
      <c r="C13039">
        <v>0.59047978999999995</v>
      </c>
      <c r="D13039">
        <v>0.10497307</v>
      </c>
      <c r="E13039">
        <v>1.6342605E-2</v>
      </c>
      <c r="F13039">
        <v>217.62735300858799</v>
      </c>
      <c r="G13039">
        <v>4.1372743000000003E-3</v>
      </c>
      <c r="H13039">
        <v>2.6417067E-3</v>
      </c>
    </row>
    <row r="13040" spans="1:8" x14ac:dyDescent="0.25">
      <c r="A13040">
        <v>217.65977742671899</v>
      </c>
      <c r="B13040">
        <v>5.8579296000000003E-2</v>
      </c>
      <c r="C13040">
        <v>0.54702782999999999</v>
      </c>
      <c r="D13040">
        <v>9.5334202000000007E-2</v>
      </c>
      <c r="E13040">
        <v>9.8603814999999994E-3</v>
      </c>
      <c r="F13040">
        <v>217.644020581245</v>
      </c>
      <c r="G13040">
        <v>2.6668953E-3</v>
      </c>
      <c r="H13040">
        <v>3.6898141000000001E-3</v>
      </c>
    </row>
    <row r="13041" spans="1:8" x14ac:dyDescent="0.25">
      <c r="A13041">
        <v>217.67644499142901</v>
      </c>
      <c r="B13041">
        <v>5.5223435000000001E-2</v>
      </c>
      <c r="C13041">
        <v>0.60681129</v>
      </c>
      <c r="D13041">
        <v>0.11409215</v>
      </c>
      <c r="E13041">
        <v>9.6458653000000005E-3</v>
      </c>
      <c r="F13041">
        <v>217.66068814595499</v>
      </c>
      <c r="G13041">
        <v>2.0044620999999999E-3</v>
      </c>
      <c r="H13041">
        <v>3.1004794999999999E-3</v>
      </c>
    </row>
    <row r="13042" spans="1:8" x14ac:dyDescent="0.25">
      <c r="A13042">
        <v>217.69311256408599</v>
      </c>
      <c r="B13042">
        <v>4.2903009999999998E-2</v>
      </c>
      <c r="C13042">
        <v>0.51909435000000004</v>
      </c>
      <c r="D13042">
        <v>0.11562583999999999</v>
      </c>
      <c r="E13042">
        <v>1.1143535E-2</v>
      </c>
      <c r="F13042">
        <v>217.67735571861201</v>
      </c>
      <c r="G13042">
        <v>2.4661878000000002E-3</v>
      </c>
      <c r="H13042">
        <v>2.7687629E-3</v>
      </c>
    </row>
    <row r="13043" spans="1:8" x14ac:dyDescent="0.25">
      <c r="A13043">
        <v>217.709780136744</v>
      </c>
      <c r="B13043">
        <v>5.5391564999999997E-2</v>
      </c>
      <c r="C13043">
        <v>0.50334959999999995</v>
      </c>
      <c r="D13043">
        <v>0.10100067</v>
      </c>
      <c r="E13043">
        <v>1.1655873000000001E-2</v>
      </c>
      <c r="F13043">
        <v>217.69402329126899</v>
      </c>
      <c r="G13043">
        <v>2.3807515000000001E-3</v>
      </c>
      <c r="H13043">
        <v>2.9738157000000001E-3</v>
      </c>
    </row>
    <row r="13044" spans="1:8" x14ac:dyDescent="0.25">
      <c r="A13044">
        <v>217.72644770145399</v>
      </c>
      <c r="B13044">
        <v>5.0739922E-2</v>
      </c>
      <c r="C13044">
        <v>0.50095290000000003</v>
      </c>
      <c r="D13044">
        <v>0.10785757999999999</v>
      </c>
      <c r="E13044">
        <v>9.9977432000000008E-3</v>
      </c>
      <c r="F13044">
        <v>217.71069085597901</v>
      </c>
      <c r="G13044">
        <v>3.2644716999999999E-3</v>
      </c>
      <c r="H13044">
        <v>1.4770145E-3</v>
      </c>
    </row>
    <row r="13045" spans="1:8" x14ac:dyDescent="0.25">
      <c r="A13045">
        <v>217.74311527411101</v>
      </c>
      <c r="B13045">
        <v>4.7315787999999998E-2</v>
      </c>
      <c r="C13045">
        <v>0.53503548999999995</v>
      </c>
      <c r="D13045">
        <v>0.1033669</v>
      </c>
      <c r="E13045">
        <v>1.092802E-2</v>
      </c>
      <c r="F13045">
        <v>217.72735842863699</v>
      </c>
      <c r="G13045">
        <v>2.1330526000000001E-3</v>
      </c>
      <c r="H13045">
        <v>2.3842191E-3</v>
      </c>
    </row>
    <row r="13046" spans="1:8" x14ac:dyDescent="0.25">
      <c r="A13046">
        <v>217.75978284676799</v>
      </c>
      <c r="B13046">
        <v>4.6678907999999998E-2</v>
      </c>
      <c r="C13046">
        <v>0.50946778000000004</v>
      </c>
      <c r="D13046">
        <v>0.10061955</v>
      </c>
      <c r="E13046">
        <v>9.3107251000000002E-3</v>
      </c>
      <c r="F13046">
        <v>217.744026001294</v>
      </c>
      <c r="G13046">
        <v>4.7036637999999997E-3</v>
      </c>
      <c r="H13046">
        <v>2.3912892000000001E-3</v>
      </c>
    </row>
    <row r="13047" spans="1:8" x14ac:dyDescent="0.25">
      <c r="A13047">
        <v>217.77645041147801</v>
      </c>
      <c r="B13047">
        <v>4.4900954E-2</v>
      </c>
      <c r="C13047">
        <v>0.55689836000000004</v>
      </c>
      <c r="D13047">
        <v>0.10086666</v>
      </c>
      <c r="E13047">
        <v>1.4073126E-2</v>
      </c>
      <c r="F13047">
        <v>217.76069356600399</v>
      </c>
      <c r="G13047">
        <v>1.3156201E-3</v>
      </c>
      <c r="H13047">
        <v>9.4087794000000005E-4</v>
      </c>
    </row>
    <row r="13048" spans="1:8" x14ac:dyDescent="0.25">
      <c r="A13048">
        <v>217.79311798413499</v>
      </c>
      <c r="B13048">
        <v>5.5240854999999998E-2</v>
      </c>
      <c r="C13048">
        <v>0.55406672000000001</v>
      </c>
      <c r="D13048">
        <v>9.2915132999999997E-2</v>
      </c>
      <c r="E13048">
        <v>8.7507339E-3</v>
      </c>
      <c r="F13048">
        <v>217.77736113866101</v>
      </c>
      <c r="G13048">
        <v>3.6347063999999998E-3</v>
      </c>
      <c r="H13048">
        <v>1.2515967E-3</v>
      </c>
    </row>
    <row r="13049" spans="1:8" x14ac:dyDescent="0.25">
      <c r="A13049">
        <v>217.809785556793</v>
      </c>
      <c r="B13049">
        <v>4.506686E-2</v>
      </c>
      <c r="C13049">
        <v>0.56713592999999995</v>
      </c>
      <c r="D13049">
        <v>0.10320892</v>
      </c>
      <c r="E13049">
        <v>1.5928813999999999E-2</v>
      </c>
      <c r="F13049">
        <v>217.79402871131899</v>
      </c>
      <c r="G13049">
        <v>1.6516115E-3</v>
      </c>
      <c r="H13049">
        <v>1.4057828E-3</v>
      </c>
    </row>
    <row r="13050" spans="1:8" x14ac:dyDescent="0.25">
      <c r="A13050">
        <v>217.82645312150299</v>
      </c>
      <c r="B13050">
        <v>5.8393757999999997E-2</v>
      </c>
      <c r="C13050">
        <v>0.49269774999999999</v>
      </c>
      <c r="D13050">
        <v>0.1009056</v>
      </c>
      <c r="E13050">
        <v>1.1137259E-2</v>
      </c>
      <c r="F13050">
        <v>217.81069627602801</v>
      </c>
      <c r="G13050">
        <v>3.2958078999999999E-3</v>
      </c>
      <c r="H13050">
        <v>1.7831315E-3</v>
      </c>
    </row>
    <row r="13051" spans="1:8" x14ac:dyDescent="0.25">
      <c r="A13051">
        <v>217.84312069416001</v>
      </c>
      <c r="B13051">
        <v>4.6633477999999999E-2</v>
      </c>
      <c r="C13051">
        <v>0.43941640999999998</v>
      </c>
      <c r="D13051">
        <v>8.9713186E-2</v>
      </c>
      <c r="E13051">
        <v>1.3509243000000001E-2</v>
      </c>
      <c r="F13051">
        <v>217.82736384868599</v>
      </c>
      <c r="G13051">
        <v>1.6751875E-3</v>
      </c>
      <c r="H13051">
        <v>3.1249530000000002E-3</v>
      </c>
    </row>
    <row r="13052" spans="1:8" x14ac:dyDescent="0.25">
      <c r="A13052">
        <v>217.85978826681699</v>
      </c>
      <c r="B13052">
        <v>3.1217581000000001E-2</v>
      </c>
      <c r="C13052">
        <v>0.44912933999999999</v>
      </c>
      <c r="D13052">
        <v>8.7541305E-2</v>
      </c>
      <c r="E13052">
        <v>9.7171002999999999E-3</v>
      </c>
      <c r="F13052">
        <v>217.844031421343</v>
      </c>
      <c r="G13052">
        <v>3.7459475000000001E-3</v>
      </c>
      <c r="H13052">
        <v>1.4883777E-3</v>
      </c>
    </row>
    <row r="13053" spans="1:8" x14ac:dyDescent="0.25">
      <c r="A13053">
        <v>217.87645583152701</v>
      </c>
      <c r="B13053">
        <v>3.9624680000000002E-2</v>
      </c>
      <c r="C13053">
        <v>0.49272373000000003</v>
      </c>
      <c r="D13053">
        <v>0.10560894999999999</v>
      </c>
      <c r="E13053">
        <v>9.7894594000000005E-3</v>
      </c>
      <c r="F13053">
        <v>217.86069898605299</v>
      </c>
      <c r="G13053">
        <v>1.8664135000000001E-3</v>
      </c>
      <c r="H13053">
        <v>3.2438443000000002E-3</v>
      </c>
    </row>
    <row r="13054" spans="1:8" x14ac:dyDescent="0.25">
      <c r="A13054">
        <v>217.89312340418499</v>
      </c>
      <c r="B13054">
        <v>5.1819719E-2</v>
      </c>
      <c r="C13054">
        <v>0.54586762</v>
      </c>
      <c r="D13054">
        <v>0.10899623</v>
      </c>
      <c r="E13054">
        <v>9.7599373999999999E-3</v>
      </c>
      <c r="F13054">
        <v>217.87736655871001</v>
      </c>
      <c r="G13054">
        <v>2.1536760000000002E-3</v>
      </c>
      <c r="H13054">
        <v>1.3193841000000001E-3</v>
      </c>
    </row>
    <row r="13055" spans="1:8" x14ac:dyDescent="0.25">
      <c r="A13055">
        <v>217.909790976842</v>
      </c>
      <c r="B13055">
        <v>3.6600596999999999E-2</v>
      </c>
      <c r="C13055">
        <v>0.47528577</v>
      </c>
      <c r="D13055">
        <v>0.10599594</v>
      </c>
      <c r="E13055">
        <v>7.1308068000000002E-3</v>
      </c>
      <c r="F13055">
        <v>217.89403413136799</v>
      </c>
      <c r="G13055">
        <v>2.1306798000000002E-3</v>
      </c>
      <c r="H13055">
        <v>2.4128905000000002E-3</v>
      </c>
    </row>
    <row r="13056" spans="1:8" x14ac:dyDescent="0.25">
      <c r="A13056">
        <v>217.92645854155199</v>
      </c>
      <c r="B13056">
        <v>3.6161914000000003E-2</v>
      </c>
      <c r="C13056">
        <v>0.45704730999999998</v>
      </c>
      <c r="D13056">
        <v>9.2294327999999995E-2</v>
      </c>
      <c r="E13056">
        <v>1.0774842E-2</v>
      </c>
      <c r="F13056">
        <v>217.91070169607801</v>
      </c>
      <c r="G13056">
        <v>4.8024914999999996E-3</v>
      </c>
      <c r="H13056">
        <v>1.6463756E-3</v>
      </c>
    </row>
    <row r="13057" spans="1:8" x14ac:dyDescent="0.25">
      <c r="A13057">
        <v>217.94312611420901</v>
      </c>
      <c r="B13057">
        <v>3.7203562000000003E-2</v>
      </c>
      <c r="C13057">
        <v>0.41506407000000001</v>
      </c>
      <c r="D13057">
        <v>9.1246105999999993E-2</v>
      </c>
      <c r="E13057">
        <v>1.2511092E-2</v>
      </c>
      <c r="F13057">
        <v>217.92736926873499</v>
      </c>
      <c r="G13057">
        <v>1.5294102E-3</v>
      </c>
      <c r="H13057">
        <v>2.1578970000000002E-3</v>
      </c>
    </row>
    <row r="13058" spans="1:8" x14ac:dyDescent="0.25">
      <c r="A13058">
        <v>217.95979368686599</v>
      </c>
      <c r="B13058">
        <v>3.9510033999999999E-2</v>
      </c>
      <c r="C13058">
        <v>0.44820948999999999</v>
      </c>
      <c r="D13058">
        <v>0.10030738</v>
      </c>
      <c r="E13058">
        <v>1.1853267000000001E-2</v>
      </c>
      <c r="F13058">
        <v>217.94403684139201</v>
      </c>
      <c r="G13058">
        <v>2.4784992E-3</v>
      </c>
      <c r="H13058">
        <v>1.7945162E-3</v>
      </c>
    </row>
    <row r="13059" spans="1:8" x14ac:dyDescent="0.25">
      <c r="A13059">
        <v>217.976461259524</v>
      </c>
      <c r="B13059">
        <v>3.9304583999999997E-2</v>
      </c>
      <c r="C13059">
        <v>0.41018634999999998</v>
      </c>
      <c r="D13059">
        <v>8.6132444000000002E-2</v>
      </c>
      <c r="E13059">
        <v>1.3582502999999999E-2</v>
      </c>
      <c r="F13059">
        <v>217.96070441404899</v>
      </c>
      <c r="G13059">
        <v>1.9315558E-3</v>
      </c>
      <c r="H13059">
        <v>1.4024642E-3</v>
      </c>
    </row>
    <row r="13060" spans="1:8" x14ac:dyDescent="0.25">
      <c r="A13060">
        <v>217.99312882423399</v>
      </c>
      <c r="B13060">
        <v>4.9214896000000001E-2</v>
      </c>
      <c r="C13060">
        <v>0.42330673000000002</v>
      </c>
      <c r="D13060">
        <v>9.4170696999999998E-2</v>
      </c>
      <c r="E13060">
        <v>9.7128786000000005E-3</v>
      </c>
      <c r="F13060">
        <v>217.97737197875901</v>
      </c>
      <c r="G13060">
        <v>2.8103567000000002E-3</v>
      </c>
      <c r="H13060">
        <v>2.6666962000000002E-3</v>
      </c>
    </row>
    <row r="13061" spans="1:8" x14ac:dyDescent="0.25">
      <c r="A13061">
        <v>218.00979639689101</v>
      </c>
      <c r="B13061">
        <v>3.9326917000000003E-2</v>
      </c>
      <c r="C13061">
        <v>0.41870657</v>
      </c>
      <c r="D13061">
        <v>9.8573484000000003E-2</v>
      </c>
      <c r="E13061">
        <v>1.2435770000000001E-2</v>
      </c>
      <c r="F13061">
        <v>217.99403955141699</v>
      </c>
      <c r="G13061">
        <v>3.9528519999999998E-3</v>
      </c>
      <c r="H13061">
        <v>1.5797522000000001E-3</v>
      </c>
    </row>
    <row r="13062" spans="1:8" x14ac:dyDescent="0.25">
      <c r="A13062">
        <v>218.02646396954799</v>
      </c>
      <c r="B13062">
        <v>4.8236809999999998E-2</v>
      </c>
      <c r="C13062">
        <v>0.45418914999999999</v>
      </c>
      <c r="D13062">
        <v>8.9743092999999996E-2</v>
      </c>
      <c r="E13062">
        <v>6.9727278E-3</v>
      </c>
      <c r="F13062">
        <v>218.010707124074</v>
      </c>
      <c r="G13062">
        <v>1.5657475000000001E-3</v>
      </c>
      <c r="H13062">
        <v>2.4827691000000002E-3</v>
      </c>
    </row>
    <row r="13063" spans="1:8" x14ac:dyDescent="0.25">
      <c r="A13063">
        <v>218.04313153425801</v>
      </c>
      <c r="B13063">
        <v>3.2968625000000001E-2</v>
      </c>
      <c r="C13063">
        <v>0.44812444000000001</v>
      </c>
      <c r="D13063">
        <v>8.3106540000000007E-2</v>
      </c>
      <c r="E13063">
        <v>9.7152647000000002E-3</v>
      </c>
      <c r="F13063">
        <v>218.02737468878399</v>
      </c>
      <c r="G13063">
        <v>2.6458851000000002E-3</v>
      </c>
      <c r="H13063">
        <v>1.6196523E-3</v>
      </c>
    </row>
    <row r="13064" spans="1:8" x14ac:dyDescent="0.25">
      <c r="A13064">
        <v>218.05979910691499</v>
      </c>
      <c r="B13064">
        <v>3.7313655000000001E-2</v>
      </c>
      <c r="C13064">
        <v>0.44028082000000002</v>
      </c>
      <c r="D13064">
        <v>9.4301701000000002E-2</v>
      </c>
      <c r="E13064">
        <v>1.3932739E-2</v>
      </c>
      <c r="F13064">
        <v>218.04404226144101</v>
      </c>
      <c r="G13064">
        <v>2.2878886999999999E-3</v>
      </c>
      <c r="H13064">
        <v>3.0936634000000001E-3</v>
      </c>
    </row>
    <row r="13065" spans="1:8" x14ac:dyDescent="0.25">
      <c r="A13065">
        <v>218.076466679573</v>
      </c>
      <c r="B13065">
        <v>4.2100477999999997E-2</v>
      </c>
      <c r="C13065">
        <v>0.45723494999999997</v>
      </c>
      <c r="D13065">
        <v>8.8146380999999996E-2</v>
      </c>
      <c r="E13065">
        <v>1.2399866000000001E-2</v>
      </c>
      <c r="F13065">
        <v>218.06070983409799</v>
      </c>
      <c r="G13065">
        <v>3.8514943000000001E-3</v>
      </c>
      <c r="H13065">
        <v>1.38948E-3</v>
      </c>
    </row>
    <row r="13066" spans="1:8" x14ac:dyDescent="0.25">
      <c r="A13066">
        <v>218.09313424428299</v>
      </c>
      <c r="B13066">
        <v>3.1667757999999997E-2</v>
      </c>
      <c r="C13066">
        <v>0.48566395000000001</v>
      </c>
      <c r="D13066">
        <v>9.7983136999999998E-2</v>
      </c>
      <c r="E13066">
        <v>1.1924215E-2</v>
      </c>
      <c r="F13066">
        <v>218.07737739880801</v>
      </c>
      <c r="G13066">
        <v>4.0093669999999998E-3</v>
      </c>
      <c r="H13066">
        <v>1.3217825E-3</v>
      </c>
    </row>
    <row r="13067" spans="1:8" x14ac:dyDescent="0.25">
      <c r="A13067">
        <v>218.10980181694001</v>
      </c>
      <c r="B13067">
        <v>5.7998773000000003E-2</v>
      </c>
      <c r="C13067">
        <v>0.46199973999999999</v>
      </c>
      <c r="D13067">
        <v>9.2923968999999995E-2</v>
      </c>
      <c r="E13067">
        <v>1.1883622999999999E-2</v>
      </c>
      <c r="F13067">
        <v>218.09404497146599</v>
      </c>
      <c r="G13067">
        <v>3.0185097999999998E-3</v>
      </c>
      <c r="H13067">
        <v>7.2043960000000001E-4</v>
      </c>
    </row>
    <row r="13068" spans="1:8" x14ac:dyDescent="0.25">
      <c r="A13068">
        <v>218.12646938959699</v>
      </c>
      <c r="B13068">
        <v>5.2835307999999997E-2</v>
      </c>
      <c r="C13068">
        <v>0.48415556999999998</v>
      </c>
      <c r="D13068">
        <v>9.8718247999999995E-2</v>
      </c>
      <c r="E13068">
        <v>1.2417022999999999E-2</v>
      </c>
      <c r="F13068">
        <v>218.110712544123</v>
      </c>
      <c r="G13068">
        <v>1.7756126E-3</v>
      </c>
      <c r="H13068">
        <v>2.0090218E-3</v>
      </c>
    </row>
    <row r="13069" spans="1:8" x14ac:dyDescent="0.25">
      <c r="A13069">
        <v>218.14313695430701</v>
      </c>
      <c r="B13069">
        <v>4.3311737000000003E-2</v>
      </c>
      <c r="C13069">
        <v>0.45063698000000002</v>
      </c>
      <c r="D13069">
        <v>8.9416741999999994E-2</v>
      </c>
      <c r="E13069">
        <v>1.1164613E-2</v>
      </c>
      <c r="F13069">
        <v>218.12738010883299</v>
      </c>
      <c r="G13069">
        <v>2.1138515000000001E-3</v>
      </c>
      <c r="H13069">
        <v>7.5169798000000005E-4</v>
      </c>
    </row>
    <row r="13070" spans="1:8" x14ac:dyDescent="0.25">
      <c r="A13070">
        <v>218.159804526964</v>
      </c>
      <c r="B13070">
        <v>4.0928594999999998E-2</v>
      </c>
      <c r="C13070">
        <v>0.50812709</v>
      </c>
      <c r="D13070">
        <v>9.3177131999999996E-2</v>
      </c>
      <c r="E13070">
        <v>8.1893400999999994E-3</v>
      </c>
      <c r="F13070">
        <v>218.14404768149001</v>
      </c>
      <c r="G13070">
        <v>3.2162893999999999E-3</v>
      </c>
      <c r="H13070">
        <v>2.1288066999999998E-3</v>
      </c>
    </row>
    <row r="13071" spans="1:8" x14ac:dyDescent="0.25">
      <c r="A13071">
        <v>218.176472099622</v>
      </c>
      <c r="B13071">
        <v>4.7554895E-2</v>
      </c>
      <c r="C13071">
        <v>0.51855647999999999</v>
      </c>
      <c r="D13071">
        <v>9.7381606999999995E-2</v>
      </c>
      <c r="E13071">
        <v>1.1666526999999999E-2</v>
      </c>
      <c r="F13071">
        <v>218.16071525414699</v>
      </c>
      <c r="G13071">
        <v>3.2680817000000002E-3</v>
      </c>
      <c r="H13071">
        <v>3.4616696999999999E-3</v>
      </c>
    </row>
    <row r="13072" spans="1:8" x14ac:dyDescent="0.25">
      <c r="A13072">
        <v>218.19313966433199</v>
      </c>
      <c r="B13072">
        <v>4.8185281000000003E-2</v>
      </c>
      <c r="C13072">
        <v>0.53423445999999997</v>
      </c>
      <c r="D13072">
        <v>9.5064089000000004E-2</v>
      </c>
      <c r="E13072">
        <v>1.1383437E-2</v>
      </c>
      <c r="F13072">
        <v>218.17738281885701</v>
      </c>
      <c r="G13072">
        <v>2.9418676000000001E-3</v>
      </c>
      <c r="H13072">
        <v>2.6445945999999999E-4</v>
      </c>
    </row>
    <row r="13073" spans="1:8" x14ac:dyDescent="0.25">
      <c r="A13073">
        <v>218.20980723698901</v>
      </c>
      <c r="B13073">
        <v>3.7961241E-2</v>
      </c>
      <c r="C13073">
        <v>0.51515394000000003</v>
      </c>
      <c r="D13073">
        <v>0.10166114</v>
      </c>
      <c r="E13073">
        <v>8.8660371999999994E-3</v>
      </c>
      <c r="F13073">
        <v>218.19405039151499</v>
      </c>
      <c r="G13073">
        <v>1.8215880000000001E-3</v>
      </c>
      <c r="H13073">
        <v>1.1492352E-3</v>
      </c>
    </row>
    <row r="13074" spans="1:8" x14ac:dyDescent="0.25">
      <c r="A13074">
        <v>218.22647480964599</v>
      </c>
      <c r="B13074">
        <v>3.9509642999999997E-2</v>
      </c>
      <c r="C13074">
        <v>0.48432483999999998</v>
      </c>
      <c r="D13074">
        <v>0.10693059000000001</v>
      </c>
      <c r="E13074">
        <v>1.2532806000000001E-2</v>
      </c>
      <c r="F13074">
        <v>218.21071796417201</v>
      </c>
      <c r="G13074">
        <v>1.3144551E-3</v>
      </c>
      <c r="H13074">
        <v>2.6009926000000001E-3</v>
      </c>
    </row>
    <row r="13075" spans="1:8" x14ac:dyDescent="0.25">
      <c r="A13075">
        <v>218.24314237435601</v>
      </c>
      <c r="B13075">
        <v>4.1503183999999999E-2</v>
      </c>
      <c r="C13075">
        <v>0.49086299999999999</v>
      </c>
      <c r="D13075">
        <v>9.5999464000000007E-2</v>
      </c>
      <c r="E13075">
        <v>1.1662786E-2</v>
      </c>
      <c r="F13075">
        <v>218.227385528882</v>
      </c>
      <c r="G13075">
        <v>2.5602805E-3</v>
      </c>
      <c r="H13075">
        <v>2.0085117E-3</v>
      </c>
    </row>
    <row r="13076" spans="1:8" x14ac:dyDescent="0.25">
      <c r="A13076">
        <v>218.259809947013</v>
      </c>
      <c r="B13076">
        <v>5.0109129000000002E-2</v>
      </c>
      <c r="C13076">
        <v>0.50130593999999995</v>
      </c>
      <c r="D13076">
        <v>0.1022465</v>
      </c>
      <c r="E13076">
        <v>1.422844E-2</v>
      </c>
      <c r="F13076">
        <v>218.24405310153901</v>
      </c>
      <c r="G13076">
        <v>1.0697916E-3</v>
      </c>
      <c r="H13076">
        <v>1.2862289E-3</v>
      </c>
    </row>
    <row r="13077" spans="1:8" x14ac:dyDescent="0.25">
      <c r="A13077">
        <v>218.276477519671</v>
      </c>
      <c r="B13077">
        <v>4.5801873999999999E-2</v>
      </c>
      <c r="C13077">
        <v>0.48558416999999998</v>
      </c>
      <c r="D13077">
        <v>9.8294548999999995E-2</v>
      </c>
      <c r="E13077">
        <v>1.1986383999999999E-2</v>
      </c>
      <c r="F13077">
        <v>218.26072067419599</v>
      </c>
      <c r="G13077">
        <v>1.5797699000000001E-3</v>
      </c>
      <c r="H13077">
        <v>2.1882531999999999E-3</v>
      </c>
    </row>
    <row r="13078" spans="1:8" x14ac:dyDescent="0.25">
      <c r="A13078">
        <v>218.293145084381</v>
      </c>
      <c r="B13078">
        <v>4.2080827000000001E-2</v>
      </c>
      <c r="C13078">
        <v>0.48190451000000001</v>
      </c>
      <c r="D13078">
        <v>9.1023609000000005E-2</v>
      </c>
      <c r="E13078">
        <v>1.0813165E-2</v>
      </c>
      <c r="F13078">
        <v>218.27738823890601</v>
      </c>
      <c r="G13078">
        <v>2.6130155E-3</v>
      </c>
      <c r="H13078">
        <v>1.5550625E-3</v>
      </c>
    </row>
    <row r="13079" spans="1:8" x14ac:dyDescent="0.25">
      <c r="A13079">
        <v>218.30981265703801</v>
      </c>
      <c r="B13079">
        <v>4.6476341999999997E-2</v>
      </c>
      <c r="C13079">
        <v>0.53549950999999996</v>
      </c>
      <c r="D13079">
        <v>0.10374948000000001</v>
      </c>
      <c r="E13079">
        <v>1.1371935E-2</v>
      </c>
      <c r="F13079">
        <v>218.29405581156399</v>
      </c>
      <c r="G13079">
        <v>2.3421612999999998E-3</v>
      </c>
      <c r="H13079">
        <v>2.1811872999999999E-3</v>
      </c>
    </row>
    <row r="13080" spans="1:8" x14ac:dyDescent="0.25">
      <c r="A13080">
        <v>218.32648022969499</v>
      </c>
      <c r="B13080">
        <v>5.2883837000000003E-2</v>
      </c>
      <c r="C13080">
        <v>0.51235765</v>
      </c>
      <c r="D13080">
        <v>9.4305649000000005E-2</v>
      </c>
      <c r="E13080">
        <v>1.0445924000000001E-2</v>
      </c>
      <c r="F13080">
        <v>218.31072338422101</v>
      </c>
      <c r="G13080">
        <v>3.4843993000000001E-3</v>
      </c>
      <c r="H13080">
        <v>2.8394379000000001E-3</v>
      </c>
    </row>
    <row r="13081" spans="1:8" x14ac:dyDescent="0.25">
      <c r="A13081">
        <v>218.34314780235201</v>
      </c>
      <c r="B13081">
        <v>4.2943190999999999E-2</v>
      </c>
      <c r="C13081">
        <v>0.48527144999999999</v>
      </c>
      <c r="D13081">
        <v>9.5097899E-2</v>
      </c>
      <c r="E13081">
        <v>1.0696582E-2</v>
      </c>
      <c r="F13081">
        <v>218.32739095687799</v>
      </c>
      <c r="G13081">
        <v>2.7080702E-3</v>
      </c>
      <c r="H13081">
        <v>2.5279203E-3</v>
      </c>
    </row>
    <row r="13082" spans="1:8" x14ac:dyDescent="0.25">
      <c r="A13082">
        <v>218.359815367062</v>
      </c>
      <c r="B13082">
        <v>4.4430497999999999E-2</v>
      </c>
      <c r="C13082">
        <v>0.47180745000000002</v>
      </c>
      <c r="D13082">
        <v>9.8596907999999997E-2</v>
      </c>
      <c r="E13082">
        <v>1.1278636E-2</v>
      </c>
      <c r="F13082">
        <v>218.34405852158801</v>
      </c>
      <c r="G13082">
        <v>1.7355871000000001E-3</v>
      </c>
      <c r="H13082">
        <v>9.0134272000000001E-4</v>
      </c>
    </row>
    <row r="13083" spans="1:8" x14ac:dyDescent="0.25">
      <c r="A13083">
        <v>218.37648293972001</v>
      </c>
      <c r="B13083">
        <v>4.5933667999999997E-2</v>
      </c>
      <c r="C13083">
        <v>0.44108494999999998</v>
      </c>
      <c r="D13083">
        <v>0.10317757</v>
      </c>
      <c r="E13083">
        <v>1.0551155E-2</v>
      </c>
      <c r="F13083">
        <v>218.360726094245</v>
      </c>
      <c r="G13083">
        <v>2.2547315E-3</v>
      </c>
      <c r="H13083">
        <v>1.2080309E-3</v>
      </c>
    </row>
    <row r="13084" spans="1:8" x14ac:dyDescent="0.25">
      <c r="A13084">
        <v>218.39315051237699</v>
      </c>
      <c r="B13084">
        <v>4.2654472999999998E-2</v>
      </c>
      <c r="C13084">
        <v>0.41169815999999998</v>
      </c>
      <c r="D13084">
        <v>9.5878168999999999E-2</v>
      </c>
      <c r="E13084">
        <v>1.0419921E-2</v>
      </c>
      <c r="F13084">
        <v>218.377393666903</v>
      </c>
      <c r="G13084">
        <v>4.1500977E-3</v>
      </c>
      <c r="H13084">
        <v>2.9351211000000002E-3</v>
      </c>
    </row>
    <row r="13085" spans="1:8" x14ac:dyDescent="0.25">
      <c r="A13085">
        <v>218.40981807708701</v>
      </c>
      <c r="B13085">
        <v>4.7561362000000003E-2</v>
      </c>
      <c r="C13085">
        <v>0.43253018999999998</v>
      </c>
      <c r="D13085">
        <v>0.10168468999999999</v>
      </c>
      <c r="E13085">
        <v>9.2954347000000007E-3</v>
      </c>
      <c r="F13085">
        <v>218.39406123161299</v>
      </c>
      <c r="G13085">
        <v>2.0426817E-3</v>
      </c>
      <c r="H13085">
        <v>9.3765020999999997E-4</v>
      </c>
    </row>
    <row r="13086" spans="1:8" x14ac:dyDescent="0.25">
      <c r="A13086">
        <v>218.426485649744</v>
      </c>
      <c r="B13086">
        <v>3.8274486000000003E-2</v>
      </c>
      <c r="C13086">
        <v>0.43593725999999999</v>
      </c>
      <c r="D13086">
        <v>9.3681111999999997E-2</v>
      </c>
      <c r="E13086">
        <v>1.2910632999999999E-2</v>
      </c>
      <c r="F13086">
        <v>218.41072880427001</v>
      </c>
      <c r="G13086">
        <v>2.5056600999999999E-3</v>
      </c>
      <c r="H13086">
        <v>1.8068237E-3</v>
      </c>
    </row>
    <row r="13087" spans="1:8" x14ac:dyDescent="0.25">
      <c r="A13087">
        <v>218.44315322240101</v>
      </c>
      <c r="B13087">
        <v>4.8127181999999998E-2</v>
      </c>
      <c r="C13087">
        <v>0.48823910999999998</v>
      </c>
      <c r="D13087">
        <v>9.5744475999999995E-2</v>
      </c>
      <c r="E13087">
        <v>1.0364688E-2</v>
      </c>
      <c r="F13087">
        <v>218.42739637692699</v>
      </c>
      <c r="G13087">
        <v>1.9416244E-3</v>
      </c>
      <c r="H13087">
        <v>2.6169382000000001E-3</v>
      </c>
    </row>
    <row r="13088" spans="1:8" x14ac:dyDescent="0.25">
      <c r="A13088">
        <v>218.459820787111</v>
      </c>
      <c r="B13088">
        <v>4.7963694000000001E-2</v>
      </c>
      <c r="C13088">
        <v>0.56391161999999995</v>
      </c>
      <c r="D13088">
        <v>0.10991968000000001</v>
      </c>
      <c r="E13088">
        <v>1.2202405E-2</v>
      </c>
      <c r="F13088">
        <v>218.44406394163701</v>
      </c>
      <c r="G13088">
        <v>2.1748585000000002E-3</v>
      </c>
      <c r="H13088">
        <v>2.7837176E-3</v>
      </c>
    </row>
    <row r="13089" spans="1:8" x14ac:dyDescent="0.25">
      <c r="A13089">
        <v>218.47648835976901</v>
      </c>
      <c r="B13089">
        <v>5.4970025999999998E-2</v>
      </c>
      <c r="C13089">
        <v>0.58154850999999996</v>
      </c>
      <c r="D13089">
        <v>9.7428389000000004E-2</v>
      </c>
      <c r="E13089">
        <v>9.8445945999999993E-3</v>
      </c>
      <c r="F13089">
        <v>218.460731514294</v>
      </c>
      <c r="G13089">
        <v>2.2473458999999999E-3</v>
      </c>
      <c r="H13089">
        <v>2.5793057999999999E-3</v>
      </c>
    </row>
    <row r="13090" spans="1:8" x14ac:dyDescent="0.25">
      <c r="A13090">
        <v>218.49315593242599</v>
      </c>
      <c r="B13090">
        <v>4.1833761999999997E-2</v>
      </c>
      <c r="C13090">
        <v>0.57006334999999997</v>
      </c>
      <c r="D13090">
        <v>0.11159121</v>
      </c>
      <c r="E13090">
        <v>1.0278012E-2</v>
      </c>
      <c r="F13090">
        <v>218.477399086952</v>
      </c>
      <c r="G13090">
        <v>2.3299038999999998E-3</v>
      </c>
      <c r="H13090">
        <v>3.1275549000000001E-3</v>
      </c>
    </row>
    <row r="13091" spans="1:8" x14ac:dyDescent="0.25">
      <c r="A13091">
        <v>218.50982349713601</v>
      </c>
      <c r="B13091">
        <v>5.2744735000000001E-2</v>
      </c>
      <c r="C13091">
        <v>0.58013338000000003</v>
      </c>
      <c r="D13091">
        <v>0.11874371</v>
      </c>
      <c r="E13091">
        <v>1.1635805000000001E-2</v>
      </c>
      <c r="F13091">
        <v>218.494066651662</v>
      </c>
      <c r="G13091">
        <v>2.6044454000000001E-3</v>
      </c>
      <c r="H13091">
        <v>1.5096318E-3</v>
      </c>
    </row>
    <row r="13092" spans="1:8" x14ac:dyDescent="0.25">
      <c r="A13092">
        <v>218.526491069793</v>
      </c>
      <c r="B13092">
        <v>4.8522394000000003E-2</v>
      </c>
      <c r="C13092">
        <v>0.56725621000000004</v>
      </c>
      <c r="D13092">
        <v>0.10759581</v>
      </c>
      <c r="E13092">
        <v>9.7383112000000004E-3</v>
      </c>
      <c r="F13092">
        <v>218.51073422431901</v>
      </c>
      <c r="G13092">
        <v>2.3902242999999999E-3</v>
      </c>
      <c r="H13092">
        <v>1.9832793999999998E-3</v>
      </c>
    </row>
    <row r="13093" spans="1:8" x14ac:dyDescent="0.25">
      <c r="A13093">
        <v>218.543158642451</v>
      </c>
      <c r="B13093">
        <v>3.9295434999999997E-2</v>
      </c>
      <c r="C13093">
        <v>0.54364687</v>
      </c>
      <c r="D13093">
        <v>0.10428641</v>
      </c>
      <c r="E13093">
        <v>9.1399271000000004E-3</v>
      </c>
      <c r="F13093">
        <v>218.52740179697599</v>
      </c>
      <c r="G13093">
        <v>3.2196788E-3</v>
      </c>
      <c r="H13093">
        <v>2.1795832999999998E-3</v>
      </c>
    </row>
    <row r="13094" spans="1:8" x14ac:dyDescent="0.25">
      <c r="A13094">
        <v>218.55982620716</v>
      </c>
      <c r="B13094">
        <v>4.2696860000000003E-2</v>
      </c>
      <c r="C13094">
        <v>0.53799766000000004</v>
      </c>
      <c r="D13094">
        <v>0.11425833000000001</v>
      </c>
      <c r="E13094">
        <v>1.0606742000000001E-2</v>
      </c>
      <c r="F13094">
        <v>218.54406936168601</v>
      </c>
      <c r="G13094">
        <v>1.936625E-3</v>
      </c>
      <c r="H13094">
        <v>1.5793565E-3</v>
      </c>
    </row>
    <row r="13095" spans="1:8" x14ac:dyDescent="0.25">
      <c r="A13095">
        <v>218.57649377981801</v>
      </c>
      <c r="B13095">
        <v>4.1396502000000002E-2</v>
      </c>
      <c r="C13095">
        <v>0.46332106000000001</v>
      </c>
      <c r="D13095">
        <v>9.7440802000000007E-2</v>
      </c>
      <c r="E13095">
        <v>1.1322904999999999E-2</v>
      </c>
      <c r="F13095">
        <v>218.56073693434399</v>
      </c>
      <c r="G13095">
        <v>1.8671409000000001E-3</v>
      </c>
      <c r="H13095">
        <v>2.2066867E-3</v>
      </c>
    </row>
    <row r="13096" spans="1:8" x14ac:dyDescent="0.25">
      <c r="A13096">
        <v>218.59316135247499</v>
      </c>
      <c r="B13096">
        <v>3.5293604999999999E-2</v>
      </c>
      <c r="C13096">
        <v>0.44223645</v>
      </c>
      <c r="D13096">
        <v>9.1887675000000002E-2</v>
      </c>
      <c r="E13096">
        <v>9.9729746999999997E-3</v>
      </c>
      <c r="F13096">
        <v>218.57740450700101</v>
      </c>
      <c r="G13096">
        <v>2.2702578000000002E-3</v>
      </c>
      <c r="H13096">
        <v>2.3449762E-3</v>
      </c>
    </row>
    <row r="13097" spans="1:8" x14ac:dyDescent="0.25">
      <c r="A13097">
        <v>218.60982891718501</v>
      </c>
      <c r="B13097">
        <v>4.5875758000000003E-2</v>
      </c>
      <c r="C13097">
        <v>0.46342948</v>
      </c>
      <c r="D13097">
        <v>9.6372887000000004E-2</v>
      </c>
      <c r="E13097">
        <v>1.2395572000000001E-2</v>
      </c>
      <c r="F13097">
        <v>218.594072071711</v>
      </c>
      <c r="G13097">
        <v>2.3524363E-3</v>
      </c>
      <c r="H13097">
        <v>2.1813297999999999E-3</v>
      </c>
    </row>
    <row r="13098" spans="1:8" x14ac:dyDescent="0.25">
      <c r="A13098">
        <v>218.626496489842</v>
      </c>
      <c r="B13098">
        <v>5.8409691E-2</v>
      </c>
      <c r="C13098">
        <v>0.46876726000000002</v>
      </c>
      <c r="D13098">
        <v>9.8580188999999999E-2</v>
      </c>
      <c r="E13098">
        <v>8.7434985000000003E-3</v>
      </c>
      <c r="F13098">
        <v>218.61073964436801</v>
      </c>
      <c r="G13098">
        <v>2.0677662E-3</v>
      </c>
      <c r="H13098">
        <v>9.5136294999999997E-4</v>
      </c>
    </row>
    <row r="13099" spans="1:8" x14ac:dyDescent="0.25">
      <c r="A13099">
        <v>218.64316406250001</v>
      </c>
      <c r="B13099">
        <v>4.5412660000000001E-2</v>
      </c>
      <c r="C13099">
        <v>0.52960556999999997</v>
      </c>
      <c r="D13099">
        <v>0.1177281</v>
      </c>
      <c r="E13099">
        <v>1.0585974E-2</v>
      </c>
      <c r="F13099">
        <v>218.627407217025</v>
      </c>
      <c r="G13099">
        <v>1.9460740999999999E-3</v>
      </c>
      <c r="H13099">
        <v>2.0192705999999999E-3</v>
      </c>
    </row>
    <row r="13100" spans="1:8" x14ac:dyDescent="0.25">
      <c r="A13100">
        <v>218.65983163515699</v>
      </c>
      <c r="B13100">
        <v>5.0393085999999997E-2</v>
      </c>
      <c r="C13100">
        <v>0.56449550000000004</v>
      </c>
      <c r="D13100">
        <v>0.11523832000000001</v>
      </c>
      <c r="E13100">
        <v>1.1715065E-2</v>
      </c>
      <c r="F13100">
        <v>218.644074789683</v>
      </c>
      <c r="G13100">
        <v>2.4999978000000002E-3</v>
      </c>
      <c r="H13100">
        <v>3.2409204000000001E-3</v>
      </c>
    </row>
    <row r="13101" spans="1:8" x14ac:dyDescent="0.25">
      <c r="A13101">
        <v>218.67649919986701</v>
      </c>
      <c r="B13101">
        <v>5.6670465000000003E-2</v>
      </c>
      <c r="C13101">
        <v>0.59529370000000004</v>
      </c>
      <c r="D13101">
        <v>0.11282039000000001</v>
      </c>
      <c r="E13101">
        <v>9.0713874000000003E-3</v>
      </c>
      <c r="F13101">
        <v>218.66074235439299</v>
      </c>
      <c r="G13101">
        <v>3.4126734999999999E-3</v>
      </c>
      <c r="H13101">
        <v>8.6962425999999998E-4</v>
      </c>
    </row>
    <row r="13102" spans="1:8" x14ac:dyDescent="0.25">
      <c r="A13102">
        <v>218.69316677252399</v>
      </c>
      <c r="B13102">
        <v>6.6914424E-2</v>
      </c>
      <c r="C13102">
        <v>0.60178536000000005</v>
      </c>
      <c r="D13102">
        <v>0.11359329</v>
      </c>
      <c r="E13102">
        <v>9.5310975000000003E-3</v>
      </c>
      <c r="F13102">
        <v>218.67740992705001</v>
      </c>
      <c r="G13102">
        <v>1.4219517000000001E-3</v>
      </c>
      <c r="H13102">
        <v>3.0009787999999999E-3</v>
      </c>
    </row>
    <row r="13103" spans="1:8" x14ac:dyDescent="0.25">
      <c r="A13103">
        <v>218.70983434518101</v>
      </c>
      <c r="B13103">
        <v>7.5592220000000002E-2</v>
      </c>
      <c r="C13103">
        <v>0.63332396999999996</v>
      </c>
      <c r="D13103">
        <v>0.12035097</v>
      </c>
      <c r="E13103">
        <v>8.7022734999999997E-3</v>
      </c>
      <c r="F13103">
        <v>218.69407749970699</v>
      </c>
      <c r="G13103">
        <v>3.1155065999999999E-3</v>
      </c>
      <c r="H13103">
        <v>1.5840214E-3</v>
      </c>
    </row>
    <row r="13104" spans="1:8" x14ac:dyDescent="0.25">
      <c r="A13104">
        <v>218.726501909891</v>
      </c>
      <c r="B13104">
        <v>5.8414325000000003E-2</v>
      </c>
      <c r="C13104">
        <v>0.58176267000000004</v>
      </c>
      <c r="D13104">
        <v>0.12009488</v>
      </c>
      <c r="E13104">
        <v>1.5211659000000001E-2</v>
      </c>
      <c r="F13104">
        <v>218.71074506441701</v>
      </c>
      <c r="G13104">
        <v>1.482847E-3</v>
      </c>
      <c r="H13104">
        <v>2.6125698000000002E-3</v>
      </c>
    </row>
    <row r="13105" spans="1:8" x14ac:dyDescent="0.25">
      <c r="A13105">
        <v>218.74316948254901</v>
      </c>
      <c r="B13105">
        <v>5.2382968000000002E-2</v>
      </c>
      <c r="C13105">
        <v>0.60404020999999997</v>
      </c>
      <c r="D13105">
        <v>0.12991469</v>
      </c>
      <c r="E13105">
        <v>1.2222779E-2</v>
      </c>
      <c r="F13105">
        <v>218.727412637074</v>
      </c>
      <c r="G13105">
        <v>3.5554988000000001E-3</v>
      </c>
      <c r="H13105">
        <v>2.2483536E-3</v>
      </c>
    </row>
    <row r="13106" spans="1:8" x14ac:dyDescent="0.25">
      <c r="A13106">
        <v>218.75983705520599</v>
      </c>
      <c r="B13106">
        <v>4.9753387000000003E-2</v>
      </c>
      <c r="C13106">
        <v>0.59919332999999997</v>
      </c>
      <c r="D13106">
        <v>0.12438047000000001</v>
      </c>
      <c r="E13106">
        <v>1.5252394000000001E-2</v>
      </c>
      <c r="F13106">
        <v>218.744080209732</v>
      </c>
      <c r="G13106">
        <v>2.3801109999999999E-3</v>
      </c>
      <c r="H13106">
        <v>2.3806645E-3</v>
      </c>
    </row>
    <row r="13107" spans="1:8" x14ac:dyDescent="0.25">
      <c r="A13107">
        <v>218.77650461991601</v>
      </c>
      <c r="B13107">
        <v>4.9734476999999999E-2</v>
      </c>
      <c r="C13107">
        <v>0.55428034000000004</v>
      </c>
      <c r="D13107">
        <v>0.10946607999999999</v>
      </c>
      <c r="E13107">
        <v>1.5096429E-2</v>
      </c>
      <c r="F13107">
        <v>218.760747774442</v>
      </c>
      <c r="G13107">
        <v>2.1471553000000001E-3</v>
      </c>
      <c r="H13107">
        <v>3.8856221000000001E-3</v>
      </c>
    </row>
    <row r="13108" spans="1:8" x14ac:dyDescent="0.25">
      <c r="A13108">
        <v>218.793172192573</v>
      </c>
      <c r="B13108">
        <v>4.7261420999999998E-2</v>
      </c>
      <c r="C13108">
        <v>0.48582154999999999</v>
      </c>
      <c r="D13108">
        <v>0.11502208999999999</v>
      </c>
      <c r="E13108">
        <v>8.3520506000000008E-3</v>
      </c>
      <c r="F13108">
        <v>218.77741534709901</v>
      </c>
      <c r="G13108">
        <v>1.9953001999999998E-3</v>
      </c>
      <c r="H13108">
        <v>1.7050991999999999E-3</v>
      </c>
    </row>
    <row r="13109" spans="1:8" x14ac:dyDescent="0.25">
      <c r="A13109">
        <v>218.80983976523001</v>
      </c>
      <c r="B13109">
        <v>4.1463248000000001E-2</v>
      </c>
      <c r="C13109">
        <v>0.46129373000000001</v>
      </c>
      <c r="D13109">
        <v>0.10797337</v>
      </c>
      <c r="E13109">
        <v>1.054681E-2</v>
      </c>
      <c r="F13109">
        <v>218.79408291975599</v>
      </c>
      <c r="G13109">
        <v>2.8955014000000001E-3</v>
      </c>
      <c r="H13109">
        <v>1.2953493E-3</v>
      </c>
    </row>
    <row r="13110" spans="1:8" x14ac:dyDescent="0.25">
      <c r="A13110">
        <v>218.82650732994</v>
      </c>
      <c r="B13110">
        <v>5.5900040999999998E-2</v>
      </c>
      <c r="C13110">
        <v>0.42921585000000001</v>
      </c>
      <c r="D13110">
        <v>0.10338632</v>
      </c>
      <c r="E13110">
        <v>8.8434516999999994E-3</v>
      </c>
      <c r="F13110">
        <v>218.81075048446601</v>
      </c>
      <c r="G13110">
        <v>2.7008272999999999E-3</v>
      </c>
      <c r="H13110">
        <v>1.714246E-3</v>
      </c>
    </row>
    <row r="13111" spans="1:8" x14ac:dyDescent="0.25">
      <c r="A13111">
        <v>218.84317490259801</v>
      </c>
      <c r="B13111">
        <v>3.9411213E-2</v>
      </c>
      <c r="C13111">
        <v>0.43489566000000002</v>
      </c>
      <c r="D13111">
        <v>0.10076605</v>
      </c>
      <c r="E13111">
        <v>7.6944385999999998E-3</v>
      </c>
      <c r="F13111">
        <v>218.827418057123</v>
      </c>
      <c r="G13111">
        <v>2.4224901999999999E-3</v>
      </c>
      <c r="H13111">
        <v>1.4562793999999999E-3</v>
      </c>
    </row>
    <row r="13112" spans="1:8" x14ac:dyDescent="0.25">
      <c r="A13112">
        <v>218.85984247525499</v>
      </c>
      <c r="B13112">
        <v>4.7553942000000002E-2</v>
      </c>
      <c r="C13112">
        <v>0.43884614</v>
      </c>
      <c r="D13112">
        <v>9.6048087000000004E-2</v>
      </c>
      <c r="E13112">
        <v>1.3805783E-2</v>
      </c>
      <c r="F13112">
        <v>218.84408562978101</v>
      </c>
      <c r="G13112">
        <v>3.1628779E-3</v>
      </c>
      <c r="H13112">
        <v>1.4552437E-3</v>
      </c>
    </row>
    <row r="13113" spans="1:8" x14ac:dyDescent="0.25">
      <c r="A13113">
        <v>218.87651003996501</v>
      </c>
      <c r="B13113">
        <v>3.6157849999999998E-2</v>
      </c>
      <c r="C13113">
        <v>0.42085883000000002</v>
      </c>
      <c r="D13113">
        <v>8.6821391999999997E-2</v>
      </c>
      <c r="E13113">
        <v>1.0459031000000001E-2</v>
      </c>
      <c r="F13113">
        <v>218.860753194491</v>
      </c>
      <c r="G13113">
        <v>2.161755E-3</v>
      </c>
      <c r="H13113">
        <v>1.3940605999999999E-3</v>
      </c>
    </row>
    <row r="13114" spans="1:8" x14ac:dyDescent="0.25">
      <c r="A13114">
        <v>218.893177612622</v>
      </c>
      <c r="B13114">
        <v>4.2782611999999998E-2</v>
      </c>
      <c r="C13114">
        <v>0.43895504000000002</v>
      </c>
      <c r="D13114">
        <v>9.5226616E-2</v>
      </c>
      <c r="E13114">
        <v>7.8380368999999995E-3</v>
      </c>
      <c r="F13114">
        <v>218.87742076714801</v>
      </c>
      <c r="G13114">
        <v>2.448315E-3</v>
      </c>
      <c r="H13114">
        <v>2.0362995999999999E-3</v>
      </c>
    </row>
    <row r="13115" spans="1:8" x14ac:dyDescent="0.25">
      <c r="A13115">
        <v>218.90984518527901</v>
      </c>
      <c r="B13115">
        <v>4.9945208999999997E-2</v>
      </c>
      <c r="C13115">
        <v>0.50071853</v>
      </c>
      <c r="D13115">
        <v>9.8584741000000004E-2</v>
      </c>
      <c r="E13115">
        <v>1.2586973E-2</v>
      </c>
      <c r="F13115">
        <v>218.89408833980499</v>
      </c>
      <c r="G13115">
        <v>1.6464698000000001E-3</v>
      </c>
      <c r="H13115">
        <v>1.8000015E-3</v>
      </c>
    </row>
    <row r="13116" spans="1:8" x14ac:dyDescent="0.25">
      <c r="A13116">
        <v>218.926512749989</v>
      </c>
      <c r="B13116">
        <v>5.7753342999999999E-2</v>
      </c>
      <c r="C13116">
        <v>0.47519942999999998</v>
      </c>
      <c r="D13116">
        <v>0.10988663</v>
      </c>
      <c r="E13116">
        <v>1.1508638E-2</v>
      </c>
      <c r="F13116">
        <v>218.91075590451501</v>
      </c>
      <c r="G13116">
        <v>3.7780176E-3</v>
      </c>
      <c r="H13116">
        <v>1.7452869000000001E-3</v>
      </c>
    </row>
    <row r="13117" spans="1:8" x14ac:dyDescent="0.25">
      <c r="A13117">
        <v>218.94318032264701</v>
      </c>
      <c r="B13117">
        <v>4.6942204000000001E-2</v>
      </c>
      <c r="C13117">
        <v>0.50438726</v>
      </c>
      <c r="D13117">
        <v>0.10130395</v>
      </c>
      <c r="E13117">
        <v>1.3648123999999999E-2</v>
      </c>
      <c r="F13117">
        <v>218.927423477172</v>
      </c>
      <c r="G13117">
        <v>3.0240659000000001E-3</v>
      </c>
      <c r="H13117">
        <v>2.2712911E-3</v>
      </c>
    </row>
    <row r="13118" spans="1:8" x14ac:dyDescent="0.25">
      <c r="A13118">
        <v>218.95984789530399</v>
      </c>
      <c r="B13118">
        <v>5.2459064999999999E-2</v>
      </c>
      <c r="C13118">
        <v>0.51819181000000003</v>
      </c>
      <c r="D13118">
        <v>9.9938989000000006E-2</v>
      </c>
      <c r="E13118">
        <v>1.1795973E-2</v>
      </c>
      <c r="F13118">
        <v>218.94409104983001</v>
      </c>
      <c r="G13118">
        <v>1.5249421000000001E-3</v>
      </c>
      <c r="H13118">
        <v>2.8268346000000001E-3</v>
      </c>
    </row>
    <row r="13119" spans="1:8" x14ac:dyDescent="0.25">
      <c r="A13119">
        <v>218.97651546001401</v>
      </c>
      <c r="B13119">
        <v>4.7349404999999997E-2</v>
      </c>
      <c r="C13119">
        <v>0.45614776000000001</v>
      </c>
      <c r="D13119">
        <v>9.3755177999999995E-2</v>
      </c>
      <c r="E13119">
        <v>7.7571714999999999E-3</v>
      </c>
      <c r="F13119">
        <v>218.96075861454</v>
      </c>
      <c r="G13119">
        <v>3.3611662000000001E-3</v>
      </c>
      <c r="H13119">
        <v>2.4727680999999998E-3</v>
      </c>
    </row>
    <row r="13120" spans="1:8" x14ac:dyDescent="0.25">
      <c r="A13120">
        <v>218.993183032671</v>
      </c>
      <c r="B13120">
        <v>3.0920942999999999E-2</v>
      </c>
      <c r="C13120">
        <v>0.49774965999999998</v>
      </c>
      <c r="D13120">
        <v>0.10244937</v>
      </c>
      <c r="E13120">
        <v>1.1743338000000001E-2</v>
      </c>
      <c r="F13120">
        <v>218.97742618719701</v>
      </c>
      <c r="G13120">
        <v>1.8297086E-3</v>
      </c>
      <c r="H13120">
        <v>2.4051249000000001E-3</v>
      </c>
    </row>
    <row r="13121" spans="1:8" x14ac:dyDescent="0.25">
      <c r="A13121">
        <v>219.00985060532801</v>
      </c>
      <c r="B13121">
        <v>3.8488983999999997E-2</v>
      </c>
      <c r="C13121">
        <v>0.50927043000000005</v>
      </c>
      <c r="D13121">
        <v>0.10122457999999999</v>
      </c>
      <c r="E13121">
        <v>9.4212619999999997E-3</v>
      </c>
      <c r="F13121">
        <v>218.994093759854</v>
      </c>
      <c r="G13121">
        <v>2.1492707999999998E-3</v>
      </c>
      <c r="H13121">
        <v>1.3613380999999999E-3</v>
      </c>
    </row>
    <row r="13122" spans="1:8" x14ac:dyDescent="0.25">
      <c r="A13122">
        <v>219.02651817798599</v>
      </c>
      <c r="B13122">
        <v>3.9342980999999999E-2</v>
      </c>
      <c r="C13122">
        <v>0.50741177999999998</v>
      </c>
      <c r="D13122">
        <v>9.1769002000000002E-2</v>
      </c>
      <c r="E13122">
        <v>8.2281222999999997E-3</v>
      </c>
      <c r="F13122">
        <v>219.01076133251101</v>
      </c>
      <c r="G13122">
        <v>1.8237733E-3</v>
      </c>
      <c r="H13122">
        <v>2.9240309000000001E-3</v>
      </c>
    </row>
    <row r="13123" spans="1:8" x14ac:dyDescent="0.25">
      <c r="A13123">
        <v>219.04318574269601</v>
      </c>
      <c r="B13123">
        <v>4.0420673999999997E-2</v>
      </c>
      <c r="C13123">
        <v>0.47672980999999998</v>
      </c>
      <c r="D13123">
        <v>9.7347273999999998E-2</v>
      </c>
      <c r="E13123">
        <v>1.1006129999999999E-2</v>
      </c>
      <c r="F13123">
        <v>219.027428897221</v>
      </c>
      <c r="G13123">
        <v>1.8719190000000001E-3</v>
      </c>
      <c r="H13123">
        <v>2.6650860000000001E-3</v>
      </c>
    </row>
    <row r="13124" spans="1:8" x14ac:dyDescent="0.25">
      <c r="A13124">
        <v>219.059853315353</v>
      </c>
      <c r="B13124">
        <v>3.5669375000000003E-2</v>
      </c>
      <c r="C13124">
        <v>0.41852537000000001</v>
      </c>
      <c r="D13124">
        <v>8.7065308999999994E-2</v>
      </c>
      <c r="E13124">
        <v>9.9695389999999995E-3</v>
      </c>
      <c r="F13124">
        <v>219.04409646987901</v>
      </c>
      <c r="G13124">
        <v>1.0225212E-3</v>
      </c>
      <c r="H13124">
        <v>2.7607882000000002E-3</v>
      </c>
    </row>
    <row r="13125" spans="1:8" x14ac:dyDescent="0.25">
      <c r="A13125">
        <v>219.07652088801001</v>
      </c>
      <c r="B13125">
        <v>4.6644541999999997E-2</v>
      </c>
      <c r="C13125">
        <v>0.38630946999999999</v>
      </c>
      <c r="D13125">
        <v>8.8365479999999996E-2</v>
      </c>
      <c r="E13125">
        <v>1.5060314E-2</v>
      </c>
      <c r="F13125">
        <v>219.06076404253599</v>
      </c>
      <c r="G13125">
        <v>1.9295734000000001E-3</v>
      </c>
      <c r="H13125">
        <v>2.2083009000000002E-3</v>
      </c>
    </row>
    <row r="13126" spans="1:8" x14ac:dyDescent="0.25">
      <c r="A13126">
        <v>219.09318845272</v>
      </c>
      <c r="B13126">
        <v>4.4497926E-2</v>
      </c>
      <c r="C13126">
        <v>0.45374110000000001</v>
      </c>
      <c r="D13126">
        <v>8.4849514000000001E-2</v>
      </c>
      <c r="E13126">
        <v>6.4155426999999996E-3</v>
      </c>
      <c r="F13126">
        <v>219.07743160724601</v>
      </c>
      <c r="G13126">
        <v>5.7446709999999998E-3</v>
      </c>
      <c r="H13126">
        <v>2.8708647000000001E-3</v>
      </c>
    </row>
    <row r="13127" spans="1:8" x14ac:dyDescent="0.25">
      <c r="A13127">
        <v>219.10985602537701</v>
      </c>
      <c r="B13127">
        <v>5.3771693000000002E-2</v>
      </c>
      <c r="C13127">
        <v>0.54891491000000003</v>
      </c>
      <c r="D13127">
        <v>9.9281019999999998E-2</v>
      </c>
      <c r="E13127">
        <v>8.7779863000000003E-3</v>
      </c>
      <c r="F13127">
        <v>219.094099179903</v>
      </c>
      <c r="G13127">
        <v>5.0402590999999997E-3</v>
      </c>
      <c r="H13127">
        <v>1.8197891000000001E-3</v>
      </c>
    </row>
    <row r="13128" spans="1:8" x14ac:dyDescent="0.25">
      <c r="A13128">
        <v>219.12652359803499</v>
      </c>
      <c r="B13128">
        <v>5.0926066999999998E-2</v>
      </c>
      <c r="C13128">
        <v>0.53235149000000004</v>
      </c>
      <c r="D13128">
        <v>0.10084906</v>
      </c>
      <c r="E13128">
        <v>4.7265068000000004E-3</v>
      </c>
      <c r="F13128">
        <v>219.11076675256001</v>
      </c>
      <c r="G13128">
        <v>3.1707571000000002E-3</v>
      </c>
      <c r="H13128">
        <v>2.0976024999999998E-3</v>
      </c>
    </row>
    <row r="13129" spans="1:8" x14ac:dyDescent="0.25">
      <c r="A13129">
        <v>219.14319116274501</v>
      </c>
      <c r="B13129">
        <v>4.2033336999999997E-2</v>
      </c>
      <c r="C13129">
        <v>0.50267088000000004</v>
      </c>
      <c r="D13129">
        <v>9.8496451999999998E-2</v>
      </c>
      <c r="E13129">
        <v>6.5265265000000001E-3</v>
      </c>
      <c r="F13129">
        <v>219.12743431727</v>
      </c>
      <c r="G13129">
        <v>2.4264656999999999E-3</v>
      </c>
      <c r="H13129">
        <v>1.781719E-3</v>
      </c>
    </row>
    <row r="13130" spans="1:8" x14ac:dyDescent="0.25">
      <c r="A13130">
        <v>219.159858735402</v>
      </c>
      <c r="B13130">
        <v>5.0901413E-2</v>
      </c>
      <c r="C13130">
        <v>0.52776628999999997</v>
      </c>
      <c r="D13130">
        <v>9.8100908000000001E-2</v>
      </c>
      <c r="E13130">
        <v>1.2977023000000001E-2</v>
      </c>
      <c r="F13130">
        <v>219.14410188992801</v>
      </c>
      <c r="G13130">
        <v>1.7523498999999999E-3</v>
      </c>
      <c r="H13130">
        <v>1.5126081E-3</v>
      </c>
    </row>
    <row r="13131" spans="1:8" x14ac:dyDescent="0.25">
      <c r="A13131">
        <v>219.17652630805901</v>
      </c>
      <c r="B13131">
        <v>3.9833109999999998E-2</v>
      </c>
      <c r="C13131">
        <v>0.49340140999999998</v>
      </c>
      <c r="D13131">
        <v>9.7149922999999999E-2</v>
      </c>
      <c r="E13131">
        <v>8.6280573000000003E-3</v>
      </c>
      <c r="F13131">
        <v>219.16076946258499</v>
      </c>
      <c r="G13131">
        <v>1.5107756E-3</v>
      </c>
      <c r="H13131">
        <v>2.2937058999999999E-3</v>
      </c>
    </row>
    <row r="13132" spans="1:8" x14ac:dyDescent="0.25">
      <c r="A13132">
        <v>219.193193872769</v>
      </c>
      <c r="B13132">
        <v>5.5264592000000001E-2</v>
      </c>
      <c r="C13132">
        <v>0.52195822999999997</v>
      </c>
      <c r="D13132">
        <v>9.5670238000000005E-2</v>
      </c>
      <c r="E13132">
        <v>1.0296878000000001E-2</v>
      </c>
      <c r="F13132">
        <v>219.17743702729501</v>
      </c>
      <c r="G13132">
        <v>1.3133133999999999E-3</v>
      </c>
      <c r="H13132">
        <v>2.3381809999999999E-3</v>
      </c>
    </row>
    <row r="13133" spans="1:8" x14ac:dyDescent="0.25">
      <c r="A13133">
        <v>219.20986144542701</v>
      </c>
      <c r="B13133">
        <v>4.8797894000000001E-2</v>
      </c>
      <c r="C13133">
        <v>0.59312754999999995</v>
      </c>
      <c r="D13133">
        <v>0.10709479</v>
      </c>
      <c r="E13133">
        <v>9.7168329999999994E-3</v>
      </c>
      <c r="F13133">
        <v>219.194104599952</v>
      </c>
      <c r="G13133">
        <v>1.7972225E-3</v>
      </c>
      <c r="H13133">
        <v>1.8128795E-3</v>
      </c>
    </row>
    <row r="13134" spans="1:8" x14ac:dyDescent="0.25">
      <c r="A13134">
        <v>219.22652901808399</v>
      </c>
      <c r="B13134">
        <v>4.2560241999999998E-2</v>
      </c>
      <c r="C13134">
        <v>0.51128702999999998</v>
      </c>
      <c r="D13134">
        <v>0.10279046</v>
      </c>
      <c r="E13134">
        <v>8.8403868000000007E-3</v>
      </c>
      <c r="F13134">
        <v>219.21077217261001</v>
      </c>
      <c r="G13134">
        <v>2.8408374999999999E-3</v>
      </c>
      <c r="H13134">
        <v>2.4230968999999999E-3</v>
      </c>
    </row>
    <row r="13135" spans="1:8" x14ac:dyDescent="0.25">
      <c r="A13135">
        <v>219.24319658279401</v>
      </c>
      <c r="B13135">
        <v>4.9041081E-2</v>
      </c>
      <c r="C13135">
        <v>0.47415930000000001</v>
      </c>
      <c r="D13135">
        <v>0.10373005</v>
      </c>
      <c r="E13135">
        <v>1.3253489E-2</v>
      </c>
      <c r="F13135">
        <v>219.227439737319</v>
      </c>
      <c r="G13135">
        <v>2.9257507999999998E-3</v>
      </c>
      <c r="H13135">
        <v>2.0601399999999998E-3</v>
      </c>
    </row>
    <row r="13136" spans="1:8" x14ac:dyDescent="0.25">
      <c r="A13136">
        <v>219.259864155451</v>
      </c>
      <c r="B13136">
        <v>4.7832980999999997E-2</v>
      </c>
      <c r="C13136">
        <v>0.52648371000000005</v>
      </c>
      <c r="D13136">
        <v>0.10073927000000001</v>
      </c>
      <c r="E13136">
        <v>1.1287854E-2</v>
      </c>
      <c r="F13136">
        <v>219.24410730997701</v>
      </c>
      <c r="G13136">
        <v>2.6264510000000001E-3</v>
      </c>
      <c r="H13136">
        <v>2.2353569999999999E-3</v>
      </c>
    </row>
    <row r="13137" spans="1:8" x14ac:dyDescent="0.25">
      <c r="A13137">
        <v>219.27653172810801</v>
      </c>
      <c r="B13137">
        <v>4.1598778000000003E-2</v>
      </c>
      <c r="C13137">
        <v>0.47443897000000002</v>
      </c>
      <c r="D13137">
        <v>0.10058872000000001</v>
      </c>
      <c r="E13137">
        <v>9.1139720999999993E-3</v>
      </c>
      <c r="F13137">
        <v>219.260774882634</v>
      </c>
      <c r="G13137">
        <v>1.3159142999999999E-3</v>
      </c>
      <c r="H13137">
        <v>1.9007841E-3</v>
      </c>
    </row>
    <row r="13138" spans="1:8" x14ac:dyDescent="0.25">
      <c r="A13138">
        <v>219.293199292818</v>
      </c>
      <c r="B13138">
        <v>4.6334431000000002E-2</v>
      </c>
      <c r="C13138">
        <v>0.45363742000000001</v>
      </c>
      <c r="D13138">
        <v>9.4734243999999995E-2</v>
      </c>
      <c r="E13138">
        <v>8.7425522999999995E-3</v>
      </c>
      <c r="F13138">
        <v>219.27744244734399</v>
      </c>
      <c r="G13138">
        <v>3.0775847999999998E-3</v>
      </c>
      <c r="H13138">
        <v>2.6456558000000001E-3</v>
      </c>
    </row>
    <row r="13139" spans="1:8" x14ac:dyDescent="0.25">
      <c r="A13139">
        <v>219.30986686547601</v>
      </c>
      <c r="B13139">
        <v>3.5188455E-2</v>
      </c>
      <c r="C13139">
        <v>0.42700377</v>
      </c>
      <c r="D13139">
        <v>8.6067407999999998E-2</v>
      </c>
      <c r="E13139">
        <v>9.8286225000000001E-3</v>
      </c>
      <c r="F13139">
        <v>219.294110020001</v>
      </c>
      <c r="G13139">
        <v>1.2707481E-3</v>
      </c>
      <c r="H13139">
        <v>2.4486843000000001E-3</v>
      </c>
    </row>
    <row r="13140" spans="1:8" x14ac:dyDescent="0.25">
      <c r="A13140">
        <v>219.326534438133</v>
      </c>
      <c r="B13140">
        <v>3.5084385000000003E-2</v>
      </c>
      <c r="C13140">
        <v>0.41388464000000003</v>
      </c>
      <c r="D13140">
        <v>0.10092539</v>
      </c>
      <c r="E13140">
        <v>1.3908224E-2</v>
      </c>
      <c r="F13140">
        <v>219.31077759265901</v>
      </c>
      <c r="G13140">
        <v>2.3423125999999998E-3</v>
      </c>
      <c r="H13140">
        <v>7.5566622999999995E-4</v>
      </c>
    </row>
    <row r="13141" spans="1:8" x14ac:dyDescent="0.25">
      <c r="A13141">
        <v>219.34320200284299</v>
      </c>
      <c r="B13141">
        <v>4.1373818999999999E-2</v>
      </c>
      <c r="C13141">
        <v>0.42558279999999998</v>
      </c>
      <c r="D13141">
        <v>9.7961492999999997E-2</v>
      </c>
      <c r="E13141">
        <v>9.3927466999999994E-3</v>
      </c>
      <c r="F13141">
        <v>219.327445157369</v>
      </c>
      <c r="G13141">
        <v>2.6872229999999999E-3</v>
      </c>
      <c r="H13141">
        <v>8.1113230999999995E-4</v>
      </c>
    </row>
    <row r="13142" spans="1:8" x14ac:dyDescent="0.25">
      <c r="A13142">
        <v>219.3598695755</v>
      </c>
      <c r="B13142">
        <v>2.7554856999999999E-2</v>
      </c>
      <c r="C13142">
        <v>0.45821536000000002</v>
      </c>
      <c r="D13142">
        <v>9.2841594999999999E-2</v>
      </c>
      <c r="E13142">
        <v>1.0510561999999999E-2</v>
      </c>
      <c r="F13142">
        <v>219.34411273002601</v>
      </c>
      <c r="G13142">
        <v>3.0943779E-3</v>
      </c>
      <c r="H13142">
        <v>2.9485414E-3</v>
      </c>
    </row>
    <row r="13143" spans="1:8" x14ac:dyDescent="0.25">
      <c r="A13143">
        <v>219.37653714815701</v>
      </c>
      <c r="B13143">
        <v>3.9340625999999997E-2</v>
      </c>
      <c r="C13143">
        <v>0.46098866999999999</v>
      </c>
      <c r="D13143">
        <v>8.4356897E-2</v>
      </c>
      <c r="E13143">
        <v>1.2071978000000001E-2</v>
      </c>
      <c r="F13143">
        <v>219.360780302683</v>
      </c>
      <c r="G13143">
        <v>1.8481582E-3</v>
      </c>
      <c r="H13143">
        <v>2.6450117999999999E-3</v>
      </c>
    </row>
    <row r="13144" spans="1:8" x14ac:dyDescent="0.25">
      <c r="A13144">
        <v>219.39320472081499</v>
      </c>
      <c r="B13144">
        <v>5.1244303999999997E-2</v>
      </c>
      <c r="C13144">
        <v>0.46769273</v>
      </c>
      <c r="D13144">
        <v>9.2895642E-2</v>
      </c>
      <c r="E13144">
        <v>1.2431029999999999E-2</v>
      </c>
      <c r="F13144">
        <v>219.37744787534001</v>
      </c>
      <c r="G13144">
        <v>2.7450193000000001E-3</v>
      </c>
      <c r="H13144">
        <v>1.165824E-3</v>
      </c>
    </row>
    <row r="13145" spans="1:8" x14ac:dyDescent="0.25">
      <c r="A13145">
        <v>219.40987228552501</v>
      </c>
      <c r="B13145">
        <v>4.2346343000000002E-2</v>
      </c>
      <c r="C13145">
        <v>0.51993471000000002</v>
      </c>
      <c r="D13145">
        <v>0.1007623</v>
      </c>
      <c r="E13145">
        <v>1.2360807999999999E-2</v>
      </c>
      <c r="F13145">
        <v>219.39411544005</v>
      </c>
      <c r="G13145">
        <v>2.1787099999999999E-3</v>
      </c>
      <c r="H13145">
        <v>1.7306184999999999E-3</v>
      </c>
    </row>
    <row r="13146" spans="1:8" x14ac:dyDescent="0.25">
      <c r="A13146">
        <v>219.426539858182</v>
      </c>
      <c r="B13146">
        <v>4.8065409000000003E-2</v>
      </c>
      <c r="C13146">
        <v>0.49002156000000002</v>
      </c>
      <c r="D13146">
        <v>0.10387728</v>
      </c>
      <c r="E13146">
        <v>1.084968E-2</v>
      </c>
      <c r="F13146">
        <v>219.41078301270801</v>
      </c>
      <c r="G13146">
        <v>1.6787563999999999E-3</v>
      </c>
      <c r="H13146">
        <v>2.1814713E-3</v>
      </c>
    </row>
    <row r="13147" spans="1:8" x14ac:dyDescent="0.25">
      <c r="A13147">
        <v>219.44320743083901</v>
      </c>
      <c r="B13147">
        <v>4.8466057E-2</v>
      </c>
      <c r="C13147">
        <v>0.48485833</v>
      </c>
      <c r="D13147">
        <v>0.10412531</v>
      </c>
      <c r="E13147">
        <v>1.4121445999999999E-2</v>
      </c>
      <c r="F13147">
        <v>219.42745058536499</v>
      </c>
      <c r="G13147">
        <v>1.4007832999999999E-3</v>
      </c>
      <c r="H13147">
        <v>1.4804524000000001E-3</v>
      </c>
    </row>
    <row r="13148" spans="1:8" x14ac:dyDescent="0.25">
      <c r="A13148">
        <v>219.459874995549</v>
      </c>
      <c r="B13148">
        <v>4.2240369999999999E-2</v>
      </c>
      <c r="C13148">
        <v>0.48842266000000001</v>
      </c>
      <c r="D13148">
        <v>9.6287473999999998E-2</v>
      </c>
      <c r="E13148">
        <v>1.23465E-2</v>
      </c>
      <c r="F13148">
        <v>219.44411815007501</v>
      </c>
      <c r="G13148">
        <v>2.2386911000000002E-3</v>
      </c>
      <c r="H13148">
        <v>2.8452992E-3</v>
      </c>
    </row>
    <row r="13149" spans="1:8" x14ac:dyDescent="0.25">
      <c r="A13149">
        <v>219.47654256820601</v>
      </c>
      <c r="B13149">
        <v>4.1362050999999997E-2</v>
      </c>
      <c r="C13149">
        <v>0.47830205999999997</v>
      </c>
      <c r="D13149">
        <v>9.6294478000000003E-2</v>
      </c>
      <c r="E13149">
        <v>4.5502447E-3</v>
      </c>
      <c r="F13149">
        <v>219.460785722732</v>
      </c>
      <c r="G13149">
        <v>2.8778216999999998E-3</v>
      </c>
      <c r="H13149">
        <v>1.796335E-3</v>
      </c>
    </row>
    <row r="13150" spans="1:8" x14ac:dyDescent="0.25">
      <c r="A13150">
        <v>219.49321014086399</v>
      </c>
      <c r="B13150">
        <v>5.7300418999999998E-2</v>
      </c>
      <c r="C13150">
        <v>0.49128103000000001</v>
      </c>
      <c r="D13150">
        <v>9.3552381000000004E-2</v>
      </c>
      <c r="E13150">
        <v>9.3486019999999993E-3</v>
      </c>
      <c r="F13150">
        <v>219.47745329538901</v>
      </c>
      <c r="G13150">
        <v>2.9744096000000001E-3</v>
      </c>
      <c r="H13150">
        <v>2.0348268999999999E-3</v>
      </c>
    </row>
    <row r="13151" spans="1:8" x14ac:dyDescent="0.25">
      <c r="A13151">
        <v>219.50987770557401</v>
      </c>
      <c r="B13151">
        <v>5.6370391999999998E-2</v>
      </c>
      <c r="C13151">
        <v>0.52432226999999998</v>
      </c>
      <c r="D13151">
        <v>0.10534217999999999</v>
      </c>
      <c r="E13151">
        <v>8.1308735999999996E-3</v>
      </c>
      <c r="F13151">
        <v>219.494120860099</v>
      </c>
      <c r="G13151">
        <v>2.7337414000000002E-3</v>
      </c>
      <c r="H13151">
        <v>2.6863576000000001E-3</v>
      </c>
    </row>
    <row r="13152" spans="1:8" x14ac:dyDescent="0.25">
      <c r="A13152">
        <v>219.526545278231</v>
      </c>
      <c r="B13152">
        <v>5.0948902999999997E-2</v>
      </c>
      <c r="C13152">
        <v>0.57695644999999995</v>
      </c>
      <c r="D13152">
        <v>9.8061115000000004E-2</v>
      </c>
      <c r="E13152">
        <v>8.3811813999999998E-3</v>
      </c>
      <c r="F13152">
        <v>219.51078843275701</v>
      </c>
      <c r="G13152">
        <v>2.8102505E-3</v>
      </c>
      <c r="H13152">
        <v>2.4126421E-3</v>
      </c>
    </row>
    <row r="13153" spans="1:8" x14ac:dyDescent="0.25">
      <c r="A13153">
        <v>219.54321285088801</v>
      </c>
      <c r="B13153">
        <v>4.0906000999999997E-2</v>
      </c>
      <c r="C13153">
        <v>0.49714476000000002</v>
      </c>
      <c r="D13153">
        <v>0.10093978000000001</v>
      </c>
      <c r="E13153">
        <v>8.8795544999999993E-3</v>
      </c>
      <c r="F13153">
        <v>219.527456005414</v>
      </c>
      <c r="G13153">
        <v>2.5983141E-3</v>
      </c>
      <c r="H13153">
        <v>2.7969542E-3</v>
      </c>
    </row>
    <row r="13154" spans="1:8" x14ac:dyDescent="0.25">
      <c r="A13154">
        <v>219.559880415598</v>
      </c>
      <c r="B13154">
        <v>3.4260295000000003E-2</v>
      </c>
      <c r="C13154">
        <v>0.52271681999999997</v>
      </c>
      <c r="D13154">
        <v>0.10751808</v>
      </c>
      <c r="E13154">
        <v>8.0359521999999999E-3</v>
      </c>
      <c r="F13154">
        <v>219.54412357012399</v>
      </c>
      <c r="G13154">
        <v>2.6564360999999999E-3</v>
      </c>
      <c r="H13154">
        <v>7.0929637999999999E-4</v>
      </c>
    </row>
    <row r="13155" spans="1:8" x14ac:dyDescent="0.25">
      <c r="A13155">
        <v>219.57654798825499</v>
      </c>
      <c r="B13155">
        <v>3.2975512999999998E-2</v>
      </c>
      <c r="C13155">
        <v>0.45371759</v>
      </c>
      <c r="D13155">
        <v>0.10457392</v>
      </c>
      <c r="E13155">
        <v>1.0832036999999999E-2</v>
      </c>
      <c r="F13155">
        <v>219.560791142781</v>
      </c>
      <c r="G13155">
        <v>3.1645458999999998E-3</v>
      </c>
      <c r="H13155">
        <v>2.2703425E-3</v>
      </c>
    </row>
    <row r="13156" spans="1:8" x14ac:dyDescent="0.25">
      <c r="A13156">
        <v>219.59321556091299</v>
      </c>
      <c r="B13156">
        <v>5.2400816000000003E-2</v>
      </c>
      <c r="C13156">
        <v>0.49813618999999998</v>
      </c>
      <c r="D13156">
        <v>9.7917505000000002E-2</v>
      </c>
      <c r="E13156">
        <v>1.1843948E-2</v>
      </c>
      <c r="F13156">
        <v>219.57745871543801</v>
      </c>
      <c r="G13156">
        <v>2.4171772E-3</v>
      </c>
      <c r="H13156">
        <v>3.0605825999999998E-3</v>
      </c>
    </row>
    <row r="13157" spans="1:8" x14ac:dyDescent="0.25">
      <c r="A13157">
        <v>219.60988312562301</v>
      </c>
      <c r="B13157">
        <v>4.7565464000000002E-2</v>
      </c>
      <c r="C13157">
        <v>0.49235845</v>
      </c>
      <c r="D13157">
        <v>9.8241731999999998E-2</v>
      </c>
      <c r="E13157">
        <v>1.1132849E-2</v>
      </c>
      <c r="F13157">
        <v>219.594126280148</v>
      </c>
      <c r="G13157">
        <v>3.3707477000000001E-3</v>
      </c>
      <c r="H13157">
        <v>2.4739026999999999E-3</v>
      </c>
    </row>
    <row r="13158" spans="1:8" x14ac:dyDescent="0.25">
      <c r="A13158">
        <v>219.62655069828</v>
      </c>
      <c r="B13158">
        <v>3.2754897999999998E-2</v>
      </c>
      <c r="C13158">
        <v>0.49028002999999998</v>
      </c>
      <c r="D13158">
        <v>9.9236778999999997E-2</v>
      </c>
      <c r="E13158">
        <v>1.0111312000000001E-2</v>
      </c>
      <c r="F13158">
        <v>219.61079385280601</v>
      </c>
      <c r="G13158">
        <v>2.6969996E-3</v>
      </c>
      <c r="H13158">
        <v>9.5727859000000002E-4</v>
      </c>
    </row>
    <row r="13159" spans="1:8" x14ac:dyDescent="0.25">
      <c r="A13159">
        <v>219.64321827093701</v>
      </c>
      <c r="B13159">
        <v>3.6804973999999997E-2</v>
      </c>
      <c r="C13159">
        <v>0.47008175000000002</v>
      </c>
      <c r="D13159">
        <v>9.5736288000000003E-2</v>
      </c>
      <c r="E13159">
        <v>1.6026715E-2</v>
      </c>
      <c r="F13159">
        <v>219.627461425463</v>
      </c>
      <c r="G13159">
        <v>3.1395154E-3</v>
      </c>
      <c r="H13159">
        <v>1.2067913999999999E-3</v>
      </c>
    </row>
    <row r="13160" spans="1:8" x14ac:dyDescent="0.25">
      <c r="A13160">
        <v>219.659885835647</v>
      </c>
      <c r="B13160">
        <v>3.1040654000000001E-2</v>
      </c>
      <c r="C13160">
        <v>0.42175019000000002</v>
      </c>
      <c r="D13160">
        <v>9.8664350999999997E-2</v>
      </c>
      <c r="E13160">
        <v>1.1324585999999999E-2</v>
      </c>
      <c r="F13160">
        <v>219.64412899017299</v>
      </c>
      <c r="G13160">
        <v>3.5618846000000002E-3</v>
      </c>
      <c r="H13160">
        <v>1.4275751E-3</v>
      </c>
    </row>
    <row r="13161" spans="1:8" x14ac:dyDescent="0.25">
      <c r="A13161">
        <v>219.67655340830399</v>
      </c>
      <c r="B13161">
        <v>4.3932274E-2</v>
      </c>
      <c r="C13161">
        <v>0.42142278</v>
      </c>
      <c r="D13161">
        <v>9.3099125000000005E-2</v>
      </c>
      <c r="E13161">
        <v>1.1035117000000001E-2</v>
      </c>
      <c r="F13161">
        <v>219.66079656283</v>
      </c>
      <c r="G13161">
        <v>1.8185218999999999E-3</v>
      </c>
      <c r="H13161">
        <v>1.3334454000000001E-3</v>
      </c>
    </row>
    <row r="13162" spans="1:8" x14ac:dyDescent="0.25">
      <c r="A13162">
        <v>219.693220980962</v>
      </c>
      <c r="B13162">
        <v>3.7651859000000003E-2</v>
      </c>
      <c r="C13162">
        <v>0.42428168999999999</v>
      </c>
      <c r="D13162">
        <v>7.8412667000000005E-2</v>
      </c>
      <c r="E13162">
        <v>1.0833288999999999E-2</v>
      </c>
      <c r="F13162">
        <v>219.67746413548701</v>
      </c>
      <c r="G13162">
        <v>2.1382978000000002E-3</v>
      </c>
      <c r="H13162">
        <v>1.0528162000000001E-3</v>
      </c>
    </row>
    <row r="13163" spans="1:8" x14ac:dyDescent="0.25">
      <c r="A13163">
        <v>219.70988855361901</v>
      </c>
      <c r="B13163">
        <v>4.8552724999999998E-2</v>
      </c>
      <c r="C13163">
        <v>0.45410112000000002</v>
      </c>
      <c r="D13163">
        <v>8.9197210999999998E-2</v>
      </c>
      <c r="E13163">
        <v>9.6962433000000008E-3</v>
      </c>
      <c r="F13163">
        <v>219.69413170814499</v>
      </c>
      <c r="G13163">
        <v>1.8529245999999999E-3</v>
      </c>
      <c r="H13163">
        <v>9.9843902999999993E-4</v>
      </c>
    </row>
    <row r="13164" spans="1:8" x14ac:dyDescent="0.25">
      <c r="A13164">
        <v>219.726556118329</v>
      </c>
      <c r="B13164">
        <v>4.5816410000000002E-2</v>
      </c>
      <c r="C13164">
        <v>0.52716850999999998</v>
      </c>
      <c r="D13164">
        <v>0.10533977</v>
      </c>
      <c r="E13164">
        <v>9.9454550000000006E-3</v>
      </c>
      <c r="F13164">
        <v>219.71079927285501</v>
      </c>
      <c r="G13164">
        <v>3.5013903000000002E-3</v>
      </c>
      <c r="H13164">
        <v>2.7958983999999999E-3</v>
      </c>
    </row>
    <row r="13165" spans="1:8" x14ac:dyDescent="0.25">
      <c r="A13165">
        <v>219.74322369098601</v>
      </c>
      <c r="B13165">
        <v>4.4461529999999999E-2</v>
      </c>
      <c r="C13165">
        <v>0.58361410999999996</v>
      </c>
      <c r="D13165">
        <v>0.11219311999999999</v>
      </c>
      <c r="E13165">
        <v>1.1628384E-2</v>
      </c>
      <c r="F13165">
        <v>219.727466845512</v>
      </c>
      <c r="G13165">
        <v>3.6002586E-3</v>
      </c>
      <c r="H13165">
        <v>3.1118686E-3</v>
      </c>
    </row>
    <row r="13166" spans="1:8" x14ac:dyDescent="0.25">
      <c r="A13166">
        <v>219.759891263643</v>
      </c>
      <c r="B13166">
        <v>3.5800431000000001E-2</v>
      </c>
      <c r="C13166">
        <v>0.50428861000000003</v>
      </c>
      <c r="D13166">
        <v>0.10504206000000001</v>
      </c>
      <c r="E13166">
        <v>1.3920139E-2</v>
      </c>
      <c r="F13166">
        <v>219.74413441816901</v>
      </c>
      <c r="G13166">
        <v>1.6218497999999999E-3</v>
      </c>
      <c r="H13166">
        <v>1.8053984999999999E-3</v>
      </c>
    </row>
    <row r="13167" spans="1:8" x14ac:dyDescent="0.25">
      <c r="A13167">
        <v>219.77655882835299</v>
      </c>
      <c r="B13167">
        <v>2.8228084000000001E-2</v>
      </c>
      <c r="C13167">
        <v>0.47044756999999998</v>
      </c>
      <c r="D13167">
        <v>9.9069193E-2</v>
      </c>
      <c r="E13167">
        <v>1.1452756E-2</v>
      </c>
      <c r="F13167">
        <v>219.760801982879</v>
      </c>
      <c r="G13167">
        <v>2.3193569000000002E-3</v>
      </c>
      <c r="H13167">
        <v>2.1567006999999999E-3</v>
      </c>
    </row>
    <row r="13168" spans="1:8" x14ac:dyDescent="0.25">
      <c r="A13168">
        <v>219.793226401011</v>
      </c>
      <c r="B13168">
        <v>3.6583646999999997E-2</v>
      </c>
      <c r="C13168">
        <v>0.48455793000000003</v>
      </c>
      <c r="D13168">
        <v>0.10105056</v>
      </c>
      <c r="E13168">
        <v>1.2867778E-2</v>
      </c>
      <c r="F13168">
        <v>219.77746955553599</v>
      </c>
      <c r="G13168">
        <v>2.4088378999999999E-3</v>
      </c>
      <c r="H13168">
        <v>1.2986208E-3</v>
      </c>
    </row>
    <row r="13169" spans="1:8" x14ac:dyDescent="0.25">
      <c r="A13169">
        <v>219.80989397366801</v>
      </c>
      <c r="B13169">
        <v>4.4013641999999999E-2</v>
      </c>
      <c r="C13169">
        <v>0.49844778000000001</v>
      </c>
      <c r="D13169">
        <v>9.4828709999999997E-2</v>
      </c>
      <c r="E13169">
        <v>7.3534990999999999E-3</v>
      </c>
      <c r="F13169">
        <v>219.794137128194</v>
      </c>
      <c r="G13169">
        <v>2.0465506E-3</v>
      </c>
      <c r="H13169">
        <v>3.1237786E-3</v>
      </c>
    </row>
    <row r="13170" spans="1:8" x14ac:dyDescent="0.25">
      <c r="A13170">
        <v>219.826561538378</v>
      </c>
      <c r="B13170">
        <v>5.4192497999999999E-2</v>
      </c>
      <c r="C13170">
        <v>0.49566323000000001</v>
      </c>
      <c r="D13170">
        <v>9.9505402000000007E-2</v>
      </c>
      <c r="E13170">
        <v>1.1279556E-2</v>
      </c>
      <c r="F13170">
        <v>219.81080469290399</v>
      </c>
      <c r="G13170">
        <v>3.2593836E-3</v>
      </c>
      <c r="H13170">
        <v>2.0023112000000002E-3</v>
      </c>
    </row>
    <row r="13171" spans="1:8" x14ac:dyDescent="0.25">
      <c r="A13171">
        <v>219.84322911103499</v>
      </c>
      <c r="B13171">
        <v>5.1381990000000002E-2</v>
      </c>
      <c r="C13171">
        <v>0.53259425999999999</v>
      </c>
      <c r="D13171">
        <v>9.8924979999999996E-2</v>
      </c>
      <c r="E13171">
        <v>1.0438124999999999E-2</v>
      </c>
      <c r="F13171">
        <v>219.827472265561</v>
      </c>
      <c r="G13171">
        <v>3.0956930000000001E-3</v>
      </c>
      <c r="H13171">
        <v>1.8670466E-3</v>
      </c>
    </row>
    <row r="13172" spans="1:8" x14ac:dyDescent="0.25">
      <c r="A13172">
        <v>219.859896683692</v>
      </c>
      <c r="B13172">
        <v>5.8503877000000003E-2</v>
      </c>
      <c r="C13172">
        <v>0.51459973999999997</v>
      </c>
      <c r="D13172">
        <v>0.10775853000000001</v>
      </c>
      <c r="E13172">
        <v>1.1997432000000001E-2</v>
      </c>
      <c r="F13172">
        <v>219.84413983821801</v>
      </c>
      <c r="G13172">
        <v>2.2018258E-3</v>
      </c>
      <c r="H13172">
        <v>2.300659E-3</v>
      </c>
    </row>
    <row r="13173" spans="1:8" x14ac:dyDescent="0.25">
      <c r="A13173">
        <v>219.87656424840199</v>
      </c>
      <c r="B13173">
        <v>3.7619620999999999E-2</v>
      </c>
      <c r="C13173">
        <v>0.49166032999999998</v>
      </c>
      <c r="D13173">
        <v>9.5011279000000004E-2</v>
      </c>
      <c r="E13173">
        <v>1.0468504E-2</v>
      </c>
      <c r="F13173">
        <v>219.860807402928</v>
      </c>
      <c r="G13173">
        <v>2.9018233000000001E-3</v>
      </c>
      <c r="H13173">
        <v>2.3425769000000002E-3</v>
      </c>
    </row>
    <row r="13174" spans="1:8" x14ac:dyDescent="0.25">
      <c r="A13174">
        <v>219.89323182106</v>
      </c>
      <c r="B13174">
        <v>5.2915297E-2</v>
      </c>
      <c r="C13174">
        <v>0.51232564000000003</v>
      </c>
      <c r="D13174">
        <v>0.10281018</v>
      </c>
      <c r="E13174">
        <v>1.2105062999999999E-2</v>
      </c>
      <c r="F13174">
        <v>219.87747497558499</v>
      </c>
      <c r="G13174">
        <v>1.8691502E-3</v>
      </c>
      <c r="H13174">
        <v>2.3048369000000001E-3</v>
      </c>
    </row>
    <row r="13175" spans="1:8" x14ac:dyDescent="0.25">
      <c r="A13175">
        <v>219.90989939371701</v>
      </c>
      <c r="B13175">
        <v>3.2920643999999999E-2</v>
      </c>
      <c r="C13175">
        <v>0.48662656999999998</v>
      </c>
      <c r="D13175">
        <v>9.1091043999999996E-2</v>
      </c>
      <c r="E13175">
        <v>1.078758E-2</v>
      </c>
      <c r="F13175">
        <v>219.894142548243</v>
      </c>
      <c r="G13175">
        <v>2.2688180000000001E-3</v>
      </c>
      <c r="H13175">
        <v>2.4293867999999998E-3</v>
      </c>
    </row>
    <row r="13176" spans="1:8" x14ac:dyDescent="0.25">
      <c r="A13176">
        <v>219.926566958427</v>
      </c>
      <c r="B13176">
        <v>3.7947359999999999E-2</v>
      </c>
      <c r="C13176">
        <v>0.46614081000000002</v>
      </c>
      <c r="D13176">
        <v>9.8925217999999995E-2</v>
      </c>
      <c r="E13176">
        <v>1.2789729999999999E-2</v>
      </c>
      <c r="F13176">
        <v>219.91081011295299</v>
      </c>
      <c r="G13176">
        <v>2.7823749000000001E-3</v>
      </c>
      <c r="H13176">
        <v>1.6630576000000001E-3</v>
      </c>
    </row>
    <row r="13177" spans="1:8" x14ac:dyDescent="0.25">
      <c r="A13177">
        <v>219.94323453108399</v>
      </c>
      <c r="B13177">
        <v>4.5567497999999998E-2</v>
      </c>
      <c r="C13177">
        <v>0.47919381</v>
      </c>
      <c r="D13177">
        <v>0.11325638</v>
      </c>
      <c r="E13177">
        <v>1.0508768E-2</v>
      </c>
      <c r="F13177">
        <v>219.92747768561</v>
      </c>
      <c r="G13177">
        <v>1.5375668E-3</v>
      </c>
      <c r="H13177">
        <v>1.6389466000000001E-3</v>
      </c>
    </row>
    <row r="13178" spans="1:8" x14ac:dyDescent="0.25">
      <c r="A13178">
        <v>219.959902103742</v>
      </c>
      <c r="B13178">
        <v>3.0247475999999999E-2</v>
      </c>
      <c r="C13178">
        <v>0.45968500000000001</v>
      </c>
      <c r="D13178">
        <v>9.6016510999999999E-2</v>
      </c>
      <c r="E13178">
        <v>1.083809E-2</v>
      </c>
      <c r="F13178">
        <v>219.94414525826701</v>
      </c>
      <c r="G13178">
        <v>2.7470149000000002E-3</v>
      </c>
      <c r="H13178">
        <v>8.7589107E-4</v>
      </c>
    </row>
    <row r="13179" spans="1:8" x14ac:dyDescent="0.25">
      <c r="A13179">
        <v>219.97656966845199</v>
      </c>
      <c r="B13179">
        <v>4.7766696999999997E-2</v>
      </c>
      <c r="C13179">
        <v>0.47880852000000002</v>
      </c>
      <c r="D13179">
        <v>9.0793899999999997E-2</v>
      </c>
      <c r="E13179">
        <v>1.288712E-2</v>
      </c>
      <c r="F13179">
        <v>219.960812822977</v>
      </c>
      <c r="G13179">
        <v>1.6768489E-3</v>
      </c>
      <c r="H13179">
        <v>1.9392999000000001E-3</v>
      </c>
    </row>
    <row r="13180" spans="1:8" x14ac:dyDescent="0.25">
      <c r="A13180">
        <v>219.993237241109</v>
      </c>
      <c r="B13180">
        <v>4.113638E-2</v>
      </c>
      <c r="C13180">
        <v>0.47204086000000001</v>
      </c>
      <c r="D13180">
        <v>0.10246751</v>
      </c>
      <c r="E13180">
        <v>9.0883542000000008E-3</v>
      </c>
      <c r="F13180">
        <v>219.97748039563501</v>
      </c>
      <c r="G13180">
        <v>2.2236031999999998E-3</v>
      </c>
      <c r="H13180">
        <v>2.4985136000000002E-3</v>
      </c>
    </row>
    <row r="13181" spans="1:8" x14ac:dyDescent="0.25">
      <c r="A13181">
        <v>220.00990481376601</v>
      </c>
      <c r="B13181">
        <v>4.2672805000000001E-2</v>
      </c>
      <c r="C13181">
        <v>0.48014304000000002</v>
      </c>
      <c r="D13181">
        <v>9.4503284000000007E-2</v>
      </c>
      <c r="E13181">
        <v>1.0652428E-2</v>
      </c>
      <c r="F13181">
        <v>219.994147968292</v>
      </c>
      <c r="G13181">
        <v>3.4394229E-3</v>
      </c>
      <c r="H13181">
        <v>2.4388945000000002E-3</v>
      </c>
    </row>
    <row r="13182" spans="1:8" x14ac:dyDescent="0.25">
      <c r="A13182">
        <v>220.026572378476</v>
      </c>
      <c r="B13182">
        <v>3.4701797999999999E-2</v>
      </c>
      <c r="C13182">
        <v>0.48893881</v>
      </c>
      <c r="D13182">
        <v>9.5934338999999993E-2</v>
      </c>
      <c r="E13182">
        <v>1.2980772E-2</v>
      </c>
      <c r="F13182">
        <v>220.01081553300199</v>
      </c>
      <c r="G13182">
        <v>2.6753263000000001E-3</v>
      </c>
      <c r="H13182">
        <v>2.3007727999999998E-3</v>
      </c>
    </row>
    <row r="13183" spans="1:8" x14ac:dyDescent="0.25">
      <c r="A13183">
        <v>220.04323995113299</v>
      </c>
      <c r="B13183">
        <v>4.0602289E-2</v>
      </c>
      <c r="C13183">
        <v>0.45998228000000002</v>
      </c>
      <c r="D13183">
        <v>0.10082307</v>
      </c>
      <c r="E13183">
        <v>6.2064644999999998E-3</v>
      </c>
      <c r="F13183">
        <v>220.027483105659</v>
      </c>
      <c r="G13183">
        <v>1.4910361000000001E-3</v>
      </c>
      <c r="H13183">
        <v>1.8397808999999999E-3</v>
      </c>
    </row>
    <row r="13184" spans="1:8" x14ac:dyDescent="0.25">
      <c r="A13184">
        <v>220.059907523791</v>
      </c>
      <c r="B13184">
        <v>5.1244198999999997E-2</v>
      </c>
      <c r="C13184">
        <v>0.44099632</v>
      </c>
      <c r="D13184">
        <v>9.6909127999999997E-2</v>
      </c>
      <c r="E13184">
        <v>1.1465065999999999E-2</v>
      </c>
      <c r="F13184">
        <v>220.04415067831599</v>
      </c>
      <c r="G13184">
        <v>3.5074809999999998E-3</v>
      </c>
      <c r="H13184">
        <v>2.6626814999999998E-3</v>
      </c>
    </row>
    <row r="13185" spans="1:8" x14ac:dyDescent="0.25">
      <c r="A13185">
        <v>220.07657509644801</v>
      </c>
      <c r="B13185">
        <v>4.6512316999999997E-2</v>
      </c>
      <c r="C13185">
        <v>0.47395991999999998</v>
      </c>
      <c r="D13185">
        <v>0.10014462</v>
      </c>
      <c r="E13185">
        <v>1.2424210999999999E-2</v>
      </c>
      <c r="F13185">
        <v>220.06081825097399</v>
      </c>
      <c r="G13185">
        <v>2.7420407000000001E-3</v>
      </c>
      <c r="H13185">
        <v>1.9369068E-3</v>
      </c>
    </row>
    <row r="13186" spans="1:8" x14ac:dyDescent="0.25">
      <c r="A13186">
        <v>220.093242661158</v>
      </c>
      <c r="B13186">
        <v>4.9148347000000002E-2</v>
      </c>
      <c r="C13186">
        <v>0.47065961000000001</v>
      </c>
      <c r="D13186">
        <v>0.10683478</v>
      </c>
      <c r="E13186">
        <v>1.0685266000000001E-2</v>
      </c>
      <c r="F13186">
        <v>220.07748581568401</v>
      </c>
      <c r="G13186">
        <v>3.2125828000000001E-3</v>
      </c>
      <c r="H13186">
        <v>3.5396711999999999E-3</v>
      </c>
    </row>
    <row r="13187" spans="1:8" x14ac:dyDescent="0.25">
      <c r="A13187">
        <v>220.10991023381499</v>
      </c>
      <c r="B13187">
        <v>3.2310653000000002E-2</v>
      </c>
      <c r="C13187">
        <v>0.49319622000000002</v>
      </c>
      <c r="D13187">
        <v>9.4751245999999997E-2</v>
      </c>
      <c r="E13187">
        <v>1.2494603999999999E-2</v>
      </c>
      <c r="F13187">
        <v>220.094153388341</v>
      </c>
      <c r="G13187">
        <v>2.0008741000000002E-3</v>
      </c>
      <c r="H13187">
        <v>2.0303248999999999E-3</v>
      </c>
    </row>
    <row r="13188" spans="1:8" x14ac:dyDescent="0.25">
      <c r="A13188">
        <v>220.126577806472</v>
      </c>
      <c r="B13188">
        <v>3.8121413E-2</v>
      </c>
      <c r="C13188">
        <v>0.46955659999999999</v>
      </c>
      <c r="D13188">
        <v>0.10487064</v>
      </c>
      <c r="E13188">
        <v>1.0589181E-2</v>
      </c>
      <c r="F13188">
        <v>220.11082096099801</v>
      </c>
      <c r="G13188">
        <v>1.5640013000000001E-3</v>
      </c>
      <c r="H13188">
        <v>1.0371743E-3</v>
      </c>
    </row>
    <row r="13189" spans="1:8" x14ac:dyDescent="0.25">
      <c r="A13189">
        <v>220.14324537118199</v>
      </c>
      <c r="B13189">
        <v>3.8674555999999999E-2</v>
      </c>
      <c r="C13189">
        <v>0.43238347999999999</v>
      </c>
      <c r="D13189">
        <v>9.3396946999999994E-2</v>
      </c>
      <c r="E13189">
        <v>7.8254155999999998E-3</v>
      </c>
      <c r="F13189">
        <v>220.127488525708</v>
      </c>
      <c r="G13189">
        <v>1.2261125000000001E-3</v>
      </c>
      <c r="H13189">
        <v>1.1577797999999999E-3</v>
      </c>
    </row>
    <row r="13190" spans="1:8" x14ac:dyDescent="0.25">
      <c r="A13190">
        <v>220.15991294384</v>
      </c>
      <c r="B13190">
        <v>5.4047092999999997E-2</v>
      </c>
      <c r="C13190">
        <v>0.47953770000000001</v>
      </c>
      <c r="D13190">
        <v>9.6217513000000005E-2</v>
      </c>
      <c r="E13190">
        <v>9.9442443000000002E-3</v>
      </c>
      <c r="F13190">
        <v>220.14415609836499</v>
      </c>
      <c r="G13190">
        <v>2.0395984999999998E-3</v>
      </c>
      <c r="H13190">
        <v>2.1521677000000002E-3</v>
      </c>
    </row>
    <row r="13191" spans="1:8" x14ac:dyDescent="0.25">
      <c r="A13191">
        <v>220.17658051649701</v>
      </c>
      <c r="B13191">
        <v>4.9930487000000003E-2</v>
      </c>
      <c r="C13191">
        <v>0.50098920000000002</v>
      </c>
      <c r="D13191">
        <v>9.4161384000000001E-2</v>
      </c>
      <c r="E13191">
        <v>7.9815284999999996E-3</v>
      </c>
      <c r="F13191">
        <v>220.160823671023</v>
      </c>
      <c r="G13191">
        <v>2.8577656000000002E-3</v>
      </c>
      <c r="H13191">
        <v>1.4339819000000001E-3</v>
      </c>
    </row>
    <row r="13192" spans="1:8" x14ac:dyDescent="0.25">
      <c r="A13192">
        <v>220.193248081207</v>
      </c>
      <c r="B13192">
        <v>4.3014437000000003E-2</v>
      </c>
      <c r="C13192">
        <v>0.52820568999999995</v>
      </c>
      <c r="D13192">
        <v>0.10138161</v>
      </c>
      <c r="E13192">
        <v>7.0396946000000002E-3</v>
      </c>
      <c r="F13192">
        <v>220.17749123573299</v>
      </c>
      <c r="G13192">
        <v>2.2029735000000002E-3</v>
      </c>
      <c r="H13192">
        <v>2.3413305000000001E-3</v>
      </c>
    </row>
    <row r="13193" spans="1:8" x14ac:dyDescent="0.25">
      <c r="A13193">
        <v>220.20991565386399</v>
      </c>
      <c r="B13193">
        <v>4.8876148000000001E-2</v>
      </c>
      <c r="C13193">
        <v>0.54165547999999997</v>
      </c>
      <c r="D13193">
        <v>0.10790166</v>
      </c>
      <c r="E13193">
        <v>1.0226997E-2</v>
      </c>
      <c r="F13193">
        <v>220.19415880839</v>
      </c>
      <c r="G13193">
        <v>3.4171331000000002E-3</v>
      </c>
      <c r="H13193">
        <v>2.3297509000000001E-3</v>
      </c>
    </row>
    <row r="13194" spans="1:8" x14ac:dyDescent="0.25">
      <c r="A13194">
        <v>220.226583226521</v>
      </c>
      <c r="B13194">
        <v>4.4078371999999998E-2</v>
      </c>
      <c r="C13194">
        <v>0.55295682000000002</v>
      </c>
      <c r="D13194">
        <v>0.10156995000000001</v>
      </c>
      <c r="E13194">
        <v>1.0282149000000001E-2</v>
      </c>
      <c r="F13194">
        <v>220.21082638104701</v>
      </c>
      <c r="G13194">
        <v>1.8685936E-3</v>
      </c>
      <c r="H13194">
        <v>2.1536254999999999E-3</v>
      </c>
    </row>
    <row r="13195" spans="1:8" x14ac:dyDescent="0.25">
      <c r="A13195">
        <v>220.24325079123099</v>
      </c>
      <c r="B13195">
        <v>4.9598697999999997E-2</v>
      </c>
      <c r="C13195">
        <v>0.60072725999999999</v>
      </c>
      <c r="D13195">
        <v>0.12039089</v>
      </c>
      <c r="E13195">
        <v>1.1348126E-2</v>
      </c>
      <c r="F13195">
        <v>220.227493945757</v>
      </c>
      <c r="G13195">
        <v>1.4383255E-3</v>
      </c>
      <c r="H13195">
        <v>1.3437235E-3</v>
      </c>
    </row>
    <row r="13196" spans="1:8" x14ac:dyDescent="0.25">
      <c r="A13196">
        <v>220.259918363889</v>
      </c>
      <c r="B13196">
        <v>6.2543675000000007E-2</v>
      </c>
      <c r="C13196">
        <v>0.58120185000000002</v>
      </c>
      <c r="D13196">
        <v>0.12501514999999999</v>
      </c>
      <c r="E13196">
        <v>8.9956633999999994E-3</v>
      </c>
      <c r="F13196">
        <v>220.24416151841399</v>
      </c>
      <c r="G13196">
        <v>4.0711643999999996E-3</v>
      </c>
      <c r="H13196">
        <v>1.7294020999999999E-3</v>
      </c>
    </row>
    <row r="13197" spans="1:8" x14ac:dyDescent="0.25">
      <c r="A13197">
        <v>220.27658593654601</v>
      </c>
      <c r="B13197">
        <v>4.0751020999999998E-2</v>
      </c>
      <c r="C13197">
        <v>0.55511838000000002</v>
      </c>
      <c r="D13197">
        <v>0.11793745999999999</v>
      </c>
      <c r="E13197">
        <v>1.1241563E-2</v>
      </c>
      <c r="F13197">
        <v>220.260829091072</v>
      </c>
      <c r="G13197">
        <v>2.7190926E-3</v>
      </c>
      <c r="H13197">
        <v>1.6015577E-3</v>
      </c>
    </row>
    <row r="13198" spans="1:8" x14ac:dyDescent="0.25">
      <c r="A13198">
        <v>220.293253501256</v>
      </c>
      <c r="B13198">
        <v>4.6305275999999999E-2</v>
      </c>
      <c r="C13198">
        <v>0.56731390999999998</v>
      </c>
      <c r="D13198">
        <v>0.11146773</v>
      </c>
      <c r="E13198">
        <v>1.0623598E-2</v>
      </c>
      <c r="F13198">
        <v>220.27749665578199</v>
      </c>
      <c r="G13198">
        <v>3.1117270999999999E-3</v>
      </c>
      <c r="H13198">
        <v>1.8836180999999999E-3</v>
      </c>
    </row>
    <row r="13199" spans="1:8" x14ac:dyDescent="0.25">
      <c r="A13199">
        <v>220.30992107391299</v>
      </c>
      <c r="B13199">
        <v>4.2726673E-2</v>
      </c>
      <c r="C13199">
        <v>0.51965755000000002</v>
      </c>
      <c r="D13199">
        <v>0.11546323</v>
      </c>
      <c r="E13199">
        <v>1.2456429999999999E-2</v>
      </c>
      <c r="F13199">
        <v>220.294164228439</v>
      </c>
      <c r="G13199">
        <v>1.7606061999999999E-3</v>
      </c>
      <c r="H13199">
        <v>8.9976325000000002E-4</v>
      </c>
    </row>
    <row r="13200" spans="1:8" x14ac:dyDescent="0.25">
      <c r="A13200">
        <v>220.32658864657</v>
      </c>
      <c r="B13200">
        <v>4.2982212999999998E-2</v>
      </c>
      <c r="C13200">
        <v>0.60649496000000003</v>
      </c>
      <c r="D13200">
        <v>0.11984303</v>
      </c>
      <c r="E13200">
        <v>1.1112004999999999E-2</v>
      </c>
      <c r="F13200">
        <v>220.31083180109599</v>
      </c>
      <c r="G13200">
        <v>1.9953194999999999E-3</v>
      </c>
      <c r="H13200">
        <v>1.2982575999999999E-3</v>
      </c>
    </row>
    <row r="13201" spans="1:8" x14ac:dyDescent="0.25">
      <c r="A13201">
        <v>220.34325621127999</v>
      </c>
      <c r="B13201">
        <v>6.1585571999999998E-2</v>
      </c>
      <c r="C13201">
        <v>0.54717928000000005</v>
      </c>
      <c r="D13201">
        <v>0.10585174</v>
      </c>
      <c r="E13201">
        <v>1.2096255E-2</v>
      </c>
      <c r="F13201">
        <v>220.32749936580601</v>
      </c>
      <c r="G13201">
        <v>2.4870331000000001E-3</v>
      </c>
      <c r="H13201">
        <v>2.1333836000000002E-3</v>
      </c>
    </row>
    <row r="13202" spans="1:8" x14ac:dyDescent="0.25">
      <c r="A13202">
        <v>220.359923783938</v>
      </c>
      <c r="B13202">
        <v>5.3952139000000003E-2</v>
      </c>
      <c r="C13202">
        <v>0.50438987999999996</v>
      </c>
      <c r="D13202">
        <v>0.10528497000000001</v>
      </c>
      <c r="E13202">
        <v>8.1848139000000007E-3</v>
      </c>
      <c r="F13202">
        <v>220.34416693846299</v>
      </c>
      <c r="G13202">
        <v>1.1652702E-3</v>
      </c>
      <c r="H13202">
        <v>2.2979930999999999E-3</v>
      </c>
    </row>
    <row r="13203" spans="1:8" x14ac:dyDescent="0.25">
      <c r="A13203">
        <v>220.37659135659499</v>
      </c>
      <c r="B13203">
        <v>4.7296590999999999E-2</v>
      </c>
      <c r="C13203">
        <v>0.50015401999999998</v>
      </c>
      <c r="D13203">
        <v>0.11001039999999999</v>
      </c>
      <c r="E13203">
        <v>1.0088718999999999E-2</v>
      </c>
      <c r="F13203">
        <v>220.360834511121</v>
      </c>
      <c r="G13203">
        <v>1.5614919E-3</v>
      </c>
      <c r="H13203">
        <v>2.6444226999999998E-3</v>
      </c>
    </row>
    <row r="13204" spans="1:8" x14ac:dyDescent="0.25">
      <c r="A13204">
        <v>220.39325892130501</v>
      </c>
      <c r="B13204">
        <v>3.7031960000000003E-2</v>
      </c>
      <c r="C13204">
        <v>0.46289232000000002</v>
      </c>
      <c r="D13204">
        <v>0.10799636</v>
      </c>
      <c r="E13204">
        <v>1.1018093E-2</v>
      </c>
      <c r="F13204">
        <v>220.37750207583099</v>
      </c>
      <c r="G13204">
        <v>1.8533565E-3</v>
      </c>
      <c r="H13204">
        <v>2.8353648000000002E-3</v>
      </c>
    </row>
    <row r="13205" spans="1:8" x14ac:dyDescent="0.25">
      <c r="A13205">
        <v>220.40992649396199</v>
      </c>
      <c r="B13205">
        <v>4.3951443999999999E-2</v>
      </c>
      <c r="C13205">
        <v>0.44350791000000001</v>
      </c>
      <c r="D13205">
        <v>8.7904252000000002E-2</v>
      </c>
      <c r="E13205">
        <v>9.5042939999999999E-3</v>
      </c>
      <c r="F13205">
        <v>220.394169648488</v>
      </c>
      <c r="G13205">
        <v>1.7776631000000001E-3</v>
      </c>
      <c r="H13205">
        <v>1.820302E-3</v>
      </c>
    </row>
    <row r="13206" spans="1:8" x14ac:dyDescent="0.25">
      <c r="A13206">
        <v>220.426594066619</v>
      </c>
      <c r="B13206">
        <v>5.1429514000000003E-2</v>
      </c>
      <c r="C13206">
        <v>0.48327300000000001</v>
      </c>
      <c r="D13206">
        <v>9.4200775E-2</v>
      </c>
      <c r="E13206">
        <v>1.1811373999999999E-2</v>
      </c>
      <c r="F13206">
        <v>220.41083722114499</v>
      </c>
      <c r="G13206">
        <v>2.4666241000000002E-3</v>
      </c>
      <c r="H13206">
        <v>1.2934913E-3</v>
      </c>
    </row>
    <row r="13207" spans="1:8" x14ac:dyDescent="0.25">
      <c r="A13207">
        <v>220.44326163927701</v>
      </c>
      <c r="B13207">
        <v>4.0626350999999998E-2</v>
      </c>
      <c r="C13207">
        <v>0.46028577999999998</v>
      </c>
      <c r="D13207">
        <v>9.9476248000000003E-2</v>
      </c>
      <c r="E13207">
        <v>1.1670954000000001E-2</v>
      </c>
      <c r="F13207">
        <v>220.427504793802</v>
      </c>
      <c r="G13207">
        <v>2.8275189000000001E-3</v>
      </c>
      <c r="H13207">
        <v>2.2122660000000001E-3</v>
      </c>
    </row>
    <row r="13208" spans="1:8" x14ac:dyDescent="0.25">
      <c r="A13208">
        <v>220.459929203987</v>
      </c>
      <c r="B13208">
        <v>4.4153403000000001E-2</v>
      </c>
      <c r="C13208">
        <v>0.45751444000000002</v>
      </c>
      <c r="D13208">
        <v>9.9458835999999995E-2</v>
      </c>
      <c r="E13208">
        <v>1.1194862999999999E-2</v>
      </c>
      <c r="F13208">
        <v>220.44417235851199</v>
      </c>
      <c r="G13208">
        <v>1.1369302E-3</v>
      </c>
      <c r="H13208">
        <v>2.7713852E-3</v>
      </c>
    </row>
    <row r="13209" spans="1:8" x14ac:dyDescent="0.25">
      <c r="A13209">
        <v>220.47659677664399</v>
      </c>
      <c r="B13209">
        <v>3.7085502999999999E-2</v>
      </c>
      <c r="C13209">
        <v>0.47113042999999999</v>
      </c>
      <c r="D13209">
        <v>9.0943768999999994E-2</v>
      </c>
      <c r="E13209">
        <v>9.8819574000000004E-3</v>
      </c>
      <c r="F13209">
        <v>220.46083993117</v>
      </c>
      <c r="G13209">
        <v>2.5116645E-3</v>
      </c>
      <c r="H13209">
        <v>1.3725887999999999E-3</v>
      </c>
    </row>
    <row r="13210" spans="1:8" x14ac:dyDescent="0.25">
      <c r="A13210">
        <v>220.493264349301</v>
      </c>
      <c r="B13210">
        <v>4.5565050000000003E-2</v>
      </c>
      <c r="C13210">
        <v>0.44536594000000002</v>
      </c>
      <c r="D13210">
        <v>9.4732291999999996E-2</v>
      </c>
      <c r="E13210">
        <v>1.3779797E-2</v>
      </c>
      <c r="F13210">
        <v>220.47750750382701</v>
      </c>
      <c r="G13210">
        <v>3.0246474999999998E-3</v>
      </c>
      <c r="H13210">
        <v>2.0012213000000002E-3</v>
      </c>
    </row>
    <row r="13211" spans="1:8" x14ac:dyDescent="0.25">
      <c r="A13211">
        <v>220.50993191401099</v>
      </c>
      <c r="B13211">
        <v>4.6411256999999997E-2</v>
      </c>
      <c r="C13211">
        <v>0.43606389000000001</v>
      </c>
      <c r="D13211">
        <v>8.896859E-2</v>
      </c>
      <c r="E13211">
        <v>1.4792102E-2</v>
      </c>
      <c r="F13211">
        <v>220.494175068537</v>
      </c>
      <c r="G13211">
        <v>3.8271400000000001E-3</v>
      </c>
      <c r="H13211">
        <v>1.6553036000000001E-3</v>
      </c>
    </row>
    <row r="13212" spans="1:8" x14ac:dyDescent="0.25">
      <c r="A13212">
        <v>220.526599486668</v>
      </c>
      <c r="B13212">
        <v>3.4214616000000003E-2</v>
      </c>
      <c r="C13212">
        <v>0.37517053</v>
      </c>
      <c r="D13212">
        <v>8.4659717999999995E-2</v>
      </c>
      <c r="E13212">
        <v>8.7433931999999995E-3</v>
      </c>
      <c r="F13212">
        <v>220.51084264119399</v>
      </c>
      <c r="G13212">
        <v>4.2005897999999996E-3</v>
      </c>
      <c r="H13212">
        <v>1.0587836E-3</v>
      </c>
    </row>
    <row r="13213" spans="1:8" x14ac:dyDescent="0.25">
      <c r="A13213">
        <v>220.54326705932601</v>
      </c>
      <c r="B13213">
        <v>6.8856670999999994E-2</v>
      </c>
      <c r="C13213">
        <v>0.52975201999999999</v>
      </c>
      <c r="D13213">
        <v>0.10113765</v>
      </c>
      <c r="E13213">
        <v>1.4645055000000001E-2</v>
      </c>
      <c r="F13213">
        <v>220.527510213851</v>
      </c>
      <c r="G13213">
        <v>2.0947220999999999E-3</v>
      </c>
      <c r="H13213">
        <v>2.9105861000000002E-3</v>
      </c>
    </row>
    <row r="13214" spans="1:8" x14ac:dyDescent="0.25">
      <c r="A13214">
        <v>220.559934624036</v>
      </c>
      <c r="B13214">
        <v>5.0087965999999998E-2</v>
      </c>
      <c r="C13214">
        <v>0.52443545999999996</v>
      </c>
      <c r="D13214">
        <v>0.10213571</v>
      </c>
      <c r="E13214">
        <v>8.1854024999999993E-3</v>
      </c>
      <c r="F13214">
        <v>220.54417777856099</v>
      </c>
      <c r="G13214">
        <v>1.4020369E-3</v>
      </c>
      <c r="H13214">
        <v>1.4853528E-3</v>
      </c>
    </row>
    <row r="13215" spans="1:8" x14ac:dyDescent="0.25">
      <c r="A13215">
        <v>220.57660219669299</v>
      </c>
      <c r="B13215">
        <v>4.1692976E-2</v>
      </c>
      <c r="C13215">
        <v>0.52623945000000005</v>
      </c>
      <c r="D13215">
        <v>9.5305107999999999E-2</v>
      </c>
      <c r="E13215">
        <v>1.2609084E-2</v>
      </c>
      <c r="F13215">
        <v>220.560845351219</v>
      </c>
      <c r="G13215">
        <v>3.3355870000000001E-3</v>
      </c>
      <c r="H13215">
        <v>1.8151642E-3</v>
      </c>
    </row>
    <row r="13216" spans="1:8" x14ac:dyDescent="0.25">
      <c r="A13216">
        <v>220.59326976935</v>
      </c>
      <c r="B13216">
        <v>4.6231191999999997E-2</v>
      </c>
      <c r="C13216">
        <v>0.48323694</v>
      </c>
      <c r="D13216">
        <v>0.10806196</v>
      </c>
      <c r="E13216">
        <v>8.0794114999999996E-3</v>
      </c>
      <c r="F13216">
        <v>220.57751292387599</v>
      </c>
      <c r="G13216">
        <v>2.2659110999999998E-3</v>
      </c>
      <c r="H13216">
        <v>2.2232483999999999E-3</v>
      </c>
    </row>
    <row r="13217" spans="1:8" x14ac:dyDescent="0.25">
      <c r="A13217">
        <v>220.60993733405999</v>
      </c>
      <c r="B13217">
        <v>5.4588389000000001E-2</v>
      </c>
      <c r="C13217">
        <v>0.4708851</v>
      </c>
      <c r="D13217">
        <v>9.7798659999999996E-2</v>
      </c>
      <c r="E13217">
        <v>1.2848765999999999E-2</v>
      </c>
      <c r="F13217">
        <v>220.59418048858601</v>
      </c>
      <c r="G13217">
        <v>1.7932054999999999E-3</v>
      </c>
      <c r="H13217">
        <v>1.2606251000000001E-3</v>
      </c>
    </row>
    <row r="13218" spans="1:8" x14ac:dyDescent="0.25">
      <c r="A13218">
        <v>220.62660490671701</v>
      </c>
      <c r="B13218">
        <v>3.7379369000000003E-2</v>
      </c>
      <c r="C13218">
        <v>0.47093343999999998</v>
      </c>
      <c r="D13218">
        <v>9.4503357999999996E-2</v>
      </c>
      <c r="E13218">
        <v>9.4367358999999998E-3</v>
      </c>
      <c r="F13218">
        <v>220.61084806124299</v>
      </c>
      <c r="G13218">
        <v>1.5840841E-3</v>
      </c>
      <c r="H13218">
        <v>2.1771893E-3</v>
      </c>
    </row>
    <row r="13219" spans="1:8" x14ac:dyDescent="0.25">
      <c r="A13219">
        <v>220.64327247937501</v>
      </c>
      <c r="B13219">
        <v>3.9796926000000003E-2</v>
      </c>
      <c r="C13219">
        <v>0.43561736000000001</v>
      </c>
      <c r="D13219">
        <v>9.8872169999999995E-2</v>
      </c>
      <c r="E13219">
        <v>1.1039096E-2</v>
      </c>
      <c r="F13219">
        <v>220.627515633901</v>
      </c>
      <c r="G13219">
        <v>1.7212487999999999E-3</v>
      </c>
      <c r="H13219">
        <v>2.8312807000000001E-3</v>
      </c>
    </row>
    <row r="13220" spans="1:8" x14ac:dyDescent="0.25">
      <c r="A13220">
        <v>220.659940044085</v>
      </c>
      <c r="B13220">
        <v>4.7037527000000003E-2</v>
      </c>
      <c r="C13220">
        <v>0.41591897999999999</v>
      </c>
      <c r="D13220">
        <v>0.10045147</v>
      </c>
      <c r="E13220">
        <v>1.1495261999999999E-2</v>
      </c>
      <c r="F13220">
        <v>220.64418319860999</v>
      </c>
      <c r="G13220">
        <v>2.1397292E-3</v>
      </c>
      <c r="H13220">
        <v>3.1630422000000001E-3</v>
      </c>
    </row>
    <row r="13221" spans="1:8" x14ac:dyDescent="0.25">
      <c r="A13221">
        <v>220.67660761674199</v>
      </c>
      <c r="B13221">
        <v>3.9003826999999998E-2</v>
      </c>
      <c r="C13221">
        <v>0.43667823</v>
      </c>
      <c r="D13221">
        <v>8.9821852999999993E-2</v>
      </c>
      <c r="E13221">
        <v>8.4108942999999992E-3</v>
      </c>
      <c r="F13221">
        <v>220.660850771268</v>
      </c>
      <c r="G13221">
        <v>3.3351243000000002E-3</v>
      </c>
      <c r="H13221">
        <v>1.5522997000000001E-3</v>
      </c>
    </row>
    <row r="13222" spans="1:8" x14ac:dyDescent="0.25">
      <c r="A13222">
        <v>220.693275189399</v>
      </c>
      <c r="B13222">
        <v>4.4804587999999999E-2</v>
      </c>
      <c r="C13222">
        <v>0.47323357999999999</v>
      </c>
      <c r="D13222">
        <v>0.10230618</v>
      </c>
      <c r="E13222">
        <v>1.0092403E-2</v>
      </c>
      <c r="F13222">
        <v>220.67751834392499</v>
      </c>
      <c r="G13222">
        <v>3.6694153999999998E-3</v>
      </c>
      <c r="H13222">
        <v>1.7752203E-3</v>
      </c>
    </row>
    <row r="13223" spans="1:8" x14ac:dyDescent="0.25">
      <c r="A13223">
        <v>220.70994275410899</v>
      </c>
      <c r="B13223">
        <v>3.9695464E-2</v>
      </c>
      <c r="C13223">
        <v>0.48605540000000003</v>
      </c>
      <c r="D13223">
        <v>9.0739787000000002E-2</v>
      </c>
      <c r="E13223">
        <v>8.7772979999999994E-3</v>
      </c>
      <c r="F13223">
        <v>220.69418590863501</v>
      </c>
      <c r="G13223">
        <v>1.8709639999999999E-3</v>
      </c>
      <c r="H13223">
        <v>1.6331973E-3</v>
      </c>
    </row>
    <row r="13224" spans="1:8" x14ac:dyDescent="0.25">
      <c r="A13224">
        <v>220.726610326767</v>
      </c>
      <c r="B13224">
        <v>3.8518156999999997E-2</v>
      </c>
      <c r="C13224">
        <v>0.46423482999999999</v>
      </c>
      <c r="D13224">
        <v>9.9497086999999998E-2</v>
      </c>
      <c r="E13224">
        <v>7.5915521000000001E-3</v>
      </c>
      <c r="F13224">
        <v>220.71085348129199</v>
      </c>
      <c r="G13224">
        <v>1.8530621E-3</v>
      </c>
      <c r="H13224">
        <v>2.3746465E-3</v>
      </c>
    </row>
    <row r="13225" spans="1:8" x14ac:dyDescent="0.25">
      <c r="A13225">
        <v>220.74327789942399</v>
      </c>
      <c r="B13225">
        <v>4.7694892000000003E-2</v>
      </c>
      <c r="C13225">
        <v>0.45403244999999998</v>
      </c>
      <c r="D13225">
        <v>9.4975181000000006E-2</v>
      </c>
      <c r="E13225">
        <v>1.1021524E-2</v>
      </c>
      <c r="F13225">
        <v>220.72752105395</v>
      </c>
      <c r="G13225">
        <v>2.6522846999999998E-3</v>
      </c>
      <c r="H13225">
        <v>1.6952851E-3</v>
      </c>
    </row>
    <row r="13226" spans="1:8" x14ac:dyDescent="0.25">
      <c r="A13226">
        <v>220.75994546413401</v>
      </c>
      <c r="B13226">
        <v>4.3337322999999997E-2</v>
      </c>
      <c r="C13226">
        <v>0.48068935000000002</v>
      </c>
      <c r="D13226">
        <v>9.8483822999999998E-2</v>
      </c>
      <c r="E13226">
        <v>1.0259591E-2</v>
      </c>
      <c r="F13226">
        <v>220.74418861865999</v>
      </c>
      <c r="G13226">
        <v>2.3938321999999999E-3</v>
      </c>
      <c r="H13226">
        <v>1.5953666E-3</v>
      </c>
    </row>
    <row r="13227" spans="1:8" x14ac:dyDescent="0.25">
      <c r="A13227">
        <v>220.77661303679099</v>
      </c>
      <c r="B13227">
        <v>4.0969100000000001E-2</v>
      </c>
      <c r="C13227">
        <v>0.50149602000000004</v>
      </c>
      <c r="D13227">
        <v>9.4235100000000002E-2</v>
      </c>
      <c r="E13227">
        <v>9.0412888999999996E-3</v>
      </c>
      <c r="F13227">
        <v>220.760856191317</v>
      </c>
      <c r="G13227">
        <v>3.0945386000000002E-3</v>
      </c>
      <c r="H13227">
        <v>2.1295298000000001E-3</v>
      </c>
    </row>
    <row r="13228" spans="1:8" x14ac:dyDescent="0.25">
      <c r="A13228">
        <v>220.793280609448</v>
      </c>
      <c r="B13228">
        <v>4.9417637E-2</v>
      </c>
      <c r="C13228">
        <v>0.51826446999999998</v>
      </c>
      <c r="D13228">
        <v>0.10033374</v>
      </c>
      <c r="E13228">
        <v>9.2781354E-3</v>
      </c>
      <c r="F13228">
        <v>220.77752376397399</v>
      </c>
      <c r="G13228">
        <v>4.0090419000000004E-3</v>
      </c>
      <c r="H13228">
        <v>3.2946842E-3</v>
      </c>
    </row>
    <row r="13229" spans="1:8" x14ac:dyDescent="0.25">
      <c r="A13229">
        <v>220.80994818210601</v>
      </c>
      <c r="B13229">
        <v>4.5462946999999997E-2</v>
      </c>
      <c r="C13229">
        <v>0.50529884999999997</v>
      </c>
      <c r="D13229">
        <v>0.10774839999999999</v>
      </c>
      <c r="E13229">
        <v>7.8581972E-3</v>
      </c>
      <c r="F13229">
        <v>220.794191336631</v>
      </c>
      <c r="G13229">
        <v>2.2834969999999998E-3</v>
      </c>
      <c r="H13229">
        <v>1.1173454E-3</v>
      </c>
    </row>
    <row r="13230" spans="1:8" x14ac:dyDescent="0.25">
      <c r="A13230">
        <v>220.826615746816</v>
      </c>
      <c r="B13230">
        <v>5.4365914000000001E-2</v>
      </c>
      <c r="C13230">
        <v>0.54616593999999996</v>
      </c>
      <c r="D13230">
        <v>0.11071425</v>
      </c>
      <c r="E13230">
        <v>1.2097307E-2</v>
      </c>
      <c r="F13230">
        <v>220.81085890134099</v>
      </c>
      <c r="G13230">
        <v>5.6094303999999996E-3</v>
      </c>
      <c r="H13230">
        <v>1.6431054999999999E-3</v>
      </c>
    </row>
    <row r="13231" spans="1:8" x14ac:dyDescent="0.25">
      <c r="A13231">
        <v>220.84328331947299</v>
      </c>
      <c r="B13231">
        <v>4.5942001000000003E-2</v>
      </c>
      <c r="C13231">
        <v>0.59422034000000001</v>
      </c>
      <c r="D13231">
        <v>0.10993223000000001</v>
      </c>
      <c r="E13231">
        <v>1.5066494999999999E-2</v>
      </c>
      <c r="F13231">
        <v>220.827526473999</v>
      </c>
      <c r="G13231">
        <v>3.0695098000000001E-3</v>
      </c>
      <c r="H13231">
        <v>1.5028365E-3</v>
      </c>
    </row>
    <row r="13232" spans="1:8" x14ac:dyDescent="0.25">
      <c r="A13232">
        <v>220.85995089213</v>
      </c>
      <c r="B13232">
        <v>5.6472134E-2</v>
      </c>
      <c r="C13232">
        <v>0.61377000999999998</v>
      </c>
      <c r="D13232">
        <v>0.12178635</v>
      </c>
      <c r="E13232">
        <v>8.0112507999999995E-3</v>
      </c>
      <c r="F13232">
        <v>220.84419404665601</v>
      </c>
      <c r="G13232">
        <v>1.7692844E-3</v>
      </c>
      <c r="H13232">
        <v>2.7180344E-3</v>
      </c>
    </row>
    <row r="13233" spans="1:8" x14ac:dyDescent="0.25">
      <c r="A13233">
        <v>220.87661845683999</v>
      </c>
      <c r="B13233">
        <v>4.6978258000000002E-2</v>
      </c>
      <c r="C13233">
        <v>0.54490316000000005</v>
      </c>
      <c r="D13233">
        <v>0.10422265</v>
      </c>
      <c r="E13233">
        <v>1.07835E-2</v>
      </c>
      <c r="F13233">
        <v>220.860861611366</v>
      </c>
      <c r="G13233">
        <v>1.7048505999999999E-3</v>
      </c>
      <c r="H13233">
        <v>1.5122779999999999E-3</v>
      </c>
    </row>
    <row r="13234" spans="1:8" x14ac:dyDescent="0.25">
      <c r="A13234">
        <v>220.89328602949701</v>
      </c>
      <c r="B13234">
        <v>4.5854341E-2</v>
      </c>
      <c r="C13234">
        <v>0.49631198999999998</v>
      </c>
      <c r="D13234">
        <v>0.1029595</v>
      </c>
      <c r="E13234">
        <v>9.7355944999999999E-3</v>
      </c>
      <c r="F13234">
        <v>220.87752918402299</v>
      </c>
      <c r="G13234">
        <v>2.372337E-3</v>
      </c>
      <c r="H13234">
        <v>1.8000894000000001E-3</v>
      </c>
    </row>
    <row r="13235" spans="1:8" x14ac:dyDescent="0.25">
      <c r="A13235">
        <v>220.90995360215501</v>
      </c>
      <c r="B13235">
        <v>5.9381614999999999E-2</v>
      </c>
      <c r="C13235">
        <v>0.4514398</v>
      </c>
      <c r="D13235">
        <v>0.10644476999999999</v>
      </c>
      <c r="E13235">
        <v>9.3013895999999995E-3</v>
      </c>
      <c r="F13235">
        <v>220.89419675668</v>
      </c>
      <c r="G13235">
        <v>4.7060721999999996E-3</v>
      </c>
      <c r="H13235">
        <v>2.1663574E-3</v>
      </c>
    </row>
    <row r="13236" spans="1:8" x14ac:dyDescent="0.25">
      <c r="A13236">
        <v>220.926621166865</v>
      </c>
      <c r="B13236">
        <v>4.5355905000000002E-2</v>
      </c>
      <c r="C13236">
        <v>0.46982091999999998</v>
      </c>
      <c r="D13236">
        <v>9.8695613000000001E-2</v>
      </c>
      <c r="E13236">
        <v>1.1392704999999999E-2</v>
      </c>
      <c r="F13236">
        <v>220.91086432138999</v>
      </c>
      <c r="G13236">
        <v>2.1471835000000002E-3</v>
      </c>
      <c r="H13236">
        <v>2.8051625000000001E-3</v>
      </c>
    </row>
    <row r="13237" spans="1:8" x14ac:dyDescent="0.25">
      <c r="A13237">
        <v>220.94328873952199</v>
      </c>
      <c r="B13237">
        <v>4.6684977000000003E-2</v>
      </c>
      <c r="C13237">
        <v>0.51049637999999997</v>
      </c>
      <c r="D13237">
        <v>0.10143077</v>
      </c>
      <c r="E13237">
        <v>1.1532852E-2</v>
      </c>
      <c r="F13237">
        <v>220.927531894048</v>
      </c>
      <c r="G13237">
        <v>3.0280922000000001E-3</v>
      </c>
      <c r="H13237">
        <v>1.4852012000000001E-3</v>
      </c>
    </row>
    <row r="13238" spans="1:8" x14ac:dyDescent="0.25">
      <c r="A13238">
        <v>220.959956312179</v>
      </c>
      <c r="B13238">
        <v>5.2022091999999999E-2</v>
      </c>
      <c r="C13238">
        <v>0.46666506000000002</v>
      </c>
      <c r="D13238">
        <v>0.10694309</v>
      </c>
      <c r="E13238">
        <v>8.7526096000000008E-3</v>
      </c>
      <c r="F13238">
        <v>220.94419946670499</v>
      </c>
      <c r="G13238">
        <v>3.3826535E-3</v>
      </c>
      <c r="H13238">
        <v>1.2402054E-3</v>
      </c>
    </row>
    <row r="13239" spans="1:8" x14ac:dyDescent="0.25">
      <c r="A13239">
        <v>220.97662387688899</v>
      </c>
      <c r="B13239">
        <v>4.6210434000000002E-2</v>
      </c>
      <c r="C13239">
        <v>0.48096937000000001</v>
      </c>
      <c r="D13239">
        <v>8.8899179999999994E-2</v>
      </c>
      <c r="E13239">
        <v>9.4900084999999992E-3</v>
      </c>
      <c r="F13239">
        <v>220.96086703141501</v>
      </c>
      <c r="G13239">
        <v>3.5528722E-3</v>
      </c>
      <c r="H13239">
        <v>2.3981631000000001E-3</v>
      </c>
    </row>
    <row r="13240" spans="1:8" x14ac:dyDescent="0.25">
      <c r="A13240">
        <v>220.99329144954601</v>
      </c>
      <c r="B13240">
        <v>4.0858938999999997E-2</v>
      </c>
      <c r="C13240">
        <v>0.46478133999999999</v>
      </c>
      <c r="D13240">
        <v>9.2784493999999995E-2</v>
      </c>
      <c r="E13240">
        <v>1.1524496E-2</v>
      </c>
      <c r="F13240">
        <v>220.97753460407199</v>
      </c>
      <c r="G13240">
        <v>2.8724342000000002E-3</v>
      </c>
      <c r="H13240">
        <v>1.0405378000000001E-3</v>
      </c>
    </row>
    <row r="13241" spans="1:8" x14ac:dyDescent="0.25">
      <c r="A13241">
        <v>221.00995902220399</v>
      </c>
      <c r="B13241">
        <v>3.7204045999999998E-2</v>
      </c>
      <c r="C13241">
        <v>0.50627314999999995</v>
      </c>
      <c r="D13241">
        <v>9.0615131000000002E-2</v>
      </c>
      <c r="E13241">
        <v>1.1308792999999999E-2</v>
      </c>
      <c r="F13241">
        <v>220.994202176729</v>
      </c>
      <c r="G13241">
        <v>1.7483474000000001E-3</v>
      </c>
      <c r="H13241">
        <v>2.7837674000000001E-3</v>
      </c>
    </row>
    <row r="13242" spans="1:8" x14ac:dyDescent="0.25">
      <c r="A13242">
        <v>221.02662658691401</v>
      </c>
      <c r="B13242">
        <v>5.3706764999999997E-2</v>
      </c>
      <c r="C13242">
        <v>0.56922072000000001</v>
      </c>
      <c r="D13242">
        <v>0.11471605</v>
      </c>
      <c r="E13242">
        <v>1.2126384E-2</v>
      </c>
      <c r="F13242">
        <v>221.010869741439</v>
      </c>
      <c r="G13242">
        <v>2.2143351E-3</v>
      </c>
      <c r="H13242">
        <v>1.9650382000000002E-3</v>
      </c>
    </row>
    <row r="13243" spans="1:8" x14ac:dyDescent="0.25">
      <c r="A13243">
        <v>221.04329415957099</v>
      </c>
      <c r="B13243">
        <v>5.9606808999999997E-2</v>
      </c>
      <c r="C13243">
        <v>0.56195289000000004</v>
      </c>
      <c r="D13243">
        <v>0.10872674</v>
      </c>
      <c r="E13243">
        <v>1.3872674E-2</v>
      </c>
      <c r="F13243">
        <v>221.027537314097</v>
      </c>
      <c r="G13243">
        <v>1.8721244999999999E-3</v>
      </c>
      <c r="H13243">
        <v>2.8479344E-3</v>
      </c>
    </row>
    <row r="13244" spans="1:8" x14ac:dyDescent="0.25">
      <c r="A13244">
        <v>221.059961732228</v>
      </c>
      <c r="B13244">
        <v>4.5157350999999998E-2</v>
      </c>
      <c r="C13244">
        <v>0.53674303999999995</v>
      </c>
      <c r="D13244">
        <v>0.11304657</v>
      </c>
      <c r="E13244">
        <v>1.0581337E-2</v>
      </c>
      <c r="F13244">
        <v>221.04420488675399</v>
      </c>
      <c r="G13244">
        <v>3.4077764000000001E-3</v>
      </c>
      <c r="H13244">
        <v>9.9726091000000008E-4</v>
      </c>
    </row>
    <row r="13245" spans="1:8" x14ac:dyDescent="0.25">
      <c r="A13245">
        <v>221.07662929693799</v>
      </c>
      <c r="B13245">
        <v>4.6317700000000003E-2</v>
      </c>
      <c r="C13245">
        <v>0.47217998</v>
      </c>
      <c r="D13245">
        <v>9.8370871999999998E-2</v>
      </c>
      <c r="E13245">
        <v>7.5005675000000003E-3</v>
      </c>
      <c r="F13245">
        <v>221.06087245146401</v>
      </c>
      <c r="G13245">
        <v>3.3366045000000001E-3</v>
      </c>
      <c r="H13245">
        <v>1.1053562999999999E-3</v>
      </c>
    </row>
    <row r="13246" spans="1:8" x14ac:dyDescent="0.25">
      <c r="A13246">
        <v>221.09329686959501</v>
      </c>
      <c r="B13246">
        <v>4.9200382000000001E-2</v>
      </c>
      <c r="C13246">
        <v>0.50829243999999996</v>
      </c>
      <c r="D13246">
        <v>9.4265005999999998E-2</v>
      </c>
      <c r="E13246">
        <v>1.0858257E-2</v>
      </c>
      <c r="F13246">
        <v>221.07754002412099</v>
      </c>
      <c r="G13246">
        <v>1.7834939E-3</v>
      </c>
      <c r="H13246">
        <v>2.9585903999999998E-3</v>
      </c>
    </row>
    <row r="13247" spans="1:8" x14ac:dyDescent="0.25">
      <c r="A13247">
        <v>221.10996444225299</v>
      </c>
      <c r="B13247">
        <v>4.7077178999999997E-2</v>
      </c>
      <c r="C13247">
        <v>0.52606045999999995</v>
      </c>
      <c r="D13247">
        <v>0.10490869999999999</v>
      </c>
      <c r="E13247">
        <v>1.137556E-2</v>
      </c>
      <c r="F13247">
        <v>221.09420759677801</v>
      </c>
      <c r="G13247">
        <v>3.3398135999999998E-3</v>
      </c>
      <c r="H13247">
        <v>1.5756284000000001E-3</v>
      </c>
    </row>
    <row r="13248" spans="1:8" x14ac:dyDescent="0.25">
      <c r="A13248">
        <v>221.12663201491</v>
      </c>
      <c r="B13248">
        <v>3.6287554E-2</v>
      </c>
      <c r="C13248">
        <v>0.54908990999999996</v>
      </c>
      <c r="D13248">
        <v>0.10872921000000001</v>
      </c>
      <c r="E13248">
        <v>9.0247773999999996E-3</v>
      </c>
      <c r="F13248">
        <v>221.11087516943601</v>
      </c>
      <c r="G13248">
        <v>2.0667969E-3</v>
      </c>
      <c r="H13248">
        <v>1.8742972999999999E-3</v>
      </c>
    </row>
    <row r="13249" spans="1:8" x14ac:dyDescent="0.25">
      <c r="A13249">
        <v>221.14329957961999</v>
      </c>
      <c r="B13249">
        <v>6.2605238999999993E-2</v>
      </c>
      <c r="C13249">
        <v>0.53186095</v>
      </c>
      <c r="D13249">
        <v>0.10956352</v>
      </c>
      <c r="E13249">
        <v>9.2409951999999993E-3</v>
      </c>
      <c r="F13249">
        <v>221.127542734146</v>
      </c>
      <c r="G13249">
        <v>2.7963659000000002E-3</v>
      </c>
      <c r="H13249">
        <v>3.0265164000000001E-3</v>
      </c>
    </row>
    <row r="13250" spans="1:8" x14ac:dyDescent="0.25">
      <c r="A13250">
        <v>221.15996715227701</v>
      </c>
      <c r="B13250">
        <v>4.6974834E-2</v>
      </c>
      <c r="C13250">
        <v>0.51792495999999999</v>
      </c>
      <c r="D13250">
        <v>0.10787869</v>
      </c>
      <c r="E13250">
        <v>1.2527508999999999E-2</v>
      </c>
      <c r="F13250">
        <v>221.14421030680299</v>
      </c>
      <c r="G13250">
        <v>2.2578315999999998E-3</v>
      </c>
      <c r="H13250">
        <v>1.2793653999999999E-3</v>
      </c>
    </row>
    <row r="13251" spans="1:8" x14ac:dyDescent="0.25">
      <c r="A13251">
        <v>221.17663472493399</v>
      </c>
      <c r="B13251">
        <v>5.3159215000000003E-2</v>
      </c>
      <c r="C13251">
        <v>0.55693895000000004</v>
      </c>
      <c r="D13251">
        <v>0.11299299</v>
      </c>
      <c r="E13251">
        <v>1.1010509E-2</v>
      </c>
      <c r="F13251">
        <v>221.16087787946</v>
      </c>
      <c r="G13251">
        <v>2.2877549999999998E-3</v>
      </c>
      <c r="H13251">
        <v>3.0123316999999998E-3</v>
      </c>
    </row>
    <row r="13252" spans="1:8" x14ac:dyDescent="0.25">
      <c r="A13252">
        <v>221.19330228964401</v>
      </c>
      <c r="B13252">
        <v>5.4935534000000001E-2</v>
      </c>
      <c r="C13252">
        <v>0.55713146999999996</v>
      </c>
      <c r="D13252">
        <v>0.10527872000000001</v>
      </c>
      <c r="E13252">
        <v>1.2083992999999999E-2</v>
      </c>
      <c r="F13252">
        <v>221.17754544416999</v>
      </c>
      <c r="G13252">
        <v>1.5521955999999999E-3</v>
      </c>
      <c r="H13252">
        <v>1.3268787999999999E-3</v>
      </c>
    </row>
    <row r="13253" spans="1:8" x14ac:dyDescent="0.25">
      <c r="A13253">
        <v>221.20996986230199</v>
      </c>
      <c r="B13253">
        <v>5.6823212999999997E-2</v>
      </c>
      <c r="C13253">
        <v>0.53133428000000005</v>
      </c>
      <c r="D13253">
        <v>0.11002778000000001</v>
      </c>
      <c r="E13253">
        <v>1.511992E-2</v>
      </c>
      <c r="F13253">
        <v>221.19421301682701</v>
      </c>
      <c r="G13253">
        <v>1.4975603999999999E-3</v>
      </c>
      <c r="H13253">
        <v>2.2840651E-4</v>
      </c>
    </row>
    <row r="13254" spans="1:8" x14ac:dyDescent="0.25">
      <c r="A13254">
        <v>221.226637434959</v>
      </c>
      <c r="B13254">
        <v>2.5949324999999999E-2</v>
      </c>
      <c r="C13254">
        <v>0.46785745000000001</v>
      </c>
      <c r="D13254">
        <v>0.10180914000000001</v>
      </c>
      <c r="E13254">
        <v>1.1224967000000001E-2</v>
      </c>
      <c r="F13254">
        <v>221.21088058948499</v>
      </c>
      <c r="G13254">
        <v>2.5588756000000002E-3</v>
      </c>
      <c r="H13254">
        <v>1.5233881999999999E-3</v>
      </c>
    </row>
    <row r="13255" spans="1:8" x14ac:dyDescent="0.25">
      <c r="A13255">
        <v>221.24330499966899</v>
      </c>
      <c r="B13255">
        <v>3.6216732000000001E-2</v>
      </c>
      <c r="C13255">
        <v>0.46741563000000003</v>
      </c>
      <c r="D13255">
        <v>9.5439702000000001E-2</v>
      </c>
      <c r="E13255">
        <v>6.2463199999999997E-3</v>
      </c>
      <c r="F13255">
        <v>221.22754815419501</v>
      </c>
      <c r="G13255">
        <v>2.4555223E-3</v>
      </c>
      <c r="H13255">
        <v>1.6674744999999999E-3</v>
      </c>
    </row>
    <row r="13256" spans="1:8" x14ac:dyDescent="0.25">
      <c r="A13256">
        <v>221.25997257232601</v>
      </c>
      <c r="B13256">
        <v>4.3288842000000001E-2</v>
      </c>
      <c r="C13256">
        <v>0.48510730000000002</v>
      </c>
      <c r="D13256">
        <v>9.9892534000000005E-2</v>
      </c>
      <c r="E13256">
        <v>1.3854198E-2</v>
      </c>
      <c r="F13256">
        <v>221.24421572685199</v>
      </c>
      <c r="G13256">
        <v>6.1314314E-4</v>
      </c>
      <c r="H13256">
        <v>3.2021427000000001E-3</v>
      </c>
    </row>
    <row r="13257" spans="1:8" x14ac:dyDescent="0.25">
      <c r="A13257">
        <v>221.27664014498299</v>
      </c>
      <c r="B13257">
        <v>3.9788008E-2</v>
      </c>
      <c r="C13257">
        <v>0.45770648000000003</v>
      </c>
      <c r="D13257">
        <v>0.10354856</v>
      </c>
      <c r="E13257">
        <v>9.7707203000000006E-3</v>
      </c>
      <c r="F13257">
        <v>221.260883299509</v>
      </c>
      <c r="G13257">
        <v>2.4302462000000001E-3</v>
      </c>
      <c r="H13257">
        <v>6.4157986000000001E-4</v>
      </c>
    </row>
    <row r="13258" spans="1:8" x14ac:dyDescent="0.25">
      <c r="A13258">
        <v>221.29330770969301</v>
      </c>
      <c r="B13258">
        <v>4.2719219000000003E-2</v>
      </c>
      <c r="C13258">
        <v>0.49518275</v>
      </c>
      <c r="D13258">
        <v>9.3081944E-2</v>
      </c>
      <c r="E13258">
        <v>8.7548018999999994E-3</v>
      </c>
      <c r="F13258">
        <v>221.27755086421899</v>
      </c>
      <c r="G13258">
        <v>1.3599959E-3</v>
      </c>
      <c r="H13258">
        <v>2.7070632000000001E-3</v>
      </c>
    </row>
    <row r="13259" spans="1:8" x14ac:dyDescent="0.25">
      <c r="A13259">
        <v>221.30997528235099</v>
      </c>
      <c r="B13259">
        <v>3.6180478000000002E-2</v>
      </c>
      <c r="C13259">
        <v>0.46193039000000002</v>
      </c>
      <c r="D13259">
        <v>0.10307618</v>
      </c>
      <c r="E13259">
        <v>1.2136005E-2</v>
      </c>
      <c r="F13259">
        <v>221.29421843687601</v>
      </c>
      <c r="G13259">
        <v>2.5692694E-3</v>
      </c>
      <c r="H13259">
        <v>1.5880226999999999E-3</v>
      </c>
    </row>
    <row r="13260" spans="1:8" x14ac:dyDescent="0.25">
      <c r="A13260">
        <v>221.326642855008</v>
      </c>
      <c r="B13260">
        <v>3.9919518000000001E-2</v>
      </c>
      <c r="C13260">
        <v>0.46355373</v>
      </c>
      <c r="D13260">
        <v>8.8344938999999997E-2</v>
      </c>
      <c r="E13260">
        <v>1.0419594000000001E-2</v>
      </c>
      <c r="F13260">
        <v>221.31088600953399</v>
      </c>
      <c r="G13260">
        <v>3.1030683000000002E-3</v>
      </c>
      <c r="H13260">
        <v>1.8000760000000001E-3</v>
      </c>
    </row>
    <row r="13261" spans="1:8" x14ac:dyDescent="0.25">
      <c r="A13261">
        <v>221.34331041971799</v>
      </c>
      <c r="B13261">
        <v>3.3027411E-2</v>
      </c>
      <c r="C13261">
        <v>0.45825516999999999</v>
      </c>
      <c r="D13261">
        <v>9.0209632999999997E-2</v>
      </c>
      <c r="E13261">
        <v>1.3607998E-2</v>
      </c>
      <c r="F13261">
        <v>221.32755357424401</v>
      </c>
      <c r="G13261">
        <v>3.7137861000000002E-3</v>
      </c>
      <c r="H13261">
        <v>5.1297538000000004E-4</v>
      </c>
    </row>
    <row r="13262" spans="1:8" x14ac:dyDescent="0.25">
      <c r="A13262">
        <v>221.35997799237501</v>
      </c>
      <c r="B13262">
        <v>4.0544338999999999E-2</v>
      </c>
      <c r="C13262">
        <v>0.48402065</v>
      </c>
      <c r="D13262">
        <v>9.5937393999999995E-2</v>
      </c>
      <c r="E13262">
        <v>1.1867287000000001E-2</v>
      </c>
      <c r="F13262">
        <v>221.34422114690099</v>
      </c>
      <c r="G13262">
        <v>1.6592636E-3</v>
      </c>
      <c r="H13262">
        <v>1.5241454999999999E-3</v>
      </c>
    </row>
    <row r="13263" spans="1:8" x14ac:dyDescent="0.25">
      <c r="A13263">
        <v>221.37664556503299</v>
      </c>
      <c r="B13263">
        <v>3.9879142999999999E-2</v>
      </c>
      <c r="C13263">
        <v>0.48315805000000001</v>
      </c>
      <c r="D13263">
        <v>9.4784960000000001E-2</v>
      </c>
      <c r="E13263">
        <v>8.2040988000000002E-3</v>
      </c>
      <c r="F13263">
        <v>221.36088871955801</v>
      </c>
      <c r="G13263">
        <v>2.2476416000000001E-3</v>
      </c>
      <c r="H13263">
        <v>2.6982704000000001E-3</v>
      </c>
    </row>
    <row r="13264" spans="1:8" x14ac:dyDescent="0.25">
      <c r="A13264">
        <v>221.39331312974201</v>
      </c>
      <c r="B13264">
        <v>3.4086086000000002E-2</v>
      </c>
      <c r="C13264">
        <v>0.51323735999999998</v>
      </c>
      <c r="D13264">
        <v>0.10709199</v>
      </c>
      <c r="E13264">
        <v>1.3779826E-2</v>
      </c>
      <c r="F13264">
        <v>221.377556284268</v>
      </c>
      <c r="G13264">
        <v>9.6186145999999995E-4</v>
      </c>
      <c r="H13264">
        <v>1.8459773000000001E-3</v>
      </c>
    </row>
    <row r="13265" spans="1:8" x14ac:dyDescent="0.25">
      <c r="A13265">
        <v>221.40998070239999</v>
      </c>
      <c r="B13265">
        <v>4.4994894000000001E-2</v>
      </c>
      <c r="C13265">
        <v>0.50934332999999998</v>
      </c>
      <c r="D13265">
        <v>0.10372199999999999</v>
      </c>
      <c r="E13265">
        <v>8.2797669000000008E-3</v>
      </c>
      <c r="F13265">
        <v>221.394223856926</v>
      </c>
      <c r="G13265">
        <v>1.3205129999999999E-3</v>
      </c>
      <c r="H13265">
        <v>1.5178152999999999E-3</v>
      </c>
    </row>
    <row r="13266" spans="1:8" x14ac:dyDescent="0.25">
      <c r="A13266">
        <v>221.426648275057</v>
      </c>
      <c r="B13266">
        <v>5.2782218999999998E-2</v>
      </c>
      <c r="C13266">
        <v>0.50973338000000001</v>
      </c>
      <c r="D13266">
        <v>0.10431211999999999</v>
      </c>
      <c r="E13266">
        <v>1.5283091E-2</v>
      </c>
      <c r="F13266">
        <v>221.41089142958299</v>
      </c>
      <c r="G13266">
        <v>4.3995311000000004E-3</v>
      </c>
      <c r="H13266">
        <v>2.3687589000000002E-3</v>
      </c>
    </row>
    <row r="13267" spans="1:8" x14ac:dyDescent="0.25">
      <c r="A13267">
        <v>221.443315839767</v>
      </c>
      <c r="B13267">
        <v>3.5414726000000001E-2</v>
      </c>
      <c r="C13267">
        <v>0.47671402000000002</v>
      </c>
      <c r="D13267">
        <v>9.4357982000000007E-2</v>
      </c>
      <c r="E13267">
        <v>1.4406560000000001E-2</v>
      </c>
      <c r="F13267">
        <v>221.42755899429301</v>
      </c>
      <c r="G13267">
        <v>3.6066411999999999E-3</v>
      </c>
      <c r="H13267">
        <v>1.8125858999999999E-3</v>
      </c>
    </row>
    <row r="13268" spans="1:8" x14ac:dyDescent="0.25">
      <c r="A13268">
        <v>221.45998341242401</v>
      </c>
      <c r="B13268">
        <v>3.4917734999999998E-2</v>
      </c>
      <c r="C13268">
        <v>0.45090597999999998</v>
      </c>
      <c r="D13268">
        <v>9.4390891000000005E-2</v>
      </c>
      <c r="E13268">
        <v>8.8944947E-3</v>
      </c>
      <c r="F13268">
        <v>221.44422656694999</v>
      </c>
      <c r="G13268">
        <v>2.4242759999999999E-3</v>
      </c>
      <c r="H13268">
        <v>2.5548143E-3</v>
      </c>
    </row>
    <row r="13269" spans="1:8" x14ac:dyDescent="0.25">
      <c r="A13269">
        <v>221.47665098508199</v>
      </c>
      <c r="B13269">
        <v>3.8532916E-2</v>
      </c>
      <c r="C13269">
        <v>0.47405422000000003</v>
      </c>
      <c r="D13269">
        <v>9.4650142000000007E-2</v>
      </c>
      <c r="E13269">
        <v>1.1762180000000001E-2</v>
      </c>
      <c r="F13269">
        <v>221.46089413960701</v>
      </c>
      <c r="G13269">
        <v>2.0280850999999998E-3</v>
      </c>
      <c r="H13269">
        <v>2.1641296000000001E-3</v>
      </c>
    </row>
    <row r="13270" spans="1:8" x14ac:dyDescent="0.25">
      <c r="A13270">
        <v>221.493318557739</v>
      </c>
      <c r="B13270">
        <v>3.3264372E-2</v>
      </c>
      <c r="C13270">
        <v>0.47921753</v>
      </c>
      <c r="D13270">
        <v>9.1358184999999995E-2</v>
      </c>
      <c r="E13270">
        <v>9.5714461000000004E-3</v>
      </c>
      <c r="F13270">
        <v>221.47756171226499</v>
      </c>
      <c r="G13270">
        <v>3.7752297E-3</v>
      </c>
      <c r="H13270">
        <v>3.2980307000000002E-3</v>
      </c>
    </row>
    <row r="13271" spans="1:8" x14ac:dyDescent="0.25">
      <c r="A13271">
        <v>221.50998612244899</v>
      </c>
      <c r="B13271">
        <v>4.1175663000000001E-2</v>
      </c>
      <c r="C13271">
        <v>0.49792045000000001</v>
      </c>
      <c r="D13271">
        <v>0.10068522000000001</v>
      </c>
      <c r="E13271">
        <v>1.0182017E-2</v>
      </c>
      <c r="F13271">
        <v>221.49422927697501</v>
      </c>
      <c r="G13271">
        <v>3.3715998000000001E-3</v>
      </c>
      <c r="H13271">
        <v>2.8141720999999998E-3</v>
      </c>
    </row>
    <row r="13272" spans="1:8" x14ac:dyDescent="0.25">
      <c r="A13272">
        <v>221.52665369510601</v>
      </c>
      <c r="B13272">
        <v>4.7007419000000002E-2</v>
      </c>
      <c r="C13272">
        <v>0.52298014999999998</v>
      </c>
      <c r="D13272">
        <v>9.2299037E-2</v>
      </c>
      <c r="E13272">
        <v>1.2531268E-2</v>
      </c>
      <c r="F13272">
        <v>221.51089684963199</v>
      </c>
      <c r="G13272">
        <v>3.8819420000000002E-3</v>
      </c>
      <c r="H13272">
        <v>2.156294E-3</v>
      </c>
    </row>
    <row r="13273" spans="1:8" x14ac:dyDescent="0.25">
      <c r="A13273">
        <v>221.54332126776299</v>
      </c>
      <c r="B13273">
        <v>3.6470689000000001E-2</v>
      </c>
      <c r="C13273">
        <v>0.49564280999999999</v>
      </c>
      <c r="D13273">
        <v>0.1048568</v>
      </c>
      <c r="E13273">
        <v>1.1969334E-2</v>
      </c>
      <c r="F13273">
        <v>221.527564422289</v>
      </c>
      <c r="G13273">
        <v>2.4849264999999999E-3</v>
      </c>
      <c r="H13273">
        <v>1.9103847E-3</v>
      </c>
    </row>
    <row r="13274" spans="1:8" x14ac:dyDescent="0.25">
      <c r="A13274">
        <v>221.55998883247301</v>
      </c>
      <c r="B13274">
        <v>5.3574018000000001E-2</v>
      </c>
      <c r="C13274">
        <v>0.55216061999999999</v>
      </c>
      <c r="D13274">
        <v>0.10444596</v>
      </c>
      <c r="E13274">
        <v>9.1510210000000005E-3</v>
      </c>
      <c r="F13274">
        <v>221.54423198699899</v>
      </c>
      <c r="G13274">
        <v>2.1814103E-3</v>
      </c>
      <c r="H13274">
        <v>2.4497045999999998E-3</v>
      </c>
    </row>
    <row r="13275" spans="1:8" x14ac:dyDescent="0.25">
      <c r="A13275">
        <v>221.57665640513099</v>
      </c>
      <c r="B13275">
        <v>4.0187570999999998E-2</v>
      </c>
      <c r="C13275">
        <v>0.55968410000000002</v>
      </c>
      <c r="D13275">
        <v>0.10263585</v>
      </c>
      <c r="E13275">
        <v>1.1837233000000001E-2</v>
      </c>
      <c r="F13275">
        <v>221.56089955965601</v>
      </c>
      <c r="G13275">
        <v>2.1763508999999999E-3</v>
      </c>
      <c r="H13275">
        <v>3.5499054000000003E-4</v>
      </c>
    </row>
    <row r="13276" spans="1:8" x14ac:dyDescent="0.25">
      <c r="A13276">
        <v>221.593323977788</v>
      </c>
      <c r="B13276">
        <v>5.6150514999999998E-2</v>
      </c>
      <c r="C13276">
        <v>0.53287417000000004</v>
      </c>
      <c r="D13276">
        <v>0.10806884999999999</v>
      </c>
      <c r="E13276">
        <v>9.8031041999999992E-3</v>
      </c>
      <c r="F13276">
        <v>221.57756713231399</v>
      </c>
      <c r="G13276">
        <v>4.3442571000000003E-3</v>
      </c>
      <c r="H13276">
        <v>1.5507584999999999E-3</v>
      </c>
    </row>
    <row r="13277" spans="1:8" x14ac:dyDescent="0.25">
      <c r="A13277">
        <v>221.60999154249799</v>
      </c>
      <c r="B13277">
        <v>4.5212291000000002E-2</v>
      </c>
      <c r="C13277">
        <v>0.52749853999999996</v>
      </c>
      <c r="D13277">
        <v>0.10874962000000001</v>
      </c>
      <c r="E13277">
        <v>1.1457876000000001E-2</v>
      </c>
      <c r="F13277">
        <v>221.59423469702401</v>
      </c>
      <c r="G13277">
        <v>2.1003523999999999E-3</v>
      </c>
      <c r="H13277">
        <v>1.0694725999999999E-3</v>
      </c>
    </row>
    <row r="13278" spans="1:8" x14ac:dyDescent="0.25">
      <c r="A13278">
        <v>221.62665911515501</v>
      </c>
      <c r="B13278">
        <v>4.1152235000000002E-2</v>
      </c>
      <c r="C13278">
        <v>0.50079655999999995</v>
      </c>
      <c r="D13278">
        <v>0.10661381</v>
      </c>
      <c r="E13278">
        <v>1.5729848000000001E-2</v>
      </c>
      <c r="F13278">
        <v>221.61090226968099</v>
      </c>
      <c r="G13278">
        <v>1.3604871999999999E-3</v>
      </c>
      <c r="H13278">
        <v>1.6364378E-3</v>
      </c>
    </row>
    <row r="13279" spans="1:8" x14ac:dyDescent="0.25">
      <c r="A13279">
        <v>221.64332668781199</v>
      </c>
      <c r="B13279">
        <v>5.1916155999999998E-2</v>
      </c>
      <c r="C13279">
        <v>0.49110776</v>
      </c>
      <c r="D13279">
        <v>0.10674068</v>
      </c>
      <c r="E13279">
        <v>1.1297211E-2</v>
      </c>
      <c r="F13279">
        <v>221.627569842338</v>
      </c>
      <c r="G13279">
        <v>3.1760807999999998E-3</v>
      </c>
      <c r="H13279">
        <v>1.4844687999999999E-3</v>
      </c>
    </row>
    <row r="13280" spans="1:8" x14ac:dyDescent="0.25">
      <c r="A13280">
        <v>221.65999425252201</v>
      </c>
      <c r="B13280">
        <v>4.6450424999999997E-2</v>
      </c>
      <c r="C13280">
        <v>0.45946816000000001</v>
      </c>
      <c r="D13280">
        <v>0.11052955</v>
      </c>
      <c r="E13280">
        <v>1.001002E-2</v>
      </c>
      <c r="F13280">
        <v>221.644237407048</v>
      </c>
      <c r="G13280">
        <v>3.0874771E-3</v>
      </c>
      <c r="H13280">
        <v>1.0450138000000001E-3</v>
      </c>
    </row>
    <row r="13281" spans="1:8" x14ac:dyDescent="0.25">
      <c r="A13281">
        <v>221.67666182517999</v>
      </c>
      <c r="B13281">
        <v>4.2393539000000001E-2</v>
      </c>
      <c r="C13281">
        <v>0.48114627999999998</v>
      </c>
      <c r="D13281">
        <v>0.10245793</v>
      </c>
      <c r="E13281">
        <v>1.4417287000000001E-2</v>
      </c>
      <c r="F13281">
        <v>221.66090497970501</v>
      </c>
      <c r="G13281">
        <v>3.0404956E-3</v>
      </c>
      <c r="H13281">
        <v>1.5078625E-3</v>
      </c>
    </row>
    <row r="13282" spans="1:8" x14ac:dyDescent="0.25">
      <c r="A13282">
        <v>221.693329397837</v>
      </c>
      <c r="B13282">
        <v>2.8156007E-2</v>
      </c>
      <c r="C13282">
        <v>0.50719570999999997</v>
      </c>
      <c r="D13282">
        <v>0.10386208</v>
      </c>
      <c r="E13282">
        <v>1.1370322E-2</v>
      </c>
      <c r="F13282">
        <v>221.67757255236299</v>
      </c>
      <c r="G13282">
        <v>2.6039080999999999E-3</v>
      </c>
      <c r="H13282">
        <v>3.0286189000000002E-3</v>
      </c>
    </row>
    <row r="13283" spans="1:8" x14ac:dyDescent="0.25">
      <c r="A13283">
        <v>221.709996962547</v>
      </c>
      <c r="B13283">
        <v>3.2064984999999997E-2</v>
      </c>
      <c r="C13283">
        <v>0.45647341000000002</v>
      </c>
      <c r="D13283">
        <v>9.2294179000000004E-2</v>
      </c>
      <c r="E13283">
        <v>8.1839775999999996E-3</v>
      </c>
      <c r="F13283">
        <v>221.69424011707301</v>
      </c>
      <c r="G13283">
        <v>3.5054971999999998E-3</v>
      </c>
      <c r="H13283">
        <v>1.5177508000000001E-3</v>
      </c>
    </row>
    <row r="13284" spans="1:8" x14ac:dyDescent="0.25">
      <c r="A13284">
        <v>221.72666453520401</v>
      </c>
      <c r="B13284">
        <v>3.9866693000000002E-2</v>
      </c>
      <c r="C13284">
        <v>0.46812636000000002</v>
      </c>
      <c r="D13284">
        <v>9.6847862000000007E-2</v>
      </c>
      <c r="E13284">
        <v>9.4088512000000003E-3</v>
      </c>
      <c r="F13284">
        <v>221.71090768972999</v>
      </c>
      <c r="G13284">
        <v>1.4199709000000001E-3</v>
      </c>
      <c r="H13284">
        <v>1.7188303000000001E-3</v>
      </c>
    </row>
    <row r="13285" spans="1:8" x14ac:dyDescent="0.25">
      <c r="A13285">
        <v>221.74333210786099</v>
      </c>
      <c r="B13285">
        <v>5.5299114000000003E-2</v>
      </c>
      <c r="C13285">
        <v>0.5089342</v>
      </c>
      <c r="D13285">
        <v>0.10472214000000001</v>
      </c>
      <c r="E13285">
        <v>1.2768701E-2</v>
      </c>
      <c r="F13285">
        <v>221.72757526238701</v>
      </c>
      <c r="G13285">
        <v>3.0291108000000001E-3</v>
      </c>
      <c r="H13285">
        <v>1.1107504999999999E-3</v>
      </c>
    </row>
    <row r="13286" spans="1:8" x14ac:dyDescent="0.25">
      <c r="A13286">
        <v>221.75999967257101</v>
      </c>
      <c r="B13286">
        <v>6.0620539000000001E-2</v>
      </c>
      <c r="C13286">
        <v>0.4680067</v>
      </c>
      <c r="D13286">
        <v>0.10359272999999999</v>
      </c>
      <c r="E13286">
        <v>9.9399899999999992E-3</v>
      </c>
      <c r="F13286">
        <v>221.744242827097</v>
      </c>
      <c r="G13286">
        <v>2.7560974E-3</v>
      </c>
      <c r="H13286">
        <v>1.7378949999999999E-3</v>
      </c>
    </row>
    <row r="13287" spans="1:8" x14ac:dyDescent="0.25">
      <c r="A13287">
        <v>221.77666724522899</v>
      </c>
      <c r="B13287">
        <v>4.0900826000000001E-2</v>
      </c>
      <c r="C13287">
        <v>0.46293339</v>
      </c>
      <c r="D13287">
        <v>9.3133003000000006E-2</v>
      </c>
      <c r="E13287">
        <v>1.2179877E-2</v>
      </c>
      <c r="F13287">
        <v>221.76091039975401</v>
      </c>
      <c r="G13287">
        <v>2.2079255000000001E-3</v>
      </c>
      <c r="H13287">
        <v>3.6982071999999999E-3</v>
      </c>
    </row>
    <row r="13288" spans="1:8" x14ac:dyDescent="0.25">
      <c r="A13288">
        <v>221.79333481788601</v>
      </c>
      <c r="B13288">
        <v>4.4359848E-2</v>
      </c>
      <c r="C13288">
        <v>0.46788629999999998</v>
      </c>
      <c r="D13288">
        <v>9.2473805000000006E-2</v>
      </c>
      <c r="E13288">
        <v>1.2119510999999999E-2</v>
      </c>
      <c r="F13288">
        <v>221.77757797241199</v>
      </c>
      <c r="G13288">
        <v>3.3303616000000002E-3</v>
      </c>
      <c r="H13288">
        <v>2.3075728999999998E-3</v>
      </c>
    </row>
    <row r="13289" spans="1:8" x14ac:dyDescent="0.25">
      <c r="A13289">
        <v>221.810002382596</v>
      </c>
      <c r="B13289">
        <v>3.9289892E-2</v>
      </c>
      <c r="C13289">
        <v>0.48694313</v>
      </c>
      <c r="D13289">
        <v>9.3289315999999997E-2</v>
      </c>
      <c r="E13289">
        <v>7.9198711999999994E-3</v>
      </c>
      <c r="F13289">
        <v>221.79424553712201</v>
      </c>
      <c r="G13289">
        <v>1.3764811E-3</v>
      </c>
      <c r="H13289">
        <v>1.4791313E-3</v>
      </c>
    </row>
    <row r="13290" spans="1:8" x14ac:dyDescent="0.25">
      <c r="A13290">
        <v>221.82666995525301</v>
      </c>
      <c r="B13290">
        <v>4.4282544E-2</v>
      </c>
      <c r="C13290">
        <v>0.47891085999999999</v>
      </c>
      <c r="D13290">
        <v>9.2176131999999994E-2</v>
      </c>
      <c r="E13290">
        <v>9.7962337999999999E-3</v>
      </c>
      <c r="F13290">
        <v>221.81091310977899</v>
      </c>
      <c r="G13290">
        <v>2.8650516000000002E-3</v>
      </c>
      <c r="H13290">
        <v>1.0297749000000001E-3</v>
      </c>
    </row>
    <row r="13291" spans="1:8" x14ac:dyDescent="0.25">
      <c r="A13291">
        <v>221.84333752790999</v>
      </c>
      <c r="B13291">
        <v>4.5001037000000001E-2</v>
      </c>
      <c r="C13291">
        <v>0.49449020999999999</v>
      </c>
      <c r="D13291">
        <v>9.2207155999999998E-2</v>
      </c>
      <c r="E13291">
        <v>1.0464190999999999E-2</v>
      </c>
      <c r="F13291">
        <v>221.82758068243601</v>
      </c>
      <c r="G13291">
        <v>1.6808782000000001E-3</v>
      </c>
      <c r="H13291">
        <v>2.5718847999999998E-3</v>
      </c>
    </row>
    <row r="13292" spans="1:8" x14ac:dyDescent="0.25">
      <c r="A13292">
        <v>221.860005100568</v>
      </c>
      <c r="B13292">
        <v>3.9210327000000003E-2</v>
      </c>
      <c r="C13292">
        <v>0.47630471000000002</v>
      </c>
      <c r="D13292">
        <v>0.10126859000000001</v>
      </c>
      <c r="E13292">
        <v>1.1163039E-2</v>
      </c>
      <c r="F13292">
        <v>221.84424825509299</v>
      </c>
      <c r="G13292">
        <v>4.0953889999999996E-3</v>
      </c>
      <c r="H13292">
        <v>2.5287659E-3</v>
      </c>
    </row>
    <row r="13293" spans="1:8" x14ac:dyDescent="0.25">
      <c r="A13293">
        <v>221.87667266527799</v>
      </c>
      <c r="B13293">
        <v>5.6542557E-2</v>
      </c>
      <c r="C13293">
        <v>0.43758883999999998</v>
      </c>
      <c r="D13293">
        <v>0.10547883</v>
      </c>
      <c r="E13293">
        <v>1.0923545E-2</v>
      </c>
      <c r="F13293">
        <v>221.86091581980301</v>
      </c>
      <c r="G13293">
        <v>3.3381509000000001E-3</v>
      </c>
      <c r="H13293">
        <v>1.5452246E-3</v>
      </c>
    </row>
    <row r="13294" spans="1:8" x14ac:dyDescent="0.25">
      <c r="A13294">
        <v>221.89334023793501</v>
      </c>
      <c r="B13294">
        <v>4.7169483999999998E-2</v>
      </c>
      <c r="C13294">
        <v>0.44923401000000002</v>
      </c>
      <c r="D13294">
        <v>9.5282771000000002E-2</v>
      </c>
      <c r="E13294">
        <v>1.0791688000000001E-2</v>
      </c>
      <c r="F13294">
        <v>221.87758339246099</v>
      </c>
      <c r="G13294">
        <v>2.6190414E-3</v>
      </c>
      <c r="H13294">
        <v>2.7627904999999999E-3</v>
      </c>
    </row>
    <row r="13295" spans="1:8" x14ac:dyDescent="0.25">
      <c r="A13295">
        <v>221.91000781059199</v>
      </c>
      <c r="B13295">
        <v>4.9985077000000003E-2</v>
      </c>
      <c r="C13295">
        <v>0.45726684000000001</v>
      </c>
      <c r="D13295">
        <v>9.4401784000000002E-2</v>
      </c>
      <c r="E13295">
        <v>1.1225456999999999E-2</v>
      </c>
      <c r="F13295">
        <v>221.894250965118</v>
      </c>
      <c r="G13295">
        <v>2.2253074999999999E-3</v>
      </c>
      <c r="H13295">
        <v>5.3248811000000001E-4</v>
      </c>
    </row>
    <row r="13296" spans="1:8" x14ac:dyDescent="0.25">
      <c r="A13296">
        <v>221.92667537530201</v>
      </c>
      <c r="B13296">
        <v>3.7674884999999998E-2</v>
      </c>
      <c r="C13296">
        <v>0.49696203999999999</v>
      </c>
      <c r="D13296">
        <v>8.9105069999999995E-2</v>
      </c>
      <c r="E13296">
        <v>1.1122395E-2</v>
      </c>
      <c r="F13296">
        <v>221.910918529828</v>
      </c>
      <c r="G13296">
        <v>2.8964301999999998E-3</v>
      </c>
      <c r="H13296">
        <v>3.1778576999999999E-3</v>
      </c>
    </row>
    <row r="13297" spans="1:8" x14ac:dyDescent="0.25">
      <c r="A13297">
        <v>221.943342947959</v>
      </c>
      <c r="B13297">
        <v>4.6021185999999999E-2</v>
      </c>
      <c r="C13297">
        <v>0.46790241999999999</v>
      </c>
      <c r="D13297">
        <v>9.6484758000000004E-2</v>
      </c>
      <c r="E13297">
        <v>1.1939333E-2</v>
      </c>
      <c r="F13297">
        <v>221.92758610248501</v>
      </c>
      <c r="G13297">
        <v>2.3151550000000002E-3</v>
      </c>
      <c r="H13297">
        <v>1.7856872000000001E-3</v>
      </c>
    </row>
    <row r="13298" spans="1:8" x14ac:dyDescent="0.25">
      <c r="A13298">
        <v>221.960010520617</v>
      </c>
      <c r="B13298">
        <v>5.0879475E-2</v>
      </c>
      <c r="C13298">
        <v>0.45518380000000003</v>
      </c>
      <c r="D13298">
        <v>9.9182091999999999E-2</v>
      </c>
      <c r="E13298">
        <v>7.5308032999999996E-3</v>
      </c>
      <c r="F13298">
        <v>221.94425367514199</v>
      </c>
      <c r="G13298">
        <v>2.2799807999999999E-3</v>
      </c>
      <c r="H13298">
        <v>2.3154720999999999E-3</v>
      </c>
    </row>
    <row r="13299" spans="1:8" x14ac:dyDescent="0.25">
      <c r="A13299">
        <v>221.97667808532699</v>
      </c>
      <c r="B13299">
        <v>4.5656413E-2</v>
      </c>
      <c r="C13299">
        <v>0.47271550000000001</v>
      </c>
      <c r="D13299">
        <v>9.9806719000000002E-2</v>
      </c>
      <c r="E13299">
        <v>7.9244086999999998E-3</v>
      </c>
      <c r="F13299">
        <v>221.96092123985201</v>
      </c>
      <c r="G13299">
        <v>4.1604759000000002E-3</v>
      </c>
      <c r="H13299">
        <v>2.0453112999999998E-3</v>
      </c>
    </row>
    <row r="13300" spans="1:8" x14ac:dyDescent="0.25">
      <c r="A13300">
        <v>221.99334565798401</v>
      </c>
      <c r="B13300">
        <v>4.3544228999999997E-2</v>
      </c>
      <c r="C13300">
        <v>0.4778077</v>
      </c>
      <c r="D13300">
        <v>9.8572426000000005E-2</v>
      </c>
      <c r="E13300">
        <v>1.0773135E-2</v>
      </c>
      <c r="F13300">
        <v>221.97758881250999</v>
      </c>
      <c r="G13300">
        <v>2.4329894000000001E-3</v>
      </c>
      <c r="H13300">
        <v>2.1459236999999999E-3</v>
      </c>
    </row>
    <row r="13301" spans="1:8" x14ac:dyDescent="0.25">
      <c r="A13301">
        <v>222.01001323064099</v>
      </c>
      <c r="B13301">
        <v>5.0205148999999998E-2</v>
      </c>
      <c r="C13301">
        <v>0.51402044000000002</v>
      </c>
      <c r="D13301">
        <v>0.10090125</v>
      </c>
      <c r="E13301">
        <v>9.6497266000000002E-3</v>
      </c>
      <c r="F13301">
        <v>221.99425638516701</v>
      </c>
      <c r="G13301">
        <v>3.2477775E-3</v>
      </c>
      <c r="H13301">
        <v>2.1355266000000002E-3</v>
      </c>
    </row>
    <row r="13302" spans="1:8" x14ac:dyDescent="0.25">
      <c r="A13302">
        <v>222.02668079535101</v>
      </c>
      <c r="B13302">
        <v>3.6402750999999997E-2</v>
      </c>
      <c r="C13302">
        <v>0.51627624000000005</v>
      </c>
      <c r="D13302">
        <v>9.6136302000000007E-2</v>
      </c>
      <c r="E13302">
        <v>9.2549360999999997E-3</v>
      </c>
      <c r="F13302">
        <v>222.010923949877</v>
      </c>
      <c r="G13302">
        <v>2.2720361999999999E-3</v>
      </c>
      <c r="H13302">
        <v>8.2223926000000004E-4</v>
      </c>
    </row>
    <row r="13303" spans="1:8" x14ac:dyDescent="0.25">
      <c r="A13303">
        <v>222.043348368008</v>
      </c>
      <c r="B13303">
        <v>4.7486677999999997E-2</v>
      </c>
      <c r="C13303">
        <v>0.55065249999999999</v>
      </c>
      <c r="D13303">
        <v>9.8513282999999993E-2</v>
      </c>
      <c r="E13303">
        <v>8.9658367999999999E-3</v>
      </c>
      <c r="F13303">
        <v>222.02759152253401</v>
      </c>
      <c r="G13303">
        <v>3.4480609000000001E-3</v>
      </c>
      <c r="H13303">
        <v>1.5961062E-3</v>
      </c>
    </row>
    <row r="13304" spans="1:8" x14ac:dyDescent="0.25">
      <c r="A13304">
        <v>222.06001594066601</v>
      </c>
      <c r="B13304">
        <v>5.4448205999999999E-2</v>
      </c>
      <c r="C13304">
        <v>0.53761285999999997</v>
      </c>
      <c r="D13304">
        <v>0.11116835</v>
      </c>
      <c r="E13304">
        <v>1.0981533999999999E-2</v>
      </c>
      <c r="F13304">
        <v>222.04425909519199</v>
      </c>
      <c r="G13304">
        <v>2.6588993999999999E-3</v>
      </c>
      <c r="H13304">
        <v>2.3373126E-3</v>
      </c>
    </row>
    <row r="13305" spans="1:8" x14ac:dyDescent="0.25">
      <c r="A13305">
        <v>222.076683505376</v>
      </c>
      <c r="B13305">
        <v>6.0109536999999998E-2</v>
      </c>
      <c r="C13305">
        <v>0.57325797999999994</v>
      </c>
      <c r="D13305">
        <v>0.10406702</v>
      </c>
      <c r="E13305">
        <v>9.8682222999999999E-3</v>
      </c>
      <c r="F13305">
        <v>222.06092665990101</v>
      </c>
      <c r="G13305">
        <v>1.6553844999999999E-3</v>
      </c>
      <c r="H13305">
        <v>1.558011E-3</v>
      </c>
    </row>
    <row r="13306" spans="1:8" x14ac:dyDescent="0.25">
      <c r="A13306">
        <v>222.09335107803301</v>
      </c>
      <c r="B13306">
        <v>5.7572745000000002E-2</v>
      </c>
      <c r="C13306">
        <v>0.52415544000000003</v>
      </c>
      <c r="D13306">
        <v>0.10655481</v>
      </c>
      <c r="E13306">
        <v>1.1882451E-2</v>
      </c>
      <c r="F13306">
        <v>222.07759423255899</v>
      </c>
      <c r="G13306">
        <v>1.4805379E-3</v>
      </c>
      <c r="H13306">
        <v>1.6285212E-3</v>
      </c>
    </row>
    <row r="13307" spans="1:8" x14ac:dyDescent="0.25">
      <c r="A13307">
        <v>222.11001865068999</v>
      </c>
      <c r="B13307">
        <v>3.8239822E-2</v>
      </c>
      <c r="C13307">
        <v>0.50222403000000004</v>
      </c>
      <c r="D13307">
        <v>0.11488636000000001</v>
      </c>
      <c r="E13307">
        <v>7.4780908999999996E-3</v>
      </c>
      <c r="F13307">
        <v>222.09426180521601</v>
      </c>
      <c r="G13307">
        <v>2.9906945000000001E-3</v>
      </c>
      <c r="H13307">
        <v>1.5543251999999999E-3</v>
      </c>
    </row>
    <row r="13308" spans="1:8" x14ac:dyDescent="0.25">
      <c r="A13308">
        <v>222.12668621540001</v>
      </c>
      <c r="B13308">
        <v>3.0383276000000001E-2</v>
      </c>
      <c r="C13308">
        <v>0.47685808000000002</v>
      </c>
      <c r="D13308">
        <v>0.10094362</v>
      </c>
      <c r="E13308">
        <v>8.3216252000000001E-3</v>
      </c>
      <c r="F13308">
        <v>222.110929369926</v>
      </c>
      <c r="G13308">
        <v>2.8312569000000002E-3</v>
      </c>
      <c r="H13308">
        <v>1.0236143E-3</v>
      </c>
    </row>
    <row r="13309" spans="1:8" x14ac:dyDescent="0.25">
      <c r="A13309">
        <v>222.14335378805799</v>
      </c>
      <c r="B13309">
        <v>3.1758990000000001E-2</v>
      </c>
      <c r="C13309">
        <v>0.43713695000000002</v>
      </c>
      <c r="D13309">
        <v>9.8499036999999998E-2</v>
      </c>
      <c r="E13309">
        <v>1.1695921999999999E-2</v>
      </c>
      <c r="F13309">
        <v>222.12759694258301</v>
      </c>
      <c r="G13309">
        <v>3.2643291999999999E-3</v>
      </c>
      <c r="H13309">
        <v>1.4781381E-3</v>
      </c>
    </row>
    <row r="13310" spans="1:8" x14ac:dyDescent="0.25">
      <c r="A13310">
        <v>222.16002136071501</v>
      </c>
      <c r="B13310">
        <v>4.8181195000000003E-2</v>
      </c>
      <c r="C13310">
        <v>0.39985427000000001</v>
      </c>
      <c r="D13310">
        <v>9.4235100000000002E-2</v>
      </c>
      <c r="E13310">
        <v>1.1595962E-2</v>
      </c>
      <c r="F13310">
        <v>222.14426451524099</v>
      </c>
      <c r="G13310">
        <v>2.4541921E-3</v>
      </c>
      <c r="H13310">
        <v>2.7776408999999999E-3</v>
      </c>
    </row>
    <row r="13311" spans="1:8" x14ac:dyDescent="0.25">
      <c r="A13311">
        <v>222.176688925425</v>
      </c>
      <c r="B13311">
        <v>4.8689785999999999E-2</v>
      </c>
      <c r="C13311">
        <v>0.44591466000000002</v>
      </c>
      <c r="D13311">
        <v>9.8194777999999996E-2</v>
      </c>
      <c r="E13311">
        <v>1.2854766E-2</v>
      </c>
      <c r="F13311">
        <v>222.16093207995101</v>
      </c>
      <c r="G13311">
        <v>2.6417845000000001E-3</v>
      </c>
      <c r="H13311">
        <v>1.2241005000000001E-3</v>
      </c>
    </row>
    <row r="13312" spans="1:8" x14ac:dyDescent="0.25">
      <c r="A13312">
        <v>222.19335649808201</v>
      </c>
      <c r="B13312">
        <v>3.6893819000000001E-2</v>
      </c>
      <c r="C13312">
        <v>0.43801716000000002</v>
      </c>
      <c r="D13312">
        <v>9.6847749999999996E-2</v>
      </c>
      <c r="E13312">
        <v>1.4075755000000001E-2</v>
      </c>
      <c r="F13312">
        <v>222.177599652608</v>
      </c>
      <c r="G13312">
        <v>2.1503910000000002E-3</v>
      </c>
      <c r="H13312">
        <v>2.2970282000000001E-3</v>
      </c>
    </row>
    <row r="13313" spans="1:8" x14ac:dyDescent="0.25">
      <c r="A13313">
        <v>222.210024070739</v>
      </c>
      <c r="B13313">
        <v>3.7947357000000001E-2</v>
      </c>
      <c r="C13313">
        <v>0.43610746</v>
      </c>
      <c r="D13313">
        <v>8.6009361000000006E-2</v>
      </c>
      <c r="E13313">
        <v>9.8815056999999994E-3</v>
      </c>
      <c r="F13313">
        <v>222.19426722526501</v>
      </c>
      <c r="G13313">
        <v>3.2177286000000002E-3</v>
      </c>
      <c r="H13313">
        <v>2.2604960999999999E-3</v>
      </c>
    </row>
    <row r="13314" spans="1:8" x14ac:dyDescent="0.25">
      <c r="A13314">
        <v>222.226691643397</v>
      </c>
      <c r="B13314">
        <v>3.7106476999999999E-2</v>
      </c>
      <c r="C13314">
        <v>0.43952444000000002</v>
      </c>
      <c r="D13314">
        <v>9.4245790999999995E-2</v>
      </c>
      <c r="E13314">
        <v>9.8332157E-3</v>
      </c>
      <c r="F13314">
        <v>222.21093479792199</v>
      </c>
      <c r="G13314">
        <v>1.8837893E-3</v>
      </c>
      <c r="H13314">
        <v>1.8585075000000001E-3</v>
      </c>
    </row>
    <row r="13315" spans="1:8" x14ac:dyDescent="0.25">
      <c r="A13315">
        <v>222.24335920810699</v>
      </c>
      <c r="B13315">
        <v>4.7905288999999997E-2</v>
      </c>
      <c r="C13315">
        <v>0.43024221000000001</v>
      </c>
      <c r="D13315">
        <v>8.9571722000000006E-2</v>
      </c>
      <c r="E13315">
        <v>1.1314921E-2</v>
      </c>
      <c r="F13315">
        <v>222.22760236263201</v>
      </c>
      <c r="G13315">
        <v>2.2811641000000001E-3</v>
      </c>
      <c r="H13315">
        <v>2.2318211999999998E-3</v>
      </c>
    </row>
    <row r="13316" spans="1:8" x14ac:dyDescent="0.25">
      <c r="A13316">
        <v>222.26002678076401</v>
      </c>
      <c r="B13316">
        <v>4.5182709000000001E-2</v>
      </c>
      <c r="C13316">
        <v>0.45364460000000001</v>
      </c>
      <c r="D13316">
        <v>9.8134935000000006E-2</v>
      </c>
      <c r="E13316">
        <v>9.1891121000000006E-3</v>
      </c>
      <c r="F13316">
        <v>222.24426993528999</v>
      </c>
      <c r="G13316">
        <v>2.8337683000000001E-3</v>
      </c>
      <c r="H13316">
        <v>2.0795746E-3</v>
      </c>
    </row>
    <row r="13317" spans="1:8" x14ac:dyDescent="0.25">
      <c r="A13317">
        <v>222.27669435342099</v>
      </c>
      <c r="B13317">
        <v>3.8017251000000002E-2</v>
      </c>
      <c r="C13317">
        <v>0.40740507999999998</v>
      </c>
      <c r="D13317">
        <v>9.4468191000000007E-2</v>
      </c>
      <c r="E13317">
        <v>1.1090111999999999E-2</v>
      </c>
      <c r="F13317">
        <v>222.26093750794701</v>
      </c>
      <c r="G13317">
        <v>2.9168455000000001E-3</v>
      </c>
      <c r="H13317">
        <v>1.7018847000000001E-3</v>
      </c>
    </row>
    <row r="13318" spans="1:8" x14ac:dyDescent="0.25">
      <c r="A13318">
        <v>222.29336191813101</v>
      </c>
      <c r="B13318">
        <v>5.0815078999999999E-2</v>
      </c>
      <c r="C13318">
        <v>0.49102678999999999</v>
      </c>
      <c r="D13318">
        <v>9.9097623999999995E-2</v>
      </c>
      <c r="E13318">
        <v>9.6840207000000005E-3</v>
      </c>
      <c r="F13318">
        <v>222.277605072657</v>
      </c>
      <c r="G13318">
        <v>1.7768536000000001E-3</v>
      </c>
      <c r="H13318">
        <v>1.9772535000000002E-3</v>
      </c>
    </row>
    <row r="13319" spans="1:8" x14ac:dyDescent="0.25">
      <c r="A13319">
        <v>222.310029490788</v>
      </c>
      <c r="B13319">
        <v>5.1226106E-2</v>
      </c>
      <c r="C13319">
        <v>0.53493762</v>
      </c>
      <c r="D13319">
        <v>0.10106879000000001</v>
      </c>
      <c r="E13319">
        <v>6.9183726000000001E-3</v>
      </c>
      <c r="F13319">
        <v>222.29427264531401</v>
      </c>
      <c r="G13319">
        <v>3.4133915000000002E-3</v>
      </c>
      <c r="H13319">
        <v>1.9309766E-3</v>
      </c>
    </row>
    <row r="13320" spans="1:8" x14ac:dyDescent="0.25">
      <c r="A13320">
        <v>222.32669706344601</v>
      </c>
      <c r="B13320">
        <v>4.8369984999999997E-2</v>
      </c>
      <c r="C13320">
        <v>0.51032518999999998</v>
      </c>
      <c r="D13320">
        <v>0.10572469</v>
      </c>
      <c r="E13320">
        <v>1.0293549000000001E-2</v>
      </c>
      <c r="F13320">
        <v>222.31094021797099</v>
      </c>
      <c r="G13320">
        <v>1.181484E-3</v>
      </c>
      <c r="H13320">
        <v>1.8873855000000001E-3</v>
      </c>
    </row>
    <row r="13321" spans="1:8" x14ac:dyDescent="0.25">
      <c r="A13321">
        <v>222.343364628156</v>
      </c>
      <c r="B13321">
        <v>4.2891283000000002E-2</v>
      </c>
      <c r="C13321">
        <v>0.45576267999999998</v>
      </c>
      <c r="D13321">
        <v>0.10489691</v>
      </c>
      <c r="E13321">
        <v>1.2260933E-2</v>
      </c>
      <c r="F13321">
        <v>222.32760778268101</v>
      </c>
      <c r="G13321">
        <v>3.3842335000000001E-3</v>
      </c>
      <c r="H13321">
        <v>2.2100968999999998E-3</v>
      </c>
    </row>
    <row r="13322" spans="1:8" x14ac:dyDescent="0.25">
      <c r="A13322">
        <v>222.36003220081301</v>
      </c>
      <c r="B13322">
        <v>3.8968276000000003E-2</v>
      </c>
      <c r="C13322">
        <v>0.38652554</v>
      </c>
      <c r="D13322">
        <v>9.4861804999999993E-2</v>
      </c>
      <c r="E13322">
        <v>1.1362394E-2</v>
      </c>
      <c r="F13322">
        <v>222.34427535533899</v>
      </c>
      <c r="G13322">
        <v>2.5280048000000002E-3</v>
      </c>
      <c r="H13322">
        <v>1.9050647E-3</v>
      </c>
    </row>
    <row r="13323" spans="1:8" x14ac:dyDescent="0.25">
      <c r="A13323">
        <v>222.37669977346999</v>
      </c>
      <c r="B13323">
        <v>3.3301402000000001E-2</v>
      </c>
      <c r="C13323">
        <v>0.35905450999999999</v>
      </c>
      <c r="D13323">
        <v>8.1613876000000002E-2</v>
      </c>
      <c r="E13323">
        <v>1.2134308999999999E-2</v>
      </c>
      <c r="F13323">
        <v>222.36094292799601</v>
      </c>
      <c r="G13323">
        <v>2.9053178E-3</v>
      </c>
      <c r="H13323">
        <v>1.7519270999999999E-3</v>
      </c>
    </row>
    <row r="13324" spans="1:8" x14ac:dyDescent="0.25">
      <c r="A13324">
        <v>222.39336733818001</v>
      </c>
      <c r="B13324">
        <v>5.0101917000000003E-2</v>
      </c>
      <c r="C13324">
        <v>0.36807296</v>
      </c>
      <c r="D13324">
        <v>8.6407787999999999E-2</v>
      </c>
      <c r="E13324">
        <v>1.0518097000000001E-2</v>
      </c>
      <c r="F13324">
        <v>222.377610492706</v>
      </c>
      <c r="G13324">
        <v>2.9227011999999998E-3</v>
      </c>
      <c r="H13324">
        <v>2.7149329000000001E-3</v>
      </c>
    </row>
    <row r="13325" spans="1:8" x14ac:dyDescent="0.25">
      <c r="A13325">
        <v>222.410034910837</v>
      </c>
      <c r="B13325">
        <v>3.0088764E-2</v>
      </c>
      <c r="C13325">
        <v>0.43079579000000001</v>
      </c>
      <c r="D13325">
        <v>8.0710709000000005E-2</v>
      </c>
      <c r="E13325">
        <v>1.0214678E-2</v>
      </c>
      <c r="F13325">
        <v>222.39427806536301</v>
      </c>
      <c r="G13325">
        <v>1.5152437999999999E-3</v>
      </c>
      <c r="H13325">
        <v>1.630577E-3</v>
      </c>
    </row>
    <row r="13326" spans="1:8" x14ac:dyDescent="0.25">
      <c r="A13326">
        <v>222.42670248349501</v>
      </c>
      <c r="B13326">
        <v>4.7440934999999997E-2</v>
      </c>
      <c r="C13326">
        <v>0.41742697000000001</v>
      </c>
      <c r="D13326">
        <v>7.8462436999999996E-2</v>
      </c>
      <c r="E13326">
        <v>9.6808960999999992E-3</v>
      </c>
      <c r="F13326">
        <v>222.41094563802</v>
      </c>
      <c r="G13326">
        <v>1.6294533E-3</v>
      </c>
      <c r="H13326">
        <v>1.9501990999999999E-3</v>
      </c>
    </row>
    <row r="13327" spans="1:8" x14ac:dyDescent="0.25">
      <c r="A13327">
        <v>222.443370048205</v>
      </c>
      <c r="B13327">
        <v>3.6292563999999999E-2</v>
      </c>
      <c r="C13327">
        <v>0.44432387000000001</v>
      </c>
      <c r="D13327">
        <v>9.3714408999999999E-2</v>
      </c>
      <c r="E13327">
        <v>9.0943966000000005E-3</v>
      </c>
      <c r="F13327">
        <v>222.42761320272999</v>
      </c>
      <c r="G13327">
        <v>2.4605028000000001E-3</v>
      </c>
      <c r="H13327">
        <v>1.3838125000000001E-3</v>
      </c>
    </row>
    <row r="13328" spans="1:8" x14ac:dyDescent="0.25">
      <c r="A13328">
        <v>222.46003762086201</v>
      </c>
      <c r="B13328">
        <v>3.9389882000000001E-2</v>
      </c>
      <c r="C13328">
        <v>0.45629259999999999</v>
      </c>
      <c r="D13328">
        <v>9.4483964000000004E-2</v>
      </c>
      <c r="E13328">
        <v>1.0670046000000001E-2</v>
      </c>
      <c r="F13328">
        <v>222.44428077538799</v>
      </c>
      <c r="G13328">
        <v>2.4713503999999999E-3</v>
      </c>
      <c r="H13328">
        <v>1.3950169000000001E-3</v>
      </c>
    </row>
    <row r="13329" spans="1:8" x14ac:dyDescent="0.25">
      <c r="A13329">
        <v>222.476705193519</v>
      </c>
      <c r="B13329">
        <v>5.0115418000000002E-2</v>
      </c>
      <c r="C13329">
        <v>0.52894253000000002</v>
      </c>
      <c r="D13329">
        <v>9.9692337000000006E-2</v>
      </c>
      <c r="E13329">
        <v>1.2781156E-2</v>
      </c>
      <c r="F13329">
        <v>222.46094834804501</v>
      </c>
      <c r="G13329">
        <v>3.0561332E-3</v>
      </c>
      <c r="H13329">
        <v>1.1929264999999999E-3</v>
      </c>
    </row>
    <row r="13330" spans="1:8" x14ac:dyDescent="0.25">
      <c r="A13330">
        <v>222.49337275822899</v>
      </c>
      <c r="B13330">
        <v>5.7857475999999998E-2</v>
      </c>
      <c r="C13330">
        <v>0.61608905000000003</v>
      </c>
      <c r="D13330">
        <v>0.11371504</v>
      </c>
      <c r="E13330">
        <v>1.347134E-2</v>
      </c>
      <c r="F13330">
        <v>222.477615912755</v>
      </c>
      <c r="G13330">
        <v>2.7970120000000002E-3</v>
      </c>
      <c r="H13330">
        <v>1.470821E-3</v>
      </c>
    </row>
    <row r="13331" spans="1:8" x14ac:dyDescent="0.25">
      <c r="A13331">
        <v>222.510040330886</v>
      </c>
      <c r="B13331">
        <v>4.8956670000000001E-2</v>
      </c>
      <c r="C13331">
        <v>0.55580324000000003</v>
      </c>
      <c r="D13331">
        <v>9.8597220999999999E-2</v>
      </c>
      <c r="E13331">
        <v>1.0074451E-2</v>
      </c>
      <c r="F13331">
        <v>222.49428348541201</v>
      </c>
      <c r="G13331">
        <v>2.1645115000000002E-3</v>
      </c>
      <c r="H13331">
        <v>1.5086385E-3</v>
      </c>
    </row>
    <row r="13332" spans="1:8" x14ac:dyDescent="0.25">
      <c r="A13332">
        <v>222.52670790354401</v>
      </c>
      <c r="B13332">
        <v>3.7791993000000003E-2</v>
      </c>
      <c r="C13332">
        <v>0.49426118000000002</v>
      </c>
      <c r="D13332">
        <v>0.10155541</v>
      </c>
      <c r="E13332">
        <v>6.7468681000000001E-3</v>
      </c>
      <c r="F13332">
        <v>222.510951058069</v>
      </c>
      <c r="G13332">
        <v>2.1846092000000002E-3</v>
      </c>
      <c r="H13332">
        <v>1.8078163E-3</v>
      </c>
    </row>
    <row r="13333" spans="1:8" x14ac:dyDescent="0.25">
      <c r="A13333">
        <v>222.54337547620099</v>
      </c>
      <c r="B13333">
        <v>3.6807962E-2</v>
      </c>
      <c r="C13333">
        <v>0.42049431999999998</v>
      </c>
      <c r="D13333">
        <v>9.7366786999999996E-2</v>
      </c>
      <c r="E13333">
        <v>9.1428598E-3</v>
      </c>
      <c r="F13333">
        <v>222.52761863072701</v>
      </c>
      <c r="G13333">
        <v>4.3409527000000002E-3</v>
      </c>
      <c r="H13333">
        <v>2.0707111999999999E-3</v>
      </c>
    </row>
    <row r="13334" spans="1:8" x14ac:dyDescent="0.25">
      <c r="A13334">
        <v>222.56004304091101</v>
      </c>
      <c r="B13334">
        <v>3.093081E-2</v>
      </c>
      <c r="C13334">
        <v>0.41295797000000001</v>
      </c>
      <c r="D13334">
        <v>8.4028795000000003E-2</v>
      </c>
      <c r="E13334">
        <v>1.0802106000000001E-2</v>
      </c>
      <c r="F13334">
        <v>222.544286195437</v>
      </c>
      <c r="G13334">
        <v>3.0936728999999999E-3</v>
      </c>
      <c r="H13334">
        <v>1.4583534E-3</v>
      </c>
    </row>
    <row r="13335" spans="1:8" x14ac:dyDescent="0.25">
      <c r="A13335">
        <v>222.576710613568</v>
      </c>
      <c r="B13335">
        <v>2.8222357999999999E-2</v>
      </c>
      <c r="C13335">
        <v>0.42427561000000003</v>
      </c>
      <c r="D13335">
        <v>9.5369115000000004E-2</v>
      </c>
      <c r="E13335">
        <v>1.0887808000000001E-2</v>
      </c>
      <c r="F13335">
        <v>222.56095376809401</v>
      </c>
      <c r="G13335">
        <v>2.8870321999999999E-3</v>
      </c>
      <c r="H13335">
        <v>1.0767411E-3</v>
      </c>
    </row>
    <row r="13336" spans="1:8" x14ac:dyDescent="0.25">
      <c r="A13336">
        <v>222.59337818622501</v>
      </c>
      <c r="B13336">
        <v>3.2547384999999998E-2</v>
      </c>
      <c r="C13336">
        <v>0.46071938000000001</v>
      </c>
      <c r="D13336">
        <v>9.3490236000000004E-2</v>
      </c>
      <c r="E13336">
        <v>1.2783684E-2</v>
      </c>
      <c r="F13336">
        <v>222.57762134075099</v>
      </c>
      <c r="G13336">
        <v>2.6879737E-3</v>
      </c>
      <c r="H13336">
        <v>1.7487967E-3</v>
      </c>
    </row>
    <row r="13337" spans="1:8" x14ac:dyDescent="0.25">
      <c r="A13337">
        <v>222.610045750935</v>
      </c>
      <c r="B13337">
        <v>5.6963917000000003E-2</v>
      </c>
      <c r="C13337">
        <v>0.48765182000000001</v>
      </c>
      <c r="D13337">
        <v>8.7969162000000004E-2</v>
      </c>
      <c r="E13337">
        <v>1.4711258E-2</v>
      </c>
      <c r="F13337">
        <v>222.59428890546101</v>
      </c>
      <c r="G13337">
        <v>1.6935667999999999E-3</v>
      </c>
      <c r="H13337">
        <v>1.1861441999999999E-3</v>
      </c>
    </row>
    <row r="13338" spans="1:8" x14ac:dyDescent="0.25">
      <c r="A13338">
        <v>222.62671332359301</v>
      </c>
      <c r="B13338">
        <v>3.3042368000000003E-2</v>
      </c>
      <c r="C13338">
        <v>0.43587595000000001</v>
      </c>
      <c r="D13338">
        <v>8.8892885000000005E-2</v>
      </c>
      <c r="E13338">
        <v>5.4319310000000001E-3</v>
      </c>
      <c r="F13338">
        <v>222.610956478118</v>
      </c>
      <c r="G13338">
        <v>4.0349899999999996E-3</v>
      </c>
      <c r="H13338">
        <v>2.7426439000000002E-3</v>
      </c>
    </row>
    <row r="13339" spans="1:8" x14ac:dyDescent="0.25">
      <c r="A13339">
        <v>222.64338089624999</v>
      </c>
      <c r="B13339">
        <v>4.0198378E-2</v>
      </c>
      <c r="C13339">
        <v>0.42454072999999998</v>
      </c>
      <c r="D13339">
        <v>9.2114396000000001E-2</v>
      </c>
      <c r="E13339">
        <v>1.0827628000000001E-2</v>
      </c>
      <c r="F13339">
        <v>222.62762405077601</v>
      </c>
      <c r="G13339">
        <v>2.7704418000000001E-3</v>
      </c>
      <c r="H13339">
        <v>2.2720266000000001E-3</v>
      </c>
    </row>
    <row r="13340" spans="1:8" x14ac:dyDescent="0.25">
      <c r="A13340">
        <v>222.66004846096001</v>
      </c>
      <c r="B13340">
        <v>3.7122759999999998E-2</v>
      </c>
      <c r="C13340">
        <v>0.41229525</v>
      </c>
      <c r="D13340">
        <v>9.3738444000000004E-2</v>
      </c>
      <c r="E13340">
        <v>1.1252263E-2</v>
      </c>
      <c r="F13340">
        <v>222.644291615486</v>
      </c>
      <c r="G13340">
        <v>2.0838838999999998E-3</v>
      </c>
      <c r="H13340">
        <v>1.9505123000000001E-3</v>
      </c>
    </row>
    <row r="13341" spans="1:8" x14ac:dyDescent="0.25">
      <c r="A13341">
        <v>222.676716033617</v>
      </c>
      <c r="B13341">
        <v>3.1312833999999998E-2</v>
      </c>
      <c r="C13341">
        <v>0.39782411000000001</v>
      </c>
      <c r="D13341">
        <v>9.3685851000000001E-2</v>
      </c>
      <c r="E13341">
        <v>1.2001448E-2</v>
      </c>
      <c r="F13341">
        <v>222.66095918814301</v>
      </c>
      <c r="G13341">
        <v>3.5614201000000001E-3</v>
      </c>
      <c r="H13341">
        <v>2.042617E-3</v>
      </c>
    </row>
    <row r="13342" spans="1:8" x14ac:dyDescent="0.25">
      <c r="A13342">
        <v>222.69338360627401</v>
      </c>
      <c r="B13342">
        <v>3.726583E-2</v>
      </c>
      <c r="C13342">
        <v>0.42235117999999999</v>
      </c>
      <c r="D13342">
        <v>8.8606066999999997E-2</v>
      </c>
      <c r="E13342">
        <v>7.5225029000000002E-3</v>
      </c>
      <c r="F13342">
        <v>222.6776267608</v>
      </c>
      <c r="G13342">
        <v>3.0189303000000001E-3</v>
      </c>
      <c r="H13342">
        <v>3.3364945999999999E-3</v>
      </c>
    </row>
    <row r="13343" spans="1:8" x14ac:dyDescent="0.25">
      <c r="A13343">
        <v>222.710051170984</v>
      </c>
      <c r="B13343">
        <v>5.0383936999999997E-2</v>
      </c>
      <c r="C13343">
        <v>0.52859628000000003</v>
      </c>
      <c r="D13343">
        <v>0.10431188</v>
      </c>
      <c r="E13343">
        <v>8.3347409999999997E-3</v>
      </c>
      <c r="F13343">
        <v>222.69429432550999</v>
      </c>
      <c r="G13343">
        <v>2.6132913999999999E-3</v>
      </c>
      <c r="H13343">
        <v>2.1670385999999998E-3</v>
      </c>
    </row>
    <row r="13344" spans="1:8" x14ac:dyDescent="0.25">
      <c r="A13344">
        <v>222.72671874364201</v>
      </c>
      <c r="B13344">
        <v>4.1095205000000003E-2</v>
      </c>
      <c r="C13344">
        <v>0.51249617000000003</v>
      </c>
      <c r="D13344">
        <v>0.10350294</v>
      </c>
      <c r="E13344">
        <v>9.6184779000000001E-3</v>
      </c>
      <c r="F13344">
        <v>222.710961898167</v>
      </c>
      <c r="G13344">
        <v>1.3964622999999999E-3</v>
      </c>
      <c r="H13344">
        <v>1.8042187E-3</v>
      </c>
    </row>
    <row r="13345" spans="1:8" x14ac:dyDescent="0.25">
      <c r="A13345">
        <v>222.743386316299</v>
      </c>
      <c r="B13345">
        <v>5.5357348000000001E-2</v>
      </c>
      <c r="C13345">
        <v>0.49375026999999999</v>
      </c>
      <c r="D13345">
        <v>0.10457963000000001</v>
      </c>
      <c r="E13345">
        <v>1.1520839999999999E-2</v>
      </c>
      <c r="F13345">
        <v>222.72762947082501</v>
      </c>
      <c r="G13345">
        <v>2.8757912E-3</v>
      </c>
      <c r="H13345">
        <v>1.2353359E-3</v>
      </c>
    </row>
    <row r="13346" spans="1:8" x14ac:dyDescent="0.25">
      <c r="A13346">
        <v>222.76005388100899</v>
      </c>
      <c r="B13346">
        <v>3.7597093999999998E-2</v>
      </c>
      <c r="C13346">
        <v>0.50975782000000003</v>
      </c>
      <c r="D13346">
        <v>0.10484739</v>
      </c>
      <c r="E13346">
        <v>9.6610263000000002E-3</v>
      </c>
      <c r="F13346">
        <v>222.744297035535</v>
      </c>
      <c r="G13346">
        <v>2.2204797999999999E-3</v>
      </c>
      <c r="H13346">
        <v>2.5063769000000001E-3</v>
      </c>
    </row>
    <row r="13347" spans="1:8" x14ac:dyDescent="0.25">
      <c r="A13347">
        <v>222.776721453666</v>
      </c>
      <c r="B13347">
        <v>4.2699184000000001E-2</v>
      </c>
      <c r="C13347">
        <v>0.43627682000000001</v>
      </c>
      <c r="D13347">
        <v>9.6052989000000005E-2</v>
      </c>
      <c r="E13347">
        <v>8.2793823000000006E-3</v>
      </c>
      <c r="F13347">
        <v>222.76096460819201</v>
      </c>
      <c r="G13347">
        <v>2.7201540999999998E-3</v>
      </c>
      <c r="H13347">
        <v>3.0517688000000001E-3</v>
      </c>
    </row>
    <row r="13348" spans="1:8" x14ac:dyDescent="0.25">
      <c r="A13348">
        <v>222.79338902632401</v>
      </c>
      <c r="B13348">
        <v>3.1398914999999999E-2</v>
      </c>
      <c r="C13348">
        <v>0.43162226999999997</v>
      </c>
      <c r="D13348">
        <v>9.2367730999999995E-2</v>
      </c>
      <c r="E13348">
        <v>6.9394056000000003E-3</v>
      </c>
      <c r="F13348">
        <v>222.777632180849</v>
      </c>
      <c r="G13348">
        <v>2.3818762999999999E-3</v>
      </c>
      <c r="H13348">
        <v>2.6967601999999999E-3</v>
      </c>
    </row>
    <row r="13349" spans="1:8" x14ac:dyDescent="0.25">
      <c r="A13349">
        <v>222.810056591033</v>
      </c>
      <c r="B13349">
        <v>4.4603168999999998E-2</v>
      </c>
      <c r="C13349">
        <v>0.45647362000000002</v>
      </c>
      <c r="D13349">
        <v>9.0999997999999999E-2</v>
      </c>
      <c r="E13349">
        <v>1.2467697E-2</v>
      </c>
      <c r="F13349">
        <v>222.79429974555899</v>
      </c>
      <c r="G13349">
        <v>2.2563739000000002E-3</v>
      </c>
      <c r="H13349">
        <v>2.7300401E-3</v>
      </c>
    </row>
    <row r="13350" spans="1:8" x14ac:dyDescent="0.25">
      <c r="A13350">
        <v>222.82672416369101</v>
      </c>
      <c r="B13350">
        <v>3.5283223000000002E-2</v>
      </c>
      <c r="C13350">
        <v>0.46616676000000001</v>
      </c>
      <c r="D13350">
        <v>9.6681490999999994E-2</v>
      </c>
      <c r="E13350">
        <v>1.2650892E-2</v>
      </c>
      <c r="F13350">
        <v>222.810967318217</v>
      </c>
      <c r="G13350">
        <v>2.5871510000000002E-3</v>
      </c>
      <c r="H13350">
        <v>1.5266660000000001E-3</v>
      </c>
    </row>
    <row r="13351" spans="1:8" x14ac:dyDescent="0.25">
      <c r="A13351">
        <v>222.843391736348</v>
      </c>
      <c r="B13351">
        <v>3.4407831999999999E-2</v>
      </c>
      <c r="C13351">
        <v>0.45853797000000002</v>
      </c>
      <c r="D13351">
        <v>9.9861272000000001E-2</v>
      </c>
      <c r="E13351">
        <v>1.0227902000000001E-2</v>
      </c>
      <c r="F13351">
        <v>222.82763489087401</v>
      </c>
      <c r="G13351">
        <v>1.9350187E-3</v>
      </c>
      <c r="H13351">
        <v>2.0307582000000002E-3</v>
      </c>
    </row>
    <row r="13352" spans="1:8" x14ac:dyDescent="0.25">
      <c r="A13352">
        <v>222.86005930105799</v>
      </c>
      <c r="B13352">
        <v>3.5432182E-2</v>
      </c>
      <c r="C13352">
        <v>0.45175785000000002</v>
      </c>
      <c r="D13352">
        <v>0.10285358999999999</v>
      </c>
      <c r="E13352">
        <v>8.2449615E-3</v>
      </c>
      <c r="F13352">
        <v>222.844302455584</v>
      </c>
      <c r="G13352">
        <v>1.7726091999999999E-3</v>
      </c>
      <c r="H13352">
        <v>1.4024258E-3</v>
      </c>
    </row>
    <row r="13353" spans="1:8" x14ac:dyDescent="0.25">
      <c r="A13353">
        <v>222.876726873715</v>
      </c>
      <c r="B13353">
        <v>5.2665616999999998E-2</v>
      </c>
      <c r="C13353">
        <v>0.44928743999999998</v>
      </c>
      <c r="D13353">
        <v>9.4950646E-2</v>
      </c>
      <c r="E13353">
        <v>1.2722717E-2</v>
      </c>
      <c r="F13353">
        <v>222.86097002824101</v>
      </c>
      <c r="G13353">
        <v>2.8196037999999998E-3</v>
      </c>
      <c r="H13353">
        <v>2.4371836000000001E-3</v>
      </c>
    </row>
    <row r="13354" spans="1:8" x14ac:dyDescent="0.25">
      <c r="A13354">
        <v>222.89339444637301</v>
      </c>
      <c r="B13354">
        <v>4.7554497000000001E-2</v>
      </c>
      <c r="C13354">
        <v>0.48237962000000001</v>
      </c>
      <c r="D13354">
        <v>9.5163971E-2</v>
      </c>
      <c r="E13354">
        <v>9.6128071000000006E-3</v>
      </c>
      <c r="F13354">
        <v>222.877637600898</v>
      </c>
      <c r="G13354">
        <v>1.4955332999999999E-3</v>
      </c>
      <c r="H13354">
        <v>1.4135643000000001E-3</v>
      </c>
    </row>
    <row r="13355" spans="1:8" x14ac:dyDescent="0.25">
      <c r="A13355">
        <v>222.91006201902999</v>
      </c>
      <c r="B13355">
        <v>4.7310695E-2</v>
      </c>
      <c r="C13355">
        <v>0.49275809999999998</v>
      </c>
      <c r="D13355">
        <v>0.10374549</v>
      </c>
      <c r="E13355">
        <v>1.0588286000000001E-2</v>
      </c>
      <c r="F13355">
        <v>222.89430517355601</v>
      </c>
      <c r="G13355">
        <v>2.6659871999999999E-3</v>
      </c>
      <c r="H13355">
        <v>1.1296317000000001E-3</v>
      </c>
    </row>
    <row r="13356" spans="1:8" x14ac:dyDescent="0.25">
      <c r="A13356">
        <v>222.92672958374001</v>
      </c>
      <c r="B13356">
        <v>4.4328798000000003E-2</v>
      </c>
      <c r="C13356">
        <v>0.50638419000000001</v>
      </c>
      <c r="D13356">
        <v>9.7142078000000007E-2</v>
      </c>
      <c r="E13356">
        <v>1.2592202E-2</v>
      </c>
      <c r="F13356">
        <v>222.910972738266</v>
      </c>
      <c r="G13356">
        <v>2.2296731000000002E-3</v>
      </c>
      <c r="H13356">
        <v>1.5451941E-3</v>
      </c>
    </row>
    <row r="13357" spans="1:8" x14ac:dyDescent="0.25">
      <c r="A13357">
        <v>222.943397156397</v>
      </c>
      <c r="B13357">
        <v>4.8019963999999998E-2</v>
      </c>
      <c r="C13357">
        <v>0.55333745000000001</v>
      </c>
      <c r="D13357">
        <v>0.11533991</v>
      </c>
      <c r="E13357">
        <v>9.6364263000000006E-3</v>
      </c>
      <c r="F13357">
        <v>222.92764031092301</v>
      </c>
      <c r="G13357">
        <v>2.4192956999999999E-3</v>
      </c>
      <c r="H13357">
        <v>2.6872032000000001E-3</v>
      </c>
    </row>
    <row r="13358" spans="1:8" x14ac:dyDescent="0.25">
      <c r="A13358">
        <v>222.96006472905401</v>
      </c>
      <c r="B13358">
        <v>5.2552462000000001E-2</v>
      </c>
      <c r="C13358">
        <v>0.55527461</v>
      </c>
      <c r="D13358">
        <v>0.10866299</v>
      </c>
      <c r="E13358">
        <v>8.5569900000000004E-3</v>
      </c>
      <c r="F13358">
        <v>222.94430788358</v>
      </c>
      <c r="G13358">
        <v>3.4969938000000002E-3</v>
      </c>
      <c r="H13358">
        <v>1.5199041999999999E-3</v>
      </c>
    </row>
    <row r="13359" spans="1:8" x14ac:dyDescent="0.25">
      <c r="A13359">
        <v>222.976732293764</v>
      </c>
      <c r="B13359">
        <v>5.9434753E-2</v>
      </c>
      <c r="C13359">
        <v>0.56853193000000002</v>
      </c>
      <c r="D13359">
        <v>0.10461855</v>
      </c>
      <c r="E13359">
        <v>1.1137391999999999E-2</v>
      </c>
      <c r="F13359">
        <v>222.96097544828999</v>
      </c>
      <c r="G13359">
        <v>3.0602426000000001E-3</v>
      </c>
      <c r="H13359">
        <v>9.7760953999999995E-4</v>
      </c>
    </row>
    <row r="13360" spans="1:8" x14ac:dyDescent="0.25">
      <c r="A13360">
        <v>222.99339986642201</v>
      </c>
      <c r="B13360">
        <v>4.3646641E-2</v>
      </c>
      <c r="C13360">
        <v>0.49886756999999998</v>
      </c>
      <c r="D13360">
        <v>0.11039254</v>
      </c>
      <c r="E13360">
        <v>8.7479771999999997E-3</v>
      </c>
      <c r="F13360">
        <v>222.977643020947</v>
      </c>
      <c r="G13360">
        <v>3.0814579E-3</v>
      </c>
      <c r="H13360">
        <v>9.0318098000000005E-4</v>
      </c>
    </row>
    <row r="13361" spans="1:8" x14ac:dyDescent="0.25">
      <c r="A13361">
        <v>223.01006743907899</v>
      </c>
      <c r="B13361">
        <v>3.5164955999999997E-2</v>
      </c>
      <c r="C13361">
        <v>0.46886134000000002</v>
      </c>
      <c r="D13361">
        <v>0.10837361</v>
      </c>
      <c r="E13361">
        <v>1.2751693999999999E-2</v>
      </c>
      <c r="F13361">
        <v>222.99431059360501</v>
      </c>
      <c r="G13361">
        <v>2.9925072999999998E-3</v>
      </c>
      <c r="H13361">
        <v>2.6194316E-3</v>
      </c>
    </row>
    <row r="13362" spans="1:8" x14ac:dyDescent="0.25">
      <c r="A13362">
        <v>223.02673500378901</v>
      </c>
      <c r="B13362">
        <v>2.6990442999999999E-2</v>
      </c>
      <c r="C13362">
        <v>0.39933771000000001</v>
      </c>
      <c r="D13362">
        <v>8.6760871000000003E-2</v>
      </c>
      <c r="E13362">
        <v>1.1994174E-2</v>
      </c>
      <c r="F13362">
        <v>223.010978158315</v>
      </c>
      <c r="G13362">
        <v>2.5053250000000001E-3</v>
      </c>
      <c r="H13362">
        <v>9.2021126000000003E-4</v>
      </c>
    </row>
    <row r="13363" spans="1:8" x14ac:dyDescent="0.25">
      <c r="A13363">
        <v>223.043402576446</v>
      </c>
      <c r="B13363">
        <v>4.4531069999999999E-2</v>
      </c>
      <c r="C13363">
        <v>0.42553738000000002</v>
      </c>
      <c r="D13363">
        <v>9.6235052000000001E-2</v>
      </c>
      <c r="E13363">
        <v>1.0136996000000001E-2</v>
      </c>
      <c r="F13363">
        <v>223.02764573097201</v>
      </c>
      <c r="G13363">
        <v>1.1586286000000001E-3</v>
      </c>
      <c r="H13363">
        <v>2.8848559999999999E-3</v>
      </c>
    </row>
    <row r="13364" spans="1:8" x14ac:dyDescent="0.25">
      <c r="A13364">
        <v>223.06007014910301</v>
      </c>
      <c r="B13364">
        <v>3.2316569000000003E-2</v>
      </c>
      <c r="C13364">
        <v>0.46405658</v>
      </c>
      <c r="D13364">
        <v>9.4205223000000005E-2</v>
      </c>
      <c r="E13364">
        <v>9.2859818000000007E-3</v>
      </c>
      <c r="F13364">
        <v>223.044313303629</v>
      </c>
      <c r="G13364">
        <v>3.3318767999999999E-3</v>
      </c>
      <c r="H13364">
        <v>1.5550844999999999E-3</v>
      </c>
    </row>
    <row r="13365" spans="1:8" x14ac:dyDescent="0.25">
      <c r="A13365">
        <v>223.076737713813</v>
      </c>
      <c r="B13365">
        <v>3.1336195999999997E-2</v>
      </c>
      <c r="C13365">
        <v>0.47790596000000002</v>
      </c>
      <c r="D13365">
        <v>8.3950928999999994E-2</v>
      </c>
      <c r="E13365">
        <v>9.4239701999999995E-3</v>
      </c>
      <c r="F13365">
        <v>223.06098086833899</v>
      </c>
      <c r="G13365">
        <v>2.1325544999999998E-3</v>
      </c>
      <c r="H13365">
        <v>8.4709382000000002E-4</v>
      </c>
    </row>
    <row r="13366" spans="1:8" x14ac:dyDescent="0.25">
      <c r="A13366">
        <v>223.09340528647101</v>
      </c>
      <c r="B13366">
        <v>5.0428484000000003E-2</v>
      </c>
      <c r="C13366">
        <v>0.46092904000000001</v>
      </c>
      <c r="D13366">
        <v>9.791176E-2</v>
      </c>
      <c r="E13366">
        <v>1.2815201E-2</v>
      </c>
      <c r="F13366">
        <v>223.077648440996</v>
      </c>
      <c r="G13366">
        <v>2.7274640999999998E-3</v>
      </c>
      <c r="H13366">
        <v>2.8872530000000002E-3</v>
      </c>
    </row>
    <row r="13367" spans="1:8" x14ac:dyDescent="0.25">
      <c r="A13367">
        <v>223.110072859128</v>
      </c>
      <c r="B13367">
        <v>3.7476558E-2</v>
      </c>
      <c r="C13367">
        <v>0.44655626999999998</v>
      </c>
      <c r="D13367">
        <v>9.2743799000000002E-2</v>
      </c>
      <c r="E13367">
        <v>1.2418258999999999E-2</v>
      </c>
      <c r="F13367">
        <v>223.09431601365401</v>
      </c>
      <c r="G13367">
        <v>2.2235238000000001E-3</v>
      </c>
      <c r="H13367">
        <v>2.7930911000000002E-3</v>
      </c>
    </row>
    <row r="13368" spans="1:8" x14ac:dyDescent="0.25">
      <c r="A13368">
        <v>223.12674042383799</v>
      </c>
      <c r="B13368">
        <v>4.0991262000000001E-2</v>
      </c>
      <c r="C13368">
        <v>0.40858632</v>
      </c>
      <c r="D13368">
        <v>8.2838729E-2</v>
      </c>
      <c r="E13368">
        <v>8.5281543000000001E-3</v>
      </c>
      <c r="F13368">
        <v>223.110983578364</v>
      </c>
      <c r="G13368">
        <v>4.2032283000000004E-3</v>
      </c>
      <c r="H13368">
        <v>1.8182192999999999E-3</v>
      </c>
    </row>
    <row r="13369" spans="1:8" x14ac:dyDescent="0.25">
      <c r="A13369">
        <v>223.143407996495</v>
      </c>
      <c r="B13369">
        <v>5.7172894000000002E-2</v>
      </c>
      <c r="C13369">
        <v>0.44291513999999998</v>
      </c>
      <c r="D13369">
        <v>9.0775265999999993E-2</v>
      </c>
      <c r="E13369">
        <v>7.3074921999999997E-3</v>
      </c>
      <c r="F13369">
        <v>223.12765115102101</v>
      </c>
      <c r="G13369">
        <v>2.1140656999999998E-3</v>
      </c>
      <c r="H13369">
        <v>2.5066894E-3</v>
      </c>
    </row>
    <row r="13370" spans="1:8" x14ac:dyDescent="0.25">
      <c r="A13370">
        <v>223.16007556915201</v>
      </c>
      <c r="B13370">
        <v>3.1636849000000002E-2</v>
      </c>
      <c r="C13370">
        <v>0.50536776000000005</v>
      </c>
      <c r="D13370">
        <v>9.0898364999999995E-2</v>
      </c>
      <c r="E13370">
        <v>6.8048472000000002E-3</v>
      </c>
      <c r="F13370">
        <v>223.144318723678</v>
      </c>
      <c r="G13370">
        <v>2.2510149999999999E-3</v>
      </c>
      <c r="H13370">
        <v>1.6029001E-3</v>
      </c>
    </row>
    <row r="13371" spans="1:8" x14ac:dyDescent="0.25">
      <c r="A13371">
        <v>223.176743133862</v>
      </c>
      <c r="B13371">
        <v>6.6772357000000004E-2</v>
      </c>
      <c r="C13371">
        <v>0.60325152000000004</v>
      </c>
      <c r="D13371">
        <v>0.10396221999999999</v>
      </c>
      <c r="E13371">
        <v>9.8084351000000004E-3</v>
      </c>
      <c r="F13371">
        <v>223.16098628838799</v>
      </c>
      <c r="G13371">
        <v>1.7254554E-3</v>
      </c>
      <c r="H13371">
        <v>2.6467947999999999E-3</v>
      </c>
    </row>
    <row r="13372" spans="1:8" x14ac:dyDescent="0.25">
      <c r="A13372">
        <v>223.19341070652001</v>
      </c>
      <c r="B13372">
        <v>4.5114461000000002E-2</v>
      </c>
      <c r="C13372">
        <v>0.57097094999999998</v>
      </c>
      <c r="D13372">
        <v>0.11249104</v>
      </c>
      <c r="E13372">
        <v>1.0887486E-2</v>
      </c>
      <c r="F13372">
        <v>223.177653861045</v>
      </c>
      <c r="G13372">
        <v>4.1184183000000001E-3</v>
      </c>
      <c r="H13372">
        <v>1.2570744000000001E-3</v>
      </c>
    </row>
    <row r="13373" spans="1:8" x14ac:dyDescent="0.25">
      <c r="A13373">
        <v>223.210078279177</v>
      </c>
      <c r="B13373">
        <v>4.0144450999999998E-2</v>
      </c>
      <c r="C13373">
        <v>0.5043841</v>
      </c>
      <c r="D13373">
        <v>0.10914266</v>
      </c>
      <c r="E13373">
        <v>9.7405370000000005E-3</v>
      </c>
      <c r="F13373">
        <v>223.19432143370301</v>
      </c>
      <c r="G13373">
        <v>2.4192661999999998E-3</v>
      </c>
      <c r="H13373">
        <v>1.4804543000000001E-3</v>
      </c>
    </row>
    <row r="13374" spans="1:8" x14ac:dyDescent="0.25">
      <c r="A13374">
        <v>223.22674584388699</v>
      </c>
      <c r="B13374">
        <v>4.8722177999999998E-2</v>
      </c>
      <c r="C13374">
        <v>0.4785586</v>
      </c>
      <c r="D13374">
        <v>0.10029544999999999</v>
      </c>
      <c r="E13374">
        <v>1.3090127E-2</v>
      </c>
      <c r="F13374">
        <v>223.210988998413</v>
      </c>
      <c r="G13374">
        <v>2.2511318999999998E-3</v>
      </c>
      <c r="H13374">
        <v>3.0790942000000002E-3</v>
      </c>
    </row>
    <row r="13375" spans="1:8" x14ac:dyDescent="0.25">
      <c r="A13375">
        <v>223.243413416544</v>
      </c>
      <c r="B13375">
        <v>5.5051085E-2</v>
      </c>
      <c r="C13375">
        <v>0.46933496000000002</v>
      </c>
      <c r="D13375">
        <v>9.8860360999999994E-2</v>
      </c>
      <c r="E13375">
        <v>1.2474028999999999E-2</v>
      </c>
      <c r="F13375">
        <v>223.22765657107001</v>
      </c>
      <c r="G13375">
        <v>2.2849615E-3</v>
      </c>
      <c r="H13375">
        <v>1.5855253000000001E-3</v>
      </c>
    </row>
    <row r="13376" spans="1:8" x14ac:dyDescent="0.25">
      <c r="A13376">
        <v>223.26008098920099</v>
      </c>
      <c r="B13376">
        <v>4.7109540999999998E-2</v>
      </c>
      <c r="C13376">
        <v>0.49917316</v>
      </c>
      <c r="D13376">
        <v>9.1632247E-2</v>
      </c>
      <c r="E13376">
        <v>8.8511370000000002E-3</v>
      </c>
      <c r="F13376">
        <v>223.244324143727</v>
      </c>
      <c r="G13376">
        <v>1.6321806E-3</v>
      </c>
      <c r="H13376">
        <v>2.2378466000000001E-3</v>
      </c>
    </row>
    <row r="13377" spans="1:8" x14ac:dyDescent="0.25">
      <c r="A13377">
        <v>223.27674856185899</v>
      </c>
      <c r="B13377">
        <v>5.3815677999999999E-2</v>
      </c>
      <c r="C13377">
        <v>0.55892830999999998</v>
      </c>
      <c r="D13377">
        <v>0.10752486</v>
      </c>
      <c r="E13377">
        <v>1.1191862E-2</v>
      </c>
      <c r="F13377">
        <v>223.26099171638401</v>
      </c>
      <c r="G13377">
        <v>3.2200258999999999E-3</v>
      </c>
      <c r="H13377">
        <v>2.0200807999999999E-3</v>
      </c>
    </row>
    <row r="13378" spans="1:8" x14ac:dyDescent="0.25">
      <c r="A13378">
        <v>223.29341612656901</v>
      </c>
      <c r="B13378">
        <v>5.0760633999999999E-2</v>
      </c>
      <c r="C13378">
        <v>0.59963864</v>
      </c>
      <c r="D13378">
        <v>0.11076891</v>
      </c>
      <c r="E13378">
        <v>1.0482972E-2</v>
      </c>
      <c r="F13378">
        <v>223.277659281094</v>
      </c>
      <c r="G13378">
        <v>2.4723746E-3</v>
      </c>
      <c r="H13378">
        <v>1.5882434E-3</v>
      </c>
    </row>
    <row r="13379" spans="1:8" x14ac:dyDescent="0.25">
      <c r="A13379">
        <v>223.310083699226</v>
      </c>
      <c r="B13379">
        <v>6.2903135999999998E-2</v>
      </c>
      <c r="C13379">
        <v>0.57856165999999998</v>
      </c>
      <c r="D13379">
        <v>0.1206798</v>
      </c>
      <c r="E13379">
        <v>8.8241119000000007E-3</v>
      </c>
      <c r="F13379">
        <v>223.29432685375201</v>
      </c>
      <c r="G13379">
        <v>1.7065229999999999E-3</v>
      </c>
      <c r="H13379">
        <v>1.0423067E-3</v>
      </c>
    </row>
    <row r="13380" spans="1:8" x14ac:dyDescent="0.25">
      <c r="A13380">
        <v>223.32675127188301</v>
      </c>
      <c r="B13380">
        <v>4.4514127000000001E-2</v>
      </c>
      <c r="C13380">
        <v>0.55312753000000003</v>
      </c>
      <c r="D13380">
        <v>0.12804916999999999</v>
      </c>
      <c r="E13380">
        <v>8.5301157000000002E-3</v>
      </c>
      <c r="F13380">
        <v>223.310994426409</v>
      </c>
      <c r="G13380">
        <v>1.7522301000000001E-3</v>
      </c>
      <c r="H13380">
        <v>2.8690356E-3</v>
      </c>
    </row>
    <row r="13381" spans="1:8" x14ac:dyDescent="0.25">
      <c r="A13381">
        <v>223.343418836593</v>
      </c>
      <c r="B13381">
        <v>2.3683903999999999E-2</v>
      </c>
      <c r="C13381">
        <v>0.47296956000000001</v>
      </c>
      <c r="D13381">
        <v>0.11294704999999999</v>
      </c>
      <c r="E13381">
        <v>1.0468971000000001E-2</v>
      </c>
      <c r="F13381">
        <v>223.32766199111899</v>
      </c>
      <c r="G13381">
        <v>1.8371473E-3</v>
      </c>
      <c r="H13381">
        <v>1.1288733E-3</v>
      </c>
    </row>
    <row r="13382" spans="1:8" x14ac:dyDescent="0.25">
      <c r="A13382">
        <v>223.36008640924999</v>
      </c>
      <c r="B13382">
        <v>3.9701924E-2</v>
      </c>
      <c r="C13382">
        <v>0.47941113000000002</v>
      </c>
      <c r="D13382">
        <v>0.11650489999999999</v>
      </c>
      <c r="E13382">
        <v>9.6538477000000008E-3</v>
      </c>
      <c r="F13382">
        <v>223.344329563776</v>
      </c>
      <c r="G13382">
        <v>2.479583E-3</v>
      </c>
      <c r="H13382">
        <v>1.7016568E-3</v>
      </c>
    </row>
    <row r="13383" spans="1:8" x14ac:dyDescent="0.25">
      <c r="A13383">
        <v>223.376753981908</v>
      </c>
      <c r="B13383">
        <v>2.8488059999999999E-2</v>
      </c>
      <c r="C13383">
        <v>0.44023298999999999</v>
      </c>
      <c r="D13383">
        <v>0.10343415</v>
      </c>
      <c r="E13383">
        <v>8.2432665000000006E-3</v>
      </c>
      <c r="F13383">
        <v>223.36099713643301</v>
      </c>
      <c r="G13383">
        <v>2.1364342000000001E-3</v>
      </c>
      <c r="H13383">
        <v>2.5202775999999998E-3</v>
      </c>
    </row>
    <row r="13384" spans="1:8" x14ac:dyDescent="0.25">
      <c r="A13384">
        <v>223.39342154661799</v>
      </c>
      <c r="B13384">
        <v>3.8750552000000001E-2</v>
      </c>
      <c r="C13384">
        <v>0.44380563000000001</v>
      </c>
      <c r="D13384">
        <v>0.10577445000000001</v>
      </c>
      <c r="E13384">
        <v>1.2693731E-2</v>
      </c>
      <c r="F13384">
        <v>223.377664701143</v>
      </c>
      <c r="G13384">
        <v>2.2463237E-3</v>
      </c>
      <c r="H13384">
        <v>2.7664176E-3</v>
      </c>
    </row>
    <row r="13385" spans="1:8" x14ac:dyDescent="0.25">
      <c r="A13385">
        <v>223.410089119275</v>
      </c>
      <c r="B13385">
        <v>4.9276649999999998E-2</v>
      </c>
      <c r="C13385">
        <v>0.49501306</v>
      </c>
      <c r="D13385">
        <v>0.10019647</v>
      </c>
      <c r="E13385">
        <v>1.1819954000000001E-2</v>
      </c>
      <c r="F13385">
        <v>223.39433227380101</v>
      </c>
      <c r="G13385">
        <v>1.9472694999999999E-3</v>
      </c>
      <c r="H13385">
        <v>1.6547084000000001E-3</v>
      </c>
    </row>
    <row r="13386" spans="1:8" x14ac:dyDescent="0.25">
      <c r="A13386">
        <v>223.42675669193201</v>
      </c>
      <c r="B13386">
        <v>4.6816848000000001E-2</v>
      </c>
      <c r="C13386">
        <v>0.48332000000000003</v>
      </c>
      <c r="D13386">
        <v>0.10924685000000001</v>
      </c>
      <c r="E13386">
        <v>6.7118014999999996E-3</v>
      </c>
      <c r="F13386">
        <v>223.410999846458</v>
      </c>
      <c r="G13386">
        <v>1.5816395999999999E-3</v>
      </c>
      <c r="H13386">
        <v>3.0466476000000002E-3</v>
      </c>
    </row>
    <row r="13387" spans="1:8" x14ac:dyDescent="0.25">
      <c r="A13387">
        <v>223.443424256642</v>
      </c>
      <c r="B13387">
        <v>3.9675548999999997E-2</v>
      </c>
      <c r="C13387">
        <v>0.50779945000000004</v>
      </c>
      <c r="D13387">
        <v>9.5537469E-2</v>
      </c>
      <c r="E13387">
        <v>1.2803214E-2</v>
      </c>
      <c r="F13387">
        <v>223.42766741116799</v>
      </c>
      <c r="G13387">
        <v>3.8173392E-3</v>
      </c>
      <c r="H13387">
        <v>2.3502100000000001E-3</v>
      </c>
    </row>
    <row r="13388" spans="1:8" x14ac:dyDescent="0.25">
      <c r="A13388">
        <v>223.46009182929899</v>
      </c>
      <c r="B13388">
        <v>4.6149846000000001E-2</v>
      </c>
      <c r="C13388">
        <v>0.56462674999999996</v>
      </c>
      <c r="D13388">
        <v>0.10487354</v>
      </c>
      <c r="E13388">
        <v>1.0562904E-2</v>
      </c>
      <c r="F13388">
        <v>223.444334983825</v>
      </c>
      <c r="G13388">
        <v>2.0395741000000002E-3</v>
      </c>
      <c r="H13388">
        <v>1.2932627999999999E-3</v>
      </c>
    </row>
    <row r="13389" spans="1:8" x14ac:dyDescent="0.25">
      <c r="A13389">
        <v>223.476759401957</v>
      </c>
      <c r="B13389">
        <v>4.0556400999999999E-2</v>
      </c>
      <c r="C13389">
        <v>0.56173550999999999</v>
      </c>
      <c r="D13389">
        <v>0.10754278</v>
      </c>
      <c r="E13389">
        <v>1.1256675000000001E-2</v>
      </c>
      <c r="F13389">
        <v>223.46100255648301</v>
      </c>
      <c r="G13389">
        <v>2.4378942E-3</v>
      </c>
      <c r="H13389">
        <v>2.0662981999999999E-3</v>
      </c>
    </row>
    <row r="13390" spans="1:8" x14ac:dyDescent="0.25">
      <c r="A13390">
        <v>223.49342696666699</v>
      </c>
      <c r="B13390">
        <v>5.4180342999999999E-2</v>
      </c>
      <c r="C13390">
        <v>0.59492427000000003</v>
      </c>
      <c r="D13390">
        <v>0.10829403999999999</v>
      </c>
      <c r="E13390">
        <v>7.6542110000000002E-3</v>
      </c>
      <c r="F13390">
        <v>223.47767012119201</v>
      </c>
      <c r="G13390">
        <v>1.6179008999999999E-3</v>
      </c>
      <c r="H13390">
        <v>2.2643739E-3</v>
      </c>
    </row>
    <row r="13391" spans="1:8" x14ac:dyDescent="0.25">
      <c r="A13391">
        <v>223.510094539324</v>
      </c>
      <c r="B13391">
        <v>5.2742685999999997E-2</v>
      </c>
      <c r="C13391">
        <v>0.55730586999999998</v>
      </c>
      <c r="D13391">
        <v>0.10885815</v>
      </c>
      <c r="E13391">
        <v>9.7427489000000006E-3</v>
      </c>
      <c r="F13391">
        <v>223.49433769385001</v>
      </c>
      <c r="G13391">
        <v>1.5204553000000001E-3</v>
      </c>
      <c r="H13391">
        <v>2.8129609000000001E-3</v>
      </c>
    </row>
    <row r="13392" spans="1:8" x14ac:dyDescent="0.25">
      <c r="A13392">
        <v>223.52676211198099</v>
      </c>
      <c r="B13392">
        <v>3.4470778000000001E-2</v>
      </c>
      <c r="C13392">
        <v>0.46353084</v>
      </c>
      <c r="D13392">
        <v>9.0149864999999996E-2</v>
      </c>
      <c r="E13392">
        <v>1.058185E-2</v>
      </c>
      <c r="F13392">
        <v>223.511005266507</v>
      </c>
      <c r="G13392">
        <v>3.0115070000000001E-3</v>
      </c>
      <c r="H13392">
        <v>2.4990463000000001E-3</v>
      </c>
    </row>
    <row r="13393" spans="1:8" x14ac:dyDescent="0.25">
      <c r="A13393">
        <v>223.54342967669101</v>
      </c>
      <c r="B13393">
        <v>2.6594076000000001E-2</v>
      </c>
      <c r="C13393">
        <v>0.39460223999999999</v>
      </c>
      <c r="D13393">
        <v>8.9419766999999997E-2</v>
      </c>
      <c r="E13393">
        <v>1.1474293999999999E-2</v>
      </c>
      <c r="F13393">
        <v>223.52767283121699</v>
      </c>
      <c r="G13393">
        <v>1.8227568000000001E-3</v>
      </c>
      <c r="H13393">
        <v>1.9355246999999999E-3</v>
      </c>
    </row>
    <row r="13394" spans="1:8" x14ac:dyDescent="0.25">
      <c r="A13394">
        <v>223.56009724934901</v>
      </c>
      <c r="B13394">
        <v>3.0341605000000001E-2</v>
      </c>
      <c r="C13394">
        <v>0.39322787999999997</v>
      </c>
      <c r="D13394">
        <v>8.1968873999999997E-2</v>
      </c>
      <c r="E13394">
        <v>9.6838614000000003E-3</v>
      </c>
      <c r="F13394">
        <v>223.544340403874</v>
      </c>
      <c r="G13394">
        <v>2.9184551E-3</v>
      </c>
      <c r="H13394">
        <v>1.8180466E-3</v>
      </c>
    </row>
    <row r="13395" spans="1:8" x14ac:dyDescent="0.25">
      <c r="A13395">
        <v>223.576764822006</v>
      </c>
      <c r="B13395">
        <v>3.6977983999999998E-2</v>
      </c>
      <c r="C13395">
        <v>0.45745295000000002</v>
      </c>
      <c r="D13395">
        <v>8.7560125000000003E-2</v>
      </c>
      <c r="E13395">
        <v>9.3473466000000005E-3</v>
      </c>
      <c r="F13395">
        <v>223.56100797653201</v>
      </c>
      <c r="G13395">
        <v>2.6583603999999999E-3</v>
      </c>
      <c r="H13395">
        <v>1.6926839E-3</v>
      </c>
    </row>
    <row r="13396" spans="1:8" x14ac:dyDescent="0.25">
      <c r="A13396">
        <v>223.59343239466301</v>
      </c>
      <c r="B13396">
        <v>5.8115181000000002E-2</v>
      </c>
      <c r="C13396">
        <v>0.50447582999999996</v>
      </c>
      <c r="D13396">
        <v>9.5821820000000002E-2</v>
      </c>
      <c r="E13396">
        <v>1.216134E-2</v>
      </c>
      <c r="F13396">
        <v>223.577675549189</v>
      </c>
      <c r="G13396">
        <v>3.0548200000000002E-3</v>
      </c>
      <c r="H13396">
        <v>1.6271854000000001E-3</v>
      </c>
    </row>
    <row r="13397" spans="1:8" x14ac:dyDescent="0.25">
      <c r="A13397">
        <v>223.610099959373</v>
      </c>
      <c r="B13397">
        <v>4.9445413000000001E-2</v>
      </c>
      <c r="C13397">
        <v>0.44794229000000002</v>
      </c>
      <c r="D13397">
        <v>9.9301933999999994E-2</v>
      </c>
      <c r="E13397">
        <v>1.3554363999999999E-2</v>
      </c>
      <c r="F13397">
        <v>223.59434311389899</v>
      </c>
      <c r="G13397">
        <v>3.5620977E-3</v>
      </c>
      <c r="H13397">
        <v>1.8975737000000001E-3</v>
      </c>
    </row>
    <row r="13398" spans="1:8" x14ac:dyDescent="0.25">
      <c r="A13398">
        <v>223.62676753202999</v>
      </c>
      <c r="B13398">
        <v>3.6695480000000003E-2</v>
      </c>
      <c r="C13398">
        <v>0.41390624999999998</v>
      </c>
      <c r="D13398">
        <v>8.2327708999999999E-2</v>
      </c>
      <c r="E13398">
        <v>9.7842625999999995E-3</v>
      </c>
      <c r="F13398">
        <v>223.611010686556</v>
      </c>
      <c r="G13398">
        <v>1.3982662000000001E-3</v>
      </c>
      <c r="H13398">
        <v>1.4109585999999999E-3</v>
      </c>
    </row>
    <row r="13399" spans="1:8" x14ac:dyDescent="0.25">
      <c r="A13399">
        <v>223.643435104688</v>
      </c>
      <c r="B13399">
        <v>4.2507134000000002E-2</v>
      </c>
      <c r="C13399">
        <v>0.38755634</v>
      </c>
      <c r="D13399">
        <v>8.7283685999999999E-2</v>
      </c>
      <c r="E13399">
        <v>9.8768966000000007E-3</v>
      </c>
      <c r="F13399">
        <v>223.62767825921301</v>
      </c>
      <c r="G13399">
        <v>1.4319001999999999E-3</v>
      </c>
      <c r="H13399">
        <v>2.0576625000000002E-3</v>
      </c>
    </row>
    <row r="13400" spans="1:8" x14ac:dyDescent="0.25">
      <c r="A13400">
        <v>223.66010266939799</v>
      </c>
      <c r="B13400">
        <v>3.7854917000000002E-2</v>
      </c>
      <c r="C13400">
        <v>0.41679648000000002</v>
      </c>
      <c r="D13400">
        <v>9.1602250999999996E-2</v>
      </c>
      <c r="E13400">
        <v>1.3951887E-2</v>
      </c>
      <c r="F13400">
        <v>223.644345823923</v>
      </c>
      <c r="G13400">
        <v>2.0177464000000001E-3</v>
      </c>
      <c r="H13400">
        <v>1.0193405E-3</v>
      </c>
    </row>
    <row r="13401" spans="1:8" x14ac:dyDescent="0.25">
      <c r="A13401">
        <v>223.676770242055</v>
      </c>
      <c r="B13401">
        <v>3.7147921E-2</v>
      </c>
      <c r="C13401">
        <v>0.48542964</v>
      </c>
      <c r="D13401">
        <v>9.9793359999999998E-2</v>
      </c>
      <c r="E13401">
        <v>9.2813446999999993E-3</v>
      </c>
      <c r="F13401">
        <v>223.66101339658101</v>
      </c>
      <c r="G13401">
        <v>2.4957231000000001E-3</v>
      </c>
      <c r="H13401">
        <v>1.4316054E-3</v>
      </c>
    </row>
    <row r="13402" spans="1:8" x14ac:dyDescent="0.25">
      <c r="A13402">
        <v>223.69343781471201</v>
      </c>
      <c r="B13402">
        <v>4.7242217000000003E-2</v>
      </c>
      <c r="C13402">
        <v>0.50994932999999998</v>
      </c>
      <c r="D13402">
        <v>9.8931595999999997E-2</v>
      </c>
      <c r="E13402">
        <v>1.260209E-2</v>
      </c>
      <c r="F13402">
        <v>223.677680969238</v>
      </c>
      <c r="G13402">
        <v>2.1893633999999999E-3</v>
      </c>
      <c r="H13402">
        <v>2.0515711999999999E-3</v>
      </c>
    </row>
    <row r="13403" spans="1:8" x14ac:dyDescent="0.25">
      <c r="A13403">
        <v>223.710105379422</v>
      </c>
      <c r="B13403">
        <v>4.4723052999999999E-2</v>
      </c>
      <c r="C13403">
        <v>0.50736504999999998</v>
      </c>
      <c r="D13403">
        <v>9.2647753999999999E-2</v>
      </c>
      <c r="E13403">
        <v>1.0809389000000001E-2</v>
      </c>
      <c r="F13403">
        <v>223.69434853394799</v>
      </c>
      <c r="G13403">
        <v>3.9053682999999999E-3</v>
      </c>
      <c r="H13403">
        <v>9.0140436000000004E-4</v>
      </c>
    </row>
    <row r="13404" spans="1:8" x14ac:dyDescent="0.25">
      <c r="A13404">
        <v>223.72677295207899</v>
      </c>
      <c r="B13404">
        <v>3.9818153000000002E-2</v>
      </c>
      <c r="C13404">
        <v>0.47207439000000001</v>
      </c>
      <c r="D13404">
        <v>9.1477192999999998E-2</v>
      </c>
      <c r="E13404">
        <v>1.0020090000000001E-2</v>
      </c>
      <c r="F13404">
        <v>223.711016106605</v>
      </c>
      <c r="G13404">
        <v>1.5436919999999999E-3</v>
      </c>
      <c r="H13404">
        <v>1.0314367E-3</v>
      </c>
    </row>
    <row r="13405" spans="1:8" x14ac:dyDescent="0.25">
      <c r="A13405">
        <v>223.743440524737</v>
      </c>
      <c r="B13405">
        <v>4.7022134E-2</v>
      </c>
      <c r="C13405">
        <v>0.49719256000000001</v>
      </c>
      <c r="D13405">
        <v>0.10307379</v>
      </c>
      <c r="E13405">
        <v>7.9759628999999995E-3</v>
      </c>
      <c r="F13405">
        <v>223.72768367926199</v>
      </c>
      <c r="G13405">
        <v>3.4986150000000001E-3</v>
      </c>
      <c r="H13405">
        <v>7.4202230000000005E-4</v>
      </c>
    </row>
    <row r="13406" spans="1:8" x14ac:dyDescent="0.25">
      <c r="A13406">
        <v>223.76010808944699</v>
      </c>
      <c r="B13406">
        <v>4.6759083999999999E-2</v>
      </c>
      <c r="C13406">
        <v>0.50611996999999997</v>
      </c>
      <c r="D13406">
        <v>0.10054185</v>
      </c>
      <c r="E13406">
        <v>8.7225753999999999E-3</v>
      </c>
      <c r="F13406">
        <v>223.74435124397201</v>
      </c>
      <c r="G13406">
        <v>4.1599078000000003E-3</v>
      </c>
      <c r="H13406">
        <v>2.1809071999999998E-3</v>
      </c>
    </row>
    <row r="13407" spans="1:8" x14ac:dyDescent="0.25">
      <c r="A13407">
        <v>223.776775662104</v>
      </c>
      <c r="B13407">
        <v>4.157019E-2</v>
      </c>
      <c r="C13407">
        <v>0.58018236999999995</v>
      </c>
      <c r="D13407">
        <v>0.10378737</v>
      </c>
      <c r="E13407">
        <v>1.3768264000000001E-2</v>
      </c>
      <c r="F13407">
        <v>223.76101881663001</v>
      </c>
      <c r="G13407">
        <v>2.8998536999999998E-3</v>
      </c>
      <c r="H13407">
        <v>9.6729670999999996E-4</v>
      </c>
    </row>
    <row r="13408" spans="1:8" x14ac:dyDescent="0.25">
      <c r="A13408">
        <v>223.79344323476101</v>
      </c>
      <c r="B13408">
        <v>4.0965792000000001E-2</v>
      </c>
      <c r="C13408">
        <v>0.55220431000000003</v>
      </c>
      <c r="D13408">
        <v>0.10347816</v>
      </c>
      <c r="E13408">
        <v>1.2087326000000001E-2</v>
      </c>
      <c r="F13408">
        <v>223.777686389287</v>
      </c>
      <c r="G13408">
        <v>2.8304419999999999E-3</v>
      </c>
      <c r="H13408">
        <v>1.150395E-3</v>
      </c>
    </row>
    <row r="13409" spans="1:8" x14ac:dyDescent="0.25">
      <c r="A13409">
        <v>223.810110799471</v>
      </c>
      <c r="B13409">
        <v>7.1872598999999995E-2</v>
      </c>
      <c r="C13409">
        <v>0.50750302999999997</v>
      </c>
      <c r="D13409">
        <v>9.9005080999999995E-2</v>
      </c>
      <c r="E13409">
        <v>5.9096482999999997E-3</v>
      </c>
      <c r="F13409">
        <v>223.79435395399699</v>
      </c>
      <c r="G13409">
        <v>3.2642783999999999E-3</v>
      </c>
      <c r="H13409">
        <v>1.7414333E-3</v>
      </c>
    </row>
    <row r="13410" spans="1:8" x14ac:dyDescent="0.25">
      <c r="A13410">
        <v>223.82677837212799</v>
      </c>
      <c r="B13410">
        <v>4.0273099999999999E-2</v>
      </c>
      <c r="C13410">
        <v>0.53782677999999995</v>
      </c>
      <c r="D13410">
        <v>0.1026759</v>
      </c>
      <c r="E13410">
        <v>1.2421797E-2</v>
      </c>
      <c r="F13410">
        <v>223.811021526654</v>
      </c>
      <c r="G13410">
        <v>2.1372738000000001E-3</v>
      </c>
      <c r="H13410">
        <v>1.4221644E-3</v>
      </c>
    </row>
    <row r="13411" spans="1:8" x14ac:dyDescent="0.25">
      <c r="A13411">
        <v>223.843445944786</v>
      </c>
      <c r="B13411">
        <v>4.4792025999999999E-2</v>
      </c>
      <c r="C13411">
        <v>0.53162980000000004</v>
      </c>
      <c r="D13411">
        <v>0.1086565</v>
      </c>
      <c r="E13411">
        <v>9.9163008999999993E-3</v>
      </c>
      <c r="F13411">
        <v>223.82768909931099</v>
      </c>
      <c r="G13411">
        <v>2.0613239999999998E-3</v>
      </c>
      <c r="H13411">
        <v>1.4193953E-3</v>
      </c>
    </row>
    <row r="13412" spans="1:8" x14ac:dyDescent="0.25">
      <c r="A13412">
        <v>223.86011350949599</v>
      </c>
      <c r="B13412">
        <v>5.5898114999999998E-2</v>
      </c>
      <c r="C13412">
        <v>0.57016248000000003</v>
      </c>
      <c r="D13412">
        <v>0.11680395</v>
      </c>
      <c r="E13412">
        <v>1.1886357E-2</v>
      </c>
      <c r="F13412">
        <v>223.84435666402101</v>
      </c>
      <c r="G13412">
        <v>3.1496596000000002E-3</v>
      </c>
      <c r="H13412">
        <v>2.7935321000000001E-3</v>
      </c>
    </row>
    <row r="13413" spans="1:8" x14ac:dyDescent="0.25">
      <c r="A13413">
        <v>223.876781082153</v>
      </c>
      <c r="B13413">
        <v>4.8064585999999999E-2</v>
      </c>
      <c r="C13413">
        <v>0.53285914999999995</v>
      </c>
      <c r="D13413">
        <v>0.10212366</v>
      </c>
      <c r="E13413">
        <v>8.3571876999999992E-3</v>
      </c>
      <c r="F13413">
        <v>223.86102423667899</v>
      </c>
      <c r="G13413">
        <v>2.4233625999999999E-3</v>
      </c>
      <c r="H13413">
        <v>1.0930117999999999E-3</v>
      </c>
    </row>
    <row r="13414" spans="1:8" x14ac:dyDescent="0.25">
      <c r="A13414">
        <v>223.89344865480999</v>
      </c>
      <c r="B13414">
        <v>4.4507679000000001E-2</v>
      </c>
      <c r="C13414">
        <v>0.48611086999999997</v>
      </c>
      <c r="D13414">
        <v>9.9958643E-2</v>
      </c>
      <c r="E13414">
        <v>8.9713940000000006E-3</v>
      </c>
      <c r="F13414">
        <v>223.877691809336</v>
      </c>
      <c r="G13414">
        <v>2.1126374999999998E-3</v>
      </c>
      <c r="H13414">
        <v>3.6391709E-3</v>
      </c>
    </row>
    <row r="13415" spans="1:8" x14ac:dyDescent="0.25">
      <c r="A13415">
        <v>223.91011621952001</v>
      </c>
      <c r="B13415">
        <v>5.1147703000000003E-2</v>
      </c>
      <c r="C13415">
        <v>0.48253911999999999</v>
      </c>
      <c r="D13415">
        <v>9.9296636999999993E-2</v>
      </c>
      <c r="E13415">
        <v>7.4931700000000004E-3</v>
      </c>
      <c r="F13415">
        <v>223.89435937404599</v>
      </c>
      <c r="G13415">
        <v>2.7877495000000001E-3</v>
      </c>
      <c r="H13415">
        <v>1.2433622000000001E-3</v>
      </c>
    </row>
    <row r="13416" spans="1:8" x14ac:dyDescent="0.25">
      <c r="A13416">
        <v>223.92678379217699</v>
      </c>
      <c r="B13416">
        <v>4.9353499000000002E-2</v>
      </c>
      <c r="C13416">
        <v>0.47029734000000001</v>
      </c>
      <c r="D13416">
        <v>9.9885046000000005E-2</v>
      </c>
      <c r="E13416">
        <v>9.5322224999999997E-3</v>
      </c>
      <c r="F13416">
        <v>223.911026946703</v>
      </c>
      <c r="G13416">
        <v>1.7598780999999999E-3</v>
      </c>
      <c r="H13416">
        <v>1.5912795999999999E-3</v>
      </c>
    </row>
    <row r="13417" spans="1:8" x14ac:dyDescent="0.25">
      <c r="A13417">
        <v>223.943451364835</v>
      </c>
      <c r="B13417">
        <v>4.3677725000000001E-2</v>
      </c>
      <c r="C13417">
        <v>0.42460102</v>
      </c>
      <c r="D13417">
        <v>0.10251955</v>
      </c>
      <c r="E13417">
        <v>4.8723029999999997E-3</v>
      </c>
      <c r="F13417">
        <v>223.92769451935999</v>
      </c>
      <c r="G13417">
        <v>2.4100288000000001E-3</v>
      </c>
      <c r="H13417">
        <v>1.7798855999999999E-3</v>
      </c>
    </row>
    <row r="13418" spans="1:8" x14ac:dyDescent="0.25">
      <c r="A13418">
        <v>223.96011893749201</v>
      </c>
      <c r="B13418">
        <v>4.7694918000000003E-2</v>
      </c>
      <c r="C13418">
        <v>0.43713814000000001</v>
      </c>
      <c r="D13418">
        <v>8.9180230999999999E-2</v>
      </c>
      <c r="E13418">
        <v>8.9344232999999992E-3</v>
      </c>
      <c r="F13418">
        <v>223.944362092018</v>
      </c>
      <c r="G13418">
        <v>3.8293349000000001E-3</v>
      </c>
      <c r="H13418">
        <v>1.5202621999999999E-3</v>
      </c>
    </row>
    <row r="13419" spans="1:8" x14ac:dyDescent="0.25">
      <c r="A13419">
        <v>223.976786502202</v>
      </c>
      <c r="B13419">
        <v>4.7664578999999999E-2</v>
      </c>
      <c r="C13419">
        <v>0.44330570000000002</v>
      </c>
      <c r="D13419">
        <v>9.9946856000000001E-2</v>
      </c>
      <c r="E13419">
        <v>8.9181280000000009E-3</v>
      </c>
      <c r="F13419">
        <v>223.96102965672799</v>
      </c>
      <c r="G13419">
        <v>2.9866423E-3</v>
      </c>
      <c r="H13419">
        <v>1.6275158E-3</v>
      </c>
    </row>
    <row r="13420" spans="1:8" x14ac:dyDescent="0.25">
      <c r="A13420">
        <v>223.99345407485899</v>
      </c>
      <c r="B13420">
        <v>4.4445284000000002E-2</v>
      </c>
      <c r="C13420">
        <v>0.46961194000000001</v>
      </c>
      <c r="D13420">
        <v>0.10917312999999999</v>
      </c>
      <c r="E13420">
        <v>1.1890825000000001E-2</v>
      </c>
      <c r="F13420">
        <v>223.977697229385</v>
      </c>
      <c r="G13420">
        <v>1.7590484E-3</v>
      </c>
      <c r="H13420">
        <v>2.1739697999999998E-3</v>
      </c>
    </row>
    <row r="13421" spans="1:8" x14ac:dyDescent="0.25">
      <c r="A13421">
        <v>224.010121647516</v>
      </c>
      <c r="B13421">
        <v>5.5732768000000002E-2</v>
      </c>
      <c r="C13421">
        <v>0.52091657999999996</v>
      </c>
      <c r="D13421">
        <v>0.1167858</v>
      </c>
      <c r="E13421">
        <v>4.9968199000000003E-3</v>
      </c>
      <c r="F13421">
        <v>223.99436480204201</v>
      </c>
      <c r="G13421">
        <v>3.1695564000000002E-3</v>
      </c>
      <c r="H13421">
        <v>2.1550404000000001E-3</v>
      </c>
    </row>
    <row r="13422" spans="1:8" x14ac:dyDescent="0.25">
      <c r="A13422">
        <v>224.02678921222599</v>
      </c>
      <c r="B13422">
        <v>6.0347225999999997E-2</v>
      </c>
      <c r="C13422">
        <v>0.56359291</v>
      </c>
      <c r="D13422">
        <v>0.10683748999999999</v>
      </c>
      <c r="E13422">
        <v>7.7414498999999999E-3</v>
      </c>
      <c r="F13422">
        <v>224.011032366752</v>
      </c>
      <c r="G13422">
        <v>3.9945995000000003E-3</v>
      </c>
      <c r="H13422">
        <v>3.1844107000000002E-3</v>
      </c>
    </row>
    <row r="13423" spans="1:8" x14ac:dyDescent="0.25">
      <c r="A13423">
        <v>224.043456784884</v>
      </c>
      <c r="B13423">
        <v>5.2021861000000003E-2</v>
      </c>
      <c r="C13423">
        <v>0.60179996000000002</v>
      </c>
      <c r="D13423">
        <v>0.11208977000000001</v>
      </c>
      <c r="E13423">
        <v>9.2314556000000006E-3</v>
      </c>
      <c r="F13423">
        <v>224.02769993940899</v>
      </c>
      <c r="G13423">
        <v>2.2177532999999999E-3</v>
      </c>
      <c r="H13423">
        <v>3.2531667999999999E-3</v>
      </c>
    </row>
    <row r="13424" spans="1:8" x14ac:dyDescent="0.25">
      <c r="A13424">
        <v>224.06012435754101</v>
      </c>
      <c r="B13424">
        <v>4.7897375999999998E-2</v>
      </c>
      <c r="C13424">
        <v>0.57896285999999997</v>
      </c>
      <c r="D13424">
        <v>0.11834161</v>
      </c>
      <c r="E13424">
        <v>1.0792134E-2</v>
      </c>
      <c r="F13424">
        <v>224.044367512067</v>
      </c>
      <c r="G13424">
        <v>3.2151411E-3</v>
      </c>
      <c r="H13424">
        <v>2.1944181000000001E-3</v>
      </c>
    </row>
    <row r="13425" spans="1:8" x14ac:dyDescent="0.25">
      <c r="A13425">
        <v>224.076791922251</v>
      </c>
      <c r="B13425">
        <v>5.3829453999999999E-2</v>
      </c>
      <c r="C13425">
        <v>0.56992239</v>
      </c>
      <c r="D13425">
        <v>0.12082786</v>
      </c>
      <c r="E13425">
        <v>1.4539349999999999E-2</v>
      </c>
      <c r="F13425">
        <v>224.06103507677699</v>
      </c>
      <c r="G13425">
        <v>2.5582563000000002E-3</v>
      </c>
      <c r="H13425">
        <v>1.0552622E-3</v>
      </c>
    </row>
    <row r="13426" spans="1:8" x14ac:dyDescent="0.25">
      <c r="A13426">
        <v>224.09345949490799</v>
      </c>
      <c r="B13426">
        <v>5.1422722999999997E-2</v>
      </c>
      <c r="C13426">
        <v>0.49890959000000001</v>
      </c>
      <c r="D13426">
        <v>0.10339254</v>
      </c>
      <c r="E13426">
        <v>1.1552893999999999E-2</v>
      </c>
      <c r="F13426">
        <v>224.077702649434</v>
      </c>
      <c r="G13426">
        <v>2.4432386000000001E-3</v>
      </c>
      <c r="H13426">
        <v>1.5014638E-3</v>
      </c>
    </row>
    <row r="13427" spans="1:8" x14ac:dyDescent="0.25">
      <c r="A13427">
        <v>224.110127067565</v>
      </c>
      <c r="B13427">
        <v>5.2987489999999998E-2</v>
      </c>
      <c r="C13427">
        <v>0.47386518</v>
      </c>
      <c r="D13427">
        <v>9.4265714E-2</v>
      </c>
      <c r="E13427">
        <v>1.1344573E-2</v>
      </c>
      <c r="F13427">
        <v>224.09437022209099</v>
      </c>
      <c r="G13427">
        <v>1.3247675000000001E-3</v>
      </c>
      <c r="H13427">
        <v>2.5836615999999999E-3</v>
      </c>
    </row>
    <row r="13428" spans="1:8" x14ac:dyDescent="0.25">
      <c r="A13428">
        <v>224.12679463227499</v>
      </c>
      <c r="B13428">
        <v>3.9441037999999998E-2</v>
      </c>
      <c r="C13428">
        <v>0.47920108</v>
      </c>
      <c r="D13428">
        <v>9.6223578000000004E-2</v>
      </c>
      <c r="E13428">
        <v>1.3437536E-2</v>
      </c>
      <c r="F13428">
        <v>224.11103778680101</v>
      </c>
      <c r="G13428">
        <v>1.8470422E-3</v>
      </c>
      <c r="H13428">
        <v>1.4039463E-3</v>
      </c>
    </row>
    <row r="13429" spans="1:8" x14ac:dyDescent="0.25">
      <c r="A13429">
        <v>224.143462204933</v>
      </c>
      <c r="B13429">
        <v>4.2502783000000002E-2</v>
      </c>
      <c r="C13429">
        <v>0.46344932999999999</v>
      </c>
      <c r="D13429">
        <v>9.7010463000000005E-2</v>
      </c>
      <c r="E13429">
        <v>9.9800769000000008E-3</v>
      </c>
      <c r="F13429">
        <v>224.12770535945799</v>
      </c>
      <c r="G13429">
        <v>2.6583204000000002E-3</v>
      </c>
      <c r="H13429">
        <v>1.261737E-3</v>
      </c>
    </row>
    <row r="13430" spans="1:8" x14ac:dyDescent="0.25">
      <c r="A13430">
        <v>224.16012977758999</v>
      </c>
      <c r="B13430">
        <v>4.8180856000000001E-2</v>
      </c>
      <c r="C13430">
        <v>0.51121145000000001</v>
      </c>
      <c r="D13430">
        <v>0.10233869</v>
      </c>
      <c r="E13430">
        <v>1.2812244E-2</v>
      </c>
      <c r="F13430">
        <v>224.144372932116</v>
      </c>
      <c r="G13430">
        <v>2.0973584999999999E-3</v>
      </c>
      <c r="H13430">
        <v>8.3028419999999999E-4</v>
      </c>
    </row>
    <row r="13431" spans="1:8" x14ac:dyDescent="0.25">
      <c r="A13431">
        <v>224.17679734230001</v>
      </c>
      <c r="B13431">
        <v>4.3084163000000002E-2</v>
      </c>
      <c r="C13431">
        <v>0.54648845999999995</v>
      </c>
      <c r="D13431">
        <v>0.109205</v>
      </c>
      <c r="E13431">
        <v>1.1688841E-2</v>
      </c>
      <c r="F13431">
        <v>224.16104049682599</v>
      </c>
      <c r="G13431">
        <v>2.4338152999999999E-3</v>
      </c>
      <c r="H13431">
        <v>1.8286012000000001E-3</v>
      </c>
    </row>
    <row r="13432" spans="1:8" x14ac:dyDescent="0.25">
      <c r="A13432">
        <v>224.19346491495699</v>
      </c>
      <c r="B13432">
        <v>3.9784737000000001E-2</v>
      </c>
      <c r="C13432">
        <v>0.45472255</v>
      </c>
      <c r="D13432">
        <v>0.10867851000000001</v>
      </c>
      <c r="E13432">
        <v>8.7007414999999994E-3</v>
      </c>
      <c r="F13432">
        <v>224.177708069483</v>
      </c>
      <c r="G13432">
        <v>2.5112056000000001E-3</v>
      </c>
      <c r="H13432">
        <v>1.0473501000000001E-3</v>
      </c>
    </row>
    <row r="13433" spans="1:8" x14ac:dyDescent="0.25">
      <c r="A13433">
        <v>224.210132487614</v>
      </c>
      <c r="B13433">
        <v>3.0449853999999998E-2</v>
      </c>
      <c r="C13433">
        <v>0.44792168999999998</v>
      </c>
      <c r="D13433">
        <v>0.10470348</v>
      </c>
      <c r="E13433">
        <v>1.544384E-2</v>
      </c>
      <c r="F13433">
        <v>224.19437564213999</v>
      </c>
      <c r="G13433">
        <v>2.6361011000000001E-3</v>
      </c>
      <c r="H13433">
        <v>1.2844381E-3</v>
      </c>
    </row>
    <row r="13434" spans="1:8" x14ac:dyDescent="0.25">
      <c r="A13434">
        <v>224.22680005232399</v>
      </c>
      <c r="B13434">
        <v>3.3180307999999999E-2</v>
      </c>
      <c r="C13434">
        <v>0.49545371999999999</v>
      </c>
      <c r="D13434">
        <v>0.1062075</v>
      </c>
      <c r="E13434">
        <v>1.0677739E-2</v>
      </c>
      <c r="F13434">
        <v>224.21104320685001</v>
      </c>
      <c r="G13434">
        <v>2.3247773999999998E-3</v>
      </c>
      <c r="H13434">
        <v>2.5669336000000002E-3</v>
      </c>
    </row>
    <row r="13435" spans="1:8" x14ac:dyDescent="0.25">
      <c r="A13435">
        <v>224.243467624982</v>
      </c>
      <c r="B13435">
        <v>3.5406869000000001E-2</v>
      </c>
      <c r="C13435">
        <v>0.46872314999999998</v>
      </c>
      <c r="D13435">
        <v>9.2097841E-2</v>
      </c>
      <c r="E13435">
        <v>1.3484072E-2</v>
      </c>
      <c r="F13435">
        <v>224.22771077950799</v>
      </c>
      <c r="G13435">
        <v>4.0890891000000002E-3</v>
      </c>
      <c r="H13435">
        <v>1.4843551E-3</v>
      </c>
    </row>
    <row r="13436" spans="1:8" x14ac:dyDescent="0.25">
      <c r="A13436">
        <v>224.26013519763899</v>
      </c>
      <c r="B13436">
        <v>3.6962293E-2</v>
      </c>
      <c r="C13436">
        <v>0.48014890999999998</v>
      </c>
      <c r="D13436">
        <v>8.9831375000000005E-2</v>
      </c>
      <c r="E13436">
        <v>1.1288311000000001E-2</v>
      </c>
      <c r="F13436">
        <v>224.244378352165</v>
      </c>
      <c r="G13436">
        <v>2.5970532999999999E-3</v>
      </c>
      <c r="H13436">
        <v>1.7307156000000001E-3</v>
      </c>
    </row>
    <row r="13437" spans="1:8" x14ac:dyDescent="0.25">
      <c r="A13437">
        <v>224.27680276234901</v>
      </c>
      <c r="B13437">
        <v>5.9759266999999998E-2</v>
      </c>
      <c r="C13437">
        <v>0.51719075000000003</v>
      </c>
      <c r="D13437">
        <v>9.9533752000000003E-2</v>
      </c>
      <c r="E13437">
        <v>7.7021485000000004E-3</v>
      </c>
      <c r="F13437">
        <v>224.26104591687499</v>
      </c>
      <c r="G13437">
        <v>3.4112141000000001E-3</v>
      </c>
      <c r="H13437">
        <v>1.6450003000000001E-3</v>
      </c>
    </row>
    <row r="13438" spans="1:8" x14ac:dyDescent="0.25">
      <c r="A13438">
        <v>224.29347033500599</v>
      </c>
      <c r="B13438">
        <v>3.8126484000000002E-2</v>
      </c>
      <c r="C13438">
        <v>0.51906246</v>
      </c>
      <c r="D13438">
        <v>0.10812735</v>
      </c>
      <c r="E13438">
        <v>1.0731218000000001E-2</v>
      </c>
      <c r="F13438">
        <v>224.277713489532</v>
      </c>
      <c r="G13438">
        <v>3.7274600000000001E-3</v>
      </c>
      <c r="H13438">
        <v>2.6338957000000001E-3</v>
      </c>
    </row>
    <row r="13439" spans="1:8" x14ac:dyDescent="0.25">
      <c r="A13439">
        <v>224.310137907664</v>
      </c>
      <c r="B13439">
        <v>3.9864387000000001E-2</v>
      </c>
      <c r="C13439">
        <v>0.45226535000000001</v>
      </c>
      <c r="D13439">
        <v>0.10845703</v>
      </c>
      <c r="E13439">
        <v>8.8728108000000003E-3</v>
      </c>
      <c r="F13439">
        <v>224.29438106218899</v>
      </c>
      <c r="G13439">
        <v>2.2806812000000002E-3</v>
      </c>
      <c r="H13439">
        <v>7.5855758000000005E-4</v>
      </c>
    </row>
    <row r="13440" spans="1:8" x14ac:dyDescent="0.25">
      <c r="A13440">
        <v>224.32680548032101</v>
      </c>
      <c r="B13440">
        <v>3.3290733000000003E-2</v>
      </c>
      <c r="C13440">
        <v>0.43452229999999997</v>
      </c>
      <c r="D13440">
        <v>9.4105095E-2</v>
      </c>
      <c r="E13440">
        <v>1.2518474E-2</v>
      </c>
      <c r="F13440">
        <v>224.311048634847</v>
      </c>
      <c r="G13440">
        <v>3.1766010999999999E-3</v>
      </c>
      <c r="H13440">
        <v>2.2864258000000002E-3</v>
      </c>
    </row>
    <row r="13441" spans="1:8" x14ac:dyDescent="0.25">
      <c r="A13441">
        <v>224.343473045031</v>
      </c>
      <c r="B13441">
        <v>4.5944105999999998E-2</v>
      </c>
      <c r="C13441">
        <v>0.45854124000000002</v>
      </c>
      <c r="D13441">
        <v>9.9148377999999995E-2</v>
      </c>
      <c r="E13441">
        <v>9.9132238000000008E-3</v>
      </c>
      <c r="F13441">
        <v>224.32771619955699</v>
      </c>
      <c r="G13441">
        <v>2.9415789000000001E-3</v>
      </c>
      <c r="H13441">
        <v>7.8926748E-4</v>
      </c>
    </row>
    <row r="13442" spans="1:8" x14ac:dyDescent="0.25">
      <c r="A13442">
        <v>224.36014061768799</v>
      </c>
      <c r="B13442">
        <v>4.4539120000000001E-2</v>
      </c>
      <c r="C13442">
        <v>0.43836698000000002</v>
      </c>
      <c r="D13442">
        <v>8.9200637999999999E-2</v>
      </c>
      <c r="E13442">
        <v>7.5230920000000003E-3</v>
      </c>
      <c r="F13442">
        <v>224.344383772214</v>
      </c>
      <c r="G13442">
        <v>1.6986785999999999E-3</v>
      </c>
      <c r="H13442">
        <v>2.4456233000000002E-3</v>
      </c>
    </row>
    <row r="13443" spans="1:8" x14ac:dyDescent="0.25">
      <c r="A13443">
        <v>224.376808190345</v>
      </c>
      <c r="B13443">
        <v>4.3641429000000002E-2</v>
      </c>
      <c r="C13443">
        <v>0.48505168999999998</v>
      </c>
      <c r="D13443">
        <v>9.2416136999999995E-2</v>
      </c>
      <c r="E13443">
        <v>1.2119247999999999E-2</v>
      </c>
      <c r="F13443">
        <v>224.36105134487099</v>
      </c>
      <c r="G13443">
        <v>2.0817806999999999E-3</v>
      </c>
      <c r="H13443">
        <v>9.4364717000000001E-4</v>
      </c>
    </row>
    <row r="13444" spans="1:8" x14ac:dyDescent="0.25">
      <c r="A13444">
        <v>224.39347575505499</v>
      </c>
      <c r="B13444">
        <v>4.1408940999999998E-2</v>
      </c>
      <c r="C13444">
        <v>0.59166675999999996</v>
      </c>
      <c r="D13444">
        <v>0.11383804</v>
      </c>
      <c r="E13444">
        <v>1.0031602000000001E-2</v>
      </c>
      <c r="F13444">
        <v>224.37771890958101</v>
      </c>
      <c r="G13444">
        <v>2.5416038000000002E-3</v>
      </c>
      <c r="H13444">
        <v>2.8561272E-3</v>
      </c>
    </row>
    <row r="13445" spans="1:8" x14ac:dyDescent="0.25">
      <c r="A13445">
        <v>224.410143327713</v>
      </c>
      <c r="B13445">
        <v>6.1953485000000003E-2</v>
      </c>
      <c r="C13445">
        <v>0.63130551999999995</v>
      </c>
      <c r="D13445">
        <v>0.10227288</v>
      </c>
      <c r="E13445">
        <v>1.0616016000000001E-2</v>
      </c>
      <c r="F13445">
        <v>224.39438648223799</v>
      </c>
      <c r="G13445">
        <v>3.1418419000000001E-3</v>
      </c>
      <c r="H13445">
        <v>2.6102103000000001E-3</v>
      </c>
    </row>
    <row r="13446" spans="1:8" x14ac:dyDescent="0.25">
      <c r="A13446">
        <v>224.42681090036999</v>
      </c>
      <c r="B13446">
        <v>5.1247860999999999E-2</v>
      </c>
      <c r="C13446">
        <v>0.61033380000000004</v>
      </c>
      <c r="D13446">
        <v>0.11582511</v>
      </c>
      <c r="E13446">
        <v>1.1082781E-2</v>
      </c>
      <c r="F13446">
        <v>224.411054054896</v>
      </c>
      <c r="G13446">
        <v>1.7946287E-3</v>
      </c>
      <c r="H13446">
        <v>1.9321214999999999E-3</v>
      </c>
    </row>
    <row r="13447" spans="1:8" x14ac:dyDescent="0.25">
      <c r="A13447">
        <v>224.44347846508001</v>
      </c>
      <c r="B13447">
        <v>4.4358215999999999E-2</v>
      </c>
      <c r="C13447">
        <v>0.55559312999999999</v>
      </c>
      <c r="D13447">
        <v>0.11128232</v>
      </c>
      <c r="E13447">
        <v>9.4273444000000008E-3</v>
      </c>
      <c r="F13447">
        <v>224.42772161960599</v>
      </c>
      <c r="G13447">
        <v>2.6724916000000001E-3</v>
      </c>
      <c r="H13447">
        <v>1.0880809E-3</v>
      </c>
    </row>
    <row r="13448" spans="1:8" x14ac:dyDescent="0.25">
      <c r="A13448">
        <v>224.46014603773699</v>
      </c>
      <c r="B13448">
        <v>3.2036711000000002E-2</v>
      </c>
      <c r="C13448">
        <v>0.49234104000000001</v>
      </c>
      <c r="D13448">
        <v>0.10754987000000001</v>
      </c>
      <c r="E13448">
        <v>8.7611861999999999E-3</v>
      </c>
      <c r="F13448">
        <v>224.444389192263</v>
      </c>
      <c r="G13448">
        <v>2.3702447999999999E-3</v>
      </c>
      <c r="H13448">
        <v>1.5902104E-3</v>
      </c>
    </row>
    <row r="13449" spans="1:8" x14ac:dyDescent="0.25">
      <c r="A13449">
        <v>224.476813610394</v>
      </c>
      <c r="B13449">
        <v>4.2175740000000003E-2</v>
      </c>
      <c r="C13449">
        <v>0.49147338000000002</v>
      </c>
      <c r="D13449">
        <v>9.4908676999999997E-2</v>
      </c>
      <c r="E13449">
        <v>1.1477073000000001E-2</v>
      </c>
      <c r="F13449">
        <v>224.46105676491999</v>
      </c>
      <c r="G13449">
        <v>2.4545210999999999E-3</v>
      </c>
      <c r="H13449">
        <v>2.1457728000000001E-3</v>
      </c>
    </row>
    <row r="13450" spans="1:8" x14ac:dyDescent="0.25">
      <c r="A13450">
        <v>224.49348117510399</v>
      </c>
      <c r="B13450">
        <v>3.7153630999999999E-2</v>
      </c>
      <c r="C13450">
        <v>0.48208559000000001</v>
      </c>
      <c r="D13450">
        <v>0.10705587</v>
      </c>
      <c r="E13450">
        <v>1.3545277E-2</v>
      </c>
      <c r="F13450">
        <v>224.47772432963001</v>
      </c>
      <c r="G13450">
        <v>2.5721809000000002E-3</v>
      </c>
      <c r="H13450">
        <v>1.9464679E-3</v>
      </c>
    </row>
    <row r="13451" spans="1:8" x14ac:dyDescent="0.25">
      <c r="A13451">
        <v>224.510148747762</v>
      </c>
      <c r="B13451">
        <v>3.8297395999999997E-2</v>
      </c>
      <c r="C13451">
        <v>0.49121857000000002</v>
      </c>
      <c r="D13451">
        <v>9.7780213000000005E-2</v>
      </c>
      <c r="E13451">
        <v>7.0832897999999998E-3</v>
      </c>
      <c r="F13451">
        <v>224.49439190228699</v>
      </c>
      <c r="G13451">
        <v>1.9899148E-3</v>
      </c>
      <c r="H13451">
        <v>1.2870866E-3</v>
      </c>
    </row>
    <row r="13452" spans="1:8" x14ac:dyDescent="0.25">
      <c r="A13452">
        <v>224.52681632041899</v>
      </c>
      <c r="B13452">
        <v>5.2152592999999997E-2</v>
      </c>
      <c r="C13452">
        <v>0.50458521000000001</v>
      </c>
      <c r="D13452">
        <v>9.6181579000000003E-2</v>
      </c>
      <c r="E13452">
        <v>9.5274373999999998E-3</v>
      </c>
      <c r="F13452">
        <v>224.511059474945</v>
      </c>
      <c r="G13452">
        <v>1.9398013E-3</v>
      </c>
      <c r="H13452">
        <v>1.1141953E-3</v>
      </c>
    </row>
    <row r="13453" spans="1:8" x14ac:dyDescent="0.25">
      <c r="A13453">
        <v>224.54348388512901</v>
      </c>
      <c r="B13453">
        <v>5.1696132999999998E-2</v>
      </c>
      <c r="C13453">
        <v>0.47099847</v>
      </c>
      <c r="D13453">
        <v>9.5801800000000006E-2</v>
      </c>
      <c r="E13453">
        <v>1.0264242E-2</v>
      </c>
      <c r="F13453">
        <v>224.52772703965499</v>
      </c>
      <c r="G13453">
        <v>3.5870578000000001E-3</v>
      </c>
      <c r="H13453">
        <v>1.8225114000000001E-3</v>
      </c>
    </row>
    <row r="13454" spans="1:8" x14ac:dyDescent="0.25">
      <c r="A13454">
        <v>224.56015145778599</v>
      </c>
      <c r="B13454">
        <v>4.4163915999999998E-2</v>
      </c>
      <c r="C13454">
        <v>0.43989964999999998</v>
      </c>
      <c r="D13454">
        <v>9.9555291000000004E-2</v>
      </c>
      <c r="E13454">
        <v>1.2216826E-2</v>
      </c>
      <c r="F13454">
        <v>224.544394612312</v>
      </c>
      <c r="G13454">
        <v>1.0922073000000001E-3</v>
      </c>
      <c r="H13454">
        <v>8.3196523999999996E-4</v>
      </c>
    </row>
    <row r="13455" spans="1:8" x14ac:dyDescent="0.25">
      <c r="A13455">
        <v>224.576819030443</v>
      </c>
      <c r="B13455">
        <v>2.7005339E-2</v>
      </c>
      <c r="C13455">
        <v>0.45596789999999998</v>
      </c>
      <c r="D13455">
        <v>0.10527594</v>
      </c>
      <c r="E13455">
        <v>1.2531260000000001E-2</v>
      </c>
      <c r="F13455">
        <v>224.56106218496899</v>
      </c>
      <c r="G13455">
        <v>1.8971153000000001E-3</v>
      </c>
      <c r="H13455">
        <v>2.1891126000000002E-3</v>
      </c>
    </row>
    <row r="13456" spans="1:8" x14ac:dyDescent="0.25">
      <c r="A13456">
        <v>224.593486595153</v>
      </c>
      <c r="B13456">
        <v>3.3573534000000002E-2</v>
      </c>
      <c r="C13456">
        <v>0.43240240000000002</v>
      </c>
      <c r="D13456">
        <v>8.9698970000000003E-2</v>
      </c>
      <c r="E13456">
        <v>1.1394827999999999E-2</v>
      </c>
      <c r="F13456">
        <v>224.57772974967901</v>
      </c>
      <c r="G13456">
        <v>2.2412056999999998E-3</v>
      </c>
      <c r="H13456">
        <v>8.1160531000000003E-4</v>
      </c>
    </row>
    <row r="13457" spans="1:8" x14ac:dyDescent="0.25">
      <c r="A13457">
        <v>224.610154167811</v>
      </c>
      <c r="B13457">
        <v>3.6991863999999999E-2</v>
      </c>
      <c r="C13457">
        <v>0.41978874999999999</v>
      </c>
      <c r="D13457">
        <v>9.7915158000000002E-2</v>
      </c>
      <c r="E13457">
        <v>1.1921813E-2</v>
      </c>
      <c r="F13457">
        <v>224.59439732233599</v>
      </c>
      <c r="G13457">
        <v>3.5223520999999999E-3</v>
      </c>
      <c r="H13457">
        <v>1.3858086999999999E-3</v>
      </c>
    </row>
    <row r="13458" spans="1:8" x14ac:dyDescent="0.25">
      <c r="A13458">
        <v>224.62682174046799</v>
      </c>
      <c r="B13458">
        <v>5.6865323000000002E-2</v>
      </c>
      <c r="C13458">
        <v>0.44721844999999999</v>
      </c>
      <c r="D13458">
        <v>9.0089886999999993E-2</v>
      </c>
      <c r="E13458">
        <v>1.1998181E-2</v>
      </c>
      <c r="F13458">
        <v>224.611064894994</v>
      </c>
      <c r="G13458">
        <v>2.0967780000000001E-3</v>
      </c>
      <c r="H13458">
        <v>1.8814099E-3</v>
      </c>
    </row>
    <row r="13459" spans="1:8" x14ac:dyDescent="0.25">
      <c r="A13459">
        <v>224.64348930517801</v>
      </c>
      <c r="B13459">
        <v>4.9791910000000002E-2</v>
      </c>
      <c r="C13459">
        <v>0.43875065000000002</v>
      </c>
      <c r="D13459">
        <v>9.2398040000000001E-2</v>
      </c>
      <c r="E13459">
        <v>1.4831237000000001E-2</v>
      </c>
      <c r="F13459">
        <v>224.62773245970399</v>
      </c>
      <c r="G13459">
        <v>3.3122377999999998E-3</v>
      </c>
      <c r="H13459">
        <v>1.8880290000000001E-3</v>
      </c>
    </row>
    <row r="13460" spans="1:8" x14ac:dyDescent="0.25">
      <c r="A13460">
        <v>224.66015687783499</v>
      </c>
      <c r="B13460">
        <v>2.3917549999999999E-2</v>
      </c>
      <c r="C13460">
        <v>0.44850849999999998</v>
      </c>
      <c r="D13460">
        <v>9.3383125999999997E-2</v>
      </c>
      <c r="E13460">
        <v>1.1304748E-2</v>
      </c>
      <c r="F13460">
        <v>224.64440003236101</v>
      </c>
      <c r="G13460">
        <v>1.4043392E-3</v>
      </c>
      <c r="H13460">
        <v>1.1589394E-3</v>
      </c>
    </row>
    <row r="13461" spans="1:8" x14ac:dyDescent="0.25">
      <c r="A13461">
        <v>224.67682445049201</v>
      </c>
      <c r="B13461">
        <v>4.1013516E-2</v>
      </c>
      <c r="C13461">
        <v>0.44667748000000002</v>
      </c>
      <c r="D13461">
        <v>9.788347E-2</v>
      </c>
      <c r="E13461">
        <v>1.1817505000000001E-2</v>
      </c>
      <c r="F13461">
        <v>224.66106760501799</v>
      </c>
      <c r="G13461">
        <v>1.9070603E-3</v>
      </c>
      <c r="H13461">
        <v>1.2272451000000001E-3</v>
      </c>
    </row>
    <row r="13462" spans="1:8" x14ac:dyDescent="0.25">
      <c r="A13462">
        <v>224.69349202314999</v>
      </c>
      <c r="B13462">
        <v>3.7097300999999999E-2</v>
      </c>
      <c r="C13462">
        <v>0.43203672999999998</v>
      </c>
      <c r="D13462">
        <v>9.0145186000000002E-2</v>
      </c>
      <c r="E13462">
        <v>1.3060571E-2</v>
      </c>
      <c r="F13462">
        <v>224.677735177675</v>
      </c>
      <c r="G13462">
        <v>2.0871009E-3</v>
      </c>
      <c r="H13462">
        <v>1.4303045E-3</v>
      </c>
    </row>
    <row r="13463" spans="1:8" x14ac:dyDescent="0.25">
      <c r="A13463">
        <v>224.71015958786001</v>
      </c>
      <c r="B13463">
        <v>3.4208099999999998E-2</v>
      </c>
      <c r="C13463">
        <v>0.49759191000000003</v>
      </c>
      <c r="D13463">
        <v>0.1038651</v>
      </c>
      <c r="E13463">
        <v>9.7456351000000004E-3</v>
      </c>
      <c r="F13463">
        <v>224.69440274238499</v>
      </c>
      <c r="G13463">
        <v>1.4726299999999999E-3</v>
      </c>
      <c r="H13463">
        <v>1.3727685000000001E-3</v>
      </c>
    </row>
    <row r="13464" spans="1:8" x14ac:dyDescent="0.25">
      <c r="A13464">
        <v>224.72682716051699</v>
      </c>
      <c r="B13464">
        <v>3.6745991999999998E-2</v>
      </c>
      <c r="C13464">
        <v>0.49588546</v>
      </c>
      <c r="D13464">
        <v>9.5146782999999999E-2</v>
      </c>
      <c r="E13464">
        <v>8.5531119000000003E-3</v>
      </c>
      <c r="F13464">
        <v>224.711070315043</v>
      </c>
      <c r="G13464">
        <v>2.4089455000000002E-3</v>
      </c>
      <c r="H13464">
        <v>1.1434351E-3</v>
      </c>
    </row>
    <row r="13465" spans="1:8" x14ac:dyDescent="0.25">
      <c r="A13465">
        <v>224.743494733174</v>
      </c>
      <c r="B13465">
        <v>5.2165299999999998E-2</v>
      </c>
      <c r="C13465">
        <v>0.57475679999999996</v>
      </c>
      <c r="D13465">
        <v>0.1034399</v>
      </c>
      <c r="E13465">
        <v>1.0913411E-2</v>
      </c>
      <c r="F13465">
        <v>224.72773788769999</v>
      </c>
      <c r="G13465">
        <v>1.6685667E-3</v>
      </c>
      <c r="H13465">
        <v>1.7785758E-3</v>
      </c>
    </row>
    <row r="13466" spans="1:8" x14ac:dyDescent="0.25">
      <c r="A13466">
        <v>224.76016229788399</v>
      </c>
      <c r="B13466">
        <v>4.3768166999999997E-2</v>
      </c>
      <c r="C13466">
        <v>0.55712669999999997</v>
      </c>
      <c r="D13466">
        <v>0.10443874</v>
      </c>
      <c r="E13466">
        <v>9.9926748999999999E-3</v>
      </c>
      <c r="F13466">
        <v>224.74440545241001</v>
      </c>
      <c r="G13466">
        <v>1.2957463000000001E-3</v>
      </c>
      <c r="H13466">
        <v>1.9690287000000001E-3</v>
      </c>
    </row>
    <row r="13467" spans="1:8" x14ac:dyDescent="0.25">
      <c r="A13467">
        <v>224.77682987054101</v>
      </c>
      <c r="B13467">
        <v>2.9845613999999999E-2</v>
      </c>
      <c r="C13467">
        <v>0.52474319999999997</v>
      </c>
      <c r="D13467">
        <v>0.10475797000000001</v>
      </c>
      <c r="E13467">
        <v>8.4969903999999995E-3</v>
      </c>
      <c r="F13467">
        <v>224.76107302506699</v>
      </c>
      <c r="G13467">
        <v>1.9486614000000001E-3</v>
      </c>
      <c r="H13467">
        <v>7.4061641000000003E-4</v>
      </c>
    </row>
    <row r="13468" spans="1:8" x14ac:dyDescent="0.25">
      <c r="A13468">
        <v>224.79349744319899</v>
      </c>
      <c r="B13468">
        <v>3.8950235E-2</v>
      </c>
      <c r="C13468">
        <v>0.54242873000000003</v>
      </c>
      <c r="D13468">
        <v>0.10837244</v>
      </c>
      <c r="E13468">
        <v>1.0422890000000001E-2</v>
      </c>
      <c r="F13468">
        <v>224.77774059772401</v>
      </c>
      <c r="G13468">
        <v>2.9260940000000002E-3</v>
      </c>
      <c r="H13468">
        <v>2.0497094E-3</v>
      </c>
    </row>
    <row r="13469" spans="1:8" x14ac:dyDescent="0.25">
      <c r="A13469">
        <v>224.81016500790901</v>
      </c>
      <c r="B13469">
        <v>4.2597137E-2</v>
      </c>
      <c r="C13469">
        <v>0.49491000000000002</v>
      </c>
      <c r="D13469">
        <v>0.1003492</v>
      </c>
      <c r="E13469">
        <v>1.0463826000000001E-2</v>
      </c>
      <c r="F13469">
        <v>224.794408162434</v>
      </c>
      <c r="G13469">
        <v>1.2361307E-3</v>
      </c>
      <c r="H13469">
        <v>1.5661727E-3</v>
      </c>
    </row>
    <row r="13470" spans="1:8" x14ac:dyDescent="0.25">
      <c r="A13470">
        <v>224.82683258056599</v>
      </c>
      <c r="B13470">
        <v>4.9343992000000003E-2</v>
      </c>
      <c r="C13470">
        <v>0.49267527</v>
      </c>
      <c r="D13470">
        <v>0.10688892999999999</v>
      </c>
      <c r="E13470">
        <v>8.2816956999999993E-3</v>
      </c>
      <c r="F13470">
        <v>224.811075735092</v>
      </c>
      <c r="G13470">
        <v>4.0252003999999997E-3</v>
      </c>
      <c r="H13470">
        <v>2.3275943999999998E-3</v>
      </c>
    </row>
    <row r="13471" spans="1:8" x14ac:dyDescent="0.25">
      <c r="A13471">
        <v>224.843500153223</v>
      </c>
      <c r="B13471">
        <v>5.2110545000000001E-2</v>
      </c>
      <c r="C13471">
        <v>0.53825277000000005</v>
      </c>
      <c r="D13471">
        <v>0.10957042</v>
      </c>
      <c r="E13471">
        <v>1.312169E-2</v>
      </c>
      <c r="F13471">
        <v>224.82774330774899</v>
      </c>
      <c r="G13471">
        <v>2.6307857999999999E-3</v>
      </c>
      <c r="H13471">
        <v>1.5638007E-3</v>
      </c>
    </row>
    <row r="13472" spans="1:8" x14ac:dyDescent="0.25">
      <c r="A13472">
        <v>224.860167717933</v>
      </c>
      <c r="B13472">
        <v>4.9415644000000002E-2</v>
      </c>
      <c r="C13472">
        <v>0.53289204999999995</v>
      </c>
      <c r="D13472">
        <v>0.11299578</v>
      </c>
      <c r="E13472">
        <v>8.6234007000000005E-3</v>
      </c>
      <c r="F13472">
        <v>224.84441087245901</v>
      </c>
      <c r="G13472">
        <v>2.2476504E-3</v>
      </c>
      <c r="H13472">
        <v>4.4590704999999996E-3</v>
      </c>
    </row>
    <row r="13473" spans="1:8" x14ac:dyDescent="0.25">
      <c r="A13473">
        <v>224.87683529059001</v>
      </c>
      <c r="B13473">
        <v>5.5860396E-2</v>
      </c>
      <c r="C13473">
        <v>0.55485892000000003</v>
      </c>
      <c r="D13473">
        <v>0.10946636</v>
      </c>
      <c r="E13473">
        <v>1.3306340999999999E-2</v>
      </c>
      <c r="F13473">
        <v>224.86107844511599</v>
      </c>
      <c r="G13473">
        <v>1.5423339E-3</v>
      </c>
      <c r="H13473">
        <v>2.5741450999999999E-3</v>
      </c>
    </row>
    <row r="13474" spans="1:8" x14ac:dyDescent="0.25">
      <c r="A13474">
        <v>224.89350286324799</v>
      </c>
      <c r="B13474">
        <v>4.6306629000000002E-2</v>
      </c>
      <c r="C13474">
        <v>0.62190610000000002</v>
      </c>
      <c r="D13474">
        <v>0.11392003000000001</v>
      </c>
      <c r="E13474">
        <v>1.2680251999999999E-2</v>
      </c>
      <c r="F13474">
        <v>224.87774601777301</v>
      </c>
      <c r="G13474">
        <v>3.0105944999999999E-3</v>
      </c>
      <c r="H13474">
        <v>9.1593578999999998E-4</v>
      </c>
    </row>
    <row r="13475" spans="1:8" x14ac:dyDescent="0.25">
      <c r="A13475">
        <v>224.91017042795801</v>
      </c>
      <c r="B13475">
        <v>5.5879254000000003E-2</v>
      </c>
      <c r="C13475">
        <v>0.57428944000000004</v>
      </c>
      <c r="D13475">
        <v>0.11179022</v>
      </c>
      <c r="E13475">
        <v>1.1704928E-2</v>
      </c>
      <c r="F13475">
        <v>224.894413582483</v>
      </c>
      <c r="G13475">
        <v>3.7310556999999999E-3</v>
      </c>
      <c r="H13475">
        <v>2.3762912000000001E-3</v>
      </c>
    </row>
    <row r="13476" spans="1:8" x14ac:dyDescent="0.25">
      <c r="A13476">
        <v>224.92683800061499</v>
      </c>
      <c r="B13476">
        <v>3.8041199999999997E-2</v>
      </c>
      <c r="C13476">
        <v>0.50678818999999997</v>
      </c>
      <c r="D13476">
        <v>0.10191435</v>
      </c>
      <c r="E13476">
        <v>1.3302632E-2</v>
      </c>
      <c r="F13476">
        <v>224.91108115514101</v>
      </c>
      <c r="G13476">
        <v>4.2509310999999999E-3</v>
      </c>
      <c r="H13476">
        <v>1.0519868E-3</v>
      </c>
    </row>
    <row r="13477" spans="1:8" x14ac:dyDescent="0.25">
      <c r="A13477">
        <v>224.94350557327201</v>
      </c>
      <c r="B13477">
        <v>3.6300942000000003E-2</v>
      </c>
      <c r="C13477">
        <v>0.48502475</v>
      </c>
      <c r="D13477">
        <v>0.10376558</v>
      </c>
      <c r="E13477">
        <v>1.4841597999999999E-2</v>
      </c>
      <c r="F13477">
        <v>224.92774872779799</v>
      </c>
      <c r="G13477">
        <v>2.4628319999999999E-3</v>
      </c>
      <c r="H13477">
        <v>2.0899838E-3</v>
      </c>
    </row>
    <row r="13478" spans="1:8" x14ac:dyDescent="0.25">
      <c r="A13478">
        <v>224.960173137982</v>
      </c>
      <c r="B13478">
        <v>3.6703244000000003E-2</v>
      </c>
      <c r="C13478">
        <v>0.43560951999999997</v>
      </c>
      <c r="D13478">
        <v>9.7474404000000001E-2</v>
      </c>
      <c r="E13478">
        <v>1.0651219999999999E-2</v>
      </c>
      <c r="F13478">
        <v>224.94441629250801</v>
      </c>
      <c r="G13478">
        <v>4.1722679000000002E-3</v>
      </c>
      <c r="H13478">
        <v>2.7900619999999998E-3</v>
      </c>
    </row>
    <row r="13479" spans="1:8" x14ac:dyDescent="0.25">
      <c r="A13479">
        <v>224.97684071063901</v>
      </c>
      <c r="B13479">
        <v>3.8587618999999997E-2</v>
      </c>
      <c r="C13479">
        <v>0.41778486999999997</v>
      </c>
      <c r="D13479">
        <v>0.10684399</v>
      </c>
      <c r="E13479">
        <v>9.8748580000000002E-3</v>
      </c>
      <c r="F13479">
        <v>224.96108386516499</v>
      </c>
      <c r="G13479">
        <v>2.9402678000000002E-3</v>
      </c>
      <c r="H13479">
        <v>1.2564849000000001E-3</v>
      </c>
    </row>
    <row r="13480" spans="1:8" x14ac:dyDescent="0.25">
      <c r="A13480">
        <v>224.99350828329699</v>
      </c>
      <c r="B13480">
        <v>3.7382558000000003E-2</v>
      </c>
      <c r="C13480">
        <v>0.4540959</v>
      </c>
      <c r="D13480">
        <v>8.9560433999999994E-2</v>
      </c>
      <c r="E13480">
        <v>1.1225551E-2</v>
      </c>
      <c r="F13480">
        <v>224.977751437823</v>
      </c>
      <c r="G13480">
        <v>4.5732111000000002E-3</v>
      </c>
      <c r="H13480">
        <v>1.4523861E-3</v>
      </c>
    </row>
    <row r="13481" spans="1:8" x14ac:dyDescent="0.25">
      <c r="A13481">
        <v>225.010175855954</v>
      </c>
      <c r="B13481">
        <v>5.5863898000000002E-2</v>
      </c>
      <c r="C13481">
        <v>0.46954536000000002</v>
      </c>
      <c r="D13481">
        <v>9.5333204000000005E-2</v>
      </c>
      <c r="E13481">
        <v>1.3622398000000001E-2</v>
      </c>
      <c r="F13481">
        <v>224.99441901047999</v>
      </c>
      <c r="G13481">
        <v>1.4900715999999999E-3</v>
      </c>
      <c r="H13481">
        <v>1.1860907999999999E-3</v>
      </c>
    </row>
    <row r="13482" spans="1:8" x14ac:dyDescent="0.25">
      <c r="A13482">
        <v>225.02684342066399</v>
      </c>
      <c r="B13482">
        <v>3.8375705000000003E-2</v>
      </c>
      <c r="C13482">
        <v>0.4824813</v>
      </c>
      <c r="D13482">
        <v>9.7171195000000002E-2</v>
      </c>
      <c r="E13482">
        <v>9.9625979E-3</v>
      </c>
      <c r="F13482">
        <v>225.01108657519001</v>
      </c>
      <c r="G13482">
        <v>1.9966710999999998E-3</v>
      </c>
      <c r="H13482">
        <v>1.4350818E-3</v>
      </c>
    </row>
    <row r="13483" spans="1:8" x14ac:dyDescent="0.25">
      <c r="A13483">
        <v>225.04351099332101</v>
      </c>
      <c r="B13483">
        <v>3.4351349000000003E-2</v>
      </c>
      <c r="C13483">
        <v>0.45900854000000002</v>
      </c>
      <c r="D13483">
        <v>9.6510969000000002E-2</v>
      </c>
      <c r="E13483">
        <v>1.0806878000000001E-2</v>
      </c>
      <c r="F13483">
        <v>225.02775414784699</v>
      </c>
      <c r="G13483">
        <v>3.1822193000000001E-3</v>
      </c>
      <c r="H13483">
        <v>1.6745675E-3</v>
      </c>
    </row>
    <row r="13484" spans="1:8" x14ac:dyDescent="0.25">
      <c r="A13484">
        <v>225.06017856597899</v>
      </c>
      <c r="B13484">
        <v>3.8674994999999997E-2</v>
      </c>
      <c r="C13484">
        <v>0.47096589</v>
      </c>
      <c r="D13484">
        <v>9.4128020000000007E-2</v>
      </c>
      <c r="E13484">
        <v>5.0048688000000003E-3</v>
      </c>
      <c r="F13484">
        <v>225.044421720504</v>
      </c>
      <c r="G13484">
        <v>1.8898894E-3</v>
      </c>
      <c r="H13484">
        <v>2.4245238999999999E-3</v>
      </c>
    </row>
    <row r="13485" spans="1:8" x14ac:dyDescent="0.25">
      <c r="A13485">
        <v>225.07684613068901</v>
      </c>
      <c r="B13485">
        <v>3.4169812000000001E-2</v>
      </c>
      <c r="C13485">
        <v>0.46125822999999999</v>
      </c>
      <c r="D13485">
        <v>0.10393436</v>
      </c>
      <c r="E13485">
        <v>8.8360486999999998E-3</v>
      </c>
      <c r="F13485">
        <v>225.061089285214</v>
      </c>
      <c r="G13485">
        <v>1.5948423000000001E-3</v>
      </c>
      <c r="H13485">
        <v>9.8567909999999997E-4</v>
      </c>
    </row>
    <row r="13486" spans="1:8" x14ac:dyDescent="0.25">
      <c r="A13486">
        <v>225.09351370334599</v>
      </c>
      <c r="B13486">
        <v>5.1410540999999997E-2</v>
      </c>
      <c r="C13486">
        <v>0.4768174</v>
      </c>
      <c r="D13486">
        <v>9.9860691000000001E-2</v>
      </c>
      <c r="E13486">
        <v>8.7140957000000005E-3</v>
      </c>
      <c r="F13486">
        <v>225.077756857872</v>
      </c>
      <c r="G13486">
        <v>2.6721724000000001E-3</v>
      </c>
      <c r="H13486">
        <v>2.6101041999999999E-3</v>
      </c>
    </row>
    <row r="13487" spans="1:8" x14ac:dyDescent="0.25">
      <c r="A13487">
        <v>225.110181276003</v>
      </c>
      <c r="B13487">
        <v>4.7376763000000002E-2</v>
      </c>
      <c r="C13487">
        <v>0.48100697999999997</v>
      </c>
      <c r="D13487">
        <v>0.10720158</v>
      </c>
      <c r="E13487">
        <v>1.2061298999999999E-2</v>
      </c>
      <c r="F13487">
        <v>225.09442443052899</v>
      </c>
      <c r="G13487">
        <v>1.5572208000000001E-3</v>
      </c>
      <c r="H13487">
        <v>2.2604693999999999E-3</v>
      </c>
    </row>
    <row r="13488" spans="1:8" x14ac:dyDescent="0.25">
      <c r="A13488">
        <v>225.126848840713</v>
      </c>
      <c r="B13488">
        <v>4.5410938999999997E-2</v>
      </c>
      <c r="C13488">
        <v>0.4558526</v>
      </c>
      <c r="D13488">
        <v>0.10312004</v>
      </c>
      <c r="E13488">
        <v>1.0874749E-2</v>
      </c>
      <c r="F13488">
        <v>225.11109199523901</v>
      </c>
      <c r="G13488">
        <v>2.5179521E-3</v>
      </c>
      <c r="H13488">
        <v>2.5158054E-3</v>
      </c>
    </row>
    <row r="13489" spans="1:8" x14ac:dyDescent="0.25">
      <c r="A13489">
        <v>225.14351641337001</v>
      </c>
      <c r="B13489">
        <v>5.3961474000000002E-2</v>
      </c>
      <c r="C13489">
        <v>0.45838335000000002</v>
      </c>
      <c r="D13489">
        <v>9.0517864000000003E-2</v>
      </c>
      <c r="E13489">
        <v>1.0586417000000001E-2</v>
      </c>
      <c r="F13489">
        <v>225.12775956789599</v>
      </c>
      <c r="G13489">
        <v>2.5767314000000002E-3</v>
      </c>
      <c r="H13489">
        <v>1.898804E-3</v>
      </c>
    </row>
    <row r="13490" spans="1:8" x14ac:dyDescent="0.25">
      <c r="A13490">
        <v>225.16018398602799</v>
      </c>
      <c r="B13490">
        <v>4.5108486000000003E-2</v>
      </c>
      <c r="C13490">
        <v>0.44789435999999999</v>
      </c>
      <c r="D13490">
        <v>9.5999606000000001E-2</v>
      </c>
      <c r="E13490">
        <v>1.2678597E-2</v>
      </c>
      <c r="F13490">
        <v>225.14442714055301</v>
      </c>
      <c r="G13490">
        <v>5.4420466000000001E-3</v>
      </c>
      <c r="H13490">
        <v>3.0966280000000001E-3</v>
      </c>
    </row>
    <row r="13491" spans="1:8" x14ac:dyDescent="0.25">
      <c r="A13491">
        <v>225.17685155073801</v>
      </c>
      <c r="B13491">
        <v>3.1232439000000001E-2</v>
      </c>
      <c r="C13491">
        <v>0.46904479999999998</v>
      </c>
      <c r="D13491">
        <v>9.2001802999999993E-2</v>
      </c>
      <c r="E13491">
        <v>1.0703361E-2</v>
      </c>
      <c r="F13491">
        <v>225.161094705263</v>
      </c>
      <c r="G13491">
        <v>2.3758272000000001E-3</v>
      </c>
      <c r="H13491">
        <v>2.7418106000000001E-3</v>
      </c>
    </row>
    <row r="13492" spans="1:8" x14ac:dyDescent="0.25">
      <c r="A13492">
        <v>225.19351912339499</v>
      </c>
      <c r="B13492">
        <v>4.1329722999999999E-2</v>
      </c>
      <c r="C13492">
        <v>0.45038371999999999</v>
      </c>
      <c r="D13492">
        <v>9.3660980000000005E-2</v>
      </c>
      <c r="E13492">
        <v>7.8924549999999996E-3</v>
      </c>
      <c r="F13492">
        <v>225.177762277921</v>
      </c>
      <c r="G13492">
        <v>1.7376959999999999E-3</v>
      </c>
      <c r="H13492">
        <v>1.8627291000000001E-3</v>
      </c>
    </row>
    <row r="13493" spans="1:8" x14ac:dyDescent="0.25">
      <c r="A13493">
        <v>225.21018669605201</v>
      </c>
      <c r="B13493">
        <v>4.0296707000000001E-2</v>
      </c>
      <c r="C13493">
        <v>0.44496632000000003</v>
      </c>
      <c r="D13493">
        <v>8.5620484999999996E-2</v>
      </c>
      <c r="E13493">
        <v>8.8370740000000003E-3</v>
      </c>
      <c r="F13493">
        <v>225.19442985057799</v>
      </c>
      <c r="G13493">
        <v>2.4993327000000002E-3</v>
      </c>
      <c r="H13493">
        <v>2.4154999000000001E-3</v>
      </c>
    </row>
    <row r="13494" spans="1:8" x14ac:dyDescent="0.25">
      <c r="A13494">
        <v>225.226854260762</v>
      </c>
      <c r="B13494">
        <v>2.9399623999999999E-2</v>
      </c>
      <c r="C13494">
        <v>0.47294049999999999</v>
      </c>
      <c r="D13494">
        <v>9.4091147E-2</v>
      </c>
      <c r="E13494">
        <v>8.9233843999999996E-3</v>
      </c>
      <c r="F13494">
        <v>225.21109741528801</v>
      </c>
      <c r="G13494">
        <v>3.2355241000000001E-3</v>
      </c>
      <c r="H13494">
        <v>1.5137746000000001E-3</v>
      </c>
    </row>
    <row r="13495" spans="1:8" x14ac:dyDescent="0.25">
      <c r="A13495">
        <v>225.24352183341901</v>
      </c>
      <c r="B13495">
        <v>4.7304690000000003E-2</v>
      </c>
      <c r="C13495">
        <v>0.46679231999999998</v>
      </c>
      <c r="D13495">
        <v>9.9422864999999999E-2</v>
      </c>
      <c r="E13495">
        <v>9.2869001000000003E-3</v>
      </c>
      <c r="F13495">
        <v>225.22776498794499</v>
      </c>
      <c r="G13495">
        <v>3.2214705999999999E-3</v>
      </c>
      <c r="H13495">
        <v>1.50427E-3</v>
      </c>
    </row>
    <row r="13496" spans="1:8" x14ac:dyDescent="0.25">
      <c r="A13496">
        <v>225.26018940607699</v>
      </c>
      <c r="B13496">
        <v>4.5007113000000001E-2</v>
      </c>
      <c r="C13496">
        <v>0.47522330000000002</v>
      </c>
      <c r="D13496">
        <v>0.10523021</v>
      </c>
      <c r="E13496">
        <v>6.5213121000000001E-3</v>
      </c>
      <c r="F13496">
        <v>225.24443256060201</v>
      </c>
      <c r="G13496">
        <v>2.3099803000000002E-3</v>
      </c>
      <c r="H13496">
        <v>1.6594551E-3</v>
      </c>
    </row>
    <row r="13497" spans="1:8" x14ac:dyDescent="0.25">
      <c r="A13497">
        <v>225.27685697078701</v>
      </c>
      <c r="B13497">
        <v>5.0727580000000001E-2</v>
      </c>
      <c r="C13497">
        <v>0.49777042999999999</v>
      </c>
      <c r="D13497">
        <v>0.10177061</v>
      </c>
      <c r="E13497">
        <v>7.0839259000000003E-3</v>
      </c>
      <c r="F13497">
        <v>225.261100125312</v>
      </c>
      <c r="G13497">
        <v>1.3355687999999999E-3</v>
      </c>
      <c r="H13497">
        <v>2.7419454000000001E-3</v>
      </c>
    </row>
    <row r="13498" spans="1:8" x14ac:dyDescent="0.25">
      <c r="A13498">
        <v>225.29352454344399</v>
      </c>
      <c r="B13498">
        <v>4.0943897999999999E-2</v>
      </c>
      <c r="C13498">
        <v>0.47810652999999997</v>
      </c>
      <c r="D13498">
        <v>9.0604849000000001E-2</v>
      </c>
      <c r="E13498">
        <v>1.0716814999999999E-2</v>
      </c>
      <c r="F13498">
        <v>225.27776769797001</v>
      </c>
      <c r="G13498">
        <v>1.1556463000000001E-3</v>
      </c>
      <c r="H13498">
        <v>5.6449720000000003E-4</v>
      </c>
    </row>
    <row r="13499" spans="1:8" x14ac:dyDescent="0.25">
      <c r="A13499">
        <v>225.31019211610101</v>
      </c>
      <c r="B13499">
        <v>5.6945041000000002E-2</v>
      </c>
      <c r="C13499">
        <v>0.54559438999999998</v>
      </c>
      <c r="D13499">
        <v>0.10280868</v>
      </c>
      <c r="E13499">
        <v>1.1813347E-2</v>
      </c>
      <c r="F13499">
        <v>225.29443527062699</v>
      </c>
      <c r="G13499">
        <v>3.0560405000000001E-3</v>
      </c>
      <c r="H13499">
        <v>2.3599570000000002E-3</v>
      </c>
    </row>
    <row r="13500" spans="1:8" x14ac:dyDescent="0.25">
      <c r="A13500">
        <v>225.326859680811</v>
      </c>
      <c r="B13500">
        <v>5.2080736000000002E-2</v>
      </c>
      <c r="C13500">
        <v>0.51549630999999996</v>
      </c>
      <c r="D13500">
        <v>0.1089379</v>
      </c>
      <c r="E13500">
        <v>1.1061408999999999E-2</v>
      </c>
      <c r="F13500">
        <v>225.31110283533701</v>
      </c>
      <c r="G13500">
        <v>1.6498369000000001E-3</v>
      </c>
      <c r="H13500">
        <v>2.6508732999999999E-3</v>
      </c>
    </row>
    <row r="13501" spans="1:8" x14ac:dyDescent="0.25">
      <c r="A13501">
        <v>225.34352725346801</v>
      </c>
      <c r="B13501">
        <v>5.0626464000000003E-2</v>
      </c>
      <c r="C13501">
        <v>0.50484127000000001</v>
      </c>
      <c r="D13501">
        <v>0.10326502</v>
      </c>
      <c r="E13501">
        <v>8.8239713000000004E-3</v>
      </c>
      <c r="F13501">
        <v>225.327770407994</v>
      </c>
      <c r="G13501">
        <v>3.856773E-3</v>
      </c>
      <c r="H13501">
        <v>1.9750382999999998E-3</v>
      </c>
    </row>
    <row r="13502" spans="1:8" x14ac:dyDescent="0.25">
      <c r="A13502">
        <v>225.36019482612599</v>
      </c>
      <c r="B13502">
        <v>4.7496482999999999E-2</v>
      </c>
      <c r="C13502">
        <v>0.52671427000000004</v>
      </c>
      <c r="D13502">
        <v>0.11156496</v>
      </c>
      <c r="E13502">
        <v>9.8173153000000006E-3</v>
      </c>
      <c r="F13502">
        <v>225.34443798065101</v>
      </c>
      <c r="G13502">
        <v>2.3522712E-3</v>
      </c>
      <c r="H13502">
        <v>1.2132477E-3</v>
      </c>
    </row>
    <row r="13503" spans="1:8" x14ac:dyDescent="0.25">
      <c r="A13503">
        <v>225.376862398783</v>
      </c>
      <c r="B13503">
        <v>3.5788566000000001E-2</v>
      </c>
      <c r="C13503">
        <v>0.49274746000000003</v>
      </c>
      <c r="D13503">
        <v>0.10532751999999999</v>
      </c>
      <c r="E13503">
        <v>1.1101243E-2</v>
      </c>
      <c r="F13503">
        <v>225.36110555330899</v>
      </c>
      <c r="G13503">
        <v>1.8139806E-3</v>
      </c>
      <c r="H13503">
        <v>1.6657105999999999E-3</v>
      </c>
    </row>
    <row r="13504" spans="1:8" x14ac:dyDescent="0.25">
      <c r="A13504">
        <v>225.39352996349299</v>
      </c>
      <c r="B13504">
        <v>4.3037232000000002E-2</v>
      </c>
      <c r="C13504">
        <v>0.53116989000000003</v>
      </c>
      <c r="D13504">
        <v>0.11348208</v>
      </c>
      <c r="E13504">
        <v>9.6374628999999993E-3</v>
      </c>
      <c r="F13504">
        <v>225.37777311801901</v>
      </c>
      <c r="G13504">
        <v>2.5705862999999998E-3</v>
      </c>
      <c r="H13504">
        <v>3.0917211E-3</v>
      </c>
    </row>
    <row r="13505" spans="1:8" x14ac:dyDescent="0.25">
      <c r="A13505">
        <v>225.41019753615001</v>
      </c>
      <c r="B13505">
        <v>5.5469953000000002E-2</v>
      </c>
      <c r="C13505">
        <v>0.61622434999999998</v>
      </c>
      <c r="D13505">
        <v>0.11186860999999999</v>
      </c>
      <c r="E13505">
        <v>9.1662714000000003E-3</v>
      </c>
      <c r="F13505">
        <v>225.39444069067599</v>
      </c>
      <c r="G13505">
        <v>2.1350613999999999E-3</v>
      </c>
      <c r="H13505">
        <v>2.0076539000000002E-3</v>
      </c>
    </row>
    <row r="13506" spans="1:8" x14ac:dyDescent="0.25">
      <c r="A13506">
        <v>225.42686510880699</v>
      </c>
      <c r="B13506">
        <v>6.217806E-2</v>
      </c>
      <c r="C13506">
        <v>0.62690771000000001</v>
      </c>
      <c r="D13506">
        <v>0.12903324999999999</v>
      </c>
      <c r="E13506">
        <v>1.1309645E-2</v>
      </c>
      <c r="F13506">
        <v>225.41110826333301</v>
      </c>
      <c r="G13506">
        <v>2.1782037999999999E-3</v>
      </c>
      <c r="H13506">
        <v>1.4835502E-3</v>
      </c>
    </row>
    <row r="13507" spans="1:8" x14ac:dyDescent="0.25">
      <c r="A13507">
        <v>225.44353267351701</v>
      </c>
      <c r="B13507">
        <v>6.5976903000000003E-2</v>
      </c>
      <c r="C13507">
        <v>0.63917214</v>
      </c>
      <c r="D13507">
        <v>0.12035363</v>
      </c>
      <c r="E13507">
        <v>1.0848674000000001E-2</v>
      </c>
      <c r="F13507">
        <v>225.427775828043</v>
      </c>
      <c r="G13507">
        <v>2.5181108999999999E-3</v>
      </c>
      <c r="H13507">
        <v>2.0675028E-3</v>
      </c>
    </row>
    <row r="13508" spans="1:8" x14ac:dyDescent="0.25">
      <c r="A13508">
        <v>225.46020024617499</v>
      </c>
      <c r="B13508">
        <v>4.6668666999999997E-2</v>
      </c>
      <c r="C13508">
        <v>0.58526902999999997</v>
      </c>
      <c r="D13508">
        <v>0.12748919</v>
      </c>
      <c r="E13508">
        <v>1.1938402000000001E-2</v>
      </c>
      <c r="F13508">
        <v>225.44444340070001</v>
      </c>
      <c r="G13508">
        <v>1.3017613999999999E-3</v>
      </c>
      <c r="H13508">
        <v>2.3435258999999998E-3</v>
      </c>
    </row>
    <row r="13509" spans="1:8" x14ac:dyDescent="0.25">
      <c r="A13509">
        <v>225.47686781883201</v>
      </c>
      <c r="B13509">
        <v>5.7890366999999998E-2</v>
      </c>
      <c r="C13509">
        <v>0.52786416000000003</v>
      </c>
      <c r="D13509">
        <v>9.8819077000000005E-2</v>
      </c>
      <c r="E13509">
        <v>7.7059008000000002E-3</v>
      </c>
      <c r="F13509">
        <v>225.46111097335799</v>
      </c>
      <c r="G13509">
        <v>2.4072756000000002E-3</v>
      </c>
      <c r="H13509">
        <v>2.4459149999999999E-3</v>
      </c>
    </row>
    <row r="13510" spans="1:8" x14ac:dyDescent="0.25">
      <c r="A13510">
        <v>225.493535383542</v>
      </c>
      <c r="B13510">
        <v>3.4972287999999997E-2</v>
      </c>
      <c r="C13510">
        <v>0.47627321</v>
      </c>
      <c r="D13510">
        <v>9.7881019E-2</v>
      </c>
      <c r="E13510">
        <v>9.8110101999999994E-3</v>
      </c>
      <c r="F13510">
        <v>225.47777853806801</v>
      </c>
      <c r="G13510">
        <v>3.4991309999999999E-3</v>
      </c>
      <c r="H13510">
        <v>2.3207581000000001E-3</v>
      </c>
    </row>
    <row r="13511" spans="1:8" x14ac:dyDescent="0.25">
      <c r="A13511">
        <v>225.51020295619901</v>
      </c>
      <c r="B13511">
        <v>4.7741573000000002E-2</v>
      </c>
      <c r="C13511">
        <v>0.48799428</v>
      </c>
      <c r="D13511">
        <v>0.11348438</v>
      </c>
      <c r="E13511">
        <v>7.8425053999999998E-3</v>
      </c>
      <c r="F13511">
        <v>225.49444611072499</v>
      </c>
      <c r="G13511">
        <v>1.5172264999999999E-3</v>
      </c>
      <c r="H13511">
        <v>1.0723795E-3</v>
      </c>
    </row>
    <row r="13512" spans="1:8" x14ac:dyDescent="0.25">
      <c r="A13512">
        <v>225.52687052885599</v>
      </c>
      <c r="B13512">
        <v>3.2265111999999999E-2</v>
      </c>
      <c r="C13512">
        <v>0.47919029000000002</v>
      </c>
      <c r="D13512">
        <v>0.10722366999999999</v>
      </c>
      <c r="E13512">
        <v>9.8526030999999993E-3</v>
      </c>
      <c r="F13512">
        <v>225.51111368338201</v>
      </c>
      <c r="G13512">
        <v>2.0659773000000002E-3</v>
      </c>
      <c r="H13512">
        <v>1.4766644000000001E-3</v>
      </c>
    </row>
    <row r="13513" spans="1:8" x14ac:dyDescent="0.25">
      <c r="A13513">
        <v>225.54353809356601</v>
      </c>
      <c r="B13513">
        <v>4.3946552999999999E-2</v>
      </c>
      <c r="C13513">
        <v>0.46569561999999998</v>
      </c>
      <c r="D13513">
        <v>9.4364694999999998E-2</v>
      </c>
      <c r="E13513">
        <v>1.4592974E-2</v>
      </c>
      <c r="F13513">
        <v>225.527781248092</v>
      </c>
      <c r="G13513">
        <v>2.7639137E-3</v>
      </c>
      <c r="H13513">
        <v>2.7640759999999999E-3</v>
      </c>
    </row>
    <row r="13514" spans="1:8" x14ac:dyDescent="0.25">
      <c r="A13514">
        <v>225.56020566622399</v>
      </c>
      <c r="B13514">
        <v>4.5218214E-2</v>
      </c>
      <c r="C13514">
        <v>0.46054195999999997</v>
      </c>
      <c r="D13514">
        <v>0.10855407</v>
      </c>
      <c r="E13514">
        <v>1.3450698000000001E-2</v>
      </c>
      <c r="F13514">
        <v>225.54444882074901</v>
      </c>
      <c r="G13514">
        <v>2.4001183999999998E-3</v>
      </c>
      <c r="H13514">
        <v>2.0011669999999999E-3</v>
      </c>
    </row>
    <row r="13515" spans="1:8" x14ac:dyDescent="0.25">
      <c r="A13515">
        <v>225.57687323888101</v>
      </c>
      <c r="B13515">
        <v>4.2117997999999997E-2</v>
      </c>
      <c r="C13515">
        <v>0.48838976000000001</v>
      </c>
      <c r="D13515">
        <v>0.10343743</v>
      </c>
      <c r="E13515">
        <v>8.1232581000000009E-3</v>
      </c>
      <c r="F13515">
        <v>225.56111639340699</v>
      </c>
      <c r="G13515">
        <v>2.7113552E-3</v>
      </c>
      <c r="H13515">
        <v>1.2381364000000001E-3</v>
      </c>
    </row>
    <row r="13516" spans="1:8" x14ac:dyDescent="0.25">
      <c r="A13516">
        <v>225.593540803591</v>
      </c>
      <c r="B13516">
        <v>3.8702740999999999E-2</v>
      </c>
      <c r="C13516">
        <v>0.52311861999999998</v>
      </c>
      <c r="D13516">
        <v>9.7654960999999998E-2</v>
      </c>
      <c r="E13516">
        <v>1.1805892E-2</v>
      </c>
      <c r="F13516">
        <v>225.57778395811701</v>
      </c>
      <c r="G13516">
        <v>3.0230535000000001E-3</v>
      </c>
      <c r="H13516">
        <v>1.8325434E-3</v>
      </c>
    </row>
    <row r="13517" spans="1:8" x14ac:dyDescent="0.25">
      <c r="A13517">
        <v>225.61020837624801</v>
      </c>
      <c r="B13517">
        <v>5.3954403999999997E-2</v>
      </c>
      <c r="C13517">
        <v>0.54393786</v>
      </c>
      <c r="D13517">
        <v>0.108456</v>
      </c>
      <c r="E13517">
        <v>9.0741151999999999E-3</v>
      </c>
      <c r="F13517">
        <v>225.59445153077399</v>
      </c>
      <c r="G13517">
        <v>3.4245135999999999E-3</v>
      </c>
      <c r="H13517">
        <v>1.0573417000000001E-3</v>
      </c>
    </row>
    <row r="13518" spans="1:8" x14ac:dyDescent="0.25">
      <c r="A13518">
        <v>225.626875948905</v>
      </c>
      <c r="B13518">
        <v>3.6209069000000003E-2</v>
      </c>
      <c r="C13518">
        <v>0.52243220999999995</v>
      </c>
      <c r="D13518">
        <v>9.4427176000000002E-2</v>
      </c>
      <c r="E13518">
        <v>1.0511645999999999E-2</v>
      </c>
      <c r="F13518">
        <v>225.61111910343101</v>
      </c>
      <c r="G13518">
        <v>2.6060415000000001E-3</v>
      </c>
      <c r="H13518">
        <v>2.1870076000000001E-3</v>
      </c>
    </row>
    <row r="13519" spans="1:8" x14ac:dyDescent="0.25">
      <c r="A13519">
        <v>225.64354351361499</v>
      </c>
      <c r="B13519">
        <v>4.2709759999999999E-2</v>
      </c>
      <c r="C13519">
        <v>0.49529656999999999</v>
      </c>
      <c r="D13519">
        <v>9.3879499000000005E-2</v>
      </c>
      <c r="E13519">
        <v>1.1397881E-2</v>
      </c>
      <c r="F13519">
        <v>225.627786668141</v>
      </c>
      <c r="G13519">
        <v>1.2759226000000001E-3</v>
      </c>
      <c r="H13519">
        <v>2.0191660000000002E-3</v>
      </c>
    </row>
    <row r="13520" spans="1:8" x14ac:dyDescent="0.25">
      <c r="A13520">
        <v>225.66021108627299</v>
      </c>
      <c r="B13520">
        <v>4.8083331E-2</v>
      </c>
      <c r="C13520">
        <v>0.51528065999999995</v>
      </c>
      <c r="D13520">
        <v>0.10564519</v>
      </c>
      <c r="E13520">
        <v>1.5241022999999999E-2</v>
      </c>
      <c r="F13520">
        <v>225.64445424079901</v>
      </c>
      <c r="G13520">
        <v>1.3180736999999999E-3</v>
      </c>
      <c r="H13520">
        <v>1.9593904999999998E-3</v>
      </c>
    </row>
    <row r="13521" spans="1:8" x14ac:dyDescent="0.25">
      <c r="A13521">
        <v>225.67687865893001</v>
      </c>
      <c r="B13521">
        <v>3.9225510999999998E-2</v>
      </c>
      <c r="C13521">
        <v>0.50632423000000004</v>
      </c>
      <c r="D13521">
        <v>0.10343599000000001</v>
      </c>
      <c r="E13521">
        <v>1.2408335E-2</v>
      </c>
      <c r="F13521">
        <v>225.66112181345599</v>
      </c>
      <c r="G13521">
        <v>1.0202402E-3</v>
      </c>
      <c r="H13521">
        <v>2.4970094999999999E-3</v>
      </c>
    </row>
    <row r="13522" spans="1:8" x14ac:dyDescent="0.25">
      <c r="A13522">
        <v>225.69354622364</v>
      </c>
      <c r="B13522">
        <v>3.2903895000000002E-2</v>
      </c>
      <c r="C13522">
        <v>0.45462844000000002</v>
      </c>
      <c r="D13522">
        <v>9.7815244999999995E-2</v>
      </c>
      <c r="E13522">
        <v>1.1431076E-2</v>
      </c>
      <c r="F13522">
        <v>225.67778937816601</v>
      </c>
      <c r="G13522">
        <v>3.6268687999999999E-3</v>
      </c>
      <c r="H13522">
        <v>8.9689862000000005E-4</v>
      </c>
    </row>
    <row r="13523" spans="1:8" x14ac:dyDescent="0.25">
      <c r="A13523">
        <v>225.71021379629701</v>
      </c>
      <c r="B13523">
        <v>3.2565847000000002E-2</v>
      </c>
      <c r="C13523">
        <v>0.44980523</v>
      </c>
      <c r="D13523">
        <v>0.10243982</v>
      </c>
      <c r="E13523">
        <v>1.0323495E-2</v>
      </c>
      <c r="F13523">
        <v>225.694456950823</v>
      </c>
      <c r="G13523">
        <v>2.7385382000000001E-3</v>
      </c>
      <c r="H13523">
        <v>1.7080216000000001E-3</v>
      </c>
    </row>
    <row r="13524" spans="1:8" x14ac:dyDescent="0.25">
      <c r="A13524">
        <v>225.72688136895499</v>
      </c>
      <c r="B13524">
        <v>5.1558751999999999E-2</v>
      </c>
      <c r="C13524">
        <v>0.46091770999999998</v>
      </c>
      <c r="D13524">
        <v>0.10013057</v>
      </c>
      <c r="E13524">
        <v>8.9428992999999995E-3</v>
      </c>
      <c r="F13524">
        <v>225.71112452348001</v>
      </c>
      <c r="G13524">
        <v>3.7710688000000001E-3</v>
      </c>
      <c r="H13524">
        <v>1.6830936999999999E-3</v>
      </c>
    </row>
    <row r="13525" spans="1:8" x14ac:dyDescent="0.25">
      <c r="A13525">
        <v>225.743548941612</v>
      </c>
      <c r="B13525">
        <v>5.7538349000000003E-2</v>
      </c>
      <c r="C13525">
        <v>0.53589982000000003</v>
      </c>
      <c r="D13525">
        <v>0.10142097999999999</v>
      </c>
      <c r="E13525">
        <v>1.0127255E-2</v>
      </c>
      <c r="F13525">
        <v>225.72779209613799</v>
      </c>
      <c r="G13525">
        <v>2.5566438999999998E-3</v>
      </c>
      <c r="H13525">
        <v>1.2165812000000001E-3</v>
      </c>
    </row>
    <row r="13526" spans="1:8" x14ac:dyDescent="0.25">
      <c r="A13526">
        <v>225.760216506322</v>
      </c>
      <c r="B13526">
        <v>4.5595545000000001E-2</v>
      </c>
      <c r="C13526">
        <v>0.50181686999999997</v>
      </c>
      <c r="D13526">
        <v>9.7191906999999994E-2</v>
      </c>
      <c r="E13526">
        <v>1.3519266E-2</v>
      </c>
      <c r="F13526">
        <v>225.74445966084801</v>
      </c>
      <c r="G13526">
        <v>3.4103775000000002E-3</v>
      </c>
      <c r="H13526">
        <v>1.3282241000000001E-3</v>
      </c>
    </row>
    <row r="13527" spans="1:8" x14ac:dyDescent="0.25">
      <c r="A13527">
        <v>225.77688407897901</v>
      </c>
      <c r="B13527">
        <v>4.4888809000000002E-2</v>
      </c>
      <c r="C13527">
        <v>0.46504151999999999</v>
      </c>
      <c r="D13527">
        <v>0.10673036</v>
      </c>
      <c r="E13527">
        <v>1.0825220999999999E-2</v>
      </c>
      <c r="F13527">
        <v>225.76112723350499</v>
      </c>
      <c r="G13527">
        <v>3.0953390999999999E-3</v>
      </c>
      <c r="H13527">
        <v>6.7268708000000005E-4</v>
      </c>
    </row>
    <row r="13528" spans="1:8" x14ac:dyDescent="0.25">
      <c r="A13528">
        <v>225.79355165163599</v>
      </c>
      <c r="B13528">
        <v>4.8399229000000002E-2</v>
      </c>
      <c r="C13528">
        <v>0.47859350000000001</v>
      </c>
      <c r="D13528">
        <v>0.10625370000000001</v>
      </c>
      <c r="E13528">
        <v>1.2786963E-2</v>
      </c>
      <c r="F13528">
        <v>225.77779480616201</v>
      </c>
      <c r="G13528">
        <v>1.3302088000000001E-3</v>
      </c>
      <c r="H13528">
        <v>3.4113082000000001E-3</v>
      </c>
    </row>
    <row r="13529" spans="1:8" x14ac:dyDescent="0.25">
      <c r="A13529">
        <v>225.81021921634601</v>
      </c>
      <c r="B13529">
        <v>3.6359210000000003E-2</v>
      </c>
      <c r="C13529">
        <v>0.43747490999999999</v>
      </c>
      <c r="D13529">
        <v>9.8997176000000006E-2</v>
      </c>
      <c r="E13529">
        <v>1.2464731999999999E-2</v>
      </c>
      <c r="F13529">
        <v>225.794462370872</v>
      </c>
      <c r="G13529">
        <v>3.1647575E-3</v>
      </c>
      <c r="H13529">
        <v>2.2722791999999999E-3</v>
      </c>
    </row>
    <row r="13530" spans="1:8" x14ac:dyDescent="0.25">
      <c r="A13530">
        <v>225.82688678900399</v>
      </c>
      <c r="B13530">
        <v>3.9509638999999999E-2</v>
      </c>
      <c r="C13530">
        <v>0.44213054000000002</v>
      </c>
      <c r="D13530">
        <v>9.6626848000000001E-2</v>
      </c>
      <c r="E13530">
        <v>6.1827063999999998E-3</v>
      </c>
      <c r="F13530">
        <v>225.81112994352901</v>
      </c>
      <c r="G13530">
        <v>2.8235205000000001E-3</v>
      </c>
      <c r="H13530">
        <v>2.8861315999999999E-3</v>
      </c>
    </row>
    <row r="13531" spans="1:8" x14ac:dyDescent="0.25">
      <c r="A13531">
        <v>225.84355436166101</v>
      </c>
      <c r="B13531">
        <v>4.1370931999999999E-2</v>
      </c>
      <c r="C13531">
        <v>0.48139721000000002</v>
      </c>
      <c r="D13531">
        <v>9.2360176000000002E-2</v>
      </c>
      <c r="E13531">
        <v>1.2449168E-2</v>
      </c>
      <c r="F13531">
        <v>225.82779751618699</v>
      </c>
      <c r="G13531">
        <v>2.6859953000000002E-3</v>
      </c>
      <c r="H13531">
        <v>7.2947376999999997E-4</v>
      </c>
    </row>
    <row r="13532" spans="1:8" x14ac:dyDescent="0.25">
      <c r="A13532">
        <v>225.860221926371</v>
      </c>
      <c r="B13532">
        <v>5.0131869000000003E-2</v>
      </c>
      <c r="C13532">
        <v>0.52880079000000002</v>
      </c>
      <c r="D13532">
        <v>9.6388280000000007E-2</v>
      </c>
      <c r="E13532">
        <v>1.3140372000000001E-2</v>
      </c>
      <c r="F13532">
        <v>225.84446508089701</v>
      </c>
      <c r="G13532">
        <v>2.2895293999999999E-3</v>
      </c>
      <c r="H13532">
        <v>1.3705689E-3</v>
      </c>
    </row>
    <row r="13533" spans="1:8" x14ac:dyDescent="0.25">
      <c r="A13533">
        <v>225.87688949902801</v>
      </c>
      <c r="B13533">
        <v>5.3425084999999997E-2</v>
      </c>
      <c r="C13533">
        <v>0.50348519999999997</v>
      </c>
      <c r="D13533">
        <v>9.8463096E-2</v>
      </c>
      <c r="E13533">
        <v>8.5563622000000006E-3</v>
      </c>
      <c r="F13533">
        <v>225.86113265355399</v>
      </c>
      <c r="G13533">
        <v>2.0017906E-3</v>
      </c>
      <c r="H13533">
        <v>1.9779684999999998E-3</v>
      </c>
    </row>
    <row r="13534" spans="1:8" x14ac:dyDescent="0.25">
      <c r="A13534">
        <v>225.893557071685</v>
      </c>
      <c r="B13534">
        <v>4.6644535000000001E-2</v>
      </c>
      <c r="C13534">
        <v>0.51134062000000002</v>
      </c>
      <c r="D13534">
        <v>9.6689723000000005E-2</v>
      </c>
      <c r="E13534">
        <v>1.0744883E-2</v>
      </c>
      <c r="F13534">
        <v>225.87780022621101</v>
      </c>
      <c r="G13534">
        <v>1.778146E-3</v>
      </c>
      <c r="H13534">
        <v>1.4280758000000001E-3</v>
      </c>
    </row>
    <row r="13535" spans="1:8" x14ac:dyDescent="0.25">
      <c r="A13535">
        <v>225.91022463639499</v>
      </c>
      <c r="B13535">
        <v>6.7979745999999994E-2</v>
      </c>
      <c r="C13535">
        <v>0.53575503999999996</v>
      </c>
      <c r="D13535">
        <v>0.10286745</v>
      </c>
      <c r="E13535">
        <v>1.4302184000000001E-2</v>
      </c>
      <c r="F13535">
        <v>225.894467790921</v>
      </c>
      <c r="G13535">
        <v>4.1349973000000002E-3</v>
      </c>
      <c r="H13535">
        <v>1.8065682E-3</v>
      </c>
    </row>
    <row r="13536" spans="1:8" x14ac:dyDescent="0.25">
      <c r="A13536">
        <v>225.92689220905299</v>
      </c>
      <c r="B13536">
        <v>5.0365064000000001E-2</v>
      </c>
      <c r="C13536">
        <v>0.53208118999999998</v>
      </c>
      <c r="D13536">
        <v>0.10464051000000001</v>
      </c>
      <c r="E13536">
        <v>1.1686401000000001E-2</v>
      </c>
      <c r="F13536">
        <v>225.91113536357801</v>
      </c>
      <c r="G13536">
        <v>2.0621703E-3</v>
      </c>
      <c r="H13536">
        <v>1.1460463000000001E-3</v>
      </c>
    </row>
    <row r="13537" spans="1:8" x14ac:dyDescent="0.25">
      <c r="A13537">
        <v>225.94355978171001</v>
      </c>
      <c r="B13537">
        <v>5.9192720999999997E-2</v>
      </c>
      <c r="C13537">
        <v>0.55758268</v>
      </c>
      <c r="D13537">
        <v>0.10203078</v>
      </c>
      <c r="E13537">
        <v>1.1093669E-2</v>
      </c>
      <c r="F13537">
        <v>225.92780293623599</v>
      </c>
      <c r="G13537">
        <v>2.1047905999999998E-3</v>
      </c>
      <c r="H13537">
        <v>1.4653951E-3</v>
      </c>
    </row>
    <row r="13538" spans="1:8" x14ac:dyDescent="0.25">
      <c r="A13538">
        <v>225.96022734642</v>
      </c>
      <c r="B13538">
        <v>4.3105874000000002E-2</v>
      </c>
      <c r="C13538">
        <v>0.48850610999999999</v>
      </c>
      <c r="D13538">
        <v>0.1210566</v>
      </c>
      <c r="E13538">
        <v>1.5127213E-2</v>
      </c>
      <c r="F13538">
        <v>225.94447050094601</v>
      </c>
      <c r="G13538">
        <v>1.7090886000000001E-3</v>
      </c>
      <c r="H13538">
        <v>2.4946602000000002E-3</v>
      </c>
    </row>
    <row r="13539" spans="1:8" x14ac:dyDescent="0.25">
      <c r="A13539">
        <v>225.97689491907701</v>
      </c>
      <c r="B13539">
        <v>3.23564E-2</v>
      </c>
      <c r="C13539">
        <v>0.50472086999999999</v>
      </c>
      <c r="D13539">
        <v>0.10441271000000001</v>
      </c>
      <c r="E13539">
        <v>1.1183487000000001E-2</v>
      </c>
      <c r="F13539">
        <v>225.961138073603</v>
      </c>
      <c r="G13539">
        <v>2.1181447E-3</v>
      </c>
      <c r="H13539">
        <v>5.8537832000000003E-4</v>
      </c>
    </row>
    <row r="13540" spans="1:8" x14ac:dyDescent="0.25">
      <c r="A13540">
        <v>225.993562491734</v>
      </c>
      <c r="B13540">
        <v>3.4953224999999997E-2</v>
      </c>
      <c r="C13540">
        <v>0.46560364999999998</v>
      </c>
      <c r="D13540">
        <v>0.10901041</v>
      </c>
      <c r="E13540">
        <v>1.0089615999999999E-2</v>
      </c>
      <c r="F13540">
        <v>225.97780564626001</v>
      </c>
      <c r="G13540">
        <v>2.6654571E-3</v>
      </c>
      <c r="H13540">
        <v>2.4649889999999999E-3</v>
      </c>
    </row>
    <row r="13541" spans="1:8" x14ac:dyDescent="0.25">
      <c r="A13541">
        <v>226.01023005644399</v>
      </c>
      <c r="B13541">
        <v>4.7171917000000001E-2</v>
      </c>
      <c r="C13541">
        <v>0.47367768999999998</v>
      </c>
      <c r="D13541">
        <v>9.9963187999999994E-2</v>
      </c>
      <c r="E13541">
        <v>1.2635168E-2</v>
      </c>
      <c r="F13541">
        <v>225.99447321097</v>
      </c>
      <c r="G13541">
        <v>1.9652124000000002E-3</v>
      </c>
      <c r="H13541">
        <v>2.1450375E-3</v>
      </c>
    </row>
    <row r="13542" spans="1:8" x14ac:dyDescent="0.25">
      <c r="A13542">
        <v>226.026897629102</v>
      </c>
      <c r="B13542">
        <v>4.3455611999999998E-2</v>
      </c>
      <c r="C13542">
        <v>0.49332990999999998</v>
      </c>
      <c r="D13542">
        <v>0.10030343</v>
      </c>
      <c r="E13542">
        <v>1.1216444000000001E-2</v>
      </c>
      <c r="F13542">
        <v>226.01114078362701</v>
      </c>
      <c r="G13542">
        <v>2.4349443000000002E-3</v>
      </c>
      <c r="H13542">
        <v>2.6519408E-3</v>
      </c>
    </row>
    <row r="13543" spans="1:8" x14ac:dyDescent="0.25">
      <c r="A13543">
        <v>226.04356520175901</v>
      </c>
      <c r="B13543">
        <v>2.5967514000000001E-2</v>
      </c>
      <c r="C13543">
        <v>0.45388900999999998</v>
      </c>
      <c r="D13543">
        <v>9.627223E-2</v>
      </c>
      <c r="E13543">
        <v>1.15897E-2</v>
      </c>
      <c r="F13543">
        <v>226.02780835628499</v>
      </c>
      <c r="G13543">
        <v>2.8240668999999999E-3</v>
      </c>
      <c r="H13543">
        <v>1.1954592999999999E-3</v>
      </c>
    </row>
    <row r="13544" spans="1:8" x14ac:dyDescent="0.25">
      <c r="A13544">
        <v>226.06023277441599</v>
      </c>
      <c r="B13544">
        <v>3.4189939000000003E-2</v>
      </c>
      <c r="C13544">
        <v>0.48110127000000003</v>
      </c>
      <c r="D13544">
        <v>9.6217296999999993E-2</v>
      </c>
      <c r="E13544">
        <v>1.1616833999999999E-2</v>
      </c>
      <c r="F13544">
        <v>226.04447592894201</v>
      </c>
      <c r="G13544">
        <v>2.3566111999999998E-3</v>
      </c>
      <c r="H13544">
        <v>3.3421668E-3</v>
      </c>
    </row>
    <row r="13545" spans="1:8" x14ac:dyDescent="0.25">
      <c r="A13545">
        <v>226.07690033912601</v>
      </c>
      <c r="B13545">
        <v>3.7654686999999999E-2</v>
      </c>
      <c r="C13545">
        <v>0.48431349000000001</v>
      </c>
      <c r="D13545">
        <v>0.10913293</v>
      </c>
      <c r="E13545">
        <v>6.6228965000000002E-3</v>
      </c>
      <c r="F13545">
        <v>226.061143493652</v>
      </c>
      <c r="G13545">
        <v>2.5186467000000001E-3</v>
      </c>
      <c r="H13545">
        <v>2.3459007E-3</v>
      </c>
    </row>
    <row r="13546" spans="1:8" x14ac:dyDescent="0.25">
      <c r="A13546">
        <v>226.093567911783</v>
      </c>
      <c r="B13546">
        <v>5.1517803000000001E-2</v>
      </c>
      <c r="C13546">
        <v>0.54299598999999998</v>
      </c>
      <c r="D13546">
        <v>0.11357747999999999</v>
      </c>
      <c r="E13546">
        <v>1.1907968E-2</v>
      </c>
      <c r="F13546">
        <v>226.07781106630901</v>
      </c>
      <c r="G13546">
        <v>2.6814623E-3</v>
      </c>
      <c r="H13546">
        <v>3.1518466E-3</v>
      </c>
    </row>
    <row r="13547" spans="1:8" x14ac:dyDescent="0.25">
      <c r="A13547">
        <v>226.11023548444101</v>
      </c>
      <c r="B13547">
        <v>4.0367644000000001E-2</v>
      </c>
      <c r="C13547">
        <v>0.50811046000000004</v>
      </c>
      <c r="D13547">
        <v>0.11341597</v>
      </c>
      <c r="E13547">
        <v>1.0517921E-2</v>
      </c>
      <c r="F13547">
        <v>226.094478638966</v>
      </c>
      <c r="G13547">
        <v>2.3032257000000001E-3</v>
      </c>
      <c r="H13547">
        <v>8.7730458000000004E-4</v>
      </c>
    </row>
    <row r="13548" spans="1:8" x14ac:dyDescent="0.25">
      <c r="A13548">
        <v>226.126903049151</v>
      </c>
      <c r="B13548">
        <v>4.1948925999999997E-2</v>
      </c>
      <c r="C13548">
        <v>0.47109943999999998</v>
      </c>
      <c r="D13548">
        <v>0.11171651</v>
      </c>
      <c r="E13548">
        <v>1.2876224E-2</v>
      </c>
      <c r="F13548">
        <v>226.11114620367599</v>
      </c>
      <c r="G13548">
        <v>2.8100919000000001E-3</v>
      </c>
      <c r="H13548">
        <v>2.7266166000000001E-3</v>
      </c>
    </row>
    <row r="13549" spans="1:8" x14ac:dyDescent="0.25">
      <c r="A13549">
        <v>226.14357062180801</v>
      </c>
      <c r="B13549">
        <v>2.9984195000000002E-2</v>
      </c>
      <c r="C13549">
        <v>0.46673626000000001</v>
      </c>
      <c r="D13549">
        <v>0.10056408999999999</v>
      </c>
      <c r="E13549">
        <v>1.0690883E-2</v>
      </c>
      <c r="F13549">
        <v>226.12781377633399</v>
      </c>
      <c r="G13549">
        <v>9.7470241999999998E-4</v>
      </c>
      <c r="H13549">
        <v>1.5786605999999999E-3</v>
      </c>
    </row>
    <row r="13550" spans="1:8" x14ac:dyDescent="0.25">
      <c r="A13550">
        <v>226.16023819446499</v>
      </c>
      <c r="B13550">
        <v>3.2868362999999998E-2</v>
      </c>
      <c r="C13550">
        <v>0.42372394000000002</v>
      </c>
      <c r="D13550">
        <v>0.1010716</v>
      </c>
      <c r="E13550">
        <v>1.0269227000000001E-2</v>
      </c>
      <c r="F13550">
        <v>226.14448134899101</v>
      </c>
      <c r="G13550">
        <v>2.8087798999999998E-3</v>
      </c>
      <c r="H13550">
        <v>2.2737356E-3</v>
      </c>
    </row>
    <row r="13551" spans="1:8" x14ac:dyDescent="0.25">
      <c r="A13551">
        <v>226.17690575917501</v>
      </c>
      <c r="B13551">
        <v>4.0182475000000002E-2</v>
      </c>
      <c r="C13551">
        <v>0.41697192</v>
      </c>
      <c r="D13551">
        <v>8.7026902000000003E-2</v>
      </c>
      <c r="E13551">
        <v>1.4524225999999999E-2</v>
      </c>
      <c r="F13551">
        <v>226.161148913701</v>
      </c>
      <c r="G13551">
        <v>2.2982010000000001E-3</v>
      </c>
      <c r="H13551">
        <v>1.5048359E-3</v>
      </c>
    </row>
    <row r="13552" spans="1:8" x14ac:dyDescent="0.25">
      <c r="A13552">
        <v>226.193573331832</v>
      </c>
      <c r="B13552">
        <v>3.1233776000000001E-2</v>
      </c>
      <c r="C13552">
        <v>0.42142162</v>
      </c>
      <c r="D13552">
        <v>9.1330684999999995E-2</v>
      </c>
      <c r="E13552">
        <v>1.1829843E-2</v>
      </c>
      <c r="F13552">
        <v>226.17781648635801</v>
      </c>
      <c r="G13552">
        <v>1.8149424999999999E-3</v>
      </c>
      <c r="H13552">
        <v>7.2054268000000001E-4</v>
      </c>
    </row>
    <row r="13553" spans="1:8" x14ac:dyDescent="0.25">
      <c r="A13553">
        <v>226.21024090449001</v>
      </c>
      <c r="B13553">
        <v>4.1837867000000001E-2</v>
      </c>
      <c r="C13553">
        <v>0.43623802</v>
      </c>
      <c r="D13553">
        <v>0.10247574</v>
      </c>
      <c r="E13553">
        <v>7.8440336999999992E-3</v>
      </c>
      <c r="F13553">
        <v>226.194484059015</v>
      </c>
      <c r="G13553">
        <v>1.6818458E-3</v>
      </c>
      <c r="H13553">
        <v>1.7319414E-3</v>
      </c>
    </row>
    <row r="13554" spans="1:8" x14ac:dyDescent="0.25">
      <c r="A13554">
        <v>226.2269084692</v>
      </c>
      <c r="B13554">
        <v>3.7171575999999998E-2</v>
      </c>
      <c r="C13554">
        <v>0.46861913999999999</v>
      </c>
      <c r="D13554">
        <v>9.8363302999999999E-2</v>
      </c>
      <c r="E13554">
        <v>1.1621381E-2</v>
      </c>
      <c r="F13554">
        <v>226.21115162372499</v>
      </c>
      <c r="G13554">
        <v>2.25508E-3</v>
      </c>
      <c r="H13554">
        <v>1.9041209999999999E-3</v>
      </c>
    </row>
    <row r="13555" spans="1:8" x14ac:dyDescent="0.25">
      <c r="A13555">
        <v>226.24357604185701</v>
      </c>
      <c r="B13555">
        <v>2.8034778E-2</v>
      </c>
      <c r="C13555">
        <v>0.43417402999999999</v>
      </c>
      <c r="D13555">
        <v>9.7216680999999999E-2</v>
      </c>
      <c r="E13555">
        <v>1.1461541E-2</v>
      </c>
      <c r="F13555">
        <v>226.227819196383</v>
      </c>
      <c r="G13555">
        <v>2.8507001999999999E-3</v>
      </c>
      <c r="H13555">
        <v>2.3016331E-3</v>
      </c>
    </row>
    <row r="13556" spans="1:8" x14ac:dyDescent="0.25">
      <c r="A13556">
        <v>226.260243614514</v>
      </c>
      <c r="B13556">
        <v>4.0415632999999999E-2</v>
      </c>
      <c r="C13556">
        <v>0.43393018999999999</v>
      </c>
      <c r="D13556">
        <v>0.10361925</v>
      </c>
      <c r="E13556">
        <v>1.0422838E-2</v>
      </c>
      <c r="F13556">
        <v>226.24448676904001</v>
      </c>
      <c r="G13556">
        <v>1.9752339000000002E-3</v>
      </c>
      <c r="H13556">
        <v>1.9160577999999999E-3</v>
      </c>
    </row>
    <row r="13557" spans="1:8" x14ac:dyDescent="0.25">
      <c r="A13557">
        <v>226.27691117922399</v>
      </c>
      <c r="B13557">
        <v>3.6499168999999998E-2</v>
      </c>
      <c r="C13557">
        <v>0.44578721999999998</v>
      </c>
      <c r="D13557">
        <v>8.5903129999999994E-2</v>
      </c>
      <c r="E13557">
        <v>1.1267149000000001E-2</v>
      </c>
      <c r="F13557">
        <v>226.26115433375</v>
      </c>
      <c r="G13557">
        <v>3.4279623000000002E-3</v>
      </c>
      <c r="H13557">
        <v>1.5222689999999999E-3</v>
      </c>
    </row>
    <row r="13558" spans="1:8" x14ac:dyDescent="0.25">
      <c r="A13558">
        <v>226.293578751881</v>
      </c>
      <c r="B13558">
        <v>6.0813598000000003E-2</v>
      </c>
      <c r="C13558">
        <v>0.47383159000000002</v>
      </c>
      <c r="D13558">
        <v>9.3705706E-2</v>
      </c>
      <c r="E13558">
        <v>1.1587798E-2</v>
      </c>
      <c r="F13558">
        <v>226.27782190640701</v>
      </c>
      <c r="G13558">
        <v>2.9422700999999999E-3</v>
      </c>
      <c r="H13558">
        <v>6.9852656000000003E-4</v>
      </c>
    </row>
    <row r="13559" spans="1:8" x14ac:dyDescent="0.25">
      <c r="A13559">
        <v>226.31024632453901</v>
      </c>
      <c r="B13559">
        <v>4.2335268000000002E-2</v>
      </c>
      <c r="C13559">
        <v>0.51229541999999995</v>
      </c>
      <c r="D13559">
        <v>0.10000622000000001</v>
      </c>
      <c r="E13559">
        <v>1.1867516999999999E-2</v>
      </c>
      <c r="F13559">
        <v>226.294489479064</v>
      </c>
      <c r="G13559">
        <v>1.9348874000000001E-3</v>
      </c>
      <c r="H13559">
        <v>2.6904487E-3</v>
      </c>
    </row>
    <row r="13560" spans="1:8" x14ac:dyDescent="0.25">
      <c r="A13560">
        <v>226.326913889249</v>
      </c>
      <c r="B13560">
        <v>3.5415440999999999E-2</v>
      </c>
      <c r="C13560">
        <v>0.51642752000000003</v>
      </c>
      <c r="D13560">
        <v>0.10230181000000001</v>
      </c>
      <c r="E13560">
        <v>8.7278709000000003E-3</v>
      </c>
      <c r="F13560">
        <v>226.31115704377399</v>
      </c>
      <c r="G13560">
        <v>3.3484544E-3</v>
      </c>
      <c r="H13560">
        <v>2.2369988999999999E-3</v>
      </c>
    </row>
    <row r="13561" spans="1:8" x14ac:dyDescent="0.25">
      <c r="A13561">
        <v>226.34358146190601</v>
      </c>
      <c r="B13561">
        <v>3.4170285000000002E-2</v>
      </c>
      <c r="C13561">
        <v>0.44351569000000002</v>
      </c>
      <c r="D13561">
        <v>9.5983565000000007E-2</v>
      </c>
      <c r="E13561">
        <v>8.0345430999999995E-3</v>
      </c>
      <c r="F13561">
        <v>226.327824616432</v>
      </c>
      <c r="G13561">
        <v>2.7805964999999999E-3</v>
      </c>
      <c r="H13561">
        <v>2.1130836000000002E-3</v>
      </c>
    </row>
    <row r="13562" spans="1:8" x14ac:dyDescent="0.25">
      <c r="A13562">
        <v>226.360249034563</v>
      </c>
      <c r="B13562">
        <v>3.8484315999999998E-2</v>
      </c>
      <c r="C13562">
        <v>0.41268360999999998</v>
      </c>
      <c r="D13562">
        <v>9.4254903000000001E-2</v>
      </c>
      <c r="E13562">
        <v>8.6842877999999991E-3</v>
      </c>
      <c r="F13562">
        <v>226.34449218908901</v>
      </c>
      <c r="G13562">
        <v>3.7907205999999998E-3</v>
      </c>
      <c r="H13562">
        <v>7.4739399000000001E-4</v>
      </c>
    </row>
    <row r="13563" spans="1:8" x14ac:dyDescent="0.25">
      <c r="A13563">
        <v>226.37691659927299</v>
      </c>
      <c r="B13563">
        <v>3.9543252000000001E-2</v>
      </c>
      <c r="C13563">
        <v>0.43590456</v>
      </c>
      <c r="D13563">
        <v>9.2460534999999996E-2</v>
      </c>
      <c r="E13563">
        <v>1.0370704E-2</v>
      </c>
      <c r="F13563">
        <v>226.361159753799</v>
      </c>
      <c r="G13563">
        <v>1.9433028000000001E-3</v>
      </c>
      <c r="H13563">
        <v>2.1745875000000001E-3</v>
      </c>
    </row>
    <row r="13564" spans="1:8" x14ac:dyDescent="0.25">
      <c r="A13564">
        <v>226.39358417193</v>
      </c>
      <c r="B13564">
        <v>5.0602950000000001E-2</v>
      </c>
      <c r="C13564">
        <v>0.48280990000000001</v>
      </c>
      <c r="D13564">
        <v>9.9741124E-2</v>
      </c>
      <c r="E13564">
        <v>1.1843447999999999E-2</v>
      </c>
      <c r="F13564">
        <v>226.37782732645601</v>
      </c>
      <c r="G13564">
        <v>2.6347892999999999E-3</v>
      </c>
      <c r="H13564">
        <v>4.0908096999999997E-3</v>
      </c>
    </row>
    <row r="13565" spans="1:8" x14ac:dyDescent="0.25">
      <c r="A13565">
        <v>226.41025174458801</v>
      </c>
      <c r="B13565">
        <v>4.4732910000000001E-2</v>
      </c>
      <c r="C13565">
        <v>0.47888708000000002</v>
      </c>
      <c r="D13565">
        <v>0.10357827999999999</v>
      </c>
      <c r="E13565">
        <v>1.3466743E-2</v>
      </c>
      <c r="F13565">
        <v>226.39449489911399</v>
      </c>
      <c r="G13565">
        <v>2.3991378999999998E-3</v>
      </c>
      <c r="H13565">
        <v>1.8887706999999999E-3</v>
      </c>
    </row>
    <row r="13566" spans="1:8" x14ac:dyDescent="0.25">
      <c r="A13566">
        <v>226.42691931724499</v>
      </c>
      <c r="B13566">
        <v>4.3828022000000001E-2</v>
      </c>
      <c r="C13566">
        <v>0.49260419999999999</v>
      </c>
      <c r="D13566">
        <v>9.4114221999999997E-2</v>
      </c>
      <c r="E13566">
        <v>1.2301595E-2</v>
      </c>
      <c r="F13566">
        <v>226.41116247177101</v>
      </c>
      <c r="G13566">
        <v>2.1044471999999998E-3</v>
      </c>
      <c r="H13566">
        <v>3.2170888000000002E-3</v>
      </c>
    </row>
    <row r="13567" spans="1:8" x14ac:dyDescent="0.25">
      <c r="A13567">
        <v>226.44358688195501</v>
      </c>
      <c r="B13567">
        <v>4.3800226999999997E-2</v>
      </c>
      <c r="C13567">
        <v>0.56940137999999996</v>
      </c>
      <c r="D13567">
        <v>0.11189185</v>
      </c>
      <c r="E13567">
        <v>9.6289627000000003E-3</v>
      </c>
      <c r="F13567">
        <v>226.427830036481</v>
      </c>
      <c r="G13567">
        <v>1.4697323E-3</v>
      </c>
      <c r="H13567">
        <v>2.2836274E-3</v>
      </c>
    </row>
    <row r="13568" spans="1:8" x14ac:dyDescent="0.25">
      <c r="A13568">
        <v>226.460254454612</v>
      </c>
      <c r="B13568">
        <v>3.9874884999999999E-2</v>
      </c>
      <c r="C13568">
        <v>0.54766208000000005</v>
      </c>
      <c r="D13568">
        <v>0.10223641</v>
      </c>
      <c r="E13568">
        <v>7.7080148999999999E-3</v>
      </c>
      <c r="F13568">
        <v>226.44449760913801</v>
      </c>
      <c r="G13568">
        <v>3.8294939000000001E-3</v>
      </c>
      <c r="H13568">
        <v>1.3502878E-3</v>
      </c>
    </row>
    <row r="13569" spans="1:8" x14ac:dyDescent="0.25">
      <c r="A13569">
        <v>226.47692202727001</v>
      </c>
      <c r="B13569">
        <v>5.1576402E-2</v>
      </c>
      <c r="C13569">
        <v>0.48938345999999999</v>
      </c>
      <c r="D13569">
        <v>0.10364888</v>
      </c>
      <c r="E13569">
        <v>9.8336414000000007E-3</v>
      </c>
      <c r="F13569">
        <v>226.461165181795</v>
      </c>
      <c r="G13569">
        <v>1.9113341E-3</v>
      </c>
      <c r="H13569">
        <v>1.9350286999999999E-3</v>
      </c>
    </row>
    <row r="13570" spans="1:8" x14ac:dyDescent="0.25">
      <c r="A13570">
        <v>226.49358959198</v>
      </c>
      <c r="B13570">
        <v>3.7790316999999997E-2</v>
      </c>
      <c r="C13570">
        <v>0.48519242000000001</v>
      </c>
      <c r="D13570">
        <v>0.10124337999999999</v>
      </c>
      <c r="E13570">
        <v>1.2101117999999999E-2</v>
      </c>
      <c r="F13570">
        <v>226.47783274650499</v>
      </c>
      <c r="G13570">
        <v>3.5126137000000002E-3</v>
      </c>
      <c r="H13570">
        <v>1.2217630000000001E-3</v>
      </c>
    </row>
    <row r="13571" spans="1:8" x14ac:dyDescent="0.25">
      <c r="A13571">
        <v>226.51025716463701</v>
      </c>
      <c r="B13571">
        <v>6.053526E-2</v>
      </c>
      <c r="C13571">
        <v>0.47431645</v>
      </c>
      <c r="D13571">
        <v>9.7247376999999996E-2</v>
      </c>
      <c r="E13571">
        <v>1.0408288E-2</v>
      </c>
      <c r="F13571">
        <v>226.494500319163</v>
      </c>
      <c r="G13571">
        <v>2.9103471999999998E-3</v>
      </c>
      <c r="H13571">
        <v>2.8777635000000001E-4</v>
      </c>
    </row>
    <row r="13572" spans="1:8" x14ac:dyDescent="0.25">
      <c r="A13572">
        <v>226.526924737294</v>
      </c>
      <c r="B13572">
        <v>3.3765495E-2</v>
      </c>
      <c r="C13572">
        <v>0.51314229</v>
      </c>
      <c r="D13572">
        <v>8.8298245999999997E-2</v>
      </c>
      <c r="E13572">
        <v>1.2856948999999999E-2</v>
      </c>
      <c r="F13572">
        <v>226.51116789182001</v>
      </c>
      <c r="G13572">
        <v>2.0046954000000001E-3</v>
      </c>
      <c r="H13572">
        <v>9.2906010000000003E-4</v>
      </c>
    </row>
    <row r="13573" spans="1:8" x14ac:dyDescent="0.25">
      <c r="A13573">
        <v>226.54359230200399</v>
      </c>
      <c r="B13573">
        <v>5.7649758000000002E-2</v>
      </c>
      <c r="C13573">
        <v>0.56827402000000005</v>
      </c>
      <c r="D13573">
        <v>0.10548974999999999</v>
      </c>
      <c r="E13573">
        <v>1.0227854999999999E-2</v>
      </c>
      <c r="F13573">
        <v>226.52783545653</v>
      </c>
      <c r="G13573">
        <v>2.2603646000000002E-3</v>
      </c>
      <c r="H13573">
        <v>1.1109696000000001E-3</v>
      </c>
    </row>
    <row r="13574" spans="1:8" x14ac:dyDescent="0.25">
      <c r="A13574">
        <v>226.560259874661</v>
      </c>
      <c r="B13574">
        <v>4.7911290000000002E-2</v>
      </c>
      <c r="C13574">
        <v>0.53774250000000001</v>
      </c>
      <c r="D13574">
        <v>0.106281</v>
      </c>
      <c r="E13574">
        <v>1.2242447E-2</v>
      </c>
      <c r="F13574">
        <v>226.54450302918701</v>
      </c>
      <c r="G13574">
        <v>1.9745750000000001E-3</v>
      </c>
      <c r="H13574">
        <v>3.5307886999999998E-3</v>
      </c>
    </row>
    <row r="13575" spans="1:8" x14ac:dyDescent="0.25">
      <c r="A13575">
        <v>226.57692744731901</v>
      </c>
      <c r="B13575">
        <v>4.0872871999999998E-2</v>
      </c>
      <c r="C13575">
        <v>0.49990722999999998</v>
      </c>
      <c r="D13575">
        <v>0.10533277000000001</v>
      </c>
      <c r="E13575">
        <v>1.0561519E-2</v>
      </c>
      <c r="F13575">
        <v>226.561170601844</v>
      </c>
      <c r="G13575">
        <v>1.8720034E-3</v>
      </c>
      <c r="H13575">
        <v>1.412499E-3</v>
      </c>
    </row>
    <row r="13576" spans="1:8" x14ac:dyDescent="0.25">
      <c r="A13576">
        <v>226.593595012029</v>
      </c>
      <c r="B13576">
        <v>3.9044295E-2</v>
      </c>
      <c r="C13576">
        <v>0.41549835000000002</v>
      </c>
      <c r="D13576">
        <v>9.4123631999999999E-2</v>
      </c>
      <c r="E13576">
        <v>9.1925607999999992E-3</v>
      </c>
      <c r="F13576">
        <v>226.57783816655399</v>
      </c>
      <c r="G13576">
        <v>3.2770764E-3</v>
      </c>
      <c r="H13576">
        <v>2.3121405E-3</v>
      </c>
    </row>
    <row r="13577" spans="1:8" x14ac:dyDescent="0.25">
      <c r="A13577">
        <v>226.61026258468601</v>
      </c>
      <c r="B13577">
        <v>3.4634124000000002E-2</v>
      </c>
      <c r="C13577">
        <v>0.43695792999999999</v>
      </c>
      <c r="D13577">
        <v>9.7217477999999996E-2</v>
      </c>
      <c r="E13577">
        <v>1.1902217E-2</v>
      </c>
      <c r="F13577">
        <v>226.594505739212</v>
      </c>
      <c r="G13577">
        <v>1.8554503999999999E-3</v>
      </c>
      <c r="H13577">
        <v>1.3442931999999999E-3</v>
      </c>
    </row>
    <row r="13578" spans="1:8" x14ac:dyDescent="0.25">
      <c r="A13578">
        <v>226.626930157343</v>
      </c>
      <c r="B13578">
        <v>3.8760096000000001E-2</v>
      </c>
      <c r="C13578">
        <v>0.50681156000000005</v>
      </c>
      <c r="D13578">
        <v>0.10726314000000001</v>
      </c>
      <c r="E13578">
        <v>1.0015581000000001E-2</v>
      </c>
      <c r="F13578">
        <v>226.61117331186901</v>
      </c>
      <c r="G13578">
        <v>1.3836079999999999E-3</v>
      </c>
      <c r="H13578">
        <v>1.5759922999999999E-3</v>
      </c>
    </row>
    <row r="13579" spans="1:8" x14ac:dyDescent="0.25">
      <c r="A13579">
        <v>226.64359772205299</v>
      </c>
      <c r="B13579">
        <v>5.5832829E-2</v>
      </c>
      <c r="C13579">
        <v>0.55329238999999997</v>
      </c>
      <c r="D13579">
        <v>0.11455833</v>
      </c>
      <c r="E13579">
        <v>1.0250867E-2</v>
      </c>
      <c r="F13579">
        <v>226.627840876579</v>
      </c>
      <c r="G13579">
        <v>3.7409740000000002E-3</v>
      </c>
      <c r="H13579">
        <v>2.161283E-3</v>
      </c>
    </row>
    <row r="13580" spans="1:8" x14ac:dyDescent="0.25">
      <c r="A13580">
        <v>226.66026529471</v>
      </c>
      <c r="B13580">
        <v>3.9232161000000002E-2</v>
      </c>
      <c r="C13580">
        <v>0.47591472000000001</v>
      </c>
      <c r="D13580">
        <v>9.5882781E-2</v>
      </c>
      <c r="E13580">
        <v>1.0388364000000001E-2</v>
      </c>
      <c r="F13580">
        <v>226.64450844923601</v>
      </c>
      <c r="G13580">
        <v>2.8291102000000002E-3</v>
      </c>
      <c r="H13580">
        <v>2.385149E-3</v>
      </c>
    </row>
    <row r="13581" spans="1:8" x14ac:dyDescent="0.25">
      <c r="A13581">
        <v>226.67693286736801</v>
      </c>
      <c r="B13581">
        <v>5.4041988999999999E-2</v>
      </c>
      <c r="C13581">
        <v>0.48233231999999998</v>
      </c>
      <c r="D13581">
        <v>0.10663825</v>
      </c>
      <c r="E13581">
        <v>9.0097487000000004E-3</v>
      </c>
      <c r="F13581">
        <v>226.661176021893</v>
      </c>
      <c r="G13581">
        <v>2.6956574999999999E-3</v>
      </c>
      <c r="H13581">
        <v>2.6525958000000001E-3</v>
      </c>
    </row>
    <row r="13582" spans="1:8" x14ac:dyDescent="0.25">
      <c r="A13582">
        <v>226.693600432078</v>
      </c>
      <c r="B13582">
        <v>3.2412160000000002E-2</v>
      </c>
      <c r="C13582">
        <v>0.42265483999999998</v>
      </c>
      <c r="D13582">
        <v>0.10823423</v>
      </c>
      <c r="E13582">
        <v>1.0530642E-2</v>
      </c>
      <c r="F13582">
        <v>226.67784358660299</v>
      </c>
      <c r="G13582">
        <v>3.4266015999999998E-3</v>
      </c>
      <c r="H13582">
        <v>1.9362379E-3</v>
      </c>
    </row>
    <row r="13583" spans="1:8" x14ac:dyDescent="0.25">
      <c r="A13583">
        <v>226.71026800473501</v>
      </c>
      <c r="B13583">
        <v>4.1545365000000001E-2</v>
      </c>
      <c r="C13583">
        <v>0.43311462000000001</v>
      </c>
      <c r="D13583">
        <v>9.0999380000000005E-2</v>
      </c>
      <c r="E13583">
        <v>1.239636E-2</v>
      </c>
      <c r="F13583">
        <v>226.694511159261</v>
      </c>
      <c r="G13583">
        <v>1.5059202000000001E-3</v>
      </c>
      <c r="H13583">
        <v>1.0160798000000001E-3</v>
      </c>
    </row>
    <row r="13584" spans="1:8" x14ac:dyDescent="0.25">
      <c r="A13584">
        <v>226.726935577392</v>
      </c>
      <c r="B13584">
        <v>5.6848399000000001E-2</v>
      </c>
      <c r="C13584">
        <v>0.48568600000000001</v>
      </c>
      <c r="D13584">
        <v>0.10077269</v>
      </c>
      <c r="E13584">
        <v>9.7591038999999997E-3</v>
      </c>
      <c r="F13584">
        <v>226.71117873191801</v>
      </c>
      <c r="G13584">
        <v>3.5283759000000001E-3</v>
      </c>
      <c r="H13584">
        <v>1.3857423E-3</v>
      </c>
    </row>
    <row r="13585" spans="1:8" x14ac:dyDescent="0.25">
      <c r="A13585">
        <v>226.74360314210199</v>
      </c>
      <c r="B13585">
        <v>4.7386941000000002E-2</v>
      </c>
      <c r="C13585">
        <v>0.52000046</v>
      </c>
      <c r="D13585">
        <v>0.10092097999999999</v>
      </c>
      <c r="E13585">
        <v>7.1529745999999996E-3</v>
      </c>
      <c r="F13585">
        <v>226.727846296628</v>
      </c>
      <c r="G13585">
        <v>2.2334235000000002E-3</v>
      </c>
      <c r="H13585">
        <v>2.2119462999999999E-3</v>
      </c>
    </row>
    <row r="13586" spans="1:8" x14ac:dyDescent="0.25">
      <c r="A13586">
        <v>226.760270714759</v>
      </c>
      <c r="B13586">
        <v>5.3192280000000002E-2</v>
      </c>
      <c r="C13586">
        <v>0.58601952000000002</v>
      </c>
      <c r="D13586">
        <v>0.11645398999999999</v>
      </c>
      <c r="E13586">
        <v>1.2152926999999999E-2</v>
      </c>
      <c r="F13586">
        <v>226.74451386928499</v>
      </c>
      <c r="G13586">
        <v>2.1812009999999998E-3</v>
      </c>
      <c r="H13586">
        <v>1.7468384E-3</v>
      </c>
    </row>
    <row r="13587" spans="1:8" x14ac:dyDescent="0.25">
      <c r="A13587">
        <v>226.77693828741701</v>
      </c>
      <c r="B13587">
        <v>3.8106568E-2</v>
      </c>
      <c r="C13587">
        <v>0.56645363999999998</v>
      </c>
      <c r="D13587">
        <v>0.11313853</v>
      </c>
      <c r="E13587">
        <v>8.3526382E-3</v>
      </c>
      <c r="F13587">
        <v>226.761181441942</v>
      </c>
      <c r="G13587">
        <v>2.3195899999999998E-3</v>
      </c>
      <c r="H13587">
        <v>2.271201E-3</v>
      </c>
    </row>
    <row r="13588" spans="1:8" x14ac:dyDescent="0.25">
      <c r="A13588">
        <v>226.793605860074</v>
      </c>
      <c r="B13588">
        <v>3.1775764999999997E-2</v>
      </c>
      <c r="C13588">
        <v>0.50551778000000003</v>
      </c>
      <c r="D13588">
        <v>0.11296455</v>
      </c>
      <c r="E13588">
        <v>9.3767865999999991E-3</v>
      </c>
      <c r="F13588">
        <v>226.77784901460001</v>
      </c>
      <c r="G13588">
        <v>4.2626592000000003E-3</v>
      </c>
      <c r="H13588">
        <v>1.9834277000000001E-3</v>
      </c>
    </row>
    <row r="13589" spans="1:8" x14ac:dyDescent="0.25">
      <c r="A13589">
        <v>226.81027342478399</v>
      </c>
      <c r="B13589">
        <v>3.3255729999999997E-2</v>
      </c>
      <c r="C13589">
        <v>0.48649466000000002</v>
      </c>
      <c r="D13589">
        <v>0.10669820000000001</v>
      </c>
      <c r="E13589">
        <v>1.1715016999999999E-2</v>
      </c>
      <c r="F13589">
        <v>226.79451657931</v>
      </c>
      <c r="G13589">
        <v>1.5668275E-3</v>
      </c>
      <c r="H13589">
        <v>1.8499009999999999E-3</v>
      </c>
    </row>
    <row r="13590" spans="1:8" x14ac:dyDescent="0.25">
      <c r="A13590">
        <v>226.826940997441</v>
      </c>
      <c r="B13590">
        <v>4.6342511000000003E-2</v>
      </c>
      <c r="C13590">
        <v>0.46666485000000002</v>
      </c>
      <c r="D13590">
        <v>9.6208407999999995E-2</v>
      </c>
      <c r="E13590">
        <v>6.9485991000000002E-3</v>
      </c>
      <c r="F13590">
        <v>226.81118415196701</v>
      </c>
      <c r="G13590">
        <v>1.5574391999999999E-3</v>
      </c>
      <c r="H13590">
        <v>1.4024548000000001E-3</v>
      </c>
    </row>
    <row r="13591" spans="1:8" x14ac:dyDescent="0.25">
      <c r="A13591">
        <v>226.84360857009801</v>
      </c>
      <c r="B13591">
        <v>4.0984791E-2</v>
      </c>
      <c r="C13591">
        <v>0.47745019</v>
      </c>
      <c r="D13591">
        <v>0.10253316</v>
      </c>
      <c r="E13591">
        <v>9.2244279000000002E-3</v>
      </c>
      <c r="F13591">
        <v>226.827851724624</v>
      </c>
      <c r="G13591">
        <v>2.0112178999999999E-3</v>
      </c>
      <c r="H13591">
        <v>1.8379936E-3</v>
      </c>
    </row>
    <row r="13592" spans="1:8" x14ac:dyDescent="0.25">
      <c r="A13592">
        <v>226.860276134808</v>
      </c>
      <c r="B13592">
        <v>3.4280579999999998E-2</v>
      </c>
      <c r="C13592">
        <v>0.43919796</v>
      </c>
      <c r="D13592">
        <v>9.6433042999999996E-2</v>
      </c>
      <c r="E13592">
        <v>9.5650050999999993E-3</v>
      </c>
      <c r="F13592">
        <v>226.84451928933399</v>
      </c>
      <c r="G13592">
        <v>2.7283549E-3</v>
      </c>
      <c r="H13592">
        <v>2.5114060999999999E-3</v>
      </c>
    </row>
    <row r="13593" spans="1:8" x14ac:dyDescent="0.25">
      <c r="A13593">
        <v>226.87694370746601</v>
      </c>
      <c r="B13593">
        <v>3.8700204000000002E-2</v>
      </c>
      <c r="C13593">
        <v>0.48144829</v>
      </c>
      <c r="D13593">
        <v>0.1018728</v>
      </c>
      <c r="E13593">
        <v>1.0923365000000001E-2</v>
      </c>
      <c r="F13593">
        <v>226.861186861991</v>
      </c>
      <c r="G13593">
        <v>1.3364446E-3</v>
      </c>
      <c r="H13593">
        <v>2.0414008999999999E-3</v>
      </c>
    </row>
    <row r="13594" spans="1:8" x14ac:dyDescent="0.25">
      <c r="A13594">
        <v>226.893611280123</v>
      </c>
      <c r="B13594">
        <v>4.1604510999999997E-2</v>
      </c>
      <c r="C13594">
        <v>0.48902604</v>
      </c>
      <c r="D13594">
        <v>8.9286715000000003E-2</v>
      </c>
      <c r="E13594">
        <v>1.0141109000000001E-2</v>
      </c>
      <c r="F13594">
        <v>226.87785443464901</v>
      </c>
      <c r="G13594">
        <v>2.6323162000000001E-3</v>
      </c>
      <c r="H13594">
        <v>1.5508542E-3</v>
      </c>
    </row>
    <row r="13595" spans="1:8" x14ac:dyDescent="0.25">
      <c r="A13595">
        <v>226.91027884483299</v>
      </c>
      <c r="B13595">
        <v>4.6231002E-2</v>
      </c>
      <c r="C13595">
        <v>0.50324075999999995</v>
      </c>
      <c r="D13595">
        <v>0.10277522</v>
      </c>
      <c r="E13595">
        <v>1.1587314E-2</v>
      </c>
      <c r="F13595">
        <v>226.894521999359</v>
      </c>
      <c r="G13595">
        <v>3.1457328999999999E-3</v>
      </c>
      <c r="H13595">
        <v>1.4229341999999999E-3</v>
      </c>
    </row>
    <row r="13596" spans="1:8" x14ac:dyDescent="0.25">
      <c r="A13596">
        <v>226.92694641749</v>
      </c>
      <c r="B13596">
        <v>4.9353003999999999E-2</v>
      </c>
      <c r="C13596">
        <v>0.47682711</v>
      </c>
      <c r="D13596">
        <v>9.6369781000000002E-2</v>
      </c>
      <c r="E13596">
        <v>1.1337095E-2</v>
      </c>
      <c r="F13596">
        <v>226.91118957201601</v>
      </c>
      <c r="G13596">
        <v>1.6852325E-3</v>
      </c>
      <c r="H13596">
        <v>6.2720006000000004E-4</v>
      </c>
    </row>
    <row r="13597" spans="1:8" x14ac:dyDescent="0.25">
      <c r="A13597">
        <v>226.94361399014701</v>
      </c>
      <c r="B13597">
        <v>3.8408554999999997E-2</v>
      </c>
      <c r="C13597">
        <v>0.50383096999999999</v>
      </c>
      <c r="D13597">
        <v>9.9824481000000007E-2</v>
      </c>
      <c r="E13597">
        <v>1.2433034000000001E-2</v>
      </c>
      <c r="F13597">
        <v>226.927857144673</v>
      </c>
      <c r="G13597">
        <v>4.0530371000000003E-3</v>
      </c>
      <c r="H13597">
        <v>3.2004516000000002E-3</v>
      </c>
    </row>
    <row r="13598" spans="1:8" x14ac:dyDescent="0.25">
      <c r="A13598">
        <v>226.960281554857</v>
      </c>
      <c r="B13598">
        <v>4.9981873000000003E-2</v>
      </c>
      <c r="C13598">
        <v>0.47519052000000001</v>
      </c>
      <c r="D13598">
        <v>0.10242334</v>
      </c>
      <c r="E13598">
        <v>1.2709921000000001E-2</v>
      </c>
      <c r="F13598">
        <v>226.94452470938299</v>
      </c>
      <c r="G13598">
        <v>1.2342376E-3</v>
      </c>
      <c r="H13598">
        <v>1.4326596E-3</v>
      </c>
    </row>
    <row r="13599" spans="1:8" x14ac:dyDescent="0.25">
      <c r="A13599">
        <v>226.97694912751501</v>
      </c>
      <c r="B13599">
        <v>4.3353517000000001E-2</v>
      </c>
      <c r="C13599">
        <v>0.43193647000000002</v>
      </c>
      <c r="D13599">
        <v>0.10209582</v>
      </c>
      <c r="E13599">
        <v>9.6855703999999994E-3</v>
      </c>
      <c r="F13599">
        <v>226.96119228204</v>
      </c>
      <c r="G13599">
        <v>3.8100183000000002E-3</v>
      </c>
      <c r="H13599">
        <v>1.3945883000000001E-3</v>
      </c>
    </row>
    <row r="13600" spans="1:8" x14ac:dyDescent="0.25">
      <c r="A13600">
        <v>226.993616700172</v>
      </c>
      <c r="B13600">
        <v>2.7654611999999999E-2</v>
      </c>
      <c r="C13600">
        <v>0.38118106000000002</v>
      </c>
      <c r="D13600">
        <v>9.8823204999999997E-2</v>
      </c>
      <c r="E13600">
        <v>1.2826306000000001E-2</v>
      </c>
      <c r="F13600">
        <v>226.97785985469801</v>
      </c>
      <c r="G13600">
        <v>2.6322632999999998E-3</v>
      </c>
      <c r="H13600">
        <v>9.2944869999999995E-4</v>
      </c>
    </row>
    <row r="13601" spans="1:8" x14ac:dyDescent="0.25">
      <c r="A13601">
        <v>227.01028426488199</v>
      </c>
      <c r="B13601">
        <v>3.8761592999999997E-2</v>
      </c>
      <c r="C13601">
        <v>0.39376738999999999</v>
      </c>
      <c r="D13601">
        <v>8.9093506000000003E-2</v>
      </c>
      <c r="E13601">
        <v>8.5993175999999998E-3</v>
      </c>
      <c r="F13601">
        <v>226.994527419408</v>
      </c>
      <c r="G13601">
        <v>1.7315521E-3</v>
      </c>
      <c r="H13601">
        <v>1.4864418999999999E-3</v>
      </c>
    </row>
    <row r="13602" spans="1:8" x14ac:dyDescent="0.25">
      <c r="A13602">
        <v>227.026951837539</v>
      </c>
      <c r="B13602">
        <v>4.1889309999999999E-2</v>
      </c>
      <c r="C13602">
        <v>0.40307742000000002</v>
      </c>
      <c r="D13602">
        <v>8.6448110999999994E-2</v>
      </c>
      <c r="E13602">
        <v>1.0870561000000001E-2</v>
      </c>
      <c r="F13602">
        <v>227.01119499206499</v>
      </c>
      <c r="G13602">
        <v>2.1004505E-3</v>
      </c>
      <c r="H13602">
        <v>3.0806251000000001E-3</v>
      </c>
    </row>
    <row r="13603" spans="1:8" x14ac:dyDescent="0.25">
      <c r="A13603">
        <v>227.04361941019701</v>
      </c>
      <c r="B13603">
        <v>3.3040545999999997E-2</v>
      </c>
      <c r="C13603">
        <v>0.39682054999999999</v>
      </c>
      <c r="D13603">
        <v>9.0822845999999999E-2</v>
      </c>
      <c r="E13603">
        <v>1.1513445000000001E-2</v>
      </c>
      <c r="F13603">
        <v>227.027862564722</v>
      </c>
      <c r="G13603">
        <v>3.7967364999999999E-3</v>
      </c>
      <c r="H13603">
        <v>1.4718082999999999E-3</v>
      </c>
    </row>
    <row r="13604" spans="1:8" x14ac:dyDescent="0.25">
      <c r="A13604">
        <v>227.06028697490601</v>
      </c>
      <c r="B13604">
        <v>1.6113166000000002E-2</v>
      </c>
      <c r="C13604">
        <v>0.38359183000000002</v>
      </c>
      <c r="D13604">
        <v>8.4588527999999996E-2</v>
      </c>
      <c r="E13604">
        <v>6.2681776E-3</v>
      </c>
      <c r="F13604">
        <v>227.04453012943199</v>
      </c>
      <c r="G13604">
        <v>2.3069973E-3</v>
      </c>
      <c r="H13604">
        <v>3.2899169999999998E-3</v>
      </c>
    </row>
    <row r="13605" spans="1:8" x14ac:dyDescent="0.25">
      <c r="A13605">
        <v>227.07695454756399</v>
      </c>
      <c r="B13605">
        <v>3.9983679000000001E-2</v>
      </c>
      <c r="C13605">
        <v>0.39905357000000002</v>
      </c>
      <c r="D13605">
        <v>9.3451455000000003E-2</v>
      </c>
      <c r="E13605">
        <v>1.2867047E-2</v>
      </c>
      <c r="F13605">
        <v>227.061197702089</v>
      </c>
      <c r="G13605">
        <v>1.7606316999999999E-3</v>
      </c>
      <c r="H13605">
        <v>3.8615392999999999E-3</v>
      </c>
    </row>
    <row r="13606" spans="1:8" x14ac:dyDescent="0.25">
      <c r="A13606">
        <v>227.093622120221</v>
      </c>
      <c r="B13606">
        <v>4.0670118999999998E-2</v>
      </c>
      <c r="C13606">
        <v>0.42597281999999997</v>
      </c>
      <c r="D13606">
        <v>9.5970294999999997E-2</v>
      </c>
      <c r="E13606">
        <v>1.2022302E-2</v>
      </c>
      <c r="F13606">
        <v>227.07786527474701</v>
      </c>
      <c r="G13606">
        <v>2.9998363000000002E-3</v>
      </c>
      <c r="H13606">
        <v>1.9603024999999999E-3</v>
      </c>
    </row>
    <row r="13607" spans="1:8" x14ac:dyDescent="0.25">
      <c r="A13607">
        <v>227.11028968493099</v>
      </c>
      <c r="B13607">
        <v>3.1101111000000001E-2</v>
      </c>
      <c r="C13607">
        <v>0.45974976000000001</v>
      </c>
      <c r="D13607">
        <v>8.5362531000000005E-2</v>
      </c>
      <c r="E13607">
        <v>1.3446728E-2</v>
      </c>
      <c r="F13607">
        <v>227.094532839457</v>
      </c>
      <c r="G13607">
        <v>1.1526940999999999E-3</v>
      </c>
      <c r="H13607">
        <v>3.1015051000000001E-3</v>
      </c>
    </row>
    <row r="13608" spans="1:8" x14ac:dyDescent="0.25">
      <c r="A13608">
        <v>227.126957257588</v>
      </c>
      <c r="B13608">
        <v>4.69428E-2</v>
      </c>
      <c r="C13608">
        <v>0.50760221000000005</v>
      </c>
      <c r="D13608">
        <v>0.10213389</v>
      </c>
      <c r="E13608">
        <v>1.1132649999999999E-2</v>
      </c>
      <c r="F13608">
        <v>227.11120041211399</v>
      </c>
      <c r="G13608">
        <v>2.5390321000000001E-3</v>
      </c>
      <c r="H13608">
        <v>2.0339544999999999E-3</v>
      </c>
    </row>
    <row r="13609" spans="1:8" x14ac:dyDescent="0.25">
      <c r="A13609">
        <v>227.14362483024601</v>
      </c>
      <c r="B13609">
        <v>4.1826191999999998E-2</v>
      </c>
      <c r="C13609">
        <v>0.48578002999999997</v>
      </c>
      <c r="D13609">
        <v>0.11505485999999999</v>
      </c>
      <c r="E13609">
        <v>1.118981E-2</v>
      </c>
      <c r="F13609">
        <v>227.127867984771</v>
      </c>
      <c r="G13609">
        <v>2.7738856E-3</v>
      </c>
      <c r="H13609">
        <v>2.7349066999999999E-3</v>
      </c>
    </row>
    <row r="13610" spans="1:8" x14ac:dyDescent="0.25">
      <c r="A13610">
        <v>227.160292402903</v>
      </c>
      <c r="B13610">
        <v>4.1010383999999997E-2</v>
      </c>
      <c r="C13610">
        <v>0.50348651</v>
      </c>
      <c r="D13610">
        <v>0.10348891</v>
      </c>
      <c r="E13610">
        <v>7.6565141999999997E-3</v>
      </c>
      <c r="F13610">
        <v>227.14453555742901</v>
      </c>
      <c r="G13610">
        <v>2.9029364000000002E-3</v>
      </c>
      <c r="H13610">
        <v>2.1594472000000002E-3</v>
      </c>
    </row>
    <row r="13611" spans="1:8" x14ac:dyDescent="0.25">
      <c r="A13611">
        <v>227.17695996761299</v>
      </c>
      <c r="B13611">
        <v>3.8396906000000001E-2</v>
      </c>
      <c r="C13611">
        <v>0.49548987</v>
      </c>
      <c r="D13611">
        <v>9.5854901000000006E-2</v>
      </c>
      <c r="E13611">
        <v>1.0934106000000001E-2</v>
      </c>
      <c r="F13611">
        <v>227.161203122139</v>
      </c>
      <c r="G13611">
        <v>1.608457E-3</v>
      </c>
      <c r="H13611">
        <v>1.9403866999999999E-3</v>
      </c>
    </row>
    <row r="13612" spans="1:8" x14ac:dyDescent="0.25">
      <c r="A13612">
        <v>227.19362754027</v>
      </c>
      <c r="B13612">
        <v>4.5190789000000002E-2</v>
      </c>
      <c r="C13612">
        <v>0.46554801000000001</v>
      </c>
      <c r="D13612">
        <v>0.10237251</v>
      </c>
      <c r="E13612">
        <v>1.0642126999999999E-2</v>
      </c>
      <c r="F13612">
        <v>227.17787069479601</v>
      </c>
      <c r="G13612">
        <v>1.2320183E-3</v>
      </c>
      <c r="H13612">
        <v>1.0828591000000001E-3</v>
      </c>
    </row>
    <row r="13613" spans="1:8" x14ac:dyDescent="0.25">
      <c r="A13613">
        <v>227.21029511292701</v>
      </c>
      <c r="B13613">
        <v>3.0330620999999999E-2</v>
      </c>
      <c r="C13613">
        <v>0.44934157000000002</v>
      </c>
      <c r="D13613">
        <v>9.1210864000000003E-2</v>
      </c>
      <c r="E13613">
        <v>8.2619274000000006E-3</v>
      </c>
      <c r="F13613">
        <v>227.194538267453</v>
      </c>
      <c r="G13613">
        <v>2.9526066999999998E-3</v>
      </c>
      <c r="H13613">
        <v>1.8243040999999999E-3</v>
      </c>
    </row>
    <row r="13614" spans="1:8" x14ac:dyDescent="0.25">
      <c r="A13614">
        <v>227.226962677637</v>
      </c>
      <c r="B13614">
        <v>3.9545881999999997E-2</v>
      </c>
      <c r="C13614">
        <v>0.40990346999999999</v>
      </c>
      <c r="D13614">
        <v>0.10057756</v>
      </c>
      <c r="E13614">
        <v>1.025418E-2</v>
      </c>
      <c r="F13614">
        <v>227.21120583216299</v>
      </c>
      <c r="G13614">
        <v>2.5766908999999998E-3</v>
      </c>
      <c r="H13614">
        <v>1.8884438999999999E-3</v>
      </c>
    </row>
    <row r="13615" spans="1:8" x14ac:dyDescent="0.25">
      <c r="A13615">
        <v>227.24363025029501</v>
      </c>
      <c r="B13615">
        <v>3.9473518999999999E-2</v>
      </c>
      <c r="C13615">
        <v>0.44818272999999997</v>
      </c>
      <c r="D13615">
        <v>9.2921435999999996E-2</v>
      </c>
      <c r="E13615">
        <v>9.9698631000000003E-3</v>
      </c>
      <c r="F13615">
        <v>227.22787340482</v>
      </c>
      <c r="G13615">
        <v>3.7974771000000001E-3</v>
      </c>
      <c r="H13615">
        <v>1.2945398E-3</v>
      </c>
    </row>
    <row r="13616" spans="1:8" x14ac:dyDescent="0.25">
      <c r="A13616">
        <v>227.260297822952</v>
      </c>
      <c r="B13616">
        <v>3.4112903999999999E-2</v>
      </c>
      <c r="C13616">
        <v>0.44133618000000002</v>
      </c>
      <c r="D13616">
        <v>9.3269884999999997E-2</v>
      </c>
      <c r="E13616">
        <v>1.0000805E-2</v>
      </c>
      <c r="F13616">
        <v>227.24454097747801</v>
      </c>
      <c r="G13616">
        <v>2.6577781E-3</v>
      </c>
      <c r="H13616">
        <v>1.9169425E-3</v>
      </c>
    </row>
    <row r="13617" spans="1:8" x14ac:dyDescent="0.25">
      <c r="A13617">
        <v>227.27696538766199</v>
      </c>
      <c r="B13617">
        <v>4.0563467999999998E-2</v>
      </c>
      <c r="C13617">
        <v>0.47600504999999999</v>
      </c>
      <c r="D13617">
        <v>9.3353532000000003E-2</v>
      </c>
      <c r="E13617">
        <v>1.3762271E-2</v>
      </c>
      <c r="F13617">
        <v>227.261208542188</v>
      </c>
      <c r="G13617">
        <v>3.4635401999999998E-3</v>
      </c>
      <c r="H13617">
        <v>2.4754807999999998E-3</v>
      </c>
    </row>
    <row r="13618" spans="1:8" x14ac:dyDescent="0.25">
      <c r="A13618">
        <v>227.293632960319</v>
      </c>
      <c r="B13618">
        <v>4.3799385000000003E-2</v>
      </c>
      <c r="C13618">
        <v>0.49475121</v>
      </c>
      <c r="D13618">
        <v>8.2262984999999997E-2</v>
      </c>
      <c r="E13618">
        <v>8.8004312000000001E-3</v>
      </c>
      <c r="F13618">
        <v>227.27787611484499</v>
      </c>
      <c r="G13618">
        <v>2.8292723E-3</v>
      </c>
      <c r="H13618">
        <v>3.1377135E-3</v>
      </c>
    </row>
    <row r="13619" spans="1:8" x14ac:dyDescent="0.25">
      <c r="A13619">
        <v>227.31030053297599</v>
      </c>
      <c r="B13619">
        <v>3.4302606999999999E-2</v>
      </c>
      <c r="C13619">
        <v>0.48234218000000001</v>
      </c>
      <c r="D13619">
        <v>0.10230365</v>
      </c>
      <c r="E13619">
        <v>1.4890089E-2</v>
      </c>
      <c r="F13619">
        <v>227.294543687502</v>
      </c>
      <c r="G13619">
        <v>2.9824595E-3</v>
      </c>
      <c r="H13619">
        <v>2.7723295999999998E-3</v>
      </c>
    </row>
    <row r="13620" spans="1:8" x14ac:dyDescent="0.25">
      <c r="A13620">
        <v>227.32696809768601</v>
      </c>
      <c r="B13620">
        <v>3.3311918000000003E-2</v>
      </c>
      <c r="C13620">
        <v>0.41960934</v>
      </c>
      <c r="D13620">
        <v>9.4880961E-2</v>
      </c>
      <c r="E13620">
        <v>1.136033E-2</v>
      </c>
      <c r="F13620">
        <v>227.31121125221199</v>
      </c>
      <c r="G13620">
        <v>2.7483137999999999E-3</v>
      </c>
      <c r="H13620">
        <v>7.9880998000000003E-4</v>
      </c>
    </row>
    <row r="13621" spans="1:8" x14ac:dyDescent="0.25">
      <c r="A13621">
        <v>227.34363567034401</v>
      </c>
      <c r="B13621">
        <v>4.0632106000000001E-2</v>
      </c>
      <c r="C13621">
        <v>0.40742707</v>
      </c>
      <c r="D13621">
        <v>9.1439283999999996E-2</v>
      </c>
      <c r="E13621">
        <v>8.7162944999999992E-3</v>
      </c>
      <c r="F13621">
        <v>227.327878824869</v>
      </c>
      <c r="G13621">
        <v>3.0122021999999999E-3</v>
      </c>
      <c r="H13621">
        <v>2.6588483999999998E-3</v>
      </c>
    </row>
    <row r="13622" spans="1:8" x14ac:dyDescent="0.25">
      <c r="A13622">
        <v>227.360303243001</v>
      </c>
      <c r="B13622">
        <v>6.6288530999999998E-2</v>
      </c>
      <c r="C13622">
        <v>0.49831510000000001</v>
      </c>
      <c r="D13622">
        <v>9.3196578000000002E-2</v>
      </c>
      <c r="E13622">
        <v>1.1178716999999999E-2</v>
      </c>
      <c r="F13622">
        <v>227.34454639752701</v>
      </c>
      <c r="G13622">
        <v>8.5271795999999997E-4</v>
      </c>
      <c r="H13622">
        <v>1.7283463000000001E-3</v>
      </c>
    </row>
    <row r="13623" spans="1:8" x14ac:dyDescent="0.25">
      <c r="A13623">
        <v>227.37697080771099</v>
      </c>
      <c r="B13623">
        <v>4.2687345000000002E-2</v>
      </c>
      <c r="C13623">
        <v>0.50932723000000002</v>
      </c>
      <c r="D13623">
        <v>0.10594284</v>
      </c>
      <c r="E13623">
        <v>1.0995708999999999E-2</v>
      </c>
      <c r="F13623">
        <v>227.361213962237</v>
      </c>
      <c r="G13623">
        <v>2.3629519000000002E-3</v>
      </c>
      <c r="H13623">
        <v>8.8010769000000004E-4</v>
      </c>
    </row>
    <row r="13624" spans="1:8" x14ac:dyDescent="0.25">
      <c r="A13624">
        <v>227.393638380368</v>
      </c>
      <c r="B13624">
        <v>5.8135423999999998E-2</v>
      </c>
      <c r="C13624">
        <v>0.53868413000000004</v>
      </c>
      <c r="D13624">
        <v>0.11263719</v>
      </c>
      <c r="E13624">
        <v>1.2490794E-2</v>
      </c>
      <c r="F13624">
        <v>227.37788153489399</v>
      </c>
      <c r="G13624">
        <v>2.8874335999999998E-3</v>
      </c>
      <c r="H13624">
        <v>1.8826667000000001E-3</v>
      </c>
    </row>
    <row r="13625" spans="1:8" x14ac:dyDescent="0.25">
      <c r="A13625">
        <v>227.41030595302499</v>
      </c>
      <c r="B13625">
        <v>4.2316384999999998E-2</v>
      </c>
      <c r="C13625">
        <v>0.51304698000000004</v>
      </c>
      <c r="D13625">
        <v>0.10245079999999999</v>
      </c>
      <c r="E13625">
        <v>1.1671468000000001E-2</v>
      </c>
      <c r="F13625">
        <v>227.394549107551</v>
      </c>
      <c r="G13625">
        <v>4.5665326000000001E-3</v>
      </c>
      <c r="H13625">
        <v>2.1210678000000002E-3</v>
      </c>
    </row>
    <row r="13626" spans="1:8" x14ac:dyDescent="0.25">
      <c r="A13626">
        <v>227.42697351773501</v>
      </c>
      <c r="B13626">
        <v>3.4592594999999997E-2</v>
      </c>
      <c r="C13626">
        <v>0.46771597999999998</v>
      </c>
      <c r="D13626">
        <v>9.4189598999999999E-2</v>
      </c>
      <c r="E13626">
        <v>8.5874042000000008E-3</v>
      </c>
      <c r="F13626">
        <v>227.41121667226099</v>
      </c>
      <c r="G13626">
        <v>1.4608098E-3</v>
      </c>
      <c r="H13626">
        <v>2.9738818000000001E-3</v>
      </c>
    </row>
    <row r="13627" spans="1:8" x14ac:dyDescent="0.25">
      <c r="A13627">
        <v>227.44364109039299</v>
      </c>
      <c r="B13627">
        <v>3.385701E-2</v>
      </c>
      <c r="C13627">
        <v>0.42919093000000003</v>
      </c>
      <c r="D13627">
        <v>8.6757518000000006E-2</v>
      </c>
      <c r="E13627">
        <v>1.0539692E-2</v>
      </c>
      <c r="F13627">
        <v>227.427884244918</v>
      </c>
      <c r="G13627">
        <v>2.0116015999999998E-3</v>
      </c>
      <c r="H13627">
        <v>3.1788214000000002E-3</v>
      </c>
    </row>
    <row r="13628" spans="1:8" x14ac:dyDescent="0.25">
      <c r="A13628">
        <v>227.46030866305</v>
      </c>
      <c r="B13628">
        <v>3.0938792999999999E-2</v>
      </c>
      <c r="C13628">
        <v>0.48095201999999998</v>
      </c>
      <c r="D13628">
        <v>9.6229157999999995E-2</v>
      </c>
      <c r="E13628">
        <v>1.0238435000000001E-2</v>
      </c>
      <c r="F13628">
        <v>227.44455181757601</v>
      </c>
      <c r="G13628">
        <v>4.5828492999999996E-3</v>
      </c>
      <c r="H13628">
        <v>2.0192384000000002E-3</v>
      </c>
    </row>
    <row r="13629" spans="1:8" x14ac:dyDescent="0.25">
      <c r="A13629">
        <v>227.47697623570701</v>
      </c>
      <c r="B13629">
        <v>4.0349606000000003E-2</v>
      </c>
      <c r="C13629">
        <v>0.48611348999999998</v>
      </c>
      <c r="D13629">
        <v>0.10065</v>
      </c>
      <c r="E13629">
        <v>9.4335740000000001E-3</v>
      </c>
      <c r="F13629">
        <v>227.461219390233</v>
      </c>
      <c r="G13629">
        <v>3.1595339999999999E-3</v>
      </c>
      <c r="H13629">
        <v>2.7082805000000001E-3</v>
      </c>
    </row>
    <row r="13630" spans="1:8" x14ac:dyDescent="0.25">
      <c r="A13630">
        <v>227.493643800417</v>
      </c>
      <c r="B13630">
        <v>3.6900352999999997E-2</v>
      </c>
      <c r="C13630">
        <v>0.50012255000000005</v>
      </c>
      <c r="D13630">
        <v>9.9007145000000005E-2</v>
      </c>
      <c r="E13630">
        <v>1.1187714E-2</v>
      </c>
      <c r="F13630">
        <v>227.47788695494299</v>
      </c>
      <c r="G13630">
        <v>2.3518177000000002E-3</v>
      </c>
      <c r="H13630">
        <v>1.9457933E-3</v>
      </c>
    </row>
    <row r="13631" spans="1:8" x14ac:dyDescent="0.25">
      <c r="A13631">
        <v>227.51031137307399</v>
      </c>
      <c r="B13631">
        <v>4.5653212999999998E-2</v>
      </c>
      <c r="C13631">
        <v>0.53291087999999998</v>
      </c>
      <c r="D13631">
        <v>0.10005815999999999</v>
      </c>
      <c r="E13631">
        <v>1.1930646E-2</v>
      </c>
      <c r="F13631">
        <v>227.4945545276</v>
      </c>
      <c r="G13631">
        <v>3.2177854000000001E-3</v>
      </c>
      <c r="H13631">
        <v>2.4884916E-3</v>
      </c>
    </row>
    <row r="13632" spans="1:8" x14ac:dyDescent="0.25">
      <c r="A13632">
        <v>227.526978945732</v>
      </c>
      <c r="B13632">
        <v>4.7936365000000002E-2</v>
      </c>
      <c r="C13632">
        <v>0.49340865</v>
      </c>
      <c r="D13632">
        <v>9.7499273999999997E-2</v>
      </c>
      <c r="E13632">
        <v>7.9292543000000007E-3</v>
      </c>
      <c r="F13632">
        <v>227.51122210025699</v>
      </c>
      <c r="G13632">
        <v>2.4445198999999999E-3</v>
      </c>
      <c r="H13632">
        <v>1.5667704E-3</v>
      </c>
    </row>
    <row r="13633" spans="1:8" x14ac:dyDescent="0.25">
      <c r="A13633">
        <v>227.54364651044199</v>
      </c>
      <c r="B13633">
        <v>4.3005880000000003E-2</v>
      </c>
      <c r="C13633">
        <v>0.45206949000000002</v>
      </c>
      <c r="D13633">
        <v>0.10768395</v>
      </c>
      <c r="E13633">
        <v>7.5761856999999998E-3</v>
      </c>
      <c r="F13633">
        <v>227.52788966496701</v>
      </c>
      <c r="G13633">
        <v>2.7648249999999998E-3</v>
      </c>
      <c r="H13633">
        <v>2.7204193000000001E-3</v>
      </c>
    </row>
    <row r="13634" spans="1:8" x14ac:dyDescent="0.25">
      <c r="A13634">
        <v>227.560314083099</v>
      </c>
      <c r="B13634">
        <v>3.8656815999999997E-2</v>
      </c>
      <c r="C13634">
        <v>0.45072445</v>
      </c>
      <c r="D13634">
        <v>0.10460179</v>
      </c>
      <c r="E13634">
        <v>7.3862197000000001E-3</v>
      </c>
      <c r="F13634">
        <v>227.54455723762501</v>
      </c>
      <c r="G13634">
        <v>2.8503560000000001E-3</v>
      </c>
      <c r="H13634">
        <v>1.3744704E-3</v>
      </c>
    </row>
    <row r="13635" spans="1:8" x14ac:dyDescent="0.25">
      <c r="A13635">
        <v>227.57698165575599</v>
      </c>
      <c r="B13635">
        <v>4.5357848999999999E-2</v>
      </c>
      <c r="C13635">
        <v>0.48265943</v>
      </c>
      <c r="D13635">
        <v>0.10135107</v>
      </c>
      <c r="E13635">
        <v>1.1837102E-2</v>
      </c>
      <c r="F13635">
        <v>227.561224810282</v>
      </c>
      <c r="G13635">
        <v>2.5474343E-3</v>
      </c>
      <c r="H13635">
        <v>1.8146004999999999E-3</v>
      </c>
    </row>
    <row r="13636" spans="1:8" x14ac:dyDescent="0.25">
      <c r="A13636">
        <v>227.59364922046601</v>
      </c>
      <c r="B13636">
        <v>3.8152884999999997E-2</v>
      </c>
      <c r="C13636">
        <v>0.47708791</v>
      </c>
      <c r="D13636">
        <v>9.2333704000000003E-2</v>
      </c>
      <c r="E13636">
        <v>1.0956824E-2</v>
      </c>
      <c r="F13636">
        <v>227.57789237499199</v>
      </c>
      <c r="G13636">
        <v>1.3519239E-3</v>
      </c>
      <c r="H13636">
        <v>2.1478303E-3</v>
      </c>
    </row>
    <row r="13637" spans="1:8" x14ac:dyDescent="0.25">
      <c r="A13637">
        <v>227.61031679312299</v>
      </c>
      <c r="B13637">
        <v>3.6096923000000003E-2</v>
      </c>
      <c r="C13637">
        <v>0.49007621000000001</v>
      </c>
      <c r="D13637">
        <v>0.10522541000000001</v>
      </c>
      <c r="E13637">
        <v>9.6872904999999992E-3</v>
      </c>
      <c r="F13637">
        <v>227.594559947649</v>
      </c>
      <c r="G13637">
        <v>3.3567464E-3</v>
      </c>
      <c r="H13637">
        <v>2.1817323000000001E-3</v>
      </c>
    </row>
    <row r="13638" spans="1:8" x14ac:dyDescent="0.25">
      <c r="A13638">
        <v>227.626984365781</v>
      </c>
      <c r="B13638">
        <v>3.7724542999999999E-2</v>
      </c>
      <c r="C13638">
        <v>0.49272943000000002</v>
      </c>
      <c r="D13638">
        <v>0.10311338</v>
      </c>
      <c r="E13638">
        <v>1.0413954E-2</v>
      </c>
      <c r="F13638">
        <v>227.61122752030599</v>
      </c>
      <c r="G13638">
        <v>1.6015973000000001E-3</v>
      </c>
      <c r="H13638">
        <v>1.2887184E-3</v>
      </c>
    </row>
    <row r="13639" spans="1:8" x14ac:dyDescent="0.25">
      <c r="A13639">
        <v>227.64365193049099</v>
      </c>
      <c r="B13639">
        <v>6.1589029000000003E-2</v>
      </c>
      <c r="C13639">
        <v>0.51561069000000004</v>
      </c>
      <c r="D13639">
        <v>9.3721404999999994E-2</v>
      </c>
      <c r="E13639">
        <v>8.9799528999999993E-3</v>
      </c>
      <c r="F13639">
        <v>227.62789508501601</v>
      </c>
      <c r="G13639">
        <v>1.6116613E-3</v>
      </c>
      <c r="H13639">
        <v>3.0822865999999998E-3</v>
      </c>
    </row>
    <row r="13640" spans="1:8" x14ac:dyDescent="0.25">
      <c r="A13640">
        <v>227.660319503148</v>
      </c>
      <c r="B13640">
        <v>3.2009127999999998E-2</v>
      </c>
      <c r="C13640">
        <v>0.44693473</v>
      </c>
      <c r="D13640">
        <v>0.10139067</v>
      </c>
      <c r="E13640">
        <v>9.8428018000000003E-3</v>
      </c>
      <c r="F13640">
        <v>227.64456265767399</v>
      </c>
      <c r="G13640">
        <v>2.1030731E-3</v>
      </c>
      <c r="H13640">
        <v>2.0831062E-3</v>
      </c>
    </row>
    <row r="13641" spans="1:8" x14ac:dyDescent="0.25">
      <c r="A13641">
        <v>227.67698707580499</v>
      </c>
      <c r="B13641">
        <v>3.4887079000000001E-2</v>
      </c>
      <c r="C13641">
        <v>0.48380250000000002</v>
      </c>
      <c r="D13641">
        <v>9.6297830000000001E-2</v>
      </c>
      <c r="E13641">
        <v>1.2953472000000001E-2</v>
      </c>
      <c r="F13641">
        <v>227.661230230331</v>
      </c>
      <c r="G13641">
        <v>2.9801009000000002E-3</v>
      </c>
      <c r="H13641">
        <v>4.6909600000000001E-4</v>
      </c>
    </row>
    <row r="13642" spans="1:8" x14ac:dyDescent="0.25">
      <c r="A13642">
        <v>227.69365464051501</v>
      </c>
      <c r="B13642">
        <v>3.6815275000000001E-2</v>
      </c>
      <c r="C13642">
        <v>0.47550765</v>
      </c>
      <c r="D13642">
        <v>0.11088488000000001</v>
      </c>
      <c r="E13642">
        <v>1.1088012E-2</v>
      </c>
      <c r="F13642">
        <v>227.67789779504099</v>
      </c>
      <c r="G13642">
        <v>3.9405882999999997E-3</v>
      </c>
      <c r="H13642">
        <v>2.506084E-3</v>
      </c>
    </row>
    <row r="13643" spans="1:8" x14ac:dyDescent="0.25">
      <c r="A13643">
        <v>227.71032221317199</v>
      </c>
      <c r="B13643">
        <v>3.746675E-2</v>
      </c>
      <c r="C13643">
        <v>0.43191457</v>
      </c>
      <c r="D13643">
        <v>9.5736346999999999E-2</v>
      </c>
      <c r="E13643">
        <v>6.9461725999999998E-3</v>
      </c>
      <c r="F13643">
        <v>227.694565367698</v>
      </c>
      <c r="G13643">
        <v>2.5856744000000002E-3</v>
      </c>
      <c r="H13643">
        <v>2.0262221999999999E-3</v>
      </c>
    </row>
    <row r="13644" spans="1:8" x14ac:dyDescent="0.25">
      <c r="A13644">
        <v>227.72698978583</v>
      </c>
      <c r="B13644">
        <v>3.7351123999999999E-2</v>
      </c>
      <c r="C13644">
        <v>0.45814790999999999</v>
      </c>
      <c r="D13644">
        <v>9.1480202999999996E-2</v>
      </c>
      <c r="E13644">
        <v>1.3479713000000001E-2</v>
      </c>
      <c r="F13644">
        <v>227.71123294035499</v>
      </c>
      <c r="G13644">
        <v>2.1753790999999999E-3</v>
      </c>
      <c r="H13644">
        <v>2.1508562000000001E-3</v>
      </c>
    </row>
    <row r="13645" spans="1:8" x14ac:dyDescent="0.25">
      <c r="A13645">
        <v>227.74365735053999</v>
      </c>
      <c r="B13645">
        <v>4.2777292000000001E-2</v>
      </c>
      <c r="C13645">
        <v>0.42147282000000003</v>
      </c>
      <c r="D13645">
        <v>8.6641557999999994E-2</v>
      </c>
      <c r="E13645">
        <v>1.2321074E-2</v>
      </c>
      <c r="F13645">
        <v>227.72790050506501</v>
      </c>
      <c r="G13645">
        <v>1.9821608E-3</v>
      </c>
      <c r="H13645">
        <v>2.1319133000000001E-3</v>
      </c>
    </row>
    <row r="13646" spans="1:8" x14ac:dyDescent="0.25">
      <c r="A13646">
        <v>227.760324923197</v>
      </c>
      <c r="B13646">
        <v>4.1546333999999997E-2</v>
      </c>
      <c r="C13646">
        <v>0.42957216999999998</v>
      </c>
      <c r="D13646">
        <v>0.10183135</v>
      </c>
      <c r="E13646">
        <v>9.2923864999999994E-3</v>
      </c>
      <c r="F13646">
        <v>227.74456807772299</v>
      </c>
      <c r="G13646">
        <v>1.0768047E-3</v>
      </c>
      <c r="H13646">
        <v>6.9911411000000002E-4</v>
      </c>
    </row>
    <row r="13647" spans="1:8" x14ac:dyDescent="0.25">
      <c r="A13647">
        <v>227.77699249585399</v>
      </c>
      <c r="B13647">
        <v>5.4026797000000001E-2</v>
      </c>
      <c r="C13647">
        <v>0.45533213</v>
      </c>
      <c r="D13647">
        <v>9.4109572000000002E-2</v>
      </c>
      <c r="E13647">
        <v>8.8928975E-3</v>
      </c>
      <c r="F13647">
        <v>227.76123565038</v>
      </c>
      <c r="G13647">
        <v>2.6244526E-3</v>
      </c>
      <c r="H13647">
        <v>1.0468038000000001E-3</v>
      </c>
    </row>
    <row r="13648" spans="1:8" x14ac:dyDescent="0.25">
      <c r="A13648">
        <v>227.79366006056401</v>
      </c>
      <c r="B13648">
        <v>4.2991973000000003E-2</v>
      </c>
      <c r="C13648">
        <v>0.43255698999999997</v>
      </c>
      <c r="D13648">
        <v>8.7198436000000004E-2</v>
      </c>
      <c r="E13648">
        <v>1.1679755999999999E-2</v>
      </c>
      <c r="F13648">
        <v>227.77790321508999</v>
      </c>
      <c r="G13648">
        <v>2.2676332999999999E-3</v>
      </c>
      <c r="H13648">
        <v>1.545956E-3</v>
      </c>
    </row>
    <row r="13649" spans="1:8" x14ac:dyDescent="0.25">
      <c r="A13649">
        <v>227.81032763322099</v>
      </c>
      <c r="B13649">
        <v>3.7279338000000002E-2</v>
      </c>
      <c r="C13649">
        <v>0.43939981</v>
      </c>
      <c r="D13649">
        <v>9.3677200000000002E-2</v>
      </c>
      <c r="E13649">
        <v>7.6307136999999997E-3</v>
      </c>
      <c r="F13649">
        <v>227.79457078774701</v>
      </c>
      <c r="G13649">
        <v>1.3124107E-3</v>
      </c>
      <c r="H13649">
        <v>9.8874198999999996E-4</v>
      </c>
    </row>
    <row r="13650" spans="1:8" x14ac:dyDescent="0.25">
      <c r="A13650">
        <v>227.826995205879</v>
      </c>
      <c r="B13650">
        <v>4.4033952000000001E-2</v>
      </c>
      <c r="C13650">
        <v>0.48073933000000002</v>
      </c>
      <c r="D13650">
        <v>0.1009085</v>
      </c>
      <c r="E13650">
        <v>7.5588128999999997E-3</v>
      </c>
      <c r="F13650">
        <v>227.81123836040501</v>
      </c>
      <c r="G13650">
        <v>2.0336928E-3</v>
      </c>
      <c r="H13650">
        <v>2.4409957999999999E-3</v>
      </c>
    </row>
    <row r="13651" spans="1:8" x14ac:dyDescent="0.25">
      <c r="A13651">
        <v>227.84366277853599</v>
      </c>
      <c r="B13651">
        <v>5.4278798000000003E-2</v>
      </c>
      <c r="C13651">
        <v>0.50107204999999999</v>
      </c>
      <c r="D13651">
        <v>0.10912432</v>
      </c>
      <c r="E13651">
        <v>9.4123837000000005E-3</v>
      </c>
      <c r="F13651">
        <v>227.827905933062</v>
      </c>
      <c r="G13651">
        <v>2.0934425000000002E-3</v>
      </c>
      <c r="H13651">
        <v>3.4178670000000002E-3</v>
      </c>
    </row>
    <row r="13652" spans="1:8" x14ac:dyDescent="0.25">
      <c r="A13652">
        <v>227.86033034324601</v>
      </c>
      <c r="B13652">
        <v>4.4662467999999997E-2</v>
      </c>
      <c r="C13652">
        <v>0.48430403999999999</v>
      </c>
      <c r="D13652">
        <v>9.3768425000000002E-2</v>
      </c>
      <c r="E13652">
        <v>1.4959511999999999E-2</v>
      </c>
      <c r="F13652">
        <v>227.84457349777199</v>
      </c>
      <c r="G13652">
        <v>1.8303620999999999E-3</v>
      </c>
      <c r="H13652">
        <v>1.6329890000000001E-3</v>
      </c>
    </row>
    <row r="13653" spans="1:8" x14ac:dyDescent="0.25">
      <c r="A13653">
        <v>227.87699791590299</v>
      </c>
      <c r="B13653">
        <v>3.6635622E-2</v>
      </c>
      <c r="C13653">
        <v>0.48956954000000003</v>
      </c>
      <c r="D13653">
        <v>9.6085227999999995E-2</v>
      </c>
      <c r="E13653">
        <v>1.2672434999999999E-2</v>
      </c>
      <c r="F13653">
        <v>227.861241070429</v>
      </c>
      <c r="G13653">
        <v>2.7978166E-3</v>
      </c>
      <c r="H13653">
        <v>1.4584449E-3</v>
      </c>
    </row>
    <row r="13654" spans="1:8" x14ac:dyDescent="0.25">
      <c r="A13654">
        <v>227.893665488561</v>
      </c>
      <c r="B13654">
        <v>2.7168834999999999E-2</v>
      </c>
      <c r="C13654">
        <v>0.42520912999999999</v>
      </c>
      <c r="D13654">
        <v>8.4192692999999999E-2</v>
      </c>
      <c r="E13654">
        <v>7.7077331999999997E-3</v>
      </c>
      <c r="F13654">
        <v>227.87790864308599</v>
      </c>
      <c r="G13654">
        <v>2.7252079000000002E-3</v>
      </c>
      <c r="H13654">
        <v>3.0347204E-3</v>
      </c>
    </row>
    <row r="13655" spans="1:8" x14ac:dyDescent="0.25">
      <c r="A13655">
        <v>227.91033305327099</v>
      </c>
      <c r="B13655">
        <v>4.5188893000000001E-2</v>
      </c>
      <c r="C13655">
        <v>0.40439989999999998</v>
      </c>
      <c r="D13655">
        <v>9.3382664000000004E-2</v>
      </c>
      <c r="E13655">
        <v>8.479449E-3</v>
      </c>
      <c r="F13655">
        <v>227.89457620779601</v>
      </c>
      <c r="G13655">
        <v>3.4118964999999999E-3</v>
      </c>
      <c r="H13655">
        <v>1.6784269000000001E-3</v>
      </c>
    </row>
    <row r="13656" spans="1:8" x14ac:dyDescent="0.25">
      <c r="A13656">
        <v>227.927000625928</v>
      </c>
      <c r="B13656">
        <v>4.6653975E-2</v>
      </c>
      <c r="C13656">
        <v>0.47669192999999999</v>
      </c>
      <c r="D13656">
        <v>8.6093679000000006E-2</v>
      </c>
      <c r="E13656">
        <v>9.5133454999999992E-3</v>
      </c>
      <c r="F13656">
        <v>227.91124378045399</v>
      </c>
      <c r="G13656">
        <v>2.3365447000000001E-3</v>
      </c>
      <c r="H13656">
        <v>8.6524989000000003E-4</v>
      </c>
    </row>
    <row r="13657" spans="1:8" x14ac:dyDescent="0.25">
      <c r="A13657">
        <v>227.94366819858499</v>
      </c>
      <c r="B13657">
        <v>3.9193798000000002E-2</v>
      </c>
      <c r="C13657">
        <v>0.46986419000000001</v>
      </c>
      <c r="D13657">
        <v>0.10129827</v>
      </c>
      <c r="E13657">
        <v>8.8682901000000005E-3</v>
      </c>
      <c r="F13657">
        <v>227.927911353111</v>
      </c>
      <c r="G13657">
        <v>2.2560377E-3</v>
      </c>
      <c r="H13657">
        <v>2.8319305E-3</v>
      </c>
    </row>
    <row r="13658" spans="1:8" x14ac:dyDescent="0.25">
      <c r="A13658">
        <v>227.96033576329501</v>
      </c>
      <c r="B13658">
        <v>4.4445078999999998E-2</v>
      </c>
      <c r="C13658">
        <v>0.43357366000000003</v>
      </c>
      <c r="D13658">
        <v>8.4307282999999997E-2</v>
      </c>
      <c r="E13658">
        <v>1.3366734999999999E-2</v>
      </c>
      <c r="F13658">
        <v>227.94457891782099</v>
      </c>
      <c r="G13658">
        <v>2.6258915000000002E-3</v>
      </c>
      <c r="H13658">
        <v>8.2639482999999998E-4</v>
      </c>
    </row>
    <row r="13659" spans="1:8" x14ac:dyDescent="0.25">
      <c r="A13659">
        <v>227.97700333595199</v>
      </c>
      <c r="B13659">
        <v>4.5326817999999998E-2</v>
      </c>
      <c r="C13659">
        <v>0.44935122</v>
      </c>
      <c r="D13659">
        <v>8.8092297E-2</v>
      </c>
      <c r="E13659">
        <v>8.5907643999999991E-3</v>
      </c>
      <c r="F13659">
        <v>227.961246490478</v>
      </c>
      <c r="G13659">
        <v>8.4184663000000002E-4</v>
      </c>
      <c r="H13659">
        <v>1.7279384E-3</v>
      </c>
    </row>
    <row r="13660" spans="1:8" x14ac:dyDescent="0.25">
      <c r="A13660">
        <v>227.99367090861</v>
      </c>
      <c r="B13660">
        <v>3.8210459000000002E-2</v>
      </c>
      <c r="C13660">
        <v>0.47968337</v>
      </c>
      <c r="D13660">
        <v>8.6561873999999997E-2</v>
      </c>
      <c r="E13660">
        <v>1.4940724000000001E-2</v>
      </c>
      <c r="F13660">
        <v>227.97791406313499</v>
      </c>
      <c r="G13660">
        <v>3.2033274999999999E-3</v>
      </c>
      <c r="H13660">
        <v>8.7471852999999997E-4</v>
      </c>
    </row>
    <row r="13661" spans="1:8" x14ac:dyDescent="0.25">
      <c r="A13661">
        <v>228.01033847331999</v>
      </c>
      <c r="B13661">
        <v>4.5853768000000003E-2</v>
      </c>
      <c r="C13661">
        <v>0.42840426999999998</v>
      </c>
      <c r="D13661">
        <v>8.5769914000000003E-2</v>
      </c>
      <c r="E13661">
        <v>7.1537001000000003E-3</v>
      </c>
      <c r="F13661">
        <v>227.99458162784501</v>
      </c>
      <c r="G13661">
        <v>2.5964184000000002E-3</v>
      </c>
      <c r="H13661">
        <v>9.2138984E-4</v>
      </c>
    </row>
    <row r="13662" spans="1:8" x14ac:dyDescent="0.25">
      <c r="A13662">
        <v>228.027006045977</v>
      </c>
      <c r="B13662">
        <v>4.3548267000000002E-2</v>
      </c>
      <c r="C13662">
        <v>0.43937871000000001</v>
      </c>
      <c r="D13662">
        <v>8.8366814000000002E-2</v>
      </c>
      <c r="E13662">
        <v>6.2939431999999998E-3</v>
      </c>
      <c r="F13662">
        <v>228.01124920050299</v>
      </c>
      <c r="G13662">
        <v>1.2959205000000001E-3</v>
      </c>
      <c r="H13662">
        <v>1.6797881E-3</v>
      </c>
    </row>
    <row r="13663" spans="1:8" x14ac:dyDescent="0.25">
      <c r="A13663">
        <v>228.04367361863399</v>
      </c>
      <c r="B13663">
        <v>3.4210975999999997E-2</v>
      </c>
      <c r="C13663">
        <v>0.43784236999999998</v>
      </c>
      <c r="D13663">
        <v>9.1801233999999995E-2</v>
      </c>
      <c r="E13663">
        <v>8.2791904000000006E-3</v>
      </c>
      <c r="F13663">
        <v>228.02791677316</v>
      </c>
      <c r="G13663">
        <v>1.8258996E-3</v>
      </c>
      <c r="H13663">
        <v>9.9285785000000006E-4</v>
      </c>
    </row>
    <row r="13664" spans="1:8" x14ac:dyDescent="0.25">
      <c r="A13664">
        <v>228.06034118334401</v>
      </c>
      <c r="B13664">
        <v>4.0836167E-2</v>
      </c>
      <c r="C13664">
        <v>0.47683652999999998</v>
      </c>
      <c r="D13664">
        <v>9.6443213999999999E-2</v>
      </c>
      <c r="E13664">
        <v>1.1386242E-2</v>
      </c>
      <c r="F13664">
        <v>228.04458433786999</v>
      </c>
      <c r="G13664">
        <v>3.5674751000000001E-3</v>
      </c>
      <c r="H13664">
        <v>1.3073328000000001E-3</v>
      </c>
    </row>
    <row r="13665" spans="1:8" x14ac:dyDescent="0.25">
      <c r="A13665">
        <v>228.07700875600099</v>
      </c>
      <c r="B13665">
        <v>5.4042313000000002E-2</v>
      </c>
      <c r="C13665">
        <v>0.51239186999999997</v>
      </c>
      <c r="D13665">
        <v>9.165711E-2</v>
      </c>
      <c r="E13665">
        <v>1.5996707999999998E-2</v>
      </c>
      <c r="F13665">
        <v>228.06125191052701</v>
      </c>
      <c r="G13665">
        <v>4.1193562000000003E-3</v>
      </c>
      <c r="H13665">
        <v>1.4526349E-3</v>
      </c>
    </row>
    <row r="13666" spans="1:8" x14ac:dyDescent="0.25">
      <c r="A13666">
        <v>228.093676328659</v>
      </c>
      <c r="B13666">
        <v>2.6460731000000001E-2</v>
      </c>
      <c r="C13666">
        <v>0.45353156</v>
      </c>
      <c r="D13666">
        <v>9.6245027999999996E-2</v>
      </c>
      <c r="E13666">
        <v>9.3324472999999995E-3</v>
      </c>
      <c r="F13666">
        <v>228.07791948318399</v>
      </c>
      <c r="G13666">
        <v>1.9446175E-3</v>
      </c>
      <c r="H13666">
        <v>2.0111876E-3</v>
      </c>
    </row>
    <row r="13667" spans="1:8" x14ac:dyDescent="0.25">
      <c r="A13667">
        <v>228.11034389336899</v>
      </c>
      <c r="B13667">
        <v>3.7225245999999997E-2</v>
      </c>
      <c r="C13667">
        <v>0.46964401</v>
      </c>
      <c r="D13667">
        <v>9.9871151000000005E-2</v>
      </c>
      <c r="E13667">
        <v>7.5142155E-3</v>
      </c>
      <c r="F13667">
        <v>228.09458704789401</v>
      </c>
      <c r="G13667">
        <v>2.2321017E-3</v>
      </c>
      <c r="H13667">
        <v>1.496435E-3</v>
      </c>
    </row>
    <row r="13668" spans="1:8" x14ac:dyDescent="0.25">
      <c r="A13668">
        <v>228.127011466026</v>
      </c>
      <c r="B13668">
        <v>4.8110611999999997E-2</v>
      </c>
      <c r="C13668">
        <v>0.47899820999999998</v>
      </c>
      <c r="D13668">
        <v>8.8750094000000002E-2</v>
      </c>
      <c r="E13668">
        <v>1.2551672E-2</v>
      </c>
      <c r="F13668">
        <v>228.11125462055199</v>
      </c>
      <c r="G13668">
        <v>2.9100934E-3</v>
      </c>
      <c r="H13668">
        <v>2.3506707999999999E-3</v>
      </c>
    </row>
    <row r="13669" spans="1:8" x14ac:dyDescent="0.25">
      <c r="A13669">
        <v>228.14367903868299</v>
      </c>
      <c r="B13669">
        <v>4.1777939E-2</v>
      </c>
      <c r="C13669">
        <v>0.43998921000000002</v>
      </c>
      <c r="D13669">
        <v>9.4719566000000005E-2</v>
      </c>
      <c r="E13669">
        <v>1.3470009E-2</v>
      </c>
      <c r="F13669">
        <v>228.127922193209</v>
      </c>
      <c r="G13669">
        <v>3.0304110000000002E-3</v>
      </c>
      <c r="H13669">
        <v>1.6654968000000001E-3</v>
      </c>
    </row>
    <row r="13670" spans="1:8" x14ac:dyDescent="0.25">
      <c r="A13670">
        <v>228.16034660339301</v>
      </c>
      <c r="B13670">
        <v>3.0233067999999998E-2</v>
      </c>
      <c r="C13670">
        <v>0.49656941999999998</v>
      </c>
      <c r="D13670">
        <v>9.3343638000000007E-2</v>
      </c>
      <c r="E13670">
        <v>1.0917982999999999E-2</v>
      </c>
      <c r="F13670">
        <v>228.14458975791899</v>
      </c>
      <c r="G13670">
        <v>3.1949465999999999E-3</v>
      </c>
      <c r="H13670">
        <v>3.0853387000000002E-3</v>
      </c>
    </row>
    <row r="13671" spans="1:8" x14ac:dyDescent="0.25">
      <c r="A13671">
        <v>228.17701417604999</v>
      </c>
      <c r="B13671">
        <v>5.2225481999999997E-2</v>
      </c>
      <c r="C13671">
        <v>0.50369543000000006</v>
      </c>
      <c r="D13671">
        <v>0.10313601999999999</v>
      </c>
      <c r="E13671">
        <v>1.0802983E-2</v>
      </c>
      <c r="F13671">
        <v>228.16125733057601</v>
      </c>
      <c r="G13671">
        <v>2.9262297E-3</v>
      </c>
      <c r="H13671">
        <v>3.1492563000000001E-3</v>
      </c>
    </row>
    <row r="13672" spans="1:8" x14ac:dyDescent="0.25">
      <c r="A13672">
        <v>228.193681748708</v>
      </c>
      <c r="B13672">
        <v>4.4582218E-2</v>
      </c>
      <c r="C13672">
        <v>0.45223482999999998</v>
      </c>
      <c r="D13672">
        <v>0.10261203000000001</v>
      </c>
      <c r="E13672">
        <v>1.1194687E-2</v>
      </c>
      <c r="F13672">
        <v>228.17792490323299</v>
      </c>
      <c r="G13672">
        <v>2.8878327000000001E-3</v>
      </c>
      <c r="H13672">
        <v>1.7252134000000001E-3</v>
      </c>
    </row>
    <row r="13673" spans="1:8" x14ac:dyDescent="0.25">
      <c r="A13673">
        <v>228.21034932136499</v>
      </c>
      <c r="B13673">
        <v>3.7693292000000003E-2</v>
      </c>
      <c r="C13673">
        <v>0.42783186000000001</v>
      </c>
      <c r="D13673">
        <v>0.10345735</v>
      </c>
      <c r="E13673">
        <v>1.2926175E-2</v>
      </c>
      <c r="F13673">
        <v>228.194592475891</v>
      </c>
      <c r="G13673">
        <v>1.6626264000000001E-3</v>
      </c>
      <c r="H13673">
        <v>1.2344491999999999E-3</v>
      </c>
    </row>
    <row r="13674" spans="1:8" x14ac:dyDescent="0.25">
      <c r="A13674">
        <v>228.22701688607501</v>
      </c>
      <c r="B13674">
        <v>3.7318724999999997E-2</v>
      </c>
      <c r="C13674">
        <v>0.42316749999999997</v>
      </c>
      <c r="D13674">
        <v>9.8070897000000004E-2</v>
      </c>
      <c r="E13674">
        <v>6.5587856999999999E-3</v>
      </c>
      <c r="F13674">
        <v>228.21126004060099</v>
      </c>
      <c r="G13674">
        <v>1.2013635E-3</v>
      </c>
      <c r="H13674">
        <v>1.7402318999999999E-3</v>
      </c>
    </row>
    <row r="13675" spans="1:8" x14ac:dyDescent="0.25">
      <c r="A13675">
        <v>228.24368445873199</v>
      </c>
      <c r="B13675">
        <v>3.7755162000000002E-2</v>
      </c>
      <c r="C13675">
        <v>0.42563486</v>
      </c>
      <c r="D13675">
        <v>9.7113251999999997E-2</v>
      </c>
      <c r="E13675">
        <v>1.4412433000000001E-2</v>
      </c>
      <c r="F13675">
        <v>228.227927613258</v>
      </c>
      <c r="G13675">
        <v>2.3266011999999998E-3</v>
      </c>
      <c r="H13675">
        <v>2.2912507000000001E-3</v>
      </c>
    </row>
    <row r="13676" spans="1:8" x14ac:dyDescent="0.25">
      <c r="A13676">
        <v>228.260352031389</v>
      </c>
      <c r="B13676">
        <v>4.5005638000000001E-2</v>
      </c>
      <c r="C13676">
        <v>0.44102624000000001</v>
      </c>
      <c r="D13676">
        <v>9.7643718000000004E-2</v>
      </c>
      <c r="E13676">
        <v>9.0141082000000008E-3</v>
      </c>
      <c r="F13676">
        <v>228.24459518591499</v>
      </c>
      <c r="G13676">
        <v>1.6141950999999999E-3</v>
      </c>
      <c r="H13676">
        <v>1.5141625000000001E-3</v>
      </c>
    </row>
    <row r="13677" spans="1:8" x14ac:dyDescent="0.25">
      <c r="A13677">
        <v>228.277019596099</v>
      </c>
      <c r="B13677">
        <v>4.355067E-2</v>
      </c>
      <c r="C13677">
        <v>0.41779208000000001</v>
      </c>
      <c r="D13677">
        <v>9.3347989000000006E-2</v>
      </c>
      <c r="E13677">
        <v>9.5441564999999996E-3</v>
      </c>
      <c r="F13677">
        <v>228.26126275062501</v>
      </c>
      <c r="G13677">
        <v>2.8913442999999998E-3</v>
      </c>
      <c r="H13677">
        <v>1.6833867000000001E-3</v>
      </c>
    </row>
    <row r="13678" spans="1:8" x14ac:dyDescent="0.25">
      <c r="A13678">
        <v>228.293687168757</v>
      </c>
      <c r="B13678">
        <v>3.5968686999999999E-2</v>
      </c>
      <c r="C13678">
        <v>0.44797710000000002</v>
      </c>
      <c r="D13678">
        <v>9.9592999000000001E-2</v>
      </c>
      <c r="E13678">
        <v>8.5453400000000002E-3</v>
      </c>
      <c r="F13678">
        <v>228.27793032328199</v>
      </c>
      <c r="G13678">
        <v>2.0896298999999998E-3</v>
      </c>
      <c r="H13678">
        <v>1.2707202E-3</v>
      </c>
    </row>
    <row r="13679" spans="1:8" x14ac:dyDescent="0.25">
      <c r="A13679">
        <v>228.31035474141399</v>
      </c>
      <c r="B13679">
        <v>4.7174554E-2</v>
      </c>
      <c r="C13679">
        <v>0.43553385</v>
      </c>
      <c r="D13679">
        <v>0.10714957999999999</v>
      </c>
      <c r="E13679">
        <v>9.5979245000000005E-3</v>
      </c>
      <c r="F13679">
        <v>228.29459789594</v>
      </c>
      <c r="G13679">
        <v>3.7518882000000002E-3</v>
      </c>
      <c r="H13679">
        <v>2.4014288E-3</v>
      </c>
    </row>
    <row r="13680" spans="1:8" x14ac:dyDescent="0.25">
      <c r="A13680">
        <v>228.32702230612401</v>
      </c>
      <c r="B13680">
        <v>3.5607975E-2</v>
      </c>
      <c r="C13680">
        <v>0.45171963999999998</v>
      </c>
      <c r="D13680">
        <v>9.102267E-2</v>
      </c>
      <c r="E13680">
        <v>7.9891923999999993E-3</v>
      </c>
      <c r="F13680">
        <v>228.31126546064999</v>
      </c>
      <c r="G13680">
        <v>3.5617752000000002E-3</v>
      </c>
      <c r="H13680">
        <v>1.4241933999999999E-3</v>
      </c>
    </row>
    <row r="13681" spans="1:8" x14ac:dyDescent="0.25">
      <c r="A13681">
        <v>228.34368987878099</v>
      </c>
      <c r="B13681">
        <v>2.7683613999999999E-2</v>
      </c>
      <c r="C13681">
        <v>0.44811638999999998</v>
      </c>
      <c r="D13681">
        <v>9.4170608000000003E-2</v>
      </c>
      <c r="E13681">
        <v>1.1261777000000001E-2</v>
      </c>
      <c r="F13681">
        <v>228.327933033307</v>
      </c>
      <c r="G13681">
        <v>3.5932899999999999E-3</v>
      </c>
      <c r="H13681">
        <v>1.3525837999999999E-3</v>
      </c>
    </row>
    <row r="13682" spans="1:8" x14ac:dyDescent="0.25">
      <c r="A13682">
        <v>228.36035745143801</v>
      </c>
      <c r="B13682">
        <v>4.4000487999999997E-2</v>
      </c>
      <c r="C13682">
        <v>0.40633994000000001</v>
      </c>
      <c r="D13682">
        <v>8.3560668000000005E-2</v>
      </c>
      <c r="E13682">
        <v>8.3566549999999993E-3</v>
      </c>
      <c r="F13682">
        <v>228.34460060596399</v>
      </c>
      <c r="G13682">
        <v>3.5673336E-3</v>
      </c>
      <c r="H13682">
        <v>2.1321396000000001E-3</v>
      </c>
    </row>
    <row r="13683" spans="1:8" x14ac:dyDescent="0.25">
      <c r="A13683">
        <v>228.377025016148</v>
      </c>
      <c r="B13683">
        <v>4.7450401000000003E-2</v>
      </c>
      <c r="C13683">
        <v>0.42386099999999999</v>
      </c>
      <c r="D13683">
        <v>9.1978185000000004E-2</v>
      </c>
      <c r="E13683">
        <v>8.7825321000000005E-3</v>
      </c>
      <c r="F13683">
        <v>228.36126817067401</v>
      </c>
      <c r="G13683">
        <v>2.7780216000000001E-3</v>
      </c>
      <c r="H13683">
        <v>1.4469208E-3</v>
      </c>
    </row>
    <row r="13684" spans="1:8" x14ac:dyDescent="0.25">
      <c r="A13684">
        <v>228.393692588806</v>
      </c>
      <c r="B13684">
        <v>2.8128769000000001E-2</v>
      </c>
      <c r="C13684">
        <v>0.45952200999999998</v>
      </c>
      <c r="D13684">
        <v>9.1138273000000006E-2</v>
      </c>
      <c r="E13684">
        <v>1.2055753000000001E-2</v>
      </c>
      <c r="F13684">
        <v>228.37793574333099</v>
      </c>
      <c r="G13684">
        <v>2.8134549999999999E-3</v>
      </c>
      <c r="H13684">
        <v>8.3000225000000002E-4</v>
      </c>
    </row>
    <row r="13685" spans="1:8" x14ac:dyDescent="0.25">
      <c r="A13685">
        <v>228.41036016146299</v>
      </c>
      <c r="B13685">
        <v>3.0222490000000001E-2</v>
      </c>
      <c r="C13685">
        <v>0.42704487000000002</v>
      </c>
      <c r="D13685">
        <v>0.1007634</v>
      </c>
      <c r="E13685">
        <v>9.9134528999999996E-3</v>
      </c>
      <c r="F13685">
        <v>228.394603315989</v>
      </c>
      <c r="G13685">
        <v>3.402614E-3</v>
      </c>
      <c r="H13685">
        <v>1.3151228E-3</v>
      </c>
    </row>
    <row r="13686" spans="1:8" x14ac:dyDescent="0.25">
      <c r="A13686">
        <v>228.42702772617301</v>
      </c>
      <c r="B13686">
        <v>4.1232566999999998E-2</v>
      </c>
      <c r="C13686">
        <v>0.49594929999999998</v>
      </c>
      <c r="D13686">
        <v>9.0488784000000003E-2</v>
      </c>
      <c r="E13686">
        <v>1.0760148000000001E-2</v>
      </c>
      <c r="F13686">
        <v>228.41127088069899</v>
      </c>
      <c r="G13686">
        <v>1.3089029999999999E-3</v>
      </c>
      <c r="H13686">
        <v>2.4626091999999998E-3</v>
      </c>
    </row>
    <row r="13687" spans="1:8" x14ac:dyDescent="0.25">
      <c r="A13687">
        <v>228.44369529882999</v>
      </c>
      <c r="B13687">
        <v>3.7613198E-2</v>
      </c>
      <c r="C13687">
        <v>0.44283645999999999</v>
      </c>
      <c r="D13687">
        <v>9.2900603999999998E-2</v>
      </c>
      <c r="E13687">
        <v>9.9503668000000007E-3</v>
      </c>
      <c r="F13687">
        <v>228.42793845335601</v>
      </c>
      <c r="G13687">
        <v>2.6572084E-3</v>
      </c>
      <c r="H13687">
        <v>1.9971828E-3</v>
      </c>
    </row>
    <row r="13688" spans="1:8" x14ac:dyDescent="0.25">
      <c r="A13688">
        <v>228.46036287148701</v>
      </c>
      <c r="B13688">
        <v>3.3688858000000002E-2</v>
      </c>
      <c r="C13688">
        <v>0.42711433999999998</v>
      </c>
      <c r="D13688">
        <v>7.9674505000000007E-2</v>
      </c>
      <c r="E13688">
        <v>8.8712572999999992E-3</v>
      </c>
      <c r="F13688">
        <v>228.44460602601299</v>
      </c>
      <c r="G13688">
        <v>2.9651497000000001E-3</v>
      </c>
      <c r="H13688">
        <v>1.228175E-3</v>
      </c>
    </row>
    <row r="13689" spans="1:8" x14ac:dyDescent="0.25">
      <c r="A13689">
        <v>228.477030436197</v>
      </c>
      <c r="B13689">
        <v>3.3503730000000002E-2</v>
      </c>
      <c r="C13689">
        <v>0.44719618999999999</v>
      </c>
      <c r="D13689">
        <v>9.5876083000000001E-2</v>
      </c>
      <c r="E13689">
        <v>1.6230049E-2</v>
      </c>
      <c r="F13689">
        <v>228.46127359072301</v>
      </c>
      <c r="G13689">
        <v>2.6212775000000002E-3</v>
      </c>
      <c r="H13689">
        <v>2.3301286000000001E-3</v>
      </c>
    </row>
    <row r="13690" spans="1:8" x14ac:dyDescent="0.25">
      <c r="A13690">
        <v>228.49369800885501</v>
      </c>
      <c r="B13690">
        <v>4.2641024999999999E-2</v>
      </c>
      <c r="C13690">
        <v>0.44543137999999999</v>
      </c>
      <c r="D13690">
        <v>9.2579103999999995E-2</v>
      </c>
      <c r="E13690">
        <v>8.8231852E-3</v>
      </c>
      <c r="F13690">
        <v>228.47794116338</v>
      </c>
      <c r="G13690">
        <v>2.0789057000000001E-3</v>
      </c>
      <c r="H13690">
        <v>1.7959941E-3</v>
      </c>
    </row>
    <row r="13691" spans="1:8" x14ac:dyDescent="0.25">
      <c r="A13691">
        <v>228.51036558151199</v>
      </c>
      <c r="B13691">
        <v>3.5169623999999997E-2</v>
      </c>
      <c r="C13691">
        <v>0.47304568000000002</v>
      </c>
      <c r="D13691">
        <v>0.10207041</v>
      </c>
      <c r="E13691">
        <v>1.0925603000000001E-2</v>
      </c>
      <c r="F13691">
        <v>228.494608736038</v>
      </c>
      <c r="G13691">
        <v>3.3763102000000001E-3</v>
      </c>
      <c r="H13691">
        <v>2.3233828E-3</v>
      </c>
    </row>
    <row r="13692" spans="1:8" x14ac:dyDescent="0.25">
      <c r="A13692">
        <v>228.52703314622201</v>
      </c>
      <c r="B13692">
        <v>4.1030332000000003E-2</v>
      </c>
      <c r="C13692">
        <v>0.47452506</v>
      </c>
      <c r="D13692">
        <v>9.2676565000000002E-2</v>
      </c>
      <c r="E13692">
        <v>8.2507524999999998E-3</v>
      </c>
      <c r="F13692">
        <v>228.51127630074799</v>
      </c>
      <c r="G13692">
        <v>3.079179E-3</v>
      </c>
      <c r="H13692">
        <v>1.7206152000000001E-3</v>
      </c>
    </row>
    <row r="13693" spans="1:8" x14ac:dyDescent="0.25">
      <c r="A13693">
        <v>228.54370071887899</v>
      </c>
      <c r="B13693">
        <v>4.7184080000000003E-2</v>
      </c>
      <c r="C13693">
        <v>0.47751074999999998</v>
      </c>
      <c r="D13693">
        <v>9.7250916000000007E-2</v>
      </c>
      <c r="E13693">
        <v>9.1659202999999998E-3</v>
      </c>
      <c r="F13693">
        <v>228.52794387340501</v>
      </c>
      <c r="G13693">
        <v>2.4477042999999999E-3</v>
      </c>
      <c r="H13693">
        <v>2.3889097000000001E-3</v>
      </c>
    </row>
    <row r="13694" spans="1:8" x14ac:dyDescent="0.25">
      <c r="A13694">
        <v>228.560368291537</v>
      </c>
      <c r="B13694">
        <v>3.6008107999999997E-2</v>
      </c>
      <c r="C13694">
        <v>0.47973730999999997</v>
      </c>
      <c r="D13694">
        <v>9.8165146999999994E-2</v>
      </c>
      <c r="E13694">
        <v>6.8135037999999997E-3</v>
      </c>
      <c r="F13694">
        <v>228.54461144606199</v>
      </c>
      <c r="G13694">
        <v>2.8447250000000002E-3</v>
      </c>
      <c r="H13694">
        <v>2.4896888000000002E-3</v>
      </c>
    </row>
    <row r="13695" spans="1:8" x14ac:dyDescent="0.25">
      <c r="A13695">
        <v>228.57703586419399</v>
      </c>
      <c r="B13695">
        <v>3.9980492999999999E-2</v>
      </c>
      <c r="C13695">
        <v>0.46951642999999998</v>
      </c>
      <c r="D13695">
        <v>9.7072430000000001E-2</v>
      </c>
      <c r="E13695">
        <v>4.9702590000000003E-3</v>
      </c>
      <c r="F13695">
        <v>228.56127901872</v>
      </c>
      <c r="G13695">
        <v>2.0132169999999999E-3</v>
      </c>
      <c r="H13695">
        <v>1.4154174999999999E-3</v>
      </c>
    </row>
    <row r="13696" spans="1:8" x14ac:dyDescent="0.25">
      <c r="A13696">
        <v>228.59370342890401</v>
      </c>
      <c r="B13696">
        <v>4.5888588000000001E-2</v>
      </c>
      <c r="C13696">
        <v>0.51159578999999999</v>
      </c>
      <c r="D13696">
        <v>9.9264316000000005E-2</v>
      </c>
      <c r="E13696">
        <v>1.0387897E-2</v>
      </c>
      <c r="F13696">
        <v>228.57794658342999</v>
      </c>
      <c r="G13696">
        <v>2.1238061999999999E-3</v>
      </c>
      <c r="H13696">
        <v>1.3144602E-3</v>
      </c>
    </row>
    <row r="13697" spans="1:8" x14ac:dyDescent="0.25">
      <c r="A13697">
        <v>228.61037100156099</v>
      </c>
      <c r="B13697">
        <v>6.6850602999999995E-2</v>
      </c>
      <c r="C13697">
        <v>0.62972790000000001</v>
      </c>
      <c r="D13697">
        <v>0.11573417</v>
      </c>
      <c r="E13697">
        <v>1.1020047999999999E-2</v>
      </c>
      <c r="F13697">
        <v>228.594614156087</v>
      </c>
      <c r="G13697">
        <v>2.6471668000000001E-3</v>
      </c>
      <c r="H13697">
        <v>2.1562743999999998E-3</v>
      </c>
    </row>
    <row r="13698" spans="1:8" x14ac:dyDescent="0.25">
      <c r="A13698">
        <v>228.62703857421801</v>
      </c>
      <c r="B13698">
        <v>6.2403041999999999E-2</v>
      </c>
      <c r="C13698">
        <v>0.57158279000000001</v>
      </c>
      <c r="D13698">
        <v>0.11995833</v>
      </c>
      <c r="E13698">
        <v>1.083103E-2</v>
      </c>
      <c r="F13698">
        <v>228.61128172874399</v>
      </c>
      <c r="G13698">
        <v>2.9200576E-3</v>
      </c>
      <c r="H13698">
        <v>1.4754675E-3</v>
      </c>
    </row>
    <row r="13699" spans="1:8" x14ac:dyDescent="0.25">
      <c r="A13699">
        <v>228.643706138928</v>
      </c>
      <c r="B13699">
        <v>4.3386225E-2</v>
      </c>
      <c r="C13699">
        <v>0.50921797999999996</v>
      </c>
      <c r="D13699">
        <v>9.7017362999999995E-2</v>
      </c>
      <c r="E13699">
        <v>1.1938739E-2</v>
      </c>
      <c r="F13699">
        <v>228.62794929345401</v>
      </c>
      <c r="G13699">
        <v>3.4180604999999998E-3</v>
      </c>
      <c r="H13699">
        <v>2.7177135999999998E-3</v>
      </c>
    </row>
    <row r="13700" spans="1:8" x14ac:dyDescent="0.25">
      <c r="A13700">
        <v>228.660373711586</v>
      </c>
      <c r="B13700">
        <v>3.3623025000000001E-2</v>
      </c>
      <c r="C13700">
        <v>0.46277576999999998</v>
      </c>
      <c r="D13700">
        <v>0.10862389</v>
      </c>
      <c r="E13700">
        <v>1.1468244000000001E-2</v>
      </c>
      <c r="F13700">
        <v>228.64461686611099</v>
      </c>
      <c r="G13700">
        <v>3.1056763E-3</v>
      </c>
      <c r="H13700">
        <v>1.7399652000000001E-3</v>
      </c>
    </row>
    <row r="13701" spans="1:8" x14ac:dyDescent="0.25">
      <c r="A13701">
        <v>228.67704128424299</v>
      </c>
      <c r="B13701">
        <v>3.4548483999999997E-2</v>
      </c>
      <c r="C13701">
        <v>0.45088008000000002</v>
      </c>
      <c r="D13701">
        <v>0.10794012</v>
      </c>
      <c r="E13701">
        <v>1.0021761000000001E-2</v>
      </c>
      <c r="F13701">
        <v>228.661284438769</v>
      </c>
      <c r="G13701">
        <v>3.0221648000000002E-3</v>
      </c>
      <c r="H13701">
        <v>1.1775532999999999E-3</v>
      </c>
    </row>
    <row r="13702" spans="1:8" x14ac:dyDescent="0.25">
      <c r="A13702">
        <v>228.69370884895301</v>
      </c>
      <c r="B13702">
        <v>3.6060870000000002E-2</v>
      </c>
      <c r="C13702">
        <v>0.55724572999999999</v>
      </c>
      <c r="D13702">
        <v>0.10937072</v>
      </c>
      <c r="E13702">
        <v>1.0684242E-2</v>
      </c>
      <c r="F13702">
        <v>228.67795200347899</v>
      </c>
      <c r="G13702">
        <v>2.2492014999999999E-3</v>
      </c>
      <c r="H13702">
        <v>1.4932440999999999E-3</v>
      </c>
    </row>
    <row r="13703" spans="1:8" x14ac:dyDescent="0.25">
      <c r="A13703">
        <v>228.71037642160999</v>
      </c>
      <c r="B13703">
        <v>6.0168762000000001E-2</v>
      </c>
      <c r="C13703">
        <v>0.47096026000000002</v>
      </c>
      <c r="D13703">
        <v>0.10878837</v>
      </c>
      <c r="E13703">
        <v>1.1992447E-2</v>
      </c>
      <c r="F13703">
        <v>228.69461957613601</v>
      </c>
      <c r="G13703">
        <v>2.4917469999999999E-3</v>
      </c>
      <c r="H13703">
        <v>1.7582686000000001E-3</v>
      </c>
    </row>
    <row r="13704" spans="1:8" x14ac:dyDescent="0.25">
      <c r="A13704">
        <v>228.72704399426701</v>
      </c>
      <c r="B13704">
        <v>3.0841513000000001E-2</v>
      </c>
      <c r="C13704">
        <v>0.51566981999999995</v>
      </c>
      <c r="D13704">
        <v>0.10811498</v>
      </c>
      <c r="E13704">
        <v>9.8588857999999998E-3</v>
      </c>
      <c r="F13704">
        <v>228.71128714879299</v>
      </c>
      <c r="G13704">
        <v>2.2113103999999999E-3</v>
      </c>
      <c r="H13704">
        <v>1.8075935999999999E-3</v>
      </c>
    </row>
    <row r="13705" spans="1:8" x14ac:dyDescent="0.25">
      <c r="A13705">
        <v>228.743711558977</v>
      </c>
      <c r="B13705">
        <v>5.0504960000000002E-2</v>
      </c>
      <c r="C13705">
        <v>0.51248497000000004</v>
      </c>
      <c r="D13705">
        <v>0.10030777</v>
      </c>
      <c r="E13705">
        <v>1.2625328999999999E-2</v>
      </c>
      <c r="F13705">
        <v>228.72795471350301</v>
      </c>
      <c r="G13705">
        <v>2.7364655000000002E-3</v>
      </c>
      <c r="H13705">
        <v>1.7442451E-3</v>
      </c>
    </row>
    <row r="13706" spans="1:8" x14ac:dyDescent="0.25">
      <c r="A13706">
        <v>228.76037913163501</v>
      </c>
      <c r="B13706">
        <v>4.8739970000000001E-2</v>
      </c>
      <c r="C13706">
        <v>0.49216092</v>
      </c>
      <c r="D13706">
        <v>9.1121099999999997E-2</v>
      </c>
      <c r="E13706">
        <v>6.5801408999999998E-3</v>
      </c>
      <c r="F13706">
        <v>228.74462228615999</v>
      </c>
      <c r="G13706">
        <v>2.1462095999999998E-3</v>
      </c>
      <c r="H13706">
        <v>2.0913304999999999E-3</v>
      </c>
    </row>
    <row r="13707" spans="1:8" x14ac:dyDescent="0.25">
      <c r="A13707">
        <v>228.77704670429199</v>
      </c>
      <c r="B13707">
        <v>3.5774961000000001E-2</v>
      </c>
      <c r="C13707">
        <v>0.47578197999999999</v>
      </c>
      <c r="D13707">
        <v>9.8226279E-2</v>
      </c>
      <c r="E13707">
        <v>1.1382990000000001E-2</v>
      </c>
      <c r="F13707">
        <v>228.761289858818</v>
      </c>
      <c r="G13707">
        <v>3.2350553999999998E-3</v>
      </c>
      <c r="H13707">
        <v>2.3979582E-3</v>
      </c>
    </row>
    <row r="13708" spans="1:8" x14ac:dyDescent="0.25">
      <c r="A13708">
        <v>228.79371426900201</v>
      </c>
      <c r="B13708">
        <v>3.5025819999999999E-2</v>
      </c>
      <c r="C13708">
        <v>0.53456926000000005</v>
      </c>
      <c r="D13708">
        <v>9.7228317999999994E-2</v>
      </c>
      <c r="E13708">
        <v>1.0643488E-2</v>
      </c>
      <c r="F13708">
        <v>228.77795742352799</v>
      </c>
      <c r="G13708">
        <v>2.4440445E-3</v>
      </c>
      <c r="H13708">
        <v>2.1218925E-3</v>
      </c>
    </row>
    <row r="13709" spans="1:8" x14ac:dyDescent="0.25">
      <c r="A13709">
        <v>228.81038184165899</v>
      </c>
      <c r="B13709">
        <v>4.7067000999999997E-2</v>
      </c>
      <c r="C13709">
        <v>0.53686500000000004</v>
      </c>
      <c r="D13709">
        <v>0.10507843</v>
      </c>
      <c r="E13709">
        <v>1.1313052000000001E-2</v>
      </c>
      <c r="F13709">
        <v>228.79462499618501</v>
      </c>
      <c r="G13709">
        <v>2.5266736999999999E-3</v>
      </c>
      <c r="H13709">
        <v>4.4782451000000001E-4</v>
      </c>
    </row>
    <row r="13710" spans="1:8" x14ac:dyDescent="0.25">
      <c r="A13710">
        <v>228.82704941431601</v>
      </c>
      <c r="B13710">
        <v>3.5193119000000002E-2</v>
      </c>
      <c r="C13710">
        <v>0.48336655000000001</v>
      </c>
      <c r="D13710">
        <v>0.10749765999999999</v>
      </c>
      <c r="E13710">
        <v>1.3079011E-2</v>
      </c>
      <c r="F13710">
        <v>228.81129256884199</v>
      </c>
      <c r="G13710">
        <v>2.3734246000000001E-3</v>
      </c>
      <c r="H13710">
        <v>1.6731387E-3</v>
      </c>
    </row>
    <row r="13711" spans="1:8" x14ac:dyDescent="0.25">
      <c r="A13711">
        <v>228.843716979026</v>
      </c>
      <c r="B13711">
        <v>4.9750276000000003E-2</v>
      </c>
      <c r="C13711">
        <v>0.44086810999999998</v>
      </c>
      <c r="D13711">
        <v>9.6903249999999996E-2</v>
      </c>
      <c r="E13711">
        <v>1.0362885E-2</v>
      </c>
      <c r="F13711">
        <v>228.82796013355201</v>
      </c>
      <c r="G13711">
        <v>2.7108475999999999E-3</v>
      </c>
      <c r="H13711">
        <v>1.5940856000000001E-3</v>
      </c>
    </row>
    <row r="13712" spans="1:8" x14ac:dyDescent="0.25">
      <c r="A13712">
        <v>228.86038455168401</v>
      </c>
      <c r="B13712">
        <v>5.6765966000000001E-2</v>
      </c>
      <c r="C13712">
        <v>0.42978390999999999</v>
      </c>
      <c r="D13712">
        <v>0.10450046</v>
      </c>
      <c r="E13712">
        <v>8.3305631000000005E-3</v>
      </c>
      <c r="F13712">
        <v>228.844627706209</v>
      </c>
      <c r="G13712">
        <v>2.3922368000000001E-3</v>
      </c>
      <c r="H13712">
        <v>2.0684381000000002E-3</v>
      </c>
    </row>
    <row r="13713" spans="1:8" x14ac:dyDescent="0.25">
      <c r="A13713">
        <v>228.87705212434099</v>
      </c>
      <c r="B13713">
        <v>3.7453312000000002E-2</v>
      </c>
      <c r="C13713">
        <v>0.43295803999999999</v>
      </c>
      <c r="D13713">
        <v>8.8226504999999997E-2</v>
      </c>
      <c r="E13713">
        <v>9.0261903000000004E-3</v>
      </c>
      <c r="F13713">
        <v>228.861295278867</v>
      </c>
      <c r="G13713">
        <v>2.4934520000000002E-3</v>
      </c>
      <c r="H13713">
        <v>1.8664230999999999E-3</v>
      </c>
    </row>
    <row r="13714" spans="1:8" x14ac:dyDescent="0.25">
      <c r="A13714">
        <v>228.89371969699801</v>
      </c>
      <c r="B13714">
        <v>3.4941211E-2</v>
      </c>
      <c r="C13714">
        <v>0.47604299</v>
      </c>
      <c r="D13714">
        <v>8.8833286999999997E-2</v>
      </c>
      <c r="E13714">
        <v>8.4102311999999999E-3</v>
      </c>
      <c r="F13714">
        <v>228.87796285152399</v>
      </c>
      <c r="G13714">
        <v>2.2253924999999998E-3</v>
      </c>
      <c r="H13714">
        <v>2.2517956999999998E-3</v>
      </c>
    </row>
    <row r="13715" spans="1:8" x14ac:dyDescent="0.25">
      <c r="A13715">
        <v>228.910387261708</v>
      </c>
      <c r="B13715">
        <v>4.3305200000000002E-2</v>
      </c>
      <c r="C13715">
        <v>0.50303942000000001</v>
      </c>
      <c r="D13715">
        <v>0.10344908</v>
      </c>
      <c r="E13715">
        <v>1.4114843E-2</v>
      </c>
      <c r="F13715">
        <v>228.89463041623401</v>
      </c>
      <c r="G13715">
        <v>2.9407754000000002E-3</v>
      </c>
      <c r="H13715">
        <v>1.8071883E-3</v>
      </c>
    </row>
    <row r="13716" spans="1:8" x14ac:dyDescent="0.25">
      <c r="A13716">
        <v>228.92705483436501</v>
      </c>
      <c r="B13716">
        <v>3.9123338000000001E-2</v>
      </c>
      <c r="C13716">
        <v>0.50762479999999999</v>
      </c>
      <c r="D13716">
        <v>9.9221006E-2</v>
      </c>
      <c r="E13716">
        <v>1.1363187E-2</v>
      </c>
      <c r="F13716">
        <v>228.91129798889099</v>
      </c>
      <c r="G13716">
        <v>1.7460527999999999E-3</v>
      </c>
      <c r="H13716">
        <v>2.4687694000000001E-3</v>
      </c>
    </row>
    <row r="13717" spans="1:8" x14ac:dyDescent="0.25">
      <c r="A13717">
        <v>228.94372240702299</v>
      </c>
      <c r="B13717">
        <v>4.5077144999999999E-2</v>
      </c>
      <c r="C13717">
        <v>0.44365232999999998</v>
      </c>
      <c r="D13717">
        <v>0.10246283</v>
      </c>
      <c r="E13717">
        <v>1.2559575E-2</v>
      </c>
      <c r="F13717">
        <v>228.92796556154801</v>
      </c>
      <c r="G13717">
        <v>2.4320155000000002E-3</v>
      </c>
      <c r="H13717">
        <v>1.2182534E-3</v>
      </c>
    </row>
    <row r="13718" spans="1:8" x14ac:dyDescent="0.25">
      <c r="A13718">
        <v>228.96038997173301</v>
      </c>
      <c r="B13718">
        <v>3.2908662999999998E-2</v>
      </c>
      <c r="C13718">
        <v>0.42272639000000001</v>
      </c>
      <c r="D13718">
        <v>8.8664085000000004E-2</v>
      </c>
      <c r="E13718">
        <v>1.0496425E-2</v>
      </c>
      <c r="F13718">
        <v>228.944633126258</v>
      </c>
      <c r="G13718">
        <v>1.7949470999999999E-3</v>
      </c>
      <c r="H13718">
        <v>8.9010311000000005E-4</v>
      </c>
    </row>
    <row r="13719" spans="1:8" x14ac:dyDescent="0.25">
      <c r="A13719">
        <v>228.97705754438999</v>
      </c>
      <c r="B13719">
        <v>3.9655036999999997E-2</v>
      </c>
      <c r="C13719">
        <v>0.42925996</v>
      </c>
      <c r="D13719">
        <v>8.7107061999999999E-2</v>
      </c>
      <c r="E13719">
        <v>8.8894031999999998E-3</v>
      </c>
      <c r="F13719">
        <v>228.96130069891601</v>
      </c>
      <c r="G13719">
        <v>3.1021815E-3</v>
      </c>
      <c r="H13719">
        <v>3.1405685E-3</v>
      </c>
    </row>
    <row r="13720" spans="1:8" x14ac:dyDescent="0.25">
      <c r="A13720">
        <v>228.99372511704701</v>
      </c>
      <c r="B13720">
        <v>4.6690241E-2</v>
      </c>
      <c r="C13720">
        <v>0.44015770999999998</v>
      </c>
      <c r="D13720">
        <v>8.6031153999999999E-2</v>
      </c>
      <c r="E13720">
        <v>9.0093883000000007E-3</v>
      </c>
      <c r="F13720">
        <v>228.97796827157299</v>
      </c>
      <c r="G13720">
        <v>3.2072042E-3</v>
      </c>
      <c r="H13720">
        <v>1.8265817999999999E-3</v>
      </c>
    </row>
    <row r="13721" spans="1:8" x14ac:dyDescent="0.25">
      <c r="A13721">
        <v>229.010392681757</v>
      </c>
      <c r="B13721">
        <v>3.3846917999999997E-2</v>
      </c>
      <c r="C13721">
        <v>0.43614968999999998</v>
      </c>
      <c r="D13721">
        <v>9.7434722000000001E-2</v>
      </c>
      <c r="E13721">
        <v>8.3380155000000004E-3</v>
      </c>
      <c r="F13721">
        <v>228.99463583628301</v>
      </c>
      <c r="G13721">
        <v>3.0028746000000002E-3</v>
      </c>
      <c r="H13721">
        <v>2.0780849999999999E-3</v>
      </c>
    </row>
    <row r="13722" spans="1:8" x14ac:dyDescent="0.25">
      <c r="A13722">
        <v>229.02706025441401</v>
      </c>
      <c r="B13722">
        <v>4.4198363999999997E-2</v>
      </c>
      <c r="C13722">
        <v>0.43713774999999999</v>
      </c>
      <c r="D13722">
        <v>9.0753294999999998E-2</v>
      </c>
      <c r="E13722">
        <v>7.6700783999999996E-3</v>
      </c>
      <c r="F13722">
        <v>229.01130340893999</v>
      </c>
      <c r="G13722">
        <v>2.6780430000000002E-3</v>
      </c>
      <c r="H13722">
        <v>2.3209175999999998E-3</v>
      </c>
    </row>
    <row r="13723" spans="1:8" x14ac:dyDescent="0.25">
      <c r="A13723">
        <v>229.04372782707199</v>
      </c>
      <c r="B13723">
        <v>4.5792698999999999E-2</v>
      </c>
      <c r="C13723">
        <v>0.47252864</v>
      </c>
      <c r="D13723">
        <v>0.10439598999999999</v>
      </c>
      <c r="E13723">
        <v>1.2590839E-2</v>
      </c>
      <c r="F13723">
        <v>229.02797098159701</v>
      </c>
      <c r="G13723">
        <v>1.7128874000000001E-3</v>
      </c>
      <c r="H13723">
        <v>2.5243517E-3</v>
      </c>
    </row>
    <row r="13724" spans="1:8" x14ac:dyDescent="0.25">
      <c r="A13724">
        <v>229.06039539178201</v>
      </c>
      <c r="B13724">
        <v>6.6190489000000005E-2</v>
      </c>
      <c r="C13724">
        <v>0.54893780000000003</v>
      </c>
      <c r="D13724">
        <v>8.7245456999999998E-2</v>
      </c>
      <c r="E13724">
        <v>8.0652628000000004E-3</v>
      </c>
      <c r="F13724">
        <v>229.044638546307</v>
      </c>
      <c r="G13724">
        <v>2.1368073999999998E-3</v>
      </c>
      <c r="H13724">
        <v>2.3658655000000002E-3</v>
      </c>
    </row>
    <row r="13725" spans="1:8" x14ac:dyDescent="0.25">
      <c r="A13725">
        <v>229.07706296443899</v>
      </c>
      <c r="B13725">
        <v>4.4601808999999999E-2</v>
      </c>
      <c r="C13725">
        <v>0.49901167000000002</v>
      </c>
      <c r="D13725">
        <v>0.11344846</v>
      </c>
      <c r="E13725">
        <v>7.9615889000000002E-3</v>
      </c>
      <c r="F13725">
        <v>229.06130611896501</v>
      </c>
      <c r="G13725">
        <v>3.4294766000000001E-3</v>
      </c>
      <c r="H13725">
        <v>2.2200597000000002E-3</v>
      </c>
    </row>
    <row r="13726" spans="1:8" x14ac:dyDescent="0.25">
      <c r="A13726">
        <v>229.09373053709601</v>
      </c>
      <c r="B13726">
        <v>4.0908653000000003E-2</v>
      </c>
      <c r="C13726">
        <v>0.47980889999999998</v>
      </c>
      <c r="D13726">
        <v>0.10425056000000001</v>
      </c>
      <c r="E13726">
        <v>1.0419136000000001E-2</v>
      </c>
      <c r="F13726">
        <v>229.07797369162199</v>
      </c>
      <c r="G13726">
        <v>3.0244199999999999E-3</v>
      </c>
      <c r="H13726">
        <v>1.5047352E-3</v>
      </c>
    </row>
    <row r="13727" spans="1:8" x14ac:dyDescent="0.25">
      <c r="A13727">
        <v>229.110398101806</v>
      </c>
      <c r="B13727">
        <v>4.5248978000000002E-2</v>
      </c>
      <c r="C13727">
        <v>0.50547313999999999</v>
      </c>
      <c r="D13727">
        <v>0.10289768000000001</v>
      </c>
      <c r="E13727">
        <v>9.3763675999999994E-3</v>
      </c>
      <c r="F13727">
        <v>229.09464125633201</v>
      </c>
      <c r="G13727">
        <v>1.5930371999999999E-3</v>
      </c>
      <c r="H13727">
        <v>3.4527064E-3</v>
      </c>
    </row>
    <row r="13728" spans="1:8" x14ac:dyDescent="0.25">
      <c r="A13728">
        <v>229.12706567446301</v>
      </c>
      <c r="B13728">
        <v>4.5498244E-2</v>
      </c>
      <c r="C13728">
        <v>0.47277749000000002</v>
      </c>
      <c r="D13728">
        <v>0.10333566</v>
      </c>
      <c r="E13728">
        <v>9.0524423999999992E-3</v>
      </c>
      <c r="F13728">
        <v>229.111308828989</v>
      </c>
      <c r="G13728">
        <v>1.6188299000000001E-3</v>
      </c>
      <c r="H13728">
        <v>3.3193458999999999E-3</v>
      </c>
    </row>
    <row r="13729" spans="1:8" x14ac:dyDescent="0.25">
      <c r="A13729">
        <v>229.14373324712099</v>
      </c>
      <c r="B13729">
        <v>4.1423462000000001E-2</v>
      </c>
      <c r="C13729">
        <v>0.46920203999999999</v>
      </c>
      <c r="D13729">
        <v>0.10386707000000001</v>
      </c>
      <c r="E13729">
        <v>7.8458004000000001E-3</v>
      </c>
      <c r="F13729">
        <v>229.12797640164601</v>
      </c>
      <c r="G13729">
        <v>2.2499567999999998E-3</v>
      </c>
      <c r="H13729">
        <v>1.6107068E-3</v>
      </c>
    </row>
    <row r="13730" spans="1:8" x14ac:dyDescent="0.25">
      <c r="A13730">
        <v>229.16040081183101</v>
      </c>
      <c r="B13730">
        <v>3.5193909000000002E-2</v>
      </c>
      <c r="C13730">
        <v>0.45400950000000001</v>
      </c>
      <c r="D13730">
        <v>9.3460687000000001E-2</v>
      </c>
      <c r="E13730">
        <v>6.9354693000000002E-3</v>
      </c>
      <c r="F13730">
        <v>229.144643966356</v>
      </c>
      <c r="G13730">
        <v>4.2145749999999999E-3</v>
      </c>
      <c r="H13730">
        <v>2.8927922E-3</v>
      </c>
    </row>
    <row r="13731" spans="1:8" x14ac:dyDescent="0.25">
      <c r="A13731">
        <v>229.177068384488</v>
      </c>
      <c r="B13731">
        <v>4.7065228000000001E-2</v>
      </c>
      <c r="C13731">
        <v>0.50141740000000001</v>
      </c>
      <c r="D13731">
        <v>9.8573445999999995E-2</v>
      </c>
      <c r="E13731">
        <v>1.1491153E-2</v>
      </c>
      <c r="F13731">
        <v>229.16131153901401</v>
      </c>
      <c r="G13731">
        <v>1.5146573000000001E-3</v>
      </c>
      <c r="H13731">
        <v>2.6278486000000001E-3</v>
      </c>
    </row>
    <row r="13732" spans="1:8" x14ac:dyDescent="0.25">
      <c r="A13732">
        <v>229.19373595714501</v>
      </c>
      <c r="B13732">
        <v>4.4442086999999998E-2</v>
      </c>
      <c r="C13732">
        <v>0.53535657999999997</v>
      </c>
      <c r="D13732">
        <v>9.9593348999999998E-2</v>
      </c>
      <c r="E13732">
        <v>9.2849404999999999E-3</v>
      </c>
      <c r="F13732">
        <v>229.17797911167099</v>
      </c>
      <c r="G13732">
        <v>2.4084182999999999E-3</v>
      </c>
      <c r="H13732">
        <v>1.7801026E-3</v>
      </c>
    </row>
    <row r="13733" spans="1:8" x14ac:dyDescent="0.25">
      <c r="A13733">
        <v>229.210403521855</v>
      </c>
      <c r="B13733">
        <v>4.4960100000000003E-2</v>
      </c>
      <c r="C13733">
        <v>0.50799251000000001</v>
      </c>
      <c r="D13733">
        <v>0.10388674000000001</v>
      </c>
      <c r="E13733">
        <v>1.0764512E-2</v>
      </c>
      <c r="F13733">
        <v>229.19464667638101</v>
      </c>
      <c r="G13733">
        <v>2.0736596E-3</v>
      </c>
      <c r="H13733">
        <v>9.3795998999999998E-4</v>
      </c>
    </row>
    <row r="13734" spans="1:8" x14ac:dyDescent="0.25">
      <c r="A13734">
        <v>229.22707109451301</v>
      </c>
      <c r="B13734">
        <v>4.7699232000000001E-2</v>
      </c>
      <c r="C13734">
        <v>0.50122177999999995</v>
      </c>
      <c r="D13734">
        <v>9.5717989000000003E-2</v>
      </c>
      <c r="E13734">
        <v>1.1038147999999999E-2</v>
      </c>
      <c r="F13734">
        <v>229.211314249038</v>
      </c>
      <c r="G13734">
        <v>1.553341E-3</v>
      </c>
      <c r="H13734">
        <v>1.4618713000000001E-3</v>
      </c>
    </row>
    <row r="13735" spans="1:8" x14ac:dyDescent="0.25">
      <c r="A13735">
        <v>229.24373866716999</v>
      </c>
      <c r="B13735">
        <v>3.6967378000000002E-2</v>
      </c>
      <c r="C13735">
        <v>0.49238572000000003</v>
      </c>
      <c r="D13735">
        <v>0.10025696000000001</v>
      </c>
      <c r="E13735">
        <v>6.3632078999999999E-3</v>
      </c>
      <c r="F13735">
        <v>229.22798182169601</v>
      </c>
      <c r="G13735">
        <v>1.8180225E-3</v>
      </c>
      <c r="H13735">
        <v>2.6581588000000001E-3</v>
      </c>
    </row>
    <row r="13736" spans="1:8" x14ac:dyDescent="0.25">
      <c r="A13736">
        <v>229.26040623982701</v>
      </c>
      <c r="B13736">
        <v>3.7952352000000002E-2</v>
      </c>
      <c r="C13736">
        <v>0.46487316000000001</v>
      </c>
      <c r="D13736">
        <v>9.4195791000000001E-2</v>
      </c>
      <c r="E13736">
        <v>7.5145471000000004E-3</v>
      </c>
      <c r="F13736">
        <v>229.24464939435299</v>
      </c>
      <c r="G13736">
        <v>1.1746183E-3</v>
      </c>
      <c r="H13736">
        <v>2.5178911E-3</v>
      </c>
    </row>
    <row r="13737" spans="1:8" x14ac:dyDescent="0.25">
      <c r="A13737">
        <v>229.277073804537</v>
      </c>
      <c r="B13737">
        <v>5.3627778000000001E-2</v>
      </c>
      <c r="C13737">
        <v>0.51650459000000004</v>
      </c>
      <c r="D13737">
        <v>9.9164723999999996E-2</v>
      </c>
      <c r="E13737">
        <v>1.1846181000000001E-2</v>
      </c>
      <c r="F13737">
        <v>229.26131695906301</v>
      </c>
      <c r="G13737">
        <v>1.3146343E-3</v>
      </c>
      <c r="H13737">
        <v>1.2098499999999999E-3</v>
      </c>
    </row>
    <row r="13738" spans="1:8" x14ac:dyDescent="0.25">
      <c r="A13738">
        <v>229.29374137719401</v>
      </c>
      <c r="B13738">
        <v>5.2171401999999999E-2</v>
      </c>
      <c r="C13738">
        <v>0.47764757000000002</v>
      </c>
      <c r="D13738">
        <v>0.10485939</v>
      </c>
      <c r="E13738">
        <v>9.1650635000000008E-3</v>
      </c>
      <c r="F13738">
        <v>229.27798453171999</v>
      </c>
      <c r="G13738">
        <v>2.8228932E-3</v>
      </c>
      <c r="H13738">
        <v>1.9709672999999998E-3</v>
      </c>
    </row>
    <row r="13739" spans="1:8" x14ac:dyDescent="0.25">
      <c r="A13739">
        <v>229.31040894985199</v>
      </c>
      <c r="B13739">
        <v>4.9125823999999998E-2</v>
      </c>
      <c r="C13739">
        <v>0.46090561000000002</v>
      </c>
      <c r="D13739">
        <v>0.10095618000000001</v>
      </c>
      <c r="E13739">
        <v>9.3815383000000006E-3</v>
      </c>
      <c r="F13739">
        <v>229.29465210437701</v>
      </c>
      <c r="G13739">
        <v>3.5415916E-3</v>
      </c>
      <c r="H13739">
        <v>2.3435030999999999E-3</v>
      </c>
    </row>
    <row r="13740" spans="1:8" x14ac:dyDescent="0.25">
      <c r="A13740">
        <v>229.32707651456201</v>
      </c>
      <c r="B13740">
        <v>4.1633949000000003E-2</v>
      </c>
      <c r="C13740">
        <v>0.41422132</v>
      </c>
      <c r="D13740">
        <v>8.9858428000000004E-2</v>
      </c>
      <c r="E13740">
        <v>9.7356252000000004E-3</v>
      </c>
      <c r="F13740">
        <v>229.311319669087</v>
      </c>
      <c r="G13740">
        <v>2.2763687000000002E-3</v>
      </c>
      <c r="H13740">
        <v>2.2754189999999999E-3</v>
      </c>
    </row>
    <row r="13741" spans="1:8" x14ac:dyDescent="0.25">
      <c r="A13741">
        <v>229.34374408721899</v>
      </c>
      <c r="B13741">
        <v>3.1632929999999997E-2</v>
      </c>
      <c r="C13741">
        <v>0.43679878</v>
      </c>
      <c r="D13741">
        <v>8.4902412999999996E-2</v>
      </c>
      <c r="E13741">
        <v>8.5492581000000002E-3</v>
      </c>
      <c r="F13741">
        <v>229.32798724174501</v>
      </c>
      <c r="G13741">
        <v>1.6033270999999999E-3</v>
      </c>
      <c r="H13741">
        <v>1.5742854000000001E-3</v>
      </c>
    </row>
    <row r="13742" spans="1:8" x14ac:dyDescent="0.25">
      <c r="A13742">
        <v>229.36041165987601</v>
      </c>
      <c r="B13742">
        <v>3.1272202999999998E-2</v>
      </c>
      <c r="C13742">
        <v>0.39613452999999998</v>
      </c>
      <c r="D13742">
        <v>8.5721135000000004E-2</v>
      </c>
      <c r="E13742">
        <v>1.1434724E-2</v>
      </c>
      <c r="F13742">
        <v>229.34465481440199</v>
      </c>
      <c r="G13742">
        <v>1.4790439000000001E-3</v>
      </c>
      <c r="H13742">
        <v>1.0627740000000001E-3</v>
      </c>
    </row>
    <row r="13743" spans="1:8" x14ac:dyDescent="0.25">
      <c r="A13743">
        <v>229.377079224586</v>
      </c>
      <c r="B13743">
        <v>4.1603938E-2</v>
      </c>
      <c r="C13743">
        <v>0.38590058999999999</v>
      </c>
      <c r="D13743">
        <v>7.9720220999999994E-2</v>
      </c>
      <c r="E13743">
        <v>1.0904756E-2</v>
      </c>
      <c r="F13743">
        <v>229.36132237911201</v>
      </c>
      <c r="G13743">
        <v>2.3937018000000001E-3</v>
      </c>
      <c r="H13743">
        <v>1.7916041000000001E-3</v>
      </c>
    </row>
    <row r="13744" spans="1:8" x14ac:dyDescent="0.25">
      <c r="A13744">
        <v>229.39374679724301</v>
      </c>
      <c r="B13744">
        <v>3.6022725999999998E-2</v>
      </c>
      <c r="C13744">
        <v>0.37650626999999998</v>
      </c>
      <c r="D13744">
        <v>9.2686540999999997E-2</v>
      </c>
      <c r="E13744">
        <v>9.3609476000000007E-3</v>
      </c>
      <c r="F13744">
        <v>229.377989951769</v>
      </c>
      <c r="G13744">
        <v>2.2543606000000002E-3</v>
      </c>
      <c r="H13744">
        <v>1.5339113000000001E-3</v>
      </c>
    </row>
    <row r="13745" spans="1:8" x14ac:dyDescent="0.25">
      <c r="A13745">
        <v>229.41041436990099</v>
      </c>
      <c r="B13745">
        <v>4.1839737000000002E-2</v>
      </c>
      <c r="C13745">
        <v>0.46512637000000001</v>
      </c>
      <c r="D13745">
        <v>9.1032094999999993E-2</v>
      </c>
      <c r="E13745">
        <v>1.0155498000000001E-2</v>
      </c>
      <c r="F13745">
        <v>229.39465752442601</v>
      </c>
      <c r="G13745">
        <v>3.1567604999999999E-3</v>
      </c>
      <c r="H13745">
        <v>5.3048511999999998E-4</v>
      </c>
    </row>
    <row r="13746" spans="1:8" x14ac:dyDescent="0.25">
      <c r="A13746">
        <v>229.42708193461101</v>
      </c>
      <c r="B13746">
        <v>5.5495437000000002E-2</v>
      </c>
      <c r="C13746">
        <v>0.49638810999999999</v>
      </c>
      <c r="D13746">
        <v>9.5730602999999997E-2</v>
      </c>
      <c r="E13746">
        <v>8.4504344999999995E-3</v>
      </c>
      <c r="F13746">
        <v>229.411325089136</v>
      </c>
      <c r="G13746">
        <v>2.4342092000000002E-3</v>
      </c>
      <c r="H13746">
        <v>1.4513371000000001E-3</v>
      </c>
    </row>
    <row r="13747" spans="1:8" x14ac:dyDescent="0.25">
      <c r="A13747">
        <v>229.443749507268</v>
      </c>
      <c r="B13747">
        <v>3.8392764000000003E-2</v>
      </c>
      <c r="C13747">
        <v>0.49839087999999998</v>
      </c>
      <c r="D13747">
        <v>9.7105153E-2</v>
      </c>
      <c r="E13747">
        <v>7.1463956999999996E-3</v>
      </c>
      <c r="F13747">
        <v>229.42799266179401</v>
      </c>
      <c r="G13747">
        <v>1.7801532999999999E-3</v>
      </c>
      <c r="H13747">
        <v>1.8759899999999999E-3</v>
      </c>
    </row>
    <row r="13748" spans="1:8" x14ac:dyDescent="0.25">
      <c r="A13748">
        <v>229.46041707992501</v>
      </c>
      <c r="B13748">
        <v>4.5224931000000003E-2</v>
      </c>
      <c r="C13748">
        <v>0.51514369000000004</v>
      </c>
      <c r="D13748">
        <v>9.2625423999999998E-2</v>
      </c>
      <c r="E13748">
        <v>9.1062308999999998E-3</v>
      </c>
      <c r="F13748">
        <v>229.44466023445099</v>
      </c>
      <c r="G13748">
        <v>2.5010564999999999E-3</v>
      </c>
      <c r="H13748">
        <v>2.8181407E-3</v>
      </c>
    </row>
    <row r="13749" spans="1:8" x14ac:dyDescent="0.25">
      <c r="A13749">
        <v>229.477084644635</v>
      </c>
      <c r="B13749">
        <v>3.8112174999999998E-2</v>
      </c>
      <c r="C13749">
        <v>0.49659786</v>
      </c>
      <c r="D13749">
        <v>0.10595398</v>
      </c>
      <c r="E13749">
        <v>1.1262615E-2</v>
      </c>
      <c r="F13749">
        <v>229.46132779916101</v>
      </c>
      <c r="G13749">
        <v>4.7992160999999998E-3</v>
      </c>
      <c r="H13749">
        <v>1.6699929E-3</v>
      </c>
    </row>
    <row r="13750" spans="1:8" x14ac:dyDescent="0.25">
      <c r="A13750">
        <v>229.49375221729201</v>
      </c>
      <c r="B13750">
        <v>4.7731448000000003E-2</v>
      </c>
      <c r="C13750">
        <v>0.60187334000000003</v>
      </c>
      <c r="D13750">
        <v>0.11203738000000001</v>
      </c>
      <c r="E13750">
        <v>8.9552886999999994E-3</v>
      </c>
      <c r="F13750">
        <v>229.477995371818</v>
      </c>
      <c r="G13750">
        <v>2.1735078000000001E-3</v>
      </c>
      <c r="H13750">
        <v>1.6136585E-3</v>
      </c>
    </row>
    <row r="13751" spans="1:8" x14ac:dyDescent="0.25">
      <c r="A13751">
        <v>229.51041978994999</v>
      </c>
      <c r="B13751">
        <v>4.9659565000000003E-2</v>
      </c>
      <c r="C13751">
        <v>0.59228438000000005</v>
      </c>
      <c r="D13751">
        <v>0.12417698000000001</v>
      </c>
      <c r="E13751">
        <v>1.1100499E-2</v>
      </c>
      <c r="F13751">
        <v>229.49466294447501</v>
      </c>
      <c r="G13751">
        <v>2.3280431000000002E-3</v>
      </c>
      <c r="H13751">
        <v>2.2358439999999999E-3</v>
      </c>
    </row>
    <row r="13752" spans="1:8" x14ac:dyDescent="0.25">
      <c r="A13752">
        <v>229.52708735466001</v>
      </c>
      <c r="B13752">
        <v>3.3070359000000001E-2</v>
      </c>
      <c r="C13752">
        <v>0.53482991000000002</v>
      </c>
      <c r="D13752">
        <v>0.10745506000000001</v>
      </c>
      <c r="E13752">
        <v>1.4979172000000001E-2</v>
      </c>
      <c r="F13752">
        <v>229.511330509185</v>
      </c>
      <c r="G13752">
        <v>2.0788640000000001E-3</v>
      </c>
      <c r="H13752">
        <v>2.3481004999999998E-3</v>
      </c>
    </row>
    <row r="13753" spans="1:8" x14ac:dyDescent="0.25">
      <c r="A13753">
        <v>229.543754927317</v>
      </c>
      <c r="B13753">
        <v>3.5604852999999999E-2</v>
      </c>
      <c r="C13753">
        <v>0.50138724000000001</v>
      </c>
      <c r="D13753">
        <v>0.11939590999999999</v>
      </c>
      <c r="E13753">
        <v>9.5687563999999996E-3</v>
      </c>
      <c r="F13753">
        <v>229.52799808184301</v>
      </c>
      <c r="G13753">
        <v>4.2430408999999999E-3</v>
      </c>
      <c r="H13753">
        <v>3.1555097000000002E-3</v>
      </c>
    </row>
    <row r="13754" spans="1:8" x14ac:dyDescent="0.25">
      <c r="A13754">
        <v>229.56042249997401</v>
      </c>
      <c r="B13754">
        <v>4.2183104999999999E-2</v>
      </c>
      <c r="C13754">
        <v>0.46548176000000002</v>
      </c>
      <c r="D13754">
        <v>0.10084933</v>
      </c>
      <c r="E13754">
        <v>1.1834851E-2</v>
      </c>
      <c r="F13754">
        <v>229.54466565449999</v>
      </c>
      <c r="G13754">
        <v>1.4759491000000001E-3</v>
      </c>
      <c r="H13754">
        <v>2.1098107E-3</v>
      </c>
    </row>
    <row r="13755" spans="1:8" x14ac:dyDescent="0.25">
      <c r="A13755">
        <v>229.577090064684</v>
      </c>
      <c r="B13755">
        <v>4.8560049000000001E-2</v>
      </c>
      <c r="C13755">
        <v>0.43601247999999998</v>
      </c>
      <c r="D13755">
        <v>0.10781176000000001</v>
      </c>
      <c r="E13755">
        <v>1.2060606999999999E-2</v>
      </c>
      <c r="F13755">
        <v>229.56133321921001</v>
      </c>
      <c r="G13755">
        <v>3.0751293999999999E-3</v>
      </c>
      <c r="H13755">
        <v>1.6969063000000001E-3</v>
      </c>
    </row>
    <row r="13756" spans="1:8" x14ac:dyDescent="0.25">
      <c r="A13756">
        <v>229.59375763734101</v>
      </c>
      <c r="B13756">
        <v>3.0059623000000001E-2</v>
      </c>
      <c r="C13756">
        <v>0.42711449000000001</v>
      </c>
      <c r="D13756">
        <v>8.5601039000000004E-2</v>
      </c>
      <c r="E13756">
        <v>7.8101079E-3</v>
      </c>
      <c r="F13756">
        <v>229.578000791867</v>
      </c>
      <c r="G13756">
        <v>1.8583064E-3</v>
      </c>
      <c r="H13756">
        <v>1.4910902000000001E-3</v>
      </c>
    </row>
    <row r="13757" spans="1:8" x14ac:dyDescent="0.25">
      <c r="A13757">
        <v>229.61042520999899</v>
      </c>
      <c r="B13757">
        <v>3.9092320999999999E-2</v>
      </c>
      <c r="C13757">
        <v>0.46755238999999998</v>
      </c>
      <c r="D13757">
        <v>9.7346239000000001E-2</v>
      </c>
      <c r="E13757">
        <v>1.0063007000000001E-2</v>
      </c>
      <c r="F13757">
        <v>229.59466836452401</v>
      </c>
      <c r="G13757">
        <v>1.9661590999999999E-3</v>
      </c>
      <c r="H13757">
        <v>1.3612590000000001E-3</v>
      </c>
    </row>
    <row r="13758" spans="1:8" x14ac:dyDescent="0.25">
      <c r="A13758">
        <v>229.62709278265601</v>
      </c>
      <c r="B13758">
        <v>5.5613887000000001E-2</v>
      </c>
      <c r="C13758">
        <v>0.53318905999999999</v>
      </c>
      <c r="D13758">
        <v>0.10458299</v>
      </c>
      <c r="E13758">
        <v>8.8564371999999992E-3</v>
      </c>
      <c r="F13758">
        <v>229.61133593718199</v>
      </c>
      <c r="G13758">
        <v>3.2274082999999999E-3</v>
      </c>
      <c r="H13758">
        <v>2.3071739999999999E-3</v>
      </c>
    </row>
    <row r="13759" spans="1:8" x14ac:dyDescent="0.25">
      <c r="A13759">
        <v>229.643760347366</v>
      </c>
      <c r="B13759">
        <v>4.6558723000000003E-2</v>
      </c>
      <c r="C13759">
        <v>0.51176368999999999</v>
      </c>
      <c r="D13759">
        <v>0.10852621</v>
      </c>
      <c r="E13759">
        <v>1.3199798E-2</v>
      </c>
      <c r="F13759">
        <v>229.62800350189201</v>
      </c>
      <c r="G13759">
        <v>1.9618531E-3</v>
      </c>
      <c r="H13759">
        <v>1.4951478999999999E-3</v>
      </c>
    </row>
    <row r="13760" spans="1:8" x14ac:dyDescent="0.25">
      <c r="A13760">
        <v>229.66042792002301</v>
      </c>
      <c r="B13760">
        <v>3.1100947E-2</v>
      </c>
      <c r="C13760">
        <v>0.47070142999999998</v>
      </c>
      <c r="D13760">
        <v>9.2187904000000001E-2</v>
      </c>
      <c r="E13760">
        <v>1.3478677E-2</v>
      </c>
      <c r="F13760">
        <v>229.644671074549</v>
      </c>
      <c r="G13760">
        <v>3.0743491000000001E-3</v>
      </c>
      <c r="H13760">
        <v>2.9213162999999999E-3</v>
      </c>
    </row>
    <row r="13761" spans="1:8" x14ac:dyDescent="0.25">
      <c r="A13761">
        <v>229.67709549268</v>
      </c>
      <c r="B13761">
        <v>3.3047597999999997E-2</v>
      </c>
      <c r="C13761">
        <v>0.43449628000000001</v>
      </c>
      <c r="D13761">
        <v>9.4013615999999994E-2</v>
      </c>
      <c r="E13761">
        <v>9.5812230999999994E-3</v>
      </c>
      <c r="F13761">
        <v>229.66133864720601</v>
      </c>
      <c r="G13761">
        <v>1.9874806E-3</v>
      </c>
      <c r="H13761">
        <v>2.2496489999999998E-3</v>
      </c>
    </row>
    <row r="13762" spans="1:8" x14ac:dyDescent="0.25">
      <c r="A13762">
        <v>229.69376305738999</v>
      </c>
      <c r="B13762">
        <v>3.1572901E-2</v>
      </c>
      <c r="C13762">
        <v>0.43706644</v>
      </c>
      <c r="D13762">
        <v>8.9302777999999999E-2</v>
      </c>
      <c r="E13762">
        <v>1.301542E-2</v>
      </c>
      <c r="F13762">
        <v>229.678006211916</v>
      </c>
      <c r="G13762">
        <v>3.6953273000000001E-3</v>
      </c>
      <c r="H13762">
        <v>8.8247941999999998E-4</v>
      </c>
    </row>
    <row r="13763" spans="1:8" x14ac:dyDescent="0.25">
      <c r="A13763">
        <v>229.71043063004799</v>
      </c>
      <c r="B13763">
        <v>3.3808254000000003E-2</v>
      </c>
      <c r="C13763">
        <v>0.44311004999999998</v>
      </c>
      <c r="D13763">
        <v>0.10029641</v>
      </c>
      <c r="E13763">
        <v>1.1609329999999999E-2</v>
      </c>
      <c r="F13763">
        <v>229.69467378457301</v>
      </c>
      <c r="G13763">
        <v>2.7365739999999999E-3</v>
      </c>
      <c r="H13763">
        <v>9.1218064E-4</v>
      </c>
    </row>
    <row r="13764" spans="1:8" x14ac:dyDescent="0.25">
      <c r="A13764">
        <v>229.72709820270501</v>
      </c>
      <c r="B13764">
        <v>4.5883156000000001E-2</v>
      </c>
      <c r="C13764">
        <v>0.43704039</v>
      </c>
      <c r="D13764">
        <v>8.8499539000000002E-2</v>
      </c>
      <c r="E13764">
        <v>9.4271926000000002E-3</v>
      </c>
      <c r="F13764">
        <v>229.71134135723099</v>
      </c>
      <c r="G13764">
        <v>2.3982839000000001E-3</v>
      </c>
      <c r="H13764">
        <v>1.8454426999999999E-3</v>
      </c>
    </row>
    <row r="13765" spans="1:8" x14ac:dyDescent="0.25">
      <c r="A13765">
        <v>229.743765767415</v>
      </c>
      <c r="B13765">
        <v>3.3342574E-2</v>
      </c>
      <c r="C13765">
        <v>0.44320956</v>
      </c>
      <c r="D13765">
        <v>8.7402052999999993E-2</v>
      </c>
      <c r="E13765">
        <v>8.2120178000000005E-3</v>
      </c>
      <c r="F13765">
        <v>229.72800892194101</v>
      </c>
      <c r="G13765">
        <v>1.6196292999999999E-3</v>
      </c>
      <c r="H13765">
        <v>1.6983991E-3</v>
      </c>
    </row>
    <row r="13766" spans="1:8" x14ac:dyDescent="0.25">
      <c r="A13766">
        <v>229.76043334007201</v>
      </c>
      <c r="B13766">
        <v>4.3725277999999999E-2</v>
      </c>
      <c r="C13766">
        <v>0.44413012000000002</v>
      </c>
      <c r="D13766">
        <v>9.3490592999999997E-2</v>
      </c>
      <c r="E13766">
        <v>8.1756356999999995E-3</v>
      </c>
      <c r="F13766">
        <v>229.744676494598</v>
      </c>
      <c r="G13766">
        <v>2.5748037999999999E-3</v>
      </c>
      <c r="H13766">
        <v>1.9208012E-3</v>
      </c>
    </row>
    <row r="13767" spans="1:8" x14ac:dyDescent="0.25">
      <c r="A13767">
        <v>229.777100912729</v>
      </c>
      <c r="B13767">
        <v>3.8033813E-2</v>
      </c>
      <c r="C13767">
        <v>0.46164513000000001</v>
      </c>
      <c r="D13767">
        <v>8.8150322000000003E-2</v>
      </c>
      <c r="E13767">
        <v>9.4856162999999993E-3</v>
      </c>
      <c r="F13767">
        <v>229.76134406725501</v>
      </c>
      <c r="G13767">
        <v>3.8822323999999999E-3</v>
      </c>
      <c r="H13767">
        <v>2.2433354000000001E-3</v>
      </c>
    </row>
    <row r="13768" spans="1:8" x14ac:dyDescent="0.25">
      <c r="A13768">
        <v>229.79376847743899</v>
      </c>
      <c r="B13768">
        <v>3.3128022999999999E-2</v>
      </c>
      <c r="C13768">
        <v>0.42190579</v>
      </c>
      <c r="D13768">
        <v>8.7959200000000001E-2</v>
      </c>
      <c r="E13768">
        <v>1.1440598999999999E-2</v>
      </c>
      <c r="F13768">
        <v>229.778011631965</v>
      </c>
      <c r="G13768">
        <v>2.7350602000000002E-3</v>
      </c>
      <c r="H13768">
        <v>1.2773073E-3</v>
      </c>
    </row>
    <row r="13769" spans="1:8" x14ac:dyDescent="0.25">
      <c r="A13769">
        <v>229.810436050097</v>
      </c>
      <c r="B13769">
        <v>3.7725169000000003E-2</v>
      </c>
      <c r="C13769">
        <v>0.4597041</v>
      </c>
      <c r="D13769">
        <v>8.9924275999999997E-2</v>
      </c>
      <c r="E13769">
        <v>7.4840276999999997E-3</v>
      </c>
      <c r="F13769">
        <v>229.79467920462201</v>
      </c>
      <c r="G13769">
        <v>3.9185462999999999E-3</v>
      </c>
      <c r="H13769">
        <v>2.3373889E-3</v>
      </c>
    </row>
    <row r="13770" spans="1:8" x14ac:dyDescent="0.25">
      <c r="A13770">
        <v>229.82710362275401</v>
      </c>
      <c r="B13770">
        <v>3.7191085999999998E-2</v>
      </c>
      <c r="C13770">
        <v>0.45903501000000002</v>
      </c>
      <c r="D13770">
        <v>8.8536181000000005E-2</v>
      </c>
      <c r="E13770">
        <v>9.8115754999999992E-3</v>
      </c>
      <c r="F13770">
        <v>229.81134677727999</v>
      </c>
      <c r="G13770">
        <v>3.1331903000000002E-3</v>
      </c>
      <c r="H13770">
        <v>1.6658484000000001E-3</v>
      </c>
    </row>
    <row r="13771" spans="1:8" x14ac:dyDescent="0.25">
      <c r="A13771">
        <v>229.843771187464</v>
      </c>
      <c r="B13771">
        <v>3.8125124000000003E-2</v>
      </c>
      <c r="C13771">
        <v>0.49191668999999999</v>
      </c>
      <c r="D13771">
        <v>9.9016941999999997E-2</v>
      </c>
      <c r="E13771">
        <v>8.4278202E-3</v>
      </c>
      <c r="F13771">
        <v>229.82801434199001</v>
      </c>
      <c r="G13771">
        <v>3.7314224E-3</v>
      </c>
      <c r="H13771">
        <v>1.7328764999999999E-3</v>
      </c>
    </row>
    <row r="13772" spans="1:8" x14ac:dyDescent="0.25">
      <c r="A13772">
        <v>229.86043876012101</v>
      </c>
      <c r="B13772">
        <v>3.7660922999999999E-2</v>
      </c>
      <c r="C13772">
        <v>0.50408744999999999</v>
      </c>
      <c r="D13772">
        <v>9.4829134999999995E-2</v>
      </c>
      <c r="E13772">
        <v>1.062166E-2</v>
      </c>
      <c r="F13772">
        <v>229.844681914647</v>
      </c>
      <c r="G13772">
        <v>1.5764716000000001E-3</v>
      </c>
      <c r="H13772">
        <v>1.4498836000000001E-3</v>
      </c>
    </row>
    <row r="13773" spans="1:8" x14ac:dyDescent="0.25">
      <c r="A13773">
        <v>229.877106332778</v>
      </c>
      <c r="B13773">
        <v>4.7659057999999997E-2</v>
      </c>
      <c r="C13773">
        <v>0.48037410000000003</v>
      </c>
      <c r="D13773">
        <v>9.8363466999999996E-2</v>
      </c>
      <c r="E13773">
        <v>9.6920961999999999E-3</v>
      </c>
      <c r="F13773">
        <v>229.86134948730401</v>
      </c>
      <c r="G13773">
        <v>2.6543070999999999E-3</v>
      </c>
      <c r="H13773">
        <v>1.5995779999999999E-3</v>
      </c>
    </row>
    <row r="13774" spans="1:8" x14ac:dyDescent="0.25">
      <c r="A13774">
        <v>229.89377389748799</v>
      </c>
      <c r="B13774">
        <v>4.2025725999999999E-2</v>
      </c>
      <c r="C13774">
        <v>0.45237245999999998</v>
      </c>
      <c r="D13774">
        <v>0.10118764</v>
      </c>
      <c r="E13774">
        <v>1.1191952E-2</v>
      </c>
      <c r="F13774">
        <v>229.878017052014</v>
      </c>
      <c r="G13774">
        <v>1.5476544E-3</v>
      </c>
      <c r="H13774">
        <v>1.7787354E-3</v>
      </c>
    </row>
    <row r="13775" spans="1:8" x14ac:dyDescent="0.25">
      <c r="A13775">
        <v>229.910441470146</v>
      </c>
      <c r="B13775">
        <v>5.3659234E-2</v>
      </c>
      <c r="C13775">
        <v>0.46301039999999999</v>
      </c>
      <c r="D13775">
        <v>0.10332308</v>
      </c>
      <c r="E13775">
        <v>7.0862965999999999E-3</v>
      </c>
      <c r="F13775">
        <v>229.89468462467099</v>
      </c>
      <c r="G13775">
        <v>3.6440522000000001E-3</v>
      </c>
      <c r="H13775">
        <v>8.2886522000000002E-4</v>
      </c>
    </row>
    <row r="13776" spans="1:8" x14ac:dyDescent="0.25">
      <c r="A13776">
        <v>229.92710904280301</v>
      </c>
      <c r="B13776">
        <v>2.5510924000000001E-2</v>
      </c>
      <c r="C13776">
        <v>0.47060176999999997</v>
      </c>
      <c r="D13776">
        <v>9.6610263000000002E-2</v>
      </c>
      <c r="E13776">
        <v>1.2888195999999999E-2</v>
      </c>
      <c r="F13776">
        <v>229.91135219732899</v>
      </c>
      <c r="G13776">
        <v>1.2396035000000001E-3</v>
      </c>
      <c r="H13776">
        <v>1.0489130000000001E-3</v>
      </c>
    </row>
    <row r="13777" spans="1:8" x14ac:dyDescent="0.25">
      <c r="A13777">
        <v>229.94377661546</v>
      </c>
      <c r="B13777">
        <v>4.5167875000000003E-2</v>
      </c>
      <c r="C13777">
        <v>0.47807860000000002</v>
      </c>
      <c r="D13777">
        <v>0.10444621</v>
      </c>
      <c r="E13777">
        <v>1.0010322E-2</v>
      </c>
      <c r="F13777">
        <v>229.92801976998601</v>
      </c>
      <c r="G13777">
        <v>2.6184807000000001E-3</v>
      </c>
      <c r="H13777">
        <v>1.1655509000000001E-3</v>
      </c>
    </row>
    <row r="13778" spans="1:8" x14ac:dyDescent="0.25">
      <c r="A13778">
        <v>229.96044418016999</v>
      </c>
      <c r="B13778">
        <v>4.1139789000000003E-2</v>
      </c>
      <c r="C13778">
        <v>0.53377538999999996</v>
      </c>
      <c r="D13778">
        <v>9.2000320999999996E-2</v>
      </c>
      <c r="E13778">
        <v>1.3471795999999999E-2</v>
      </c>
      <c r="F13778">
        <v>229.944687334696</v>
      </c>
      <c r="G13778">
        <v>2.2119983999999999E-3</v>
      </c>
      <c r="H13778">
        <v>1.5466872E-3</v>
      </c>
    </row>
    <row r="13779" spans="1:8" x14ac:dyDescent="0.25">
      <c r="A13779">
        <v>229.97711175282799</v>
      </c>
      <c r="B13779">
        <v>4.7281298999999999E-2</v>
      </c>
      <c r="C13779">
        <v>0.48112391999999998</v>
      </c>
      <c r="D13779">
        <v>0.11069088000000001</v>
      </c>
      <c r="E13779">
        <v>1.1160411E-2</v>
      </c>
      <c r="F13779">
        <v>229.96135490735301</v>
      </c>
      <c r="G13779">
        <v>2.3260321E-3</v>
      </c>
      <c r="H13779">
        <v>2.0144746999999998E-3</v>
      </c>
    </row>
    <row r="13780" spans="1:8" x14ac:dyDescent="0.25">
      <c r="A13780">
        <v>229.99377932548501</v>
      </c>
      <c r="B13780">
        <v>4.1815087000000001E-2</v>
      </c>
      <c r="C13780">
        <v>0.46240163000000001</v>
      </c>
      <c r="D13780">
        <v>9.8686598E-2</v>
      </c>
      <c r="E13780">
        <v>1.0552633E-2</v>
      </c>
      <c r="F13780">
        <v>229.97802248001099</v>
      </c>
      <c r="G13780">
        <v>2.0725540999999999E-3</v>
      </c>
      <c r="H13780">
        <v>1.6363248E-3</v>
      </c>
    </row>
    <row r="13781" spans="1:8" x14ac:dyDescent="0.25">
      <c r="A13781">
        <v>230.010446890195</v>
      </c>
      <c r="B13781">
        <v>3.7551059999999997E-2</v>
      </c>
      <c r="C13781">
        <v>0.45325363000000002</v>
      </c>
      <c r="D13781">
        <v>0.1047767</v>
      </c>
      <c r="E13781">
        <v>8.1306686999999996E-3</v>
      </c>
      <c r="F13781">
        <v>229.99469004472101</v>
      </c>
      <c r="G13781">
        <v>2.9796392000000001E-3</v>
      </c>
      <c r="H13781">
        <v>1.6761229E-3</v>
      </c>
    </row>
    <row r="13782" spans="1:8" x14ac:dyDescent="0.25">
      <c r="A13782">
        <v>230.02711446285201</v>
      </c>
      <c r="B13782">
        <v>4.9044691000000001E-2</v>
      </c>
      <c r="C13782">
        <v>0.44529774999999999</v>
      </c>
      <c r="D13782">
        <v>9.1285110000000003E-2</v>
      </c>
      <c r="E13782">
        <v>1.2302175E-2</v>
      </c>
      <c r="F13782">
        <v>230.011357617378</v>
      </c>
      <c r="G13782">
        <v>2.8108282000000001E-3</v>
      </c>
      <c r="H13782">
        <v>9.9532550999999994E-4</v>
      </c>
    </row>
    <row r="13783" spans="1:8" x14ac:dyDescent="0.25">
      <c r="A13783">
        <v>230.043782035509</v>
      </c>
      <c r="B13783">
        <v>3.5098229000000002E-2</v>
      </c>
      <c r="C13783">
        <v>0.42969224</v>
      </c>
      <c r="D13783">
        <v>9.0997644000000003E-2</v>
      </c>
      <c r="E13783">
        <v>1.0033518E-2</v>
      </c>
      <c r="F13783">
        <v>230.02802519003501</v>
      </c>
      <c r="G13783">
        <v>4.5119686999999997E-3</v>
      </c>
      <c r="H13783">
        <v>1.9540575000000001E-3</v>
      </c>
    </row>
    <row r="13784" spans="1:8" x14ac:dyDescent="0.25">
      <c r="A13784">
        <v>230.06044960021899</v>
      </c>
      <c r="B13784">
        <v>4.1337765999999998E-2</v>
      </c>
      <c r="C13784">
        <v>0.45062295000000002</v>
      </c>
      <c r="D13784">
        <v>9.2117876000000001E-2</v>
      </c>
      <c r="E13784">
        <v>8.1547488999999997E-3</v>
      </c>
      <c r="F13784">
        <v>230.044692754745</v>
      </c>
      <c r="G13784">
        <v>2.2755867999999999E-3</v>
      </c>
      <c r="H13784">
        <v>1.4857416E-3</v>
      </c>
    </row>
    <row r="13785" spans="1:8" x14ac:dyDescent="0.25">
      <c r="A13785">
        <v>230.077117172877</v>
      </c>
      <c r="B13785">
        <v>3.1273286999999997E-2</v>
      </c>
      <c r="C13785">
        <v>0.45431376000000001</v>
      </c>
      <c r="D13785">
        <v>9.7620651000000003E-2</v>
      </c>
      <c r="E13785">
        <v>7.6907989999999999E-3</v>
      </c>
      <c r="F13785">
        <v>230.06136032740201</v>
      </c>
      <c r="G13785">
        <v>2.0167908999999999E-3</v>
      </c>
      <c r="H13785">
        <v>1.8155096999999999E-3</v>
      </c>
    </row>
    <row r="13786" spans="1:8" x14ac:dyDescent="0.25">
      <c r="A13786">
        <v>230.09378474553401</v>
      </c>
      <c r="B13786">
        <v>3.9725214000000002E-2</v>
      </c>
      <c r="C13786">
        <v>0.47567644999999997</v>
      </c>
      <c r="D13786">
        <v>9.1929032999999993E-2</v>
      </c>
      <c r="E13786">
        <v>1.3902387E-2</v>
      </c>
      <c r="F13786">
        <v>230.07802790005999</v>
      </c>
      <c r="G13786">
        <v>1.7825689999999999E-3</v>
      </c>
      <c r="H13786">
        <v>1.4266077999999999E-3</v>
      </c>
    </row>
    <row r="13787" spans="1:8" x14ac:dyDescent="0.25">
      <c r="A13787">
        <v>230.110452310244</v>
      </c>
      <c r="B13787">
        <v>3.9097308999999997E-2</v>
      </c>
      <c r="C13787">
        <v>0.48015109</v>
      </c>
      <c r="D13787">
        <v>0.10167965</v>
      </c>
      <c r="E13787">
        <v>1.023106E-2</v>
      </c>
      <c r="F13787">
        <v>230.09469546477001</v>
      </c>
      <c r="G13787">
        <v>2.0586646000000002E-3</v>
      </c>
      <c r="H13787">
        <v>2.3075923999999999E-3</v>
      </c>
    </row>
    <row r="13788" spans="1:8" x14ac:dyDescent="0.25">
      <c r="A13788">
        <v>230.12711988290101</v>
      </c>
      <c r="B13788">
        <v>4.4845056000000001E-2</v>
      </c>
      <c r="C13788">
        <v>0.45066735000000002</v>
      </c>
      <c r="D13788">
        <v>8.7284885000000006E-2</v>
      </c>
      <c r="E13788">
        <v>1.3559629E-2</v>
      </c>
      <c r="F13788">
        <v>230.111363037427</v>
      </c>
      <c r="G13788">
        <v>3.7567477999999998E-3</v>
      </c>
      <c r="H13788">
        <v>1.6072065000000001E-3</v>
      </c>
    </row>
    <row r="13789" spans="1:8" x14ac:dyDescent="0.25">
      <c r="A13789">
        <v>230.143787455558</v>
      </c>
      <c r="B13789">
        <v>4.2201876999999999E-2</v>
      </c>
      <c r="C13789">
        <v>0.43864951000000002</v>
      </c>
      <c r="D13789">
        <v>9.0163260999999995E-2</v>
      </c>
      <c r="E13789">
        <v>1.2885679000000001E-2</v>
      </c>
      <c r="F13789">
        <v>230.12803061008401</v>
      </c>
      <c r="G13789">
        <v>3.1227429999999999E-3</v>
      </c>
      <c r="H13789">
        <v>1.2320988000000001E-3</v>
      </c>
    </row>
    <row r="13790" spans="1:8" x14ac:dyDescent="0.25">
      <c r="A13790">
        <v>230.16045502026799</v>
      </c>
      <c r="B13790">
        <v>4.2725354E-2</v>
      </c>
      <c r="C13790">
        <v>0.45773372000000001</v>
      </c>
      <c r="D13790">
        <v>9.6664496000000003E-2</v>
      </c>
      <c r="E13790">
        <v>9.2140035999999995E-3</v>
      </c>
      <c r="F13790">
        <v>230.144698174794</v>
      </c>
      <c r="G13790">
        <v>2.5070154000000002E-3</v>
      </c>
      <c r="H13790">
        <v>6.3124711999999999E-4</v>
      </c>
    </row>
    <row r="13791" spans="1:8" x14ac:dyDescent="0.25">
      <c r="A13791">
        <v>230.177122592926</v>
      </c>
      <c r="B13791">
        <v>3.7846382999999997E-2</v>
      </c>
      <c r="C13791">
        <v>0.50333428000000002</v>
      </c>
      <c r="D13791">
        <v>9.6888832999999994E-2</v>
      </c>
      <c r="E13791">
        <v>1.0675745E-2</v>
      </c>
      <c r="F13791">
        <v>230.16136574745099</v>
      </c>
      <c r="G13791">
        <v>2.5879508000000002E-3</v>
      </c>
      <c r="H13791">
        <v>1.2340246E-3</v>
      </c>
    </row>
    <row r="13792" spans="1:8" x14ac:dyDescent="0.25">
      <c r="A13792">
        <v>230.19379016558301</v>
      </c>
      <c r="B13792">
        <v>4.9462936999999998E-2</v>
      </c>
      <c r="C13792">
        <v>0.51889837000000005</v>
      </c>
      <c r="D13792">
        <v>9.7442396000000001E-2</v>
      </c>
      <c r="E13792">
        <v>1.1362720999999999E-2</v>
      </c>
      <c r="F13792">
        <v>230.17803332010899</v>
      </c>
      <c r="G13792">
        <v>2.3728649E-3</v>
      </c>
      <c r="H13792">
        <v>1.2606359000000001E-3</v>
      </c>
    </row>
    <row r="13793" spans="1:8" x14ac:dyDescent="0.25">
      <c r="A13793">
        <v>230.210457730293</v>
      </c>
      <c r="B13793">
        <v>5.5065113999999998E-2</v>
      </c>
      <c r="C13793">
        <v>0.53454864000000002</v>
      </c>
      <c r="D13793">
        <v>0.10499435999999999</v>
      </c>
      <c r="E13793">
        <v>1.0084559999999999E-2</v>
      </c>
      <c r="F13793">
        <v>230.19470088481901</v>
      </c>
      <c r="G13793">
        <v>3.0246801000000001E-3</v>
      </c>
      <c r="H13793">
        <v>1.8326445E-3</v>
      </c>
    </row>
    <row r="13794" spans="1:8" x14ac:dyDescent="0.25">
      <c r="A13794">
        <v>230.22712530294999</v>
      </c>
      <c r="B13794">
        <v>4.610388E-2</v>
      </c>
      <c r="C13794">
        <v>0.46927430999999997</v>
      </c>
      <c r="D13794">
        <v>9.0714647999999995E-2</v>
      </c>
      <c r="E13794">
        <v>9.4791222000000005E-3</v>
      </c>
      <c r="F13794">
        <v>230.211368457476</v>
      </c>
      <c r="G13794">
        <v>2.5966356000000001E-3</v>
      </c>
      <c r="H13794">
        <v>1.6004713999999999E-3</v>
      </c>
    </row>
    <row r="13795" spans="1:8" x14ac:dyDescent="0.25">
      <c r="A13795">
        <v>230.243792875607</v>
      </c>
      <c r="B13795">
        <v>4.2835232000000001E-2</v>
      </c>
      <c r="C13795">
        <v>0.49549070000000001</v>
      </c>
      <c r="D13795">
        <v>9.5763609E-2</v>
      </c>
      <c r="E13795">
        <v>1.2929164999999999E-2</v>
      </c>
      <c r="F13795">
        <v>230.22803603013301</v>
      </c>
      <c r="G13795">
        <v>2.6316008999999999E-3</v>
      </c>
      <c r="H13795">
        <v>2.2148169E-3</v>
      </c>
    </row>
    <row r="13796" spans="1:8" x14ac:dyDescent="0.25">
      <c r="A13796">
        <v>230.26046044031699</v>
      </c>
      <c r="B13796">
        <v>4.6871901000000001E-2</v>
      </c>
      <c r="C13796">
        <v>0.51601976000000005</v>
      </c>
      <c r="D13796">
        <v>0.10539492</v>
      </c>
      <c r="E13796">
        <v>1.2718715E-2</v>
      </c>
      <c r="F13796">
        <v>230.244703594843</v>
      </c>
      <c r="G13796">
        <v>1.4394732E-3</v>
      </c>
      <c r="H13796">
        <v>2.1600996000000002E-3</v>
      </c>
    </row>
    <row r="13797" spans="1:8" x14ac:dyDescent="0.25">
      <c r="A13797">
        <v>230.277128012975</v>
      </c>
      <c r="B13797">
        <v>4.9073568999999997E-2</v>
      </c>
      <c r="C13797">
        <v>0.49348459</v>
      </c>
      <c r="D13797">
        <v>9.3409643000000001E-2</v>
      </c>
      <c r="E13797">
        <v>9.3309264999999995E-3</v>
      </c>
      <c r="F13797">
        <v>230.26137116749999</v>
      </c>
      <c r="G13797">
        <v>1.3341682E-3</v>
      </c>
      <c r="H13797">
        <v>9.7355572999999998E-4</v>
      </c>
    </row>
    <row r="13798" spans="1:8" x14ac:dyDescent="0.25">
      <c r="A13798">
        <v>230.29379558563201</v>
      </c>
      <c r="B13798">
        <v>3.0798447999999999E-2</v>
      </c>
      <c r="C13798">
        <v>0.48996215999999998</v>
      </c>
      <c r="D13798">
        <v>0.10583041999999999</v>
      </c>
      <c r="E13798">
        <v>5.2411589E-3</v>
      </c>
      <c r="F13798">
        <v>230.278038740158</v>
      </c>
      <c r="G13798">
        <v>1.8896315999999999E-3</v>
      </c>
      <c r="H13798">
        <v>1.4052426999999999E-3</v>
      </c>
    </row>
    <row r="13799" spans="1:8" x14ac:dyDescent="0.25">
      <c r="A13799">
        <v>230.310463158289</v>
      </c>
      <c r="B13799">
        <v>3.6418591E-2</v>
      </c>
      <c r="C13799">
        <v>0.47608149</v>
      </c>
      <c r="D13799">
        <v>0.11043486</v>
      </c>
      <c r="E13799">
        <v>1.0267993E-2</v>
      </c>
      <c r="F13799">
        <v>230.29470631281501</v>
      </c>
      <c r="G13799">
        <v>2.1197350999999998E-3</v>
      </c>
      <c r="H13799">
        <v>8.4309035000000002E-4</v>
      </c>
    </row>
    <row r="13800" spans="1:8" x14ac:dyDescent="0.25">
      <c r="A13800">
        <v>230.32713072299899</v>
      </c>
      <c r="B13800">
        <v>4.0445134000000001E-2</v>
      </c>
      <c r="C13800">
        <v>0.43706729999999999</v>
      </c>
      <c r="D13800">
        <v>9.7768991999999999E-2</v>
      </c>
      <c r="E13800">
        <v>9.1777704999999998E-3</v>
      </c>
      <c r="F13800">
        <v>230.311373877525</v>
      </c>
      <c r="G13800">
        <v>2.4908076E-3</v>
      </c>
      <c r="H13800">
        <v>1.2415849999999999E-3</v>
      </c>
    </row>
    <row r="13801" spans="1:8" x14ac:dyDescent="0.25">
      <c r="A13801">
        <v>230.343798295656</v>
      </c>
      <c r="B13801">
        <v>3.3286184000000003E-2</v>
      </c>
      <c r="C13801">
        <v>0.38807854000000003</v>
      </c>
      <c r="D13801">
        <v>8.3826020000000001E-2</v>
      </c>
      <c r="E13801">
        <v>1.2591522000000001E-2</v>
      </c>
      <c r="F13801">
        <v>230.32804145018201</v>
      </c>
      <c r="G13801">
        <v>3.4242832999999999E-3</v>
      </c>
      <c r="H13801">
        <v>1.3868944E-3</v>
      </c>
    </row>
    <row r="13802" spans="1:8" x14ac:dyDescent="0.25">
      <c r="A13802">
        <v>230.36046586831401</v>
      </c>
      <c r="B13802">
        <v>3.0249373999999999E-2</v>
      </c>
      <c r="C13802">
        <v>0.37898478000000002</v>
      </c>
      <c r="D13802">
        <v>8.0730609999999994E-2</v>
      </c>
      <c r="E13802">
        <v>8.3998627999999995E-3</v>
      </c>
      <c r="F13802">
        <v>230.344709022839</v>
      </c>
      <c r="G13802">
        <v>2.1736351999999998E-3</v>
      </c>
      <c r="H13802">
        <v>2.0823495E-3</v>
      </c>
    </row>
    <row r="13803" spans="1:8" x14ac:dyDescent="0.25">
      <c r="A13803">
        <v>230.377133433024</v>
      </c>
      <c r="B13803">
        <v>2.9731470999999999E-2</v>
      </c>
      <c r="C13803">
        <v>0.36343702999999999</v>
      </c>
      <c r="D13803">
        <v>8.0701626999999998E-2</v>
      </c>
      <c r="E13803">
        <v>8.0077145000000006E-3</v>
      </c>
      <c r="F13803">
        <v>230.36137658754899</v>
      </c>
      <c r="G13803">
        <v>3.1776108999999999E-3</v>
      </c>
      <c r="H13803">
        <v>2.3308902E-3</v>
      </c>
    </row>
    <row r="13804" spans="1:8" x14ac:dyDescent="0.25">
      <c r="A13804">
        <v>230.39380100568101</v>
      </c>
      <c r="B13804">
        <v>3.3691850000000002E-2</v>
      </c>
      <c r="C13804">
        <v>0.39706248</v>
      </c>
      <c r="D13804">
        <v>8.2817256000000006E-2</v>
      </c>
      <c r="E13804">
        <v>9.0624130999999997E-3</v>
      </c>
      <c r="F13804">
        <v>230.378044160207</v>
      </c>
      <c r="G13804">
        <v>2.2855555E-3</v>
      </c>
      <c r="H13804">
        <v>2.3355172000000001E-3</v>
      </c>
    </row>
    <row r="13805" spans="1:8" x14ac:dyDescent="0.25">
      <c r="A13805">
        <v>230.410468578338</v>
      </c>
      <c r="B13805">
        <v>3.0207814999999999E-2</v>
      </c>
      <c r="C13805">
        <v>0.40144651999999997</v>
      </c>
      <c r="D13805">
        <v>7.7969602999999998E-2</v>
      </c>
      <c r="E13805">
        <v>8.6771315000000009E-3</v>
      </c>
      <c r="F13805">
        <v>230.39471173286401</v>
      </c>
      <c r="G13805">
        <v>2.4453953E-3</v>
      </c>
      <c r="H13805">
        <v>1.1067314E-3</v>
      </c>
    </row>
    <row r="13806" spans="1:8" x14ac:dyDescent="0.25">
      <c r="A13806">
        <v>230.42713614304799</v>
      </c>
      <c r="B13806">
        <v>4.7497868999999998E-2</v>
      </c>
      <c r="C13806">
        <v>0.40495937999999998</v>
      </c>
      <c r="D13806">
        <v>8.8281654000000001E-2</v>
      </c>
      <c r="E13806">
        <v>6.604909E-3</v>
      </c>
      <c r="F13806">
        <v>230.411379297574</v>
      </c>
      <c r="G13806">
        <v>1.6130712000000001E-3</v>
      </c>
      <c r="H13806">
        <v>1.6797996E-3</v>
      </c>
    </row>
    <row r="13807" spans="1:8" x14ac:dyDescent="0.25">
      <c r="A13807">
        <v>230.443803715705</v>
      </c>
      <c r="B13807">
        <v>4.7419692999999999E-2</v>
      </c>
      <c r="C13807">
        <v>0.45944818999999998</v>
      </c>
      <c r="D13807">
        <v>8.8028072999999998E-2</v>
      </c>
      <c r="E13807">
        <v>1.1479530999999999E-2</v>
      </c>
      <c r="F13807">
        <v>230.42804687023099</v>
      </c>
      <c r="G13807">
        <v>2.0686648999999999E-3</v>
      </c>
      <c r="H13807">
        <v>1.0438182E-3</v>
      </c>
    </row>
    <row r="13808" spans="1:8" x14ac:dyDescent="0.25">
      <c r="A13808">
        <v>230.46047128836301</v>
      </c>
      <c r="B13808">
        <v>4.2547374999999998E-2</v>
      </c>
      <c r="C13808">
        <v>0.46052589999999999</v>
      </c>
      <c r="D13808">
        <v>8.7857491999999995E-2</v>
      </c>
      <c r="E13808">
        <v>8.0146035000000001E-3</v>
      </c>
      <c r="F13808">
        <v>230.444714442888</v>
      </c>
      <c r="G13808">
        <v>1.8292746999999999E-3</v>
      </c>
      <c r="H13808">
        <v>1.6079178E-3</v>
      </c>
    </row>
    <row r="13809" spans="1:8" x14ac:dyDescent="0.25">
      <c r="A13809">
        <v>230.477138853073</v>
      </c>
      <c r="B13809">
        <v>3.6508560000000002E-2</v>
      </c>
      <c r="C13809">
        <v>0.46745807</v>
      </c>
      <c r="D13809">
        <v>0.10882868</v>
      </c>
      <c r="E13809">
        <v>8.8750346999999993E-3</v>
      </c>
      <c r="F13809">
        <v>230.46138200759799</v>
      </c>
      <c r="G13809">
        <v>1.9537928E-3</v>
      </c>
      <c r="H13809">
        <v>1.1388112000000001E-3</v>
      </c>
    </row>
    <row r="13810" spans="1:8" x14ac:dyDescent="0.25">
      <c r="A13810">
        <v>230.49380642573001</v>
      </c>
      <c r="B13810">
        <v>3.3013489E-2</v>
      </c>
      <c r="C13810">
        <v>0.44048983000000003</v>
      </c>
      <c r="D13810">
        <v>0.10276714000000001</v>
      </c>
      <c r="E13810">
        <v>8.6438693000000007E-3</v>
      </c>
      <c r="F13810">
        <v>230.478049580256</v>
      </c>
      <c r="G13810">
        <v>2.5984523999999999E-3</v>
      </c>
      <c r="H13810">
        <v>1.9518069E-3</v>
      </c>
    </row>
    <row r="13811" spans="1:8" x14ac:dyDescent="0.25">
      <c r="A13811">
        <v>230.510473998387</v>
      </c>
      <c r="B13811">
        <v>5.3099394000000001E-2</v>
      </c>
      <c r="C13811">
        <v>0.48831213000000001</v>
      </c>
      <c r="D13811">
        <v>8.8877245999999993E-2</v>
      </c>
      <c r="E13811">
        <v>1.1885458999999999E-2</v>
      </c>
      <c r="F13811">
        <v>230.49471715291301</v>
      </c>
      <c r="G13811">
        <v>2.1690430999999999E-3</v>
      </c>
      <c r="H13811">
        <v>8.3355099000000002E-4</v>
      </c>
    </row>
    <row r="13812" spans="1:8" x14ac:dyDescent="0.25">
      <c r="A13812">
        <v>230.52714156309699</v>
      </c>
      <c r="B13812">
        <v>4.8410508999999997E-2</v>
      </c>
      <c r="C13812">
        <v>0.54882348000000003</v>
      </c>
      <c r="D13812">
        <v>0.10874206</v>
      </c>
      <c r="E13812">
        <v>1.0974762000000001E-2</v>
      </c>
      <c r="F13812">
        <v>230.511384717623</v>
      </c>
      <c r="G13812">
        <v>2.3365817000000001E-3</v>
      </c>
      <c r="H13812">
        <v>1.9034868000000001E-3</v>
      </c>
    </row>
    <row r="13813" spans="1:8" x14ac:dyDescent="0.25">
      <c r="A13813">
        <v>230.543809135754</v>
      </c>
      <c r="B13813">
        <v>4.9704559000000002E-2</v>
      </c>
      <c r="C13813">
        <v>0.57994007999999997</v>
      </c>
      <c r="D13813">
        <v>0.11257586999999999</v>
      </c>
      <c r="E13813">
        <v>9.4031515E-3</v>
      </c>
      <c r="F13813">
        <v>230.52805229027999</v>
      </c>
      <c r="G13813">
        <v>1.835248E-3</v>
      </c>
      <c r="H13813">
        <v>2.6415956999999999E-3</v>
      </c>
    </row>
    <row r="13814" spans="1:8" x14ac:dyDescent="0.25">
      <c r="A13814">
        <v>230.56047670841201</v>
      </c>
      <c r="B13814">
        <v>5.7010802999999999E-2</v>
      </c>
      <c r="C13814">
        <v>0.59816979999999997</v>
      </c>
      <c r="D13814">
        <v>0.11605533</v>
      </c>
      <c r="E13814">
        <v>9.5384930999999999E-3</v>
      </c>
      <c r="F13814">
        <v>230.544719862937</v>
      </c>
      <c r="G13814">
        <v>3.0293623E-3</v>
      </c>
      <c r="H13814">
        <v>8.7720737999999996E-4</v>
      </c>
    </row>
    <row r="13815" spans="1:8" x14ac:dyDescent="0.25">
      <c r="A13815">
        <v>230.577144273122</v>
      </c>
      <c r="B13815">
        <v>3.9900235999999999E-2</v>
      </c>
      <c r="C13815">
        <v>0.53741424999999998</v>
      </c>
      <c r="D13815">
        <v>0.11758854000000001</v>
      </c>
      <c r="E13815">
        <v>8.7420902999999998E-3</v>
      </c>
      <c r="F13815">
        <v>230.56138742764699</v>
      </c>
      <c r="G13815">
        <v>1.147185E-3</v>
      </c>
      <c r="H13815">
        <v>2.6525470999999999E-3</v>
      </c>
    </row>
    <row r="13816" spans="1:8" x14ac:dyDescent="0.25">
      <c r="A13816">
        <v>230.59381184577899</v>
      </c>
      <c r="B13816">
        <v>3.8879819000000003E-2</v>
      </c>
      <c r="C13816">
        <v>0.52080053000000004</v>
      </c>
      <c r="D13816">
        <v>0.11808138</v>
      </c>
      <c r="E13816">
        <v>1.1091369E-2</v>
      </c>
      <c r="F13816">
        <v>230.578055000305</v>
      </c>
      <c r="G13816">
        <v>3.0214311999999998E-3</v>
      </c>
      <c r="H13816">
        <v>2.5814664999999999E-3</v>
      </c>
    </row>
    <row r="13817" spans="1:8" x14ac:dyDescent="0.25">
      <c r="A13817">
        <v>230.610479418436</v>
      </c>
      <c r="B13817">
        <v>4.2930000000000003E-2</v>
      </c>
      <c r="C13817">
        <v>0.49639735000000001</v>
      </c>
      <c r="D13817">
        <v>0.10538192</v>
      </c>
      <c r="E13817">
        <v>1.1310827000000001E-2</v>
      </c>
      <c r="F13817">
        <v>230.59472257296201</v>
      </c>
      <c r="G13817">
        <v>1.9890136999999998E-3</v>
      </c>
      <c r="H13817">
        <v>1.3893254E-3</v>
      </c>
    </row>
    <row r="13818" spans="1:8" x14ac:dyDescent="0.25">
      <c r="A13818">
        <v>230.62714698314599</v>
      </c>
      <c r="B13818">
        <v>5.0415954999999998E-2</v>
      </c>
      <c r="C13818">
        <v>0.47608307</v>
      </c>
      <c r="D13818">
        <v>0.1041448</v>
      </c>
      <c r="E13818">
        <v>6.1060068999999996E-3</v>
      </c>
      <c r="F13818">
        <v>230.611390137672</v>
      </c>
      <c r="G13818">
        <v>1.6231036999999999E-3</v>
      </c>
      <c r="H13818">
        <v>1.8665098E-3</v>
      </c>
    </row>
    <row r="13819" spans="1:8" x14ac:dyDescent="0.25">
      <c r="A13819">
        <v>230.643814555803</v>
      </c>
      <c r="B13819">
        <v>5.3439487000000001E-2</v>
      </c>
      <c r="C13819">
        <v>0.50640136000000002</v>
      </c>
      <c r="D13819">
        <v>0.10091354</v>
      </c>
      <c r="E13819">
        <v>9.5842341000000001E-3</v>
      </c>
      <c r="F13819">
        <v>230.62805771032899</v>
      </c>
      <c r="G13819">
        <v>2.6291735E-3</v>
      </c>
      <c r="H13819">
        <v>2.2875017000000002E-3</v>
      </c>
    </row>
    <row r="13820" spans="1:8" x14ac:dyDescent="0.25">
      <c r="A13820">
        <v>230.66048212846101</v>
      </c>
      <c r="B13820">
        <v>4.8428245000000002E-2</v>
      </c>
      <c r="C13820">
        <v>0.42626616000000001</v>
      </c>
      <c r="D13820">
        <v>0.10213019</v>
      </c>
      <c r="E13820">
        <v>1.2155002999999999E-2</v>
      </c>
      <c r="F13820">
        <v>230.644725282987</v>
      </c>
      <c r="G13820">
        <v>1.2984406000000001E-3</v>
      </c>
      <c r="H13820">
        <v>3.8088516E-3</v>
      </c>
    </row>
    <row r="13821" spans="1:8" x14ac:dyDescent="0.25">
      <c r="A13821">
        <v>230.677149701118</v>
      </c>
      <c r="B13821">
        <v>2.5743881E-2</v>
      </c>
      <c r="C13821">
        <v>0.40894520000000001</v>
      </c>
      <c r="D13821">
        <v>8.7410725999999994E-2</v>
      </c>
      <c r="E13821">
        <v>1.3154597000000001E-2</v>
      </c>
      <c r="F13821">
        <v>230.66139285564401</v>
      </c>
      <c r="G13821">
        <v>1.1783111000000001E-3</v>
      </c>
      <c r="H13821">
        <v>2.1099192000000001E-3</v>
      </c>
    </row>
    <row r="13822" spans="1:8" x14ac:dyDescent="0.25">
      <c r="A13822">
        <v>230.69381726582799</v>
      </c>
      <c r="B13822">
        <v>3.2770744999999997E-2</v>
      </c>
      <c r="C13822">
        <v>0.44412332999999998</v>
      </c>
      <c r="D13822">
        <v>9.5961273E-2</v>
      </c>
      <c r="E13822">
        <v>1.0006585E-2</v>
      </c>
      <c r="F13822">
        <v>230.678060420354</v>
      </c>
      <c r="G13822">
        <v>2.1531126000000002E-3</v>
      </c>
      <c r="H13822">
        <v>1.6568475000000001E-3</v>
      </c>
    </row>
    <row r="13823" spans="1:8" x14ac:dyDescent="0.25">
      <c r="A13823">
        <v>230.710484838485</v>
      </c>
      <c r="B13823">
        <v>3.4075587999999997E-2</v>
      </c>
      <c r="C13823">
        <v>0.41814551</v>
      </c>
      <c r="D13823">
        <v>9.2564352000000003E-2</v>
      </c>
      <c r="E13823">
        <v>9.8846043000000005E-3</v>
      </c>
      <c r="F13823">
        <v>230.69472799301101</v>
      </c>
      <c r="G13823">
        <v>2.8824138000000002E-3</v>
      </c>
      <c r="H13823">
        <v>9.4209948999999995E-4</v>
      </c>
    </row>
    <row r="13824" spans="1:8" x14ac:dyDescent="0.25">
      <c r="A13824">
        <v>230.72715241114301</v>
      </c>
      <c r="B13824">
        <v>3.6853350999999999E-2</v>
      </c>
      <c r="C13824">
        <v>0.43977484</v>
      </c>
      <c r="D13824">
        <v>9.2673503000000004E-2</v>
      </c>
      <c r="E13824">
        <v>7.2604278000000001E-3</v>
      </c>
      <c r="F13824">
        <v>230.711395565668</v>
      </c>
      <c r="G13824">
        <v>2.4002767E-3</v>
      </c>
      <c r="H13824">
        <v>2.0512607999999999E-3</v>
      </c>
    </row>
    <row r="13825" spans="1:8" x14ac:dyDescent="0.25">
      <c r="A13825">
        <v>230.743819975853</v>
      </c>
      <c r="B13825">
        <v>4.7324952000000003E-2</v>
      </c>
      <c r="C13825">
        <v>0.47766942000000001</v>
      </c>
      <c r="D13825">
        <v>9.6565068000000004E-2</v>
      </c>
      <c r="E13825">
        <v>9.5249432999999998E-3</v>
      </c>
      <c r="F13825">
        <v>230.72806313037799</v>
      </c>
      <c r="G13825">
        <v>3.5156314000000001E-3</v>
      </c>
      <c r="H13825">
        <v>1.064852E-3</v>
      </c>
    </row>
    <row r="13826" spans="1:8" x14ac:dyDescent="0.25">
      <c r="A13826">
        <v>230.76048754851001</v>
      </c>
      <c r="B13826">
        <v>3.8330492000000001E-2</v>
      </c>
      <c r="C13826">
        <v>0.44979760000000002</v>
      </c>
      <c r="D13826">
        <v>9.5087408999999998E-2</v>
      </c>
      <c r="E13826">
        <v>9.5271142000000007E-3</v>
      </c>
      <c r="F13826">
        <v>230.744730703036</v>
      </c>
      <c r="G13826">
        <v>2.8433960000000002E-3</v>
      </c>
      <c r="H13826">
        <v>9.1116682999999997E-4</v>
      </c>
    </row>
    <row r="13827" spans="1:8" x14ac:dyDescent="0.25">
      <c r="A13827">
        <v>230.777155121167</v>
      </c>
      <c r="B13827">
        <v>4.8742142000000002E-2</v>
      </c>
      <c r="C13827">
        <v>0.46325356000000001</v>
      </c>
      <c r="D13827">
        <v>9.1077320000000003E-2</v>
      </c>
      <c r="E13827">
        <v>1.2201582000000001E-2</v>
      </c>
      <c r="F13827">
        <v>230.76139827569301</v>
      </c>
      <c r="G13827">
        <v>1.2982986E-3</v>
      </c>
      <c r="H13827">
        <v>1.7042374999999999E-3</v>
      </c>
    </row>
    <row r="13828" spans="1:8" x14ac:dyDescent="0.25">
      <c r="A13828">
        <v>230.79382268587699</v>
      </c>
      <c r="B13828">
        <v>4.3488760000000001E-2</v>
      </c>
      <c r="C13828">
        <v>0.48355743000000001</v>
      </c>
      <c r="D13828">
        <v>9.6298218000000005E-2</v>
      </c>
      <c r="E13828">
        <v>8.0508320000000008E-3</v>
      </c>
      <c r="F13828">
        <v>230.778065840403</v>
      </c>
      <c r="G13828">
        <v>2.3321869999999999E-3</v>
      </c>
      <c r="H13828">
        <v>1.5226838E-3</v>
      </c>
    </row>
    <row r="13829" spans="1:8" x14ac:dyDescent="0.25">
      <c r="A13829">
        <v>230.810490258534</v>
      </c>
      <c r="B13829">
        <v>3.6761190999999999E-2</v>
      </c>
      <c r="C13829">
        <v>0.46512911000000001</v>
      </c>
      <c r="D13829">
        <v>9.6201755E-2</v>
      </c>
      <c r="E13829">
        <v>9.5323604000000003E-3</v>
      </c>
      <c r="F13829">
        <v>230.79473341305999</v>
      </c>
      <c r="G13829">
        <v>1.5841201999999999E-3</v>
      </c>
      <c r="H13829">
        <v>1.3538643000000001E-3</v>
      </c>
    </row>
    <row r="13830" spans="1:8" x14ac:dyDescent="0.25">
      <c r="A13830">
        <v>230.82715783119201</v>
      </c>
      <c r="B13830">
        <v>3.5359502000000001E-2</v>
      </c>
      <c r="C13830">
        <v>0.45606643000000002</v>
      </c>
      <c r="D13830">
        <v>9.5800183999999997E-2</v>
      </c>
      <c r="E13830">
        <v>9.8295825999999992E-3</v>
      </c>
      <c r="F13830">
        <v>230.811400985717</v>
      </c>
      <c r="G13830">
        <v>2.9997581E-3</v>
      </c>
      <c r="H13830">
        <v>1.5976611E-3</v>
      </c>
    </row>
    <row r="13831" spans="1:8" x14ac:dyDescent="0.25">
      <c r="A13831">
        <v>230.843825395902</v>
      </c>
      <c r="B13831">
        <v>5.0297006999999998E-2</v>
      </c>
      <c r="C13831">
        <v>0.48872313000000001</v>
      </c>
      <c r="D13831">
        <v>0.10635095999999999</v>
      </c>
      <c r="E13831">
        <v>6.3623101E-3</v>
      </c>
      <c r="F13831">
        <v>230.82806855042699</v>
      </c>
      <c r="G13831">
        <v>3.1926598999999999E-3</v>
      </c>
      <c r="H13831">
        <v>6.0386268999999999E-4</v>
      </c>
    </row>
    <row r="13832" spans="1:8" x14ac:dyDescent="0.25">
      <c r="A13832">
        <v>230.86049296855899</v>
      </c>
      <c r="B13832">
        <v>3.5138893999999997E-2</v>
      </c>
      <c r="C13832">
        <v>0.44602366999999998</v>
      </c>
      <c r="D13832">
        <v>9.3601719E-2</v>
      </c>
      <c r="E13832">
        <v>5.8235544999999996E-3</v>
      </c>
      <c r="F13832">
        <v>230.844736123085</v>
      </c>
      <c r="G13832">
        <v>1.8294144E-3</v>
      </c>
      <c r="H13832">
        <v>2.9819298000000002E-3</v>
      </c>
    </row>
    <row r="13833" spans="1:8" x14ac:dyDescent="0.25">
      <c r="A13833">
        <v>230.877160541216</v>
      </c>
      <c r="B13833">
        <v>3.0785317999999999E-2</v>
      </c>
      <c r="C13833">
        <v>0.43119605999999999</v>
      </c>
      <c r="D13833">
        <v>8.8487468999999999E-2</v>
      </c>
      <c r="E13833">
        <v>8.8049704000000006E-3</v>
      </c>
      <c r="F13833">
        <v>230.86140369574201</v>
      </c>
      <c r="G13833">
        <v>2.5447213999999999E-3</v>
      </c>
      <c r="H13833">
        <v>1.8596280999999999E-3</v>
      </c>
    </row>
    <row r="13834" spans="1:8" x14ac:dyDescent="0.25">
      <c r="A13834">
        <v>230.89382810592599</v>
      </c>
      <c r="B13834">
        <v>4.1521091000000003E-2</v>
      </c>
      <c r="C13834">
        <v>0.44390267</v>
      </c>
      <c r="D13834">
        <v>8.9456468999999997E-2</v>
      </c>
      <c r="E13834">
        <v>1.063717E-2</v>
      </c>
      <c r="F13834">
        <v>230.878071260452</v>
      </c>
      <c r="G13834">
        <v>2.2299129E-3</v>
      </c>
      <c r="H13834">
        <v>2.0953354E-3</v>
      </c>
    </row>
    <row r="13835" spans="1:8" x14ac:dyDescent="0.25">
      <c r="A13835">
        <v>230.910495678583</v>
      </c>
      <c r="B13835">
        <v>4.1118540000000002E-2</v>
      </c>
      <c r="C13835">
        <v>0.3830713</v>
      </c>
      <c r="D13835">
        <v>8.4637388999999993E-2</v>
      </c>
      <c r="E13835">
        <v>6.4619118000000001E-3</v>
      </c>
      <c r="F13835">
        <v>230.89473883310899</v>
      </c>
      <c r="G13835">
        <v>1.5331520999999999E-3</v>
      </c>
      <c r="H13835">
        <v>1.6865026999999999E-3</v>
      </c>
    </row>
    <row r="13836" spans="1:8" x14ac:dyDescent="0.25">
      <c r="A13836">
        <v>230.92716325124101</v>
      </c>
      <c r="B13836">
        <v>3.6871042E-2</v>
      </c>
      <c r="C13836">
        <v>0.39602566</v>
      </c>
      <c r="D13836">
        <v>8.4539369000000003E-2</v>
      </c>
      <c r="E13836">
        <v>7.1181342999999996E-3</v>
      </c>
      <c r="F13836">
        <v>230.911406405766</v>
      </c>
      <c r="G13836">
        <v>4.4306116000000003E-3</v>
      </c>
      <c r="H13836">
        <v>1.8173732E-3</v>
      </c>
    </row>
    <row r="13837" spans="1:8" x14ac:dyDescent="0.25">
      <c r="A13837">
        <v>230.943830815951</v>
      </c>
      <c r="B13837">
        <v>3.8246449000000002E-2</v>
      </c>
      <c r="C13837">
        <v>0.44950694000000002</v>
      </c>
      <c r="D13837">
        <v>8.7575816000000001E-2</v>
      </c>
      <c r="E13837">
        <v>1.2441595E-2</v>
      </c>
      <c r="F13837">
        <v>230.92807397047599</v>
      </c>
      <c r="G13837">
        <v>1.7801805999999999E-3</v>
      </c>
      <c r="H13837">
        <v>1.5170994E-3</v>
      </c>
    </row>
    <row r="13838" spans="1:8" x14ac:dyDescent="0.25">
      <c r="A13838">
        <v>230.96049838860799</v>
      </c>
      <c r="B13838">
        <v>3.5394989000000002E-2</v>
      </c>
      <c r="C13838">
        <v>0.43549802999999998</v>
      </c>
      <c r="D13838">
        <v>9.6479474999999995E-2</v>
      </c>
      <c r="E13838">
        <v>7.0297056999999996E-3</v>
      </c>
      <c r="F13838">
        <v>230.944741543134</v>
      </c>
      <c r="G13838">
        <v>2.9970154000000001E-3</v>
      </c>
      <c r="H13838">
        <v>1.0237289000000001E-3</v>
      </c>
    </row>
    <row r="13839" spans="1:8" x14ac:dyDescent="0.25">
      <c r="A13839">
        <v>230.977165961265</v>
      </c>
      <c r="B13839">
        <v>3.4424387000000001E-2</v>
      </c>
      <c r="C13839">
        <v>0.47191360999999998</v>
      </c>
      <c r="D13839">
        <v>0.10157321</v>
      </c>
      <c r="E13839">
        <v>9.9716418999999997E-3</v>
      </c>
      <c r="F13839">
        <v>230.96140911579101</v>
      </c>
      <c r="G13839">
        <v>1.7314635999999999E-3</v>
      </c>
      <c r="H13839">
        <v>9.3872268999999997E-4</v>
      </c>
    </row>
    <row r="13840" spans="1:8" x14ac:dyDescent="0.25">
      <c r="A13840">
        <v>230.99383352597499</v>
      </c>
      <c r="B13840">
        <v>4.3300989999999998E-2</v>
      </c>
      <c r="C13840">
        <v>0.52334939999999996</v>
      </c>
      <c r="D13840">
        <v>9.9857628000000004E-2</v>
      </c>
      <c r="E13840">
        <v>1.2993319E-2</v>
      </c>
      <c r="F13840">
        <v>230.978076680501</v>
      </c>
      <c r="G13840">
        <v>2.4228256999999998E-3</v>
      </c>
      <c r="H13840">
        <v>2.1378931000000001E-3</v>
      </c>
    </row>
    <row r="13841" spans="1:8" x14ac:dyDescent="0.25">
      <c r="A13841">
        <v>231.01050109863201</v>
      </c>
      <c r="B13841">
        <v>6.4584776999999996E-2</v>
      </c>
      <c r="C13841">
        <v>0.50148797000000001</v>
      </c>
      <c r="D13841">
        <v>9.6928105000000001E-2</v>
      </c>
      <c r="E13841">
        <v>5.2017625000000001E-3</v>
      </c>
      <c r="F13841">
        <v>230.99474425315799</v>
      </c>
      <c r="G13841">
        <v>2.0114415999999999E-3</v>
      </c>
      <c r="H13841">
        <v>2.5619586999999998E-3</v>
      </c>
    </row>
    <row r="13842" spans="1:8" x14ac:dyDescent="0.25">
      <c r="A13842">
        <v>231.02716867129001</v>
      </c>
      <c r="B13842">
        <v>4.8176937000000003E-2</v>
      </c>
      <c r="C13842">
        <v>0.48050537999999998</v>
      </c>
      <c r="D13842">
        <v>0.10154305</v>
      </c>
      <c r="E13842">
        <v>1.1235017999999999E-2</v>
      </c>
      <c r="F13842">
        <v>231.011411825815</v>
      </c>
      <c r="G13842">
        <v>2.2142314999999998E-3</v>
      </c>
      <c r="H13842">
        <v>1.4307905000000001E-3</v>
      </c>
    </row>
    <row r="13843" spans="1:8" x14ac:dyDescent="0.25">
      <c r="A13843">
        <v>231.043836243947</v>
      </c>
      <c r="B13843">
        <v>3.8416381999999999E-2</v>
      </c>
      <c r="C13843">
        <v>0.47639766</v>
      </c>
      <c r="D13843">
        <v>0.10254078</v>
      </c>
      <c r="E13843">
        <v>1.3178871E-2</v>
      </c>
      <c r="F13843">
        <v>231.02807939847301</v>
      </c>
      <c r="G13843">
        <v>1.3060329E-3</v>
      </c>
      <c r="H13843">
        <v>1.0152703999999999E-3</v>
      </c>
    </row>
    <row r="13844" spans="1:8" x14ac:dyDescent="0.25">
      <c r="A13844">
        <v>231.06050380865699</v>
      </c>
      <c r="B13844">
        <v>3.8167894000000001E-2</v>
      </c>
      <c r="C13844">
        <v>0.45170209</v>
      </c>
      <c r="D13844">
        <v>8.9360096E-2</v>
      </c>
      <c r="E13844">
        <v>9.2953480999999998E-3</v>
      </c>
      <c r="F13844">
        <v>231.044746963183</v>
      </c>
      <c r="G13844">
        <v>1.4110015E-3</v>
      </c>
      <c r="H13844">
        <v>2.2704992000000001E-3</v>
      </c>
    </row>
    <row r="13845" spans="1:8" x14ac:dyDescent="0.25">
      <c r="A13845">
        <v>231.077171381314</v>
      </c>
      <c r="B13845">
        <v>3.4669600000000002E-2</v>
      </c>
      <c r="C13845">
        <v>0.44055715000000001</v>
      </c>
      <c r="D13845">
        <v>9.7270577999999996E-2</v>
      </c>
      <c r="E13845">
        <v>1.0944972000000001E-2</v>
      </c>
      <c r="F13845">
        <v>231.06141453583999</v>
      </c>
      <c r="G13845">
        <v>2.1175165E-3</v>
      </c>
      <c r="H13845">
        <v>1.4969619000000001E-3</v>
      </c>
    </row>
    <row r="13846" spans="1:8" x14ac:dyDescent="0.25">
      <c r="A13846">
        <v>231.09383895397099</v>
      </c>
      <c r="B13846">
        <v>4.6993925999999998E-2</v>
      </c>
      <c r="C13846">
        <v>0.50009263000000004</v>
      </c>
      <c r="D13846">
        <v>0.10717472</v>
      </c>
      <c r="E13846">
        <v>1.0221549E-2</v>
      </c>
      <c r="F13846">
        <v>231.078082108497</v>
      </c>
      <c r="G13846">
        <v>3.4931536999999999E-3</v>
      </c>
      <c r="H13846">
        <v>2.1495012999999999E-3</v>
      </c>
    </row>
    <row r="13847" spans="1:8" x14ac:dyDescent="0.25">
      <c r="A13847">
        <v>231.11050651868101</v>
      </c>
      <c r="B13847">
        <v>4.2438675000000002E-2</v>
      </c>
      <c r="C13847">
        <v>0.46824076999999997</v>
      </c>
      <c r="D13847">
        <v>0.10169971999999999</v>
      </c>
      <c r="E13847">
        <v>7.4900942999999998E-3</v>
      </c>
      <c r="F13847">
        <v>231.09474967320699</v>
      </c>
      <c r="G13847">
        <v>2.2360089000000001E-3</v>
      </c>
      <c r="H13847">
        <v>9.7067781999999995E-4</v>
      </c>
    </row>
    <row r="13848" spans="1:8" x14ac:dyDescent="0.25">
      <c r="A13848">
        <v>231.12717409133899</v>
      </c>
      <c r="B13848">
        <v>3.6041915000000001E-2</v>
      </c>
      <c r="C13848">
        <v>0.51013028999999999</v>
      </c>
      <c r="D13848">
        <v>0.10488699</v>
      </c>
      <c r="E13848">
        <v>7.5937187999999996E-3</v>
      </c>
      <c r="F13848">
        <v>231.111417245864</v>
      </c>
      <c r="G13848">
        <v>1.9960313000000002E-3</v>
      </c>
      <c r="H13848">
        <v>2.1348360000000002E-3</v>
      </c>
    </row>
    <row r="13849" spans="1:8" x14ac:dyDescent="0.25">
      <c r="A13849">
        <v>231.143841663996</v>
      </c>
      <c r="B13849">
        <v>3.9026387000000003E-2</v>
      </c>
      <c r="C13849">
        <v>0.4380213</v>
      </c>
      <c r="D13849">
        <v>9.6493669000000004E-2</v>
      </c>
      <c r="E13849">
        <v>8.0178565999999996E-3</v>
      </c>
      <c r="F13849">
        <v>231.12808481852201</v>
      </c>
      <c r="G13849">
        <v>2.5576823E-3</v>
      </c>
      <c r="H13849">
        <v>2.3470995999999998E-3</v>
      </c>
    </row>
    <row r="13850" spans="1:8" x14ac:dyDescent="0.25">
      <c r="A13850">
        <v>231.16050922870599</v>
      </c>
      <c r="B13850">
        <v>4.9237310999999999E-2</v>
      </c>
      <c r="C13850">
        <v>0.44273984</v>
      </c>
      <c r="D13850">
        <v>8.8764003999999994E-2</v>
      </c>
      <c r="E13850">
        <v>1.0152046E-2</v>
      </c>
      <c r="F13850">
        <v>231.144752383232</v>
      </c>
      <c r="G13850">
        <v>2.7153021999999998E-3</v>
      </c>
      <c r="H13850">
        <v>1.7529276E-3</v>
      </c>
    </row>
    <row r="13851" spans="1:8" x14ac:dyDescent="0.25">
      <c r="A13851">
        <v>231.177176801363</v>
      </c>
      <c r="B13851">
        <v>4.5763845999999997E-2</v>
      </c>
      <c r="C13851">
        <v>0.43993309000000003</v>
      </c>
      <c r="D13851">
        <v>9.6439406000000005E-2</v>
      </c>
      <c r="E13851">
        <v>8.4930062000000001E-3</v>
      </c>
      <c r="F13851">
        <v>231.16141995588899</v>
      </c>
      <c r="G13851">
        <v>2.3089191E-3</v>
      </c>
      <c r="H13851">
        <v>1.7044368E-3</v>
      </c>
    </row>
    <row r="13852" spans="1:8" x14ac:dyDescent="0.25">
      <c r="A13852">
        <v>231.19384437401999</v>
      </c>
      <c r="B13852">
        <v>4.4719808E-2</v>
      </c>
      <c r="C13852">
        <v>0.43516284</v>
      </c>
      <c r="D13852">
        <v>8.6614430000000006E-2</v>
      </c>
      <c r="E13852">
        <v>9.9545056E-3</v>
      </c>
      <c r="F13852">
        <v>231.178087528546</v>
      </c>
      <c r="G13852">
        <v>2.7425752000000002E-3</v>
      </c>
      <c r="H13852">
        <v>1.6843915000000001E-3</v>
      </c>
    </row>
    <row r="13853" spans="1:8" x14ac:dyDescent="0.25">
      <c r="A13853">
        <v>231.21051193873001</v>
      </c>
      <c r="B13853">
        <v>5.1848482000000001E-2</v>
      </c>
      <c r="C13853">
        <v>0.51542913999999995</v>
      </c>
      <c r="D13853">
        <v>0.10109649</v>
      </c>
      <c r="E13853">
        <v>1.0886768E-2</v>
      </c>
      <c r="F13853">
        <v>231.19475509325599</v>
      </c>
      <c r="G13853">
        <v>2.6012474999999998E-3</v>
      </c>
      <c r="H13853">
        <v>2.2483886999999998E-3</v>
      </c>
    </row>
    <row r="13854" spans="1:8" x14ac:dyDescent="0.25">
      <c r="A13854">
        <v>231.22717951138799</v>
      </c>
      <c r="B13854">
        <v>4.0477293999999997E-2</v>
      </c>
      <c r="C13854">
        <v>0.48466485999999998</v>
      </c>
      <c r="D13854">
        <v>0.10543043000000001</v>
      </c>
      <c r="E13854">
        <v>8.2130563000000004E-3</v>
      </c>
      <c r="F13854">
        <v>231.21142266591301</v>
      </c>
      <c r="G13854">
        <v>1.6291958E-3</v>
      </c>
      <c r="H13854">
        <v>1.6421960000000001E-3</v>
      </c>
    </row>
    <row r="13855" spans="1:8" x14ac:dyDescent="0.25">
      <c r="A13855">
        <v>231.243847084045</v>
      </c>
      <c r="B13855">
        <v>3.9782434999999998E-2</v>
      </c>
      <c r="C13855">
        <v>0.45131095999999998</v>
      </c>
      <c r="D13855">
        <v>0.10426883000000001</v>
      </c>
      <c r="E13855">
        <v>1.1599903E-2</v>
      </c>
      <c r="F13855">
        <v>231.22809023857101</v>
      </c>
      <c r="G13855">
        <v>3.0948222000000002E-3</v>
      </c>
      <c r="H13855">
        <v>1.1861125E-3</v>
      </c>
    </row>
    <row r="13856" spans="1:8" x14ac:dyDescent="0.25">
      <c r="A13856">
        <v>231.26051464875499</v>
      </c>
      <c r="B13856">
        <v>3.6155528999999999E-2</v>
      </c>
      <c r="C13856">
        <v>0.46305089999999999</v>
      </c>
      <c r="D13856">
        <v>9.6628934E-2</v>
      </c>
      <c r="E13856">
        <v>1.1093672000000001E-2</v>
      </c>
      <c r="F13856">
        <v>231.244757803281</v>
      </c>
      <c r="G13856">
        <v>1.8936179999999999E-3</v>
      </c>
      <c r="H13856">
        <v>7.7165220999999998E-4</v>
      </c>
    </row>
    <row r="13857" spans="1:8" x14ac:dyDescent="0.25">
      <c r="A13857">
        <v>231.277182221412</v>
      </c>
      <c r="B13857">
        <v>5.3838118999999997E-2</v>
      </c>
      <c r="C13857">
        <v>0.46386832</v>
      </c>
      <c r="D13857">
        <v>0.10068703</v>
      </c>
      <c r="E13857">
        <v>1.1338602999999999E-2</v>
      </c>
      <c r="F13857">
        <v>231.26142537593799</v>
      </c>
      <c r="G13857">
        <v>2.8229645E-3</v>
      </c>
      <c r="H13857">
        <v>1.3252584999999999E-3</v>
      </c>
    </row>
    <row r="13858" spans="1:8" x14ac:dyDescent="0.25">
      <c r="A13858">
        <v>231.29384979406899</v>
      </c>
      <c r="B13858">
        <v>3.4714688E-2</v>
      </c>
      <c r="C13858">
        <v>0.47836225999999998</v>
      </c>
      <c r="D13858">
        <v>9.3140720999999996E-2</v>
      </c>
      <c r="E13858">
        <v>7.8620063E-3</v>
      </c>
      <c r="F13858">
        <v>231.278092948595</v>
      </c>
      <c r="G13858">
        <v>2.1092689E-3</v>
      </c>
      <c r="H13858">
        <v>1.0955054E-3</v>
      </c>
    </row>
    <row r="13859" spans="1:8" x14ac:dyDescent="0.25">
      <c r="A13859">
        <v>231.31051735877901</v>
      </c>
      <c r="B13859">
        <v>3.2795981000000002E-2</v>
      </c>
      <c r="C13859">
        <v>0.45209982999999998</v>
      </c>
      <c r="D13859">
        <v>0.10172806</v>
      </c>
      <c r="E13859">
        <v>9.7528556000000006E-3</v>
      </c>
      <c r="F13859">
        <v>231.29476051330499</v>
      </c>
      <c r="G13859">
        <v>1.6687231E-3</v>
      </c>
      <c r="H13859">
        <v>1.2185841E-3</v>
      </c>
    </row>
    <row r="13860" spans="1:8" x14ac:dyDescent="0.25">
      <c r="A13860">
        <v>231.32718493143699</v>
      </c>
      <c r="B13860">
        <v>2.6099211000000001E-2</v>
      </c>
      <c r="C13860">
        <v>0.41456333000000001</v>
      </c>
      <c r="D13860">
        <v>9.4309323E-2</v>
      </c>
      <c r="E13860">
        <v>1.2241762E-2</v>
      </c>
      <c r="F13860">
        <v>231.31142808596201</v>
      </c>
      <c r="G13860">
        <v>2.0131163999999998E-3</v>
      </c>
      <c r="H13860">
        <v>2.4673515000000002E-3</v>
      </c>
    </row>
    <row r="13861" spans="1:8" x14ac:dyDescent="0.25">
      <c r="A13861">
        <v>231.343852504094</v>
      </c>
      <c r="B13861">
        <v>3.5148222E-2</v>
      </c>
      <c r="C13861">
        <v>0.44634973999999999</v>
      </c>
      <c r="D13861">
        <v>9.7570858999999996E-2</v>
      </c>
      <c r="E13861">
        <v>9.3519091999999995E-3</v>
      </c>
      <c r="F13861">
        <v>231.32809565861999</v>
      </c>
      <c r="G13861">
        <v>4.4637742000000003E-3</v>
      </c>
      <c r="H13861">
        <v>1.2570147999999999E-3</v>
      </c>
    </row>
    <row r="13862" spans="1:8" x14ac:dyDescent="0.25">
      <c r="A13862">
        <v>231.36052007675099</v>
      </c>
      <c r="B13862">
        <v>2.8842511000000001E-2</v>
      </c>
      <c r="C13862">
        <v>0.43953105999999997</v>
      </c>
      <c r="D13862">
        <v>8.8638619000000002E-2</v>
      </c>
      <c r="E13862">
        <v>1.7318635999999998E-2</v>
      </c>
      <c r="F13862">
        <v>231.344763231277</v>
      </c>
      <c r="G13862">
        <v>2.9554110999999998E-3</v>
      </c>
      <c r="H13862">
        <v>1.9733107000000001E-3</v>
      </c>
    </row>
    <row r="13863" spans="1:8" x14ac:dyDescent="0.25">
      <c r="A13863">
        <v>231.37718764146101</v>
      </c>
      <c r="B13863">
        <v>2.5806947E-2</v>
      </c>
      <c r="C13863">
        <v>0.46512935</v>
      </c>
      <c r="D13863">
        <v>9.0682544000000004E-2</v>
      </c>
      <c r="E13863">
        <v>9.0320240999999992E-3</v>
      </c>
      <c r="F13863">
        <v>231.36143079598699</v>
      </c>
      <c r="G13863">
        <v>4.3347524E-3</v>
      </c>
      <c r="H13863">
        <v>1.6814108E-3</v>
      </c>
    </row>
    <row r="13864" spans="1:8" x14ac:dyDescent="0.25">
      <c r="A13864">
        <v>231.39385521411899</v>
      </c>
      <c r="B13864">
        <v>4.017565E-2</v>
      </c>
      <c r="C13864">
        <v>0.45898294000000001</v>
      </c>
      <c r="D13864">
        <v>9.7113415999999994E-2</v>
      </c>
      <c r="E13864">
        <v>8.6581055000000007E-3</v>
      </c>
      <c r="F13864">
        <v>231.378098368644</v>
      </c>
      <c r="G13864">
        <v>2.8887842999999998E-3</v>
      </c>
      <c r="H13864">
        <v>1.6295026000000001E-3</v>
      </c>
    </row>
    <row r="13865" spans="1:8" x14ac:dyDescent="0.25">
      <c r="A13865">
        <v>231.410522786776</v>
      </c>
      <c r="B13865">
        <v>3.066868E-2</v>
      </c>
      <c r="C13865">
        <v>0.45488665</v>
      </c>
      <c r="D13865">
        <v>0.10462355</v>
      </c>
      <c r="E13865">
        <v>7.3566715999999997E-3</v>
      </c>
      <c r="F13865">
        <v>231.39476594130201</v>
      </c>
      <c r="G13865">
        <v>1.7780325999999999E-3</v>
      </c>
      <c r="H13865">
        <v>1.2549028000000001E-3</v>
      </c>
    </row>
    <row r="13866" spans="1:8" x14ac:dyDescent="0.25">
      <c r="A13866">
        <v>231.42719035148599</v>
      </c>
      <c r="B13866">
        <v>3.9934340999999998E-2</v>
      </c>
      <c r="C13866">
        <v>0.44638457999999998</v>
      </c>
      <c r="D13866">
        <v>0.10169119</v>
      </c>
      <c r="E13866">
        <v>1.3247643999999999E-2</v>
      </c>
      <c r="F13866">
        <v>231.411433506012</v>
      </c>
      <c r="G13866">
        <v>3.3187351999999998E-3</v>
      </c>
      <c r="H13866">
        <v>1.6559751000000001E-3</v>
      </c>
    </row>
    <row r="13867" spans="1:8" x14ac:dyDescent="0.25">
      <c r="A13867">
        <v>231.443857924143</v>
      </c>
      <c r="B13867">
        <v>4.8155159000000003E-2</v>
      </c>
      <c r="C13867">
        <v>0.48287015999999999</v>
      </c>
      <c r="D13867">
        <v>9.7632348999999993E-2</v>
      </c>
      <c r="E13867">
        <v>9.0246070000000005E-3</v>
      </c>
      <c r="F13867">
        <v>231.42810107866899</v>
      </c>
      <c r="G13867">
        <v>2.5687772E-3</v>
      </c>
      <c r="H13867">
        <v>1.1883044E-3</v>
      </c>
    </row>
    <row r="13868" spans="1:8" x14ac:dyDescent="0.25">
      <c r="A13868">
        <v>231.46052549679999</v>
      </c>
      <c r="B13868">
        <v>3.8551729E-2</v>
      </c>
      <c r="C13868">
        <v>0.50266343000000002</v>
      </c>
      <c r="D13868">
        <v>0.10443863</v>
      </c>
      <c r="E13868">
        <v>6.8195755999999998E-3</v>
      </c>
      <c r="F13868">
        <v>231.444768651326</v>
      </c>
      <c r="G13868">
        <v>2.8681512999999999E-3</v>
      </c>
      <c r="H13868">
        <v>1.1655748E-3</v>
      </c>
    </row>
    <row r="13869" spans="1:8" x14ac:dyDescent="0.25">
      <c r="A13869">
        <v>231.47719306151001</v>
      </c>
      <c r="B13869">
        <v>4.5779552000000001E-2</v>
      </c>
      <c r="C13869">
        <v>0.55096829000000003</v>
      </c>
      <c r="D13869">
        <v>0.10492928</v>
      </c>
      <c r="E13869">
        <v>1.1541364E-2</v>
      </c>
      <c r="F13869">
        <v>231.46143621603599</v>
      </c>
      <c r="G13869">
        <v>2.3330680999999998E-3</v>
      </c>
      <c r="H13869">
        <v>2.0043160999999999E-3</v>
      </c>
    </row>
    <row r="13870" spans="1:8" x14ac:dyDescent="0.25">
      <c r="A13870">
        <v>231.49386063416799</v>
      </c>
      <c r="B13870">
        <v>3.3080127000000001E-2</v>
      </c>
      <c r="C13870">
        <v>0.51169377999999999</v>
      </c>
      <c r="D13870">
        <v>9.8317280000000007E-2</v>
      </c>
      <c r="E13870">
        <v>1.1816439E-2</v>
      </c>
      <c r="F13870">
        <v>231.47810378869301</v>
      </c>
      <c r="G13870">
        <v>2.0152691000000001E-3</v>
      </c>
      <c r="H13870">
        <v>2.0907663000000001E-3</v>
      </c>
    </row>
    <row r="13871" spans="1:8" x14ac:dyDescent="0.25">
      <c r="A13871">
        <v>231.510528206825</v>
      </c>
      <c r="B13871">
        <v>3.5505012000000002E-2</v>
      </c>
      <c r="C13871">
        <v>0.45968850999999999</v>
      </c>
      <c r="D13871">
        <v>8.8201024000000003E-2</v>
      </c>
      <c r="E13871">
        <v>1.5768440000000002E-2</v>
      </c>
      <c r="F13871">
        <v>231.49477136135101</v>
      </c>
      <c r="G13871">
        <v>2.8970825999999998E-3</v>
      </c>
      <c r="H13871">
        <v>2.4122759000000001E-3</v>
      </c>
    </row>
    <row r="13872" spans="1:8" x14ac:dyDescent="0.25">
      <c r="A13872">
        <v>231.52719577153499</v>
      </c>
      <c r="B13872">
        <v>3.4657436999999999E-2</v>
      </c>
      <c r="C13872">
        <v>0.43237931000000002</v>
      </c>
      <c r="D13872">
        <v>0.10294631999999999</v>
      </c>
      <c r="E13872">
        <v>1.1699305E-2</v>
      </c>
      <c r="F13872">
        <v>231.511438926061</v>
      </c>
      <c r="G13872">
        <v>1.613824E-3</v>
      </c>
      <c r="H13872">
        <v>1.9746935000000002E-3</v>
      </c>
    </row>
    <row r="13873" spans="1:8" x14ac:dyDescent="0.25">
      <c r="A13873">
        <v>231.543863344192</v>
      </c>
      <c r="B13873">
        <v>3.9625849999999997E-2</v>
      </c>
      <c r="C13873">
        <v>0.44539814999999999</v>
      </c>
      <c r="D13873">
        <v>0.10355904</v>
      </c>
      <c r="E13873">
        <v>9.3582477000000008E-3</v>
      </c>
      <c r="F13873">
        <v>231.52810649871799</v>
      </c>
      <c r="G13873">
        <v>2.8403457E-3</v>
      </c>
      <c r="H13873">
        <v>2.2607434000000001E-3</v>
      </c>
    </row>
    <row r="13874" spans="1:8" x14ac:dyDescent="0.25">
      <c r="A13874">
        <v>231.56053091684899</v>
      </c>
      <c r="B13874">
        <v>3.5837530999999999E-2</v>
      </c>
      <c r="C13874">
        <v>0.43866283</v>
      </c>
      <c r="D13874">
        <v>8.8848613000000007E-2</v>
      </c>
      <c r="E13874">
        <v>7.9832905999999999E-3</v>
      </c>
      <c r="F13874">
        <v>231.544774071375</v>
      </c>
      <c r="G13874">
        <v>3.0338012000000001E-3</v>
      </c>
      <c r="H13874">
        <v>2.2537080000000001E-3</v>
      </c>
    </row>
    <row r="13875" spans="1:8" x14ac:dyDescent="0.25">
      <c r="A13875">
        <v>231.57719848155901</v>
      </c>
      <c r="B13875">
        <v>4.7360065999999999E-2</v>
      </c>
      <c r="C13875">
        <v>0.43553947999999998</v>
      </c>
      <c r="D13875">
        <v>9.6422225E-2</v>
      </c>
      <c r="E13875">
        <v>7.9682357999999991E-3</v>
      </c>
      <c r="F13875">
        <v>231.56144163608499</v>
      </c>
      <c r="G13875">
        <v>1.8342984E-3</v>
      </c>
      <c r="H13875">
        <v>3.4269133999999999E-3</v>
      </c>
    </row>
    <row r="13876" spans="1:8" x14ac:dyDescent="0.25">
      <c r="A13876">
        <v>231.59386605421699</v>
      </c>
      <c r="B13876">
        <v>4.0744866999999997E-2</v>
      </c>
      <c r="C13876">
        <v>0.48091230000000001</v>
      </c>
      <c r="D13876">
        <v>0.10420119999999999</v>
      </c>
      <c r="E13876">
        <v>1.1588124999999999E-2</v>
      </c>
      <c r="F13876">
        <v>231.57810920874201</v>
      </c>
      <c r="G13876">
        <v>2.3981552E-3</v>
      </c>
      <c r="H13876">
        <v>7.4536708000000004E-4</v>
      </c>
    </row>
    <row r="13877" spans="1:8" x14ac:dyDescent="0.25">
      <c r="A13877">
        <v>231.610533626874</v>
      </c>
      <c r="B13877">
        <v>4.4378765000000001E-2</v>
      </c>
      <c r="C13877">
        <v>0.46635823999999998</v>
      </c>
      <c r="D13877">
        <v>9.0993613000000001E-2</v>
      </c>
      <c r="E13877">
        <v>1.3756640000000001E-2</v>
      </c>
      <c r="F13877">
        <v>231.59477678139999</v>
      </c>
      <c r="G13877">
        <v>1.4467816000000001E-3</v>
      </c>
      <c r="H13877">
        <v>6.2839739000000001E-4</v>
      </c>
    </row>
    <row r="13878" spans="1:8" x14ac:dyDescent="0.25">
      <c r="A13878">
        <v>231.62720119158399</v>
      </c>
      <c r="B13878">
        <v>3.6408346000000001E-2</v>
      </c>
      <c r="C13878">
        <v>0.47426753999999999</v>
      </c>
      <c r="D13878">
        <v>0.10034063</v>
      </c>
      <c r="E13878">
        <v>9.6755698000000005E-3</v>
      </c>
      <c r="F13878">
        <v>231.61144434611001</v>
      </c>
      <c r="G13878">
        <v>1.1719635E-3</v>
      </c>
      <c r="H13878">
        <v>1.7291364E-3</v>
      </c>
    </row>
    <row r="13879" spans="1:8" x14ac:dyDescent="0.25">
      <c r="A13879">
        <v>231.64386876424101</v>
      </c>
      <c r="B13879">
        <v>4.4318470999999998E-2</v>
      </c>
      <c r="C13879">
        <v>0.48238528000000003</v>
      </c>
      <c r="D13879">
        <v>9.8079353999999994E-2</v>
      </c>
      <c r="E13879">
        <v>7.2774277000000002E-3</v>
      </c>
      <c r="F13879">
        <v>231.62811191876699</v>
      </c>
      <c r="G13879">
        <v>2.0819380999999998E-3</v>
      </c>
      <c r="H13879">
        <v>2.1670134999999999E-3</v>
      </c>
    </row>
    <row r="13880" spans="1:8" x14ac:dyDescent="0.25">
      <c r="A13880">
        <v>231.66053633689799</v>
      </c>
      <c r="B13880">
        <v>3.8428627E-2</v>
      </c>
      <c r="C13880">
        <v>0.44994029000000002</v>
      </c>
      <c r="D13880">
        <v>0.10093264</v>
      </c>
      <c r="E13880">
        <v>7.4632103000000002E-3</v>
      </c>
      <c r="F13880">
        <v>231.644779491424</v>
      </c>
      <c r="G13880">
        <v>2.1322628000000001E-3</v>
      </c>
      <c r="H13880">
        <v>1.770223E-3</v>
      </c>
    </row>
    <row r="13881" spans="1:8" x14ac:dyDescent="0.25">
      <c r="A13881">
        <v>231.67720390160801</v>
      </c>
      <c r="B13881">
        <v>4.3484180999999997E-2</v>
      </c>
      <c r="C13881">
        <v>0.43710852</v>
      </c>
      <c r="D13881">
        <v>9.1060102000000004E-2</v>
      </c>
      <c r="E13881">
        <v>8.5926652000000003E-3</v>
      </c>
      <c r="F13881">
        <v>231.66144705613399</v>
      </c>
      <c r="G13881">
        <v>1.8507809000000001E-3</v>
      </c>
      <c r="H13881">
        <v>1.3392217000000001E-3</v>
      </c>
    </row>
    <row r="13882" spans="1:8" x14ac:dyDescent="0.25">
      <c r="A13882">
        <v>231.69387147426599</v>
      </c>
      <c r="B13882">
        <v>4.1665836999999997E-2</v>
      </c>
      <c r="C13882">
        <v>0.42912892000000002</v>
      </c>
      <c r="D13882">
        <v>8.5667923000000007E-2</v>
      </c>
      <c r="E13882">
        <v>1.0641526E-2</v>
      </c>
      <c r="F13882">
        <v>231.67811462879101</v>
      </c>
      <c r="G13882">
        <v>1.9488212E-3</v>
      </c>
      <c r="H13882">
        <v>1.2606201999999999E-3</v>
      </c>
    </row>
    <row r="13883" spans="1:8" x14ac:dyDescent="0.25">
      <c r="A13883">
        <v>231.710539046923</v>
      </c>
      <c r="B13883">
        <v>3.9099909000000002E-2</v>
      </c>
      <c r="C13883">
        <v>0.42109889</v>
      </c>
      <c r="D13883">
        <v>9.4852283999999995E-2</v>
      </c>
      <c r="E13883">
        <v>6.4730179000000001E-3</v>
      </c>
      <c r="F13883">
        <v>231.69478220144899</v>
      </c>
      <c r="G13883">
        <v>1.9433509E-3</v>
      </c>
      <c r="H13883">
        <v>2.6091059999999999E-3</v>
      </c>
    </row>
    <row r="13884" spans="1:8" x14ac:dyDescent="0.25">
      <c r="A13884">
        <v>231.72720661957999</v>
      </c>
      <c r="B13884">
        <v>3.4142516999999997E-2</v>
      </c>
      <c r="C13884">
        <v>0.42538526999999998</v>
      </c>
      <c r="D13884">
        <v>9.5043219999999998E-2</v>
      </c>
      <c r="E13884">
        <v>1.0171558000000001E-2</v>
      </c>
      <c r="F13884">
        <v>231.711449774106</v>
      </c>
      <c r="G13884">
        <v>2.0759376000000001E-3</v>
      </c>
      <c r="H13884">
        <v>2.3657783999999999E-3</v>
      </c>
    </row>
    <row r="13885" spans="1:8" x14ac:dyDescent="0.25">
      <c r="A13885">
        <v>231.74387418429001</v>
      </c>
      <c r="B13885">
        <v>4.2005612999999997E-2</v>
      </c>
      <c r="C13885">
        <v>0.41671904999999998</v>
      </c>
      <c r="D13885">
        <v>9.1894105000000004E-2</v>
      </c>
      <c r="E13885">
        <v>1.5007761999999999E-2</v>
      </c>
      <c r="F13885">
        <v>231.72811733881599</v>
      </c>
      <c r="G13885">
        <v>1.5903638000000001E-3</v>
      </c>
      <c r="H13885">
        <v>3.2661491999999999E-3</v>
      </c>
    </row>
    <row r="13886" spans="1:8" x14ac:dyDescent="0.25">
      <c r="A13886">
        <v>231.76054175694699</v>
      </c>
      <c r="B13886">
        <v>3.4843358999999997E-2</v>
      </c>
      <c r="C13886">
        <v>0.44484298999999999</v>
      </c>
      <c r="D13886">
        <v>0.10297874</v>
      </c>
      <c r="E13886">
        <v>1.2348998999999999E-2</v>
      </c>
      <c r="F13886">
        <v>231.744784911473</v>
      </c>
      <c r="G13886">
        <v>3.7273292000000002E-3</v>
      </c>
      <c r="H13886">
        <v>1.6904986999999999E-3</v>
      </c>
    </row>
    <row r="13887" spans="1:8" x14ac:dyDescent="0.25">
      <c r="A13887">
        <v>231.777209329605</v>
      </c>
      <c r="B13887">
        <v>4.6600834000000001E-2</v>
      </c>
      <c r="C13887">
        <v>0.50412564999999998</v>
      </c>
      <c r="D13887">
        <v>0.10465763</v>
      </c>
      <c r="E13887">
        <v>1.1216142E-2</v>
      </c>
      <c r="F13887">
        <v>231.76145248412999</v>
      </c>
      <c r="G13887">
        <v>2.9062560999999999E-3</v>
      </c>
      <c r="H13887">
        <v>1.2552766E-3</v>
      </c>
    </row>
    <row r="13888" spans="1:8" x14ac:dyDescent="0.25">
      <c r="A13888">
        <v>231.79387689431499</v>
      </c>
      <c r="B13888">
        <v>4.5546502000000003E-2</v>
      </c>
      <c r="C13888">
        <v>0.46459472000000002</v>
      </c>
      <c r="D13888">
        <v>9.7532138000000004E-2</v>
      </c>
      <c r="E13888">
        <v>9.6584371999999998E-3</v>
      </c>
      <c r="F13888">
        <v>231.77812004884001</v>
      </c>
      <c r="G13888">
        <v>2.5000265E-3</v>
      </c>
      <c r="H13888">
        <v>2.6249596999999999E-3</v>
      </c>
    </row>
    <row r="13889" spans="1:8" x14ac:dyDescent="0.25">
      <c r="A13889">
        <v>231.810544466972</v>
      </c>
      <c r="B13889">
        <v>4.3648816999999999E-2</v>
      </c>
      <c r="C13889">
        <v>0.45717584999999999</v>
      </c>
      <c r="D13889">
        <v>0.10107093</v>
      </c>
      <c r="E13889">
        <v>1.0522017999999999E-2</v>
      </c>
      <c r="F13889">
        <v>231.79478762149799</v>
      </c>
      <c r="G13889">
        <v>2.1750253999999998E-3</v>
      </c>
      <c r="H13889">
        <v>2.0429177999999998E-3</v>
      </c>
    </row>
    <row r="13890" spans="1:8" x14ac:dyDescent="0.25">
      <c r="A13890">
        <v>231.82721203962899</v>
      </c>
      <c r="B13890">
        <v>2.2212460999999999E-2</v>
      </c>
      <c r="C13890">
        <v>0.41424288999999997</v>
      </c>
      <c r="D13890">
        <v>8.8877119000000004E-2</v>
      </c>
      <c r="E13890">
        <v>9.9461600000000008E-3</v>
      </c>
      <c r="F13890">
        <v>231.811455194155</v>
      </c>
      <c r="G13890">
        <v>1.9717552E-3</v>
      </c>
      <c r="H13890">
        <v>2.7487207999999999E-3</v>
      </c>
    </row>
    <row r="13891" spans="1:8" x14ac:dyDescent="0.25">
      <c r="A13891">
        <v>231.84387960433901</v>
      </c>
      <c r="B13891">
        <v>3.5959250999999998E-2</v>
      </c>
      <c r="C13891">
        <v>0.41066237999999999</v>
      </c>
      <c r="D13891">
        <v>0.10009489000000001</v>
      </c>
      <c r="E13891">
        <v>9.6536772000000003E-3</v>
      </c>
      <c r="F13891">
        <v>231.82812275886499</v>
      </c>
      <c r="G13891">
        <v>2.9152805999999999E-3</v>
      </c>
      <c r="H13891">
        <v>1.9012057E-3</v>
      </c>
    </row>
    <row r="13892" spans="1:8" x14ac:dyDescent="0.25">
      <c r="A13892">
        <v>231.86054717699599</v>
      </c>
      <c r="B13892">
        <v>4.6512633999999997E-2</v>
      </c>
      <c r="C13892">
        <v>0.41198304000000002</v>
      </c>
      <c r="D13892">
        <v>9.3272044999999998E-2</v>
      </c>
      <c r="E13892">
        <v>4.8402310000000004E-3</v>
      </c>
      <c r="F13892">
        <v>231.84479033152201</v>
      </c>
      <c r="G13892">
        <v>4.6949996999999999E-3</v>
      </c>
      <c r="H13892">
        <v>1.2329925E-3</v>
      </c>
    </row>
    <row r="13893" spans="1:8" x14ac:dyDescent="0.25">
      <c r="A13893">
        <v>231.877214749654</v>
      </c>
      <c r="B13893">
        <v>3.6834445E-2</v>
      </c>
      <c r="C13893">
        <v>0.42061367999999999</v>
      </c>
      <c r="D13893">
        <v>8.6567520999999995E-2</v>
      </c>
      <c r="E13893">
        <v>1.0339815E-2</v>
      </c>
      <c r="F13893">
        <v>231.86145790417899</v>
      </c>
      <c r="G13893">
        <v>1.3196216E-3</v>
      </c>
      <c r="H13893">
        <v>2.0807671999999999E-3</v>
      </c>
    </row>
    <row r="13894" spans="1:8" x14ac:dyDescent="0.25">
      <c r="A13894">
        <v>231.89388231436399</v>
      </c>
      <c r="B13894">
        <v>3.3691455000000002E-2</v>
      </c>
      <c r="C13894">
        <v>0.42846885000000001</v>
      </c>
      <c r="D13894">
        <v>9.3296728999999995E-2</v>
      </c>
      <c r="E13894">
        <v>9.9696162999999994E-3</v>
      </c>
      <c r="F13894">
        <v>231.87812546888901</v>
      </c>
      <c r="G13894">
        <v>2.7625841999999999E-3</v>
      </c>
      <c r="H13894">
        <v>2.1620819E-3</v>
      </c>
    </row>
    <row r="13895" spans="1:8" x14ac:dyDescent="0.25">
      <c r="A13895">
        <v>231.91054988702101</v>
      </c>
      <c r="B13895">
        <v>3.6933206000000003E-2</v>
      </c>
      <c r="C13895">
        <v>0.45705964999999998</v>
      </c>
      <c r="D13895">
        <v>9.5525198000000006E-2</v>
      </c>
      <c r="E13895">
        <v>1.1477245000000001E-2</v>
      </c>
      <c r="F13895">
        <v>231.89479304154699</v>
      </c>
      <c r="G13895">
        <v>2.5691491999999998E-3</v>
      </c>
      <c r="H13895">
        <v>1.4098666000000001E-3</v>
      </c>
    </row>
    <row r="13896" spans="1:8" x14ac:dyDescent="0.25">
      <c r="A13896">
        <v>231.92721745967799</v>
      </c>
      <c r="B13896">
        <v>3.7275563999999997E-2</v>
      </c>
      <c r="C13896">
        <v>0.45002910000000002</v>
      </c>
      <c r="D13896">
        <v>9.7585343000000005E-2</v>
      </c>
      <c r="E13896">
        <v>1.4646496E-2</v>
      </c>
      <c r="F13896">
        <v>231.911460614204</v>
      </c>
      <c r="G13896">
        <v>2.9963008000000002E-3</v>
      </c>
      <c r="H13896">
        <v>2.3588347E-3</v>
      </c>
    </row>
    <row r="13897" spans="1:8" x14ac:dyDescent="0.25">
      <c r="A13897">
        <v>231.94388502438801</v>
      </c>
      <c r="B13897">
        <v>4.3813273E-2</v>
      </c>
      <c r="C13897">
        <v>0.47034624000000003</v>
      </c>
      <c r="D13897">
        <v>9.6521235999999996E-2</v>
      </c>
      <c r="E13897">
        <v>8.9523521999999994E-3</v>
      </c>
      <c r="F13897">
        <v>231.92812817891399</v>
      </c>
      <c r="G13897">
        <v>3.0940981E-3</v>
      </c>
      <c r="H13897">
        <v>1.709683E-3</v>
      </c>
    </row>
    <row r="13898" spans="1:8" x14ac:dyDescent="0.25">
      <c r="A13898">
        <v>231.96055259704499</v>
      </c>
      <c r="B13898">
        <v>4.0656368999999998E-2</v>
      </c>
      <c r="C13898">
        <v>0.47522596</v>
      </c>
      <c r="D13898">
        <v>9.9511631000000003E-2</v>
      </c>
      <c r="E13898">
        <v>7.8935138999999994E-3</v>
      </c>
      <c r="F13898">
        <v>231.94479575157101</v>
      </c>
      <c r="G13898">
        <v>1.1224461000000001E-3</v>
      </c>
      <c r="H13898">
        <v>1.8724528E-3</v>
      </c>
    </row>
    <row r="13899" spans="1:8" x14ac:dyDescent="0.25">
      <c r="A13899">
        <v>231.977220169703</v>
      </c>
      <c r="B13899">
        <v>4.1425031000000001E-2</v>
      </c>
      <c r="C13899">
        <v>0.47815575999999999</v>
      </c>
      <c r="D13899">
        <v>0.10013393</v>
      </c>
      <c r="E13899">
        <v>1.0185371E-2</v>
      </c>
      <c r="F13899">
        <v>231.96146332422799</v>
      </c>
      <c r="G13899">
        <v>2.0332729999999999E-3</v>
      </c>
      <c r="H13899">
        <v>3.6479238999999998E-3</v>
      </c>
    </row>
    <row r="13900" spans="1:8" x14ac:dyDescent="0.25">
      <c r="A13900">
        <v>231.99388773441299</v>
      </c>
      <c r="B13900">
        <v>4.1859674999999999E-2</v>
      </c>
      <c r="C13900">
        <v>0.49831992000000003</v>
      </c>
      <c r="D13900">
        <v>0.10301827</v>
      </c>
      <c r="E13900">
        <v>1.1773679E-2</v>
      </c>
      <c r="F13900">
        <v>231.97813088893801</v>
      </c>
      <c r="G13900">
        <v>1.3545798999999999E-3</v>
      </c>
      <c r="H13900">
        <v>1.8985989999999999E-3</v>
      </c>
    </row>
    <row r="13901" spans="1:8" x14ac:dyDescent="0.25">
      <c r="A13901">
        <v>232.01055530707001</v>
      </c>
      <c r="B13901">
        <v>5.2999920999999998E-2</v>
      </c>
      <c r="C13901">
        <v>0.57450544999999997</v>
      </c>
      <c r="D13901">
        <v>9.9110826999999999E-2</v>
      </c>
      <c r="E13901">
        <v>1.4493977999999999E-2</v>
      </c>
      <c r="F13901">
        <v>231.99479846159599</v>
      </c>
      <c r="G13901">
        <v>1.6566411E-3</v>
      </c>
      <c r="H13901">
        <v>2.7835197000000002E-3</v>
      </c>
    </row>
    <row r="13902" spans="1:8" x14ac:dyDescent="0.25">
      <c r="A13902">
        <v>232.02722287972699</v>
      </c>
      <c r="B13902">
        <v>4.9931198000000003E-2</v>
      </c>
      <c r="C13902">
        <v>0.53537827999999998</v>
      </c>
      <c r="D13902">
        <v>0.11058541</v>
      </c>
      <c r="E13902">
        <v>1.2337574E-2</v>
      </c>
      <c r="F13902">
        <v>232.011466034253</v>
      </c>
      <c r="G13902">
        <v>2.5640973000000001E-3</v>
      </c>
      <c r="H13902">
        <v>1.4045491E-3</v>
      </c>
    </row>
    <row r="13903" spans="1:8" x14ac:dyDescent="0.25">
      <c r="A13903">
        <v>232.04389044443701</v>
      </c>
      <c r="B13903">
        <v>3.9098643000000002E-2</v>
      </c>
      <c r="C13903">
        <v>0.56030285000000002</v>
      </c>
      <c r="D13903">
        <v>0.10944068</v>
      </c>
      <c r="E13903">
        <v>1.0088926999999999E-2</v>
      </c>
      <c r="F13903">
        <v>232.028133598963</v>
      </c>
      <c r="G13903">
        <v>2.2161638E-3</v>
      </c>
      <c r="H13903">
        <v>1.0131322E-3</v>
      </c>
    </row>
    <row r="13904" spans="1:8" x14ac:dyDescent="0.25">
      <c r="A13904">
        <v>232.060558017094</v>
      </c>
      <c r="B13904">
        <v>3.6790054000000003E-2</v>
      </c>
      <c r="C13904">
        <v>0.51083243</v>
      </c>
      <c r="D13904">
        <v>8.7561353999999994E-2</v>
      </c>
      <c r="E13904">
        <v>1.1310634999999999E-2</v>
      </c>
      <c r="F13904">
        <v>232.04480117162001</v>
      </c>
      <c r="G13904">
        <v>1.6381690999999999E-3</v>
      </c>
      <c r="H13904">
        <v>1.3589422E-3</v>
      </c>
    </row>
    <row r="13905" spans="1:8" x14ac:dyDescent="0.25">
      <c r="A13905">
        <v>232.077225589752</v>
      </c>
      <c r="B13905">
        <v>3.4627717000000002E-2</v>
      </c>
      <c r="C13905">
        <v>0.45516011000000001</v>
      </c>
      <c r="D13905">
        <v>0.10903482</v>
      </c>
      <c r="E13905">
        <v>1.0274897E-2</v>
      </c>
      <c r="F13905">
        <v>232.06146874427799</v>
      </c>
      <c r="G13905">
        <v>7.0733152000000004E-4</v>
      </c>
      <c r="H13905">
        <v>1.5922758E-3</v>
      </c>
    </row>
    <row r="13906" spans="1:8" x14ac:dyDescent="0.25">
      <c r="A13906">
        <v>232.09389316240899</v>
      </c>
      <c r="B13906">
        <v>4.8790917000000003E-2</v>
      </c>
      <c r="C13906">
        <v>0.49232456000000002</v>
      </c>
      <c r="D13906">
        <v>9.0373761999999996E-2</v>
      </c>
      <c r="E13906">
        <v>1.2995194E-2</v>
      </c>
      <c r="F13906">
        <v>232.078136316935</v>
      </c>
      <c r="G13906">
        <v>3.0167254000000002E-3</v>
      </c>
      <c r="H13906">
        <v>1.0769943000000001E-3</v>
      </c>
    </row>
    <row r="13907" spans="1:8" x14ac:dyDescent="0.25">
      <c r="A13907">
        <v>232.11056072711901</v>
      </c>
      <c r="B13907">
        <v>3.488227E-2</v>
      </c>
      <c r="C13907">
        <v>0.45981428000000002</v>
      </c>
      <c r="D13907">
        <v>9.4463332999999997E-2</v>
      </c>
      <c r="E13907">
        <v>1.0100102999999999E-2</v>
      </c>
      <c r="F13907">
        <v>232.09480388164499</v>
      </c>
      <c r="G13907">
        <v>5.2037923999999998E-3</v>
      </c>
      <c r="H13907">
        <v>8.0886262000000005E-4</v>
      </c>
    </row>
    <row r="13908" spans="1:8" x14ac:dyDescent="0.25">
      <c r="A13908">
        <v>232.12722829977599</v>
      </c>
      <c r="B13908">
        <v>2.5258563000000001E-2</v>
      </c>
      <c r="C13908">
        <v>0.46880186000000001</v>
      </c>
      <c r="D13908">
        <v>0.10247372</v>
      </c>
      <c r="E13908">
        <v>9.7516309000000006E-3</v>
      </c>
      <c r="F13908">
        <v>232.11147145430201</v>
      </c>
      <c r="G13908">
        <v>3.5259554E-3</v>
      </c>
      <c r="H13908">
        <v>1.5071138000000001E-3</v>
      </c>
    </row>
    <row r="13909" spans="1:8" x14ac:dyDescent="0.25">
      <c r="A13909">
        <v>232.143895872434</v>
      </c>
      <c r="B13909">
        <v>3.0823091E-2</v>
      </c>
      <c r="C13909">
        <v>0.42290112000000002</v>
      </c>
      <c r="D13909">
        <v>9.6893534000000003E-2</v>
      </c>
      <c r="E13909">
        <v>8.9205094000000002E-3</v>
      </c>
      <c r="F13909">
        <v>232.12813902695899</v>
      </c>
      <c r="G13909">
        <v>2.5884246E-3</v>
      </c>
      <c r="H13909">
        <v>1.4785397999999999E-3</v>
      </c>
    </row>
    <row r="13910" spans="1:8" x14ac:dyDescent="0.25">
      <c r="A13910">
        <v>232.16056343714399</v>
      </c>
      <c r="B13910">
        <v>3.1080024000000001E-2</v>
      </c>
      <c r="C13910">
        <v>0.37468942999999999</v>
      </c>
      <c r="D13910">
        <v>8.7578654000000006E-2</v>
      </c>
      <c r="E13910">
        <v>1.0277850999999999E-2</v>
      </c>
      <c r="F13910">
        <v>232.14480659166901</v>
      </c>
      <c r="G13910">
        <v>2.9552101999999998E-3</v>
      </c>
      <c r="H13910">
        <v>7.6442538E-4</v>
      </c>
    </row>
    <row r="13911" spans="1:8" x14ac:dyDescent="0.25">
      <c r="A13911">
        <v>232.17723100980101</v>
      </c>
      <c r="B13911">
        <v>3.8050002999999999E-2</v>
      </c>
      <c r="C13911">
        <v>0.38005745000000002</v>
      </c>
      <c r="D13911">
        <v>8.0212921000000006E-2</v>
      </c>
      <c r="E13911">
        <v>1.1122774E-2</v>
      </c>
      <c r="F13911">
        <v>232.16147416432699</v>
      </c>
      <c r="G13911">
        <v>1.3058466E-3</v>
      </c>
      <c r="H13911">
        <v>2.2353376000000002E-3</v>
      </c>
    </row>
    <row r="13912" spans="1:8" x14ac:dyDescent="0.25">
      <c r="A13912">
        <v>232.19389858245799</v>
      </c>
      <c r="B13912">
        <v>4.8263661999999999E-2</v>
      </c>
      <c r="C13912">
        <v>0.40807471000000001</v>
      </c>
      <c r="D13912">
        <v>8.1719397999999999E-2</v>
      </c>
      <c r="E13912">
        <v>7.5146029999999999E-3</v>
      </c>
      <c r="F13912">
        <v>232.178141736984</v>
      </c>
      <c r="G13912">
        <v>2.3541631999999999E-3</v>
      </c>
      <c r="H13912">
        <v>8.9519627999999998E-4</v>
      </c>
    </row>
    <row r="13913" spans="1:8" x14ac:dyDescent="0.25">
      <c r="A13913">
        <v>232.21056614716801</v>
      </c>
      <c r="B13913">
        <v>5.4065317000000002E-2</v>
      </c>
      <c r="C13913">
        <v>0.46561905999999997</v>
      </c>
      <c r="D13913">
        <v>0.10848795999999999</v>
      </c>
      <c r="E13913">
        <v>8.0549624000000007E-3</v>
      </c>
      <c r="F13913">
        <v>232.19480930169399</v>
      </c>
      <c r="G13913">
        <v>3.0430215000000001E-3</v>
      </c>
      <c r="H13913">
        <v>2.6462572E-3</v>
      </c>
    </row>
    <row r="13914" spans="1:8" x14ac:dyDescent="0.25">
      <c r="A13914">
        <v>232.22723371982499</v>
      </c>
      <c r="B13914">
        <v>3.6514770000000002E-2</v>
      </c>
      <c r="C13914">
        <v>0.43735363999999999</v>
      </c>
      <c r="D13914">
        <v>9.5926708999999999E-2</v>
      </c>
      <c r="E13914">
        <v>1.1334426999999999E-2</v>
      </c>
      <c r="F13914">
        <v>232.21147687435101</v>
      </c>
      <c r="G13914">
        <v>3.2563822E-3</v>
      </c>
      <c r="H13914">
        <v>2.0885051000000001E-3</v>
      </c>
    </row>
    <row r="13915" spans="1:8" x14ac:dyDescent="0.25">
      <c r="A13915">
        <v>232.243901292483</v>
      </c>
      <c r="B13915">
        <v>4.7556571999999998E-2</v>
      </c>
      <c r="C13915">
        <v>0.51882826999999998</v>
      </c>
      <c r="D13915">
        <v>9.5867417999999996E-2</v>
      </c>
      <c r="E13915">
        <v>1.1987602999999999E-2</v>
      </c>
      <c r="F13915">
        <v>232.22814444700799</v>
      </c>
      <c r="G13915">
        <v>2.5400668E-3</v>
      </c>
      <c r="H13915">
        <v>9.6668174999999998E-4</v>
      </c>
    </row>
    <row r="13916" spans="1:8" x14ac:dyDescent="0.25">
      <c r="A13916">
        <v>232.26056885719299</v>
      </c>
      <c r="B13916">
        <v>3.6048282000000001E-2</v>
      </c>
      <c r="C13916">
        <v>0.48747694000000003</v>
      </c>
      <c r="D13916">
        <v>9.9326469000000001E-2</v>
      </c>
      <c r="E13916">
        <v>7.9267547000000001E-3</v>
      </c>
      <c r="F13916">
        <v>232.24481201171801</v>
      </c>
      <c r="G13916">
        <v>3.2909369999999999E-3</v>
      </c>
      <c r="H13916">
        <v>2.2566245999999998E-3</v>
      </c>
    </row>
    <row r="13917" spans="1:8" x14ac:dyDescent="0.25">
      <c r="A13917">
        <v>232.27723642985001</v>
      </c>
      <c r="B13917">
        <v>3.6833658999999998E-2</v>
      </c>
      <c r="C13917">
        <v>0.49895093000000001</v>
      </c>
      <c r="D13917">
        <v>0.10844114000000001</v>
      </c>
      <c r="E13917">
        <v>9.2073799999999994E-3</v>
      </c>
      <c r="F13917">
        <v>232.26147958437599</v>
      </c>
      <c r="G13917">
        <v>2.5152884999999998E-3</v>
      </c>
      <c r="H13917">
        <v>2.1362063E-3</v>
      </c>
    </row>
    <row r="13918" spans="1:8" x14ac:dyDescent="0.25">
      <c r="A13918">
        <v>232.29390400250699</v>
      </c>
      <c r="B13918">
        <v>2.7606681000000001E-2</v>
      </c>
      <c r="C13918">
        <v>0.4489108</v>
      </c>
      <c r="D13918">
        <v>0.10621327999999999</v>
      </c>
      <c r="E13918">
        <v>8.8397218000000003E-3</v>
      </c>
      <c r="F13918">
        <v>232.278147157033</v>
      </c>
      <c r="G13918">
        <v>1.8002000000000001E-3</v>
      </c>
      <c r="H13918">
        <v>2.0447944000000001E-3</v>
      </c>
    </row>
    <row r="13919" spans="1:8" x14ac:dyDescent="0.25">
      <c r="A13919">
        <v>232.31057156721701</v>
      </c>
      <c r="B13919">
        <v>3.6307829999999999E-2</v>
      </c>
      <c r="C13919">
        <v>0.48730952</v>
      </c>
      <c r="D13919">
        <v>9.9224149999999997E-2</v>
      </c>
      <c r="E13919">
        <v>1.0160153999999999E-2</v>
      </c>
      <c r="F13919">
        <v>232.29481472174299</v>
      </c>
      <c r="G13919">
        <v>2.6830159999999999E-3</v>
      </c>
      <c r="H13919">
        <v>1.8802852000000001E-3</v>
      </c>
    </row>
    <row r="13920" spans="1:8" x14ac:dyDescent="0.25">
      <c r="A13920">
        <v>232.327239139874</v>
      </c>
      <c r="B13920">
        <v>3.9220381999999998E-2</v>
      </c>
      <c r="C13920">
        <v>0.43969014000000001</v>
      </c>
      <c r="D13920">
        <v>9.3121991000000001E-2</v>
      </c>
      <c r="E13920">
        <v>1.0935264E-2</v>
      </c>
      <c r="F13920">
        <v>232.31148229440001</v>
      </c>
      <c r="G13920">
        <v>1.4977104000000001E-3</v>
      </c>
      <c r="H13920">
        <v>1.1951296000000001E-3</v>
      </c>
    </row>
    <row r="13921" spans="1:8" x14ac:dyDescent="0.25">
      <c r="A13921">
        <v>232.343906712532</v>
      </c>
      <c r="B13921">
        <v>3.1923722000000002E-2</v>
      </c>
      <c r="C13921">
        <v>0.38905147000000001</v>
      </c>
      <c r="D13921">
        <v>8.9198627000000003E-2</v>
      </c>
      <c r="E13921">
        <v>1.0799974E-2</v>
      </c>
      <c r="F13921">
        <v>232.32814986705699</v>
      </c>
      <c r="G13921">
        <v>3.3928128000000001E-3</v>
      </c>
      <c r="H13921">
        <v>1.8617832E-3</v>
      </c>
    </row>
    <row r="13922" spans="1:8" x14ac:dyDescent="0.25">
      <c r="A13922">
        <v>232.36057427724199</v>
      </c>
      <c r="B13922">
        <v>3.1316675000000002E-2</v>
      </c>
      <c r="C13922">
        <v>0.40840647000000002</v>
      </c>
      <c r="D13922">
        <v>9.0022922000000005E-2</v>
      </c>
      <c r="E13922">
        <v>1.0658714999999999E-2</v>
      </c>
      <c r="F13922">
        <v>232.34481743176701</v>
      </c>
      <c r="G13922">
        <v>2.6474177999999998E-3</v>
      </c>
      <c r="H13922">
        <v>8.9970282999999999E-4</v>
      </c>
    </row>
    <row r="13923" spans="1:8" x14ac:dyDescent="0.25">
      <c r="A13923">
        <v>232.37724184989901</v>
      </c>
      <c r="B13923">
        <v>4.0529019999999999E-2</v>
      </c>
      <c r="C13923">
        <v>0.42967918999999999</v>
      </c>
      <c r="D13923">
        <v>8.6703926000000001E-2</v>
      </c>
      <c r="E13923">
        <v>8.0373649999999994E-3</v>
      </c>
      <c r="F13923">
        <v>232.36148500442499</v>
      </c>
      <c r="G13923">
        <v>2.5932682000000002E-3</v>
      </c>
      <c r="H13923">
        <v>2.348864E-3</v>
      </c>
    </row>
    <row r="13924" spans="1:8" x14ac:dyDescent="0.25">
      <c r="A13924">
        <v>232.39390942255599</v>
      </c>
      <c r="B13924">
        <v>3.7165276999999997E-2</v>
      </c>
      <c r="C13924">
        <v>0.45336702000000001</v>
      </c>
      <c r="D13924">
        <v>9.1536343000000006E-2</v>
      </c>
      <c r="E13924">
        <v>7.8255022000000007E-3</v>
      </c>
      <c r="F13924">
        <v>232.37815257708201</v>
      </c>
      <c r="G13924">
        <v>1.7540666999999999E-3</v>
      </c>
      <c r="H13924">
        <v>1.8376944000000001E-3</v>
      </c>
    </row>
    <row r="13925" spans="1:8" x14ac:dyDescent="0.25">
      <c r="A13925">
        <v>232.41057699521301</v>
      </c>
      <c r="B13925">
        <v>3.7293083999999997E-2</v>
      </c>
      <c r="C13925">
        <v>0.49327007</v>
      </c>
      <c r="D13925">
        <v>9.8299116000000006E-2</v>
      </c>
      <c r="E13925">
        <v>6.0330126000000001E-3</v>
      </c>
      <c r="F13925">
        <v>232.39482014973899</v>
      </c>
      <c r="G13925">
        <v>2.8831549000000001E-3</v>
      </c>
      <c r="H13925">
        <v>1.4835491000000001E-3</v>
      </c>
    </row>
    <row r="13926" spans="1:8" x14ac:dyDescent="0.25">
      <c r="A13926">
        <v>232.427244559923</v>
      </c>
      <c r="B13926">
        <v>5.1375993000000002E-2</v>
      </c>
      <c r="C13926">
        <v>0.54343617</v>
      </c>
      <c r="D13926">
        <v>0.10726264000000001</v>
      </c>
      <c r="E13926">
        <v>1.1196284000000001E-2</v>
      </c>
      <c r="F13926">
        <v>232.41148771444901</v>
      </c>
      <c r="G13926">
        <v>3.4056043000000001E-3</v>
      </c>
      <c r="H13926">
        <v>9.5778145000000004E-4</v>
      </c>
    </row>
    <row r="13927" spans="1:8" x14ac:dyDescent="0.25">
      <c r="A13927">
        <v>232.443912132581</v>
      </c>
      <c r="B13927">
        <v>4.2302933000000001E-2</v>
      </c>
      <c r="C13927">
        <v>0.55044740000000003</v>
      </c>
      <c r="D13927">
        <v>0.11183999</v>
      </c>
      <c r="E13927">
        <v>1.2124378999999999E-2</v>
      </c>
      <c r="F13927">
        <v>232.42815528710599</v>
      </c>
      <c r="G13927">
        <v>2.8190133000000001E-3</v>
      </c>
      <c r="H13927">
        <v>1.9781718000000002E-3</v>
      </c>
    </row>
    <row r="13928" spans="1:8" x14ac:dyDescent="0.25">
      <c r="A13928">
        <v>232.46057970523799</v>
      </c>
      <c r="B13928">
        <v>4.7493801000000002E-2</v>
      </c>
      <c r="C13928">
        <v>0.54113858999999997</v>
      </c>
      <c r="D13928">
        <v>0.1072096</v>
      </c>
      <c r="E13928">
        <v>9.4407145000000008E-3</v>
      </c>
      <c r="F13928">
        <v>232.444822859764</v>
      </c>
      <c r="G13928">
        <v>2.1703480999999999E-3</v>
      </c>
      <c r="H13928">
        <v>2.1059147999999998E-3</v>
      </c>
    </row>
    <row r="13929" spans="1:8" x14ac:dyDescent="0.25">
      <c r="A13929">
        <v>232.47724726994801</v>
      </c>
      <c r="B13929">
        <v>4.1864719000000002E-2</v>
      </c>
      <c r="C13929">
        <v>0.53970980999999996</v>
      </c>
      <c r="D13929">
        <v>9.9170363999999997E-2</v>
      </c>
      <c r="E13929">
        <v>1.1007697E-2</v>
      </c>
      <c r="F13929">
        <v>232.46149042447399</v>
      </c>
      <c r="G13929">
        <v>1.8919297999999999E-3</v>
      </c>
      <c r="H13929">
        <v>2.6573580999999999E-3</v>
      </c>
    </row>
    <row r="13930" spans="1:8" x14ac:dyDescent="0.25">
      <c r="A13930">
        <v>232.49391484260499</v>
      </c>
      <c r="B13930">
        <v>4.2851503999999999E-2</v>
      </c>
      <c r="C13930">
        <v>0.52366787000000004</v>
      </c>
      <c r="D13930">
        <v>0.10696147</v>
      </c>
      <c r="E13930">
        <v>1.1396434E-2</v>
      </c>
      <c r="F13930">
        <v>232.47815799713101</v>
      </c>
      <c r="G13930">
        <v>2.0113030999999999E-3</v>
      </c>
      <c r="H13930">
        <v>7.7762356E-4</v>
      </c>
    </row>
    <row r="13931" spans="1:8" x14ac:dyDescent="0.25">
      <c r="A13931">
        <v>232.51058241526201</v>
      </c>
      <c r="B13931">
        <v>4.3475918000000002E-2</v>
      </c>
      <c r="C13931">
        <v>0.51799178000000001</v>
      </c>
      <c r="D13931">
        <v>9.7548038000000004E-2</v>
      </c>
      <c r="E13931">
        <v>1.3170269E-2</v>
      </c>
      <c r="F13931">
        <v>232.49482556978799</v>
      </c>
      <c r="G13931">
        <v>2.1069925E-3</v>
      </c>
      <c r="H13931">
        <v>8.1118615000000003E-4</v>
      </c>
    </row>
    <row r="13932" spans="1:8" x14ac:dyDescent="0.25">
      <c r="A13932">
        <v>232.527249979972</v>
      </c>
      <c r="B13932">
        <v>5.1526632000000003E-2</v>
      </c>
      <c r="C13932">
        <v>0.53863846999999998</v>
      </c>
      <c r="D13932">
        <v>0.10899604</v>
      </c>
      <c r="E13932">
        <v>7.9586562000000007E-3</v>
      </c>
      <c r="F13932">
        <v>232.51149313449801</v>
      </c>
      <c r="G13932">
        <v>1.5911831E-3</v>
      </c>
      <c r="H13932">
        <v>3.1205891E-3</v>
      </c>
    </row>
    <row r="13933" spans="1:8" x14ac:dyDescent="0.25">
      <c r="A13933">
        <v>232.54391755263001</v>
      </c>
      <c r="B13933">
        <v>2.8656880999999999E-2</v>
      </c>
      <c r="C13933">
        <v>0.47790837000000003</v>
      </c>
      <c r="D13933">
        <v>8.8899723999999999E-2</v>
      </c>
      <c r="E13933">
        <v>9.4956486E-3</v>
      </c>
      <c r="F13933">
        <v>232.528160707155</v>
      </c>
      <c r="G13933">
        <v>2.8897340000000001E-3</v>
      </c>
      <c r="H13933">
        <v>2.5660718999999999E-3</v>
      </c>
    </row>
    <row r="13934" spans="1:8" x14ac:dyDescent="0.25">
      <c r="A13934">
        <v>232.56058512528699</v>
      </c>
      <c r="B13934">
        <v>4.3696552999999999E-2</v>
      </c>
      <c r="C13934">
        <v>0.42589948</v>
      </c>
      <c r="D13934">
        <v>0.10829977</v>
      </c>
      <c r="E13934">
        <v>8.5550490999999999E-3</v>
      </c>
      <c r="F13934">
        <v>232.544828279813</v>
      </c>
      <c r="G13934">
        <v>2.4640751000000001E-3</v>
      </c>
      <c r="H13934">
        <v>1.8990004E-3</v>
      </c>
    </row>
    <row r="13935" spans="1:8" x14ac:dyDescent="0.25">
      <c r="A13935">
        <v>232.57725268999701</v>
      </c>
      <c r="B13935">
        <v>4.0768306999999997E-2</v>
      </c>
      <c r="C13935">
        <v>0.41897719999999999</v>
      </c>
      <c r="D13935">
        <v>8.8890225000000003E-2</v>
      </c>
      <c r="E13935">
        <v>6.5862886000000002E-3</v>
      </c>
      <c r="F13935">
        <v>232.56149584452299</v>
      </c>
      <c r="G13935">
        <v>2.6297804000000001E-3</v>
      </c>
      <c r="H13935">
        <v>3.7675446E-3</v>
      </c>
    </row>
    <row r="13936" spans="1:8" x14ac:dyDescent="0.25">
      <c r="A13936">
        <v>232.593920262654</v>
      </c>
      <c r="B13936">
        <v>4.3614548000000003E-2</v>
      </c>
      <c r="C13936">
        <v>0.41626777999999998</v>
      </c>
      <c r="D13936">
        <v>9.5493845999999993E-2</v>
      </c>
      <c r="E13936">
        <v>1.0177663999999999E-2</v>
      </c>
      <c r="F13936">
        <v>232.57816341718001</v>
      </c>
      <c r="G13936">
        <v>1.2614634999999999E-3</v>
      </c>
      <c r="H13936">
        <v>4.4808048E-3</v>
      </c>
    </row>
    <row r="13937" spans="1:8" x14ac:dyDescent="0.25">
      <c r="A13937">
        <v>232.61058783531101</v>
      </c>
      <c r="B13937">
        <v>3.4328184999999997E-2</v>
      </c>
      <c r="C13937">
        <v>0.44514145999999999</v>
      </c>
      <c r="D13937">
        <v>9.2588261000000005E-2</v>
      </c>
      <c r="E13937">
        <v>8.7957829000000001E-3</v>
      </c>
      <c r="F13937">
        <v>232.59483098983699</v>
      </c>
      <c r="G13937">
        <v>1.6705816E-3</v>
      </c>
      <c r="H13937">
        <v>1.5816126E-3</v>
      </c>
    </row>
    <row r="13938" spans="1:8" x14ac:dyDescent="0.25">
      <c r="A13938">
        <v>232.627255400021</v>
      </c>
      <c r="B13938">
        <v>4.0976387000000003E-2</v>
      </c>
      <c r="C13938">
        <v>0.44966339999999999</v>
      </c>
      <c r="D13938">
        <v>8.5684395999999996E-2</v>
      </c>
      <c r="E13938">
        <v>7.5084898000000004E-3</v>
      </c>
      <c r="F13938">
        <v>232.61149855454701</v>
      </c>
      <c r="G13938">
        <v>2.8713675999999999E-3</v>
      </c>
      <c r="H13938">
        <v>2.2685800000000001E-3</v>
      </c>
    </row>
    <row r="13939" spans="1:8" x14ac:dyDescent="0.25">
      <c r="A13939">
        <v>232.64392297267901</v>
      </c>
      <c r="B13939">
        <v>3.8956020000000001E-2</v>
      </c>
      <c r="C13939">
        <v>0.46511981000000002</v>
      </c>
      <c r="D13939">
        <v>9.5067582999999997E-2</v>
      </c>
      <c r="E13939">
        <v>7.9475799999999992E-3</v>
      </c>
      <c r="F13939">
        <v>232.628166127204</v>
      </c>
      <c r="G13939">
        <v>3.5693315E-3</v>
      </c>
      <c r="H13939">
        <v>1.4063999999999999E-3</v>
      </c>
    </row>
    <row r="13940" spans="1:8" x14ac:dyDescent="0.25">
      <c r="A13940">
        <v>232.66059054533599</v>
      </c>
      <c r="B13940">
        <v>3.5554606000000002E-2</v>
      </c>
      <c r="C13940">
        <v>0.43915108000000003</v>
      </c>
      <c r="D13940">
        <v>9.3629770000000001E-2</v>
      </c>
      <c r="E13940">
        <v>1.452759E-2</v>
      </c>
      <c r="F13940">
        <v>232.64483369986201</v>
      </c>
      <c r="G13940">
        <v>2.1883393999999998E-3</v>
      </c>
      <c r="H13940">
        <v>1.2475761000000001E-3</v>
      </c>
    </row>
    <row r="13941" spans="1:8" x14ac:dyDescent="0.25">
      <c r="A13941">
        <v>232.67725811004601</v>
      </c>
      <c r="B13941">
        <v>4.4273116000000001E-2</v>
      </c>
      <c r="C13941">
        <v>0.43172261000000001</v>
      </c>
      <c r="D13941">
        <v>8.8655248000000006E-2</v>
      </c>
      <c r="E13941">
        <v>8.2403849999999994E-3</v>
      </c>
      <c r="F13941">
        <v>232.661501264572</v>
      </c>
      <c r="G13941">
        <v>1.4554571000000001E-3</v>
      </c>
      <c r="H13941">
        <v>1.2119154E-3</v>
      </c>
    </row>
    <row r="13942" spans="1:8" x14ac:dyDescent="0.25">
      <c r="A13942">
        <v>232.693925682703</v>
      </c>
      <c r="B13942">
        <v>5.6547247000000002E-2</v>
      </c>
      <c r="C13942">
        <v>0.51559149999999998</v>
      </c>
      <c r="D13942">
        <v>9.2993774000000001E-2</v>
      </c>
      <c r="E13942">
        <v>8.2365405000000003E-3</v>
      </c>
      <c r="F13942">
        <v>232.67816883722901</v>
      </c>
      <c r="G13942">
        <v>1.4522675999999999E-3</v>
      </c>
      <c r="H13942">
        <v>6.6322758000000002E-4</v>
      </c>
    </row>
    <row r="13943" spans="1:8" x14ac:dyDescent="0.25">
      <c r="A13943">
        <v>232.71059325536001</v>
      </c>
      <c r="B13943">
        <v>6.0973464999999998E-2</v>
      </c>
      <c r="C13943">
        <v>0.58434927000000003</v>
      </c>
      <c r="D13943">
        <v>9.9024318E-2</v>
      </c>
      <c r="E13943">
        <v>9.5901126000000007E-3</v>
      </c>
      <c r="F13943">
        <v>232.69483640988599</v>
      </c>
      <c r="G13943">
        <v>2.6225043E-3</v>
      </c>
      <c r="H13943">
        <v>1.3893489E-3</v>
      </c>
    </row>
    <row r="13944" spans="1:8" x14ac:dyDescent="0.25">
      <c r="A13944">
        <v>232.72726082007</v>
      </c>
      <c r="B13944">
        <v>5.6094921999999998E-2</v>
      </c>
      <c r="C13944">
        <v>0.57616252000000001</v>
      </c>
      <c r="D13944">
        <v>0.10857564</v>
      </c>
      <c r="E13944">
        <v>6.9206399E-3</v>
      </c>
      <c r="F13944">
        <v>232.71150397459601</v>
      </c>
      <c r="G13944">
        <v>1.2327527E-3</v>
      </c>
      <c r="H13944">
        <v>1.8057933000000001E-3</v>
      </c>
    </row>
    <row r="13945" spans="1:8" x14ac:dyDescent="0.25">
      <c r="A13945">
        <v>232.74392839272801</v>
      </c>
      <c r="B13945">
        <v>3.4283823999999997E-2</v>
      </c>
      <c r="C13945">
        <v>0.48174882000000002</v>
      </c>
      <c r="D13945">
        <v>0.10261455999999999</v>
      </c>
      <c r="E13945">
        <v>9.2633999999999998E-3</v>
      </c>
      <c r="F13945">
        <v>232.728171547253</v>
      </c>
      <c r="G13945">
        <v>2.5485486000000001E-3</v>
      </c>
      <c r="H13945">
        <v>1.0905403E-3</v>
      </c>
    </row>
    <row r="13946" spans="1:8" x14ac:dyDescent="0.25">
      <c r="A13946">
        <v>232.76059596538499</v>
      </c>
      <c r="B13946">
        <v>3.2802492000000003E-2</v>
      </c>
      <c r="C13946">
        <v>0.43293458000000001</v>
      </c>
      <c r="D13946">
        <v>9.4834529000000001E-2</v>
      </c>
      <c r="E13946">
        <v>1.0157401999999999E-2</v>
      </c>
      <c r="F13946">
        <v>232.74483911991101</v>
      </c>
      <c r="G13946">
        <v>1.7412911000000001E-3</v>
      </c>
      <c r="H13946">
        <v>1.9753730999999999E-3</v>
      </c>
    </row>
    <row r="13947" spans="1:8" x14ac:dyDescent="0.25">
      <c r="A13947">
        <v>232.77726353804201</v>
      </c>
      <c r="B13947">
        <v>4.3676267999999997E-2</v>
      </c>
      <c r="C13947">
        <v>0.44392665999999997</v>
      </c>
      <c r="D13947">
        <v>9.7417973000000005E-2</v>
      </c>
      <c r="E13947">
        <v>7.7642146000000004E-3</v>
      </c>
      <c r="F13947">
        <v>232.76150669256799</v>
      </c>
      <c r="G13947">
        <v>3.76831E-3</v>
      </c>
      <c r="H13947">
        <v>1.4369017E-3</v>
      </c>
    </row>
    <row r="13948" spans="1:8" x14ac:dyDescent="0.25">
      <c r="A13948">
        <v>232.793931102752</v>
      </c>
      <c r="B13948">
        <v>3.5846467999999999E-2</v>
      </c>
      <c r="C13948">
        <v>0.49260280000000001</v>
      </c>
      <c r="D13948">
        <v>9.3856997999999997E-2</v>
      </c>
      <c r="E13948">
        <v>7.2691943000000002E-3</v>
      </c>
      <c r="F13948">
        <v>232.77817425727801</v>
      </c>
      <c r="G13948">
        <v>3.2567365999999999E-3</v>
      </c>
      <c r="H13948">
        <v>1.0908979000000001E-3</v>
      </c>
    </row>
    <row r="13949" spans="1:8" x14ac:dyDescent="0.25">
      <c r="A13949">
        <v>232.81059867540901</v>
      </c>
      <c r="B13949">
        <v>2.9273062999999998E-2</v>
      </c>
      <c r="C13949">
        <v>0.44611210000000001</v>
      </c>
      <c r="D13949">
        <v>9.6503533000000002E-2</v>
      </c>
      <c r="E13949">
        <v>1.2176632E-2</v>
      </c>
      <c r="F13949">
        <v>232.794841829935</v>
      </c>
      <c r="G13949">
        <v>1.6713177999999999E-3</v>
      </c>
      <c r="H13949">
        <v>1.2287031999999999E-3</v>
      </c>
    </row>
    <row r="13950" spans="1:8" x14ac:dyDescent="0.25">
      <c r="A13950">
        <v>232.82726624806699</v>
      </c>
      <c r="B13950">
        <v>3.1110328E-2</v>
      </c>
      <c r="C13950">
        <v>0.41724354000000002</v>
      </c>
      <c r="D13950">
        <v>0.10124439</v>
      </c>
      <c r="E13950">
        <v>8.8110919999999995E-3</v>
      </c>
      <c r="F13950">
        <v>232.811509402593</v>
      </c>
      <c r="G13950">
        <v>2.6849822999999999E-3</v>
      </c>
      <c r="H13950">
        <v>2.3451471000000002E-3</v>
      </c>
    </row>
    <row r="13951" spans="1:8" x14ac:dyDescent="0.25">
      <c r="A13951">
        <v>232.84393381277701</v>
      </c>
      <c r="B13951">
        <v>3.5156096999999997E-2</v>
      </c>
      <c r="C13951">
        <v>0.42186226999999998</v>
      </c>
      <c r="D13951">
        <v>9.8995133999999999E-2</v>
      </c>
      <c r="E13951">
        <v>5.9479264999999998E-3</v>
      </c>
      <c r="F13951">
        <v>232.82817696730299</v>
      </c>
      <c r="G13951">
        <v>4.5327502000000004E-3</v>
      </c>
      <c r="H13951">
        <v>2.1997473999999999E-3</v>
      </c>
    </row>
    <row r="13952" spans="1:8" x14ac:dyDescent="0.25">
      <c r="A13952">
        <v>232.86060138543399</v>
      </c>
      <c r="B13952">
        <v>3.1472928999999997E-2</v>
      </c>
      <c r="C13952">
        <v>0.39420068000000003</v>
      </c>
      <c r="D13952">
        <v>8.3658800000000005E-2</v>
      </c>
      <c r="E13952">
        <v>8.5323191999999992E-3</v>
      </c>
      <c r="F13952">
        <v>232.84484453996001</v>
      </c>
      <c r="G13952">
        <v>2.2877103000000002E-3</v>
      </c>
      <c r="H13952">
        <v>1.5028610000000001E-3</v>
      </c>
    </row>
    <row r="13953" spans="1:8" x14ac:dyDescent="0.25">
      <c r="A13953">
        <v>232.87726895809101</v>
      </c>
      <c r="B13953">
        <v>3.1776480000000003E-2</v>
      </c>
      <c r="C13953">
        <v>0.38278171</v>
      </c>
      <c r="D13953">
        <v>8.9883200999999996E-2</v>
      </c>
      <c r="E13953">
        <v>7.1493787999999999E-3</v>
      </c>
      <c r="F13953">
        <v>232.86151211261699</v>
      </c>
      <c r="G13953">
        <v>2.2501591999999999E-3</v>
      </c>
      <c r="H13953">
        <v>1.3879509999999999E-3</v>
      </c>
    </row>
    <row r="13954" spans="1:8" x14ac:dyDescent="0.25">
      <c r="A13954">
        <v>232.893936522801</v>
      </c>
      <c r="B13954">
        <v>4.0227844999999998E-2</v>
      </c>
      <c r="C13954">
        <v>0.46809903000000003</v>
      </c>
      <c r="D13954">
        <v>9.2338069999999994E-2</v>
      </c>
      <c r="E13954">
        <v>1.1514722999999999E-2</v>
      </c>
      <c r="F13954">
        <v>232.87817967732701</v>
      </c>
      <c r="G13954">
        <v>2.2994502999999999E-3</v>
      </c>
      <c r="H13954">
        <v>4.1543711000000001E-3</v>
      </c>
    </row>
    <row r="13955" spans="1:8" x14ac:dyDescent="0.25">
      <c r="A13955">
        <v>232.91060409545901</v>
      </c>
      <c r="B13955">
        <v>4.0024295000000001E-2</v>
      </c>
      <c r="C13955">
        <v>0.43523112000000003</v>
      </c>
      <c r="D13955">
        <v>8.5819505000000004E-2</v>
      </c>
      <c r="E13955">
        <v>9.6385637E-3</v>
      </c>
      <c r="F13955">
        <v>232.894847249984</v>
      </c>
      <c r="G13955">
        <v>3.7533008000000001E-3</v>
      </c>
      <c r="H13955">
        <v>1.8921995E-3</v>
      </c>
    </row>
    <row r="13956" spans="1:8" x14ac:dyDescent="0.25">
      <c r="A13956">
        <v>232.92727166811599</v>
      </c>
      <c r="B13956">
        <v>2.7993653E-2</v>
      </c>
      <c r="C13956">
        <v>0.45266527000000001</v>
      </c>
      <c r="D13956">
        <v>9.9229522000000001E-2</v>
      </c>
      <c r="E13956">
        <v>1.2451456E-2</v>
      </c>
      <c r="F13956">
        <v>232.911514822642</v>
      </c>
      <c r="G13956">
        <v>3.6055441000000001E-3</v>
      </c>
      <c r="H13956">
        <v>1.2623713999999999E-3</v>
      </c>
    </row>
    <row r="13957" spans="1:8" x14ac:dyDescent="0.25">
      <c r="A13957">
        <v>232.94393923282601</v>
      </c>
      <c r="B13957">
        <v>4.9302824000000002E-2</v>
      </c>
      <c r="C13957">
        <v>0.45030316999999997</v>
      </c>
      <c r="D13957">
        <v>8.9462675000000005E-2</v>
      </c>
      <c r="E13957">
        <v>7.4163196000000004E-3</v>
      </c>
      <c r="F13957">
        <v>232.928182387352</v>
      </c>
      <c r="G13957">
        <v>1.1413542999999999E-3</v>
      </c>
      <c r="H13957">
        <v>1.6667069000000001E-3</v>
      </c>
    </row>
    <row r="13958" spans="1:8" x14ac:dyDescent="0.25">
      <c r="A13958">
        <v>232.960606805483</v>
      </c>
      <c r="B13958">
        <v>4.7435327999999999E-2</v>
      </c>
      <c r="C13958">
        <v>0.48392045</v>
      </c>
      <c r="D13958">
        <v>8.6469649999999995E-2</v>
      </c>
      <c r="E13958">
        <v>6.0642697000000004E-3</v>
      </c>
      <c r="F13958">
        <v>232.94484996000901</v>
      </c>
      <c r="G13958">
        <v>2.5118312E-3</v>
      </c>
      <c r="H13958">
        <v>2.0493013E-3</v>
      </c>
    </row>
    <row r="13959" spans="1:8" x14ac:dyDescent="0.25">
      <c r="A13959">
        <v>232.97727437814001</v>
      </c>
      <c r="B13959">
        <v>4.1764043000000001E-2</v>
      </c>
      <c r="C13959">
        <v>0.55497359999999996</v>
      </c>
      <c r="D13959">
        <v>0.10689846</v>
      </c>
      <c r="E13959">
        <v>1.1823847E-2</v>
      </c>
      <c r="F13959">
        <v>232.96151753266599</v>
      </c>
      <c r="G13959">
        <v>2.2749891999999999E-3</v>
      </c>
      <c r="H13959">
        <v>2.8767998E-3</v>
      </c>
    </row>
    <row r="13960" spans="1:8" x14ac:dyDescent="0.25">
      <c r="A13960">
        <v>232.99394194285</v>
      </c>
      <c r="B13960">
        <v>4.8197801999999998E-2</v>
      </c>
      <c r="C13960">
        <v>0.58242399</v>
      </c>
      <c r="D13960">
        <v>0.12000404000000001</v>
      </c>
      <c r="E13960">
        <v>9.1326553000000005E-3</v>
      </c>
      <c r="F13960">
        <v>232.97818509737601</v>
      </c>
      <c r="G13960">
        <v>4.3405852999999998E-3</v>
      </c>
      <c r="H13960">
        <v>2.1275282000000001E-3</v>
      </c>
    </row>
    <row r="13961" spans="1:8" x14ac:dyDescent="0.25">
      <c r="A13961">
        <v>233.01060951550801</v>
      </c>
      <c r="B13961">
        <v>4.5434746999999998E-2</v>
      </c>
      <c r="C13961">
        <v>0.53276800999999996</v>
      </c>
      <c r="D13961">
        <v>0.10432414</v>
      </c>
      <c r="E13961">
        <v>9.7538736000000008E-3</v>
      </c>
      <c r="F13961">
        <v>232.994852670033</v>
      </c>
      <c r="G13961">
        <v>2.8051154000000001E-3</v>
      </c>
      <c r="H13961">
        <v>2.3559802000000002E-3</v>
      </c>
    </row>
    <row r="13962" spans="1:8" x14ac:dyDescent="0.25">
      <c r="A13962">
        <v>233.02727708816499</v>
      </c>
      <c r="B13962">
        <v>4.1747246000000002E-2</v>
      </c>
      <c r="C13962">
        <v>0.45912743</v>
      </c>
      <c r="D13962">
        <v>0.10180402</v>
      </c>
      <c r="E13962">
        <v>1.2438911E-2</v>
      </c>
      <c r="F13962">
        <v>233.01152024269101</v>
      </c>
      <c r="G13962">
        <v>1.9600447E-3</v>
      </c>
      <c r="H13962">
        <v>1.0312517E-3</v>
      </c>
    </row>
    <row r="13963" spans="1:8" x14ac:dyDescent="0.25">
      <c r="A13963">
        <v>233.04394465287501</v>
      </c>
      <c r="B13963">
        <v>2.4202205000000001E-2</v>
      </c>
      <c r="C13963">
        <v>0.42527682</v>
      </c>
      <c r="D13963">
        <v>9.6115812999999994E-2</v>
      </c>
      <c r="E13963">
        <v>8.1211197999999998E-3</v>
      </c>
      <c r="F13963">
        <v>233.028187807401</v>
      </c>
      <c r="G13963">
        <v>1.8374298000000001E-3</v>
      </c>
      <c r="H13963">
        <v>2.3786217999999999E-3</v>
      </c>
    </row>
    <row r="13964" spans="1:8" x14ac:dyDescent="0.25">
      <c r="A13964">
        <v>233.060612225532</v>
      </c>
      <c r="B13964">
        <v>3.2410182000000003E-2</v>
      </c>
      <c r="C13964">
        <v>0.39213105999999998</v>
      </c>
      <c r="D13964">
        <v>8.6728035999999994E-2</v>
      </c>
      <c r="E13964">
        <v>8.6251125000000005E-3</v>
      </c>
      <c r="F13964">
        <v>233.04485538005801</v>
      </c>
      <c r="G13964">
        <v>4.4897916000000001E-3</v>
      </c>
      <c r="H13964">
        <v>1.2689592999999999E-3</v>
      </c>
    </row>
    <row r="13965" spans="1:8" x14ac:dyDescent="0.25">
      <c r="A13965">
        <v>233.07727979818901</v>
      </c>
      <c r="B13965">
        <v>3.0414818E-2</v>
      </c>
      <c r="C13965">
        <v>0.40930957000000001</v>
      </c>
      <c r="D13965">
        <v>9.4328381000000003E-2</v>
      </c>
      <c r="E13965">
        <v>7.2693228999999998E-3</v>
      </c>
      <c r="F13965">
        <v>233.06152295271499</v>
      </c>
      <c r="G13965">
        <v>3.6993537000000001E-3</v>
      </c>
      <c r="H13965">
        <v>1.5880720000000001E-3</v>
      </c>
    </row>
    <row r="13966" spans="1:8" x14ac:dyDescent="0.25">
      <c r="A13966">
        <v>233.093947362899</v>
      </c>
      <c r="B13966">
        <v>2.427182E-2</v>
      </c>
      <c r="C13966">
        <v>0.37798503</v>
      </c>
      <c r="D13966">
        <v>8.4740660999999995E-2</v>
      </c>
      <c r="E13966">
        <v>1.1373431E-2</v>
      </c>
      <c r="F13966">
        <v>233.07819051742501</v>
      </c>
      <c r="G13966">
        <v>3.4355180999999999E-3</v>
      </c>
      <c r="H13966">
        <v>1.5537279000000001E-3</v>
      </c>
    </row>
    <row r="13967" spans="1:8" x14ac:dyDescent="0.25">
      <c r="A13967">
        <v>233.11061493555701</v>
      </c>
      <c r="B13967">
        <v>4.5125455000000002E-2</v>
      </c>
      <c r="C13967">
        <v>0.40925743999999997</v>
      </c>
      <c r="D13967">
        <v>8.8005148000000005E-2</v>
      </c>
      <c r="E13967">
        <v>1.2817494E-2</v>
      </c>
      <c r="F13967">
        <v>233.094858090082</v>
      </c>
      <c r="G13967">
        <v>2.1490722000000002E-3</v>
      </c>
      <c r="H13967">
        <v>1.8069786999999999E-3</v>
      </c>
    </row>
    <row r="13968" spans="1:8" x14ac:dyDescent="0.25">
      <c r="A13968">
        <v>233.12728250821399</v>
      </c>
      <c r="B13968">
        <v>4.2274997000000002E-2</v>
      </c>
      <c r="C13968">
        <v>0.41463130999999998</v>
      </c>
      <c r="D13968">
        <v>9.2857726000000002E-2</v>
      </c>
      <c r="E13968">
        <v>1.1372807E-2</v>
      </c>
      <c r="F13968">
        <v>233.11152566274001</v>
      </c>
      <c r="G13968">
        <v>2.4280814E-3</v>
      </c>
      <c r="H13968">
        <v>9.9736196000000006E-4</v>
      </c>
    </row>
    <row r="13969" spans="1:8" x14ac:dyDescent="0.25">
      <c r="A13969">
        <v>233.14395008087101</v>
      </c>
      <c r="B13969">
        <v>4.2736060999999999E-2</v>
      </c>
      <c r="C13969">
        <v>0.45815569</v>
      </c>
      <c r="D13969">
        <v>9.6758394999999997E-2</v>
      </c>
      <c r="E13969">
        <v>8.8444473000000006E-3</v>
      </c>
      <c r="F13969">
        <v>233.12819323539699</v>
      </c>
      <c r="G13969">
        <v>2.1064142000000001E-3</v>
      </c>
      <c r="H13969">
        <v>1.2402239E-3</v>
      </c>
    </row>
    <row r="13970" spans="1:8" x14ac:dyDescent="0.25">
      <c r="A13970">
        <v>233.160617645581</v>
      </c>
      <c r="B13970">
        <v>4.7393046000000001E-2</v>
      </c>
      <c r="C13970">
        <v>0.48678919999999998</v>
      </c>
      <c r="D13970">
        <v>9.9290459999999997E-2</v>
      </c>
      <c r="E13970">
        <v>1.0190055999999999E-2</v>
      </c>
      <c r="F13970">
        <v>233.14486080010701</v>
      </c>
      <c r="G13970">
        <v>2.8105560000000001E-3</v>
      </c>
      <c r="H13970">
        <v>7.2519800999999999E-4</v>
      </c>
    </row>
    <row r="13971" spans="1:8" x14ac:dyDescent="0.25">
      <c r="A13971">
        <v>233.17728521823801</v>
      </c>
      <c r="B13971">
        <v>3.9750498000000002E-2</v>
      </c>
      <c r="C13971">
        <v>0.45446863999999998</v>
      </c>
      <c r="D13971">
        <v>9.5560767000000005E-2</v>
      </c>
      <c r="E13971">
        <v>1.2348280999999999E-2</v>
      </c>
      <c r="F13971">
        <v>233.161528372764</v>
      </c>
      <c r="G13971">
        <v>3.7351648999999999E-3</v>
      </c>
      <c r="H13971">
        <v>1.5478664000000001E-3</v>
      </c>
    </row>
    <row r="13972" spans="1:8" x14ac:dyDescent="0.25">
      <c r="A13972">
        <v>233.19395279089599</v>
      </c>
      <c r="B13972">
        <v>3.3587299000000001E-2</v>
      </c>
      <c r="C13972">
        <v>0.45808907999999998</v>
      </c>
      <c r="D13972">
        <v>0.10574535</v>
      </c>
      <c r="E13972">
        <v>1.1565221000000001E-2</v>
      </c>
      <c r="F13972">
        <v>233.17819594542101</v>
      </c>
      <c r="G13972">
        <v>3.9715846000000004E-3</v>
      </c>
      <c r="H13972">
        <v>2.711186E-3</v>
      </c>
    </row>
    <row r="13973" spans="1:8" x14ac:dyDescent="0.25">
      <c r="A13973">
        <v>233.21062035560601</v>
      </c>
      <c r="B13973">
        <v>3.8402628000000001E-2</v>
      </c>
      <c r="C13973">
        <v>0.49975969999999997</v>
      </c>
      <c r="D13973">
        <v>0.10771143</v>
      </c>
      <c r="E13973">
        <v>9.6299378000000001E-3</v>
      </c>
      <c r="F13973">
        <v>233.194863510131</v>
      </c>
      <c r="G13973">
        <v>1.9995122999999998E-3</v>
      </c>
      <c r="H13973">
        <v>2.3688676E-3</v>
      </c>
    </row>
    <row r="13974" spans="1:8" x14ac:dyDescent="0.25">
      <c r="A13974">
        <v>233.227287928263</v>
      </c>
      <c r="B13974">
        <v>3.6321379000000001E-2</v>
      </c>
      <c r="C13974">
        <v>0.47495323</v>
      </c>
      <c r="D13974">
        <v>9.1253996000000004E-2</v>
      </c>
      <c r="E13974">
        <v>1.1074683E-2</v>
      </c>
      <c r="F13974">
        <v>233.21153108278901</v>
      </c>
      <c r="G13974">
        <v>1.7530441000000001E-3</v>
      </c>
      <c r="H13974">
        <v>2.147801E-3</v>
      </c>
    </row>
    <row r="13975" spans="1:8" x14ac:dyDescent="0.25">
      <c r="A13975">
        <v>233.24395550092001</v>
      </c>
      <c r="B13975">
        <v>3.2260998999999999E-2</v>
      </c>
      <c r="C13975">
        <v>0.43253961000000002</v>
      </c>
      <c r="D13975">
        <v>8.8792398999999994E-2</v>
      </c>
      <c r="E13975">
        <v>9.7070848999999994E-3</v>
      </c>
      <c r="F13975">
        <v>233.22819865544599</v>
      </c>
      <c r="G13975">
        <v>2.3121716999999998E-3</v>
      </c>
      <c r="H13975">
        <v>1.3034074000000001E-3</v>
      </c>
    </row>
    <row r="13976" spans="1:8" x14ac:dyDescent="0.25">
      <c r="A13976">
        <v>233.26062306563</v>
      </c>
      <c r="B13976">
        <v>3.1978942000000003E-2</v>
      </c>
      <c r="C13976">
        <v>0.41433599999999998</v>
      </c>
      <c r="D13976">
        <v>9.1545506999999998E-2</v>
      </c>
      <c r="E13976">
        <v>7.2695436E-3</v>
      </c>
      <c r="F13976">
        <v>233.24486622015601</v>
      </c>
      <c r="G13976">
        <v>2.2622659000000002E-3</v>
      </c>
      <c r="H13976">
        <v>1.4036623000000001E-3</v>
      </c>
    </row>
    <row r="13977" spans="1:8" x14ac:dyDescent="0.25">
      <c r="A13977">
        <v>233.27729063828701</v>
      </c>
      <c r="B13977">
        <v>3.4156370999999998E-2</v>
      </c>
      <c r="C13977">
        <v>0.42834150999999998</v>
      </c>
      <c r="D13977">
        <v>8.9697354000000007E-2</v>
      </c>
      <c r="E13977">
        <v>1.0046836E-2</v>
      </c>
      <c r="F13977">
        <v>233.261533792813</v>
      </c>
      <c r="G13977">
        <v>2.455072E-3</v>
      </c>
      <c r="H13977">
        <v>2.7968511E-3</v>
      </c>
    </row>
    <row r="13978" spans="1:8" x14ac:dyDescent="0.25">
      <c r="A13978">
        <v>233.29395821094499</v>
      </c>
      <c r="B13978">
        <v>3.6348235E-2</v>
      </c>
      <c r="C13978">
        <v>0.44497940000000002</v>
      </c>
      <c r="D13978">
        <v>9.5742843999999994E-2</v>
      </c>
      <c r="E13978">
        <v>9.8444605000000008E-3</v>
      </c>
      <c r="F13978">
        <v>233.27820136547001</v>
      </c>
      <c r="G13978">
        <v>3.3643345999999998E-3</v>
      </c>
      <c r="H13978">
        <v>1.6450968E-3</v>
      </c>
    </row>
    <row r="13979" spans="1:8" x14ac:dyDescent="0.25">
      <c r="A13979">
        <v>233.31062577565501</v>
      </c>
      <c r="B13979">
        <v>4.3441445000000002E-2</v>
      </c>
      <c r="C13979">
        <v>0.47800004000000001</v>
      </c>
      <c r="D13979">
        <v>9.8718263000000001E-2</v>
      </c>
      <c r="E13979">
        <v>8.3658835000000008E-3</v>
      </c>
      <c r="F13979">
        <v>233.29486893018</v>
      </c>
      <c r="G13979">
        <v>2.0457685000000001E-3</v>
      </c>
      <c r="H13979">
        <v>1.3661553000000001E-3</v>
      </c>
    </row>
    <row r="13980" spans="1:8" x14ac:dyDescent="0.25">
      <c r="A13980">
        <v>233.327293348312</v>
      </c>
      <c r="B13980">
        <v>4.8775448999999999E-2</v>
      </c>
      <c r="C13980">
        <v>0.50558990000000004</v>
      </c>
      <c r="D13980">
        <v>0.10364458999999999</v>
      </c>
      <c r="E13980">
        <v>7.4267806000000002E-3</v>
      </c>
      <c r="F13980">
        <v>233.31153650283801</v>
      </c>
      <c r="G13980">
        <v>2.3733018999999998E-3</v>
      </c>
      <c r="H13980">
        <v>1.6298459000000001E-3</v>
      </c>
    </row>
    <row r="13981" spans="1:8" x14ac:dyDescent="0.25">
      <c r="A13981">
        <v>233.34396092096901</v>
      </c>
      <c r="B13981">
        <v>3.9779689E-2</v>
      </c>
      <c r="C13981">
        <v>0.48294123999999999</v>
      </c>
      <c r="D13981">
        <v>0.10495275</v>
      </c>
      <c r="E13981">
        <v>1.1228322000000001E-2</v>
      </c>
      <c r="F13981">
        <v>233.32820407549499</v>
      </c>
      <c r="G13981">
        <v>2.4271598000000002E-3</v>
      </c>
      <c r="H13981">
        <v>1.4837303E-3</v>
      </c>
    </row>
    <row r="13982" spans="1:8" x14ac:dyDescent="0.25">
      <c r="A13982">
        <v>233.360628485679</v>
      </c>
      <c r="B13982">
        <v>3.9076298000000002E-2</v>
      </c>
      <c r="C13982">
        <v>0.43724093000000003</v>
      </c>
      <c r="D13982">
        <v>9.7272858000000004E-2</v>
      </c>
      <c r="E13982">
        <v>1.3386759E-2</v>
      </c>
      <c r="F13982">
        <v>233.34487164020501</v>
      </c>
      <c r="G13982">
        <v>1.4168678999999999E-3</v>
      </c>
      <c r="H13982">
        <v>2.0066874999999998E-3</v>
      </c>
    </row>
    <row r="13983" spans="1:8" x14ac:dyDescent="0.25">
      <c r="A13983">
        <v>233.37729605833599</v>
      </c>
      <c r="B13983">
        <v>3.6760423E-2</v>
      </c>
      <c r="C13983">
        <v>0.45285448</v>
      </c>
      <c r="D13983">
        <v>9.2350945000000004E-2</v>
      </c>
      <c r="E13983">
        <v>1.031527E-2</v>
      </c>
      <c r="F13983">
        <v>233.361539212862</v>
      </c>
      <c r="G13983">
        <v>2.6123549000000002E-3</v>
      </c>
      <c r="H13983">
        <v>1.7567379000000001E-3</v>
      </c>
    </row>
    <row r="13984" spans="1:8" x14ac:dyDescent="0.25">
      <c r="A13984">
        <v>233.39396363099399</v>
      </c>
      <c r="B13984">
        <v>4.1228589000000003E-2</v>
      </c>
      <c r="C13984">
        <v>0.45021948000000001</v>
      </c>
      <c r="D13984">
        <v>9.3281612E-2</v>
      </c>
      <c r="E13984">
        <v>1.0458179E-2</v>
      </c>
      <c r="F13984">
        <v>233.37820678551901</v>
      </c>
      <c r="G13984">
        <v>2.2320091000000001E-3</v>
      </c>
      <c r="H13984">
        <v>1.0997998000000001E-3</v>
      </c>
    </row>
    <row r="13985" spans="1:8" x14ac:dyDescent="0.25">
      <c r="A13985">
        <v>233.41063119570401</v>
      </c>
      <c r="B13985">
        <v>2.41135E-2</v>
      </c>
      <c r="C13985">
        <v>0.42757884000000002</v>
      </c>
      <c r="D13985">
        <v>8.9631416000000005E-2</v>
      </c>
      <c r="E13985">
        <v>8.2165254000000007E-3</v>
      </c>
      <c r="F13985">
        <v>233.394874350229</v>
      </c>
      <c r="G13985">
        <v>1.5805603000000001E-3</v>
      </c>
      <c r="H13985">
        <v>1.7328724E-3</v>
      </c>
    </row>
    <row r="13986" spans="1:8" x14ac:dyDescent="0.25">
      <c r="A13986">
        <v>233.427298768361</v>
      </c>
      <c r="B13986">
        <v>3.8806234000000002E-2</v>
      </c>
      <c r="C13986">
        <v>0.42568486999999999</v>
      </c>
      <c r="D13986">
        <v>9.6578404000000007E-2</v>
      </c>
      <c r="E13986">
        <v>1.1186536E-2</v>
      </c>
      <c r="F13986">
        <v>233.41154192288701</v>
      </c>
      <c r="G13986">
        <v>3.3648560999999999E-3</v>
      </c>
      <c r="H13986">
        <v>1.0091689E-3</v>
      </c>
    </row>
    <row r="13987" spans="1:8" x14ac:dyDescent="0.25">
      <c r="A13987">
        <v>233.44396634101801</v>
      </c>
      <c r="B13987">
        <v>4.4043906000000001E-2</v>
      </c>
      <c r="C13987">
        <v>0.39644005999999998</v>
      </c>
      <c r="D13987">
        <v>8.7580464999999996E-2</v>
      </c>
      <c r="E13987">
        <v>6.9619082000000002E-3</v>
      </c>
      <c r="F13987">
        <v>233.428209495544</v>
      </c>
      <c r="G13987">
        <v>1.6116976E-3</v>
      </c>
      <c r="H13987">
        <v>1.7617818999999999E-3</v>
      </c>
    </row>
    <row r="13988" spans="1:8" x14ac:dyDescent="0.25">
      <c r="A13988">
        <v>233.460633905728</v>
      </c>
      <c r="B13988">
        <v>3.8694966999999997E-2</v>
      </c>
      <c r="C13988">
        <v>0.43780869</v>
      </c>
      <c r="D13988">
        <v>9.0788826000000003E-2</v>
      </c>
      <c r="E13988">
        <v>5.2739092999999999E-3</v>
      </c>
      <c r="F13988">
        <v>233.44487706025399</v>
      </c>
      <c r="G13988">
        <v>3.4132101999999999E-3</v>
      </c>
      <c r="H13988">
        <v>1.6914132E-3</v>
      </c>
    </row>
    <row r="13989" spans="1:8" x14ac:dyDescent="0.25">
      <c r="A13989">
        <v>233.47730147838499</v>
      </c>
      <c r="B13989">
        <v>3.5333056000000002E-2</v>
      </c>
      <c r="C13989">
        <v>0.4507893</v>
      </c>
      <c r="D13989">
        <v>9.8533750000000003E-2</v>
      </c>
      <c r="E13989">
        <v>9.9796923000000006E-3</v>
      </c>
      <c r="F13989">
        <v>233.461544632911</v>
      </c>
      <c r="G13989">
        <v>1.8098668999999999E-3</v>
      </c>
      <c r="H13989">
        <v>9.6811697999999997E-4</v>
      </c>
    </row>
    <row r="13990" spans="1:8" x14ac:dyDescent="0.25">
      <c r="A13990">
        <v>233.493969051043</v>
      </c>
      <c r="B13990">
        <v>3.6724336000000003E-2</v>
      </c>
      <c r="C13990">
        <v>0.44923015999999999</v>
      </c>
      <c r="D13990">
        <v>8.7519824999999996E-2</v>
      </c>
      <c r="E13990">
        <v>9.2382235E-3</v>
      </c>
      <c r="F13990">
        <v>233.47821220556901</v>
      </c>
      <c r="G13990">
        <v>3.4157336E-3</v>
      </c>
      <c r="H13990">
        <v>9.4720761999999995E-4</v>
      </c>
    </row>
    <row r="13991" spans="1:8" x14ac:dyDescent="0.25">
      <c r="A13991">
        <v>233.51063662370001</v>
      </c>
      <c r="B13991">
        <v>3.7816985999999997E-2</v>
      </c>
      <c r="C13991">
        <v>0.43571251999999999</v>
      </c>
      <c r="D13991">
        <v>9.5498815000000001E-2</v>
      </c>
      <c r="E13991">
        <v>8.1576015999999998E-3</v>
      </c>
      <c r="F13991">
        <v>233.49487977822599</v>
      </c>
      <c r="G13991">
        <v>3.8430258000000002E-3</v>
      </c>
      <c r="H13991">
        <v>1.31741E-3</v>
      </c>
    </row>
    <row r="13992" spans="1:8" x14ac:dyDescent="0.25">
      <c r="A13992">
        <v>233.52730418841</v>
      </c>
      <c r="B13992">
        <v>3.9185761999999999E-2</v>
      </c>
      <c r="C13992">
        <v>0.39955016999999998</v>
      </c>
      <c r="D13992">
        <v>8.1912994000000003E-2</v>
      </c>
      <c r="E13992">
        <v>9.5401759999999992E-3</v>
      </c>
      <c r="F13992">
        <v>233.51154734293601</v>
      </c>
      <c r="G13992">
        <v>2.1233489E-3</v>
      </c>
      <c r="H13992">
        <v>1.6912372E-3</v>
      </c>
    </row>
    <row r="13993" spans="1:8" x14ac:dyDescent="0.25">
      <c r="A13993">
        <v>233.54397176106701</v>
      </c>
      <c r="B13993">
        <v>3.9137825000000001E-2</v>
      </c>
      <c r="C13993">
        <v>0.39637466999999998</v>
      </c>
      <c r="D13993">
        <v>9.0240411000000006E-2</v>
      </c>
      <c r="E13993">
        <v>1.3175147E-2</v>
      </c>
      <c r="F13993">
        <v>233.528214915593</v>
      </c>
      <c r="G13993">
        <v>1.9013713999999999E-3</v>
      </c>
      <c r="H13993">
        <v>1.6043772E-3</v>
      </c>
    </row>
    <row r="13994" spans="1:8" x14ac:dyDescent="0.25">
      <c r="A13994">
        <v>233.56063933372499</v>
      </c>
      <c r="B13994">
        <v>4.0311534000000003E-2</v>
      </c>
      <c r="C13994">
        <v>0.38705077999999998</v>
      </c>
      <c r="D13994">
        <v>9.1300189000000004E-2</v>
      </c>
      <c r="E13994">
        <v>1.1155646999999999E-2</v>
      </c>
      <c r="F13994">
        <v>233.54488248825001</v>
      </c>
      <c r="G13994">
        <v>4.2116656000000001E-3</v>
      </c>
      <c r="H13994">
        <v>3.271875E-3</v>
      </c>
    </row>
    <row r="13995" spans="1:8" x14ac:dyDescent="0.25">
      <c r="A13995">
        <v>233.57730689843501</v>
      </c>
      <c r="B13995">
        <v>3.4383766000000003E-2</v>
      </c>
      <c r="C13995">
        <v>0.39902067000000002</v>
      </c>
      <c r="D13995">
        <v>8.857508E-2</v>
      </c>
      <c r="E13995">
        <v>9.2437248999999999E-3</v>
      </c>
      <c r="F13995">
        <v>233.56155005296</v>
      </c>
      <c r="G13995">
        <v>2.6482878999999999E-3</v>
      </c>
      <c r="H13995">
        <v>7.0479535000000004E-4</v>
      </c>
    </row>
    <row r="13996" spans="1:8" x14ac:dyDescent="0.25">
      <c r="A13996">
        <v>233.593974471092</v>
      </c>
      <c r="B13996">
        <v>3.2561984000000002E-2</v>
      </c>
      <c r="C13996">
        <v>0.43792793000000002</v>
      </c>
      <c r="D13996">
        <v>8.5914023000000006E-2</v>
      </c>
      <c r="E13996">
        <v>8.8901212E-3</v>
      </c>
      <c r="F13996">
        <v>233.57821762561801</v>
      </c>
      <c r="G13996">
        <v>2.8544440999999999E-3</v>
      </c>
      <c r="H13996">
        <v>3.0360135999999999E-3</v>
      </c>
    </row>
    <row r="13997" spans="1:8" x14ac:dyDescent="0.25">
      <c r="A13997">
        <v>233.61064204374901</v>
      </c>
      <c r="B13997">
        <v>3.6300051999999999E-2</v>
      </c>
      <c r="C13997">
        <v>0.43476661999999999</v>
      </c>
      <c r="D13997">
        <v>9.1707535000000007E-2</v>
      </c>
      <c r="E13997">
        <v>1.5056455E-2</v>
      </c>
      <c r="F13997">
        <v>233.59488519827499</v>
      </c>
      <c r="G13997">
        <v>2.3841404E-3</v>
      </c>
      <c r="H13997">
        <v>2.4118663E-3</v>
      </c>
    </row>
    <row r="13998" spans="1:8" x14ac:dyDescent="0.25">
      <c r="A13998">
        <v>233.627309608459</v>
      </c>
      <c r="B13998">
        <v>3.3369391999999998E-2</v>
      </c>
      <c r="C13998">
        <v>0.40416339000000001</v>
      </c>
      <c r="D13998">
        <v>8.6109161000000004E-2</v>
      </c>
      <c r="E13998">
        <v>1.0843682E-2</v>
      </c>
      <c r="F13998">
        <v>233.61155276298501</v>
      </c>
      <c r="G13998">
        <v>2.2797221000000001E-3</v>
      </c>
      <c r="H13998">
        <v>1.352207E-3</v>
      </c>
    </row>
    <row r="13999" spans="1:8" x14ac:dyDescent="0.25">
      <c r="A13999">
        <v>233.64397718111599</v>
      </c>
      <c r="B13999">
        <v>4.7299701999999999E-2</v>
      </c>
      <c r="C13999">
        <v>0.40479013000000003</v>
      </c>
      <c r="D13999">
        <v>9.0080529000000006E-2</v>
      </c>
      <c r="E13999">
        <v>5.9318998999999999E-3</v>
      </c>
      <c r="F13999">
        <v>233.628220335642</v>
      </c>
      <c r="G13999">
        <v>1.7092574E-3</v>
      </c>
      <c r="H13999">
        <v>2.0586926999999998E-3</v>
      </c>
    </row>
    <row r="14000" spans="1:8" x14ac:dyDescent="0.25">
      <c r="A14000">
        <v>233.66064475377399</v>
      </c>
      <c r="B14000">
        <v>3.8748138000000001E-2</v>
      </c>
      <c r="C14000">
        <v>0.39383453000000002</v>
      </c>
      <c r="D14000">
        <v>8.8401265000000007E-2</v>
      </c>
      <c r="E14000">
        <v>1.0658664999999999E-2</v>
      </c>
      <c r="F14000">
        <v>233.64488790829901</v>
      </c>
      <c r="G14000">
        <v>2.0286380000000001E-3</v>
      </c>
      <c r="H14000">
        <v>1.7349087000000001E-3</v>
      </c>
    </row>
    <row r="14001" spans="1:8" x14ac:dyDescent="0.25">
      <c r="A14001">
        <v>233.67731231848401</v>
      </c>
      <c r="B14001">
        <v>3.2585636000000001E-2</v>
      </c>
      <c r="C14001">
        <v>0.39396386999999999</v>
      </c>
      <c r="D14001">
        <v>8.6720704999999995E-2</v>
      </c>
      <c r="E14001">
        <v>1.2561480999999999E-2</v>
      </c>
      <c r="F14001">
        <v>233.661555473009</v>
      </c>
      <c r="G14001">
        <v>1.0687149E-3</v>
      </c>
      <c r="H14001">
        <v>8.0534803999999995E-4</v>
      </c>
    </row>
    <row r="14002" spans="1:8" x14ac:dyDescent="0.25">
      <c r="A14002">
        <v>233.693979891141</v>
      </c>
      <c r="B14002">
        <v>3.4097280000000001E-2</v>
      </c>
      <c r="C14002">
        <v>0.39568299000000001</v>
      </c>
      <c r="D14002">
        <v>8.4935083999999994E-2</v>
      </c>
      <c r="E14002">
        <v>1.0149837E-2</v>
      </c>
      <c r="F14002">
        <v>233.67822304566701</v>
      </c>
      <c r="G14002">
        <v>2.7745559E-3</v>
      </c>
      <c r="H14002">
        <v>2.6470198999999999E-3</v>
      </c>
    </row>
    <row r="14003" spans="1:8" x14ac:dyDescent="0.25">
      <c r="A14003">
        <v>233.71064746379801</v>
      </c>
      <c r="B14003">
        <v>3.8320180000000002E-2</v>
      </c>
      <c r="C14003">
        <v>0.38381906999999998</v>
      </c>
      <c r="D14003">
        <v>9.3508832E-2</v>
      </c>
      <c r="E14003">
        <v>9.3819964999999998E-3</v>
      </c>
      <c r="F14003">
        <v>233.694890618324</v>
      </c>
      <c r="G14003">
        <v>2.7403685000000001E-3</v>
      </c>
      <c r="H14003">
        <v>2.6269648000000001E-3</v>
      </c>
    </row>
    <row r="14004" spans="1:8" x14ac:dyDescent="0.25">
      <c r="A14004">
        <v>233.727315028508</v>
      </c>
      <c r="B14004">
        <v>3.6303653999999998E-2</v>
      </c>
      <c r="C14004">
        <v>0.41234773000000002</v>
      </c>
      <c r="D14004">
        <v>8.0406702999999996E-2</v>
      </c>
      <c r="E14004">
        <v>9.0663246999999995E-3</v>
      </c>
      <c r="F14004">
        <v>233.71155818303399</v>
      </c>
      <c r="G14004">
        <v>4.4964836000000001E-3</v>
      </c>
      <c r="H14004">
        <v>7.4368640000000005E-4</v>
      </c>
    </row>
    <row r="14005" spans="1:8" x14ac:dyDescent="0.25">
      <c r="A14005">
        <v>233.74398260116499</v>
      </c>
      <c r="B14005">
        <v>3.8604327000000001E-2</v>
      </c>
      <c r="C14005">
        <v>0.44615032999999998</v>
      </c>
      <c r="D14005">
        <v>8.2709640000000001E-2</v>
      </c>
      <c r="E14005">
        <v>1.3829991999999999E-2</v>
      </c>
      <c r="F14005">
        <v>233.728225755691</v>
      </c>
      <c r="G14005">
        <v>1.4876918E-3</v>
      </c>
      <c r="H14005">
        <v>1.1225726000000001E-3</v>
      </c>
    </row>
    <row r="14006" spans="1:8" x14ac:dyDescent="0.25">
      <c r="A14006">
        <v>233.760650173823</v>
      </c>
      <c r="B14006">
        <v>4.3989789000000001E-2</v>
      </c>
      <c r="C14006">
        <v>0.47119018000000001</v>
      </c>
      <c r="D14006">
        <v>9.3559756999999993E-2</v>
      </c>
      <c r="E14006">
        <v>9.3128447999999992E-3</v>
      </c>
      <c r="F14006">
        <v>233.74489332834801</v>
      </c>
      <c r="G14006">
        <v>2.7785361999999999E-3</v>
      </c>
      <c r="H14006">
        <v>3.5171346000000001E-3</v>
      </c>
    </row>
    <row r="14007" spans="1:8" x14ac:dyDescent="0.25">
      <c r="A14007">
        <v>233.77731773853299</v>
      </c>
      <c r="B14007">
        <v>4.8703678E-2</v>
      </c>
      <c r="C14007">
        <v>0.4788366</v>
      </c>
      <c r="D14007">
        <v>9.2807188999999998E-2</v>
      </c>
      <c r="E14007">
        <v>8.5334871000000007E-3</v>
      </c>
      <c r="F14007">
        <v>233.761560893058</v>
      </c>
      <c r="G14007">
        <v>1.873406E-3</v>
      </c>
      <c r="H14007">
        <v>8.8909676000000003E-4</v>
      </c>
    </row>
    <row r="14008" spans="1:8" x14ac:dyDescent="0.25">
      <c r="A14008">
        <v>233.79398531119</v>
      </c>
      <c r="B14008">
        <v>3.6697502999999999E-2</v>
      </c>
      <c r="C14008">
        <v>0.49355078000000002</v>
      </c>
      <c r="D14008">
        <v>9.7017355E-2</v>
      </c>
      <c r="E14008">
        <v>5.2046408000000002E-3</v>
      </c>
      <c r="F14008">
        <v>233.77822846571601</v>
      </c>
      <c r="G14008">
        <v>2.1868537000000001E-3</v>
      </c>
      <c r="H14008">
        <v>2.1193123E-3</v>
      </c>
    </row>
    <row r="14009" spans="1:8" x14ac:dyDescent="0.25">
      <c r="A14009">
        <v>233.81065288384701</v>
      </c>
      <c r="B14009">
        <v>4.5329776000000002E-2</v>
      </c>
      <c r="C14009">
        <v>0.46384954</v>
      </c>
      <c r="D14009">
        <v>0.10442177</v>
      </c>
      <c r="E14009">
        <v>1.0857297E-2</v>
      </c>
      <c r="F14009">
        <v>233.794896038373</v>
      </c>
      <c r="G14009">
        <v>1.1416886000000001E-3</v>
      </c>
      <c r="H14009">
        <v>1.3262464E-3</v>
      </c>
    </row>
    <row r="14010" spans="1:8" x14ac:dyDescent="0.25">
      <c r="A14010">
        <v>233.827320456504</v>
      </c>
      <c r="B14010">
        <v>6.2425122E-2</v>
      </c>
      <c r="C14010">
        <v>0.44776616000000002</v>
      </c>
      <c r="D14010">
        <v>9.5682688000000002E-2</v>
      </c>
      <c r="E14010">
        <v>7.5099253999999999E-3</v>
      </c>
      <c r="F14010">
        <v>233.81156361103001</v>
      </c>
      <c r="G14010">
        <v>2.8538040000000001E-3</v>
      </c>
      <c r="H14010">
        <v>2.4742624000000002E-3</v>
      </c>
    </row>
    <row r="14011" spans="1:8" x14ac:dyDescent="0.25">
      <c r="A14011">
        <v>233.84398802121399</v>
      </c>
      <c r="B14011">
        <v>3.8017225000000002E-2</v>
      </c>
      <c r="C14011">
        <v>0.47448993</v>
      </c>
      <c r="D14011">
        <v>9.6431918000000005E-2</v>
      </c>
      <c r="E14011">
        <v>1.5894393999999999E-2</v>
      </c>
      <c r="F14011">
        <v>233.82823117574</v>
      </c>
      <c r="G14011">
        <v>2.1065301000000002E-3</v>
      </c>
      <c r="H14011">
        <v>2.6606068000000001E-3</v>
      </c>
    </row>
    <row r="14012" spans="1:8" x14ac:dyDescent="0.25">
      <c r="A14012">
        <v>233.860655593872</v>
      </c>
      <c r="B14012">
        <v>4.4031969999999997E-2</v>
      </c>
      <c r="C14012">
        <v>0.50646102000000004</v>
      </c>
      <c r="D14012">
        <v>9.4182885999999993E-2</v>
      </c>
      <c r="E14012">
        <v>9.0635344E-3</v>
      </c>
      <c r="F14012">
        <v>233.84489874839699</v>
      </c>
      <c r="G14012">
        <v>3.838012E-3</v>
      </c>
      <c r="H14012">
        <v>1.5531824999999999E-3</v>
      </c>
    </row>
    <row r="14013" spans="1:8" x14ac:dyDescent="0.25">
      <c r="A14013">
        <v>233.87732316652901</v>
      </c>
      <c r="B14013">
        <v>4.2675327999999998E-2</v>
      </c>
      <c r="C14013">
        <v>0.48503652000000003</v>
      </c>
      <c r="D14013">
        <v>0.10410561</v>
      </c>
      <c r="E14013">
        <v>1.1794654999999999E-2</v>
      </c>
      <c r="F14013">
        <v>233.86156632105499</v>
      </c>
      <c r="G14013">
        <v>1.4190129E-3</v>
      </c>
      <c r="H14013">
        <v>2.9678266E-3</v>
      </c>
    </row>
    <row r="14014" spans="1:8" x14ac:dyDescent="0.25">
      <c r="A14014">
        <v>233.893990731239</v>
      </c>
      <c r="B14014">
        <v>3.5532652999999997E-2</v>
      </c>
      <c r="C14014">
        <v>0.47852456999999998</v>
      </c>
      <c r="D14014">
        <v>9.6054234000000002E-2</v>
      </c>
      <c r="E14014">
        <v>9.0793390000000005E-3</v>
      </c>
      <c r="F14014">
        <v>233.87823388576501</v>
      </c>
      <c r="G14014">
        <v>8.6020224000000003E-4</v>
      </c>
      <c r="H14014">
        <v>3.0619304000000002E-3</v>
      </c>
    </row>
    <row r="14015" spans="1:8" x14ac:dyDescent="0.25">
      <c r="A14015">
        <v>233.91065830389601</v>
      </c>
      <c r="B14015">
        <v>4.5535684E-2</v>
      </c>
      <c r="C14015">
        <v>0.44972952999999999</v>
      </c>
      <c r="D14015">
        <v>0.10053301000000001</v>
      </c>
      <c r="E14015">
        <v>8.6659612000000007E-3</v>
      </c>
      <c r="F14015">
        <v>233.894901458422</v>
      </c>
      <c r="G14015">
        <v>2.1224251999999999E-3</v>
      </c>
      <c r="H14015">
        <v>1.8104006E-3</v>
      </c>
    </row>
    <row r="14016" spans="1:8" x14ac:dyDescent="0.25">
      <c r="A14016">
        <v>233.927325876553</v>
      </c>
      <c r="B14016">
        <v>4.0488220999999998E-2</v>
      </c>
      <c r="C14016">
        <v>0.46891569999999999</v>
      </c>
      <c r="D14016">
        <v>0.10085012</v>
      </c>
      <c r="E14016">
        <v>6.3049621000000004E-3</v>
      </c>
      <c r="F14016">
        <v>233.91156903107901</v>
      </c>
      <c r="G14016">
        <v>3.3796771999999998E-3</v>
      </c>
      <c r="H14016">
        <v>4.1064112E-3</v>
      </c>
    </row>
    <row r="14017" spans="1:8" x14ac:dyDescent="0.25">
      <c r="A14017">
        <v>233.94399344126299</v>
      </c>
      <c r="B14017">
        <v>4.3284061999999998E-2</v>
      </c>
      <c r="C14017">
        <v>0.43406379</v>
      </c>
      <c r="D14017">
        <v>9.163367E-2</v>
      </c>
      <c r="E14017">
        <v>5.4347770999999996E-3</v>
      </c>
      <c r="F14017">
        <v>233.928236595789</v>
      </c>
      <c r="G14017">
        <v>2.937509E-3</v>
      </c>
      <c r="H14017">
        <v>1.6164921E-3</v>
      </c>
    </row>
    <row r="14018" spans="1:8" x14ac:dyDescent="0.25">
      <c r="A14018">
        <v>233.960661013921</v>
      </c>
      <c r="B14018">
        <v>3.0797593000000002E-2</v>
      </c>
      <c r="C14018">
        <v>0.43954401999999998</v>
      </c>
      <c r="D14018">
        <v>8.3971097999999994E-2</v>
      </c>
      <c r="E14018">
        <v>9.7560287000000006E-3</v>
      </c>
      <c r="F14018">
        <v>233.94490416844599</v>
      </c>
      <c r="G14018">
        <v>2.6634991999999998E-3</v>
      </c>
      <c r="H14018">
        <v>6.6762703000000005E-4</v>
      </c>
    </row>
    <row r="14019" spans="1:8" x14ac:dyDescent="0.25">
      <c r="A14019">
        <v>233.97732858657801</v>
      </c>
      <c r="B14019">
        <v>4.1411705E-2</v>
      </c>
      <c r="C14019">
        <v>0.41314766000000003</v>
      </c>
      <c r="D14019">
        <v>9.5322423000000003E-2</v>
      </c>
      <c r="E14019">
        <v>1.2933752E-2</v>
      </c>
      <c r="F14019">
        <v>233.961571741104</v>
      </c>
      <c r="G14019">
        <v>8.2430342000000003E-4</v>
      </c>
      <c r="H14019">
        <v>1.6034587999999999E-3</v>
      </c>
    </row>
    <row r="14020" spans="1:8" x14ac:dyDescent="0.25">
      <c r="A14020">
        <v>233.993996151288</v>
      </c>
      <c r="B14020">
        <v>2.8602161000000001E-2</v>
      </c>
      <c r="C14020">
        <v>0.43531719000000002</v>
      </c>
      <c r="D14020">
        <v>9.8187505999999994E-2</v>
      </c>
      <c r="E14020">
        <v>8.1379785999999999E-3</v>
      </c>
      <c r="F14020">
        <v>233.97823930581399</v>
      </c>
      <c r="G14020">
        <v>3.3142370999999999E-3</v>
      </c>
      <c r="H14020">
        <v>8.1217533000000003E-4</v>
      </c>
    </row>
    <row r="14021" spans="1:8" x14ac:dyDescent="0.25">
      <c r="A14021">
        <v>234.01066372394499</v>
      </c>
      <c r="B14021">
        <v>2.7618022999999998E-2</v>
      </c>
      <c r="C14021">
        <v>0.43820905999999998</v>
      </c>
      <c r="D14021">
        <v>9.5662311E-2</v>
      </c>
      <c r="E14021">
        <v>1.0836645000000001E-2</v>
      </c>
      <c r="F14021">
        <v>233.994906878471</v>
      </c>
      <c r="G14021">
        <v>4.7756172999999999E-3</v>
      </c>
      <c r="H14021">
        <v>2.7858014000000002E-3</v>
      </c>
    </row>
    <row r="14022" spans="1:8" x14ac:dyDescent="0.25">
      <c r="A14022">
        <v>234.027331296602</v>
      </c>
      <c r="B14022">
        <v>4.2986371000000002E-2</v>
      </c>
      <c r="C14022">
        <v>0.41528841999999999</v>
      </c>
      <c r="D14022">
        <v>9.0946943000000002E-2</v>
      </c>
      <c r="E14022">
        <v>1.0382416E-2</v>
      </c>
      <c r="F14022">
        <v>234.01157445112801</v>
      </c>
      <c r="G14022">
        <v>1.1049256000000001E-3</v>
      </c>
      <c r="H14022">
        <v>1.7368049999999999E-3</v>
      </c>
    </row>
    <row r="14023" spans="1:8" x14ac:dyDescent="0.25">
      <c r="A14023">
        <v>234.04399886131199</v>
      </c>
      <c r="B14023">
        <v>2.7406244999999999E-2</v>
      </c>
      <c r="C14023">
        <v>0.39000942999999999</v>
      </c>
      <c r="D14023">
        <v>8.8810995000000004E-2</v>
      </c>
      <c r="E14023">
        <v>1.2119028E-2</v>
      </c>
      <c r="F14023">
        <v>234.028242015838</v>
      </c>
      <c r="G14023">
        <v>1.9299365000000001E-3</v>
      </c>
      <c r="H14023">
        <v>1.9889466999999999E-3</v>
      </c>
    </row>
    <row r="14024" spans="1:8" x14ac:dyDescent="0.25">
      <c r="A14024">
        <v>234.06066643397</v>
      </c>
      <c r="B14024">
        <v>4.1576821E-2</v>
      </c>
      <c r="C14024">
        <v>0.41985556000000002</v>
      </c>
      <c r="D14024">
        <v>8.8206664000000004E-2</v>
      </c>
      <c r="E14024">
        <v>1.0702613999999999E-2</v>
      </c>
      <c r="F14024">
        <v>234.04490958849499</v>
      </c>
      <c r="G14024">
        <v>1.3897234E-3</v>
      </c>
      <c r="H14024">
        <v>6.9759379000000003E-4</v>
      </c>
    </row>
    <row r="14025" spans="1:8" x14ac:dyDescent="0.25">
      <c r="A14025">
        <v>234.07733400662701</v>
      </c>
      <c r="B14025">
        <v>4.1735053000000001E-2</v>
      </c>
      <c r="C14025">
        <v>0.46123557999999998</v>
      </c>
      <c r="D14025">
        <v>9.9462539000000003E-2</v>
      </c>
      <c r="E14025">
        <v>1.1295555000000001E-2</v>
      </c>
      <c r="F14025">
        <v>234.061577161153</v>
      </c>
      <c r="G14025">
        <v>3.0005472000000002E-3</v>
      </c>
      <c r="H14025">
        <v>2.2493396000000001E-3</v>
      </c>
    </row>
    <row r="14026" spans="1:8" x14ac:dyDescent="0.25">
      <c r="A14026">
        <v>234.094001571337</v>
      </c>
      <c r="B14026">
        <v>4.0299814000000003E-2</v>
      </c>
      <c r="C14026">
        <v>0.43801491999999997</v>
      </c>
      <c r="D14026">
        <v>9.1441587000000005E-2</v>
      </c>
      <c r="E14026">
        <v>9.2336516999999996E-3</v>
      </c>
      <c r="F14026">
        <v>234.07824472586299</v>
      </c>
      <c r="G14026">
        <v>1.759509E-3</v>
      </c>
      <c r="H14026">
        <v>2.2684885000000001E-3</v>
      </c>
    </row>
    <row r="14027" spans="1:8" x14ac:dyDescent="0.25">
      <c r="A14027">
        <v>234.11066914399399</v>
      </c>
      <c r="B14027">
        <v>5.2090681999999999E-2</v>
      </c>
      <c r="C14027">
        <v>0.43148123999999999</v>
      </c>
      <c r="D14027">
        <v>9.4851084000000002E-2</v>
      </c>
      <c r="E14027">
        <v>1.0295324999999999E-2</v>
      </c>
      <c r="F14027">
        <v>234.09491229852</v>
      </c>
      <c r="G14027">
        <v>1.9677952000000001E-3</v>
      </c>
      <c r="H14027">
        <v>1.6039634000000001E-3</v>
      </c>
    </row>
    <row r="14028" spans="1:8" x14ac:dyDescent="0.25">
      <c r="A14028">
        <v>234.127336716651</v>
      </c>
      <c r="B14028">
        <v>4.4048208999999998E-2</v>
      </c>
      <c r="C14028">
        <v>0.42871537999999998</v>
      </c>
      <c r="D14028">
        <v>9.4342142000000004E-2</v>
      </c>
      <c r="E14028">
        <v>9.5391152E-3</v>
      </c>
      <c r="F14028">
        <v>234.11157987117701</v>
      </c>
      <c r="G14028">
        <v>1.5026168000000001E-3</v>
      </c>
      <c r="H14028">
        <v>2.2753321000000002E-3</v>
      </c>
    </row>
    <row r="14029" spans="1:8" x14ac:dyDescent="0.25">
      <c r="A14029">
        <v>234.14400428136099</v>
      </c>
      <c r="B14029">
        <v>5.4416351000000002E-2</v>
      </c>
      <c r="C14029">
        <v>0.43386912</v>
      </c>
      <c r="D14029">
        <v>9.4866469999999994E-2</v>
      </c>
      <c r="E14029">
        <v>8.2911057000000007E-3</v>
      </c>
      <c r="F14029">
        <v>234.128247435887</v>
      </c>
      <c r="G14029">
        <v>3.3324431000000001E-3</v>
      </c>
      <c r="H14029">
        <v>1.1678940000000001E-3</v>
      </c>
    </row>
    <row r="14030" spans="1:8" x14ac:dyDescent="0.25">
      <c r="A14030">
        <v>234.160671854019</v>
      </c>
      <c r="B14030">
        <v>3.8234944999999999E-2</v>
      </c>
      <c r="C14030">
        <v>0.42923384999999997</v>
      </c>
      <c r="D14030">
        <v>9.0646407999999998E-2</v>
      </c>
      <c r="E14030">
        <v>1.1797429999999999E-2</v>
      </c>
      <c r="F14030">
        <v>234.14491500854399</v>
      </c>
      <c r="G14030">
        <v>2.9418888E-3</v>
      </c>
      <c r="H14030">
        <v>2.6313392E-3</v>
      </c>
    </row>
    <row r="14031" spans="1:8" x14ac:dyDescent="0.25">
      <c r="A14031">
        <v>234.17733942667601</v>
      </c>
      <c r="B14031">
        <v>4.2491645000000001E-2</v>
      </c>
      <c r="C14031">
        <v>0.44375356999999999</v>
      </c>
      <c r="D14031">
        <v>9.3203269000000005E-2</v>
      </c>
      <c r="E14031">
        <v>1.2056561E-2</v>
      </c>
      <c r="F14031">
        <v>234.161582581202</v>
      </c>
      <c r="G14031">
        <v>1.3161634999999999E-3</v>
      </c>
      <c r="H14031">
        <v>2.0362764999999998E-3</v>
      </c>
    </row>
    <row r="14032" spans="1:8" x14ac:dyDescent="0.25">
      <c r="A14032">
        <v>234.194006999333</v>
      </c>
      <c r="B14032">
        <v>3.8865047999999999E-2</v>
      </c>
      <c r="C14032">
        <v>0.41281815999999999</v>
      </c>
      <c r="D14032">
        <v>8.7008490999999993E-2</v>
      </c>
      <c r="E14032">
        <v>8.3112828E-3</v>
      </c>
      <c r="F14032">
        <v>234.17825015385901</v>
      </c>
      <c r="G14032">
        <v>3.3961277999999999E-3</v>
      </c>
      <c r="H14032">
        <v>1.7363951E-3</v>
      </c>
    </row>
    <row r="14033" spans="1:8" x14ac:dyDescent="0.25">
      <c r="A14033">
        <v>234.21067456404299</v>
      </c>
      <c r="B14033">
        <v>4.0031540999999997E-2</v>
      </c>
      <c r="C14033">
        <v>0.43834289999999998</v>
      </c>
      <c r="D14033">
        <v>7.9312108000000006E-2</v>
      </c>
      <c r="E14033">
        <v>9.8519231999999995E-3</v>
      </c>
      <c r="F14033">
        <v>234.194917718569</v>
      </c>
      <c r="G14033">
        <v>1.0893715E-3</v>
      </c>
      <c r="H14033">
        <v>2.6118515999999999E-3</v>
      </c>
    </row>
    <row r="14034" spans="1:8" x14ac:dyDescent="0.25">
      <c r="A14034">
        <v>234.2273421367</v>
      </c>
      <c r="B14034">
        <v>3.1166098999999999E-2</v>
      </c>
      <c r="C14034">
        <v>0.45125362000000002</v>
      </c>
      <c r="D14034">
        <v>0.10141947</v>
      </c>
      <c r="E14034">
        <v>6.9097029000000001E-3</v>
      </c>
      <c r="F14034">
        <v>234.21158529122599</v>
      </c>
      <c r="G14034">
        <v>3.6720432999999999E-3</v>
      </c>
      <c r="H14034">
        <v>1.6249545E-3</v>
      </c>
    </row>
    <row r="14035" spans="1:8" x14ac:dyDescent="0.25">
      <c r="A14035">
        <v>234.24400970935801</v>
      </c>
      <c r="B14035">
        <v>4.3735556000000002E-2</v>
      </c>
      <c r="C14035">
        <v>0.41866794000000002</v>
      </c>
      <c r="D14035">
        <v>8.4483899000000001E-2</v>
      </c>
      <c r="E14035">
        <v>7.4474420000000003E-3</v>
      </c>
      <c r="F14035">
        <v>234.22825286388399</v>
      </c>
      <c r="G14035">
        <v>3.3130220000000001E-3</v>
      </c>
      <c r="H14035">
        <v>1.2514128E-3</v>
      </c>
    </row>
    <row r="14036" spans="1:8" x14ac:dyDescent="0.25">
      <c r="A14036">
        <v>234.260677274068</v>
      </c>
      <c r="B14036">
        <v>4.5087308E-2</v>
      </c>
      <c r="C14036">
        <v>0.43784459999999997</v>
      </c>
      <c r="D14036">
        <v>9.1354340000000006E-2</v>
      </c>
      <c r="E14036">
        <v>9.3148462000000008E-3</v>
      </c>
      <c r="F14036">
        <v>234.24492042859401</v>
      </c>
      <c r="G14036">
        <v>2.4518081999999998E-3</v>
      </c>
      <c r="H14036">
        <v>1.7342452E-3</v>
      </c>
    </row>
    <row r="14037" spans="1:8" x14ac:dyDescent="0.25">
      <c r="A14037">
        <v>234.27734484672499</v>
      </c>
      <c r="B14037">
        <v>4.0283486E-2</v>
      </c>
      <c r="C14037">
        <v>0.42477359999999997</v>
      </c>
      <c r="D14037">
        <v>9.5929652000000004E-2</v>
      </c>
      <c r="E14037">
        <v>1.0082867000000001E-2</v>
      </c>
      <c r="F14037">
        <v>234.261588001251</v>
      </c>
      <c r="G14037">
        <v>3.1812466000000002E-3</v>
      </c>
      <c r="H14037">
        <v>1.0213278000000001E-3</v>
      </c>
    </row>
    <row r="14038" spans="1:8" x14ac:dyDescent="0.25">
      <c r="A14038">
        <v>234.294012419382</v>
      </c>
      <c r="B14038">
        <v>4.0747222E-2</v>
      </c>
      <c r="C14038">
        <v>0.48426279</v>
      </c>
      <c r="D14038">
        <v>9.7748600000000005E-2</v>
      </c>
      <c r="E14038">
        <v>9.5251603000000001E-3</v>
      </c>
      <c r="F14038">
        <v>234.27825557390801</v>
      </c>
      <c r="G14038">
        <v>1.9006884999999999E-3</v>
      </c>
      <c r="H14038">
        <v>3.6745753999999999E-3</v>
      </c>
    </row>
    <row r="14039" spans="1:8" x14ac:dyDescent="0.25">
      <c r="A14039">
        <v>234.31067998409199</v>
      </c>
      <c r="B14039">
        <v>4.8166607E-2</v>
      </c>
      <c r="C14039">
        <v>0.52451621999999998</v>
      </c>
      <c r="D14039">
        <v>9.7036012000000005E-2</v>
      </c>
      <c r="E14039">
        <v>8.8618676999999996E-3</v>
      </c>
      <c r="F14039">
        <v>234.294923138618</v>
      </c>
      <c r="G14039">
        <v>3.1543304E-3</v>
      </c>
      <c r="H14039">
        <v>9.0280023999999995E-4</v>
      </c>
    </row>
    <row r="14040" spans="1:8" x14ac:dyDescent="0.25">
      <c r="A14040">
        <v>234.32734755675</v>
      </c>
      <c r="B14040">
        <v>4.4612951999999997E-2</v>
      </c>
      <c r="C14040">
        <v>0.48256293</v>
      </c>
      <c r="D14040">
        <v>0.11136448</v>
      </c>
      <c r="E14040">
        <v>1.3483274E-2</v>
      </c>
      <c r="F14040">
        <v>234.31159071127499</v>
      </c>
      <c r="G14040">
        <v>2.7866859E-3</v>
      </c>
      <c r="H14040">
        <v>1.3941609000000001E-3</v>
      </c>
    </row>
    <row r="14041" spans="1:8" x14ac:dyDescent="0.25">
      <c r="A14041">
        <v>234.34401512940701</v>
      </c>
      <c r="B14041">
        <v>4.0824261000000001E-2</v>
      </c>
      <c r="C14041">
        <v>0.53000879000000001</v>
      </c>
      <c r="D14041">
        <v>0.10390939</v>
      </c>
      <c r="E14041">
        <v>1.0880068E-2</v>
      </c>
      <c r="F14041">
        <v>234.328258283933</v>
      </c>
      <c r="G14041">
        <v>2.5106368E-3</v>
      </c>
      <c r="H14041">
        <v>1.1860315999999999E-3</v>
      </c>
    </row>
    <row r="14042" spans="1:8" x14ac:dyDescent="0.25">
      <c r="A14042">
        <v>234.360682694117</v>
      </c>
      <c r="B14042">
        <v>3.2714207000000002E-2</v>
      </c>
      <c r="C14042">
        <v>0.47232111999999998</v>
      </c>
      <c r="D14042">
        <v>0.11367334</v>
      </c>
      <c r="E14042">
        <v>1.1330108E-2</v>
      </c>
      <c r="F14042">
        <v>234.34492584864299</v>
      </c>
      <c r="G14042">
        <v>1.1393887999999999E-3</v>
      </c>
      <c r="H14042">
        <v>1.1158568E-3</v>
      </c>
    </row>
    <row r="14043" spans="1:8" x14ac:dyDescent="0.25">
      <c r="A14043">
        <v>234.37735026677399</v>
      </c>
      <c r="B14043">
        <v>3.8347587000000002E-2</v>
      </c>
      <c r="C14043">
        <v>0.45782578000000002</v>
      </c>
      <c r="D14043">
        <v>0.109316</v>
      </c>
      <c r="E14043">
        <v>1.1178106E-2</v>
      </c>
      <c r="F14043">
        <v>234.3615934213</v>
      </c>
      <c r="G14043">
        <v>2.2668606000000001E-3</v>
      </c>
      <c r="H14043">
        <v>1.9634945999999999E-3</v>
      </c>
    </row>
    <row r="14044" spans="1:8" x14ac:dyDescent="0.25">
      <c r="A14044">
        <v>234.394017839431</v>
      </c>
      <c r="B14044">
        <v>3.6118287999999998E-2</v>
      </c>
      <c r="C14044">
        <v>0.43848767999999999</v>
      </c>
      <c r="D14044">
        <v>9.5973722999999997E-2</v>
      </c>
      <c r="E14044">
        <v>1.0548195E-2</v>
      </c>
      <c r="F14044">
        <v>234.37826099395701</v>
      </c>
      <c r="G14044">
        <v>3.2220753000000001E-3</v>
      </c>
      <c r="H14044">
        <v>9.9748315000000001E-4</v>
      </c>
    </row>
    <row r="14045" spans="1:8" x14ac:dyDescent="0.25">
      <c r="A14045">
        <v>234.41068540414099</v>
      </c>
      <c r="B14045">
        <v>4.0031374000000002E-2</v>
      </c>
      <c r="C14045">
        <v>0.45293795999999997</v>
      </c>
      <c r="D14045">
        <v>9.3523993999999999E-2</v>
      </c>
      <c r="E14045">
        <v>9.7972619999999993E-3</v>
      </c>
      <c r="F14045">
        <v>234.394928558667</v>
      </c>
      <c r="G14045">
        <v>1.1496098000000001E-3</v>
      </c>
      <c r="H14045">
        <v>1.4500817E-3</v>
      </c>
    </row>
    <row r="14046" spans="1:8" x14ac:dyDescent="0.25">
      <c r="A14046">
        <v>234.427352976799</v>
      </c>
      <c r="B14046">
        <v>3.9937979999999998E-2</v>
      </c>
      <c r="C14046">
        <v>0.49949442999999999</v>
      </c>
      <c r="D14046">
        <v>9.6011161999999997E-2</v>
      </c>
      <c r="E14046">
        <v>8.9395149000000007E-3</v>
      </c>
      <c r="F14046">
        <v>234.41159613132399</v>
      </c>
      <c r="G14046">
        <v>2.1238453000000002E-3</v>
      </c>
      <c r="H14046">
        <v>3.9205563000000002E-4</v>
      </c>
    </row>
    <row r="14047" spans="1:8" x14ac:dyDescent="0.25">
      <c r="A14047">
        <v>234.44402054945601</v>
      </c>
      <c r="B14047">
        <v>3.3712420999999999E-2</v>
      </c>
      <c r="C14047">
        <v>0.43531781000000003</v>
      </c>
      <c r="D14047">
        <v>9.7369641000000007E-2</v>
      </c>
      <c r="E14047">
        <v>7.8979228000000002E-3</v>
      </c>
      <c r="F14047">
        <v>234.428263703982</v>
      </c>
      <c r="G14047">
        <v>3.0371328E-3</v>
      </c>
      <c r="H14047">
        <v>1.6415257E-3</v>
      </c>
    </row>
    <row r="14048" spans="1:8" x14ac:dyDescent="0.25">
      <c r="A14048">
        <v>234.460688114166</v>
      </c>
      <c r="B14048">
        <v>3.7864897000000002E-2</v>
      </c>
      <c r="C14048">
        <v>0.46621642000000002</v>
      </c>
      <c r="D14048">
        <v>8.7089606E-2</v>
      </c>
      <c r="E14048">
        <v>8.4824618000000004E-3</v>
      </c>
      <c r="F14048">
        <v>234.44493126869199</v>
      </c>
      <c r="G14048">
        <v>2.2673337000000001E-3</v>
      </c>
      <c r="H14048">
        <v>3.0008105000000002E-3</v>
      </c>
    </row>
    <row r="14049" spans="1:8" x14ac:dyDescent="0.25">
      <c r="A14049">
        <v>234.47735568682299</v>
      </c>
      <c r="B14049">
        <v>3.5843092999999999E-2</v>
      </c>
      <c r="C14049">
        <v>0.44830766</v>
      </c>
      <c r="D14049">
        <v>9.5213354E-2</v>
      </c>
      <c r="E14049">
        <v>8.2894805999999994E-3</v>
      </c>
      <c r="F14049">
        <v>234.461598841349</v>
      </c>
      <c r="G14049">
        <v>1.7949783999999999E-3</v>
      </c>
      <c r="H14049">
        <v>1.1122828999999999E-3</v>
      </c>
    </row>
    <row r="14050" spans="1:8" x14ac:dyDescent="0.25">
      <c r="A14050">
        <v>234.49402325948</v>
      </c>
      <c r="B14050">
        <v>3.4787115E-2</v>
      </c>
      <c r="C14050">
        <v>0.47891678999999998</v>
      </c>
      <c r="D14050">
        <v>0.10390054</v>
      </c>
      <c r="E14050">
        <v>1.2776910000000001E-2</v>
      </c>
      <c r="F14050">
        <v>234.47826641400599</v>
      </c>
      <c r="G14050">
        <v>2.6055125000000001E-3</v>
      </c>
      <c r="H14050">
        <v>1.6985526000000001E-3</v>
      </c>
    </row>
    <row r="14051" spans="1:8" x14ac:dyDescent="0.25">
      <c r="A14051">
        <v>234.51069082418999</v>
      </c>
      <c r="B14051">
        <v>3.0567525000000002E-2</v>
      </c>
      <c r="C14051">
        <v>0.46476495000000001</v>
      </c>
      <c r="D14051">
        <v>9.6612133000000003E-2</v>
      </c>
      <c r="E14051">
        <v>9.3222502999999995E-3</v>
      </c>
      <c r="F14051">
        <v>234.49493397871601</v>
      </c>
      <c r="G14051">
        <v>2.8634124999999998E-3</v>
      </c>
      <c r="H14051">
        <v>2.2144984000000002E-3</v>
      </c>
    </row>
    <row r="14052" spans="1:8" x14ac:dyDescent="0.25">
      <c r="A14052">
        <v>234.527358396848</v>
      </c>
      <c r="B14052">
        <v>4.0046100000000001E-2</v>
      </c>
      <c r="C14052">
        <v>0.44508358999999997</v>
      </c>
      <c r="D14052">
        <v>0.10605083999999999</v>
      </c>
      <c r="E14052">
        <v>1.497127E-2</v>
      </c>
      <c r="F14052">
        <v>234.51160155137299</v>
      </c>
      <c r="G14052">
        <v>1.5557088000000001E-3</v>
      </c>
      <c r="H14052">
        <v>3.2525328000000001E-3</v>
      </c>
    </row>
    <row r="14053" spans="1:8" x14ac:dyDescent="0.25">
      <c r="A14053">
        <v>234.54402596950499</v>
      </c>
      <c r="B14053">
        <v>4.4348675999999997E-2</v>
      </c>
      <c r="C14053">
        <v>0.46140903</v>
      </c>
      <c r="D14053">
        <v>0.10710775</v>
      </c>
      <c r="E14053">
        <v>1.0358826999999999E-2</v>
      </c>
      <c r="F14053">
        <v>234.528269124031</v>
      </c>
      <c r="G14053">
        <v>2.1293258999999999E-3</v>
      </c>
      <c r="H14053">
        <v>2.1509278999999998E-3</v>
      </c>
    </row>
    <row r="14054" spans="1:8" x14ac:dyDescent="0.25">
      <c r="A14054">
        <v>234.560693542162</v>
      </c>
      <c r="B14054">
        <v>4.5344412000000001E-2</v>
      </c>
      <c r="C14054">
        <v>0.52108312000000001</v>
      </c>
      <c r="D14054">
        <v>9.8502672999999999E-2</v>
      </c>
      <c r="E14054">
        <v>1.2224501E-2</v>
      </c>
      <c r="F14054">
        <v>234.54493669668801</v>
      </c>
      <c r="G14054">
        <v>2.0267172E-3</v>
      </c>
      <c r="H14054">
        <v>1.2970662E-3</v>
      </c>
    </row>
    <row r="14055" spans="1:8" x14ac:dyDescent="0.25">
      <c r="A14055">
        <v>234.57736110687199</v>
      </c>
      <c r="B14055">
        <v>4.0133825999999997E-2</v>
      </c>
      <c r="C14055">
        <v>0.47503191</v>
      </c>
      <c r="D14055">
        <v>8.9137398000000007E-2</v>
      </c>
      <c r="E14055">
        <v>1.1481632E-2</v>
      </c>
      <c r="F14055">
        <v>234.561604261398</v>
      </c>
      <c r="G14055">
        <v>3.3017183E-3</v>
      </c>
      <c r="H14055">
        <v>2.1442317000000002E-3</v>
      </c>
    </row>
    <row r="14056" spans="1:8" x14ac:dyDescent="0.25">
      <c r="A14056">
        <v>234.594028679529</v>
      </c>
      <c r="B14056">
        <v>3.7608434000000003E-2</v>
      </c>
      <c r="C14056">
        <v>0.43464618999999999</v>
      </c>
      <c r="D14056">
        <v>8.9469179999999995E-2</v>
      </c>
      <c r="E14056">
        <v>7.0934416999999996E-3</v>
      </c>
      <c r="F14056">
        <v>234.57827183405499</v>
      </c>
      <c r="G14056">
        <v>2.3162141000000001E-3</v>
      </c>
      <c r="H14056">
        <v>1.7973691000000001E-3</v>
      </c>
    </row>
    <row r="14057" spans="1:8" x14ac:dyDescent="0.25">
      <c r="A14057">
        <v>234.61069625218701</v>
      </c>
      <c r="B14057">
        <v>2.4682289E-2</v>
      </c>
      <c r="C14057">
        <v>0.41888839</v>
      </c>
      <c r="D14057">
        <v>9.0615696999999995E-2</v>
      </c>
      <c r="E14057">
        <v>9.6734947999999998E-3</v>
      </c>
      <c r="F14057">
        <v>234.594939406712</v>
      </c>
      <c r="G14057">
        <v>1.2816095999999999E-3</v>
      </c>
      <c r="H14057">
        <v>1.9115816999999999E-3</v>
      </c>
    </row>
    <row r="14058" spans="1:8" x14ac:dyDescent="0.25">
      <c r="A14058">
        <v>234.627363816897</v>
      </c>
      <c r="B14058">
        <v>2.9555571999999999E-2</v>
      </c>
      <c r="C14058">
        <v>0.41967183000000002</v>
      </c>
      <c r="D14058">
        <v>9.5987029000000001E-2</v>
      </c>
      <c r="E14058">
        <v>8.0600958E-3</v>
      </c>
      <c r="F14058">
        <v>234.61160697142199</v>
      </c>
      <c r="G14058">
        <v>2.7621731000000002E-3</v>
      </c>
      <c r="H14058">
        <v>8.7046460000000003E-4</v>
      </c>
    </row>
    <row r="14059" spans="1:8" x14ac:dyDescent="0.25">
      <c r="A14059">
        <v>234.64403138955399</v>
      </c>
      <c r="B14059">
        <v>3.5924681E-2</v>
      </c>
      <c r="C14059">
        <v>0.43617114000000001</v>
      </c>
      <c r="D14059">
        <v>9.7749293000000001E-2</v>
      </c>
      <c r="E14059">
        <v>1.0644493999999999E-2</v>
      </c>
      <c r="F14059">
        <v>234.62827454408</v>
      </c>
      <c r="G14059">
        <v>2.0394137000000001E-3</v>
      </c>
      <c r="H14059">
        <v>2.3766574E-3</v>
      </c>
    </row>
    <row r="14060" spans="1:8" x14ac:dyDescent="0.25">
      <c r="A14060">
        <v>234.660698962211</v>
      </c>
      <c r="B14060">
        <v>4.3785535E-2</v>
      </c>
      <c r="C14060">
        <v>0.48431208999999997</v>
      </c>
      <c r="D14060">
        <v>9.5348187000000001E-2</v>
      </c>
      <c r="E14060">
        <v>1.0713677E-2</v>
      </c>
      <c r="F14060">
        <v>234.64494211673701</v>
      </c>
      <c r="G14060">
        <v>2.2531449999999998E-3</v>
      </c>
      <c r="H14060">
        <v>1.3392143999999999E-3</v>
      </c>
    </row>
    <row r="14061" spans="1:8" x14ac:dyDescent="0.25">
      <c r="A14061">
        <v>234.67736652692099</v>
      </c>
      <c r="B14061">
        <v>4.7673172999999999E-2</v>
      </c>
      <c r="C14061">
        <v>0.44351879</v>
      </c>
      <c r="D14061">
        <v>9.8619655000000001E-2</v>
      </c>
      <c r="E14061">
        <v>1.0618811000000001E-2</v>
      </c>
      <c r="F14061">
        <v>234.661609681447</v>
      </c>
      <c r="G14061">
        <v>1.8060392E-3</v>
      </c>
      <c r="H14061">
        <v>2.0800557000000002E-3</v>
      </c>
    </row>
    <row r="14062" spans="1:8" x14ac:dyDescent="0.25">
      <c r="A14062">
        <v>234.694034099578</v>
      </c>
      <c r="B14062">
        <v>3.8636781000000002E-2</v>
      </c>
      <c r="C14062">
        <v>0.42832139000000002</v>
      </c>
      <c r="D14062">
        <v>8.6592137999999999E-2</v>
      </c>
      <c r="E14062">
        <v>9.5101539000000002E-3</v>
      </c>
      <c r="F14062">
        <v>234.67827725410399</v>
      </c>
      <c r="G14062">
        <v>3.0964690000000001E-3</v>
      </c>
      <c r="H14062">
        <v>2.2458029000000002E-3</v>
      </c>
    </row>
    <row r="14063" spans="1:8" x14ac:dyDescent="0.25">
      <c r="A14063">
        <v>234.71070167223601</v>
      </c>
      <c r="B14063">
        <v>4.3728943999999999E-2</v>
      </c>
      <c r="C14063">
        <v>0.44720422999999998</v>
      </c>
      <c r="D14063">
        <v>9.6779689000000002E-2</v>
      </c>
      <c r="E14063">
        <v>1.1068969999999999E-2</v>
      </c>
      <c r="F14063">
        <v>234.694944826761</v>
      </c>
      <c r="G14063">
        <v>1.2719763000000001E-3</v>
      </c>
      <c r="H14063">
        <v>1.5625646E-3</v>
      </c>
    </row>
    <row r="14064" spans="1:8" x14ac:dyDescent="0.25">
      <c r="A14064">
        <v>234.727369236946</v>
      </c>
      <c r="B14064">
        <v>2.5205781999999999E-2</v>
      </c>
      <c r="C14064">
        <v>0.40425736000000001</v>
      </c>
      <c r="D14064">
        <v>8.5791699999999999E-2</v>
      </c>
      <c r="E14064">
        <v>1.1026413000000001E-2</v>
      </c>
      <c r="F14064">
        <v>234.71161239147099</v>
      </c>
      <c r="G14064">
        <v>1.7606108E-3</v>
      </c>
      <c r="H14064">
        <v>2.6962708E-3</v>
      </c>
    </row>
    <row r="14065" spans="1:8" x14ac:dyDescent="0.25">
      <c r="A14065">
        <v>234.74403680960299</v>
      </c>
      <c r="B14065">
        <v>3.3988791999999997E-2</v>
      </c>
      <c r="C14065">
        <v>0.3735269</v>
      </c>
      <c r="D14065">
        <v>9.4517842000000005E-2</v>
      </c>
      <c r="E14065">
        <v>1.0485136000000001E-2</v>
      </c>
      <c r="F14065">
        <v>234.728279964129</v>
      </c>
      <c r="G14065">
        <v>2.9035567000000001E-3</v>
      </c>
      <c r="H14065">
        <v>2.1350458000000002E-3</v>
      </c>
    </row>
    <row r="14066" spans="1:8" x14ac:dyDescent="0.25">
      <c r="A14066">
        <v>234.76070438226</v>
      </c>
      <c r="B14066">
        <v>3.1138200000000001E-2</v>
      </c>
      <c r="C14066">
        <v>0.34898322999999998</v>
      </c>
      <c r="D14066">
        <v>8.9216619999999996E-2</v>
      </c>
      <c r="E14066">
        <v>1.0807469E-2</v>
      </c>
      <c r="F14066">
        <v>234.74494753678599</v>
      </c>
      <c r="G14066">
        <v>2.0130543999999999E-3</v>
      </c>
      <c r="H14066">
        <v>2.2618843000000001E-3</v>
      </c>
    </row>
    <row r="14067" spans="1:8" x14ac:dyDescent="0.25">
      <c r="A14067">
        <v>234.77737194696999</v>
      </c>
      <c r="B14067">
        <v>2.9425732999999999E-2</v>
      </c>
      <c r="C14067">
        <v>0.35104512999999998</v>
      </c>
      <c r="D14067">
        <v>7.8180431999999994E-2</v>
      </c>
      <c r="E14067">
        <v>8.7335836000000007E-3</v>
      </c>
      <c r="F14067">
        <v>234.76161510149601</v>
      </c>
      <c r="G14067">
        <v>2.4889669999999999E-3</v>
      </c>
      <c r="H14067">
        <v>2.1163872E-3</v>
      </c>
    </row>
    <row r="14068" spans="1:8" x14ac:dyDescent="0.25">
      <c r="A14068">
        <v>234.79403951962701</v>
      </c>
      <c r="B14068">
        <v>3.3333395000000002E-2</v>
      </c>
      <c r="C14068">
        <v>0.38122623999999999</v>
      </c>
      <c r="D14068">
        <v>8.6131371999999998E-2</v>
      </c>
      <c r="E14068">
        <v>8.2315886000000008E-3</v>
      </c>
      <c r="F14068">
        <v>234.77828267415299</v>
      </c>
      <c r="G14068">
        <v>2.0692018E-3</v>
      </c>
      <c r="H14068">
        <v>1.672584E-3</v>
      </c>
    </row>
    <row r="14069" spans="1:8" x14ac:dyDescent="0.25">
      <c r="A14069">
        <v>234.81070709228501</v>
      </c>
      <c r="B14069">
        <v>4.0498807999999997E-2</v>
      </c>
      <c r="C14069">
        <v>0.38567921999999999</v>
      </c>
      <c r="D14069">
        <v>9.0858161000000007E-2</v>
      </c>
      <c r="E14069">
        <v>8.8252276000000008E-3</v>
      </c>
      <c r="F14069">
        <v>234.79495024681</v>
      </c>
      <c r="G14069">
        <v>2.2642618999999999E-3</v>
      </c>
      <c r="H14069">
        <v>2.6919798E-3</v>
      </c>
    </row>
    <row r="14070" spans="1:8" x14ac:dyDescent="0.25">
      <c r="A14070">
        <v>234.827374656995</v>
      </c>
      <c r="B14070">
        <v>4.3987567999999998E-2</v>
      </c>
      <c r="C14070">
        <v>0.39345302999999998</v>
      </c>
      <c r="D14070">
        <v>8.0264837000000006E-2</v>
      </c>
      <c r="E14070">
        <v>6.6505237E-3</v>
      </c>
      <c r="F14070">
        <v>234.81161781151999</v>
      </c>
      <c r="G14070">
        <v>1.7571342999999999E-3</v>
      </c>
      <c r="H14070">
        <v>1.7893118999999999E-3</v>
      </c>
    </row>
    <row r="14071" spans="1:8" x14ac:dyDescent="0.25">
      <c r="A14071">
        <v>234.84404222965199</v>
      </c>
      <c r="B14071">
        <v>3.8797628000000001E-2</v>
      </c>
      <c r="C14071">
        <v>0.44461687999999999</v>
      </c>
      <c r="D14071">
        <v>9.3506335999999995E-2</v>
      </c>
      <c r="E14071">
        <v>1.106764E-2</v>
      </c>
      <c r="F14071">
        <v>234.828285384178</v>
      </c>
      <c r="G14071">
        <v>1.8176917E-3</v>
      </c>
      <c r="H14071">
        <v>1.5753638E-3</v>
      </c>
    </row>
    <row r="14072" spans="1:8" x14ac:dyDescent="0.25">
      <c r="A14072">
        <v>234.860709802309</v>
      </c>
      <c r="B14072">
        <v>4.0578718999999999E-2</v>
      </c>
      <c r="C14072">
        <v>0.45118719000000002</v>
      </c>
      <c r="D14072">
        <v>8.0258257999999999E-2</v>
      </c>
      <c r="E14072">
        <v>8.3456048999999994E-3</v>
      </c>
      <c r="F14072">
        <v>234.84495295683499</v>
      </c>
      <c r="G14072">
        <v>2.8655564000000001E-3</v>
      </c>
      <c r="H14072">
        <v>2.3127274999999998E-3</v>
      </c>
    </row>
    <row r="14073" spans="1:8" x14ac:dyDescent="0.25">
      <c r="A14073">
        <v>234.87737736701899</v>
      </c>
      <c r="B14073">
        <v>4.3759714999999998E-2</v>
      </c>
      <c r="C14073">
        <v>0.46049938000000001</v>
      </c>
      <c r="D14073">
        <v>9.2727631000000005E-2</v>
      </c>
      <c r="E14073">
        <v>8.3491234000000001E-3</v>
      </c>
      <c r="F14073">
        <v>234.86162052154501</v>
      </c>
      <c r="G14073">
        <v>1.8203856000000001E-3</v>
      </c>
      <c r="H14073">
        <v>2.3627556E-3</v>
      </c>
    </row>
    <row r="14074" spans="1:8" x14ac:dyDescent="0.25">
      <c r="A14074">
        <v>234.89404493967601</v>
      </c>
      <c r="B14074">
        <v>4.9524508000000002E-2</v>
      </c>
      <c r="C14074">
        <v>0.45806395999999999</v>
      </c>
      <c r="D14074">
        <v>9.6647344999999996E-2</v>
      </c>
      <c r="E14074">
        <v>8.6232834000000008E-3</v>
      </c>
      <c r="F14074">
        <v>234.87828809420199</v>
      </c>
      <c r="G14074">
        <v>3.3570556000000001E-3</v>
      </c>
      <c r="H14074">
        <v>1.1024012999999999E-3</v>
      </c>
    </row>
    <row r="14075" spans="1:8" x14ac:dyDescent="0.25">
      <c r="A14075">
        <v>234.91071251233399</v>
      </c>
      <c r="B14075">
        <v>3.6400190999999998E-2</v>
      </c>
      <c r="C14075">
        <v>0.48024175000000002</v>
      </c>
      <c r="D14075">
        <v>9.3921310999999993E-2</v>
      </c>
      <c r="E14075">
        <v>1.0860134E-2</v>
      </c>
      <c r="F14075">
        <v>234.894955666859</v>
      </c>
      <c r="G14075">
        <v>2.6536209000000001E-3</v>
      </c>
      <c r="H14075">
        <v>3.7580435000000001E-3</v>
      </c>
    </row>
    <row r="14076" spans="1:8" x14ac:dyDescent="0.25">
      <c r="A14076">
        <v>234.927380084991</v>
      </c>
      <c r="B14076">
        <v>4.1175112E-2</v>
      </c>
      <c r="C14076">
        <v>0.49496633000000001</v>
      </c>
      <c r="D14076">
        <v>0.10065900999999999</v>
      </c>
      <c r="E14076">
        <v>1.3031031E-2</v>
      </c>
      <c r="F14076">
        <v>234.91162323951701</v>
      </c>
      <c r="G14076">
        <v>1.9757885000000002E-3</v>
      </c>
      <c r="H14076">
        <v>7.5809075000000004E-4</v>
      </c>
    </row>
    <row r="14077" spans="1:8" x14ac:dyDescent="0.25">
      <c r="A14077">
        <v>234.94404764970099</v>
      </c>
      <c r="B14077">
        <v>4.5422770000000001E-2</v>
      </c>
      <c r="C14077">
        <v>0.50716846999999998</v>
      </c>
      <c r="D14077">
        <v>9.3543649000000006E-2</v>
      </c>
      <c r="E14077">
        <v>1.0560842000000001E-2</v>
      </c>
      <c r="F14077">
        <v>234.928290804227</v>
      </c>
      <c r="G14077">
        <v>2.4908851E-3</v>
      </c>
      <c r="H14077">
        <v>1.9190362999999999E-3</v>
      </c>
    </row>
    <row r="14078" spans="1:8" x14ac:dyDescent="0.25">
      <c r="A14078">
        <v>234.960715222358</v>
      </c>
      <c r="B14078">
        <v>4.2792264000000003E-2</v>
      </c>
      <c r="C14078">
        <v>0.44550148000000001</v>
      </c>
      <c r="D14078">
        <v>9.7339421999999995E-2</v>
      </c>
      <c r="E14078">
        <v>9.8207807000000001E-3</v>
      </c>
      <c r="F14078">
        <v>234.94495837688399</v>
      </c>
      <c r="G14078">
        <v>2.6154238999999998E-3</v>
      </c>
      <c r="H14078">
        <v>1.5268861999999999E-3</v>
      </c>
    </row>
    <row r="14079" spans="1:8" x14ac:dyDescent="0.25">
      <c r="A14079">
        <v>234.97738279501601</v>
      </c>
      <c r="B14079">
        <v>3.0714314E-2</v>
      </c>
      <c r="C14079">
        <v>0.41531414</v>
      </c>
      <c r="D14079">
        <v>0.10302991</v>
      </c>
      <c r="E14079">
        <v>8.9465566000000007E-3</v>
      </c>
      <c r="F14079">
        <v>234.961625949541</v>
      </c>
      <c r="G14079">
        <v>2.6477714999999999E-3</v>
      </c>
      <c r="H14079">
        <v>3.726095E-3</v>
      </c>
    </row>
    <row r="14080" spans="1:8" x14ac:dyDescent="0.25">
      <c r="A14080">
        <v>234.99405035972501</v>
      </c>
      <c r="B14080">
        <v>4.2837404000000003E-2</v>
      </c>
      <c r="C14080">
        <v>0.45710167000000002</v>
      </c>
      <c r="D14080">
        <v>9.6472694999999997E-2</v>
      </c>
      <c r="E14080">
        <v>1.0422613000000001E-2</v>
      </c>
      <c r="F14080">
        <v>234.97829351425099</v>
      </c>
      <c r="G14080">
        <v>3.3321754999999999E-3</v>
      </c>
      <c r="H14080">
        <v>2.2918291E-3</v>
      </c>
    </row>
    <row r="14081" spans="1:8" x14ac:dyDescent="0.25">
      <c r="A14081">
        <v>235.01071793238299</v>
      </c>
      <c r="B14081">
        <v>3.8435411000000003E-2</v>
      </c>
      <c r="C14081">
        <v>0.45390907000000003</v>
      </c>
      <c r="D14081">
        <v>9.5226139000000001E-2</v>
      </c>
      <c r="E14081">
        <v>8.7824818000000002E-3</v>
      </c>
      <c r="F14081">
        <v>234.994961086909</v>
      </c>
      <c r="G14081">
        <v>1.1928762999999999E-3</v>
      </c>
      <c r="H14081">
        <v>8.0232945E-4</v>
      </c>
    </row>
    <row r="14082" spans="1:8" x14ac:dyDescent="0.25">
      <c r="A14082">
        <v>235.02738550504</v>
      </c>
      <c r="B14082">
        <v>4.0553916000000002E-2</v>
      </c>
      <c r="C14082">
        <v>0.47915632000000002</v>
      </c>
      <c r="D14082">
        <v>0.11212208999999999</v>
      </c>
      <c r="E14082">
        <v>1.2460242E-2</v>
      </c>
      <c r="F14082">
        <v>235.01162865956599</v>
      </c>
      <c r="G14082">
        <v>2.0121417000000001E-3</v>
      </c>
      <c r="H14082">
        <v>2.0042132E-3</v>
      </c>
    </row>
    <row r="14083" spans="1:8" x14ac:dyDescent="0.25">
      <c r="A14083">
        <v>235.04405306974999</v>
      </c>
      <c r="B14083">
        <v>3.2733392E-2</v>
      </c>
      <c r="C14083">
        <v>0.46574452999999999</v>
      </c>
      <c r="D14083">
        <v>0.10229897</v>
      </c>
      <c r="E14083">
        <v>1.2779904999999999E-2</v>
      </c>
      <c r="F14083">
        <v>235.028296224276</v>
      </c>
      <c r="G14083">
        <v>2.2288996000000001E-3</v>
      </c>
      <c r="H14083">
        <v>3.1572890000000002E-3</v>
      </c>
    </row>
    <row r="14084" spans="1:8" x14ac:dyDescent="0.25">
      <c r="A14084">
        <v>235.06072064240701</v>
      </c>
      <c r="B14084">
        <v>3.6937407999999998E-2</v>
      </c>
      <c r="C14084">
        <v>0.43293725999999999</v>
      </c>
      <c r="D14084">
        <v>9.4237803999999994E-2</v>
      </c>
      <c r="E14084">
        <v>1.0526259E-2</v>
      </c>
      <c r="F14084">
        <v>235.04496379693299</v>
      </c>
      <c r="G14084">
        <v>2.3989064999999999E-3</v>
      </c>
      <c r="H14084">
        <v>2.2329194E-3</v>
      </c>
    </row>
    <row r="14085" spans="1:8" x14ac:dyDescent="0.25">
      <c r="A14085">
        <v>235.07738821506501</v>
      </c>
      <c r="B14085">
        <v>4.3863244000000003E-2</v>
      </c>
      <c r="C14085">
        <v>0.42659664000000003</v>
      </c>
      <c r="D14085">
        <v>8.4329954999999998E-2</v>
      </c>
      <c r="E14085">
        <v>6.7635691000000001E-3</v>
      </c>
      <c r="F14085">
        <v>235.06163136959</v>
      </c>
      <c r="G14085">
        <v>1.8537905000000001E-3</v>
      </c>
      <c r="H14085">
        <v>2.7623000000000001E-3</v>
      </c>
    </row>
    <row r="14086" spans="1:8" x14ac:dyDescent="0.25">
      <c r="A14086">
        <v>235.094055779775</v>
      </c>
      <c r="B14086">
        <v>4.1557085000000001E-2</v>
      </c>
      <c r="C14086">
        <v>0.41295439</v>
      </c>
      <c r="D14086">
        <v>9.3841776000000002E-2</v>
      </c>
      <c r="E14086">
        <v>9.4749080000000006E-3</v>
      </c>
      <c r="F14086">
        <v>235.07829893429999</v>
      </c>
      <c r="G14086">
        <v>2.6003416000000001E-3</v>
      </c>
      <c r="H14086">
        <v>2.6559283000000002E-3</v>
      </c>
    </row>
    <row r="14087" spans="1:8" x14ac:dyDescent="0.25">
      <c r="A14087">
        <v>235.11072335243199</v>
      </c>
      <c r="B14087">
        <v>3.4035962000000003E-2</v>
      </c>
      <c r="C14087">
        <v>0.45924621999999998</v>
      </c>
      <c r="D14087">
        <v>8.8066011999999999E-2</v>
      </c>
      <c r="E14087">
        <v>9.5447459999999998E-3</v>
      </c>
      <c r="F14087">
        <v>235.094966506958</v>
      </c>
      <c r="G14087">
        <v>2.6060877999999998E-3</v>
      </c>
      <c r="H14087">
        <v>3.8732304000000002E-3</v>
      </c>
    </row>
    <row r="14088" spans="1:8" x14ac:dyDescent="0.25">
      <c r="A14088">
        <v>235.127390925089</v>
      </c>
      <c r="B14088">
        <v>4.4773567E-2</v>
      </c>
      <c r="C14088">
        <v>0.45545356999999997</v>
      </c>
      <c r="D14088">
        <v>0.10057972</v>
      </c>
      <c r="E14088">
        <v>8.5475593999999998E-3</v>
      </c>
      <c r="F14088">
        <v>235.11163407961499</v>
      </c>
      <c r="G14088">
        <v>2.6390673999999999E-3</v>
      </c>
      <c r="H14088">
        <v>2.6462092000000001E-3</v>
      </c>
    </row>
    <row r="14089" spans="1:8" x14ac:dyDescent="0.25">
      <c r="A14089">
        <v>235.14405848979899</v>
      </c>
      <c r="B14089">
        <v>3.6010305999999999E-2</v>
      </c>
      <c r="C14089">
        <v>0.46573313999999999</v>
      </c>
      <c r="D14089">
        <v>8.2794264000000006E-2</v>
      </c>
      <c r="E14089">
        <v>7.3788650000000001E-3</v>
      </c>
      <c r="F14089">
        <v>235.12830164432501</v>
      </c>
      <c r="G14089">
        <v>3.3527536000000002E-3</v>
      </c>
      <c r="H14089">
        <v>1.8394310999999999E-3</v>
      </c>
    </row>
    <row r="14090" spans="1:8" x14ac:dyDescent="0.25">
      <c r="A14090">
        <v>235.16072606245601</v>
      </c>
      <c r="B14090">
        <v>5.0744742000000002E-2</v>
      </c>
      <c r="C14090">
        <v>0.47149070999999998</v>
      </c>
      <c r="D14090">
        <v>8.6923397999999999E-2</v>
      </c>
      <c r="E14090">
        <v>1.1813653E-2</v>
      </c>
      <c r="F14090">
        <v>235.14496921698199</v>
      </c>
      <c r="G14090">
        <v>3.8129894999999999E-3</v>
      </c>
      <c r="H14090">
        <v>1.6319454E-3</v>
      </c>
    </row>
    <row r="14091" spans="1:8" x14ac:dyDescent="0.25">
      <c r="A14091">
        <v>235.17739363511399</v>
      </c>
      <c r="B14091">
        <v>3.8008555999999999E-2</v>
      </c>
      <c r="C14091">
        <v>0.46851915</v>
      </c>
      <c r="D14091">
        <v>0.10176432000000001</v>
      </c>
      <c r="E14091">
        <v>7.5345309000000001E-3</v>
      </c>
      <c r="F14091">
        <v>235.161636789639</v>
      </c>
      <c r="G14091">
        <v>2.0824054E-3</v>
      </c>
      <c r="H14091">
        <v>2.3571388000000002E-3</v>
      </c>
    </row>
    <row r="14092" spans="1:8" x14ac:dyDescent="0.25">
      <c r="A14092">
        <v>235.19406119982401</v>
      </c>
      <c r="B14092">
        <v>4.9233659999999999E-2</v>
      </c>
      <c r="C14092">
        <v>0.48896035999999998</v>
      </c>
      <c r="D14092">
        <v>9.2462591999999996E-2</v>
      </c>
      <c r="E14092">
        <v>1.3541305999999999E-2</v>
      </c>
      <c r="F14092">
        <v>235.178304354349</v>
      </c>
      <c r="G14092">
        <v>1.6288315E-3</v>
      </c>
      <c r="H14092">
        <v>1.3002919E-3</v>
      </c>
    </row>
    <row r="14093" spans="1:8" x14ac:dyDescent="0.25">
      <c r="A14093">
        <v>235.21072877248099</v>
      </c>
      <c r="B14093">
        <v>4.2825237000000002E-2</v>
      </c>
      <c r="C14093">
        <v>0.49452334999999997</v>
      </c>
      <c r="D14093">
        <v>0.10729037</v>
      </c>
      <c r="E14093">
        <v>1.1431882000000001E-2</v>
      </c>
      <c r="F14093">
        <v>235.194971927007</v>
      </c>
      <c r="G14093">
        <v>3.1378387999999998E-3</v>
      </c>
      <c r="H14093">
        <v>1.9962859999999999E-3</v>
      </c>
    </row>
    <row r="14094" spans="1:8" x14ac:dyDescent="0.25">
      <c r="A14094">
        <v>235.227396345138</v>
      </c>
      <c r="B14094">
        <v>4.0446612999999999E-2</v>
      </c>
      <c r="C14094">
        <v>0.45629501</v>
      </c>
      <c r="D14094">
        <v>0.10048545</v>
      </c>
      <c r="E14094">
        <v>9.7513971999999994E-3</v>
      </c>
      <c r="F14094">
        <v>235.21163949966399</v>
      </c>
      <c r="G14094">
        <v>1.9780928000000001E-3</v>
      </c>
      <c r="H14094">
        <v>2.1861058000000001E-3</v>
      </c>
    </row>
    <row r="14095" spans="1:8" x14ac:dyDescent="0.25">
      <c r="A14095">
        <v>235.24406391779499</v>
      </c>
      <c r="B14095">
        <v>4.9562639999999998E-2</v>
      </c>
      <c r="C14095">
        <v>0.50129955999999998</v>
      </c>
      <c r="D14095">
        <v>0.10356567</v>
      </c>
      <c r="E14095">
        <v>1.0121432E-2</v>
      </c>
      <c r="F14095">
        <v>235.228307072321</v>
      </c>
      <c r="G14095">
        <v>1.9555404000000001E-3</v>
      </c>
      <c r="H14095">
        <v>1.3516121999999999E-3</v>
      </c>
    </row>
    <row r="14096" spans="1:8" x14ac:dyDescent="0.25">
      <c r="A14096">
        <v>235.26073148250501</v>
      </c>
      <c r="B14096">
        <v>4.3680577999999998E-2</v>
      </c>
      <c r="C14096">
        <v>0.46096224000000002</v>
      </c>
      <c r="D14096">
        <v>0.11094236</v>
      </c>
      <c r="E14096">
        <v>1.0761457E-2</v>
      </c>
      <c r="F14096">
        <v>235.24497463703099</v>
      </c>
      <c r="G14096">
        <v>1.4731344E-3</v>
      </c>
      <c r="H14096">
        <v>2.9025038000000001E-3</v>
      </c>
    </row>
    <row r="14097" spans="1:8" x14ac:dyDescent="0.25">
      <c r="A14097">
        <v>235.27739905516299</v>
      </c>
      <c r="B14097">
        <v>5.4134137999999998E-2</v>
      </c>
      <c r="C14097">
        <v>0.46426159</v>
      </c>
      <c r="D14097">
        <v>0.10248789</v>
      </c>
      <c r="E14097">
        <v>1.0657977000000001E-2</v>
      </c>
      <c r="F14097">
        <v>235.26164220968801</v>
      </c>
      <c r="G14097">
        <v>2.4970721E-3</v>
      </c>
      <c r="H14097">
        <v>1.5727200999999999E-3</v>
      </c>
    </row>
    <row r="14098" spans="1:8" x14ac:dyDescent="0.25">
      <c r="A14098">
        <v>235.29406662782</v>
      </c>
      <c r="B14098">
        <v>4.0372558000000003E-2</v>
      </c>
      <c r="C14098">
        <v>0.47266429999999998</v>
      </c>
      <c r="D14098">
        <v>0.10598278999999999</v>
      </c>
      <c r="E14098">
        <v>1.0769183999999999E-2</v>
      </c>
      <c r="F14098">
        <v>235.27830978234601</v>
      </c>
      <c r="G14098">
        <v>2.5406042000000002E-3</v>
      </c>
      <c r="H14098">
        <v>1.9553178000000001E-3</v>
      </c>
    </row>
    <row r="14099" spans="1:8" x14ac:dyDescent="0.25">
      <c r="A14099">
        <v>235.31073419252999</v>
      </c>
      <c r="B14099">
        <v>4.7209319E-2</v>
      </c>
      <c r="C14099">
        <v>0.44650391</v>
      </c>
      <c r="D14099">
        <v>9.4749577000000001E-2</v>
      </c>
      <c r="E14099">
        <v>1.0047755E-2</v>
      </c>
      <c r="F14099">
        <v>235.294977347056</v>
      </c>
      <c r="G14099">
        <v>2.2973332E-3</v>
      </c>
      <c r="H14099">
        <v>1.3357747000000001E-3</v>
      </c>
    </row>
    <row r="14100" spans="1:8" x14ac:dyDescent="0.25">
      <c r="A14100">
        <v>235.32740176518701</v>
      </c>
      <c r="B14100">
        <v>4.2042113999999998E-2</v>
      </c>
      <c r="C14100">
        <v>0.45522362</v>
      </c>
      <c r="D14100">
        <v>9.0546526000000002E-2</v>
      </c>
      <c r="E14100">
        <v>5.7400995999999996E-3</v>
      </c>
      <c r="F14100">
        <v>235.31164491971299</v>
      </c>
      <c r="G14100">
        <v>2.0731138E-3</v>
      </c>
      <c r="H14100">
        <v>1.9338124E-3</v>
      </c>
    </row>
    <row r="14101" spans="1:8" x14ac:dyDescent="0.25">
      <c r="A14101">
        <v>235.34406933784399</v>
      </c>
      <c r="B14101">
        <v>3.8808430999999997E-2</v>
      </c>
      <c r="C14101">
        <v>0.45772624000000001</v>
      </c>
      <c r="D14101">
        <v>8.8323264999999998E-2</v>
      </c>
      <c r="E14101">
        <v>1.0319447000000001E-2</v>
      </c>
      <c r="F14101">
        <v>235.32831249237</v>
      </c>
      <c r="G14101">
        <v>1.0503298999999999E-3</v>
      </c>
      <c r="H14101">
        <v>2.1246129E-3</v>
      </c>
    </row>
    <row r="14102" spans="1:8" x14ac:dyDescent="0.25">
      <c r="A14102">
        <v>235.36073690255401</v>
      </c>
      <c r="B14102">
        <v>3.3365301999999999E-2</v>
      </c>
      <c r="C14102">
        <v>0.46959763999999998</v>
      </c>
      <c r="D14102">
        <v>9.3170375E-2</v>
      </c>
      <c r="E14102">
        <v>8.3882752999999994E-3</v>
      </c>
      <c r="F14102">
        <v>235.34498005707999</v>
      </c>
      <c r="G14102">
        <v>3.4630033000000002E-3</v>
      </c>
      <c r="H14102">
        <v>2.7416283E-3</v>
      </c>
    </row>
    <row r="14103" spans="1:8" x14ac:dyDescent="0.25">
      <c r="A14103">
        <v>235.37740447521199</v>
      </c>
      <c r="B14103">
        <v>4.4079202999999997E-2</v>
      </c>
      <c r="C14103">
        <v>0.45373829999999998</v>
      </c>
      <c r="D14103">
        <v>9.9137947000000004E-2</v>
      </c>
      <c r="E14103">
        <v>1.3360772E-2</v>
      </c>
      <c r="F14103">
        <v>235.36164762973701</v>
      </c>
      <c r="G14103">
        <v>2.0979791999999999E-3</v>
      </c>
      <c r="H14103">
        <v>2.8927571000000002E-3</v>
      </c>
    </row>
    <row r="14104" spans="1:8" x14ac:dyDescent="0.25">
      <c r="A14104">
        <v>235.394072047869</v>
      </c>
      <c r="B14104">
        <v>3.4389655999999998E-2</v>
      </c>
      <c r="C14104">
        <v>0.41129133000000001</v>
      </c>
      <c r="D14104">
        <v>9.1912522999999996E-2</v>
      </c>
      <c r="E14104">
        <v>1.1721146999999999E-2</v>
      </c>
      <c r="F14104">
        <v>235.37831520239499</v>
      </c>
      <c r="G14104">
        <v>3.9263255999999998E-3</v>
      </c>
      <c r="H14104">
        <v>1.4728372999999999E-3</v>
      </c>
    </row>
    <row r="14105" spans="1:8" x14ac:dyDescent="0.25">
      <c r="A14105">
        <v>235.41073961257899</v>
      </c>
      <c r="B14105">
        <v>3.8142784999999998E-2</v>
      </c>
      <c r="C14105">
        <v>0.40447580999999999</v>
      </c>
      <c r="D14105">
        <v>9.0506524000000005E-2</v>
      </c>
      <c r="E14105">
        <v>9.5999762000000006E-3</v>
      </c>
      <c r="F14105">
        <v>235.39498276710501</v>
      </c>
      <c r="G14105">
        <v>3.4321726E-3</v>
      </c>
      <c r="H14105">
        <v>1.553088E-3</v>
      </c>
    </row>
    <row r="14106" spans="1:8" x14ac:dyDescent="0.25">
      <c r="A14106">
        <v>235.42740718523601</v>
      </c>
      <c r="B14106">
        <v>3.5087012000000001E-2</v>
      </c>
      <c r="C14106">
        <v>0.39009058000000002</v>
      </c>
      <c r="D14106">
        <v>9.0691342999999994E-2</v>
      </c>
      <c r="E14106">
        <v>5.0336573999999997E-3</v>
      </c>
      <c r="F14106">
        <v>235.41165033976199</v>
      </c>
      <c r="G14106">
        <v>2.2090489999999998E-3</v>
      </c>
      <c r="H14106">
        <v>1.2039701E-3</v>
      </c>
    </row>
    <row r="14107" spans="1:8" x14ac:dyDescent="0.25">
      <c r="A14107">
        <v>235.44407475789299</v>
      </c>
      <c r="B14107">
        <v>3.0702587E-2</v>
      </c>
      <c r="C14107">
        <v>0.42678212999999998</v>
      </c>
      <c r="D14107">
        <v>8.9103593999999994E-2</v>
      </c>
      <c r="E14107">
        <v>8.3501710999999996E-3</v>
      </c>
      <c r="F14107">
        <v>235.428317912419</v>
      </c>
      <c r="G14107">
        <v>2.320155E-3</v>
      </c>
      <c r="H14107">
        <v>1.3128459000000001E-3</v>
      </c>
    </row>
    <row r="14108" spans="1:8" x14ac:dyDescent="0.25">
      <c r="A14108">
        <v>235.46074232260301</v>
      </c>
      <c r="B14108">
        <v>3.2190122000000002E-2</v>
      </c>
      <c r="C14108">
        <v>0.48150805000000002</v>
      </c>
      <c r="D14108">
        <v>0.10554669999999999</v>
      </c>
      <c r="E14108">
        <v>1.4090928000000001E-2</v>
      </c>
      <c r="F14108">
        <v>235.44498547712899</v>
      </c>
      <c r="G14108">
        <v>1.4112788E-3</v>
      </c>
      <c r="H14108">
        <v>2.4920888000000002E-3</v>
      </c>
    </row>
    <row r="14109" spans="1:8" x14ac:dyDescent="0.25">
      <c r="A14109">
        <v>235.47740989526099</v>
      </c>
      <c r="B14109">
        <v>4.4256790999999997E-2</v>
      </c>
      <c r="C14109">
        <v>0.45793432000000001</v>
      </c>
      <c r="D14109">
        <v>9.3525574E-2</v>
      </c>
      <c r="E14109">
        <v>7.4077331999999997E-3</v>
      </c>
      <c r="F14109">
        <v>235.46165304978601</v>
      </c>
      <c r="G14109">
        <v>3.8263844000000001E-3</v>
      </c>
      <c r="H14109">
        <v>3.0437977999999998E-3</v>
      </c>
    </row>
    <row r="14110" spans="1:8" x14ac:dyDescent="0.25">
      <c r="A14110">
        <v>235.494077467918</v>
      </c>
      <c r="B14110">
        <v>3.9322193999999998E-2</v>
      </c>
      <c r="C14110">
        <v>0.44470426000000002</v>
      </c>
      <c r="D14110">
        <v>9.5675847999999994E-2</v>
      </c>
      <c r="E14110">
        <v>1.1603765E-2</v>
      </c>
      <c r="F14110">
        <v>235.47832062244399</v>
      </c>
      <c r="G14110">
        <v>2.2393740000000001E-3</v>
      </c>
      <c r="H14110">
        <v>5.8358732999999998E-4</v>
      </c>
    </row>
    <row r="14111" spans="1:8" x14ac:dyDescent="0.25">
      <c r="A14111">
        <v>235.51074503262799</v>
      </c>
      <c r="B14111">
        <v>3.1428906999999999E-2</v>
      </c>
      <c r="C14111">
        <v>0.42868313000000002</v>
      </c>
      <c r="D14111">
        <v>8.8735728999999999E-2</v>
      </c>
      <c r="E14111">
        <v>1.1656635E-2</v>
      </c>
      <c r="F14111">
        <v>235.49498818715401</v>
      </c>
      <c r="G14111">
        <v>1.1520282999999999E-3</v>
      </c>
      <c r="H14111">
        <v>2.4297829E-3</v>
      </c>
    </row>
    <row r="14112" spans="1:8" x14ac:dyDescent="0.25">
      <c r="A14112">
        <v>235.52741260528501</v>
      </c>
      <c r="B14112">
        <v>2.7612214999999999E-2</v>
      </c>
      <c r="C14112">
        <v>0.43370476000000002</v>
      </c>
      <c r="D14112">
        <v>9.5528997000000004E-2</v>
      </c>
      <c r="E14112">
        <v>7.4355513999999996E-3</v>
      </c>
      <c r="F14112">
        <v>235.51165575981099</v>
      </c>
      <c r="G14112">
        <v>2.2099984E-3</v>
      </c>
      <c r="H14112">
        <v>1.1727265E-3</v>
      </c>
    </row>
    <row r="14113" spans="1:8" x14ac:dyDescent="0.25">
      <c r="A14113">
        <v>235.54408017794199</v>
      </c>
      <c r="B14113">
        <v>4.6643164000000001E-2</v>
      </c>
      <c r="C14113">
        <v>0.51318746999999998</v>
      </c>
      <c r="D14113">
        <v>0.10190716</v>
      </c>
      <c r="E14113">
        <v>7.6638493E-3</v>
      </c>
      <c r="F14113">
        <v>235.52832333246801</v>
      </c>
      <c r="G14113">
        <v>1.952556E-3</v>
      </c>
      <c r="H14113">
        <v>2.6465487000000001E-3</v>
      </c>
    </row>
    <row r="14114" spans="1:8" x14ac:dyDescent="0.25">
      <c r="A14114">
        <v>235.56074774265201</v>
      </c>
      <c r="B14114">
        <v>5.6163422999999997E-2</v>
      </c>
      <c r="C14114">
        <v>0.5115999</v>
      </c>
      <c r="D14114">
        <v>9.6863544999999995E-2</v>
      </c>
      <c r="E14114">
        <v>1.1082129E-2</v>
      </c>
      <c r="F14114">
        <v>235.544990897178</v>
      </c>
      <c r="G14114">
        <v>3.2011701000000002E-3</v>
      </c>
      <c r="H14114">
        <v>1.8856013000000001E-3</v>
      </c>
    </row>
    <row r="14115" spans="1:8" x14ac:dyDescent="0.25">
      <c r="A14115">
        <v>235.57741531530999</v>
      </c>
      <c r="B14115">
        <v>4.6169490000000001E-2</v>
      </c>
      <c r="C14115">
        <v>0.49026745999999999</v>
      </c>
      <c r="D14115">
        <v>9.6643730999999997E-2</v>
      </c>
      <c r="E14115">
        <v>1.1830924E-2</v>
      </c>
      <c r="F14115">
        <v>235.56165846983501</v>
      </c>
      <c r="G14115">
        <v>2.9995261999999998E-3</v>
      </c>
      <c r="H14115">
        <v>1.4261069E-3</v>
      </c>
    </row>
    <row r="14116" spans="1:8" x14ac:dyDescent="0.25">
      <c r="A14116">
        <v>235.59408288796701</v>
      </c>
      <c r="B14116">
        <v>5.5874232000000003E-2</v>
      </c>
      <c r="C14116">
        <v>0.42592126000000002</v>
      </c>
      <c r="D14116">
        <v>9.8909057999999994E-2</v>
      </c>
      <c r="E14116">
        <v>1.2987366E-2</v>
      </c>
      <c r="F14116">
        <v>235.57832604249299</v>
      </c>
      <c r="G14116">
        <v>1.7750285000000001E-3</v>
      </c>
      <c r="H14116">
        <v>2.5434405999999999E-3</v>
      </c>
    </row>
    <row r="14117" spans="1:8" x14ac:dyDescent="0.25">
      <c r="A14117">
        <v>235.61075046062399</v>
      </c>
      <c r="B14117">
        <v>3.1882624999999998E-2</v>
      </c>
      <c r="C14117">
        <v>0.43198716999999998</v>
      </c>
      <c r="D14117">
        <v>9.2613555E-2</v>
      </c>
      <c r="E14117">
        <v>8.5852173999999993E-3</v>
      </c>
      <c r="F14117">
        <v>235.59499361515</v>
      </c>
      <c r="G14117">
        <v>2.0561065E-3</v>
      </c>
      <c r="H14117">
        <v>2.1928982000000001E-3</v>
      </c>
    </row>
    <row r="14118" spans="1:8" x14ac:dyDescent="0.25">
      <c r="A14118">
        <v>235.62741802533401</v>
      </c>
      <c r="B14118">
        <v>3.8036085999999997E-2</v>
      </c>
      <c r="C14118">
        <v>0.44429263000000002</v>
      </c>
      <c r="D14118">
        <v>9.7280889999999995E-2</v>
      </c>
      <c r="E14118">
        <v>1.0499287E-2</v>
      </c>
      <c r="F14118">
        <v>235.61166117985999</v>
      </c>
      <c r="G14118">
        <v>3.0564906E-3</v>
      </c>
      <c r="H14118">
        <v>2.9403175999999998E-3</v>
      </c>
    </row>
    <row r="14119" spans="1:8" x14ac:dyDescent="0.25">
      <c r="A14119">
        <v>235.64408559799099</v>
      </c>
      <c r="B14119">
        <v>3.2217390999999998E-2</v>
      </c>
      <c r="C14119">
        <v>0.43219823000000002</v>
      </c>
      <c r="D14119">
        <v>8.5758819999999999E-2</v>
      </c>
      <c r="E14119">
        <v>7.9884119000000007E-3</v>
      </c>
      <c r="F14119">
        <v>235.62832875251701</v>
      </c>
      <c r="G14119">
        <v>2.1486916000000001E-3</v>
      </c>
      <c r="H14119">
        <v>1.6512178E-3</v>
      </c>
    </row>
    <row r="14120" spans="1:8" x14ac:dyDescent="0.25">
      <c r="A14120">
        <v>235.660753170649</v>
      </c>
      <c r="B14120">
        <v>3.8474838999999997E-2</v>
      </c>
      <c r="C14120">
        <v>0.42119332999999998</v>
      </c>
      <c r="D14120">
        <v>8.9264825000000006E-2</v>
      </c>
      <c r="E14120">
        <v>9.7161856999999994E-3</v>
      </c>
      <c r="F14120">
        <v>235.64499632517499</v>
      </c>
      <c r="G14120">
        <v>1.9957973000000002E-3</v>
      </c>
      <c r="H14120">
        <v>3.1202373000000002E-3</v>
      </c>
    </row>
    <row r="14121" spans="1:8" x14ac:dyDescent="0.25">
      <c r="A14121">
        <v>235.67742073535899</v>
      </c>
      <c r="B14121">
        <v>2.4675534999999998E-2</v>
      </c>
      <c r="C14121">
        <v>0.42202814999999999</v>
      </c>
      <c r="D14121">
        <v>8.6973182999999996E-2</v>
      </c>
      <c r="E14121">
        <v>1.0795532E-2</v>
      </c>
      <c r="F14121">
        <v>235.66166388988401</v>
      </c>
      <c r="G14121">
        <v>2.3298995E-3</v>
      </c>
      <c r="H14121">
        <v>2.4508359E-3</v>
      </c>
    </row>
    <row r="14122" spans="1:8" x14ac:dyDescent="0.25">
      <c r="A14122">
        <v>235.69408830801601</v>
      </c>
      <c r="B14122">
        <v>3.8245365000000003E-2</v>
      </c>
      <c r="C14122">
        <v>0.42417386000000001</v>
      </c>
      <c r="D14122">
        <v>8.6386576000000007E-2</v>
      </c>
      <c r="E14122">
        <v>6.5093887999999999E-3</v>
      </c>
      <c r="F14122">
        <v>235.67833146254199</v>
      </c>
      <c r="G14122">
        <v>1.5420380999999999E-3</v>
      </c>
      <c r="H14122">
        <v>1.8079287999999999E-3</v>
      </c>
    </row>
    <row r="14123" spans="1:8" x14ac:dyDescent="0.25">
      <c r="A14123">
        <v>235.71075588067299</v>
      </c>
      <c r="B14123">
        <v>4.7268614E-2</v>
      </c>
      <c r="C14123">
        <v>0.5062837</v>
      </c>
      <c r="D14123">
        <v>8.9430168000000004E-2</v>
      </c>
      <c r="E14123">
        <v>9.2172576000000006E-3</v>
      </c>
      <c r="F14123">
        <v>235.694999035199</v>
      </c>
      <c r="G14123">
        <v>1.1392796E-3</v>
      </c>
      <c r="H14123">
        <v>1.4005997E-3</v>
      </c>
    </row>
    <row r="14124" spans="1:8" x14ac:dyDescent="0.25">
      <c r="A14124">
        <v>235.72742344538301</v>
      </c>
      <c r="B14124">
        <v>4.8031948999999997E-2</v>
      </c>
      <c r="C14124">
        <v>0.49916807000000002</v>
      </c>
      <c r="D14124">
        <v>0.10320122</v>
      </c>
      <c r="E14124">
        <v>9.3307057000000006E-3</v>
      </c>
      <c r="F14124">
        <v>235.71166659990899</v>
      </c>
      <c r="G14124">
        <v>3.2149367000000001E-3</v>
      </c>
      <c r="H14124">
        <v>1.5183007E-3</v>
      </c>
    </row>
    <row r="14125" spans="1:8" x14ac:dyDescent="0.25">
      <c r="A14125">
        <v>235.74409101804099</v>
      </c>
      <c r="B14125">
        <v>4.2712945000000002E-2</v>
      </c>
      <c r="C14125">
        <v>0.50335370999999995</v>
      </c>
      <c r="D14125">
        <v>0.10744719</v>
      </c>
      <c r="E14125">
        <v>6.0007586000000003E-3</v>
      </c>
      <c r="F14125">
        <v>235.72833417256601</v>
      </c>
      <c r="G14125">
        <v>2.3167408000000001E-3</v>
      </c>
      <c r="H14125">
        <v>1.9819385000000001E-3</v>
      </c>
    </row>
    <row r="14126" spans="1:8" x14ac:dyDescent="0.25">
      <c r="A14126">
        <v>235.760758590698</v>
      </c>
      <c r="B14126">
        <v>3.7378103000000003E-2</v>
      </c>
      <c r="C14126">
        <v>0.47570660999999997</v>
      </c>
      <c r="D14126">
        <v>9.9911137999999997E-2</v>
      </c>
      <c r="E14126">
        <v>8.7589565999999994E-3</v>
      </c>
      <c r="F14126">
        <v>235.74500174522399</v>
      </c>
      <c r="G14126">
        <v>1.2577021999999999E-3</v>
      </c>
      <c r="H14126">
        <v>1.7169182000000001E-3</v>
      </c>
    </row>
    <row r="14127" spans="1:8" x14ac:dyDescent="0.25">
      <c r="A14127">
        <v>235.77742615540799</v>
      </c>
      <c r="B14127">
        <v>3.6040794000000001E-2</v>
      </c>
      <c r="C14127">
        <v>0.41825732999999998</v>
      </c>
      <c r="D14127">
        <v>0.10198902</v>
      </c>
      <c r="E14127">
        <v>1.122254E-2</v>
      </c>
      <c r="F14127">
        <v>235.76166930993401</v>
      </c>
      <c r="G14127">
        <v>2.5086651999999998E-3</v>
      </c>
      <c r="H14127">
        <v>1.6213949000000001E-3</v>
      </c>
    </row>
    <row r="14128" spans="1:8" x14ac:dyDescent="0.25">
      <c r="A14128">
        <v>235.79409372806501</v>
      </c>
      <c r="B14128">
        <v>4.2440485E-2</v>
      </c>
      <c r="C14128">
        <v>0.40618208</v>
      </c>
      <c r="D14128">
        <v>9.0141334000000004E-2</v>
      </c>
      <c r="E14128">
        <v>1.0642083E-2</v>
      </c>
      <c r="F14128">
        <v>235.77833688259099</v>
      </c>
      <c r="G14128">
        <v>4.1174478999999996E-3</v>
      </c>
      <c r="H14128">
        <v>1.5027243999999999E-3</v>
      </c>
    </row>
    <row r="14129" spans="1:8" x14ac:dyDescent="0.25">
      <c r="A14129">
        <v>235.81076130072199</v>
      </c>
      <c r="B14129">
        <v>4.0438387999999999E-2</v>
      </c>
      <c r="C14129">
        <v>0.40015056999999998</v>
      </c>
      <c r="D14129">
        <v>9.0881913999999994E-2</v>
      </c>
      <c r="E14129">
        <v>1.0129937E-2</v>
      </c>
      <c r="F14129">
        <v>235.79500445524801</v>
      </c>
      <c r="G14129">
        <v>3.6230835000000002E-3</v>
      </c>
      <c r="H14129">
        <v>1.3289720999999999E-3</v>
      </c>
    </row>
    <row r="14130" spans="1:8" x14ac:dyDescent="0.25">
      <c r="A14130">
        <v>235.82742886543201</v>
      </c>
      <c r="B14130">
        <v>3.4385345999999997E-2</v>
      </c>
      <c r="C14130">
        <v>0.42807326000000001</v>
      </c>
      <c r="D14130">
        <v>9.2256345000000003E-2</v>
      </c>
      <c r="E14130">
        <v>1.0177914999999999E-2</v>
      </c>
      <c r="F14130">
        <v>235.811672019958</v>
      </c>
      <c r="G14130">
        <v>1.9355816E-3</v>
      </c>
      <c r="H14130">
        <v>2.3017428000000001E-3</v>
      </c>
    </row>
    <row r="14131" spans="1:8" x14ac:dyDescent="0.25">
      <c r="A14131">
        <v>235.84409643808999</v>
      </c>
      <c r="B14131">
        <v>3.4632687000000002E-2</v>
      </c>
      <c r="C14131">
        <v>0.42789629000000001</v>
      </c>
      <c r="D14131">
        <v>8.1392422000000006E-2</v>
      </c>
      <c r="E14131">
        <v>1.0706818999999999E-2</v>
      </c>
      <c r="F14131">
        <v>235.82833959261501</v>
      </c>
      <c r="G14131">
        <v>2.8308398999999998E-3</v>
      </c>
      <c r="H14131">
        <v>2.2723889000000001E-3</v>
      </c>
    </row>
    <row r="14132" spans="1:8" x14ac:dyDescent="0.25">
      <c r="A14132">
        <v>235.860764010747</v>
      </c>
      <c r="B14132">
        <v>4.7079664E-2</v>
      </c>
      <c r="C14132">
        <v>0.43500044999999998</v>
      </c>
      <c r="D14132">
        <v>9.6746906999999993E-2</v>
      </c>
      <c r="E14132">
        <v>1.2352769E-2</v>
      </c>
      <c r="F14132">
        <v>235.84500716527299</v>
      </c>
      <c r="G14132">
        <v>2.7101989999999999E-3</v>
      </c>
      <c r="H14132">
        <v>1.6556595E-3</v>
      </c>
    </row>
    <row r="14133" spans="1:8" x14ac:dyDescent="0.25">
      <c r="A14133">
        <v>235.877431575457</v>
      </c>
      <c r="B14133">
        <v>5.0232555999999998E-2</v>
      </c>
      <c r="C14133">
        <v>0.45771676</v>
      </c>
      <c r="D14133">
        <v>9.4474874E-2</v>
      </c>
      <c r="E14133">
        <v>1.1046953E-2</v>
      </c>
      <c r="F14133">
        <v>235.86167472998301</v>
      </c>
      <c r="G14133">
        <v>3.2954935000000002E-3</v>
      </c>
      <c r="H14133">
        <v>1.6296526999999999E-3</v>
      </c>
    </row>
    <row r="14134" spans="1:8" x14ac:dyDescent="0.25">
      <c r="A14134">
        <v>235.89409914811401</v>
      </c>
      <c r="B14134">
        <v>2.4403233E-2</v>
      </c>
      <c r="C14134">
        <v>0.45411678999999999</v>
      </c>
      <c r="D14134">
        <v>9.4140649000000007E-2</v>
      </c>
      <c r="E14134">
        <v>1.2886339E-2</v>
      </c>
      <c r="F14134">
        <v>235.87834230263999</v>
      </c>
      <c r="G14134">
        <v>3.1706896000000002E-3</v>
      </c>
      <c r="H14134">
        <v>9.1195397999999995E-4</v>
      </c>
    </row>
    <row r="14135" spans="1:8" x14ac:dyDescent="0.25">
      <c r="A14135">
        <v>235.91076672077099</v>
      </c>
      <c r="B14135">
        <v>4.6009187E-2</v>
      </c>
      <c r="C14135">
        <v>0.44468299</v>
      </c>
      <c r="D14135">
        <v>9.5877281999999994E-2</v>
      </c>
      <c r="E14135">
        <v>1.272277E-2</v>
      </c>
      <c r="F14135">
        <v>235.89500987529701</v>
      </c>
      <c r="G14135">
        <v>2.1601430999999998E-3</v>
      </c>
      <c r="H14135">
        <v>2.4122277000000001E-3</v>
      </c>
    </row>
    <row r="14136" spans="1:8" x14ac:dyDescent="0.25">
      <c r="A14136">
        <v>235.92743428548101</v>
      </c>
      <c r="B14136">
        <v>4.1358456000000002E-2</v>
      </c>
      <c r="C14136">
        <v>0.44700202</v>
      </c>
      <c r="D14136">
        <v>9.5034376000000004E-2</v>
      </c>
      <c r="E14136">
        <v>6.8550501000000002E-3</v>
      </c>
      <c r="F14136">
        <v>235.911677440007</v>
      </c>
      <c r="G14136">
        <v>2.3487985999999998E-3</v>
      </c>
      <c r="H14136">
        <v>1.7016538999999999E-3</v>
      </c>
    </row>
    <row r="14137" spans="1:8" x14ac:dyDescent="0.25">
      <c r="A14137">
        <v>235.94410185813899</v>
      </c>
      <c r="B14137">
        <v>4.3057241000000003E-2</v>
      </c>
      <c r="C14137">
        <v>0.47113663</v>
      </c>
      <c r="D14137">
        <v>8.9743160000000002E-2</v>
      </c>
      <c r="E14137">
        <v>5.7617001999999999E-3</v>
      </c>
      <c r="F14137">
        <v>235.92834501266401</v>
      </c>
      <c r="G14137">
        <v>1.8598641E-3</v>
      </c>
      <c r="H14137">
        <v>2.8423010000000002E-3</v>
      </c>
    </row>
    <row r="14138" spans="1:8" x14ac:dyDescent="0.25">
      <c r="A14138">
        <v>235.96076943079601</v>
      </c>
      <c r="B14138">
        <v>3.8731001000000001E-2</v>
      </c>
      <c r="C14138">
        <v>0.51618153</v>
      </c>
      <c r="D14138">
        <v>9.1919735000000002E-2</v>
      </c>
      <c r="E14138">
        <v>1.3682496000000001E-2</v>
      </c>
      <c r="F14138">
        <v>235.94501258532199</v>
      </c>
      <c r="G14138">
        <v>2.1966339999999998E-3</v>
      </c>
      <c r="H14138">
        <v>1.3984955E-3</v>
      </c>
    </row>
    <row r="14139" spans="1:8" x14ac:dyDescent="0.25">
      <c r="A14139">
        <v>235.97743700345299</v>
      </c>
      <c r="B14139">
        <v>3.2568838000000003E-2</v>
      </c>
      <c r="C14139">
        <v>0.48243701</v>
      </c>
      <c r="D14139">
        <v>0.10577573</v>
      </c>
      <c r="E14139">
        <v>1.0062504999999999E-2</v>
      </c>
      <c r="F14139">
        <v>235.961680157979</v>
      </c>
      <c r="G14139">
        <v>1.9191739E-3</v>
      </c>
      <c r="H14139">
        <v>7.4862142000000004E-4</v>
      </c>
    </row>
    <row r="14140" spans="1:8" x14ac:dyDescent="0.25">
      <c r="A14140">
        <v>235.99410456816301</v>
      </c>
      <c r="B14140">
        <v>2.9195736999999999E-2</v>
      </c>
      <c r="C14140">
        <v>0.46582108999999999</v>
      </c>
      <c r="D14140">
        <v>9.2316300000000004E-2</v>
      </c>
      <c r="E14140">
        <v>1.2424596E-2</v>
      </c>
      <c r="F14140">
        <v>235.97834772268899</v>
      </c>
      <c r="G14140">
        <v>1.497661E-3</v>
      </c>
      <c r="H14140">
        <v>1.5702642999999999E-3</v>
      </c>
    </row>
    <row r="14141" spans="1:8" x14ac:dyDescent="0.25">
      <c r="A14141">
        <v>236.01077214082</v>
      </c>
      <c r="B14141">
        <v>3.5864785000000003E-2</v>
      </c>
      <c r="C14141">
        <v>0.45422362999999999</v>
      </c>
      <c r="D14141">
        <v>0.10114866</v>
      </c>
      <c r="E14141">
        <v>1.024071E-2</v>
      </c>
      <c r="F14141">
        <v>235.99501529534601</v>
      </c>
      <c r="G14141">
        <v>2.6639479000000001E-3</v>
      </c>
      <c r="H14141">
        <v>1.8577681999999999E-3</v>
      </c>
    </row>
    <row r="14142" spans="1:8" x14ac:dyDescent="0.25">
      <c r="A14142">
        <v>236.027439713478</v>
      </c>
      <c r="B14142">
        <v>3.1913179999999999E-2</v>
      </c>
      <c r="C14142">
        <v>0.48110765</v>
      </c>
      <c r="D14142">
        <v>9.2827282999999997E-2</v>
      </c>
      <c r="E14142">
        <v>1.4510840000000001E-2</v>
      </c>
      <c r="F14142">
        <v>236.01168286800299</v>
      </c>
      <c r="G14142">
        <v>2.0988202E-3</v>
      </c>
      <c r="H14142">
        <v>8.1173021999999997E-4</v>
      </c>
    </row>
    <row r="14143" spans="1:8" x14ac:dyDescent="0.25">
      <c r="A14143">
        <v>236.04410727818799</v>
      </c>
      <c r="B14143">
        <v>2.9521326000000001E-2</v>
      </c>
      <c r="C14143">
        <v>0.41925907000000001</v>
      </c>
      <c r="D14143">
        <v>9.1352328999999996E-2</v>
      </c>
      <c r="E14143">
        <v>9.6679431999999992E-3</v>
      </c>
      <c r="F14143">
        <v>236.02835043271301</v>
      </c>
      <c r="G14143">
        <v>2.6235599E-3</v>
      </c>
      <c r="H14143">
        <v>6.3035003E-4</v>
      </c>
    </row>
    <row r="14144" spans="1:8" x14ac:dyDescent="0.25">
      <c r="A14144">
        <v>236.06077485084501</v>
      </c>
      <c r="B14144">
        <v>2.9069492999999998E-2</v>
      </c>
      <c r="C14144">
        <v>0.43034255999999999</v>
      </c>
      <c r="D14144">
        <v>9.5470764E-2</v>
      </c>
      <c r="E14144">
        <v>1.1348641E-2</v>
      </c>
      <c r="F14144">
        <v>236.04501800537099</v>
      </c>
      <c r="G14144">
        <v>5.1307039999999998E-3</v>
      </c>
      <c r="H14144">
        <v>1.8952184000000001E-3</v>
      </c>
    </row>
    <row r="14145" spans="1:8" x14ac:dyDescent="0.25">
      <c r="A14145">
        <v>236.07744242350199</v>
      </c>
      <c r="B14145">
        <v>4.1810878000000003E-2</v>
      </c>
      <c r="C14145">
        <v>0.41192454000000001</v>
      </c>
      <c r="D14145">
        <v>8.6527049999999994E-2</v>
      </c>
      <c r="E14145">
        <v>9.5382360999999999E-3</v>
      </c>
      <c r="F14145">
        <v>236.061685578028</v>
      </c>
      <c r="G14145">
        <v>2.3016701000000001E-3</v>
      </c>
      <c r="H14145">
        <v>1.1223807999999999E-3</v>
      </c>
    </row>
    <row r="14146" spans="1:8" x14ac:dyDescent="0.25">
      <c r="A14146">
        <v>236.09410998821201</v>
      </c>
      <c r="B14146">
        <v>3.2679062000000002E-2</v>
      </c>
      <c r="C14146">
        <v>0.48085430000000001</v>
      </c>
      <c r="D14146">
        <v>9.4391979000000001E-2</v>
      </c>
      <c r="E14146">
        <v>1.0221645999999999E-2</v>
      </c>
      <c r="F14146">
        <v>236.078353142738</v>
      </c>
      <c r="G14146">
        <v>2.2337423E-3</v>
      </c>
      <c r="H14146">
        <v>1.2806021000000001E-3</v>
      </c>
    </row>
    <row r="14147" spans="1:8" x14ac:dyDescent="0.25">
      <c r="A14147">
        <v>236.110777560869</v>
      </c>
      <c r="B14147">
        <v>4.4485996999999999E-2</v>
      </c>
      <c r="C14147">
        <v>0.51766151000000005</v>
      </c>
      <c r="D14147">
        <v>0.10972856</v>
      </c>
      <c r="E14147">
        <v>1.1490581999999999E-2</v>
      </c>
      <c r="F14147">
        <v>236.09502071539501</v>
      </c>
      <c r="G14147">
        <v>1.3964886E-3</v>
      </c>
      <c r="H14147">
        <v>1.0955539000000001E-3</v>
      </c>
    </row>
    <row r="14148" spans="1:8" x14ac:dyDescent="0.25">
      <c r="A14148">
        <v>236.127445133527</v>
      </c>
      <c r="B14148">
        <v>2.9724794999999998E-2</v>
      </c>
      <c r="C14148">
        <v>0.52919346</v>
      </c>
      <c r="D14148">
        <v>0.11400243</v>
      </c>
      <c r="E14148">
        <v>9.9098980000000003E-3</v>
      </c>
      <c r="F14148">
        <v>236.11168828805199</v>
      </c>
      <c r="G14148">
        <v>2.3332180000000002E-3</v>
      </c>
      <c r="H14148">
        <v>2.9170057000000001E-3</v>
      </c>
    </row>
    <row r="14149" spans="1:8" x14ac:dyDescent="0.25">
      <c r="A14149">
        <v>236.144112698237</v>
      </c>
      <c r="B14149">
        <v>3.1681086999999997E-2</v>
      </c>
      <c r="C14149">
        <v>0.52893394000000005</v>
      </c>
      <c r="D14149">
        <v>0.11200245</v>
      </c>
      <c r="E14149">
        <v>1.1012210999999999E-2</v>
      </c>
      <c r="F14149">
        <v>236.12835585276201</v>
      </c>
      <c r="G14149">
        <v>2.6556718999999999E-3</v>
      </c>
      <c r="H14149">
        <v>1.812433E-3</v>
      </c>
    </row>
    <row r="14150" spans="1:8" x14ac:dyDescent="0.25">
      <c r="A14150">
        <v>236.16078027089401</v>
      </c>
      <c r="B14150">
        <v>3.5508402000000001E-2</v>
      </c>
      <c r="C14150">
        <v>0.47044322</v>
      </c>
      <c r="D14150">
        <v>0.11395527</v>
      </c>
      <c r="E14150">
        <v>6.8329265000000002E-3</v>
      </c>
      <c r="F14150">
        <v>236.14502342541999</v>
      </c>
      <c r="G14150">
        <v>2.5751244E-3</v>
      </c>
      <c r="H14150">
        <v>2.6407214000000001E-3</v>
      </c>
    </row>
    <row r="14151" spans="1:8" x14ac:dyDescent="0.25">
      <c r="A14151">
        <v>236.17744784355099</v>
      </c>
      <c r="B14151">
        <v>3.5791642999999998E-2</v>
      </c>
      <c r="C14151">
        <v>0.46324873</v>
      </c>
      <c r="D14151">
        <v>0.10365239</v>
      </c>
      <c r="E14151">
        <v>6.9693513E-3</v>
      </c>
      <c r="F14151">
        <v>236.16169099807701</v>
      </c>
      <c r="G14151">
        <v>2.9419189999999999E-3</v>
      </c>
      <c r="H14151">
        <v>1.7348386E-3</v>
      </c>
    </row>
    <row r="14152" spans="1:8" x14ac:dyDescent="0.25">
      <c r="A14152">
        <v>236.19411540826101</v>
      </c>
      <c r="B14152">
        <v>3.2892159999999997E-2</v>
      </c>
      <c r="C14152">
        <v>0.44531563000000002</v>
      </c>
      <c r="D14152">
        <v>0.10599662</v>
      </c>
      <c r="E14152">
        <v>9.5834666999999995E-3</v>
      </c>
      <c r="F14152">
        <v>236.178358562787</v>
      </c>
      <c r="G14152">
        <v>2.8222839E-3</v>
      </c>
      <c r="H14152">
        <v>1.9155786E-3</v>
      </c>
    </row>
    <row r="14153" spans="1:8" x14ac:dyDescent="0.25">
      <c r="A14153">
        <v>236.210782980918</v>
      </c>
      <c r="B14153">
        <v>3.6535355999999998E-2</v>
      </c>
      <c r="C14153">
        <v>0.40814695000000001</v>
      </c>
      <c r="D14153">
        <v>8.9616314000000002E-2</v>
      </c>
      <c r="E14153">
        <v>1.0223649E-2</v>
      </c>
      <c r="F14153">
        <v>236.19502613544401</v>
      </c>
      <c r="G14153">
        <v>3.0531639000000001E-3</v>
      </c>
      <c r="H14153">
        <v>2.9242922999999999E-3</v>
      </c>
    </row>
    <row r="14154" spans="1:8" x14ac:dyDescent="0.25">
      <c r="A14154">
        <v>236.22745055357601</v>
      </c>
      <c r="B14154">
        <v>3.3493925000000001E-2</v>
      </c>
      <c r="C14154">
        <v>0.40299513999999997</v>
      </c>
      <c r="D14154">
        <v>8.6668193000000004E-2</v>
      </c>
      <c r="E14154">
        <v>1.0026534E-2</v>
      </c>
      <c r="F14154">
        <v>236.211693708101</v>
      </c>
      <c r="G14154">
        <v>1.9814703E-3</v>
      </c>
      <c r="H14154">
        <v>1.1387812E-3</v>
      </c>
    </row>
    <row r="14155" spans="1:8" x14ac:dyDescent="0.25">
      <c r="A14155">
        <v>236.244118118286</v>
      </c>
      <c r="B14155">
        <v>4.6661276000000002E-2</v>
      </c>
      <c r="C14155">
        <v>0.46343866</v>
      </c>
      <c r="D14155">
        <v>9.7375847000000001E-2</v>
      </c>
      <c r="E14155">
        <v>1.1198602E-2</v>
      </c>
      <c r="F14155">
        <v>236.22836127281099</v>
      </c>
      <c r="G14155">
        <v>2.3429179999999998E-3</v>
      </c>
      <c r="H14155">
        <v>2.4123452999999999E-3</v>
      </c>
    </row>
    <row r="14156" spans="1:8" x14ac:dyDescent="0.25">
      <c r="A14156">
        <v>236.26078569094301</v>
      </c>
      <c r="B14156">
        <v>3.0520809999999999E-2</v>
      </c>
      <c r="C14156">
        <v>0.46796223999999997</v>
      </c>
      <c r="D14156">
        <v>9.0278044000000002E-2</v>
      </c>
      <c r="E14156">
        <v>1.0388034000000001E-2</v>
      </c>
      <c r="F14156">
        <v>236.24502884546899</v>
      </c>
      <c r="G14156">
        <v>2.1327883000000001E-3</v>
      </c>
      <c r="H14156">
        <v>1.9654268E-3</v>
      </c>
    </row>
    <row r="14157" spans="1:8" x14ac:dyDescent="0.25">
      <c r="A14157">
        <v>236.27745326359999</v>
      </c>
      <c r="B14157">
        <v>3.3023919999999998E-2</v>
      </c>
      <c r="C14157">
        <v>0.45316884000000002</v>
      </c>
      <c r="D14157">
        <v>8.3974018999999997E-2</v>
      </c>
      <c r="E14157">
        <v>9.0242466000000007E-3</v>
      </c>
      <c r="F14157">
        <v>236.26169641812601</v>
      </c>
      <c r="G14157">
        <v>1.8922297000000001E-3</v>
      </c>
      <c r="H14157">
        <v>2.6336932E-3</v>
      </c>
    </row>
    <row r="14158" spans="1:8" x14ac:dyDescent="0.25">
      <c r="A14158">
        <v>236.29412083625701</v>
      </c>
      <c r="B14158">
        <v>4.5495427999999997E-2</v>
      </c>
      <c r="C14158">
        <v>0.45800300999999999</v>
      </c>
      <c r="D14158">
        <v>0.11222761000000001</v>
      </c>
      <c r="E14158">
        <v>1.6180620999999999E-2</v>
      </c>
      <c r="F14158">
        <v>236.27836399078299</v>
      </c>
      <c r="G14158">
        <v>1.9701355999999998E-3</v>
      </c>
      <c r="H14158">
        <v>1.3686835E-3</v>
      </c>
    </row>
    <row r="14159" spans="1:8" x14ac:dyDescent="0.25">
      <c r="A14159">
        <v>236.310788400967</v>
      </c>
      <c r="B14159">
        <v>3.6702472999999999E-2</v>
      </c>
      <c r="C14159">
        <v>0.48114324000000003</v>
      </c>
      <c r="D14159">
        <v>9.0210660999999998E-2</v>
      </c>
      <c r="E14159">
        <v>1.2098785000000001E-2</v>
      </c>
      <c r="F14159">
        <v>236.29503155549301</v>
      </c>
      <c r="G14159">
        <v>2.1170554999999998E-3</v>
      </c>
      <c r="H14159">
        <v>1.0936260000000001E-3</v>
      </c>
    </row>
    <row r="14160" spans="1:8" x14ac:dyDescent="0.25">
      <c r="A14160">
        <v>236.32745597362501</v>
      </c>
      <c r="B14160">
        <v>4.1330166000000002E-2</v>
      </c>
      <c r="C14160">
        <v>0.50064933</v>
      </c>
      <c r="D14160">
        <v>9.6258416999999999E-2</v>
      </c>
      <c r="E14160">
        <v>1.3363623999999999E-2</v>
      </c>
      <c r="F14160">
        <v>236.31169912815</v>
      </c>
      <c r="G14160">
        <v>3.6813434999999999E-3</v>
      </c>
      <c r="H14160">
        <v>1.6990744E-3</v>
      </c>
    </row>
    <row r="14161" spans="1:8" x14ac:dyDescent="0.25">
      <c r="A14161">
        <v>236.34412354628199</v>
      </c>
      <c r="B14161">
        <v>3.9124012E-2</v>
      </c>
      <c r="C14161">
        <v>0.46684173000000001</v>
      </c>
      <c r="D14161">
        <v>9.9717841000000002E-2</v>
      </c>
      <c r="E14161">
        <v>9.2087854000000007E-3</v>
      </c>
      <c r="F14161">
        <v>236.328366700808</v>
      </c>
      <c r="G14161">
        <v>1.8429755999999999E-3</v>
      </c>
      <c r="H14161">
        <v>2.1442326E-3</v>
      </c>
    </row>
    <row r="14162" spans="1:8" x14ac:dyDescent="0.25">
      <c r="A14162">
        <v>236.36079111099201</v>
      </c>
      <c r="B14162">
        <v>5.2089943999999999E-2</v>
      </c>
      <c r="C14162">
        <v>0.49412578000000001</v>
      </c>
      <c r="D14162">
        <v>0.10280815</v>
      </c>
      <c r="E14162">
        <v>1.1129099E-2</v>
      </c>
      <c r="F14162">
        <v>236.345034265518</v>
      </c>
      <c r="G14162">
        <v>2.9718352E-3</v>
      </c>
      <c r="H14162">
        <v>1.4447714E-3</v>
      </c>
    </row>
    <row r="14163" spans="1:8" x14ac:dyDescent="0.25">
      <c r="A14163">
        <v>236.377458683649</v>
      </c>
      <c r="B14163">
        <v>3.0304719000000001E-2</v>
      </c>
      <c r="C14163">
        <v>0.48446116</v>
      </c>
      <c r="D14163">
        <v>0.11091856999999999</v>
      </c>
      <c r="E14163">
        <v>1.2822714000000001E-2</v>
      </c>
      <c r="F14163">
        <v>236.36170183817501</v>
      </c>
      <c r="G14163">
        <v>2.9718451999999999E-3</v>
      </c>
      <c r="H14163">
        <v>4.6052065000000002E-4</v>
      </c>
    </row>
    <row r="14164" spans="1:8" x14ac:dyDescent="0.25">
      <c r="A14164">
        <v>236.394126256307</v>
      </c>
      <c r="B14164">
        <v>3.9089400000000003E-2</v>
      </c>
      <c r="C14164">
        <v>0.45160040000000001</v>
      </c>
      <c r="D14164">
        <v>0.10328273</v>
      </c>
      <c r="E14164">
        <v>6.3469805999999997E-3</v>
      </c>
      <c r="F14164">
        <v>236.37836941083199</v>
      </c>
      <c r="G14164">
        <v>2.9224465000000002E-3</v>
      </c>
      <c r="H14164">
        <v>2.3607036999999998E-3</v>
      </c>
    </row>
    <row r="14165" spans="1:8" x14ac:dyDescent="0.25">
      <c r="A14165">
        <v>236.410793821016</v>
      </c>
      <c r="B14165">
        <v>2.5478935000000001E-2</v>
      </c>
      <c r="C14165">
        <v>0.43632227000000001</v>
      </c>
      <c r="D14165">
        <v>9.2571579000000001E-2</v>
      </c>
      <c r="E14165">
        <v>8.1716180000000003E-3</v>
      </c>
      <c r="F14165">
        <v>236.39503697554201</v>
      </c>
      <c r="G14165">
        <v>1.466876E-3</v>
      </c>
      <c r="H14165">
        <v>1.1342443000000001E-3</v>
      </c>
    </row>
    <row r="14166" spans="1:8" x14ac:dyDescent="0.25">
      <c r="A14166">
        <v>236.42746139367401</v>
      </c>
      <c r="B14166">
        <v>3.9427473999999997E-2</v>
      </c>
      <c r="C14166">
        <v>0.40960081999999998</v>
      </c>
      <c r="D14166">
        <v>9.8433278999999999E-2</v>
      </c>
      <c r="E14166">
        <v>7.8959641999999993E-3</v>
      </c>
      <c r="F14166">
        <v>236.41170454819999</v>
      </c>
      <c r="G14166">
        <v>1.1824445999999999E-3</v>
      </c>
      <c r="H14166">
        <v>2.8472355999999998E-3</v>
      </c>
    </row>
    <row r="14167" spans="1:8" x14ac:dyDescent="0.25">
      <c r="A14167">
        <v>236.44412896633099</v>
      </c>
      <c r="B14167">
        <v>2.9183829000000001E-2</v>
      </c>
      <c r="C14167">
        <v>0.41025665</v>
      </c>
      <c r="D14167">
        <v>9.3037568000000001E-2</v>
      </c>
      <c r="E14167">
        <v>9.7372225E-3</v>
      </c>
      <c r="F14167">
        <v>236.42837212085701</v>
      </c>
      <c r="G14167">
        <v>1.6248928E-3</v>
      </c>
      <c r="H14167">
        <v>1.8522976999999999E-3</v>
      </c>
    </row>
    <row r="14168" spans="1:8" x14ac:dyDescent="0.25">
      <c r="A14168">
        <v>236.46079653104101</v>
      </c>
      <c r="B14168">
        <v>4.0772970999999998E-2</v>
      </c>
      <c r="C14168">
        <v>0.42709205</v>
      </c>
      <c r="D14168">
        <v>8.4177129000000003E-2</v>
      </c>
      <c r="E14168">
        <v>9.1458643000000006E-3</v>
      </c>
      <c r="F14168">
        <v>236.445039685567</v>
      </c>
      <c r="G14168">
        <v>3.505701E-3</v>
      </c>
      <c r="H14168">
        <v>1.9241036999999999E-3</v>
      </c>
    </row>
    <row r="14169" spans="1:8" x14ac:dyDescent="0.25">
      <c r="A14169">
        <v>236.477464103698</v>
      </c>
      <c r="B14169">
        <v>3.6809422000000001E-2</v>
      </c>
      <c r="C14169">
        <v>0.44027560999999998</v>
      </c>
      <c r="D14169">
        <v>9.3355514000000001E-2</v>
      </c>
      <c r="E14169">
        <v>9.5993467000000006E-3</v>
      </c>
      <c r="F14169">
        <v>236.46170725822401</v>
      </c>
      <c r="G14169">
        <v>1.5155864999999999E-3</v>
      </c>
      <c r="H14169">
        <v>3.0974532000000001E-3</v>
      </c>
    </row>
    <row r="14170" spans="1:8" x14ac:dyDescent="0.25">
      <c r="A14170">
        <v>236.49413167635601</v>
      </c>
      <c r="B14170">
        <v>2.5714908000000002E-2</v>
      </c>
      <c r="C14170">
        <v>0.43699974000000003</v>
      </c>
      <c r="D14170">
        <v>9.6508645000000004E-2</v>
      </c>
      <c r="E14170">
        <v>8.5119996000000003E-3</v>
      </c>
      <c r="F14170">
        <v>236.47837483088099</v>
      </c>
      <c r="G14170">
        <v>2.2128910999999999E-3</v>
      </c>
      <c r="H14170">
        <v>1.6479716E-3</v>
      </c>
    </row>
    <row r="14171" spans="1:8" x14ac:dyDescent="0.25">
      <c r="A14171">
        <v>236.510799241066</v>
      </c>
      <c r="B14171">
        <v>3.5571650000000003E-2</v>
      </c>
      <c r="C14171">
        <v>0.47878048000000001</v>
      </c>
      <c r="D14171">
        <v>9.0231791000000006E-2</v>
      </c>
      <c r="E14171">
        <v>1.178014E-2</v>
      </c>
      <c r="F14171">
        <v>236.49504239559101</v>
      </c>
      <c r="G14171">
        <v>3.3626200000000002E-3</v>
      </c>
      <c r="H14171">
        <v>1.6367182E-3</v>
      </c>
    </row>
    <row r="14172" spans="1:8" x14ac:dyDescent="0.25">
      <c r="A14172">
        <v>236.52746681372301</v>
      </c>
      <c r="B14172">
        <v>3.2629515999999997E-2</v>
      </c>
      <c r="C14172">
        <v>0.45581767000000001</v>
      </c>
      <c r="D14172">
        <v>9.4230093000000001E-2</v>
      </c>
      <c r="E14172">
        <v>1.0592776999999999E-2</v>
      </c>
      <c r="F14172">
        <v>236.51170996824899</v>
      </c>
      <c r="G14172">
        <v>2.587144E-3</v>
      </c>
      <c r="H14172">
        <v>1.2575232E-3</v>
      </c>
    </row>
    <row r="14173" spans="1:8" x14ac:dyDescent="0.25">
      <c r="A14173">
        <v>236.54413438637999</v>
      </c>
      <c r="B14173">
        <v>4.5288085999999998E-2</v>
      </c>
      <c r="C14173">
        <v>0.49652773</v>
      </c>
      <c r="D14173">
        <v>9.3968041000000002E-2</v>
      </c>
      <c r="E14173">
        <v>7.1928753000000002E-3</v>
      </c>
      <c r="F14173">
        <v>236.52837754090601</v>
      </c>
      <c r="G14173">
        <v>2.9500476000000001E-3</v>
      </c>
      <c r="H14173">
        <v>1.2054684E-3</v>
      </c>
    </row>
    <row r="14174" spans="1:8" x14ac:dyDescent="0.25">
      <c r="A14174">
        <v>236.56080195109001</v>
      </c>
      <c r="B14174">
        <v>4.9443885999999999E-2</v>
      </c>
      <c r="C14174">
        <v>0.51798325999999995</v>
      </c>
      <c r="D14174">
        <v>0.11507335</v>
      </c>
      <c r="E14174">
        <v>1.1742852999999999E-2</v>
      </c>
      <c r="F14174">
        <v>236.545045105616</v>
      </c>
      <c r="G14174">
        <v>1.8925474E-3</v>
      </c>
      <c r="H14174">
        <v>1.11385E-3</v>
      </c>
    </row>
    <row r="14175" spans="1:8" x14ac:dyDescent="0.25">
      <c r="A14175">
        <v>236.577469523747</v>
      </c>
      <c r="B14175">
        <v>4.9008954E-2</v>
      </c>
      <c r="C14175">
        <v>0.54067385000000001</v>
      </c>
      <c r="D14175">
        <v>0.10416947</v>
      </c>
      <c r="E14175">
        <v>1.2285545E-2</v>
      </c>
      <c r="F14175">
        <v>236.56171267827301</v>
      </c>
      <c r="G14175">
        <v>2.6019525E-3</v>
      </c>
      <c r="H14175">
        <v>1.2838177000000001E-3</v>
      </c>
    </row>
    <row r="14176" spans="1:8" x14ac:dyDescent="0.25">
      <c r="A14176">
        <v>236.59413709640501</v>
      </c>
      <c r="B14176">
        <v>3.3787243000000002E-2</v>
      </c>
      <c r="C14176">
        <v>0.46478124999999998</v>
      </c>
      <c r="D14176">
        <v>0.10393853</v>
      </c>
      <c r="E14176">
        <v>9.5949816E-3</v>
      </c>
      <c r="F14176">
        <v>236.57838025093</v>
      </c>
      <c r="G14176">
        <v>2.8479488000000002E-3</v>
      </c>
      <c r="H14176">
        <v>1.7342334999999999E-3</v>
      </c>
    </row>
    <row r="14177" spans="1:8" x14ac:dyDescent="0.25">
      <c r="A14177">
        <v>236.610804661115</v>
      </c>
      <c r="B14177">
        <v>1.7559232000000001E-2</v>
      </c>
      <c r="C14177">
        <v>0.42377552000000002</v>
      </c>
      <c r="D14177">
        <v>0.10055611</v>
      </c>
      <c r="E14177">
        <v>1.1885705E-2</v>
      </c>
      <c r="F14177">
        <v>236.59504781563999</v>
      </c>
      <c r="G14177">
        <v>3.3296240000000002E-3</v>
      </c>
      <c r="H14177">
        <v>9.4484094999999996E-4</v>
      </c>
    </row>
    <row r="14178" spans="1:8" x14ac:dyDescent="0.25">
      <c r="A14178">
        <v>236.62747223377201</v>
      </c>
      <c r="B14178">
        <v>3.2927729000000003E-2</v>
      </c>
      <c r="C14178">
        <v>0.41455164999999999</v>
      </c>
      <c r="D14178">
        <v>0.10083175</v>
      </c>
      <c r="E14178">
        <v>6.3520809999999999E-3</v>
      </c>
      <c r="F14178">
        <v>236.61171538829799</v>
      </c>
      <c r="G14178">
        <v>1.923637E-3</v>
      </c>
      <c r="H14178">
        <v>7.3583209000000003E-4</v>
      </c>
    </row>
    <row r="14179" spans="1:8" x14ac:dyDescent="0.25">
      <c r="A14179">
        <v>236.644139806429</v>
      </c>
      <c r="B14179">
        <v>3.0627267E-2</v>
      </c>
      <c r="C14179">
        <v>0.43521949999999998</v>
      </c>
      <c r="D14179">
        <v>9.2116511999999998E-2</v>
      </c>
      <c r="E14179">
        <v>8.3246174999999992E-3</v>
      </c>
      <c r="F14179">
        <v>236.62838296095501</v>
      </c>
      <c r="G14179">
        <v>3.5097611000000002E-3</v>
      </c>
      <c r="H14179">
        <v>2.1699750999999998E-3</v>
      </c>
    </row>
    <row r="14180" spans="1:8" x14ac:dyDescent="0.25">
      <c r="A14180">
        <v>236.66080737908601</v>
      </c>
      <c r="B14180">
        <v>2.7544513E-2</v>
      </c>
      <c r="C14180">
        <v>0.48453805</v>
      </c>
      <c r="D14180">
        <v>9.5173828000000002E-2</v>
      </c>
      <c r="E14180">
        <v>9.9019911000000002E-3</v>
      </c>
      <c r="F14180">
        <v>236.64505053361199</v>
      </c>
      <c r="G14180">
        <v>3.8448900000000001E-3</v>
      </c>
      <c r="H14180">
        <v>1.7547013000000001E-3</v>
      </c>
    </row>
    <row r="14181" spans="1:8" x14ac:dyDescent="0.25">
      <c r="A14181">
        <v>236.677474943796</v>
      </c>
      <c r="B14181">
        <v>4.0631848999999998E-2</v>
      </c>
      <c r="C14181">
        <v>0.47929962999999998</v>
      </c>
      <c r="D14181">
        <v>0.11081336999999999</v>
      </c>
      <c r="E14181">
        <v>8.9873681000000004E-3</v>
      </c>
      <c r="F14181">
        <v>236.66171809832201</v>
      </c>
      <c r="G14181">
        <v>3.5515702000000001E-3</v>
      </c>
      <c r="H14181">
        <v>2.4555584000000002E-3</v>
      </c>
    </row>
    <row r="14182" spans="1:8" x14ac:dyDescent="0.25">
      <c r="A14182">
        <v>236.69414251645401</v>
      </c>
      <c r="B14182">
        <v>3.7128471000000003E-2</v>
      </c>
      <c r="C14182">
        <v>0.48256030999999999</v>
      </c>
      <c r="D14182">
        <v>0.10361309</v>
      </c>
      <c r="E14182">
        <v>1.1835053999999999E-2</v>
      </c>
      <c r="F14182">
        <v>236.678385670979</v>
      </c>
      <c r="G14182">
        <v>2.0553924000000002E-3</v>
      </c>
      <c r="H14182">
        <v>2.2044490999999999E-3</v>
      </c>
    </row>
    <row r="14183" spans="1:8" x14ac:dyDescent="0.25">
      <c r="A14183">
        <v>236.71081008911099</v>
      </c>
      <c r="B14183">
        <v>3.7363607E-2</v>
      </c>
      <c r="C14183">
        <v>0.43460122000000001</v>
      </c>
      <c r="D14183">
        <v>9.9675864000000003E-2</v>
      </c>
      <c r="E14183">
        <v>9.4717871000000002E-3</v>
      </c>
      <c r="F14183">
        <v>236.69505324363701</v>
      </c>
      <c r="G14183">
        <v>3.5805120000000001E-3</v>
      </c>
      <c r="H14183">
        <v>1.7677566999999999E-3</v>
      </c>
    </row>
    <row r="14184" spans="1:8" x14ac:dyDescent="0.25">
      <c r="A14184">
        <v>236.72747765382101</v>
      </c>
      <c r="B14184">
        <v>2.7871847000000002E-2</v>
      </c>
      <c r="C14184">
        <v>0.39063054000000003</v>
      </c>
      <c r="D14184">
        <v>9.1690451000000006E-2</v>
      </c>
      <c r="E14184">
        <v>1.2995085999999999E-2</v>
      </c>
      <c r="F14184">
        <v>236.711720808347</v>
      </c>
      <c r="G14184">
        <v>2.7292691999999999E-3</v>
      </c>
      <c r="H14184">
        <v>1.0942097999999999E-3</v>
      </c>
    </row>
    <row r="14185" spans="1:8" x14ac:dyDescent="0.25">
      <c r="A14185">
        <v>236.744145226478</v>
      </c>
      <c r="B14185">
        <v>3.7158269000000001E-2</v>
      </c>
      <c r="C14185">
        <v>0.40882677000000001</v>
      </c>
      <c r="D14185">
        <v>9.1848202000000004E-2</v>
      </c>
      <c r="E14185">
        <v>8.2775494000000005E-3</v>
      </c>
      <c r="F14185">
        <v>236.72838838100401</v>
      </c>
      <c r="G14185">
        <v>1.9889831999999998E-3</v>
      </c>
      <c r="H14185">
        <v>1.7178323E-3</v>
      </c>
    </row>
    <row r="14186" spans="1:8" x14ac:dyDescent="0.25">
      <c r="A14186">
        <v>236.76081279913501</v>
      </c>
      <c r="B14186">
        <v>3.8573603999999997E-2</v>
      </c>
      <c r="C14186">
        <v>0.42361963000000002</v>
      </c>
      <c r="D14186">
        <v>9.0938397000000004E-2</v>
      </c>
      <c r="E14186">
        <v>1.4494290999999999E-2</v>
      </c>
      <c r="F14186">
        <v>236.74505595366099</v>
      </c>
      <c r="G14186">
        <v>2.3255374000000001E-3</v>
      </c>
      <c r="H14186">
        <v>1.0357058000000001E-3</v>
      </c>
    </row>
    <row r="14187" spans="1:8" x14ac:dyDescent="0.25">
      <c r="A14187">
        <v>236.777480363845</v>
      </c>
      <c r="B14187">
        <v>3.6718133999999999E-2</v>
      </c>
      <c r="C14187">
        <v>0.42005186999999999</v>
      </c>
      <c r="D14187">
        <v>8.5010244999999998E-2</v>
      </c>
      <c r="E14187">
        <v>1.0372073000000001E-2</v>
      </c>
      <c r="F14187">
        <v>236.76172351837101</v>
      </c>
      <c r="G14187">
        <v>1.8990057000000001E-3</v>
      </c>
      <c r="H14187">
        <v>2.0790368000000001E-3</v>
      </c>
    </row>
    <row r="14188" spans="1:8" x14ac:dyDescent="0.25">
      <c r="A14188">
        <v>236.79414793650301</v>
      </c>
      <c r="B14188">
        <v>4.2303655000000003E-2</v>
      </c>
      <c r="C14188">
        <v>0.44828907000000001</v>
      </c>
      <c r="D14188">
        <v>9.7767807999999998E-2</v>
      </c>
      <c r="E14188">
        <v>9.2713525999999994E-3</v>
      </c>
      <c r="F14188">
        <v>236.778391091028</v>
      </c>
      <c r="G14188">
        <v>2.3463662E-3</v>
      </c>
      <c r="H14188">
        <v>1.2665037E-3</v>
      </c>
    </row>
    <row r="14189" spans="1:8" x14ac:dyDescent="0.25">
      <c r="A14189">
        <v>236.81081550915999</v>
      </c>
      <c r="B14189">
        <v>4.3099549000000001E-2</v>
      </c>
      <c r="C14189">
        <v>0.53293031000000002</v>
      </c>
      <c r="D14189">
        <v>9.852735E-2</v>
      </c>
      <c r="E14189">
        <v>1.0101083E-2</v>
      </c>
      <c r="F14189">
        <v>236.79505866368601</v>
      </c>
      <c r="G14189">
        <v>2.3141336000000001E-3</v>
      </c>
      <c r="H14189">
        <v>2.043179E-3</v>
      </c>
    </row>
    <row r="14190" spans="1:8" x14ac:dyDescent="0.25">
      <c r="A14190">
        <v>236.82748307387001</v>
      </c>
      <c r="B14190">
        <v>5.0309158999999999E-2</v>
      </c>
      <c r="C14190">
        <v>0.56838714999999995</v>
      </c>
      <c r="D14190">
        <v>0.10015291</v>
      </c>
      <c r="E14190">
        <v>1.0472410999999999E-2</v>
      </c>
      <c r="F14190">
        <v>236.811726228396</v>
      </c>
      <c r="G14190">
        <v>2.9898215999999999E-3</v>
      </c>
      <c r="H14190">
        <v>1.4914956E-3</v>
      </c>
    </row>
    <row r="14191" spans="1:8" x14ac:dyDescent="0.25">
      <c r="A14191">
        <v>236.844150646527</v>
      </c>
      <c r="B14191">
        <v>4.1660342000000003E-2</v>
      </c>
      <c r="C14191">
        <v>0.52309704000000001</v>
      </c>
      <c r="D14191">
        <v>0.11432731</v>
      </c>
      <c r="E14191">
        <v>7.7866013000000003E-3</v>
      </c>
      <c r="F14191">
        <v>236.82839380105301</v>
      </c>
      <c r="G14191">
        <v>2.0367005E-3</v>
      </c>
      <c r="H14191">
        <v>2.4773781000000002E-3</v>
      </c>
    </row>
    <row r="14192" spans="1:8" x14ac:dyDescent="0.25">
      <c r="A14192">
        <v>236.86081821918401</v>
      </c>
      <c r="B14192">
        <v>2.9623198999999999E-2</v>
      </c>
      <c r="C14192">
        <v>0.47538536999999997</v>
      </c>
      <c r="D14192">
        <v>9.3658863999999994E-2</v>
      </c>
      <c r="E14192">
        <v>1.0914610999999999E-2</v>
      </c>
      <c r="F14192">
        <v>236.84506137371</v>
      </c>
      <c r="G14192">
        <v>3.2922106E-3</v>
      </c>
      <c r="H14192">
        <v>2.1945661999999999E-3</v>
      </c>
    </row>
    <row r="14193" spans="1:8" x14ac:dyDescent="0.25">
      <c r="A14193">
        <v>236.877485783894</v>
      </c>
      <c r="B14193">
        <v>3.4222062999999997E-2</v>
      </c>
      <c r="C14193">
        <v>0.46731486999999999</v>
      </c>
      <c r="D14193">
        <v>9.6989519999999996E-2</v>
      </c>
      <c r="E14193">
        <v>1.1752545E-2</v>
      </c>
      <c r="F14193">
        <v>236.86172893841999</v>
      </c>
      <c r="G14193">
        <v>2.1087929999999999E-3</v>
      </c>
      <c r="H14193">
        <v>1.5124469000000001E-3</v>
      </c>
    </row>
    <row r="14194" spans="1:8" x14ac:dyDescent="0.25">
      <c r="A14194">
        <v>236.89415335655201</v>
      </c>
      <c r="B14194">
        <v>3.2295669999999999E-2</v>
      </c>
      <c r="C14194">
        <v>0.44181799999999999</v>
      </c>
      <c r="D14194">
        <v>0.1007608</v>
      </c>
      <c r="E14194">
        <v>8.0922897999999993E-3</v>
      </c>
      <c r="F14194">
        <v>236.878396511077</v>
      </c>
      <c r="G14194">
        <v>1.7533751E-3</v>
      </c>
      <c r="H14194">
        <v>3.5461932000000001E-3</v>
      </c>
    </row>
    <row r="14195" spans="1:8" x14ac:dyDescent="0.25">
      <c r="A14195">
        <v>236.910820929209</v>
      </c>
      <c r="B14195">
        <v>3.8715787000000002E-2</v>
      </c>
      <c r="C14195">
        <v>0.43008643000000002</v>
      </c>
      <c r="D14195">
        <v>8.9153743999999993E-2</v>
      </c>
      <c r="E14195">
        <v>1.1073295E-2</v>
      </c>
      <c r="F14195">
        <v>236.89506408373501</v>
      </c>
      <c r="G14195">
        <v>2.3339762999999999E-3</v>
      </c>
      <c r="H14195">
        <v>9.1235804999999996E-4</v>
      </c>
    </row>
    <row r="14196" spans="1:8" x14ac:dyDescent="0.25">
      <c r="A14196">
        <v>236.92748849391899</v>
      </c>
      <c r="B14196">
        <v>3.7932973000000002E-2</v>
      </c>
      <c r="C14196">
        <v>0.45164241999999999</v>
      </c>
      <c r="D14196">
        <v>9.0608880000000003E-2</v>
      </c>
      <c r="E14196">
        <v>5.9275404000000004E-3</v>
      </c>
      <c r="F14196">
        <v>236.911731648445</v>
      </c>
      <c r="G14196">
        <v>3.2559376999999998E-3</v>
      </c>
      <c r="H14196">
        <v>2.9496890000000001E-3</v>
      </c>
    </row>
    <row r="14197" spans="1:8" x14ac:dyDescent="0.25">
      <c r="A14197">
        <v>236.944156066576</v>
      </c>
      <c r="B14197">
        <v>3.5388849999999999E-2</v>
      </c>
      <c r="C14197">
        <v>0.47437868</v>
      </c>
      <c r="D14197">
        <v>9.0503447000000001E-2</v>
      </c>
      <c r="E14197">
        <v>9.4791744000000001E-3</v>
      </c>
      <c r="F14197">
        <v>236.92839922110201</v>
      </c>
      <c r="G14197">
        <v>1.3965735999999999E-3</v>
      </c>
      <c r="H14197">
        <v>1.6197747000000001E-3</v>
      </c>
    </row>
    <row r="14198" spans="1:8" x14ac:dyDescent="0.25">
      <c r="A14198">
        <v>236.96082363923301</v>
      </c>
      <c r="B14198">
        <v>4.0699831999999998E-2</v>
      </c>
      <c r="C14198">
        <v>0.47323668000000002</v>
      </c>
      <c r="D14198">
        <v>0.10022138</v>
      </c>
      <c r="E14198">
        <v>9.3241846000000003E-3</v>
      </c>
      <c r="F14198">
        <v>236.945066793759</v>
      </c>
      <c r="G14198">
        <v>1.3642299000000001E-3</v>
      </c>
      <c r="H14198">
        <v>9.8862383000000004E-4</v>
      </c>
    </row>
    <row r="14199" spans="1:8" x14ac:dyDescent="0.25">
      <c r="A14199">
        <v>236.977491203943</v>
      </c>
      <c r="B14199">
        <v>3.2792087999999997E-2</v>
      </c>
      <c r="C14199">
        <v>0.47757131000000003</v>
      </c>
      <c r="D14199">
        <v>0.10470818</v>
      </c>
      <c r="E14199">
        <v>9.2584639999999992E-3</v>
      </c>
      <c r="F14199">
        <v>236.96173435846899</v>
      </c>
      <c r="G14199">
        <v>2.3133601E-3</v>
      </c>
      <c r="H14199">
        <v>1.0193222999999999E-3</v>
      </c>
    </row>
    <row r="14200" spans="1:8" x14ac:dyDescent="0.25">
      <c r="A14200">
        <v>236.99415877660101</v>
      </c>
      <c r="B14200">
        <v>3.4957613999999998E-2</v>
      </c>
      <c r="C14200">
        <v>0.46144249999999998</v>
      </c>
      <c r="D14200">
        <v>9.6077800000000005E-2</v>
      </c>
      <c r="E14200">
        <v>7.6702028000000004E-3</v>
      </c>
      <c r="F14200">
        <v>236.978401931126</v>
      </c>
      <c r="G14200">
        <v>2.9513451999999998E-3</v>
      </c>
      <c r="H14200">
        <v>1.1408211E-3</v>
      </c>
    </row>
    <row r="14201" spans="1:8" x14ac:dyDescent="0.25">
      <c r="A14201">
        <v>237.010826349258</v>
      </c>
      <c r="B14201">
        <v>4.9870294000000003E-2</v>
      </c>
      <c r="C14201">
        <v>0.45442506999999999</v>
      </c>
      <c r="D14201">
        <v>0.10587212999999999</v>
      </c>
      <c r="E14201">
        <v>1.1369806E-2</v>
      </c>
      <c r="F14201">
        <v>236.99506950378401</v>
      </c>
      <c r="G14201">
        <v>1.8325253999999999E-3</v>
      </c>
      <c r="H14201">
        <v>7.2401214999999995E-4</v>
      </c>
    </row>
    <row r="14202" spans="1:8" x14ac:dyDescent="0.25">
      <c r="A14202">
        <v>237.02749392191501</v>
      </c>
      <c r="B14202">
        <v>3.9598383000000001E-2</v>
      </c>
      <c r="C14202">
        <v>0.46693635</v>
      </c>
      <c r="D14202">
        <v>9.7370729000000003E-2</v>
      </c>
      <c r="E14202">
        <v>5.1293257000000004E-3</v>
      </c>
      <c r="F14202">
        <v>237.01173707644099</v>
      </c>
      <c r="G14202">
        <v>2.9256984000000002E-3</v>
      </c>
      <c r="H14202">
        <v>1.7151171E-3</v>
      </c>
    </row>
    <row r="14203" spans="1:8" x14ac:dyDescent="0.25">
      <c r="A14203">
        <v>237.044161486625</v>
      </c>
      <c r="B14203">
        <v>3.8295454999999999E-2</v>
      </c>
      <c r="C14203">
        <v>0.48376837</v>
      </c>
      <c r="D14203">
        <v>0.11073735</v>
      </c>
      <c r="E14203">
        <v>1.2879408E-2</v>
      </c>
      <c r="F14203">
        <v>237.02840464115101</v>
      </c>
      <c r="G14203">
        <v>2.8179463000000001E-3</v>
      </c>
      <c r="H14203">
        <v>1.9633542000000001E-3</v>
      </c>
    </row>
    <row r="14204" spans="1:8" x14ac:dyDescent="0.25">
      <c r="A14204">
        <v>237.06082905928301</v>
      </c>
      <c r="B14204">
        <v>4.2816829000000001E-2</v>
      </c>
      <c r="C14204">
        <v>0.53258364999999996</v>
      </c>
      <c r="D14204">
        <v>0.10723466</v>
      </c>
      <c r="E14204">
        <v>1.1465509E-2</v>
      </c>
      <c r="F14204">
        <v>237.045072213808</v>
      </c>
      <c r="G14204">
        <v>2.5689430000000002E-3</v>
      </c>
      <c r="H14204">
        <v>1.0431628000000001E-3</v>
      </c>
    </row>
    <row r="14205" spans="1:8" x14ac:dyDescent="0.25">
      <c r="A14205">
        <v>237.07749663193999</v>
      </c>
      <c r="B14205">
        <v>4.2291503000000001E-2</v>
      </c>
      <c r="C14205">
        <v>0.46727352999999999</v>
      </c>
      <c r="D14205">
        <v>9.8154723999999999E-2</v>
      </c>
      <c r="E14205">
        <v>1.2676161999999999E-2</v>
      </c>
      <c r="F14205">
        <v>237.06173978646501</v>
      </c>
      <c r="G14205">
        <v>1.4266748E-3</v>
      </c>
      <c r="H14205">
        <v>1.3920357E-3</v>
      </c>
    </row>
    <row r="14206" spans="1:8" x14ac:dyDescent="0.25">
      <c r="A14206">
        <v>237.09416419665001</v>
      </c>
      <c r="B14206">
        <v>2.7747508000000001E-2</v>
      </c>
      <c r="C14206">
        <v>0.44476196000000001</v>
      </c>
      <c r="D14206">
        <v>9.6737608000000003E-2</v>
      </c>
      <c r="E14206">
        <v>1.0091515000000001E-2</v>
      </c>
      <c r="F14206">
        <v>237.078407351175</v>
      </c>
      <c r="G14206">
        <v>2.2176221999999999E-3</v>
      </c>
      <c r="H14206">
        <v>1.9104185000000001E-3</v>
      </c>
    </row>
    <row r="14207" spans="1:8" x14ac:dyDescent="0.25">
      <c r="A14207">
        <v>237.110831769307</v>
      </c>
      <c r="B14207">
        <v>3.9733342999999997E-2</v>
      </c>
      <c r="C14207">
        <v>0.43474214999999999</v>
      </c>
      <c r="D14207">
        <v>8.7029732999999998E-2</v>
      </c>
      <c r="E14207">
        <v>9.4905541999999992E-3</v>
      </c>
      <c r="F14207">
        <v>237.09507492383301</v>
      </c>
      <c r="G14207">
        <v>1.9983849000000001E-3</v>
      </c>
      <c r="H14207">
        <v>2.0384678999999998E-3</v>
      </c>
    </row>
    <row r="14208" spans="1:8" x14ac:dyDescent="0.25">
      <c r="A14208">
        <v>237.12749934196401</v>
      </c>
      <c r="B14208">
        <v>3.6334679000000002E-2</v>
      </c>
      <c r="C14208">
        <v>0.45856829999999998</v>
      </c>
      <c r="D14208">
        <v>9.2771009000000001E-2</v>
      </c>
      <c r="E14208">
        <v>1.0079217E-2</v>
      </c>
      <c r="F14208">
        <v>237.11174249649</v>
      </c>
      <c r="G14208">
        <v>3.6350611999999998E-3</v>
      </c>
      <c r="H14208">
        <v>1.8833448E-3</v>
      </c>
    </row>
    <row r="14209" spans="1:8" x14ac:dyDescent="0.25">
      <c r="A14209">
        <v>237.144166906674</v>
      </c>
      <c r="B14209">
        <v>4.4202815999999999E-2</v>
      </c>
      <c r="C14209">
        <v>0.49346246999999999</v>
      </c>
      <c r="D14209">
        <v>9.9098347000000003E-2</v>
      </c>
      <c r="E14209">
        <v>1.0382987999999999E-2</v>
      </c>
      <c r="F14209">
        <v>237.12841006119999</v>
      </c>
      <c r="G14209">
        <v>4.1966364000000003E-3</v>
      </c>
      <c r="H14209">
        <v>2.4838217E-3</v>
      </c>
    </row>
    <row r="14210" spans="1:8" x14ac:dyDescent="0.25">
      <c r="A14210">
        <v>237.16083447933201</v>
      </c>
      <c r="B14210">
        <v>4.1483900999999997E-2</v>
      </c>
      <c r="C14210">
        <v>0.43225723999999999</v>
      </c>
      <c r="D14210">
        <v>9.5213464999999997E-2</v>
      </c>
      <c r="E14210">
        <v>6.5280431999999999E-3</v>
      </c>
      <c r="F14210">
        <v>237.145077633857</v>
      </c>
      <c r="G14210">
        <v>1.7580375E-3</v>
      </c>
      <c r="H14210">
        <v>2.1906794999999998E-3</v>
      </c>
    </row>
    <row r="14211" spans="1:8" x14ac:dyDescent="0.25">
      <c r="A14211">
        <v>237.17750205198899</v>
      </c>
      <c r="B14211">
        <v>3.8703419000000003E-2</v>
      </c>
      <c r="C14211">
        <v>0.38984507000000002</v>
      </c>
      <c r="D14211">
        <v>8.3387345000000002E-2</v>
      </c>
      <c r="E14211">
        <v>8.5939588000000008E-3</v>
      </c>
      <c r="F14211">
        <v>237.16174520651501</v>
      </c>
      <c r="G14211">
        <v>2.1981269000000002E-3</v>
      </c>
      <c r="H14211">
        <v>1.9074394000000001E-3</v>
      </c>
    </row>
    <row r="14212" spans="1:8" x14ac:dyDescent="0.25">
      <c r="A14212">
        <v>237.19416961669901</v>
      </c>
      <c r="B14212">
        <v>3.9799962000000001E-2</v>
      </c>
      <c r="C14212">
        <v>0.38896182000000001</v>
      </c>
      <c r="D14212">
        <v>8.5116102999999999E-2</v>
      </c>
      <c r="E14212">
        <v>1.0897827000000001E-2</v>
      </c>
      <c r="F14212">
        <v>237.178412771225</v>
      </c>
      <c r="G14212">
        <v>4.2675161000000003E-3</v>
      </c>
      <c r="H14212">
        <v>7.2146975000000001E-4</v>
      </c>
    </row>
    <row r="14213" spans="1:8" x14ac:dyDescent="0.25">
      <c r="A14213">
        <v>237.210837189356</v>
      </c>
      <c r="B14213">
        <v>4.7188177999999997E-2</v>
      </c>
      <c r="C14213">
        <v>0.46601864999999998</v>
      </c>
      <c r="D14213">
        <v>8.7636336999999995E-2</v>
      </c>
      <c r="E14213">
        <v>7.6589309999999999E-3</v>
      </c>
      <c r="F14213">
        <v>237.19508034388201</v>
      </c>
      <c r="G14213">
        <v>2.5974104999999998E-3</v>
      </c>
      <c r="H14213">
        <v>5.533825E-4</v>
      </c>
    </row>
    <row r="14214" spans="1:8" x14ac:dyDescent="0.25">
      <c r="A14214">
        <v>237.22750476201301</v>
      </c>
      <c r="B14214">
        <v>3.2588895E-2</v>
      </c>
      <c r="C14214">
        <v>0.46245679000000001</v>
      </c>
      <c r="D14214">
        <v>8.9035608000000002E-2</v>
      </c>
      <c r="E14214">
        <v>9.8068267000000001E-3</v>
      </c>
      <c r="F14214">
        <v>237.211747916539</v>
      </c>
      <c r="G14214">
        <v>3.0729977999999999E-3</v>
      </c>
      <c r="H14214">
        <v>2.4394311000000002E-3</v>
      </c>
    </row>
    <row r="14215" spans="1:8" x14ac:dyDescent="0.25">
      <c r="A14215">
        <v>237.244172326723</v>
      </c>
      <c r="B14215">
        <v>2.5493749999999999E-2</v>
      </c>
      <c r="C14215">
        <v>0.42920759000000003</v>
      </c>
      <c r="D14215">
        <v>9.0754367000000002E-2</v>
      </c>
      <c r="E14215">
        <v>1.2991801000000001E-2</v>
      </c>
      <c r="F14215">
        <v>237.22841548124899</v>
      </c>
      <c r="G14215">
        <v>1.4482799000000001E-3</v>
      </c>
      <c r="H14215">
        <v>4.0407395000000004E-3</v>
      </c>
    </row>
    <row r="14216" spans="1:8" x14ac:dyDescent="0.25">
      <c r="A14216">
        <v>237.26083989938101</v>
      </c>
      <c r="B14216">
        <v>2.2359805E-2</v>
      </c>
      <c r="C14216">
        <v>0.41148525000000002</v>
      </c>
      <c r="D14216">
        <v>9.4525999999999999E-2</v>
      </c>
      <c r="E14216">
        <v>1.2303934000000001E-2</v>
      </c>
      <c r="F14216">
        <v>237.245083053906</v>
      </c>
      <c r="G14216">
        <v>3.3487209999999998E-3</v>
      </c>
      <c r="H14216">
        <v>2.2531032999999999E-3</v>
      </c>
    </row>
    <row r="14217" spans="1:8" x14ac:dyDescent="0.25">
      <c r="A14217">
        <v>237.277507472038</v>
      </c>
      <c r="B14217">
        <v>2.9272132999999999E-2</v>
      </c>
      <c r="C14217">
        <v>0.44402233000000002</v>
      </c>
      <c r="D14217">
        <v>0.10247609000000001</v>
      </c>
      <c r="E14217">
        <v>1.0969906E-2</v>
      </c>
      <c r="F14217">
        <v>237.26175062656401</v>
      </c>
      <c r="G14217">
        <v>1.9246277E-3</v>
      </c>
      <c r="H14217">
        <v>1.0960085E-3</v>
      </c>
    </row>
    <row r="14218" spans="1:8" x14ac:dyDescent="0.25">
      <c r="A14218">
        <v>237.29417503674799</v>
      </c>
      <c r="B14218">
        <v>2.7446311000000001E-2</v>
      </c>
      <c r="C14218">
        <v>0.43009531000000001</v>
      </c>
      <c r="D14218">
        <v>0.10022109</v>
      </c>
      <c r="E14218">
        <v>1.115296E-2</v>
      </c>
      <c r="F14218">
        <v>237.278418191274</v>
      </c>
      <c r="G14218">
        <v>3.0011954E-3</v>
      </c>
      <c r="H14218">
        <v>1.3782743E-3</v>
      </c>
    </row>
    <row r="14219" spans="1:8" x14ac:dyDescent="0.25">
      <c r="A14219">
        <v>237.310842609405</v>
      </c>
      <c r="B14219">
        <v>3.5225034000000002E-2</v>
      </c>
      <c r="C14219">
        <v>0.41097065999999999</v>
      </c>
      <c r="D14219">
        <v>8.8758133000000003E-2</v>
      </c>
      <c r="E14219">
        <v>9.1056683999999992E-3</v>
      </c>
      <c r="F14219">
        <v>237.29508576393101</v>
      </c>
      <c r="G14219">
        <v>1.5432591E-3</v>
      </c>
      <c r="H14219">
        <v>1.7556617E-3</v>
      </c>
    </row>
    <row r="14220" spans="1:8" x14ac:dyDescent="0.25">
      <c r="A14220">
        <v>237.32751018206201</v>
      </c>
      <c r="B14220">
        <v>4.1264057E-2</v>
      </c>
      <c r="C14220">
        <v>0.44600551999999999</v>
      </c>
      <c r="D14220">
        <v>9.1786622999999998E-2</v>
      </c>
      <c r="E14220">
        <v>9.7761041999999999E-3</v>
      </c>
      <c r="F14220">
        <v>237.311753336588</v>
      </c>
      <c r="G14220">
        <v>2.2179795999999999E-3</v>
      </c>
      <c r="H14220">
        <v>2.5438396000000002E-3</v>
      </c>
    </row>
    <row r="14221" spans="1:8" x14ac:dyDescent="0.25">
      <c r="A14221">
        <v>237.344177746772</v>
      </c>
      <c r="B14221">
        <v>4.6822660000000002E-2</v>
      </c>
      <c r="C14221">
        <v>0.42228811999999999</v>
      </c>
      <c r="D14221">
        <v>8.2106598000000003E-2</v>
      </c>
      <c r="E14221">
        <v>9.4050355000000006E-3</v>
      </c>
      <c r="F14221">
        <v>237.32842090129799</v>
      </c>
      <c r="G14221">
        <v>2.0793751000000001E-3</v>
      </c>
      <c r="H14221">
        <v>1.4162202E-3</v>
      </c>
    </row>
    <row r="14222" spans="1:8" x14ac:dyDescent="0.25">
      <c r="A14222">
        <v>237.36084531943001</v>
      </c>
      <c r="B14222">
        <v>3.3047948000000001E-2</v>
      </c>
      <c r="C14222">
        <v>0.39394537000000002</v>
      </c>
      <c r="D14222">
        <v>9.0419337000000002E-2</v>
      </c>
      <c r="E14222">
        <v>1.2307477000000001E-2</v>
      </c>
      <c r="F14222">
        <v>237.345088473955</v>
      </c>
      <c r="G14222">
        <v>2.8262640999999998E-3</v>
      </c>
      <c r="H14222">
        <v>1.9812083E-3</v>
      </c>
    </row>
    <row r="14223" spans="1:8" x14ac:dyDescent="0.25">
      <c r="A14223">
        <v>237.377512892087</v>
      </c>
      <c r="B14223">
        <v>4.1385762E-2</v>
      </c>
      <c r="C14223">
        <v>0.43758028999999998</v>
      </c>
      <c r="D14223">
        <v>9.2311531000000002E-2</v>
      </c>
      <c r="E14223">
        <v>6.1630905000000001E-3</v>
      </c>
      <c r="F14223">
        <v>237.36175604661301</v>
      </c>
      <c r="G14223">
        <v>2.7665188999999998E-3</v>
      </c>
      <c r="H14223">
        <v>9.0340950000000004E-4</v>
      </c>
    </row>
    <row r="14224" spans="1:8" x14ac:dyDescent="0.25">
      <c r="A14224">
        <v>237.39418046474401</v>
      </c>
      <c r="B14224">
        <v>4.5737739999999999E-2</v>
      </c>
      <c r="C14224">
        <v>0.45907622999999997</v>
      </c>
      <c r="D14224">
        <v>0.10251857</v>
      </c>
      <c r="E14224">
        <v>1.225979E-2</v>
      </c>
      <c r="F14224">
        <v>237.37842361927</v>
      </c>
      <c r="G14224">
        <v>1.5320891E-3</v>
      </c>
      <c r="H14224">
        <v>2.2714986E-3</v>
      </c>
    </row>
    <row r="14225" spans="1:8" x14ac:dyDescent="0.25">
      <c r="A14225">
        <v>237.410848029454</v>
      </c>
      <c r="B14225">
        <v>4.3005812999999997E-2</v>
      </c>
      <c r="C14225">
        <v>0.49930015</v>
      </c>
      <c r="D14225">
        <v>0.10472223</v>
      </c>
      <c r="E14225">
        <v>1.2887292999999999E-2</v>
      </c>
      <c r="F14225">
        <v>237.39509118398001</v>
      </c>
      <c r="G14225">
        <v>1.6575998000000001E-3</v>
      </c>
      <c r="H14225">
        <v>2.1967102999999998E-3</v>
      </c>
    </row>
    <row r="14226" spans="1:8" x14ac:dyDescent="0.25">
      <c r="A14226">
        <v>237.42751560211099</v>
      </c>
      <c r="B14226">
        <v>3.9631698E-2</v>
      </c>
      <c r="C14226">
        <v>0.49489388000000001</v>
      </c>
      <c r="D14226">
        <v>9.1975786000000004E-2</v>
      </c>
      <c r="E14226">
        <v>8.7591856999999999E-3</v>
      </c>
      <c r="F14226">
        <v>237.411758756637</v>
      </c>
      <c r="G14226">
        <v>1.7395525000000001E-3</v>
      </c>
      <c r="H14226">
        <v>3.3880628000000001E-3</v>
      </c>
    </row>
    <row r="14227" spans="1:8" x14ac:dyDescent="0.25">
      <c r="A14227">
        <v>237.44418317476899</v>
      </c>
      <c r="B14227">
        <v>3.5735103999999997E-2</v>
      </c>
      <c r="C14227">
        <v>0.46824661000000001</v>
      </c>
      <c r="D14227">
        <v>0.10664696999999999</v>
      </c>
      <c r="E14227">
        <v>8.8207852000000003E-3</v>
      </c>
      <c r="F14227">
        <v>237.42842632929401</v>
      </c>
      <c r="G14227">
        <v>2.4519768000000001E-3</v>
      </c>
      <c r="H14227">
        <v>9.2062773000000004E-4</v>
      </c>
    </row>
    <row r="14228" spans="1:8" x14ac:dyDescent="0.25">
      <c r="A14228">
        <v>237.46085073947901</v>
      </c>
      <c r="B14228">
        <v>4.4990782E-2</v>
      </c>
      <c r="C14228">
        <v>0.52383595999999999</v>
      </c>
      <c r="D14228">
        <v>0.10465646000000001</v>
      </c>
      <c r="E14228">
        <v>1.1740855999999999E-2</v>
      </c>
      <c r="F14228">
        <v>237.445093894004</v>
      </c>
      <c r="G14228">
        <v>2.2197622000000002E-3</v>
      </c>
      <c r="H14228">
        <v>2.4766857E-3</v>
      </c>
    </row>
    <row r="14229" spans="1:8" x14ac:dyDescent="0.25">
      <c r="A14229">
        <v>237.477518312136</v>
      </c>
      <c r="B14229">
        <v>4.2341261999999998E-2</v>
      </c>
      <c r="C14229">
        <v>0.57071738999999999</v>
      </c>
      <c r="D14229">
        <v>0.11159284</v>
      </c>
      <c r="E14229">
        <v>1.142406E-2</v>
      </c>
      <c r="F14229">
        <v>237.46176146666201</v>
      </c>
      <c r="G14229">
        <v>2.4319213999999998E-3</v>
      </c>
      <c r="H14229">
        <v>1.3365942E-3</v>
      </c>
    </row>
    <row r="14230" spans="1:8" x14ac:dyDescent="0.25">
      <c r="A14230">
        <v>237.49418588479301</v>
      </c>
      <c r="B14230">
        <v>3.7066620000000002E-2</v>
      </c>
      <c r="C14230">
        <v>0.54574423999999999</v>
      </c>
      <c r="D14230">
        <v>9.6767283999999995E-2</v>
      </c>
      <c r="E14230">
        <v>8.9398054000000005E-3</v>
      </c>
      <c r="F14230">
        <v>237.478429039319</v>
      </c>
      <c r="G14230">
        <v>1.9638937000000002E-3</v>
      </c>
      <c r="H14230">
        <v>9.9398439999999998E-4</v>
      </c>
    </row>
    <row r="14231" spans="1:8" x14ac:dyDescent="0.25">
      <c r="A14231">
        <v>237.510853449503</v>
      </c>
      <c r="B14231">
        <v>3.3417611999999999E-2</v>
      </c>
      <c r="C14231">
        <v>0.47919539</v>
      </c>
      <c r="D14231">
        <v>9.5716201000000001E-2</v>
      </c>
      <c r="E14231">
        <v>1.2455615999999999E-2</v>
      </c>
      <c r="F14231">
        <v>237.49509660402899</v>
      </c>
      <c r="G14231">
        <v>1.1538822E-3</v>
      </c>
      <c r="H14231">
        <v>2.3728972000000002E-3</v>
      </c>
    </row>
    <row r="14232" spans="1:8" x14ac:dyDescent="0.25">
      <c r="A14232">
        <v>237.52752102215999</v>
      </c>
      <c r="B14232">
        <v>5.2178482999999998E-2</v>
      </c>
      <c r="C14232">
        <v>0.49463791000000001</v>
      </c>
      <c r="D14232">
        <v>0.10095498999999999</v>
      </c>
      <c r="E14232">
        <v>7.5095589000000003E-3</v>
      </c>
      <c r="F14232">
        <v>237.511764176686</v>
      </c>
      <c r="G14232">
        <v>2.6131917000000002E-3</v>
      </c>
      <c r="H14232">
        <v>8.6260359999999997E-4</v>
      </c>
    </row>
    <row r="14233" spans="1:8" x14ac:dyDescent="0.25">
      <c r="A14233">
        <v>237.544188594818</v>
      </c>
      <c r="B14233">
        <v>3.5168461999999998E-2</v>
      </c>
      <c r="C14233">
        <v>0.47683462999999998</v>
      </c>
      <c r="D14233">
        <v>0.10928348</v>
      </c>
      <c r="E14233">
        <v>8.6393040000000004E-3</v>
      </c>
      <c r="F14233">
        <v>237.52843174934301</v>
      </c>
      <c r="G14233">
        <v>1.7429084E-3</v>
      </c>
      <c r="H14233">
        <v>1.5292368000000001E-3</v>
      </c>
    </row>
    <row r="14234" spans="1:8" x14ac:dyDescent="0.25">
      <c r="A14234">
        <v>237.56085615952799</v>
      </c>
      <c r="B14234">
        <v>4.0658299000000002E-2</v>
      </c>
      <c r="C14234">
        <v>0.42273959999999999</v>
      </c>
      <c r="D14234">
        <v>9.3241914999999995E-2</v>
      </c>
      <c r="E14234">
        <v>1.0329626999999999E-2</v>
      </c>
      <c r="F14234">
        <v>237.545099314053</v>
      </c>
      <c r="G14234">
        <v>2.8407122000000001E-3</v>
      </c>
      <c r="H14234">
        <v>1.9928769000000001E-3</v>
      </c>
    </row>
    <row r="14235" spans="1:8" x14ac:dyDescent="0.25">
      <c r="A14235">
        <v>237.577523732185</v>
      </c>
      <c r="B14235">
        <v>3.2231416999999998E-2</v>
      </c>
      <c r="C14235">
        <v>0.4316451</v>
      </c>
      <c r="D14235">
        <v>0.10170775999999999</v>
      </c>
      <c r="E14235">
        <v>1.0420766999999999E-2</v>
      </c>
      <c r="F14235">
        <v>237.56176688671101</v>
      </c>
      <c r="G14235">
        <v>2.6842505000000002E-3</v>
      </c>
      <c r="H14235">
        <v>1.8621423999999999E-3</v>
      </c>
    </row>
    <row r="14236" spans="1:8" x14ac:dyDescent="0.25">
      <c r="A14236">
        <v>237.59419130484201</v>
      </c>
      <c r="B14236">
        <v>4.0758453E-2</v>
      </c>
      <c r="C14236">
        <v>0.41661164000000001</v>
      </c>
      <c r="D14236">
        <v>9.0715550000000006E-2</v>
      </c>
      <c r="E14236">
        <v>9.7898290999999995E-3</v>
      </c>
      <c r="F14236">
        <v>237.578434459368</v>
      </c>
      <c r="G14236">
        <v>1.6791936E-3</v>
      </c>
      <c r="H14236">
        <v>1.2000108000000001E-3</v>
      </c>
    </row>
    <row r="14237" spans="1:8" x14ac:dyDescent="0.25">
      <c r="A14237">
        <v>237.610858869552</v>
      </c>
      <c r="B14237">
        <v>3.8508995999999997E-2</v>
      </c>
      <c r="C14237">
        <v>0.42675438999999998</v>
      </c>
      <c r="D14237">
        <v>0.10224366</v>
      </c>
      <c r="E14237">
        <v>1.0661059000000001E-2</v>
      </c>
      <c r="F14237">
        <v>237.59510202407799</v>
      </c>
      <c r="G14237">
        <v>1.7626007E-3</v>
      </c>
      <c r="H14237">
        <v>2.8633551999999998E-3</v>
      </c>
    </row>
    <row r="14238" spans="1:8" x14ac:dyDescent="0.25">
      <c r="A14238">
        <v>237.62752644220899</v>
      </c>
      <c r="B14238">
        <v>3.1875162999999998E-2</v>
      </c>
      <c r="C14238">
        <v>0.45200676000000001</v>
      </c>
      <c r="D14238">
        <v>9.1682754000000005E-2</v>
      </c>
      <c r="E14238">
        <v>1.0639071E-2</v>
      </c>
      <c r="F14238">
        <v>237.611769596735</v>
      </c>
      <c r="G14238">
        <v>2.1610123E-3</v>
      </c>
      <c r="H14238">
        <v>2.6947874999999999E-3</v>
      </c>
    </row>
    <row r="14239" spans="1:8" x14ac:dyDescent="0.25">
      <c r="A14239">
        <v>237.644194014867</v>
      </c>
      <c r="B14239">
        <v>3.3487311999999998E-2</v>
      </c>
      <c r="C14239">
        <v>0.41381966999999997</v>
      </c>
      <c r="D14239">
        <v>9.5411180999999998E-2</v>
      </c>
      <c r="E14239">
        <v>6.4423409999999999E-3</v>
      </c>
      <c r="F14239">
        <v>237.62843716939199</v>
      </c>
      <c r="G14239">
        <v>2.7373349E-3</v>
      </c>
      <c r="H14239">
        <v>1.7021250999999999E-3</v>
      </c>
    </row>
    <row r="14240" spans="1:8" x14ac:dyDescent="0.25">
      <c r="A14240">
        <v>237.66086157957699</v>
      </c>
      <c r="B14240">
        <v>3.8289378999999998E-2</v>
      </c>
      <c r="C14240">
        <v>0.43205884</v>
      </c>
      <c r="D14240">
        <v>8.8721961000000002E-2</v>
      </c>
      <c r="E14240">
        <v>9.6452758000000003E-3</v>
      </c>
      <c r="F14240">
        <v>237.64510473410201</v>
      </c>
      <c r="G14240">
        <v>3.2448647999999999E-3</v>
      </c>
      <c r="H14240">
        <v>2.7306916000000001E-3</v>
      </c>
    </row>
    <row r="14241" spans="1:8" x14ac:dyDescent="0.25">
      <c r="A14241">
        <v>237.677529152234</v>
      </c>
      <c r="B14241">
        <v>2.9198592999999998E-2</v>
      </c>
      <c r="C14241">
        <v>0.40512288000000002</v>
      </c>
      <c r="D14241">
        <v>9.8133698000000005E-2</v>
      </c>
      <c r="E14241">
        <v>7.8069241999999999E-3</v>
      </c>
      <c r="F14241">
        <v>237.66177230676001</v>
      </c>
      <c r="G14241">
        <v>1.9843428999999999E-3</v>
      </c>
      <c r="H14241">
        <v>2.1665577999999998E-3</v>
      </c>
    </row>
    <row r="14242" spans="1:8" x14ac:dyDescent="0.25">
      <c r="A14242">
        <v>237.69419672489099</v>
      </c>
      <c r="B14242">
        <v>3.4472498999999997E-2</v>
      </c>
      <c r="C14242">
        <v>0.39939234000000001</v>
      </c>
      <c r="D14242">
        <v>9.0820215999999995E-2</v>
      </c>
      <c r="E14242">
        <v>1.0466997E-2</v>
      </c>
      <c r="F14242">
        <v>237.678439879417</v>
      </c>
      <c r="G14242">
        <v>2.0154289E-3</v>
      </c>
      <c r="H14242">
        <v>2.6840952000000001E-3</v>
      </c>
    </row>
    <row r="14243" spans="1:8" x14ac:dyDescent="0.25">
      <c r="A14243">
        <v>237.710864297548</v>
      </c>
      <c r="B14243">
        <v>3.3631343000000001E-2</v>
      </c>
      <c r="C14243">
        <v>0.39942101000000002</v>
      </c>
      <c r="D14243">
        <v>8.8115856000000006E-2</v>
      </c>
      <c r="E14243">
        <v>1.0675281E-2</v>
      </c>
      <c r="F14243">
        <v>237.69510745207401</v>
      </c>
      <c r="G14243">
        <v>2.4543592999999998E-3</v>
      </c>
      <c r="H14243">
        <v>1.8328429E-3</v>
      </c>
    </row>
    <row r="14244" spans="1:8" x14ac:dyDescent="0.25">
      <c r="A14244">
        <v>237.72753186225799</v>
      </c>
      <c r="B14244">
        <v>4.0356137E-2</v>
      </c>
      <c r="C14244">
        <v>0.45154527</v>
      </c>
      <c r="D14244">
        <v>8.9988506999999995E-2</v>
      </c>
      <c r="E14244">
        <v>9.8812571000000005E-3</v>
      </c>
      <c r="F14244">
        <v>237.711775016784</v>
      </c>
      <c r="G14244">
        <v>1.1280805E-3</v>
      </c>
      <c r="H14244">
        <v>1.0801188E-3</v>
      </c>
    </row>
    <row r="14245" spans="1:8" x14ac:dyDescent="0.25">
      <c r="A14245">
        <v>237.744199434916</v>
      </c>
      <c r="B14245">
        <v>2.7568948999999999E-2</v>
      </c>
      <c r="C14245">
        <v>0.42088297000000002</v>
      </c>
      <c r="D14245">
        <v>8.7143838000000001E-2</v>
      </c>
      <c r="E14245">
        <v>9.9274311E-3</v>
      </c>
      <c r="F14245">
        <v>237.72844258944099</v>
      </c>
      <c r="G14245">
        <v>2.7032256999999999E-3</v>
      </c>
      <c r="H14245">
        <v>9.866829499999999E-4</v>
      </c>
    </row>
    <row r="14246" spans="1:8" x14ac:dyDescent="0.25">
      <c r="A14246">
        <v>237.76086700757301</v>
      </c>
      <c r="B14246">
        <v>3.6784455000000001E-2</v>
      </c>
      <c r="C14246">
        <v>0.41901463</v>
      </c>
      <c r="D14246">
        <v>8.9455574999999996E-2</v>
      </c>
      <c r="E14246">
        <v>9.0763755000000008E-3</v>
      </c>
      <c r="F14246">
        <v>237.745110162099</v>
      </c>
      <c r="G14246">
        <v>1.695727E-3</v>
      </c>
      <c r="H14246">
        <v>8.5038091999999998E-4</v>
      </c>
    </row>
    <row r="14247" spans="1:8" x14ac:dyDescent="0.25">
      <c r="A14247">
        <v>237.777534572283</v>
      </c>
      <c r="B14247">
        <v>3.4539871E-2</v>
      </c>
      <c r="C14247">
        <v>0.41655927999999998</v>
      </c>
      <c r="D14247">
        <v>9.1931797999999995E-2</v>
      </c>
      <c r="E14247">
        <v>1.5034311999999999E-2</v>
      </c>
      <c r="F14247">
        <v>237.76177772680899</v>
      </c>
      <c r="G14247">
        <v>1.6834195E-3</v>
      </c>
      <c r="H14247">
        <v>1.5027905999999999E-3</v>
      </c>
    </row>
    <row r="14248" spans="1:8" x14ac:dyDescent="0.25">
      <c r="A14248">
        <v>237.79420214493999</v>
      </c>
      <c r="B14248">
        <v>4.4652890000000001E-2</v>
      </c>
      <c r="C14248">
        <v>0.47186317999999999</v>
      </c>
      <c r="D14248">
        <v>0.10118449</v>
      </c>
      <c r="E14248">
        <v>8.3741275999999996E-3</v>
      </c>
      <c r="F14248">
        <v>237.778445299466</v>
      </c>
      <c r="G14248">
        <v>2.4349948000000001E-3</v>
      </c>
      <c r="H14248">
        <v>3.367451E-3</v>
      </c>
    </row>
    <row r="14249" spans="1:8" x14ac:dyDescent="0.25">
      <c r="A14249">
        <v>237.810869717598</v>
      </c>
      <c r="B14249">
        <v>3.0016316000000001E-2</v>
      </c>
      <c r="C14249">
        <v>0.44854975000000002</v>
      </c>
      <c r="D14249">
        <v>0.10152869</v>
      </c>
      <c r="E14249">
        <v>1.3267674E-2</v>
      </c>
      <c r="F14249">
        <v>237.79511287212301</v>
      </c>
      <c r="G14249">
        <v>1.4028275999999999E-3</v>
      </c>
      <c r="H14249">
        <v>1.5487378E-3</v>
      </c>
    </row>
    <row r="14250" spans="1:8" x14ac:dyDescent="0.25">
      <c r="A14250">
        <v>237.82753728230699</v>
      </c>
      <c r="B14250">
        <v>3.5237771000000001E-2</v>
      </c>
      <c r="C14250">
        <v>0.43859690000000001</v>
      </c>
      <c r="D14250">
        <v>0.10318942</v>
      </c>
      <c r="E14250">
        <v>1.1176752999999999E-2</v>
      </c>
      <c r="F14250">
        <v>237.811780436833</v>
      </c>
      <c r="G14250">
        <v>3.2358253E-3</v>
      </c>
      <c r="H14250">
        <v>1.6941523999999999E-3</v>
      </c>
    </row>
    <row r="14251" spans="1:8" x14ac:dyDescent="0.25">
      <c r="A14251">
        <v>237.844204854965</v>
      </c>
      <c r="B14251">
        <v>3.4040947000000002E-2</v>
      </c>
      <c r="C14251">
        <v>0.47225559</v>
      </c>
      <c r="D14251">
        <v>8.7819904000000004E-2</v>
      </c>
      <c r="E14251">
        <v>1.0545506E-2</v>
      </c>
      <c r="F14251">
        <v>237.82844800949101</v>
      </c>
      <c r="G14251">
        <v>1.8536511E-3</v>
      </c>
      <c r="H14251">
        <v>2.3004437999999999E-3</v>
      </c>
    </row>
    <row r="14252" spans="1:8" x14ac:dyDescent="0.25">
      <c r="A14252">
        <v>237.86087242762201</v>
      </c>
      <c r="B14252">
        <v>4.8192146999999998E-2</v>
      </c>
      <c r="C14252">
        <v>0.48245357999999999</v>
      </c>
      <c r="D14252">
        <v>9.3270942999999995E-2</v>
      </c>
      <c r="E14252">
        <v>1.1066493E-2</v>
      </c>
      <c r="F14252">
        <v>237.845115582148</v>
      </c>
      <c r="G14252">
        <v>3.2280793000000001E-3</v>
      </c>
      <c r="H14252">
        <v>1.0908818E-3</v>
      </c>
    </row>
    <row r="14253" spans="1:8" x14ac:dyDescent="0.25">
      <c r="A14253">
        <v>237.877539992332</v>
      </c>
      <c r="B14253">
        <v>4.4908322000000001E-2</v>
      </c>
      <c r="C14253">
        <v>0.50074719999999995</v>
      </c>
      <c r="D14253">
        <v>0.11073795</v>
      </c>
      <c r="E14253">
        <v>8.8556287999999993E-3</v>
      </c>
      <c r="F14253">
        <v>237.86178314685799</v>
      </c>
      <c r="G14253">
        <v>2.0503560000000001E-3</v>
      </c>
      <c r="H14253">
        <v>1.7576180000000001E-3</v>
      </c>
    </row>
    <row r="14254" spans="1:8" x14ac:dyDescent="0.25">
      <c r="A14254">
        <v>237.89420756498899</v>
      </c>
      <c r="B14254">
        <v>4.0997509000000001E-2</v>
      </c>
      <c r="C14254">
        <v>0.48909488000000001</v>
      </c>
      <c r="D14254">
        <v>0.10356437</v>
      </c>
      <c r="E14254">
        <v>1.4366411000000001E-2</v>
      </c>
      <c r="F14254">
        <v>237.878450719515</v>
      </c>
      <c r="G14254">
        <v>2.1357952999999999E-3</v>
      </c>
      <c r="H14254">
        <v>1.2660362E-3</v>
      </c>
    </row>
    <row r="14255" spans="1:8" x14ac:dyDescent="0.25">
      <c r="A14255">
        <v>237.910875137647</v>
      </c>
      <c r="B14255">
        <v>4.0814037999999997E-2</v>
      </c>
      <c r="C14255">
        <v>0.44806919000000001</v>
      </c>
      <c r="D14255">
        <v>8.6099311999999997E-2</v>
      </c>
      <c r="E14255">
        <v>1.0224759E-2</v>
      </c>
      <c r="F14255">
        <v>237.89511829217199</v>
      </c>
      <c r="G14255">
        <v>2.6854273999999999E-3</v>
      </c>
      <c r="H14255">
        <v>2.2724300999999998E-3</v>
      </c>
    </row>
    <row r="14256" spans="1:8" x14ac:dyDescent="0.25">
      <c r="A14256">
        <v>237.92754270235699</v>
      </c>
      <c r="B14256">
        <v>3.6315169000000001E-2</v>
      </c>
      <c r="C14256">
        <v>0.43267139999999998</v>
      </c>
      <c r="D14256">
        <v>0.10372243</v>
      </c>
      <c r="E14256">
        <v>9.9129592999999995E-3</v>
      </c>
      <c r="F14256">
        <v>237.91178585688201</v>
      </c>
      <c r="G14256">
        <v>3.0494662999999999E-3</v>
      </c>
      <c r="H14256">
        <v>1.3010112E-3</v>
      </c>
    </row>
    <row r="14257" spans="1:8" x14ac:dyDescent="0.25">
      <c r="A14257">
        <v>237.944210275014</v>
      </c>
      <c r="B14257">
        <v>4.8218139E-2</v>
      </c>
      <c r="C14257">
        <v>0.45236129000000003</v>
      </c>
      <c r="D14257">
        <v>9.3143358999999995E-2</v>
      </c>
      <c r="E14257">
        <v>1.0496543000000001E-2</v>
      </c>
      <c r="F14257">
        <v>237.92845342954001</v>
      </c>
      <c r="G14257">
        <v>1.9995996000000001E-3</v>
      </c>
      <c r="H14257">
        <v>2.4593591E-3</v>
      </c>
    </row>
    <row r="14258" spans="1:8" x14ac:dyDescent="0.25">
      <c r="A14258">
        <v>237.96087784767099</v>
      </c>
      <c r="B14258">
        <v>2.5823254E-2</v>
      </c>
      <c r="C14258">
        <v>0.43424857</v>
      </c>
      <c r="D14258">
        <v>9.4311006000000003E-2</v>
      </c>
      <c r="E14258">
        <v>9.7914561999999997E-3</v>
      </c>
      <c r="F14258">
        <v>237.945121002197</v>
      </c>
      <c r="G14258">
        <v>2.1289772999999999E-3</v>
      </c>
      <c r="H14258">
        <v>1.7360498E-3</v>
      </c>
    </row>
    <row r="14259" spans="1:8" x14ac:dyDescent="0.25">
      <c r="A14259">
        <v>237.97754541238101</v>
      </c>
      <c r="B14259">
        <v>3.7290372000000002E-2</v>
      </c>
      <c r="C14259">
        <v>0.40746136999999999</v>
      </c>
      <c r="D14259">
        <v>9.2539728000000002E-2</v>
      </c>
      <c r="E14259">
        <v>9.6773504999999992E-3</v>
      </c>
      <c r="F14259">
        <v>237.96178856690699</v>
      </c>
      <c r="G14259">
        <v>3.1458212000000001E-3</v>
      </c>
      <c r="H14259">
        <v>2.2294347E-3</v>
      </c>
    </row>
    <row r="14260" spans="1:8" x14ac:dyDescent="0.25">
      <c r="A14260">
        <v>237.99421298503799</v>
      </c>
      <c r="B14260">
        <v>4.7542269999999998E-2</v>
      </c>
      <c r="C14260">
        <v>0.43789724000000002</v>
      </c>
      <c r="D14260">
        <v>9.4177267999999995E-2</v>
      </c>
      <c r="E14260">
        <v>7.9707027999999999E-3</v>
      </c>
      <c r="F14260">
        <v>237.978456139564</v>
      </c>
      <c r="G14260">
        <v>2.2958155999999999E-3</v>
      </c>
      <c r="H14260">
        <v>1.3218728E-3</v>
      </c>
    </row>
    <row r="14261" spans="1:8" x14ac:dyDescent="0.25">
      <c r="A14261">
        <v>238.010880557696</v>
      </c>
      <c r="B14261">
        <v>3.8507659E-2</v>
      </c>
      <c r="C14261">
        <v>0.47213852000000001</v>
      </c>
      <c r="D14261">
        <v>8.7579406999999998E-2</v>
      </c>
      <c r="E14261">
        <v>9.1011953E-3</v>
      </c>
      <c r="F14261">
        <v>237.99512371222099</v>
      </c>
      <c r="G14261">
        <v>2.6146152999999999E-3</v>
      </c>
      <c r="H14261">
        <v>1.4894452999999999E-3</v>
      </c>
    </row>
    <row r="14262" spans="1:8" x14ac:dyDescent="0.25">
      <c r="A14262">
        <v>238.02754812240599</v>
      </c>
      <c r="B14262">
        <v>4.1279837E-2</v>
      </c>
      <c r="C14262">
        <v>0.46644216999999999</v>
      </c>
      <c r="D14262">
        <v>9.7713985000000003E-2</v>
      </c>
      <c r="E14262">
        <v>1.0086515000000001E-2</v>
      </c>
      <c r="F14262">
        <v>238.01179127693101</v>
      </c>
      <c r="G14262">
        <v>1.7914243999999999E-3</v>
      </c>
      <c r="H14262">
        <v>1.7314493E-3</v>
      </c>
    </row>
    <row r="14263" spans="1:8" x14ac:dyDescent="0.25">
      <c r="A14263">
        <v>238.044215695063</v>
      </c>
      <c r="B14263">
        <v>4.7657194999999999E-2</v>
      </c>
      <c r="C14263">
        <v>0.51473683000000003</v>
      </c>
      <c r="D14263">
        <v>9.7596951000000001E-2</v>
      </c>
      <c r="E14263">
        <v>9.6248853999999998E-3</v>
      </c>
      <c r="F14263">
        <v>238.02845884958899</v>
      </c>
      <c r="G14263">
        <v>2.0318650999999999E-3</v>
      </c>
      <c r="H14263">
        <v>2.4556770999999999E-3</v>
      </c>
    </row>
    <row r="14264" spans="1:8" x14ac:dyDescent="0.25">
      <c r="A14264">
        <v>238.06088326771999</v>
      </c>
      <c r="B14264">
        <v>5.5883504000000001E-2</v>
      </c>
      <c r="C14264">
        <v>0.51345938000000002</v>
      </c>
      <c r="D14264">
        <v>0.1052269</v>
      </c>
      <c r="E14264">
        <v>7.3656909999999997E-3</v>
      </c>
      <c r="F14264">
        <v>238.045126422246</v>
      </c>
      <c r="G14264">
        <v>1.8591298E-3</v>
      </c>
      <c r="H14264">
        <v>3.1497099E-3</v>
      </c>
    </row>
    <row r="14265" spans="1:8" x14ac:dyDescent="0.25">
      <c r="A14265">
        <v>238.077550840377</v>
      </c>
      <c r="B14265">
        <v>3.3473961000000003E-2</v>
      </c>
      <c r="C14265">
        <v>0.47608033</v>
      </c>
      <c r="D14265">
        <v>0.10688300000000001</v>
      </c>
      <c r="E14265">
        <v>1.1052591E-2</v>
      </c>
      <c r="F14265">
        <v>238.06179399490301</v>
      </c>
      <c r="G14265">
        <v>2.4902421999999998E-3</v>
      </c>
      <c r="H14265">
        <v>8.9219962999999996E-4</v>
      </c>
    </row>
    <row r="14266" spans="1:8" x14ac:dyDescent="0.25">
      <c r="A14266">
        <v>238.09421840508699</v>
      </c>
      <c r="B14266">
        <v>2.6409693000000001E-2</v>
      </c>
      <c r="C14266">
        <v>0.45277276999999999</v>
      </c>
      <c r="D14266">
        <v>9.9241315999999996E-2</v>
      </c>
      <c r="E14266">
        <v>6.1142966000000002E-3</v>
      </c>
      <c r="F14266">
        <v>238.078461559613</v>
      </c>
      <c r="G14266">
        <v>2.4310096999999998E-3</v>
      </c>
      <c r="H14266">
        <v>2.0677755000000002E-3</v>
      </c>
    </row>
    <row r="14267" spans="1:8" x14ac:dyDescent="0.25">
      <c r="A14267">
        <v>238.110885977745</v>
      </c>
      <c r="B14267">
        <v>2.9361847999999999E-2</v>
      </c>
      <c r="C14267">
        <v>0.43795033999999999</v>
      </c>
      <c r="D14267">
        <v>9.7850314999999993E-2</v>
      </c>
      <c r="E14267">
        <v>1.0707352999999999E-2</v>
      </c>
      <c r="F14267">
        <v>238.09512913226999</v>
      </c>
      <c r="G14267">
        <v>2.3546508000000001E-3</v>
      </c>
      <c r="H14267">
        <v>7.6236773999999998E-4</v>
      </c>
    </row>
    <row r="14268" spans="1:8" x14ac:dyDescent="0.25">
      <c r="A14268">
        <v>238.12755355040201</v>
      </c>
      <c r="B14268">
        <v>3.3741500000000001E-2</v>
      </c>
      <c r="C14268">
        <v>0.45451626000000001</v>
      </c>
      <c r="D14268">
        <v>9.5212318000000004E-2</v>
      </c>
      <c r="E14268">
        <v>1.0505036000000001E-2</v>
      </c>
      <c r="F14268">
        <v>238.111796704928</v>
      </c>
      <c r="G14268">
        <v>2.1019338000000001E-3</v>
      </c>
      <c r="H14268">
        <v>7.7593105000000001E-4</v>
      </c>
    </row>
    <row r="14269" spans="1:8" x14ac:dyDescent="0.25">
      <c r="A14269">
        <v>238.144221115112</v>
      </c>
      <c r="B14269">
        <v>3.4417405999999998E-2</v>
      </c>
      <c r="C14269">
        <v>0.43504825000000003</v>
      </c>
      <c r="D14269">
        <v>0.10829083</v>
      </c>
      <c r="E14269">
        <v>6.0455696999999996E-3</v>
      </c>
      <c r="F14269">
        <v>238.12846426963799</v>
      </c>
      <c r="G14269">
        <v>2.5031234E-3</v>
      </c>
      <c r="H14269">
        <v>1.6360738000000001E-3</v>
      </c>
    </row>
    <row r="14270" spans="1:8" x14ac:dyDescent="0.25">
      <c r="A14270">
        <v>238.16088868776899</v>
      </c>
      <c r="B14270">
        <v>4.6605498000000002E-2</v>
      </c>
      <c r="C14270">
        <v>0.38921165000000002</v>
      </c>
      <c r="D14270">
        <v>9.0201639E-2</v>
      </c>
      <c r="E14270">
        <v>8.5051563000000004E-3</v>
      </c>
      <c r="F14270">
        <v>238.145131842295</v>
      </c>
      <c r="G14270">
        <v>1.9013770999999999E-3</v>
      </c>
      <c r="H14270">
        <v>2.0487225E-3</v>
      </c>
    </row>
    <row r="14271" spans="1:8" x14ac:dyDescent="0.25">
      <c r="A14271">
        <v>238.177556260426</v>
      </c>
      <c r="B14271">
        <v>4.2534466999999999E-2</v>
      </c>
      <c r="C14271">
        <v>0.42050293</v>
      </c>
      <c r="D14271">
        <v>8.8335492000000002E-2</v>
      </c>
      <c r="E14271">
        <v>1.1740323E-2</v>
      </c>
      <c r="F14271">
        <v>238.16179941495199</v>
      </c>
      <c r="G14271">
        <v>1.4758238999999999E-3</v>
      </c>
      <c r="H14271">
        <v>2.8243791000000002E-3</v>
      </c>
    </row>
    <row r="14272" spans="1:8" x14ac:dyDescent="0.25">
      <c r="A14272">
        <v>238.19422382513599</v>
      </c>
      <c r="B14272">
        <v>3.2661453E-2</v>
      </c>
      <c r="C14272">
        <v>0.42321925999999999</v>
      </c>
      <c r="D14272">
        <v>8.8049694999999997E-2</v>
      </c>
      <c r="E14272">
        <v>8.1420409999999992E-3</v>
      </c>
      <c r="F14272">
        <v>238.17846697966201</v>
      </c>
      <c r="G14272">
        <v>3.9259554000000002E-3</v>
      </c>
      <c r="H14272">
        <v>1.1918113E-3</v>
      </c>
    </row>
    <row r="14273" spans="1:8" x14ac:dyDescent="0.25">
      <c r="A14273">
        <v>238.210891397794</v>
      </c>
      <c r="B14273">
        <v>3.5947333999999997E-2</v>
      </c>
      <c r="C14273">
        <v>0.41755226000000001</v>
      </c>
      <c r="D14273">
        <v>9.8256453999999993E-2</v>
      </c>
      <c r="E14273">
        <v>1.4556749000000001E-2</v>
      </c>
      <c r="F14273">
        <v>238.19513455231899</v>
      </c>
      <c r="G14273">
        <v>4.0718954999999996E-3</v>
      </c>
      <c r="H14273">
        <v>2.7725893999999999E-3</v>
      </c>
    </row>
    <row r="14274" spans="1:8" x14ac:dyDescent="0.25">
      <c r="A14274">
        <v>238.22755897045101</v>
      </c>
      <c r="B14274">
        <v>3.5846326999999997E-2</v>
      </c>
      <c r="C14274">
        <v>0.41734212999999998</v>
      </c>
      <c r="D14274">
        <v>9.8056964999999996E-2</v>
      </c>
      <c r="E14274">
        <v>1.0034777E-2</v>
      </c>
      <c r="F14274">
        <v>238.211802124977</v>
      </c>
      <c r="G14274">
        <v>2.0108043999999999E-3</v>
      </c>
      <c r="H14274">
        <v>1.2260556E-3</v>
      </c>
    </row>
    <row r="14275" spans="1:8" x14ac:dyDescent="0.25">
      <c r="A14275">
        <v>238.244226535161</v>
      </c>
      <c r="B14275">
        <v>3.6918412999999997E-2</v>
      </c>
      <c r="C14275">
        <v>0.46256345999999998</v>
      </c>
      <c r="D14275">
        <v>9.2192836E-2</v>
      </c>
      <c r="E14275">
        <v>7.6478138000000001E-3</v>
      </c>
      <c r="F14275">
        <v>238.22846968968699</v>
      </c>
      <c r="G14275">
        <v>1.762923E-3</v>
      </c>
      <c r="H14275">
        <v>1.25073E-3</v>
      </c>
    </row>
    <row r="14276" spans="1:8" x14ac:dyDescent="0.25">
      <c r="A14276">
        <v>238.26089410781799</v>
      </c>
      <c r="B14276">
        <v>3.5972237999999997E-2</v>
      </c>
      <c r="C14276">
        <v>0.45501091999999999</v>
      </c>
      <c r="D14276">
        <v>9.9237814999999993E-2</v>
      </c>
      <c r="E14276">
        <v>8.7828291999999999E-3</v>
      </c>
      <c r="F14276">
        <v>238.245137262344</v>
      </c>
      <c r="G14276">
        <v>1.7060174999999999E-3</v>
      </c>
      <c r="H14276">
        <v>8.8845460999999995E-4</v>
      </c>
    </row>
    <row r="14277" spans="1:8" x14ac:dyDescent="0.25">
      <c r="A14277">
        <v>238.277561680475</v>
      </c>
      <c r="B14277">
        <v>3.8707699999999998E-2</v>
      </c>
      <c r="C14277">
        <v>0.47298780000000001</v>
      </c>
      <c r="D14277">
        <v>9.6318573000000005E-2</v>
      </c>
      <c r="E14277">
        <v>6.6180806999999999E-3</v>
      </c>
      <c r="F14277">
        <v>238.26180483500099</v>
      </c>
      <c r="G14277">
        <v>1.9687742E-3</v>
      </c>
      <c r="H14277">
        <v>2.0699382E-3</v>
      </c>
    </row>
    <row r="14278" spans="1:8" x14ac:dyDescent="0.25">
      <c r="A14278">
        <v>238.29422924518499</v>
      </c>
      <c r="B14278">
        <v>4.6088994000000001E-2</v>
      </c>
      <c r="C14278">
        <v>0.50172567000000001</v>
      </c>
      <c r="D14278">
        <v>9.4088464999999996E-2</v>
      </c>
      <c r="E14278">
        <v>9.8657989999999997E-3</v>
      </c>
      <c r="F14278">
        <v>238.27847239971101</v>
      </c>
      <c r="G14278">
        <v>2.9192162000000002E-3</v>
      </c>
      <c r="H14278">
        <v>1.7941185999999999E-3</v>
      </c>
    </row>
    <row r="14279" spans="1:8" x14ac:dyDescent="0.25">
      <c r="A14279">
        <v>238.310896817843</v>
      </c>
      <c r="B14279">
        <v>4.1154115999999998E-2</v>
      </c>
      <c r="C14279">
        <v>0.50337195000000001</v>
      </c>
      <c r="D14279">
        <v>9.6992291999999994E-2</v>
      </c>
      <c r="E14279">
        <v>9.6837421999999996E-3</v>
      </c>
      <c r="F14279">
        <v>238.29513997236799</v>
      </c>
      <c r="G14279">
        <v>2.5646533000000002E-3</v>
      </c>
      <c r="H14279">
        <v>1.2487328000000001E-3</v>
      </c>
    </row>
    <row r="14280" spans="1:8" x14ac:dyDescent="0.25">
      <c r="A14280">
        <v>238.32756439049999</v>
      </c>
      <c r="B14280">
        <v>3.7197828000000002E-2</v>
      </c>
      <c r="C14280">
        <v>0.44855893000000002</v>
      </c>
      <c r="D14280">
        <v>0.10117842000000001</v>
      </c>
      <c r="E14280">
        <v>9.7087015999999995E-3</v>
      </c>
      <c r="F14280">
        <v>238.311807545026</v>
      </c>
      <c r="G14280">
        <v>8.1592315000000002E-4</v>
      </c>
      <c r="H14280">
        <v>4.2045E-4</v>
      </c>
    </row>
    <row r="14281" spans="1:8" x14ac:dyDescent="0.25">
      <c r="A14281">
        <v>238.34423195521001</v>
      </c>
      <c r="B14281">
        <v>3.3053833999999997E-2</v>
      </c>
      <c r="C14281">
        <v>0.43353807999999999</v>
      </c>
      <c r="D14281">
        <v>8.1018768000000005E-2</v>
      </c>
      <c r="E14281">
        <v>6.3617183000000002E-3</v>
      </c>
      <c r="F14281">
        <v>238.32847510973599</v>
      </c>
      <c r="G14281">
        <v>1.8515334E-3</v>
      </c>
      <c r="H14281">
        <v>2.1815861000000001E-3</v>
      </c>
    </row>
    <row r="14282" spans="1:8" x14ac:dyDescent="0.25">
      <c r="A14282">
        <v>238.36089952786699</v>
      </c>
      <c r="B14282">
        <v>4.2084734999999998E-2</v>
      </c>
      <c r="C14282">
        <v>0.43641305000000002</v>
      </c>
      <c r="D14282">
        <v>9.9096588999999999E-2</v>
      </c>
      <c r="E14282">
        <v>1.3537794000000001E-2</v>
      </c>
      <c r="F14282">
        <v>238.345142682393</v>
      </c>
      <c r="G14282">
        <v>2.2979864999999999E-3</v>
      </c>
      <c r="H14282">
        <v>1.0972585E-3</v>
      </c>
    </row>
    <row r="14283" spans="1:8" x14ac:dyDescent="0.25">
      <c r="A14283">
        <v>238.377567100524</v>
      </c>
      <c r="B14283">
        <v>4.7799624999999998E-2</v>
      </c>
      <c r="C14283">
        <v>0.51724744</v>
      </c>
      <c r="D14283">
        <v>0.11114913</v>
      </c>
      <c r="E14283">
        <v>8.3535258000000008E-3</v>
      </c>
      <c r="F14283">
        <v>238.36181025504999</v>
      </c>
      <c r="G14283">
        <v>2.3905354999999998E-3</v>
      </c>
      <c r="H14283">
        <v>1.6232741999999999E-3</v>
      </c>
    </row>
    <row r="14284" spans="1:8" x14ac:dyDescent="0.25">
      <c r="A14284">
        <v>238.39423466523399</v>
      </c>
      <c r="B14284">
        <v>4.6285104000000001E-2</v>
      </c>
      <c r="C14284">
        <v>0.46627291999999998</v>
      </c>
      <c r="D14284">
        <v>0.10753676</v>
      </c>
      <c r="E14284">
        <v>5.9988131E-3</v>
      </c>
      <c r="F14284">
        <v>238.37847781976001</v>
      </c>
      <c r="G14284">
        <v>3.0610712999999999E-3</v>
      </c>
      <c r="H14284">
        <v>3.7523030999999998E-3</v>
      </c>
    </row>
    <row r="14285" spans="1:8" x14ac:dyDescent="0.25">
      <c r="A14285">
        <v>238.410902237892</v>
      </c>
      <c r="B14285">
        <v>3.8653340000000001E-2</v>
      </c>
      <c r="C14285">
        <v>0.43840358000000001</v>
      </c>
      <c r="D14285">
        <v>0.10331949</v>
      </c>
      <c r="E14285">
        <v>9.0012653000000001E-3</v>
      </c>
      <c r="F14285">
        <v>238.39514539241699</v>
      </c>
      <c r="G14285">
        <v>1.5887151999999999E-3</v>
      </c>
      <c r="H14285">
        <v>9.2657277000000003E-4</v>
      </c>
    </row>
    <row r="14286" spans="1:8" x14ac:dyDescent="0.25">
      <c r="A14286">
        <v>238.42756981054899</v>
      </c>
      <c r="B14286">
        <v>2.4641271999999999E-2</v>
      </c>
      <c r="C14286">
        <v>0.45847445999999997</v>
      </c>
      <c r="D14286">
        <v>0.10067271999999999</v>
      </c>
      <c r="E14286">
        <v>7.3720249000000003E-3</v>
      </c>
      <c r="F14286">
        <v>238.411812965075</v>
      </c>
      <c r="G14286">
        <v>2.1075972000000002E-3</v>
      </c>
      <c r="H14286">
        <v>2.8185069E-3</v>
      </c>
    </row>
    <row r="14287" spans="1:8" x14ac:dyDescent="0.25">
      <c r="A14287">
        <v>238.444237383206</v>
      </c>
      <c r="B14287">
        <v>3.9699033000000002E-2</v>
      </c>
      <c r="C14287">
        <v>0.42754370000000003</v>
      </c>
      <c r="D14287">
        <v>9.3209334000000005E-2</v>
      </c>
      <c r="E14287">
        <v>8.6498391000000008E-3</v>
      </c>
      <c r="F14287">
        <v>238.42848053773201</v>
      </c>
      <c r="G14287">
        <v>3.0617560000000001E-3</v>
      </c>
      <c r="H14287">
        <v>2.5390852E-3</v>
      </c>
    </row>
    <row r="14288" spans="1:8" x14ac:dyDescent="0.25">
      <c r="A14288">
        <v>238.46090494791599</v>
      </c>
      <c r="B14288">
        <v>4.6227977000000003E-2</v>
      </c>
      <c r="C14288">
        <v>0.49007455</v>
      </c>
      <c r="D14288">
        <v>9.6352383E-2</v>
      </c>
      <c r="E14288">
        <v>1.2206748999999999E-2</v>
      </c>
      <c r="F14288">
        <v>238.445148102442</v>
      </c>
      <c r="G14288">
        <v>3.3869160999999998E-3</v>
      </c>
      <c r="H14288">
        <v>1.90383E-3</v>
      </c>
    </row>
    <row r="14289" spans="1:8" x14ac:dyDescent="0.25">
      <c r="A14289">
        <v>238.47757252057301</v>
      </c>
      <c r="B14289">
        <v>4.2930837999999999E-2</v>
      </c>
      <c r="C14289">
        <v>0.44405854</v>
      </c>
      <c r="D14289">
        <v>0.10049328</v>
      </c>
      <c r="E14289">
        <v>1.0887577000000001E-2</v>
      </c>
      <c r="F14289">
        <v>238.46181567509899</v>
      </c>
      <c r="G14289">
        <v>1.514552E-3</v>
      </c>
      <c r="H14289">
        <v>1.7248696E-3</v>
      </c>
    </row>
    <row r="14290" spans="1:8" x14ac:dyDescent="0.25">
      <c r="A14290">
        <v>238.49424009323101</v>
      </c>
      <c r="B14290">
        <v>4.5477502000000003E-2</v>
      </c>
      <c r="C14290">
        <v>0.43233627000000002</v>
      </c>
      <c r="D14290">
        <v>9.2827751999999999E-2</v>
      </c>
      <c r="E14290">
        <v>1.0625198000000001E-2</v>
      </c>
      <c r="F14290">
        <v>238.478483247757</v>
      </c>
      <c r="G14290">
        <v>1.6416047000000001E-3</v>
      </c>
      <c r="H14290">
        <v>1.3717156999999999E-3</v>
      </c>
    </row>
    <row r="14291" spans="1:8" x14ac:dyDescent="0.25">
      <c r="A14291">
        <v>238.510907657941</v>
      </c>
      <c r="B14291">
        <v>3.8200401000000002E-2</v>
      </c>
      <c r="C14291">
        <v>0.39258369999999998</v>
      </c>
      <c r="D14291">
        <v>8.5755817999999998E-2</v>
      </c>
      <c r="E14291">
        <v>8.3490573000000005E-3</v>
      </c>
      <c r="F14291">
        <v>238.49515081246599</v>
      </c>
      <c r="G14291">
        <v>2.6889857999999999E-3</v>
      </c>
      <c r="H14291">
        <v>1.6329592000000001E-3</v>
      </c>
    </row>
    <row r="14292" spans="1:8" x14ac:dyDescent="0.25">
      <c r="A14292">
        <v>238.52757523059799</v>
      </c>
      <c r="B14292">
        <v>3.7254537999999997E-2</v>
      </c>
      <c r="C14292">
        <v>0.39494261000000003</v>
      </c>
      <c r="D14292">
        <v>8.7959363999999998E-2</v>
      </c>
      <c r="E14292">
        <v>1.1452889000000001E-2</v>
      </c>
      <c r="F14292">
        <v>238.511818385124</v>
      </c>
      <c r="G14292">
        <v>1.9406164E-3</v>
      </c>
      <c r="H14292">
        <v>3.0333786E-3</v>
      </c>
    </row>
    <row r="14293" spans="1:8" x14ac:dyDescent="0.25">
      <c r="A14293">
        <v>238.544242803255</v>
      </c>
      <c r="B14293">
        <v>2.1920842999999999E-2</v>
      </c>
      <c r="C14293">
        <v>0.39095202000000001</v>
      </c>
      <c r="D14293">
        <v>9.2774615000000005E-2</v>
      </c>
      <c r="E14293">
        <v>1.0122725000000001E-2</v>
      </c>
      <c r="F14293">
        <v>238.52848595778099</v>
      </c>
      <c r="G14293">
        <v>1.5694255999999999E-3</v>
      </c>
      <c r="H14293">
        <v>1.1894028E-3</v>
      </c>
    </row>
    <row r="14294" spans="1:8" x14ac:dyDescent="0.25">
      <c r="A14294">
        <v>238.56091036796499</v>
      </c>
      <c r="B14294">
        <v>3.7023060000000003E-2</v>
      </c>
      <c r="C14294">
        <v>0.40802491000000002</v>
      </c>
      <c r="D14294">
        <v>9.6628255999999996E-2</v>
      </c>
      <c r="E14294">
        <v>5.511391E-3</v>
      </c>
      <c r="F14294">
        <v>238.54515352249101</v>
      </c>
      <c r="G14294">
        <v>1.2119397E-3</v>
      </c>
      <c r="H14294">
        <v>2.0235062000000001E-3</v>
      </c>
    </row>
    <row r="14295" spans="1:8" x14ac:dyDescent="0.25">
      <c r="A14295">
        <v>238.577577940623</v>
      </c>
      <c r="B14295">
        <v>2.7323823000000001E-2</v>
      </c>
      <c r="C14295">
        <v>0.43823421000000001</v>
      </c>
      <c r="D14295">
        <v>9.3116790000000005E-2</v>
      </c>
      <c r="E14295">
        <v>8.8890203999999994E-3</v>
      </c>
      <c r="F14295">
        <v>238.56182109514799</v>
      </c>
      <c r="G14295">
        <v>2.1677535999999999E-3</v>
      </c>
      <c r="H14295">
        <v>2.5789670000000002E-3</v>
      </c>
    </row>
    <row r="14296" spans="1:8" x14ac:dyDescent="0.25">
      <c r="A14296">
        <v>238.59424551327999</v>
      </c>
      <c r="B14296">
        <v>2.5171285000000002E-2</v>
      </c>
      <c r="C14296">
        <v>0.42951732999999997</v>
      </c>
      <c r="D14296">
        <v>9.6559732999999995E-2</v>
      </c>
      <c r="E14296">
        <v>8.3952452999999996E-3</v>
      </c>
      <c r="F14296">
        <v>238.578488667806</v>
      </c>
      <c r="G14296">
        <v>3.1905106999999999E-3</v>
      </c>
      <c r="H14296">
        <v>3.2381002999999999E-3</v>
      </c>
    </row>
    <row r="14297" spans="1:8" x14ac:dyDescent="0.25">
      <c r="A14297">
        <v>238.61091307799001</v>
      </c>
      <c r="B14297">
        <v>3.5659857000000003E-2</v>
      </c>
      <c r="C14297">
        <v>0.41894487000000002</v>
      </c>
      <c r="D14297">
        <v>7.9821966999999994E-2</v>
      </c>
      <c r="E14297">
        <v>1.1711684E-2</v>
      </c>
      <c r="F14297">
        <v>238.59515623251599</v>
      </c>
      <c r="G14297">
        <v>3.5859738E-3</v>
      </c>
      <c r="H14297">
        <v>2.6971865E-3</v>
      </c>
    </row>
    <row r="14298" spans="1:8" x14ac:dyDescent="0.25">
      <c r="A14298">
        <v>238.62758065064699</v>
      </c>
      <c r="B14298">
        <v>3.3975136000000003E-2</v>
      </c>
      <c r="C14298">
        <v>0.41894885999999998</v>
      </c>
      <c r="D14298">
        <v>9.4242685000000007E-2</v>
      </c>
      <c r="E14298">
        <v>1.02094E-2</v>
      </c>
      <c r="F14298">
        <v>238.611823805173</v>
      </c>
      <c r="G14298">
        <v>3.3319728000000002E-3</v>
      </c>
      <c r="H14298">
        <v>9.4136543000000001E-4</v>
      </c>
    </row>
    <row r="14299" spans="1:8" x14ac:dyDescent="0.25">
      <c r="A14299">
        <v>238.644248223304</v>
      </c>
      <c r="B14299">
        <v>3.3117272000000003E-2</v>
      </c>
      <c r="C14299">
        <v>0.50814026999999995</v>
      </c>
      <c r="D14299">
        <v>9.1853536999999999E-2</v>
      </c>
      <c r="E14299">
        <v>6.2785018E-3</v>
      </c>
      <c r="F14299">
        <v>238.62849137782999</v>
      </c>
      <c r="G14299">
        <v>2.8318616E-3</v>
      </c>
      <c r="H14299">
        <v>1.8529235E-3</v>
      </c>
    </row>
    <row r="14300" spans="1:8" x14ac:dyDescent="0.25">
      <c r="A14300">
        <v>238.66091578801399</v>
      </c>
      <c r="B14300">
        <v>4.9704071000000002E-2</v>
      </c>
      <c r="C14300">
        <v>0.47694101999999999</v>
      </c>
      <c r="D14300">
        <v>9.2754945000000005E-2</v>
      </c>
      <c r="E14300">
        <v>1.0938541E-2</v>
      </c>
      <c r="F14300">
        <v>238.64515894254001</v>
      </c>
      <c r="G14300">
        <v>2.0524763999999998E-3</v>
      </c>
      <c r="H14300">
        <v>5.8844260999999995E-4</v>
      </c>
    </row>
    <row r="14301" spans="1:8" x14ac:dyDescent="0.25">
      <c r="A14301">
        <v>238.677583360672</v>
      </c>
      <c r="B14301">
        <v>2.7944637000000001E-2</v>
      </c>
      <c r="C14301">
        <v>0.45071042</v>
      </c>
      <c r="D14301">
        <v>0.10080573</v>
      </c>
      <c r="E14301">
        <v>7.8553584999999995E-3</v>
      </c>
      <c r="F14301">
        <v>238.66182651519699</v>
      </c>
      <c r="G14301">
        <v>2.9814159000000002E-3</v>
      </c>
      <c r="H14301">
        <v>1.1012697E-3</v>
      </c>
    </row>
    <row r="14302" spans="1:8" x14ac:dyDescent="0.25">
      <c r="A14302">
        <v>238.69425093332899</v>
      </c>
      <c r="B14302">
        <v>4.0590357000000001E-2</v>
      </c>
      <c r="C14302">
        <v>0.41321715999999997</v>
      </c>
      <c r="D14302">
        <v>9.7716971999999999E-2</v>
      </c>
      <c r="E14302">
        <v>1.3373790999999999E-2</v>
      </c>
      <c r="F14302">
        <v>238.678494087855</v>
      </c>
      <c r="G14302">
        <v>2.6054971000000001E-3</v>
      </c>
      <c r="H14302">
        <v>1.1579413999999999E-3</v>
      </c>
    </row>
    <row r="14303" spans="1:8" x14ac:dyDescent="0.25">
      <c r="A14303">
        <v>238.71091849803901</v>
      </c>
      <c r="B14303">
        <v>2.6349760999999999E-2</v>
      </c>
      <c r="C14303">
        <v>0.37297899000000001</v>
      </c>
      <c r="D14303">
        <v>8.2106672000000006E-2</v>
      </c>
      <c r="E14303">
        <v>6.9898618000000003E-3</v>
      </c>
      <c r="F14303">
        <v>238.69516165256499</v>
      </c>
      <c r="G14303">
        <v>1.6421027999999999E-3</v>
      </c>
      <c r="H14303">
        <v>1.2024178E-3</v>
      </c>
    </row>
    <row r="14304" spans="1:8" x14ac:dyDescent="0.25">
      <c r="A14304">
        <v>238.72758607069599</v>
      </c>
      <c r="B14304">
        <v>3.1724237000000002E-2</v>
      </c>
      <c r="C14304">
        <v>0.35137019000000003</v>
      </c>
      <c r="D14304">
        <v>8.8263868999999995E-2</v>
      </c>
      <c r="E14304">
        <v>7.7047232000000002E-3</v>
      </c>
      <c r="F14304">
        <v>238.711829225222</v>
      </c>
      <c r="G14304">
        <v>1.1062683E-3</v>
      </c>
      <c r="H14304">
        <v>2.7496545E-3</v>
      </c>
    </row>
    <row r="14305" spans="1:8" x14ac:dyDescent="0.25">
      <c r="A14305">
        <v>238.74425364335301</v>
      </c>
      <c r="B14305">
        <v>4.4467863000000003E-2</v>
      </c>
      <c r="C14305">
        <v>0.39639672999999997</v>
      </c>
      <c r="D14305">
        <v>8.7075955999999996E-2</v>
      </c>
      <c r="E14305">
        <v>8.8017601999999997E-3</v>
      </c>
      <c r="F14305">
        <v>238.72849679787899</v>
      </c>
      <c r="G14305">
        <v>1.8791838E-3</v>
      </c>
      <c r="H14305">
        <v>2.5457334999999998E-3</v>
      </c>
    </row>
    <row r="14306" spans="1:8" x14ac:dyDescent="0.25">
      <c r="A14306">
        <v>238.76092121601101</v>
      </c>
      <c r="B14306">
        <v>3.7204843000000001E-2</v>
      </c>
      <c r="C14306">
        <v>0.46068963000000002</v>
      </c>
      <c r="D14306">
        <v>9.0520054000000003E-2</v>
      </c>
      <c r="E14306">
        <v>1.3271648E-2</v>
      </c>
      <c r="F14306">
        <v>238.745164370536</v>
      </c>
      <c r="G14306">
        <v>2.7011090000000001E-3</v>
      </c>
      <c r="H14306">
        <v>1.7140488E-3</v>
      </c>
    </row>
    <row r="14307" spans="1:8" x14ac:dyDescent="0.25">
      <c r="A14307">
        <v>238.777588780721</v>
      </c>
      <c r="B14307">
        <v>4.4219688E-2</v>
      </c>
      <c r="C14307">
        <v>0.45121345000000002</v>
      </c>
      <c r="D14307">
        <v>9.3562342000000007E-2</v>
      </c>
      <c r="E14307">
        <v>1.1263136999999999E-2</v>
      </c>
      <c r="F14307">
        <v>238.76183193524599</v>
      </c>
      <c r="G14307">
        <v>1.528401E-3</v>
      </c>
      <c r="H14307">
        <v>2.0318348E-3</v>
      </c>
    </row>
    <row r="14308" spans="1:8" x14ac:dyDescent="0.25">
      <c r="A14308">
        <v>238.79425635337799</v>
      </c>
      <c r="B14308">
        <v>3.9748736E-2</v>
      </c>
      <c r="C14308">
        <v>0.47320329999999999</v>
      </c>
      <c r="D14308">
        <v>0.10188804</v>
      </c>
      <c r="E14308">
        <v>9.3781594000000006E-3</v>
      </c>
      <c r="F14308">
        <v>238.778499507904</v>
      </c>
      <c r="G14308">
        <v>1.5268467999999999E-3</v>
      </c>
      <c r="H14308">
        <v>1.3107222999999999E-3</v>
      </c>
    </row>
    <row r="14309" spans="1:8" x14ac:dyDescent="0.25">
      <c r="A14309">
        <v>238.810923926035</v>
      </c>
      <c r="B14309">
        <v>2.6078304E-2</v>
      </c>
      <c r="C14309">
        <v>0.46692192999999999</v>
      </c>
      <c r="D14309">
        <v>0.10429508999999999</v>
      </c>
      <c r="E14309">
        <v>8.5594906000000005E-3</v>
      </c>
      <c r="F14309">
        <v>238.79516708056099</v>
      </c>
      <c r="G14309">
        <v>3.0334145000000001E-3</v>
      </c>
      <c r="H14309">
        <v>1.4012103000000001E-3</v>
      </c>
    </row>
    <row r="14310" spans="1:8" x14ac:dyDescent="0.25">
      <c r="A14310">
        <v>238.82759149074499</v>
      </c>
      <c r="B14310">
        <v>5.0614661999999998E-2</v>
      </c>
      <c r="C14310">
        <v>0.47486600000000001</v>
      </c>
      <c r="D14310">
        <v>0.10340761</v>
      </c>
      <c r="E14310">
        <v>8.3731692000000007E-3</v>
      </c>
      <c r="F14310">
        <v>238.81183464527101</v>
      </c>
      <c r="G14310">
        <v>1.2668241E-3</v>
      </c>
      <c r="H14310">
        <v>3.0420934999999998E-3</v>
      </c>
    </row>
    <row r="14311" spans="1:8" x14ac:dyDescent="0.25">
      <c r="A14311">
        <v>238.84425906340201</v>
      </c>
      <c r="B14311">
        <v>4.7319203999999997E-2</v>
      </c>
      <c r="C14311">
        <v>0.45466346000000002</v>
      </c>
      <c r="D14311">
        <v>9.1872729E-2</v>
      </c>
      <c r="E14311">
        <v>1.1387569E-2</v>
      </c>
      <c r="F14311">
        <v>238.82850221792799</v>
      </c>
      <c r="G14311">
        <v>2.4885770000000001E-3</v>
      </c>
      <c r="H14311">
        <v>1.1895886999999999E-3</v>
      </c>
    </row>
    <row r="14312" spans="1:8" x14ac:dyDescent="0.25">
      <c r="A14312">
        <v>238.86092663605999</v>
      </c>
      <c r="B14312">
        <v>3.9989095000000002E-2</v>
      </c>
      <c r="C14312">
        <v>0.47350355999999999</v>
      </c>
      <c r="D14312">
        <v>9.7261123000000005E-2</v>
      </c>
      <c r="E14312">
        <v>1.0537985E-2</v>
      </c>
      <c r="F14312">
        <v>238.845169790585</v>
      </c>
      <c r="G14312">
        <v>1.3620867E-3</v>
      </c>
      <c r="H14312">
        <v>1.6041587999999999E-3</v>
      </c>
    </row>
    <row r="14313" spans="1:8" x14ac:dyDescent="0.25">
      <c r="A14313">
        <v>238.87759420077001</v>
      </c>
      <c r="B14313">
        <v>2.6653841000000001E-2</v>
      </c>
      <c r="C14313">
        <v>0.46456823000000003</v>
      </c>
      <c r="D14313">
        <v>0.10192333000000001</v>
      </c>
      <c r="E14313">
        <v>8.3023830999999996E-3</v>
      </c>
      <c r="F14313">
        <v>238.86183735529499</v>
      </c>
      <c r="G14313">
        <v>1.7703192000000001E-3</v>
      </c>
      <c r="H14313">
        <v>2.3665525999999998E-3</v>
      </c>
    </row>
    <row r="14314" spans="1:8" x14ac:dyDescent="0.25">
      <c r="A14314">
        <v>238.89426177342699</v>
      </c>
      <c r="B14314">
        <v>4.0911469999999998E-2</v>
      </c>
      <c r="C14314">
        <v>0.50016165000000001</v>
      </c>
      <c r="D14314">
        <v>9.3027427999999995E-2</v>
      </c>
      <c r="E14314">
        <v>7.5059449000000004E-3</v>
      </c>
      <c r="F14314">
        <v>238.878504927953</v>
      </c>
      <c r="G14314">
        <v>2.7676856E-3</v>
      </c>
      <c r="H14314">
        <v>2.5351065999999998E-3</v>
      </c>
    </row>
    <row r="14315" spans="1:8" x14ac:dyDescent="0.25">
      <c r="A14315">
        <v>238.910929346084</v>
      </c>
      <c r="B14315">
        <v>2.6819850999999999E-2</v>
      </c>
      <c r="C14315">
        <v>0.51753800999999999</v>
      </c>
      <c r="D14315">
        <v>0.10787447999999999</v>
      </c>
      <c r="E14315">
        <v>1.0326726E-2</v>
      </c>
      <c r="F14315">
        <v>238.89517250060999</v>
      </c>
      <c r="G14315">
        <v>3.3508167000000002E-3</v>
      </c>
      <c r="H14315">
        <v>1.4851417E-3</v>
      </c>
    </row>
    <row r="14316" spans="1:8" x14ac:dyDescent="0.25">
      <c r="A14316">
        <v>238.92759691079399</v>
      </c>
      <c r="B14316">
        <v>3.2196343000000002E-2</v>
      </c>
      <c r="C14316">
        <v>0.4917106</v>
      </c>
      <c r="D14316">
        <v>0.10257921</v>
      </c>
      <c r="E14316">
        <v>9.0631144000000007E-3</v>
      </c>
      <c r="F14316">
        <v>238.91184006532001</v>
      </c>
      <c r="G14316">
        <v>1.9825855E-3</v>
      </c>
      <c r="H14316">
        <v>2.3933322999999999E-3</v>
      </c>
    </row>
    <row r="14317" spans="1:8" x14ac:dyDescent="0.25">
      <c r="A14317">
        <v>238.94426448345101</v>
      </c>
      <c r="B14317">
        <v>5.0921101000000003E-2</v>
      </c>
      <c r="C14317">
        <v>0.50665795999999996</v>
      </c>
      <c r="D14317">
        <v>0.10400508999999999</v>
      </c>
      <c r="E14317">
        <v>9.1547901000000008E-3</v>
      </c>
      <c r="F14317">
        <v>238.92850763797699</v>
      </c>
      <c r="G14317">
        <v>2.0885578999999999E-3</v>
      </c>
      <c r="H14317">
        <v>9.5632224000000003E-4</v>
      </c>
    </row>
    <row r="14318" spans="1:8" x14ac:dyDescent="0.25">
      <c r="A14318">
        <v>238.96093205610899</v>
      </c>
      <c r="B14318">
        <v>3.6264822000000002E-2</v>
      </c>
      <c r="C14318">
        <v>0.47820210000000002</v>
      </c>
      <c r="D14318">
        <v>9.8400317000000001E-2</v>
      </c>
      <c r="E14318">
        <v>1.1774125999999999E-2</v>
      </c>
      <c r="F14318">
        <v>238.94517521063401</v>
      </c>
      <c r="G14318">
        <v>3.8876571000000001E-3</v>
      </c>
      <c r="H14318">
        <v>1.5143203999999999E-3</v>
      </c>
    </row>
    <row r="14319" spans="1:8" x14ac:dyDescent="0.25">
      <c r="A14319">
        <v>238.97759962081901</v>
      </c>
      <c r="B14319">
        <v>3.6269005E-2</v>
      </c>
      <c r="C14319">
        <v>0.47242400000000001</v>
      </c>
      <c r="D14319">
        <v>0.10244851000000001</v>
      </c>
      <c r="E14319">
        <v>1.3812382999999999E-2</v>
      </c>
      <c r="F14319">
        <v>238.961842775344</v>
      </c>
      <c r="G14319">
        <v>1.4489163000000001E-3</v>
      </c>
      <c r="H14319">
        <v>1.2706181999999999E-3</v>
      </c>
    </row>
    <row r="14320" spans="1:8" x14ac:dyDescent="0.25">
      <c r="A14320">
        <v>238.99426719347599</v>
      </c>
      <c r="B14320">
        <v>4.9599866999999999E-2</v>
      </c>
      <c r="C14320">
        <v>0.41477254000000002</v>
      </c>
      <c r="D14320">
        <v>9.1674781999999996E-2</v>
      </c>
      <c r="E14320">
        <v>1.1990519999999999E-2</v>
      </c>
      <c r="F14320">
        <v>238.978510348002</v>
      </c>
      <c r="G14320">
        <v>1.6453805000000001E-3</v>
      </c>
      <c r="H14320">
        <v>3.5512158999999998E-3</v>
      </c>
    </row>
    <row r="14321" spans="1:8" x14ac:dyDescent="0.25">
      <c r="A14321">
        <v>239.010934766133</v>
      </c>
      <c r="B14321">
        <v>3.3746603999999999E-2</v>
      </c>
      <c r="C14321">
        <v>0.46025877999999998</v>
      </c>
      <c r="D14321">
        <v>0.10479262</v>
      </c>
      <c r="E14321">
        <v>8.5441787000000002E-3</v>
      </c>
      <c r="F14321">
        <v>238.99517792065899</v>
      </c>
      <c r="G14321">
        <v>4.2266919999999998E-3</v>
      </c>
      <c r="H14321">
        <v>2.2044843000000001E-3</v>
      </c>
    </row>
    <row r="14322" spans="1:8" x14ac:dyDescent="0.25">
      <c r="A14322">
        <v>239.027602330843</v>
      </c>
      <c r="B14322">
        <v>4.2997632000000001E-2</v>
      </c>
      <c r="C14322">
        <v>0.44606902999999998</v>
      </c>
      <c r="D14322">
        <v>9.6751653000000007E-2</v>
      </c>
      <c r="E14322">
        <v>9.9927465999999996E-3</v>
      </c>
      <c r="F14322">
        <v>239.01184548536901</v>
      </c>
      <c r="G14322">
        <v>2.0646929999999998E-3</v>
      </c>
      <c r="H14322">
        <v>1.4137983000000001E-3</v>
      </c>
    </row>
    <row r="14323" spans="1:8" x14ac:dyDescent="0.25">
      <c r="A14323">
        <v>239.04426990350001</v>
      </c>
      <c r="B14323">
        <v>4.0860544999999998E-2</v>
      </c>
      <c r="C14323">
        <v>0.43450925000000001</v>
      </c>
      <c r="D14323">
        <v>8.9167870999999996E-2</v>
      </c>
      <c r="E14323">
        <v>1.1620886E-2</v>
      </c>
      <c r="F14323">
        <v>239.02851305802599</v>
      </c>
      <c r="G14323">
        <v>2.9359478999999998E-3</v>
      </c>
      <c r="H14323">
        <v>1.7079981999999999E-3</v>
      </c>
    </row>
    <row r="14324" spans="1:8" x14ac:dyDescent="0.25">
      <c r="A14324">
        <v>239.06093747615799</v>
      </c>
      <c r="B14324">
        <v>3.2001752000000001E-2</v>
      </c>
      <c r="C14324">
        <v>0.43884816999999998</v>
      </c>
      <c r="D14324">
        <v>8.9358434E-2</v>
      </c>
      <c r="E14324">
        <v>7.9256090999999997E-3</v>
      </c>
      <c r="F14324">
        <v>239.04518063068301</v>
      </c>
      <c r="G14324">
        <v>1.8911916E-3</v>
      </c>
      <c r="H14324">
        <v>2.4364928E-3</v>
      </c>
    </row>
    <row r="14325" spans="1:8" x14ac:dyDescent="0.25">
      <c r="A14325">
        <v>239.07760504086801</v>
      </c>
      <c r="B14325">
        <v>5.2657645000000003E-2</v>
      </c>
      <c r="C14325">
        <v>0.47899430999999998</v>
      </c>
      <c r="D14325">
        <v>0.10525572</v>
      </c>
      <c r="E14325">
        <v>1.1124528E-2</v>
      </c>
      <c r="F14325">
        <v>239.061848195393</v>
      </c>
      <c r="G14325">
        <v>1.5588043999999999E-3</v>
      </c>
      <c r="H14325">
        <v>1.9545070999999999E-3</v>
      </c>
    </row>
    <row r="14326" spans="1:8" x14ac:dyDescent="0.25">
      <c r="A14326">
        <v>239.09427261352499</v>
      </c>
      <c r="B14326">
        <v>3.9589427000000003E-2</v>
      </c>
      <c r="C14326">
        <v>0.46188897000000001</v>
      </c>
      <c r="D14326">
        <v>9.4171627999999993E-2</v>
      </c>
      <c r="E14326">
        <v>1.1171060999999999E-2</v>
      </c>
      <c r="F14326">
        <v>239.07851576805101</v>
      </c>
      <c r="G14326">
        <v>2.2162469000000001E-3</v>
      </c>
      <c r="H14326">
        <v>1.3410391000000001E-3</v>
      </c>
    </row>
    <row r="14327" spans="1:8" x14ac:dyDescent="0.25">
      <c r="A14327">
        <v>239.11094018618201</v>
      </c>
      <c r="B14327">
        <v>3.5303790000000002E-2</v>
      </c>
      <c r="C14327">
        <v>0.45399919</v>
      </c>
      <c r="D14327">
        <v>9.8028824000000001E-2</v>
      </c>
      <c r="E14327">
        <v>1.0263454E-2</v>
      </c>
      <c r="F14327">
        <v>239.09518334070799</v>
      </c>
      <c r="G14327">
        <v>2.1051662E-3</v>
      </c>
      <c r="H14327">
        <v>2.3264563999999999E-3</v>
      </c>
    </row>
    <row r="14328" spans="1:8" x14ac:dyDescent="0.25">
      <c r="A14328">
        <v>239.12760775883899</v>
      </c>
      <c r="B14328">
        <v>3.1707237999999999E-2</v>
      </c>
      <c r="C14328">
        <v>0.45529153999999999</v>
      </c>
      <c r="D14328">
        <v>0.10563411</v>
      </c>
      <c r="E14328">
        <v>1.3425922E-2</v>
      </c>
      <c r="F14328">
        <v>239.111850913365</v>
      </c>
      <c r="G14328">
        <v>3.9018982000000001E-3</v>
      </c>
      <c r="H14328">
        <v>3.1926376000000001E-3</v>
      </c>
    </row>
    <row r="14329" spans="1:8" x14ac:dyDescent="0.25">
      <c r="A14329">
        <v>239.14427532354901</v>
      </c>
      <c r="B14329">
        <v>3.2393523E-2</v>
      </c>
      <c r="C14329">
        <v>0.47394766999999999</v>
      </c>
      <c r="D14329">
        <v>0.10184401999999999</v>
      </c>
      <c r="E14329">
        <v>7.8156600000000003E-3</v>
      </c>
      <c r="F14329">
        <v>239.12851847807499</v>
      </c>
      <c r="G14329">
        <v>2.0313576999999999E-3</v>
      </c>
      <c r="H14329">
        <v>2.1503679000000001E-3</v>
      </c>
    </row>
    <row r="14330" spans="1:8" x14ac:dyDescent="0.25">
      <c r="A14330">
        <v>239.16094289620699</v>
      </c>
      <c r="B14330">
        <v>4.4659931E-2</v>
      </c>
      <c r="C14330">
        <v>0.48201003999999997</v>
      </c>
      <c r="D14330">
        <v>9.7121051999999999E-2</v>
      </c>
      <c r="E14330">
        <v>7.1460715999999997E-3</v>
      </c>
      <c r="F14330">
        <v>239.14518605073201</v>
      </c>
      <c r="G14330">
        <v>2.4598650999999999E-3</v>
      </c>
      <c r="H14330">
        <v>8.1814587000000004E-4</v>
      </c>
    </row>
    <row r="14331" spans="1:8" x14ac:dyDescent="0.25">
      <c r="A14331">
        <v>239.177610468864</v>
      </c>
      <c r="B14331">
        <v>4.3540597E-2</v>
      </c>
      <c r="C14331">
        <v>0.42470186999999998</v>
      </c>
      <c r="D14331">
        <v>9.7055039999999995E-2</v>
      </c>
      <c r="E14331">
        <v>1.2946011E-2</v>
      </c>
      <c r="F14331">
        <v>239.16185362338999</v>
      </c>
      <c r="G14331">
        <v>2.1835216000000001E-3</v>
      </c>
      <c r="H14331">
        <v>1.3943365999999999E-3</v>
      </c>
    </row>
    <row r="14332" spans="1:8" x14ac:dyDescent="0.25">
      <c r="A14332">
        <v>239.19427803357399</v>
      </c>
      <c r="B14332">
        <v>4.9446355999999997E-2</v>
      </c>
      <c r="C14332">
        <v>0.44791478000000001</v>
      </c>
      <c r="D14332">
        <v>8.8469483000000002E-2</v>
      </c>
      <c r="E14332">
        <v>1.0774374E-2</v>
      </c>
      <c r="F14332">
        <v>239.17852118810001</v>
      </c>
      <c r="G14332">
        <v>1.4793732E-3</v>
      </c>
      <c r="H14332">
        <v>1.3489083999999999E-3</v>
      </c>
    </row>
    <row r="14333" spans="1:8" x14ac:dyDescent="0.25">
      <c r="A14333">
        <v>239.21094560623101</v>
      </c>
      <c r="B14333">
        <v>3.1413242000000001E-2</v>
      </c>
      <c r="C14333">
        <v>0.43541976999999998</v>
      </c>
      <c r="D14333">
        <v>8.7570325000000004E-2</v>
      </c>
      <c r="E14333">
        <v>1.3526313999999999E-2</v>
      </c>
      <c r="F14333">
        <v>239.19518876075699</v>
      </c>
      <c r="G14333">
        <v>2.5206007999999998E-3</v>
      </c>
      <c r="H14333">
        <v>1.9901576E-3</v>
      </c>
    </row>
    <row r="14334" spans="1:8" x14ac:dyDescent="0.25">
      <c r="A14334">
        <v>239.22761317888899</v>
      </c>
      <c r="B14334">
        <v>4.1910913000000001E-2</v>
      </c>
      <c r="C14334">
        <v>0.42910889000000002</v>
      </c>
      <c r="D14334">
        <v>8.6718782999999994E-2</v>
      </c>
      <c r="E14334">
        <v>4.2274236000000003E-3</v>
      </c>
      <c r="F14334">
        <v>239.211856333414</v>
      </c>
      <c r="G14334">
        <v>3.0334042E-3</v>
      </c>
      <c r="H14334">
        <v>2.1525121000000001E-3</v>
      </c>
    </row>
    <row r="14335" spans="1:8" x14ac:dyDescent="0.25">
      <c r="A14335">
        <v>239.24428074359801</v>
      </c>
      <c r="B14335">
        <v>4.6524024999999997E-2</v>
      </c>
      <c r="C14335">
        <v>0.44462385999999998</v>
      </c>
      <c r="D14335">
        <v>9.4011962000000004E-2</v>
      </c>
      <c r="E14335">
        <v>1.1813674E-2</v>
      </c>
      <c r="F14335">
        <v>239.228523898124</v>
      </c>
      <c r="G14335">
        <v>1.3720975E-3</v>
      </c>
      <c r="H14335">
        <v>2.3684434000000002E-3</v>
      </c>
    </row>
    <row r="14336" spans="1:8" x14ac:dyDescent="0.25">
      <c r="A14336">
        <v>239.26094831625599</v>
      </c>
      <c r="B14336">
        <v>4.2693096999999999E-2</v>
      </c>
      <c r="C14336">
        <v>0.46546850000000001</v>
      </c>
      <c r="D14336">
        <v>9.2878290000000002E-2</v>
      </c>
      <c r="E14336">
        <v>1.338752E-2</v>
      </c>
      <c r="F14336">
        <v>239.245191470782</v>
      </c>
      <c r="G14336">
        <v>1.8245672999999999E-3</v>
      </c>
      <c r="H14336">
        <v>2.9687171000000001E-3</v>
      </c>
    </row>
    <row r="14337" spans="1:8" x14ac:dyDescent="0.25">
      <c r="A14337">
        <v>239.277615888913</v>
      </c>
      <c r="B14337">
        <v>3.3246814999999999E-2</v>
      </c>
      <c r="C14337">
        <v>0.47811449</v>
      </c>
      <c r="D14337">
        <v>9.8632969000000001E-2</v>
      </c>
      <c r="E14337">
        <v>1.1805029999999999E-2</v>
      </c>
      <c r="F14337">
        <v>239.26185904343899</v>
      </c>
      <c r="G14337">
        <v>2.3706062E-3</v>
      </c>
      <c r="H14337">
        <v>1.8345353000000001E-3</v>
      </c>
    </row>
    <row r="14338" spans="1:8" x14ac:dyDescent="0.25">
      <c r="A14338">
        <v>239.294283453623</v>
      </c>
      <c r="B14338">
        <v>3.0693529000000001E-2</v>
      </c>
      <c r="C14338">
        <v>0.44856393</v>
      </c>
      <c r="D14338">
        <v>0.10275653999999999</v>
      </c>
      <c r="E14338">
        <v>8.4899580000000006E-3</v>
      </c>
      <c r="F14338">
        <v>239.27852660814901</v>
      </c>
      <c r="G14338">
        <v>2.3708758E-3</v>
      </c>
      <c r="H14338">
        <v>6.9613219000000002E-4</v>
      </c>
    </row>
    <row r="14339" spans="1:8" x14ac:dyDescent="0.25">
      <c r="A14339">
        <v>239.31095102628001</v>
      </c>
      <c r="B14339">
        <v>3.3451095E-2</v>
      </c>
      <c r="C14339">
        <v>0.43396657999999999</v>
      </c>
      <c r="D14339">
        <v>9.2271834999999996E-2</v>
      </c>
      <c r="E14339">
        <v>1.2374161E-2</v>
      </c>
      <c r="F14339">
        <v>239.29519418080599</v>
      </c>
      <c r="G14339">
        <v>1.9768927999999999E-3</v>
      </c>
      <c r="H14339">
        <v>1.4864127999999999E-3</v>
      </c>
    </row>
    <row r="14340" spans="1:8" x14ac:dyDescent="0.25">
      <c r="A14340">
        <v>239.32761859893799</v>
      </c>
      <c r="B14340">
        <v>3.9639465999999998E-2</v>
      </c>
      <c r="C14340">
        <v>0.42761209999999999</v>
      </c>
      <c r="D14340">
        <v>8.6454934999999997E-2</v>
      </c>
      <c r="E14340">
        <v>6.4047406999999997E-3</v>
      </c>
      <c r="F14340">
        <v>239.31186175346301</v>
      </c>
      <c r="G14340">
        <v>1.7915558000000001E-3</v>
      </c>
      <c r="H14340">
        <v>9.3576254000000004E-4</v>
      </c>
    </row>
    <row r="14341" spans="1:8" x14ac:dyDescent="0.25">
      <c r="A14341">
        <v>239.34428616364801</v>
      </c>
      <c r="B14341">
        <v>3.425578E-2</v>
      </c>
      <c r="C14341">
        <v>0.42806401999999999</v>
      </c>
      <c r="D14341">
        <v>9.2444374999999995E-2</v>
      </c>
      <c r="E14341">
        <v>7.1619861E-3</v>
      </c>
      <c r="F14341">
        <v>239.328529318173</v>
      </c>
      <c r="G14341">
        <v>2.2324698999999998E-3</v>
      </c>
      <c r="H14341">
        <v>1.4292472000000001E-3</v>
      </c>
    </row>
    <row r="14342" spans="1:8" x14ac:dyDescent="0.25">
      <c r="A14342">
        <v>239.36095373630499</v>
      </c>
      <c r="B14342">
        <v>4.8374496000000003E-2</v>
      </c>
      <c r="C14342">
        <v>0.44484066999999999</v>
      </c>
      <c r="D14342">
        <v>9.5112734000000004E-2</v>
      </c>
      <c r="E14342">
        <v>8.6845476000000001E-3</v>
      </c>
      <c r="F14342">
        <v>239.34519689083101</v>
      </c>
      <c r="G14342">
        <v>2.9769194999999999E-3</v>
      </c>
      <c r="H14342">
        <v>1.6541975E-3</v>
      </c>
    </row>
    <row r="14343" spans="1:8" x14ac:dyDescent="0.25">
      <c r="A14343">
        <v>239.37762130896201</v>
      </c>
      <c r="B14343">
        <v>4.6756972000000001E-2</v>
      </c>
      <c r="C14343">
        <v>0.46622588999999998</v>
      </c>
      <c r="D14343">
        <v>0.10489766</v>
      </c>
      <c r="E14343">
        <v>7.9964790000000008E-3</v>
      </c>
      <c r="F14343">
        <v>239.36186446348799</v>
      </c>
      <c r="G14343">
        <v>2.4312101000000001E-3</v>
      </c>
      <c r="H14343">
        <v>2.3039123000000001E-3</v>
      </c>
    </row>
    <row r="14344" spans="1:8" x14ac:dyDescent="0.25">
      <c r="A14344">
        <v>239.394288873672</v>
      </c>
      <c r="B14344">
        <v>3.8362673999999999E-2</v>
      </c>
      <c r="C14344">
        <v>0.44105080000000002</v>
      </c>
      <c r="D14344">
        <v>9.6615195000000001E-2</v>
      </c>
      <c r="E14344">
        <v>8.3026270999999995E-3</v>
      </c>
      <c r="F14344">
        <v>239.37853202819801</v>
      </c>
      <c r="G14344">
        <v>3.4753750000000002E-3</v>
      </c>
      <c r="H14344">
        <v>2.0793928000000001E-3</v>
      </c>
    </row>
    <row r="14345" spans="1:8" x14ac:dyDescent="0.25">
      <c r="A14345">
        <v>239.41095644632901</v>
      </c>
      <c r="B14345">
        <v>4.2315479000000003E-2</v>
      </c>
      <c r="C14345">
        <v>0.49387031999999997</v>
      </c>
      <c r="D14345">
        <v>9.9835031000000005E-2</v>
      </c>
      <c r="E14345">
        <v>9.9480682999999997E-3</v>
      </c>
      <c r="F14345">
        <v>239.39519960085499</v>
      </c>
      <c r="G14345">
        <v>2.5034257999999999E-3</v>
      </c>
      <c r="H14345">
        <v>1.3907278999999999E-3</v>
      </c>
    </row>
    <row r="14346" spans="1:8" x14ac:dyDescent="0.25">
      <c r="A14346">
        <v>239.42762401898699</v>
      </c>
      <c r="B14346">
        <v>3.3771916999999999E-2</v>
      </c>
      <c r="C14346">
        <v>0.52780265000000004</v>
      </c>
      <c r="D14346">
        <v>0.10768981</v>
      </c>
      <c r="E14346">
        <v>9.644527E-3</v>
      </c>
      <c r="F14346">
        <v>239.41186717351201</v>
      </c>
      <c r="G14346">
        <v>2.1817677000000001E-3</v>
      </c>
      <c r="H14346">
        <v>3.2290914E-3</v>
      </c>
    </row>
    <row r="14347" spans="1:8" x14ac:dyDescent="0.25">
      <c r="A14347">
        <v>239.44429158369701</v>
      </c>
      <c r="B14347">
        <v>4.8928890000000003E-2</v>
      </c>
      <c r="C14347">
        <v>0.46984744000000001</v>
      </c>
      <c r="D14347">
        <v>0.11205699</v>
      </c>
      <c r="E14347">
        <v>1.1017259E-2</v>
      </c>
      <c r="F14347">
        <v>239.428534738222</v>
      </c>
      <c r="G14347">
        <v>3.0840723999999999E-3</v>
      </c>
      <c r="H14347">
        <v>1.8102648000000001E-3</v>
      </c>
    </row>
    <row r="14348" spans="1:8" x14ac:dyDescent="0.25">
      <c r="A14348">
        <v>239.46095915635399</v>
      </c>
      <c r="B14348">
        <v>3.1340931000000002E-2</v>
      </c>
      <c r="C14348">
        <v>0.47919627999999997</v>
      </c>
      <c r="D14348">
        <v>9.1561891000000006E-2</v>
      </c>
      <c r="E14348">
        <v>6.9573042000000002E-3</v>
      </c>
      <c r="F14348">
        <v>239.44520231088001</v>
      </c>
      <c r="G14348">
        <v>2.4336396999999998E-3</v>
      </c>
      <c r="H14348">
        <v>1.1329335E-3</v>
      </c>
    </row>
    <row r="14349" spans="1:8" x14ac:dyDescent="0.25">
      <c r="A14349">
        <v>239.47762672901101</v>
      </c>
      <c r="B14349">
        <v>3.6594822999999999E-2</v>
      </c>
      <c r="C14349">
        <v>0.45321408000000002</v>
      </c>
      <c r="D14349">
        <v>0.10073878</v>
      </c>
      <c r="E14349">
        <v>1.3224326999999999E-2</v>
      </c>
      <c r="F14349">
        <v>239.46186988353699</v>
      </c>
      <c r="G14349">
        <v>1.9058645999999999E-3</v>
      </c>
      <c r="H14349">
        <v>1.4314452E-3</v>
      </c>
    </row>
    <row r="14350" spans="1:8" x14ac:dyDescent="0.25">
      <c r="A14350">
        <v>239.49429430166799</v>
      </c>
      <c r="B14350">
        <v>3.9122856999999997E-2</v>
      </c>
      <c r="C14350">
        <v>0.41687911999999999</v>
      </c>
      <c r="D14350">
        <v>9.3746118000000003E-2</v>
      </c>
      <c r="E14350">
        <v>8.5844453000000001E-3</v>
      </c>
      <c r="F14350">
        <v>239.478537456194</v>
      </c>
      <c r="G14350">
        <v>2.8798491999999999E-3</v>
      </c>
      <c r="H14350">
        <v>3.8806539999999999E-3</v>
      </c>
    </row>
    <row r="14351" spans="1:8" x14ac:dyDescent="0.25">
      <c r="A14351">
        <v>239.51096186637801</v>
      </c>
      <c r="B14351">
        <v>2.8585941E-2</v>
      </c>
      <c r="C14351">
        <v>0.42990071000000002</v>
      </c>
      <c r="D14351">
        <v>8.9989603000000001E-2</v>
      </c>
      <c r="E14351">
        <v>1.2434028999999999E-2</v>
      </c>
      <c r="F14351">
        <v>239.495205020904</v>
      </c>
      <c r="G14351">
        <v>3.0940672999999999E-3</v>
      </c>
      <c r="H14351">
        <v>2.6583415E-3</v>
      </c>
    </row>
    <row r="14352" spans="1:8" x14ac:dyDescent="0.25">
      <c r="A14352">
        <v>239.52762943903599</v>
      </c>
      <c r="B14352">
        <v>3.9617032000000003E-2</v>
      </c>
      <c r="C14352">
        <v>0.44433853000000001</v>
      </c>
      <c r="D14352">
        <v>0.10381608000000001</v>
      </c>
      <c r="E14352">
        <v>1.2924395999999999E-2</v>
      </c>
      <c r="F14352">
        <v>239.51187259356101</v>
      </c>
      <c r="G14352">
        <v>1.7281027E-3</v>
      </c>
      <c r="H14352">
        <v>1.6998550999999999E-3</v>
      </c>
    </row>
    <row r="14353" spans="1:8" x14ac:dyDescent="0.25">
      <c r="A14353">
        <v>239.544297011693</v>
      </c>
      <c r="B14353">
        <v>4.2417243E-2</v>
      </c>
      <c r="C14353">
        <v>0.46721723999999998</v>
      </c>
      <c r="D14353">
        <v>9.0547963999999995E-2</v>
      </c>
      <c r="E14353">
        <v>7.9261893000000007E-3</v>
      </c>
      <c r="F14353">
        <v>239.52854016621899</v>
      </c>
      <c r="G14353">
        <v>2.5600129999999999E-3</v>
      </c>
      <c r="H14353">
        <v>1.3940002999999999E-3</v>
      </c>
    </row>
    <row r="14354" spans="1:8" x14ac:dyDescent="0.25">
      <c r="A14354">
        <v>239.56096457640299</v>
      </c>
      <c r="B14354">
        <v>3.8874310000000002E-2</v>
      </c>
      <c r="C14354">
        <v>0.48134463999999999</v>
      </c>
      <c r="D14354">
        <v>0.11221150000000001</v>
      </c>
      <c r="E14354">
        <v>5.940496E-3</v>
      </c>
      <c r="F14354">
        <v>239.54520773092901</v>
      </c>
      <c r="G14354">
        <v>2.0374543999999999E-3</v>
      </c>
      <c r="H14354">
        <v>2.4200153999999999E-3</v>
      </c>
    </row>
    <row r="14355" spans="1:8" x14ac:dyDescent="0.25">
      <c r="A14355">
        <v>239.57763214906001</v>
      </c>
      <c r="B14355">
        <v>2.8446404000000002E-2</v>
      </c>
      <c r="C14355">
        <v>0.43865153000000001</v>
      </c>
      <c r="D14355">
        <v>0.1102953</v>
      </c>
      <c r="E14355">
        <v>8.3319898999999996E-3</v>
      </c>
      <c r="F14355">
        <v>239.56187530358599</v>
      </c>
      <c r="G14355">
        <v>4.0198504000000003E-3</v>
      </c>
      <c r="H14355">
        <v>1.7681366E-3</v>
      </c>
    </row>
    <row r="14356" spans="1:8" x14ac:dyDescent="0.25">
      <c r="A14356">
        <v>239.59429972171699</v>
      </c>
      <c r="B14356">
        <v>3.1299713999999999E-2</v>
      </c>
      <c r="C14356">
        <v>0.39895150000000001</v>
      </c>
      <c r="D14356">
        <v>9.105771E-2</v>
      </c>
      <c r="E14356">
        <v>1.2132287E-2</v>
      </c>
      <c r="F14356">
        <v>239.57854287624301</v>
      </c>
      <c r="G14356">
        <v>2.4237845000000002E-3</v>
      </c>
      <c r="H14356">
        <v>1.8650957E-3</v>
      </c>
    </row>
    <row r="14357" spans="1:8" x14ac:dyDescent="0.25">
      <c r="A14357">
        <v>239.61096728642701</v>
      </c>
      <c r="B14357">
        <v>3.9938229999999998E-2</v>
      </c>
      <c r="C14357">
        <v>0.39771724000000003</v>
      </c>
      <c r="D14357">
        <v>9.5133423999999994E-2</v>
      </c>
      <c r="E14357">
        <v>1.2405004000000001E-2</v>
      </c>
      <c r="F14357">
        <v>239.595210440953</v>
      </c>
      <c r="G14357">
        <v>2.2503610000000002E-3</v>
      </c>
      <c r="H14357">
        <v>1.1593954E-3</v>
      </c>
    </row>
    <row r="14358" spans="1:8" x14ac:dyDescent="0.25">
      <c r="A14358">
        <v>239.62763485908499</v>
      </c>
      <c r="B14358">
        <v>3.5102374999999998E-2</v>
      </c>
      <c r="C14358">
        <v>0.40827212000000002</v>
      </c>
      <c r="D14358">
        <v>9.1797440999999994E-2</v>
      </c>
      <c r="E14358">
        <v>6.1010984000000002E-3</v>
      </c>
      <c r="F14358">
        <v>239.61187801361001</v>
      </c>
      <c r="G14358">
        <v>2.2067847000000001E-3</v>
      </c>
      <c r="H14358">
        <v>1.5318273E-3</v>
      </c>
    </row>
    <row r="14359" spans="1:8" x14ac:dyDescent="0.25">
      <c r="A14359">
        <v>239.64430243174201</v>
      </c>
      <c r="B14359">
        <v>3.2238122000000001E-2</v>
      </c>
      <c r="C14359">
        <v>0.41659573</v>
      </c>
      <c r="D14359">
        <v>8.9374862999999999E-2</v>
      </c>
      <c r="E14359">
        <v>1.2692952E-2</v>
      </c>
      <c r="F14359">
        <v>239.62854558626799</v>
      </c>
      <c r="G14359">
        <v>2.3505778999999998E-3</v>
      </c>
      <c r="H14359">
        <v>1.7985172E-3</v>
      </c>
    </row>
    <row r="14360" spans="1:8" x14ac:dyDescent="0.25">
      <c r="A14360">
        <v>239.660969996452</v>
      </c>
      <c r="B14360">
        <v>3.6365374999999998E-2</v>
      </c>
      <c r="C14360">
        <v>0.42812872000000002</v>
      </c>
      <c r="D14360">
        <v>8.6034685E-2</v>
      </c>
      <c r="E14360">
        <v>6.7137610000000004E-3</v>
      </c>
      <c r="F14360">
        <v>239.64521315097801</v>
      </c>
      <c r="G14360">
        <v>1.5721864000000001E-3</v>
      </c>
      <c r="H14360">
        <v>2.8896846000000002E-3</v>
      </c>
    </row>
    <row r="14361" spans="1:8" x14ac:dyDescent="0.25">
      <c r="A14361">
        <v>239.67763756910901</v>
      </c>
      <c r="B14361">
        <v>3.197651E-2</v>
      </c>
      <c r="C14361">
        <v>0.45628750000000001</v>
      </c>
      <c r="D14361">
        <v>9.1487027999999998E-2</v>
      </c>
      <c r="E14361">
        <v>1.1836654E-2</v>
      </c>
      <c r="F14361">
        <v>239.66188072363499</v>
      </c>
      <c r="G14361">
        <v>1.4292918999999999E-3</v>
      </c>
      <c r="H14361">
        <v>1.6267644999999999E-3</v>
      </c>
    </row>
    <row r="14362" spans="1:8" x14ac:dyDescent="0.25">
      <c r="A14362">
        <v>239.69430514176599</v>
      </c>
      <c r="B14362">
        <v>2.9545025999999999E-2</v>
      </c>
      <c r="C14362">
        <v>0.48752048999999997</v>
      </c>
      <c r="D14362">
        <v>8.9881845000000002E-2</v>
      </c>
      <c r="E14362">
        <v>7.1297087999999996E-3</v>
      </c>
      <c r="F14362">
        <v>239.67854829629201</v>
      </c>
      <c r="G14362">
        <v>3.2112219000000001E-3</v>
      </c>
      <c r="H14362">
        <v>1.1701145E-3</v>
      </c>
    </row>
    <row r="14363" spans="1:8" x14ac:dyDescent="0.25">
      <c r="A14363">
        <v>239.71097270647601</v>
      </c>
      <c r="B14363">
        <v>3.8499549000000001E-2</v>
      </c>
      <c r="C14363">
        <v>0.49055409</v>
      </c>
      <c r="D14363">
        <v>0.10233887</v>
      </c>
      <c r="E14363">
        <v>7.9699204999999999E-3</v>
      </c>
      <c r="F14363">
        <v>239.695215861002</v>
      </c>
      <c r="G14363">
        <v>3.9871712000000004E-3</v>
      </c>
      <c r="H14363">
        <v>2.5393995000000001E-3</v>
      </c>
    </row>
    <row r="14364" spans="1:8" x14ac:dyDescent="0.25">
      <c r="A14364">
        <v>239.72764027913399</v>
      </c>
      <c r="B14364">
        <v>4.1486627999999998E-2</v>
      </c>
      <c r="C14364">
        <v>0.46583307000000002</v>
      </c>
      <c r="D14364">
        <v>0.10658313</v>
      </c>
      <c r="E14364">
        <v>5.6769322000000001E-3</v>
      </c>
      <c r="F14364">
        <v>239.71188343365901</v>
      </c>
      <c r="G14364">
        <v>2.7750046E-3</v>
      </c>
      <c r="H14364">
        <v>2.3493504000000002E-3</v>
      </c>
    </row>
    <row r="14365" spans="1:8" x14ac:dyDescent="0.25">
      <c r="A14365">
        <v>239.74430785179101</v>
      </c>
      <c r="B14365">
        <v>4.5761570000000001E-2</v>
      </c>
      <c r="C14365">
        <v>0.46253830000000001</v>
      </c>
      <c r="D14365">
        <v>0.10682613000000001</v>
      </c>
      <c r="E14365">
        <v>9.9141244E-3</v>
      </c>
      <c r="F14365">
        <v>239.72855100631699</v>
      </c>
      <c r="G14365">
        <v>1.5124870999999999E-3</v>
      </c>
      <c r="H14365">
        <v>3.134005E-3</v>
      </c>
    </row>
    <row r="14366" spans="1:8" x14ac:dyDescent="0.25">
      <c r="A14366">
        <v>239.760975416501</v>
      </c>
      <c r="B14366">
        <v>3.9743780999999999E-2</v>
      </c>
      <c r="C14366">
        <v>0.47190627000000002</v>
      </c>
      <c r="D14366">
        <v>0.10937943</v>
      </c>
      <c r="E14366">
        <v>7.1511682999999999E-3</v>
      </c>
      <c r="F14366">
        <v>239.74521857102701</v>
      </c>
      <c r="G14366">
        <v>2.3312493999999998E-3</v>
      </c>
      <c r="H14366">
        <v>1.4784512000000001E-3</v>
      </c>
    </row>
    <row r="14367" spans="1:8" x14ac:dyDescent="0.25">
      <c r="A14367">
        <v>239.77764298915801</v>
      </c>
      <c r="B14367">
        <v>5.2350650999999998E-2</v>
      </c>
      <c r="C14367">
        <v>0.48543730000000002</v>
      </c>
      <c r="D14367">
        <v>9.9680774E-2</v>
      </c>
      <c r="E14367">
        <v>1.0188087E-2</v>
      </c>
      <c r="F14367">
        <v>239.76188614368399</v>
      </c>
      <c r="G14367">
        <v>2.5858609E-3</v>
      </c>
      <c r="H14367">
        <v>2.3099624000000002E-3</v>
      </c>
    </row>
    <row r="14368" spans="1:8" x14ac:dyDescent="0.25">
      <c r="A14368">
        <v>239.794310561815</v>
      </c>
      <c r="B14368">
        <v>2.7802067E-2</v>
      </c>
      <c r="C14368">
        <v>0.42811081000000001</v>
      </c>
      <c r="D14368">
        <v>9.5041326999999995E-2</v>
      </c>
      <c r="E14368">
        <v>1.0286844E-2</v>
      </c>
      <c r="F14368">
        <v>239.77855371634101</v>
      </c>
      <c r="G14368">
        <v>2.2773056000000001E-3</v>
      </c>
      <c r="H14368">
        <v>1.7198527E-3</v>
      </c>
    </row>
    <row r="14369" spans="1:8" x14ac:dyDescent="0.25">
      <c r="A14369">
        <v>239.81097812652499</v>
      </c>
      <c r="B14369">
        <v>2.3600169000000001E-2</v>
      </c>
      <c r="C14369">
        <v>0.36941626999999999</v>
      </c>
      <c r="D14369">
        <v>9.4468221000000005E-2</v>
      </c>
      <c r="E14369">
        <v>9.3076956000000006E-3</v>
      </c>
      <c r="F14369">
        <v>239.795221281051</v>
      </c>
      <c r="G14369">
        <v>2.714915E-3</v>
      </c>
      <c r="H14369">
        <v>1.4482562E-3</v>
      </c>
    </row>
    <row r="14370" spans="1:8" x14ac:dyDescent="0.25">
      <c r="A14370">
        <v>239.82764569918299</v>
      </c>
      <c r="B14370">
        <v>2.6726377999999999E-2</v>
      </c>
      <c r="C14370">
        <v>0.41365640999999997</v>
      </c>
      <c r="D14370">
        <v>8.9526235999999995E-2</v>
      </c>
      <c r="E14370">
        <v>1.2467036000000001E-2</v>
      </c>
      <c r="F14370">
        <v>239.81188885370801</v>
      </c>
      <c r="G14370">
        <v>1.8080958000000001E-3</v>
      </c>
      <c r="H14370">
        <v>2.0988170999999998E-3</v>
      </c>
    </row>
    <row r="14371" spans="1:8" x14ac:dyDescent="0.25">
      <c r="A14371">
        <v>239.84431327184001</v>
      </c>
      <c r="B14371">
        <v>3.5432911999999997E-2</v>
      </c>
      <c r="C14371">
        <v>0.42894965000000002</v>
      </c>
      <c r="D14371">
        <v>8.1918560000000001E-2</v>
      </c>
      <c r="E14371">
        <v>9.5707391999999992E-3</v>
      </c>
      <c r="F14371">
        <v>239.82855642636599</v>
      </c>
      <c r="G14371">
        <v>2.3991039E-3</v>
      </c>
      <c r="H14371">
        <v>2.551967E-3</v>
      </c>
    </row>
    <row r="14372" spans="1:8" x14ac:dyDescent="0.25">
      <c r="A14372">
        <v>239.86098084449699</v>
      </c>
      <c r="B14372">
        <v>3.5792928000000002E-2</v>
      </c>
      <c r="C14372">
        <v>0.44851469999999999</v>
      </c>
      <c r="D14372">
        <v>8.6974427000000007E-2</v>
      </c>
      <c r="E14372">
        <v>7.9325195000000005E-3</v>
      </c>
      <c r="F14372">
        <v>239.84522399902301</v>
      </c>
      <c r="G14372">
        <v>2.5620281000000001E-3</v>
      </c>
      <c r="H14372">
        <v>2.0855182999999998E-3</v>
      </c>
    </row>
    <row r="14373" spans="1:8" x14ac:dyDescent="0.25">
      <c r="A14373">
        <v>239.87764840920701</v>
      </c>
      <c r="B14373">
        <v>3.3157053999999998E-2</v>
      </c>
      <c r="C14373">
        <v>0.42124221000000001</v>
      </c>
      <c r="D14373">
        <v>9.4633414999999999E-2</v>
      </c>
      <c r="E14373">
        <v>8.8092666000000007E-3</v>
      </c>
      <c r="F14373">
        <v>239.861891563733</v>
      </c>
      <c r="G14373">
        <v>2.3946866999999998E-3</v>
      </c>
      <c r="H14373">
        <v>1.6283239E-3</v>
      </c>
    </row>
    <row r="14374" spans="1:8" x14ac:dyDescent="0.25">
      <c r="A14374">
        <v>239.894315981864</v>
      </c>
      <c r="B14374">
        <v>3.7730030999999997E-2</v>
      </c>
      <c r="C14374">
        <v>0.39886874</v>
      </c>
      <c r="D14374">
        <v>9.1432966000000004E-2</v>
      </c>
      <c r="E14374">
        <v>9.5052765999999993E-3</v>
      </c>
      <c r="F14374">
        <v>239.87855913639001</v>
      </c>
      <c r="G14374">
        <v>2.5379926E-3</v>
      </c>
      <c r="H14374">
        <v>1.6010886000000001E-3</v>
      </c>
    </row>
    <row r="14375" spans="1:8" x14ac:dyDescent="0.25">
      <c r="A14375">
        <v>239.91098355452201</v>
      </c>
      <c r="B14375">
        <v>3.7557467999999997E-2</v>
      </c>
      <c r="C14375">
        <v>0.39913525999999999</v>
      </c>
      <c r="D14375">
        <v>9.5465504000000007E-2</v>
      </c>
      <c r="E14375">
        <v>8.4748836000000001E-3</v>
      </c>
      <c r="F14375">
        <v>239.89522670904799</v>
      </c>
      <c r="G14375">
        <v>2.5216042999999999E-3</v>
      </c>
      <c r="H14375">
        <v>9.9369673999999994E-4</v>
      </c>
    </row>
    <row r="14376" spans="1:8" x14ac:dyDescent="0.25">
      <c r="A14376">
        <v>239.927651119232</v>
      </c>
      <c r="B14376">
        <v>3.3350561000000001E-2</v>
      </c>
      <c r="C14376">
        <v>0.37902564</v>
      </c>
      <c r="D14376">
        <v>7.9150788E-2</v>
      </c>
      <c r="E14376">
        <v>5.0398828000000001E-3</v>
      </c>
      <c r="F14376">
        <v>239.91189427375701</v>
      </c>
      <c r="G14376">
        <v>4.1492148000000003E-3</v>
      </c>
      <c r="H14376">
        <v>1.4225722000000001E-3</v>
      </c>
    </row>
    <row r="14377" spans="1:8" x14ac:dyDescent="0.25">
      <c r="A14377">
        <v>239.94431869188901</v>
      </c>
      <c r="B14377">
        <v>4.4985394999999997E-2</v>
      </c>
      <c r="C14377">
        <v>0.44769641999999998</v>
      </c>
      <c r="D14377">
        <v>8.8347040000000002E-2</v>
      </c>
      <c r="E14377">
        <v>9.6256751999999994E-3</v>
      </c>
      <c r="F14377">
        <v>239.92856184641499</v>
      </c>
      <c r="G14377">
        <v>2.2109055000000002E-3</v>
      </c>
      <c r="H14377">
        <v>1.5383692E-3</v>
      </c>
    </row>
    <row r="14378" spans="1:8" x14ac:dyDescent="0.25">
      <c r="A14378">
        <v>239.96098626454599</v>
      </c>
      <c r="B14378">
        <v>2.7187594999999998E-2</v>
      </c>
      <c r="C14378">
        <v>0.46011101999999998</v>
      </c>
      <c r="D14378">
        <v>0.10014325</v>
      </c>
      <c r="E14378">
        <v>1.1787985000000001E-2</v>
      </c>
      <c r="F14378">
        <v>239.94522941907201</v>
      </c>
      <c r="G14378">
        <v>6.2084133E-3</v>
      </c>
      <c r="H14378">
        <v>2.0730852000000002E-3</v>
      </c>
    </row>
    <row r="14379" spans="1:8" x14ac:dyDescent="0.25">
      <c r="A14379">
        <v>239.97765382925601</v>
      </c>
      <c r="B14379">
        <v>2.6972237999999999E-2</v>
      </c>
      <c r="C14379">
        <v>0.47257115999999999</v>
      </c>
      <c r="D14379">
        <v>9.1723308000000003E-2</v>
      </c>
      <c r="E14379">
        <v>8.8507243999999992E-3</v>
      </c>
      <c r="F14379">
        <v>239.961896983782</v>
      </c>
      <c r="G14379">
        <v>2.7281166999999999E-3</v>
      </c>
      <c r="H14379">
        <v>2.3362058999999999E-3</v>
      </c>
    </row>
    <row r="14380" spans="1:8" x14ac:dyDescent="0.25">
      <c r="A14380">
        <v>239.99432140191399</v>
      </c>
      <c r="B14380">
        <v>3.5226423E-2</v>
      </c>
      <c r="C14380">
        <v>0.50119572999999995</v>
      </c>
      <c r="D14380">
        <v>9.9649467000000005E-2</v>
      </c>
      <c r="E14380">
        <v>1.0464886E-2</v>
      </c>
      <c r="F14380">
        <v>239.97856455643901</v>
      </c>
      <c r="G14380">
        <v>2.1077373999999999E-3</v>
      </c>
      <c r="H14380">
        <v>1.7617984000000001E-3</v>
      </c>
    </row>
    <row r="14381" spans="1:8" x14ac:dyDescent="0.25">
      <c r="A14381">
        <v>240.01098897457101</v>
      </c>
      <c r="B14381">
        <v>3.3396325999999997E-2</v>
      </c>
      <c r="C14381">
        <v>0.45808309000000003</v>
      </c>
      <c r="D14381">
        <v>9.8952331000000004E-2</v>
      </c>
      <c r="E14381">
        <v>1.2157588E-2</v>
      </c>
      <c r="F14381">
        <v>239.99523212909699</v>
      </c>
      <c r="G14381">
        <v>1.5589934E-3</v>
      </c>
      <c r="H14381">
        <v>1.8069036999999999E-3</v>
      </c>
    </row>
    <row r="14382" spans="1:8" x14ac:dyDescent="0.25">
      <c r="A14382">
        <v>240.027656539281</v>
      </c>
      <c r="B14382">
        <v>3.5462531999999998E-2</v>
      </c>
      <c r="C14382">
        <v>0.39572214999999999</v>
      </c>
      <c r="D14382">
        <v>9.4658636000000004E-2</v>
      </c>
      <c r="E14382">
        <v>1.0616852E-2</v>
      </c>
      <c r="F14382">
        <v>240.01189969380701</v>
      </c>
      <c r="G14382">
        <v>1.8759861000000001E-3</v>
      </c>
      <c r="H14382">
        <v>2.8924781E-3</v>
      </c>
    </row>
    <row r="14383" spans="1:8" x14ac:dyDescent="0.25">
      <c r="A14383">
        <v>240.04432411193801</v>
      </c>
      <c r="B14383">
        <v>4.0859718000000003E-2</v>
      </c>
      <c r="C14383">
        <v>0.43257624</v>
      </c>
      <c r="D14383">
        <v>8.6641863E-2</v>
      </c>
      <c r="E14383">
        <v>9.1287615000000006E-3</v>
      </c>
      <c r="F14383">
        <v>240.02856726646399</v>
      </c>
      <c r="G14383">
        <v>2.0972173999999999E-3</v>
      </c>
      <c r="H14383">
        <v>6.1260787000000003E-4</v>
      </c>
    </row>
    <row r="14384" spans="1:8" x14ac:dyDescent="0.25">
      <c r="A14384">
        <v>240.060991684595</v>
      </c>
      <c r="B14384">
        <v>2.9952873000000001E-2</v>
      </c>
      <c r="C14384">
        <v>0.39004338</v>
      </c>
      <c r="D14384">
        <v>8.8737531999999994E-2</v>
      </c>
      <c r="E14384">
        <v>1.1529609E-2</v>
      </c>
      <c r="F14384">
        <v>240.04523483912101</v>
      </c>
      <c r="G14384">
        <v>2.5426889999999999E-3</v>
      </c>
      <c r="H14384">
        <v>2.9612279000000002E-3</v>
      </c>
    </row>
    <row r="14385" spans="1:8" x14ac:dyDescent="0.25">
      <c r="A14385">
        <v>240.07765924930499</v>
      </c>
      <c r="B14385">
        <v>3.4779510999999999E-2</v>
      </c>
      <c r="C14385">
        <v>0.37396264000000001</v>
      </c>
      <c r="D14385">
        <v>7.4772194E-2</v>
      </c>
      <c r="E14385">
        <v>1.3822103000000001E-2</v>
      </c>
      <c r="F14385">
        <v>240.061902403831</v>
      </c>
      <c r="G14385">
        <v>1.6986512000000001E-3</v>
      </c>
      <c r="H14385">
        <v>3.3115283999999999E-3</v>
      </c>
    </row>
    <row r="14386" spans="1:8" x14ac:dyDescent="0.25">
      <c r="A14386">
        <v>240.09432682196299</v>
      </c>
      <c r="B14386">
        <v>3.2650332999999997E-2</v>
      </c>
      <c r="C14386">
        <v>0.43628779000000001</v>
      </c>
      <c r="D14386">
        <v>9.0272397000000004E-2</v>
      </c>
      <c r="E14386">
        <v>9.1063892000000004E-3</v>
      </c>
      <c r="F14386">
        <v>240.07856997648801</v>
      </c>
      <c r="G14386">
        <v>2.2702111999999999E-3</v>
      </c>
      <c r="H14386">
        <v>9.5090973999999997E-4</v>
      </c>
    </row>
    <row r="14387" spans="1:8" x14ac:dyDescent="0.25">
      <c r="A14387">
        <v>240.11099439462001</v>
      </c>
      <c r="B14387">
        <v>3.4970053000000001E-2</v>
      </c>
      <c r="C14387">
        <v>0.39791882000000001</v>
      </c>
      <c r="D14387">
        <v>7.7247888000000001E-2</v>
      </c>
      <c r="E14387">
        <v>9.6761165E-3</v>
      </c>
      <c r="F14387">
        <v>240.09523754914599</v>
      </c>
      <c r="G14387">
        <v>3.3744160999999999E-3</v>
      </c>
      <c r="H14387">
        <v>1.7470707999999999E-3</v>
      </c>
    </row>
    <row r="14388" spans="1:8" x14ac:dyDescent="0.25">
      <c r="A14388">
        <v>240.12766195933</v>
      </c>
      <c r="B14388">
        <v>3.6212761000000003E-2</v>
      </c>
      <c r="C14388">
        <v>0.41643021000000002</v>
      </c>
      <c r="D14388">
        <v>8.4828675000000006E-2</v>
      </c>
      <c r="E14388">
        <v>7.4511799000000004E-3</v>
      </c>
      <c r="F14388">
        <v>240.11190511385601</v>
      </c>
      <c r="G14388">
        <v>1.5980186999999999E-3</v>
      </c>
      <c r="H14388">
        <v>2.1039996999999999E-3</v>
      </c>
    </row>
    <row r="14389" spans="1:8" x14ac:dyDescent="0.25">
      <c r="A14389">
        <v>240.14432953198701</v>
      </c>
      <c r="B14389">
        <v>3.3508140999999998E-2</v>
      </c>
      <c r="C14389">
        <v>0.42815068000000001</v>
      </c>
      <c r="D14389">
        <v>8.7734818000000006E-2</v>
      </c>
      <c r="E14389">
        <v>9.8963547000000002E-3</v>
      </c>
      <c r="F14389">
        <v>240.128572686513</v>
      </c>
      <c r="G14389">
        <v>2.9261296000000002E-3</v>
      </c>
      <c r="H14389">
        <v>1.581219E-3</v>
      </c>
    </row>
    <row r="14390" spans="1:8" x14ac:dyDescent="0.25">
      <c r="A14390">
        <v>240.160997104644</v>
      </c>
      <c r="B14390">
        <v>2.2399605999999999E-2</v>
      </c>
      <c r="C14390">
        <v>0.41452025999999997</v>
      </c>
      <c r="D14390">
        <v>9.2936799E-2</v>
      </c>
      <c r="E14390">
        <v>5.0450694000000003E-3</v>
      </c>
      <c r="F14390">
        <v>240.14524025917001</v>
      </c>
      <c r="G14390">
        <v>3.4037118000000001E-3</v>
      </c>
      <c r="H14390">
        <v>1.3906665E-3</v>
      </c>
    </row>
    <row r="14391" spans="1:8" x14ac:dyDescent="0.25">
      <c r="A14391">
        <v>240.177664677302</v>
      </c>
      <c r="B14391">
        <v>2.9458871000000001E-2</v>
      </c>
      <c r="C14391">
        <v>0.41964977999999997</v>
      </c>
      <c r="D14391">
        <v>8.9224122000000003E-2</v>
      </c>
      <c r="E14391">
        <v>6.7077483999999996E-3</v>
      </c>
      <c r="F14391">
        <v>240.16190783182699</v>
      </c>
      <c r="G14391">
        <v>3.6270478999999999E-3</v>
      </c>
      <c r="H14391">
        <v>2.6280545000000001E-3</v>
      </c>
    </row>
    <row r="14392" spans="1:8" x14ac:dyDescent="0.25">
      <c r="A14392">
        <v>240.194332242012</v>
      </c>
      <c r="B14392">
        <v>3.5250228000000002E-2</v>
      </c>
      <c r="C14392">
        <v>0.42008363999999998</v>
      </c>
      <c r="D14392">
        <v>8.5131541000000005E-2</v>
      </c>
      <c r="E14392">
        <v>1.1016323999999999E-2</v>
      </c>
      <c r="F14392">
        <v>240.17857539653701</v>
      </c>
      <c r="G14392">
        <v>1.5428570999999999E-3</v>
      </c>
      <c r="H14392">
        <v>2.475695E-3</v>
      </c>
    </row>
    <row r="14393" spans="1:8" x14ac:dyDescent="0.25">
      <c r="A14393">
        <v>240.21099981466901</v>
      </c>
      <c r="B14393">
        <v>3.0670178999999999E-2</v>
      </c>
      <c r="C14393">
        <v>0.45948601</v>
      </c>
      <c r="D14393">
        <v>9.4757169000000002E-2</v>
      </c>
      <c r="E14393">
        <v>8.6401887000000007E-3</v>
      </c>
      <c r="F14393">
        <v>240.19524296919499</v>
      </c>
      <c r="G14393">
        <v>1.8703849E-3</v>
      </c>
      <c r="H14393">
        <v>2.6904697999999999E-3</v>
      </c>
    </row>
    <row r="14394" spans="1:8" x14ac:dyDescent="0.25">
      <c r="A14394">
        <v>240.22766738732599</v>
      </c>
      <c r="B14394">
        <v>3.6658254000000001E-2</v>
      </c>
      <c r="C14394">
        <v>0.51107979000000003</v>
      </c>
      <c r="D14394">
        <v>9.7424679E-2</v>
      </c>
      <c r="E14394">
        <v>1.0064382E-2</v>
      </c>
      <c r="F14394">
        <v>240.21191054185201</v>
      </c>
      <c r="G14394">
        <v>1.7708034E-3</v>
      </c>
      <c r="H14394">
        <v>1.5431621999999999E-3</v>
      </c>
    </row>
    <row r="14395" spans="1:8" x14ac:dyDescent="0.25">
      <c r="A14395">
        <v>240.24433495203601</v>
      </c>
      <c r="B14395">
        <v>3.7436298999999999E-2</v>
      </c>
      <c r="C14395">
        <v>0.50192314000000005</v>
      </c>
      <c r="D14395">
        <v>0.10133205000000001</v>
      </c>
      <c r="E14395">
        <v>9.0049094999999999E-3</v>
      </c>
      <c r="F14395">
        <v>240.228578106562</v>
      </c>
      <c r="G14395">
        <v>1.9561959999999999E-3</v>
      </c>
      <c r="H14395">
        <v>3.6879254E-3</v>
      </c>
    </row>
    <row r="14396" spans="1:8" x14ac:dyDescent="0.25">
      <c r="A14396">
        <v>240.261002524693</v>
      </c>
      <c r="B14396">
        <v>2.5845277999999999E-2</v>
      </c>
      <c r="C14396">
        <v>0.46837664000000001</v>
      </c>
      <c r="D14396">
        <v>0.10454262</v>
      </c>
      <c r="E14396">
        <v>8.2886051000000006E-3</v>
      </c>
      <c r="F14396">
        <v>240.24524567921901</v>
      </c>
      <c r="G14396">
        <v>2.9732459000000001E-3</v>
      </c>
      <c r="H14396">
        <v>2.8506550000000001E-3</v>
      </c>
    </row>
    <row r="14397" spans="1:8" x14ac:dyDescent="0.25">
      <c r="A14397">
        <v>240.27767009735101</v>
      </c>
      <c r="B14397">
        <v>2.6045441999999999E-2</v>
      </c>
      <c r="C14397">
        <v>0.42863652000000002</v>
      </c>
      <c r="D14397">
        <v>9.9622904999999998E-2</v>
      </c>
      <c r="E14397">
        <v>1.0947068000000001E-2</v>
      </c>
      <c r="F14397">
        <v>240.261913251876</v>
      </c>
      <c r="G14397">
        <v>1.6472684E-3</v>
      </c>
      <c r="H14397">
        <v>2.3762605E-3</v>
      </c>
    </row>
    <row r="14398" spans="1:8" x14ac:dyDescent="0.25">
      <c r="A14398">
        <v>240.294337662061</v>
      </c>
      <c r="B14398">
        <v>3.0517597E-2</v>
      </c>
      <c r="C14398">
        <v>0.43284133000000002</v>
      </c>
      <c r="D14398">
        <v>9.1948070000000007E-2</v>
      </c>
      <c r="E14398">
        <v>1.1502027999999999E-2</v>
      </c>
      <c r="F14398">
        <v>240.27858081658599</v>
      </c>
      <c r="G14398">
        <v>1.8011563E-3</v>
      </c>
      <c r="H14398">
        <v>1.8460893999999999E-3</v>
      </c>
    </row>
    <row r="14399" spans="1:8" x14ac:dyDescent="0.25">
      <c r="A14399">
        <v>240.31100523471801</v>
      </c>
      <c r="B14399">
        <v>3.4320733999999999E-2</v>
      </c>
      <c r="C14399">
        <v>0.44800463000000001</v>
      </c>
      <c r="D14399">
        <v>9.0498216000000006E-2</v>
      </c>
      <c r="E14399">
        <v>6.5178791999999999E-3</v>
      </c>
      <c r="F14399">
        <v>240.29524838924399</v>
      </c>
      <c r="G14399">
        <v>3.9952006000000002E-3</v>
      </c>
      <c r="H14399">
        <v>2.4448111999999999E-3</v>
      </c>
    </row>
    <row r="14400" spans="1:8" x14ac:dyDescent="0.25">
      <c r="A14400">
        <v>240.327672807375</v>
      </c>
      <c r="B14400">
        <v>2.825159E-2</v>
      </c>
      <c r="C14400">
        <v>0.47191422999999999</v>
      </c>
      <c r="D14400">
        <v>9.2289887000000001E-2</v>
      </c>
      <c r="E14400">
        <v>9.7552965999999994E-3</v>
      </c>
      <c r="F14400">
        <v>240.31191596190101</v>
      </c>
      <c r="G14400">
        <v>2.1572520000000001E-3</v>
      </c>
      <c r="H14400">
        <v>1.9940073E-3</v>
      </c>
    </row>
    <row r="14401" spans="1:8" x14ac:dyDescent="0.25">
      <c r="A14401">
        <v>240.34434037208499</v>
      </c>
      <c r="B14401">
        <v>4.6901951999999997E-2</v>
      </c>
      <c r="C14401">
        <v>0.48920863999999997</v>
      </c>
      <c r="D14401">
        <v>0.10415339999999999</v>
      </c>
      <c r="E14401">
        <v>7.2677693999999996E-3</v>
      </c>
      <c r="F14401">
        <v>240.328583526611</v>
      </c>
      <c r="G14401">
        <v>1.5990023999999999E-3</v>
      </c>
      <c r="H14401">
        <v>1.4014000999999999E-3</v>
      </c>
    </row>
    <row r="14402" spans="1:8" x14ac:dyDescent="0.25">
      <c r="A14402">
        <v>240.361007944742</v>
      </c>
      <c r="B14402">
        <v>4.4893306000000001E-2</v>
      </c>
      <c r="C14402">
        <v>0.45485460999999999</v>
      </c>
      <c r="D14402">
        <v>0.1028593</v>
      </c>
      <c r="E14402">
        <v>9.8412855999999993E-3</v>
      </c>
      <c r="F14402">
        <v>240.34525109926801</v>
      </c>
      <c r="G14402">
        <v>3.3034204999999998E-3</v>
      </c>
      <c r="H14402">
        <v>1.8297005E-3</v>
      </c>
    </row>
    <row r="14403" spans="1:8" x14ac:dyDescent="0.25">
      <c r="A14403">
        <v>240.49713792006099</v>
      </c>
      <c r="B14403">
        <v>3.5688895999999998E-2</v>
      </c>
      <c r="C14403">
        <v>0.41648170000000001</v>
      </c>
      <c r="D14403">
        <v>8.5387290000000005E-2</v>
      </c>
      <c r="E14403">
        <v>8.4252683000000002E-3</v>
      </c>
      <c r="F14403">
        <v>240.47680323123899</v>
      </c>
      <c r="G14403">
        <v>2.2801728999999999E-3</v>
      </c>
      <c r="H14403">
        <v>2.8015640999999999E-3</v>
      </c>
    </row>
    <row r="14404" spans="1:8" x14ac:dyDescent="0.25">
      <c r="A14404">
        <v>240.513805492719</v>
      </c>
      <c r="B14404">
        <v>4.6915977999999997E-2</v>
      </c>
      <c r="C14404">
        <v>0.47109684000000002</v>
      </c>
      <c r="D14404">
        <v>9.4696826999999997E-2</v>
      </c>
      <c r="E14404">
        <v>1.1435447E-2</v>
      </c>
      <c r="F14404">
        <v>240.493470803896</v>
      </c>
      <c r="G14404">
        <v>3.3863983000000002E-3</v>
      </c>
      <c r="H14404">
        <v>5.0928751999999996E-4</v>
      </c>
    </row>
    <row r="14405" spans="1:8" x14ac:dyDescent="0.25">
      <c r="A14405">
        <v>240.53047305742899</v>
      </c>
      <c r="B14405">
        <v>4.8074095999999997E-2</v>
      </c>
      <c r="C14405">
        <v>0.50714344</v>
      </c>
      <c r="D14405">
        <v>0.10008916</v>
      </c>
      <c r="E14405">
        <v>9.4682098999999999E-3</v>
      </c>
      <c r="F14405">
        <v>240.51013836860599</v>
      </c>
      <c r="G14405">
        <v>3.2258885999999999E-3</v>
      </c>
      <c r="H14405">
        <v>1.7206965E-3</v>
      </c>
    </row>
    <row r="14406" spans="1:8" x14ac:dyDescent="0.25">
      <c r="A14406">
        <v>240.54714063008601</v>
      </c>
      <c r="B14406">
        <v>4.2137206000000003E-2</v>
      </c>
      <c r="C14406">
        <v>0.51439404</v>
      </c>
      <c r="D14406">
        <v>0.10294067</v>
      </c>
      <c r="E14406">
        <v>1.0006011E-2</v>
      </c>
      <c r="F14406">
        <v>240.52680594126301</v>
      </c>
      <c r="G14406">
        <v>4.2442060000000004E-3</v>
      </c>
      <c r="H14406">
        <v>1.9873155000000001E-3</v>
      </c>
    </row>
    <row r="14407" spans="1:8" x14ac:dyDescent="0.25">
      <c r="A14407">
        <v>240.56380820274299</v>
      </c>
      <c r="B14407">
        <v>4.1138392000000003E-2</v>
      </c>
      <c r="C14407">
        <v>0.48058637999999998</v>
      </c>
      <c r="D14407">
        <v>0.10491469</v>
      </c>
      <c r="E14407">
        <v>1.2831633E-2</v>
      </c>
      <c r="F14407">
        <v>240.54347351392099</v>
      </c>
      <c r="G14407">
        <v>2.8977263999999999E-3</v>
      </c>
      <c r="H14407">
        <v>9.9871132999999998E-4</v>
      </c>
    </row>
    <row r="14408" spans="1:8" x14ac:dyDescent="0.25">
      <c r="A14408">
        <v>240.58047576745301</v>
      </c>
      <c r="B14408">
        <v>2.5462799000000001E-2</v>
      </c>
      <c r="C14408">
        <v>0.47223809</v>
      </c>
      <c r="D14408">
        <v>9.2423967999999995E-2</v>
      </c>
      <c r="E14408">
        <v>1.0906175000000001E-2</v>
      </c>
      <c r="F14408">
        <v>240.56014107863101</v>
      </c>
      <c r="G14408">
        <v>2.3874522E-3</v>
      </c>
      <c r="H14408">
        <v>1.2027868E-3</v>
      </c>
    </row>
    <row r="14409" spans="1:8" x14ac:dyDescent="0.25">
      <c r="A14409">
        <v>240.59714334010999</v>
      </c>
      <c r="B14409">
        <v>3.739427E-2</v>
      </c>
      <c r="C14409">
        <v>0.43816262</v>
      </c>
      <c r="D14409">
        <v>9.5269411999999998E-2</v>
      </c>
      <c r="E14409">
        <v>6.9167246000000002E-3</v>
      </c>
      <c r="F14409">
        <v>240.57680865128799</v>
      </c>
      <c r="G14409">
        <v>2.1588257999999999E-3</v>
      </c>
      <c r="H14409">
        <v>1.2954752E-3</v>
      </c>
    </row>
    <row r="14410" spans="1:8" x14ac:dyDescent="0.25">
      <c r="A14410">
        <v>240.613810912768</v>
      </c>
      <c r="B14410">
        <v>3.8163534999999998E-2</v>
      </c>
      <c r="C14410">
        <v>0.50404154999999995</v>
      </c>
      <c r="D14410">
        <v>9.9006116000000005E-2</v>
      </c>
      <c r="E14410">
        <v>1.1405119999999999E-2</v>
      </c>
      <c r="F14410">
        <v>240.593476223945</v>
      </c>
      <c r="G14410">
        <v>1.4885176E-3</v>
      </c>
      <c r="H14410">
        <v>1.2206392E-3</v>
      </c>
    </row>
    <row r="14411" spans="1:8" x14ac:dyDescent="0.25">
      <c r="A14411">
        <v>240.63047847747799</v>
      </c>
      <c r="B14411">
        <v>3.3091608000000002E-2</v>
      </c>
      <c r="C14411">
        <v>0.45007011000000002</v>
      </c>
      <c r="D14411">
        <v>9.5906027000000005E-2</v>
      </c>
      <c r="E14411">
        <v>1.0484083999999999E-2</v>
      </c>
      <c r="F14411">
        <v>240.61014378865499</v>
      </c>
      <c r="G14411">
        <v>2.3982322000000002E-3</v>
      </c>
      <c r="H14411">
        <v>2.6502247999999999E-3</v>
      </c>
    </row>
    <row r="14412" spans="1:8" x14ac:dyDescent="0.25">
      <c r="A14412">
        <v>240.64714605013501</v>
      </c>
      <c r="B14412">
        <v>4.2339221000000003E-2</v>
      </c>
      <c r="C14412">
        <v>0.48835692000000003</v>
      </c>
      <c r="D14412">
        <v>9.9908366999999998E-2</v>
      </c>
      <c r="E14412">
        <v>8.4896217999999996E-3</v>
      </c>
      <c r="F14412">
        <v>240.62681136131201</v>
      </c>
      <c r="G14412">
        <v>3.5250735999999999E-3</v>
      </c>
      <c r="H14412">
        <v>1.9887708999999998E-3</v>
      </c>
    </row>
    <row r="14413" spans="1:8" x14ac:dyDescent="0.25">
      <c r="A14413">
        <v>240.66381362279199</v>
      </c>
      <c r="B14413">
        <v>5.0638865999999998E-2</v>
      </c>
      <c r="C14413">
        <v>0.46915424</v>
      </c>
      <c r="D14413">
        <v>0.10391388</v>
      </c>
      <c r="E14413">
        <v>1.0162424999999999E-2</v>
      </c>
      <c r="F14413">
        <v>240.64347893396999</v>
      </c>
      <c r="G14413">
        <v>2.1189868000000001E-3</v>
      </c>
      <c r="H14413">
        <v>1.1516714000000001E-3</v>
      </c>
    </row>
    <row r="14414" spans="1:8" x14ac:dyDescent="0.25">
      <c r="A14414">
        <v>240.680481195449</v>
      </c>
      <c r="B14414">
        <v>3.0203377999999999E-2</v>
      </c>
      <c r="C14414">
        <v>0.44312805</v>
      </c>
      <c r="D14414">
        <v>9.8084718000000001E-2</v>
      </c>
      <c r="E14414">
        <v>5.4376436999999996E-3</v>
      </c>
      <c r="F14414">
        <v>240.660146506627</v>
      </c>
      <c r="G14414">
        <v>2.3538372000000002E-3</v>
      </c>
      <c r="H14414">
        <v>1.2957527000000001E-3</v>
      </c>
    </row>
    <row r="14415" spans="1:8" x14ac:dyDescent="0.25">
      <c r="A14415">
        <v>240.697148760159</v>
      </c>
      <c r="B14415">
        <v>3.7840795000000003E-2</v>
      </c>
      <c r="C14415">
        <v>0.43302315000000002</v>
      </c>
      <c r="D14415">
        <v>0.1014251</v>
      </c>
      <c r="E14415">
        <v>9.3605760000000007E-3</v>
      </c>
      <c r="F14415">
        <v>240.67681407133699</v>
      </c>
      <c r="G14415">
        <v>2.8170211999999999E-3</v>
      </c>
      <c r="H14415">
        <v>1.7750260999999999E-3</v>
      </c>
    </row>
    <row r="14416" spans="1:8" x14ac:dyDescent="0.25">
      <c r="A14416">
        <v>240.713816332817</v>
      </c>
      <c r="B14416">
        <v>2.7649944999999999E-2</v>
      </c>
      <c r="C14416">
        <v>0.39804455999999999</v>
      </c>
      <c r="D14416">
        <v>8.7950609999999999E-2</v>
      </c>
      <c r="E14416">
        <v>8.8399303999999995E-3</v>
      </c>
      <c r="F14416">
        <v>240.69348164399401</v>
      </c>
      <c r="G14416">
        <v>2.9931476E-3</v>
      </c>
      <c r="H14416">
        <v>9.1322337000000005E-4</v>
      </c>
    </row>
    <row r="14417" spans="1:8" x14ac:dyDescent="0.25">
      <c r="A14417">
        <v>240.73048390547399</v>
      </c>
      <c r="B14417">
        <v>3.4302548000000002E-2</v>
      </c>
      <c r="C14417">
        <v>0.36099988</v>
      </c>
      <c r="D14417">
        <v>8.3048946999999998E-2</v>
      </c>
      <c r="E14417">
        <v>5.4796208000000004E-3</v>
      </c>
      <c r="F14417">
        <v>240.71014921665099</v>
      </c>
      <c r="G14417">
        <v>1.3000739E-3</v>
      </c>
      <c r="H14417">
        <v>1.0491979000000001E-3</v>
      </c>
    </row>
    <row r="14418" spans="1:8" x14ac:dyDescent="0.25">
      <c r="A14418">
        <v>240.74715147018401</v>
      </c>
      <c r="B14418">
        <v>3.3701363999999998E-2</v>
      </c>
      <c r="C14418">
        <v>0.38495879999999999</v>
      </c>
      <c r="D14418">
        <v>9.0471961000000004E-2</v>
      </c>
      <c r="E14418">
        <v>1.1313302000000001E-2</v>
      </c>
      <c r="F14418">
        <v>240.72681678136101</v>
      </c>
      <c r="G14418">
        <v>1.4605302999999999E-3</v>
      </c>
      <c r="H14418">
        <v>2.3282700999999999E-3</v>
      </c>
    </row>
    <row r="14419" spans="1:8" x14ac:dyDescent="0.25">
      <c r="A14419">
        <v>240.76381904284099</v>
      </c>
      <c r="B14419">
        <v>2.8194879999999999E-2</v>
      </c>
      <c r="C14419">
        <v>0.40353971999999999</v>
      </c>
      <c r="D14419">
        <v>8.1516452000000003E-2</v>
      </c>
      <c r="E14419">
        <v>1.0837591000000001E-2</v>
      </c>
      <c r="F14419">
        <v>240.74348435401899</v>
      </c>
      <c r="G14419">
        <v>3.1973126000000001E-3</v>
      </c>
      <c r="H14419">
        <v>1.1123141999999999E-3</v>
      </c>
    </row>
    <row r="14420" spans="1:8" x14ac:dyDescent="0.25">
      <c r="A14420">
        <v>240.78048661549801</v>
      </c>
      <c r="B14420">
        <v>2.7136618000000001E-2</v>
      </c>
      <c r="C14420">
        <v>0.38085067</v>
      </c>
      <c r="D14420">
        <v>8.8704913999999996E-2</v>
      </c>
      <c r="E14420">
        <v>7.7723953999999998E-3</v>
      </c>
      <c r="F14420">
        <v>240.760151926676</v>
      </c>
      <c r="G14420">
        <v>1.6044372000000001E-3</v>
      </c>
      <c r="H14420">
        <v>1.3326830000000001E-3</v>
      </c>
    </row>
    <row r="14421" spans="1:8" x14ac:dyDescent="0.25">
      <c r="A14421">
        <v>240.797154180208</v>
      </c>
      <c r="B14421">
        <v>2.7236852999999998E-2</v>
      </c>
      <c r="C14421">
        <v>0.37046870999999998</v>
      </c>
      <c r="D14421">
        <v>8.3781779000000001E-2</v>
      </c>
      <c r="E14421">
        <v>1.1117937E-2</v>
      </c>
      <c r="F14421">
        <v>240.77681949138599</v>
      </c>
      <c r="G14421">
        <v>3.2566506E-3</v>
      </c>
      <c r="H14421">
        <v>1.2592858E-3</v>
      </c>
    </row>
    <row r="14422" spans="1:8" x14ac:dyDescent="0.25">
      <c r="A14422">
        <v>240.813821752866</v>
      </c>
      <c r="B14422">
        <v>3.0110681E-2</v>
      </c>
      <c r="C14422">
        <v>0.38885703999999999</v>
      </c>
      <c r="D14422">
        <v>9.0741917000000005E-2</v>
      </c>
      <c r="E14422">
        <v>9.2491107000000003E-3</v>
      </c>
      <c r="F14422">
        <v>240.79348706404301</v>
      </c>
      <c r="G14422">
        <v>1.8403600000000001E-3</v>
      </c>
      <c r="H14422">
        <v>1.0228831000000001E-3</v>
      </c>
    </row>
    <row r="14423" spans="1:8" x14ac:dyDescent="0.25">
      <c r="A14423">
        <v>240.83048932552299</v>
      </c>
      <c r="B14423">
        <v>4.2484947000000002E-2</v>
      </c>
      <c r="C14423">
        <v>0.44210728999999999</v>
      </c>
      <c r="D14423">
        <v>8.2473814000000006E-2</v>
      </c>
      <c r="E14423">
        <v>1.0231806E-2</v>
      </c>
      <c r="F14423">
        <v>240.81015463670099</v>
      </c>
      <c r="G14423">
        <v>2.1329334000000002E-3</v>
      </c>
      <c r="H14423">
        <v>2.6119365000000002E-3</v>
      </c>
    </row>
    <row r="14424" spans="1:8" x14ac:dyDescent="0.25">
      <c r="A14424">
        <v>240.84715689023301</v>
      </c>
      <c r="B14424">
        <v>4.0055911999999999E-2</v>
      </c>
      <c r="C14424">
        <v>0.45308903</v>
      </c>
      <c r="D14424">
        <v>9.9044062000000002E-2</v>
      </c>
      <c r="E14424">
        <v>8.7757101000000004E-3</v>
      </c>
      <c r="F14424">
        <v>240.82682220141001</v>
      </c>
      <c r="G14424">
        <v>1.8732171E-3</v>
      </c>
      <c r="H14424">
        <v>1.546015E-3</v>
      </c>
    </row>
    <row r="14425" spans="1:8" x14ac:dyDescent="0.25">
      <c r="A14425">
        <v>240.86382446288999</v>
      </c>
      <c r="B14425">
        <v>4.8048279999999999E-2</v>
      </c>
      <c r="C14425">
        <v>0.42867386000000002</v>
      </c>
      <c r="D14425">
        <v>9.1704263999999994E-2</v>
      </c>
      <c r="E14425">
        <v>1.3040057000000001E-2</v>
      </c>
      <c r="F14425">
        <v>240.84348977406799</v>
      </c>
      <c r="G14425">
        <v>3.2545615000000002E-3</v>
      </c>
      <c r="H14425">
        <v>1.5126955000000001E-3</v>
      </c>
    </row>
    <row r="14426" spans="1:8" x14ac:dyDescent="0.25">
      <c r="A14426">
        <v>240.88049203554701</v>
      </c>
      <c r="B14426">
        <v>3.2964341000000001E-2</v>
      </c>
      <c r="C14426">
        <v>0.41909005999999999</v>
      </c>
      <c r="D14426">
        <v>9.0276889999999999E-2</v>
      </c>
      <c r="E14426">
        <v>1.0442042E-2</v>
      </c>
      <c r="F14426">
        <v>240.860157346725</v>
      </c>
      <c r="G14426">
        <v>2.7546532999999998E-3</v>
      </c>
      <c r="H14426">
        <v>1.8741259E-3</v>
      </c>
    </row>
    <row r="14427" spans="1:8" x14ac:dyDescent="0.25">
      <c r="A14427">
        <v>240.897159600257</v>
      </c>
      <c r="B14427">
        <v>3.8604829E-2</v>
      </c>
      <c r="C14427">
        <v>0.43141729000000001</v>
      </c>
      <c r="D14427">
        <v>8.7584518E-2</v>
      </c>
      <c r="E14427">
        <v>7.0394315000000002E-3</v>
      </c>
      <c r="F14427">
        <v>240.87682491143499</v>
      </c>
      <c r="G14427">
        <v>1.0698144E-3</v>
      </c>
      <c r="H14427">
        <v>1.3704303000000001E-3</v>
      </c>
    </row>
    <row r="14428" spans="1:8" x14ac:dyDescent="0.25">
      <c r="A14428">
        <v>240.91382717291501</v>
      </c>
      <c r="B14428">
        <v>2.9317340000000001E-2</v>
      </c>
      <c r="C14428">
        <v>0.41660285000000002</v>
      </c>
      <c r="D14428">
        <v>9.6081748999999994E-2</v>
      </c>
      <c r="E14428">
        <v>1.1922181E-2</v>
      </c>
      <c r="F14428">
        <v>240.89349248409201</v>
      </c>
      <c r="G14428">
        <v>3.1614471E-3</v>
      </c>
      <c r="H14428">
        <v>1.6823012E-3</v>
      </c>
    </row>
    <row r="14429" spans="1:8" x14ac:dyDescent="0.25">
      <c r="A14429">
        <v>240.93049474557199</v>
      </c>
      <c r="B14429">
        <v>4.3059702999999998E-2</v>
      </c>
      <c r="C14429">
        <v>0.43292220999999997</v>
      </c>
      <c r="D14429">
        <v>8.2847394000000005E-2</v>
      </c>
      <c r="E14429">
        <v>9.4150872999999996E-3</v>
      </c>
      <c r="F14429">
        <v>240.91016005674999</v>
      </c>
      <c r="G14429">
        <v>3.1786791999999999E-3</v>
      </c>
      <c r="H14429">
        <v>2.3869303999999999E-3</v>
      </c>
    </row>
    <row r="14430" spans="1:8" x14ac:dyDescent="0.25">
      <c r="A14430">
        <v>240.94716231028201</v>
      </c>
      <c r="B14430">
        <v>4.3756946999999997E-2</v>
      </c>
      <c r="C14430">
        <v>0.48853787999999998</v>
      </c>
      <c r="D14430">
        <v>9.8339214999999994E-2</v>
      </c>
      <c r="E14430">
        <v>1.288042E-2</v>
      </c>
      <c r="F14430">
        <v>240.92682762145901</v>
      </c>
      <c r="G14430">
        <v>2.6738979E-3</v>
      </c>
      <c r="H14430">
        <v>1.8023284000000001E-3</v>
      </c>
    </row>
    <row r="14431" spans="1:8" x14ac:dyDescent="0.25">
      <c r="A14431">
        <v>240.963829882939</v>
      </c>
      <c r="B14431">
        <v>4.0854868000000003E-2</v>
      </c>
      <c r="C14431">
        <v>0.54307258000000003</v>
      </c>
      <c r="D14431">
        <v>0.11032937</v>
      </c>
      <c r="E14431">
        <v>9.3214222999999999E-3</v>
      </c>
      <c r="F14431">
        <v>240.94349519411699</v>
      </c>
      <c r="G14431">
        <v>1.1505316E-3</v>
      </c>
      <c r="H14431">
        <v>9.0550031999999997E-4</v>
      </c>
    </row>
    <row r="14432" spans="1:8" x14ac:dyDescent="0.25">
      <c r="A14432">
        <v>240.98049745559601</v>
      </c>
      <c r="B14432">
        <v>2.4372405999999999E-2</v>
      </c>
      <c r="C14432">
        <v>0.47321668</v>
      </c>
      <c r="D14432">
        <v>9.4747110999999995E-2</v>
      </c>
      <c r="E14432">
        <v>9.2233550000000008E-3</v>
      </c>
      <c r="F14432">
        <v>240.960162766774</v>
      </c>
      <c r="G14432">
        <v>2.4437804000000001E-3</v>
      </c>
      <c r="H14432">
        <v>1.4337060999999999E-3</v>
      </c>
    </row>
    <row r="14433" spans="1:8" x14ac:dyDescent="0.25">
      <c r="A14433">
        <v>240.997165020306</v>
      </c>
      <c r="B14433">
        <v>3.6269995999999999E-2</v>
      </c>
      <c r="C14433">
        <v>0.40776917000000001</v>
      </c>
      <c r="D14433">
        <v>8.5448988000000003E-2</v>
      </c>
      <c r="E14433">
        <v>9.0043069999999996E-3</v>
      </c>
      <c r="F14433">
        <v>240.976830331484</v>
      </c>
      <c r="G14433">
        <v>4.1181506000000003E-3</v>
      </c>
      <c r="H14433">
        <v>2.0589406999999998E-3</v>
      </c>
    </row>
    <row r="14434" spans="1:8" x14ac:dyDescent="0.25">
      <c r="A14434">
        <v>241.01383259296401</v>
      </c>
      <c r="B14434">
        <v>2.8511614000000001E-2</v>
      </c>
      <c r="C14434">
        <v>0.44574508000000002</v>
      </c>
      <c r="D14434">
        <v>9.3424797000000004E-2</v>
      </c>
      <c r="E14434">
        <v>1.0730277E-2</v>
      </c>
      <c r="F14434">
        <v>240.99349790414101</v>
      </c>
      <c r="G14434">
        <v>2.8846317000000002E-3</v>
      </c>
      <c r="H14434">
        <v>1.2860083E-3</v>
      </c>
    </row>
    <row r="14435" spans="1:8" x14ac:dyDescent="0.25">
      <c r="A14435">
        <v>241.03050016562099</v>
      </c>
      <c r="B14435">
        <v>3.8489316000000003E-2</v>
      </c>
      <c r="C14435">
        <v>0.45340645000000002</v>
      </c>
      <c r="D14435">
        <v>9.8714395999999996E-2</v>
      </c>
      <c r="E14435">
        <v>9.1081960000000007E-3</v>
      </c>
      <c r="F14435">
        <v>241.01016547679899</v>
      </c>
      <c r="G14435">
        <v>1.5112922000000001E-3</v>
      </c>
      <c r="H14435">
        <v>1.0774045999999999E-3</v>
      </c>
    </row>
    <row r="14436" spans="1:8" x14ac:dyDescent="0.25">
      <c r="A14436">
        <v>241.04716773827801</v>
      </c>
      <c r="B14436">
        <v>3.3575628000000003E-2</v>
      </c>
      <c r="C14436">
        <v>0.48030477999999999</v>
      </c>
      <c r="D14436">
        <v>0.1064551</v>
      </c>
      <c r="E14436">
        <v>9.2247399000000008E-3</v>
      </c>
      <c r="F14436">
        <v>241.026833049456</v>
      </c>
      <c r="G14436">
        <v>2.4838873999999999E-3</v>
      </c>
      <c r="H14436">
        <v>2.1361247999999999E-3</v>
      </c>
    </row>
    <row r="14437" spans="1:8" x14ac:dyDescent="0.25">
      <c r="A14437">
        <v>241.063835302988</v>
      </c>
      <c r="B14437">
        <v>4.3330281999999998E-2</v>
      </c>
      <c r="C14437">
        <v>0.52511041999999997</v>
      </c>
      <c r="D14437">
        <v>8.9619286000000006E-2</v>
      </c>
      <c r="E14437">
        <v>6.9184512999999996E-3</v>
      </c>
      <c r="F14437">
        <v>241.04350061416599</v>
      </c>
      <c r="G14437">
        <v>2.0057619999999999E-3</v>
      </c>
      <c r="H14437">
        <v>1.0694623000000001E-3</v>
      </c>
    </row>
    <row r="14438" spans="1:8" x14ac:dyDescent="0.25">
      <c r="A14438">
        <v>241.08050287564501</v>
      </c>
      <c r="B14438">
        <v>4.9043238000000003E-2</v>
      </c>
      <c r="C14438">
        <v>0.49022922000000002</v>
      </c>
      <c r="D14438">
        <v>0.10661763</v>
      </c>
      <c r="E14438">
        <v>9.3009686000000008E-3</v>
      </c>
      <c r="F14438">
        <v>241.06016818682301</v>
      </c>
      <c r="G14438">
        <v>1.666531E-3</v>
      </c>
      <c r="H14438">
        <v>6.4488052E-4</v>
      </c>
    </row>
    <row r="14439" spans="1:8" x14ac:dyDescent="0.25">
      <c r="A14439">
        <v>241.09717044830299</v>
      </c>
      <c r="B14439">
        <v>2.9573781E-2</v>
      </c>
      <c r="C14439">
        <v>0.49236393000000001</v>
      </c>
      <c r="D14439">
        <v>0.10045423000000001</v>
      </c>
      <c r="E14439">
        <v>1.0238742E-2</v>
      </c>
      <c r="F14439">
        <v>241.07683575947999</v>
      </c>
      <c r="G14439">
        <v>3.5317906000000001E-3</v>
      </c>
      <c r="H14439">
        <v>1.4590572E-3</v>
      </c>
    </row>
    <row r="14440" spans="1:8" x14ac:dyDescent="0.25">
      <c r="A14440">
        <v>241.11383801301301</v>
      </c>
      <c r="B14440">
        <v>4.6237621E-2</v>
      </c>
      <c r="C14440">
        <v>0.50736415000000001</v>
      </c>
      <c r="D14440">
        <v>0.11483651</v>
      </c>
      <c r="E14440">
        <v>1.315555E-2</v>
      </c>
      <c r="F14440">
        <v>241.09350332419001</v>
      </c>
      <c r="G14440">
        <v>2.3336613E-3</v>
      </c>
      <c r="H14440">
        <v>1.3858154E-3</v>
      </c>
    </row>
    <row r="14441" spans="1:8" x14ac:dyDescent="0.25">
      <c r="A14441">
        <v>241.13050558566999</v>
      </c>
      <c r="B14441">
        <v>4.7243333999999998E-2</v>
      </c>
      <c r="C14441">
        <v>0.48381238999999998</v>
      </c>
      <c r="D14441">
        <v>0.10374388</v>
      </c>
      <c r="E14441">
        <v>9.4361081999999995E-3</v>
      </c>
      <c r="F14441">
        <v>241.11017089684799</v>
      </c>
      <c r="G14441">
        <v>9.6550776E-4</v>
      </c>
      <c r="H14441">
        <v>2.2813613000000001E-3</v>
      </c>
    </row>
    <row r="14442" spans="1:8" x14ac:dyDescent="0.25">
      <c r="A14442">
        <v>241.14717315832701</v>
      </c>
      <c r="B14442">
        <v>2.3208847000000001E-2</v>
      </c>
      <c r="C14442">
        <v>0.46639820999999998</v>
      </c>
      <c r="D14442">
        <v>8.9986502999999995E-2</v>
      </c>
      <c r="E14442">
        <v>1.4554773E-2</v>
      </c>
      <c r="F14442">
        <v>241.126838469505</v>
      </c>
      <c r="G14442">
        <v>2.5388154E-3</v>
      </c>
      <c r="H14442">
        <v>2.7335346999999999E-3</v>
      </c>
    </row>
    <row r="14443" spans="1:8" x14ac:dyDescent="0.25">
      <c r="A14443">
        <v>241.163840723037</v>
      </c>
      <c r="B14443">
        <v>3.3685166000000002E-2</v>
      </c>
      <c r="C14443">
        <v>0.43731736999999998</v>
      </c>
      <c r="D14443">
        <v>9.8450489000000002E-2</v>
      </c>
      <c r="E14443">
        <v>7.9167308000000006E-3</v>
      </c>
      <c r="F14443">
        <v>241.14350603421499</v>
      </c>
      <c r="G14443">
        <v>2.242852E-3</v>
      </c>
      <c r="H14443">
        <v>1.2119221999999999E-3</v>
      </c>
    </row>
    <row r="14444" spans="1:8" x14ac:dyDescent="0.25">
      <c r="A14444">
        <v>241.18050829569501</v>
      </c>
      <c r="B14444">
        <v>3.5660553999999997E-2</v>
      </c>
      <c r="C14444">
        <v>0.39141988999999999</v>
      </c>
      <c r="D14444">
        <v>9.2076503000000004E-2</v>
      </c>
      <c r="E14444">
        <v>1.1039531999999999E-2</v>
      </c>
      <c r="F14444">
        <v>241.16017360687201</v>
      </c>
      <c r="G14444">
        <v>3.6050621000000001E-3</v>
      </c>
      <c r="H14444">
        <v>4.1097831000000001E-3</v>
      </c>
    </row>
    <row r="14445" spans="1:8" x14ac:dyDescent="0.25">
      <c r="A14445">
        <v>241.19717586835199</v>
      </c>
      <c r="B14445">
        <v>3.6023936999999999E-2</v>
      </c>
      <c r="C14445">
        <v>0.36314805999999999</v>
      </c>
      <c r="D14445">
        <v>8.5870154000000004E-2</v>
      </c>
      <c r="E14445">
        <v>9.6085415999999993E-3</v>
      </c>
      <c r="F14445">
        <v>241.17684117952899</v>
      </c>
      <c r="G14445">
        <v>1.2402986999999999E-3</v>
      </c>
      <c r="H14445">
        <v>9.9911936999999996E-4</v>
      </c>
    </row>
    <row r="14446" spans="1:8" x14ac:dyDescent="0.25">
      <c r="A14446">
        <v>241.21384343306201</v>
      </c>
      <c r="B14446">
        <v>3.0922392E-2</v>
      </c>
      <c r="C14446">
        <v>0.40498688999999999</v>
      </c>
      <c r="D14446">
        <v>9.7605117000000005E-2</v>
      </c>
      <c r="E14446">
        <v>1.2457418E-2</v>
      </c>
      <c r="F14446">
        <v>241.19350874423901</v>
      </c>
      <c r="G14446">
        <v>1.8579433E-3</v>
      </c>
      <c r="H14446">
        <v>2.0729365999999998E-3</v>
      </c>
    </row>
    <row r="14447" spans="1:8" x14ac:dyDescent="0.25">
      <c r="A14447">
        <v>241.23051100571899</v>
      </c>
      <c r="B14447">
        <v>3.4604792000000002E-2</v>
      </c>
      <c r="C14447">
        <v>0.42502417999999997</v>
      </c>
      <c r="D14447">
        <v>8.4369398999999998E-2</v>
      </c>
      <c r="E14447">
        <v>1.0162803999999999E-2</v>
      </c>
      <c r="F14447">
        <v>241.21017631689699</v>
      </c>
      <c r="G14447">
        <v>2.4702108999999999E-3</v>
      </c>
      <c r="H14447">
        <v>3.2515858999999999E-3</v>
      </c>
    </row>
    <row r="14448" spans="1:8" x14ac:dyDescent="0.25">
      <c r="A14448">
        <v>241.24717857837601</v>
      </c>
      <c r="B14448">
        <v>3.5780165000000003E-2</v>
      </c>
      <c r="C14448">
        <v>0.41175526000000001</v>
      </c>
      <c r="D14448">
        <v>8.2757032999999994E-2</v>
      </c>
      <c r="E14448">
        <v>8.2003483999999998E-3</v>
      </c>
      <c r="F14448">
        <v>241.226843889554</v>
      </c>
      <c r="G14448">
        <v>2.3475063000000002E-3</v>
      </c>
      <c r="H14448">
        <v>1.2076960000000001E-3</v>
      </c>
    </row>
    <row r="14449" spans="1:8" x14ac:dyDescent="0.25">
      <c r="A14449">
        <v>241.263846143086</v>
      </c>
      <c r="B14449">
        <v>3.0424553999999999E-2</v>
      </c>
      <c r="C14449">
        <v>0.39813190999999998</v>
      </c>
      <c r="D14449">
        <v>8.3652808999999995E-2</v>
      </c>
      <c r="E14449">
        <v>1.1163217E-2</v>
      </c>
      <c r="F14449">
        <v>241.243511454264</v>
      </c>
      <c r="G14449">
        <v>1.8797964999999999E-3</v>
      </c>
      <c r="H14449">
        <v>8.5825124E-4</v>
      </c>
    </row>
    <row r="14450" spans="1:8" x14ac:dyDescent="0.25">
      <c r="A14450">
        <v>241.28051371574401</v>
      </c>
      <c r="B14450">
        <v>2.5590623E-2</v>
      </c>
      <c r="C14450">
        <v>0.37312302000000003</v>
      </c>
      <c r="D14450">
        <v>8.1519037000000003E-2</v>
      </c>
      <c r="E14450">
        <v>8.7801124999999994E-3</v>
      </c>
      <c r="F14450">
        <v>241.26017902692101</v>
      </c>
      <c r="G14450">
        <v>4.5848623999999996E-3</v>
      </c>
      <c r="H14450">
        <v>2.7491942E-3</v>
      </c>
    </row>
    <row r="14451" spans="1:8" x14ac:dyDescent="0.25">
      <c r="A14451">
        <v>241.29718128840099</v>
      </c>
      <c r="B14451">
        <v>2.7893261999999999E-2</v>
      </c>
      <c r="C14451">
        <v>0.35790870000000002</v>
      </c>
      <c r="D14451">
        <v>8.4019943999999999E-2</v>
      </c>
      <c r="E14451">
        <v>1.0045695E-2</v>
      </c>
      <c r="F14451">
        <v>241.27684659957799</v>
      </c>
      <c r="G14451">
        <v>2.3343716999999998E-3</v>
      </c>
      <c r="H14451">
        <v>2.3266456999999998E-3</v>
      </c>
    </row>
    <row r="14452" spans="1:8" x14ac:dyDescent="0.25">
      <c r="A14452">
        <v>241.31384885311101</v>
      </c>
      <c r="B14452">
        <v>2.8191341000000002E-2</v>
      </c>
      <c r="C14452">
        <v>0.41417401999999998</v>
      </c>
      <c r="D14452">
        <v>8.2635291E-2</v>
      </c>
      <c r="E14452">
        <v>7.1384878999999997E-3</v>
      </c>
      <c r="F14452">
        <v>241.29351416428801</v>
      </c>
      <c r="G14452">
        <v>3.6884218000000002E-3</v>
      </c>
      <c r="H14452">
        <v>2.128961E-3</v>
      </c>
    </row>
    <row r="14453" spans="1:8" x14ac:dyDescent="0.25">
      <c r="A14453">
        <v>241.330516425768</v>
      </c>
      <c r="B14453">
        <v>4.1921303E-2</v>
      </c>
      <c r="C14453">
        <v>0.44632875999999999</v>
      </c>
      <c r="D14453">
        <v>8.8610277000000001E-2</v>
      </c>
      <c r="E14453">
        <v>9.6487328000000004E-3</v>
      </c>
      <c r="F14453">
        <v>241.31018173694599</v>
      </c>
      <c r="G14453">
        <v>1.0949576999999999E-3</v>
      </c>
      <c r="H14453">
        <v>8.8368001000000004E-4</v>
      </c>
    </row>
    <row r="14454" spans="1:8" x14ac:dyDescent="0.25">
      <c r="A14454">
        <v>241.34718399842501</v>
      </c>
      <c r="B14454">
        <v>3.615633E-2</v>
      </c>
      <c r="C14454">
        <v>0.46039140000000001</v>
      </c>
      <c r="D14454">
        <v>8.6900256999999995E-2</v>
      </c>
      <c r="E14454">
        <v>1.0108654999999999E-2</v>
      </c>
      <c r="F14454">
        <v>241.32684930960301</v>
      </c>
      <c r="G14454">
        <v>2.1211626E-3</v>
      </c>
      <c r="H14454">
        <v>1.0584499E-3</v>
      </c>
    </row>
    <row r="14455" spans="1:8" x14ac:dyDescent="0.25">
      <c r="A14455">
        <v>241.363851563135</v>
      </c>
      <c r="B14455">
        <v>5.1751059000000002E-2</v>
      </c>
      <c r="C14455">
        <v>0.46916976999999999</v>
      </c>
      <c r="D14455">
        <v>0.10139133</v>
      </c>
      <c r="E14455">
        <v>9.8778102999999996E-3</v>
      </c>
      <c r="F14455">
        <v>241.343516874313</v>
      </c>
      <c r="G14455">
        <v>1.9284866999999999E-3</v>
      </c>
      <c r="H14455">
        <v>1.2850896000000001E-3</v>
      </c>
    </row>
    <row r="14456" spans="1:8" x14ac:dyDescent="0.25">
      <c r="A14456">
        <v>241.38051913579301</v>
      </c>
      <c r="B14456">
        <v>3.6341737999999998E-2</v>
      </c>
      <c r="C14456">
        <v>0.49398073999999997</v>
      </c>
      <c r="D14456">
        <v>9.8648584999999997E-2</v>
      </c>
      <c r="E14456">
        <v>1.0236369E-2</v>
      </c>
      <c r="F14456">
        <v>241.36018444697001</v>
      </c>
      <c r="G14456">
        <v>2.7582392000000001E-3</v>
      </c>
      <c r="H14456">
        <v>2.5666832999999998E-3</v>
      </c>
    </row>
    <row r="14457" spans="1:8" x14ac:dyDescent="0.25">
      <c r="A14457">
        <v>241.39718670844999</v>
      </c>
      <c r="B14457">
        <v>3.7076118999999998E-2</v>
      </c>
      <c r="C14457">
        <v>0.49154142000000001</v>
      </c>
      <c r="D14457">
        <v>9.6482134999999997E-2</v>
      </c>
      <c r="E14457">
        <v>9.4310538999999999E-3</v>
      </c>
      <c r="F14457">
        <v>241.37685201962699</v>
      </c>
      <c r="G14457">
        <v>4.4278214000000003E-3</v>
      </c>
      <c r="H14457">
        <v>8.3213066999999997E-4</v>
      </c>
    </row>
    <row r="14458" spans="1:8" x14ac:dyDescent="0.25">
      <c r="A14458">
        <v>241.41385428110701</v>
      </c>
      <c r="B14458">
        <v>3.7664503000000002E-2</v>
      </c>
      <c r="C14458">
        <v>0.53572189999999997</v>
      </c>
      <c r="D14458">
        <v>0.10865811</v>
      </c>
      <c r="E14458">
        <v>9.7424202000000008E-3</v>
      </c>
      <c r="F14458">
        <v>241.393519592285</v>
      </c>
      <c r="G14458">
        <v>2.6164064000000001E-3</v>
      </c>
      <c r="H14458">
        <v>3.2392648999999998E-3</v>
      </c>
    </row>
    <row r="14459" spans="1:8" x14ac:dyDescent="0.25">
      <c r="A14459">
        <v>241.430521845817</v>
      </c>
      <c r="B14459">
        <v>2.9760511999999999E-2</v>
      </c>
      <c r="C14459">
        <v>0.47291353000000003</v>
      </c>
      <c r="D14459">
        <v>9.815836E-2</v>
      </c>
      <c r="E14459">
        <v>1.5272951E-2</v>
      </c>
      <c r="F14459">
        <v>241.41018715699499</v>
      </c>
      <c r="G14459">
        <v>2.0911749000000002E-3</v>
      </c>
      <c r="H14459">
        <v>1.1022531999999999E-3</v>
      </c>
    </row>
    <row r="14460" spans="1:8" x14ac:dyDescent="0.25">
      <c r="A14460">
        <v>241.44718941847401</v>
      </c>
      <c r="B14460">
        <v>3.3471595E-2</v>
      </c>
      <c r="C14460">
        <v>0.43619134999999998</v>
      </c>
      <c r="D14460">
        <v>0.10142370000000001</v>
      </c>
      <c r="E14460">
        <v>8.4293484999999994E-3</v>
      </c>
      <c r="F14460">
        <v>241.42685472965201</v>
      </c>
      <c r="G14460">
        <v>1.5358952999999999E-3</v>
      </c>
      <c r="H14460">
        <v>2.2177435000000001E-3</v>
      </c>
    </row>
    <row r="14461" spans="1:8" x14ac:dyDescent="0.25">
      <c r="A14461">
        <v>241.46385699113199</v>
      </c>
      <c r="B14461">
        <v>3.1440374E-2</v>
      </c>
      <c r="C14461">
        <v>0.40536937000000001</v>
      </c>
      <c r="D14461">
        <v>9.0965941999999994E-2</v>
      </c>
      <c r="E14461">
        <v>9.1047334000000004E-3</v>
      </c>
      <c r="F14461">
        <v>241.44352230230899</v>
      </c>
      <c r="G14461">
        <v>2.5161099999999998E-3</v>
      </c>
      <c r="H14461">
        <v>1.6842209E-3</v>
      </c>
    </row>
    <row r="14462" spans="1:8" x14ac:dyDescent="0.25">
      <c r="A14462">
        <v>241.48052455584201</v>
      </c>
      <c r="B14462">
        <v>2.7179078999999998E-2</v>
      </c>
      <c r="C14462">
        <v>0.43130663000000002</v>
      </c>
      <c r="D14462">
        <v>9.1630905999999998E-2</v>
      </c>
      <c r="E14462">
        <v>1.2420791E-2</v>
      </c>
      <c r="F14462">
        <v>241.46018986701901</v>
      </c>
      <c r="G14462">
        <v>2.3536490999999998E-3</v>
      </c>
      <c r="H14462">
        <v>1.6829118999999999E-3</v>
      </c>
    </row>
    <row r="14463" spans="1:8" x14ac:dyDescent="0.25">
      <c r="A14463">
        <v>241.49719212849899</v>
      </c>
      <c r="B14463">
        <v>3.7531789000000003E-2</v>
      </c>
      <c r="C14463">
        <v>0.38751996</v>
      </c>
      <c r="D14463">
        <v>9.3398795000000007E-2</v>
      </c>
      <c r="E14463">
        <v>9.3340053999999995E-3</v>
      </c>
      <c r="F14463">
        <v>241.476857439676</v>
      </c>
      <c r="G14463">
        <v>2.6055206999999999E-3</v>
      </c>
      <c r="H14463">
        <v>1.6477582999999999E-3</v>
      </c>
    </row>
    <row r="14464" spans="1:8" x14ac:dyDescent="0.25">
      <c r="A14464">
        <v>241.51385970115601</v>
      </c>
      <c r="B14464">
        <v>3.0057550999999998E-2</v>
      </c>
      <c r="C14464">
        <v>0.36728056999999997</v>
      </c>
      <c r="D14464">
        <v>8.0262199000000006E-2</v>
      </c>
      <c r="E14464">
        <v>1.1006283E-2</v>
      </c>
      <c r="F14464">
        <v>241.493525012334</v>
      </c>
      <c r="G14464">
        <v>3.0955826000000001E-3</v>
      </c>
      <c r="H14464">
        <v>1.7494112E-3</v>
      </c>
    </row>
    <row r="14465" spans="1:8" x14ac:dyDescent="0.25">
      <c r="A14465">
        <v>241.530527265866</v>
      </c>
      <c r="B14465">
        <v>4.0224942999999999E-2</v>
      </c>
      <c r="C14465">
        <v>0.39157447000000001</v>
      </c>
      <c r="D14465">
        <v>8.4339283000000001E-2</v>
      </c>
      <c r="E14465">
        <v>1.2715646000000001E-2</v>
      </c>
      <c r="F14465">
        <v>241.51019257704399</v>
      </c>
      <c r="G14465">
        <v>2.8675433999999999E-3</v>
      </c>
      <c r="H14465">
        <v>1.9780344000000002E-3</v>
      </c>
    </row>
    <row r="14466" spans="1:8" x14ac:dyDescent="0.25">
      <c r="A14466">
        <v>241.54719483852301</v>
      </c>
      <c r="B14466">
        <v>4.3200739000000002E-2</v>
      </c>
      <c r="C14466">
        <v>0.40674843999999999</v>
      </c>
      <c r="D14466">
        <v>8.6334369999999994E-2</v>
      </c>
      <c r="E14466">
        <v>1.1851028E-2</v>
      </c>
      <c r="F14466">
        <v>241.52686014970101</v>
      </c>
      <c r="G14466">
        <v>1.5063890999999999E-3</v>
      </c>
      <c r="H14466">
        <v>1.8895024000000001E-3</v>
      </c>
    </row>
    <row r="14467" spans="1:8" x14ac:dyDescent="0.25">
      <c r="A14467">
        <v>241.56386241118099</v>
      </c>
      <c r="B14467">
        <v>4.0275913000000003E-2</v>
      </c>
      <c r="C14467">
        <v>0.47356369999999998</v>
      </c>
      <c r="D14467">
        <v>9.0742558000000001E-2</v>
      </c>
      <c r="E14467">
        <v>1.2595331E-2</v>
      </c>
      <c r="F14467">
        <v>241.54352772235799</v>
      </c>
      <c r="G14467">
        <v>3.0621658000000002E-3</v>
      </c>
      <c r="H14467">
        <v>3.0299445999999999E-3</v>
      </c>
    </row>
    <row r="14468" spans="1:8" x14ac:dyDescent="0.25">
      <c r="A14468">
        <v>241.58052997589101</v>
      </c>
      <c r="B14468">
        <v>4.8238168999999997E-2</v>
      </c>
      <c r="C14468">
        <v>0.44840574</v>
      </c>
      <c r="D14468">
        <v>9.1711767E-2</v>
      </c>
      <c r="E14468">
        <v>1.1471534E-2</v>
      </c>
      <c r="F14468">
        <v>241.56019528706801</v>
      </c>
      <c r="G14468">
        <v>2.3994696999999998E-3</v>
      </c>
      <c r="H14468">
        <v>1.8343719000000001E-3</v>
      </c>
    </row>
    <row r="14469" spans="1:8" x14ac:dyDescent="0.25">
      <c r="A14469">
        <v>241.597197548548</v>
      </c>
      <c r="B14469">
        <v>3.3893450999999998E-2</v>
      </c>
      <c r="C14469">
        <v>0.45585113999999999</v>
      </c>
      <c r="D14469">
        <v>9.7751616999999999E-2</v>
      </c>
      <c r="E14469">
        <v>7.6292803999999997E-3</v>
      </c>
      <c r="F14469">
        <v>241.57686285972599</v>
      </c>
      <c r="G14469">
        <v>2.3363873000000002E-3</v>
      </c>
      <c r="H14469">
        <v>2.8023726999999998E-3</v>
      </c>
    </row>
    <row r="14470" spans="1:8" x14ac:dyDescent="0.25">
      <c r="A14470">
        <v>241.61386512120501</v>
      </c>
      <c r="B14470">
        <v>3.2871748999999999E-2</v>
      </c>
      <c r="C14470">
        <v>0.43752718000000002</v>
      </c>
      <c r="D14470">
        <v>8.9228496000000004E-2</v>
      </c>
      <c r="E14470">
        <v>1.1233780000000001E-2</v>
      </c>
      <c r="F14470">
        <v>241.59353043238301</v>
      </c>
      <c r="G14470">
        <v>1.8609712E-3</v>
      </c>
      <c r="H14470">
        <v>1.2227352E-3</v>
      </c>
    </row>
    <row r="14471" spans="1:8" x14ac:dyDescent="0.25">
      <c r="A14471">
        <v>241.630532685915</v>
      </c>
      <c r="B14471">
        <v>3.5927698000000001E-2</v>
      </c>
      <c r="C14471">
        <v>0.45508440999999999</v>
      </c>
      <c r="D14471">
        <v>8.8054165000000004E-2</v>
      </c>
      <c r="E14471">
        <v>1.1102928999999999E-2</v>
      </c>
      <c r="F14471">
        <v>241.610197997093</v>
      </c>
      <c r="G14471">
        <v>2.3426425E-3</v>
      </c>
      <c r="H14471">
        <v>1.5494664999999999E-3</v>
      </c>
    </row>
    <row r="14472" spans="1:8" x14ac:dyDescent="0.25">
      <c r="A14472">
        <v>241.64720025857201</v>
      </c>
      <c r="B14472">
        <v>4.1881643000000003E-2</v>
      </c>
      <c r="C14472">
        <v>0.45936959999999999</v>
      </c>
      <c r="D14472">
        <v>9.3219802000000004E-2</v>
      </c>
      <c r="E14472">
        <v>1.2043943999999999E-2</v>
      </c>
      <c r="F14472">
        <v>241.62686556975001</v>
      </c>
      <c r="G14472">
        <v>2.507291E-3</v>
      </c>
      <c r="H14472">
        <v>1.1149758000000001E-3</v>
      </c>
    </row>
    <row r="14473" spans="1:8" x14ac:dyDescent="0.25">
      <c r="A14473">
        <v>241.66386783122999</v>
      </c>
      <c r="B14473">
        <v>4.4149023000000003E-2</v>
      </c>
      <c r="C14473">
        <v>0.47556934000000001</v>
      </c>
      <c r="D14473">
        <v>9.8732017000000005E-2</v>
      </c>
      <c r="E14473">
        <v>9.7813280000000006E-3</v>
      </c>
      <c r="F14473">
        <v>241.64353314240699</v>
      </c>
      <c r="G14473">
        <v>2.7953738000000001E-3</v>
      </c>
      <c r="H14473">
        <v>2.2208408999999998E-3</v>
      </c>
    </row>
    <row r="14474" spans="1:8" x14ac:dyDescent="0.25">
      <c r="A14474">
        <v>241.68053539594001</v>
      </c>
      <c r="B14474">
        <v>3.0825861E-2</v>
      </c>
      <c r="C14474">
        <v>0.43404236000000002</v>
      </c>
      <c r="D14474">
        <v>9.9526278999999995E-2</v>
      </c>
      <c r="E14474">
        <v>8.3776508000000006E-3</v>
      </c>
      <c r="F14474">
        <v>241.66020070711701</v>
      </c>
      <c r="G14474">
        <v>3.7197757000000001E-3</v>
      </c>
      <c r="H14474">
        <v>2.5049790000000001E-3</v>
      </c>
    </row>
    <row r="14475" spans="1:8" x14ac:dyDescent="0.25">
      <c r="A14475">
        <v>241.697202968597</v>
      </c>
      <c r="B14475">
        <v>3.6881155999999998E-2</v>
      </c>
      <c r="C14475">
        <v>0.41231214999999999</v>
      </c>
      <c r="D14475">
        <v>9.6008948999999996E-2</v>
      </c>
      <c r="E14475">
        <v>5.6896749999999999E-3</v>
      </c>
      <c r="F14475">
        <v>241.67686827977499</v>
      </c>
      <c r="G14475">
        <v>1.2912326E-3</v>
      </c>
      <c r="H14475">
        <v>1.7819293999999999E-3</v>
      </c>
    </row>
    <row r="14476" spans="1:8" x14ac:dyDescent="0.25">
      <c r="A14476">
        <v>241.71387054125401</v>
      </c>
      <c r="B14476">
        <v>2.5934803999999999E-2</v>
      </c>
      <c r="C14476">
        <v>0.43292624000000002</v>
      </c>
      <c r="D14476">
        <v>8.7911874000000001E-2</v>
      </c>
      <c r="E14476">
        <v>8.7821585999999993E-3</v>
      </c>
      <c r="F14476">
        <v>241.69353585243201</v>
      </c>
      <c r="G14476">
        <v>1.7749797999999999E-3</v>
      </c>
      <c r="H14476">
        <v>1.8881051E-3</v>
      </c>
    </row>
    <row r="14477" spans="1:8" x14ac:dyDescent="0.25">
      <c r="A14477">
        <v>241.730538105964</v>
      </c>
      <c r="B14477">
        <v>2.2137949000000001E-2</v>
      </c>
      <c r="C14477">
        <v>0.43903929000000003</v>
      </c>
      <c r="D14477">
        <v>9.3555890000000003E-2</v>
      </c>
      <c r="E14477">
        <v>7.9616419999999997E-3</v>
      </c>
      <c r="F14477">
        <v>241.710203417142</v>
      </c>
      <c r="G14477">
        <v>1.3069080000000001E-3</v>
      </c>
      <c r="H14477">
        <v>1.0712537999999999E-3</v>
      </c>
    </row>
    <row r="14478" spans="1:8" x14ac:dyDescent="0.25">
      <c r="A14478">
        <v>241.74720567862099</v>
      </c>
      <c r="B14478">
        <v>3.8030888999999998E-2</v>
      </c>
      <c r="C14478">
        <v>0.46439620999999998</v>
      </c>
      <c r="D14478">
        <v>9.9002145E-2</v>
      </c>
      <c r="E14478">
        <v>7.7491788999999997E-3</v>
      </c>
      <c r="F14478">
        <v>241.72687098979901</v>
      </c>
      <c r="G14478">
        <v>1.1474813E-3</v>
      </c>
      <c r="H14478">
        <v>2.9120841000000001E-3</v>
      </c>
    </row>
    <row r="14479" spans="1:8" x14ac:dyDescent="0.25">
      <c r="A14479">
        <v>241.76387325127899</v>
      </c>
      <c r="B14479">
        <v>3.8780026000000002E-2</v>
      </c>
      <c r="C14479">
        <v>0.43173688999999998</v>
      </c>
      <c r="D14479">
        <v>0.1055512</v>
      </c>
      <c r="E14479">
        <v>9.6932136999999998E-3</v>
      </c>
      <c r="F14479">
        <v>241.743538562456</v>
      </c>
      <c r="G14479">
        <v>1.8519782000000001E-3</v>
      </c>
      <c r="H14479">
        <v>1.3128986E-3</v>
      </c>
    </row>
    <row r="14480" spans="1:8" x14ac:dyDescent="0.25">
      <c r="A14480">
        <v>241.78054082393601</v>
      </c>
      <c r="B14480">
        <v>3.1838812000000001E-2</v>
      </c>
      <c r="C14480">
        <v>0.43321893</v>
      </c>
      <c r="D14480">
        <v>9.1249823999999993E-2</v>
      </c>
      <c r="E14480">
        <v>1.0940558E-2</v>
      </c>
      <c r="F14480">
        <v>241.760206135114</v>
      </c>
      <c r="G14480">
        <v>1.9598484999999999E-3</v>
      </c>
      <c r="H14480">
        <v>1.1807473999999999E-3</v>
      </c>
    </row>
    <row r="14481" spans="1:8" x14ac:dyDescent="0.25">
      <c r="A14481">
        <v>241.797208388646</v>
      </c>
      <c r="B14481">
        <v>4.4767926999999999E-2</v>
      </c>
      <c r="C14481">
        <v>0.47930855</v>
      </c>
      <c r="D14481">
        <v>9.5824837999999996E-2</v>
      </c>
      <c r="E14481">
        <v>4.9583939999999996E-3</v>
      </c>
      <c r="F14481">
        <v>241.77687369982399</v>
      </c>
      <c r="G14481">
        <v>2.2005050000000002E-3</v>
      </c>
      <c r="H14481">
        <v>2.4259023E-4</v>
      </c>
    </row>
    <row r="14482" spans="1:8" x14ac:dyDescent="0.25">
      <c r="A14482">
        <v>241.81387596130301</v>
      </c>
      <c r="B14482">
        <v>4.1531835000000003E-2</v>
      </c>
      <c r="C14482">
        <v>0.44320791999999998</v>
      </c>
      <c r="D14482">
        <v>9.8232180000000002E-2</v>
      </c>
      <c r="E14482">
        <v>9.1932899999999998E-3</v>
      </c>
      <c r="F14482">
        <v>241.79354127248101</v>
      </c>
      <c r="G14482">
        <v>2.7797172999999998E-3</v>
      </c>
      <c r="H14482">
        <v>2.6063739999999998E-3</v>
      </c>
    </row>
    <row r="14483" spans="1:8" x14ac:dyDescent="0.25">
      <c r="A14483">
        <v>241.83054353396099</v>
      </c>
      <c r="B14483">
        <v>3.4222375999999999E-2</v>
      </c>
      <c r="C14483">
        <v>0.43641815</v>
      </c>
      <c r="D14483">
        <v>9.1980025000000007E-2</v>
      </c>
      <c r="E14483">
        <v>1.0462282E-2</v>
      </c>
      <c r="F14483">
        <v>241.81020884513799</v>
      </c>
      <c r="G14483">
        <v>2.5190480999999999E-3</v>
      </c>
      <c r="H14483">
        <v>1.7858068000000001E-3</v>
      </c>
    </row>
    <row r="14484" spans="1:8" x14ac:dyDescent="0.25">
      <c r="A14484">
        <v>241.84721109867101</v>
      </c>
      <c r="B14484">
        <v>2.5718728E-2</v>
      </c>
      <c r="C14484">
        <v>0.42434992999999999</v>
      </c>
      <c r="D14484">
        <v>0.10084121</v>
      </c>
      <c r="E14484">
        <v>1.2620052999999999E-2</v>
      </c>
      <c r="F14484">
        <v>241.82687640984801</v>
      </c>
      <c r="G14484">
        <v>3.0249343000000001E-3</v>
      </c>
      <c r="H14484">
        <v>1.5585222E-3</v>
      </c>
    </row>
    <row r="14485" spans="1:8" x14ac:dyDescent="0.25">
      <c r="A14485">
        <v>241.863878671328</v>
      </c>
      <c r="B14485">
        <v>3.1501804000000001E-2</v>
      </c>
      <c r="C14485">
        <v>0.42350218000000001</v>
      </c>
      <c r="D14485">
        <v>9.6669875000000002E-2</v>
      </c>
      <c r="E14485">
        <v>9.7050034000000004E-3</v>
      </c>
      <c r="F14485">
        <v>241.843543982505</v>
      </c>
      <c r="G14485">
        <v>1.378628E-3</v>
      </c>
      <c r="H14485">
        <v>2.0809395000000001E-3</v>
      </c>
    </row>
    <row r="14486" spans="1:8" x14ac:dyDescent="0.25">
      <c r="A14486">
        <v>241.88054624398501</v>
      </c>
      <c r="B14486">
        <v>3.4939102999999999E-2</v>
      </c>
      <c r="C14486">
        <v>0.45609111000000002</v>
      </c>
      <c r="D14486">
        <v>8.9165516E-2</v>
      </c>
      <c r="E14486">
        <v>9.9161677000000007E-3</v>
      </c>
      <c r="F14486">
        <v>241.860211555163</v>
      </c>
      <c r="G14486">
        <v>6.8243790999999998E-4</v>
      </c>
      <c r="H14486">
        <v>1.4200176E-3</v>
      </c>
    </row>
    <row r="14487" spans="1:8" x14ac:dyDescent="0.25">
      <c r="A14487">
        <v>241.897213808695</v>
      </c>
      <c r="B14487">
        <v>2.5686145000000001E-2</v>
      </c>
      <c r="C14487">
        <v>0.43523473000000001</v>
      </c>
      <c r="D14487">
        <v>0.10315599</v>
      </c>
      <c r="E14487">
        <v>5.2681960999999998E-3</v>
      </c>
      <c r="F14487">
        <v>241.876879119873</v>
      </c>
      <c r="G14487">
        <v>3.6767633000000001E-3</v>
      </c>
      <c r="H14487">
        <v>1.3170409000000001E-3</v>
      </c>
    </row>
    <row r="14488" spans="1:8" x14ac:dyDescent="0.25">
      <c r="A14488">
        <v>241.91388138135201</v>
      </c>
      <c r="B14488">
        <v>2.9888127E-2</v>
      </c>
      <c r="C14488">
        <v>0.40833672999999998</v>
      </c>
      <c r="D14488">
        <v>9.6229202999999999E-2</v>
      </c>
      <c r="E14488">
        <v>1.460472E-2</v>
      </c>
      <c r="F14488">
        <v>241.89354669253001</v>
      </c>
      <c r="G14488">
        <v>1.5778457000000001E-3</v>
      </c>
      <c r="H14488">
        <v>2.0043391E-3</v>
      </c>
    </row>
    <row r="14489" spans="1:8" x14ac:dyDescent="0.25">
      <c r="A14489">
        <v>241.93054895400999</v>
      </c>
      <c r="B14489">
        <v>3.5817466999999999E-2</v>
      </c>
      <c r="C14489">
        <v>0.42020406999999999</v>
      </c>
      <c r="D14489">
        <v>9.3414559999999994E-2</v>
      </c>
      <c r="E14489">
        <v>5.4465937000000002E-3</v>
      </c>
      <c r="F14489">
        <v>241.91021426518699</v>
      </c>
      <c r="G14489">
        <v>2.7580354E-3</v>
      </c>
      <c r="H14489">
        <v>2.2840871999999998E-3</v>
      </c>
    </row>
    <row r="14490" spans="1:8" x14ac:dyDescent="0.25">
      <c r="A14490">
        <v>241.94721651872001</v>
      </c>
      <c r="B14490">
        <v>4.6866573000000002E-2</v>
      </c>
      <c r="C14490">
        <v>0.46154323000000003</v>
      </c>
      <c r="D14490">
        <v>0.10459744999999999</v>
      </c>
      <c r="E14490">
        <v>5.9121E-3</v>
      </c>
      <c r="F14490">
        <v>241.92688182989701</v>
      </c>
      <c r="G14490">
        <v>2.9238034000000001E-3</v>
      </c>
      <c r="H14490">
        <v>3.0793935999999999E-4</v>
      </c>
    </row>
    <row r="14491" spans="1:8" x14ac:dyDescent="0.25">
      <c r="A14491">
        <v>241.963884091377</v>
      </c>
      <c r="B14491">
        <v>3.8364816000000003E-2</v>
      </c>
      <c r="C14491">
        <v>0.44120060999999999</v>
      </c>
      <c r="D14491">
        <v>9.0145893000000005E-2</v>
      </c>
      <c r="E14491">
        <v>1.4007865E-2</v>
      </c>
      <c r="F14491">
        <v>241.943549402554</v>
      </c>
      <c r="G14491">
        <v>2.4536492000000001E-3</v>
      </c>
      <c r="H14491">
        <v>2.4168242000000002E-3</v>
      </c>
    </row>
    <row r="14492" spans="1:8" x14ac:dyDescent="0.25">
      <c r="A14492">
        <v>241.98055166403401</v>
      </c>
      <c r="B14492">
        <v>3.3821816999999997E-2</v>
      </c>
      <c r="C14492">
        <v>0.44734522999999998</v>
      </c>
      <c r="D14492">
        <v>0.10089184</v>
      </c>
      <c r="E14492">
        <v>8.0240368999999999E-3</v>
      </c>
      <c r="F14492">
        <v>241.96021697521201</v>
      </c>
      <c r="G14492">
        <v>2.0189131999999999E-3</v>
      </c>
      <c r="H14492">
        <v>2.5780430999999999E-3</v>
      </c>
    </row>
    <row r="14493" spans="1:8" x14ac:dyDescent="0.25">
      <c r="A14493">
        <v>241.997219228744</v>
      </c>
      <c r="B14493">
        <v>2.8524231000000001E-2</v>
      </c>
      <c r="C14493">
        <v>0.47196576000000001</v>
      </c>
      <c r="D14493">
        <v>0.10256276</v>
      </c>
      <c r="E14493">
        <v>8.8867852000000004E-3</v>
      </c>
      <c r="F14493">
        <v>241.976884539922</v>
      </c>
      <c r="G14493">
        <v>3.5952493000000001E-3</v>
      </c>
      <c r="H14493">
        <v>1.9358805E-3</v>
      </c>
    </row>
    <row r="14494" spans="1:8" x14ac:dyDescent="0.25">
      <c r="A14494">
        <v>242.01388680140099</v>
      </c>
      <c r="B14494">
        <v>5.8921866000000003E-2</v>
      </c>
      <c r="C14494">
        <v>0.47021255000000001</v>
      </c>
      <c r="D14494">
        <v>9.8952778000000005E-2</v>
      </c>
      <c r="E14494">
        <v>1.3021161E-2</v>
      </c>
      <c r="F14494">
        <v>241.99355211257901</v>
      </c>
      <c r="G14494">
        <v>2.7542585000000001E-3</v>
      </c>
      <c r="H14494">
        <v>1.3005885E-3</v>
      </c>
    </row>
    <row r="14495" spans="1:8" x14ac:dyDescent="0.25">
      <c r="A14495">
        <v>242.03055437405899</v>
      </c>
      <c r="B14495">
        <v>3.8847283000000003E-2</v>
      </c>
      <c r="C14495">
        <v>0.43633735000000001</v>
      </c>
      <c r="D14495">
        <v>9.7875476000000003E-2</v>
      </c>
      <c r="E14495">
        <v>8.8626760999999995E-3</v>
      </c>
      <c r="F14495">
        <v>242.010219685236</v>
      </c>
      <c r="G14495">
        <v>2.3492544E-3</v>
      </c>
      <c r="H14495">
        <v>6.9992220999999999E-4</v>
      </c>
    </row>
    <row r="14496" spans="1:8" x14ac:dyDescent="0.25">
      <c r="A14496">
        <v>242.04722193876901</v>
      </c>
      <c r="B14496">
        <v>3.2046868999999999E-2</v>
      </c>
      <c r="C14496">
        <v>0.41684628000000001</v>
      </c>
      <c r="D14496">
        <v>9.5303669999999993E-2</v>
      </c>
      <c r="E14496">
        <v>6.8922773999999997E-3</v>
      </c>
      <c r="F14496">
        <v>242.02688724994599</v>
      </c>
      <c r="G14496">
        <v>3.386029E-3</v>
      </c>
      <c r="H14496">
        <v>1.3274929000000001E-3</v>
      </c>
    </row>
    <row r="14497" spans="1:8" x14ac:dyDescent="0.25">
      <c r="A14497">
        <v>242.063889511426</v>
      </c>
      <c r="B14497">
        <v>2.9669253E-2</v>
      </c>
      <c r="C14497">
        <v>0.40736693000000002</v>
      </c>
      <c r="D14497">
        <v>8.6052239000000003E-2</v>
      </c>
      <c r="E14497">
        <v>7.0973644000000002E-3</v>
      </c>
      <c r="F14497">
        <v>242.043554822603</v>
      </c>
      <c r="G14497">
        <v>1.3012341999999999E-3</v>
      </c>
      <c r="H14497">
        <v>3.2611859000000001E-3</v>
      </c>
    </row>
    <row r="14498" spans="1:8" x14ac:dyDescent="0.25">
      <c r="A14498">
        <v>242.08055708408301</v>
      </c>
      <c r="B14498">
        <v>3.7975978000000001E-2</v>
      </c>
      <c r="C14498">
        <v>0.39176080000000002</v>
      </c>
      <c r="D14498">
        <v>8.3173132999999996E-2</v>
      </c>
      <c r="E14498">
        <v>9.3749109999999997E-3</v>
      </c>
      <c r="F14498">
        <v>242.06022239526101</v>
      </c>
      <c r="G14498">
        <v>3.8954869E-3</v>
      </c>
      <c r="H14498">
        <v>1.2967617E-3</v>
      </c>
    </row>
    <row r="14499" spans="1:8" x14ac:dyDescent="0.25">
      <c r="A14499">
        <v>242.09722465674</v>
      </c>
      <c r="B14499">
        <v>2.7253484000000001E-2</v>
      </c>
      <c r="C14499">
        <v>0.43865034000000003</v>
      </c>
      <c r="D14499">
        <v>8.5945859999999999E-2</v>
      </c>
      <c r="E14499">
        <v>8.2460502000000005E-3</v>
      </c>
      <c r="F14499">
        <v>242.07688996791799</v>
      </c>
      <c r="G14499">
        <v>3.1309184E-3</v>
      </c>
      <c r="H14499">
        <v>2.7965284000000001E-3</v>
      </c>
    </row>
    <row r="14500" spans="1:8" x14ac:dyDescent="0.25">
      <c r="A14500">
        <v>242.11389222144999</v>
      </c>
      <c r="B14500">
        <v>3.6687810000000001E-2</v>
      </c>
      <c r="C14500">
        <v>0.44295396999999997</v>
      </c>
      <c r="D14500">
        <v>9.7730987000000005E-2</v>
      </c>
      <c r="E14500">
        <v>1.1333509E-2</v>
      </c>
      <c r="F14500">
        <v>242.09355753262801</v>
      </c>
      <c r="G14500">
        <v>2.1894182999999999E-3</v>
      </c>
      <c r="H14500">
        <v>3.0473614999999999E-3</v>
      </c>
    </row>
    <row r="14501" spans="1:8" x14ac:dyDescent="0.25">
      <c r="A14501">
        <v>242.130559794108</v>
      </c>
      <c r="B14501">
        <v>4.5459623999999997E-2</v>
      </c>
      <c r="C14501">
        <v>0.42893955</v>
      </c>
      <c r="D14501">
        <v>8.9912250999999999E-2</v>
      </c>
      <c r="E14501">
        <v>1.0606601E-2</v>
      </c>
      <c r="F14501">
        <v>242.110225105285</v>
      </c>
      <c r="G14501">
        <v>1.3845388000000001E-3</v>
      </c>
      <c r="H14501">
        <v>1.7449858E-3</v>
      </c>
    </row>
    <row r="14502" spans="1:8" x14ac:dyDescent="0.25">
      <c r="A14502">
        <v>242.14722736676501</v>
      </c>
      <c r="B14502">
        <v>3.6726609E-2</v>
      </c>
      <c r="C14502">
        <v>0.43446596999999998</v>
      </c>
      <c r="D14502">
        <v>8.4583640000000002E-2</v>
      </c>
      <c r="E14502">
        <v>7.6113678999999998E-3</v>
      </c>
      <c r="F14502">
        <v>242.12689267794201</v>
      </c>
      <c r="G14502">
        <v>2.2495000000000002E-3</v>
      </c>
      <c r="H14502">
        <v>2.2255876E-3</v>
      </c>
    </row>
    <row r="14503" spans="1:8" x14ac:dyDescent="0.25">
      <c r="A14503">
        <v>242.163894931475</v>
      </c>
      <c r="B14503">
        <v>4.6221460999999998E-2</v>
      </c>
      <c r="C14503">
        <v>0.43828665999999999</v>
      </c>
      <c r="D14503">
        <v>8.8637127999999996E-2</v>
      </c>
      <c r="E14503">
        <v>7.9882015000000001E-3</v>
      </c>
      <c r="F14503">
        <v>242.143560242652</v>
      </c>
      <c r="G14503">
        <v>4.0938216000000003E-3</v>
      </c>
      <c r="H14503">
        <v>2.393025E-3</v>
      </c>
    </row>
    <row r="14504" spans="1:8" x14ac:dyDescent="0.25">
      <c r="A14504">
        <v>242.18056250413201</v>
      </c>
      <c r="B14504">
        <v>3.5272624000000002E-2</v>
      </c>
      <c r="C14504">
        <v>0.42552102000000003</v>
      </c>
      <c r="D14504">
        <v>9.4070724999999994E-2</v>
      </c>
      <c r="E14504">
        <v>1.1760866E-2</v>
      </c>
      <c r="F14504">
        <v>242.16022781531001</v>
      </c>
      <c r="G14504">
        <v>3.1640278000000001E-3</v>
      </c>
      <c r="H14504">
        <v>2.6728428999999998E-3</v>
      </c>
    </row>
    <row r="14505" spans="1:8" x14ac:dyDescent="0.25">
      <c r="A14505">
        <v>242.197230076789</v>
      </c>
      <c r="B14505">
        <v>5.3910888999999997E-2</v>
      </c>
      <c r="C14505">
        <v>0.44414529000000003</v>
      </c>
      <c r="D14505">
        <v>9.5771625999999999E-2</v>
      </c>
      <c r="E14505">
        <v>9.7099653999999994E-3</v>
      </c>
      <c r="F14505">
        <v>242.17689538796699</v>
      </c>
      <c r="G14505">
        <v>2.9588769999999999E-3</v>
      </c>
      <c r="H14505">
        <v>1.821399E-3</v>
      </c>
    </row>
    <row r="14506" spans="1:8" x14ac:dyDescent="0.25">
      <c r="A14506">
        <v>242.21389764149899</v>
      </c>
      <c r="B14506">
        <v>4.2889055000000002E-2</v>
      </c>
      <c r="C14506">
        <v>0.44722678999999999</v>
      </c>
      <c r="D14506">
        <v>9.9450544000000002E-2</v>
      </c>
      <c r="E14506">
        <v>8.0671534000000007E-3</v>
      </c>
      <c r="F14506">
        <v>242.19356295267701</v>
      </c>
      <c r="G14506">
        <v>3.4126777000000001E-3</v>
      </c>
      <c r="H14506">
        <v>1.4101452000000001E-3</v>
      </c>
    </row>
    <row r="14507" spans="1:8" x14ac:dyDescent="0.25">
      <c r="A14507">
        <v>242.230565214157</v>
      </c>
      <c r="B14507">
        <v>3.4656777999999999E-2</v>
      </c>
      <c r="C14507">
        <v>0.42420369000000002</v>
      </c>
      <c r="D14507">
        <v>8.9489304000000006E-2</v>
      </c>
      <c r="E14507">
        <v>7.9686549000000002E-3</v>
      </c>
      <c r="F14507">
        <v>242.210230525334</v>
      </c>
      <c r="G14507">
        <v>2.5711069E-3</v>
      </c>
      <c r="H14507">
        <v>2.5289138000000001E-3</v>
      </c>
    </row>
    <row r="14508" spans="1:8" x14ac:dyDescent="0.25">
      <c r="A14508">
        <v>242.24723278681401</v>
      </c>
      <c r="B14508">
        <v>4.1749771999999997E-2</v>
      </c>
      <c r="C14508">
        <v>0.42521363000000001</v>
      </c>
      <c r="D14508">
        <v>9.0869940999999996E-2</v>
      </c>
      <c r="E14508">
        <v>1.1842372E-2</v>
      </c>
      <c r="F14508">
        <v>242.22689809799101</v>
      </c>
      <c r="G14508">
        <v>1.0112961999999999E-3</v>
      </c>
      <c r="H14508">
        <v>1.2431613000000001E-3</v>
      </c>
    </row>
    <row r="14509" spans="1:8" x14ac:dyDescent="0.25">
      <c r="A14509">
        <v>242.263900351524</v>
      </c>
      <c r="B14509">
        <v>2.7373575000000001E-2</v>
      </c>
      <c r="C14509">
        <v>0.44937496999999998</v>
      </c>
      <c r="D14509">
        <v>9.4369232999999997E-2</v>
      </c>
      <c r="E14509">
        <v>9.3712638999999993E-3</v>
      </c>
      <c r="F14509">
        <v>242.243565662701</v>
      </c>
      <c r="G14509">
        <v>1.9559848999999999E-3</v>
      </c>
      <c r="H14509">
        <v>1.6390317E-3</v>
      </c>
    </row>
    <row r="14510" spans="1:8" x14ac:dyDescent="0.25">
      <c r="A14510">
        <v>242.28056792418101</v>
      </c>
      <c r="B14510">
        <v>2.9079685000000001E-2</v>
      </c>
      <c r="C14510">
        <v>0.43005972999999997</v>
      </c>
      <c r="D14510">
        <v>9.2142865000000004E-2</v>
      </c>
      <c r="E14510">
        <v>8.1176916000000009E-3</v>
      </c>
      <c r="F14510">
        <v>242.26023323535901</v>
      </c>
      <c r="G14510">
        <v>2.1086603000000002E-3</v>
      </c>
      <c r="H14510">
        <v>2.1349559999999999E-3</v>
      </c>
    </row>
    <row r="14511" spans="1:8" x14ac:dyDescent="0.25">
      <c r="A14511">
        <v>242.297235496838</v>
      </c>
      <c r="B14511">
        <v>2.1356104000000001E-2</v>
      </c>
      <c r="C14511">
        <v>0.37262788000000002</v>
      </c>
      <c r="D14511">
        <v>9.3095391999999999E-2</v>
      </c>
      <c r="E14511">
        <v>5.8727320000000003E-3</v>
      </c>
      <c r="F14511">
        <v>242.27690080801599</v>
      </c>
      <c r="G14511">
        <v>1.6486908E-3</v>
      </c>
      <c r="H14511">
        <v>1.9832891000000001E-3</v>
      </c>
    </row>
    <row r="14512" spans="1:8" x14ac:dyDescent="0.25">
      <c r="A14512">
        <v>242.31390306154799</v>
      </c>
      <c r="B14512">
        <v>2.9283536999999998E-2</v>
      </c>
      <c r="C14512">
        <v>0.40432087</v>
      </c>
      <c r="D14512">
        <v>9.4429797999999995E-2</v>
      </c>
      <c r="E14512">
        <v>1.0261805000000001E-2</v>
      </c>
      <c r="F14512">
        <v>242.29356837272601</v>
      </c>
      <c r="G14512">
        <v>2.7759745999999998E-3</v>
      </c>
      <c r="H14512">
        <v>2.4548998999999998E-3</v>
      </c>
    </row>
    <row r="14513" spans="1:8" x14ac:dyDescent="0.25">
      <c r="A14513">
        <v>242.330570634206</v>
      </c>
      <c r="B14513">
        <v>3.2988365999999998E-2</v>
      </c>
      <c r="C14513">
        <v>0.40389720000000001</v>
      </c>
      <c r="D14513">
        <v>9.9300131E-2</v>
      </c>
      <c r="E14513">
        <v>9.8337969000000004E-3</v>
      </c>
      <c r="F14513">
        <v>242.310235945383</v>
      </c>
      <c r="G14513">
        <v>1.234335E-3</v>
      </c>
      <c r="H14513">
        <v>1.2332436E-3</v>
      </c>
    </row>
    <row r="14514" spans="1:8" x14ac:dyDescent="0.25">
      <c r="A14514">
        <v>242.34723820686301</v>
      </c>
      <c r="B14514">
        <v>5.1578502999999998E-2</v>
      </c>
      <c r="C14514">
        <v>0.44798421999999999</v>
      </c>
      <c r="D14514">
        <v>9.2972978999999997E-2</v>
      </c>
      <c r="E14514">
        <v>1.1437655E-2</v>
      </c>
      <c r="F14514">
        <v>242.32690351804101</v>
      </c>
      <c r="G14514">
        <v>1.1188109999999999E-3</v>
      </c>
      <c r="H14514">
        <v>1.4222407E-3</v>
      </c>
    </row>
    <row r="14515" spans="1:8" x14ac:dyDescent="0.25">
      <c r="A14515">
        <v>242.363905771573</v>
      </c>
      <c r="B14515">
        <v>5.8376077999999998E-2</v>
      </c>
      <c r="C14515">
        <v>0.47744556999999999</v>
      </c>
      <c r="D14515">
        <v>0.10274961000000001</v>
      </c>
      <c r="E14515">
        <v>9.0784542000000006E-3</v>
      </c>
      <c r="F14515">
        <v>242.343571082751</v>
      </c>
      <c r="G14515">
        <v>2.4919945000000002E-3</v>
      </c>
      <c r="H14515">
        <v>1.9255558000000001E-3</v>
      </c>
    </row>
    <row r="14516" spans="1:8" x14ac:dyDescent="0.25">
      <c r="A14516">
        <v>242.38057334422999</v>
      </c>
      <c r="B14516">
        <v>3.8669272999999997E-2</v>
      </c>
      <c r="C14516">
        <v>0.44484371</v>
      </c>
      <c r="D14516">
        <v>9.2822768E-2</v>
      </c>
      <c r="E14516">
        <v>9.6187145000000002E-3</v>
      </c>
      <c r="F14516">
        <v>242.36023865540801</v>
      </c>
      <c r="G14516">
        <v>2.2859426999999998E-3</v>
      </c>
      <c r="H14516">
        <v>1.6840220000000001E-3</v>
      </c>
    </row>
    <row r="14517" spans="1:8" x14ac:dyDescent="0.25">
      <c r="A14517">
        <v>242.397240916887</v>
      </c>
      <c r="B14517">
        <v>4.0739927000000002E-2</v>
      </c>
      <c r="C14517">
        <v>0.45174389999999998</v>
      </c>
      <c r="D14517">
        <v>9.1051765000000007E-2</v>
      </c>
      <c r="E14517">
        <v>8.9556602999999995E-3</v>
      </c>
      <c r="F14517">
        <v>242.376906228065</v>
      </c>
      <c r="G14517">
        <v>2.0783037999999999E-3</v>
      </c>
      <c r="H14517">
        <v>1.9593071E-3</v>
      </c>
    </row>
    <row r="14518" spans="1:8" x14ac:dyDescent="0.25">
      <c r="A14518">
        <v>242.41390848159699</v>
      </c>
      <c r="B14518">
        <v>3.2390185000000002E-2</v>
      </c>
      <c r="C14518">
        <v>0.38978576999999998</v>
      </c>
      <c r="D14518">
        <v>9.0037628999999994E-2</v>
      </c>
      <c r="E14518">
        <v>1.1360382E-2</v>
      </c>
      <c r="F14518">
        <v>242.39357379277499</v>
      </c>
      <c r="G14518">
        <v>2.0365460999999998E-3</v>
      </c>
      <c r="H14518">
        <v>2.8748389000000001E-3</v>
      </c>
    </row>
    <row r="14519" spans="1:8" x14ac:dyDescent="0.25">
      <c r="A14519">
        <v>242.430576054255</v>
      </c>
      <c r="B14519">
        <v>3.3134038999999997E-2</v>
      </c>
      <c r="C14519">
        <v>0.41165235999999999</v>
      </c>
      <c r="D14519">
        <v>8.6725913000000002E-2</v>
      </c>
      <c r="E14519">
        <v>9.3296356000000004E-3</v>
      </c>
      <c r="F14519">
        <v>242.410241365432</v>
      </c>
      <c r="G14519">
        <v>2.6995846999999999E-3</v>
      </c>
      <c r="H14519">
        <v>1.9258319999999999E-3</v>
      </c>
    </row>
    <row r="14520" spans="1:8" x14ac:dyDescent="0.25">
      <c r="A14520">
        <v>242.44724362691201</v>
      </c>
      <c r="B14520">
        <v>3.2773658999999997E-2</v>
      </c>
      <c r="C14520">
        <v>0.41304740000000001</v>
      </c>
      <c r="D14520">
        <v>8.1240110000000004E-2</v>
      </c>
      <c r="E14520">
        <v>7.0300731E-3</v>
      </c>
      <c r="F14520">
        <v>242.42690893809001</v>
      </c>
      <c r="G14520">
        <v>1.6128244E-3</v>
      </c>
      <c r="H14520">
        <v>1.4695744999999999E-3</v>
      </c>
    </row>
    <row r="14521" spans="1:8" x14ac:dyDescent="0.25">
      <c r="A14521">
        <v>242.463911199569</v>
      </c>
      <c r="B14521">
        <v>3.0360689E-2</v>
      </c>
      <c r="C14521">
        <v>0.43174443000000001</v>
      </c>
      <c r="D14521">
        <v>9.3724519000000006E-2</v>
      </c>
      <c r="E14521">
        <v>7.9747932000000001E-3</v>
      </c>
      <c r="F14521">
        <v>242.44357651074699</v>
      </c>
      <c r="G14521">
        <v>2.8195586E-3</v>
      </c>
      <c r="H14521">
        <v>1.8760211999999999E-3</v>
      </c>
    </row>
    <row r="14522" spans="1:8" x14ac:dyDescent="0.25">
      <c r="A14522">
        <v>242.48057876427899</v>
      </c>
      <c r="B14522">
        <v>3.3906087000000001E-2</v>
      </c>
      <c r="C14522">
        <v>0.42197171</v>
      </c>
      <c r="D14522">
        <v>9.1329478000000006E-2</v>
      </c>
      <c r="E14522">
        <v>8.2597602000000006E-3</v>
      </c>
      <c r="F14522">
        <v>242.46024407545701</v>
      </c>
      <c r="G14522">
        <v>2.8974509000000001E-3</v>
      </c>
      <c r="H14522">
        <v>2.9730541000000002E-3</v>
      </c>
    </row>
    <row r="14523" spans="1:8" x14ac:dyDescent="0.25">
      <c r="A14523">
        <v>242.497246336936</v>
      </c>
      <c r="B14523">
        <v>3.2971042999999998E-2</v>
      </c>
      <c r="C14523">
        <v>0.41052112000000002</v>
      </c>
      <c r="D14523">
        <v>8.7076388000000005E-2</v>
      </c>
      <c r="E14523">
        <v>8.8721606999999994E-3</v>
      </c>
      <c r="F14523">
        <v>242.476911648114</v>
      </c>
      <c r="G14523">
        <v>3.4063513999999999E-3</v>
      </c>
      <c r="H14523">
        <v>1.806811E-3</v>
      </c>
    </row>
    <row r="14524" spans="1:8" x14ac:dyDescent="0.25">
      <c r="A14524">
        <v>242.51391390959401</v>
      </c>
      <c r="B14524">
        <v>3.0418407000000001E-2</v>
      </c>
      <c r="C14524">
        <v>0.43798563000000001</v>
      </c>
      <c r="D14524">
        <v>9.6841544000000002E-2</v>
      </c>
      <c r="E14524">
        <v>7.7693323E-3</v>
      </c>
      <c r="F14524">
        <v>242.49357922077101</v>
      </c>
      <c r="G14524">
        <v>1.9805206000000001E-3</v>
      </c>
      <c r="H14524">
        <v>1.7216533E-3</v>
      </c>
    </row>
    <row r="14525" spans="1:8" x14ac:dyDescent="0.25">
      <c r="A14525">
        <v>242.530581474304</v>
      </c>
      <c r="B14525">
        <v>3.5182465000000003E-2</v>
      </c>
      <c r="C14525">
        <v>0.41760926999999998</v>
      </c>
      <c r="D14525">
        <v>8.9058973E-2</v>
      </c>
      <c r="E14525">
        <v>9.8180231E-3</v>
      </c>
      <c r="F14525">
        <v>242.510246785481</v>
      </c>
      <c r="G14525">
        <v>2.0775747999999998E-3</v>
      </c>
      <c r="H14525">
        <v>1.0844723000000001E-3</v>
      </c>
    </row>
    <row r="14526" spans="1:8" x14ac:dyDescent="0.25">
      <c r="A14526">
        <v>242.54724904696101</v>
      </c>
      <c r="B14526">
        <v>4.5931700999999998E-2</v>
      </c>
      <c r="C14526">
        <v>0.40599756999999997</v>
      </c>
      <c r="D14526">
        <v>9.4366989999999998E-2</v>
      </c>
      <c r="E14526">
        <v>3.9411652999999996E-3</v>
      </c>
      <c r="F14526">
        <v>242.52691435813901</v>
      </c>
      <c r="G14526">
        <v>3.0317383000000001E-3</v>
      </c>
      <c r="H14526">
        <v>3.9104791000000002E-3</v>
      </c>
    </row>
    <row r="14527" spans="1:8" x14ac:dyDescent="0.25">
      <c r="A14527">
        <v>242.563916619618</v>
      </c>
      <c r="B14527">
        <v>3.9839037000000001E-2</v>
      </c>
      <c r="C14527">
        <v>0.45092320000000002</v>
      </c>
      <c r="D14527">
        <v>8.8060773999999994E-2</v>
      </c>
      <c r="E14527">
        <v>8.4577799000000002E-3</v>
      </c>
      <c r="F14527">
        <v>242.54358193079599</v>
      </c>
      <c r="G14527">
        <v>2.4426325999999999E-3</v>
      </c>
      <c r="H14527">
        <v>2.4835435000000001E-3</v>
      </c>
    </row>
    <row r="14528" spans="1:8" x14ac:dyDescent="0.25">
      <c r="A14528">
        <v>242.58058418432799</v>
      </c>
      <c r="B14528">
        <v>3.4424741000000002E-2</v>
      </c>
      <c r="C14528">
        <v>0.43697205</v>
      </c>
      <c r="D14528">
        <v>9.2886395999999996E-2</v>
      </c>
      <c r="E14528">
        <v>9.3656265999999995E-3</v>
      </c>
      <c r="F14528">
        <v>242.56024949550601</v>
      </c>
      <c r="G14528">
        <v>1.5027146E-3</v>
      </c>
      <c r="H14528">
        <v>2.2520588000000002E-3</v>
      </c>
    </row>
    <row r="14529" spans="1:8" x14ac:dyDescent="0.25">
      <c r="A14529">
        <v>242.597251756986</v>
      </c>
      <c r="B14529">
        <v>3.4669368999999998E-2</v>
      </c>
      <c r="C14529">
        <v>0.48405987</v>
      </c>
      <c r="D14529">
        <v>0.10270794</v>
      </c>
      <c r="E14529">
        <v>6.461049E-3</v>
      </c>
      <c r="F14529">
        <v>242.576917068163</v>
      </c>
      <c r="G14529">
        <v>2.5599757000000002E-3</v>
      </c>
      <c r="H14529">
        <v>1.192252E-3</v>
      </c>
    </row>
    <row r="14530" spans="1:8" x14ac:dyDescent="0.25">
      <c r="A14530">
        <v>242.61391932964301</v>
      </c>
      <c r="B14530">
        <v>4.5470662000000002E-2</v>
      </c>
      <c r="C14530">
        <v>0.47116356999999998</v>
      </c>
      <c r="D14530">
        <v>9.6760220999999993E-2</v>
      </c>
      <c r="E14530">
        <v>1.09751E-2</v>
      </c>
      <c r="F14530">
        <v>242.59358464082001</v>
      </c>
      <c r="G14530">
        <v>2.6834506999999998E-3</v>
      </c>
      <c r="H14530">
        <v>2.4232883000000001E-3</v>
      </c>
    </row>
    <row r="14531" spans="1:8" x14ac:dyDescent="0.25">
      <c r="A14531">
        <v>242.630586894353</v>
      </c>
      <c r="B14531">
        <v>3.6716018000000003E-2</v>
      </c>
      <c r="C14531">
        <v>0.47658171999999999</v>
      </c>
      <c r="D14531">
        <v>0.10273148999999999</v>
      </c>
      <c r="E14531">
        <v>9.4392708999999995E-3</v>
      </c>
      <c r="F14531">
        <v>242.61025220553</v>
      </c>
      <c r="G14531">
        <v>2.5414932000000002E-3</v>
      </c>
      <c r="H14531">
        <v>2.1007898999999999E-3</v>
      </c>
    </row>
    <row r="14532" spans="1:8" x14ac:dyDescent="0.25">
      <c r="A14532">
        <v>242.64725446700999</v>
      </c>
      <c r="B14532">
        <v>3.6112751999999998E-2</v>
      </c>
      <c r="C14532">
        <v>0.39977127000000001</v>
      </c>
      <c r="D14532">
        <v>9.5717706E-2</v>
      </c>
      <c r="E14532">
        <v>7.2211358000000003E-3</v>
      </c>
      <c r="F14532">
        <v>242.62691977818801</v>
      </c>
      <c r="G14532">
        <v>3.4932055999999999E-3</v>
      </c>
      <c r="H14532">
        <v>1.0612321000000001E-3</v>
      </c>
    </row>
    <row r="14533" spans="1:8" x14ac:dyDescent="0.25">
      <c r="A14533">
        <v>242.663922039667</v>
      </c>
      <c r="B14533">
        <v>3.5623644000000003E-2</v>
      </c>
      <c r="C14533">
        <v>0.39835777999999999</v>
      </c>
      <c r="D14533">
        <v>9.1780730000000005E-2</v>
      </c>
      <c r="E14533">
        <v>9.6196662999999995E-3</v>
      </c>
      <c r="F14533">
        <v>242.643587350845</v>
      </c>
      <c r="G14533">
        <v>2.2142350000000002E-3</v>
      </c>
      <c r="H14533">
        <v>2.5376742999999998E-3</v>
      </c>
    </row>
    <row r="14534" spans="1:8" x14ac:dyDescent="0.25">
      <c r="A14534">
        <v>242.68058960437699</v>
      </c>
      <c r="B14534">
        <v>4.0166575000000003E-2</v>
      </c>
      <c r="C14534">
        <v>0.39135107000000002</v>
      </c>
      <c r="D14534">
        <v>8.3535193999999993E-2</v>
      </c>
      <c r="E14534">
        <v>1.0390282000000001E-2</v>
      </c>
      <c r="F14534">
        <v>242.66025491555499</v>
      </c>
      <c r="G14534">
        <v>2.6426154999999998E-3</v>
      </c>
      <c r="H14534">
        <v>9.4552635000000004E-4</v>
      </c>
    </row>
    <row r="14535" spans="1:8" x14ac:dyDescent="0.25">
      <c r="A14535">
        <v>242.697257177035</v>
      </c>
      <c r="B14535">
        <v>2.3513784999999999E-2</v>
      </c>
      <c r="C14535">
        <v>0.39916553999999999</v>
      </c>
      <c r="D14535">
        <v>8.6266025999999996E-2</v>
      </c>
      <c r="E14535">
        <v>9.7120282999999998E-3</v>
      </c>
      <c r="F14535">
        <v>242.676922488212</v>
      </c>
      <c r="G14535">
        <v>2.4780356000000002E-3</v>
      </c>
      <c r="H14535">
        <v>2.7562595999999998E-3</v>
      </c>
    </row>
    <row r="14536" spans="1:8" x14ac:dyDescent="0.25">
      <c r="A14536">
        <v>242.71392474969201</v>
      </c>
      <c r="B14536">
        <v>4.5431547000000003E-2</v>
      </c>
      <c r="C14536">
        <v>0.39693846999999999</v>
      </c>
      <c r="D14536">
        <v>8.3900279999999994E-2</v>
      </c>
      <c r="E14536">
        <v>6.3575571000000003E-3</v>
      </c>
      <c r="F14536">
        <v>242.69359006086901</v>
      </c>
      <c r="G14536">
        <v>1.5947532E-3</v>
      </c>
      <c r="H14536">
        <v>4.0964334999999998E-3</v>
      </c>
    </row>
    <row r="14537" spans="1:8" x14ac:dyDescent="0.25">
      <c r="A14537">
        <v>242.730592314402</v>
      </c>
      <c r="B14537">
        <v>3.8878507999999999E-2</v>
      </c>
      <c r="C14537">
        <v>0.41733089000000001</v>
      </c>
      <c r="D14537">
        <v>9.0564899000000004E-2</v>
      </c>
      <c r="E14537">
        <v>1.0575093000000001E-2</v>
      </c>
      <c r="F14537">
        <v>242.710257625579</v>
      </c>
      <c r="G14537">
        <v>3.5554661999999998E-3</v>
      </c>
      <c r="H14537">
        <v>1.0892822000000001E-3</v>
      </c>
    </row>
    <row r="14538" spans="1:8" x14ac:dyDescent="0.25">
      <c r="A14538">
        <v>242.74725988705899</v>
      </c>
      <c r="B14538">
        <v>4.4918973000000001E-2</v>
      </c>
      <c r="C14538">
        <v>0.42340403999999998</v>
      </c>
      <c r="D14538">
        <v>8.6283429999999994E-2</v>
      </c>
      <c r="E14538">
        <v>8.6251804999999994E-3</v>
      </c>
      <c r="F14538">
        <v>242.72692519823701</v>
      </c>
      <c r="G14538">
        <v>1.5082406999999999E-3</v>
      </c>
      <c r="H14538">
        <v>2.1571741E-3</v>
      </c>
    </row>
    <row r="14539" spans="1:8" x14ac:dyDescent="0.25">
      <c r="A14539">
        <v>242.763927459716</v>
      </c>
      <c r="B14539">
        <v>3.4020621000000001E-2</v>
      </c>
      <c r="C14539">
        <v>0.43482538999999998</v>
      </c>
      <c r="D14539">
        <v>8.8732726999999997E-2</v>
      </c>
      <c r="E14539">
        <v>9.9763134000000007E-3</v>
      </c>
      <c r="F14539">
        <v>242.743592770894</v>
      </c>
      <c r="G14539">
        <v>4.5666993000000001E-3</v>
      </c>
      <c r="H14539">
        <v>7.3087814999999996E-4</v>
      </c>
    </row>
    <row r="14540" spans="1:8" x14ac:dyDescent="0.25">
      <c r="A14540">
        <v>242.78059502442599</v>
      </c>
      <c r="B14540">
        <v>3.9287053000000002E-2</v>
      </c>
      <c r="C14540">
        <v>0.45290253000000003</v>
      </c>
      <c r="D14540">
        <v>9.1046697999999995E-2</v>
      </c>
      <c r="E14540">
        <v>1.0896707E-2</v>
      </c>
      <c r="F14540">
        <v>242.76026033560399</v>
      </c>
      <c r="G14540">
        <v>3.5388046000000002E-3</v>
      </c>
      <c r="H14540">
        <v>2.1684906000000001E-3</v>
      </c>
    </row>
    <row r="14541" spans="1:8" x14ac:dyDescent="0.25">
      <c r="A14541">
        <v>242.797262597084</v>
      </c>
      <c r="B14541">
        <v>4.4056418999999999E-2</v>
      </c>
      <c r="C14541">
        <v>0.41742267999999999</v>
      </c>
      <c r="D14541">
        <v>8.4001459000000001E-2</v>
      </c>
      <c r="E14541">
        <v>1.0084381E-2</v>
      </c>
      <c r="F14541">
        <v>242.776927908261</v>
      </c>
      <c r="G14541">
        <v>1.6176567000000001E-3</v>
      </c>
      <c r="H14541">
        <v>1.0274295E-3</v>
      </c>
    </row>
    <row r="14542" spans="1:8" x14ac:dyDescent="0.25">
      <c r="A14542">
        <v>242.81393016974101</v>
      </c>
      <c r="B14542">
        <v>3.4314922999999997E-2</v>
      </c>
      <c r="C14542">
        <v>0.42365100999999999</v>
      </c>
      <c r="D14542">
        <v>8.0465198000000002E-2</v>
      </c>
      <c r="E14542">
        <v>1.3611691E-2</v>
      </c>
      <c r="F14542">
        <v>242.79359548091799</v>
      </c>
      <c r="G14542">
        <v>1.8825964E-3</v>
      </c>
      <c r="H14542">
        <v>9.2337541999999999E-4</v>
      </c>
    </row>
    <row r="14543" spans="1:8" x14ac:dyDescent="0.25">
      <c r="A14543">
        <v>242.830597742398</v>
      </c>
      <c r="B14543">
        <v>4.1662655999999999E-2</v>
      </c>
      <c r="C14543">
        <v>0.40475496999999999</v>
      </c>
      <c r="D14543">
        <v>8.9601338000000003E-2</v>
      </c>
      <c r="E14543">
        <v>6.4318860000000004E-3</v>
      </c>
      <c r="F14543">
        <v>242.81026305357599</v>
      </c>
      <c r="G14543">
        <v>2.1254071000000002E-3</v>
      </c>
      <c r="H14543">
        <v>2.5069602E-3</v>
      </c>
    </row>
    <row r="14544" spans="1:8" x14ac:dyDescent="0.25">
      <c r="A14544">
        <v>242.84726530710799</v>
      </c>
      <c r="B14544">
        <v>3.2056198000000001E-2</v>
      </c>
      <c r="C14544">
        <v>0.40284126999999997</v>
      </c>
      <c r="D14544">
        <v>9.7077355000000004E-2</v>
      </c>
      <c r="E14544">
        <v>1.1097711999999999E-2</v>
      </c>
      <c r="F14544">
        <v>242.82693061828601</v>
      </c>
      <c r="G14544">
        <v>2.9292520999999998E-3</v>
      </c>
      <c r="H14544">
        <v>1.6761575999999999E-3</v>
      </c>
    </row>
    <row r="14545" spans="1:8" x14ac:dyDescent="0.25">
      <c r="A14545">
        <v>242.863932879765</v>
      </c>
      <c r="B14545">
        <v>4.2951491000000001E-2</v>
      </c>
      <c r="C14545">
        <v>0.40695738999999997</v>
      </c>
      <c r="D14545">
        <v>9.0432479999999996E-2</v>
      </c>
      <c r="E14545">
        <v>8.2908180000000001E-3</v>
      </c>
      <c r="F14545">
        <v>242.843598190943</v>
      </c>
      <c r="G14545">
        <v>3.4589468999999999E-3</v>
      </c>
      <c r="H14545">
        <v>1.8284599E-3</v>
      </c>
    </row>
    <row r="14546" spans="1:8" x14ac:dyDescent="0.25">
      <c r="A14546">
        <v>242.88060045242301</v>
      </c>
      <c r="B14546">
        <v>3.5938143999999998E-2</v>
      </c>
      <c r="C14546">
        <v>0.45069045000000002</v>
      </c>
      <c r="D14546">
        <v>9.0603403999999998E-2</v>
      </c>
      <c r="E14546">
        <v>1.1137338E-2</v>
      </c>
      <c r="F14546">
        <v>242.86026576360001</v>
      </c>
      <c r="G14546">
        <v>3.1461292000000002E-3</v>
      </c>
      <c r="H14546">
        <v>2.2021723000000002E-3</v>
      </c>
    </row>
    <row r="14547" spans="1:8" x14ac:dyDescent="0.25">
      <c r="A14547">
        <v>242.897268017133</v>
      </c>
      <c r="B14547">
        <v>3.1489669999999997E-2</v>
      </c>
      <c r="C14547">
        <v>0.42447301999999998</v>
      </c>
      <c r="D14547">
        <v>8.7635091999999998E-2</v>
      </c>
      <c r="E14547">
        <v>9.2063787999999997E-3</v>
      </c>
      <c r="F14547">
        <v>242.87693332831</v>
      </c>
      <c r="G14547">
        <v>2.0756677E-3</v>
      </c>
      <c r="H14547">
        <v>1.3189975999999999E-3</v>
      </c>
    </row>
    <row r="14548" spans="1:8" x14ac:dyDescent="0.25">
      <c r="A14548">
        <v>242.91393558978999</v>
      </c>
      <c r="B14548">
        <v>4.3542042000000003E-2</v>
      </c>
      <c r="C14548">
        <v>0.45870190999999999</v>
      </c>
      <c r="D14548">
        <v>9.7200951999999993E-2</v>
      </c>
      <c r="E14548">
        <v>1.0688523E-2</v>
      </c>
      <c r="F14548">
        <v>242.89360090096699</v>
      </c>
      <c r="G14548">
        <v>3.8689312E-3</v>
      </c>
      <c r="H14548">
        <v>2.3318273E-3</v>
      </c>
    </row>
    <row r="14549" spans="1:8" x14ac:dyDescent="0.25">
      <c r="A14549">
        <v>242.930603162447</v>
      </c>
      <c r="B14549">
        <v>3.5999141999999998E-2</v>
      </c>
      <c r="C14549">
        <v>0.43439435999999998</v>
      </c>
      <c r="D14549">
        <v>8.8766627000000001E-2</v>
      </c>
      <c r="E14549">
        <v>1.2817392E-2</v>
      </c>
      <c r="F14549">
        <v>242.910268473625</v>
      </c>
      <c r="G14549">
        <v>1.3586738E-3</v>
      </c>
      <c r="H14549">
        <v>3.8034396999999998E-3</v>
      </c>
    </row>
    <row r="14550" spans="1:8" x14ac:dyDescent="0.25">
      <c r="A14550">
        <v>242.94727072715699</v>
      </c>
      <c r="B14550">
        <v>2.3262578999999999E-2</v>
      </c>
      <c r="C14550">
        <v>0.40157861</v>
      </c>
      <c r="D14550">
        <v>9.6672340999999995E-2</v>
      </c>
      <c r="E14550">
        <v>9.8328292000000005E-3</v>
      </c>
      <c r="F14550">
        <v>242.92693603833499</v>
      </c>
      <c r="G14550">
        <v>3.6595311999999998E-3</v>
      </c>
      <c r="H14550">
        <v>1.505019E-3</v>
      </c>
    </row>
    <row r="14551" spans="1:8" x14ac:dyDescent="0.25">
      <c r="A14551">
        <v>242.963938299814</v>
      </c>
      <c r="B14551">
        <v>3.1921193E-2</v>
      </c>
      <c r="C14551">
        <v>0.41528462999999999</v>
      </c>
      <c r="D14551">
        <v>8.7701118999999994E-2</v>
      </c>
      <c r="E14551">
        <v>1.1446371E-2</v>
      </c>
      <c r="F14551">
        <v>242.943603610992</v>
      </c>
      <c r="G14551">
        <v>1.4709624000000001E-3</v>
      </c>
      <c r="H14551">
        <v>6.1718277000000002E-3</v>
      </c>
    </row>
    <row r="14552" spans="1:8" x14ac:dyDescent="0.25">
      <c r="A14552">
        <v>242.98060587247201</v>
      </c>
      <c r="B14552">
        <v>3.8942978000000003E-2</v>
      </c>
      <c r="C14552">
        <v>0.36272109000000002</v>
      </c>
      <c r="D14552">
        <v>7.7878698999999996E-2</v>
      </c>
      <c r="E14552">
        <v>9.0545014999999993E-3</v>
      </c>
      <c r="F14552">
        <v>242.96027118364901</v>
      </c>
      <c r="G14552">
        <v>2.5344526000000002E-3</v>
      </c>
      <c r="H14552">
        <v>4.3254683000000001E-4</v>
      </c>
    </row>
    <row r="14553" spans="1:8" x14ac:dyDescent="0.25">
      <c r="A14553">
        <v>242.997273437182</v>
      </c>
      <c r="B14553">
        <v>2.6334196000000001E-2</v>
      </c>
      <c r="C14553">
        <v>0.41330492000000002</v>
      </c>
      <c r="D14553">
        <v>9.1160215000000003E-2</v>
      </c>
      <c r="E14553">
        <v>9.4628035999999999E-3</v>
      </c>
      <c r="F14553">
        <v>242.976938748359</v>
      </c>
      <c r="G14553">
        <v>2.6986521999999998E-3</v>
      </c>
      <c r="H14553">
        <v>1.6654532E-3</v>
      </c>
    </row>
    <row r="14554" spans="1:8" x14ac:dyDescent="0.25">
      <c r="A14554">
        <v>243.01394100983899</v>
      </c>
      <c r="B14554">
        <v>3.2050825999999998E-2</v>
      </c>
      <c r="C14554">
        <v>0.42162251000000001</v>
      </c>
      <c r="D14554">
        <v>8.7825887000000005E-2</v>
      </c>
      <c r="E14554">
        <v>9.8874801999999998E-3</v>
      </c>
      <c r="F14554">
        <v>242.99360632101701</v>
      </c>
      <c r="G14554">
        <v>2.0225018000000002E-3</v>
      </c>
      <c r="H14554">
        <v>1.1486792E-3</v>
      </c>
    </row>
    <row r="14555" spans="1:8" x14ac:dyDescent="0.25">
      <c r="A14555">
        <v>243.030608582496</v>
      </c>
      <c r="B14555">
        <v>3.8514841000000001E-2</v>
      </c>
      <c r="C14555">
        <v>0.44712043000000001</v>
      </c>
      <c r="D14555">
        <v>9.1869808999999997E-2</v>
      </c>
      <c r="E14555">
        <v>9.9587002999999997E-3</v>
      </c>
      <c r="F14555">
        <v>243.010273893674</v>
      </c>
      <c r="G14555">
        <v>2.1914868000000001E-3</v>
      </c>
      <c r="H14555">
        <v>2.6445895999999999E-3</v>
      </c>
    </row>
    <row r="14556" spans="1:8" x14ac:dyDescent="0.25">
      <c r="A14556">
        <v>243.04727614720599</v>
      </c>
      <c r="B14556">
        <v>3.5459052999999997E-2</v>
      </c>
      <c r="C14556">
        <v>0.43046927000000001</v>
      </c>
      <c r="D14556">
        <v>9.7821518999999996E-2</v>
      </c>
      <c r="E14556">
        <v>9.2704901000000006E-3</v>
      </c>
      <c r="F14556">
        <v>243.02694145838399</v>
      </c>
      <c r="G14556">
        <v>2.4602977E-3</v>
      </c>
      <c r="H14556">
        <v>1.7068141999999999E-3</v>
      </c>
    </row>
    <row r="14557" spans="1:8" x14ac:dyDescent="0.25">
      <c r="A14557">
        <v>243.063943719863</v>
      </c>
      <c r="B14557">
        <v>3.9534516999999998E-2</v>
      </c>
      <c r="C14557">
        <v>0.40971455000000001</v>
      </c>
      <c r="D14557">
        <v>9.1106087000000002E-2</v>
      </c>
      <c r="E14557">
        <v>8.3394907000000004E-3</v>
      </c>
      <c r="F14557">
        <v>243.043609031041</v>
      </c>
      <c r="G14557">
        <v>3.1967072000000001E-3</v>
      </c>
      <c r="H14557">
        <v>1.3204305E-3</v>
      </c>
    </row>
    <row r="14558" spans="1:8" x14ac:dyDescent="0.25">
      <c r="A14558">
        <v>243.08061129252101</v>
      </c>
      <c r="B14558">
        <v>3.1173024000000001E-2</v>
      </c>
      <c r="C14558">
        <v>0.38583255</v>
      </c>
      <c r="D14558">
        <v>8.1222311000000005E-2</v>
      </c>
      <c r="E14558">
        <v>9.4853053E-3</v>
      </c>
      <c r="F14558">
        <v>243.06027660369799</v>
      </c>
      <c r="G14558">
        <v>2.0336751E-3</v>
      </c>
      <c r="H14558">
        <v>2.7505907E-3</v>
      </c>
    </row>
    <row r="14559" spans="1:8" x14ac:dyDescent="0.25">
      <c r="A14559">
        <v>243.097278857231</v>
      </c>
      <c r="B14559">
        <v>4.0602791999999999E-2</v>
      </c>
      <c r="C14559">
        <v>0.43633499999999997</v>
      </c>
      <c r="D14559">
        <v>8.2924819999999996E-2</v>
      </c>
      <c r="E14559">
        <v>8.9189717999999998E-3</v>
      </c>
      <c r="F14559">
        <v>243.076944168408</v>
      </c>
      <c r="G14559">
        <v>3.0362273E-3</v>
      </c>
      <c r="H14559">
        <v>1.7823312999999999E-3</v>
      </c>
    </row>
    <row r="14560" spans="1:8" x14ac:dyDescent="0.25">
      <c r="A14560">
        <v>243.11394642988799</v>
      </c>
      <c r="B14560">
        <v>4.8188053000000002E-2</v>
      </c>
      <c r="C14560">
        <v>0.48433772000000003</v>
      </c>
      <c r="D14560">
        <v>9.5869906000000005E-2</v>
      </c>
      <c r="E14560">
        <v>9.6589372999999999E-3</v>
      </c>
      <c r="F14560">
        <v>243.09361174106601</v>
      </c>
      <c r="G14560">
        <v>5.5191716999999996E-3</v>
      </c>
      <c r="H14560">
        <v>1.2255311E-3</v>
      </c>
    </row>
    <row r="14561" spans="1:8" x14ac:dyDescent="0.25">
      <c r="A14561">
        <v>243.130614002545</v>
      </c>
      <c r="B14561">
        <v>3.9184115999999998E-2</v>
      </c>
      <c r="C14561">
        <v>0.49124113000000003</v>
      </c>
      <c r="D14561">
        <v>0.10004014999999999</v>
      </c>
      <c r="E14561">
        <v>1.1432325E-2</v>
      </c>
      <c r="F14561">
        <v>243.110279313723</v>
      </c>
      <c r="G14561">
        <v>4.4469158000000003E-3</v>
      </c>
      <c r="H14561">
        <v>1.4046528E-3</v>
      </c>
    </row>
    <row r="14562" spans="1:8" x14ac:dyDescent="0.25">
      <c r="A14562">
        <v>243.14728157520301</v>
      </c>
      <c r="B14562">
        <v>4.5265935E-2</v>
      </c>
      <c r="C14562">
        <v>0.48701592999999999</v>
      </c>
      <c r="D14562">
        <v>9.8461277999999999E-2</v>
      </c>
      <c r="E14562">
        <v>8.8044106999999993E-3</v>
      </c>
      <c r="F14562">
        <v>243.12694688638001</v>
      </c>
      <c r="G14562">
        <v>2.8292399000000002E-3</v>
      </c>
      <c r="H14562">
        <v>1.9885378000000001E-3</v>
      </c>
    </row>
    <row r="14563" spans="1:8" x14ac:dyDescent="0.25">
      <c r="A14563">
        <v>243.16394913991201</v>
      </c>
      <c r="B14563">
        <v>4.0271386999999999E-2</v>
      </c>
      <c r="C14563">
        <v>0.44515150999999997</v>
      </c>
      <c r="D14563">
        <v>9.6116572999999997E-2</v>
      </c>
      <c r="E14563">
        <v>1.1543533999999999E-2</v>
      </c>
      <c r="F14563">
        <v>243.14361445109</v>
      </c>
      <c r="G14563">
        <v>3.0081868000000002E-3</v>
      </c>
      <c r="H14563">
        <v>1.9120107E-3</v>
      </c>
    </row>
    <row r="14564" spans="1:8" x14ac:dyDescent="0.25">
      <c r="A14564">
        <v>243.18061671256999</v>
      </c>
      <c r="B14564">
        <v>2.8342240000000001E-2</v>
      </c>
      <c r="C14564">
        <v>0.42213294000000001</v>
      </c>
      <c r="D14564">
        <v>9.4326808999999998E-2</v>
      </c>
      <c r="E14564">
        <v>9.5471441999999997E-3</v>
      </c>
      <c r="F14564">
        <v>243.16028202374699</v>
      </c>
      <c r="G14564">
        <v>2.7311719E-3</v>
      </c>
      <c r="H14564">
        <v>9.8872067999999989E-4</v>
      </c>
    </row>
    <row r="14565" spans="1:8" x14ac:dyDescent="0.25">
      <c r="A14565">
        <v>243.197284285227</v>
      </c>
      <c r="B14565">
        <v>3.1020986E-2</v>
      </c>
      <c r="C14565">
        <v>0.41271868</v>
      </c>
      <c r="D14565">
        <v>8.8579826E-2</v>
      </c>
      <c r="E14565">
        <v>7.3988880000000002E-3</v>
      </c>
      <c r="F14565">
        <v>243.176949596405</v>
      </c>
      <c r="G14565">
        <v>1.5932654000000001E-3</v>
      </c>
      <c r="H14565">
        <v>1.4338291E-3</v>
      </c>
    </row>
    <row r="14566" spans="1:8" x14ac:dyDescent="0.25">
      <c r="A14566">
        <v>243.21395184993699</v>
      </c>
      <c r="B14566">
        <v>3.0893408000000001E-2</v>
      </c>
      <c r="C14566">
        <v>0.42157214999999998</v>
      </c>
      <c r="D14566">
        <v>9.4347618999999994E-2</v>
      </c>
      <c r="E14566">
        <v>1.2047567E-2</v>
      </c>
      <c r="F14566">
        <v>243.19361716111499</v>
      </c>
      <c r="G14566">
        <v>1.6539657999999999E-3</v>
      </c>
      <c r="H14566">
        <v>2.7387941000000002E-3</v>
      </c>
    </row>
    <row r="14567" spans="1:8" x14ac:dyDescent="0.25">
      <c r="A14567">
        <v>243.230619422594</v>
      </c>
      <c r="B14567">
        <v>3.0972975999999999E-2</v>
      </c>
      <c r="C14567">
        <v>0.45100516000000002</v>
      </c>
      <c r="D14567">
        <v>8.9311830999999994E-2</v>
      </c>
      <c r="E14567">
        <v>1.0719751E-2</v>
      </c>
      <c r="F14567">
        <v>243.210284733772</v>
      </c>
      <c r="G14567">
        <v>4.4274939999999997E-3</v>
      </c>
      <c r="H14567">
        <v>4.0740361000000001E-3</v>
      </c>
    </row>
    <row r="14568" spans="1:8" x14ac:dyDescent="0.25">
      <c r="A14568">
        <v>243.24728699525201</v>
      </c>
      <c r="B14568">
        <v>3.3200375999999997E-2</v>
      </c>
      <c r="C14568">
        <v>0.46721913999999998</v>
      </c>
      <c r="D14568">
        <v>8.5617341E-2</v>
      </c>
      <c r="E14568">
        <v>7.6308846000000003E-3</v>
      </c>
      <c r="F14568">
        <v>243.22695230642901</v>
      </c>
      <c r="G14568">
        <v>1.3570194E-3</v>
      </c>
      <c r="H14568">
        <v>1.8852777999999999E-3</v>
      </c>
    </row>
    <row r="14569" spans="1:8" x14ac:dyDescent="0.25">
      <c r="A14569">
        <v>243.26395455996101</v>
      </c>
      <c r="B14569">
        <v>4.0816410999999997E-2</v>
      </c>
      <c r="C14569">
        <v>0.46059879999999997</v>
      </c>
      <c r="D14569">
        <v>0.10342297</v>
      </c>
      <c r="E14569">
        <v>9.9974227999999991E-3</v>
      </c>
      <c r="F14569">
        <v>243.243619871139</v>
      </c>
      <c r="G14569">
        <v>2.8977806000000002E-3</v>
      </c>
      <c r="H14569">
        <v>1.5713452999999999E-3</v>
      </c>
    </row>
    <row r="14570" spans="1:8" x14ac:dyDescent="0.25">
      <c r="A14570">
        <v>243.28062213261899</v>
      </c>
      <c r="B14570">
        <v>2.550376E-2</v>
      </c>
      <c r="C14570">
        <v>0.42814334999999998</v>
      </c>
      <c r="D14570">
        <v>9.4798966999999998E-2</v>
      </c>
      <c r="E14570">
        <v>1.0032902E-2</v>
      </c>
      <c r="F14570">
        <v>243.26028744379599</v>
      </c>
      <c r="G14570">
        <v>2.1438249000000002E-3</v>
      </c>
      <c r="H14570">
        <v>2.8915547E-3</v>
      </c>
    </row>
    <row r="14571" spans="1:8" x14ac:dyDescent="0.25">
      <c r="A14571">
        <v>243.297289705276</v>
      </c>
      <c r="B14571">
        <v>3.4346706999999997E-2</v>
      </c>
      <c r="C14571">
        <v>0.41182056</v>
      </c>
      <c r="D14571">
        <v>9.3110181E-2</v>
      </c>
      <c r="E14571">
        <v>1.0576736999999999E-2</v>
      </c>
      <c r="F14571">
        <v>243.276955016454</v>
      </c>
      <c r="G14571">
        <v>2.0481526999999999E-3</v>
      </c>
      <c r="H14571">
        <v>9.5853913999999999E-4</v>
      </c>
    </row>
    <row r="14572" spans="1:8" x14ac:dyDescent="0.25">
      <c r="A14572">
        <v>243.31395726998599</v>
      </c>
      <c r="B14572">
        <v>3.9261549999999999E-2</v>
      </c>
      <c r="C14572">
        <v>0.44354564000000002</v>
      </c>
      <c r="D14572">
        <v>8.5509971000000004E-2</v>
      </c>
      <c r="E14572">
        <v>8.7493443999999993E-3</v>
      </c>
      <c r="F14572">
        <v>243.29362258116399</v>
      </c>
      <c r="G14572">
        <v>1.4153016999999999E-3</v>
      </c>
      <c r="H14572">
        <v>9.6892775E-4</v>
      </c>
    </row>
    <row r="14573" spans="1:8" x14ac:dyDescent="0.25">
      <c r="A14573">
        <v>243.330624842643</v>
      </c>
      <c r="B14573">
        <v>4.2702179E-2</v>
      </c>
      <c r="C14573">
        <v>0.46323407</v>
      </c>
      <c r="D14573">
        <v>9.7151339000000003E-2</v>
      </c>
      <c r="E14573">
        <v>1.0902172999999999E-2</v>
      </c>
      <c r="F14573">
        <v>243.310290153821</v>
      </c>
      <c r="G14573">
        <v>3.3571513000000002E-3</v>
      </c>
      <c r="H14573">
        <v>9.8110280999999999E-4</v>
      </c>
    </row>
    <row r="14574" spans="1:8" x14ac:dyDescent="0.25">
      <c r="A14574">
        <v>243.34729241530101</v>
      </c>
      <c r="B14574">
        <v>3.7869356999999999E-2</v>
      </c>
      <c r="C14574">
        <v>0.43098676000000002</v>
      </c>
      <c r="D14574">
        <v>9.5213115000000001E-2</v>
      </c>
      <c r="E14574">
        <v>9.5712515000000008E-3</v>
      </c>
      <c r="F14574">
        <v>243.32695772647801</v>
      </c>
      <c r="G14574">
        <v>1.3217566000000001E-3</v>
      </c>
      <c r="H14574">
        <v>1.9239248999999999E-3</v>
      </c>
    </row>
    <row r="14575" spans="1:8" x14ac:dyDescent="0.25">
      <c r="A14575">
        <v>243.363959980011</v>
      </c>
      <c r="B14575">
        <v>4.0881677999999998E-2</v>
      </c>
      <c r="C14575">
        <v>0.50691408000000004</v>
      </c>
      <c r="D14575">
        <v>9.9834829999999999E-2</v>
      </c>
      <c r="E14575">
        <v>8.2838441999999995E-3</v>
      </c>
      <c r="F14575">
        <v>243.343625291188</v>
      </c>
      <c r="G14575">
        <v>2.6810786000000001E-3</v>
      </c>
      <c r="H14575">
        <v>1.9912791E-4</v>
      </c>
    </row>
    <row r="14576" spans="1:8" x14ac:dyDescent="0.25">
      <c r="A14576">
        <v>243.38062755266799</v>
      </c>
      <c r="B14576">
        <v>3.7540495E-2</v>
      </c>
      <c r="C14576">
        <v>0.51272291000000003</v>
      </c>
      <c r="D14576">
        <v>0.10088021</v>
      </c>
      <c r="E14576">
        <v>1.1006619E-2</v>
      </c>
      <c r="F14576">
        <v>243.36029286384499</v>
      </c>
      <c r="G14576">
        <v>2.0497621000000001E-3</v>
      </c>
      <c r="H14576">
        <v>1.9931593000000001E-3</v>
      </c>
    </row>
    <row r="14577" spans="1:8" x14ac:dyDescent="0.25">
      <c r="A14577">
        <v>243.397295125325</v>
      </c>
      <c r="B14577">
        <v>3.9143559000000001E-2</v>
      </c>
      <c r="C14577">
        <v>0.48623537999999999</v>
      </c>
      <c r="D14577">
        <v>0.10929883</v>
      </c>
      <c r="E14577">
        <v>5.5276891000000002E-3</v>
      </c>
      <c r="F14577">
        <v>243.376960436503</v>
      </c>
      <c r="G14577">
        <v>1.8693576999999999E-3</v>
      </c>
      <c r="H14577">
        <v>1.4415612999999999E-3</v>
      </c>
    </row>
    <row r="14578" spans="1:8" x14ac:dyDescent="0.25">
      <c r="A14578">
        <v>243.41396269003499</v>
      </c>
      <c r="B14578">
        <v>3.6244512E-2</v>
      </c>
      <c r="C14578">
        <v>0.43132918999999997</v>
      </c>
      <c r="D14578">
        <v>9.5579177000000001E-2</v>
      </c>
      <c r="E14578">
        <v>1.0527806000000001E-2</v>
      </c>
      <c r="F14578">
        <v>243.39362800121299</v>
      </c>
      <c r="G14578">
        <v>1.8309776999999999E-3</v>
      </c>
      <c r="H14578">
        <v>2.9628952000000002E-3</v>
      </c>
    </row>
    <row r="14579" spans="1:8" x14ac:dyDescent="0.25">
      <c r="A14579">
        <v>243.43063026269201</v>
      </c>
      <c r="B14579">
        <v>3.5772617999999999E-2</v>
      </c>
      <c r="C14579">
        <v>0.39816347000000002</v>
      </c>
      <c r="D14579">
        <v>9.941005E-2</v>
      </c>
      <c r="E14579">
        <v>9.1701569000000004E-3</v>
      </c>
      <c r="F14579">
        <v>243.41029557387</v>
      </c>
      <c r="G14579">
        <v>2.0063675E-3</v>
      </c>
      <c r="H14579">
        <v>1.4204351000000001E-3</v>
      </c>
    </row>
    <row r="14580" spans="1:8" x14ac:dyDescent="0.25">
      <c r="A14580">
        <v>243.44729783535001</v>
      </c>
      <c r="B14580">
        <v>4.0143303999999998E-2</v>
      </c>
      <c r="C14580">
        <v>0.40905559000000002</v>
      </c>
      <c r="D14580">
        <v>9.3903138999999997E-2</v>
      </c>
      <c r="E14580">
        <v>8.7970328E-3</v>
      </c>
      <c r="F14580">
        <v>243.42696314652699</v>
      </c>
      <c r="G14580">
        <v>2.7170879999999999E-3</v>
      </c>
      <c r="H14580">
        <v>2.1329178000000001E-3</v>
      </c>
    </row>
    <row r="14581" spans="1:8" x14ac:dyDescent="0.25">
      <c r="A14581">
        <v>243.46396540006</v>
      </c>
      <c r="B14581">
        <v>3.7306443000000002E-2</v>
      </c>
      <c r="C14581">
        <v>0.41004917000000002</v>
      </c>
      <c r="D14581">
        <v>9.0511597999999999E-2</v>
      </c>
      <c r="E14581">
        <v>9.6390881000000001E-3</v>
      </c>
      <c r="F14581">
        <v>243.44363071123701</v>
      </c>
      <c r="G14581">
        <v>3.2078717E-3</v>
      </c>
      <c r="H14581">
        <v>1.130727E-3</v>
      </c>
    </row>
    <row r="14582" spans="1:8" x14ac:dyDescent="0.25">
      <c r="A14582">
        <v>243.48063297271699</v>
      </c>
      <c r="B14582">
        <v>3.5630244999999998E-2</v>
      </c>
      <c r="C14582">
        <v>0.44078600000000001</v>
      </c>
      <c r="D14582">
        <v>9.7391583000000004E-2</v>
      </c>
      <c r="E14582">
        <v>1.2116197E-2</v>
      </c>
      <c r="F14582">
        <v>243.46029828389399</v>
      </c>
      <c r="G14582">
        <v>1.6952937999999999E-3</v>
      </c>
      <c r="H14582">
        <v>1.5037615999999999E-3</v>
      </c>
    </row>
    <row r="14583" spans="1:8" x14ac:dyDescent="0.25">
      <c r="A14583">
        <v>243.497300545374</v>
      </c>
      <c r="B14583">
        <v>4.3999853999999998E-2</v>
      </c>
      <c r="C14583">
        <v>0.494452</v>
      </c>
      <c r="D14583">
        <v>0.1013018</v>
      </c>
      <c r="E14583">
        <v>1.0963028999999999E-2</v>
      </c>
      <c r="F14583">
        <v>243.476965856552</v>
      </c>
      <c r="G14583">
        <v>3.3436759999999999E-3</v>
      </c>
      <c r="H14583">
        <v>7.5985212000000005E-4</v>
      </c>
    </row>
    <row r="14584" spans="1:8" x14ac:dyDescent="0.25">
      <c r="A14584">
        <v>243.51396811803099</v>
      </c>
      <c r="B14584">
        <v>5.269745E-2</v>
      </c>
      <c r="C14584">
        <v>0.52063607999999995</v>
      </c>
      <c r="D14584">
        <v>9.9773817000000001E-2</v>
      </c>
      <c r="E14584">
        <v>1.0376659999999999E-2</v>
      </c>
      <c r="F14584">
        <v>243.49363342920901</v>
      </c>
      <c r="G14584">
        <v>1.9728205999999999E-3</v>
      </c>
      <c r="H14584">
        <v>1.6821973E-3</v>
      </c>
    </row>
    <row r="14585" spans="1:8" x14ac:dyDescent="0.25">
      <c r="A14585">
        <v>243.53063568274101</v>
      </c>
      <c r="B14585">
        <v>3.7086170000000002E-2</v>
      </c>
      <c r="C14585">
        <v>0.49231827</v>
      </c>
      <c r="D14585">
        <v>0.10867242000000001</v>
      </c>
      <c r="E14585">
        <v>7.7648921999999999E-3</v>
      </c>
      <c r="F14585">
        <v>243.510300993919</v>
      </c>
      <c r="G14585">
        <v>3.2762168E-3</v>
      </c>
      <c r="H14585">
        <v>1.1421081E-3</v>
      </c>
    </row>
    <row r="14586" spans="1:8" x14ac:dyDescent="0.25">
      <c r="A14586">
        <v>243.54730325539899</v>
      </c>
      <c r="B14586">
        <v>3.4758095000000003E-2</v>
      </c>
      <c r="C14586">
        <v>0.47948151999999999</v>
      </c>
      <c r="D14586">
        <v>9.8756231E-2</v>
      </c>
      <c r="E14586">
        <v>8.8798170999999995E-3</v>
      </c>
      <c r="F14586">
        <v>243.52696856657599</v>
      </c>
      <c r="G14586">
        <v>1.5913899E-3</v>
      </c>
      <c r="H14586">
        <v>1.3256264E-3</v>
      </c>
    </row>
    <row r="14587" spans="1:8" x14ac:dyDescent="0.25">
      <c r="A14587">
        <v>243.563970828056</v>
      </c>
      <c r="B14587">
        <v>3.6266017999999997E-2</v>
      </c>
      <c r="C14587">
        <v>0.43112028000000002</v>
      </c>
      <c r="D14587">
        <v>0.10597439</v>
      </c>
      <c r="E14587">
        <v>9.8448005000000005E-3</v>
      </c>
      <c r="F14587">
        <v>243.543636139233</v>
      </c>
      <c r="G14587">
        <v>1.4552529000000001E-3</v>
      </c>
      <c r="H14587">
        <v>2.6879597E-3</v>
      </c>
    </row>
    <row r="14588" spans="1:8" x14ac:dyDescent="0.25">
      <c r="A14588">
        <v>243.58063839276599</v>
      </c>
      <c r="B14588">
        <v>3.2083291999999999E-2</v>
      </c>
      <c r="C14588">
        <v>0.39117383999999999</v>
      </c>
      <c r="D14588">
        <v>9.6261746999999995E-2</v>
      </c>
      <c r="E14588">
        <v>8.4301671000000002E-3</v>
      </c>
      <c r="F14588">
        <v>243.56030370394299</v>
      </c>
      <c r="G14588">
        <v>2.5038081000000002E-3</v>
      </c>
      <c r="H14588">
        <v>2.3799011999999999E-3</v>
      </c>
    </row>
    <row r="14589" spans="1:8" x14ac:dyDescent="0.25">
      <c r="A14589">
        <v>243.597305965423</v>
      </c>
      <c r="B14589">
        <v>3.5898040999999999E-2</v>
      </c>
      <c r="C14589">
        <v>0.39208367</v>
      </c>
      <c r="D14589">
        <v>8.8145420000000002E-2</v>
      </c>
      <c r="E14589">
        <v>1.1371416000000001E-2</v>
      </c>
      <c r="F14589">
        <v>243.576971276601</v>
      </c>
      <c r="G14589">
        <v>2.1250792999999999E-3</v>
      </c>
      <c r="H14589">
        <v>1.5929048999999999E-3</v>
      </c>
    </row>
    <row r="14590" spans="1:8" x14ac:dyDescent="0.25">
      <c r="A14590">
        <v>243.61397353807999</v>
      </c>
      <c r="B14590">
        <v>2.8972109999999999E-2</v>
      </c>
      <c r="C14590">
        <v>0.41011217</v>
      </c>
      <c r="D14590">
        <v>8.8927351000000002E-2</v>
      </c>
      <c r="E14590">
        <v>1.2589259E-2</v>
      </c>
      <c r="F14590">
        <v>243.59363884925801</v>
      </c>
      <c r="G14590">
        <v>1.4316985999999999E-3</v>
      </c>
      <c r="H14590">
        <v>2.0365537999999998E-3</v>
      </c>
    </row>
    <row r="14591" spans="1:8" x14ac:dyDescent="0.25">
      <c r="A14591">
        <v>243.63064110279001</v>
      </c>
      <c r="B14591">
        <v>4.2317900999999998E-2</v>
      </c>
      <c r="C14591">
        <v>0.42350098000000003</v>
      </c>
      <c r="D14591">
        <v>9.5102041999999998E-2</v>
      </c>
      <c r="E14591">
        <v>9.0919238999999999E-3</v>
      </c>
      <c r="F14591">
        <v>243.610306413968</v>
      </c>
      <c r="G14591">
        <v>3.6665830000000002E-3</v>
      </c>
      <c r="H14591">
        <v>2.0542922000000002E-3</v>
      </c>
    </row>
    <row r="14592" spans="1:8" x14ac:dyDescent="0.25">
      <c r="A14592">
        <v>243.64730867544799</v>
      </c>
      <c r="B14592">
        <v>3.3507396000000002E-2</v>
      </c>
      <c r="C14592">
        <v>0.42655879000000002</v>
      </c>
      <c r="D14592">
        <v>9.6448249999999999E-2</v>
      </c>
      <c r="E14592">
        <v>1.2950245000000001E-2</v>
      </c>
      <c r="F14592">
        <v>243.62697398662499</v>
      </c>
      <c r="G14592">
        <v>2.1350745E-3</v>
      </c>
      <c r="H14592">
        <v>7.3927320999999995E-4</v>
      </c>
    </row>
    <row r="14593" spans="1:8" x14ac:dyDescent="0.25">
      <c r="A14593">
        <v>243.663976248105</v>
      </c>
      <c r="B14593">
        <v>5.4423409999999998E-2</v>
      </c>
      <c r="C14593">
        <v>0.50036376999999999</v>
      </c>
      <c r="D14593">
        <v>0.10361172</v>
      </c>
      <c r="E14593">
        <v>7.5849606999999998E-3</v>
      </c>
      <c r="F14593">
        <v>243.643641559282</v>
      </c>
      <c r="G14593">
        <v>1.8714207E-3</v>
      </c>
      <c r="H14593">
        <v>2.4820214999999998E-3</v>
      </c>
    </row>
    <row r="14594" spans="1:8" x14ac:dyDescent="0.25">
      <c r="A14594">
        <v>243.68064381281499</v>
      </c>
      <c r="B14594">
        <v>3.7991273999999998E-2</v>
      </c>
      <c r="C14594">
        <v>0.44108415000000001</v>
      </c>
      <c r="D14594">
        <v>9.3148403000000005E-2</v>
      </c>
      <c r="E14594">
        <v>1.002957E-2</v>
      </c>
      <c r="F14594">
        <v>243.66030912399199</v>
      </c>
      <c r="G14594">
        <v>1.9215116999999999E-3</v>
      </c>
      <c r="H14594">
        <v>2.3646187E-3</v>
      </c>
    </row>
    <row r="14595" spans="1:8" x14ac:dyDescent="0.25">
      <c r="A14595">
        <v>243.69731138547201</v>
      </c>
      <c r="B14595">
        <v>2.6603008000000001E-2</v>
      </c>
      <c r="C14595">
        <v>0.44824034000000001</v>
      </c>
      <c r="D14595">
        <v>9.7268737999999993E-2</v>
      </c>
      <c r="E14595">
        <v>1.1703495E-2</v>
      </c>
      <c r="F14595">
        <v>243.67697669665</v>
      </c>
      <c r="G14595">
        <v>3.2929121999999999E-3</v>
      </c>
      <c r="H14595">
        <v>1.4154205999999999E-3</v>
      </c>
    </row>
    <row r="14596" spans="1:8" x14ac:dyDescent="0.25">
      <c r="A14596">
        <v>243.71397895812899</v>
      </c>
      <c r="B14596">
        <v>2.2131898000000001E-2</v>
      </c>
      <c r="C14596">
        <v>0.41983031999999998</v>
      </c>
      <c r="D14596">
        <v>9.5077321000000006E-2</v>
      </c>
      <c r="E14596">
        <v>8.5261650000000005E-3</v>
      </c>
      <c r="F14596">
        <v>243.69364426930699</v>
      </c>
      <c r="G14596">
        <v>2.517615E-3</v>
      </c>
      <c r="H14596">
        <v>3.2046873E-3</v>
      </c>
    </row>
    <row r="14597" spans="1:8" x14ac:dyDescent="0.25">
      <c r="A14597">
        <v>243.73064652283901</v>
      </c>
      <c r="B14597">
        <v>4.0088068999999997E-2</v>
      </c>
      <c r="C14597">
        <v>0.40217902999999999</v>
      </c>
      <c r="D14597">
        <v>7.8865372000000003E-2</v>
      </c>
      <c r="E14597">
        <v>8.8991699999999997E-3</v>
      </c>
      <c r="F14597">
        <v>243.71031183401701</v>
      </c>
      <c r="G14597">
        <v>3.6169245999999999E-3</v>
      </c>
      <c r="H14597">
        <v>1.1831772E-3</v>
      </c>
    </row>
    <row r="14598" spans="1:8" x14ac:dyDescent="0.25">
      <c r="A14598">
        <v>243.74731409549699</v>
      </c>
      <c r="B14598">
        <v>2.7085748E-2</v>
      </c>
      <c r="C14598">
        <v>0.40213685999999998</v>
      </c>
      <c r="D14598">
        <v>9.1077364999999993E-2</v>
      </c>
      <c r="E14598">
        <v>1.0468859E-2</v>
      </c>
      <c r="F14598">
        <v>243.72697940667399</v>
      </c>
      <c r="G14598">
        <v>1.0060803E-3</v>
      </c>
      <c r="H14598">
        <v>1.51526E-3</v>
      </c>
    </row>
    <row r="14599" spans="1:8" x14ac:dyDescent="0.25">
      <c r="A14599">
        <v>243.763981668154</v>
      </c>
      <c r="B14599">
        <v>2.4824377000000002E-2</v>
      </c>
      <c r="C14599">
        <v>0.41209105000000001</v>
      </c>
      <c r="D14599">
        <v>9.2447041999999993E-2</v>
      </c>
      <c r="E14599">
        <v>1.0477263000000001E-2</v>
      </c>
      <c r="F14599">
        <v>243.743646979332</v>
      </c>
      <c r="G14599">
        <v>2.1133809000000001E-3</v>
      </c>
      <c r="H14599">
        <v>2.0218952999999998E-3</v>
      </c>
    </row>
    <row r="14600" spans="1:8" x14ac:dyDescent="0.25">
      <c r="A14600">
        <v>243.78064923286399</v>
      </c>
      <c r="B14600">
        <v>2.6682118000000001E-2</v>
      </c>
      <c r="C14600">
        <v>0.41738682999999999</v>
      </c>
      <c r="D14600">
        <v>8.7125435000000001E-2</v>
      </c>
      <c r="E14600">
        <v>1.1083671E-2</v>
      </c>
      <c r="F14600">
        <v>243.76031454404199</v>
      </c>
      <c r="G14600">
        <v>2.0185073000000002E-3</v>
      </c>
      <c r="H14600">
        <v>2.2370358999999999E-3</v>
      </c>
    </row>
    <row r="14601" spans="1:8" x14ac:dyDescent="0.25">
      <c r="A14601">
        <v>243.79731680552101</v>
      </c>
      <c r="B14601">
        <v>2.6636684000000001E-2</v>
      </c>
      <c r="C14601">
        <v>0.46786535000000001</v>
      </c>
      <c r="D14601">
        <v>9.8653533000000002E-2</v>
      </c>
      <c r="E14601">
        <v>9.4287172000000006E-3</v>
      </c>
      <c r="F14601">
        <v>243.776982116699</v>
      </c>
      <c r="G14601">
        <v>4.4006243999999998E-3</v>
      </c>
      <c r="H14601">
        <v>1.2738107E-3</v>
      </c>
    </row>
    <row r="14602" spans="1:8" x14ac:dyDescent="0.25">
      <c r="A14602">
        <v>243.81398437817799</v>
      </c>
      <c r="B14602">
        <v>3.2223262000000003E-2</v>
      </c>
      <c r="C14602">
        <v>0.46808400999999999</v>
      </c>
      <c r="D14602">
        <v>9.7913474E-2</v>
      </c>
      <c r="E14602">
        <v>9.2678098000000004E-3</v>
      </c>
      <c r="F14602">
        <v>243.79364968935599</v>
      </c>
      <c r="G14602">
        <v>3.1901260000000002E-3</v>
      </c>
      <c r="H14602">
        <v>1.1129115E-3</v>
      </c>
    </row>
    <row r="14603" spans="1:8" x14ac:dyDescent="0.25">
      <c r="A14603">
        <v>243.83065194288801</v>
      </c>
      <c r="B14603">
        <v>3.6517373999999998E-2</v>
      </c>
      <c r="C14603">
        <v>0.44931766000000001</v>
      </c>
      <c r="D14603">
        <v>9.6258028999999995E-2</v>
      </c>
      <c r="E14603">
        <v>7.9681175E-3</v>
      </c>
      <c r="F14603">
        <v>243.81031725406601</v>
      </c>
      <c r="G14603">
        <v>2.4774517000000001E-3</v>
      </c>
      <c r="H14603">
        <v>1.4236873E-3</v>
      </c>
    </row>
    <row r="14604" spans="1:8" x14ac:dyDescent="0.25">
      <c r="A14604">
        <v>243.84731951554599</v>
      </c>
      <c r="B14604">
        <v>3.1168131000000002E-2</v>
      </c>
      <c r="C14604">
        <v>0.43072376000000001</v>
      </c>
      <c r="D14604">
        <v>9.6699416999999996E-2</v>
      </c>
      <c r="E14604">
        <v>9.7998575999999997E-3</v>
      </c>
      <c r="F14604">
        <v>243.82698482672299</v>
      </c>
      <c r="G14604">
        <v>3.4691960999999999E-3</v>
      </c>
      <c r="H14604">
        <v>1.9190904E-3</v>
      </c>
    </row>
    <row r="14605" spans="1:8" x14ac:dyDescent="0.25">
      <c r="A14605">
        <v>243.863987088203</v>
      </c>
      <c r="B14605">
        <v>2.3861071000000001E-2</v>
      </c>
      <c r="C14605">
        <v>0.43470323</v>
      </c>
      <c r="D14605">
        <v>9.7492717000000007E-2</v>
      </c>
      <c r="E14605">
        <v>9.4034363999999995E-3</v>
      </c>
      <c r="F14605">
        <v>243.843652399381</v>
      </c>
      <c r="G14605">
        <v>1.2091732000000001E-3</v>
      </c>
      <c r="H14605">
        <v>1.8001361E-3</v>
      </c>
    </row>
    <row r="14606" spans="1:8" x14ac:dyDescent="0.25">
      <c r="A14606">
        <v>243.88065466085999</v>
      </c>
      <c r="B14606">
        <v>2.3494883000000001E-2</v>
      </c>
      <c r="C14606">
        <v>0.45162898000000001</v>
      </c>
      <c r="D14606">
        <v>9.0563796000000002E-2</v>
      </c>
      <c r="E14606">
        <v>8.6207902000000006E-3</v>
      </c>
      <c r="F14606">
        <v>243.86031997203801</v>
      </c>
      <c r="G14606">
        <v>2.7556943E-3</v>
      </c>
      <c r="H14606">
        <v>2.6412377999999998E-4</v>
      </c>
    </row>
    <row r="14607" spans="1:8" x14ac:dyDescent="0.25">
      <c r="A14607">
        <v>243.89732222557001</v>
      </c>
      <c r="B14607">
        <v>3.9905388E-2</v>
      </c>
      <c r="C14607">
        <v>0.45882427999999997</v>
      </c>
      <c r="D14607">
        <v>9.8079287000000001E-2</v>
      </c>
      <c r="E14607">
        <v>7.5228339999999999E-3</v>
      </c>
      <c r="F14607">
        <v>243.876987536748</v>
      </c>
      <c r="G14607">
        <v>1.2913746000000001E-3</v>
      </c>
      <c r="H14607">
        <v>1.8190452000000001E-3</v>
      </c>
    </row>
    <row r="14608" spans="1:8" x14ac:dyDescent="0.25">
      <c r="A14608">
        <v>243.91398979822799</v>
      </c>
      <c r="B14608">
        <v>3.2059442E-2</v>
      </c>
      <c r="C14608">
        <v>0.45178172</v>
      </c>
      <c r="D14608">
        <v>0.10026923</v>
      </c>
      <c r="E14608">
        <v>9.1473571999999993E-3</v>
      </c>
      <c r="F14608">
        <v>243.89365510940499</v>
      </c>
      <c r="G14608">
        <v>2.5839913E-3</v>
      </c>
      <c r="H14608">
        <v>2.1774606000000002E-3</v>
      </c>
    </row>
    <row r="14609" spans="1:8" x14ac:dyDescent="0.25">
      <c r="A14609">
        <v>243.930657370885</v>
      </c>
      <c r="B14609">
        <v>3.2138332999999998E-2</v>
      </c>
      <c r="C14609">
        <v>0.42912551999999998</v>
      </c>
      <c r="D14609">
        <v>8.4416717000000002E-2</v>
      </c>
      <c r="E14609">
        <v>7.5809177999999998E-3</v>
      </c>
      <c r="F14609">
        <v>243.910322682062</v>
      </c>
      <c r="G14609">
        <v>2.9106301E-3</v>
      </c>
      <c r="H14609">
        <v>1.4663396000000001E-3</v>
      </c>
    </row>
    <row r="14610" spans="1:8" x14ac:dyDescent="0.25">
      <c r="A14610">
        <v>243.94732493559499</v>
      </c>
      <c r="B14610">
        <v>4.0482476000000003E-2</v>
      </c>
      <c r="C14610">
        <v>0.44834333999999998</v>
      </c>
      <c r="D14610">
        <v>9.3084245999999995E-2</v>
      </c>
      <c r="E14610">
        <v>8.0166952999999996E-3</v>
      </c>
      <c r="F14610">
        <v>243.92699024677199</v>
      </c>
      <c r="G14610">
        <v>1.5119065999999999E-3</v>
      </c>
      <c r="H14610">
        <v>1.2035535E-3</v>
      </c>
    </row>
    <row r="14611" spans="1:8" x14ac:dyDescent="0.25">
      <c r="A14611">
        <v>243.96399250825201</v>
      </c>
      <c r="B14611">
        <v>3.4848171999999997E-2</v>
      </c>
      <c r="C14611">
        <v>0.42030468999999998</v>
      </c>
      <c r="D14611">
        <v>9.1688819000000005E-2</v>
      </c>
      <c r="E14611">
        <v>8.4195863000000003E-3</v>
      </c>
      <c r="F14611">
        <v>243.94365781943</v>
      </c>
      <c r="G14611">
        <v>2.0911172E-3</v>
      </c>
      <c r="H14611">
        <v>2.1256483E-3</v>
      </c>
    </row>
    <row r="14612" spans="1:8" x14ac:dyDescent="0.25">
      <c r="A14612">
        <v>243.98066008090899</v>
      </c>
      <c r="B14612">
        <v>3.0745676E-2</v>
      </c>
      <c r="C14612">
        <v>0.41720423000000001</v>
      </c>
      <c r="D14612">
        <v>9.3048081000000005E-2</v>
      </c>
      <c r="E14612">
        <v>1.0889680000000001E-2</v>
      </c>
      <c r="F14612">
        <v>243.96032539208699</v>
      </c>
      <c r="G14612">
        <v>2.4505146000000002E-3</v>
      </c>
      <c r="H14612">
        <v>2.5997842E-3</v>
      </c>
    </row>
    <row r="14613" spans="1:8" x14ac:dyDescent="0.25">
      <c r="A14613">
        <v>243.99732764561901</v>
      </c>
      <c r="B14613">
        <v>3.6188102999999999E-2</v>
      </c>
      <c r="C14613">
        <v>0.39746669000000001</v>
      </c>
      <c r="D14613">
        <v>8.9907654000000004E-2</v>
      </c>
      <c r="E14613">
        <v>1.3993856000000001E-2</v>
      </c>
      <c r="F14613">
        <v>243.97699295679701</v>
      </c>
      <c r="G14613">
        <v>2.0130963999999999E-3</v>
      </c>
      <c r="H14613">
        <v>1.4482284000000001E-3</v>
      </c>
    </row>
    <row r="14614" spans="1:8" x14ac:dyDescent="0.25">
      <c r="A14614">
        <v>244.01399521827699</v>
      </c>
      <c r="B14614">
        <v>3.9869305000000001E-2</v>
      </c>
      <c r="C14614">
        <v>0.39425746</v>
      </c>
      <c r="D14614">
        <v>8.9341797000000001E-2</v>
      </c>
      <c r="E14614">
        <v>1.0658077E-2</v>
      </c>
      <c r="F14614">
        <v>243.99366052945399</v>
      </c>
      <c r="G14614">
        <v>1.9837272999999999E-3</v>
      </c>
      <c r="H14614">
        <v>1.3003330000000001E-3</v>
      </c>
    </row>
    <row r="14615" spans="1:8" x14ac:dyDescent="0.25">
      <c r="A14615">
        <v>244.030662790934</v>
      </c>
      <c r="B14615">
        <v>4.0320855000000003E-2</v>
      </c>
      <c r="C14615">
        <v>0.41321927000000003</v>
      </c>
      <c r="D14615">
        <v>7.8322291000000002E-2</v>
      </c>
      <c r="E14615">
        <v>7.7101475999999999E-3</v>
      </c>
      <c r="F14615">
        <v>244.010328102111</v>
      </c>
      <c r="G14615">
        <v>2.5975006000000002E-3</v>
      </c>
      <c r="H14615">
        <v>1.5447945999999999E-3</v>
      </c>
    </row>
    <row r="14616" spans="1:8" x14ac:dyDescent="0.25">
      <c r="A14616">
        <v>244.04733035564399</v>
      </c>
      <c r="B14616">
        <v>3.1813229999999998E-2</v>
      </c>
      <c r="C14616">
        <v>0.43408628999999999</v>
      </c>
      <c r="D14616">
        <v>8.2849703999999996E-2</v>
      </c>
      <c r="E14616">
        <v>1.0878155E-2</v>
      </c>
      <c r="F14616">
        <v>244.02699566682099</v>
      </c>
      <c r="G14616">
        <v>2.1663354999999999E-3</v>
      </c>
      <c r="H14616">
        <v>2.598684E-3</v>
      </c>
    </row>
    <row r="14617" spans="1:8" x14ac:dyDescent="0.25">
      <c r="A14617">
        <v>244.06399792830101</v>
      </c>
      <c r="B14617">
        <v>2.9426430999999999E-2</v>
      </c>
      <c r="C14617">
        <v>0.42161029999999999</v>
      </c>
      <c r="D14617">
        <v>9.1752275999999994E-2</v>
      </c>
      <c r="E14617">
        <v>7.5123556999999999E-3</v>
      </c>
      <c r="F14617">
        <v>244.043663239479</v>
      </c>
      <c r="G14617">
        <v>1.0722195999999999E-3</v>
      </c>
      <c r="H14617">
        <v>3.3581931999999998E-3</v>
      </c>
    </row>
    <row r="14618" spans="1:8" x14ac:dyDescent="0.25">
      <c r="A14618">
        <v>244.08066550095799</v>
      </c>
      <c r="B14618">
        <v>2.7825923999999998E-2</v>
      </c>
      <c r="C14618">
        <v>0.43136528000000002</v>
      </c>
      <c r="D14618">
        <v>9.5781341000000006E-2</v>
      </c>
      <c r="E14618">
        <v>9.7966027000000004E-3</v>
      </c>
      <c r="F14618">
        <v>244.06033081213599</v>
      </c>
      <c r="G14618">
        <v>1.805208E-3</v>
      </c>
      <c r="H14618">
        <v>2.6242858999999999E-3</v>
      </c>
    </row>
    <row r="14619" spans="1:8" x14ac:dyDescent="0.25">
      <c r="A14619">
        <v>244.09733306566801</v>
      </c>
      <c r="B14619">
        <v>3.7918698000000001E-2</v>
      </c>
      <c r="C14619">
        <v>0.43762352999999998</v>
      </c>
      <c r="D14619">
        <v>8.8398032000000001E-2</v>
      </c>
      <c r="E14619">
        <v>1.1459261E-2</v>
      </c>
      <c r="F14619">
        <v>244.07699837684601</v>
      </c>
      <c r="G14619">
        <v>2.4038152999999998E-3</v>
      </c>
      <c r="H14619">
        <v>1.4345618000000001E-3</v>
      </c>
    </row>
    <row r="14620" spans="1:8" x14ac:dyDescent="0.25">
      <c r="A14620">
        <v>244.11400063832599</v>
      </c>
      <c r="B14620">
        <v>2.1296754000000001E-2</v>
      </c>
      <c r="C14620">
        <v>0.40574866999999998</v>
      </c>
      <c r="D14620">
        <v>8.7012491999999997E-2</v>
      </c>
      <c r="E14620">
        <v>9.5556145999999998E-3</v>
      </c>
      <c r="F14620">
        <v>244.09366594950299</v>
      </c>
      <c r="G14620">
        <v>9.1697922000000005E-4</v>
      </c>
      <c r="H14620">
        <v>1.2518738E-3</v>
      </c>
    </row>
    <row r="14621" spans="1:8" x14ac:dyDescent="0.25">
      <c r="A14621">
        <v>244.130668210983</v>
      </c>
      <c r="B14621">
        <v>2.9842351E-2</v>
      </c>
      <c r="C14621">
        <v>0.39611846000000001</v>
      </c>
      <c r="D14621">
        <v>8.8237859000000002E-2</v>
      </c>
      <c r="E14621">
        <v>9.8107252000000002E-3</v>
      </c>
      <c r="F14621">
        <v>244.11033352216</v>
      </c>
      <c r="G14621">
        <v>2.7175205999999999E-3</v>
      </c>
      <c r="H14621">
        <v>1.6007815000000001E-3</v>
      </c>
    </row>
    <row r="14622" spans="1:8" x14ac:dyDescent="0.25">
      <c r="A14622">
        <v>244.14733577569299</v>
      </c>
      <c r="B14622">
        <v>3.0849634000000001E-2</v>
      </c>
      <c r="C14622">
        <v>0.4136436</v>
      </c>
      <c r="D14622">
        <v>8.8250406000000003E-2</v>
      </c>
      <c r="E14622">
        <v>9.8493704999999994E-3</v>
      </c>
      <c r="F14622">
        <v>244.12700108687</v>
      </c>
      <c r="G14622">
        <v>3.8109814999999999E-3</v>
      </c>
      <c r="H14622">
        <v>2.4921600999999998E-3</v>
      </c>
    </row>
    <row r="14623" spans="1:8" x14ac:dyDescent="0.25">
      <c r="A14623">
        <v>244.16400334835001</v>
      </c>
      <c r="B14623">
        <v>2.8108016E-2</v>
      </c>
      <c r="C14623">
        <v>0.45547467000000003</v>
      </c>
      <c r="D14623">
        <v>9.7199491999999998E-2</v>
      </c>
      <c r="E14623">
        <v>1.0664600999999999E-2</v>
      </c>
      <c r="F14623">
        <v>244.143668659528</v>
      </c>
      <c r="G14623">
        <v>1.1725257E-3</v>
      </c>
      <c r="H14623">
        <v>2.0905937999999998E-3</v>
      </c>
    </row>
    <row r="14624" spans="1:8" x14ac:dyDescent="0.25">
      <c r="A14624">
        <v>244.18067092100699</v>
      </c>
      <c r="B14624">
        <v>4.5426145000000001E-2</v>
      </c>
      <c r="C14624">
        <v>0.45574269000000001</v>
      </c>
      <c r="D14624">
        <v>9.4080940000000002E-2</v>
      </c>
      <c r="E14624">
        <v>7.4400309999999997E-3</v>
      </c>
      <c r="F14624">
        <v>244.16033623218499</v>
      </c>
      <c r="G14624">
        <v>1.6085865999999999E-3</v>
      </c>
      <c r="H14624">
        <v>2.1196837E-3</v>
      </c>
    </row>
    <row r="14625" spans="1:8" x14ac:dyDescent="0.25">
      <c r="A14625">
        <v>244.19733848571701</v>
      </c>
      <c r="B14625">
        <v>3.9128560999999999E-2</v>
      </c>
      <c r="C14625">
        <v>0.46407031999999998</v>
      </c>
      <c r="D14625">
        <v>0.10257845</v>
      </c>
      <c r="E14625">
        <v>7.2894557E-3</v>
      </c>
      <c r="F14625">
        <v>244.17700379689501</v>
      </c>
      <c r="G14625">
        <v>2.1307374999999999E-3</v>
      </c>
      <c r="H14625">
        <v>1.5928221000000001E-3</v>
      </c>
    </row>
    <row r="14626" spans="1:8" x14ac:dyDescent="0.25">
      <c r="A14626">
        <v>244.21400605837499</v>
      </c>
      <c r="B14626">
        <v>3.8392140999999998E-2</v>
      </c>
      <c r="C14626">
        <v>0.43324736000000003</v>
      </c>
      <c r="D14626">
        <v>9.2748425999999995E-2</v>
      </c>
      <c r="E14626">
        <v>9.6066194000000004E-3</v>
      </c>
      <c r="F14626">
        <v>244.19367136955199</v>
      </c>
      <c r="G14626">
        <v>1.3756948000000001E-3</v>
      </c>
      <c r="H14626">
        <v>1.7580821E-3</v>
      </c>
    </row>
    <row r="14627" spans="1:8" x14ac:dyDescent="0.25">
      <c r="A14627">
        <v>244.230673631032</v>
      </c>
      <c r="B14627">
        <v>2.5439184E-2</v>
      </c>
      <c r="C14627">
        <v>0.46473849</v>
      </c>
      <c r="D14627">
        <v>0.10134747</v>
      </c>
      <c r="E14627">
        <v>4.8547312999999998E-3</v>
      </c>
      <c r="F14627">
        <v>244.21033894220901</v>
      </c>
      <c r="G14627">
        <v>3.5332573999999999E-3</v>
      </c>
      <c r="H14627">
        <v>9.3886559000000002E-4</v>
      </c>
    </row>
    <row r="14628" spans="1:8" x14ac:dyDescent="0.25">
      <c r="A14628">
        <v>244.24734120368899</v>
      </c>
      <c r="B14628">
        <v>4.1496575000000001E-2</v>
      </c>
      <c r="C14628">
        <v>0.39199758000000001</v>
      </c>
      <c r="D14628">
        <v>8.7038077000000005E-2</v>
      </c>
      <c r="E14628">
        <v>7.4754115000000001E-3</v>
      </c>
      <c r="F14628">
        <v>244.22700651486701</v>
      </c>
      <c r="G14628">
        <v>2.3335265E-3</v>
      </c>
      <c r="H14628">
        <v>2.6083415999999999E-3</v>
      </c>
    </row>
    <row r="14629" spans="1:8" x14ac:dyDescent="0.25">
      <c r="A14629">
        <v>244.26400876839901</v>
      </c>
      <c r="B14629">
        <v>3.4435101000000003E-2</v>
      </c>
      <c r="C14629">
        <v>0.40104178000000001</v>
      </c>
      <c r="D14629">
        <v>8.8600650000000003E-2</v>
      </c>
      <c r="E14629">
        <v>1.1261887999999999E-2</v>
      </c>
      <c r="F14629">
        <v>244.243674079577</v>
      </c>
      <c r="G14629">
        <v>3.9110435000000001E-3</v>
      </c>
      <c r="H14629">
        <v>1.0583248000000001E-3</v>
      </c>
    </row>
    <row r="14630" spans="1:8" x14ac:dyDescent="0.25">
      <c r="A14630">
        <v>244.28067634105599</v>
      </c>
      <c r="B14630">
        <v>3.9963472999999999E-2</v>
      </c>
      <c r="C14630">
        <v>0.37596988999999997</v>
      </c>
      <c r="D14630">
        <v>8.1954292999999998E-2</v>
      </c>
      <c r="E14630">
        <v>7.1359617000000004E-3</v>
      </c>
      <c r="F14630">
        <v>244.26034165223399</v>
      </c>
      <c r="G14630">
        <v>1.933054E-3</v>
      </c>
      <c r="H14630">
        <v>1.6521687999999999E-3</v>
      </c>
    </row>
    <row r="14631" spans="1:8" x14ac:dyDescent="0.25">
      <c r="A14631">
        <v>244.297343913714</v>
      </c>
      <c r="B14631">
        <v>3.0838124000000001E-2</v>
      </c>
      <c r="C14631">
        <v>0.34158685999999999</v>
      </c>
      <c r="D14631">
        <v>8.0336808999999995E-2</v>
      </c>
      <c r="E14631">
        <v>9.5036319000000001E-3</v>
      </c>
      <c r="F14631">
        <v>244.277009224891</v>
      </c>
      <c r="G14631">
        <v>1.3584968000000001E-3</v>
      </c>
      <c r="H14631">
        <v>2.5297140000000002E-3</v>
      </c>
    </row>
    <row r="14632" spans="1:8" x14ac:dyDescent="0.25">
      <c r="A14632">
        <v>244.31401147842399</v>
      </c>
      <c r="B14632">
        <v>3.1130319E-2</v>
      </c>
      <c r="C14632">
        <v>0.35914770000000001</v>
      </c>
      <c r="D14632">
        <v>8.2473449000000004E-2</v>
      </c>
      <c r="E14632">
        <v>5.6716846E-3</v>
      </c>
      <c r="F14632">
        <v>244.29367678960099</v>
      </c>
      <c r="G14632">
        <v>2.6010738E-3</v>
      </c>
      <c r="H14632">
        <v>4.1562863999999996E-3</v>
      </c>
    </row>
    <row r="14633" spans="1:8" x14ac:dyDescent="0.25">
      <c r="A14633">
        <v>244.33067905108101</v>
      </c>
      <c r="B14633">
        <v>3.7977625000000001E-2</v>
      </c>
      <c r="C14633">
        <v>0.42923483000000001</v>
      </c>
      <c r="D14633">
        <v>8.5784540000000006E-2</v>
      </c>
      <c r="E14633">
        <v>9.4414054999999997E-3</v>
      </c>
      <c r="F14633">
        <v>244.31034436225801</v>
      </c>
      <c r="G14633">
        <v>2.3758047999999999E-3</v>
      </c>
      <c r="H14633">
        <v>2.6855770999999998E-3</v>
      </c>
    </row>
    <row r="14634" spans="1:8" x14ac:dyDescent="0.25">
      <c r="A14634">
        <v>244.34734662373799</v>
      </c>
      <c r="B14634">
        <v>2.9698841E-2</v>
      </c>
      <c r="C14634">
        <v>0.45549381</v>
      </c>
      <c r="D14634">
        <v>9.4857804000000004E-2</v>
      </c>
      <c r="E14634">
        <v>1.1584308E-2</v>
      </c>
      <c r="F14634">
        <v>244.32701193491599</v>
      </c>
      <c r="G14634">
        <v>2.2133216000000001E-3</v>
      </c>
      <c r="H14634">
        <v>1.1432561999999999E-3</v>
      </c>
    </row>
    <row r="14635" spans="1:8" x14ac:dyDescent="0.25">
      <c r="A14635">
        <v>244.36401418844801</v>
      </c>
      <c r="B14635">
        <v>3.7267825999999997E-2</v>
      </c>
      <c r="C14635">
        <v>0.45308670000000001</v>
      </c>
      <c r="D14635">
        <v>9.1827302999999999E-2</v>
      </c>
      <c r="E14635">
        <v>5.7863230000000003E-3</v>
      </c>
      <c r="F14635">
        <v>244.34367949962601</v>
      </c>
      <c r="G14635">
        <v>3.6106973000000001E-3</v>
      </c>
      <c r="H14635">
        <v>1.092525E-3</v>
      </c>
    </row>
    <row r="14636" spans="1:8" x14ac:dyDescent="0.25">
      <c r="A14636">
        <v>244.380681761105</v>
      </c>
      <c r="B14636">
        <v>4.6665505000000003E-2</v>
      </c>
      <c r="C14636">
        <v>0.48294711000000001</v>
      </c>
      <c r="D14636">
        <v>9.7054637999999999E-2</v>
      </c>
      <c r="E14636">
        <v>8.6049371999999992E-3</v>
      </c>
      <c r="F14636">
        <v>244.36034707228299</v>
      </c>
      <c r="G14636">
        <v>1.9378972999999999E-3</v>
      </c>
      <c r="H14636">
        <v>1.8706471000000001E-3</v>
      </c>
    </row>
    <row r="14637" spans="1:8" x14ac:dyDescent="0.25">
      <c r="A14637">
        <v>244.397349333763</v>
      </c>
      <c r="B14637">
        <v>4.6960520999999998E-2</v>
      </c>
      <c r="C14637">
        <v>0.46278047999999999</v>
      </c>
      <c r="D14637">
        <v>0.10551509000000001</v>
      </c>
      <c r="E14637">
        <v>1.1333348E-2</v>
      </c>
      <c r="F14637">
        <v>244.37701464494</v>
      </c>
      <c r="G14637">
        <v>2.5902141E-3</v>
      </c>
      <c r="H14637">
        <v>1.1120754E-3</v>
      </c>
    </row>
    <row r="14638" spans="1:8" x14ac:dyDescent="0.25">
      <c r="A14638">
        <v>244.41401689847299</v>
      </c>
      <c r="B14638">
        <v>4.1700284999999997E-2</v>
      </c>
      <c r="C14638">
        <v>0.45683086000000001</v>
      </c>
      <c r="D14638">
        <v>9.3661956000000005E-2</v>
      </c>
      <c r="E14638">
        <v>1.0105265E-2</v>
      </c>
      <c r="F14638">
        <v>244.39368220965</v>
      </c>
      <c r="G14638">
        <v>3.0699181000000001E-3</v>
      </c>
      <c r="H14638">
        <v>1.325826E-3</v>
      </c>
    </row>
    <row r="14639" spans="1:8" x14ac:dyDescent="0.25">
      <c r="A14639">
        <v>244.43068447113001</v>
      </c>
      <c r="B14639">
        <v>3.0041115E-2</v>
      </c>
      <c r="C14639">
        <v>0.43448520000000002</v>
      </c>
      <c r="D14639">
        <v>0.10222873</v>
      </c>
      <c r="E14639">
        <v>9.8659443000000003E-3</v>
      </c>
      <c r="F14639">
        <v>244.41034978230701</v>
      </c>
      <c r="G14639">
        <v>3.6279090999999999E-3</v>
      </c>
      <c r="H14639">
        <v>1.6727694999999999E-3</v>
      </c>
    </row>
    <row r="14640" spans="1:8" x14ac:dyDescent="0.25">
      <c r="A14640">
        <v>244.44735204378699</v>
      </c>
      <c r="B14640">
        <v>3.4468617E-2</v>
      </c>
      <c r="C14640">
        <v>0.4103868</v>
      </c>
      <c r="D14640">
        <v>9.2411160000000006E-2</v>
      </c>
      <c r="E14640">
        <v>1.0988764999999999E-2</v>
      </c>
      <c r="F14640">
        <v>244.42701735496499</v>
      </c>
      <c r="G14640">
        <v>2.4642164000000001E-3</v>
      </c>
      <c r="H14640">
        <v>2.3472174000000001E-3</v>
      </c>
    </row>
    <row r="14641" spans="1:8" x14ac:dyDescent="0.25">
      <c r="A14641">
        <v>244.46401960849701</v>
      </c>
      <c r="B14641">
        <v>2.8995959000000002E-2</v>
      </c>
      <c r="C14641">
        <v>0.40203211</v>
      </c>
      <c r="D14641">
        <v>0.10102458</v>
      </c>
      <c r="E14641">
        <v>1.3702692000000001E-2</v>
      </c>
      <c r="F14641">
        <v>244.44368491967501</v>
      </c>
      <c r="G14641">
        <v>3.5824820000000001E-3</v>
      </c>
      <c r="H14641">
        <v>1.5153096E-3</v>
      </c>
    </row>
    <row r="14642" spans="1:8" x14ac:dyDescent="0.25">
      <c r="A14642">
        <v>244.480687181154</v>
      </c>
      <c r="B14642">
        <v>3.6349826000000002E-2</v>
      </c>
      <c r="C14642">
        <v>0.40662077000000002</v>
      </c>
      <c r="D14642">
        <v>9.3195252000000006E-2</v>
      </c>
      <c r="E14642">
        <v>1.2199211E-2</v>
      </c>
      <c r="F14642">
        <v>244.46035249233199</v>
      </c>
      <c r="G14642">
        <v>2.0463346000000001E-3</v>
      </c>
      <c r="H14642">
        <v>2.9866691E-3</v>
      </c>
    </row>
    <row r="14643" spans="1:8" x14ac:dyDescent="0.25">
      <c r="A14643">
        <v>244.497354753812</v>
      </c>
      <c r="B14643">
        <v>5.1434632000000001E-2</v>
      </c>
      <c r="C14643">
        <v>0.41741859999999997</v>
      </c>
      <c r="D14643">
        <v>9.1013051999999997E-2</v>
      </c>
      <c r="E14643">
        <v>1.4374668E-2</v>
      </c>
      <c r="F14643">
        <v>244.47702006498901</v>
      </c>
      <c r="G14643">
        <v>2.9717288000000001E-3</v>
      </c>
      <c r="H14643">
        <v>3.4409560999999999E-4</v>
      </c>
    </row>
    <row r="14644" spans="1:8" x14ac:dyDescent="0.25">
      <c r="A14644">
        <v>244.514022318522</v>
      </c>
      <c r="B14644">
        <v>3.8016524000000003E-2</v>
      </c>
      <c r="C14644">
        <v>0.46070376000000002</v>
      </c>
      <c r="D14644">
        <v>9.1982350000000004E-2</v>
      </c>
      <c r="E14644">
        <v>8.8278521000000002E-3</v>
      </c>
      <c r="F14644">
        <v>244.493687629699</v>
      </c>
      <c r="G14644">
        <v>2.5279927E-3</v>
      </c>
      <c r="H14644">
        <v>1.7729686E-3</v>
      </c>
    </row>
    <row r="14645" spans="1:8" x14ac:dyDescent="0.25">
      <c r="A14645">
        <v>244.53068989117901</v>
      </c>
      <c r="B14645">
        <v>3.3629159999999998E-2</v>
      </c>
      <c r="C14645">
        <v>0.49027219</v>
      </c>
      <c r="D14645">
        <v>8.6622468999999994E-2</v>
      </c>
      <c r="E14645">
        <v>8.2766431999999994E-3</v>
      </c>
      <c r="F14645">
        <v>244.510355202357</v>
      </c>
      <c r="G14645">
        <v>3.1252596999999998E-3</v>
      </c>
      <c r="H14645">
        <v>1.2420707000000001E-3</v>
      </c>
    </row>
    <row r="14646" spans="1:8" x14ac:dyDescent="0.25">
      <c r="A14646">
        <v>244.54735746383599</v>
      </c>
      <c r="B14646">
        <v>2.9643543000000001E-2</v>
      </c>
      <c r="C14646">
        <v>0.42830646</v>
      </c>
      <c r="D14646">
        <v>0.10032516</v>
      </c>
      <c r="E14646">
        <v>8.0440518999999999E-3</v>
      </c>
      <c r="F14646">
        <v>244.52702277501399</v>
      </c>
      <c r="G14646">
        <v>3.1474771000000001E-3</v>
      </c>
      <c r="H14646">
        <v>2.1148123999999999E-3</v>
      </c>
    </row>
    <row r="14647" spans="1:8" x14ac:dyDescent="0.25">
      <c r="A14647">
        <v>244.56402503649301</v>
      </c>
      <c r="B14647">
        <v>3.2768159999999998E-2</v>
      </c>
      <c r="C14647">
        <v>0.44637083999999999</v>
      </c>
      <c r="D14647">
        <v>9.2566565000000003E-2</v>
      </c>
      <c r="E14647">
        <v>1.0362902E-2</v>
      </c>
      <c r="F14647">
        <v>244.543690347671</v>
      </c>
      <c r="G14647">
        <v>3.1604163999999998E-3</v>
      </c>
      <c r="H14647">
        <v>1.2033071000000001E-3</v>
      </c>
    </row>
    <row r="14648" spans="1:8" x14ac:dyDescent="0.25">
      <c r="A14648">
        <v>244.580692601203</v>
      </c>
      <c r="B14648">
        <v>3.3292688000000001E-2</v>
      </c>
      <c r="C14648">
        <v>0.45963266000000003</v>
      </c>
      <c r="D14648">
        <v>9.1316067000000001E-2</v>
      </c>
      <c r="E14648">
        <v>1.1428519999999999E-2</v>
      </c>
      <c r="F14648">
        <v>244.56035791238099</v>
      </c>
      <c r="G14648">
        <v>2.5353860000000001E-3</v>
      </c>
      <c r="H14648">
        <v>1.7351939E-3</v>
      </c>
    </row>
    <row r="14649" spans="1:8" x14ac:dyDescent="0.25">
      <c r="A14649">
        <v>244.59736017386101</v>
      </c>
      <c r="B14649">
        <v>2.8387184999999999E-2</v>
      </c>
      <c r="C14649">
        <v>0.42251738999999999</v>
      </c>
      <c r="D14649">
        <v>8.5930035000000002E-2</v>
      </c>
      <c r="E14649">
        <v>1.0553323999999999E-2</v>
      </c>
      <c r="F14649">
        <v>244.57702548503801</v>
      </c>
      <c r="G14649">
        <v>2.9366600999999998E-3</v>
      </c>
      <c r="H14649">
        <v>2.3777552000000001E-3</v>
      </c>
    </row>
    <row r="14650" spans="1:8" x14ac:dyDescent="0.25">
      <c r="A14650">
        <v>244.61402774651799</v>
      </c>
      <c r="B14650">
        <v>3.9366208E-2</v>
      </c>
      <c r="C14650">
        <v>0.43905547</v>
      </c>
      <c r="D14650">
        <v>9.4747908000000006E-2</v>
      </c>
      <c r="E14650">
        <v>8.9598213999999999E-3</v>
      </c>
      <c r="F14650">
        <v>244.59369305769599</v>
      </c>
      <c r="G14650">
        <v>3.2560315000000001E-3</v>
      </c>
      <c r="H14650">
        <v>1.0807913000000001E-3</v>
      </c>
    </row>
    <row r="14651" spans="1:8" x14ac:dyDescent="0.25">
      <c r="A14651">
        <v>244.63069531122801</v>
      </c>
      <c r="B14651">
        <v>3.4921265999999999E-2</v>
      </c>
      <c r="C14651">
        <v>0.41778657000000002</v>
      </c>
      <c r="D14651">
        <v>8.8129096000000004E-2</v>
      </c>
      <c r="E14651">
        <v>9.1472007000000001E-3</v>
      </c>
      <c r="F14651">
        <v>244.61036062240601</v>
      </c>
      <c r="G14651">
        <v>3.4703298000000001E-3</v>
      </c>
      <c r="H14651">
        <v>7.6253724E-4</v>
      </c>
    </row>
    <row r="14652" spans="1:8" x14ac:dyDescent="0.25">
      <c r="A14652">
        <v>244.64736288388499</v>
      </c>
      <c r="B14652">
        <v>2.9489718000000002E-2</v>
      </c>
      <c r="C14652">
        <v>0.38684397999999998</v>
      </c>
      <c r="D14652">
        <v>8.8900282999999997E-2</v>
      </c>
      <c r="E14652">
        <v>7.4755717000000001E-3</v>
      </c>
      <c r="F14652">
        <v>244.62702819506299</v>
      </c>
      <c r="G14652">
        <v>2.1482871000000001E-3</v>
      </c>
      <c r="H14652">
        <v>1.7209548000000001E-3</v>
      </c>
    </row>
    <row r="14653" spans="1:8" x14ac:dyDescent="0.25">
      <c r="A14653">
        <v>244.664030456543</v>
      </c>
      <c r="B14653">
        <v>2.3444205999999999E-2</v>
      </c>
      <c r="C14653">
        <v>0.40460014</v>
      </c>
      <c r="D14653">
        <v>9.1392293999999999E-2</v>
      </c>
      <c r="E14653">
        <v>1.2789009E-2</v>
      </c>
      <c r="F14653">
        <v>244.64369576772</v>
      </c>
      <c r="G14653">
        <v>2.2041743999999999E-3</v>
      </c>
      <c r="H14653">
        <v>1.0823916E-3</v>
      </c>
    </row>
    <row r="14654" spans="1:8" x14ac:dyDescent="0.25">
      <c r="A14654">
        <v>244.680698021252</v>
      </c>
      <c r="B14654">
        <v>3.4375530000000001E-2</v>
      </c>
      <c r="C14654">
        <v>0.42033251999999999</v>
      </c>
      <c r="D14654">
        <v>8.8076963999999994E-2</v>
      </c>
      <c r="E14654">
        <v>7.8680776000000004E-3</v>
      </c>
      <c r="F14654">
        <v>244.66036333242999</v>
      </c>
      <c r="G14654">
        <v>2.5415528000000001E-3</v>
      </c>
      <c r="H14654">
        <v>2.1289109999999998E-3</v>
      </c>
    </row>
    <row r="14655" spans="1:8" x14ac:dyDescent="0.25">
      <c r="A14655">
        <v>244.69736559391001</v>
      </c>
      <c r="B14655">
        <v>2.4390562000000001E-2</v>
      </c>
      <c r="C14655">
        <v>0.38773714999999997</v>
      </c>
      <c r="D14655">
        <v>8.4872633000000003E-2</v>
      </c>
      <c r="E14655">
        <v>9.7028528999999995E-3</v>
      </c>
      <c r="F14655">
        <v>244.67703090508701</v>
      </c>
      <c r="G14655">
        <v>1.3080384E-3</v>
      </c>
      <c r="H14655">
        <v>2.0994583999999999E-3</v>
      </c>
    </row>
    <row r="14656" spans="1:8" x14ac:dyDescent="0.25">
      <c r="A14656">
        <v>244.71403316656699</v>
      </c>
      <c r="B14656">
        <v>3.6273178000000003E-2</v>
      </c>
      <c r="C14656">
        <v>0.40287667999999999</v>
      </c>
      <c r="D14656">
        <v>8.4092430999999995E-2</v>
      </c>
      <c r="E14656">
        <v>9.7889303999999996E-3</v>
      </c>
      <c r="F14656">
        <v>244.69369847774499</v>
      </c>
      <c r="G14656">
        <v>2.0961872999999999E-3</v>
      </c>
      <c r="H14656">
        <v>1.5599931E-3</v>
      </c>
    </row>
    <row r="14657" spans="1:8" x14ac:dyDescent="0.25">
      <c r="A14657">
        <v>244.73070073127701</v>
      </c>
      <c r="B14657">
        <v>3.4885313000000001E-2</v>
      </c>
      <c r="C14657">
        <v>0.44709077000000003</v>
      </c>
      <c r="D14657">
        <v>8.8203042999999995E-2</v>
      </c>
      <c r="E14657">
        <v>9.2299189E-3</v>
      </c>
      <c r="F14657">
        <v>244.71036604245501</v>
      </c>
      <c r="G14657">
        <v>1.5859362000000001E-3</v>
      </c>
      <c r="H14657">
        <v>2.1505539999999998E-3</v>
      </c>
    </row>
    <row r="14658" spans="1:8" x14ac:dyDescent="0.25">
      <c r="A14658">
        <v>244.747368303934</v>
      </c>
      <c r="B14658">
        <v>5.6170910999999997E-2</v>
      </c>
      <c r="C14658">
        <v>0.46792853000000001</v>
      </c>
      <c r="D14658">
        <v>0.10346192</v>
      </c>
      <c r="E14658">
        <v>1.0875486E-2</v>
      </c>
      <c r="F14658">
        <v>244.72703361511199</v>
      </c>
      <c r="G14658">
        <v>2.6275979000000001E-3</v>
      </c>
      <c r="H14658">
        <v>1.7572019E-3</v>
      </c>
    </row>
    <row r="14659" spans="1:8" x14ac:dyDescent="0.25">
      <c r="A14659">
        <v>244.764035876592</v>
      </c>
      <c r="B14659">
        <v>5.6983753999999998E-2</v>
      </c>
      <c r="C14659">
        <v>0.49378633</v>
      </c>
      <c r="D14659">
        <v>0.10155784</v>
      </c>
      <c r="E14659">
        <v>8.2983932999999999E-3</v>
      </c>
      <c r="F14659">
        <v>244.74370118776901</v>
      </c>
      <c r="G14659">
        <v>1.6096655000000001E-3</v>
      </c>
      <c r="H14659">
        <v>1.9810521000000001E-3</v>
      </c>
    </row>
    <row r="14660" spans="1:8" x14ac:dyDescent="0.25">
      <c r="A14660">
        <v>244.78070344130199</v>
      </c>
      <c r="B14660">
        <v>3.8184575999999998E-2</v>
      </c>
      <c r="C14660">
        <v>0.47738366999999998</v>
      </c>
      <c r="D14660">
        <v>0.10407817</v>
      </c>
      <c r="E14660">
        <v>6.9842334000000004E-3</v>
      </c>
      <c r="F14660">
        <v>244.760368752479</v>
      </c>
      <c r="G14660">
        <v>2.2973198999999998E-3</v>
      </c>
      <c r="H14660">
        <v>1.3514530000000001E-3</v>
      </c>
    </row>
    <row r="14661" spans="1:8" x14ac:dyDescent="0.25">
      <c r="A14661">
        <v>244.79737101395901</v>
      </c>
      <c r="B14661">
        <v>3.8227166999999999E-2</v>
      </c>
      <c r="C14661">
        <v>0.44656681999999998</v>
      </c>
      <c r="D14661">
        <v>0.10396883</v>
      </c>
      <c r="E14661">
        <v>1.2273139000000001E-2</v>
      </c>
      <c r="F14661">
        <v>244.77703632513601</v>
      </c>
      <c r="G14661">
        <v>2.6130584999999999E-3</v>
      </c>
      <c r="H14661">
        <v>1.3285631000000001E-3</v>
      </c>
    </row>
    <row r="14662" spans="1:8" x14ac:dyDescent="0.25">
      <c r="A14662">
        <v>244.81403858661599</v>
      </c>
      <c r="B14662">
        <v>2.4574967E-2</v>
      </c>
      <c r="C14662">
        <v>0.40946755000000001</v>
      </c>
      <c r="D14662">
        <v>8.8601476999999998E-2</v>
      </c>
      <c r="E14662">
        <v>8.4721362000000008E-3</v>
      </c>
      <c r="F14662">
        <v>244.79370389779399</v>
      </c>
      <c r="G14662">
        <v>1.8723103E-3</v>
      </c>
      <c r="H14662">
        <v>2.1287706000000001E-3</v>
      </c>
    </row>
    <row r="14663" spans="1:8" x14ac:dyDescent="0.25">
      <c r="A14663">
        <v>244.83070615132601</v>
      </c>
      <c r="B14663">
        <v>3.4457072999999998E-2</v>
      </c>
      <c r="C14663">
        <v>0.42044762000000002</v>
      </c>
      <c r="D14663">
        <v>9.8667010999999999E-2</v>
      </c>
      <c r="E14663">
        <v>1.1201726E-2</v>
      </c>
      <c r="F14663">
        <v>244.81037146250401</v>
      </c>
      <c r="G14663">
        <v>2.7297402000000001E-3</v>
      </c>
      <c r="H14663">
        <v>1.8030225E-3</v>
      </c>
    </row>
    <row r="14664" spans="1:8" x14ac:dyDescent="0.25">
      <c r="A14664">
        <v>244.847373723983</v>
      </c>
      <c r="B14664">
        <v>3.9602891000000001E-2</v>
      </c>
      <c r="C14664">
        <v>0.44036499000000001</v>
      </c>
      <c r="D14664">
        <v>8.1029654000000007E-2</v>
      </c>
      <c r="E14664">
        <v>9.7130584000000002E-3</v>
      </c>
      <c r="F14664">
        <v>244.82703903516099</v>
      </c>
      <c r="G14664">
        <v>3.8317061999999999E-3</v>
      </c>
      <c r="H14664">
        <v>1.7296127E-3</v>
      </c>
    </row>
    <row r="14665" spans="1:8" x14ac:dyDescent="0.25">
      <c r="A14665">
        <v>244.86404129664101</v>
      </c>
      <c r="B14665">
        <v>3.7355877000000003E-2</v>
      </c>
      <c r="C14665">
        <v>0.45642232999999999</v>
      </c>
      <c r="D14665">
        <v>0.10219346999999999</v>
      </c>
      <c r="E14665">
        <v>8.3208139999999993E-3</v>
      </c>
      <c r="F14665">
        <v>244.84370660781801</v>
      </c>
      <c r="G14665">
        <v>2.3649379E-3</v>
      </c>
      <c r="H14665">
        <v>1.6760451E-3</v>
      </c>
    </row>
    <row r="14666" spans="1:8" x14ac:dyDescent="0.25">
      <c r="A14666">
        <v>244.880708861351</v>
      </c>
      <c r="B14666">
        <v>2.5055516999999999E-2</v>
      </c>
      <c r="C14666">
        <v>0.42845196000000002</v>
      </c>
      <c r="D14666">
        <v>9.4139269999999997E-2</v>
      </c>
      <c r="E14666">
        <v>1.2114615E-2</v>
      </c>
      <c r="F14666">
        <v>244.860374172528</v>
      </c>
      <c r="G14666">
        <v>1.7760804999999999E-3</v>
      </c>
      <c r="H14666">
        <v>1.2743289E-3</v>
      </c>
    </row>
    <row r="14667" spans="1:8" x14ac:dyDescent="0.25">
      <c r="A14667">
        <v>244.89737643400801</v>
      </c>
      <c r="B14667">
        <v>3.0010038999999999E-2</v>
      </c>
      <c r="C14667">
        <v>0.38559395000000002</v>
      </c>
      <c r="D14667">
        <v>9.5439799000000006E-2</v>
      </c>
      <c r="E14667">
        <v>8.9503648000000009E-3</v>
      </c>
      <c r="F14667">
        <v>244.87704174518501</v>
      </c>
      <c r="G14667">
        <v>2.8521263000000001E-3</v>
      </c>
      <c r="H14667">
        <v>1.4479485000000001E-3</v>
      </c>
    </row>
    <row r="14668" spans="1:8" x14ac:dyDescent="0.25">
      <c r="A14668">
        <v>244.91404400666499</v>
      </c>
      <c r="B14668">
        <v>2.6308433999999999E-2</v>
      </c>
      <c r="C14668">
        <v>0.36269586999999998</v>
      </c>
      <c r="D14668">
        <v>9.0649604999999994E-2</v>
      </c>
      <c r="E14668">
        <v>1.2250155E-2</v>
      </c>
      <c r="F14668">
        <v>244.89370931784299</v>
      </c>
      <c r="G14668">
        <v>2.5620405E-3</v>
      </c>
      <c r="H14668">
        <v>2.1227754000000001E-3</v>
      </c>
    </row>
    <row r="14669" spans="1:8" x14ac:dyDescent="0.25">
      <c r="A14669">
        <v>244.93071157932201</v>
      </c>
      <c r="B14669">
        <v>4.2214885000000001E-2</v>
      </c>
      <c r="C14669">
        <v>0.41100404000000001</v>
      </c>
      <c r="D14669">
        <v>9.3161508000000004E-2</v>
      </c>
      <c r="E14669">
        <v>1.0625519999999999E-2</v>
      </c>
      <c r="F14669">
        <v>244.9103768905</v>
      </c>
      <c r="G14669">
        <v>3.4769860000000001E-3</v>
      </c>
      <c r="H14669">
        <v>1.0651523000000001E-3</v>
      </c>
    </row>
    <row r="14670" spans="1:8" x14ac:dyDescent="0.25">
      <c r="A14670">
        <v>244.947379144032</v>
      </c>
      <c r="B14670">
        <v>4.3931234999999999E-2</v>
      </c>
      <c r="C14670">
        <v>0.41982483999999998</v>
      </c>
      <c r="D14670">
        <v>9.6839480000000006E-2</v>
      </c>
      <c r="E14670">
        <v>1.0287607000000001E-2</v>
      </c>
      <c r="F14670">
        <v>244.92704445520999</v>
      </c>
      <c r="G14670">
        <v>2.1317797000000001E-3</v>
      </c>
      <c r="H14670">
        <v>1.2502411000000001E-3</v>
      </c>
    </row>
    <row r="14671" spans="1:8" x14ac:dyDescent="0.25">
      <c r="A14671">
        <v>244.96404671669001</v>
      </c>
      <c r="B14671">
        <v>3.6293671E-2</v>
      </c>
      <c r="C14671">
        <v>0.43981761000000003</v>
      </c>
      <c r="D14671">
        <v>8.0546043999999997E-2</v>
      </c>
      <c r="E14671">
        <v>8.1283980999999998E-3</v>
      </c>
      <c r="F14671">
        <v>244.94371202786701</v>
      </c>
      <c r="G14671">
        <v>2.8721549999999999E-3</v>
      </c>
      <c r="H14671">
        <v>1.373055E-3</v>
      </c>
    </row>
    <row r="14672" spans="1:8" x14ac:dyDescent="0.25">
      <c r="A14672">
        <v>244.98071428934699</v>
      </c>
      <c r="B14672">
        <v>3.2618418000000003E-2</v>
      </c>
      <c r="C14672">
        <v>0.44147252999999997</v>
      </c>
      <c r="D14672">
        <v>9.4568453999999996E-2</v>
      </c>
      <c r="E14672">
        <v>1.0223128999999999E-2</v>
      </c>
      <c r="F14672">
        <v>244.96037960052399</v>
      </c>
      <c r="G14672">
        <v>1.4539997999999999E-3</v>
      </c>
      <c r="H14672">
        <v>1.6703038E-3</v>
      </c>
    </row>
    <row r="14673" spans="1:8" x14ac:dyDescent="0.25">
      <c r="A14673">
        <v>244.99738185405701</v>
      </c>
      <c r="B14673">
        <v>3.5028137000000001E-2</v>
      </c>
      <c r="C14673">
        <v>0.40621038999999998</v>
      </c>
      <c r="D14673">
        <v>8.3734028000000002E-2</v>
      </c>
      <c r="E14673">
        <v>9.5083918E-3</v>
      </c>
      <c r="F14673">
        <v>244.97704716523401</v>
      </c>
      <c r="G14673">
        <v>2.7543898000000002E-3</v>
      </c>
      <c r="H14673">
        <v>1.9696876000000001E-3</v>
      </c>
    </row>
    <row r="14674" spans="1:8" x14ac:dyDescent="0.25">
      <c r="A14674">
        <v>245.014049426714</v>
      </c>
      <c r="B14674">
        <v>2.3171880999999998E-2</v>
      </c>
      <c r="C14674">
        <v>0.40219289000000003</v>
      </c>
      <c r="D14674">
        <v>9.0264260999999998E-2</v>
      </c>
      <c r="E14674">
        <v>8.4398984999999992E-3</v>
      </c>
      <c r="F14674">
        <v>244.99371473789199</v>
      </c>
      <c r="G14674">
        <v>2.2859631999999999E-3</v>
      </c>
      <c r="H14674">
        <v>1.8295574E-3</v>
      </c>
    </row>
    <row r="14675" spans="1:8" x14ac:dyDescent="0.25">
      <c r="A14675">
        <v>245.03071699937101</v>
      </c>
      <c r="B14675">
        <v>2.5743220000000001E-2</v>
      </c>
      <c r="C14675">
        <v>0.42121562000000001</v>
      </c>
      <c r="D14675">
        <v>8.7991721999999994E-2</v>
      </c>
      <c r="E14675">
        <v>6.6842194999999997E-3</v>
      </c>
      <c r="F14675">
        <v>245.01038231054901</v>
      </c>
      <c r="G14675">
        <v>1.7665071999999999E-3</v>
      </c>
      <c r="H14675">
        <v>1.9471288000000001E-3</v>
      </c>
    </row>
    <row r="14676" spans="1:8" x14ac:dyDescent="0.25">
      <c r="A14676">
        <v>245.047384564081</v>
      </c>
      <c r="B14676">
        <v>3.3147535999999998E-2</v>
      </c>
      <c r="C14676">
        <v>0.40917826000000002</v>
      </c>
      <c r="D14676">
        <v>8.3901412999999994E-2</v>
      </c>
      <c r="E14676">
        <v>6.582147E-3</v>
      </c>
      <c r="F14676">
        <v>245.027049875259</v>
      </c>
      <c r="G14676">
        <v>3.6661150000000002E-3</v>
      </c>
      <c r="H14676">
        <v>1.5566349E-3</v>
      </c>
    </row>
    <row r="14677" spans="1:8" x14ac:dyDescent="0.25">
      <c r="A14677">
        <v>245.06405213673901</v>
      </c>
      <c r="B14677">
        <v>3.1327542E-2</v>
      </c>
      <c r="C14677">
        <v>0.44912350000000001</v>
      </c>
      <c r="D14677">
        <v>9.1259493999999997E-2</v>
      </c>
      <c r="E14677">
        <v>9.0459715999999992E-3</v>
      </c>
      <c r="F14677">
        <v>245.04371744791601</v>
      </c>
      <c r="G14677">
        <v>2.5165529999999999E-3</v>
      </c>
      <c r="H14677">
        <v>2.5947044999999999E-3</v>
      </c>
    </row>
    <row r="14678" spans="1:8" x14ac:dyDescent="0.25">
      <c r="A14678">
        <v>245.08071970939599</v>
      </c>
      <c r="B14678">
        <v>4.2516581999999997E-2</v>
      </c>
      <c r="C14678">
        <v>0.44564319000000002</v>
      </c>
      <c r="D14678">
        <v>8.7370253999999994E-2</v>
      </c>
      <c r="E14678">
        <v>8.1557771000000008E-3</v>
      </c>
      <c r="F14678">
        <v>245.06038502057299</v>
      </c>
      <c r="G14678">
        <v>1.9737146999999999E-3</v>
      </c>
      <c r="H14678">
        <v>2.4757436000000001E-3</v>
      </c>
    </row>
    <row r="14679" spans="1:8" x14ac:dyDescent="0.25">
      <c r="A14679">
        <v>245.09738727410601</v>
      </c>
      <c r="B14679">
        <v>2.9996953999999999E-2</v>
      </c>
      <c r="C14679">
        <v>0.45137268000000003</v>
      </c>
      <c r="D14679">
        <v>0.10322385000000001</v>
      </c>
      <c r="E14679">
        <v>1.0763063E-2</v>
      </c>
      <c r="F14679">
        <v>245.07705258528301</v>
      </c>
      <c r="G14679">
        <v>1.6665479999999999E-3</v>
      </c>
      <c r="H14679">
        <v>2.2668380000000002E-3</v>
      </c>
    </row>
    <row r="14680" spans="1:8" x14ac:dyDescent="0.25">
      <c r="A14680">
        <v>245.114054846763</v>
      </c>
      <c r="B14680">
        <v>2.72255E-2</v>
      </c>
      <c r="C14680">
        <v>0.41765629999999998</v>
      </c>
      <c r="D14680">
        <v>9.5233901999999995E-2</v>
      </c>
      <c r="E14680">
        <v>7.9405651999999993E-3</v>
      </c>
      <c r="F14680">
        <v>245.09372015794099</v>
      </c>
      <c r="G14680">
        <v>2.3179952999999999E-3</v>
      </c>
      <c r="H14680">
        <v>2.2421890999999999E-3</v>
      </c>
    </row>
    <row r="14681" spans="1:8" x14ac:dyDescent="0.25">
      <c r="A14681">
        <v>245.13072241942001</v>
      </c>
      <c r="B14681">
        <v>3.2181840000000003E-2</v>
      </c>
      <c r="C14681">
        <v>0.39654898999999999</v>
      </c>
      <c r="D14681">
        <v>9.0564012999999999E-2</v>
      </c>
      <c r="E14681">
        <v>1.1513907E-2</v>
      </c>
      <c r="F14681">
        <v>245.11038773059801</v>
      </c>
      <c r="G14681">
        <v>2.1354158000000002E-3</v>
      </c>
      <c r="H14681">
        <v>1.4335267000000001E-3</v>
      </c>
    </row>
    <row r="14682" spans="1:8" x14ac:dyDescent="0.25">
      <c r="A14682">
        <v>245.14738998413</v>
      </c>
      <c r="B14682">
        <v>3.3511109999999997E-2</v>
      </c>
      <c r="C14682">
        <v>0.40768045000000003</v>
      </c>
      <c r="D14682">
        <v>8.9269741999999999E-2</v>
      </c>
      <c r="E14682">
        <v>7.1659065000000003E-3</v>
      </c>
      <c r="F14682">
        <v>245.127055295308</v>
      </c>
      <c r="G14682">
        <v>1.8194285000000001E-3</v>
      </c>
      <c r="H14682">
        <v>2.0951231E-3</v>
      </c>
    </row>
    <row r="14683" spans="1:8" x14ac:dyDescent="0.25">
      <c r="A14683">
        <v>245.16405755678801</v>
      </c>
      <c r="B14683">
        <v>2.6769837000000001E-2</v>
      </c>
      <c r="C14683">
        <v>0.38287237000000002</v>
      </c>
      <c r="D14683">
        <v>8.9840375E-2</v>
      </c>
      <c r="E14683">
        <v>7.8129014000000007E-3</v>
      </c>
      <c r="F14683">
        <v>245.14372286796501</v>
      </c>
      <c r="G14683">
        <v>2.2264754E-3</v>
      </c>
      <c r="H14683">
        <v>1.3682500999999999E-3</v>
      </c>
    </row>
    <row r="14684" spans="1:8" x14ac:dyDescent="0.25">
      <c r="A14684">
        <v>245.18072512944499</v>
      </c>
      <c r="B14684">
        <v>4.0597793E-2</v>
      </c>
      <c r="C14684">
        <v>0.38364833999999998</v>
      </c>
      <c r="D14684">
        <v>8.5400924000000003E-2</v>
      </c>
      <c r="E14684">
        <v>9.5426942999999997E-3</v>
      </c>
      <c r="F14684">
        <v>245.16039044062299</v>
      </c>
      <c r="G14684">
        <v>3.6402252E-3</v>
      </c>
      <c r="H14684">
        <v>1.3354516000000001E-3</v>
      </c>
    </row>
    <row r="14685" spans="1:8" x14ac:dyDescent="0.25">
      <c r="A14685">
        <v>245.19739269415501</v>
      </c>
      <c r="B14685">
        <v>3.6762487000000003E-2</v>
      </c>
      <c r="C14685">
        <v>0.38903727999999999</v>
      </c>
      <c r="D14685">
        <v>8.6525521999999994E-2</v>
      </c>
      <c r="E14685">
        <v>8.0619556999999998E-3</v>
      </c>
      <c r="F14685">
        <v>245.17705800533301</v>
      </c>
      <c r="G14685">
        <v>2.6932360999999999E-3</v>
      </c>
      <c r="H14685">
        <v>1.3888116E-3</v>
      </c>
    </row>
    <row r="14686" spans="1:8" x14ac:dyDescent="0.25">
      <c r="A14686">
        <v>245.214060266812</v>
      </c>
      <c r="B14686">
        <v>2.5893677E-2</v>
      </c>
      <c r="C14686">
        <v>0.36515424000000002</v>
      </c>
      <c r="D14686">
        <v>8.6111277E-2</v>
      </c>
      <c r="E14686">
        <v>1.414906E-2</v>
      </c>
      <c r="F14686">
        <v>245.19372557798999</v>
      </c>
      <c r="G14686">
        <v>1.2262962000000001E-3</v>
      </c>
      <c r="H14686">
        <v>2.4335025999999999E-3</v>
      </c>
    </row>
    <row r="14687" spans="1:8" x14ac:dyDescent="0.25">
      <c r="A14687">
        <v>245.23072783946901</v>
      </c>
      <c r="B14687">
        <v>3.0938423999999999E-2</v>
      </c>
      <c r="C14687">
        <v>0.40017008999999998</v>
      </c>
      <c r="D14687">
        <v>8.5778669000000002E-2</v>
      </c>
      <c r="E14687">
        <v>1.2358182000000001E-2</v>
      </c>
      <c r="F14687">
        <v>245.21039315064701</v>
      </c>
      <c r="G14687">
        <v>3.1486094999999999E-3</v>
      </c>
      <c r="H14687">
        <v>1.3722960000000001E-3</v>
      </c>
    </row>
    <row r="14688" spans="1:8" x14ac:dyDescent="0.25">
      <c r="A14688">
        <v>245.247395404179</v>
      </c>
      <c r="B14688">
        <v>3.5087395E-2</v>
      </c>
      <c r="C14688">
        <v>0.39781784999999997</v>
      </c>
      <c r="D14688">
        <v>8.9236774000000005E-2</v>
      </c>
      <c r="E14688">
        <v>9.7008627E-3</v>
      </c>
      <c r="F14688">
        <v>245.227060715357</v>
      </c>
      <c r="G14688">
        <v>2.96124E-3</v>
      </c>
      <c r="H14688">
        <v>3.1405044999999999E-3</v>
      </c>
    </row>
    <row r="14689" spans="1:8" x14ac:dyDescent="0.25">
      <c r="A14689">
        <v>245.26406297683701</v>
      </c>
      <c r="B14689">
        <v>3.1318976999999998E-2</v>
      </c>
      <c r="C14689">
        <v>0.38792458000000002</v>
      </c>
      <c r="D14689">
        <v>8.4244281000000004E-2</v>
      </c>
      <c r="E14689">
        <v>1.1225699E-2</v>
      </c>
      <c r="F14689">
        <v>245.24372828801401</v>
      </c>
      <c r="G14689">
        <v>2.1521232999999998E-3</v>
      </c>
      <c r="H14689">
        <v>3.1309656000000001E-3</v>
      </c>
    </row>
    <row r="14690" spans="1:8" x14ac:dyDescent="0.25">
      <c r="A14690">
        <v>245.280730549494</v>
      </c>
      <c r="B14690">
        <v>2.8876018E-2</v>
      </c>
      <c r="C14690">
        <v>0.41969359000000001</v>
      </c>
      <c r="D14690">
        <v>9.2531681000000005E-2</v>
      </c>
      <c r="E14690">
        <v>1.1088166E-2</v>
      </c>
      <c r="F14690">
        <v>245.26039586067199</v>
      </c>
      <c r="G14690">
        <v>1.5954291E-3</v>
      </c>
      <c r="H14690">
        <v>2.3042201000000001E-3</v>
      </c>
    </row>
    <row r="14691" spans="1:8" x14ac:dyDescent="0.25">
      <c r="A14691">
        <v>245.29739812215101</v>
      </c>
      <c r="B14691">
        <v>3.5028599000000001E-2</v>
      </c>
      <c r="C14691">
        <v>0.41177975999999999</v>
      </c>
      <c r="D14691">
        <v>9.1277018000000001E-2</v>
      </c>
      <c r="E14691">
        <v>8.8954587000000009E-3</v>
      </c>
      <c r="F14691">
        <v>245.277063433329</v>
      </c>
      <c r="G14691">
        <v>2.0497341000000001E-3</v>
      </c>
      <c r="H14691">
        <v>2.4409874000000001E-3</v>
      </c>
    </row>
    <row r="14692" spans="1:8" x14ac:dyDescent="0.25">
      <c r="A14692">
        <v>245.314065686861</v>
      </c>
      <c r="B14692">
        <v>3.4280471999999999E-2</v>
      </c>
      <c r="C14692">
        <v>0.42155885999999998</v>
      </c>
      <c r="D14692">
        <v>8.7363906000000005E-2</v>
      </c>
      <c r="E14692">
        <v>8.9298812999999994E-3</v>
      </c>
      <c r="F14692">
        <v>245.293730998039</v>
      </c>
      <c r="G14692">
        <v>1.4618064999999999E-3</v>
      </c>
      <c r="H14692">
        <v>1.1767574E-3</v>
      </c>
    </row>
    <row r="14693" spans="1:8" x14ac:dyDescent="0.25">
      <c r="A14693">
        <v>245.33073325951901</v>
      </c>
      <c r="B14693">
        <v>3.1998183999999999E-2</v>
      </c>
      <c r="C14693">
        <v>0.42842782000000001</v>
      </c>
      <c r="D14693">
        <v>8.8562183000000003E-2</v>
      </c>
      <c r="E14693">
        <v>1.3103877E-2</v>
      </c>
      <c r="F14693">
        <v>245.31039857069601</v>
      </c>
      <c r="G14693">
        <v>3.1813888000000001E-3</v>
      </c>
      <c r="H14693">
        <v>2.1120805999999999E-3</v>
      </c>
    </row>
    <row r="14694" spans="1:8" x14ac:dyDescent="0.25">
      <c r="A14694">
        <v>245.34740083217599</v>
      </c>
      <c r="B14694">
        <v>2.8350085000000001E-2</v>
      </c>
      <c r="C14694">
        <v>0.40631299999999998</v>
      </c>
      <c r="D14694">
        <v>9.0707138000000007E-2</v>
      </c>
      <c r="E14694">
        <v>7.9047623999999993E-3</v>
      </c>
      <c r="F14694">
        <v>245.32706614335299</v>
      </c>
      <c r="G14694">
        <v>3.0608999E-3</v>
      </c>
      <c r="H14694">
        <v>7.5928780000000004E-4</v>
      </c>
    </row>
    <row r="14695" spans="1:8" x14ac:dyDescent="0.25">
      <c r="A14695">
        <v>245.36406839688601</v>
      </c>
      <c r="B14695">
        <v>2.9917045999999999E-2</v>
      </c>
      <c r="C14695">
        <v>0.39245117000000002</v>
      </c>
      <c r="D14695">
        <v>9.1515578E-2</v>
      </c>
      <c r="E14695">
        <v>8.7207798E-3</v>
      </c>
      <c r="F14695">
        <v>245.34373370806301</v>
      </c>
      <c r="G14695">
        <v>1.9641314000000002E-3</v>
      </c>
      <c r="H14695">
        <v>1.5699816E-3</v>
      </c>
    </row>
    <row r="14696" spans="1:8" x14ac:dyDescent="0.25">
      <c r="A14696">
        <v>245.380735969543</v>
      </c>
      <c r="B14696">
        <v>3.4170091E-2</v>
      </c>
      <c r="C14696">
        <v>0.38744532999999998</v>
      </c>
      <c r="D14696">
        <v>8.4970213000000003E-2</v>
      </c>
      <c r="E14696">
        <v>6.438165E-3</v>
      </c>
      <c r="F14696">
        <v>245.36040128072099</v>
      </c>
      <c r="G14696">
        <v>4.2533893000000003E-3</v>
      </c>
      <c r="H14696">
        <v>2.2136757999999999E-3</v>
      </c>
    </row>
    <row r="14697" spans="1:8" x14ac:dyDescent="0.25">
      <c r="A14697">
        <v>245.39740354220001</v>
      </c>
      <c r="B14697">
        <v>4.2219977999999998E-2</v>
      </c>
      <c r="C14697">
        <v>0.41395031999999998</v>
      </c>
      <c r="D14697">
        <v>8.661402E-2</v>
      </c>
      <c r="E14697">
        <v>8.6419488999999999E-3</v>
      </c>
      <c r="F14697">
        <v>245.37706885337801</v>
      </c>
      <c r="G14697">
        <v>2.5040242000000002E-3</v>
      </c>
      <c r="H14697">
        <v>1.5945054000000001E-3</v>
      </c>
    </row>
    <row r="14698" spans="1:8" x14ac:dyDescent="0.25">
      <c r="A14698">
        <v>245.41407110691</v>
      </c>
      <c r="B14698">
        <v>3.7319041999999997E-2</v>
      </c>
      <c r="C14698">
        <v>0.42054786999999999</v>
      </c>
      <c r="D14698">
        <v>8.9853637E-2</v>
      </c>
      <c r="E14698">
        <v>1.5248984E-2</v>
      </c>
      <c r="F14698">
        <v>245.393736418088</v>
      </c>
      <c r="G14698">
        <v>1.5912266E-3</v>
      </c>
      <c r="H14698">
        <v>1.9624146999999998E-3</v>
      </c>
    </row>
    <row r="14699" spans="1:8" x14ac:dyDescent="0.25">
      <c r="A14699">
        <v>245.43073867956801</v>
      </c>
      <c r="B14699">
        <v>3.2763730999999997E-2</v>
      </c>
      <c r="C14699">
        <v>0.44485530000000001</v>
      </c>
      <c r="D14699">
        <v>9.6266753999999996E-2</v>
      </c>
      <c r="E14699">
        <v>1.1285643E-2</v>
      </c>
      <c r="F14699">
        <v>245.41040399074501</v>
      </c>
      <c r="G14699">
        <v>2.1322164999999999E-3</v>
      </c>
      <c r="H14699">
        <v>3.6015231000000002E-3</v>
      </c>
    </row>
    <row r="14700" spans="1:8" x14ac:dyDescent="0.25">
      <c r="A14700">
        <v>245.44740625222499</v>
      </c>
      <c r="B14700">
        <v>3.1028109000000002E-2</v>
      </c>
      <c r="C14700">
        <v>0.44205644999999999</v>
      </c>
      <c r="D14700">
        <v>8.2888864000000007E-2</v>
      </c>
      <c r="E14700">
        <v>9.5187946999999995E-3</v>
      </c>
      <c r="F14700">
        <v>245.427071563402</v>
      </c>
      <c r="G14700">
        <v>1.5120883000000001E-3</v>
      </c>
      <c r="H14700">
        <v>2.7160116000000002E-3</v>
      </c>
    </row>
    <row r="14701" spans="1:8" x14ac:dyDescent="0.25">
      <c r="A14701">
        <v>245.46407381693501</v>
      </c>
      <c r="B14701">
        <v>3.3350490000000003E-2</v>
      </c>
      <c r="C14701">
        <v>0.45080735999999999</v>
      </c>
      <c r="D14701">
        <v>9.4549573999999997E-2</v>
      </c>
      <c r="E14701">
        <v>9.2456712999999992E-3</v>
      </c>
      <c r="F14701">
        <v>245.44373912811199</v>
      </c>
      <c r="G14701">
        <v>1.5206124999999999E-3</v>
      </c>
      <c r="H14701">
        <v>1.8089358000000001E-3</v>
      </c>
    </row>
    <row r="14702" spans="1:8" x14ac:dyDescent="0.25">
      <c r="A14702">
        <v>245.480741389592</v>
      </c>
      <c r="B14702">
        <v>3.0153363999999998E-2</v>
      </c>
      <c r="C14702">
        <v>0.42362698999999998</v>
      </c>
      <c r="D14702">
        <v>9.3132778999999999E-2</v>
      </c>
      <c r="E14702">
        <v>7.8013982000000003E-3</v>
      </c>
      <c r="F14702">
        <v>245.46040670076999</v>
      </c>
      <c r="G14702">
        <v>2.0323021000000002E-3</v>
      </c>
      <c r="H14702">
        <v>2.3105211999999999E-3</v>
      </c>
    </row>
    <row r="14703" spans="1:8" x14ac:dyDescent="0.25">
      <c r="A14703">
        <v>245.49740896224901</v>
      </c>
      <c r="B14703">
        <v>2.7093025E-2</v>
      </c>
      <c r="C14703">
        <v>0.43059408999999998</v>
      </c>
      <c r="D14703">
        <v>9.0687378999999999E-2</v>
      </c>
      <c r="E14703">
        <v>8.8019120000000003E-3</v>
      </c>
      <c r="F14703">
        <v>245.47707427342701</v>
      </c>
      <c r="G14703">
        <v>1.8262641E-3</v>
      </c>
      <c r="H14703">
        <v>3.0083645000000001E-3</v>
      </c>
    </row>
    <row r="14704" spans="1:8" x14ac:dyDescent="0.25">
      <c r="A14704">
        <v>245.514076526959</v>
      </c>
      <c r="B14704">
        <v>4.6441242000000001E-2</v>
      </c>
      <c r="C14704">
        <v>0.45926738</v>
      </c>
      <c r="D14704">
        <v>9.1406039999999994E-2</v>
      </c>
      <c r="E14704">
        <v>1.0966669E-2</v>
      </c>
      <c r="F14704">
        <v>245.493741838137</v>
      </c>
      <c r="G14704">
        <v>2.4144123E-3</v>
      </c>
      <c r="H14704">
        <v>1.9306620999999999E-3</v>
      </c>
    </row>
    <row r="14705" spans="1:8" x14ac:dyDescent="0.25">
      <c r="A14705">
        <v>245.53074409961701</v>
      </c>
      <c r="B14705">
        <v>2.5132631999999999E-2</v>
      </c>
      <c r="C14705">
        <v>0.45430732000000001</v>
      </c>
      <c r="D14705">
        <v>9.4778992000000006E-2</v>
      </c>
      <c r="E14705">
        <v>8.6082079999999991E-3</v>
      </c>
      <c r="F14705">
        <v>245.51040941079401</v>
      </c>
      <c r="G14705">
        <v>2.3802150999999998E-3</v>
      </c>
      <c r="H14705">
        <v>1.0799478E-3</v>
      </c>
    </row>
    <row r="14706" spans="1:8" x14ac:dyDescent="0.25">
      <c r="A14706">
        <v>245.547411672274</v>
      </c>
      <c r="B14706">
        <v>3.2824140000000002E-2</v>
      </c>
      <c r="C14706">
        <v>0.43360925</v>
      </c>
      <c r="D14706">
        <v>9.2838548000000007E-2</v>
      </c>
      <c r="E14706">
        <v>1.4211461999999999E-2</v>
      </c>
      <c r="F14706">
        <v>245.527076983451</v>
      </c>
      <c r="G14706">
        <v>3.4224125999999999E-3</v>
      </c>
      <c r="H14706">
        <v>2.4773147999999998E-3</v>
      </c>
    </row>
    <row r="14707" spans="1:8" x14ac:dyDescent="0.25">
      <c r="A14707">
        <v>245.56407923698401</v>
      </c>
      <c r="B14707">
        <v>3.9209869000000001E-2</v>
      </c>
      <c r="C14707">
        <v>0.46949734999999998</v>
      </c>
      <c r="D14707">
        <v>9.0390444E-2</v>
      </c>
      <c r="E14707">
        <v>1.3435839999999999E-2</v>
      </c>
      <c r="F14707">
        <v>245.54374454816099</v>
      </c>
      <c r="G14707">
        <v>2.5003920000000002E-3</v>
      </c>
      <c r="H14707">
        <v>9.6324721E-4</v>
      </c>
    </row>
    <row r="14708" spans="1:8" x14ac:dyDescent="0.25">
      <c r="A14708">
        <v>245.580746809641</v>
      </c>
      <c r="B14708">
        <v>2.8117753999999998E-2</v>
      </c>
      <c r="C14708">
        <v>0.41688922</v>
      </c>
      <c r="D14708">
        <v>0.10226796</v>
      </c>
      <c r="E14708">
        <v>8.7293479999999996E-3</v>
      </c>
      <c r="F14708">
        <v>245.560412120819</v>
      </c>
      <c r="G14708">
        <v>9.0727576999999999E-4</v>
      </c>
      <c r="H14708">
        <v>1.6380856E-3</v>
      </c>
    </row>
    <row r="14709" spans="1:8" x14ac:dyDescent="0.25">
      <c r="A14709">
        <v>245.59741438229801</v>
      </c>
      <c r="B14709">
        <v>4.2130925E-2</v>
      </c>
      <c r="C14709">
        <v>0.40591595000000003</v>
      </c>
      <c r="D14709">
        <v>9.0752780000000005E-2</v>
      </c>
      <c r="E14709">
        <v>6.6840867999999999E-3</v>
      </c>
      <c r="F14709">
        <v>245.57707969347601</v>
      </c>
      <c r="G14709">
        <v>3.2663612999999998E-3</v>
      </c>
      <c r="H14709">
        <v>1.713102E-3</v>
      </c>
    </row>
    <row r="14710" spans="1:8" x14ac:dyDescent="0.25">
      <c r="A14710">
        <v>245.61408195495599</v>
      </c>
      <c r="B14710">
        <v>3.1874887999999997E-2</v>
      </c>
      <c r="C14710">
        <v>0.42081973</v>
      </c>
      <c r="D14710">
        <v>9.6014082000000001E-2</v>
      </c>
      <c r="E14710">
        <v>9.3472619000000007E-3</v>
      </c>
      <c r="F14710">
        <v>245.59374726613299</v>
      </c>
      <c r="G14710">
        <v>1.9663756E-3</v>
      </c>
      <c r="H14710">
        <v>7.1456690999999997E-4</v>
      </c>
    </row>
    <row r="14711" spans="1:8" x14ac:dyDescent="0.25">
      <c r="A14711">
        <v>245.63074951966601</v>
      </c>
      <c r="B14711">
        <v>3.7350409000000001E-2</v>
      </c>
      <c r="C14711">
        <v>0.41282176999999998</v>
      </c>
      <c r="D14711">
        <v>9.3137279000000003E-2</v>
      </c>
      <c r="E14711">
        <v>1.0890285E-2</v>
      </c>
      <c r="F14711">
        <v>245.61041483084301</v>
      </c>
      <c r="G14711">
        <v>1.817391E-3</v>
      </c>
      <c r="H14711">
        <v>1.4904451E-3</v>
      </c>
    </row>
    <row r="14712" spans="1:8" x14ac:dyDescent="0.25">
      <c r="A14712">
        <v>245.647417092323</v>
      </c>
      <c r="B14712">
        <v>3.0069579999999999E-2</v>
      </c>
      <c r="C14712">
        <v>0.43845983999999999</v>
      </c>
      <c r="D14712">
        <v>8.7235681999999995E-2</v>
      </c>
      <c r="E14712">
        <v>6.9630904999999996E-3</v>
      </c>
      <c r="F14712">
        <v>245.6270824035</v>
      </c>
      <c r="G14712">
        <v>2.3302608000000001E-3</v>
      </c>
      <c r="H14712">
        <v>1.2844853E-3</v>
      </c>
    </row>
    <row r="14713" spans="1:8" x14ac:dyDescent="0.25">
      <c r="A14713">
        <v>245.66408466498001</v>
      </c>
      <c r="B14713">
        <v>3.7523210000000001E-2</v>
      </c>
      <c r="C14713">
        <v>0.38895464000000002</v>
      </c>
      <c r="D14713">
        <v>8.6345822000000003E-2</v>
      </c>
      <c r="E14713">
        <v>6.7292517000000001E-3</v>
      </c>
      <c r="F14713">
        <v>245.64374997615801</v>
      </c>
      <c r="G14713">
        <v>1.5007288000000001E-3</v>
      </c>
      <c r="H14713">
        <v>1.5905266999999999E-3</v>
      </c>
    </row>
    <row r="14714" spans="1:8" x14ac:dyDescent="0.25">
      <c r="A14714">
        <v>245.68075222969</v>
      </c>
      <c r="B14714">
        <v>3.7368908999999999E-2</v>
      </c>
      <c r="C14714">
        <v>0.42993701000000001</v>
      </c>
      <c r="D14714">
        <v>8.4596843000000005E-2</v>
      </c>
      <c r="E14714">
        <v>9.6062655000000007E-3</v>
      </c>
      <c r="F14714">
        <v>245.660417540868</v>
      </c>
      <c r="G14714">
        <v>1.9164239999999999E-3</v>
      </c>
      <c r="H14714">
        <v>1.2529917E-3</v>
      </c>
    </row>
    <row r="14715" spans="1:8" x14ac:dyDescent="0.25">
      <c r="A14715">
        <v>245.69741980234701</v>
      </c>
      <c r="B14715">
        <v>2.8388895000000001E-2</v>
      </c>
      <c r="C14715">
        <v>0.41827389999999998</v>
      </c>
      <c r="D14715">
        <v>9.3201302E-2</v>
      </c>
      <c r="E14715">
        <v>9.4154123000000003E-3</v>
      </c>
      <c r="F14715">
        <v>245.67708511352501</v>
      </c>
      <c r="G14715">
        <v>2.8700109E-3</v>
      </c>
      <c r="H14715">
        <v>1.6178249E-3</v>
      </c>
    </row>
    <row r="14716" spans="1:8" x14ac:dyDescent="0.25">
      <c r="A14716">
        <v>245.71408737500499</v>
      </c>
      <c r="B14716">
        <v>3.9288979000000002E-2</v>
      </c>
      <c r="C14716">
        <v>0.42942818999999999</v>
      </c>
      <c r="D14716">
        <v>8.7094694E-2</v>
      </c>
      <c r="E14716">
        <v>7.4651357999999998E-3</v>
      </c>
      <c r="F14716">
        <v>245.69375268618199</v>
      </c>
      <c r="G14716">
        <v>3.8462320999999998E-3</v>
      </c>
      <c r="H14716">
        <v>9.4917079000000004E-4</v>
      </c>
    </row>
    <row r="14717" spans="1:8" x14ac:dyDescent="0.25">
      <c r="A14717">
        <v>245.73075493971501</v>
      </c>
      <c r="B14717">
        <v>3.6270376E-2</v>
      </c>
      <c r="C14717">
        <v>0.45244416999999998</v>
      </c>
      <c r="D14717">
        <v>9.1993719000000002E-2</v>
      </c>
      <c r="E14717">
        <v>1.0865021000000001E-2</v>
      </c>
      <c r="F14717">
        <v>245.71042025089201</v>
      </c>
      <c r="G14717">
        <v>3.9014040999999998E-3</v>
      </c>
      <c r="H14717">
        <v>1.0307571E-3</v>
      </c>
    </row>
    <row r="14718" spans="1:8" x14ac:dyDescent="0.25">
      <c r="A14718">
        <v>245.747422512372</v>
      </c>
      <c r="B14718">
        <v>4.3467417000000001E-2</v>
      </c>
      <c r="C14718">
        <v>0.41830528</v>
      </c>
      <c r="D14718">
        <v>9.4655326999999997E-2</v>
      </c>
      <c r="E14718">
        <v>1.3420003E-2</v>
      </c>
      <c r="F14718">
        <v>245.727087823549</v>
      </c>
      <c r="G14718">
        <v>3.9689223999999999E-3</v>
      </c>
      <c r="H14718">
        <v>1.3784727E-3</v>
      </c>
    </row>
    <row r="14719" spans="1:8" x14ac:dyDescent="0.25">
      <c r="A14719">
        <v>245.76409008502901</v>
      </c>
      <c r="B14719">
        <v>4.0206440000000003E-2</v>
      </c>
      <c r="C14719">
        <v>0.44065681000000001</v>
      </c>
      <c r="D14719">
        <v>8.1751256999999994E-2</v>
      </c>
      <c r="E14719">
        <v>1.1303614999999999E-2</v>
      </c>
      <c r="F14719">
        <v>245.74375539620701</v>
      </c>
      <c r="G14719">
        <v>3.2919924999999998E-3</v>
      </c>
      <c r="H14719">
        <v>2.0358879E-3</v>
      </c>
    </row>
    <row r="14720" spans="1:8" x14ac:dyDescent="0.25">
      <c r="A14720">
        <v>245.780757649739</v>
      </c>
      <c r="B14720">
        <v>4.0618010000000003E-2</v>
      </c>
      <c r="C14720">
        <v>0.41233584000000001</v>
      </c>
      <c r="D14720">
        <v>8.9093364999999994E-2</v>
      </c>
      <c r="E14720">
        <v>9.4590131000000001E-3</v>
      </c>
      <c r="F14720">
        <v>245.760422960917</v>
      </c>
      <c r="G14720">
        <v>1.7503712E-3</v>
      </c>
      <c r="H14720">
        <v>1.3829265E-3</v>
      </c>
    </row>
    <row r="14721" spans="1:8" x14ac:dyDescent="0.25">
      <c r="A14721">
        <v>245.79742522239599</v>
      </c>
      <c r="B14721">
        <v>3.5754550000000003E-2</v>
      </c>
      <c r="C14721">
        <v>0.38344299999999998</v>
      </c>
      <c r="D14721">
        <v>9.1666154999999999E-2</v>
      </c>
      <c r="E14721">
        <v>6.8655367999999996E-3</v>
      </c>
      <c r="F14721">
        <v>245.77709053357401</v>
      </c>
      <c r="G14721">
        <v>1.8938008E-3</v>
      </c>
      <c r="H14721">
        <v>2.0991670999999999E-3</v>
      </c>
    </row>
    <row r="14722" spans="1:8" x14ac:dyDescent="0.25">
      <c r="A14722">
        <v>245.81409279505399</v>
      </c>
      <c r="B14722">
        <v>3.3517199999999997E-2</v>
      </c>
      <c r="C14722">
        <v>0.41966652999999998</v>
      </c>
      <c r="D14722">
        <v>9.5211923000000004E-2</v>
      </c>
      <c r="E14722">
        <v>1.0056111E-2</v>
      </c>
      <c r="F14722">
        <v>245.793758106231</v>
      </c>
      <c r="G14722">
        <v>3.0023479000000001E-3</v>
      </c>
      <c r="H14722">
        <v>1.3108900000000001E-3</v>
      </c>
    </row>
    <row r="14723" spans="1:8" x14ac:dyDescent="0.25">
      <c r="A14723">
        <v>245.83076035976401</v>
      </c>
      <c r="B14723">
        <v>3.5674702000000003E-2</v>
      </c>
      <c r="C14723">
        <v>0.43470334999999999</v>
      </c>
      <c r="D14723">
        <v>9.1489784000000005E-2</v>
      </c>
      <c r="E14723">
        <v>1.0900167000000001E-2</v>
      </c>
      <c r="F14723">
        <v>245.81042567094099</v>
      </c>
      <c r="G14723">
        <v>2.2941886000000002E-3</v>
      </c>
      <c r="H14723">
        <v>2.0754314000000001E-3</v>
      </c>
    </row>
    <row r="14724" spans="1:8" x14ac:dyDescent="0.25">
      <c r="A14724">
        <v>245.847427932421</v>
      </c>
      <c r="B14724">
        <v>3.0696368000000002E-2</v>
      </c>
      <c r="C14724">
        <v>0.38734540000000001</v>
      </c>
      <c r="D14724">
        <v>9.2171281999999993E-2</v>
      </c>
      <c r="E14724">
        <v>9.0972147999999996E-3</v>
      </c>
      <c r="F14724">
        <v>245.827093243598</v>
      </c>
      <c r="G14724">
        <v>1.6625368000000001E-3</v>
      </c>
      <c r="H14724">
        <v>1.4906419000000001E-3</v>
      </c>
    </row>
    <row r="14725" spans="1:8" x14ac:dyDescent="0.25">
      <c r="A14725">
        <v>245.86409550507801</v>
      </c>
      <c r="B14725">
        <v>3.7741244E-2</v>
      </c>
      <c r="C14725">
        <v>0.41783609999999999</v>
      </c>
      <c r="D14725">
        <v>9.2247039000000003E-2</v>
      </c>
      <c r="E14725">
        <v>1.3168724999999999E-2</v>
      </c>
      <c r="F14725">
        <v>245.84376081625601</v>
      </c>
      <c r="G14725">
        <v>2.4695883000000001E-3</v>
      </c>
      <c r="H14725">
        <v>1.7550418E-3</v>
      </c>
    </row>
    <row r="14726" spans="1:8" x14ac:dyDescent="0.25">
      <c r="A14726">
        <v>245.880763069788</v>
      </c>
      <c r="B14726">
        <v>4.8858598000000003E-2</v>
      </c>
      <c r="C14726">
        <v>0.43151408000000002</v>
      </c>
      <c r="D14726">
        <v>9.1470353000000004E-2</v>
      </c>
      <c r="E14726">
        <v>6.0079796000000003E-3</v>
      </c>
      <c r="F14726">
        <v>245.860428380966</v>
      </c>
      <c r="G14726">
        <v>3.0391022999999998E-3</v>
      </c>
      <c r="H14726">
        <v>1.390652E-3</v>
      </c>
    </row>
    <row r="14727" spans="1:8" x14ac:dyDescent="0.25">
      <c r="A14727">
        <v>245.89743064244499</v>
      </c>
      <c r="B14727">
        <v>2.7524507E-2</v>
      </c>
      <c r="C14727">
        <v>0.41463408000000002</v>
      </c>
      <c r="D14727">
        <v>8.8580205999999995E-2</v>
      </c>
      <c r="E14727">
        <v>1.0901469E-2</v>
      </c>
      <c r="F14727">
        <v>245.87709595362301</v>
      </c>
      <c r="G14727">
        <v>1.8499802000000001E-3</v>
      </c>
      <c r="H14727">
        <v>1.6116295E-3</v>
      </c>
    </row>
    <row r="14728" spans="1:8" x14ac:dyDescent="0.25">
      <c r="A14728">
        <v>245.914098215103</v>
      </c>
      <c r="B14728">
        <v>4.7490145999999997E-2</v>
      </c>
      <c r="C14728">
        <v>0.45769476999999997</v>
      </c>
      <c r="D14728">
        <v>0.10049911</v>
      </c>
      <c r="E14728">
        <v>7.3401146000000002E-3</v>
      </c>
      <c r="F14728">
        <v>245.89376352628</v>
      </c>
      <c r="G14728">
        <v>3.2122498000000002E-3</v>
      </c>
      <c r="H14728">
        <v>2.2339007999999999E-3</v>
      </c>
    </row>
    <row r="14729" spans="1:8" x14ac:dyDescent="0.25">
      <c r="A14729">
        <v>245.93076577981299</v>
      </c>
      <c r="B14729">
        <v>4.4220204999999999E-2</v>
      </c>
      <c r="C14729">
        <v>0.51697307999999997</v>
      </c>
      <c r="D14729">
        <v>9.0855441999999995E-2</v>
      </c>
      <c r="E14729">
        <v>1.1406473E-2</v>
      </c>
      <c r="F14729">
        <v>245.91043109098999</v>
      </c>
      <c r="G14729">
        <v>1.1082627000000001E-3</v>
      </c>
      <c r="H14729">
        <v>1.5172145E-3</v>
      </c>
    </row>
    <row r="14730" spans="1:8" x14ac:dyDescent="0.25">
      <c r="A14730">
        <v>245.94743335247</v>
      </c>
      <c r="B14730">
        <v>4.6702980999999998E-2</v>
      </c>
      <c r="C14730">
        <v>0.53358382000000004</v>
      </c>
      <c r="D14730">
        <v>9.6145622E-2</v>
      </c>
      <c r="E14730">
        <v>1.0855363E-2</v>
      </c>
      <c r="F14730">
        <v>245.927098663648</v>
      </c>
      <c r="G14730">
        <v>2.5841881999999999E-3</v>
      </c>
      <c r="H14730">
        <v>9.2384126000000005E-4</v>
      </c>
    </row>
    <row r="14731" spans="1:8" x14ac:dyDescent="0.25">
      <c r="A14731">
        <v>245.96410092512701</v>
      </c>
      <c r="B14731">
        <v>4.5117392999999999E-2</v>
      </c>
      <c r="C14731">
        <v>0.53105778000000003</v>
      </c>
      <c r="D14731">
        <v>0.10820813999999999</v>
      </c>
      <c r="E14731">
        <v>1.1606722999999999E-2</v>
      </c>
      <c r="F14731">
        <v>245.94376623630501</v>
      </c>
      <c r="G14731">
        <v>1.2910700000000001E-3</v>
      </c>
      <c r="H14731">
        <v>1.8253920999999999E-3</v>
      </c>
    </row>
    <row r="14732" spans="1:8" x14ac:dyDescent="0.25">
      <c r="A14732">
        <v>245.980768497784</v>
      </c>
      <c r="B14732">
        <v>3.9330266000000003E-2</v>
      </c>
      <c r="C14732">
        <v>0.57150071999999996</v>
      </c>
      <c r="D14732">
        <v>0.11652042999999999</v>
      </c>
      <c r="E14732">
        <v>8.7813995999999998E-3</v>
      </c>
      <c r="F14732">
        <v>245.96043380896199</v>
      </c>
      <c r="G14732">
        <v>2.4476304999999999E-3</v>
      </c>
      <c r="H14732">
        <v>2.2815445000000001E-3</v>
      </c>
    </row>
    <row r="14733" spans="1:8" x14ac:dyDescent="0.25">
      <c r="A14733">
        <v>245.99743606249399</v>
      </c>
      <c r="B14733">
        <v>3.8630798000000001E-2</v>
      </c>
      <c r="C14733">
        <v>0.54001272</v>
      </c>
      <c r="D14733">
        <v>0.10538069999999999</v>
      </c>
      <c r="E14733">
        <v>1.1169696E-2</v>
      </c>
      <c r="F14733">
        <v>245.97710137367201</v>
      </c>
      <c r="G14733">
        <v>2.6575618E-3</v>
      </c>
      <c r="H14733">
        <v>1.5162717E-3</v>
      </c>
    </row>
    <row r="14734" spans="1:8" x14ac:dyDescent="0.25">
      <c r="A14734">
        <v>246.014103635152</v>
      </c>
      <c r="B14734">
        <v>4.3542250999999997E-2</v>
      </c>
      <c r="C14734">
        <v>0.45673375999999999</v>
      </c>
      <c r="D14734">
        <v>0.1008063</v>
      </c>
      <c r="E14734">
        <v>9.0730133999999997E-3</v>
      </c>
      <c r="F14734">
        <v>245.993768946329</v>
      </c>
      <c r="G14734">
        <v>3.2655469000000001E-3</v>
      </c>
      <c r="H14734">
        <v>5.0050881999999996E-4</v>
      </c>
    </row>
    <row r="14735" spans="1:8" x14ac:dyDescent="0.25">
      <c r="A14735">
        <v>246.03077120780901</v>
      </c>
      <c r="B14735">
        <v>2.7391983000000002E-2</v>
      </c>
      <c r="C14735">
        <v>0.39279047</v>
      </c>
      <c r="D14735">
        <v>9.2187888999999995E-2</v>
      </c>
      <c r="E14735">
        <v>1.3365923E-2</v>
      </c>
      <c r="F14735">
        <v>246.01043651898701</v>
      </c>
      <c r="G14735">
        <v>1.6493098999999999E-3</v>
      </c>
      <c r="H14735">
        <v>1.8551061000000001E-3</v>
      </c>
    </row>
    <row r="14736" spans="1:8" x14ac:dyDescent="0.25">
      <c r="A14736">
        <v>246.047438772519</v>
      </c>
      <c r="B14736">
        <v>3.6485873000000002E-2</v>
      </c>
      <c r="C14736">
        <v>0.36961851000000001</v>
      </c>
      <c r="D14736">
        <v>9.0516128000000001E-2</v>
      </c>
      <c r="E14736">
        <v>8.8303331000000006E-3</v>
      </c>
      <c r="F14736">
        <v>246.027104083697</v>
      </c>
      <c r="G14736">
        <v>5.8614252999999996E-3</v>
      </c>
      <c r="H14736">
        <v>1.1581115E-3</v>
      </c>
    </row>
    <row r="14737" spans="1:8" x14ac:dyDescent="0.25">
      <c r="A14737">
        <v>246.06410634517599</v>
      </c>
      <c r="B14737">
        <v>3.5558819999999998E-2</v>
      </c>
      <c r="C14737">
        <v>0.40274185000000001</v>
      </c>
      <c r="D14737">
        <v>9.3752301999999996E-2</v>
      </c>
      <c r="E14737">
        <v>7.9605039000000006E-3</v>
      </c>
      <c r="F14737">
        <v>246.04377165635401</v>
      </c>
      <c r="G14737">
        <v>1.0983369E-3</v>
      </c>
      <c r="H14737">
        <v>2.1996135000000002E-3</v>
      </c>
    </row>
    <row r="14738" spans="1:8" x14ac:dyDescent="0.25">
      <c r="A14738">
        <v>246.08077391783399</v>
      </c>
      <c r="B14738">
        <v>4.5694011999999999E-2</v>
      </c>
      <c r="C14738">
        <v>0.43988848000000003</v>
      </c>
      <c r="D14738">
        <v>9.8776429999999998E-2</v>
      </c>
      <c r="E14738">
        <v>1.0218965E-2</v>
      </c>
      <c r="F14738">
        <v>246.060439229011</v>
      </c>
      <c r="G14738">
        <v>2.2898042E-3</v>
      </c>
      <c r="H14738">
        <v>9.4896043000000001E-4</v>
      </c>
    </row>
    <row r="14739" spans="1:8" x14ac:dyDescent="0.25">
      <c r="A14739">
        <v>246.09744148254401</v>
      </c>
      <c r="B14739">
        <v>3.7101895000000003E-2</v>
      </c>
      <c r="C14739">
        <v>0.45077273000000001</v>
      </c>
      <c r="D14739">
        <v>9.4092316999999995E-2</v>
      </c>
      <c r="E14739">
        <v>9.8063061000000003E-3</v>
      </c>
      <c r="F14739">
        <v>246.07710679372099</v>
      </c>
      <c r="G14739">
        <v>1.6607433E-3</v>
      </c>
      <c r="H14739">
        <v>2.0858191000000001E-3</v>
      </c>
    </row>
    <row r="14740" spans="1:8" x14ac:dyDescent="0.25">
      <c r="A14740">
        <v>246.114109055201</v>
      </c>
      <c r="B14740">
        <v>3.0125326000000001E-2</v>
      </c>
      <c r="C14740">
        <v>0.44591575999999999</v>
      </c>
      <c r="D14740">
        <v>9.2538334E-2</v>
      </c>
      <c r="E14740">
        <v>1.2112937000000001E-2</v>
      </c>
      <c r="F14740">
        <v>246.093774366378</v>
      </c>
      <c r="G14740">
        <v>2.9656961999999999E-3</v>
      </c>
      <c r="H14740">
        <v>1.2559893E-3</v>
      </c>
    </row>
    <row r="14741" spans="1:8" x14ac:dyDescent="0.25">
      <c r="A14741">
        <v>246.13077662785801</v>
      </c>
      <c r="B14741">
        <v>2.8298476999999999E-2</v>
      </c>
      <c r="C14741">
        <v>0.43498027</v>
      </c>
      <c r="D14741">
        <v>9.7032219000000003E-2</v>
      </c>
      <c r="E14741">
        <v>9.5221874999999994E-3</v>
      </c>
      <c r="F14741">
        <v>246.11044193903601</v>
      </c>
      <c r="G14741">
        <v>1.786241E-3</v>
      </c>
      <c r="H14741">
        <v>1.5302740999999999E-3</v>
      </c>
    </row>
    <row r="14742" spans="1:8" x14ac:dyDescent="0.25">
      <c r="A14742">
        <v>246.147444192568</v>
      </c>
      <c r="B14742">
        <v>1.8747224999999999E-2</v>
      </c>
      <c r="C14742">
        <v>0.42147427999999998</v>
      </c>
      <c r="D14742">
        <v>9.2656419000000004E-2</v>
      </c>
      <c r="E14742">
        <v>1.2864321999999999E-2</v>
      </c>
      <c r="F14742">
        <v>246.127109503746</v>
      </c>
      <c r="G14742">
        <v>1.9922239999999999E-3</v>
      </c>
      <c r="H14742">
        <v>2.1260716E-3</v>
      </c>
    </row>
    <row r="14743" spans="1:8" x14ac:dyDescent="0.25">
      <c r="A14743">
        <v>246.16411176522499</v>
      </c>
      <c r="B14743">
        <v>2.4155809E-2</v>
      </c>
      <c r="C14743">
        <v>0.36906517</v>
      </c>
      <c r="D14743">
        <v>9.3328215000000006E-2</v>
      </c>
      <c r="E14743">
        <v>1.0299809E-2</v>
      </c>
      <c r="F14743">
        <v>246.14377707640301</v>
      </c>
      <c r="G14743">
        <v>1.7791505999999999E-3</v>
      </c>
      <c r="H14743">
        <v>2.3232576999999998E-3</v>
      </c>
    </row>
    <row r="14744" spans="1:8" x14ac:dyDescent="0.25">
      <c r="A14744">
        <v>246.180779337883</v>
      </c>
      <c r="B14744">
        <v>3.0980774999999999E-2</v>
      </c>
      <c r="C14744">
        <v>0.39375599999999999</v>
      </c>
      <c r="D14744">
        <v>8.6434782000000002E-2</v>
      </c>
      <c r="E14744">
        <v>9.1841704999999999E-3</v>
      </c>
      <c r="F14744">
        <v>246.16044464906</v>
      </c>
      <c r="G14744">
        <v>3.6992254000000001E-3</v>
      </c>
      <c r="H14744">
        <v>1.6592426E-3</v>
      </c>
    </row>
    <row r="14745" spans="1:8" x14ac:dyDescent="0.25">
      <c r="A14745">
        <v>246.19744690259299</v>
      </c>
      <c r="B14745">
        <v>3.8011311999999998E-2</v>
      </c>
      <c r="C14745">
        <v>0.42652065</v>
      </c>
      <c r="D14745">
        <v>9.9524378999999996E-2</v>
      </c>
      <c r="E14745">
        <v>9.6289151999999992E-3</v>
      </c>
      <c r="F14745">
        <v>246.17711221376999</v>
      </c>
      <c r="G14745">
        <v>1.827728E-3</v>
      </c>
      <c r="H14745">
        <v>2.4794964E-3</v>
      </c>
    </row>
    <row r="14746" spans="1:8" x14ac:dyDescent="0.25">
      <c r="A14746">
        <v>246.21411447525</v>
      </c>
      <c r="B14746">
        <v>2.5432551000000001E-2</v>
      </c>
      <c r="C14746">
        <v>0.42903066000000001</v>
      </c>
      <c r="D14746">
        <v>9.6107482999999994E-2</v>
      </c>
      <c r="E14746">
        <v>7.8089810000000004E-3</v>
      </c>
      <c r="F14746">
        <v>246.193779786427</v>
      </c>
      <c r="G14746">
        <v>2.1885034999999998E-3</v>
      </c>
      <c r="H14746">
        <v>2.0206920000000001E-3</v>
      </c>
    </row>
    <row r="14747" spans="1:8" x14ac:dyDescent="0.25">
      <c r="A14747">
        <v>246.23078204790701</v>
      </c>
      <c r="B14747">
        <v>4.8781939000000003E-2</v>
      </c>
      <c r="C14747">
        <v>0.49602580000000002</v>
      </c>
      <c r="D14747">
        <v>9.3396589000000002E-2</v>
      </c>
      <c r="E14747">
        <v>1.0249612999999999E-2</v>
      </c>
      <c r="F14747">
        <v>246.21044735908501</v>
      </c>
      <c r="G14747">
        <v>1.9625091999999999E-3</v>
      </c>
      <c r="H14747">
        <v>1.5659807E-3</v>
      </c>
    </row>
    <row r="14748" spans="1:8" x14ac:dyDescent="0.25">
      <c r="A14748">
        <v>246.247449612617</v>
      </c>
      <c r="B14748">
        <v>4.8420586000000002E-2</v>
      </c>
      <c r="C14748">
        <v>0.49585065</v>
      </c>
      <c r="D14748">
        <v>0.10062661000000001</v>
      </c>
      <c r="E14748">
        <v>1.0902412E-2</v>
      </c>
      <c r="F14748">
        <v>246.227114923795</v>
      </c>
      <c r="G14748">
        <v>3.4176237000000001E-3</v>
      </c>
      <c r="H14748">
        <v>1.6897906E-3</v>
      </c>
    </row>
    <row r="14749" spans="1:8" x14ac:dyDescent="0.25">
      <c r="A14749">
        <v>246.26411718527399</v>
      </c>
      <c r="B14749">
        <v>3.5669826000000002E-2</v>
      </c>
      <c r="C14749">
        <v>0.49079981</v>
      </c>
      <c r="D14749">
        <v>8.9759066999999998E-2</v>
      </c>
      <c r="E14749">
        <v>1.0112121999999999E-2</v>
      </c>
      <c r="F14749">
        <v>246.24378249645201</v>
      </c>
      <c r="G14749">
        <v>2.9186602000000001E-3</v>
      </c>
      <c r="H14749">
        <v>2.7168488999999999E-3</v>
      </c>
    </row>
    <row r="14750" spans="1:8" x14ac:dyDescent="0.25">
      <c r="A14750">
        <v>246.280784757932</v>
      </c>
      <c r="B14750">
        <v>3.0349640000000001E-2</v>
      </c>
      <c r="C14750">
        <v>0.4839386</v>
      </c>
      <c r="D14750">
        <v>0.10239528000000001</v>
      </c>
      <c r="E14750">
        <v>7.5296349999999998E-3</v>
      </c>
      <c r="F14750">
        <v>246.260450069109</v>
      </c>
      <c r="G14750">
        <v>2.2378056E-3</v>
      </c>
      <c r="H14750">
        <v>2.2674100000000001E-3</v>
      </c>
    </row>
    <row r="14751" spans="1:8" x14ac:dyDescent="0.25">
      <c r="A14751">
        <v>246.29745232264199</v>
      </c>
      <c r="B14751">
        <v>3.6074444999999997E-2</v>
      </c>
      <c r="C14751">
        <v>0.44921115</v>
      </c>
      <c r="D14751">
        <v>9.3899906000000005E-2</v>
      </c>
      <c r="E14751">
        <v>1.2681114E-2</v>
      </c>
      <c r="F14751">
        <v>246.27711763381899</v>
      </c>
      <c r="G14751">
        <v>3.229324E-3</v>
      </c>
      <c r="H14751">
        <v>1.3644317E-3</v>
      </c>
    </row>
    <row r="14752" spans="1:8" x14ac:dyDescent="0.25">
      <c r="A14752">
        <v>246.314119895299</v>
      </c>
      <c r="B14752">
        <v>3.4405954000000002E-2</v>
      </c>
      <c r="C14752">
        <v>0.47231047999999998</v>
      </c>
      <c r="D14752">
        <v>9.4176820999999994E-2</v>
      </c>
      <c r="E14752">
        <v>6.3328821999999998E-3</v>
      </c>
      <c r="F14752">
        <v>246.293785206476</v>
      </c>
      <c r="G14752">
        <v>3.0937043000000002E-3</v>
      </c>
      <c r="H14752">
        <v>2.5725692999999999E-3</v>
      </c>
    </row>
    <row r="14753" spans="1:8" x14ac:dyDescent="0.25">
      <c r="A14753">
        <v>246.33078746795599</v>
      </c>
      <c r="B14753">
        <v>3.6738750000000001E-2</v>
      </c>
      <c r="C14753">
        <v>0.45060462000000001</v>
      </c>
      <c r="D14753">
        <v>9.1304532999999993E-2</v>
      </c>
      <c r="E14753">
        <v>1.1371799E-2</v>
      </c>
      <c r="F14753">
        <v>246.31045277913401</v>
      </c>
      <c r="G14753">
        <v>2.9854250999999999E-3</v>
      </c>
      <c r="H14753">
        <v>1.8370770999999999E-3</v>
      </c>
    </row>
    <row r="14754" spans="1:8" x14ac:dyDescent="0.25">
      <c r="A14754">
        <v>246.347455040613</v>
      </c>
      <c r="B14754">
        <v>3.8087081000000002E-2</v>
      </c>
      <c r="C14754">
        <v>0.44109516999999998</v>
      </c>
      <c r="D14754">
        <v>0.10772900000000001</v>
      </c>
      <c r="E14754">
        <v>8.5819335999999993E-3</v>
      </c>
      <c r="F14754">
        <v>246.327120351791</v>
      </c>
      <c r="G14754">
        <v>3.8243999999999999E-3</v>
      </c>
      <c r="H14754">
        <v>2.7663724000000002E-3</v>
      </c>
    </row>
    <row r="14755" spans="1:8" x14ac:dyDescent="0.25">
      <c r="A14755">
        <v>246.36412260532299</v>
      </c>
      <c r="B14755">
        <v>4.5639947E-2</v>
      </c>
      <c r="C14755">
        <v>0.45378830999999997</v>
      </c>
      <c r="D14755">
        <v>9.9575073E-2</v>
      </c>
      <c r="E14755">
        <v>8.2009574000000002E-3</v>
      </c>
      <c r="F14755">
        <v>246.34378791650099</v>
      </c>
      <c r="G14755">
        <v>3.7480169000000002E-3</v>
      </c>
      <c r="H14755">
        <v>7.4317375999999997E-4</v>
      </c>
    </row>
    <row r="14756" spans="1:8" x14ac:dyDescent="0.25">
      <c r="A14756">
        <v>246.380790177981</v>
      </c>
      <c r="B14756">
        <v>3.8319103E-2</v>
      </c>
      <c r="C14756">
        <v>0.43460842999999999</v>
      </c>
      <c r="D14756">
        <v>0.10747559</v>
      </c>
      <c r="E14756">
        <v>8.1242425E-3</v>
      </c>
      <c r="F14756">
        <v>246.360455489158</v>
      </c>
      <c r="G14756">
        <v>1.1393493999999999E-3</v>
      </c>
      <c r="H14756">
        <v>2.6616907999999998E-3</v>
      </c>
    </row>
    <row r="14757" spans="1:8" x14ac:dyDescent="0.25">
      <c r="A14757">
        <v>246.39745775063801</v>
      </c>
      <c r="B14757">
        <v>3.5164016999999999E-2</v>
      </c>
      <c r="C14757">
        <v>0.42706191999999998</v>
      </c>
      <c r="D14757">
        <v>9.6278131000000003E-2</v>
      </c>
      <c r="E14757">
        <v>5.8277776000000003E-3</v>
      </c>
      <c r="F14757">
        <v>246.37712306181501</v>
      </c>
      <c r="G14757">
        <v>2.7476432999999998E-3</v>
      </c>
      <c r="H14757">
        <v>1.2539033999999999E-3</v>
      </c>
    </row>
    <row r="14758" spans="1:8" x14ac:dyDescent="0.25">
      <c r="A14758">
        <v>246.414125315348</v>
      </c>
      <c r="B14758">
        <v>4.6551901999999999E-2</v>
      </c>
      <c r="C14758">
        <v>0.44025192000000002</v>
      </c>
      <c r="D14758">
        <v>9.4950162000000005E-2</v>
      </c>
      <c r="E14758">
        <v>9.1962805000000009E-3</v>
      </c>
      <c r="F14758">
        <v>246.393790626525</v>
      </c>
      <c r="G14758">
        <v>2.6806281E-3</v>
      </c>
      <c r="H14758">
        <v>1.3709087999999999E-3</v>
      </c>
    </row>
    <row r="14759" spans="1:8" x14ac:dyDescent="0.25">
      <c r="A14759">
        <v>246.43079288800499</v>
      </c>
      <c r="B14759">
        <v>3.2538908999999998E-2</v>
      </c>
      <c r="C14759">
        <v>0.47594567999999998</v>
      </c>
      <c r="D14759">
        <v>0.1000307</v>
      </c>
      <c r="E14759">
        <v>1.292308E-2</v>
      </c>
      <c r="F14759">
        <v>246.41045819918301</v>
      </c>
      <c r="G14759">
        <v>1.7255825E-3</v>
      </c>
      <c r="H14759">
        <v>1.9535887999999999E-3</v>
      </c>
    </row>
    <row r="14760" spans="1:8" x14ac:dyDescent="0.25">
      <c r="A14760">
        <v>246.447460460662</v>
      </c>
      <c r="B14760">
        <v>3.2915037000000001E-2</v>
      </c>
      <c r="C14760">
        <v>0.42307212999999999</v>
      </c>
      <c r="D14760">
        <v>9.6462234999999993E-2</v>
      </c>
      <c r="E14760">
        <v>8.6708263999999997E-3</v>
      </c>
      <c r="F14760">
        <v>246.42712577184</v>
      </c>
      <c r="G14760">
        <v>3.4608399000000001E-3</v>
      </c>
      <c r="H14760">
        <v>1.0397468999999999E-3</v>
      </c>
    </row>
    <row r="14761" spans="1:8" x14ac:dyDescent="0.25">
      <c r="A14761">
        <v>246.46412802537199</v>
      </c>
      <c r="B14761">
        <v>2.7648487999999999E-2</v>
      </c>
      <c r="C14761">
        <v>0.38416403999999998</v>
      </c>
      <c r="D14761">
        <v>8.2952580999999997E-2</v>
      </c>
      <c r="E14761">
        <v>8.9344177000000007E-3</v>
      </c>
      <c r="F14761">
        <v>246.44379333654999</v>
      </c>
      <c r="G14761">
        <v>1.3241449000000001E-3</v>
      </c>
      <c r="H14761">
        <v>1.2896838999999999E-3</v>
      </c>
    </row>
    <row r="14762" spans="1:8" x14ac:dyDescent="0.25">
      <c r="A14762">
        <v>246.48079559803</v>
      </c>
      <c r="B14762">
        <v>3.6446705000000003E-2</v>
      </c>
      <c r="C14762">
        <v>0.37842124999999999</v>
      </c>
      <c r="D14762">
        <v>8.9762441999999998E-2</v>
      </c>
      <c r="E14762">
        <v>1.1004158E-2</v>
      </c>
      <c r="F14762">
        <v>246.460460909207</v>
      </c>
      <c r="G14762">
        <v>2.2241899E-3</v>
      </c>
      <c r="H14762">
        <v>3.1375650000000001E-3</v>
      </c>
    </row>
    <row r="14763" spans="1:8" x14ac:dyDescent="0.25">
      <c r="A14763">
        <v>246.49746317068701</v>
      </c>
      <c r="B14763">
        <v>3.2067742000000003E-2</v>
      </c>
      <c r="C14763">
        <v>0.35027075000000002</v>
      </c>
      <c r="D14763">
        <v>7.5075507E-2</v>
      </c>
      <c r="E14763">
        <v>8.5012679999999993E-3</v>
      </c>
      <c r="F14763">
        <v>246.47712848186401</v>
      </c>
      <c r="G14763">
        <v>2.3920759999999999E-3</v>
      </c>
      <c r="H14763">
        <v>7.4585148999999995E-4</v>
      </c>
    </row>
    <row r="14764" spans="1:8" x14ac:dyDescent="0.25">
      <c r="A14764">
        <v>246.514130735397</v>
      </c>
      <c r="B14764">
        <v>3.9030242999999999E-2</v>
      </c>
      <c r="C14764">
        <v>0.34787235</v>
      </c>
      <c r="D14764">
        <v>7.7637262999999998E-2</v>
      </c>
      <c r="E14764">
        <v>5.9470427000000003E-3</v>
      </c>
      <c r="F14764">
        <v>246.493796046574</v>
      </c>
      <c r="G14764">
        <v>2.6119831E-3</v>
      </c>
      <c r="H14764">
        <v>7.5686443999999997E-4</v>
      </c>
    </row>
    <row r="14765" spans="1:8" x14ac:dyDescent="0.25">
      <c r="A14765">
        <v>246.53079830805399</v>
      </c>
      <c r="B14765">
        <v>3.9740279000000003E-2</v>
      </c>
      <c r="C14765">
        <v>0.37813434000000001</v>
      </c>
      <c r="D14765">
        <v>7.5630589999999998E-2</v>
      </c>
      <c r="E14765">
        <v>7.9910139999999994E-3</v>
      </c>
      <c r="F14765">
        <v>246.51046361923201</v>
      </c>
      <c r="G14765">
        <v>2.3592831999999998E-3</v>
      </c>
      <c r="H14765">
        <v>1.0113145000000001E-3</v>
      </c>
    </row>
    <row r="14766" spans="1:8" x14ac:dyDescent="0.25">
      <c r="A14766">
        <v>246.547465880711</v>
      </c>
      <c r="B14766">
        <v>2.8404182E-2</v>
      </c>
      <c r="C14766">
        <v>0.38739174999999998</v>
      </c>
      <c r="D14766">
        <v>7.9150475999999997E-2</v>
      </c>
      <c r="E14766">
        <v>1.0841994000000001E-2</v>
      </c>
      <c r="F14766">
        <v>246.527131191889</v>
      </c>
      <c r="G14766">
        <v>1.8258072999999999E-3</v>
      </c>
      <c r="H14766">
        <v>3.3729916999999999E-3</v>
      </c>
    </row>
    <row r="14767" spans="1:8" x14ac:dyDescent="0.25">
      <c r="A14767">
        <v>246.56413344542099</v>
      </c>
      <c r="B14767">
        <v>2.6181472000000001E-2</v>
      </c>
      <c r="C14767">
        <v>0.41430971</v>
      </c>
      <c r="D14767">
        <v>8.1716485000000005E-2</v>
      </c>
      <c r="E14767">
        <v>8.9935511000000003E-3</v>
      </c>
      <c r="F14767">
        <v>246.54379875659899</v>
      </c>
      <c r="G14767">
        <v>2.7877983999999999E-3</v>
      </c>
      <c r="H14767">
        <v>1.2379403E-3</v>
      </c>
    </row>
    <row r="14768" spans="1:8" x14ac:dyDescent="0.25">
      <c r="A14768">
        <v>246.580801018079</v>
      </c>
      <c r="B14768">
        <v>4.3450251000000002E-2</v>
      </c>
      <c r="C14768">
        <v>0.40727288</v>
      </c>
      <c r="D14768">
        <v>9.2326543999999997E-2</v>
      </c>
      <c r="E14768">
        <v>9.0303831000000008E-3</v>
      </c>
      <c r="F14768">
        <v>246.560466329256</v>
      </c>
      <c r="G14768">
        <v>2.1207114000000001E-3</v>
      </c>
      <c r="H14768">
        <v>2.3522819000000002E-3</v>
      </c>
    </row>
    <row r="14769" spans="1:8" x14ac:dyDescent="0.25">
      <c r="A14769">
        <v>246.59746859073601</v>
      </c>
      <c r="B14769">
        <v>3.2775632999999998E-2</v>
      </c>
      <c r="C14769">
        <v>0.38746721000000001</v>
      </c>
      <c r="D14769">
        <v>8.8196307000000002E-2</v>
      </c>
      <c r="E14769">
        <v>8.6364484999999994E-3</v>
      </c>
      <c r="F14769">
        <v>246.57713390191401</v>
      </c>
      <c r="G14769">
        <v>1.3532131000000001E-3</v>
      </c>
      <c r="H14769">
        <v>2.3909541999999999E-3</v>
      </c>
    </row>
    <row r="14770" spans="1:8" x14ac:dyDescent="0.25">
      <c r="A14770">
        <v>246.614136155446</v>
      </c>
      <c r="B14770">
        <v>2.6358145999999999E-2</v>
      </c>
      <c r="C14770">
        <v>0.40689459</v>
      </c>
      <c r="D14770">
        <v>8.7653354000000003E-2</v>
      </c>
      <c r="E14770">
        <v>1.1955072000000001E-2</v>
      </c>
      <c r="F14770">
        <v>246.59380146662301</v>
      </c>
      <c r="G14770">
        <v>2.0731733999999999E-3</v>
      </c>
      <c r="H14770">
        <v>2.1125075999999998E-3</v>
      </c>
    </row>
    <row r="14771" spans="1:8" x14ac:dyDescent="0.25">
      <c r="A14771">
        <v>246.63080372810299</v>
      </c>
      <c r="B14771">
        <v>3.3125202999999999E-2</v>
      </c>
      <c r="C14771">
        <v>0.39772626999999999</v>
      </c>
      <c r="D14771">
        <v>8.4618650000000004E-2</v>
      </c>
      <c r="E14771">
        <v>8.6807562000000005E-3</v>
      </c>
      <c r="F14771">
        <v>246.61046903928101</v>
      </c>
      <c r="G14771">
        <v>6.2710542000000004E-4</v>
      </c>
      <c r="H14771">
        <v>3.0688609E-3</v>
      </c>
    </row>
    <row r="14772" spans="1:8" x14ac:dyDescent="0.25">
      <c r="A14772">
        <v>246.64747130076</v>
      </c>
      <c r="B14772">
        <v>3.3971630000000003E-2</v>
      </c>
      <c r="C14772">
        <v>0.40334275000000003</v>
      </c>
      <c r="D14772">
        <v>9.4719506999999994E-2</v>
      </c>
      <c r="E14772">
        <v>7.8734579000000002E-3</v>
      </c>
      <c r="F14772">
        <v>246.627136611938</v>
      </c>
      <c r="G14772">
        <v>3.3354449999999998E-3</v>
      </c>
      <c r="H14772">
        <v>1.2478272E-3</v>
      </c>
    </row>
    <row r="14773" spans="1:8" x14ac:dyDescent="0.25">
      <c r="A14773">
        <v>246.66413886546999</v>
      </c>
      <c r="B14773">
        <v>3.7628569000000001E-2</v>
      </c>
      <c r="C14773">
        <v>0.38221458000000003</v>
      </c>
      <c r="D14773">
        <v>8.4798567000000005E-2</v>
      </c>
      <c r="E14773">
        <v>4.6177980999999998E-3</v>
      </c>
      <c r="F14773">
        <v>246.64380417664799</v>
      </c>
      <c r="G14773">
        <v>1.8243173000000001E-3</v>
      </c>
      <c r="H14773">
        <v>1.6171739000000001E-3</v>
      </c>
    </row>
    <row r="14774" spans="1:8" x14ac:dyDescent="0.25">
      <c r="A14774">
        <v>246.680806438128</v>
      </c>
      <c r="B14774">
        <v>2.7320214999999998E-2</v>
      </c>
      <c r="C14774">
        <v>0.39268472999999998</v>
      </c>
      <c r="D14774">
        <v>8.6986512000000002E-2</v>
      </c>
      <c r="E14774">
        <v>8.3453124000000007E-3</v>
      </c>
      <c r="F14774">
        <v>246.660471749305</v>
      </c>
      <c r="G14774">
        <v>1.9275957000000001E-3</v>
      </c>
      <c r="H14774">
        <v>2.3139911000000001E-3</v>
      </c>
    </row>
    <row r="14775" spans="1:8" x14ac:dyDescent="0.25">
      <c r="A14775">
        <v>246.69747401078499</v>
      </c>
      <c r="B14775">
        <v>2.2361071999999999E-2</v>
      </c>
      <c r="C14775">
        <v>0.40283257</v>
      </c>
      <c r="D14775">
        <v>8.7510175999999995E-2</v>
      </c>
      <c r="E14775">
        <v>1.0949571E-2</v>
      </c>
      <c r="F14775">
        <v>246.67713932196301</v>
      </c>
      <c r="G14775">
        <v>4.8761856999999997E-3</v>
      </c>
      <c r="H14775">
        <v>1.1022593000000001E-3</v>
      </c>
    </row>
    <row r="14776" spans="1:8" x14ac:dyDescent="0.25">
      <c r="A14776">
        <v>246.714141583442</v>
      </c>
      <c r="B14776">
        <v>5.0372895000000001E-2</v>
      </c>
      <c r="C14776">
        <v>0.40796517999999998</v>
      </c>
      <c r="D14776">
        <v>9.1872445999999997E-2</v>
      </c>
      <c r="E14776">
        <v>7.5573754E-3</v>
      </c>
      <c r="F14776">
        <v>246.69380689462</v>
      </c>
      <c r="G14776">
        <v>3.6115576999999999E-3</v>
      </c>
      <c r="H14776">
        <v>1.1748117E-3</v>
      </c>
    </row>
    <row r="14777" spans="1:8" x14ac:dyDescent="0.25">
      <c r="A14777">
        <v>246.73080914815199</v>
      </c>
      <c r="B14777">
        <v>2.6360664999999998E-2</v>
      </c>
      <c r="C14777">
        <v>0.47285163000000002</v>
      </c>
      <c r="D14777">
        <v>9.1099516000000005E-2</v>
      </c>
      <c r="E14777">
        <v>1.0239908000000001E-2</v>
      </c>
      <c r="F14777">
        <v>246.71047445932999</v>
      </c>
      <c r="G14777">
        <v>1.4550349000000001E-3</v>
      </c>
      <c r="H14777">
        <v>1.9303941E-3</v>
      </c>
    </row>
    <row r="14778" spans="1:8" x14ac:dyDescent="0.25">
      <c r="A14778">
        <v>246.747476720809</v>
      </c>
      <c r="B14778">
        <v>4.2261689999999998E-2</v>
      </c>
      <c r="C14778">
        <v>0.48311457000000002</v>
      </c>
      <c r="D14778">
        <v>0.10618039999999999</v>
      </c>
      <c r="E14778">
        <v>9.7396960000000008E-3</v>
      </c>
      <c r="F14778">
        <v>246.727142031987</v>
      </c>
      <c r="G14778">
        <v>3.0917213000000001E-3</v>
      </c>
      <c r="H14778">
        <v>1.3200556999999999E-3</v>
      </c>
    </row>
    <row r="14779" spans="1:8" x14ac:dyDescent="0.25">
      <c r="A14779">
        <v>246.76414429346701</v>
      </c>
      <c r="B14779">
        <v>3.3567580999999999E-2</v>
      </c>
      <c r="C14779">
        <v>0.47799227</v>
      </c>
      <c r="D14779">
        <v>9.4067574000000001E-2</v>
      </c>
      <c r="E14779">
        <v>7.8583816000000004E-3</v>
      </c>
      <c r="F14779">
        <v>246.74380960464401</v>
      </c>
      <c r="G14779">
        <v>2.5814329000000001E-3</v>
      </c>
      <c r="H14779">
        <v>1.8417186E-3</v>
      </c>
    </row>
    <row r="14780" spans="1:8" x14ac:dyDescent="0.25">
      <c r="A14780">
        <v>246.780811858177</v>
      </c>
      <c r="B14780">
        <v>3.6277175000000002E-2</v>
      </c>
      <c r="C14780">
        <v>0.49544548999999999</v>
      </c>
      <c r="D14780">
        <v>0.10800142</v>
      </c>
      <c r="E14780">
        <v>1.1657547000000001E-2</v>
      </c>
      <c r="F14780">
        <v>246.760477169354</v>
      </c>
      <c r="G14780">
        <v>3.1315320999999998E-3</v>
      </c>
      <c r="H14780">
        <v>1.8640945999999999E-3</v>
      </c>
    </row>
    <row r="14781" spans="1:8" x14ac:dyDescent="0.25">
      <c r="A14781">
        <v>246.79747943083399</v>
      </c>
      <c r="B14781">
        <v>4.2374047999999997E-2</v>
      </c>
      <c r="C14781">
        <v>0.48888232999999998</v>
      </c>
      <c r="D14781">
        <v>0.11099628</v>
      </c>
      <c r="E14781">
        <v>1.4286116999999999E-2</v>
      </c>
      <c r="F14781">
        <v>246.77714474201201</v>
      </c>
      <c r="G14781">
        <v>1.7083577E-3</v>
      </c>
      <c r="H14781">
        <v>8.8663946000000005E-4</v>
      </c>
    </row>
    <row r="14782" spans="1:8" x14ac:dyDescent="0.25">
      <c r="A14782">
        <v>246.814147003491</v>
      </c>
      <c r="B14782">
        <v>3.4305139999999998E-2</v>
      </c>
      <c r="C14782">
        <v>0.50548071000000006</v>
      </c>
      <c r="D14782">
        <v>0.10217031</v>
      </c>
      <c r="E14782">
        <v>9.2818467000000005E-3</v>
      </c>
      <c r="F14782">
        <v>246.793812314669</v>
      </c>
      <c r="G14782">
        <v>2.1605388999999999E-3</v>
      </c>
      <c r="H14782">
        <v>1.4494716999999999E-3</v>
      </c>
    </row>
    <row r="14783" spans="1:8" x14ac:dyDescent="0.25">
      <c r="A14783">
        <v>246.83081456820099</v>
      </c>
      <c r="B14783">
        <v>4.8778004999999999E-2</v>
      </c>
      <c r="C14783">
        <v>0.46391349999999998</v>
      </c>
      <c r="D14783">
        <v>0.11104479</v>
      </c>
      <c r="E14783">
        <v>1.0915454999999999E-2</v>
      </c>
      <c r="F14783">
        <v>246.81047987937899</v>
      </c>
      <c r="G14783">
        <v>3.7082310000000002E-3</v>
      </c>
      <c r="H14783">
        <v>9.7566685999999996E-4</v>
      </c>
    </row>
    <row r="14784" spans="1:8" x14ac:dyDescent="0.25">
      <c r="A14784">
        <v>246.847482140859</v>
      </c>
      <c r="B14784">
        <v>3.0895611E-2</v>
      </c>
      <c r="C14784">
        <v>0.47586179000000001</v>
      </c>
      <c r="D14784">
        <v>9.4963104000000007E-2</v>
      </c>
      <c r="E14784">
        <v>7.3253084000000001E-3</v>
      </c>
      <c r="F14784">
        <v>246.827147452036</v>
      </c>
      <c r="G14784">
        <v>3.1016377999999998E-3</v>
      </c>
      <c r="H14784">
        <v>1.0542724999999999E-3</v>
      </c>
    </row>
    <row r="14785" spans="1:8" x14ac:dyDescent="0.25">
      <c r="A14785">
        <v>246.86414971351601</v>
      </c>
      <c r="B14785">
        <v>2.7451288000000001E-2</v>
      </c>
      <c r="C14785">
        <v>0.43826881000000001</v>
      </c>
      <c r="D14785">
        <v>0.10434113</v>
      </c>
      <c r="E14785">
        <v>8.8012171999999993E-3</v>
      </c>
      <c r="F14785">
        <v>246.84381502469299</v>
      </c>
      <c r="G14785">
        <v>1.3793748000000001E-3</v>
      </c>
      <c r="H14785">
        <v>1.4418354E-3</v>
      </c>
    </row>
    <row r="14786" spans="1:8" x14ac:dyDescent="0.25">
      <c r="A14786">
        <v>246.880817278226</v>
      </c>
      <c r="B14786">
        <v>4.3039530999999999E-2</v>
      </c>
      <c r="C14786">
        <v>0.37944391</v>
      </c>
      <c r="D14786">
        <v>9.1323599000000005E-2</v>
      </c>
      <c r="E14786">
        <v>9.7222495999999999E-3</v>
      </c>
      <c r="F14786">
        <v>246.86048258940301</v>
      </c>
      <c r="G14786">
        <v>9.6488721000000002E-4</v>
      </c>
      <c r="H14786">
        <v>1.1940487999999999E-3</v>
      </c>
    </row>
    <row r="14787" spans="1:8" x14ac:dyDescent="0.25">
      <c r="A14787">
        <v>246.89748485088299</v>
      </c>
      <c r="B14787">
        <v>2.8007513000000001E-2</v>
      </c>
      <c r="C14787">
        <v>0.37106422</v>
      </c>
      <c r="D14787">
        <v>8.8335632999999997E-2</v>
      </c>
      <c r="E14787">
        <v>1.0348950000000001E-2</v>
      </c>
      <c r="F14787">
        <v>246.87715016206101</v>
      </c>
      <c r="G14787">
        <v>2.1420405000000002E-3</v>
      </c>
      <c r="H14787">
        <v>9.9294365000000004E-4</v>
      </c>
    </row>
    <row r="14788" spans="1:8" x14ac:dyDescent="0.25">
      <c r="A14788">
        <v>246.91415242354</v>
      </c>
      <c r="B14788">
        <v>2.8285574000000001E-2</v>
      </c>
      <c r="C14788">
        <v>0.36818403</v>
      </c>
      <c r="D14788">
        <v>8.0685182999999994E-2</v>
      </c>
      <c r="E14788">
        <v>1.1132845000000001E-2</v>
      </c>
      <c r="F14788">
        <v>246.893817734718</v>
      </c>
      <c r="G14788">
        <v>2.3559180999999998E-3</v>
      </c>
      <c r="H14788">
        <v>2.9067195000000001E-3</v>
      </c>
    </row>
    <row r="14789" spans="1:8" x14ac:dyDescent="0.25">
      <c r="A14789">
        <v>246.93081998824999</v>
      </c>
      <c r="B14789">
        <v>1.6875069999999999E-2</v>
      </c>
      <c r="C14789">
        <v>0.36469012000000001</v>
      </c>
      <c r="D14789">
        <v>8.1342502999999997E-2</v>
      </c>
      <c r="E14789">
        <v>7.0104878000000004E-3</v>
      </c>
      <c r="F14789">
        <v>246.91048529942799</v>
      </c>
      <c r="G14789">
        <v>1.4663249000000001E-3</v>
      </c>
      <c r="H14789">
        <v>1.6800032000000001E-3</v>
      </c>
    </row>
    <row r="14790" spans="1:8" x14ac:dyDescent="0.25">
      <c r="A14790">
        <v>246.947487560908</v>
      </c>
      <c r="B14790">
        <v>3.7697170000000002E-2</v>
      </c>
      <c r="C14790">
        <v>0.39819737999999999</v>
      </c>
      <c r="D14790">
        <v>8.8997520999999996E-2</v>
      </c>
      <c r="E14790">
        <v>9.0546840999999999E-3</v>
      </c>
      <c r="F14790">
        <v>246.927152872085</v>
      </c>
      <c r="G14790">
        <v>1.8917895E-3</v>
      </c>
      <c r="H14790">
        <v>1.9108059000000001E-3</v>
      </c>
    </row>
    <row r="14791" spans="1:8" x14ac:dyDescent="0.25">
      <c r="A14791">
        <v>246.96415513356499</v>
      </c>
      <c r="B14791">
        <v>3.2477288999999999E-2</v>
      </c>
      <c r="C14791">
        <v>0.48708024999999999</v>
      </c>
      <c r="D14791">
        <v>8.3928712000000003E-2</v>
      </c>
      <c r="E14791">
        <v>1.2174455000000001E-2</v>
      </c>
      <c r="F14791">
        <v>246.94382044474199</v>
      </c>
      <c r="G14791">
        <v>1.8017825E-3</v>
      </c>
      <c r="H14791">
        <v>3.3075271999999998E-3</v>
      </c>
    </row>
    <row r="14792" spans="1:8" x14ac:dyDescent="0.25">
      <c r="A14792">
        <v>246.98082269827501</v>
      </c>
      <c r="B14792">
        <v>3.0342412999999999E-2</v>
      </c>
      <c r="C14792">
        <v>0.47783238</v>
      </c>
      <c r="D14792">
        <v>9.9202365000000001E-2</v>
      </c>
      <c r="E14792">
        <v>9.0907272000000008E-3</v>
      </c>
      <c r="F14792">
        <v>246.96048800945201</v>
      </c>
      <c r="G14792">
        <v>2.9527447E-3</v>
      </c>
      <c r="H14792">
        <v>2.2304077E-3</v>
      </c>
    </row>
    <row r="14793" spans="1:8" x14ac:dyDescent="0.25">
      <c r="A14793">
        <v>246.99749027093199</v>
      </c>
      <c r="B14793">
        <v>4.3325442999999998E-2</v>
      </c>
      <c r="C14793">
        <v>0.5136463</v>
      </c>
      <c r="D14793">
        <v>0.1012899</v>
      </c>
      <c r="E14793">
        <v>9.3635665E-3</v>
      </c>
      <c r="F14793">
        <v>246.97715558210999</v>
      </c>
      <c r="G14793">
        <v>1.0271893000000001E-3</v>
      </c>
      <c r="H14793">
        <v>1.6069267999999999E-3</v>
      </c>
    </row>
    <row r="14794" spans="1:8" x14ac:dyDescent="0.25">
      <c r="A14794">
        <v>247.014157843589</v>
      </c>
      <c r="B14794">
        <v>3.9580252000000003E-2</v>
      </c>
      <c r="C14794">
        <v>0.48224929</v>
      </c>
      <c r="D14794">
        <v>0.1029692</v>
      </c>
      <c r="E14794">
        <v>1.0693868E-2</v>
      </c>
      <c r="F14794">
        <v>246.993823154767</v>
      </c>
      <c r="G14794">
        <v>2.1453042999999999E-3</v>
      </c>
      <c r="H14794">
        <v>1.0121368999999999E-3</v>
      </c>
    </row>
    <row r="14795" spans="1:8" x14ac:dyDescent="0.25">
      <c r="A14795">
        <v>247.03082541624701</v>
      </c>
      <c r="B14795">
        <v>2.0141695000000001E-2</v>
      </c>
      <c r="C14795">
        <v>0.44889458999999998</v>
      </c>
      <c r="D14795">
        <v>9.6054799999999996E-2</v>
      </c>
      <c r="E14795">
        <v>6.5936828000000003E-3</v>
      </c>
      <c r="F14795">
        <v>247.01049072742401</v>
      </c>
      <c r="G14795">
        <v>1.164425E-3</v>
      </c>
      <c r="H14795">
        <v>1.8136152E-3</v>
      </c>
    </row>
    <row r="14796" spans="1:8" x14ac:dyDescent="0.25">
      <c r="A14796">
        <v>247.047492980957</v>
      </c>
      <c r="B14796">
        <v>2.0195039000000001E-2</v>
      </c>
      <c r="C14796">
        <v>0.4182072</v>
      </c>
      <c r="D14796">
        <v>9.2538736999999996E-2</v>
      </c>
      <c r="E14796">
        <v>1.2015878000000001E-2</v>
      </c>
      <c r="F14796">
        <v>247.027158292134</v>
      </c>
      <c r="G14796">
        <v>2.3047725999999998E-3</v>
      </c>
      <c r="H14796">
        <v>2.4546739E-3</v>
      </c>
    </row>
    <row r="14797" spans="1:8" x14ac:dyDescent="0.25">
      <c r="A14797">
        <v>247.06416055361399</v>
      </c>
      <c r="B14797">
        <v>2.813804E-2</v>
      </c>
      <c r="C14797">
        <v>0.41044971000000002</v>
      </c>
      <c r="D14797">
        <v>8.7677345000000004E-2</v>
      </c>
      <c r="E14797">
        <v>1.0198896000000001E-2</v>
      </c>
      <c r="F14797">
        <v>247.04382586479099</v>
      </c>
      <c r="G14797">
        <v>3.0638547999999998E-3</v>
      </c>
      <c r="H14797">
        <v>1.2798222E-3</v>
      </c>
    </row>
    <row r="14798" spans="1:8" x14ac:dyDescent="0.25">
      <c r="A14798">
        <v>247.080828126271</v>
      </c>
      <c r="B14798">
        <v>2.6248299999999999E-2</v>
      </c>
      <c r="C14798">
        <v>0.41438322999999999</v>
      </c>
      <c r="D14798">
        <v>8.8647908999999997E-2</v>
      </c>
      <c r="E14798">
        <v>9.6469725999999995E-3</v>
      </c>
      <c r="F14798">
        <v>247.060493437449</v>
      </c>
      <c r="G14798">
        <v>2.0192325999999999E-3</v>
      </c>
      <c r="H14798">
        <v>1.5999278E-3</v>
      </c>
    </row>
    <row r="14799" spans="1:8" x14ac:dyDescent="0.25">
      <c r="A14799">
        <v>247.09749569098099</v>
      </c>
      <c r="B14799">
        <v>4.4219731999999998E-2</v>
      </c>
      <c r="C14799">
        <v>0.42460203000000002</v>
      </c>
      <c r="D14799">
        <v>0.10306168</v>
      </c>
      <c r="E14799">
        <v>9.2171691000000004E-3</v>
      </c>
      <c r="F14799">
        <v>247.07716100215899</v>
      </c>
      <c r="G14799">
        <v>2.0977360999999998E-3</v>
      </c>
      <c r="H14799">
        <v>7.7671673999999997E-4</v>
      </c>
    </row>
    <row r="14800" spans="1:8" x14ac:dyDescent="0.25">
      <c r="A14800">
        <v>247.11416326363801</v>
      </c>
      <c r="B14800">
        <v>4.0058824999999999E-2</v>
      </c>
      <c r="C14800">
        <v>0.47372666000000002</v>
      </c>
      <c r="D14800">
        <v>9.0878270999999997E-2</v>
      </c>
      <c r="E14800">
        <v>1.1963968E-2</v>
      </c>
      <c r="F14800">
        <v>247.093828574816</v>
      </c>
      <c r="G14800">
        <v>1.2257196000000001E-3</v>
      </c>
      <c r="H14800">
        <v>3.1441405999999999E-3</v>
      </c>
    </row>
    <row r="14801" spans="1:8" x14ac:dyDescent="0.25">
      <c r="A14801">
        <v>247.13083083629601</v>
      </c>
      <c r="B14801">
        <v>3.8003173000000001E-2</v>
      </c>
      <c r="C14801">
        <v>0.44670483</v>
      </c>
      <c r="D14801">
        <v>9.6032417999999994E-2</v>
      </c>
      <c r="E14801">
        <v>7.3250192000000004E-3</v>
      </c>
      <c r="F14801">
        <v>247.11049614747299</v>
      </c>
      <c r="G14801">
        <v>1.3978335E-3</v>
      </c>
      <c r="H14801">
        <v>1.1114919999999999E-3</v>
      </c>
    </row>
    <row r="14802" spans="1:8" x14ac:dyDescent="0.25">
      <c r="A14802">
        <v>247.147498401006</v>
      </c>
      <c r="B14802">
        <v>3.4513875999999999E-2</v>
      </c>
      <c r="C14802">
        <v>0.45519572000000003</v>
      </c>
      <c r="D14802">
        <v>9.9038579000000002E-2</v>
      </c>
      <c r="E14802">
        <v>8.5540023000000003E-3</v>
      </c>
      <c r="F14802">
        <v>247.12716371218301</v>
      </c>
      <c r="G14802">
        <v>3.0009618000000002E-3</v>
      </c>
      <c r="H14802">
        <v>2.5096176999999998E-3</v>
      </c>
    </row>
    <row r="14803" spans="1:8" x14ac:dyDescent="0.25">
      <c r="A14803">
        <v>247.16416597366299</v>
      </c>
      <c r="B14803">
        <v>3.4823325000000002E-2</v>
      </c>
      <c r="C14803">
        <v>0.44418457</v>
      </c>
      <c r="D14803">
        <v>0.10000303000000001</v>
      </c>
      <c r="E14803">
        <v>1.0080281999999999E-2</v>
      </c>
      <c r="F14803">
        <v>247.14383128483999</v>
      </c>
      <c r="G14803">
        <v>2.0026117999999999E-3</v>
      </c>
      <c r="H14803">
        <v>7.6515785999999996E-4</v>
      </c>
    </row>
    <row r="14804" spans="1:8" x14ac:dyDescent="0.25">
      <c r="A14804">
        <v>247.18083354632</v>
      </c>
      <c r="B14804">
        <v>3.0772819999999999E-2</v>
      </c>
      <c r="C14804">
        <v>0.45645311</v>
      </c>
      <c r="D14804">
        <v>0.10250615</v>
      </c>
      <c r="E14804">
        <v>7.4220937999999997E-3</v>
      </c>
      <c r="F14804">
        <v>247.160498857498</v>
      </c>
      <c r="G14804">
        <v>1.8088154E-3</v>
      </c>
      <c r="H14804">
        <v>1.2782068999999999E-3</v>
      </c>
    </row>
    <row r="14805" spans="1:8" x14ac:dyDescent="0.25">
      <c r="A14805">
        <v>247.19750111102999</v>
      </c>
      <c r="B14805">
        <v>3.6480177000000003E-2</v>
      </c>
      <c r="C14805">
        <v>0.44891933000000001</v>
      </c>
      <c r="D14805">
        <v>8.8888994999999998E-2</v>
      </c>
      <c r="E14805">
        <v>6.3229645999999997E-3</v>
      </c>
      <c r="F14805">
        <v>247.17716642220799</v>
      </c>
      <c r="G14805">
        <v>2.8318213000000001E-3</v>
      </c>
      <c r="H14805">
        <v>1.7331950000000001E-3</v>
      </c>
    </row>
    <row r="14806" spans="1:8" x14ac:dyDescent="0.25">
      <c r="A14806">
        <v>247.21416868368701</v>
      </c>
      <c r="B14806">
        <v>2.9798505999999999E-2</v>
      </c>
      <c r="C14806">
        <v>0.43746498</v>
      </c>
      <c r="D14806">
        <v>9.5130160000000005E-2</v>
      </c>
      <c r="E14806">
        <v>8.7155001000000006E-3</v>
      </c>
      <c r="F14806">
        <v>247.193833994865</v>
      </c>
      <c r="G14806">
        <v>1.926807E-3</v>
      </c>
      <c r="H14806">
        <v>1.4309699999999999E-3</v>
      </c>
    </row>
    <row r="14807" spans="1:8" x14ac:dyDescent="0.25">
      <c r="A14807">
        <v>247.23083625634499</v>
      </c>
      <c r="B14807">
        <v>3.5365049000000003E-2</v>
      </c>
      <c r="C14807">
        <v>0.40177232000000002</v>
      </c>
      <c r="D14807">
        <v>9.1789260999999997E-2</v>
      </c>
      <c r="E14807">
        <v>9.5098679999999994E-3</v>
      </c>
      <c r="F14807">
        <v>247.21050156752199</v>
      </c>
      <c r="G14807">
        <v>3.3744816000000001E-3</v>
      </c>
      <c r="H14807">
        <v>1.0463670999999999E-3</v>
      </c>
    </row>
    <row r="14808" spans="1:8" x14ac:dyDescent="0.25">
      <c r="A14808">
        <v>247.24750382105501</v>
      </c>
      <c r="B14808">
        <v>2.4224753000000002E-2</v>
      </c>
      <c r="C14808">
        <v>0.43078243999999999</v>
      </c>
      <c r="D14808">
        <v>9.6108578E-2</v>
      </c>
      <c r="E14808">
        <v>7.4090622000000002E-3</v>
      </c>
      <c r="F14808">
        <v>247.22716913223201</v>
      </c>
      <c r="G14808">
        <v>2.9694168000000002E-3</v>
      </c>
      <c r="H14808">
        <v>7.2339637E-4</v>
      </c>
    </row>
    <row r="14809" spans="1:8" x14ac:dyDescent="0.25">
      <c r="A14809">
        <v>247.26417139371199</v>
      </c>
      <c r="B14809">
        <v>4.0410962000000002E-2</v>
      </c>
      <c r="C14809">
        <v>0.42680879999999999</v>
      </c>
      <c r="D14809">
        <v>9.1099307000000004E-2</v>
      </c>
      <c r="E14809">
        <v>1.1211347E-2</v>
      </c>
      <c r="F14809">
        <v>247.24383670488899</v>
      </c>
      <c r="G14809">
        <v>1.8721619000000001E-3</v>
      </c>
      <c r="H14809">
        <v>1.4493015E-3</v>
      </c>
    </row>
    <row r="14810" spans="1:8" x14ac:dyDescent="0.25">
      <c r="A14810">
        <v>247.280838966369</v>
      </c>
      <c r="B14810">
        <v>2.8077214999999999E-2</v>
      </c>
      <c r="C14810">
        <v>0.41029796000000002</v>
      </c>
      <c r="D14810">
        <v>9.7749322999999999E-2</v>
      </c>
      <c r="E14810">
        <v>1.1291742E-2</v>
      </c>
      <c r="F14810">
        <v>247.260504277547</v>
      </c>
      <c r="G14810">
        <v>1.8812722999999999E-3</v>
      </c>
      <c r="H14810">
        <v>3.0835185000000001E-3</v>
      </c>
    </row>
    <row r="14811" spans="1:8" x14ac:dyDescent="0.25">
      <c r="A14811">
        <v>247.29750653107899</v>
      </c>
      <c r="B14811">
        <v>3.3746995000000002E-2</v>
      </c>
      <c r="C14811">
        <v>0.4084914</v>
      </c>
      <c r="D14811">
        <v>8.1688954999999994E-2</v>
      </c>
      <c r="E14811">
        <v>9.7647290999999994E-3</v>
      </c>
      <c r="F14811">
        <v>247.27717184225699</v>
      </c>
      <c r="G14811">
        <v>2.8054446E-3</v>
      </c>
      <c r="H14811">
        <v>7.1634217999999995E-4</v>
      </c>
    </row>
    <row r="14812" spans="1:8" x14ac:dyDescent="0.25">
      <c r="A14812">
        <v>247.31417410373601</v>
      </c>
      <c r="B14812">
        <v>2.3585344000000001E-2</v>
      </c>
      <c r="C14812">
        <v>0.43811733000000003</v>
      </c>
      <c r="D14812">
        <v>8.0349333999999994E-2</v>
      </c>
      <c r="E14812">
        <v>1.3117189E-2</v>
      </c>
      <c r="F14812">
        <v>247.293839414914</v>
      </c>
      <c r="G14812">
        <v>2.4017781999999999E-3</v>
      </c>
      <c r="H14812">
        <v>7.3841331E-4</v>
      </c>
    </row>
    <row r="14813" spans="1:8" x14ac:dyDescent="0.25">
      <c r="A14813">
        <v>247.33084167639399</v>
      </c>
      <c r="B14813">
        <v>3.1729911E-2</v>
      </c>
      <c r="C14813">
        <v>0.46498671000000003</v>
      </c>
      <c r="D14813">
        <v>9.6051789999999998E-2</v>
      </c>
      <c r="E14813">
        <v>1.0998582E-2</v>
      </c>
      <c r="F14813">
        <v>247.31050698757099</v>
      </c>
      <c r="G14813">
        <v>3.0711627999999999E-3</v>
      </c>
      <c r="H14813">
        <v>1.6812834999999999E-3</v>
      </c>
    </row>
    <row r="14814" spans="1:8" x14ac:dyDescent="0.25">
      <c r="A14814">
        <v>247.34750924110401</v>
      </c>
      <c r="B14814">
        <v>3.3756122E-2</v>
      </c>
      <c r="C14814">
        <v>0.44630345999999999</v>
      </c>
      <c r="D14814">
        <v>9.2031971000000004E-2</v>
      </c>
      <c r="E14814">
        <v>1.0268518000000001E-2</v>
      </c>
      <c r="F14814">
        <v>247.32717455228101</v>
      </c>
      <c r="G14814">
        <v>2.7582016999999999E-3</v>
      </c>
      <c r="H14814">
        <v>1.4837394999999999E-3</v>
      </c>
    </row>
    <row r="14815" spans="1:8" x14ac:dyDescent="0.25">
      <c r="A14815">
        <v>247.36417681376099</v>
      </c>
      <c r="B14815">
        <v>4.2243831000000003E-2</v>
      </c>
      <c r="C14815">
        <v>0.44236769999999997</v>
      </c>
      <c r="D14815">
        <v>9.4247513000000005E-2</v>
      </c>
      <c r="E14815">
        <v>1.0430972E-2</v>
      </c>
      <c r="F14815">
        <v>247.34384212493899</v>
      </c>
      <c r="G14815">
        <v>3.2171393E-3</v>
      </c>
      <c r="H14815">
        <v>1.5454850999999999E-3</v>
      </c>
    </row>
    <row r="14816" spans="1:8" x14ac:dyDescent="0.25">
      <c r="A14816">
        <v>247.380844386418</v>
      </c>
      <c r="B14816">
        <v>4.268951E-2</v>
      </c>
      <c r="C14816">
        <v>0.45227718</v>
      </c>
      <c r="D14816">
        <v>0.10121621</v>
      </c>
      <c r="E14816">
        <v>1.2206932E-2</v>
      </c>
      <c r="F14816">
        <v>247.360509697596</v>
      </c>
      <c r="G14816">
        <v>1.5274759E-3</v>
      </c>
      <c r="H14816">
        <v>1.0178424000000001E-3</v>
      </c>
    </row>
    <row r="14817" spans="1:8" x14ac:dyDescent="0.25">
      <c r="A14817">
        <v>247.39751195907499</v>
      </c>
      <c r="B14817">
        <v>2.3951452000000002E-2</v>
      </c>
      <c r="C14817">
        <v>0.41788238</v>
      </c>
      <c r="D14817">
        <v>9.8779595999999997E-2</v>
      </c>
      <c r="E14817">
        <v>8.6534303000000007E-3</v>
      </c>
      <c r="F14817">
        <v>247.37717727025299</v>
      </c>
      <c r="G14817">
        <v>2.7287615999999999E-3</v>
      </c>
      <c r="H14817">
        <v>1.0001349000000001E-3</v>
      </c>
    </row>
    <row r="14818" spans="1:8" x14ac:dyDescent="0.25">
      <c r="A14818">
        <v>247.41417952378501</v>
      </c>
      <c r="B14818">
        <v>4.4933971000000003E-2</v>
      </c>
      <c r="C14818">
        <v>0.46953266999999999</v>
      </c>
      <c r="D14818">
        <v>0.10458541</v>
      </c>
      <c r="E14818">
        <v>1.5191062E-2</v>
      </c>
      <c r="F14818">
        <v>247.39384483496301</v>
      </c>
      <c r="G14818">
        <v>1.9011216E-3</v>
      </c>
      <c r="H14818">
        <v>2.1462762E-3</v>
      </c>
    </row>
    <row r="14819" spans="1:8" x14ac:dyDescent="0.25">
      <c r="A14819">
        <v>247.43084709644299</v>
      </c>
      <c r="B14819">
        <v>5.2625511E-2</v>
      </c>
      <c r="C14819">
        <v>0.48388857000000002</v>
      </c>
      <c r="D14819">
        <v>0.10372492</v>
      </c>
      <c r="E14819">
        <v>1.2106748000000001E-2</v>
      </c>
      <c r="F14819">
        <v>247.41051240761999</v>
      </c>
      <c r="G14819">
        <v>2.4969893999999999E-3</v>
      </c>
      <c r="H14819">
        <v>1.6832771E-3</v>
      </c>
    </row>
    <row r="14820" spans="1:8" x14ac:dyDescent="0.25">
      <c r="A14820">
        <v>247.4475146691</v>
      </c>
      <c r="B14820">
        <v>4.6961080000000002E-2</v>
      </c>
      <c r="C14820">
        <v>0.51385391000000002</v>
      </c>
      <c r="D14820">
        <v>9.1508456000000002E-2</v>
      </c>
      <c r="E14820">
        <v>1.0511843E-2</v>
      </c>
      <c r="F14820">
        <v>247.427179980278</v>
      </c>
      <c r="G14820">
        <v>1.6979371000000001E-3</v>
      </c>
      <c r="H14820">
        <v>1.0163366000000001E-3</v>
      </c>
    </row>
    <row r="14821" spans="1:8" x14ac:dyDescent="0.25">
      <c r="A14821">
        <v>247.46418223380999</v>
      </c>
      <c r="B14821">
        <v>3.4732282000000003E-2</v>
      </c>
      <c r="C14821">
        <v>0.47353327000000001</v>
      </c>
      <c r="D14821">
        <v>9.6618302000000003E-2</v>
      </c>
      <c r="E14821">
        <v>9.9320504999999993E-3</v>
      </c>
      <c r="F14821">
        <v>247.44384754498799</v>
      </c>
      <c r="G14821">
        <v>3.1757304E-3</v>
      </c>
      <c r="H14821">
        <v>1.6220066E-3</v>
      </c>
    </row>
    <row r="14822" spans="1:8" x14ac:dyDescent="0.25">
      <c r="A14822">
        <v>247.48084980646701</v>
      </c>
      <c r="B14822">
        <v>2.5217129000000001E-2</v>
      </c>
      <c r="C14822">
        <v>0.44485005999999999</v>
      </c>
      <c r="D14822">
        <v>9.9774763000000002E-2</v>
      </c>
      <c r="E14822">
        <v>8.4362942999999992E-3</v>
      </c>
      <c r="F14822">
        <v>247.460515117645</v>
      </c>
      <c r="G14822">
        <v>2.4063543E-3</v>
      </c>
      <c r="H14822">
        <v>1.6635039000000001E-3</v>
      </c>
    </row>
    <row r="14823" spans="1:8" x14ac:dyDescent="0.25">
      <c r="A14823">
        <v>247.49751737912499</v>
      </c>
      <c r="B14823">
        <v>3.9303325E-2</v>
      </c>
      <c r="C14823">
        <v>0.48568835999999999</v>
      </c>
      <c r="D14823">
        <v>9.7092651000000002E-2</v>
      </c>
      <c r="E14823">
        <v>1.1388613000000001E-2</v>
      </c>
      <c r="F14823">
        <v>247.47718269030199</v>
      </c>
      <c r="G14823">
        <v>3.5948206000000001E-3</v>
      </c>
      <c r="H14823">
        <v>2.1872890999999998E-3</v>
      </c>
    </row>
    <row r="14824" spans="1:8" x14ac:dyDescent="0.25">
      <c r="A14824">
        <v>247.51418494383401</v>
      </c>
      <c r="B14824">
        <v>2.681422E-2</v>
      </c>
      <c r="C14824">
        <v>0.44262782000000001</v>
      </c>
      <c r="D14824">
        <v>9.5512606E-2</v>
      </c>
      <c r="E14824">
        <v>9.3708429000000006E-3</v>
      </c>
      <c r="F14824">
        <v>247.49385025501201</v>
      </c>
      <c r="G14824">
        <v>1.9072126999999999E-3</v>
      </c>
      <c r="H14824">
        <v>9.8552089000000006E-4</v>
      </c>
    </row>
    <row r="14825" spans="1:8" x14ac:dyDescent="0.25">
      <c r="A14825">
        <v>247.53085251649199</v>
      </c>
      <c r="B14825">
        <v>2.828371E-2</v>
      </c>
      <c r="C14825">
        <v>0.47089114999999998</v>
      </c>
      <c r="D14825">
        <v>9.4623357000000005E-2</v>
      </c>
      <c r="E14825">
        <v>1.0144047999999999E-2</v>
      </c>
      <c r="F14825">
        <v>247.51051782766899</v>
      </c>
      <c r="G14825">
        <v>2.6217181999999999E-3</v>
      </c>
      <c r="H14825">
        <v>1.8475251000000001E-3</v>
      </c>
    </row>
    <row r="14826" spans="1:8" x14ac:dyDescent="0.25">
      <c r="A14826">
        <v>247.547520089149</v>
      </c>
      <c r="B14826">
        <v>2.5667503000000001E-2</v>
      </c>
      <c r="C14826">
        <v>0.42305711000000001</v>
      </c>
      <c r="D14826">
        <v>8.7698108999999996E-2</v>
      </c>
      <c r="E14826">
        <v>1.0936744999999999E-2</v>
      </c>
      <c r="F14826">
        <v>247.527185400327</v>
      </c>
      <c r="G14826">
        <v>2.2913460000000001E-3</v>
      </c>
      <c r="H14826">
        <v>1.876738E-3</v>
      </c>
    </row>
    <row r="14827" spans="1:8" x14ac:dyDescent="0.25">
      <c r="A14827">
        <v>247.56418765385899</v>
      </c>
      <c r="B14827">
        <v>2.5928894000000001E-2</v>
      </c>
      <c r="C14827">
        <v>0.41137177000000003</v>
      </c>
      <c r="D14827">
        <v>9.4002462999999994E-2</v>
      </c>
      <c r="E14827">
        <v>8.8753355999999992E-3</v>
      </c>
      <c r="F14827">
        <v>247.54385296503699</v>
      </c>
      <c r="G14827">
        <v>2.8253349E-3</v>
      </c>
      <c r="H14827">
        <v>2.8682433E-3</v>
      </c>
    </row>
    <row r="14828" spans="1:8" x14ac:dyDescent="0.25">
      <c r="A14828">
        <v>247.58085522651601</v>
      </c>
      <c r="B14828">
        <v>3.6968674999999999E-2</v>
      </c>
      <c r="C14828">
        <v>0.42674615999999999</v>
      </c>
      <c r="D14828">
        <v>8.5218116999999996E-2</v>
      </c>
      <c r="E14828">
        <v>6.9574685999999998E-3</v>
      </c>
      <c r="F14828">
        <v>247.560520537694</v>
      </c>
      <c r="G14828">
        <v>3.0224741999999999E-3</v>
      </c>
      <c r="H14828">
        <v>6.9190603000000004E-4</v>
      </c>
    </row>
    <row r="14829" spans="1:8" x14ac:dyDescent="0.25">
      <c r="A14829">
        <v>247.59752279917399</v>
      </c>
      <c r="B14829">
        <v>2.4485330999999999E-2</v>
      </c>
      <c r="C14829">
        <v>0.40911167999999998</v>
      </c>
      <c r="D14829">
        <v>9.6233002999999998E-2</v>
      </c>
      <c r="E14829">
        <v>8.3760404999999993E-3</v>
      </c>
      <c r="F14829">
        <v>247.57718811035099</v>
      </c>
      <c r="G14829">
        <v>3.0191250000000001E-3</v>
      </c>
      <c r="H14829">
        <v>1.4395906999999999E-3</v>
      </c>
    </row>
    <row r="14830" spans="1:8" x14ac:dyDescent="0.25">
      <c r="A14830">
        <v>247.61419036388401</v>
      </c>
      <c r="B14830">
        <v>2.7499231999999998E-2</v>
      </c>
      <c r="C14830">
        <v>0.36581686000000002</v>
      </c>
      <c r="D14830">
        <v>8.9848720000000007E-2</v>
      </c>
      <c r="E14830">
        <v>1.3351306E-2</v>
      </c>
      <c r="F14830">
        <v>247.59385567506101</v>
      </c>
      <c r="G14830">
        <v>1.1087409999999999E-3</v>
      </c>
      <c r="H14830">
        <v>2.9350626000000002E-3</v>
      </c>
    </row>
    <row r="14831" spans="1:8" x14ac:dyDescent="0.25">
      <c r="A14831">
        <v>247.63085793654099</v>
      </c>
      <c r="B14831">
        <v>2.1847429000000002E-2</v>
      </c>
      <c r="C14831">
        <v>0.39290214000000001</v>
      </c>
      <c r="D14831">
        <v>8.3652951000000003E-2</v>
      </c>
      <c r="E14831">
        <v>1.017502E-2</v>
      </c>
      <c r="F14831">
        <v>247.61052324771799</v>
      </c>
      <c r="G14831">
        <v>2.9858329999999998E-3</v>
      </c>
      <c r="H14831">
        <v>2.4107094000000002E-3</v>
      </c>
    </row>
    <row r="14832" spans="1:8" x14ac:dyDescent="0.25">
      <c r="A14832">
        <v>247.647525509198</v>
      </c>
      <c r="B14832">
        <v>2.6640639000000001E-2</v>
      </c>
      <c r="C14832">
        <v>0.39707988999999999</v>
      </c>
      <c r="D14832">
        <v>8.7128408000000004E-2</v>
      </c>
      <c r="E14832">
        <v>8.1714214999999996E-3</v>
      </c>
      <c r="F14832">
        <v>247.627190820376</v>
      </c>
      <c r="G14832">
        <v>2.4941561E-3</v>
      </c>
      <c r="H14832">
        <v>1.3132393E-3</v>
      </c>
    </row>
    <row r="14833" spans="1:8" x14ac:dyDescent="0.25">
      <c r="A14833">
        <v>247.664193073908</v>
      </c>
      <c r="B14833">
        <v>3.8726973999999997E-2</v>
      </c>
      <c r="C14833">
        <v>0.41584188</v>
      </c>
      <c r="D14833">
        <v>7.9523980999999994E-2</v>
      </c>
      <c r="E14833">
        <v>1.331688E-2</v>
      </c>
      <c r="F14833">
        <v>247.64385838508599</v>
      </c>
      <c r="G14833">
        <v>1.9805827000000001E-3</v>
      </c>
      <c r="H14833">
        <v>1.3203335999999999E-3</v>
      </c>
    </row>
    <row r="14834" spans="1:8" x14ac:dyDescent="0.25">
      <c r="A14834">
        <v>247.68086064656501</v>
      </c>
      <c r="B14834">
        <v>3.1593232999999998E-2</v>
      </c>
      <c r="C14834">
        <v>0.44063193</v>
      </c>
      <c r="D14834">
        <v>8.8544740999999996E-2</v>
      </c>
      <c r="E14834">
        <v>1.1498646E-2</v>
      </c>
      <c r="F14834">
        <v>247.660525957743</v>
      </c>
      <c r="G14834">
        <v>1.9647407000000002E-3</v>
      </c>
      <c r="H14834">
        <v>3.7158260000000002E-3</v>
      </c>
    </row>
    <row r="14835" spans="1:8" x14ac:dyDescent="0.25">
      <c r="A14835">
        <v>247.69752821922299</v>
      </c>
      <c r="B14835">
        <v>3.0964429000000002E-2</v>
      </c>
      <c r="C14835">
        <v>0.44943338999999999</v>
      </c>
      <c r="D14835">
        <v>9.3969114000000006E-2</v>
      </c>
      <c r="E14835">
        <v>8.2914634000000008E-3</v>
      </c>
      <c r="F14835">
        <v>247.67719353039999</v>
      </c>
      <c r="G14835">
        <v>3.9653186999999996E-3</v>
      </c>
      <c r="H14835">
        <v>1.3780248000000001E-3</v>
      </c>
    </row>
    <row r="14836" spans="1:8" x14ac:dyDescent="0.25">
      <c r="A14836">
        <v>247.71419578393301</v>
      </c>
      <c r="B14836">
        <v>5.1747112999999997E-2</v>
      </c>
      <c r="C14836">
        <v>0.52056533000000005</v>
      </c>
      <c r="D14836">
        <v>0.10458879</v>
      </c>
      <c r="E14836">
        <v>9.8580560000000005E-3</v>
      </c>
      <c r="F14836">
        <v>247.69386109511001</v>
      </c>
      <c r="G14836">
        <v>2.0587912E-3</v>
      </c>
      <c r="H14836">
        <v>3.1148031999999998E-3</v>
      </c>
    </row>
    <row r="14837" spans="1:8" x14ac:dyDescent="0.25">
      <c r="A14837">
        <v>247.73086335658999</v>
      </c>
      <c r="B14837">
        <v>3.7563502999999998E-2</v>
      </c>
      <c r="C14837">
        <v>0.46379903</v>
      </c>
      <c r="D14837">
        <v>9.6487686000000003E-2</v>
      </c>
      <c r="E14837">
        <v>1.1926245E-2</v>
      </c>
      <c r="F14837">
        <v>247.71052866776699</v>
      </c>
      <c r="G14837">
        <v>2.8987805999999999E-3</v>
      </c>
      <c r="H14837">
        <v>1.8017491000000001E-3</v>
      </c>
    </row>
    <row r="14838" spans="1:8" x14ac:dyDescent="0.25">
      <c r="A14838">
        <v>247.74753092924701</v>
      </c>
      <c r="B14838">
        <v>3.6352019999999999E-2</v>
      </c>
      <c r="C14838">
        <v>0.47945507999999998</v>
      </c>
      <c r="D14838">
        <v>0.10314271999999999</v>
      </c>
      <c r="E14838">
        <v>1.2631366999999999E-2</v>
      </c>
      <c r="F14838">
        <v>247.727196240425</v>
      </c>
      <c r="G14838">
        <v>2.7015554000000002E-3</v>
      </c>
      <c r="H14838">
        <v>7.2183098999999997E-4</v>
      </c>
    </row>
    <row r="14839" spans="1:8" x14ac:dyDescent="0.25">
      <c r="A14839">
        <v>247.76419850190399</v>
      </c>
      <c r="B14839">
        <v>3.6759552000000001E-2</v>
      </c>
      <c r="C14839">
        <v>0.47322476000000002</v>
      </c>
      <c r="D14839">
        <v>8.9713647999999993E-2</v>
      </c>
      <c r="E14839">
        <v>1.0226172E-2</v>
      </c>
      <c r="F14839">
        <v>247.74386381308199</v>
      </c>
      <c r="G14839">
        <v>3.0814046E-3</v>
      </c>
      <c r="H14839">
        <v>1.6992941999999999E-3</v>
      </c>
    </row>
    <row r="14840" spans="1:8" x14ac:dyDescent="0.25">
      <c r="A14840">
        <v>247.78086606661401</v>
      </c>
      <c r="B14840">
        <v>3.5140004000000002E-2</v>
      </c>
      <c r="C14840">
        <v>0.41976488000000001</v>
      </c>
      <c r="D14840">
        <v>9.9000855999999998E-2</v>
      </c>
      <c r="E14840">
        <v>1.1803816999999999E-2</v>
      </c>
      <c r="F14840">
        <v>247.76053137779201</v>
      </c>
      <c r="G14840">
        <v>2.6573699E-3</v>
      </c>
      <c r="H14840">
        <v>1.9753919999999999E-3</v>
      </c>
    </row>
    <row r="14841" spans="1:8" x14ac:dyDescent="0.25">
      <c r="A14841">
        <v>247.79753363927199</v>
      </c>
      <c r="B14841">
        <v>3.1278926999999998E-2</v>
      </c>
      <c r="C14841">
        <v>0.41601255999999998</v>
      </c>
      <c r="D14841">
        <v>9.0670793999999999E-2</v>
      </c>
      <c r="E14841">
        <v>1.2327068E-2</v>
      </c>
      <c r="F14841">
        <v>247.77719895044899</v>
      </c>
      <c r="G14841">
        <v>1.5959688E-3</v>
      </c>
      <c r="H14841">
        <v>1.2713997999999999E-3</v>
      </c>
    </row>
    <row r="14842" spans="1:8" x14ac:dyDescent="0.25">
      <c r="A14842">
        <v>247.814201211929</v>
      </c>
      <c r="B14842">
        <v>2.4093993000000001E-2</v>
      </c>
      <c r="C14842">
        <v>0.38209176</v>
      </c>
      <c r="D14842">
        <v>8.8087991000000004E-2</v>
      </c>
      <c r="E14842">
        <v>8.1759011000000006E-3</v>
      </c>
      <c r="F14842">
        <v>247.793866523106</v>
      </c>
      <c r="G14842">
        <v>2.9244395000000002E-3</v>
      </c>
      <c r="H14842">
        <v>9.7516545999999996E-4</v>
      </c>
    </row>
    <row r="14843" spans="1:8" x14ac:dyDescent="0.25">
      <c r="A14843">
        <v>247.83086877663899</v>
      </c>
      <c r="B14843">
        <v>3.6852787999999997E-2</v>
      </c>
      <c r="C14843">
        <v>0.40442478999999998</v>
      </c>
      <c r="D14843">
        <v>0.10103165</v>
      </c>
      <c r="E14843">
        <v>1.0350943E-2</v>
      </c>
      <c r="F14843">
        <v>247.810534087816</v>
      </c>
      <c r="G14843">
        <v>2.6156767000000002E-3</v>
      </c>
      <c r="H14843">
        <v>1.1233063E-3</v>
      </c>
    </row>
    <row r="14844" spans="1:8" x14ac:dyDescent="0.25">
      <c r="A14844">
        <v>247.84753634929601</v>
      </c>
      <c r="B14844">
        <v>3.2611817000000001E-2</v>
      </c>
      <c r="C14844">
        <v>0.43585004999999999</v>
      </c>
      <c r="D14844">
        <v>9.7395471999999997E-2</v>
      </c>
      <c r="E14844">
        <v>1.2591018000000001E-2</v>
      </c>
      <c r="F14844">
        <v>247.827201660474</v>
      </c>
      <c r="G14844">
        <v>1.5303910000000001E-3</v>
      </c>
      <c r="H14844">
        <v>3.5983843000000001E-3</v>
      </c>
    </row>
    <row r="14845" spans="1:8" x14ac:dyDescent="0.25">
      <c r="A14845">
        <v>247.86420392195299</v>
      </c>
      <c r="B14845">
        <v>3.3821743000000001E-2</v>
      </c>
      <c r="C14845">
        <v>0.42729104000000001</v>
      </c>
      <c r="D14845">
        <v>9.0063757999999994E-2</v>
      </c>
      <c r="E14845">
        <v>6.2656496000000001E-3</v>
      </c>
      <c r="F14845">
        <v>247.84386923313099</v>
      </c>
      <c r="G14845">
        <v>1.8491342E-3</v>
      </c>
      <c r="H14845">
        <v>1.4276173000000001E-3</v>
      </c>
    </row>
    <row r="14846" spans="1:8" x14ac:dyDescent="0.25">
      <c r="A14846">
        <v>247.88087148666301</v>
      </c>
      <c r="B14846">
        <v>3.4717754000000003E-2</v>
      </c>
      <c r="C14846">
        <v>0.41975105000000001</v>
      </c>
      <c r="D14846">
        <v>9.4639570000000006E-2</v>
      </c>
      <c r="E14846">
        <v>7.1081021000000003E-3</v>
      </c>
      <c r="F14846">
        <v>247.86053679784101</v>
      </c>
      <c r="G14846">
        <v>2.3484387999999998E-3</v>
      </c>
      <c r="H14846">
        <v>9.6807705000000004E-4</v>
      </c>
    </row>
    <row r="14847" spans="1:8" x14ac:dyDescent="0.25">
      <c r="A14847">
        <v>247.89753905932099</v>
      </c>
      <c r="B14847">
        <v>3.3881608000000001E-2</v>
      </c>
      <c r="C14847">
        <v>0.42326947999999998</v>
      </c>
      <c r="D14847">
        <v>9.0758577000000007E-2</v>
      </c>
      <c r="E14847">
        <v>1.1843088999999999E-2</v>
      </c>
      <c r="F14847">
        <v>247.87720437049799</v>
      </c>
      <c r="G14847">
        <v>1.6798157999999999E-3</v>
      </c>
      <c r="H14847">
        <v>8.1663259E-4</v>
      </c>
    </row>
    <row r="14848" spans="1:8" x14ac:dyDescent="0.25">
      <c r="A14848">
        <v>247.914206631978</v>
      </c>
      <c r="B14848">
        <v>3.9249234000000001E-2</v>
      </c>
      <c r="C14848">
        <v>0.45738744999999997</v>
      </c>
      <c r="D14848">
        <v>0.10275187</v>
      </c>
      <c r="E14848">
        <v>9.2576359999999996E-3</v>
      </c>
      <c r="F14848">
        <v>247.89387194315501</v>
      </c>
      <c r="G14848">
        <v>2.4376705E-3</v>
      </c>
      <c r="H14848">
        <v>2.2098625000000001E-3</v>
      </c>
    </row>
    <row r="14849" spans="1:8" x14ac:dyDescent="0.25">
      <c r="A14849">
        <v>247.93087419668799</v>
      </c>
      <c r="B14849">
        <v>4.3983422000000001E-2</v>
      </c>
      <c r="C14849">
        <v>0.45809019000000001</v>
      </c>
      <c r="D14849">
        <v>9.3428679000000001E-2</v>
      </c>
      <c r="E14849">
        <v>1.1024534000000001E-2</v>
      </c>
      <c r="F14849">
        <v>247.910539507865</v>
      </c>
      <c r="G14849">
        <v>1.8370519E-3</v>
      </c>
      <c r="H14849">
        <v>1.4218255E-3</v>
      </c>
    </row>
    <row r="14850" spans="1:8" x14ac:dyDescent="0.25">
      <c r="A14850">
        <v>247.94754176934501</v>
      </c>
      <c r="B14850">
        <v>3.6450392999999998E-2</v>
      </c>
      <c r="C14850">
        <v>0.42676204000000001</v>
      </c>
      <c r="D14850">
        <v>0.10048002</v>
      </c>
      <c r="E14850">
        <v>1.1533409E-2</v>
      </c>
      <c r="F14850">
        <v>247.927207080523</v>
      </c>
      <c r="G14850">
        <v>2.0006550000000001E-3</v>
      </c>
      <c r="H14850">
        <v>1.0974654000000001E-3</v>
      </c>
    </row>
    <row r="14851" spans="1:8" x14ac:dyDescent="0.25">
      <c r="A14851">
        <v>247.96420934200199</v>
      </c>
      <c r="B14851">
        <v>2.4507246999999999E-2</v>
      </c>
      <c r="C14851">
        <v>0.42006232999999998</v>
      </c>
      <c r="D14851">
        <v>8.7255619000000006E-2</v>
      </c>
      <c r="E14851">
        <v>1.3562067000000001E-2</v>
      </c>
      <c r="F14851">
        <v>247.94387465317999</v>
      </c>
      <c r="G14851">
        <v>2.1081797000000002E-3</v>
      </c>
      <c r="H14851">
        <v>2.7407461000000001E-3</v>
      </c>
    </row>
    <row r="14852" spans="1:8" x14ac:dyDescent="0.25">
      <c r="A14852">
        <v>247.98087690671201</v>
      </c>
      <c r="B14852">
        <v>3.2106541000000002E-2</v>
      </c>
      <c r="C14852">
        <v>0.47810512999999999</v>
      </c>
      <c r="D14852">
        <v>8.7718658000000005E-2</v>
      </c>
      <c r="E14852">
        <v>7.0152460000000002E-3</v>
      </c>
      <c r="F14852">
        <v>247.96054221789001</v>
      </c>
      <c r="G14852">
        <v>2.5494761999999998E-3</v>
      </c>
      <c r="H14852">
        <v>2.457968E-3</v>
      </c>
    </row>
    <row r="14853" spans="1:8" x14ac:dyDescent="0.25">
      <c r="A14853">
        <v>247.99754447936999</v>
      </c>
      <c r="B14853">
        <v>3.4805733999999998E-2</v>
      </c>
      <c r="C14853">
        <v>0.52547783000000003</v>
      </c>
      <c r="D14853">
        <v>0.10077991</v>
      </c>
      <c r="E14853">
        <v>8.0711654999999997E-3</v>
      </c>
      <c r="F14853">
        <v>247.97720979054699</v>
      </c>
      <c r="G14853">
        <v>1.5622582E-3</v>
      </c>
      <c r="H14853">
        <v>2.3226228000000002E-3</v>
      </c>
    </row>
    <row r="14854" spans="1:8" x14ac:dyDescent="0.25">
      <c r="A14854">
        <v>248.01421205202701</v>
      </c>
      <c r="B14854">
        <v>3.8374349000000002E-2</v>
      </c>
      <c r="C14854">
        <v>0.45426303000000001</v>
      </c>
      <c r="D14854">
        <v>0.10799643</v>
      </c>
      <c r="E14854">
        <v>1.0039905E-2</v>
      </c>
      <c r="F14854">
        <v>247.99387736320401</v>
      </c>
      <c r="G14854">
        <v>1.9696868999999999E-3</v>
      </c>
      <c r="H14854">
        <v>2.7562609999999999E-3</v>
      </c>
    </row>
    <row r="14855" spans="1:8" x14ac:dyDescent="0.25">
      <c r="A14855">
        <v>248.030879616737</v>
      </c>
      <c r="B14855">
        <v>3.0583764999999999E-2</v>
      </c>
      <c r="C14855">
        <v>0.41824207000000002</v>
      </c>
      <c r="D14855">
        <v>9.6848838000000007E-2</v>
      </c>
      <c r="E14855">
        <v>1.3271342E-2</v>
      </c>
      <c r="F14855">
        <v>248.010544927914</v>
      </c>
      <c r="G14855">
        <v>2.7842224E-3</v>
      </c>
      <c r="H14855">
        <v>3.6376223000000002E-3</v>
      </c>
    </row>
    <row r="14856" spans="1:8" x14ac:dyDescent="0.25">
      <c r="A14856">
        <v>248.04754718939401</v>
      </c>
      <c r="B14856">
        <v>3.7302148E-2</v>
      </c>
      <c r="C14856">
        <v>0.41196506999999999</v>
      </c>
      <c r="D14856">
        <v>9.5482521000000001E-2</v>
      </c>
      <c r="E14856">
        <v>1.0287604000000001E-2</v>
      </c>
      <c r="F14856">
        <v>248.02721250057201</v>
      </c>
      <c r="G14856">
        <v>1.6150752E-3</v>
      </c>
      <c r="H14856">
        <v>2.5869616999999998E-3</v>
      </c>
    </row>
    <row r="14857" spans="1:8" x14ac:dyDescent="0.25">
      <c r="A14857">
        <v>248.06421476205099</v>
      </c>
      <c r="B14857">
        <v>2.9930683E-2</v>
      </c>
      <c r="C14857">
        <v>0.39793083000000001</v>
      </c>
      <c r="D14857">
        <v>9.8222718000000001E-2</v>
      </c>
      <c r="E14857">
        <v>7.8586665999999996E-3</v>
      </c>
      <c r="F14857">
        <v>248.04388007322899</v>
      </c>
      <c r="G14857">
        <v>2.1933351999999999E-3</v>
      </c>
      <c r="H14857">
        <v>2.6133863999999998E-3</v>
      </c>
    </row>
    <row r="14858" spans="1:8" x14ac:dyDescent="0.25">
      <c r="A14858">
        <v>248.08088232676101</v>
      </c>
      <c r="B14858">
        <v>4.1808810000000002E-2</v>
      </c>
      <c r="C14858">
        <v>0.40534314999999999</v>
      </c>
      <c r="D14858">
        <v>8.1416450000000001E-2</v>
      </c>
      <c r="E14858">
        <v>1.0303570999999999E-2</v>
      </c>
      <c r="F14858">
        <v>248.06054763793901</v>
      </c>
      <c r="G14858">
        <v>1.8449113E-3</v>
      </c>
      <c r="H14858">
        <v>2.6605444000000001E-3</v>
      </c>
    </row>
    <row r="14859" spans="1:8" x14ac:dyDescent="0.25">
      <c r="A14859">
        <v>248.09754989941899</v>
      </c>
      <c r="B14859">
        <v>3.2209086999999997E-2</v>
      </c>
      <c r="C14859">
        <v>0.38755350999999999</v>
      </c>
      <c r="D14859">
        <v>8.5732915000000007E-2</v>
      </c>
      <c r="E14859">
        <v>1.1560457E-2</v>
      </c>
      <c r="F14859">
        <v>248.07721521059599</v>
      </c>
      <c r="G14859">
        <v>1.2508661E-3</v>
      </c>
      <c r="H14859">
        <v>2.5171107000000002E-3</v>
      </c>
    </row>
    <row r="14860" spans="1:8" x14ac:dyDescent="0.25">
      <c r="A14860">
        <v>248.11421747207601</v>
      </c>
      <c r="B14860">
        <v>1.8131110999999998E-2</v>
      </c>
      <c r="C14860">
        <v>0.42499056000000002</v>
      </c>
      <c r="D14860">
        <v>8.6586274000000005E-2</v>
      </c>
      <c r="E14860">
        <v>8.2179038000000006E-3</v>
      </c>
      <c r="F14860">
        <v>248.093882783254</v>
      </c>
      <c r="G14860">
        <v>2.6547716E-3</v>
      </c>
      <c r="H14860">
        <v>1.7736937E-3</v>
      </c>
    </row>
    <row r="14861" spans="1:8" x14ac:dyDescent="0.25">
      <c r="A14861">
        <v>248.13088504473299</v>
      </c>
      <c r="B14861">
        <v>4.5838985999999998E-2</v>
      </c>
      <c r="C14861">
        <v>0.39644033000000001</v>
      </c>
      <c r="D14861">
        <v>8.0690064000000006E-2</v>
      </c>
      <c r="E14861">
        <v>7.1714743999999999E-3</v>
      </c>
      <c r="F14861">
        <v>248.11055035591099</v>
      </c>
      <c r="G14861">
        <v>2.8951151999999998E-3</v>
      </c>
      <c r="H14861">
        <v>1.2216213000000001E-3</v>
      </c>
    </row>
    <row r="14862" spans="1:8" x14ac:dyDescent="0.25">
      <c r="A14862">
        <v>248.14755260944301</v>
      </c>
      <c r="B14862">
        <v>3.5342815999999999E-2</v>
      </c>
      <c r="C14862">
        <v>0.37639066999999998</v>
      </c>
      <c r="D14862">
        <v>8.6486556000000006E-2</v>
      </c>
      <c r="E14862">
        <v>1.2844951E-2</v>
      </c>
      <c r="F14862">
        <v>248.12721792062101</v>
      </c>
      <c r="G14862">
        <v>2.7107025999999999E-3</v>
      </c>
      <c r="H14862">
        <v>1.3625146E-3</v>
      </c>
    </row>
    <row r="14863" spans="1:8" x14ac:dyDescent="0.25">
      <c r="A14863">
        <v>248.1642201821</v>
      </c>
      <c r="B14863">
        <v>4.2684630000000001E-2</v>
      </c>
      <c r="C14863">
        <v>0.41721775999999999</v>
      </c>
      <c r="D14863">
        <v>8.9690529000000005E-2</v>
      </c>
      <c r="E14863">
        <v>7.8624617000000001E-3</v>
      </c>
      <c r="F14863">
        <v>248.14388549327799</v>
      </c>
      <c r="G14863">
        <v>2.8977922999999998E-3</v>
      </c>
      <c r="H14863">
        <v>9.6802053000000004E-4</v>
      </c>
    </row>
    <row r="14864" spans="1:8" x14ac:dyDescent="0.25">
      <c r="A14864">
        <v>248.180887754758</v>
      </c>
      <c r="B14864">
        <v>4.3377168000000001E-2</v>
      </c>
      <c r="C14864">
        <v>0.47268522000000002</v>
      </c>
      <c r="D14864">
        <v>9.4662151999999999E-2</v>
      </c>
      <c r="E14864">
        <v>9.3055059999999998E-3</v>
      </c>
      <c r="F14864">
        <v>248.16055306593501</v>
      </c>
      <c r="G14864">
        <v>2.3496465000000001E-3</v>
      </c>
      <c r="H14864">
        <v>1.1640537E-3</v>
      </c>
    </row>
    <row r="14865" spans="1:8" x14ac:dyDescent="0.25">
      <c r="A14865">
        <v>248.19755531946799</v>
      </c>
      <c r="B14865">
        <v>4.2789797999999997E-2</v>
      </c>
      <c r="C14865">
        <v>0.46955666000000001</v>
      </c>
      <c r="D14865">
        <v>0.11295938</v>
      </c>
      <c r="E14865">
        <v>9.5925955000000004E-3</v>
      </c>
      <c r="F14865">
        <v>248.177220630645</v>
      </c>
      <c r="G14865">
        <v>2.4767066000000002E-3</v>
      </c>
      <c r="H14865">
        <v>2.3047717E-3</v>
      </c>
    </row>
    <row r="14866" spans="1:8" x14ac:dyDescent="0.25">
      <c r="A14866">
        <v>248.21422289212501</v>
      </c>
      <c r="B14866">
        <v>3.7044677999999998E-2</v>
      </c>
      <c r="C14866">
        <v>0.43011737</v>
      </c>
      <c r="D14866">
        <v>9.6497074000000002E-2</v>
      </c>
      <c r="E14866">
        <v>1.134456E-2</v>
      </c>
      <c r="F14866">
        <v>248.193888203303</v>
      </c>
      <c r="G14866">
        <v>2.6511656999999998E-3</v>
      </c>
      <c r="H14866">
        <v>1.3895696E-3</v>
      </c>
    </row>
    <row r="14867" spans="1:8" x14ac:dyDescent="0.25">
      <c r="A14867">
        <v>248.23089046478199</v>
      </c>
      <c r="B14867">
        <v>3.9750940999999998E-2</v>
      </c>
      <c r="C14867">
        <v>0.42961284999999999</v>
      </c>
      <c r="D14867">
        <v>9.1573453999999999E-2</v>
      </c>
      <c r="E14867">
        <v>9.4808079000000007E-3</v>
      </c>
      <c r="F14867">
        <v>248.21055577595999</v>
      </c>
      <c r="G14867">
        <v>2.3466937999999998E-3</v>
      </c>
      <c r="H14867">
        <v>3.1411792000000001E-3</v>
      </c>
    </row>
    <row r="14868" spans="1:8" x14ac:dyDescent="0.25">
      <c r="A14868">
        <v>248.24755802949201</v>
      </c>
      <c r="B14868">
        <v>3.766837E-2</v>
      </c>
      <c r="C14868">
        <v>0.42174869999999998</v>
      </c>
      <c r="D14868">
        <v>0.10112599999999999</v>
      </c>
      <c r="E14868">
        <v>8.9725433E-3</v>
      </c>
      <c r="F14868">
        <v>248.22722334067001</v>
      </c>
      <c r="G14868">
        <v>3.1309223000000001E-3</v>
      </c>
      <c r="H14868">
        <v>1.4182724000000001E-3</v>
      </c>
    </row>
    <row r="14869" spans="1:8" x14ac:dyDescent="0.25">
      <c r="A14869">
        <v>248.26422560214999</v>
      </c>
      <c r="B14869">
        <v>4.1082695000000002E-2</v>
      </c>
      <c r="C14869">
        <v>0.45803660000000002</v>
      </c>
      <c r="D14869">
        <v>0.10223959000000001</v>
      </c>
      <c r="E14869">
        <v>7.3745507000000004E-3</v>
      </c>
      <c r="F14869">
        <v>248.24389091332699</v>
      </c>
      <c r="G14869">
        <v>2.2200026999999998E-3</v>
      </c>
      <c r="H14869">
        <v>1.7465694E-3</v>
      </c>
    </row>
    <row r="14870" spans="1:8" x14ac:dyDescent="0.25">
      <c r="A14870">
        <v>248.28089317480701</v>
      </c>
      <c r="B14870">
        <v>3.5331509999999997E-2</v>
      </c>
      <c r="C14870">
        <v>0.41136429000000002</v>
      </c>
      <c r="D14870">
        <v>9.3038126999999998E-2</v>
      </c>
      <c r="E14870">
        <v>5.7856417E-3</v>
      </c>
      <c r="F14870">
        <v>248.26055848598401</v>
      </c>
      <c r="G14870">
        <v>1.6456119E-3</v>
      </c>
      <c r="H14870">
        <v>1.2257150000000001E-3</v>
      </c>
    </row>
    <row r="14871" spans="1:8" x14ac:dyDescent="0.25">
      <c r="A14871">
        <v>248.297560739517</v>
      </c>
      <c r="B14871">
        <v>3.0519184000000001E-2</v>
      </c>
      <c r="C14871">
        <v>0.40499562</v>
      </c>
      <c r="D14871">
        <v>9.1523767000000006E-2</v>
      </c>
      <c r="E14871">
        <v>1.0056531E-2</v>
      </c>
      <c r="F14871">
        <v>248.277226050694</v>
      </c>
      <c r="G14871">
        <v>2.3684172999999999E-3</v>
      </c>
      <c r="H14871">
        <v>1.2476218E-3</v>
      </c>
    </row>
    <row r="14872" spans="1:8" x14ac:dyDescent="0.25">
      <c r="A14872">
        <v>248.31422831217401</v>
      </c>
      <c r="B14872">
        <v>3.8169957999999997E-2</v>
      </c>
      <c r="C14872">
        <v>0.37824634000000001</v>
      </c>
      <c r="D14872">
        <v>9.9788211000000002E-2</v>
      </c>
      <c r="E14872">
        <v>1.0672711E-2</v>
      </c>
      <c r="F14872">
        <v>248.29389362335201</v>
      </c>
      <c r="G14872">
        <v>2.7947084000000001E-3</v>
      </c>
      <c r="H14872">
        <v>1.8830956E-3</v>
      </c>
    </row>
    <row r="14873" spans="1:8" x14ac:dyDescent="0.25">
      <c r="A14873">
        <v>248.33089588483099</v>
      </c>
      <c r="B14873">
        <v>3.1838637000000003E-2</v>
      </c>
      <c r="C14873">
        <v>0.39644963</v>
      </c>
      <c r="D14873">
        <v>9.023834E-2</v>
      </c>
      <c r="E14873">
        <v>8.7031227999999992E-3</v>
      </c>
      <c r="F14873">
        <v>248.31056119600899</v>
      </c>
      <c r="G14873">
        <v>3.5027473000000002E-3</v>
      </c>
      <c r="H14873">
        <v>1.6704230999999999E-3</v>
      </c>
    </row>
    <row r="14874" spans="1:8" x14ac:dyDescent="0.25">
      <c r="A14874">
        <v>248.34756344954101</v>
      </c>
      <c r="B14874">
        <v>4.1672882000000001E-2</v>
      </c>
      <c r="C14874">
        <v>0.39366832000000002</v>
      </c>
      <c r="D14874">
        <v>8.3262621999999994E-2</v>
      </c>
      <c r="E14874">
        <v>7.9024517999999998E-3</v>
      </c>
      <c r="F14874">
        <v>248.32722876071901</v>
      </c>
      <c r="G14874">
        <v>1.9931812000000002E-3</v>
      </c>
      <c r="H14874">
        <v>2.3747461000000001E-3</v>
      </c>
    </row>
    <row r="14875" spans="1:8" x14ac:dyDescent="0.25">
      <c r="A14875">
        <v>248.36423102219899</v>
      </c>
      <c r="B14875">
        <v>3.6179076999999997E-2</v>
      </c>
      <c r="C14875">
        <v>0.41374490000000003</v>
      </c>
      <c r="D14875">
        <v>8.7682217000000007E-2</v>
      </c>
      <c r="E14875">
        <v>6.8241431999999996E-3</v>
      </c>
      <c r="F14875">
        <v>248.34389633337599</v>
      </c>
      <c r="G14875">
        <v>3.2166499000000001E-3</v>
      </c>
      <c r="H14875">
        <v>1.2817896E-3</v>
      </c>
    </row>
    <row r="14876" spans="1:8" x14ac:dyDescent="0.25">
      <c r="A14876">
        <v>248.38089859485601</v>
      </c>
      <c r="B14876">
        <v>4.1196410000000003E-2</v>
      </c>
      <c r="C14876">
        <v>0.44152614000000001</v>
      </c>
      <c r="D14876">
        <v>9.3851402E-2</v>
      </c>
      <c r="E14876">
        <v>9.8476958999999999E-3</v>
      </c>
      <c r="F14876">
        <v>248.36056390603301</v>
      </c>
      <c r="G14876">
        <v>1.9651069000000002E-3</v>
      </c>
      <c r="H14876">
        <v>1.6578073E-3</v>
      </c>
    </row>
    <row r="14877" spans="1:8" x14ac:dyDescent="0.25">
      <c r="A14877">
        <v>248.397566159566</v>
      </c>
      <c r="B14877">
        <v>3.9621595000000003E-2</v>
      </c>
      <c r="C14877">
        <v>0.48136382999999999</v>
      </c>
      <c r="D14877">
        <v>9.6358284000000002E-2</v>
      </c>
      <c r="E14877">
        <v>1.1117422E-2</v>
      </c>
      <c r="F14877">
        <v>248.377231470743</v>
      </c>
      <c r="G14877">
        <v>1.1376054E-3</v>
      </c>
      <c r="H14877">
        <v>1.2119702E-3</v>
      </c>
    </row>
    <row r="14878" spans="1:8" x14ac:dyDescent="0.25">
      <c r="A14878">
        <v>248.41423373222301</v>
      </c>
      <c r="B14878">
        <v>4.6480833999999999E-2</v>
      </c>
      <c r="C14878">
        <v>0.46293645999999999</v>
      </c>
      <c r="D14878">
        <v>9.8659173000000003E-2</v>
      </c>
      <c r="E14878">
        <v>1.125468E-2</v>
      </c>
      <c r="F14878">
        <v>248.39389904340101</v>
      </c>
      <c r="G14878">
        <v>2.8769306E-3</v>
      </c>
      <c r="H14878">
        <v>1.2109501E-3</v>
      </c>
    </row>
    <row r="14879" spans="1:8" x14ac:dyDescent="0.25">
      <c r="A14879">
        <v>248.43090130488</v>
      </c>
      <c r="B14879">
        <v>3.7776406999999998E-2</v>
      </c>
      <c r="C14879">
        <v>0.41271761000000001</v>
      </c>
      <c r="D14879">
        <v>9.3545697999999997E-2</v>
      </c>
      <c r="E14879">
        <v>1.3160842000000001E-2</v>
      </c>
      <c r="F14879">
        <v>248.41056661605799</v>
      </c>
      <c r="G14879">
        <v>3.0183321999999999E-3</v>
      </c>
      <c r="H14879">
        <v>1.5679414999999999E-3</v>
      </c>
    </row>
    <row r="14880" spans="1:8" x14ac:dyDescent="0.25">
      <c r="A14880">
        <v>248.447568877538</v>
      </c>
      <c r="B14880">
        <v>3.5682975999999998E-2</v>
      </c>
      <c r="C14880">
        <v>0.43993965000000002</v>
      </c>
      <c r="D14880">
        <v>9.8667069999999996E-2</v>
      </c>
      <c r="E14880">
        <v>9.7452430000000007E-3</v>
      </c>
      <c r="F14880">
        <v>248.427234188715</v>
      </c>
      <c r="G14880">
        <v>2.1898737E-3</v>
      </c>
      <c r="H14880">
        <v>1.2186177E-3</v>
      </c>
    </row>
    <row r="14881" spans="1:8" x14ac:dyDescent="0.25">
      <c r="A14881">
        <v>248.46423644224799</v>
      </c>
      <c r="B14881">
        <v>3.4378662999999997E-2</v>
      </c>
      <c r="C14881">
        <v>0.42896000000000001</v>
      </c>
      <c r="D14881">
        <v>9.5839038000000001E-2</v>
      </c>
      <c r="E14881">
        <v>1.0337113E-2</v>
      </c>
      <c r="F14881">
        <v>248.443901753425</v>
      </c>
      <c r="G14881">
        <v>1.1863984000000001E-3</v>
      </c>
      <c r="H14881">
        <v>9.8792544999999989E-4</v>
      </c>
    </row>
    <row r="14882" spans="1:8" x14ac:dyDescent="0.25">
      <c r="A14882">
        <v>248.48090401490501</v>
      </c>
      <c r="B14882">
        <v>3.1810488999999997E-2</v>
      </c>
      <c r="C14882">
        <v>0.45348095999999999</v>
      </c>
      <c r="D14882">
        <v>9.7676143000000007E-2</v>
      </c>
      <c r="E14882">
        <v>7.9098129999999999E-3</v>
      </c>
      <c r="F14882">
        <v>248.46056932608201</v>
      </c>
      <c r="G14882">
        <v>2.4645181999999998E-3</v>
      </c>
      <c r="H14882">
        <v>1.3820555E-3</v>
      </c>
    </row>
    <row r="14883" spans="1:8" x14ac:dyDescent="0.25">
      <c r="A14883">
        <v>248.49757158756199</v>
      </c>
      <c r="B14883">
        <v>4.4425603000000001E-2</v>
      </c>
      <c r="C14883">
        <v>0.47246775000000002</v>
      </c>
      <c r="D14883">
        <v>9.8460092999999999E-2</v>
      </c>
      <c r="E14883">
        <v>1.1365251E-2</v>
      </c>
      <c r="F14883">
        <v>248.47723689873999</v>
      </c>
      <c r="G14883">
        <v>1.2834662000000001E-3</v>
      </c>
      <c r="H14883">
        <v>1.9976235999999998E-3</v>
      </c>
    </row>
    <row r="14884" spans="1:8" x14ac:dyDescent="0.25">
      <c r="A14884">
        <v>248.51423915227201</v>
      </c>
      <c r="B14884">
        <v>4.829381E-2</v>
      </c>
      <c r="C14884">
        <v>0.53618007999999995</v>
      </c>
      <c r="D14884">
        <v>0.10165704</v>
      </c>
      <c r="E14884">
        <v>7.7419741999999996E-3</v>
      </c>
      <c r="F14884">
        <v>248.49390446345001</v>
      </c>
      <c r="G14884">
        <v>3.0641946999999999E-3</v>
      </c>
      <c r="H14884">
        <v>3.3147891999999999E-3</v>
      </c>
    </row>
    <row r="14885" spans="1:8" x14ac:dyDescent="0.25">
      <c r="A14885">
        <v>248.530906724929</v>
      </c>
      <c r="B14885">
        <v>4.6735133999999998E-2</v>
      </c>
      <c r="C14885">
        <v>0.55740999999999996</v>
      </c>
      <c r="D14885">
        <v>0.10223997</v>
      </c>
      <c r="E14885">
        <v>1.0644391E-2</v>
      </c>
      <c r="F14885">
        <v>248.51057203610699</v>
      </c>
      <c r="G14885">
        <v>3.1264435999999998E-3</v>
      </c>
      <c r="H14885">
        <v>6.1554874999999998E-4</v>
      </c>
    </row>
    <row r="14886" spans="1:8" x14ac:dyDescent="0.25">
      <c r="A14886">
        <v>248.547574297587</v>
      </c>
      <c r="B14886">
        <v>4.4069051999999997E-2</v>
      </c>
      <c r="C14886">
        <v>0.53342646000000005</v>
      </c>
      <c r="D14886">
        <v>0.10575878</v>
      </c>
      <c r="E14886">
        <v>1.029702E-2</v>
      </c>
      <c r="F14886">
        <v>248.52723960876401</v>
      </c>
      <c r="G14886">
        <v>3.2621820000000002E-3</v>
      </c>
      <c r="H14886">
        <v>1.5437713999999999E-3</v>
      </c>
    </row>
    <row r="14887" spans="1:8" x14ac:dyDescent="0.25">
      <c r="A14887">
        <v>248.564241862297</v>
      </c>
      <c r="B14887">
        <v>3.2300450000000001E-2</v>
      </c>
      <c r="C14887">
        <v>0.44542456000000002</v>
      </c>
      <c r="D14887">
        <v>0.10810011</v>
      </c>
      <c r="E14887">
        <v>1.0309059000000001E-2</v>
      </c>
      <c r="F14887">
        <v>248.543907173474</v>
      </c>
      <c r="G14887">
        <v>1.5721386E-3</v>
      </c>
      <c r="H14887">
        <v>2.8401592000000002E-3</v>
      </c>
    </row>
    <row r="14888" spans="1:8" x14ac:dyDescent="0.25">
      <c r="A14888">
        <v>248.58090943495401</v>
      </c>
      <c r="B14888">
        <v>2.5281871000000001E-2</v>
      </c>
      <c r="C14888">
        <v>0.41161919000000002</v>
      </c>
      <c r="D14888">
        <v>9.4296269000000002E-2</v>
      </c>
      <c r="E14888">
        <v>1.2454585000000001E-2</v>
      </c>
      <c r="F14888">
        <v>248.56057474613101</v>
      </c>
      <c r="G14888">
        <v>2.4599545E-3</v>
      </c>
      <c r="H14888">
        <v>1.9816946999999998E-3</v>
      </c>
    </row>
    <row r="14889" spans="1:8" x14ac:dyDescent="0.25">
      <c r="A14889">
        <v>248.59757700761099</v>
      </c>
      <c r="B14889">
        <v>2.9384357999999999E-2</v>
      </c>
      <c r="C14889">
        <v>0.44721147</v>
      </c>
      <c r="D14889">
        <v>0.10098306999999999</v>
      </c>
      <c r="E14889">
        <v>1.0059881999999999E-2</v>
      </c>
      <c r="F14889">
        <v>248.57724231878899</v>
      </c>
      <c r="G14889">
        <v>1.8343336E-3</v>
      </c>
      <c r="H14889">
        <v>1.9979809999999998E-3</v>
      </c>
    </row>
    <row r="14890" spans="1:8" x14ac:dyDescent="0.25">
      <c r="A14890">
        <v>248.61424457232101</v>
      </c>
      <c r="B14890">
        <v>3.2981987999999997E-2</v>
      </c>
      <c r="C14890">
        <v>0.4374499</v>
      </c>
      <c r="D14890">
        <v>0.10166409999999999</v>
      </c>
      <c r="E14890">
        <v>9.8310662000000004E-3</v>
      </c>
      <c r="F14890">
        <v>248.59390988349901</v>
      </c>
      <c r="G14890">
        <v>2.4334042999999998E-3</v>
      </c>
      <c r="H14890">
        <v>1.1451231999999999E-3</v>
      </c>
    </row>
    <row r="14891" spans="1:8" x14ac:dyDescent="0.25">
      <c r="A14891">
        <v>248.630912144978</v>
      </c>
      <c r="B14891">
        <v>4.0674861999999999E-2</v>
      </c>
      <c r="C14891">
        <v>0.44570824999999997</v>
      </c>
      <c r="D14891">
        <v>9.1182441000000003E-2</v>
      </c>
      <c r="E14891">
        <v>8.0560175999999997E-3</v>
      </c>
      <c r="F14891">
        <v>248.61057745615599</v>
      </c>
      <c r="G14891">
        <v>3.6881842999999998E-3</v>
      </c>
      <c r="H14891">
        <v>1.7235591E-3</v>
      </c>
    </row>
    <row r="14892" spans="1:8" x14ac:dyDescent="0.25">
      <c r="A14892">
        <v>248.64757971763601</v>
      </c>
      <c r="B14892">
        <v>4.6334311000000003E-2</v>
      </c>
      <c r="C14892">
        <v>0.51946431000000004</v>
      </c>
      <c r="D14892">
        <v>9.4285606999999994E-2</v>
      </c>
      <c r="E14892">
        <v>8.7239072000000004E-3</v>
      </c>
      <c r="F14892">
        <v>248.62724502881301</v>
      </c>
      <c r="G14892">
        <v>1.8908341999999999E-3</v>
      </c>
      <c r="H14892">
        <v>1.6695509E-3</v>
      </c>
    </row>
    <row r="14893" spans="1:8" x14ac:dyDescent="0.25">
      <c r="A14893">
        <v>248.664247282346</v>
      </c>
      <c r="B14893">
        <v>4.5915496E-2</v>
      </c>
      <c r="C14893">
        <v>0.52704214999999999</v>
      </c>
      <c r="D14893">
        <v>0.11039525</v>
      </c>
      <c r="E14893">
        <v>8.6977258000000002E-3</v>
      </c>
      <c r="F14893">
        <v>248.643912593523</v>
      </c>
      <c r="G14893">
        <v>1.9768653000000001E-3</v>
      </c>
      <c r="H14893">
        <v>2.6682912999999998E-3</v>
      </c>
    </row>
    <row r="14894" spans="1:8" x14ac:dyDescent="0.25">
      <c r="A14894">
        <v>248.68091485500301</v>
      </c>
      <c r="B14894">
        <v>3.8074235999999997E-2</v>
      </c>
      <c r="C14894">
        <v>0.47648296000000001</v>
      </c>
      <c r="D14894">
        <v>0.10775097</v>
      </c>
      <c r="E14894">
        <v>8.2140006000000002E-3</v>
      </c>
      <c r="F14894">
        <v>248.66058016618001</v>
      </c>
      <c r="G14894">
        <v>2.2477894000000002E-3</v>
      </c>
      <c r="H14894">
        <v>1.9976636E-3</v>
      </c>
    </row>
    <row r="14895" spans="1:8" x14ac:dyDescent="0.25">
      <c r="A14895">
        <v>248.69758242766</v>
      </c>
      <c r="B14895">
        <v>2.6367650999999999E-2</v>
      </c>
      <c r="C14895">
        <v>0.4579761</v>
      </c>
      <c r="D14895">
        <v>9.8249815000000004E-2</v>
      </c>
      <c r="E14895">
        <v>1.5704223999999999E-2</v>
      </c>
      <c r="F14895">
        <v>248.67724773883799</v>
      </c>
      <c r="G14895">
        <v>2.7874309999999999E-3</v>
      </c>
      <c r="H14895">
        <v>2.8060420999999999E-3</v>
      </c>
    </row>
    <row r="14896" spans="1:8" x14ac:dyDescent="0.25">
      <c r="A14896">
        <v>248.71424999236999</v>
      </c>
      <c r="B14896">
        <v>2.4959973999999999E-2</v>
      </c>
      <c r="C14896">
        <v>0.4331063</v>
      </c>
      <c r="D14896">
        <v>0.10818669</v>
      </c>
      <c r="E14896">
        <v>9.6139646999999998E-3</v>
      </c>
      <c r="F14896">
        <v>248.69391530354801</v>
      </c>
      <c r="G14896">
        <v>1.7090842999999999E-3</v>
      </c>
      <c r="H14896">
        <v>6.6906504999999995E-4</v>
      </c>
    </row>
    <row r="14897" spans="1:8" x14ac:dyDescent="0.25">
      <c r="A14897">
        <v>248.730917565027</v>
      </c>
      <c r="B14897">
        <v>2.5313601000000002E-2</v>
      </c>
      <c r="C14897">
        <v>0.38200479999999998</v>
      </c>
      <c r="D14897">
        <v>9.7646153999999999E-2</v>
      </c>
      <c r="E14897">
        <v>8.8722248999999996E-3</v>
      </c>
      <c r="F14897">
        <v>248.710582876205</v>
      </c>
      <c r="G14897">
        <v>3.1580763999999998E-3</v>
      </c>
      <c r="H14897">
        <v>1.2799075E-3</v>
      </c>
    </row>
    <row r="14898" spans="1:8" x14ac:dyDescent="0.25">
      <c r="A14898">
        <v>248.74758513768501</v>
      </c>
      <c r="B14898">
        <v>2.5161438000000001E-2</v>
      </c>
      <c r="C14898">
        <v>0.38960096</v>
      </c>
      <c r="D14898">
        <v>9.2090650999999996E-2</v>
      </c>
      <c r="E14898">
        <v>5.3674774E-3</v>
      </c>
      <c r="F14898">
        <v>248.72725044886201</v>
      </c>
      <c r="G14898">
        <v>2.1685875999999998E-3</v>
      </c>
      <c r="H14898">
        <v>1.9382113999999999E-3</v>
      </c>
    </row>
    <row r="14899" spans="1:8" x14ac:dyDescent="0.25">
      <c r="A14899">
        <v>248.764252702395</v>
      </c>
      <c r="B14899">
        <v>2.3583524000000002E-2</v>
      </c>
      <c r="C14899">
        <v>0.37345368000000001</v>
      </c>
      <c r="D14899">
        <v>9.4803295999999995E-2</v>
      </c>
      <c r="E14899">
        <v>9.5022535000000002E-3</v>
      </c>
      <c r="F14899">
        <v>248.743918013572</v>
      </c>
      <c r="G14899">
        <v>1.4492312999999999E-3</v>
      </c>
      <c r="H14899">
        <v>6.4041547000000005E-4</v>
      </c>
    </row>
    <row r="14900" spans="1:8" x14ac:dyDescent="0.25">
      <c r="A14900">
        <v>248.78092027505201</v>
      </c>
      <c r="B14900">
        <v>3.9311968000000003E-2</v>
      </c>
      <c r="C14900">
        <v>0.37703037</v>
      </c>
      <c r="D14900">
        <v>8.1005067E-2</v>
      </c>
      <c r="E14900">
        <v>9.2652607999999994E-3</v>
      </c>
      <c r="F14900">
        <v>248.76058558623001</v>
      </c>
      <c r="G14900">
        <v>1.8592267999999999E-3</v>
      </c>
      <c r="H14900">
        <v>1.4107201999999999E-3</v>
      </c>
    </row>
    <row r="14901" spans="1:8" x14ac:dyDescent="0.25">
      <c r="A14901">
        <v>248.797587847709</v>
      </c>
      <c r="B14901">
        <v>2.2493308E-2</v>
      </c>
      <c r="C14901">
        <v>0.38923359000000002</v>
      </c>
      <c r="D14901">
        <v>9.3236439000000004E-2</v>
      </c>
      <c r="E14901">
        <v>8.1371116E-3</v>
      </c>
      <c r="F14901">
        <v>248.77725315888699</v>
      </c>
      <c r="G14901">
        <v>3.7417271999999999E-3</v>
      </c>
      <c r="H14901">
        <v>2.6824167000000002E-3</v>
      </c>
    </row>
    <row r="14902" spans="1:8" x14ac:dyDescent="0.25">
      <c r="A14902">
        <v>248.81425542036601</v>
      </c>
      <c r="B14902">
        <v>3.7095830000000003E-2</v>
      </c>
      <c r="C14902">
        <v>0.39614248000000002</v>
      </c>
      <c r="D14902">
        <v>9.2895127999999993E-2</v>
      </c>
      <c r="E14902">
        <v>1.1544532E-2</v>
      </c>
      <c r="F14902">
        <v>248.79392073154401</v>
      </c>
      <c r="G14902">
        <v>3.4935690999999998E-3</v>
      </c>
      <c r="H14902">
        <v>1.5249478000000001E-3</v>
      </c>
    </row>
    <row r="14903" spans="1:8" x14ac:dyDescent="0.25">
      <c r="A14903">
        <v>248.830922985076</v>
      </c>
      <c r="B14903">
        <v>2.9965459999999999E-2</v>
      </c>
      <c r="C14903">
        <v>0.40243246999999999</v>
      </c>
      <c r="D14903">
        <v>8.8580035000000001E-2</v>
      </c>
      <c r="E14903">
        <v>8.0589893999999992E-3</v>
      </c>
      <c r="F14903">
        <v>248.810588296254</v>
      </c>
      <c r="G14903">
        <v>1.0859807000000001E-3</v>
      </c>
      <c r="H14903">
        <v>4.6009798999999997E-3</v>
      </c>
    </row>
    <row r="14904" spans="1:8" x14ac:dyDescent="0.25">
      <c r="A14904">
        <v>248.84759055773401</v>
      </c>
      <c r="B14904">
        <v>2.8169161000000002E-2</v>
      </c>
      <c r="C14904">
        <v>0.40330955000000002</v>
      </c>
      <c r="D14904">
        <v>8.6757474000000001E-2</v>
      </c>
      <c r="E14904">
        <v>9.1882049999999996E-3</v>
      </c>
      <c r="F14904">
        <v>248.82725586891101</v>
      </c>
      <c r="G14904">
        <v>3.1513387999999999E-3</v>
      </c>
      <c r="H14904">
        <v>1.6751956E-3</v>
      </c>
    </row>
    <row r="14905" spans="1:8" x14ac:dyDescent="0.25">
      <c r="A14905">
        <v>248.86425813039099</v>
      </c>
      <c r="B14905">
        <v>3.3233556999999997E-2</v>
      </c>
      <c r="C14905">
        <v>0.42227679000000001</v>
      </c>
      <c r="D14905">
        <v>9.6886634999999999E-2</v>
      </c>
      <c r="E14905">
        <v>1.185891E-2</v>
      </c>
      <c r="F14905">
        <v>248.84392344156899</v>
      </c>
      <c r="G14905">
        <v>1.5756022E-3</v>
      </c>
      <c r="H14905">
        <v>1.5101451000000001E-3</v>
      </c>
    </row>
    <row r="14906" spans="1:8" x14ac:dyDescent="0.25">
      <c r="A14906">
        <v>248.88092569510101</v>
      </c>
      <c r="B14906">
        <v>4.9312404999999997E-2</v>
      </c>
      <c r="C14906">
        <v>0.48416027</v>
      </c>
      <c r="D14906">
        <v>8.7587557999999996E-2</v>
      </c>
      <c r="E14906">
        <v>1.0049399000000001E-2</v>
      </c>
      <c r="F14906">
        <v>248.86059100627901</v>
      </c>
      <c r="G14906">
        <v>2.9793153999999999E-3</v>
      </c>
      <c r="H14906">
        <v>1.5397404000000001E-3</v>
      </c>
    </row>
    <row r="14907" spans="1:8" x14ac:dyDescent="0.25">
      <c r="A14907">
        <v>248.897593267758</v>
      </c>
      <c r="B14907">
        <v>5.0065678000000002E-2</v>
      </c>
      <c r="C14907">
        <v>0.48958795999999999</v>
      </c>
      <c r="D14907">
        <v>9.5970354999999993E-2</v>
      </c>
      <c r="E14907">
        <v>8.1423866000000008E-3</v>
      </c>
      <c r="F14907">
        <v>248.87725857893599</v>
      </c>
      <c r="G14907">
        <v>2.7308720000000001E-3</v>
      </c>
      <c r="H14907">
        <v>2.3929193E-3</v>
      </c>
    </row>
    <row r="14908" spans="1:8" x14ac:dyDescent="0.25">
      <c r="A14908">
        <v>248.91426084041501</v>
      </c>
      <c r="B14908">
        <v>3.1656686000000003E-2</v>
      </c>
      <c r="C14908">
        <v>0.49189007000000001</v>
      </c>
      <c r="D14908">
        <v>0.10795636</v>
      </c>
      <c r="E14908">
        <v>9.8920437000000003E-3</v>
      </c>
      <c r="F14908">
        <v>248.89392615159301</v>
      </c>
      <c r="G14908">
        <v>1.7314473E-3</v>
      </c>
      <c r="H14908">
        <v>1.7967074E-3</v>
      </c>
    </row>
    <row r="14909" spans="1:8" x14ac:dyDescent="0.25">
      <c r="A14909">
        <v>248.930928405125</v>
      </c>
      <c r="B14909">
        <v>4.1875164999999999E-2</v>
      </c>
      <c r="C14909">
        <v>0.52392095000000005</v>
      </c>
      <c r="D14909">
        <v>0.10200716999999999</v>
      </c>
      <c r="E14909">
        <v>1.053019E-2</v>
      </c>
      <c r="F14909">
        <v>248.910593716303</v>
      </c>
      <c r="G14909">
        <v>3.0106218000000001E-3</v>
      </c>
      <c r="H14909">
        <v>8.8406843000000002E-4</v>
      </c>
    </row>
    <row r="14910" spans="1:8" x14ac:dyDescent="0.25">
      <c r="A14910">
        <v>248.94759597778301</v>
      </c>
      <c r="B14910">
        <v>2.4457749000000001E-2</v>
      </c>
      <c r="C14910">
        <v>0.45010634999999999</v>
      </c>
      <c r="D14910">
        <v>9.4127417000000005E-2</v>
      </c>
      <c r="E14910">
        <v>1.1596353E-2</v>
      </c>
      <c r="F14910">
        <v>248.92726128896001</v>
      </c>
      <c r="G14910">
        <v>4.1053840000000001E-3</v>
      </c>
      <c r="H14910">
        <v>1.7195342000000001E-3</v>
      </c>
    </row>
    <row r="14911" spans="1:8" x14ac:dyDescent="0.25">
      <c r="A14911">
        <v>248.96426355043999</v>
      </c>
      <c r="B14911">
        <v>3.6791358000000003E-2</v>
      </c>
      <c r="C14911">
        <v>0.40106592000000002</v>
      </c>
      <c r="D14911">
        <v>9.4796195999999999E-2</v>
      </c>
      <c r="E14911">
        <v>8.8199618999999993E-3</v>
      </c>
      <c r="F14911">
        <v>248.94392886161799</v>
      </c>
      <c r="G14911">
        <v>1.786368E-3</v>
      </c>
      <c r="H14911">
        <v>2.7392521000000002E-3</v>
      </c>
    </row>
    <row r="14912" spans="1:8" x14ac:dyDescent="0.25">
      <c r="A14912">
        <v>248.98093111515001</v>
      </c>
      <c r="B14912">
        <v>3.8139086000000003E-2</v>
      </c>
      <c r="C14912">
        <v>0.37397396999999999</v>
      </c>
      <c r="D14912">
        <v>9.0297750999999996E-2</v>
      </c>
      <c r="E14912">
        <v>9.4003417000000002E-3</v>
      </c>
      <c r="F14912">
        <v>248.96059642632801</v>
      </c>
      <c r="G14912">
        <v>3.3710515000000001E-3</v>
      </c>
      <c r="H14912">
        <v>2.5258864999999999E-3</v>
      </c>
    </row>
    <row r="14913" spans="1:8" x14ac:dyDescent="0.25">
      <c r="A14913">
        <v>248.997598687807</v>
      </c>
      <c r="B14913">
        <v>2.2855001E-2</v>
      </c>
      <c r="C14913">
        <v>0.38306119999999999</v>
      </c>
      <c r="D14913">
        <v>8.8986777000000003E-2</v>
      </c>
      <c r="E14913">
        <v>9.9180015000000007E-3</v>
      </c>
      <c r="F14913">
        <v>248.97726399898499</v>
      </c>
      <c r="G14913">
        <v>2.11853E-3</v>
      </c>
      <c r="H14913">
        <v>2.7824726E-3</v>
      </c>
    </row>
    <row r="14914" spans="1:8" x14ac:dyDescent="0.25">
      <c r="A14914">
        <v>249.01426626046501</v>
      </c>
      <c r="B14914">
        <v>3.2233461999999997E-2</v>
      </c>
      <c r="C14914">
        <v>0.37765461</v>
      </c>
      <c r="D14914">
        <v>8.2247339000000003E-2</v>
      </c>
      <c r="E14914">
        <v>1.0399207000000001E-2</v>
      </c>
      <c r="F14914">
        <v>248.99393157164201</v>
      </c>
      <c r="G14914">
        <v>2.5193951999999999E-3</v>
      </c>
      <c r="H14914">
        <v>1.1021945000000001E-3</v>
      </c>
    </row>
    <row r="14915" spans="1:8" x14ac:dyDescent="0.25">
      <c r="A14915">
        <v>249.030933825175</v>
      </c>
      <c r="B14915">
        <v>2.4568431000000002E-2</v>
      </c>
      <c r="C14915">
        <v>0.38639560000000001</v>
      </c>
      <c r="D14915">
        <v>8.2088790999999994E-2</v>
      </c>
      <c r="E14915">
        <v>7.6823458000000004E-3</v>
      </c>
      <c r="F14915">
        <v>249.010599136352</v>
      </c>
      <c r="G14915">
        <v>2.2091719000000001E-3</v>
      </c>
      <c r="H14915">
        <v>2.3319407E-3</v>
      </c>
    </row>
    <row r="14916" spans="1:8" x14ac:dyDescent="0.25">
      <c r="A14916">
        <v>249.04760139783201</v>
      </c>
      <c r="B14916">
        <v>3.101808E-2</v>
      </c>
      <c r="C14916">
        <v>0.40368757</v>
      </c>
      <c r="D14916">
        <v>9.2679493000000002E-2</v>
      </c>
      <c r="E14916">
        <v>9.0757078000000008E-3</v>
      </c>
      <c r="F14916">
        <v>249.02726670900901</v>
      </c>
      <c r="G14916">
        <v>1.620619E-3</v>
      </c>
      <c r="H14916">
        <v>1.6944038E-3</v>
      </c>
    </row>
    <row r="14917" spans="1:8" x14ac:dyDescent="0.25">
      <c r="A14917">
        <v>249.064268970489</v>
      </c>
      <c r="B14917">
        <v>2.8707503999999998E-2</v>
      </c>
      <c r="C14917">
        <v>0.42978295999999999</v>
      </c>
      <c r="D14917">
        <v>9.6494958000000006E-2</v>
      </c>
      <c r="E14917">
        <v>7.9163824999999993E-3</v>
      </c>
      <c r="F14917">
        <v>249.04393428166699</v>
      </c>
      <c r="G14917">
        <v>2.1539349E-3</v>
      </c>
      <c r="H14917">
        <v>2.922876E-3</v>
      </c>
    </row>
    <row r="14918" spans="1:8" x14ac:dyDescent="0.25">
      <c r="A14918">
        <v>249.08093653519899</v>
      </c>
      <c r="B14918">
        <v>4.6271185999999999E-2</v>
      </c>
      <c r="C14918">
        <v>0.52375567000000001</v>
      </c>
      <c r="D14918">
        <v>0.10986934</v>
      </c>
      <c r="E14918">
        <v>1.0741512999999999E-2</v>
      </c>
      <c r="F14918">
        <v>249.06060184637701</v>
      </c>
      <c r="G14918">
        <v>3.9646550999999997E-3</v>
      </c>
      <c r="H14918">
        <v>2.0968618E-3</v>
      </c>
    </row>
    <row r="14919" spans="1:8" x14ac:dyDescent="0.25">
      <c r="A14919">
        <v>249.097604107856</v>
      </c>
      <c r="B14919">
        <v>3.6841642000000001E-2</v>
      </c>
      <c r="C14919">
        <v>0.48874253000000001</v>
      </c>
      <c r="D14919">
        <v>0.10507236</v>
      </c>
      <c r="E14919">
        <v>1.1883909999999999E-2</v>
      </c>
      <c r="F14919">
        <v>249.077269419034</v>
      </c>
      <c r="G14919">
        <v>2.6350588999999999E-3</v>
      </c>
      <c r="H14919">
        <v>1.2771899000000001E-3</v>
      </c>
    </row>
    <row r="14920" spans="1:8" x14ac:dyDescent="0.25">
      <c r="A14920">
        <v>249.11427168051401</v>
      </c>
      <c r="B14920">
        <v>4.1512050000000002E-2</v>
      </c>
      <c r="C14920">
        <v>0.43716565000000002</v>
      </c>
      <c r="D14920">
        <v>0.10424467</v>
      </c>
      <c r="E14920">
        <v>8.3666081000000007E-3</v>
      </c>
      <c r="F14920">
        <v>249.09393699169101</v>
      </c>
      <c r="G14920">
        <v>1.8771871E-3</v>
      </c>
      <c r="H14920">
        <v>1.6775036999999999E-3</v>
      </c>
    </row>
    <row r="14921" spans="1:8" x14ac:dyDescent="0.25">
      <c r="A14921">
        <v>249.130939245224</v>
      </c>
      <c r="B14921">
        <v>2.4706638999999999E-2</v>
      </c>
      <c r="C14921">
        <v>0.42192109999999999</v>
      </c>
      <c r="D14921">
        <v>8.4353081999999996E-2</v>
      </c>
      <c r="E14921">
        <v>8.5401563000000007E-3</v>
      </c>
      <c r="F14921">
        <v>249.110604556401</v>
      </c>
      <c r="G14921">
        <v>1.4991561E-3</v>
      </c>
      <c r="H14921">
        <v>8.8432069999999998E-4</v>
      </c>
    </row>
    <row r="14922" spans="1:8" x14ac:dyDescent="0.25">
      <c r="A14922">
        <v>249.14760681788101</v>
      </c>
      <c r="B14922">
        <v>3.8005795000000002E-2</v>
      </c>
      <c r="C14922">
        <v>0.41666346999999998</v>
      </c>
      <c r="D14922">
        <v>9.2851720999999998E-2</v>
      </c>
      <c r="E14922">
        <v>9.9392700999999996E-3</v>
      </c>
      <c r="F14922">
        <v>249.12727212905801</v>
      </c>
      <c r="G14922">
        <v>4.0394840999999999E-3</v>
      </c>
      <c r="H14922">
        <v>1.5335084E-3</v>
      </c>
    </row>
    <row r="14923" spans="1:8" x14ac:dyDescent="0.25">
      <c r="A14923">
        <v>249.164274390538</v>
      </c>
      <c r="B14923">
        <v>3.3907E-2</v>
      </c>
      <c r="C14923">
        <v>0.43123776000000003</v>
      </c>
      <c r="D14923">
        <v>9.6698946999999993E-2</v>
      </c>
      <c r="E14923">
        <v>1.2128310999999999E-2</v>
      </c>
      <c r="F14923">
        <v>249.14393970171599</v>
      </c>
      <c r="G14923">
        <v>3.0406605999999999E-3</v>
      </c>
      <c r="H14923">
        <v>1.1229297E-3</v>
      </c>
    </row>
    <row r="14924" spans="1:8" x14ac:dyDescent="0.25">
      <c r="A14924">
        <v>249.18094196319501</v>
      </c>
      <c r="B14924">
        <v>3.3410605000000003E-2</v>
      </c>
      <c r="C14924">
        <v>0.37676701000000001</v>
      </c>
      <c r="D14924">
        <v>8.8363296999999993E-2</v>
      </c>
      <c r="E14924">
        <v>1.1946642E-2</v>
      </c>
      <c r="F14924">
        <v>249.16060727437301</v>
      </c>
      <c r="G14924">
        <v>2.6656711000000001E-3</v>
      </c>
      <c r="H14924">
        <v>1.2222086E-3</v>
      </c>
    </row>
    <row r="14925" spans="1:8" x14ac:dyDescent="0.25">
      <c r="A14925">
        <v>249.197609527905</v>
      </c>
      <c r="B14925">
        <v>2.7385907000000001E-2</v>
      </c>
      <c r="C14925">
        <v>0.37832241999999999</v>
      </c>
      <c r="D14925">
        <v>9.3283527000000005E-2</v>
      </c>
      <c r="E14925">
        <v>1.007532E-2</v>
      </c>
      <c r="F14925">
        <v>249.177274839083</v>
      </c>
      <c r="G14925">
        <v>1.9613667000000002E-3</v>
      </c>
      <c r="H14925">
        <v>2.4977298E-3</v>
      </c>
    </row>
    <row r="14926" spans="1:8" x14ac:dyDescent="0.25">
      <c r="A14926">
        <v>249.21427710056301</v>
      </c>
      <c r="B14926">
        <v>3.7247482999999998E-2</v>
      </c>
      <c r="C14926">
        <v>0.36634709999999998</v>
      </c>
      <c r="D14926">
        <v>8.1662446E-2</v>
      </c>
      <c r="E14926">
        <v>1.0867475E-2</v>
      </c>
      <c r="F14926">
        <v>249.19394241174001</v>
      </c>
      <c r="G14926">
        <v>2.6326342000000001E-3</v>
      </c>
      <c r="H14926">
        <v>1.8243288999999999E-3</v>
      </c>
    </row>
    <row r="14927" spans="1:8" x14ac:dyDescent="0.25">
      <c r="A14927">
        <v>249.23094467321999</v>
      </c>
      <c r="B14927">
        <v>3.6542921999999999E-2</v>
      </c>
      <c r="C14927">
        <v>0.37545531999999998</v>
      </c>
      <c r="D14927">
        <v>8.4294333999999999E-2</v>
      </c>
      <c r="E14927">
        <v>1.2942131000000001E-2</v>
      </c>
      <c r="F14927">
        <v>249.210609984397</v>
      </c>
      <c r="G14927">
        <v>2.9701028999999999E-3</v>
      </c>
      <c r="H14927">
        <v>1.5084810000000001E-3</v>
      </c>
    </row>
    <row r="14928" spans="1:8" x14ac:dyDescent="0.25">
      <c r="A14928">
        <v>249.24761223793001</v>
      </c>
      <c r="B14928">
        <v>3.0543035E-2</v>
      </c>
      <c r="C14928">
        <v>0.43087730000000002</v>
      </c>
      <c r="D14928">
        <v>9.0671166999999997E-2</v>
      </c>
      <c r="E14928">
        <v>9.3777272999999994E-3</v>
      </c>
      <c r="F14928">
        <v>249.22727754910699</v>
      </c>
      <c r="G14928">
        <v>2.2239841000000001E-3</v>
      </c>
      <c r="H14928">
        <v>1.7054931E-3</v>
      </c>
    </row>
    <row r="14929" spans="1:8" x14ac:dyDescent="0.25">
      <c r="A14929">
        <v>249.264279810587</v>
      </c>
      <c r="B14929">
        <v>5.4123662000000003E-2</v>
      </c>
      <c r="C14929">
        <v>0.45766594999999999</v>
      </c>
      <c r="D14929">
        <v>9.5809019999999995E-2</v>
      </c>
      <c r="E14929">
        <v>7.9551003999999998E-3</v>
      </c>
      <c r="F14929">
        <v>249.24394512176499</v>
      </c>
      <c r="G14929">
        <v>1.1656821E-3</v>
      </c>
      <c r="H14929">
        <v>9.2137255999999999E-4</v>
      </c>
    </row>
    <row r="14930" spans="1:8" x14ac:dyDescent="0.25">
      <c r="A14930">
        <v>249.28094738324401</v>
      </c>
      <c r="B14930">
        <v>2.5473116000000001E-2</v>
      </c>
      <c r="C14930">
        <v>0.40406113999999999</v>
      </c>
      <c r="D14930">
        <v>9.5549553999999995E-2</v>
      </c>
      <c r="E14930">
        <v>1.5768484999999999E-2</v>
      </c>
      <c r="F14930">
        <v>249.26061269442201</v>
      </c>
      <c r="G14930">
        <v>2.5115118E-3</v>
      </c>
      <c r="H14930">
        <v>1.3510747999999999E-3</v>
      </c>
    </row>
    <row r="14931" spans="1:8" x14ac:dyDescent="0.25">
      <c r="A14931">
        <v>249.297614947954</v>
      </c>
      <c r="B14931">
        <v>4.1319489000000001E-2</v>
      </c>
      <c r="C14931">
        <v>0.40076466999999999</v>
      </c>
      <c r="D14931">
        <v>8.8018619000000006E-2</v>
      </c>
      <c r="E14931">
        <v>1.1149436E-2</v>
      </c>
      <c r="F14931">
        <v>249.277280259132</v>
      </c>
      <c r="G14931">
        <v>2.7542431E-3</v>
      </c>
      <c r="H14931">
        <v>5.4846698000000004E-4</v>
      </c>
    </row>
    <row r="14932" spans="1:8" x14ac:dyDescent="0.25">
      <c r="A14932">
        <v>249.31428252061201</v>
      </c>
      <c r="B14932">
        <v>2.8112998E-2</v>
      </c>
      <c r="C14932">
        <v>0.40485444999999998</v>
      </c>
      <c r="D14932">
        <v>0.10058205000000001</v>
      </c>
      <c r="E14932">
        <v>9.1835912000000006E-3</v>
      </c>
      <c r="F14932">
        <v>249.29394783178901</v>
      </c>
      <c r="G14932">
        <v>2.9566083E-3</v>
      </c>
      <c r="H14932">
        <v>1.3802247E-3</v>
      </c>
    </row>
    <row r="14933" spans="1:8" x14ac:dyDescent="0.25">
      <c r="A14933">
        <v>249.330950093269</v>
      </c>
      <c r="B14933">
        <v>2.8457722000000001E-2</v>
      </c>
      <c r="C14933">
        <v>0.37545582999999999</v>
      </c>
      <c r="D14933">
        <v>9.2734001999999996E-2</v>
      </c>
      <c r="E14933">
        <v>7.4476613999999997E-3</v>
      </c>
      <c r="F14933">
        <v>249.310615404446</v>
      </c>
      <c r="G14933">
        <v>1.9035065000000001E-3</v>
      </c>
      <c r="H14933">
        <v>3.7890024999999998E-3</v>
      </c>
    </row>
    <row r="14934" spans="1:8" x14ac:dyDescent="0.25">
      <c r="A14934">
        <v>249.34761765797899</v>
      </c>
      <c r="B14934">
        <v>2.6144374000000001E-2</v>
      </c>
      <c r="C14934">
        <v>0.39306440999999998</v>
      </c>
      <c r="D14934">
        <v>9.0444050999999998E-2</v>
      </c>
      <c r="E14934">
        <v>1.0448223E-2</v>
      </c>
      <c r="F14934">
        <v>249.32728296915599</v>
      </c>
      <c r="G14934">
        <v>1.4051876E-3</v>
      </c>
      <c r="H14934">
        <v>8.5841358E-4</v>
      </c>
    </row>
    <row r="14935" spans="1:8" x14ac:dyDescent="0.25">
      <c r="A14935">
        <v>249.364285230636</v>
      </c>
      <c r="B14935">
        <v>3.4453467000000002E-2</v>
      </c>
      <c r="C14935">
        <v>0.35666469000000001</v>
      </c>
      <c r="D14935">
        <v>8.1908918999999997E-2</v>
      </c>
      <c r="E14935">
        <v>1.3332356E-2</v>
      </c>
      <c r="F14935">
        <v>249.343950541814</v>
      </c>
      <c r="G14935">
        <v>1.4777443999999999E-3</v>
      </c>
      <c r="H14935">
        <v>8.8188326000000002E-4</v>
      </c>
    </row>
    <row r="14936" spans="1:8" x14ac:dyDescent="0.25">
      <c r="A14936">
        <v>249.38095280329301</v>
      </c>
      <c r="B14936">
        <v>2.4086990999999999E-2</v>
      </c>
      <c r="C14936">
        <v>0.39693775999999997</v>
      </c>
      <c r="D14936">
        <v>8.4289274999999997E-2</v>
      </c>
      <c r="E14936">
        <v>8.0186278000000007E-3</v>
      </c>
      <c r="F14936">
        <v>249.36061811447101</v>
      </c>
      <c r="G14936">
        <v>1.9400037000000001E-3</v>
      </c>
      <c r="H14936">
        <v>1.8037661000000001E-3</v>
      </c>
    </row>
    <row r="14937" spans="1:8" x14ac:dyDescent="0.25">
      <c r="A14937">
        <v>249.397620368003</v>
      </c>
      <c r="B14937">
        <v>2.3495645999999999E-2</v>
      </c>
      <c r="C14937">
        <v>0.39396714999999999</v>
      </c>
      <c r="D14937">
        <v>8.3464152999999999E-2</v>
      </c>
      <c r="E14937">
        <v>7.8379903000000001E-3</v>
      </c>
      <c r="F14937">
        <v>249.377285679181</v>
      </c>
      <c r="G14937">
        <v>2.4993501E-3</v>
      </c>
      <c r="H14937">
        <v>2.0286171E-3</v>
      </c>
    </row>
    <row r="14938" spans="1:8" x14ac:dyDescent="0.25">
      <c r="A14938">
        <v>249.41428794066101</v>
      </c>
      <c r="B14938">
        <v>3.7028617999999999E-2</v>
      </c>
      <c r="C14938">
        <v>0.42687946999999998</v>
      </c>
      <c r="D14938">
        <v>9.3027695999999993E-2</v>
      </c>
      <c r="E14938">
        <v>5.8742598999999996E-3</v>
      </c>
      <c r="F14938">
        <v>249.39395325183801</v>
      </c>
      <c r="G14938">
        <v>2.0376241000000001E-3</v>
      </c>
      <c r="H14938">
        <v>1.8480776E-3</v>
      </c>
    </row>
    <row r="14939" spans="1:8" x14ac:dyDescent="0.25">
      <c r="A14939">
        <v>249.430955513318</v>
      </c>
      <c r="B14939">
        <v>3.3626537999999997E-2</v>
      </c>
      <c r="C14939">
        <v>0.43690085000000001</v>
      </c>
      <c r="D14939">
        <v>9.2828110000000005E-2</v>
      </c>
      <c r="E14939">
        <v>9.9651515E-3</v>
      </c>
      <c r="F14939">
        <v>249.41062082449599</v>
      </c>
      <c r="G14939">
        <v>2.5761823999999999E-3</v>
      </c>
      <c r="H14939">
        <v>1.6292851999999999E-3</v>
      </c>
    </row>
    <row r="14940" spans="1:8" x14ac:dyDescent="0.25">
      <c r="A14940">
        <v>249.44762307802799</v>
      </c>
      <c r="B14940">
        <v>3.3034101000000003E-2</v>
      </c>
      <c r="C14940">
        <v>0.41564032000000001</v>
      </c>
      <c r="D14940">
        <v>9.0414940999999999E-2</v>
      </c>
      <c r="E14940">
        <v>8.7949446999999997E-3</v>
      </c>
      <c r="F14940">
        <v>249.42728838920499</v>
      </c>
      <c r="G14940">
        <v>2.1363222E-3</v>
      </c>
      <c r="H14940">
        <v>2.5173714000000002E-3</v>
      </c>
    </row>
    <row r="14941" spans="1:8" x14ac:dyDescent="0.25">
      <c r="A14941">
        <v>249.464290650685</v>
      </c>
      <c r="B14941">
        <v>3.2415661999999998E-2</v>
      </c>
      <c r="C14941">
        <v>0.41029060000000001</v>
      </c>
      <c r="D14941">
        <v>9.8139055000000003E-2</v>
      </c>
      <c r="E14941">
        <v>1.2367074E-2</v>
      </c>
      <c r="F14941">
        <v>249.443955961863</v>
      </c>
      <c r="G14941">
        <v>2.8868739000000002E-3</v>
      </c>
      <c r="H14941">
        <v>1.3030894E-3</v>
      </c>
    </row>
    <row r="14942" spans="1:8" x14ac:dyDescent="0.25">
      <c r="A14942">
        <v>249.48095822334199</v>
      </c>
      <c r="B14942">
        <v>1.9360669E-2</v>
      </c>
      <c r="C14942">
        <v>0.42167187</v>
      </c>
      <c r="D14942">
        <v>9.5762900999999997E-2</v>
      </c>
      <c r="E14942">
        <v>1.2941202000000001E-2</v>
      </c>
      <c r="F14942">
        <v>249.46062353452001</v>
      </c>
      <c r="G14942">
        <v>2.2286239999999998E-3</v>
      </c>
      <c r="H14942">
        <v>2.4389861999999998E-3</v>
      </c>
    </row>
    <row r="14943" spans="1:8" x14ac:dyDescent="0.25">
      <c r="A14943">
        <v>249.49762579599999</v>
      </c>
      <c r="B14943">
        <v>3.9749755999999997E-2</v>
      </c>
      <c r="C14943">
        <v>0.38300171</v>
      </c>
      <c r="D14943">
        <v>8.7482042999999995E-2</v>
      </c>
      <c r="E14943">
        <v>1.2412618E-2</v>
      </c>
      <c r="F14943">
        <v>249.477291107177</v>
      </c>
      <c r="G14943">
        <v>2.7848270000000001E-3</v>
      </c>
      <c r="H14943">
        <v>1.6248431E-3</v>
      </c>
    </row>
    <row r="14944" spans="1:8" x14ac:dyDescent="0.25">
      <c r="A14944">
        <v>249.51429336071001</v>
      </c>
      <c r="B14944">
        <v>2.9574963999999999E-2</v>
      </c>
      <c r="C14944">
        <v>0.41642224999999999</v>
      </c>
      <c r="D14944">
        <v>8.2614786999999995E-2</v>
      </c>
      <c r="E14944">
        <v>1.0740694E-2</v>
      </c>
      <c r="F14944">
        <v>249.49395867188699</v>
      </c>
      <c r="G14944">
        <v>2.0314385000000002E-3</v>
      </c>
      <c r="H14944">
        <v>1.6972714999999999E-3</v>
      </c>
    </row>
    <row r="14945" spans="1:8" x14ac:dyDescent="0.25">
      <c r="A14945">
        <v>249.530960933367</v>
      </c>
      <c r="B14945">
        <v>2.7862286E-2</v>
      </c>
      <c r="C14945">
        <v>0.45233834000000001</v>
      </c>
      <c r="D14945">
        <v>9.2795431999999997E-2</v>
      </c>
      <c r="E14945">
        <v>1.0788096E-2</v>
      </c>
      <c r="F14945">
        <v>249.51062624454499</v>
      </c>
      <c r="G14945">
        <v>3.0671578999999999E-3</v>
      </c>
      <c r="H14945">
        <v>1.1800084000000001E-3</v>
      </c>
    </row>
    <row r="14946" spans="1:8" x14ac:dyDescent="0.25">
      <c r="A14946">
        <v>249.54762850602401</v>
      </c>
      <c r="B14946">
        <v>3.3268116E-2</v>
      </c>
      <c r="C14946">
        <v>0.41522305999999998</v>
      </c>
      <c r="D14946">
        <v>9.3236938000000005E-2</v>
      </c>
      <c r="E14946">
        <v>1.1300081E-2</v>
      </c>
      <c r="F14946">
        <v>249.52729381720201</v>
      </c>
      <c r="G14946">
        <v>3.6225009000000002E-3</v>
      </c>
      <c r="H14946">
        <v>5.0124334000000001E-4</v>
      </c>
    </row>
    <row r="14947" spans="1:8" x14ac:dyDescent="0.25">
      <c r="A14947">
        <v>249.564296070734</v>
      </c>
      <c r="B14947">
        <v>3.3711478000000003E-2</v>
      </c>
      <c r="C14947">
        <v>0.41619116</v>
      </c>
      <c r="D14947">
        <v>8.8506229000000006E-2</v>
      </c>
      <c r="E14947">
        <v>9.7878267999999997E-3</v>
      </c>
      <c r="F14947">
        <v>249.543961381912</v>
      </c>
      <c r="G14947">
        <v>8.8480196000000001E-4</v>
      </c>
      <c r="H14947">
        <v>1.1675806999999999E-3</v>
      </c>
    </row>
    <row r="14948" spans="1:8" x14ac:dyDescent="0.25">
      <c r="A14948">
        <v>249.58096364339099</v>
      </c>
      <c r="B14948">
        <v>2.8736714E-2</v>
      </c>
      <c r="C14948">
        <v>0.36895475</v>
      </c>
      <c r="D14948">
        <v>8.5992477999999997E-2</v>
      </c>
      <c r="E14948">
        <v>7.3737409E-3</v>
      </c>
      <c r="F14948">
        <v>249.56062895456901</v>
      </c>
      <c r="G14948">
        <v>1.879073E-3</v>
      </c>
      <c r="H14948">
        <v>2.3388242999999999E-3</v>
      </c>
    </row>
    <row r="14949" spans="1:8" x14ac:dyDescent="0.25">
      <c r="A14949">
        <v>249.597631216049</v>
      </c>
      <c r="B14949">
        <v>2.4305127999999999E-2</v>
      </c>
      <c r="C14949">
        <v>0.34346303</v>
      </c>
      <c r="D14949">
        <v>8.2348301999999998E-2</v>
      </c>
      <c r="E14949">
        <v>1.2422934E-2</v>
      </c>
      <c r="F14949">
        <v>249.577296527226</v>
      </c>
      <c r="G14949">
        <v>3.0169389000000001E-3</v>
      </c>
      <c r="H14949">
        <v>1.3283627000000001E-3</v>
      </c>
    </row>
    <row r="14950" spans="1:8" x14ac:dyDescent="0.25">
      <c r="A14950">
        <v>249.61429878075899</v>
      </c>
      <c r="B14950">
        <v>4.1975054999999997E-2</v>
      </c>
      <c r="C14950">
        <v>0.36935917000000001</v>
      </c>
      <c r="D14950">
        <v>8.6649625999999993E-2</v>
      </c>
      <c r="E14950">
        <v>1.0187319E-2</v>
      </c>
      <c r="F14950">
        <v>249.59396409193599</v>
      </c>
      <c r="G14950">
        <v>4.9512829000000003E-3</v>
      </c>
      <c r="H14950">
        <v>2.8360095000000002E-3</v>
      </c>
    </row>
    <row r="14951" spans="1:8" x14ac:dyDescent="0.25">
      <c r="A14951">
        <v>249.630966353416</v>
      </c>
      <c r="B14951">
        <v>2.7449655999999999E-2</v>
      </c>
      <c r="C14951">
        <v>0.40827784</v>
      </c>
      <c r="D14951">
        <v>8.4942080000000003E-2</v>
      </c>
      <c r="E14951">
        <v>5.1533324000000002E-3</v>
      </c>
      <c r="F14951">
        <v>249.610631664594</v>
      </c>
      <c r="G14951">
        <v>2.2742508000000001E-3</v>
      </c>
      <c r="H14951">
        <v>2.4149979000000002E-3</v>
      </c>
    </row>
    <row r="14952" spans="1:8" x14ac:dyDescent="0.25">
      <c r="A14952">
        <v>249.64763392607301</v>
      </c>
      <c r="B14952">
        <v>4.0746216000000002E-2</v>
      </c>
      <c r="C14952">
        <v>0.41553631000000002</v>
      </c>
      <c r="D14952">
        <v>7.7851191E-2</v>
      </c>
      <c r="E14952">
        <v>7.2342255000000001E-3</v>
      </c>
      <c r="F14952">
        <v>249.62729923725101</v>
      </c>
      <c r="G14952">
        <v>2.5675555000000002E-3</v>
      </c>
      <c r="H14952">
        <v>2.0759149999999998E-3</v>
      </c>
    </row>
    <row r="14953" spans="1:8" x14ac:dyDescent="0.25">
      <c r="A14953">
        <v>249.664301490783</v>
      </c>
      <c r="B14953">
        <v>2.1071116000000001E-2</v>
      </c>
      <c r="C14953">
        <v>0.38932170999999999</v>
      </c>
      <c r="D14953">
        <v>8.1564434000000005E-2</v>
      </c>
      <c r="E14953">
        <v>7.5722517999999997E-3</v>
      </c>
      <c r="F14953">
        <v>249.643966801961</v>
      </c>
      <c r="G14953">
        <v>5.0226254000000003E-3</v>
      </c>
      <c r="H14953">
        <v>2.5758564000000002E-3</v>
      </c>
    </row>
    <row r="14954" spans="1:8" x14ac:dyDescent="0.25">
      <c r="A14954">
        <v>249.68096906344101</v>
      </c>
      <c r="B14954">
        <v>2.6130213999999999E-2</v>
      </c>
      <c r="C14954">
        <v>0.39157405000000001</v>
      </c>
      <c r="D14954">
        <v>8.5825495000000002E-2</v>
      </c>
      <c r="E14954">
        <v>1.0604874E-2</v>
      </c>
      <c r="F14954">
        <v>249.66063437461801</v>
      </c>
      <c r="G14954">
        <v>2.3660802000000001E-3</v>
      </c>
      <c r="H14954">
        <v>1.2836779000000001E-3</v>
      </c>
    </row>
    <row r="14955" spans="1:8" x14ac:dyDescent="0.25">
      <c r="A14955">
        <v>249.697636636098</v>
      </c>
      <c r="B14955">
        <v>5.0045863000000003E-2</v>
      </c>
      <c r="C14955">
        <v>0.37981801999999998</v>
      </c>
      <c r="D14955">
        <v>8.5015856000000001E-2</v>
      </c>
      <c r="E14955">
        <v>9.7396262000000004E-3</v>
      </c>
      <c r="F14955">
        <v>249.677301947275</v>
      </c>
      <c r="G14955">
        <v>1.5612951999999999E-3</v>
      </c>
      <c r="H14955">
        <v>1.5697983E-3</v>
      </c>
    </row>
    <row r="14956" spans="1:8" x14ac:dyDescent="0.25">
      <c r="A14956">
        <v>249.71430420080799</v>
      </c>
      <c r="B14956">
        <v>3.5790364999999998E-2</v>
      </c>
      <c r="C14956">
        <v>0.38103714999999999</v>
      </c>
      <c r="D14956">
        <v>8.9451924000000002E-2</v>
      </c>
      <c r="E14956">
        <v>1.1042596999999999E-2</v>
      </c>
      <c r="F14956">
        <v>249.69396951198499</v>
      </c>
      <c r="G14956">
        <v>2.8602829999999999E-3</v>
      </c>
      <c r="H14956">
        <v>1.3095120999999999E-3</v>
      </c>
    </row>
    <row r="14957" spans="1:8" x14ac:dyDescent="0.25">
      <c r="A14957">
        <v>249.730971773465</v>
      </c>
      <c r="B14957">
        <v>3.3569880000000003E-2</v>
      </c>
      <c r="C14957">
        <v>0.43786006999999999</v>
      </c>
      <c r="D14957">
        <v>8.8040270000000004E-2</v>
      </c>
      <c r="E14957">
        <v>1.1874486E-2</v>
      </c>
      <c r="F14957">
        <v>249.710637084643</v>
      </c>
      <c r="G14957">
        <v>2.4961215000000002E-3</v>
      </c>
      <c r="H14957">
        <v>1.5149903E-3</v>
      </c>
    </row>
    <row r="14958" spans="1:8" x14ac:dyDescent="0.25">
      <c r="A14958">
        <v>249.74763934612201</v>
      </c>
      <c r="B14958">
        <v>4.7201845999999999E-2</v>
      </c>
      <c r="C14958">
        <v>0.47697592</v>
      </c>
      <c r="D14958">
        <v>9.7871660999999999E-2</v>
      </c>
      <c r="E14958">
        <v>9.6917701999999998E-3</v>
      </c>
      <c r="F14958">
        <v>249.72730465730001</v>
      </c>
      <c r="G14958">
        <v>2.5979504E-3</v>
      </c>
      <c r="H14958">
        <v>2.2246109E-3</v>
      </c>
    </row>
    <row r="14959" spans="1:8" x14ac:dyDescent="0.25">
      <c r="A14959">
        <v>249.764306910832</v>
      </c>
      <c r="B14959">
        <v>3.5387136E-2</v>
      </c>
      <c r="C14959">
        <v>0.45289853000000002</v>
      </c>
      <c r="D14959">
        <v>9.2780970000000004E-2</v>
      </c>
      <c r="E14959">
        <v>1.1671223E-2</v>
      </c>
      <c r="F14959">
        <v>249.74397222201</v>
      </c>
      <c r="G14959">
        <v>3.1376909000000001E-3</v>
      </c>
      <c r="H14959">
        <v>2.2897741000000001E-3</v>
      </c>
    </row>
    <row r="14960" spans="1:8" x14ac:dyDescent="0.25">
      <c r="A14960">
        <v>249.78097448349001</v>
      </c>
      <c r="B14960">
        <v>2.2735588000000001E-2</v>
      </c>
      <c r="C14960">
        <v>0.41316586999999999</v>
      </c>
      <c r="D14960">
        <v>9.0004793999999999E-2</v>
      </c>
      <c r="E14960">
        <v>1.0568535E-2</v>
      </c>
      <c r="F14960">
        <v>249.76063979466699</v>
      </c>
      <c r="G14960">
        <v>1.3022417E-3</v>
      </c>
      <c r="H14960">
        <v>2.0150922000000001E-3</v>
      </c>
    </row>
    <row r="14961" spans="1:8" x14ac:dyDescent="0.25">
      <c r="A14961">
        <v>249.797642056147</v>
      </c>
      <c r="B14961">
        <v>3.1347348999999997E-2</v>
      </c>
      <c r="C14961">
        <v>0.40980557000000001</v>
      </c>
      <c r="D14961">
        <v>8.2501896000000005E-2</v>
      </c>
      <c r="E14961">
        <v>1.0195241000000001E-2</v>
      </c>
      <c r="F14961">
        <v>249.777307367324</v>
      </c>
      <c r="G14961">
        <v>1.8288663000000001E-3</v>
      </c>
      <c r="H14961">
        <v>7.9856458000000005E-4</v>
      </c>
    </row>
    <row r="14962" spans="1:8" x14ac:dyDescent="0.25">
      <c r="A14962">
        <v>249.81430962085699</v>
      </c>
      <c r="B14962">
        <v>2.8916002999999999E-2</v>
      </c>
      <c r="C14962">
        <v>0.41333437000000001</v>
      </c>
      <c r="D14962">
        <v>9.3815565000000004E-2</v>
      </c>
      <c r="E14962">
        <v>1.0137531999999999E-2</v>
      </c>
      <c r="F14962">
        <v>249.79397493203399</v>
      </c>
      <c r="G14962">
        <v>3.7126161999999998E-3</v>
      </c>
      <c r="H14962">
        <v>1.3502926999999999E-3</v>
      </c>
    </row>
    <row r="14963" spans="1:8" x14ac:dyDescent="0.25">
      <c r="A14963">
        <v>249.830977193514</v>
      </c>
      <c r="B14963">
        <v>3.7935509999999999E-2</v>
      </c>
      <c r="C14963">
        <v>0.46876415999999999</v>
      </c>
      <c r="D14963">
        <v>0.10062817</v>
      </c>
      <c r="E14963">
        <v>8.5038532999999993E-3</v>
      </c>
      <c r="F14963">
        <v>249.810642504692</v>
      </c>
      <c r="G14963">
        <v>2.8009495999999998E-3</v>
      </c>
      <c r="H14963">
        <v>1.9489122E-3</v>
      </c>
    </row>
    <row r="14964" spans="1:8" x14ac:dyDescent="0.25">
      <c r="A14964">
        <v>249.84764476617099</v>
      </c>
      <c r="B14964">
        <v>3.6767705999999997E-2</v>
      </c>
      <c r="C14964">
        <v>0.41678977</v>
      </c>
      <c r="D14964">
        <v>8.8861368999999996E-2</v>
      </c>
      <c r="E14964">
        <v>7.7519948000000002E-3</v>
      </c>
      <c r="F14964">
        <v>249.82731007734901</v>
      </c>
      <c r="G14964">
        <v>2.9003840999999998E-3</v>
      </c>
      <c r="H14964">
        <v>1.9627383E-3</v>
      </c>
    </row>
    <row r="14965" spans="1:8" x14ac:dyDescent="0.25">
      <c r="A14965">
        <v>249.864312338829</v>
      </c>
      <c r="B14965">
        <v>3.4117560999999998E-2</v>
      </c>
      <c r="C14965">
        <v>0.36585155000000003</v>
      </c>
      <c r="D14965">
        <v>8.9347891999999998E-2</v>
      </c>
      <c r="E14965">
        <v>1.1712662E-2</v>
      </c>
      <c r="F14965">
        <v>249.843977650006</v>
      </c>
      <c r="G14965">
        <v>3.2513828E-3</v>
      </c>
      <c r="H14965">
        <v>1.1824400000000001E-3</v>
      </c>
    </row>
    <row r="14966" spans="1:8" x14ac:dyDescent="0.25">
      <c r="A14966">
        <v>249.88097990353899</v>
      </c>
      <c r="B14966">
        <v>3.0167978000000002E-2</v>
      </c>
      <c r="C14966">
        <v>0.38836867000000003</v>
      </c>
      <c r="D14966">
        <v>8.5890575999999996E-2</v>
      </c>
      <c r="E14966">
        <v>8.7561215999999997E-3</v>
      </c>
      <c r="F14966">
        <v>249.86064521471599</v>
      </c>
      <c r="G14966">
        <v>2.7185408E-3</v>
      </c>
      <c r="H14966">
        <v>1.2310105E-3</v>
      </c>
    </row>
    <row r="14967" spans="1:8" x14ac:dyDescent="0.25">
      <c r="A14967">
        <v>249.897647476196</v>
      </c>
      <c r="B14967">
        <v>2.4408888E-2</v>
      </c>
      <c r="C14967">
        <v>0.40441938999999999</v>
      </c>
      <c r="D14967">
        <v>9.5288186999999996E-2</v>
      </c>
      <c r="E14967">
        <v>8.7582440999999997E-3</v>
      </c>
      <c r="F14967">
        <v>249.877312787373</v>
      </c>
      <c r="G14967">
        <v>3.4528698000000002E-3</v>
      </c>
      <c r="H14967">
        <v>2.0428455999999999E-3</v>
      </c>
    </row>
    <row r="14968" spans="1:8" x14ac:dyDescent="0.25">
      <c r="A14968">
        <v>249.91431504885301</v>
      </c>
      <c r="B14968">
        <v>2.7159477000000001E-2</v>
      </c>
      <c r="C14968">
        <v>0.44840246</v>
      </c>
      <c r="D14968">
        <v>8.6263746000000002E-2</v>
      </c>
      <c r="E14968">
        <v>8.0464491999999999E-3</v>
      </c>
      <c r="F14968">
        <v>249.89398036003101</v>
      </c>
      <c r="G14968">
        <v>1.6730689000000001E-3</v>
      </c>
      <c r="H14968">
        <v>1.2492257999999999E-3</v>
      </c>
    </row>
    <row r="14969" spans="1:8" x14ac:dyDescent="0.25">
      <c r="A14969">
        <v>249.930982613563</v>
      </c>
      <c r="B14969">
        <v>3.6547702000000001E-2</v>
      </c>
      <c r="C14969">
        <v>0.43526185000000001</v>
      </c>
      <c r="D14969">
        <v>9.6354514000000002E-2</v>
      </c>
      <c r="E14969">
        <v>8.6102802000000006E-3</v>
      </c>
      <c r="F14969">
        <v>249.910647924741</v>
      </c>
      <c r="G14969">
        <v>1.3820993E-3</v>
      </c>
      <c r="H14969">
        <v>1.4881460000000001E-3</v>
      </c>
    </row>
    <row r="14970" spans="1:8" x14ac:dyDescent="0.25">
      <c r="A14970">
        <v>249.94765018621999</v>
      </c>
      <c r="B14970">
        <v>4.5671541000000003E-2</v>
      </c>
      <c r="C14970">
        <v>0.50693107000000004</v>
      </c>
      <c r="D14970">
        <v>9.2657014999999995E-2</v>
      </c>
      <c r="E14970">
        <v>8.4291630999999995E-3</v>
      </c>
      <c r="F14970">
        <v>249.92731549739801</v>
      </c>
      <c r="G14970">
        <v>1.4144392E-3</v>
      </c>
      <c r="H14970">
        <v>1.7197181999999999E-3</v>
      </c>
    </row>
    <row r="14971" spans="1:8" x14ac:dyDescent="0.25">
      <c r="A14971">
        <v>249.964317758878</v>
      </c>
      <c r="B14971">
        <v>3.6674711999999998E-2</v>
      </c>
      <c r="C14971">
        <v>0.49425265000000002</v>
      </c>
      <c r="D14971">
        <v>0.10216558000000001</v>
      </c>
      <c r="E14971">
        <v>1.0980103999999999E-2</v>
      </c>
      <c r="F14971">
        <v>249.943983070055</v>
      </c>
      <c r="G14971">
        <v>1.7828606E-3</v>
      </c>
      <c r="H14971">
        <v>1.4759249999999999E-3</v>
      </c>
    </row>
    <row r="14972" spans="1:8" x14ac:dyDescent="0.25">
      <c r="A14972">
        <v>249.98098532358799</v>
      </c>
      <c r="B14972">
        <v>3.6177658000000001E-2</v>
      </c>
      <c r="C14972">
        <v>0.45787323000000002</v>
      </c>
      <c r="D14972">
        <v>9.4382255999999998E-2</v>
      </c>
      <c r="E14972">
        <v>1.0953375E-2</v>
      </c>
      <c r="F14972">
        <v>249.96065063476499</v>
      </c>
      <c r="G14972">
        <v>1.4992451E-3</v>
      </c>
      <c r="H14972">
        <v>5.3431804000000005E-4</v>
      </c>
    </row>
    <row r="14973" spans="1:8" x14ac:dyDescent="0.25">
      <c r="A14973">
        <v>249.997652896245</v>
      </c>
      <c r="B14973">
        <v>3.2079175000000001E-2</v>
      </c>
      <c r="C14973">
        <v>0.41493862999999997</v>
      </c>
      <c r="D14973">
        <v>0.10124470000000001</v>
      </c>
      <c r="E14973">
        <v>6.3277278000000003E-3</v>
      </c>
      <c r="F14973">
        <v>249.977318207422</v>
      </c>
      <c r="G14973">
        <v>2.5159297999999999E-3</v>
      </c>
      <c r="H14973">
        <v>1.2421089999999999E-3</v>
      </c>
    </row>
    <row r="14974" spans="1:8" x14ac:dyDescent="0.25">
      <c r="A14974">
        <v>250.01432046890201</v>
      </c>
      <c r="B14974">
        <v>2.9377136000000002E-2</v>
      </c>
      <c r="C14974">
        <v>0.43307108</v>
      </c>
      <c r="D14974">
        <v>0.10157379</v>
      </c>
      <c r="E14974">
        <v>1.0172422E-2</v>
      </c>
      <c r="F14974">
        <v>249.99398578008001</v>
      </c>
      <c r="G14974">
        <v>1.3509736000000001E-3</v>
      </c>
      <c r="H14974">
        <v>1.4822914000000001E-3</v>
      </c>
    </row>
    <row r="14975" spans="1:8" x14ac:dyDescent="0.25">
      <c r="A14975">
        <v>250.030988033612</v>
      </c>
      <c r="B14975">
        <v>2.2668321000000002E-2</v>
      </c>
      <c r="C14975">
        <v>0.39960709</v>
      </c>
      <c r="D14975">
        <v>9.8145126999999999E-2</v>
      </c>
      <c r="E14975">
        <v>1.179795E-2</v>
      </c>
      <c r="F14975">
        <v>250.01065334479</v>
      </c>
      <c r="G14975">
        <v>1.1369101999999999E-3</v>
      </c>
      <c r="H14975">
        <v>1.9868528000000002E-3</v>
      </c>
    </row>
    <row r="14976" spans="1:8" x14ac:dyDescent="0.25">
      <c r="A14976">
        <v>250.04765560626899</v>
      </c>
      <c r="B14976">
        <v>3.2707187999999998E-2</v>
      </c>
      <c r="C14976">
        <v>0.41533460999999999</v>
      </c>
      <c r="D14976">
        <v>7.8788698000000004E-2</v>
      </c>
      <c r="E14976">
        <v>1.0278034E-2</v>
      </c>
      <c r="F14976">
        <v>250.02732091744701</v>
      </c>
      <c r="G14976">
        <v>1.5266072E-3</v>
      </c>
      <c r="H14976">
        <v>4.0094963999999997E-3</v>
      </c>
    </row>
    <row r="14977" spans="1:8" x14ac:dyDescent="0.25">
      <c r="A14977">
        <v>250.064323178927</v>
      </c>
      <c r="B14977">
        <v>4.3307184999999998E-2</v>
      </c>
      <c r="C14977">
        <v>0.41532957999999998</v>
      </c>
      <c r="D14977">
        <v>8.9119724999999997E-2</v>
      </c>
      <c r="E14977">
        <v>1.0739699E-2</v>
      </c>
      <c r="F14977">
        <v>250.043988490104</v>
      </c>
      <c r="G14977">
        <v>1.0614359E-3</v>
      </c>
      <c r="H14977">
        <v>2.7743857000000001E-3</v>
      </c>
    </row>
    <row r="14978" spans="1:8" x14ac:dyDescent="0.25">
      <c r="A14978">
        <v>250.08099074363699</v>
      </c>
      <c r="B14978">
        <v>3.9643444E-2</v>
      </c>
      <c r="C14978">
        <v>0.42658215999999999</v>
      </c>
      <c r="D14978">
        <v>9.5409914999999998E-2</v>
      </c>
      <c r="E14978">
        <v>9.5388777999999997E-3</v>
      </c>
      <c r="F14978">
        <v>250.06065605481399</v>
      </c>
      <c r="G14978">
        <v>2.0610935000000001E-3</v>
      </c>
      <c r="H14978">
        <v>1.7961101999999999E-3</v>
      </c>
    </row>
    <row r="14979" spans="1:8" x14ac:dyDescent="0.25">
      <c r="A14979">
        <v>250.097658316294</v>
      </c>
      <c r="B14979">
        <v>2.7550053000000001E-2</v>
      </c>
      <c r="C14979">
        <v>0.43910038000000001</v>
      </c>
      <c r="D14979">
        <v>9.5931909999999995E-2</v>
      </c>
      <c r="E14979">
        <v>1.1493980000000001E-2</v>
      </c>
      <c r="F14979">
        <v>250.077323627471</v>
      </c>
      <c r="G14979">
        <v>1.7868817E-3</v>
      </c>
      <c r="H14979">
        <v>1.1467437E-3</v>
      </c>
    </row>
    <row r="14980" spans="1:8" x14ac:dyDescent="0.25">
      <c r="A14980">
        <v>250.11432588895099</v>
      </c>
      <c r="B14980">
        <v>4.0679868000000001E-2</v>
      </c>
      <c r="C14980">
        <v>0.44195657999999999</v>
      </c>
      <c r="D14980">
        <v>0.10034896</v>
      </c>
      <c r="E14980">
        <v>7.5836428000000001E-3</v>
      </c>
      <c r="F14980">
        <v>250.09399120012901</v>
      </c>
      <c r="G14980">
        <v>2.9586856000000002E-3</v>
      </c>
      <c r="H14980">
        <v>7.0376588999999999E-4</v>
      </c>
    </row>
    <row r="14981" spans="1:8" x14ac:dyDescent="0.25">
      <c r="A14981">
        <v>250.13099345366101</v>
      </c>
      <c r="B14981">
        <v>3.5469182000000002E-2</v>
      </c>
      <c r="C14981">
        <v>0.45117532999999999</v>
      </c>
      <c r="D14981">
        <v>0.10075995</v>
      </c>
      <c r="E14981">
        <v>6.3938010000000002E-3</v>
      </c>
      <c r="F14981">
        <v>250.110658764839</v>
      </c>
      <c r="G14981">
        <v>3.3432136E-3</v>
      </c>
      <c r="H14981">
        <v>1.1665308000000001E-3</v>
      </c>
    </row>
    <row r="14982" spans="1:8" x14ac:dyDescent="0.25">
      <c r="A14982">
        <v>250.14766102631799</v>
      </c>
      <c r="B14982">
        <v>3.6194846000000003E-2</v>
      </c>
      <c r="C14982">
        <v>0.4258844</v>
      </c>
      <c r="D14982">
        <v>9.6537411000000004E-2</v>
      </c>
      <c r="E14982">
        <v>7.9234205000000002E-3</v>
      </c>
      <c r="F14982">
        <v>250.12732633749599</v>
      </c>
      <c r="G14982">
        <v>2.494979E-3</v>
      </c>
      <c r="H14982">
        <v>1.0320073E-3</v>
      </c>
    </row>
    <row r="14983" spans="1:8" x14ac:dyDescent="0.25">
      <c r="A14983">
        <v>250.164328598976</v>
      </c>
      <c r="B14983">
        <v>2.4495548999999998E-2</v>
      </c>
      <c r="C14983">
        <v>0.40962621999999999</v>
      </c>
      <c r="D14983">
        <v>8.8911435999999996E-2</v>
      </c>
      <c r="E14983">
        <v>9.4372258000000007E-3</v>
      </c>
      <c r="F14983">
        <v>250.143993910153</v>
      </c>
      <c r="G14983">
        <v>1.7021881999999999E-3</v>
      </c>
      <c r="H14983">
        <v>1.5701824E-3</v>
      </c>
    </row>
    <row r="14984" spans="1:8" x14ac:dyDescent="0.25">
      <c r="A14984">
        <v>250.18099616368599</v>
      </c>
      <c r="B14984">
        <v>2.7550016E-2</v>
      </c>
      <c r="C14984">
        <v>0.35243973000000001</v>
      </c>
      <c r="D14984">
        <v>7.7287993999999999E-2</v>
      </c>
      <c r="E14984">
        <v>1.0997603999999999E-2</v>
      </c>
      <c r="F14984">
        <v>250.16066147486299</v>
      </c>
      <c r="G14984">
        <v>2.9452615E-3</v>
      </c>
      <c r="H14984">
        <v>1.7301375E-3</v>
      </c>
    </row>
    <row r="14985" spans="1:8" x14ac:dyDescent="0.25">
      <c r="A14985">
        <v>250.197663736343</v>
      </c>
      <c r="B14985">
        <v>3.4565302999999999E-2</v>
      </c>
      <c r="C14985">
        <v>0.37304388999999999</v>
      </c>
      <c r="D14985">
        <v>8.1771359000000002E-2</v>
      </c>
      <c r="E14985">
        <v>1.4024343E-2</v>
      </c>
      <c r="F14985">
        <v>250.17732904752</v>
      </c>
      <c r="G14985">
        <v>2.2188736999999999E-3</v>
      </c>
      <c r="H14985">
        <v>2.0602328999999998E-3</v>
      </c>
    </row>
    <row r="14986" spans="1:8" x14ac:dyDescent="0.25">
      <c r="A14986">
        <v>250.21433130899999</v>
      </c>
      <c r="B14986">
        <v>2.8366378000000001E-2</v>
      </c>
      <c r="C14986">
        <v>0.39437499999999998</v>
      </c>
      <c r="D14986">
        <v>8.2731366000000001E-2</v>
      </c>
      <c r="E14986">
        <v>8.1405733000000004E-3</v>
      </c>
      <c r="F14986">
        <v>250.19399662017801</v>
      </c>
      <c r="G14986">
        <v>2.4375707999999999E-3</v>
      </c>
      <c r="H14986">
        <v>1.6848223E-3</v>
      </c>
    </row>
    <row r="14987" spans="1:8" x14ac:dyDescent="0.25">
      <c r="A14987">
        <v>250.230998881657</v>
      </c>
      <c r="B14987">
        <v>4.3041598E-2</v>
      </c>
      <c r="C14987">
        <v>0.45149481000000002</v>
      </c>
      <c r="D14987">
        <v>8.5401012999999998E-2</v>
      </c>
      <c r="E14987">
        <v>8.4751350999999996E-3</v>
      </c>
      <c r="F14987">
        <v>250.210664192835</v>
      </c>
      <c r="G14987">
        <v>1.8038803E-3</v>
      </c>
      <c r="H14987">
        <v>1.9141105000000001E-3</v>
      </c>
    </row>
    <row r="14988" spans="1:8" x14ac:dyDescent="0.25">
      <c r="A14988">
        <v>250.24766644636699</v>
      </c>
      <c r="B14988">
        <v>3.0498358999999999E-2</v>
      </c>
      <c r="C14988">
        <v>0.43379337000000001</v>
      </c>
      <c r="D14988">
        <v>9.7144932000000003E-2</v>
      </c>
      <c r="E14988">
        <v>9.4995201000000005E-3</v>
      </c>
      <c r="F14988">
        <v>250.22733175754499</v>
      </c>
      <c r="G14988">
        <v>2.2555673000000001E-3</v>
      </c>
      <c r="H14988">
        <v>1.4071731999999999E-3</v>
      </c>
    </row>
    <row r="14989" spans="1:8" x14ac:dyDescent="0.25">
      <c r="A14989">
        <v>250.264334019025</v>
      </c>
      <c r="B14989">
        <v>3.7672645999999997E-2</v>
      </c>
      <c r="C14989">
        <v>0.39312588999999998</v>
      </c>
      <c r="D14989">
        <v>8.4113440999999997E-2</v>
      </c>
      <c r="E14989">
        <v>9.5328288000000004E-3</v>
      </c>
      <c r="F14989">
        <v>250.243999330202</v>
      </c>
      <c r="G14989">
        <v>3.1097300999999998E-3</v>
      </c>
      <c r="H14989">
        <v>1.6368039999999999E-3</v>
      </c>
    </row>
    <row r="14990" spans="1:8" x14ac:dyDescent="0.25">
      <c r="A14990">
        <v>250.28100159168201</v>
      </c>
      <c r="B14990">
        <v>3.8771725999999999E-2</v>
      </c>
      <c r="C14990">
        <v>0.38048142000000001</v>
      </c>
      <c r="D14990">
        <v>8.7108231999999994E-2</v>
      </c>
      <c r="E14990">
        <v>1.0711889E-2</v>
      </c>
      <c r="F14990">
        <v>250.26066690286001</v>
      </c>
      <c r="G14990">
        <v>2.1850246E-3</v>
      </c>
      <c r="H14990">
        <v>1.2115263E-3</v>
      </c>
    </row>
    <row r="14991" spans="1:8" x14ac:dyDescent="0.25">
      <c r="A14991">
        <v>250.297669156392</v>
      </c>
      <c r="B14991">
        <v>2.2287418999999999E-2</v>
      </c>
      <c r="C14991">
        <v>0.41588122</v>
      </c>
      <c r="D14991">
        <v>8.8212758000000002E-2</v>
      </c>
      <c r="E14991">
        <v>9.6459835999999997E-3</v>
      </c>
      <c r="F14991">
        <v>250.27733446757</v>
      </c>
      <c r="G14991">
        <v>2.6405000000000001E-3</v>
      </c>
      <c r="H14991">
        <v>1.8380454000000001E-3</v>
      </c>
    </row>
    <row r="14992" spans="1:8" x14ac:dyDescent="0.25">
      <c r="A14992">
        <v>250.31433672904899</v>
      </c>
      <c r="B14992">
        <v>3.7632990999999998E-2</v>
      </c>
      <c r="C14992">
        <v>0.48696529999999999</v>
      </c>
      <c r="D14992">
        <v>8.6992890000000003E-2</v>
      </c>
      <c r="E14992">
        <v>1.069409E-2</v>
      </c>
      <c r="F14992">
        <v>250.29400204022701</v>
      </c>
      <c r="G14992">
        <v>1.8943720000000001E-3</v>
      </c>
      <c r="H14992">
        <v>1.7980565000000001E-3</v>
      </c>
    </row>
    <row r="14993" spans="1:8" x14ac:dyDescent="0.25">
      <c r="A14993">
        <v>250.331004301706</v>
      </c>
      <c r="B14993">
        <v>2.9196328000000001E-2</v>
      </c>
      <c r="C14993">
        <v>0.45441160000000003</v>
      </c>
      <c r="D14993">
        <v>0.11319886999999999</v>
      </c>
      <c r="E14993">
        <v>7.8784701999999995E-3</v>
      </c>
      <c r="F14993">
        <v>250.310669612884</v>
      </c>
      <c r="G14993">
        <v>2.7201092000000001E-3</v>
      </c>
      <c r="H14993">
        <v>1.1665038E-3</v>
      </c>
    </row>
    <row r="14994" spans="1:8" x14ac:dyDescent="0.25">
      <c r="A14994">
        <v>250.34767186641599</v>
      </c>
      <c r="B14994">
        <v>3.6558274000000002E-2</v>
      </c>
      <c r="C14994">
        <v>0.45906222000000002</v>
      </c>
      <c r="D14994">
        <v>9.2810236000000004E-2</v>
      </c>
      <c r="E14994">
        <v>1.0350346999999999E-2</v>
      </c>
      <c r="F14994">
        <v>250.32733717759399</v>
      </c>
      <c r="G14994">
        <v>1.4645248000000001E-3</v>
      </c>
      <c r="H14994">
        <v>2.4676602000000001E-3</v>
      </c>
    </row>
    <row r="14995" spans="1:8" x14ac:dyDescent="0.25">
      <c r="A14995">
        <v>250.364339439074</v>
      </c>
      <c r="B14995">
        <v>3.2123606999999998E-2</v>
      </c>
      <c r="C14995">
        <v>0.44466468999999997</v>
      </c>
      <c r="D14995">
        <v>9.3285054000000006E-2</v>
      </c>
      <c r="E14995">
        <v>1.0257034E-2</v>
      </c>
      <c r="F14995">
        <v>250.344004750251</v>
      </c>
      <c r="G14995">
        <v>1.7772252E-3</v>
      </c>
      <c r="H14995">
        <v>3.3517872999999998E-3</v>
      </c>
    </row>
    <row r="14996" spans="1:8" x14ac:dyDescent="0.25">
      <c r="A14996">
        <v>250.38100701173099</v>
      </c>
      <c r="B14996">
        <v>3.7077962999999999E-2</v>
      </c>
      <c r="C14996">
        <v>0.41679444999999998</v>
      </c>
      <c r="D14996">
        <v>8.8238828000000005E-2</v>
      </c>
      <c r="E14996">
        <v>1.1269509E-2</v>
      </c>
      <c r="F14996">
        <v>250.36067232290901</v>
      </c>
      <c r="G14996">
        <v>1.7774517E-3</v>
      </c>
      <c r="H14996">
        <v>2.2856218000000001E-3</v>
      </c>
    </row>
    <row r="14997" spans="1:8" x14ac:dyDescent="0.25">
      <c r="A14997">
        <v>250.39767457644101</v>
      </c>
      <c r="B14997">
        <v>2.0098457E-2</v>
      </c>
      <c r="C14997">
        <v>0.36197224</v>
      </c>
      <c r="D14997">
        <v>8.1964850000000006E-2</v>
      </c>
      <c r="E14997">
        <v>8.2940245000000003E-3</v>
      </c>
      <c r="F14997">
        <v>250.377339887619</v>
      </c>
      <c r="G14997">
        <v>2.7368526999999999E-3</v>
      </c>
      <c r="H14997">
        <v>2.6393044E-3</v>
      </c>
    </row>
    <row r="14998" spans="1:8" x14ac:dyDescent="0.25">
      <c r="A14998">
        <v>250.41434214909799</v>
      </c>
      <c r="B14998">
        <v>3.1118733999999999E-2</v>
      </c>
      <c r="C14998">
        <v>0.36349832999999998</v>
      </c>
      <c r="D14998">
        <v>7.1724594000000003E-2</v>
      </c>
      <c r="E14998">
        <v>1.0246160000000001E-2</v>
      </c>
      <c r="F14998">
        <v>250.39400746027599</v>
      </c>
      <c r="G14998">
        <v>1.8352522E-3</v>
      </c>
      <c r="H14998">
        <v>1.1903052000000001E-3</v>
      </c>
    </row>
    <row r="14999" spans="1:8" x14ac:dyDescent="0.25">
      <c r="A14999">
        <v>250.431009721756</v>
      </c>
      <c r="B14999">
        <v>3.5252281000000003E-2</v>
      </c>
      <c r="C14999">
        <v>0.40400006999999999</v>
      </c>
      <c r="D14999">
        <v>8.9823462000000007E-2</v>
      </c>
      <c r="E14999">
        <v>9.5170801999999999E-3</v>
      </c>
      <c r="F14999">
        <v>250.410675032933</v>
      </c>
      <c r="G14999">
        <v>2.0483260000000001E-3</v>
      </c>
      <c r="H14999">
        <v>5.2005565E-3</v>
      </c>
    </row>
    <row r="15000" spans="1:8" x14ac:dyDescent="0.25">
      <c r="A15000">
        <v>250.44767728646599</v>
      </c>
      <c r="B15000">
        <v>2.4532822999999999E-2</v>
      </c>
      <c r="C15000">
        <v>0.40176508</v>
      </c>
      <c r="D15000">
        <v>0.1036188</v>
      </c>
      <c r="E15000">
        <v>8.5826367000000001E-3</v>
      </c>
      <c r="F15000">
        <v>250.42734259764299</v>
      </c>
      <c r="G15000">
        <v>2.6257706000000001E-3</v>
      </c>
      <c r="H15000">
        <v>2.0076998000000002E-3</v>
      </c>
    </row>
    <row r="15001" spans="1:8" x14ac:dyDescent="0.25">
      <c r="A15001">
        <v>250.464344859123</v>
      </c>
      <c r="B15001">
        <v>3.8628071999999999E-2</v>
      </c>
      <c r="C15001">
        <v>0.41149165999999998</v>
      </c>
      <c r="D15001">
        <v>9.0551563000000002E-2</v>
      </c>
      <c r="E15001">
        <v>8.9214220999999996E-3</v>
      </c>
      <c r="F15001">
        <v>250.4440101703</v>
      </c>
      <c r="G15001">
        <v>1.9123567000000001E-3</v>
      </c>
      <c r="H15001">
        <v>1.7915254999999999E-3</v>
      </c>
    </row>
    <row r="15002" spans="1:8" x14ac:dyDescent="0.25">
      <c r="A15002">
        <v>250.48101243177999</v>
      </c>
      <c r="B15002">
        <v>4.1075515999999999E-2</v>
      </c>
      <c r="C15002">
        <v>0.47735754000000002</v>
      </c>
      <c r="D15002">
        <v>0.1035177</v>
      </c>
      <c r="E15002">
        <v>6.6570047999999996E-3</v>
      </c>
      <c r="F15002">
        <v>250.46067774295801</v>
      </c>
      <c r="G15002">
        <v>1.8870453000000001E-3</v>
      </c>
      <c r="H15002">
        <v>2.4267053E-3</v>
      </c>
    </row>
    <row r="15003" spans="1:8" x14ac:dyDescent="0.25">
      <c r="A15003">
        <v>250.49767999649001</v>
      </c>
      <c r="B15003">
        <v>3.0284537E-2</v>
      </c>
      <c r="C15003">
        <v>0.47198009000000002</v>
      </c>
      <c r="D15003">
        <v>0.11181444</v>
      </c>
      <c r="E15003">
        <v>8.2316509999999996E-3</v>
      </c>
      <c r="F15003">
        <v>250.477345307668</v>
      </c>
      <c r="G15003">
        <v>1.7154481000000001E-3</v>
      </c>
      <c r="H15003">
        <v>2.2179028000000002E-3</v>
      </c>
    </row>
    <row r="15004" spans="1:8" x14ac:dyDescent="0.25">
      <c r="A15004">
        <v>250.51434756914699</v>
      </c>
      <c r="B15004">
        <v>2.5517669E-2</v>
      </c>
      <c r="C15004">
        <v>0.4340851</v>
      </c>
      <c r="D15004">
        <v>0.10278732</v>
      </c>
      <c r="E15004">
        <v>9.5773618999999994E-3</v>
      </c>
      <c r="F15004">
        <v>250.49401288032499</v>
      </c>
      <c r="G15004">
        <v>2.3594107E-3</v>
      </c>
      <c r="H15004">
        <v>2.2265335999999999E-3</v>
      </c>
    </row>
    <row r="15005" spans="1:8" x14ac:dyDescent="0.25">
      <c r="A15005">
        <v>250.531015141805</v>
      </c>
      <c r="B15005">
        <v>3.1643324E-2</v>
      </c>
      <c r="C15005">
        <v>0.43124362999999999</v>
      </c>
      <c r="D15005">
        <v>0.10127071999999999</v>
      </c>
      <c r="E15005">
        <v>9.3018458999999994E-3</v>
      </c>
      <c r="F15005">
        <v>250.510680452982</v>
      </c>
      <c r="G15005">
        <v>1.5979797E-3</v>
      </c>
      <c r="H15005">
        <v>2.4297782000000001E-3</v>
      </c>
    </row>
    <row r="15006" spans="1:8" x14ac:dyDescent="0.25">
      <c r="A15006">
        <v>250.54768270651499</v>
      </c>
      <c r="B15006">
        <v>3.3781237999999998E-2</v>
      </c>
      <c r="C15006">
        <v>0.40162405000000001</v>
      </c>
      <c r="D15006">
        <v>0.10077418</v>
      </c>
      <c r="E15006">
        <v>1.1300668999999999E-2</v>
      </c>
      <c r="F15006">
        <v>250.52734801769199</v>
      </c>
      <c r="G15006">
        <v>2.2910364999999999E-3</v>
      </c>
      <c r="H15006">
        <v>1.43534E-3</v>
      </c>
    </row>
    <row r="15007" spans="1:8" x14ac:dyDescent="0.25">
      <c r="A15007">
        <v>250.564350279172</v>
      </c>
      <c r="B15007">
        <v>1.9885E-2</v>
      </c>
      <c r="C15007">
        <v>0.39116159</v>
      </c>
      <c r="D15007">
        <v>9.1371171000000001E-2</v>
      </c>
      <c r="E15007">
        <v>8.7251961000000006E-3</v>
      </c>
      <c r="F15007">
        <v>250.54401559034901</v>
      </c>
      <c r="G15007">
        <v>1.5809629000000001E-3</v>
      </c>
      <c r="H15007">
        <v>1.8516832000000001E-3</v>
      </c>
    </row>
    <row r="15008" spans="1:8" x14ac:dyDescent="0.25">
      <c r="A15008">
        <v>250.58101785182899</v>
      </c>
      <c r="B15008">
        <v>3.4197941000000003E-2</v>
      </c>
      <c r="C15008">
        <v>0.40121122999999997</v>
      </c>
      <c r="D15008">
        <v>8.9590579000000004E-2</v>
      </c>
      <c r="E15008">
        <v>1.1076150999999999E-2</v>
      </c>
      <c r="F15008">
        <v>250.56068316300701</v>
      </c>
      <c r="G15008">
        <v>2.2179331000000001E-3</v>
      </c>
      <c r="H15008">
        <v>1.4003924E-3</v>
      </c>
    </row>
    <row r="15009" spans="1:8" x14ac:dyDescent="0.25">
      <c r="A15009">
        <v>250.597685424486</v>
      </c>
      <c r="B15009">
        <v>2.7759895E-2</v>
      </c>
      <c r="C15009">
        <v>0.41931021000000002</v>
      </c>
      <c r="D15009">
        <v>9.6420675999999997E-2</v>
      </c>
      <c r="E15009">
        <v>1.0431678E-2</v>
      </c>
      <c r="F15009">
        <v>250.577350735664</v>
      </c>
      <c r="G15009">
        <v>2.0948645999999999E-3</v>
      </c>
      <c r="H15009">
        <v>3.0194764999999998E-3</v>
      </c>
    </row>
    <row r="15010" spans="1:8" x14ac:dyDescent="0.25">
      <c r="A15010">
        <v>250.61435298919599</v>
      </c>
      <c r="B15010">
        <v>3.2540052999999999E-2</v>
      </c>
      <c r="C15010">
        <v>0.4117015</v>
      </c>
      <c r="D15010">
        <v>9.1272846000000005E-2</v>
      </c>
      <c r="E15010">
        <v>1.0362530999999999E-2</v>
      </c>
      <c r="F15010">
        <v>250.59401830037399</v>
      </c>
      <c r="G15010">
        <v>1.6181073E-3</v>
      </c>
      <c r="H15010">
        <v>1.2413018E-3</v>
      </c>
    </row>
    <row r="15011" spans="1:8" x14ac:dyDescent="0.25">
      <c r="A15011">
        <v>250.631020561854</v>
      </c>
      <c r="B15011">
        <v>3.3663020000000002E-2</v>
      </c>
      <c r="C15011">
        <v>0.45081547</v>
      </c>
      <c r="D15011">
        <v>9.5656551000000006E-2</v>
      </c>
      <c r="E15011">
        <v>1.0209337000000001E-2</v>
      </c>
      <c r="F15011">
        <v>250.610685873031</v>
      </c>
      <c r="G15011">
        <v>1.5033907999999999E-3</v>
      </c>
      <c r="H15011">
        <v>1.7713964000000001E-3</v>
      </c>
    </row>
    <row r="15012" spans="1:8" x14ac:dyDescent="0.25">
      <c r="A15012">
        <v>250.64768813451099</v>
      </c>
      <c r="B15012">
        <v>3.9878082000000002E-2</v>
      </c>
      <c r="C15012">
        <v>0.48916559999999998</v>
      </c>
      <c r="D15012">
        <v>9.2134848000000005E-2</v>
      </c>
      <c r="E15012">
        <v>1.1135967E-2</v>
      </c>
      <c r="F15012">
        <v>250.62735344568799</v>
      </c>
      <c r="G15012">
        <v>2.0044669999999998E-3</v>
      </c>
      <c r="H15012">
        <v>2.6005263999999998E-3</v>
      </c>
    </row>
    <row r="15013" spans="1:8" x14ac:dyDescent="0.25">
      <c r="A15013">
        <v>250.66435569922101</v>
      </c>
      <c r="B15013">
        <v>3.5236280000000002E-2</v>
      </c>
      <c r="C15013">
        <v>0.51602685000000004</v>
      </c>
      <c r="D15013">
        <v>9.7995347999999996E-2</v>
      </c>
      <c r="E15013">
        <v>1.2247238000000001E-2</v>
      </c>
      <c r="F15013">
        <v>250.64402101039801</v>
      </c>
      <c r="G15013">
        <v>2.4429363999999999E-3</v>
      </c>
      <c r="H15013">
        <v>3.5552022E-3</v>
      </c>
    </row>
    <row r="15014" spans="1:8" x14ac:dyDescent="0.25">
      <c r="A15014">
        <v>250.68102327187799</v>
      </c>
      <c r="B15014">
        <v>4.1078068000000002E-2</v>
      </c>
      <c r="C15014">
        <v>0.44024929000000002</v>
      </c>
      <c r="D15014">
        <v>0.10285041</v>
      </c>
      <c r="E15014">
        <v>1.0536950999999999E-2</v>
      </c>
      <c r="F15014">
        <v>250.66068858305599</v>
      </c>
      <c r="G15014">
        <v>2.2588921999999998E-3</v>
      </c>
      <c r="H15014">
        <v>2.4526970999999998E-3</v>
      </c>
    </row>
    <row r="15015" spans="1:8" x14ac:dyDescent="0.25">
      <c r="A15015">
        <v>250.697690844535</v>
      </c>
      <c r="B15015">
        <v>3.6986601000000001E-2</v>
      </c>
      <c r="C15015">
        <v>0.40845236000000001</v>
      </c>
      <c r="D15015">
        <v>0.10505224000000001</v>
      </c>
      <c r="E15015">
        <v>7.4946442999999996E-3</v>
      </c>
      <c r="F15015">
        <v>250.677356155713</v>
      </c>
      <c r="G15015">
        <v>2.7204705000000002E-3</v>
      </c>
      <c r="H15015">
        <v>1.1707311E-3</v>
      </c>
    </row>
    <row r="15016" spans="1:8" x14ac:dyDescent="0.25">
      <c r="A15016">
        <v>250.71435840924499</v>
      </c>
      <c r="B15016">
        <v>3.8801706999999998E-2</v>
      </c>
      <c r="C15016">
        <v>0.39350072000000003</v>
      </c>
      <c r="D15016">
        <v>8.5885286000000005E-2</v>
      </c>
      <c r="E15016">
        <v>1.3650242999999999E-2</v>
      </c>
      <c r="F15016">
        <v>250.69402372042299</v>
      </c>
      <c r="G15016">
        <v>2.4881049E-3</v>
      </c>
      <c r="H15016">
        <v>2.1615694E-3</v>
      </c>
    </row>
    <row r="15017" spans="1:8" x14ac:dyDescent="0.25">
      <c r="A15017">
        <v>250.731025981903</v>
      </c>
      <c r="B15017">
        <v>2.9328831E-2</v>
      </c>
      <c r="C15017">
        <v>0.37673065</v>
      </c>
      <c r="D15017">
        <v>9.9819704999999995E-2</v>
      </c>
      <c r="E15017">
        <v>1.1961058E-2</v>
      </c>
      <c r="F15017">
        <v>250.71069129308</v>
      </c>
      <c r="G15017">
        <v>3.4922148999999999E-3</v>
      </c>
      <c r="H15017">
        <v>1.7498182000000001E-3</v>
      </c>
    </row>
    <row r="15018" spans="1:8" x14ac:dyDescent="0.25">
      <c r="A15018">
        <v>250.74769355455999</v>
      </c>
      <c r="B15018">
        <v>4.0804509000000003E-2</v>
      </c>
      <c r="C15018">
        <v>0.37004596000000001</v>
      </c>
      <c r="D15018">
        <v>8.6431838999999996E-2</v>
      </c>
      <c r="E15018">
        <v>8.9490134000000006E-3</v>
      </c>
      <c r="F15018">
        <v>250.72735886573699</v>
      </c>
      <c r="G15018">
        <v>3.0691051E-3</v>
      </c>
      <c r="H15018">
        <v>1.7683528E-3</v>
      </c>
    </row>
    <row r="15019" spans="1:8" x14ac:dyDescent="0.25">
      <c r="A15019">
        <v>250.76436111927001</v>
      </c>
      <c r="B15019">
        <v>2.8694068999999999E-2</v>
      </c>
      <c r="C15019">
        <v>0.37570688000000002</v>
      </c>
      <c r="D15019">
        <v>8.3193369000000003E-2</v>
      </c>
      <c r="E15019">
        <v>9.1391075000000002E-3</v>
      </c>
      <c r="F15019">
        <v>250.74402643044701</v>
      </c>
      <c r="G15019">
        <v>2.2563876000000001E-3</v>
      </c>
      <c r="H15019">
        <v>1.4593973E-3</v>
      </c>
    </row>
    <row r="15020" spans="1:8" x14ac:dyDescent="0.25">
      <c r="A15020">
        <v>250.78102869192699</v>
      </c>
      <c r="B15020">
        <v>3.1077919999999998E-2</v>
      </c>
      <c r="C15020">
        <v>0.40862498000000003</v>
      </c>
      <c r="D15020">
        <v>8.7210722000000004E-2</v>
      </c>
      <c r="E15020">
        <v>7.5228135000000003E-3</v>
      </c>
      <c r="F15020">
        <v>250.76069400310499</v>
      </c>
      <c r="G15020">
        <v>7.6966581000000001E-4</v>
      </c>
      <c r="H15020">
        <v>2.5118446999999999E-3</v>
      </c>
    </row>
    <row r="15021" spans="1:8" x14ac:dyDescent="0.25">
      <c r="A15021">
        <v>250.797696264584</v>
      </c>
      <c r="B15021">
        <v>2.9940898000000001E-2</v>
      </c>
      <c r="C15021">
        <v>0.36139521000000002</v>
      </c>
      <c r="D15021">
        <v>0.10069558000000001</v>
      </c>
      <c r="E15021">
        <v>6.8366866999999996E-3</v>
      </c>
      <c r="F15021">
        <v>250.777361575762</v>
      </c>
      <c r="G15021">
        <v>2.4463918999999999E-3</v>
      </c>
      <c r="H15021">
        <v>2.3688214999999999E-3</v>
      </c>
    </row>
    <row r="15022" spans="1:8" x14ac:dyDescent="0.25">
      <c r="A15022">
        <v>250.814363829294</v>
      </c>
      <c r="B15022">
        <v>2.4230897000000001E-2</v>
      </c>
      <c r="C15022">
        <v>0.34244501999999999</v>
      </c>
      <c r="D15022">
        <v>7.3294288999999999E-2</v>
      </c>
      <c r="E15022">
        <v>8.7679838999999999E-3</v>
      </c>
      <c r="F15022">
        <v>250.79402914047199</v>
      </c>
      <c r="G15022">
        <v>2.0431122000000002E-3</v>
      </c>
      <c r="H15022">
        <v>2.9307283000000002E-3</v>
      </c>
    </row>
    <row r="15023" spans="1:8" x14ac:dyDescent="0.25">
      <c r="A15023">
        <v>250.831031401952</v>
      </c>
      <c r="B15023">
        <v>4.1114043000000003E-2</v>
      </c>
      <c r="C15023">
        <v>0.35860184000000001</v>
      </c>
      <c r="D15023">
        <v>8.6809001999999996E-2</v>
      </c>
      <c r="E15023">
        <v>1.0377190999999999E-2</v>
      </c>
      <c r="F15023">
        <v>250.810696713129</v>
      </c>
      <c r="G15023">
        <v>1.2701594E-3</v>
      </c>
      <c r="H15023">
        <v>9.1894768000000003E-4</v>
      </c>
    </row>
    <row r="15024" spans="1:8" x14ac:dyDescent="0.25">
      <c r="A15024">
        <v>250.84769897460899</v>
      </c>
      <c r="B15024">
        <v>2.7498794999999999E-2</v>
      </c>
      <c r="C15024">
        <v>0.42187792000000002</v>
      </c>
      <c r="D15024">
        <v>8.8847384000000001E-2</v>
      </c>
      <c r="E15024">
        <v>9.0245046000000002E-3</v>
      </c>
      <c r="F15024">
        <v>250.82736428578701</v>
      </c>
      <c r="G15024">
        <v>2.2608959000000001E-3</v>
      </c>
      <c r="H15024">
        <v>1.9303626999999999E-3</v>
      </c>
    </row>
    <row r="15025" spans="1:8" x14ac:dyDescent="0.25">
      <c r="A15025">
        <v>250.86436653931901</v>
      </c>
      <c r="B15025">
        <v>3.6554646000000003E-2</v>
      </c>
      <c r="C15025">
        <v>0.44633970000000001</v>
      </c>
      <c r="D15025">
        <v>9.1338418000000005E-2</v>
      </c>
      <c r="E15025">
        <v>1.2908767E-2</v>
      </c>
      <c r="F15025">
        <v>250.84403185049601</v>
      </c>
      <c r="G15025">
        <v>1.6809516E-3</v>
      </c>
      <c r="H15025">
        <v>2.0625821999999999E-3</v>
      </c>
    </row>
    <row r="15026" spans="1:8" x14ac:dyDescent="0.25">
      <c r="A15026">
        <v>250.88103411197599</v>
      </c>
      <c r="B15026">
        <v>2.8391027999999999E-2</v>
      </c>
      <c r="C15026">
        <v>0.43362804999999999</v>
      </c>
      <c r="D15026">
        <v>9.3415744999999994E-2</v>
      </c>
      <c r="E15026">
        <v>1.0146252999999999E-2</v>
      </c>
      <c r="F15026">
        <v>250.86069942315399</v>
      </c>
      <c r="G15026">
        <v>3.1641693999999998E-3</v>
      </c>
      <c r="H15026">
        <v>1.4465895E-3</v>
      </c>
    </row>
    <row r="15027" spans="1:8" x14ac:dyDescent="0.25">
      <c r="A15027">
        <v>250.89770168463301</v>
      </c>
      <c r="B15027">
        <v>3.4614023000000001E-2</v>
      </c>
      <c r="C15027">
        <v>0.44097861999999999</v>
      </c>
      <c r="D15027">
        <v>9.8093240999999998E-2</v>
      </c>
      <c r="E15027">
        <v>9.1086207000000002E-3</v>
      </c>
      <c r="F15027">
        <v>250.877366995811</v>
      </c>
      <c r="G15027">
        <v>1.9513896E-3</v>
      </c>
      <c r="H15027">
        <v>2.2365674000000002E-3</v>
      </c>
    </row>
    <row r="15028" spans="1:8" x14ac:dyDescent="0.25">
      <c r="A15028">
        <v>250.91436925729101</v>
      </c>
      <c r="B15028">
        <v>3.5799820000000003E-2</v>
      </c>
      <c r="C15028">
        <v>0.42352404999999999</v>
      </c>
      <c r="D15028">
        <v>8.9389458000000005E-2</v>
      </c>
      <c r="E15028">
        <v>9.0650199000000004E-3</v>
      </c>
      <c r="F15028">
        <v>250.89403456846799</v>
      </c>
      <c r="G15028">
        <v>2.5690565999999999E-3</v>
      </c>
      <c r="H15028">
        <v>1.4510009999999999E-3</v>
      </c>
    </row>
    <row r="15029" spans="1:8" x14ac:dyDescent="0.25">
      <c r="A15029">
        <v>250.931036822001</v>
      </c>
      <c r="B15029">
        <v>1.4073634999999999E-2</v>
      </c>
      <c r="C15029">
        <v>0.36297062000000002</v>
      </c>
      <c r="D15029">
        <v>8.1458129000000004E-2</v>
      </c>
      <c r="E15029">
        <v>1.1551465E-2</v>
      </c>
      <c r="F15029">
        <v>250.91070213317801</v>
      </c>
      <c r="G15029">
        <v>2.2108919999999999E-3</v>
      </c>
      <c r="H15029">
        <v>1.2934094000000001E-3</v>
      </c>
    </row>
    <row r="15030" spans="1:8" x14ac:dyDescent="0.25">
      <c r="A15030">
        <v>250.94770439465799</v>
      </c>
      <c r="B15030">
        <v>2.7050890000000001E-2</v>
      </c>
      <c r="C15030">
        <v>0.33610642000000002</v>
      </c>
      <c r="D15030">
        <v>7.8227653999999994E-2</v>
      </c>
      <c r="E15030">
        <v>1.1890308E-2</v>
      </c>
      <c r="F15030">
        <v>250.92736970583601</v>
      </c>
      <c r="G15030">
        <v>2.8045782999999999E-3</v>
      </c>
      <c r="H15030">
        <v>1.7840498000000001E-3</v>
      </c>
    </row>
    <row r="15031" spans="1:8" x14ac:dyDescent="0.25">
      <c r="A15031">
        <v>250.964371967315</v>
      </c>
      <c r="B15031">
        <v>3.8837562999999999E-2</v>
      </c>
      <c r="C15031">
        <v>0.37668755999999998</v>
      </c>
      <c r="D15031">
        <v>8.8091216999999999E-2</v>
      </c>
      <c r="E15031">
        <v>6.3025421E-3</v>
      </c>
      <c r="F15031">
        <v>250.944037278493</v>
      </c>
      <c r="G15031">
        <v>2.4870958000000002E-3</v>
      </c>
      <c r="H15031">
        <v>1.3885808E-3</v>
      </c>
    </row>
    <row r="15032" spans="1:8" x14ac:dyDescent="0.25">
      <c r="A15032">
        <v>250.98103953202499</v>
      </c>
      <c r="B15032">
        <v>3.4612678000000001E-2</v>
      </c>
      <c r="C15032">
        <v>0.40423197</v>
      </c>
      <c r="D15032">
        <v>8.3176076000000002E-2</v>
      </c>
      <c r="E15032">
        <v>7.9953838000000003E-3</v>
      </c>
      <c r="F15032">
        <v>250.96070484320299</v>
      </c>
      <c r="G15032">
        <v>6.3040131000000001E-4</v>
      </c>
      <c r="H15032">
        <v>2.4340380999999999E-3</v>
      </c>
    </row>
    <row r="15033" spans="1:8" x14ac:dyDescent="0.25">
      <c r="A15033">
        <v>250.99770710468201</v>
      </c>
      <c r="B15033">
        <v>2.9772934000000001E-2</v>
      </c>
      <c r="C15033">
        <v>0.40848543999999998</v>
      </c>
      <c r="D15033">
        <v>9.4517334999999994E-2</v>
      </c>
      <c r="E15033">
        <v>6.9331853000000002E-3</v>
      </c>
      <c r="F15033">
        <v>250.97737241586</v>
      </c>
      <c r="G15033">
        <v>2.8716878000000002E-3</v>
      </c>
      <c r="H15033">
        <v>2.3501379999999999E-3</v>
      </c>
    </row>
    <row r="15034" spans="1:8" x14ac:dyDescent="0.25">
      <c r="A15034">
        <v>251.01437467733999</v>
      </c>
      <c r="B15034">
        <v>3.7954196000000003E-2</v>
      </c>
      <c r="C15034">
        <v>0.46821982000000001</v>
      </c>
      <c r="D15034">
        <v>8.6131289999999999E-2</v>
      </c>
      <c r="E15034">
        <v>9.0612425000000003E-3</v>
      </c>
      <c r="F15034">
        <v>250.99403998851699</v>
      </c>
      <c r="G15034">
        <v>1.1640756000000001E-3</v>
      </c>
      <c r="H15034">
        <v>1.3583530999999999E-3</v>
      </c>
    </row>
    <row r="15035" spans="1:8" x14ac:dyDescent="0.25">
      <c r="A15035">
        <v>251.03104224205001</v>
      </c>
      <c r="B15035">
        <v>2.8181151000000002E-2</v>
      </c>
      <c r="C15035">
        <v>0.45816710999999999</v>
      </c>
      <c r="D15035">
        <v>9.0463951000000001E-2</v>
      </c>
      <c r="E15035">
        <v>7.5481901999999998E-3</v>
      </c>
      <c r="F15035">
        <v>251.01070755322701</v>
      </c>
      <c r="G15035">
        <v>1.9351048E-3</v>
      </c>
      <c r="H15035">
        <v>2.7255348000000002E-3</v>
      </c>
    </row>
    <row r="15036" spans="1:8" x14ac:dyDescent="0.25">
      <c r="A15036">
        <v>251.04770981470699</v>
      </c>
      <c r="B15036">
        <v>4.2594906000000002E-2</v>
      </c>
      <c r="C15036">
        <v>0.45569482</v>
      </c>
      <c r="D15036">
        <v>9.8620862000000004E-2</v>
      </c>
      <c r="E15036">
        <v>1.1684229000000001E-2</v>
      </c>
      <c r="F15036">
        <v>251.02737512588499</v>
      </c>
      <c r="G15036">
        <v>1.2840121E-3</v>
      </c>
      <c r="H15036">
        <v>5.0395064000000002E-4</v>
      </c>
    </row>
    <row r="15037" spans="1:8" x14ac:dyDescent="0.25">
      <c r="A15037">
        <v>251.064377387364</v>
      </c>
      <c r="B15037">
        <v>3.3057358000000002E-2</v>
      </c>
      <c r="C15037">
        <v>0.41090828000000001</v>
      </c>
      <c r="D15037">
        <v>9.0493298999999999E-2</v>
      </c>
      <c r="E15037">
        <v>7.3115267000000003E-3</v>
      </c>
      <c r="F15037">
        <v>251.044042698542</v>
      </c>
      <c r="G15037">
        <v>2.7784683999999998E-3</v>
      </c>
      <c r="H15037">
        <v>1.4470045E-3</v>
      </c>
    </row>
    <row r="15038" spans="1:8" x14ac:dyDescent="0.25">
      <c r="A15038">
        <v>251.081044952074</v>
      </c>
      <c r="B15038">
        <v>2.4886531999999999E-2</v>
      </c>
      <c r="C15038">
        <v>0.37750325000000001</v>
      </c>
      <c r="D15038">
        <v>7.6971105999999997E-2</v>
      </c>
      <c r="E15038">
        <v>1.2301213E-2</v>
      </c>
      <c r="F15038">
        <v>251.06071026325199</v>
      </c>
      <c r="G15038">
        <v>2.6608679999999998E-3</v>
      </c>
      <c r="H15038">
        <v>8.9103426000000001E-4</v>
      </c>
    </row>
    <row r="15039" spans="1:8" x14ac:dyDescent="0.25">
      <c r="A15039">
        <v>251.09771252473101</v>
      </c>
      <c r="B15039">
        <v>3.8791503999999997E-2</v>
      </c>
      <c r="C15039">
        <v>0.39965360999999999</v>
      </c>
      <c r="D15039">
        <v>9.0607836999999997E-2</v>
      </c>
      <c r="E15039">
        <v>1.0566048E-2</v>
      </c>
      <c r="F15039">
        <v>251.077377835909</v>
      </c>
      <c r="G15039">
        <v>7.3067605E-4</v>
      </c>
      <c r="H15039">
        <v>2.322546E-3</v>
      </c>
    </row>
    <row r="15040" spans="1:8" x14ac:dyDescent="0.25">
      <c r="A15040">
        <v>251.11438009738899</v>
      </c>
      <c r="B15040">
        <v>2.7975941000000001E-2</v>
      </c>
      <c r="C15040">
        <v>0.41845708999999998</v>
      </c>
      <c r="D15040">
        <v>9.0953432000000001E-2</v>
      </c>
      <c r="E15040">
        <v>9.1334805000000008E-3</v>
      </c>
      <c r="F15040">
        <v>251.09404540856599</v>
      </c>
      <c r="G15040">
        <v>1.8737084000000001E-3</v>
      </c>
      <c r="H15040">
        <v>2.8921178999999999E-3</v>
      </c>
    </row>
    <row r="15041" spans="1:8" x14ac:dyDescent="0.25">
      <c r="A15041">
        <v>251.13104766209901</v>
      </c>
      <c r="B15041">
        <v>3.3759910999999997E-2</v>
      </c>
      <c r="C15041">
        <v>0.44972002999999999</v>
      </c>
      <c r="D15041">
        <v>8.8934124000000003E-2</v>
      </c>
      <c r="E15041">
        <v>1.0320039E-2</v>
      </c>
      <c r="F15041">
        <v>251.11071297327601</v>
      </c>
      <c r="G15041">
        <v>2.4736754E-3</v>
      </c>
      <c r="H15041">
        <v>1.7766554E-3</v>
      </c>
    </row>
    <row r="15042" spans="1:8" x14ac:dyDescent="0.25">
      <c r="A15042">
        <v>251.14771523475599</v>
      </c>
      <c r="B15042">
        <v>3.9765111999999998E-2</v>
      </c>
      <c r="C15042">
        <v>0.37686455000000002</v>
      </c>
      <c r="D15042">
        <v>9.1423622999999996E-2</v>
      </c>
      <c r="E15042">
        <v>1.0742464E-2</v>
      </c>
      <c r="F15042">
        <v>251.12738054593399</v>
      </c>
      <c r="G15042">
        <v>1.2999452999999999E-3</v>
      </c>
      <c r="H15042">
        <v>7.9126569000000004E-4</v>
      </c>
    </row>
    <row r="15043" spans="1:8" x14ac:dyDescent="0.25">
      <c r="A15043">
        <v>251.16438280741301</v>
      </c>
      <c r="B15043">
        <v>3.2878008E-2</v>
      </c>
      <c r="C15043">
        <v>0.41380396000000003</v>
      </c>
      <c r="D15043">
        <v>9.2177041000000001E-2</v>
      </c>
      <c r="E15043">
        <v>6.9272746E-3</v>
      </c>
      <c r="F15043">
        <v>251.144048118591</v>
      </c>
      <c r="G15043">
        <v>1.5659764000000001E-3</v>
      </c>
      <c r="H15043">
        <v>2.6973949E-3</v>
      </c>
    </row>
    <row r="15044" spans="1:8" x14ac:dyDescent="0.25">
      <c r="A15044">
        <v>251.181050372123</v>
      </c>
      <c r="B15044">
        <v>4.2350276999999999E-2</v>
      </c>
      <c r="C15044">
        <v>0.40888160000000001</v>
      </c>
      <c r="D15044">
        <v>8.9274249999999999E-2</v>
      </c>
      <c r="E15044">
        <v>5.1575429000000001E-3</v>
      </c>
      <c r="F15044">
        <v>251.16071568330099</v>
      </c>
      <c r="G15044">
        <v>3.1310463999999999E-3</v>
      </c>
      <c r="H15044">
        <v>1.0908933E-3</v>
      </c>
    </row>
    <row r="15045" spans="1:8" x14ac:dyDescent="0.25">
      <c r="A15045">
        <v>251.197717944781</v>
      </c>
      <c r="B15045">
        <v>2.1282644999999999E-2</v>
      </c>
      <c r="C15045">
        <v>0.40534371000000002</v>
      </c>
      <c r="D15045">
        <v>8.1309645999999999E-2</v>
      </c>
      <c r="E15045">
        <v>1.1138519E-2</v>
      </c>
      <c r="F15045">
        <v>251.17738325595801</v>
      </c>
      <c r="G15045">
        <v>1.4076538999999999E-3</v>
      </c>
      <c r="H15045">
        <v>1.7388789E-3</v>
      </c>
    </row>
    <row r="15046" spans="1:8" x14ac:dyDescent="0.25">
      <c r="A15046">
        <v>251.21438551743799</v>
      </c>
      <c r="B15046">
        <v>2.7568378000000001E-2</v>
      </c>
      <c r="C15046">
        <v>0.43045270000000002</v>
      </c>
      <c r="D15046">
        <v>9.5240027000000005E-2</v>
      </c>
      <c r="E15046">
        <v>1.1673591000000001E-2</v>
      </c>
      <c r="F15046">
        <v>251.19405082861499</v>
      </c>
      <c r="G15046">
        <v>1.2694316999999999E-3</v>
      </c>
      <c r="H15046">
        <v>1.5158562E-3</v>
      </c>
    </row>
    <row r="15047" spans="1:8" x14ac:dyDescent="0.25">
      <c r="A15047">
        <v>251.23105308214801</v>
      </c>
      <c r="B15047">
        <v>2.6300123000000002E-2</v>
      </c>
      <c r="C15047">
        <v>0.42245102000000001</v>
      </c>
      <c r="D15047">
        <v>9.34778E-2</v>
      </c>
      <c r="E15047">
        <v>8.9606493999999995E-3</v>
      </c>
      <c r="F15047">
        <v>251.21071839332501</v>
      </c>
      <c r="G15047">
        <v>1.5702559999999999E-3</v>
      </c>
      <c r="H15047">
        <v>1.7638525E-3</v>
      </c>
    </row>
    <row r="15048" spans="1:8" x14ac:dyDescent="0.25">
      <c r="A15048">
        <v>251.24772065480499</v>
      </c>
      <c r="B15048">
        <v>2.6548473E-2</v>
      </c>
      <c r="C15048">
        <v>0.42588583000000002</v>
      </c>
      <c r="D15048">
        <v>8.6952738000000002E-2</v>
      </c>
      <c r="E15048">
        <v>8.6267674000000006E-3</v>
      </c>
      <c r="F15048">
        <v>251.22738596598299</v>
      </c>
      <c r="G15048">
        <v>1.5530590999999999E-3</v>
      </c>
      <c r="H15048">
        <v>2.2573307999999999E-3</v>
      </c>
    </row>
    <row r="15049" spans="1:8" x14ac:dyDescent="0.25">
      <c r="A15049">
        <v>251.26438822746201</v>
      </c>
      <c r="B15049">
        <v>3.4337889000000003E-2</v>
      </c>
      <c r="C15049">
        <v>0.40275705000000001</v>
      </c>
      <c r="D15049">
        <v>9.2533088999999999E-2</v>
      </c>
      <c r="E15049">
        <v>9.1635304999999993E-3</v>
      </c>
      <c r="F15049">
        <v>251.24405353864</v>
      </c>
      <c r="G15049">
        <v>1.5850510000000001E-3</v>
      </c>
      <c r="H15049">
        <v>1.9696014999999998E-3</v>
      </c>
    </row>
    <row r="15050" spans="1:8" x14ac:dyDescent="0.25">
      <c r="A15050">
        <v>251.28105580011999</v>
      </c>
      <c r="B15050">
        <v>3.4810938E-2</v>
      </c>
      <c r="C15050">
        <v>0.40882426999999999</v>
      </c>
      <c r="D15050">
        <v>9.7963414999999998E-2</v>
      </c>
      <c r="E15050">
        <v>1.0773336E-2</v>
      </c>
      <c r="F15050">
        <v>251.26072111129699</v>
      </c>
      <c r="G15050">
        <v>1.3118971000000001E-3</v>
      </c>
      <c r="H15050">
        <v>1.8573400000000001E-3</v>
      </c>
    </row>
    <row r="15051" spans="1:8" x14ac:dyDescent="0.25">
      <c r="A15051">
        <v>251.29772336483001</v>
      </c>
      <c r="B15051">
        <v>2.8465088E-2</v>
      </c>
      <c r="C15051">
        <v>0.40269041</v>
      </c>
      <c r="D15051">
        <v>9.8032534000000005E-2</v>
      </c>
      <c r="E15051">
        <v>1.0963025E-2</v>
      </c>
      <c r="F15051">
        <v>251.27738867600701</v>
      </c>
      <c r="G15051">
        <v>1.5978122E-3</v>
      </c>
      <c r="H15051">
        <v>1.9634212E-3</v>
      </c>
    </row>
    <row r="15052" spans="1:8" x14ac:dyDescent="0.25">
      <c r="A15052">
        <v>251.31439093748699</v>
      </c>
      <c r="B15052">
        <v>3.9020482000000002E-2</v>
      </c>
      <c r="C15052">
        <v>0.38543319999999998</v>
      </c>
      <c r="D15052">
        <v>9.2624268999999995E-2</v>
      </c>
      <c r="E15052">
        <v>1.027283E-2</v>
      </c>
      <c r="F15052">
        <v>251.29405624866399</v>
      </c>
      <c r="G15052">
        <v>2.2155282000000001E-3</v>
      </c>
      <c r="H15052">
        <v>1.2576658000000001E-3</v>
      </c>
    </row>
    <row r="15053" spans="1:8" x14ac:dyDescent="0.25">
      <c r="A15053">
        <v>251.331058510144</v>
      </c>
      <c r="B15053">
        <v>4.2232942000000002E-2</v>
      </c>
      <c r="C15053">
        <v>0.40872180000000002</v>
      </c>
      <c r="D15053">
        <v>8.4007092000000005E-2</v>
      </c>
      <c r="E15053">
        <v>8.3931367999999992E-3</v>
      </c>
      <c r="F15053">
        <v>251.310723821322</v>
      </c>
      <c r="G15053">
        <v>2.1527640000000002E-3</v>
      </c>
      <c r="H15053">
        <v>1.3610987000000001E-3</v>
      </c>
    </row>
    <row r="15054" spans="1:8" x14ac:dyDescent="0.25">
      <c r="A15054">
        <v>251.34772607485399</v>
      </c>
      <c r="B15054">
        <v>2.6511417999999998E-2</v>
      </c>
      <c r="C15054">
        <v>0.40266243000000002</v>
      </c>
      <c r="D15054">
        <v>8.6505948999999999E-2</v>
      </c>
      <c r="E15054">
        <v>9.9713709000000001E-3</v>
      </c>
      <c r="F15054">
        <v>251.32739138603199</v>
      </c>
      <c r="G15054">
        <v>1.2244362E-3</v>
      </c>
      <c r="H15054">
        <v>2.1169346000000002E-3</v>
      </c>
    </row>
    <row r="15055" spans="1:8" x14ac:dyDescent="0.25">
      <c r="A15055">
        <v>251.36439364751101</v>
      </c>
      <c r="B15055">
        <v>3.6249518000000001E-2</v>
      </c>
      <c r="C15055">
        <v>0.38371789000000001</v>
      </c>
      <c r="D15055">
        <v>8.9293397999999996E-2</v>
      </c>
      <c r="E15055">
        <v>1.0482841E-2</v>
      </c>
      <c r="F15055">
        <v>251.344058958689</v>
      </c>
      <c r="G15055">
        <v>2.5742987999999999E-3</v>
      </c>
      <c r="H15055">
        <v>3.3779297999999998E-3</v>
      </c>
    </row>
    <row r="15056" spans="1:8" x14ac:dyDescent="0.25">
      <c r="A15056">
        <v>251.38106122016899</v>
      </c>
      <c r="B15056">
        <v>3.7782978000000002E-2</v>
      </c>
      <c r="C15056">
        <v>0.40778077000000001</v>
      </c>
      <c r="D15056">
        <v>8.3283298000000006E-2</v>
      </c>
      <c r="E15056">
        <v>1.1317529E-2</v>
      </c>
      <c r="F15056">
        <v>251.36072653134599</v>
      </c>
      <c r="G15056">
        <v>2.1743597000000001E-3</v>
      </c>
      <c r="H15056">
        <v>1.6523637E-3</v>
      </c>
    </row>
    <row r="15057" spans="1:8" x14ac:dyDescent="0.25">
      <c r="A15057">
        <v>251.39772878487901</v>
      </c>
      <c r="B15057">
        <v>3.4036404999999999E-2</v>
      </c>
      <c r="C15057">
        <v>0.43043458000000001</v>
      </c>
      <c r="D15057">
        <v>9.2324235000000004E-2</v>
      </c>
      <c r="E15057">
        <v>8.1317164000000008E-3</v>
      </c>
      <c r="F15057">
        <v>251.37739409605601</v>
      </c>
      <c r="G15057">
        <v>3.5136581999999999E-3</v>
      </c>
      <c r="H15057">
        <v>1.0249933E-3</v>
      </c>
    </row>
    <row r="15058" spans="1:8" x14ac:dyDescent="0.25">
      <c r="A15058">
        <v>251.41439635753599</v>
      </c>
      <c r="B15058">
        <v>2.8740735999999999E-2</v>
      </c>
      <c r="C15058">
        <v>0.47673172000000003</v>
      </c>
      <c r="D15058">
        <v>0.10209664</v>
      </c>
      <c r="E15058">
        <v>1.1050275E-2</v>
      </c>
      <c r="F15058">
        <v>251.39406166871299</v>
      </c>
      <c r="G15058">
        <v>1.9461064000000001E-3</v>
      </c>
      <c r="H15058">
        <v>1.7567679999999999E-3</v>
      </c>
    </row>
    <row r="15059" spans="1:8" x14ac:dyDescent="0.25">
      <c r="A15059">
        <v>251.43106393019301</v>
      </c>
      <c r="B15059">
        <v>2.9439356E-2</v>
      </c>
      <c r="C15059">
        <v>0.47836645999999999</v>
      </c>
      <c r="D15059">
        <v>0.10821354</v>
      </c>
      <c r="E15059">
        <v>8.8626659000000003E-3</v>
      </c>
      <c r="F15059">
        <v>251.410729241371</v>
      </c>
      <c r="G15059">
        <v>1.4291018E-3</v>
      </c>
      <c r="H15059">
        <v>1.9282521999999999E-3</v>
      </c>
    </row>
    <row r="15060" spans="1:8" x14ac:dyDescent="0.25">
      <c r="A15060">
        <v>251.447731494903</v>
      </c>
      <c r="B15060">
        <v>4.2727355000000002E-2</v>
      </c>
      <c r="C15060">
        <v>0.42960563000000002</v>
      </c>
      <c r="D15060">
        <v>0.10527954</v>
      </c>
      <c r="E15060">
        <v>5.5601117000000002E-3</v>
      </c>
      <c r="F15060">
        <v>251.42739680608099</v>
      </c>
      <c r="G15060">
        <v>1.3302864000000001E-3</v>
      </c>
      <c r="H15060">
        <v>2.4696725999999998E-3</v>
      </c>
    </row>
    <row r="15061" spans="1:8" x14ac:dyDescent="0.25">
      <c r="A15061">
        <v>251.46439906756001</v>
      </c>
      <c r="B15061">
        <v>3.1424813000000003E-2</v>
      </c>
      <c r="C15061">
        <v>0.41841125000000001</v>
      </c>
      <c r="D15061">
        <v>9.4985738E-2</v>
      </c>
      <c r="E15061">
        <v>9.2180669000000003E-3</v>
      </c>
      <c r="F15061">
        <v>251.44406437873801</v>
      </c>
      <c r="G15061">
        <v>3.6315757E-3</v>
      </c>
      <c r="H15061">
        <v>1.2071648E-3</v>
      </c>
    </row>
    <row r="15062" spans="1:8" x14ac:dyDescent="0.25">
      <c r="A15062">
        <v>251.48106664021799</v>
      </c>
      <c r="B15062">
        <v>2.5689732E-2</v>
      </c>
      <c r="C15062">
        <v>0.38982502000000002</v>
      </c>
      <c r="D15062">
        <v>8.1082024000000003E-2</v>
      </c>
      <c r="E15062">
        <v>8.9226505000000005E-3</v>
      </c>
      <c r="F15062">
        <v>251.46073195139499</v>
      </c>
      <c r="G15062">
        <v>1.7377491000000001E-3</v>
      </c>
      <c r="H15062">
        <v>1.1750655E-3</v>
      </c>
    </row>
    <row r="15063" spans="1:8" x14ac:dyDescent="0.25">
      <c r="A15063">
        <v>251.49773420492801</v>
      </c>
      <c r="B15063">
        <v>2.1676254999999998E-2</v>
      </c>
      <c r="C15063">
        <v>0.38816413</v>
      </c>
      <c r="D15063">
        <v>8.1722848000000001E-2</v>
      </c>
      <c r="E15063">
        <v>6.9917290999999999E-3</v>
      </c>
      <c r="F15063">
        <v>251.47739951610501</v>
      </c>
      <c r="G15063">
        <v>1.9715154000000002E-3</v>
      </c>
      <c r="H15063">
        <v>2.4866057E-3</v>
      </c>
    </row>
    <row r="15064" spans="1:8" x14ac:dyDescent="0.25">
      <c r="A15064">
        <v>251.51440177758499</v>
      </c>
      <c r="B15064">
        <v>2.5692834000000001E-2</v>
      </c>
      <c r="C15064">
        <v>0.38939562</v>
      </c>
      <c r="D15064">
        <v>7.4152492E-2</v>
      </c>
      <c r="E15064">
        <v>7.1981624000000003E-3</v>
      </c>
      <c r="F15064">
        <v>251.49406708876199</v>
      </c>
      <c r="G15064">
        <v>3.0524125000000002E-3</v>
      </c>
      <c r="H15064">
        <v>1.1745937000000001E-3</v>
      </c>
    </row>
    <row r="15065" spans="1:8" x14ac:dyDescent="0.25">
      <c r="A15065">
        <v>251.53106935024201</v>
      </c>
      <c r="B15065">
        <v>3.2896463000000001E-2</v>
      </c>
      <c r="C15065">
        <v>0.38990340000000001</v>
      </c>
      <c r="D15065">
        <v>9.1180607999999996E-2</v>
      </c>
      <c r="E15065">
        <v>7.8206331999999996E-3</v>
      </c>
      <c r="F15065">
        <v>251.51073466142</v>
      </c>
      <c r="G15065">
        <v>1.8221244E-3</v>
      </c>
      <c r="H15065">
        <v>2.1074881999999999E-3</v>
      </c>
    </row>
    <row r="15066" spans="1:8" x14ac:dyDescent="0.25">
      <c r="A15066">
        <v>251.547736914952</v>
      </c>
      <c r="B15066">
        <v>3.4905239999999997E-2</v>
      </c>
      <c r="C15066">
        <v>0.42156386000000001</v>
      </c>
      <c r="D15066">
        <v>9.3013756000000003E-2</v>
      </c>
      <c r="E15066">
        <v>1.1359533999999999E-2</v>
      </c>
      <c r="F15066">
        <v>251.52740222612999</v>
      </c>
      <c r="G15066">
        <v>4.0467408999999999E-3</v>
      </c>
      <c r="H15066">
        <v>2.1741742000000001E-3</v>
      </c>
    </row>
    <row r="15067" spans="1:8" x14ac:dyDescent="0.25">
      <c r="A15067">
        <v>251.56440448760901</v>
      </c>
      <c r="B15067">
        <v>3.6181979000000003E-2</v>
      </c>
      <c r="C15067">
        <v>0.42489827000000002</v>
      </c>
      <c r="D15067">
        <v>8.8983602999999994E-2</v>
      </c>
      <c r="E15067">
        <v>8.8584487999999999E-3</v>
      </c>
      <c r="F15067">
        <v>251.54406979878701</v>
      </c>
      <c r="G15067">
        <v>2.9883534000000002E-3</v>
      </c>
      <c r="H15067">
        <v>2.0277047999999998E-3</v>
      </c>
    </row>
    <row r="15068" spans="1:8" x14ac:dyDescent="0.25">
      <c r="A15068">
        <v>251.58107206026699</v>
      </c>
      <c r="B15068">
        <v>3.1143574E-2</v>
      </c>
      <c r="C15068">
        <v>0.40784582000000003</v>
      </c>
      <c r="D15068">
        <v>8.7597691000000005E-2</v>
      </c>
      <c r="E15068">
        <v>8.3247106999999997E-3</v>
      </c>
      <c r="F15068">
        <v>251.56073737144399</v>
      </c>
      <c r="G15068">
        <v>3.1085429E-3</v>
      </c>
      <c r="H15068">
        <v>1.7694023999999999E-3</v>
      </c>
    </row>
    <row r="15069" spans="1:8" x14ac:dyDescent="0.25">
      <c r="A15069">
        <v>251.59773962497701</v>
      </c>
      <c r="B15069">
        <v>2.6018057000000001E-2</v>
      </c>
      <c r="C15069">
        <v>0.41843145999999998</v>
      </c>
      <c r="D15069">
        <v>8.3599277E-2</v>
      </c>
      <c r="E15069">
        <v>9.4408355999999992E-3</v>
      </c>
      <c r="F15069">
        <v>251.57740493615401</v>
      </c>
      <c r="G15069">
        <v>1.5194543E-3</v>
      </c>
      <c r="H15069">
        <v>1.3679622E-3</v>
      </c>
    </row>
    <row r="15070" spans="1:8" x14ac:dyDescent="0.25">
      <c r="A15070">
        <v>251.61440719763399</v>
      </c>
      <c r="B15070">
        <v>3.8714524E-2</v>
      </c>
      <c r="C15070">
        <v>0.4000591</v>
      </c>
      <c r="D15070">
        <v>8.7731428E-2</v>
      </c>
      <c r="E15070">
        <v>1.303925E-2</v>
      </c>
      <c r="F15070">
        <v>251.59407250881199</v>
      </c>
      <c r="G15070">
        <v>2.5605720000000001E-3</v>
      </c>
      <c r="H15070">
        <v>3.4137527000000002E-3</v>
      </c>
    </row>
    <row r="15071" spans="1:8" x14ac:dyDescent="0.25">
      <c r="A15071">
        <v>251.63107477029101</v>
      </c>
      <c r="B15071">
        <v>3.9011467000000001E-2</v>
      </c>
      <c r="C15071">
        <v>0.40731654</v>
      </c>
      <c r="D15071">
        <v>8.6914203999999995E-2</v>
      </c>
      <c r="E15071">
        <v>7.4559869000000003E-3</v>
      </c>
      <c r="F15071">
        <v>251.610740081469</v>
      </c>
      <c r="G15071">
        <v>2.2306726000000002E-3</v>
      </c>
      <c r="H15071">
        <v>8.2205934000000004E-4</v>
      </c>
    </row>
    <row r="15072" spans="1:8" x14ac:dyDescent="0.25">
      <c r="A15072">
        <v>251.64774234294799</v>
      </c>
      <c r="B15072">
        <v>2.9029303999999999E-2</v>
      </c>
      <c r="C15072">
        <v>0.38761594999999999</v>
      </c>
      <c r="D15072">
        <v>8.5610405000000001E-2</v>
      </c>
      <c r="E15072">
        <v>7.5739515000000004E-3</v>
      </c>
      <c r="F15072">
        <v>251.62740765412599</v>
      </c>
      <c r="G15072">
        <v>2.5343099000000001E-3</v>
      </c>
      <c r="H15072">
        <v>1.5607009E-3</v>
      </c>
    </row>
    <row r="15073" spans="1:8" x14ac:dyDescent="0.25">
      <c r="A15073">
        <v>251.66440990765801</v>
      </c>
      <c r="B15073">
        <v>3.4191425999999997E-2</v>
      </c>
      <c r="C15073">
        <v>0.37653646000000002</v>
      </c>
      <c r="D15073">
        <v>8.2763866000000005E-2</v>
      </c>
      <c r="E15073">
        <v>9.2493361E-3</v>
      </c>
      <c r="F15073">
        <v>251.64407521883601</v>
      </c>
      <c r="G15073">
        <v>2.0957787000000002E-3</v>
      </c>
      <c r="H15073">
        <v>9.8436885000000008E-4</v>
      </c>
    </row>
    <row r="15074" spans="1:8" x14ac:dyDescent="0.25">
      <c r="A15074">
        <v>251.68107748031599</v>
      </c>
      <c r="B15074">
        <v>3.7446726E-2</v>
      </c>
      <c r="C15074">
        <v>0.42025204999999999</v>
      </c>
      <c r="D15074">
        <v>9.1420315000000002E-2</v>
      </c>
      <c r="E15074">
        <v>1.1714887E-2</v>
      </c>
      <c r="F15074">
        <v>251.66074279149299</v>
      </c>
      <c r="G15074">
        <v>2.8013394E-3</v>
      </c>
      <c r="H15074">
        <v>2.1604166999999999E-3</v>
      </c>
    </row>
    <row r="15075" spans="1:8" x14ac:dyDescent="0.25">
      <c r="A15075">
        <v>251.697745052973</v>
      </c>
      <c r="B15075">
        <v>2.7091138000000001E-2</v>
      </c>
      <c r="C15075">
        <v>0.40862778</v>
      </c>
      <c r="D15075">
        <v>9.7144514000000001E-2</v>
      </c>
      <c r="E15075">
        <v>9.8443692999999992E-3</v>
      </c>
      <c r="F15075">
        <v>251.677410364151</v>
      </c>
      <c r="G15075">
        <v>2.3231094E-3</v>
      </c>
      <c r="H15075">
        <v>1.1430302E-3</v>
      </c>
    </row>
    <row r="15076" spans="1:8" x14ac:dyDescent="0.25">
      <c r="A15076">
        <v>251.714412617683</v>
      </c>
      <c r="B15076">
        <v>2.5733651999999999E-2</v>
      </c>
      <c r="C15076">
        <v>0.42357409000000001</v>
      </c>
      <c r="D15076">
        <v>8.4064140999999995E-2</v>
      </c>
      <c r="E15076">
        <v>7.4589191999999997E-3</v>
      </c>
      <c r="F15076">
        <v>251.69407792886099</v>
      </c>
      <c r="G15076">
        <v>3.2978482E-3</v>
      </c>
      <c r="H15076">
        <v>1.9398178E-3</v>
      </c>
    </row>
    <row r="15077" spans="1:8" x14ac:dyDescent="0.25">
      <c r="A15077">
        <v>251.73108019034001</v>
      </c>
      <c r="B15077">
        <v>4.1669995000000001E-2</v>
      </c>
      <c r="C15077">
        <v>0.43373591</v>
      </c>
      <c r="D15077">
        <v>9.4051785999999998E-2</v>
      </c>
      <c r="E15077">
        <v>1.0460033000000001E-2</v>
      </c>
      <c r="F15077">
        <v>251.71074550151801</v>
      </c>
      <c r="G15077">
        <v>1.8541530999999999E-3</v>
      </c>
      <c r="H15077">
        <v>1.8619520000000001E-3</v>
      </c>
    </row>
    <row r="15078" spans="1:8" x14ac:dyDescent="0.25">
      <c r="A15078">
        <v>251.74774776299699</v>
      </c>
      <c r="B15078">
        <v>3.3027489E-2</v>
      </c>
      <c r="C15078">
        <v>0.41030278999999997</v>
      </c>
      <c r="D15078">
        <v>9.5012850999999995E-2</v>
      </c>
      <c r="E15078">
        <v>1.0989876000000001E-2</v>
      </c>
      <c r="F15078">
        <v>251.72741307417499</v>
      </c>
      <c r="G15078">
        <v>2.9050247000000002E-3</v>
      </c>
      <c r="H15078">
        <v>2.9741303999999999E-3</v>
      </c>
    </row>
    <row r="15079" spans="1:8" x14ac:dyDescent="0.25">
      <c r="A15079">
        <v>251.76441532770701</v>
      </c>
      <c r="B15079">
        <v>2.9742416000000001E-2</v>
      </c>
      <c r="C15079">
        <v>0.38787507999999998</v>
      </c>
      <c r="D15079">
        <v>8.3861634000000004E-2</v>
      </c>
      <c r="E15079">
        <v>1.0370430999999999E-2</v>
      </c>
      <c r="F15079">
        <v>251.74408063888501</v>
      </c>
      <c r="G15079">
        <v>2.1954672000000001E-3</v>
      </c>
      <c r="H15079">
        <v>1.8101911999999999E-3</v>
      </c>
    </row>
    <row r="15080" spans="1:8" x14ac:dyDescent="0.25">
      <c r="A15080">
        <v>251.78108290036499</v>
      </c>
      <c r="B15080">
        <v>3.3315305000000003E-2</v>
      </c>
      <c r="C15080">
        <v>0.38906905000000003</v>
      </c>
      <c r="D15080">
        <v>9.0967304999999998E-2</v>
      </c>
      <c r="E15080">
        <v>7.2727510999999996E-3</v>
      </c>
      <c r="F15080">
        <v>251.76074821154199</v>
      </c>
      <c r="G15080">
        <v>1.5723458E-3</v>
      </c>
      <c r="H15080">
        <v>1.4966903000000001E-3</v>
      </c>
    </row>
    <row r="15081" spans="1:8" x14ac:dyDescent="0.25">
      <c r="A15081">
        <v>251.79775047302201</v>
      </c>
      <c r="B15081">
        <v>3.8865253000000002E-2</v>
      </c>
      <c r="C15081">
        <v>0.43357465000000001</v>
      </c>
      <c r="D15081">
        <v>8.7188318000000001E-2</v>
      </c>
      <c r="E15081">
        <v>9.5948977000000005E-3</v>
      </c>
      <c r="F15081">
        <v>251.7774157842</v>
      </c>
      <c r="G15081">
        <v>2.1445851000000001E-3</v>
      </c>
      <c r="H15081">
        <v>1.8892144000000001E-3</v>
      </c>
    </row>
    <row r="15082" spans="1:8" x14ac:dyDescent="0.25">
      <c r="A15082">
        <v>251.814418037732</v>
      </c>
      <c r="B15082">
        <v>3.9923936E-2</v>
      </c>
      <c r="C15082">
        <v>0.43836241999999997</v>
      </c>
      <c r="D15082">
        <v>9.3810438999999995E-2</v>
      </c>
      <c r="E15082">
        <v>6.9122287000000001E-3</v>
      </c>
      <c r="F15082">
        <v>251.79408334890999</v>
      </c>
      <c r="G15082">
        <v>2.4528358999999999E-3</v>
      </c>
      <c r="H15082">
        <v>1.1751172999999999E-3</v>
      </c>
    </row>
    <row r="15083" spans="1:8" x14ac:dyDescent="0.25">
      <c r="A15083">
        <v>251.83108561038901</v>
      </c>
      <c r="B15083">
        <v>3.7257761E-2</v>
      </c>
      <c r="C15083">
        <v>0.47368749999999998</v>
      </c>
      <c r="D15083">
        <v>9.5839470999999996E-2</v>
      </c>
      <c r="E15083">
        <v>6.8906899999999997E-3</v>
      </c>
      <c r="F15083">
        <v>251.81075092156701</v>
      </c>
      <c r="G15083">
        <v>2.5726438000000002E-3</v>
      </c>
      <c r="H15083">
        <v>3.0602216999999999E-3</v>
      </c>
    </row>
    <row r="15084" spans="1:8" x14ac:dyDescent="0.25">
      <c r="A15084">
        <v>251.84775318304699</v>
      </c>
      <c r="B15084">
        <v>4.7009055000000001E-2</v>
      </c>
      <c r="C15084">
        <v>0.45830101000000001</v>
      </c>
      <c r="D15084">
        <v>9.3351937999999995E-2</v>
      </c>
      <c r="E15084">
        <v>9.2942015999999995E-3</v>
      </c>
      <c r="F15084">
        <v>251.82741849422399</v>
      </c>
      <c r="G15084">
        <v>7.6767161999999995E-4</v>
      </c>
      <c r="H15084">
        <v>1.4107811000000001E-3</v>
      </c>
    </row>
    <row r="15085" spans="1:8" x14ac:dyDescent="0.25">
      <c r="A15085">
        <v>251.86442074775701</v>
      </c>
      <c r="B15085">
        <v>2.4108633000000001E-2</v>
      </c>
      <c r="C15085">
        <v>0.41952252000000001</v>
      </c>
      <c r="D15085">
        <v>9.2941165000000006E-2</v>
      </c>
      <c r="E15085">
        <v>8.2042104999999997E-3</v>
      </c>
      <c r="F15085">
        <v>251.84408605893401</v>
      </c>
      <c r="G15085">
        <v>2.4859584000000001E-3</v>
      </c>
      <c r="H15085">
        <v>1.2480754999999999E-3</v>
      </c>
    </row>
    <row r="15086" spans="1:8" x14ac:dyDescent="0.25">
      <c r="A15086">
        <v>251.88108832041399</v>
      </c>
      <c r="B15086">
        <v>2.9736196999999999E-2</v>
      </c>
      <c r="C15086">
        <v>0.39246060999999999</v>
      </c>
      <c r="D15086">
        <v>8.4585726E-2</v>
      </c>
      <c r="E15086">
        <v>9.1617144999999994E-3</v>
      </c>
      <c r="F15086">
        <v>251.860753631591</v>
      </c>
      <c r="G15086">
        <v>1.5513764000000001E-3</v>
      </c>
      <c r="H15086">
        <v>1.5791984999999999E-3</v>
      </c>
    </row>
    <row r="15087" spans="1:8" x14ac:dyDescent="0.25">
      <c r="A15087">
        <v>251.89775589307101</v>
      </c>
      <c r="B15087">
        <v>2.3609636E-2</v>
      </c>
      <c r="C15087">
        <v>0.35439366</v>
      </c>
      <c r="D15087">
        <v>8.3321935999999999E-2</v>
      </c>
      <c r="E15087">
        <v>1.1917782E-2</v>
      </c>
      <c r="F15087">
        <v>251.877421204249</v>
      </c>
      <c r="G15087">
        <v>1.5451682E-3</v>
      </c>
      <c r="H15087">
        <v>1.8301165999999999E-3</v>
      </c>
    </row>
    <row r="15088" spans="1:8" x14ac:dyDescent="0.25">
      <c r="A15088">
        <v>251.914423457781</v>
      </c>
      <c r="B15088">
        <v>2.4271886999999999E-2</v>
      </c>
      <c r="C15088">
        <v>0.37208727000000003</v>
      </c>
      <c r="D15088">
        <v>7.7207132999999997E-2</v>
      </c>
      <c r="E15088">
        <v>8.8834147999999995E-3</v>
      </c>
      <c r="F15088">
        <v>251.89408876895899</v>
      </c>
      <c r="G15088">
        <v>3.8403246999999998E-3</v>
      </c>
      <c r="H15088">
        <v>1.1432058000000001E-3</v>
      </c>
    </row>
    <row r="15089" spans="1:8" x14ac:dyDescent="0.25">
      <c r="A15089">
        <v>251.93109103043801</v>
      </c>
      <c r="B15089">
        <v>3.6763261999999998E-2</v>
      </c>
      <c r="C15089">
        <v>0.39334992000000002</v>
      </c>
      <c r="D15089">
        <v>9.0141348999999996E-2</v>
      </c>
      <c r="E15089">
        <v>1.1828537E-2</v>
      </c>
      <c r="F15089">
        <v>251.91075634161601</v>
      </c>
      <c r="G15089">
        <v>3.0946903999999999E-3</v>
      </c>
      <c r="H15089">
        <v>2.3602527E-3</v>
      </c>
    </row>
    <row r="15090" spans="1:8" x14ac:dyDescent="0.25">
      <c r="A15090">
        <v>251.94775860309599</v>
      </c>
      <c r="B15090">
        <v>3.4841931999999999E-2</v>
      </c>
      <c r="C15090">
        <v>0.45772805999999999</v>
      </c>
      <c r="D15090">
        <v>9.2810743000000001E-2</v>
      </c>
      <c r="E15090">
        <v>1.1055525E-2</v>
      </c>
      <c r="F15090">
        <v>251.92742391427299</v>
      </c>
      <c r="G15090">
        <v>1.2619689999999999E-3</v>
      </c>
      <c r="H15090">
        <v>1.9184788E-3</v>
      </c>
    </row>
    <row r="15091" spans="1:8" x14ac:dyDescent="0.25">
      <c r="A15091">
        <v>251.964426175753</v>
      </c>
      <c r="B15091">
        <v>4.0397860000000001E-2</v>
      </c>
      <c r="C15091">
        <v>0.47689480000000001</v>
      </c>
      <c r="D15091">
        <v>0.10000202</v>
      </c>
      <c r="E15091">
        <v>6.8805035999999998E-3</v>
      </c>
      <c r="F15091">
        <v>251.94409148693001</v>
      </c>
      <c r="G15091">
        <v>1.6292044999999999E-3</v>
      </c>
      <c r="H15091">
        <v>8.5676408999999995E-4</v>
      </c>
    </row>
    <row r="15092" spans="1:8" x14ac:dyDescent="0.25">
      <c r="A15092">
        <v>251.981093740463</v>
      </c>
      <c r="B15092">
        <v>2.4985908000000001E-2</v>
      </c>
      <c r="C15092">
        <v>0.46026504000000001</v>
      </c>
      <c r="D15092">
        <v>0.10166797</v>
      </c>
      <c r="E15092">
        <v>9.9706342E-3</v>
      </c>
      <c r="F15092">
        <v>251.96075905164</v>
      </c>
      <c r="G15092">
        <v>2.0955189000000001E-3</v>
      </c>
      <c r="H15092">
        <v>1.8757886E-3</v>
      </c>
    </row>
    <row r="15093" spans="1:8" x14ac:dyDescent="0.25">
      <c r="A15093">
        <v>251.99776131312001</v>
      </c>
      <c r="B15093">
        <v>2.9282307E-2</v>
      </c>
      <c r="C15093">
        <v>0.43800792</v>
      </c>
      <c r="D15093">
        <v>9.3309134000000002E-2</v>
      </c>
      <c r="E15093">
        <v>6.3362033E-3</v>
      </c>
      <c r="F15093">
        <v>251.977426624298</v>
      </c>
      <c r="G15093">
        <v>2.1196126000000001E-3</v>
      </c>
      <c r="H15093">
        <v>1.2456075000000001E-3</v>
      </c>
    </row>
    <row r="15094" spans="1:8" x14ac:dyDescent="0.25">
      <c r="A15094">
        <v>252.01442888577699</v>
      </c>
      <c r="B15094">
        <v>3.5863679000000002E-2</v>
      </c>
      <c r="C15094">
        <v>0.46907662999999999</v>
      </c>
      <c r="D15094">
        <v>0.10008416000000001</v>
      </c>
      <c r="E15094">
        <v>8.2657626000000005E-3</v>
      </c>
      <c r="F15094">
        <v>251.99409419695499</v>
      </c>
      <c r="G15094">
        <v>1.2572141E-3</v>
      </c>
      <c r="H15094">
        <v>2.384387E-3</v>
      </c>
    </row>
    <row r="15095" spans="1:8" x14ac:dyDescent="0.25">
      <c r="A15095">
        <v>252.03109645048701</v>
      </c>
      <c r="B15095">
        <v>2.8458964E-2</v>
      </c>
      <c r="C15095">
        <v>0.44175660999999999</v>
      </c>
      <c r="D15095">
        <v>9.5643349000000003E-2</v>
      </c>
      <c r="E15095">
        <v>1.304875E-2</v>
      </c>
      <c r="F15095">
        <v>252.01076176166501</v>
      </c>
      <c r="G15095">
        <v>2.0932724999999999E-3</v>
      </c>
      <c r="H15095">
        <v>1.3928561000000001E-3</v>
      </c>
    </row>
    <row r="15096" spans="1:8" x14ac:dyDescent="0.25">
      <c r="A15096">
        <v>252.04776402314499</v>
      </c>
      <c r="B15096">
        <v>3.9432417999999997E-2</v>
      </c>
      <c r="C15096">
        <v>0.43620244000000002</v>
      </c>
      <c r="D15096">
        <v>9.2224321999999997E-2</v>
      </c>
      <c r="E15096">
        <v>9.2987911999999999E-3</v>
      </c>
      <c r="F15096">
        <v>252.02742933432199</v>
      </c>
      <c r="G15096">
        <v>2.5294330000000002E-3</v>
      </c>
      <c r="H15096">
        <v>1.1693354E-3</v>
      </c>
    </row>
    <row r="15097" spans="1:8" x14ac:dyDescent="0.25">
      <c r="A15097">
        <v>252.06443159580201</v>
      </c>
      <c r="B15097">
        <v>3.7772554999999999E-2</v>
      </c>
      <c r="C15097">
        <v>0.40796241</v>
      </c>
      <c r="D15097">
        <v>9.4474903999999998E-2</v>
      </c>
      <c r="E15097">
        <v>8.5681834999999998E-3</v>
      </c>
      <c r="F15097">
        <v>252.04409690697901</v>
      </c>
      <c r="G15097">
        <v>1.8732493999999999E-3</v>
      </c>
      <c r="H15097">
        <v>2.5455279E-3</v>
      </c>
    </row>
    <row r="15098" spans="1:8" x14ac:dyDescent="0.25">
      <c r="A15098">
        <v>252.081099160512</v>
      </c>
      <c r="B15098">
        <v>2.7335692000000002E-2</v>
      </c>
      <c r="C15098">
        <v>0.41671237</v>
      </c>
      <c r="D15098">
        <v>8.8348173000000002E-2</v>
      </c>
      <c r="E15098">
        <v>6.3789603E-3</v>
      </c>
      <c r="F15098">
        <v>252.060764471689</v>
      </c>
      <c r="G15098">
        <v>3.2136675000000001E-3</v>
      </c>
      <c r="H15098">
        <v>3.3286183999999999E-3</v>
      </c>
    </row>
    <row r="15099" spans="1:8" x14ac:dyDescent="0.25">
      <c r="A15099">
        <v>252.09776673316901</v>
      </c>
      <c r="B15099">
        <v>3.0400686E-2</v>
      </c>
      <c r="C15099">
        <v>0.38819050999999999</v>
      </c>
      <c r="D15099">
        <v>9.4554439000000004E-2</v>
      </c>
      <c r="E15099">
        <v>1.0190998999999999E-2</v>
      </c>
      <c r="F15099">
        <v>252.07743204434701</v>
      </c>
      <c r="G15099">
        <v>2.5306267E-3</v>
      </c>
      <c r="H15099">
        <v>6.7025557000000003E-4</v>
      </c>
    </row>
    <row r="15100" spans="1:8" x14ac:dyDescent="0.25">
      <c r="A15100">
        <v>252.11443430582599</v>
      </c>
      <c r="B15100">
        <v>5.3148735000000003E-2</v>
      </c>
      <c r="C15100">
        <v>0.41382995</v>
      </c>
      <c r="D15100">
        <v>9.3368143000000001E-2</v>
      </c>
      <c r="E15100">
        <v>9.6790100999999996E-3</v>
      </c>
      <c r="F15100">
        <v>252.09409961700399</v>
      </c>
      <c r="G15100">
        <v>2.5569056000000001E-3</v>
      </c>
      <c r="H15100">
        <v>2.3810517000000002E-3</v>
      </c>
    </row>
    <row r="15101" spans="1:8" x14ac:dyDescent="0.25">
      <c r="A15101">
        <v>252.13110187053601</v>
      </c>
      <c r="B15101">
        <v>3.1158109999999999E-2</v>
      </c>
      <c r="C15101">
        <v>0.48211256000000002</v>
      </c>
      <c r="D15101">
        <v>9.8891273000000002E-2</v>
      </c>
      <c r="E15101">
        <v>7.0005980999999998E-3</v>
      </c>
      <c r="F15101">
        <v>252.11076718171401</v>
      </c>
      <c r="G15101">
        <v>1.9304776999999999E-3</v>
      </c>
      <c r="H15101">
        <v>2.6706585E-3</v>
      </c>
    </row>
    <row r="15102" spans="1:8" x14ac:dyDescent="0.25">
      <c r="A15102">
        <v>252.14776944319399</v>
      </c>
      <c r="B15102">
        <v>5.0448055999999998E-2</v>
      </c>
      <c r="C15102">
        <v>0.53527318999999995</v>
      </c>
      <c r="D15102">
        <v>0.10361474</v>
      </c>
      <c r="E15102">
        <v>7.6653692000000001E-3</v>
      </c>
      <c r="F15102">
        <v>252.127434754371</v>
      </c>
      <c r="G15102">
        <v>2.4168529E-3</v>
      </c>
      <c r="H15102">
        <v>2.5269832000000001E-3</v>
      </c>
    </row>
    <row r="15103" spans="1:8" x14ac:dyDescent="0.25">
      <c r="A15103">
        <v>252.16443701585101</v>
      </c>
      <c r="B15103">
        <v>2.9686565000000002E-2</v>
      </c>
      <c r="C15103">
        <v>0.49322473999999999</v>
      </c>
      <c r="D15103">
        <v>9.9091641999999994E-2</v>
      </c>
      <c r="E15103">
        <v>1.3169604999999999E-2</v>
      </c>
      <c r="F15103">
        <v>252.14410232702801</v>
      </c>
      <c r="G15103">
        <v>1.4990168E-3</v>
      </c>
      <c r="H15103">
        <v>2.7400285E-3</v>
      </c>
    </row>
    <row r="15104" spans="1:8" x14ac:dyDescent="0.25">
      <c r="A15104">
        <v>252.181104580561</v>
      </c>
      <c r="B15104">
        <v>4.0893815E-2</v>
      </c>
      <c r="C15104">
        <v>0.50819563999999995</v>
      </c>
      <c r="D15104">
        <v>0.10226773</v>
      </c>
      <c r="E15104">
        <v>9.4646969999999993E-3</v>
      </c>
      <c r="F15104">
        <v>252.160769891738</v>
      </c>
      <c r="G15104">
        <v>1.8629401E-3</v>
      </c>
      <c r="H15104">
        <v>7.8995298999999996E-4</v>
      </c>
    </row>
    <row r="15105" spans="1:8" x14ac:dyDescent="0.25">
      <c r="A15105">
        <v>252.19777215321801</v>
      </c>
      <c r="B15105">
        <v>4.2840954000000001E-2</v>
      </c>
      <c r="C15105">
        <v>0.46806628</v>
      </c>
      <c r="D15105">
        <v>0.10502085999999999</v>
      </c>
      <c r="E15105">
        <v>8.9793493999999995E-3</v>
      </c>
      <c r="F15105">
        <v>252.17743746439601</v>
      </c>
      <c r="G15105">
        <v>2.7574163E-3</v>
      </c>
      <c r="H15105">
        <v>2.1748515E-3</v>
      </c>
    </row>
    <row r="15106" spans="1:8" x14ac:dyDescent="0.25">
      <c r="A15106">
        <v>252.214439725875</v>
      </c>
      <c r="B15106">
        <v>4.1878551E-2</v>
      </c>
      <c r="C15106">
        <v>0.45949670999999997</v>
      </c>
      <c r="D15106">
        <v>0.10750541</v>
      </c>
      <c r="E15106">
        <v>8.3487014999999998E-3</v>
      </c>
      <c r="F15106">
        <v>252.19410503705299</v>
      </c>
      <c r="G15106">
        <v>2.4846662E-3</v>
      </c>
      <c r="H15106">
        <v>7.8343192999999998E-4</v>
      </c>
    </row>
    <row r="15107" spans="1:8" x14ac:dyDescent="0.25">
      <c r="A15107">
        <v>252.23110729058499</v>
      </c>
      <c r="B15107">
        <v>2.7483357E-2</v>
      </c>
      <c r="C15107">
        <v>0.41727298000000002</v>
      </c>
      <c r="D15107">
        <v>0.10128433000000001</v>
      </c>
      <c r="E15107">
        <v>8.4919314999999992E-3</v>
      </c>
      <c r="F15107">
        <v>252.21077260176301</v>
      </c>
      <c r="G15107">
        <v>3.0574500999999998E-3</v>
      </c>
      <c r="H15107">
        <v>1.9503789999999999E-3</v>
      </c>
    </row>
    <row r="15108" spans="1:8" x14ac:dyDescent="0.25">
      <c r="A15108">
        <v>252.247774863243</v>
      </c>
      <c r="B15108">
        <v>3.0376172E-2</v>
      </c>
      <c r="C15108">
        <v>0.39695673999999997</v>
      </c>
      <c r="D15108">
        <v>9.4584911999999993E-2</v>
      </c>
      <c r="E15108">
        <v>1.0325644E-2</v>
      </c>
      <c r="F15108">
        <v>252.22744017442</v>
      </c>
      <c r="G15108">
        <v>1.5846405E-3</v>
      </c>
      <c r="H15108">
        <v>1.6467198000000001E-3</v>
      </c>
    </row>
    <row r="15109" spans="1:8" x14ac:dyDescent="0.25">
      <c r="A15109">
        <v>252.26444243590001</v>
      </c>
      <c r="B15109">
        <v>2.7978144999999999E-2</v>
      </c>
      <c r="C15109">
        <v>0.41666262999999998</v>
      </c>
      <c r="D15109">
        <v>9.7451299000000005E-2</v>
      </c>
      <c r="E15109">
        <v>1.1594103999999999E-2</v>
      </c>
      <c r="F15109">
        <v>252.24410774707701</v>
      </c>
      <c r="G15109">
        <v>3.8955063000000001E-3</v>
      </c>
      <c r="H15109">
        <v>2.5473223E-3</v>
      </c>
    </row>
    <row r="15110" spans="1:8" x14ac:dyDescent="0.25">
      <c r="A15110">
        <v>252.28111000061</v>
      </c>
      <c r="B15110">
        <v>2.5736874E-2</v>
      </c>
      <c r="C15110">
        <v>0.45105621000000001</v>
      </c>
      <c r="D15110">
        <v>9.5962636000000004E-2</v>
      </c>
      <c r="E15110">
        <v>1.1019358E-2</v>
      </c>
      <c r="F15110">
        <v>252.260775311787</v>
      </c>
      <c r="G15110">
        <v>2.2877447999999998E-3</v>
      </c>
      <c r="H15110">
        <v>1.4238822000000001E-3</v>
      </c>
    </row>
    <row r="15111" spans="1:8" x14ac:dyDescent="0.25">
      <c r="A15111">
        <v>252.29777757326701</v>
      </c>
      <c r="B15111">
        <v>2.8977716000000001E-2</v>
      </c>
      <c r="C15111">
        <v>0.4858304</v>
      </c>
      <c r="D15111">
        <v>9.7031981000000003E-2</v>
      </c>
      <c r="E15111">
        <v>8.2672982999999998E-3</v>
      </c>
      <c r="F15111">
        <v>252.27744288444501</v>
      </c>
      <c r="G15111">
        <v>2.3067974999999999E-3</v>
      </c>
      <c r="H15111">
        <v>1.8966427000000001E-3</v>
      </c>
    </row>
    <row r="15112" spans="1:8" x14ac:dyDescent="0.25">
      <c r="A15112">
        <v>252.314445145924</v>
      </c>
      <c r="B15112">
        <v>2.9791030999999999E-2</v>
      </c>
      <c r="C15112">
        <v>0.39519852</v>
      </c>
      <c r="D15112">
        <v>8.8133559E-2</v>
      </c>
      <c r="E15112">
        <v>6.6632517E-3</v>
      </c>
      <c r="F15112">
        <v>252.29411045710199</v>
      </c>
      <c r="G15112">
        <v>1.4769342999999999E-3</v>
      </c>
      <c r="H15112">
        <v>2.2975070999999999E-3</v>
      </c>
    </row>
    <row r="15113" spans="1:8" x14ac:dyDescent="0.25">
      <c r="A15113">
        <v>252.33111271858201</v>
      </c>
      <c r="B15113">
        <v>3.8902211999999999E-2</v>
      </c>
      <c r="C15113">
        <v>0.426927</v>
      </c>
      <c r="D15113">
        <v>9.0846695000000005E-2</v>
      </c>
      <c r="E15113">
        <v>1.1335582E-2</v>
      </c>
      <c r="F15113">
        <v>252.31077802975901</v>
      </c>
      <c r="G15113">
        <v>2.9848597000000001E-3</v>
      </c>
      <c r="H15113">
        <v>1.5369927000000001E-3</v>
      </c>
    </row>
    <row r="15114" spans="1:8" x14ac:dyDescent="0.25">
      <c r="A15114">
        <v>252.347780283292</v>
      </c>
      <c r="B15114">
        <v>2.0256785999999999E-2</v>
      </c>
      <c r="C15114">
        <v>0.42989495</v>
      </c>
      <c r="D15114">
        <v>8.8992812000000004E-2</v>
      </c>
      <c r="E15114">
        <v>1.0473968E-2</v>
      </c>
      <c r="F15114">
        <v>252.327445594469</v>
      </c>
      <c r="G15114">
        <v>2.7155873999999999E-3</v>
      </c>
      <c r="H15114">
        <v>1.0000604E-3</v>
      </c>
    </row>
    <row r="15115" spans="1:8" x14ac:dyDescent="0.25">
      <c r="A15115">
        <v>252.36444785594901</v>
      </c>
      <c r="B15115">
        <v>2.5555996000000001E-2</v>
      </c>
      <c r="C15115">
        <v>0.45574485999999997</v>
      </c>
      <c r="D15115">
        <v>9.2576123999999996E-2</v>
      </c>
      <c r="E15115">
        <v>9.6947457999999997E-3</v>
      </c>
      <c r="F15115">
        <v>252.34411316712701</v>
      </c>
      <c r="G15115">
        <v>1.9590511999999999E-3</v>
      </c>
      <c r="H15115">
        <v>2.3627924E-3</v>
      </c>
    </row>
    <row r="15116" spans="1:8" x14ac:dyDescent="0.25">
      <c r="A15116">
        <v>252.38111542860599</v>
      </c>
      <c r="B15116">
        <v>2.3337545000000001E-2</v>
      </c>
      <c r="C15116">
        <v>0.40312186</v>
      </c>
      <c r="D15116">
        <v>9.6862993999999994E-2</v>
      </c>
      <c r="E15116">
        <v>1.2849335999999999E-2</v>
      </c>
      <c r="F15116">
        <v>252.36078073978399</v>
      </c>
      <c r="G15116">
        <v>3.3663641999999998E-3</v>
      </c>
      <c r="H15116">
        <v>1.1073268999999999E-3</v>
      </c>
    </row>
    <row r="15117" spans="1:8" x14ac:dyDescent="0.25">
      <c r="A15117">
        <v>252.39778299331601</v>
      </c>
      <c r="B15117">
        <v>2.5442632E-2</v>
      </c>
      <c r="C15117">
        <v>0.39657377999999999</v>
      </c>
      <c r="D15117">
        <v>9.1940812999999996E-2</v>
      </c>
      <c r="E15117">
        <v>1.1230721000000001E-2</v>
      </c>
      <c r="F15117">
        <v>252.37744830449401</v>
      </c>
      <c r="G15117">
        <v>1.784676E-3</v>
      </c>
      <c r="H15117">
        <v>1.1830929E-3</v>
      </c>
    </row>
    <row r="15118" spans="1:8" x14ac:dyDescent="0.25">
      <c r="A15118">
        <v>252.414450565973</v>
      </c>
      <c r="B15118">
        <v>2.3030202999999999E-2</v>
      </c>
      <c r="C15118">
        <v>0.39962056000000001</v>
      </c>
      <c r="D15118">
        <v>8.6536184000000002E-2</v>
      </c>
      <c r="E15118">
        <v>1.0384170999999999E-2</v>
      </c>
      <c r="F15118">
        <v>252.39411587715099</v>
      </c>
      <c r="G15118">
        <v>2.8229889000000001E-3</v>
      </c>
      <c r="H15118">
        <v>2.7285771999999999E-3</v>
      </c>
    </row>
    <row r="15119" spans="1:8" x14ac:dyDescent="0.25">
      <c r="A15119">
        <v>252.43111813863101</v>
      </c>
      <c r="B15119">
        <v>3.8279172E-2</v>
      </c>
      <c r="C15119">
        <v>0.42270750000000001</v>
      </c>
      <c r="D15119">
        <v>8.9926720000000002E-2</v>
      </c>
      <c r="E15119">
        <v>1.0701904E-2</v>
      </c>
      <c r="F15119">
        <v>252.41078344980801</v>
      </c>
      <c r="G15119">
        <v>2.9199547E-3</v>
      </c>
      <c r="H15119">
        <v>1.8345823000000001E-3</v>
      </c>
    </row>
    <row r="15120" spans="1:8" x14ac:dyDescent="0.25">
      <c r="A15120">
        <v>252.447785703341</v>
      </c>
      <c r="B15120">
        <v>3.8635083000000001E-2</v>
      </c>
      <c r="C15120">
        <v>0.44357236999999999</v>
      </c>
      <c r="D15120">
        <v>9.1251381000000006E-2</v>
      </c>
      <c r="E15120">
        <v>8.2292397999999996E-3</v>
      </c>
      <c r="F15120">
        <v>252.427451014518</v>
      </c>
      <c r="G15120">
        <v>1.0252676E-3</v>
      </c>
      <c r="H15120">
        <v>1.0758259E-3</v>
      </c>
    </row>
    <row r="15121" spans="1:8" x14ac:dyDescent="0.25">
      <c r="A15121">
        <v>252.46445327599801</v>
      </c>
      <c r="B15121">
        <v>3.5020791000000003E-2</v>
      </c>
      <c r="C15121">
        <v>0.42503672999999997</v>
      </c>
      <c r="D15121">
        <v>9.1949194999999997E-2</v>
      </c>
      <c r="E15121">
        <v>9.4116497999999996E-3</v>
      </c>
      <c r="F15121">
        <v>252.44411858717601</v>
      </c>
      <c r="G15121">
        <v>1.2990581000000001E-3</v>
      </c>
      <c r="H15121">
        <v>1.1002129E-3</v>
      </c>
    </row>
    <row r="15122" spans="1:8" x14ac:dyDescent="0.25">
      <c r="A15122">
        <v>252.481120848655</v>
      </c>
      <c r="B15122">
        <v>3.6920425E-2</v>
      </c>
      <c r="C15122">
        <v>0.46181773999999998</v>
      </c>
      <c r="D15122">
        <v>0.10206118</v>
      </c>
      <c r="E15122">
        <v>1.1303234000000001E-2</v>
      </c>
      <c r="F15122">
        <v>252.46078615983299</v>
      </c>
      <c r="G15122">
        <v>1.5068983000000001E-3</v>
      </c>
      <c r="H15122">
        <v>1.2033884E-3</v>
      </c>
    </row>
    <row r="15123" spans="1:8" x14ac:dyDescent="0.25">
      <c r="A15123">
        <v>252.49778841336499</v>
      </c>
      <c r="B15123">
        <v>3.5741861999999999E-2</v>
      </c>
      <c r="C15123">
        <v>0.45433636999999999</v>
      </c>
      <c r="D15123">
        <v>0.10375806999999999</v>
      </c>
      <c r="E15123">
        <v>1.2403905999999999E-2</v>
      </c>
      <c r="F15123">
        <v>252.47745372454301</v>
      </c>
      <c r="G15123">
        <v>2.7765669000000002E-3</v>
      </c>
      <c r="H15123">
        <v>4.9537368000000001E-4</v>
      </c>
    </row>
    <row r="15124" spans="1:8" x14ac:dyDescent="0.25">
      <c r="A15124">
        <v>252.514455986022</v>
      </c>
      <c r="B15124">
        <v>2.7050841999999999E-2</v>
      </c>
      <c r="C15124">
        <v>0.40404072000000002</v>
      </c>
      <c r="D15124">
        <v>9.0083249000000004E-2</v>
      </c>
      <c r="E15124">
        <v>9.6809948000000003E-3</v>
      </c>
      <c r="F15124">
        <v>252.4941212972</v>
      </c>
      <c r="G15124">
        <v>2.5768217000000002E-3</v>
      </c>
      <c r="H15124">
        <v>1.8087252E-3</v>
      </c>
    </row>
    <row r="15125" spans="1:8" x14ac:dyDescent="0.25">
      <c r="A15125">
        <v>252.53112355868001</v>
      </c>
      <c r="B15125">
        <v>2.7557660000000001E-2</v>
      </c>
      <c r="C15125">
        <v>0.45670857999999998</v>
      </c>
      <c r="D15125">
        <v>0.10199270000000001</v>
      </c>
      <c r="E15125">
        <v>1.1315749999999999E-2</v>
      </c>
      <c r="F15125">
        <v>252.51078886985701</v>
      </c>
      <c r="G15125">
        <v>2.1837377000000001E-3</v>
      </c>
      <c r="H15125">
        <v>2.8586113000000002E-3</v>
      </c>
    </row>
    <row r="15126" spans="1:8" x14ac:dyDescent="0.25">
      <c r="A15126">
        <v>252.54779112339</v>
      </c>
      <c r="B15126">
        <v>4.0053610000000003E-2</v>
      </c>
      <c r="C15126">
        <v>0.47055702999999999</v>
      </c>
      <c r="D15126">
        <v>0.10822469</v>
      </c>
      <c r="E15126">
        <v>1.1664617E-2</v>
      </c>
      <c r="F15126">
        <v>252.527456434567</v>
      </c>
      <c r="G15126">
        <v>2.6288659000000001E-3</v>
      </c>
      <c r="H15126">
        <v>1.6487244E-3</v>
      </c>
    </row>
    <row r="15127" spans="1:8" x14ac:dyDescent="0.25">
      <c r="A15127">
        <v>252.56445869604701</v>
      </c>
      <c r="B15127">
        <v>4.2779386000000003E-2</v>
      </c>
      <c r="C15127">
        <v>0.40729283999999999</v>
      </c>
      <c r="D15127">
        <v>9.5600284999999993E-2</v>
      </c>
      <c r="E15127">
        <v>1.2707909999999999E-2</v>
      </c>
      <c r="F15127">
        <v>252.54412400722501</v>
      </c>
      <c r="G15127">
        <v>1.1902389E-3</v>
      </c>
      <c r="H15127">
        <v>1.9082338999999999E-3</v>
      </c>
    </row>
    <row r="15128" spans="1:8" x14ac:dyDescent="0.25">
      <c r="A15128">
        <v>252.581126268704</v>
      </c>
      <c r="B15128">
        <v>4.1414276E-2</v>
      </c>
      <c r="C15128">
        <v>0.43591239999999998</v>
      </c>
      <c r="D15128">
        <v>0.10611473</v>
      </c>
      <c r="E15128">
        <v>1.2221566999999999E-2</v>
      </c>
      <c r="F15128">
        <v>252.56079157988199</v>
      </c>
      <c r="G15128">
        <v>1.8291137000000001E-3</v>
      </c>
      <c r="H15128">
        <v>1.0170126000000001E-3</v>
      </c>
    </row>
    <row r="15129" spans="1:8" x14ac:dyDescent="0.25">
      <c r="A15129">
        <v>252.59779383341399</v>
      </c>
      <c r="B15129">
        <v>4.1154929E-2</v>
      </c>
      <c r="C15129">
        <v>0.42198053000000002</v>
      </c>
      <c r="D15129">
        <v>9.8665192999999998E-2</v>
      </c>
      <c r="E15129">
        <v>1.0820494E-2</v>
      </c>
      <c r="F15129">
        <v>252.57745914459201</v>
      </c>
      <c r="G15129">
        <v>1.8802923000000001E-3</v>
      </c>
      <c r="H15129">
        <v>3.3113273999999999E-3</v>
      </c>
    </row>
    <row r="15130" spans="1:8" x14ac:dyDescent="0.25">
      <c r="A15130">
        <v>252.614461406072</v>
      </c>
      <c r="B15130">
        <v>4.0130003999999997E-2</v>
      </c>
      <c r="C15130">
        <v>0.40854761000000001</v>
      </c>
      <c r="D15130">
        <v>9.3337104000000004E-2</v>
      </c>
      <c r="E15130">
        <v>7.9805617999999991E-3</v>
      </c>
      <c r="F15130">
        <v>252.594126717249</v>
      </c>
      <c r="G15130">
        <v>3.5752952000000001E-3</v>
      </c>
      <c r="H15130">
        <v>9.3985396E-4</v>
      </c>
    </row>
    <row r="15131" spans="1:8" x14ac:dyDescent="0.25">
      <c r="A15131">
        <v>252.63112897872901</v>
      </c>
      <c r="B15131">
        <v>3.2552060000000001E-2</v>
      </c>
      <c r="C15131">
        <v>0.41437086000000001</v>
      </c>
      <c r="D15131">
        <v>9.2803694000000006E-2</v>
      </c>
      <c r="E15131">
        <v>7.9169497000000002E-3</v>
      </c>
      <c r="F15131">
        <v>252.61079428990601</v>
      </c>
      <c r="G15131">
        <v>2.9777505000000001E-3</v>
      </c>
      <c r="H15131">
        <v>2.3876970999999999E-3</v>
      </c>
    </row>
    <row r="15132" spans="1:8" x14ac:dyDescent="0.25">
      <c r="A15132">
        <v>252.647796543439</v>
      </c>
      <c r="B15132">
        <v>2.9390650000000001E-2</v>
      </c>
      <c r="C15132">
        <v>0.41242786999999997</v>
      </c>
      <c r="D15132">
        <v>8.7528378000000004E-2</v>
      </c>
      <c r="E15132">
        <v>7.5079887E-3</v>
      </c>
      <c r="F15132">
        <v>252.627461854616</v>
      </c>
      <c r="G15132">
        <v>1.8504160999999999E-3</v>
      </c>
      <c r="H15132">
        <v>1.4667953E-3</v>
      </c>
    </row>
    <row r="15133" spans="1:8" x14ac:dyDescent="0.25">
      <c r="A15133">
        <v>252.66446411609601</v>
      </c>
      <c r="B15133">
        <v>3.1448819000000003E-2</v>
      </c>
      <c r="C15133">
        <v>0.39133196999999997</v>
      </c>
      <c r="D15133">
        <v>0.10111704000000001</v>
      </c>
      <c r="E15133">
        <v>1.2129986000000001E-2</v>
      </c>
      <c r="F15133">
        <v>252.64412942727401</v>
      </c>
      <c r="G15133">
        <v>2.3060932E-3</v>
      </c>
      <c r="H15133">
        <v>2.8056162E-3</v>
      </c>
    </row>
    <row r="15134" spans="1:8" x14ac:dyDescent="0.25">
      <c r="A15134">
        <v>252.681131688753</v>
      </c>
      <c r="B15134">
        <v>3.3032022000000001E-2</v>
      </c>
      <c r="C15134">
        <v>0.36541203</v>
      </c>
      <c r="D15134">
        <v>9.2657885999999995E-2</v>
      </c>
      <c r="E15134">
        <v>9.8338863000000006E-3</v>
      </c>
      <c r="F15134">
        <v>252.66079699993099</v>
      </c>
      <c r="G15134">
        <v>1.1673752000000001E-3</v>
      </c>
      <c r="H15134">
        <v>1.8331361E-3</v>
      </c>
    </row>
    <row r="15135" spans="1:8" x14ac:dyDescent="0.25">
      <c r="A15135">
        <v>252.69779926141101</v>
      </c>
      <c r="B15135">
        <v>3.5481840000000001E-2</v>
      </c>
      <c r="C15135">
        <v>0.36821367999999999</v>
      </c>
      <c r="D15135">
        <v>7.2158269999999997E-2</v>
      </c>
      <c r="E15135">
        <v>1.1874337E-2</v>
      </c>
      <c r="F15135">
        <v>252.67746457258801</v>
      </c>
      <c r="G15135">
        <v>2.4938688000000001E-3</v>
      </c>
      <c r="H15135">
        <v>1.8558709E-3</v>
      </c>
    </row>
    <row r="15136" spans="1:8" x14ac:dyDescent="0.25">
      <c r="A15136">
        <v>252.714466826121</v>
      </c>
      <c r="B15136">
        <v>4.2252664000000002E-2</v>
      </c>
      <c r="C15136">
        <v>0.38302258</v>
      </c>
      <c r="D15136">
        <v>9.6525422999999999E-2</v>
      </c>
      <c r="E15136">
        <v>9.5221959000000005E-3</v>
      </c>
      <c r="F15136">
        <v>252.694132137298</v>
      </c>
      <c r="G15136">
        <v>2.0425326999999999E-3</v>
      </c>
      <c r="H15136">
        <v>1.3598449999999999E-3</v>
      </c>
    </row>
    <row r="15137" spans="1:8" x14ac:dyDescent="0.25">
      <c r="A15137">
        <v>252.73113439877801</v>
      </c>
      <c r="B15137">
        <v>4.7097227999999998E-2</v>
      </c>
      <c r="C15137">
        <v>0.39256254000000002</v>
      </c>
      <c r="D15137">
        <v>8.8705160000000005E-2</v>
      </c>
      <c r="E15137">
        <v>9.0869851000000001E-3</v>
      </c>
      <c r="F15137">
        <v>252.71079970995501</v>
      </c>
      <c r="G15137">
        <v>2.1712543000000002E-3</v>
      </c>
      <c r="H15137">
        <v>1.8893759000000001E-3</v>
      </c>
    </row>
    <row r="15138" spans="1:8" x14ac:dyDescent="0.25">
      <c r="A15138">
        <v>252.747801971435</v>
      </c>
      <c r="B15138">
        <v>3.7104181999999999E-2</v>
      </c>
      <c r="C15138">
        <v>0.41998276000000001</v>
      </c>
      <c r="D15138">
        <v>9.2250182999999999E-2</v>
      </c>
      <c r="E15138">
        <v>7.5389347000000004E-3</v>
      </c>
      <c r="F15138">
        <v>252.72746728261299</v>
      </c>
      <c r="G15138">
        <v>2.4526289E-3</v>
      </c>
      <c r="H15138">
        <v>2.3826868E-3</v>
      </c>
    </row>
    <row r="15139" spans="1:8" x14ac:dyDescent="0.25">
      <c r="A15139">
        <v>252.76446953614499</v>
      </c>
      <c r="B15139">
        <v>4.5133500999999999E-2</v>
      </c>
      <c r="C15139">
        <v>0.42221245000000002</v>
      </c>
      <c r="D15139">
        <v>8.4960826000000003E-2</v>
      </c>
      <c r="E15139">
        <v>6.4912312999999998E-3</v>
      </c>
      <c r="F15139">
        <v>252.74413484732301</v>
      </c>
      <c r="G15139">
        <v>1.6088877000000001E-3</v>
      </c>
      <c r="H15139">
        <v>6.1578507000000003E-4</v>
      </c>
    </row>
    <row r="15140" spans="1:8" x14ac:dyDescent="0.25">
      <c r="A15140">
        <v>252.781137108802</v>
      </c>
      <c r="B15140">
        <v>3.0003044999999999E-2</v>
      </c>
      <c r="C15140">
        <v>0.47695851</v>
      </c>
      <c r="D15140">
        <v>0.10071554000000001</v>
      </c>
      <c r="E15140">
        <v>1.3262217999999999E-2</v>
      </c>
      <c r="F15140">
        <v>252.76080241998</v>
      </c>
      <c r="G15140">
        <v>3.4903691000000001E-3</v>
      </c>
      <c r="H15140">
        <v>2.3452685999999999E-3</v>
      </c>
    </row>
    <row r="15141" spans="1:8" x14ac:dyDescent="0.25">
      <c r="A15141">
        <v>252.79780468146001</v>
      </c>
      <c r="B15141">
        <v>2.1334269999999999E-2</v>
      </c>
      <c r="C15141">
        <v>0.44975176</v>
      </c>
      <c r="D15141">
        <v>9.4043619999999994E-2</v>
      </c>
      <c r="E15141">
        <v>1.2980838E-2</v>
      </c>
      <c r="F15141">
        <v>252.77746999263701</v>
      </c>
      <c r="G15141">
        <v>1.3311211E-3</v>
      </c>
      <c r="H15141">
        <v>1.1723464E-3</v>
      </c>
    </row>
    <row r="15142" spans="1:8" x14ac:dyDescent="0.25">
      <c r="A15142">
        <v>252.81447224617</v>
      </c>
      <c r="B15142">
        <v>2.5152318E-2</v>
      </c>
      <c r="C15142">
        <v>0.41769347000000001</v>
      </c>
      <c r="D15142">
        <v>9.3824953000000003E-2</v>
      </c>
      <c r="E15142">
        <v>1.1262273999999999E-2</v>
      </c>
      <c r="F15142">
        <v>252.794137557347</v>
      </c>
      <c r="G15142">
        <v>3.0260305E-3</v>
      </c>
      <c r="H15142">
        <v>1.5590286000000001E-3</v>
      </c>
    </row>
    <row r="15143" spans="1:8" x14ac:dyDescent="0.25">
      <c r="A15143">
        <v>252.83113981882701</v>
      </c>
      <c r="B15143">
        <v>2.4686138999999999E-2</v>
      </c>
      <c r="C15143">
        <v>0.41460037</v>
      </c>
      <c r="D15143">
        <v>8.9341842000000005E-2</v>
      </c>
      <c r="E15143">
        <v>9.2196715999999998E-3</v>
      </c>
      <c r="F15143">
        <v>252.81080513000401</v>
      </c>
      <c r="G15143">
        <v>2.4207899999999999E-3</v>
      </c>
      <c r="H15143">
        <v>5.7203969000000005E-4</v>
      </c>
    </row>
    <row r="15144" spans="1:8" x14ac:dyDescent="0.25">
      <c r="A15144">
        <v>252.847807391484</v>
      </c>
      <c r="B15144">
        <v>2.3802936E-2</v>
      </c>
      <c r="C15144">
        <v>0.40623443999999997</v>
      </c>
      <c r="D15144">
        <v>9.9782600999999999E-2</v>
      </c>
      <c r="E15144">
        <v>8.8264737000000003E-3</v>
      </c>
      <c r="F15144">
        <v>252.82747270266199</v>
      </c>
      <c r="G15144">
        <v>1.4050059000000001E-3</v>
      </c>
      <c r="H15144">
        <v>1.7576683000000001E-3</v>
      </c>
    </row>
    <row r="15145" spans="1:8" x14ac:dyDescent="0.25">
      <c r="A15145">
        <v>252.86447495619399</v>
      </c>
      <c r="B15145">
        <v>3.6618303999999997E-2</v>
      </c>
      <c r="C15145">
        <v>0.39994949000000002</v>
      </c>
      <c r="D15145">
        <v>8.5795172000000003E-2</v>
      </c>
      <c r="E15145">
        <v>1.0218710000000001E-2</v>
      </c>
      <c r="F15145">
        <v>252.84414026737201</v>
      </c>
      <c r="G15145">
        <v>1.2113276999999999E-3</v>
      </c>
      <c r="H15145">
        <v>1.7349055999999999E-3</v>
      </c>
    </row>
    <row r="15146" spans="1:8" x14ac:dyDescent="0.25">
      <c r="A15146">
        <v>252.881142528851</v>
      </c>
      <c r="B15146">
        <v>4.4685598E-2</v>
      </c>
      <c r="C15146">
        <v>0.41425052000000001</v>
      </c>
      <c r="D15146">
        <v>9.2417977999999998E-2</v>
      </c>
      <c r="E15146">
        <v>6.4604021999999997E-3</v>
      </c>
      <c r="F15146">
        <v>252.860807840029</v>
      </c>
      <c r="G15146">
        <v>2.6152880999999999E-3</v>
      </c>
      <c r="H15146">
        <v>1.1359650000000001E-3</v>
      </c>
    </row>
    <row r="15147" spans="1:8" x14ac:dyDescent="0.25">
      <c r="A15147">
        <v>252.89781010150901</v>
      </c>
      <c r="B15147">
        <v>4.6711307000000001E-2</v>
      </c>
      <c r="C15147">
        <v>0.49833798000000001</v>
      </c>
      <c r="D15147">
        <v>9.4101846000000003E-2</v>
      </c>
      <c r="E15147">
        <v>1.1181894E-2</v>
      </c>
      <c r="F15147">
        <v>252.87747541268601</v>
      </c>
      <c r="G15147">
        <v>2.7123710999999999E-3</v>
      </c>
      <c r="H15147">
        <v>2.2005906999999999E-3</v>
      </c>
    </row>
    <row r="15148" spans="1:8" x14ac:dyDescent="0.25">
      <c r="A15148">
        <v>252.914477666219</v>
      </c>
      <c r="B15148">
        <v>4.6760518000000001E-2</v>
      </c>
      <c r="C15148">
        <v>0.49961816999999997</v>
      </c>
      <c r="D15148">
        <v>9.9757298999999994E-2</v>
      </c>
      <c r="E15148">
        <v>8.9309960999999997E-3</v>
      </c>
      <c r="F15148">
        <v>252.894142977396</v>
      </c>
      <c r="G15148">
        <v>2.3795172999999999E-3</v>
      </c>
      <c r="H15148">
        <v>1.1690184000000001E-3</v>
      </c>
    </row>
    <row r="15149" spans="1:8" x14ac:dyDescent="0.25">
      <c r="A15149">
        <v>252.93114523887601</v>
      </c>
      <c r="B15149">
        <v>4.1585758E-2</v>
      </c>
      <c r="C15149">
        <v>0.45428692999999998</v>
      </c>
      <c r="D15149">
        <v>9.7077988000000004E-2</v>
      </c>
      <c r="E15149">
        <v>6.1905197999999996E-3</v>
      </c>
      <c r="F15149">
        <v>252.91081055005299</v>
      </c>
      <c r="G15149">
        <v>2.5273502999999999E-3</v>
      </c>
      <c r="H15149">
        <v>1.6943311999999999E-3</v>
      </c>
    </row>
    <row r="15150" spans="1:8" x14ac:dyDescent="0.25">
      <c r="A15150">
        <v>252.947812811533</v>
      </c>
      <c r="B15150">
        <v>3.4977636999999999E-2</v>
      </c>
      <c r="C15150">
        <v>0.44983097999999999</v>
      </c>
      <c r="D15150">
        <v>8.4633662999999998E-2</v>
      </c>
      <c r="E15150">
        <v>7.5066061999999999E-3</v>
      </c>
      <c r="F15150">
        <v>252.92747812271099</v>
      </c>
      <c r="G15150">
        <v>2.6457955E-3</v>
      </c>
      <c r="H15150">
        <v>2.2103116000000002E-3</v>
      </c>
    </row>
    <row r="15151" spans="1:8" x14ac:dyDescent="0.25">
      <c r="A15151">
        <v>252.96448037624299</v>
      </c>
      <c r="B15151">
        <v>2.7125392000000002E-2</v>
      </c>
      <c r="C15151">
        <v>0.48868284000000001</v>
      </c>
      <c r="D15151">
        <v>9.9988199999999999E-2</v>
      </c>
      <c r="E15151">
        <v>7.5983535000000001E-3</v>
      </c>
      <c r="F15151">
        <v>252.94414568742101</v>
      </c>
      <c r="G15151">
        <v>2.0168624E-3</v>
      </c>
      <c r="H15151">
        <v>9.781628599999999E-4</v>
      </c>
    </row>
    <row r="15152" spans="1:8" x14ac:dyDescent="0.25">
      <c r="A15152">
        <v>252.9811479489</v>
      </c>
      <c r="B15152">
        <v>3.488658E-2</v>
      </c>
      <c r="C15152">
        <v>0.49377710000000002</v>
      </c>
      <c r="D15152">
        <v>0.11607845999999999</v>
      </c>
      <c r="E15152">
        <v>1.156043E-2</v>
      </c>
      <c r="F15152">
        <v>252.960813260078</v>
      </c>
      <c r="G15152">
        <v>2.5632879999999999E-3</v>
      </c>
      <c r="H15152">
        <v>3.0876546999999998E-3</v>
      </c>
    </row>
    <row r="15153" spans="1:8" x14ac:dyDescent="0.25">
      <c r="A15153">
        <v>252.99781552155801</v>
      </c>
      <c r="B15153">
        <v>4.7727278999999997E-2</v>
      </c>
      <c r="C15153">
        <v>0.42837556999999998</v>
      </c>
      <c r="D15153">
        <v>9.2472210999999999E-2</v>
      </c>
      <c r="E15153">
        <v>1.3879686E-2</v>
      </c>
      <c r="F15153">
        <v>252.97748083273501</v>
      </c>
      <c r="G15153">
        <v>2.4899750000000002E-3</v>
      </c>
      <c r="H15153">
        <v>2.1599149000000001E-3</v>
      </c>
    </row>
    <row r="15154" spans="1:8" x14ac:dyDescent="0.25">
      <c r="A15154">
        <v>253.014483086268</v>
      </c>
      <c r="B15154">
        <v>2.3658282999999999E-2</v>
      </c>
      <c r="C15154">
        <v>0.36883864</v>
      </c>
      <c r="D15154">
        <v>8.9073188999999997E-2</v>
      </c>
      <c r="E15154">
        <v>8.3260955000000001E-3</v>
      </c>
      <c r="F15154">
        <v>252.994148397445</v>
      </c>
      <c r="G15154">
        <v>2.0436848999999999E-3</v>
      </c>
      <c r="H15154">
        <v>8.7946211000000001E-4</v>
      </c>
    </row>
    <row r="15155" spans="1:8" x14ac:dyDescent="0.25">
      <c r="A15155">
        <v>253.03115065892499</v>
      </c>
      <c r="B15155">
        <v>3.5608578000000002E-2</v>
      </c>
      <c r="C15155">
        <v>0.34424685999999999</v>
      </c>
      <c r="D15155">
        <v>9.0813398000000004E-2</v>
      </c>
      <c r="E15155">
        <v>9.8253366999999994E-3</v>
      </c>
      <c r="F15155">
        <v>253.01081597010301</v>
      </c>
      <c r="G15155">
        <v>1.5716939E-3</v>
      </c>
      <c r="H15155">
        <v>5.4593703999999998E-4</v>
      </c>
    </row>
    <row r="15156" spans="1:8" x14ac:dyDescent="0.25">
      <c r="A15156">
        <v>253.047818231582</v>
      </c>
      <c r="B15156">
        <v>3.6183484000000002E-2</v>
      </c>
      <c r="C15156">
        <v>0.33723813000000002</v>
      </c>
      <c r="D15156">
        <v>8.0132469999999997E-2</v>
      </c>
      <c r="E15156">
        <v>1.1943502E-2</v>
      </c>
      <c r="F15156">
        <v>253.02748354276</v>
      </c>
      <c r="G15156">
        <v>2.6512890999999999E-3</v>
      </c>
      <c r="H15156">
        <v>1.0541659E-3</v>
      </c>
    </row>
    <row r="15157" spans="1:8" x14ac:dyDescent="0.25">
      <c r="A15157">
        <v>253.06448580423901</v>
      </c>
      <c r="B15157">
        <v>3.3696010999999998E-2</v>
      </c>
      <c r="C15157">
        <v>0.35347467999999999</v>
      </c>
      <c r="D15157">
        <v>8.8839113999999997E-2</v>
      </c>
      <c r="E15157">
        <v>1.1303881E-2</v>
      </c>
      <c r="F15157">
        <v>253.04415111541701</v>
      </c>
      <c r="G15157">
        <v>1.9503554000000001E-3</v>
      </c>
      <c r="H15157">
        <v>9.5056847000000002E-4</v>
      </c>
    </row>
    <row r="15158" spans="1:8" x14ac:dyDescent="0.25">
      <c r="A15158">
        <v>253.081153368949</v>
      </c>
      <c r="B15158">
        <v>2.1514538999999999E-2</v>
      </c>
      <c r="C15158">
        <v>0.32198801999999999</v>
      </c>
      <c r="D15158">
        <v>8.3236896000000005E-2</v>
      </c>
      <c r="E15158">
        <v>9.7509938999999993E-3</v>
      </c>
      <c r="F15158">
        <v>253.060818680127</v>
      </c>
      <c r="G15158">
        <v>2.0087068000000001E-3</v>
      </c>
      <c r="H15158">
        <v>1.8972325E-3</v>
      </c>
    </row>
    <row r="15159" spans="1:8" x14ac:dyDescent="0.25">
      <c r="A15159">
        <v>253.09782094160701</v>
      </c>
      <c r="B15159">
        <v>3.6026899000000001E-2</v>
      </c>
      <c r="C15159">
        <v>0.34524076999999997</v>
      </c>
      <c r="D15159">
        <v>8.6517370999999996E-2</v>
      </c>
      <c r="E15159">
        <v>7.5551020000000002E-3</v>
      </c>
      <c r="F15159">
        <v>253.07748625278401</v>
      </c>
      <c r="G15159">
        <v>2.0413527E-3</v>
      </c>
      <c r="H15159">
        <v>1.2137443E-3</v>
      </c>
    </row>
    <row r="15160" spans="1:8" x14ac:dyDescent="0.25">
      <c r="A15160">
        <v>253.114488514264</v>
      </c>
      <c r="B15160">
        <v>2.8509487999999999E-2</v>
      </c>
      <c r="C15160">
        <v>0.40198481000000003</v>
      </c>
      <c r="D15160">
        <v>8.3221360999999994E-2</v>
      </c>
      <c r="E15160">
        <v>1.0767083E-2</v>
      </c>
      <c r="F15160">
        <v>253.09415382544199</v>
      </c>
      <c r="G15160">
        <v>4.5315805000000001E-3</v>
      </c>
      <c r="H15160">
        <v>1.3260379000000001E-3</v>
      </c>
    </row>
    <row r="15161" spans="1:8" x14ac:dyDescent="0.25">
      <c r="A15161">
        <v>253.13115607897399</v>
      </c>
      <c r="B15161">
        <v>2.7212026E-2</v>
      </c>
      <c r="C15161">
        <v>0.44759126999999999</v>
      </c>
      <c r="D15161">
        <v>9.0447806000000006E-2</v>
      </c>
      <c r="E15161">
        <v>1.2360411E-2</v>
      </c>
      <c r="F15161">
        <v>253.11082139015201</v>
      </c>
      <c r="G15161">
        <v>3.2351037999999999E-3</v>
      </c>
      <c r="H15161">
        <v>1.4966635E-3</v>
      </c>
    </row>
    <row r="15162" spans="1:8" x14ac:dyDescent="0.25">
      <c r="A15162">
        <v>253.147823651631</v>
      </c>
      <c r="B15162">
        <v>4.2170260000000001E-2</v>
      </c>
      <c r="C15162">
        <v>0.49375196999999998</v>
      </c>
      <c r="D15162">
        <v>0.10329194</v>
      </c>
      <c r="E15162">
        <v>1.2293689E-2</v>
      </c>
      <c r="F15162">
        <v>253.127488962809</v>
      </c>
      <c r="G15162">
        <v>3.7121924000000001E-3</v>
      </c>
      <c r="H15162">
        <v>1.3008774999999999E-3</v>
      </c>
    </row>
    <row r="15163" spans="1:8" x14ac:dyDescent="0.25">
      <c r="A15163">
        <v>253.16449122428901</v>
      </c>
      <c r="B15163">
        <v>2.7516336999999998E-2</v>
      </c>
      <c r="C15163">
        <v>0.44963402000000002</v>
      </c>
      <c r="D15163">
        <v>8.836513E-2</v>
      </c>
      <c r="E15163">
        <v>1.0066019000000001E-2</v>
      </c>
      <c r="F15163">
        <v>253.14415653546601</v>
      </c>
      <c r="G15163">
        <v>2.2379843999999999E-3</v>
      </c>
      <c r="H15163">
        <v>1.6776811999999999E-3</v>
      </c>
    </row>
    <row r="15164" spans="1:8" x14ac:dyDescent="0.25">
      <c r="A15164">
        <v>253.181158788998</v>
      </c>
      <c r="B15164">
        <v>2.8037200000000002E-2</v>
      </c>
      <c r="C15164">
        <v>0.41213085999999999</v>
      </c>
      <c r="D15164">
        <v>8.2986191000000001E-2</v>
      </c>
      <c r="E15164">
        <v>1.2952414000000001E-2</v>
      </c>
      <c r="F15164">
        <v>253.160824100176</v>
      </c>
      <c r="G15164">
        <v>2.3293591000000001E-3</v>
      </c>
      <c r="H15164">
        <v>2.4258719999999999E-3</v>
      </c>
    </row>
    <row r="15165" spans="1:8" x14ac:dyDescent="0.25">
      <c r="A15165">
        <v>253.19782636165601</v>
      </c>
      <c r="B15165">
        <v>3.6664876999999998E-2</v>
      </c>
      <c r="C15165">
        <v>0.42092136000000002</v>
      </c>
      <c r="D15165">
        <v>9.2390238999999999E-2</v>
      </c>
      <c r="E15165">
        <v>9.2712891999999995E-3</v>
      </c>
      <c r="F15165">
        <v>253.17749167283301</v>
      </c>
      <c r="G15165">
        <v>1.4754204E-3</v>
      </c>
      <c r="H15165">
        <v>1.9410212000000001E-3</v>
      </c>
    </row>
    <row r="15166" spans="1:8" x14ac:dyDescent="0.25">
      <c r="A15166">
        <v>253.214493934313</v>
      </c>
      <c r="B15166">
        <v>2.8622775999999999E-2</v>
      </c>
      <c r="C15166">
        <v>0.39929497000000003</v>
      </c>
      <c r="D15166">
        <v>8.2440145000000006E-2</v>
      </c>
      <c r="E15166">
        <v>1.2411086999999999E-2</v>
      </c>
      <c r="F15166">
        <v>253.19415924549099</v>
      </c>
      <c r="G15166">
        <v>1.9145836000000001E-3</v>
      </c>
      <c r="H15166">
        <v>2.5635880999999999E-3</v>
      </c>
    </row>
    <row r="15167" spans="1:8" x14ac:dyDescent="0.25">
      <c r="A15167">
        <v>253.23116149902299</v>
      </c>
      <c r="B15167">
        <v>3.1881601000000002E-2</v>
      </c>
      <c r="C15167">
        <v>0.38549870000000003</v>
      </c>
      <c r="D15167">
        <v>8.4219232000000005E-2</v>
      </c>
      <c r="E15167">
        <v>6.9929635999999998E-3</v>
      </c>
      <c r="F15167">
        <v>253.21082681020101</v>
      </c>
      <c r="G15167">
        <v>1.6298094E-3</v>
      </c>
      <c r="H15167">
        <v>1.9896409999999999E-3</v>
      </c>
    </row>
    <row r="15168" spans="1:8" x14ac:dyDescent="0.25">
      <c r="A15168">
        <v>253.24782907168</v>
      </c>
      <c r="B15168">
        <v>3.6445905000000001E-2</v>
      </c>
      <c r="C15168">
        <v>0.41825437999999998</v>
      </c>
      <c r="D15168">
        <v>9.1149583000000006E-2</v>
      </c>
      <c r="E15168">
        <v>1.0657434E-2</v>
      </c>
      <c r="F15168">
        <v>253.227494382858</v>
      </c>
      <c r="G15168">
        <v>1.6599712E-3</v>
      </c>
      <c r="H15168">
        <v>1.1790138999999999E-3</v>
      </c>
    </row>
    <row r="15169" spans="1:8" x14ac:dyDescent="0.25">
      <c r="A15169">
        <v>253.26449664433801</v>
      </c>
      <c r="B15169">
        <v>3.8507588000000002E-2</v>
      </c>
      <c r="C15169">
        <v>0.40631585999999997</v>
      </c>
      <c r="D15169">
        <v>9.0769983999999998E-2</v>
      </c>
      <c r="E15169">
        <v>9.3043298000000003E-3</v>
      </c>
      <c r="F15169">
        <v>253.24416195551501</v>
      </c>
      <c r="G15169">
        <v>3.6308553999999998E-3</v>
      </c>
      <c r="H15169">
        <v>1.4343073E-3</v>
      </c>
    </row>
    <row r="15170" spans="1:8" x14ac:dyDescent="0.25">
      <c r="A15170">
        <v>253.28116420904701</v>
      </c>
      <c r="B15170">
        <v>3.1778987000000002E-2</v>
      </c>
      <c r="C15170">
        <v>0.41278890000000001</v>
      </c>
      <c r="D15170">
        <v>8.3459048999999993E-2</v>
      </c>
      <c r="E15170">
        <v>1.078758E-2</v>
      </c>
      <c r="F15170">
        <v>253.260829520225</v>
      </c>
      <c r="G15170">
        <v>7.4853840999999997E-4</v>
      </c>
      <c r="H15170">
        <v>1.3521856999999999E-3</v>
      </c>
    </row>
    <row r="15171" spans="1:8" x14ac:dyDescent="0.25">
      <c r="A15171">
        <v>253.29783178170501</v>
      </c>
      <c r="B15171">
        <v>3.8289744000000001E-2</v>
      </c>
      <c r="C15171">
        <v>0.41693151000000001</v>
      </c>
      <c r="D15171">
        <v>8.6831725999999998E-2</v>
      </c>
      <c r="E15171">
        <v>8.3125726999999996E-3</v>
      </c>
      <c r="F15171">
        <v>253.27749709288199</v>
      </c>
      <c r="G15171">
        <v>2.5701755999999998E-3</v>
      </c>
      <c r="H15171">
        <v>1.9122621999999999E-3</v>
      </c>
    </row>
    <row r="15172" spans="1:8" x14ac:dyDescent="0.25">
      <c r="A15172">
        <v>253.314499354362</v>
      </c>
      <c r="B15172">
        <v>3.5432569999999997E-2</v>
      </c>
      <c r="C15172">
        <v>0.46920928000000001</v>
      </c>
      <c r="D15172">
        <v>9.3413635999999994E-2</v>
      </c>
      <c r="E15172">
        <v>8.6794533000000007E-3</v>
      </c>
      <c r="F15172">
        <v>253.29416466553999</v>
      </c>
      <c r="G15172">
        <v>1.9037981E-3</v>
      </c>
      <c r="H15172">
        <v>2.373511E-3</v>
      </c>
    </row>
    <row r="15173" spans="1:8" x14ac:dyDescent="0.25">
      <c r="A15173">
        <v>253.33116691907199</v>
      </c>
      <c r="B15173">
        <v>2.8689620999999998E-2</v>
      </c>
      <c r="C15173">
        <v>0.46808627000000003</v>
      </c>
      <c r="D15173">
        <v>0.1063321</v>
      </c>
      <c r="E15173">
        <v>9.7518134999999995E-3</v>
      </c>
      <c r="F15173">
        <v>253.31083223025001</v>
      </c>
      <c r="G15173">
        <v>1.830927E-3</v>
      </c>
      <c r="H15173">
        <v>9.5111306000000004E-4</v>
      </c>
    </row>
    <row r="15174" spans="1:8" x14ac:dyDescent="0.25">
      <c r="A15174">
        <v>253.347834491729</v>
      </c>
      <c r="B15174">
        <v>3.2934546000000002E-2</v>
      </c>
      <c r="C15174">
        <v>0.4436734</v>
      </c>
      <c r="D15174">
        <v>9.9664867000000004E-2</v>
      </c>
      <c r="E15174">
        <v>9.8380866000000004E-3</v>
      </c>
      <c r="F15174">
        <v>253.327499802907</v>
      </c>
      <c r="G15174">
        <v>1.8191573E-3</v>
      </c>
      <c r="H15174">
        <v>2.4621906000000002E-3</v>
      </c>
    </row>
    <row r="15175" spans="1:8" x14ac:dyDescent="0.25">
      <c r="A15175">
        <v>253.36450206438701</v>
      </c>
      <c r="B15175">
        <v>4.4548586000000001E-2</v>
      </c>
      <c r="C15175">
        <v>0.48857163999999997</v>
      </c>
      <c r="D15175">
        <v>0.10480011</v>
      </c>
      <c r="E15175">
        <v>1.2300603E-2</v>
      </c>
      <c r="F15175">
        <v>253.34416737556401</v>
      </c>
      <c r="G15175">
        <v>2.2954550000000001E-3</v>
      </c>
      <c r="H15175">
        <v>1.5559859000000001E-3</v>
      </c>
    </row>
    <row r="15176" spans="1:8" x14ac:dyDescent="0.25">
      <c r="A15176">
        <v>253.381169637044</v>
      </c>
      <c r="B15176">
        <v>3.2073828999999998E-2</v>
      </c>
      <c r="C15176">
        <v>0.44611161999999999</v>
      </c>
      <c r="D15176">
        <v>9.5793970000000006E-2</v>
      </c>
      <c r="E15176">
        <v>9.5684258000000005E-3</v>
      </c>
      <c r="F15176">
        <v>253.360834948221</v>
      </c>
      <c r="G15176">
        <v>3.3240595E-3</v>
      </c>
      <c r="H15176">
        <v>1.517516E-3</v>
      </c>
    </row>
    <row r="15177" spans="1:8" x14ac:dyDescent="0.25">
      <c r="A15177">
        <v>253.39783720175399</v>
      </c>
      <c r="B15177">
        <v>4.3288189999999997E-2</v>
      </c>
      <c r="C15177">
        <v>0.45538062000000001</v>
      </c>
      <c r="D15177">
        <v>0.10671412</v>
      </c>
      <c r="E15177">
        <v>8.8814533999999994E-3</v>
      </c>
      <c r="F15177">
        <v>253.37750251293099</v>
      </c>
      <c r="G15177">
        <v>2.2732736999999999E-3</v>
      </c>
      <c r="H15177">
        <v>1.3111122E-3</v>
      </c>
    </row>
    <row r="15178" spans="1:8" x14ac:dyDescent="0.25">
      <c r="A15178">
        <v>253.414504774411</v>
      </c>
      <c r="B15178">
        <v>3.2855018999999999E-2</v>
      </c>
      <c r="C15178">
        <v>0.43310853999999999</v>
      </c>
      <c r="D15178">
        <v>9.9338986000000004E-2</v>
      </c>
      <c r="E15178">
        <v>1.1911929999999999E-2</v>
      </c>
      <c r="F15178">
        <v>253.394170085589</v>
      </c>
      <c r="G15178">
        <v>2.2460141000000002E-3</v>
      </c>
      <c r="H15178">
        <v>1.6416371000000001E-3</v>
      </c>
    </row>
    <row r="15179" spans="1:8" x14ac:dyDescent="0.25">
      <c r="A15179">
        <v>253.43117234706801</v>
      </c>
      <c r="B15179">
        <v>4.3991192999999998E-2</v>
      </c>
      <c r="C15179">
        <v>0.42139071</v>
      </c>
      <c r="D15179">
        <v>9.8190725000000006E-2</v>
      </c>
      <c r="E15179">
        <v>1.1821612E-2</v>
      </c>
      <c r="F15179">
        <v>253.41083765824601</v>
      </c>
      <c r="G15179">
        <v>3.0072980999999999E-3</v>
      </c>
      <c r="H15179">
        <v>2.3194887E-3</v>
      </c>
    </row>
    <row r="15180" spans="1:8" x14ac:dyDescent="0.25">
      <c r="A15180">
        <v>253.447839911778</v>
      </c>
      <c r="B15180">
        <v>3.7741351999999999E-2</v>
      </c>
      <c r="C15180">
        <v>0.41109148000000001</v>
      </c>
      <c r="D15180">
        <v>8.8695221000000005E-2</v>
      </c>
      <c r="E15180">
        <v>1.0094387E-2</v>
      </c>
      <c r="F15180">
        <v>253.427505222956</v>
      </c>
      <c r="G15180">
        <v>1.6093581E-3</v>
      </c>
      <c r="H15180">
        <v>1.6189803E-3</v>
      </c>
    </row>
    <row r="15181" spans="1:8" x14ac:dyDescent="0.25">
      <c r="A15181">
        <v>253.46450748443601</v>
      </c>
      <c r="B15181">
        <v>2.8134236E-2</v>
      </c>
      <c r="C15181">
        <v>0.41113755000000002</v>
      </c>
      <c r="D15181">
        <v>9.3023621000000001E-2</v>
      </c>
      <c r="E15181">
        <v>8.4477280999999994E-3</v>
      </c>
      <c r="F15181">
        <v>253.44417279561301</v>
      </c>
      <c r="G15181">
        <v>3.0488962999999998E-3</v>
      </c>
      <c r="H15181">
        <v>1.0197407999999999E-3</v>
      </c>
    </row>
    <row r="15182" spans="1:8" x14ac:dyDescent="0.25">
      <c r="A15182">
        <v>253.481175057093</v>
      </c>
      <c r="B15182">
        <v>2.5324497000000001E-2</v>
      </c>
      <c r="C15182">
        <v>0.39776667999999998</v>
      </c>
      <c r="D15182">
        <v>8.9851907999999994E-2</v>
      </c>
      <c r="E15182">
        <v>1.1043221000000001E-2</v>
      </c>
      <c r="F15182">
        <v>253.46084036827</v>
      </c>
      <c r="G15182">
        <v>2.3337419000000002E-3</v>
      </c>
      <c r="H15182">
        <v>1.2676225999999999E-3</v>
      </c>
    </row>
    <row r="15183" spans="1:8" x14ac:dyDescent="0.25">
      <c r="A15183">
        <v>253.49784262180299</v>
      </c>
      <c r="B15183">
        <v>3.428515E-2</v>
      </c>
      <c r="C15183">
        <v>0.38008279</v>
      </c>
      <c r="D15183">
        <v>9.6174084000000007E-2</v>
      </c>
      <c r="E15183">
        <v>9.9739068999999993E-3</v>
      </c>
      <c r="F15183">
        <v>253.47750793297999</v>
      </c>
      <c r="G15183">
        <v>1.3069125000000001E-3</v>
      </c>
      <c r="H15183">
        <v>2.5079192E-3</v>
      </c>
    </row>
    <row r="15184" spans="1:8" x14ac:dyDescent="0.25">
      <c r="A15184">
        <v>253.51451019446</v>
      </c>
      <c r="B15184">
        <v>3.0923160000000002E-2</v>
      </c>
      <c r="C15184">
        <v>0.35107835999999998</v>
      </c>
      <c r="D15184">
        <v>8.9443803000000002E-2</v>
      </c>
      <c r="E15184">
        <v>1.1522103000000001E-2</v>
      </c>
      <c r="F15184">
        <v>253.494175505638</v>
      </c>
      <c r="G15184">
        <v>2.9151198000000001E-3</v>
      </c>
      <c r="H15184">
        <v>3.3120875999999998E-3</v>
      </c>
    </row>
    <row r="15185" spans="1:8" x14ac:dyDescent="0.25">
      <c r="A15185">
        <v>253.53117776711699</v>
      </c>
      <c r="B15185">
        <v>2.4717024000000001E-2</v>
      </c>
      <c r="C15185">
        <v>0.35767299000000002</v>
      </c>
      <c r="D15185">
        <v>8.1386842000000001E-2</v>
      </c>
      <c r="E15185">
        <v>1.4947866000000001E-2</v>
      </c>
      <c r="F15185">
        <v>253.51084307829501</v>
      </c>
      <c r="G15185">
        <v>2.2781615000000001E-3</v>
      </c>
      <c r="H15185">
        <v>1.096655E-3</v>
      </c>
    </row>
    <row r="15186" spans="1:8" x14ac:dyDescent="0.25">
      <c r="A15186">
        <v>253.54784533182701</v>
      </c>
      <c r="B15186">
        <v>2.9543579E-2</v>
      </c>
      <c r="C15186">
        <v>0.38292491000000001</v>
      </c>
      <c r="D15186">
        <v>7.8446180000000004E-2</v>
      </c>
      <c r="E15186">
        <v>1.0158957999999999E-2</v>
      </c>
      <c r="F15186">
        <v>253.527510643005</v>
      </c>
      <c r="G15186">
        <v>2.8124880000000001E-3</v>
      </c>
      <c r="H15186">
        <v>3.4103657000000001E-3</v>
      </c>
    </row>
    <row r="15187" spans="1:8" x14ac:dyDescent="0.25">
      <c r="A15187">
        <v>253.56451290448501</v>
      </c>
      <c r="B15187">
        <v>3.0739261E-2</v>
      </c>
      <c r="C15187">
        <v>0.40458043999999999</v>
      </c>
      <c r="D15187">
        <v>9.3078791999999994E-2</v>
      </c>
      <c r="E15187">
        <v>1.1387928E-2</v>
      </c>
      <c r="F15187">
        <v>253.54417821566199</v>
      </c>
      <c r="G15187">
        <v>2.0066893E-3</v>
      </c>
      <c r="H15187">
        <v>1.1868690999999999E-3</v>
      </c>
    </row>
    <row r="15188" spans="1:8" x14ac:dyDescent="0.25">
      <c r="A15188">
        <v>253.581180477142</v>
      </c>
      <c r="B15188">
        <v>2.9294098000000001E-2</v>
      </c>
      <c r="C15188">
        <v>0.40259476999999999</v>
      </c>
      <c r="D15188">
        <v>8.1795827000000002E-2</v>
      </c>
      <c r="E15188">
        <v>1.0464411E-2</v>
      </c>
      <c r="F15188">
        <v>253.560845788319</v>
      </c>
      <c r="G15188">
        <v>2.9473646999999999E-3</v>
      </c>
      <c r="H15188">
        <v>4.7522644000000001E-4</v>
      </c>
    </row>
    <row r="15189" spans="1:8" x14ac:dyDescent="0.25">
      <c r="A15189">
        <v>253.59784804185199</v>
      </c>
      <c r="B15189">
        <v>2.0207452000000001E-2</v>
      </c>
      <c r="C15189">
        <v>0.39523205</v>
      </c>
      <c r="D15189">
        <v>8.8131114999999996E-2</v>
      </c>
      <c r="E15189">
        <v>8.3047589000000005E-3</v>
      </c>
      <c r="F15189">
        <v>253.57751335302899</v>
      </c>
      <c r="G15189">
        <v>3.3425153E-3</v>
      </c>
      <c r="H15189">
        <v>2.8938656E-3</v>
      </c>
    </row>
    <row r="15190" spans="1:8" x14ac:dyDescent="0.25">
      <c r="A15190">
        <v>253.614515614509</v>
      </c>
      <c r="B15190">
        <v>3.0536698000000001E-2</v>
      </c>
      <c r="C15190">
        <v>0.41675751999999999</v>
      </c>
      <c r="D15190">
        <v>8.5471175999999996E-2</v>
      </c>
      <c r="E15190">
        <v>6.8753106000000001E-3</v>
      </c>
      <c r="F15190">
        <v>253.594180925687</v>
      </c>
      <c r="G15190">
        <v>3.4755985000000001E-3</v>
      </c>
      <c r="H15190">
        <v>2.4172626000000001E-3</v>
      </c>
    </row>
    <row r="15191" spans="1:8" x14ac:dyDescent="0.25">
      <c r="A15191">
        <v>253.63118318716599</v>
      </c>
      <c r="B15191">
        <v>4.0543298999999998E-2</v>
      </c>
      <c r="C15191">
        <v>0.44708639</v>
      </c>
      <c r="D15191">
        <v>9.3478127999999994E-2</v>
      </c>
      <c r="E15191">
        <v>1.0822846000000001E-2</v>
      </c>
      <c r="F15191">
        <v>253.61084849834401</v>
      </c>
      <c r="G15191">
        <v>2.8995945999999999E-3</v>
      </c>
      <c r="H15191">
        <v>1.8054600000000001E-3</v>
      </c>
    </row>
    <row r="15192" spans="1:8" x14ac:dyDescent="0.25">
      <c r="A15192">
        <v>253.64785075187601</v>
      </c>
      <c r="B15192">
        <v>2.8889114E-2</v>
      </c>
      <c r="C15192">
        <v>0.43421566</v>
      </c>
      <c r="D15192">
        <v>7.9769872000000006E-2</v>
      </c>
      <c r="E15192">
        <v>9.4445935000000009E-3</v>
      </c>
      <c r="F15192">
        <v>253.627516063054</v>
      </c>
      <c r="G15192">
        <v>1.4122430000000001E-3</v>
      </c>
      <c r="H15192">
        <v>9.9053467000000009E-4</v>
      </c>
    </row>
    <row r="15193" spans="1:8" x14ac:dyDescent="0.25">
      <c r="A15193">
        <v>253.66451832453399</v>
      </c>
      <c r="B15193">
        <v>3.1429632999999998E-2</v>
      </c>
      <c r="C15193">
        <v>0.40173312999999999</v>
      </c>
      <c r="D15193">
        <v>8.5493824999999996E-2</v>
      </c>
      <c r="E15193">
        <v>5.8049662E-3</v>
      </c>
      <c r="F15193">
        <v>253.64418363571099</v>
      </c>
      <c r="G15193">
        <v>2.2069106000000001E-3</v>
      </c>
      <c r="H15193">
        <v>2.1319135999999998E-3</v>
      </c>
    </row>
    <row r="15194" spans="1:8" x14ac:dyDescent="0.25">
      <c r="A15194">
        <v>253.681185897191</v>
      </c>
      <c r="B15194">
        <v>3.2156259E-2</v>
      </c>
      <c r="C15194">
        <v>0.40321171</v>
      </c>
      <c r="D15194">
        <v>9.6060030000000005E-2</v>
      </c>
      <c r="E15194">
        <v>1.1105152E-2</v>
      </c>
      <c r="F15194">
        <v>253.660851208368</v>
      </c>
      <c r="G15194">
        <v>2.0066795000000001E-3</v>
      </c>
      <c r="H15194">
        <v>1.0408850000000001E-3</v>
      </c>
    </row>
    <row r="15195" spans="1:8" x14ac:dyDescent="0.25">
      <c r="A15195">
        <v>253.69785346190099</v>
      </c>
      <c r="B15195">
        <v>3.3367444000000003E-2</v>
      </c>
      <c r="C15195">
        <v>0.42564610000000003</v>
      </c>
      <c r="D15195">
        <v>9.0251118000000005E-2</v>
      </c>
      <c r="E15195">
        <v>9.9398083999999998E-3</v>
      </c>
      <c r="F15195">
        <v>253.67751877307799</v>
      </c>
      <c r="G15195">
        <v>4.0303179999999997E-3</v>
      </c>
      <c r="H15195">
        <v>2.1339783E-3</v>
      </c>
    </row>
    <row r="15196" spans="1:8" x14ac:dyDescent="0.25">
      <c r="A15196">
        <v>253.714521034558</v>
      </c>
      <c r="B15196">
        <v>3.6423131999999997E-2</v>
      </c>
      <c r="C15196">
        <v>0.40405658</v>
      </c>
      <c r="D15196">
        <v>9.8466768999999996E-2</v>
      </c>
      <c r="E15196">
        <v>9.2525538000000004E-3</v>
      </c>
      <c r="F15196">
        <v>253.694186345736</v>
      </c>
      <c r="G15196">
        <v>1.7469936000000001E-3</v>
      </c>
      <c r="H15196">
        <v>1.6841559E-3</v>
      </c>
    </row>
    <row r="15197" spans="1:8" x14ac:dyDescent="0.25">
      <c r="A15197">
        <v>253.73118860721499</v>
      </c>
      <c r="B15197">
        <v>2.1845258999999999E-2</v>
      </c>
      <c r="C15197">
        <v>0.38153383000000002</v>
      </c>
      <c r="D15197">
        <v>8.6385674999999995E-2</v>
      </c>
      <c r="E15197">
        <v>1.3282120999999999E-2</v>
      </c>
      <c r="F15197">
        <v>253.71085391839301</v>
      </c>
      <c r="G15197">
        <v>2.0792267999999998E-3</v>
      </c>
      <c r="H15197">
        <v>1.1491982E-3</v>
      </c>
    </row>
    <row r="15198" spans="1:8" x14ac:dyDescent="0.25">
      <c r="A15198">
        <v>253.747856179873</v>
      </c>
      <c r="B15198">
        <v>2.599535E-2</v>
      </c>
      <c r="C15198">
        <v>0.37210077000000003</v>
      </c>
      <c r="D15198">
        <v>7.3671772999999996E-2</v>
      </c>
      <c r="E15198">
        <v>8.7703577999999997E-3</v>
      </c>
      <c r="F15198">
        <v>253.72752149105</v>
      </c>
      <c r="G15198">
        <v>1.4022341000000001E-3</v>
      </c>
      <c r="H15198">
        <v>2.0827396999999999E-3</v>
      </c>
    </row>
    <row r="15199" spans="1:8" x14ac:dyDescent="0.25">
      <c r="A15199">
        <v>253.76452374458299</v>
      </c>
      <c r="B15199">
        <v>1.6620243E-2</v>
      </c>
      <c r="C15199">
        <v>0.36435440000000002</v>
      </c>
      <c r="D15199">
        <v>9.0697638999999997E-2</v>
      </c>
      <c r="E15199">
        <v>8.5240556000000002E-3</v>
      </c>
      <c r="F15199">
        <v>253.74418905575999</v>
      </c>
      <c r="G15199">
        <v>2.8415185000000001E-3</v>
      </c>
      <c r="H15199">
        <v>2.1738508E-3</v>
      </c>
    </row>
    <row r="15200" spans="1:8" x14ac:dyDescent="0.25">
      <c r="A15200">
        <v>253.78119131724</v>
      </c>
      <c r="B15200">
        <v>3.5740095999999999E-2</v>
      </c>
      <c r="C15200">
        <v>0.39373064000000002</v>
      </c>
      <c r="D15200">
        <v>8.8871836999999995E-2</v>
      </c>
      <c r="E15200">
        <v>9.1395602000000006E-3</v>
      </c>
      <c r="F15200">
        <v>253.760856628418</v>
      </c>
      <c r="G15200">
        <v>2.1154971000000001E-3</v>
      </c>
      <c r="H15200">
        <v>1.7704712999999999E-3</v>
      </c>
    </row>
    <row r="15201" spans="1:8" x14ac:dyDescent="0.25">
      <c r="A15201">
        <v>253.79785888989699</v>
      </c>
      <c r="B15201">
        <v>3.0585668999999999E-2</v>
      </c>
      <c r="C15201">
        <v>0.39861586999999998</v>
      </c>
      <c r="D15201">
        <v>8.3424732000000001E-2</v>
      </c>
      <c r="E15201">
        <v>9.1734398000000005E-3</v>
      </c>
      <c r="F15201">
        <v>253.77752420107501</v>
      </c>
      <c r="G15201">
        <v>3.2597050999999999E-3</v>
      </c>
      <c r="H15201">
        <v>3.1109638999999999E-3</v>
      </c>
    </row>
    <row r="15202" spans="1:8" x14ac:dyDescent="0.25">
      <c r="A15202">
        <v>253.81452645460701</v>
      </c>
      <c r="B15202">
        <v>2.9119237999999999E-2</v>
      </c>
      <c r="C15202">
        <v>0.46159127</v>
      </c>
      <c r="D15202">
        <v>9.4449766000000004E-2</v>
      </c>
      <c r="E15202">
        <v>7.2587156E-3</v>
      </c>
      <c r="F15202">
        <v>253.794191765785</v>
      </c>
      <c r="G15202">
        <v>3.1190537999999999E-3</v>
      </c>
      <c r="H15202">
        <v>1.8043906000000001E-3</v>
      </c>
    </row>
    <row r="15203" spans="1:8" x14ac:dyDescent="0.25">
      <c r="A15203">
        <v>253.83119402726399</v>
      </c>
      <c r="B15203">
        <v>3.4632630999999997E-2</v>
      </c>
      <c r="C15203">
        <v>0.45074701</v>
      </c>
      <c r="D15203">
        <v>0.10473789</v>
      </c>
      <c r="E15203">
        <v>1.0974509E-2</v>
      </c>
      <c r="F15203">
        <v>253.81085933844199</v>
      </c>
      <c r="G15203">
        <v>1.9994512999999998E-3</v>
      </c>
      <c r="H15203">
        <v>1.0672892E-3</v>
      </c>
    </row>
    <row r="15204" spans="1:8" x14ac:dyDescent="0.25">
      <c r="A15204">
        <v>253.847861599922</v>
      </c>
      <c r="B15204">
        <v>2.611403E-2</v>
      </c>
      <c r="C15204">
        <v>0.42225649999999998</v>
      </c>
      <c r="D15204">
        <v>8.7582602999999995E-2</v>
      </c>
      <c r="E15204">
        <v>7.3896012999999997E-3</v>
      </c>
      <c r="F15204">
        <v>253.827526911099</v>
      </c>
      <c r="G15204">
        <v>1.4953486000000001E-3</v>
      </c>
      <c r="H15204">
        <v>1.7515157E-3</v>
      </c>
    </row>
    <row r="15205" spans="1:8" x14ac:dyDescent="0.25">
      <c r="A15205">
        <v>253.86452916463199</v>
      </c>
      <c r="B15205">
        <v>3.8183566000000002E-2</v>
      </c>
      <c r="C15205">
        <v>0.41568542000000003</v>
      </c>
      <c r="D15205">
        <v>9.9653936999999998E-2</v>
      </c>
      <c r="E15205">
        <v>7.3324922000000004E-3</v>
      </c>
      <c r="F15205">
        <v>253.84419447580899</v>
      </c>
      <c r="G15205">
        <v>2.5526732000000002E-3</v>
      </c>
      <c r="H15205">
        <v>1.5999369E-3</v>
      </c>
    </row>
    <row r="15206" spans="1:8" x14ac:dyDescent="0.25">
      <c r="A15206">
        <v>253.881196737289</v>
      </c>
      <c r="B15206">
        <v>3.9277251999999999E-2</v>
      </c>
      <c r="C15206">
        <v>0.42985730999999999</v>
      </c>
      <c r="D15206">
        <v>8.7283812000000002E-2</v>
      </c>
      <c r="E15206">
        <v>9.4133875999999998E-3</v>
      </c>
      <c r="F15206">
        <v>253.860862048467</v>
      </c>
      <c r="G15206">
        <v>2.9016432999999999E-3</v>
      </c>
      <c r="H15206">
        <v>1.3247177E-3</v>
      </c>
    </row>
    <row r="15207" spans="1:8" x14ac:dyDescent="0.25">
      <c r="A15207">
        <v>253.89786430994599</v>
      </c>
      <c r="B15207">
        <v>3.1605579000000002E-2</v>
      </c>
      <c r="C15207">
        <v>0.39455315000000002</v>
      </c>
      <c r="D15207">
        <v>9.2405035999999996E-2</v>
      </c>
      <c r="E15207">
        <v>7.0591904E-3</v>
      </c>
      <c r="F15207">
        <v>253.87752962112401</v>
      </c>
      <c r="G15207">
        <v>1.3589622000000001E-3</v>
      </c>
      <c r="H15207">
        <v>1.7234202999999999E-3</v>
      </c>
    </row>
    <row r="15208" spans="1:8" x14ac:dyDescent="0.25">
      <c r="A15208">
        <v>253.91453187465601</v>
      </c>
      <c r="B15208">
        <v>1.8863648E-2</v>
      </c>
      <c r="C15208">
        <v>0.37021795000000002</v>
      </c>
      <c r="D15208">
        <v>8.7634063999999998E-2</v>
      </c>
      <c r="E15208">
        <v>6.8360171000000003E-3</v>
      </c>
      <c r="F15208">
        <v>253.894197185834</v>
      </c>
      <c r="G15208">
        <v>3.6501280999999999E-3</v>
      </c>
      <c r="H15208">
        <v>2.1085768999999999E-3</v>
      </c>
    </row>
    <row r="15209" spans="1:8" x14ac:dyDescent="0.25">
      <c r="A15209">
        <v>253.93119944731399</v>
      </c>
      <c r="B15209">
        <v>3.1551320000000001E-2</v>
      </c>
      <c r="C15209">
        <v>0.34824184000000002</v>
      </c>
      <c r="D15209">
        <v>7.2897642999999998E-2</v>
      </c>
      <c r="E15209">
        <v>1.2468575000000001E-2</v>
      </c>
      <c r="F15209">
        <v>253.91086475849099</v>
      </c>
      <c r="G15209">
        <v>1.7561234E-3</v>
      </c>
      <c r="H15209">
        <v>2.9826877000000002E-3</v>
      </c>
    </row>
    <row r="15210" spans="1:8" x14ac:dyDescent="0.25">
      <c r="A15210">
        <v>253.947867019971</v>
      </c>
      <c r="B15210">
        <v>3.0187603E-2</v>
      </c>
      <c r="C15210">
        <v>0.41896272000000001</v>
      </c>
      <c r="D15210">
        <v>8.5142760999999997E-2</v>
      </c>
      <c r="E15210">
        <v>7.4351900000000004E-3</v>
      </c>
      <c r="F15210">
        <v>253.927532331148</v>
      </c>
      <c r="G15210">
        <v>3.1074109E-3</v>
      </c>
      <c r="H15210">
        <v>2.7827884000000002E-3</v>
      </c>
    </row>
    <row r="15211" spans="1:8" x14ac:dyDescent="0.25">
      <c r="A15211">
        <v>253.96453458468099</v>
      </c>
      <c r="B15211">
        <v>2.6481548000000001E-2</v>
      </c>
      <c r="C15211">
        <v>0.44066006000000002</v>
      </c>
      <c r="D15211">
        <v>8.7774939999999996E-2</v>
      </c>
      <c r="E15211">
        <v>4.8521696999999997E-3</v>
      </c>
      <c r="F15211">
        <v>253.94419989585799</v>
      </c>
      <c r="G15211">
        <v>1.6676065E-3</v>
      </c>
      <c r="H15211">
        <v>9.6055976000000004E-4</v>
      </c>
    </row>
    <row r="15212" spans="1:8" x14ac:dyDescent="0.25">
      <c r="A15212">
        <v>253.981202157338</v>
      </c>
      <c r="B15212">
        <v>2.3676578E-2</v>
      </c>
      <c r="C15212">
        <v>0.39216741999999999</v>
      </c>
      <c r="D15212">
        <v>0.10078477</v>
      </c>
      <c r="E15212">
        <v>1.0962533E-2</v>
      </c>
      <c r="F15212">
        <v>253.960867468516</v>
      </c>
      <c r="G15212">
        <v>2.1263990000000002E-3</v>
      </c>
      <c r="H15212">
        <v>2.4251101999999999E-3</v>
      </c>
    </row>
    <row r="15213" spans="1:8" x14ac:dyDescent="0.25">
      <c r="A15213">
        <v>253.99786972999499</v>
      </c>
      <c r="B15213">
        <v>3.1263929000000003E-2</v>
      </c>
      <c r="C15213">
        <v>0.33532959000000001</v>
      </c>
      <c r="D15213">
        <v>8.7719596999999996E-2</v>
      </c>
      <c r="E15213">
        <v>9.8654161999999993E-3</v>
      </c>
      <c r="F15213">
        <v>253.97753504117301</v>
      </c>
      <c r="G15213">
        <v>3.6696570000000002E-3</v>
      </c>
      <c r="H15213">
        <v>1.0522043E-3</v>
      </c>
    </row>
    <row r="15214" spans="1:8" x14ac:dyDescent="0.25">
      <c r="A15214">
        <v>254.01453729470501</v>
      </c>
      <c r="B15214">
        <v>2.0103293000000001E-2</v>
      </c>
      <c r="C15214">
        <v>0.34573873999999999</v>
      </c>
      <c r="D15214">
        <v>8.1824794000000006E-2</v>
      </c>
      <c r="E15214">
        <v>1.0225514999999999E-2</v>
      </c>
      <c r="F15214">
        <v>253.994202605883</v>
      </c>
      <c r="G15214">
        <v>2.2329323000000001E-3</v>
      </c>
      <c r="H15214">
        <v>2.4166764000000001E-3</v>
      </c>
    </row>
    <row r="15215" spans="1:8" x14ac:dyDescent="0.25">
      <c r="A15215">
        <v>254.03120486736299</v>
      </c>
      <c r="B15215">
        <v>3.5701959999999998E-2</v>
      </c>
      <c r="C15215">
        <v>0.34178025000000001</v>
      </c>
      <c r="D15215">
        <v>8.5065610999999999E-2</v>
      </c>
      <c r="E15215">
        <v>9.2081586000000003E-3</v>
      </c>
      <c r="F15215">
        <v>254.01087017853999</v>
      </c>
      <c r="G15215">
        <v>1.8300574000000001E-3</v>
      </c>
      <c r="H15215">
        <v>9.4484083999999996E-4</v>
      </c>
    </row>
    <row r="15216" spans="1:8" x14ac:dyDescent="0.25">
      <c r="A15216">
        <v>254.04787244002</v>
      </c>
      <c r="B15216">
        <v>3.4047447000000002E-2</v>
      </c>
      <c r="C15216">
        <v>0.39235841999999999</v>
      </c>
      <c r="D15216">
        <v>9.0117990999999995E-2</v>
      </c>
      <c r="E15216">
        <v>6.5003559000000001E-3</v>
      </c>
      <c r="F15216">
        <v>254.027537751197</v>
      </c>
      <c r="G15216">
        <v>1.7714115E-3</v>
      </c>
      <c r="H15216">
        <v>1.7629999E-3</v>
      </c>
    </row>
    <row r="15217" spans="1:8" x14ac:dyDescent="0.25">
      <c r="A15217">
        <v>254.06454000472999</v>
      </c>
      <c r="B15217">
        <v>3.5379067E-2</v>
      </c>
      <c r="C15217">
        <v>0.41574684000000001</v>
      </c>
      <c r="D15217">
        <v>9.431871E-2</v>
      </c>
      <c r="E15217">
        <v>9.1218286999999992E-3</v>
      </c>
      <c r="F15217">
        <v>254.04420531590699</v>
      </c>
      <c r="G15217">
        <v>1.4580445999999999E-3</v>
      </c>
      <c r="H15217">
        <v>1.8814787E-3</v>
      </c>
    </row>
    <row r="15218" spans="1:8" x14ac:dyDescent="0.25">
      <c r="A15218">
        <v>254.081207577387</v>
      </c>
      <c r="B15218">
        <v>2.4637373000000001E-2</v>
      </c>
      <c r="C15218">
        <v>0.46214759</v>
      </c>
      <c r="D15218">
        <v>0.10888200000000001</v>
      </c>
      <c r="E15218">
        <v>8.3478158E-3</v>
      </c>
      <c r="F15218">
        <v>254.060872888565</v>
      </c>
      <c r="G15218">
        <v>1.7359405E-3</v>
      </c>
      <c r="H15218">
        <v>1.6062820999999999E-3</v>
      </c>
    </row>
    <row r="15219" spans="1:8" x14ac:dyDescent="0.25">
      <c r="A15219">
        <v>254.09787515004399</v>
      </c>
      <c r="B15219">
        <v>4.1038330999999997E-2</v>
      </c>
      <c r="C15219">
        <v>0.43760632999999999</v>
      </c>
      <c r="D15219">
        <v>0.10142246000000001</v>
      </c>
      <c r="E15219">
        <v>1.2181577000000001E-2</v>
      </c>
      <c r="F15219">
        <v>254.07754046122199</v>
      </c>
      <c r="G15219">
        <v>3.6380033E-3</v>
      </c>
      <c r="H15219">
        <v>1.3839763E-3</v>
      </c>
    </row>
    <row r="15220" spans="1:8" x14ac:dyDescent="0.25">
      <c r="A15220">
        <v>254.114542722702</v>
      </c>
      <c r="B15220">
        <v>3.1644977999999997E-2</v>
      </c>
      <c r="C15220">
        <v>0.38478087999999999</v>
      </c>
      <c r="D15220">
        <v>8.8810019000000004E-2</v>
      </c>
      <c r="E15220">
        <v>8.0696017999999994E-3</v>
      </c>
      <c r="F15220">
        <v>254.094208033879</v>
      </c>
      <c r="G15220">
        <v>2.3160187999999998E-3</v>
      </c>
      <c r="H15220">
        <v>3.4567503999999999E-3</v>
      </c>
    </row>
    <row r="15221" spans="1:8" x14ac:dyDescent="0.25">
      <c r="A15221">
        <v>254.13121028741199</v>
      </c>
      <c r="B15221">
        <v>2.6812997000000002E-2</v>
      </c>
      <c r="C15221">
        <v>0.39687919999999999</v>
      </c>
      <c r="D15221">
        <v>8.7084814999999996E-2</v>
      </c>
      <c r="E15221">
        <v>8.2500409E-3</v>
      </c>
      <c r="F15221">
        <v>254.11087559858899</v>
      </c>
      <c r="G15221">
        <v>1.6670639E-3</v>
      </c>
      <c r="H15221">
        <v>2.4304210999999999E-3</v>
      </c>
    </row>
    <row r="15222" spans="1:8" x14ac:dyDescent="0.25">
      <c r="A15222">
        <v>254.147877860069</v>
      </c>
      <c r="B15222">
        <v>3.7272255999999997E-2</v>
      </c>
      <c r="C15222">
        <v>0.38971576000000002</v>
      </c>
      <c r="D15222">
        <v>8.7925874000000001E-2</v>
      </c>
      <c r="E15222">
        <v>6.9766385E-3</v>
      </c>
      <c r="F15222">
        <v>254.127543171246</v>
      </c>
      <c r="G15222">
        <v>1.3678027E-3</v>
      </c>
      <c r="H15222">
        <v>2.5224315000000001E-3</v>
      </c>
    </row>
    <row r="15223" spans="1:8" x14ac:dyDescent="0.25">
      <c r="A15223">
        <v>254.16454543272599</v>
      </c>
      <c r="B15223">
        <v>3.5216786E-2</v>
      </c>
      <c r="C15223">
        <v>0.39885816000000002</v>
      </c>
      <c r="D15223">
        <v>9.2385143000000003E-2</v>
      </c>
      <c r="E15223">
        <v>1.0507367E-2</v>
      </c>
      <c r="F15223">
        <v>254.14421074390401</v>
      </c>
      <c r="G15223">
        <v>1.4058566E-3</v>
      </c>
      <c r="H15223">
        <v>1.7443609E-3</v>
      </c>
    </row>
    <row r="15224" spans="1:8" x14ac:dyDescent="0.25">
      <c r="A15224">
        <v>254.18121299743601</v>
      </c>
      <c r="B15224">
        <v>4.7599185000000002E-2</v>
      </c>
      <c r="C15224">
        <v>0.49017864</v>
      </c>
      <c r="D15224">
        <v>8.7871126999999993E-2</v>
      </c>
      <c r="E15224">
        <v>1.0339487E-2</v>
      </c>
      <c r="F15224">
        <v>254.160878308614</v>
      </c>
      <c r="G15224">
        <v>3.8504219E-3</v>
      </c>
      <c r="H15224">
        <v>1.3079102000000001E-3</v>
      </c>
    </row>
    <row r="15225" spans="1:8" x14ac:dyDescent="0.25">
      <c r="A15225">
        <v>254.19788057009299</v>
      </c>
      <c r="B15225">
        <v>3.8225430999999997E-2</v>
      </c>
      <c r="C15225">
        <v>0.55420135999999998</v>
      </c>
      <c r="D15225">
        <v>0.10476173</v>
      </c>
      <c r="E15225">
        <v>1.2836294999999999E-2</v>
      </c>
      <c r="F15225">
        <v>254.17754588127099</v>
      </c>
      <c r="G15225">
        <v>2.1959839000000002E-3</v>
      </c>
      <c r="H15225">
        <v>3.7287059E-3</v>
      </c>
    </row>
    <row r="15226" spans="1:8" x14ac:dyDescent="0.25">
      <c r="A15226">
        <v>254.214548142751</v>
      </c>
      <c r="B15226">
        <v>3.9640751000000002E-2</v>
      </c>
      <c r="C15226">
        <v>0.48572859000000002</v>
      </c>
      <c r="D15226">
        <v>0.1013746</v>
      </c>
      <c r="E15226">
        <v>1.1903942000000001E-2</v>
      </c>
      <c r="F15226">
        <v>254.194213453928</v>
      </c>
      <c r="G15226">
        <v>2.0607644999999998E-3</v>
      </c>
      <c r="H15226">
        <v>2.3409475000000001E-3</v>
      </c>
    </row>
    <row r="15227" spans="1:8" x14ac:dyDescent="0.25">
      <c r="A15227">
        <v>254.23121570746099</v>
      </c>
      <c r="B15227">
        <v>3.4584019000000001E-2</v>
      </c>
      <c r="C15227">
        <v>0.44218605999999999</v>
      </c>
      <c r="D15227">
        <v>0.10358191999999999</v>
      </c>
      <c r="E15227">
        <v>1.0614884E-2</v>
      </c>
      <c r="F15227">
        <v>254.21088101863799</v>
      </c>
      <c r="G15227">
        <v>3.7540791E-3</v>
      </c>
      <c r="H15227">
        <v>2.576713E-3</v>
      </c>
    </row>
    <row r="15228" spans="1:8" x14ac:dyDescent="0.25">
      <c r="A15228">
        <v>254.247883280118</v>
      </c>
      <c r="B15228">
        <v>3.4004748000000001E-2</v>
      </c>
      <c r="C15228">
        <v>0.39416242000000001</v>
      </c>
      <c r="D15228">
        <v>8.1051550999999999E-2</v>
      </c>
      <c r="E15228">
        <v>1.2149645000000001E-2</v>
      </c>
      <c r="F15228">
        <v>254.227548591295</v>
      </c>
      <c r="G15228">
        <v>2.2351665E-3</v>
      </c>
      <c r="H15228">
        <v>2.8740127999999998E-3</v>
      </c>
    </row>
    <row r="15229" spans="1:8" x14ac:dyDescent="0.25">
      <c r="A15229">
        <v>254.26455085277499</v>
      </c>
      <c r="B15229">
        <v>1.7876784999999999E-2</v>
      </c>
      <c r="C15229">
        <v>0.37387604000000002</v>
      </c>
      <c r="D15229">
        <v>8.8472812999999997E-2</v>
      </c>
      <c r="E15229">
        <v>1.2484952000000001E-2</v>
      </c>
      <c r="F15229">
        <v>254.24421616395301</v>
      </c>
      <c r="G15229">
        <v>1.6983871E-3</v>
      </c>
      <c r="H15229">
        <v>1.5406074E-3</v>
      </c>
    </row>
    <row r="15230" spans="1:8" x14ac:dyDescent="0.25">
      <c r="A15230">
        <v>254.28121841748501</v>
      </c>
      <c r="B15230">
        <v>1.6901789E-2</v>
      </c>
      <c r="C15230">
        <v>0.32037303</v>
      </c>
      <c r="D15230">
        <v>7.7839381999999999E-2</v>
      </c>
      <c r="E15230">
        <v>1.0745433E-2</v>
      </c>
      <c r="F15230">
        <v>254.260883728663</v>
      </c>
      <c r="G15230">
        <v>1.3602159E-3</v>
      </c>
      <c r="H15230">
        <v>1.4990377E-3</v>
      </c>
    </row>
    <row r="15231" spans="1:8" x14ac:dyDescent="0.25">
      <c r="A15231">
        <v>254.29788599014199</v>
      </c>
      <c r="B15231">
        <v>1.1102173E-2</v>
      </c>
      <c r="C15231">
        <v>0.35717296999999998</v>
      </c>
      <c r="D15231">
        <v>7.5959206000000001E-2</v>
      </c>
      <c r="E15231">
        <v>1.0042284E-2</v>
      </c>
      <c r="F15231">
        <v>254.27755130131999</v>
      </c>
      <c r="G15231">
        <v>2.4272285000000002E-3</v>
      </c>
      <c r="H15231">
        <v>1.4660273000000001E-3</v>
      </c>
    </row>
    <row r="15232" spans="1:8" x14ac:dyDescent="0.25">
      <c r="A15232">
        <v>254.3145535628</v>
      </c>
      <c r="B15232">
        <v>3.7204164999999997E-2</v>
      </c>
      <c r="C15232">
        <v>0.36437434000000002</v>
      </c>
      <c r="D15232">
        <v>8.3253324000000004E-2</v>
      </c>
      <c r="E15232">
        <v>9.5869526000000004E-3</v>
      </c>
      <c r="F15232">
        <v>254.294218873977</v>
      </c>
      <c r="G15232">
        <v>3.4331989E-3</v>
      </c>
      <c r="H15232">
        <v>9.2774000999999999E-4</v>
      </c>
    </row>
    <row r="15233" spans="1:8" x14ac:dyDescent="0.25">
      <c r="A15233">
        <v>254.33122112750999</v>
      </c>
      <c r="B15233">
        <v>2.4016651999999999E-2</v>
      </c>
      <c r="C15233">
        <v>0.36799112</v>
      </c>
      <c r="D15233">
        <v>8.2139030000000002E-2</v>
      </c>
      <c r="E15233">
        <v>8.8577848000000008E-3</v>
      </c>
      <c r="F15233">
        <v>254.31088643868699</v>
      </c>
      <c r="G15233">
        <v>1.9998932000000001E-3</v>
      </c>
      <c r="H15233">
        <v>1.7005968E-3</v>
      </c>
    </row>
    <row r="15234" spans="1:8" x14ac:dyDescent="0.25">
      <c r="A15234">
        <v>254.347888700167</v>
      </c>
      <c r="B15234">
        <v>3.8401861000000002E-2</v>
      </c>
      <c r="C15234">
        <v>0.35907650000000002</v>
      </c>
      <c r="D15234">
        <v>7.9596758000000004E-2</v>
      </c>
      <c r="E15234">
        <v>9.5348963999999994E-3</v>
      </c>
      <c r="F15234">
        <v>254.32755401134401</v>
      </c>
      <c r="G15234">
        <v>3.0189122E-3</v>
      </c>
      <c r="H15234">
        <v>8.9798652000000001E-4</v>
      </c>
    </row>
    <row r="15235" spans="1:8" x14ac:dyDescent="0.25">
      <c r="A15235">
        <v>254.36455627282399</v>
      </c>
      <c r="B15235">
        <v>2.439185E-2</v>
      </c>
      <c r="C15235">
        <v>0.37496777999999997</v>
      </c>
      <c r="D15235">
        <v>8.4858118999999996E-2</v>
      </c>
      <c r="E15235">
        <v>8.8419820999999996E-3</v>
      </c>
      <c r="F15235">
        <v>254.34422158400201</v>
      </c>
      <c r="G15235">
        <v>3.1277672000000001E-3</v>
      </c>
      <c r="H15235">
        <v>2.6010020999999999E-3</v>
      </c>
    </row>
    <row r="15236" spans="1:8" x14ac:dyDescent="0.25">
      <c r="A15236">
        <v>254.38122383753401</v>
      </c>
      <c r="B15236">
        <v>2.4940211E-2</v>
      </c>
      <c r="C15236">
        <v>0.36877933000000002</v>
      </c>
      <c r="D15236">
        <v>8.6586274000000005E-2</v>
      </c>
      <c r="E15236">
        <v>8.3811926000000002E-3</v>
      </c>
      <c r="F15236">
        <v>254.360889148712</v>
      </c>
      <c r="G15236">
        <v>3.5315987000000002E-3</v>
      </c>
      <c r="H15236">
        <v>7.6395849000000001E-4</v>
      </c>
    </row>
    <row r="15237" spans="1:8" x14ac:dyDescent="0.25">
      <c r="A15237">
        <v>254.39789141019099</v>
      </c>
      <c r="B15237">
        <v>3.1724229E-2</v>
      </c>
      <c r="C15237">
        <v>0.35338143</v>
      </c>
      <c r="D15237">
        <v>8.4109634000000003E-2</v>
      </c>
      <c r="E15237">
        <v>1.0608589E-2</v>
      </c>
      <c r="F15237">
        <v>254.37755672136899</v>
      </c>
      <c r="G15237">
        <v>1.4922734E-3</v>
      </c>
      <c r="H15237">
        <v>3.3023738999999998E-3</v>
      </c>
    </row>
    <row r="15238" spans="1:8" x14ac:dyDescent="0.25">
      <c r="A15238">
        <v>254.414558982849</v>
      </c>
      <c r="B15238">
        <v>3.0923294E-2</v>
      </c>
      <c r="C15238">
        <v>0.39284644000000002</v>
      </c>
      <c r="D15238">
        <v>8.2035712999999996E-2</v>
      </c>
      <c r="E15238">
        <v>7.7690514999999996E-3</v>
      </c>
      <c r="F15238">
        <v>254.394224294026</v>
      </c>
      <c r="G15238">
        <v>3.6920921000000002E-3</v>
      </c>
      <c r="H15238">
        <v>2.3178399999999998E-3</v>
      </c>
    </row>
    <row r="15239" spans="1:8" x14ac:dyDescent="0.25">
      <c r="A15239">
        <v>254.43122654755899</v>
      </c>
      <c r="B15239">
        <v>4.1811190999999998E-2</v>
      </c>
      <c r="C15239">
        <v>0.39052420999999998</v>
      </c>
      <c r="D15239">
        <v>9.0483501999999993E-2</v>
      </c>
      <c r="E15239">
        <v>7.7478210000000002E-3</v>
      </c>
      <c r="F15239">
        <v>254.41089185873599</v>
      </c>
      <c r="G15239">
        <v>2.6761517000000001E-3</v>
      </c>
      <c r="H15239">
        <v>2.0976077999999999E-3</v>
      </c>
    </row>
    <row r="15240" spans="1:8" x14ac:dyDescent="0.25">
      <c r="A15240">
        <v>254.44789412021601</v>
      </c>
      <c r="B15240">
        <v>3.3299223000000003E-2</v>
      </c>
      <c r="C15240">
        <v>0.41504845000000001</v>
      </c>
      <c r="D15240">
        <v>8.8106208000000005E-2</v>
      </c>
      <c r="E15240">
        <v>1.2244056E-2</v>
      </c>
      <c r="F15240">
        <v>254.42755943139301</v>
      </c>
      <c r="G15240">
        <v>1.9604740999999998E-3</v>
      </c>
      <c r="H15240">
        <v>1.1514933000000001E-3</v>
      </c>
    </row>
    <row r="15241" spans="1:8" x14ac:dyDescent="0.25">
      <c r="A15241">
        <v>254.46456169287299</v>
      </c>
      <c r="B15241">
        <v>2.3305119999999999E-2</v>
      </c>
      <c r="C15241">
        <v>0.38969915999999999</v>
      </c>
      <c r="D15241">
        <v>8.4452852999999994E-2</v>
      </c>
      <c r="E15241">
        <v>1.0372002999999999E-2</v>
      </c>
      <c r="F15241">
        <v>254.44422700405099</v>
      </c>
      <c r="G15241">
        <v>2.0660749000000001E-3</v>
      </c>
      <c r="H15241">
        <v>7.8035699000000001E-4</v>
      </c>
    </row>
    <row r="15242" spans="1:8" x14ac:dyDescent="0.25">
      <c r="A15242">
        <v>254.48122926553</v>
      </c>
      <c r="B15242">
        <v>3.1491644999999999E-2</v>
      </c>
      <c r="C15242">
        <v>0.35912079000000002</v>
      </c>
      <c r="D15242">
        <v>8.9094825000000002E-2</v>
      </c>
      <c r="E15242">
        <v>9.7560305000000003E-3</v>
      </c>
      <c r="F15242">
        <v>254.460894576708</v>
      </c>
      <c r="G15242">
        <v>2.8591107E-3</v>
      </c>
      <c r="H15242">
        <v>2.2991775000000001E-3</v>
      </c>
    </row>
    <row r="15243" spans="1:8" x14ac:dyDescent="0.25">
      <c r="A15243">
        <v>254.49789683023999</v>
      </c>
      <c r="B15243">
        <v>2.7399040999999999E-2</v>
      </c>
      <c r="C15243">
        <v>0.38280067000000001</v>
      </c>
      <c r="D15243">
        <v>7.9906985E-2</v>
      </c>
      <c r="E15243">
        <v>8.4303095999999998E-3</v>
      </c>
      <c r="F15243">
        <v>254.47756214141799</v>
      </c>
      <c r="G15243">
        <v>2.3268866E-3</v>
      </c>
      <c r="H15243">
        <v>2.7425759E-3</v>
      </c>
    </row>
    <row r="15244" spans="1:8" x14ac:dyDescent="0.25">
      <c r="A15244">
        <v>254.514564402898</v>
      </c>
      <c r="B15244">
        <v>3.3418010999999997E-2</v>
      </c>
      <c r="C15244">
        <v>0.38944587000000003</v>
      </c>
      <c r="D15244">
        <v>8.7060891000000001E-2</v>
      </c>
      <c r="E15244">
        <v>8.8839660999999997E-3</v>
      </c>
      <c r="F15244">
        <v>254.494229714075</v>
      </c>
      <c r="G15244">
        <v>2.0877846999999999E-3</v>
      </c>
      <c r="H15244">
        <v>9.9746778000000006E-4</v>
      </c>
    </row>
    <row r="15245" spans="1:8" x14ac:dyDescent="0.25">
      <c r="A15245">
        <v>254.53123197555499</v>
      </c>
      <c r="B15245">
        <v>2.3118775000000001E-2</v>
      </c>
      <c r="C15245">
        <v>0.38187784000000002</v>
      </c>
      <c r="D15245">
        <v>8.4417916999999995E-2</v>
      </c>
      <c r="E15245">
        <v>7.9746851999999997E-3</v>
      </c>
      <c r="F15245">
        <v>254.51089728673301</v>
      </c>
      <c r="G15245">
        <v>1.8944222000000001E-3</v>
      </c>
      <c r="H15245">
        <v>1.1968039000000001E-3</v>
      </c>
    </row>
    <row r="15246" spans="1:8" x14ac:dyDescent="0.25">
      <c r="A15246">
        <v>254.54789954026501</v>
      </c>
      <c r="B15246">
        <v>3.5981629000000001E-2</v>
      </c>
      <c r="C15246">
        <v>0.37912004999999999</v>
      </c>
      <c r="D15246">
        <v>8.5208676999999997E-2</v>
      </c>
      <c r="E15246">
        <v>6.5633113999999998E-3</v>
      </c>
      <c r="F15246">
        <v>254.527564851443</v>
      </c>
      <c r="G15246">
        <v>3.0041718999999998E-3</v>
      </c>
      <c r="H15246">
        <v>1.8789484E-3</v>
      </c>
    </row>
    <row r="15247" spans="1:8" x14ac:dyDescent="0.25">
      <c r="A15247">
        <v>254.56456711292199</v>
      </c>
      <c r="B15247">
        <v>3.3996578E-2</v>
      </c>
      <c r="C15247">
        <v>0.3984721</v>
      </c>
      <c r="D15247">
        <v>9.1729357999999997E-2</v>
      </c>
      <c r="E15247">
        <v>8.8476613000000003E-3</v>
      </c>
      <c r="F15247">
        <v>254.54423242409999</v>
      </c>
      <c r="G15247">
        <v>2.5888008999999999E-3</v>
      </c>
      <c r="H15247">
        <v>7.6491682999999997E-4</v>
      </c>
    </row>
    <row r="15248" spans="1:8" x14ac:dyDescent="0.25">
      <c r="A15248">
        <v>254.58123468557901</v>
      </c>
      <c r="B15248">
        <v>3.2351485999999999E-2</v>
      </c>
      <c r="C15248">
        <v>0.39884457000000001</v>
      </c>
      <c r="D15248">
        <v>9.4309390000000007E-2</v>
      </c>
      <c r="E15248">
        <v>1.2165726E-2</v>
      </c>
      <c r="F15248">
        <v>254.560899996757</v>
      </c>
      <c r="G15248">
        <v>4.0648682000000002E-3</v>
      </c>
      <c r="H15248">
        <v>1.4816313000000001E-3</v>
      </c>
    </row>
    <row r="15249" spans="1:8" x14ac:dyDescent="0.25">
      <c r="A15249">
        <v>254.597902250289</v>
      </c>
      <c r="B15249">
        <v>2.2457814E-2</v>
      </c>
      <c r="C15249">
        <v>0.38573644000000001</v>
      </c>
      <c r="D15249">
        <v>8.0418922000000004E-2</v>
      </c>
      <c r="E15249">
        <v>8.0081149999999997E-3</v>
      </c>
      <c r="F15249">
        <v>254.57756756146699</v>
      </c>
      <c r="G15249">
        <v>2.9759490999999999E-3</v>
      </c>
      <c r="H15249">
        <v>2.5220499E-3</v>
      </c>
    </row>
    <row r="15250" spans="1:8" x14ac:dyDescent="0.25">
      <c r="A15250">
        <v>254.614569822947</v>
      </c>
      <c r="B15250">
        <v>3.1768464000000003E-2</v>
      </c>
      <c r="C15250">
        <v>0.34593379000000002</v>
      </c>
      <c r="D15250">
        <v>8.0268971999999994E-2</v>
      </c>
      <c r="E15250">
        <v>5.0745768999999998E-3</v>
      </c>
      <c r="F15250">
        <v>254.59423513412401</v>
      </c>
      <c r="G15250">
        <v>3.1802559000000002E-3</v>
      </c>
      <c r="H15250">
        <v>1.5736851E-3</v>
      </c>
    </row>
    <row r="15251" spans="1:8" x14ac:dyDescent="0.25">
      <c r="A15251">
        <v>254.63123739560399</v>
      </c>
      <c r="B15251">
        <v>3.0303298999999999E-2</v>
      </c>
      <c r="C15251">
        <v>0.39110013999999999</v>
      </c>
      <c r="D15251">
        <v>7.9722590999999995E-2</v>
      </c>
      <c r="E15251">
        <v>5.5375755999999996E-3</v>
      </c>
      <c r="F15251">
        <v>254.61090270678201</v>
      </c>
      <c r="G15251">
        <v>2.1918335E-3</v>
      </c>
      <c r="H15251">
        <v>5.9459672999999998E-4</v>
      </c>
    </row>
    <row r="15252" spans="1:8" x14ac:dyDescent="0.25">
      <c r="A15252">
        <v>254.64790496031401</v>
      </c>
      <c r="B15252">
        <v>2.9869314000000001E-2</v>
      </c>
      <c r="C15252">
        <v>0.40199911999999999</v>
      </c>
      <c r="D15252">
        <v>8.6037494000000006E-2</v>
      </c>
      <c r="E15252">
        <v>3.5977120999999999E-3</v>
      </c>
      <c r="F15252">
        <v>254.627570271492</v>
      </c>
      <c r="G15252">
        <v>5.3700240999999998E-3</v>
      </c>
      <c r="H15252">
        <v>2.9300067E-3</v>
      </c>
    </row>
    <row r="15253" spans="1:8" x14ac:dyDescent="0.25">
      <c r="A15253">
        <v>254.66457253297099</v>
      </c>
      <c r="B15253">
        <v>3.7034142999999999E-2</v>
      </c>
      <c r="C15253">
        <v>0.40350121</v>
      </c>
      <c r="D15253">
        <v>8.8787778999999997E-2</v>
      </c>
      <c r="E15253">
        <v>8.4435864999999992E-3</v>
      </c>
      <c r="F15253">
        <v>254.64423784414899</v>
      </c>
      <c r="G15253">
        <v>2.7193200999999999E-3</v>
      </c>
      <c r="H15253">
        <v>1.349444E-3</v>
      </c>
    </row>
    <row r="15254" spans="1:8" x14ac:dyDescent="0.25">
      <c r="A15254">
        <v>254.681240105629</v>
      </c>
      <c r="B15254">
        <v>2.1993295999999999E-2</v>
      </c>
      <c r="C15254">
        <v>0.37370604000000002</v>
      </c>
      <c r="D15254">
        <v>8.5180432E-2</v>
      </c>
      <c r="E15254">
        <v>9.6564470000000003E-3</v>
      </c>
      <c r="F15254">
        <v>254.660905416806</v>
      </c>
      <c r="G15254">
        <v>3.2150447E-3</v>
      </c>
      <c r="H15254">
        <v>2.3844157999999998E-3</v>
      </c>
    </row>
    <row r="15255" spans="1:8" x14ac:dyDescent="0.25">
      <c r="A15255">
        <v>254.697907670338</v>
      </c>
      <c r="B15255">
        <v>2.8308487E-2</v>
      </c>
      <c r="C15255">
        <v>0.36679894000000002</v>
      </c>
      <c r="D15255">
        <v>9.1705672000000002E-2</v>
      </c>
      <c r="E15255">
        <v>5.2791703000000002E-3</v>
      </c>
      <c r="F15255">
        <v>254.67757298151599</v>
      </c>
      <c r="G15255">
        <v>1.8146919999999999E-3</v>
      </c>
      <c r="H15255">
        <v>1.4898549E-3</v>
      </c>
    </row>
    <row r="15256" spans="1:8" x14ac:dyDescent="0.25">
      <c r="A15256">
        <v>254.71457524299601</v>
      </c>
      <c r="B15256">
        <v>2.7869852000000001E-2</v>
      </c>
      <c r="C15256">
        <v>0.36138934</v>
      </c>
      <c r="D15256">
        <v>8.6093627000000006E-2</v>
      </c>
      <c r="E15256">
        <v>1.0992181E-2</v>
      </c>
      <c r="F15256">
        <v>254.69424055417301</v>
      </c>
      <c r="G15256">
        <v>2.9597517999999999E-3</v>
      </c>
      <c r="H15256">
        <v>2.0444262999999999E-3</v>
      </c>
    </row>
    <row r="15257" spans="1:8" x14ac:dyDescent="0.25">
      <c r="A15257">
        <v>254.73124281565299</v>
      </c>
      <c r="B15257">
        <v>2.9693740999999999E-2</v>
      </c>
      <c r="C15257">
        <v>0.34549329000000001</v>
      </c>
      <c r="D15257">
        <v>7.6869122999999998E-2</v>
      </c>
      <c r="E15257">
        <v>1.0279112E-2</v>
      </c>
      <c r="F15257">
        <v>254.71090812683099</v>
      </c>
      <c r="G15257">
        <v>1.8046115E-3</v>
      </c>
      <c r="H15257">
        <v>2.2628913E-3</v>
      </c>
    </row>
    <row r="15258" spans="1:8" x14ac:dyDescent="0.25">
      <c r="A15258">
        <v>254.74791038036301</v>
      </c>
      <c r="B15258">
        <v>1.6827114000000001E-2</v>
      </c>
      <c r="C15258">
        <v>0.31020503999999999</v>
      </c>
      <c r="D15258">
        <v>7.0614807000000002E-2</v>
      </c>
      <c r="E15258">
        <v>5.4694228000000001E-3</v>
      </c>
      <c r="F15258">
        <v>254.72757569154101</v>
      </c>
      <c r="G15258">
        <v>2.7219967000000002E-3</v>
      </c>
      <c r="H15258">
        <v>2.3991514000000001E-3</v>
      </c>
    </row>
    <row r="15259" spans="1:8" x14ac:dyDescent="0.25">
      <c r="A15259">
        <v>254.76457795301999</v>
      </c>
      <c r="B15259">
        <v>2.3979956E-2</v>
      </c>
      <c r="C15259">
        <v>0.33112898000000002</v>
      </c>
      <c r="D15259">
        <v>7.2508365000000005E-2</v>
      </c>
      <c r="E15259">
        <v>1.1462361000000001E-2</v>
      </c>
      <c r="F15259">
        <v>254.74424326419799</v>
      </c>
      <c r="G15259">
        <v>1.0176999E-3</v>
      </c>
      <c r="H15259">
        <v>1.4981113E-3</v>
      </c>
    </row>
    <row r="15260" spans="1:8" x14ac:dyDescent="0.25">
      <c r="A15260">
        <v>254.781245525678</v>
      </c>
      <c r="B15260">
        <v>3.6083639000000001E-2</v>
      </c>
      <c r="C15260">
        <v>0.41433713</v>
      </c>
      <c r="D15260">
        <v>9.1426723000000001E-2</v>
      </c>
      <c r="E15260">
        <v>9.5256883999999993E-3</v>
      </c>
      <c r="F15260">
        <v>254.760910836855</v>
      </c>
      <c r="G15260">
        <v>2.7766385999999999E-3</v>
      </c>
      <c r="H15260">
        <v>3.5774650000000002E-3</v>
      </c>
    </row>
    <row r="15261" spans="1:8" x14ac:dyDescent="0.25">
      <c r="A15261">
        <v>254.79791309833499</v>
      </c>
      <c r="B15261">
        <v>3.0326372000000001E-2</v>
      </c>
      <c r="C15261">
        <v>0.43169373</v>
      </c>
      <c r="D15261">
        <v>9.2047988999999997E-2</v>
      </c>
      <c r="E15261">
        <v>7.2735921000000002E-3</v>
      </c>
      <c r="F15261">
        <v>254.77757840951199</v>
      </c>
      <c r="G15261">
        <v>2.1617881E-3</v>
      </c>
      <c r="H15261">
        <v>1.7600716E-3</v>
      </c>
    </row>
    <row r="15262" spans="1:8" x14ac:dyDescent="0.25">
      <c r="A15262">
        <v>254.81458066304501</v>
      </c>
      <c r="B15262">
        <v>2.9309683E-2</v>
      </c>
      <c r="C15262">
        <v>0.40577092999999997</v>
      </c>
      <c r="D15262">
        <v>8.8537708000000007E-2</v>
      </c>
      <c r="E15262">
        <v>8.9393957E-3</v>
      </c>
      <c r="F15262">
        <v>254.79424597422201</v>
      </c>
      <c r="G15262">
        <v>1.3635241000000001E-3</v>
      </c>
      <c r="H15262">
        <v>1.6838809000000001E-3</v>
      </c>
    </row>
    <row r="15263" spans="1:8" x14ac:dyDescent="0.25">
      <c r="A15263">
        <v>254.83124823570199</v>
      </c>
      <c r="B15263">
        <v>4.1404422000000003E-2</v>
      </c>
      <c r="C15263">
        <v>0.40723201999999997</v>
      </c>
      <c r="D15263">
        <v>8.2274034999999995E-2</v>
      </c>
      <c r="E15263">
        <v>7.7482028999999999E-3</v>
      </c>
      <c r="F15263">
        <v>254.81091354687999</v>
      </c>
      <c r="G15263">
        <v>2.1120307999999998E-3</v>
      </c>
      <c r="H15263">
        <v>2.5513379000000002E-3</v>
      </c>
    </row>
    <row r="15264" spans="1:8" x14ac:dyDescent="0.25">
      <c r="A15264">
        <v>254.84791580835901</v>
      </c>
      <c r="B15264">
        <v>4.4167894999999999E-2</v>
      </c>
      <c r="C15264">
        <v>0.4475635</v>
      </c>
      <c r="D15264">
        <v>9.2199034999999999E-2</v>
      </c>
      <c r="E15264">
        <v>4.8742127E-3</v>
      </c>
      <c r="F15264">
        <v>254.827581119537</v>
      </c>
      <c r="G15264">
        <v>3.4114715999999999E-3</v>
      </c>
      <c r="H15264">
        <v>2.8967794000000001E-3</v>
      </c>
    </row>
    <row r="15265" spans="1:8" x14ac:dyDescent="0.25">
      <c r="A15265">
        <v>254.864583373069</v>
      </c>
      <c r="B15265">
        <v>2.879524E-2</v>
      </c>
      <c r="C15265">
        <v>0.43265226000000001</v>
      </c>
      <c r="D15265">
        <v>8.9144609999999999E-2</v>
      </c>
      <c r="E15265">
        <v>9.2401505000000005E-3</v>
      </c>
      <c r="F15265">
        <v>254.84424868424699</v>
      </c>
      <c r="G15265">
        <v>2.1404687000000002E-3</v>
      </c>
      <c r="H15265">
        <v>1.0254992999999999E-3</v>
      </c>
    </row>
    <row r="15266" spans="1:8" x14ac:dyDescent="0.25">
      <c r="A15266">
        <v>254.881250945727</v>
      </c>
      <c r="B15266">
        <v>2.6137042999999999E-2</v>
      </c>
      <c r="C15266">
        <v>0.45363015000000001</v>
      </c>
      <c r="D15266">
        <v>9.7810797000000005E-2</v>
      </c>
      <c r="E15266">
        <v>1.0604905E-2</v>
      </c>
      <c r="F15266">
        <v>254.86091625690401</v>
      </c>
      <c r="G15266">
        <v>2.2217300999999999E-3</v>
      </c>
      <c r="H15266">
        <v>9.0014195000000003E-4</v>
      </c>
    </row>
    <row r="15267" spans="1:8" x14ac:dyDescent="0.25">
      <c r="A15267">
        <v>254.89791851838399</v>
      </c>
      <c r="B15267">
        <v>2.5523605000000001E-2</v>
      </c>
      <c r="C15267">
        <v>0.39293720999999998</v>
      </c>
      <c r="D15267">
        <v>8.8586971E-2</v>
      </c>
      <c r="E15267">
        <v>9.6244886999999994E-3</v>
      </c>
      <c r="F15267">
        <v>254.87758382956099</v>
      </c>
      <c r="G15267">
        <v>1.5601402999999999E-3</v>
      </c>
      <c r="H15267">
        <v>2.9680836E-3</v>
      </c>
    </row>
    <row r="15268" spans="1:8" x14ac:dyDescent="0.25">
      <c r="A15268">
        <v>254.91458608309401</v>
      </c>
      <c r="B15268">
        <v>2.3506979000000001E-2</v>
      </c>
      <c r="C15268">
        <v>0.40958424999999998</v>
      </c>
      <c r="D15268">
        <v>9.2027940000000003E-2</v>
      </c>
      <c r="E15268">
        <v>7.8722740999999999E-3</v>
      </c>
      <c r="F15268">
        <v>254.89425139427101</v>
      </c>
      <c r="G15268">
        <v>2.9124843E-3</v>
      </c>
      <c r="H15268">
        <v>1.0995183E-3</v>
      </c>
    </row>
    <row r="15269" spans="1:8" x14ac:dyDescent="0.25">
      <c r="A15269">
        <v>254.93125365575099</v>
      </c>
      <c r="B15269">
        <v>2.9641045000000001E-2</v>
      </c>
      <c r="C15269">
        <v>0.39520391999999999</v>
      </c>
      <c r="D15269">
        <v>8.6968422000000004E-2</v>
      </c>
      <c r="E15269">
        <v>8.0370949999999993E-3</v>
      </c>
      <c r="F15269">
        <v>254.91091896692899</v>
      </c>
      <c r="G15269">
        <v>1.5773444E-3</v>
      </c>
      <c r="H15269">
        <v>1.7414527999999999E-3</v>
      </c>
    </row>
    <row r="15270" spans="1:8" x14ac:dyDescent="0.25">
      <c r="A15270">
        <v>254.94792122840801</v>
      </c>
      <c r="B15270">
        <v>3.7253517999999999E-2</v>
      </c>
      <c r="C15270">
        <v>0.43924721999999999</v>
      </c>
      <c r="D15270">
        <v>9.2609197000000004E-2</v>
      </c>
      <c r="E15270">
        <v>1.3426894E-2</v>
      </c>
      <c r="F15270">
        <v>254.927586539586</v>
      </c>
      <c r="G15270">
        <v>2.1987771999999999E-3</v>
      </c>
      <c r="H15270">
        <v>1.8710663999999999E-3</v>
      </c>
    </row>
    <row r="15271" spans="1:8" x14ac:dyDescent="0.25">
      <c r="A15271">
        <v>254.964588793118</v>
      </c>
      <c r="B15271">
        <v>3.1109007000000001E-2</v>
      </c>
      <c r="C15271">
        <v>0.43018654000000001</v>
      </c>
      <c r="D15271">
        <v>9.8763018999999994E-2</v>
      </c>
      <c r="E15271">
        <v>9.9542941999999999E-3</v>
      </c>
      <c r="F15271">
        <v>254.94425410429599</v>
      </c>
      <c r="G15271">
        <v>2.0205538999999999E-3</v>
      </c>
      <c r="H15271">
        <v>1.199255E-3</v>
      </c>
    </row>
    <row r="15272" spans="1:8" x14ac:dyDescent="0.25">
      <c r="A15272">
        <v>254.98125636577601</v>
      </c>
      <c r="B15272">
        <v>2.7813160999999999E-2</v>
      </c>
      <c r="C15272">
        <v>0.39889622000000002</v>
      </c>
      <c r="D15272">
        <v>9.8999835999999994E-2</v>
      </c>
      <c r="E15272">
        <v>8.9636603000000006E-3</v>
      </c>
      <c r="F15272">
        <v>254.96092167695301</v>
      </c>
      <c r="G15272">
        <v>3.7394476000000001E-3</v>
      </c>
      <c r="H15272">
        <v>2.3901686E-3</v>
      </c>
    </row>
    <row r="15273" spans="1:8" x14ac:dyDescent="0.25">
      <c r="A15273">
        <v>254.99792393843299</v>
      </c>
      <c r="B15273">
        <v>1.8710167999999999E-2</v>
      </c>
      <c r="C15273">
        <v>0.36420472999999998</v>
      </c>
      <c r="D15273">
        <v>8.3124764000000004E-2</v>
      </c>
      <c r="E15273">
        <v>1.0364086E-2</v>
      </c>
      <c r="F15273">
        <v>254.97758924960999</v>
      </c>
      <c r="G15273">
        <v>1.7391274E-3</v>
      </c>
      <c r="H15273">
        <v>4.2801484999999998E-3</v>
      </c>
    </row>
    <row r="15274" spans="1:8" x14ac:dyDescent="0.25">
      <c r="A15274">
        <v>255.01459150314301</v>
      </c>
      <c r="B15274">
        <v>3.7941251000000002E-2</v>
      </c>
      <c r="C15274">
        <v>0.38377370999999999</v>
      </c>
      <c r="D15274">
        <v>9.7029127000000007E-2</v>
      </c>
      <c r="E15274">
        <v>1.0632155000000001E-2</v>
      </c>
      <c r="F15274">
        <v>254.99425681432001</v>
      </c>
      <c r="G15274">
        <v>2.4902469000000001E-3</v>
      </c>
      <c r="H15274">
        <v>1.6528113E-3</v>
      </c>
    </row>
    <row r="15275" spans="1:8" x14ac:dyDescent="0.25">
      <c r="A15275">
        <v>255.03125907579999</v>
      </c>
      <c r="B15275">
        <v>4.0636573000000002E-2</v>
      </c>
      <c r="C15275">
        <v>0.38766329999999999</v>
      </c>
      <c r="D15275">
        <v>9.3664340999999998E-2</v>
      </c>
      <c r="E15275">
        <v>1.1352581E-2</v>
      </c>
      <c r="F15275">
        <v>255.01092438697799</v>
      </c>
      <c r="G15275">
        <v>1.3870358000000001E-3</v>
      </c>
      <c r="H15275">
        <v>1.1489718E-3</v>
      </c>
    </row>
    <row r="15276" spans="1:8" x14ac:dyDescent="0.25">
      <c r="A15276">
        <v>255.04792664845701</v>
      </c>
      <c r="B15276">
        <v>3.2375246000000003E-2</v>
      </c>
      <c r="C15276">
        <v>0.43139175000000002</v>
      </c>
      <c r="D15276">
        <v>7.5735405000000006E-2</v>
      </c>
      <c r="E15276">
        <v>1.1234813E-2</v>
      </c>
      <c r="F15276">
        <v>255.027591959635</v>
      </c>
      <c r="G15276">
        <v>2.5810681000000002E-3</v>
      </c>
      <c r="H15276">
        <v>3.4187504000000001E-3</v>
      </c>
    </row>
    <row r="15277" spans="1:8" x14ac:dyDescent="0.25">
      <c r="A15277">
        <v>255.064594213167</v>
      </c>
      <c r="B15277">
        <v>3.2424654999999997E-2</v>
      </c>
      <c r="C15277">
        <v>0.42124056999999998</v>
      </c>
      <c r="D15277">
        <v>9.6017718000000002E-2</v>
      </c>
      <c r="E15277">
        <v>1.0370600000000001E-2</v>
      </c>
      <c r="F15277">
        <v>255.04425952434499</v>
      </c>
      <c r="G15277">
        <v>2.0979731E-3</v>
      </c>
      <c r="H15277">
        <v>1.2125338000000001E-3</v>
      </c>
    </row>
    <row r="15278" spans="1:8" x14ac:dyDescent="0.25">
      <c r="A15278">
        <v>255.08126178582501</v>
      </c>
      <c r="B15278">
        <v>3.2439198000000002E-2</v>
      </c>
      <c r="C15278">
        <v>0.46128416</v>
      </c>
      <c r="D15278">
        <v>9.2102430999999998E-2</v>
      </c>
      <c r="E15278">
        <v>8.3550651999999993E-3</v>
      </c>
      <c r="F15278">
        <v>255.06092709700201</v>
      </c>
      <c r="G15278">
        <v>2.2407803E-3</v>
      </c>
      <c r="H15278">
        <v>8.6390885E-4</v>
      </c>
    </row>
    <row r="15279" spans="1:8" x14ac:dyDescent="0.25">
      <c r="A15279">
        <v>255.09792935848199</v>
      </c>
      <c r="B15279">
        <v>3.8547593999999998E-2</v>
      </c>
      <c r="C15279">
        <v>0.44985642999999997</v>
      </c>
      <c r="D15279">
        <v>9.5099233000000005E-2</v>
      </c>
      <c r="E15279">
        <v>8.0163748999999996E-3</v>
      </c>
      <c r="F15279">
        <v>255.07759466965899</v>
      </c>
      <c r="G15279">
        <v>2.4107075E-3</v>
      </c>
      <c r="H15279">
        <v>1.5543026E-3</v>
      </c>
    </row>
    <row r="15280" spans="1:8" x14ac:dyDescent="0.25">
      <c r="A15280">
        <v>255.11459692319201</v>
      </c>
      <c r="B15280">
        <v>3.2455597000000003E-2</v>
      </c>
      <c r="C15280">
        <v>0.44024416999999999</v>
      </c>
      <c r="D15280">
        <v>9.8006784999999999E-2</v>
      </c>
      <c r="E15280">
        <v>5.1610186000000001E-3</v>
      </c>
      <c r="F15280">
        <v>255.09426223436901</v>
      </c>
      <c r="G15280">
        <v>2.5159114000000002E-3</v>
      </c>
      <c r="H15280">
        <v>2.3746133999999999E-3</v>
      </c>
    </row>
    <row r="15281" spans="1:8" x14ac:dyDescent="0.25">
      <c r="A15281">
        <v>255.131264495849</v>
      </c>
      <c r="B15281">
        <v>2.5004867E-2</v>
      </c>
      <c r="C15281">
        <v>0.41328748999999998</v>
      </c>
      <c r="D15281">
        <v>9.6398331000000004E-2</v>
      </c>
      <c r="E15281">
        <v>1.3127786000000001E-2</v>
      </c>
      <c r="F15281">
        <v>255.11092980702699</v>
      </c>
      <c r="G15281">
        <v>1.4648726000000001E-3</v>
      </c>
      <c r="H15281">
        <v>1.6133701000000001E-3</v>
      </c>
    </row>
    <row r="15282" spans="1:8" x14ac:dyDescent="0.25">
      <c r="A15282">
        <v>255.14793206850601</v>
      </c>
      <c r="B15282">
        <v>3.2595236E-2</v>
      </c>
      <c r="C15282">
        <v>0.38883795999999998</v>
      </c>
      <c r="D15282">
        <v>8.8415763999999994E-2</v>
      </c>
      <c r="E15282">
        <v>1.0848349E-2</v>
      </c>
      <c r="F15282">
        <v>255.127597379684</v>
      </c>
      <c r="G15282">
        <v>1.5628847999999999E-3</v>
      </c>
      <c r="H15282">
        <v>1.5568285000000001E-3</v>
      </c>
    </row>
    <row r="15283" spans="1:8" x14ac:dyDescent="0.25">
      <c r="A15283">
        <v>255.16459964116399</v>
      </c>
      <c r="B15283">
        <v>2.6176851000000001E-2</v>
      </c>
      <c r="C15283">
        <v>0.46989988999999999</v>
      </c>
      <c r="D15283">
        <v>9.1300137000000003E-2</v>
      </c>
      <c r="E15283">
        <v>8.4650274000000001E-3</v>
      </c>
      <c r="F15283">
        <v>255.14426495234099</v>
      </c>
      <c r="G15283">
        <v>9.3971880000000003E-4</v>
      </c>
      <c r="H15283">
        <v>1.9197540000000001E-3</v>
      </c>
    </row>
    <row r="15284" spans="1:8" x14ac:dyDescent="0.25">
      <c r="A15284">
        <v>255.18126720587401</v>
      </c>
      <c r="B15284">
        <v>3.7673357999999997E-2</v>
      </c>
      <c r="C15284">
        <v>0.45385054000000002</v>
      </c>
      <c r="D15284">
        <v>9.6408188000000006E-2</v>
      </c>
      <c r="E15284">
        <v>1.0643491999999999E-2</v>
      </c>
      <c r="F15284">
        <v>255.16093251705101</v>
      </c>
      <c r="G15284">
        <v>3.1981281999999998E-3</v>
      </c>
      <c r="H15284">
        <v>2.0161827999999999E-3</v>
      </c>
    </row>
    <row r="15285" spans="1:8" x14ac:dyDescent="0.25">
      <c r="A15285">
        <v>255.19793477853099</v>
      </c>
      <c r="B15285">
        <v>4.1566673999999998E-2</v>
      </c>
      <c r="C15285">
        <v>0.42278481000000001</v>
      </c>
      <c r="D15285">
        <v>9.2919535999999997E-2</v>
      </c>
      <c r="E15285">
        <v>1.0171349E-2</v>
      </c>
      <c r="F15285">
        <v>255.17760008970899</v>
      </c>
      <c r="G15285">
        <v>2.4000262000000001E-3</v>
      </c>
      <c r="H15285">
        <v>2.2991472000000002E-3</v>
      </c>
    </row>
    <row r="15286" spans="1:8" x14ac:dyDescent="0.25">
      <c r="A15286">
        <v>255.21460235118801</v>
      </c>
      <c r="B15286">
        <v>3.6948476000000001E-2</v>
      </c>
      <c r="C15286">
        <v>0.41939845999999997</v>
      </c>
      <c r="D15286">
        <v>9.3623138999999994E-2</v>
      </c>
      <c r="E15286">
        <v>1.2509111999999999E-2</v>
      </c>
      <c r="F15286">
        <v>255.194267662366</v>
      </c>
      <c r="G15286">
        <v>3.2667525000000001E-3</v>
      </c>
      <c r="H15286">
        <v>1.3915563000000001E-3</v>
      </c>
    </row>
    <row r="15287" spans="1:8" x14ac:dyDescent="0.25">
      <c r="A15287">
        <v>255.231269915898</v>
      </c>
      <c r="B15287">
        <v>3.6150730999999998E-2</v>
      </c>
      <c r="C15287">
        <v>0.42510821999999998</v>
      </c>
      <c r="D15287">
        <v>9.9911444000000002E-2</v>
      </c>
      <c r="E15287">
        <v>1.2331518E-2</v>
      </c>
      <c r="F15287">
        <v>255.21093522707599</v>
      </c>
      <c r="G15287">
        <v>1.6999502000000001E-3</v>
      </c>
      <c r="H15287">
        <v>1.5782032000000001E-3</v>
      </c>
    </row>
    <row r="15288" spans="1:8" x14ac:dyDescent="0.25">
      <c r="A15288">
        <v>255.24793748855501</v>
      </c>
      <c r="B15288">
        <v>3.7908408999999997E-2</v>
      </c>
      <c r="C15288">
        <v>0.39750459999999999</v>
      </c>
      <c r="D15288">
        <v>0.10857174999999999</v>
      </c>
      <c r="E15288">
        <v>9.6539286999999998E-3</v>
      </c>
      <c r="F15288">
        <v>255.22760279973301</v>
      </c>
      <c r="G15288">
        <v>1.3794126E-3</v>
      </c>
      <c r="H15288">
        <v>2.2324577E-3</v>
      </c>
    </row>
    <row r="15289" spans="1:8" x14ac:dyDescent="0.25">
      <c r="A15289">
        <v>255.26460506121299</v>
      </c>
      <c r="B15289">
        <v>2.7851944999999999E-2</v>
      </c>
      <c r="C15289">
        <v>0.38891870000000001</v>
      </c>
      <c r="D15289">
        <v>8.8301196999999998E-2</v>
      </c>
      <c r="E15289">
        <v>1.0285547000000001E-2</v>
      </c>
      <c r="F15289">
        <v>255.24427037238999</v>
      </c>
      <c r="G15289">
        <v>3.1034592999999999E-3</v>
      </c>
      <c r="H15289">
        <v>1.4921234000000001E-3</v>
      </c>
    </row>
    <row r="15290" spans="1:8" x14ac:dyDescent="0.25">
      <c r="A15290">
        <v>255.28127262592301</v>
      </c>
      <c r="B15290">
        <v>3.0823631000000001E-2</v>
      </c>
      <c r="C15290">
        <v>0.41193432000000002</v>
      </c>
      <c r="D15290">
        <v>9.7369446999999998E-2</v>
      </c>
      <c r="E15290">
        <v>1.0225710000000001E-2</v>
      </c>
      <c r="F15290">
        <v>255.26093793710001</v>
      </c>
      <c r="G15290">
        <v>8.3825493000000005E-4</v>
      </c>
      <c r="H15290">
        <v>1.7742639E-3</v>
      </c>
    </row>
    <row r="15291" spans="1:8" x14ac:dyDescent="0.25">
      <c r="A15291">
        <v>255.29794019857999</v>
      </c>
      <c r="B15291">
        <v>3.0307868000000002E-2</v>
      </c>
      <c r="C15291">
        <v>0.47488055000000001</v>
      </c>
      <c r="D15291">
        <v>0.10415528</v>
      </c>
      <c r="E15291">
        <v>1.0453692000000001E-2</v>
      </c>
      <c r="F15291">
        <v>255.27760550975799</v>
      </c>
      <c r="G15291">
        <v>1.6355873000000001E-3</v>
      </c>
      <c r="H15291">
        <v>7.1959227000000002E-4</v>
      </c>
    </row>
    <row r="15292" spans="1:8" x14ac:dyDescent="0.25">
      <c r="A15292">
        <v>255.31460777123701</v>
      </c>
      <c r="B15292">
        <v>1.9164739E-2</v>
      </c>
      <c r="C15292">
        <v>0.43197893999999998</v>
      </c>
      <c r="D15292">
        <v>0.1039824</v>
      </c>
      <c r="E15292">
        <v>1.0851576999999999E-2</v>
      </c>
      <c r="F15292">
        <v>255.294273082415</v>
      </c>
      <c r="G15292">
        <v>7.7785422999999997E-4</v>
      </c>
      <c r="H15292">
        <v>8.2729280000000004E-4</v>
      </c>
    </row>
    <row r="15293" spans="1:8" x14ac:dyDescent="0.25">
      <c r="A15293">
        <v>255.331275335947</v>
      </c>
      <c r="B15293">
        <v>4.0963727999999998E-2</v>
      </c>
      <c r="C15293">
        <v>0.43776867000000003</v>
      </c>
      <c r="D15293">
        <v>9.1085069000000005E-2</v>
      </c>
      <c r="E15293">
        <v>9.9249678000000001E-3</v>
      </c>
      <c r="F15293">
        <v>255.31094064712499</v>
      </c>
      <c r="G15293">
        <v>1.6949533E-3</v>
      </c>
      <c r="H15293">
        <v>2.1751753999999998E-3</v>
      </c>
    </row>
    <row r="15294" spans="1:8" x14ac:dyDescent="0.25">
      <c r="A15294">
        <v>255.34794290860401</v>
      </c>
      <c r="B15294">
        <v>2.7246303999999999E-2</v>
      </c>
      <c r="C15294">
        <v>0.40977561000000001</v>
      </c>
      <c r="D15294">
        <v>9.9100463E-2</v>
      </c>
      <c r="E15294">
        <v>1.1590403000000001E-2</v>
      </c>
      <c r="F15294">
        <v>255.32760821978201</v>
      </c>
      <c r="G15294">
        <v>2.3532838000000001E-3</v>
      </c>
      <c r="H15294">
        <v>1.2401313999999999E-3</v>
      </c>
    </row>
    <row r="15295" spans="1:8" x14ac:dyDescent="0.25">
      <c r="A15295">
        <v>255.36461048126199</v>
      </c>
      <c r="B15295">
        <v>3.5987008000000001E-2</v>
      </c>
      <c r="C15295">
        <v>0.40278149000000002</v>
      </c>
      <c r="D15295">
        <v>7.6257087000000001E-2</v>
      </c>
      <c r="E15295">
        <v>8.0563891999999998E-3</v>
      </c>
      <c r="F15295">
        <v>255.34427579243899</v>
      </c>
      <c r="G15295">
        <v>9.4644317999999998E-4</v>
      </c>
      <c r="H15295">
        <v>2.4695977999999999E-3</v>
      </c>
    </row>
    <row r="15296" spans="1:8" x14ac:dyDescent="0.25">
      <c r="A15296">
        <v>255.38127804597201</v>
      </c>
      <c r="B15296">
        <v>3.0313634999999998E-2</v>
      </c>
      <c r="C15296">
        <v>0.42304215000000001</v>
      </c>
      <c r="D15296">
        <v>8.7175569999999994E-2</v>
      </c>
      <c r="E15296">
        <v>1.0676277E-2</v>
      </c>
      <c r="F15296">
        <v>255.36094335714901</v>
      </c>
      <c r="G15296">
        <v>2.7195689999999998E-3</v>
      </c>
      <c r="H15296">
        <v>1.4213661999999999E-3</v>
      </c>
    </row>
    <row r="15297" spans="1:8" x14ac:dyDescent="0.25">
      <c r="A15297">
        <v>255.397945618629</v>
      </c>
      <c r="B15297">
        <v>3.6824677E-2</v>
      </c>
      <c r="C15297">
        <v>0.43219897000000002</v>
      </c>
      <c r="D15297">
        <v>9.0766832000000006E-2</v>
      </c>
      <c r="E15297">
        <v>1.2824827E-2</v>
      </c>
      <c r="F15297">
        <v>255.37761092980699</v>
      </c>
      <c r="G15297">
        <v>1.4289429E-3</v>
      </c>
      <c r="H15297">
        <v>7.7452841999999997E-4</v>
      </c>
    </row>
    <row r="15298" spans="1:8" x14ac:dyDescent="0.25">
      <c r="A15298">
        <v>255.41461319128601</v>
      </c>
      <c r="B15298">
        <v>2.8275939E-2</v>
      </c>
      <c r="C15298">
        <v>0.42028567</v>
      </c>
      <c r="D15298">
        <v>9.6650979999999997E-2</v>
      </c>
      <c r="E15298">
        <v>8.6553571999999999E-3</v>
      </c>
      <c r="F15298">
        <v>255.394278502464</v>
      </c>
      <c r="G15298">
        <v>2.2151662999999999E-3</v>
      </c>
      <c r="H15298">
        <v>2.2923778999999998E-3</v>
      </c>
    </row>
    <row r="15299" spans="1:8" x14ac:dyDescent="0.25">
      <c r="A15299">
        <v>255.431280755996</v>
      </c>
      <c r="B15299">
        <v>2.4037533999999999E-2</v>
      </c>
      <c r="C15299">
        <v>0.43566936000000001</v>
      </c>
      <c r="D15299">
        <v>9.3405141999999997E-2</v>
      </c>
      <c r="E15299">
        <v>9.325346E-3</v>
      </c>
      <c r="F15299">
        <v>255.410946067174</v>
      </c>
      <c r="G15299">
        <v>3.0764639000000001E-3</v>
      </c>
      <c r="H15299">
        <v>1.4600849E-3</v>
      </c>
    </row>
    <row r="15300" spans="1:8" x14ac:dyDescent="0.25">
      <c r="A15300">
        <v>255.44794832865401</v>
      </c>
      <c r="B15300">
        <v>2.2843453999999999E-2</v>
      </c>
      <c r="C15300">
        <v>0.38528626999999999</v>
      </c>
      <c r="D15300">
        <v>9.1088748999999997E-2</v>
      </c>
      <c r="E15300">
        <v>5.5704224000000004E-3</v>
      </c>
      <c r="F15300">
        <v>255.42761363983101</v>
      </c>
      <c r="G15300">
        <v>2.8304809000000001E-3</v>
      </c>
      <c r="H15300">
        <v>1.9745435999999998E-3</v>
      </c>
    </row>
    <row r="15301" spans="1:8" x14ac:dyDescent="0.25">
      <c r="A15301">
        <v>255.46461590131099</v>
      </c>
      <c r="B15301">
        <v>2.2722098999999999E-2</v>
      </c>
      <c r="C15301">
        <v>0.32946115999999998</v>
      </c>
      <c r="D15301">
        <v>8.1860974000000003E-2</v>
      </c>
      <c r="E15301">
        <v>1.0098541000000001E-2</v>
      </c>
      <c r="F15301">
        <v>255.44428121248799</v>
      </c>
      <c r="G15301">
        <v>2.1754175E-3</v>
      </c>
      <c r="H15301">
        <v>5.7649478999999997E-4</v>
      </c>
    </row>
    <row r="15302" spans="1:8" x14ac:dyDescent="0.25">
      <c r="A15302">
        <v>255.48128346602101</v>
      </c>
      <c r="B15302">
        <v>2.9746924000000001E-2</v>
      </c>
      <c r="C15302">
        <v>0.39122993</v>
      </c>
      <c r="D15302">
        <v>8.6789540999999998E-2</v>
      </c>
      <c r="E15302">
        <v>1.0683643E-2</v>
      </c>
      <c r="F15302">
        <v>255.46094877719801</v>
      </c>
      <c r="G15302">
        <v>1.8393564E-3</v>
      </c>
      <c r="H15302">
        <v>1.0372049E-3</v>
      </c>
    </row>
    <row r="15303" spans="1:8" x14ac:dyDescent="0.25">
      <c r="A15303">
        <v>255.497951038678</v>
      </c>
      <c r="B15303">
        <v>2.4686018000000001E-2</v>
      </c>
      <c r="C15303">
        <v>0.42334566000000001</v>
      </c>
      <c r="D15303">
        <v>9.5639727999999993E-2</v>
      </c>
      <c r="E15303">
        <v>6.3966131000000002E-3</v>
      </c>
      <c r="F15303">
        <v>255.47761634985599</v>
      </c>
      <c r="G15303">
        <v>3.6309022000000002E-3</v>
      </c>
      <c r="H15303">
        <v>2.8546748E-3</v>
      </c>
    </row>
    <row r="15304" spans="1:8" x14ac:dyDescent="0.25">
      <c r="A15304">
        <v>255.51461861133501</v>
      </c>
      <c r="B15304">
        <v>2.3793517E-2</v>
      </c>
      <c r="C15304">
        <v>0.40489291999999999</v>
      </c>
      <c r="D15304">
        <v>8.6802966999999995E-2</v>
      </c>
      <c r="E15304">
        <v>9.4102742000000007E-3</v>
      </c>
      <c r="F15304">
        <v>255.49428392251301</v>
      </c>
      <c r="G15304">
        <v>3.3206313000000002E-3</v>
      </c>
      <c r="H15304">
        <v>2.0912158999999999E-3</v>
      </c>
    </row>
    <row r="15305" spans="1:8" x14ac:dyDescent="0.25">
      <c r="A15305">
        <v>255.53128618399299</v>
      </c>
      <c r="B15305">
        <v>2.8270308000000001E-2</v>
      </c>
      <c r="C15305">
        <v>0.43695745000000003</v>
      </c>
      <c r="D15305">
        <v>9.6505104999999994E-2</v>
      </c>
      <c r="E15305">
        <v>1.2472786E-2</v>
      </c>
      <c r="F15305">
        <v>255.51095149516999</v>
      </c>
      <c r="G15305">
        <v>1.1760467000000001E-3</v>
      </c>
      <c r="H15305">
        <v>1.6616441999999999E-3</v>
      </c>
    </row>
    <row r="15306" spans="1:8" x14ac:dyDescent="0.25">
      <c r="A15306">
        <v>255.54795374870301</v>
      </c>
      <c r="B15306">
        <v>3.8930777E-2</v>
      </c>
      <c r="C15306">
        <v>0.47619292000000002</v>
      </c>
      <c r="D15306">
        <v>9.3393511999999998E-2</v>
      </c>
      <c r="E15306">
        <v>9.8253301999999994E-3</v>
      </c>
      <c r="F15306">
        <v>255.52761905988001</v>
      </c>
      <c r="G15306">
        <v>4.3437574000000003E-3</v>
      </c>
      <c r="H15306">
        <v>1.4295565E-3</v>
      </c>
    </row>
    <row r="15307" spans="1:8" x14ac:dyDescent="0.25">
      <c r="A15307">
        <v>255.56462132135999</v>
      </c>
      <c r="B15307">
        <v>2.7076194000000001E-2</v>
      </c>
      <c r="C15307">
        <v>0.45130858000000001</v>
      </c>
      <c r="D15307">
        <v>0.10138533</v>
      </c>
      <c r="E15307">
        <v>1.1982095E-2</v>
      </c>
      <c r="F15307">
        <v>255.54428663253699</v>
      </c>
      <c r="G15307">
        <v>3.2551605000000002E-3</v>
      </c>
      <c r="H15307">
        <v>2.0483143E-3</v>
      </c>
    </row>
    <row r="15308" spans="1:8" x14ac:dyDescent="0.25">
      <c r="A15308">
        <v>255.58128889401701</v>
      </c>
      <c r="B15308">
        <v>2.6485669999999999E-2</v>
      </c>
      <c r="C15308">
        <v>0.44700381</v>
      </c>
      <c r="D15308">
        <v>9.0596369999999996E-2</v>
      </c>
      <c r="E15308">
        <v>7.9389484999999992E-3</v>
      </c>
      <c r="F15308">
        <v>255.560954205195</v>
      </c>
      <c r="G15308">
        <v>2.5619606E-3</v>
      </c>
      <c r="H15308">
        <v>9.7182607999999997E-4</v>
      </c>
    </row>
    <row r="15309" spans="1:8" x14ac:dyDescent="0.25">
      <c r="A15309">
        <v>255.597956458727</v>
      </c>
      <c r="B15309">
        <v>4.4355959E-2</v>
      </c>
      <c r="C15309">
        <v>0.4573082</v>
      </c>
      <c r="D15309">
        <v>9.7973539999999998E-2</v>
      </c>
      <c r="E15309">
        <v>9.4207926000000001E-3</v>
      </c>
      <c r="F15309">
        <v>255.57762176990499</v>
      </c>
      <c r="G15309">
        <v>1.4163054E-3</v>
      </c>
      <c r="H15309">
        <v>1.2567212E-3</v>
      </c>
    </row>
    <row r="15310" spans="1:8" x14ac:dyDescent="0.25">
      <c r="A15310">
        <v>255.61462403138401</v>
      </c>
      <c r="B15310">
        <v>3.0698772999999999E-2</v>
      </c>
      <c r="C15310">
        <v>0.45965755000000003</v>
      </c>
      <c r="D15310">
        <v>0.10773211000000001</v>
      </c>
      <c r="E15310">
        <v>5.8343457000000001E-3</v>
      </c>
      <c r="F15310">
        <v>255.59428934256201</v>
      </c>
      <c r="G15310">
        <v>1.3665999999999999E-3</v>
      </c>
      <c r="H15310">
        <v>1.2630254E-3</v>
      </c>
    </row>
    <row r="15311" spans="1:8" x14ac:dyDescent="0.25">
      <c r="A15311">
        <v>255.63129160404199</v>
      </c>
      <c r="B15311">
        <v>3.2437250000000001E-2</v>
      </c>
      <c r="C15311">
        <v>0.45680204000000002</v>
      </c>
      <c r="D15311">
        <v>9.7247310000000003E-2</v>
      </c>
      <c r="E15311">
        <v>1.0326204E-2</v>
      </c>
      <c r="F15311">
        <v>255.61095691521899</v>
      </c>
      <c r="G15311">
        <v>2.6308419E-3</v>
      </c>
      <c r="H15311">
        <v>2.7885684000000001E-3</v>
      </c>
    </row>
    <row r="15312" spans="1:8" x14ac:dyDescent="0.25">
      <c r="A15312">
        <v>255.64795916875201</v>
      </c>
      <c r="B15312">
        <v>3.3389609000000001E-2</v>
      </c>
      <c r="C15312">
        <v>0.41200438</v>
      </c>
      <c r="D15312">
        <v>9.4820692999999998E-2</v>
      </c>
      <c r="E15312">
        <v>9.5016379000000002E-3</v>
      </c>
      <c r="F15312">
        <v>255.62762447992901</v>
      </c>
      <c r="G15312">
        <v>2.0151357000000002E-3</v>
      </c>
      <c r="H15312">
        <v>2.9870267000000001E-3</v>
      </c>
    </row>
    <row r="15313" spans="1:8" x14ac:dyDescent="0.25">
      <c r="A15313">
        <v>255.66462674140899</v>
      </c>
      <c r="B15313">
        <v>3.8537096E-2</v>
      </c>
      <c r="C15313">
        <v>0.41073685999999998</v>
      </c>
      <c r="D15313">
        <v>8.7123975000000006E-2</v>
      </c>
      <c r="E15313">
        <v>8.3975037999999991E-3</v>
      </c>
      <c r="F15313">
        <v>255.644292052586</v>
      </c>
      <c r="G15313">
        <v>1.3683406E-3</v>
      </c>
      <c r="H15313">
        <v>9.8443123999999993E-4</v>
      </c>
    </row>
    <row r="15314" spans="1:8" x14ac:dyDescent="0.25">
      <c r="A15314">
        <v>255.68129431406601</v>
      </c>
      <c r="B15314">
        <v>2.9261656E-2</v>
      </c>
      <c r="C15314">
        <v>0.45044282000000002</v>
      </c>
      <c r="D15314">
        <v>9.5316626000000002E-2</v>
      </c>
      <c r="E15314">
        <v>1.0962695E-2</v>
      </c>
      <c r="F15314">
        <v>255.660959625244</v>
      </c>
      <c r="G15314">
        <v>1.7682855E-3</v>
      </c>
      <c r="H15314">
        <v>1.7217004E-3</v>
      </c>
    </row>
    <row r="15315" spans="1:8" x14ac:dyDescent="0.25">
      <c r="A15315">
        <v>255.697961878776</v>
      </c>
      <c r="B15315">
        <v>3.1731796E-2</v>
      </c>
      <c r="C15315">
        <v>0.38869738999999998</v>
      </c>
      <c r="D15315">
        <v>8.7218746999999999E-2</v>
      </c>
      <c r="E15315">
        <v>9.0386392999999999E-3</v>
      </c>
      <c r="F15315">
        <v>255.67762718995399</v>
      </c>
      <c r="G15315">
        <v>1.4216768E-3</v>
      </c>
      <c r="H15315">
        <v>3.501035E-3</v>
      </c>
    </row>
    <row r="15316" spans="1:8" x14ac:dyDescent="0.25">
      <c r="A15316">
        <v>255.71462945143301</v>
      </c>
      <c r="B15316">
        <v>2.8876867000000001E-2</v>
      </c>
      <c r="C15316">
        <v>0.36974287</v>
      </c>
      <c r="D15316">
        <v>8.9767135999999997E-2</v>
      </c>
      <c r="E15316">
        <v>8.1830006000000004E-3</v>
      </c>
      <c r="F15316">
        <v>255.69429476261101</v>
      </c>
      <c r="G15316">
        <v>1.2762049000000001E-3</v>
      </c>
      <c r="H15316">
        <v>1.2984241000000001E-3</v>
      </c>
    </row>
    <row r="15317" spans="1:8" x14ac:dyDescent="0.25">
      <c r="A15317">
        <v>255.73129702409099</v>
      </c>
      <c r="B15317">
        <v>3.3920764999999999E-2</v>
      </c>
      <c r="C15317">
        <v>0.37851834000000001</v>
      </c>
      <c r="D15317">
        <v>8.4477871999999996E-2</v>
      </c>
      <c r="E15317">
        <v>8.7524102999999992E-3</v>
      </c>
      <c r="F15317">
        <v>255.71096233526799</v>
      </c>
      <c r="G15317">
        <v>3.1373994000000001E-3</v>
      </c>
      <c r="H15317">
        <v>2.1803482E-3</v>
      </c>
    </row>
    <row r="15318" spans="1:8" x14ac:dyDescent="0.25">
      <c r="A15318">
        <v>255.74796458880101</v>
      </c>
      <c r="B15318">
        <v>3.3655588E-2</v>
      </c>
      <c r="C15318">
        <v>0.41436461000000002</v>
      </c>
      <c r="D15318">
        <v>9.3328357000000001E-2</v>
      </c>
      <c r="E15318">
        <v>1.0920799E-2</v>
      </c>
      <c r="F15318">
        <v>255.72762989997801</v>
      </c>
      <c r="G15318">
        <v>3.0445432999999999E-3</v>
      </c>
      <c r="H15318">
        <v>1.4978910999999999E-3</v>
      </c>
    </row>
    <row r="15319" spans="1:8" x14ac:dyDescent="0.25">
      <c r="A15319">
        <v>255.764632161458</v>
      </c>
      <c r="B15319">
        <v>2.9031274999999999E-2</v>
      </c>
      <c r="C15319">
        <v>0.39004007000000002</v>
      </c>
      <c r="D15319">
        <v>8.5269153E-2</v>
      </c>
      <c r="E15319">
        <v>6.1879582000000004E-3</v>
      </c>
      <c r="F15319">
        <v>255.744297472635</v>
      </c>
      <c r="G15319">
        <v>2.8769482999999999E-3</v>
      </c>
      <c r="H15319">
        <v>1.0617313999999999E-3</v>
      </c>
    </row>
    <row r="15320" spans="1:8" x14ac:dyDescent="0.25">
      <c r="A15320">
        <v>255.78129973411501</v>
      </c>
      <c r="B15320">
        <v>3.0168779E-2</v>
      </c>
      <c r="C15320">
        <v>0.38214055000000002</v>
      </c>
      <c r="D15320">
        <v>9.1861217999999994E-2</v>
      </c>
      <c r="E15320">
        <v>1.2184403999999999E-2</v>
      </c>
      <c r="F15320">
        <v>255.76096504529301</v>
      </c>
      <c r="G15320">
        <v>1.3437715000000001E-3</v>
      </c>
      <c r="H15320">
        <v>1.4995165E-3</v>
      </c>
    </row>
    <row r="15321" spans="1:8" x14ac:dyDescent="0.25">
      <c r="A15321">
        <v>255.797967298825</v>
      </c>
      <c r="B15321">
        <v>3.5930249999999997E-2</v>
      </c>
      <c r="C15321">
        <v>0.35253732999999998</v>
      </c>
      <c r="D15321">
        <v>7.875704E-2</v>
      </c>
      <c r="E15321">
        <v>1.0459609E-2</v>
      </c>
      <c r="F15321">
        <v>255.777632610003</v>
      </c>
      <c r="G15321">
        <v>2.9120988E-3</v>
      </c>
      <c r="H15321">
        <v>6.6682172E-4</v>
      </c>
    </row>
    <row r="15322" spans="1:8" x14ac:dyDescent="0.25">
      <c r="A15322">
        <v>255.81463487148201</v>
      </c>
      <c r="B15322">
        <v>2.2855429E-2</v>
      </c>
      <c r="C15322">
        <v>0.40158929999999998</v>
      </c>
      <c r="D15322">
        <v>8.7379298999999994E-2</v>
      </c>
      <c r="E15322">
        <v>9.6238395000000001E-3</v>
      </c>
      <c r="F15322">
        <v>255.79430018266001</v>
      </c>
      <c r="G15322">
        <v>1.8905107E-3</v>
      </c>
      <c r="H15322">
        <v>1.3604971E-3</v>
      </c>
    </row>
    <row r="15323" spans="1:8" x14ac:dyDescent="0.25">
      <c r="A15323">
        <v>255.83130244413999</v>
      </c>
      <c r="B15323">
        <v>4.2469118E-2</v>
      </c>
      <c r="C15323">
        <v>0.43365204000000002</v>
      </c>
      <c r="D15323">
        <v>9.2048100999999993E-2</v>
      </c>
      <c r="E15323">
        <v>1.185281E-2</v>
      </c>
      <c r="F15323">
        <v>255.81096775531699</v>
      </c>
      <c r="G15323">
        <v>2.9022123E-3</v>
      </c>
      <c r="H15323">
        <v>2.2960377000000001E-3</v>
      </c>
    </row>
    <row r="15324" spans="1:8" x14ac:dyDescent="0.25">
      <c r="A15324">
        <v>255.84797001679701</v>
      </c>
      <c r="B15324">
        <v>2.9532389999999999E-2</v>
      </c>
      <c r="C15324">
        <v>0.46107814000000003</v>
      </c>
      <c r="D15324">
        <v>8.3667307999999996E-2</v>
      </c>
      <c r="E15324">
        <v>1.1152248E-2</v>
      </c>
      <c r="F15324">
        <v>255.82763532797401</v>
      </c>
      <c r="G15324">
        <v>1.7626531999999999E-3</v>
      </c>
      <c r="H15324">
        <v>2.0658514000000002E-3</v>
      </c>
    </row>
    <row r="15325" spans="1:8" x14ac:dyDescent="0.25">
      <c r="A15325">
        <v>255.864637581507</v>
      </c>
      <c r="B15325">
        <v>3.9535590000000002E-2</v>
      </c>
      <c r="C15325">
        <v>0.44796148000000002</v>
      </c>
      <c r="D15325">
        <v>8.9764118000000004E-2</v>
      </c>
      <c r="E15325">
        <v>1.1673042999999999E-2</v>
      </c>
      <c r="F15325">
        <v>255.844302892684</v>
      </c>
      <c r="G15325">
        <v>1.7292897E-3</v>
      </c>
      <c r="H15325">
        <v>2.9925425000000001E-3</v>
      </c>
    </row>
    <row r="15326" spans="1:8" x14ac:dyDescent="0.25">
      <c r="A15326">
        <v>255.88130515416401</v>
      </c>
      <c r="B15326">
        <v>2.0318260000000001E-2</v>
      </c>
      <c r="C15326">
        <v>0.37614935999999999</v>
      </c>
      <c r="D15326">
        <v>8.0698810999999995E-2</v>
      </c>
      <c r="E15326">
        <v>7.3864828E-3</v>
      </c>
      <c r="F15326">
        <v>255.86097046534201</v>
      </c>
      <c r="G15326">
        <v>1.2037001000000001E-3</v>
      </c>
      <c r="H15326">
        <v>2.6411663E-3</v>
      </c>
    </row>
    <row r="15327" spans="1:8" x14ac:dyDescent="0.25">
      <c r="A15327">
        <v>255.897972726821</v>
      </c>
      <c r="B15327">
        <v>2.705894E-2</v>
      </c>
      <c r="C15327">
        <v>0.38136386999999999</v>
      </c>
      <c r="D15327">
        <v>9.1616347000000001E-2</v>
      </c>
      <c r="E15327">
        <v>1.1629545999999999E-2</v>
      </c>
      <c r="F15327">
        <v>255.87763803799899</v>
      </c>
      <c r="G15327">
        <v>2.5807184000000002E-3</v>
      </c>
      <c r="H15327">
        <v>1.6072345000000001E-3</v>
      </c>
    </row>
    <row r="15328" spans="1:8" x14ac:dyDescent="0.25">
      <c r="A15328">
        <v>255.91464029153099</v>
      </c>
      <c r="B15328">
        <v>2.8007269000000001E-2</v>
      </c>
      <c r="C15328">
        <v>0.41594645000000002</v>
      </c>
      <c r="D15328">
        <v>9.5284112000000004E-2</v>
      </c>
      <c r="E15328">
        <v>1.0335983999999999E-2</v>
      </c>
      <c r="F15328">
        <v>255.89430560270901</v>
      </c>
      <c r="G15328">
        <v>1.3929986999999999E-3</v>
      </c>
      <c r="H15328">
        <v>1.2553738E-3</v>
      </c>
    </row>
    <row r="15329" spans="1:8" x14ac:dyDescent="0.25">
      <c r="A15329">
        <v>255.93130786418899</v>
      </c>
      <c r="B15329">
        <v>2.8390598E-2</v>
      </c>
      <c r="C15329">
        <v>0.40415603</v>
      </c>
      <c r="D15329">
        <v>9.0616724999999995E-2</v>
      </c>
      <c r="E15329">
        <v>7.7538067E-3</v>
      </c>
      <c r="F15329">
        <v>255.910973175366</v>
      </c>
      <c r="G15329">
        <v>1.4134067000000001E-3</v>
      </c>
      <c r="H15329">
        <v>1.8079567999999999E-3</v>
      </c>
    </row>
    <row r="15330" spans="1:8" x14ac:dyDescent="0.25">
      <c r="A15330">
        <v>255.94797543684601</v>
      </c>
      <c r="B15330">
        <v>3.8954861E-2</v>
      </c>
      <c r="C15330">
        <v>0.38507864000000003</v>
      </c>
      <c r="D15330">
        <v>8.7678976000000006E-2</v>
      </c>
      <c r="E15330">
        <v>9.6592102000000006E-3</v>
      </c>
      <c r="F15330">
        <v>255.927640748024</v>
      </c>
      <c r="G15330">
        <v>2.4979133000000001E-3</v>
      </c>
      <c r="H15330">
        <v>1.3255179000000001E-3</v>
      </c>
    </row>
    <row r="15331" spans="1:8" x14ac:dyDescent="0.25">
      <c r="A15331">
        <v>255.964643001556</v>
      </c>
      <c r="B15331">
        <v>3.1526625000000003E-2</v>
      </c>
      <c r="C15331">
        <v>0.40356808999999999</v>
      </c>
      <c r="D15331">
        <v>9.2695966000000005E-2</v>
      </c>
      <c r="E15331">
        <v>1.1110709999999999E-2</v>
      </c>
      <c r="F15331">
        <v>255.94430831273399</v>
      </c>
      <c r="G15331">
        <v>3.0684445999999998E-3</v>
      </c>
      <c r="H15331">
        <v>3.1655580000000002E-3</v>
      </c>
    </row>
    <row r="15332" spans="1:8" x14ac:dyDescent="0.25">
      <c r="A15332">
        <v>255.98131057421301</v>
      </c>
      <c r="B15332">
        <v>3.4747462999999999E-2</v>
      </c>
      <c r="C15332">
        <v>0.40579912000000001</v>
      </c>
      <c r="D15332">
        <v>8.8703356999999997E-2</v>
      </c>
      <c r="E15332">
        <v>1.1094695E-2</v>
      </c>
      <c r="F15332">
        <v>255.96097588539101</v>
      </c>
      <c r="G15332">
        <v>2.3287224999999998E-3</v>
      </c>
      <c r="H15332">
        <v>1.3661976E-3</v>
      </c>
    </row>
    <row r="15333" spans="1:8" x14ac:dyDescent="0.25">
      <c r="A15333">
        <v>255.99797814687</v>
      </c>
      <c r="B15333">
        <v>3.4399661999999998E-2</v>
      </c>
      <c r="C15333">
        <v>0.38882819000000002</v>
      </c>
      <c r="D15333">
        <v>8.8504686999999999E-2</v>
      </c>
      <c r="E15333">
        <v>1.2080169E-2</v>
      </c>
      <c r="F15333">
        <v>255.97764345804799</v>
      </c>
      <c r="G15333">
        <v>2.4091806000000001E-3</v>
      </c>
      <c r="H15333">
        <v>2.1450945999999999E-3</v>
      </c>
    </row>
    <row r="15334" spans="1:8" x14ac:dyDescent="0.25">
      <c r="A15334">
        <v>256.01464571157999</v>
      </c>
      <c r="B15334">
        <v>4.9749855000000003E-2</v>
      </c>
      <c r="C15334">
        <v>0.38707163999999999</v>
      </c>
      <c r="D15334">
        <v>9.1110743999999994E-2</v>
      </c>
      <c r="E15334">
        <v>9.9502801999999998E-3</v>
      </c>
      <c r="F15334">
        <v>255.99431102275801</v>
      </c>
      <c r="G15334">
        <v>1.4035040999999999E-3</v>
      </c>
      <c r="H15334">
        <v>1.3770363E-3</v>
      </c>
    </row>
    <row r="15335" spans="1:8" x14ac:dyDescent="0.25">
      <c r="A15335">
        <v>256.03131328423802</v>
      </c>
      <c r="B15335">
        <v>3.6259293999999997E-2</v>
      </c>
      <c r="C15335">
        <v>0.40783697000000002</v>
      </c>
      <c r="D15335">
        <v>9.4853662000000005E-2</v>
      </c>
      <c r="E15335">
        <v>1.4059581999999999E-2</v>
      </c>
      <c r="F15335">
        <v>256.010978595415</v>
      </c>
      <c r="G15335">
        <v>3.8594441000000001E-3</v>
      </c>
      <c r="H15335">
        <v>1.8996360999999999E-3</v>
      </c>
    </row>
    <row r="15336" spans="1:8" x14ac:dyDescent="0.25">
      <c r="A15336">
        <v>256.04798085689498</v>
      </c>
      <c r="B15336">
        <v>3.930198E-2</v>
      </c>
      <c r="C15336">
        <v>0.39759153000000003</v>
      </c>
      <c r="D15336">
        <v>8.4310070000000001E-2</v>
      </c>
      <c r="E15336">
        <v>8.2319015999999991E-3</v>
      </c>
      <c r="F15336">
        <v>256.02764616807298</v>
      </c>
      <c r="G15336">
        <v>1.8415215E-3</v>
      </c>
      <c r="H15336">
        <v>3.2196613000000001E-3</v>
      </c>
    </row>
    <row r="15337" spans="1:8" x14ac:dyDescent="0.25">
      <c r="A15337">
        <v>256.064648421605</v>
      </c>
      <c r="B15337">
        <v>4.0382728E-2</v>
      </c>
      <c r="C15337">
        <v>0.41853696000000001</v>
      </c>
      <c r="D15337">
        <v>0.10128898</v>
      </c>
      <c r="E15337">
        <v>7.3203108999999999E-3</v>
      </c>
      <c r="F15337">
        <v>256.044313732783</v>
      </c>
      <c r="G15337">
        <v>3.6765586000000001E-3</v>
      </c>
      <c r="H15337">
        <v>2.0196934000000001E-3</v>
      </c>
    </row>
    <row r="15338" spans="1:8" x14ac:dyDescent="0.25">
      <c r="A15338">
        <v>256.08131599426201</v>
      </c>
      <c r="B15338">
        <v>3.524451E-2</v>
      </c>
      <c r="C15338">
        <v>0.41454049999999998</v>
      </c>
      <c r="D15338">
        <v>8.5591763000000001E-2</v>
      </c>
      <c r="E15338">
        <v>7.9139480000000005E-3</v>
      </c>
      <c r="F15338">
        <v>256.06098130544001</v>
      </c>
      <c r="G15338">
        <v>1.3324440999999999E-3</v>
      </c>
      <c r="H15338">
        <v>1.5146783999999999E-3</v>
      </c>
    </row>
    <row r="15339" spans="1:8" x14ac:dyDescent="0.25">
      <c r="A15339">
        <v>256.09798356691903</v>
      </c>
      <c r="B15339">
        <v>2.7155598999999999E-2</v>
      </c>
      <c r="C15339">
        <v>0.40969001999999999</v>
      </c>
      <c r="D15339">
        <v>9.1452956000000002E-2</v>
      </c>
      <c r="E15339">
        <v>9.6144807000000006E-3</v>
      </c>
      <c r="F15339">
        <v>256.07764887809702</v>
      </c>
      <c r="G15339">
        <v>5.0318953999999999E-3</v>
      </c>
      <c r="H15339">
        <v>6.5835554000000002E-4</v>
      </c>
    </row>
    <row r="15340" spans="1:8" x14ac:dyDescent="0.25">
      <c r="A15340">
        <v>256.11465113163001</v>
      </c>
      <c r="B15340">
        <v>3.9034991999999998E-2</v>
      </c>
      <c r="C15340">
        <v>0.38877675</v>
      </c>
      <c r="D15340">
        <v>9.4105057000000006E-2</v>
      </c>
      <c r="E15340">
        <v>1.0593385E-2</v>
      </c>
      <c r="F15340">
        <v>256.09431644280698</v>
      </c>
      <c r="G15340">
        <v>2.1071766999999999E-3</v>
      </c>
      <c r="H15340">
        <v>2.0740888999999998E-3</v>
      </c>
    </row>
    <row r="15341" spans="1:8" x14ac:dyDescent="0.25">
      <c r="A15341">
        <v>256.13131870428703</v>
      </c>
      <c r="B15341">
        <v>2.4868574000000001E-2</v>
      </c>
      <c r="C15341">
        <v>0.3608748</v>
      </c>
      <c r="D15341">
        <v>9.1095126999999998E-2</v>
      </c>
      <c r="E15341">
        <v>1.2041036999999999E-2</v>
      </c>
      <c r="F15341">
        <v>256.110984015464</v>
      </c>
      <c r="G15341">
        <v>1.3884442E-3</v>
      </c>
      <c r="H15341">
        <v>2.3262422000000001E-3</v>
      </c>
    </row>
    <row r="15342" spans="1:8" x14ac:dyDescent="0.25">
      <c r="A15342">
        <v>256.14798627694398</v>
      </c>
      <c r="B15342">
        <v>2.8541198E-2</v>
      </c>
      <c r="C15342">
        <v>0.37201411000000001</v>
      </c>
      <c r="D15342">
        <v>8.3545670000000002E-2</v>
      </c>
      <c r="E15342">
        <v>1.3771212E-2</v>
      </c>
      <c r="F15342">
        <v>256.12765158812198</v>
      </c>
      <c r="G15342">
        <v>3.5296592000000002E-3</v>
      </c>
      <c r="H15342">
        <v>1.9639365000000001E-3</v>
      </c>
    </row>
    <row r="15343" spans="1:8" x14ac:dyDescent="0.25">
      <c r="A15343">
        <v>256.164653841654</v>
      </c>
      <c r="B15343">
        <v>2.2059865000000001E-2</v>
      </c>
      <c r="C15343">
        <v>0.38858765000000001</v>
      </c>
      <c r="D15343">
        <v>9.1492562999999999E-2</v>
      </c>
      <c r="E15343">
        <v>7.2261746999999999E-3</v>
      </c>
      <c r="F15343">
        <v>256.144319152832</v>
      </c>
      <c r="G15343">
        <v>2.3376106000000002E-3</v>
      </c>
      <c r="H15343">
        <v>1.254743E-3</v>
      </c>
    </row>
    <row r="15344" spans="1:8" x14ac:dyDescent="0.25">
      <c r="A15344">
        <v>256.18132141431101</v>
      </c>
      <c r="B15344">
        <v>2.5093369000000001E-2</v>
      </c>
      <c r="C15344">
        <v>0.38465687999999998</v>
      </c>
      <c r="D15344">
        <v>8.9902408000000003E-2</v>
      </c>
      <c r="E15344">
        <v>8.3955042000000007E-3</v>
      </c>
      <c r="F15344">
        <v>256.16098672548901</v>
      </c>
      <c r="G15344">
        <v>3.0114816000000001E-3</v>
      </c>
      <c r="H15344">
        <v>1.5467303E-3</v>
      </c>
    </row>
    <row r="15345" spans="1:8" x14ac:dyDescent="0.25">
      <c r="A15345">
        <v>256.19798898696899</v>
      </c>
      <c r="B15345">
        <v>2.7251460000000002E-2</v>
      </c>
      <c r="C15345">
        <v>0.39716129999999999</v>
      </c>
      <c r="D15345">
        <v>8.0317317999999999E-2</v>
      </c>
      <c r="E15345">
        <v>5.7289521000000003E-3</v>
      </c>
      <c r="F15345">
        <v>256.17765429814602</v>
      </c>
      <c r="G15345">
        <v>1.7103903999999999E-3</v>
      </c>
      <c r="H15345">
        <v>2.3176654000000001E-3</v>
      </c>
    </row>
    <row r="15346" spans="1:8" x14ac:dyDescent="0.25">
      <c r="A15346">
        <v>256.21465655962601</v>
      </c>
      <c r="B15346">
        <v>3.0249855999999999E-2</v>
      </c>
      <c r="C15346">
        <v>0.39487573999999998</v>
      </c>
      <c r="D15346">
        <v>9.0135782999999997E-2</v>
      </c>
      <c r="E15346">
        <v>9.9070566000000002E-3</v>
      </c>
      <c r="F15346">
        <v>256.19432187080298</v>
      </c>
      <c r="G15346">
        <v>2.5558081000000002E-3</v>
      </c>
      <c r="H15346">
        <v>2.0436883999999998E-3</v>
      </c>
    </row>
    <row r="15347" spans="1:8" x14ac:dyDescent="0.25">
      <c r="A15347">
        <v>256.23132412433603</v>
      </c>
      <c r="B15347">
        <v>3.0132790999999999E-2</v>
      </c>
      <c r="C15347">
        <v>0.41326194999999999</v>
      </c>
      <c r="D15347">
        <v>8.4147304000000006E-2</v>
      </c>
      <c r="E15347">
        <v>1.1135315999999999E-2</v>
      </c>
      <c r="F15347">
        <v>256.210989435513</v>
      </c>
      <c r="G15347">
        <v>1.4476878999999999E-3</v>
      </c>
      <c r="H15347">
        <v>1.9077638999999999E-3</v>
      </c>
    </row>
    <row r="15348" spans="1:8" x14ac:dyDescent="0.25">
      <c r="A15348">
        <v>256.24799169699298</v>
      </c>
      <c r="B15348">
        <v>2.9360652000000001E-2</v>
      </c>
      <c r="C15348">
        <v>0.42112544000000002</v>
      </c>
      <c r="D15348">
        <v>8.9455612000000004E-2</v>
      </c>
      <c r="E15348">
        <v>5.2097415999999997E-3</v>
      </c>
      <c r="F15348">
        <v>256.22765700817098</v>
      </c>
      <c r="G15348">
        <v>4.5288283999999996E-3</v>
      </c>
      <c r="H15348">
        <v>3.1756794E-3</v>
      </c>
    </row>
    <row r="15349" spans="1:8" x14ac:dyDescent="0.25">
      <c r="A15349">
        <v>256.26465926965</v>
      </c>
      <c r="B15349">
        <v>2.3875993000000002E-2</v>
      </c>
      <c r="C15349">
        <v>0.37085458999999998</v>
      </c>
      <c r="D15349">
        <v>9.5344870999999998E-2</v>
      </c>
      <c r="E15349">
        <v>4.3152644999999998E-3</v>
      </c>
      <c r="F15349">
        <v>256.24432458082799</v>
      </c>
      <c r="G15349">
        <v>2.4235321E-3</v>
      </c>
      <c r="H15349">
        <v>1.7595841000000001E-3</v>
      </c>
    </row>
    <row r="15350" spans="1:8" x14ac:dyDescent="0.25">
      <c r="A15350">
        <v>256.28132683436002</v>
      </c>
      <c r="B15350">
        <v>3.1427721999999998E-2</v>
      </c>
      <c r="C15350">
        <v>0.36987352000000001</v>
      </c>
      <c r="D15350">
        <v>9.0900755999999999E-2</v>
      </c>
      <c r="E15350">
        <v>1.0464686000000001E-2</v>
      </c>
      <c r="F15350">
        <v>256.26099214553801</v>
      </c>
      <c r="G15350">
        <v>3.7809133E-3</v>
      </c>
      <c r="H15350">
        <v>1.9944350000000001E-3</v>
      </c>
    </row>
    <row r="15351" spans="1:8" x14ac:dyDescent="0.25">
      <c r="A15351">
        <v>256.297994407018</v>
      </c>
      <c r="B15351">
        <v>1.9919922999999999E-2</v>
      </c>
      <c r="C15351">
        <v>0.39066025999999998</v>
      </c>
      <c r="D15351">
        <v>0.10327114</v>
      </c>
      <c r="E15351">
        <v>9.9013699E-3</v>
      </c>
      <c r="F15351">
        <v>256.27765971819503</v>
      </c>
      <c r="G15351">
        <v>1.5137057E-3</v>
      </c>
      <c r="H15351">
        <v>9.0716208999999995E-4</v>
      </c>
    </row>
    <row r="15352" spans="1:8" x14ac:dyDescent="0.25">
      <c r="A15352">
        <v>256.31466197967501</v>
      </c>
      <c r="B15352">
        <v>4.3492089999999997E-2</v>
      </c>
      <c r="C15352">
        <v>0.42880773999999999</v>
      </c>
      <c r="D15352">
        <v>0.10416619000000001</v>
      </c>
      <c r="E15352">
        <v>1.2133447E-2</v>
      </c>
      <c r="F15352">
        <v>256.29432729085198</v>
      </c>
      <c r="G15352">
        <v>1.9150287000000001E-3</v>
      </c>
      <c r="H15352">
        <v>8.1386125999999997E-4</v>
      </c>
    </row>
    <row r="15353" spans="1:8" x14ac:dyDescent="0.25">
      <c r="A15353">
        <v>256.33132954438503</v>
      </c>
      <c r="B15353">
        <v>5.0456992999999999E-2</v>
      </c>
      <c r="C15353">
        <v>0.50060837999999996</v>
      </c>
      <c r="D15353">
        <v>9.6178695999999994E-2</v>
      </c>
      <c r="E15353">
        <v>6.7233602000000003E-3</v>
      </c>
      <c r="F15353">
        <v>256.310994855562</v>
      </c>
      <c r="G15353">
        <v>1.666018E-3</v>
      </c>
      <c r="H15353">
        <v>2.2860660999999998E-3</v>
      </c>
    </row>
    <row r="15354" spans="1:8" x14ac:dyDescent="0.25">
      <c r="A15354">
        <v>256.34799711704198</v>
      </c>
      <c r="B15354">
        <v>3.2552466000000002E-2</v>
      </c>
      <c r="C15354">
        <v>0.49668062000000002</v>
      </c>
      <c r="D15354">
        <v>9.8206959999999996E-2</v>
      </c>
      <c r="E15354">
        <v>8.6306249999999994E-3</v>
      </c>
      <c r="F15354">
        <v>256.32766242821998</v>
      </c>
      <c r="G15354">
        <v>2.5715383000000001E-3</v>
      </c>
      <c r="H15354">
        <v>8.9411326999999999E-4</v>
      </c>
    </row>
    <row r="15355" spans="1:8" x14ac:dyDescent="0.25">
      <c r="A15355">
        <v>256.364664689699</v>
      </c>
      <c r="B15355">
        <v>2.6198341E-2</v>
      </c>
      <c r="C15355">
        <v>0.41904163</v>
      </c>
      <c r="D15355">
        <v>9.5158077999999993E-2</v>
      </c>
      <c r="E15355">
        <v>1.089699E-2</v>
      </c>
      <c r="F15355">
        <v>256.34433000087699</v>
      </c>
      <c r="G15355">
        <v>2.4155145999999999E-3</v>
      </c>
      <c r="H15355">
        <v>2.1952062E-3</v>
      </c>
    </row>
    <row r="15356" spans="1:8" x14ac:dyDescent="0.25">
      <c r="A15356">
        <v>256.38133225440902</v>
      </c>
      <c r="B15356">
        <v>2.5385677999999998E-2</v>
      </c>
      <c r="C15356">
        <v>0.36678365000000002</v>
      </c>
      <c r="D15356">
        <v>9.3316145000000003E-2</v>
      </c>
      <c r="E15356">
        <v>6.7471173000000001E-3</v>
      </c>
      <c r="F15356">
        <v>256.36099756558701</v>
      </c>
      <c r="G15356">
        <v>3.1919393000000001E-3</v>
      </c>
      <c r="H15356">
        <v>1.0957759999999999E-3</v>
      </c>
    </row>
    <row r="15357" spans="1:8" x14ac:dyDescent="0.25">
      <c r="A15357">
        <v>256.397999827067</v>
      </c>
      <c r="B15357">
        <v>3.6827437999999997E-2</v>
      </c>
      <c r="C15357">
        <v>0.37176367999999999</v>
      </c>
      <c r="D15357">
        <v>8.1497997000000003E-2</v>
      </c>
      <c r="E15357">
        <v>8.4249758999999994E-3</v>
      </c>
      <c r="F15357">
        <v>256.37766513824403</v>
      </c>
      <c r="G15357">
        <v>2.1052436999999999E-3</v>
      </c>
      <c r="H15357">
        <v>1.9658575999999999E-3</v>
      </c>
    </row>
    <row r="15358" spans="1:8" x14ac:dyDescent="0.25">
      <c r="A15358">
        <v>256.41466739972401</v>
      </c>
      <c r="B15358">
        <v>3.9577465999999999E-2</v>
      </c>
      <c r="C15358">
        <v>0.39019963000000002</v>
      </c>
      <c r="D15358">
        <v>8.7769217999999996E-2</v>
      </c>
      <c r="E15358">
        <v>1.132209E-2</v>
      </c>
      <c r="F15358">
        <v>256.39433271090098</v>
      </c>
      <c r="G15358">
        <v>3.1336240999999998E-3</v>
      </c>
      <c r="H15358">
        <v>2.1120092999999999E-3</v>
      </c>
    </row>
    <row r="15359" spans="1:8" x14ac:dyDescent="0.25">
      <c r="A15359">
        <v>256.43133496443397</v>
      </c>
      <c r="B15359">
        <v>3.2352045000000003E-2</v>
      </c>
      <c r="C15359">
        <v>0.35228023000000003</v>
      </c>
      <c r="D15359">
        <v>8.9166238999999994E-2</v>
      </c>
      <c r="E15359">
        <v>1.0852748000000001E-2</v>
      </c>
      <c r="F15359">
        <v>256.411000275611</v>
      </c>
      <c r="G15359">
        <v>1.8704049999999999E-3</v>
      </c>
      <c r="H15359">
        <v>2.0163710999999999E-3</v>
      </c>
    </row>
    <row r="15360" spans="1:8" x14ac:dyDescent="0.25">
      <c r="A15360">
        <v>256.44800253709099</v>
      </c>
      <c r="B15360">
        <v>2.4316761999999999E-2</v>
      </c>
      <c r="C15360">
        <v>0.34346737999999999</v>
      </c>
      <c r="D15360">
        <v>8.2423157999999996E-2</v>
      </c>
      <c r="E15360">
        <v>6.7920797000000002E-3</v>
      </c>
      <c r="F15360">
        <v>256.42766784826898</v>
      </c>
      <c r="G15360">
        <v>1.042917E-3</v>
      </c>
      <c r="H15360">
        <v>1.7519766999999999E-3</v>
      </c>
    </row>
    <row r="15361" spans="1:8" x14ac:dyDescent="0.25">
      <c r="A15361">
        <v>256.464670109748</v>
      </c>
      <c r="B15361">
        <v>3.6482193000000003E-2</v>
      </c>
      <c r="C15361">
        <v>0.37966987000000002</v>
      </c>
      <c r="D15361">
        <v>9.7318232000000005E-2</v>
      </c>
      <c r="E15361">
        <v>7.6216818000000002E-3</v>
      </c>
      <c r="F15361">
        <v>256.444335420926</v>
      </c>
      <c r="G15361">
        <v>2.1493388E-3</v>
      </c>
      <c r="H15361">
        <v>1.4861913000000001E-3</v>
      </c>
    </row>
    <row r="15362" spans="1:8" x14ac:dyDescent="0.25">
      <c r="A15362">
        <v>256.48133767445802</v>
      </c>
      <c r="B15362">
        <v>3.1979550000000002E-2</v>
      </c>
      <c r="C15362">
        <v>0.37740156000000002</v>
      </c>
      <c r="D15362">
        <v>8.8421090999999993E-2</v>
      </c>
      <c r="E15362">
        <v>8.5439784000000008E-3</v>
      </c>
      <c r="F15362">
        <v>256.46100298563601</v>
      </c>
      <c r="G15362">
        <v>2.8896007999999998E-3</v>
      </c>
      <c r="H15362">
        <v>9.1919151999999996E-4</v>
      </c>
    </row>
    <row r="15363" spans="1:8" x14ac:dyDescent="0.25">
      <c r="A15363">
        <v>256.498005247116</v>
      </c>
      <c r="B15363">
        <v>3.0015482999999999E-2</v>
      </c>
      <c r="C15363">
        <v>0.40490478000000002</v>
      </c>
      <c r="D15363">
        <v>9.4629057000000003E-2</v>
      </c>
      <c r="E15363">
        <v>1.2053384E-2</v>
      </c>
      <c r="F15363">
        <v>256.47767055829303</v>
      </c>
      <c r="G15363">
        <v>1.8618903E-3</v>
      </c>
      <c r="H15363">
        <v>2.4702011E-3</v>
      </c>
    </row>
    <row r="15364" spans="1:8" x14ac:dyDescent="0.25">
      <c r="A15364">
        <v>256.51467281977301</v>
      </c>
      <c r="B15364">
        <v>4.1582130000000002E-2</v>
      </c>
      <c r="C15364">
        <v>0.44858870000000001</v>
      </c>
      <c r="D15364">
        <v>9.7514569999999995E-2</v>
      </c>
      <c r="E15364">
        <v>1.0428536E-2</v>
      </c>
      <c r="F15364">
        <v>256.49433813095101</v>
      </c>
      <c r="G15364">
        <v>2.9812673999999998E-3</v>
      </c>
      <c r="H15364">
        <v>1.9504437000000001E-3</v>
      </c>
    </row>
    <row r="15365" spans="1:8" x14ac:dyDescent="0.25">
      <c r="A15365">
        <v>256.53134038448297</v>
      </c>
      <c r="B15365">
        <v>3.7593998000000003E-2</v>
      </c>
      <c r="C15365">
        <v>0.42682880000000001</v>
      </c>
      <c r="D15365">
        <v>8.2388542999999995E-2</v>
      </c>
      <c r="E15365">
        <v>8.6408461999999998E-3</v>
      </c>
      <c r="F15365">
        <v>256.51100569566</v>
      </c>
      <c r="G15365">
        <v>3.7392252000000002E-3</v>
      </c>
      <c r="H15365">
        <v>1.3158438E-3</v>
      </c>
    </row>
    <row r="15366" spans="1:8" x14ac:dyDescent="0.25">
      <c r="A15366">
        <v>256.54800795713999</v>
      </c>
      <c r="B15366">
        <v>3.8947318000000002E-2</v>
      </c>
      <c r="C15366">
        <v>0.42440051000000001</v>
      </c>
      <c r="D15366">
        <v>8.6174183000000001E-2</v>
      </c>
      <c r="E15366">
        <v>7.3948432999999996E-3</v>
      </c>
      <c r="F15366">
        <v>256.52767326831798</v>
      </c>
      <c r="G15366">
        <v>1.6859339E-3</v>
      </c>
      <c r="H15366">
        <v>2.2260966000000001E-3</v>
      </c>
    </row>
    <row r="15367" spans="1:8" x14ac:dyDescent="0.25">
      <c r="A15367">
        <v>256.564675529797</v>
      </c>
      <c r="B15367">
        <v>3.3620286999999999E-2</v>
      </c>
      <c r="C15367">
        <v>0.44491600999999997</v>
      </c>
      <c r="D15367">
        <v>9.2432669999999995E-2</v>
      </c>
      <c r="E15367">
        <v>5.1415437E-3</v>
      </c>
      <c r="F15367">
        <v>256.544340840975</v>
      </c>
      <c r="G15367">
        <v>4.2604245000000002E-3</v>
      </c>
      <c r="H15367">
        <v>9.2501745999999999E-4</v>
      </c>
    </row>
    <row r="15368" spans="1:8" x14ac:dyDescent="0.25">
      <c r="A15368">
        <v>256.58134310245498</v>
      </c>
      <c r="B15368">
        <v>3.4188837E-2</v>
      </c>
      <c r="C15368">
        <v>0.47063589</v>
      </c>
      <c r="D15368">
        <v>9.6247390000000002E-2</v>
      </c>
      <c r="E15368">
        <v>7.4618855000000003E-3</v>
      </c>
      <c r="F15368">
        <v>256.56100841363201</v>
      </c>
      <c r="G15368">
        <v>2.3595227E-3</v>
      </c>
      <c r="H15368">
        <v>3.7403139000000002E-3</v>
      </c>
    </row>
    <row r="15369" spans="1:8" x14ac:dyDescent="0.25">
      <c r="A15369">
        <v>256.598010667165</v>
      </c>
      <c r="B15369">
        <v>2.6505178000000001E-2</v>
      </c>
      <c r="C15369">
        <v>0.46393268999999998</v>
      </c>
      <c r="D15369">
        <v>0.10790335</v>
      </c>
      <c r="E15369">
        <v>9.8800928999999999E-3</v>
      </c>
      <c r="F15369">
        <v>256.57767597834197</v>
      </c>
      <c r="G15369">
        <v>2.8682108999999998E-3</v>
      </c>
      <c r="H15369">
        <v>1.1905672000000001E-3</v>
      </c>
    </row>
    <row r="15370" spans="1:8" x14ac:dyDescent="0.25">
      <c r="A15370">
        <v>256.61467823982201</v>
      </c>
      <c r="B15370">
        <v>2.7021065E-2</v>
      </c>
      <c r="C15370">
        <v>0.4220854</v>
      </c>
      <c r="D15370">
        <v>9.0122870999999993E-2</v>
      </c>
      <c r="E15370">
        <v>5.7828556999999997E-3</v>
      </c>
      <c r="F15370">
        <v>256.59434355100001</v>
      </c>
      <c r="G15370">
        <v>1.1130751000000001E-3</v>
      </c>
      <c r="H15370">
        <v>1.0046826E-3</v>
      </c>
    </row>
    <row r="15371" spans="1:8" x14ac:dyDescent="0.25">
      <c r="A15371">
        <v>256.63134581247903</v>
      </c>
      <c r="B15371">
        <v>2.4496626000000001E-2</v>
      </c>
      <c r="C15371">
        <v>0.37600663000000001</v>
      </c>
      <c r="D15371">
        <v>8.8510767000000004E-2</v>
      </c>
      <c r="E15371">
        <v>8.1449281000000005E-3</v>
      </c>
      <c r="F15371">
        <v>256.61101112365702</v>
      </c>
      <c r="G15371">
        <v>2.0604824999999999E-3</v>
      </c>
      <c r="H15371">
        <v>1.3957319E-3</v>
      </c>
    </row>
    <row r="15372" spans="1:8" x14ac:dyDescent="0.25">
      <c r="A15372">
        <v>256.64801337718899</v>
      </c>
      <c r="B15372">
        <v>3.3026919000000002E-2</v>
      </c>
      <c r="C15372">
        <v>0.34186253</v>
      </c>
      <c r="D15372">
        <v>8.1374592999999995E-2</v>
      </c>
      <c r="E15372">
        <v>1.2509141E-2</v>
      </c>
      <c r="F15372">
        <v>256.62767868836698</v>
      </c>
      <c r="G15372">
        <v>9.9848665000000004E-4</v>
      </c>
      <c r="H15372">
        <v>1.5163625E-3</v>
      </c>
    </row>
    <row r="15373" spans="1:8" x14ac:dyDescent="0.25">
      <c r="A15373">
        <v>256.664680949846</v>
      </c>
      <c r="B15373">
        <v>1.9509691999999999E-2</v>
      </c>
      <c r="C15373">
        <v>0.32303148999999998</v>
      </c>
      <c r="D15373">
        <v>8.6880170000000007E-2</v>
      </c>
      <c r="E15373">
        <v>8.7692067000000005E-3</v>
      </c>
      <c r="F15373">
        <v>256.644346261024</v>
      </c>
      <c r="G15373">
        <v>1.4315393E-3</v>
      </c>
      <c r="H15373">
        <v>2.6150600000000002E-3</v>
      </c>
    </row>
    <row r="15374" spans="1:8" x14ac:dyDescent="0.25">
      <c r="A15374">
        <v>256.68134852250398</v>
      </c>
      <c r="B15374">
        <v>2.8919074999999999E-2</v>
      </c>
      <c r="C15374">
        <v>0.35349133999999999</v>
      </c>
      <c r="D15374">
        <v>7.7455036000000005E-2</v>
      </c>
      <c r="E15374">
        <v>1.1374231E-2</v>
      </c>
      <c r="F15374">
        <v>256.66101383368101</v>
      </c>
      <c r="G15374">
        <v>2.2525268000000002E-3</v>
      </c>
      <c r="H15374">
        <v>2.0993665999999999E-3</v>
      </c>
    </row>
    <row r="15375" spans="1:8" x14ac:dyDescent="0.25">
      <c r="A15375">
        <v>256.698016087214</v>
      </c>
      <c r="B15375">
        <v>2.9281422000000001E-2</v>
      </c>
      <c r="C15375">
        <v>0.41757569</v>
      </c>
      <c r="D15375">
        <v>8.2850672E-2</v>
      </c>
      <c r="E15375">
        <v>8.1325415999999994E-3</v>
      </c>
      <c r="F15375">
        <v>256.67768139839097</v>
      </c>
      <c r="G15375">
        <v>2.574153E-3</v>
      </c>
      <c r="H15375">
        <v>2.1396414E-3</v>
      </c>
    </row>
    <row r="15376" spans="1:8" x14ac:dyDescent="0.25">
      <c r="A15376">
        <v>256.71468365987101</v>
      </c>
      <c r="B15376">
        <v>2.9214719E-2</v>
      </c>
      <c r="C15376">
        <v>0.41260558000000003</v>
      </c>
      <c r="D15376">
        <v>8.9905463000000005E-2</v>
      </c>
      <c r="E15376">
        <v>9.4371288999999994E-3</v>
      </c>
      <c r="F15376">
        <v>256.69434897104901</v>
      </c>
      <c r="G15376">
        <v>3.5140153000000002E-3</v>
      </c>
      <c r="H15376">
        <v>1.4104872000000001E-3</v>
      </c>
    </row>
    <row r="15377" spans="1:8" x14ac:dyDescent="0.25">
      <c r="A15377">
        <v>256.73135123252803</v>
      </c>
      <c r="B15377">
        <v>2.0915089000000001E-2</v>
      </c>
      <c r="C15377">
        <v>0.35306915999999999</v>
      </c>
      <c r="D15377">
        <v>8.8658213999999999E-2</v>
      </c>
      <c r="E15377">
        <v>1.0057346E-2</v>
      </c>
      <c r="F15377">
        <v>256.71101654370602</v>
      </c>
      <c r="G15377">
        <v>8.4688066000000002E-4</v>
      </c>
      <c r="H15377">
        <v>2.1316374000000002E-3</v>
      </c>
    </row>
    <row r="15378" spans="1:8" x14ac:dyDescent="0.25">
      <c r="A15378">
        <v>256.74801879723799</v>
      </c>
      <c r="B15378">
        <v>2.8896462000000001E-2</v>
      </c>
      <c r="C15378">
        <v>0.37964969999999998</v>
      </c>
      <c r="D15378">
        <v>7.3167644000000004E-2</v>
      </c>
      <c r="E15378">
        <v>1.0088369999999999E-2</v>
      </c>
      <c r="F15378">
        <v>256.72768410841599</v>
      </c>
      <c r="G15378">
        <v>6.0917920000000002E-4</v>
      </c>
      <c r="H15378">
        <v>1.7637874000000001E-3</v>
      </c>
    </row>
    <row r="15379" spans="1:8" x14ac:dyDescent="0.25">
      <c r="A15379">
        <v>256.764686369895</v>
      </c>
      <c r="B15379">
        <v>3.3641684999999998E-2</v>
      </c>
      <c r="C15379">
        <v>0.40689424000000002</v>
      </c>
      <c r="D15379">
        <v>8.487799E-2</v>
      </c>
      <c r="E15379">
        <v>1.2479512E-2</v>
      </c>
      <c r="F15379">
        <v>256.744351681073</v>
      </c>
      <c r="G15379">
        <v>1.5178727E-3</v>
      </c>
      <c r="H15379">
        <v>1.083138E-3</v>
      </c>
    </row>
    <row r="15380" spans="1:8" x14ac:dyDescent="0.25">
      <c r="A15380">
        <v>256.78135394255298</v>
      </c>
      <c r="B15380">
        <v>3.4152173000000001E-2</v>
      </c>
      <c r="C15380">
        <v>0.43721222999999998</v>
      </c>
      <c r="D15380">
        <v>8.3892696000000003E-2</v>
      </c>
      <c r="E15380">
        <v>1.0237783E-2</v>
      </c>
      <c r="F15380">
        <v>256.76101925373001</v>
      </c>
      <c r="G15380">
        <v>3.0702897000000002E-3</v>
      </c>
      <c r="H15380">
        <v>6.3503598000000004E-4</v>
      </c>
    </row>
    <row r="15381" spans="1:8" x14ac:dyDescent="0.25">
      <c r="A15381">
        <v>256.798021507263</v>
      </c>
      <c r="B15381">
        <v>4.185183E-2</v>
      </c>
      <c r="C15381">
        <v>0.45674735</v>
      </c>
      <c r="D15381">
        <v>0.10130438</v>
      </c>
      <c r="E15381">
        <v>9.6457683999999991E-3</v>
      </c>
      <c r="F15381">
        <v>256.77768681843997</v>
      </c>
      <c r="G15381">
        <v>5.5486760999999996E-4</v>
      </c>
      <c r="H15381">
        <v>2.3768346000000002E-3</v>
      </c>
    </row>
    <row r="15382" spans="1:8" x14ac:dyDescent="0.25">
      <c r="A15382">
        <v>256.81468907992002</v>
      </c>
      <c r="B15382">
        <v>3.9357781000000001E-2</v>
      </c>
      <c r="C15382">
        <v>0.46747726000000001</v>
      </c>
      <c r="D15382">
        <v>0.10022908</v>
      </c>
      <c r="E15382">
        <v>8.1228418000000007E-3</v>
      </c>
      <c r="F15382">
        <v>256.79435439109801</v>
      </c>
      <c r="G15382">
        <v>3.8645304999999999E-3</v>
      </c>
      <c r="H15382">
        <v>1.7444682E-3</v>
      </c>
    </row>
    <row r="15383" spans="1:8" x14ac:dyDescent="0.25">
      <c r="A15383">
        <v>256.83135665257703</v>
      </c>
      <c r="B15383">
        <v>2.1569429000000001E-2</v>
      </c>
      <c r="C15383">
        <v>0.46245340000000001</v>
      </c>
      <c r="D15383">
        <v>8.4603286999999999E-2</v>
      </c>
      <c r="E15383">
        <v>4.0420042000000002E-3</v>
      </c>
      <c r="F15383">
        <v>256.81102196375502</v>
      </c>
      <c r="G15383">
        <v>1.9027923E-3</v>
      </c>
      <c r="H15383">
        <v>1.8271763999999999E-3</v>
      </c>
    </row>
    <row r="15384" spans="1:8" x14ac:dyDescent="0.25">
      <c r="A15384">
        <v>256.84802421728699</v>
      </c>
      <c r="B15384">
        <v>2.9722087000000001E-2</v>
      </c>
      <c r="C15384">
        <v>0.45896389999999998</v>
      </c>
      <c r="D15384">
        <v>0.10305583</v>
      </c>
      <c r="E15384">
        <v>1.2628156999999999E-2</v>
      </c>
      <c r="F15384">
        <v>256.82768952846499</v>
      </c>
      <c r="G15384">
        <v>2.6195950000000002E-3</v>
      </c>
      <c r="H15384">
        <v>2.6523683000000001E-3</v>
      </c>
    </row>
    <row r="15385" spans="1:8" x14ac:dyDescent="0.25">
      <c r="A15385">
        <v>256.86469178994503</v>
      </c>
      <c r="B15385">
        <v>2.9517260999999999E-2</v>
      </c>
      <c r="C15385">
        <v>0.43075027999999999</v>
      </c>
      <c r="D15385">
        <v>9.2085927999999997E-2</v>
      </c>
      <c r="E15385">
        <v>9.4887837999999992E-3</v>
      </c>
      <c r="F15385">
        <v>256.844357101122</v>
      </c>
      <c r="G15385">
        <v>1.4965485000000001E-3</v>
      </c>
      <c r="H15385">
        <v>1.5229321000000001E-3</v>
      </c>
    </row>
    <row r="15386" spans="1:8" x14ac:dyDescent="0.25">
      <c r="A15386">
        <v>256.88135936260198</v>
      </c>
      <c r="B15386">
        <v>2.7597410999999999E-2</v>
      </c>
      <c r="C15386">
        <v>0.43016291000000001</v>
      </c>
      <c r="D15386">
        <v>9.2753395000000002E-2</v>
      </c>
      <c r="E15386">
        <v>8.9234225E-3</v>
      </c>
      <c r="F15386">
        <v>256.86102467377901</v>
      </c>
      <c r="G15386">
        <v>1.8055185000000001E-3</v>
      </c>
      <c r="H15386">
        <v>2.4504852000000001E-3</v>
      </c>
    </row>
    <row r="15387" spans="1:8" x14ac:dyDescent="0.25">
      <c r="A15387">
        <v>256.898026927312</v>
      </c>
      <c r="B15387">
        <v>4.0747430000000001E-2</v>
      </c>
      <c r="C15387">
        <v>0.44447267000000001</v>
      </c>
      <c r="D15387">
        <v>9.9345289000000003E-2</v>
      </c>
      <c r="E15387">
        <v>6.5282489999999999E-3</v>
      </c>
      <c r="F15387">
        <v>256.87769223848898</v>
      </c>
      <c r="G15387">
        <v>2.7910286999999999E-3</v>
      </c>
      <c r="H15387">
        <v>1.3801518000000001E-3</v>
      </c>
    </row>
    <row r="15388" spans="1:8" x14ac:dyDescent="0.25">
      <c r="A15388">
        <v>256.91469449996902</v>
      </c>
      <c r="B15388">
        <v>3.0563045E-2</v>
      </c>
      <c r="C15388">
        <v>0.43019399000000003</v>
      </c>
      <c r="D15388">
        <v>9.2128410999999993E-2</v>
      </c>
      <c r="E15388">
        <v>1.1055099000000001E-2</v>
      </c>
      <c r="F15388">
        <v>256.89435981114701</v>
      </c>
      <c r="G15388">
        <v>2.2163602999999998E-3</v>
      </c>
      <c r="H15388">
        <v>2.4236734E-3</v>
      </c>
    </row>
    <row r="15389" spans="1:8" x14ac:dyDescent="0.25">
      <c r="A15389">
        <v>256.93136207262597</v>
      </c>
      <c r="B15389">
        <v>2.6468825000000001E-2</v>
      </c>
      <c r="C15389">
        <v>0.39791113</v>
      </c>
      <c r="D15389">
        <v>8.7077170999999995E-2</v>
      </c>
      <c r="E15389">
        <v>1.0499357000000001E-2</v>
      </c>
      <c r="F15389">
        <v>256.91102738380403</v>
      </c>
      <c r="G15389">
        <v>1.7824640000000001E-3</v>
      </c>
      <c r="H15389">
        <v>2.1505881999999998E-3</v>
      </c>
    </row>
    <row r="15390" spans="1:8" x14ac:dyDescent="0.25">
      <c r="A15390">
        <v>256.94802964528401</v>
      </c>
      <c r="B15390">
        <v>2.7251203000000002E-2</v>
      </c>
      <c r="C15390">
        <v>0.37962689999999999</v>
      </c>
      <c r="D15390">
        <v>9.2457101E-2</v>
      </c>
      <c r="E15390">
        <v>1.1402638999999999E-2</v>
      </c>
      <c r="F15390">
        <v>256.92769495646098</v>
      </c>
      <c r="G15390">
        <v>2.5952696000000001E-3</v>
      </c>
      <c r="H15390">
        <v>1.5489737E-3</v>
      </c>
    </row>
    <row r="15391" spans="1:8" x14ac:dyDescent="0.25">
      <c r="A15391">
        <v>256.96469720999397</v>
      </c>
      <c r="B15391">
        <v>2.9199625999999999E-2</v>
      </c>
      <c r="C15391">
        <v>0.40700942000000001</v>
      </c>
      <c r="D15391">
        <v>8.9058287E-2</v>
      </c>
      <c r="E15391">
        <v>5.6144059999999997E-3</v>
      </c>
      <c r="F15391">
        <v>256.944362521171</v>
      </c>
      <c r="G15391">
        <v>2.7298500999999998E-3</v>
      </c>
      <c r="H15391">
        <v>8.4327941000000004E-4</v>
      </c>
    </row>
    <row r="15392" spans="1:8" x14ac:dyDescent="0.25">
      <c r="A15392">
        <v>256.98136478265099</v>
      </c>
      <c r="B15392">
        <v>3.2573886000000003E-2</v>
      </c>
      <c r="C15392">
        <v>0.39751667000000002</v>
      </c>
      <c r="D15392">
        <v>8.0499001000000001E-2</v>
      </c>
      <c r="E15392">
        <v>9.4305892000000006E-3</v>
      </c>
      <c r="F15392">
        <v>256.96103009382801</v>
      </c>
      <c r="G15392">
        <v>2.6333439000000001E-3</v>
      </c>
      <c r="H15392">
        <v>1.4068507999999999E-3</v>
      </c>
    </row>
    <row r="15393" spans="1:8" x14ac:dyDescent="0.25">
      <c r="A15393">
        <v>256.998032355308</v>
      </c>
      <c r="B15393">
        <v>3.4329139000000002E-2</v>
      </c>
      <c r="C15393">
        <v>0.39445031000000003</v>
      </c>
      <c r="D15393">
        <v>8.7102926999999997E-2</v>
      </c>
      <c r="E15393">
        <v>1.0691687E-2</v>
      </c>
      <c r="F15393">
        <v>256.97769766648599</v>
      </c>
      <c r="G15393">
        <v>1.1175669E-3</v>
      </c>
      <c r="H15393">
        <v>2.8258990000000002E-3</v>
      </c>
    </row>
    <row r="15394" spans="1:8" x14ac:dyDescent="0.25">
      <c r="A15394">
        <v>257.01469992001802</v>
      </c>
      <c r="B15394">
        <v>2.3636304E-2</v>
      </c>
      <c r="C15394">
        <v>0.41114178000000001</v>
      </c>
      <c r="D15394">
        <v>8.4583141000000001E-2</v>
      </c>
      <c r="E15394">
        <v>8.2566766000000003E-3</v>
      </c>
      <c r="F15394">
        <v>256.99436523119601</v>
      </c>
      <c r="G15394">
        <v>2.7268332999999998E-3</v>
      </c>
      <c r="H15394">
        <v>1.5139092E-3</v>
      </c>
    </row>
    <row r="15395" spans="1:8" x14ac:dyDescent="0.25">
      <c r="A15395">
        <v>257.03136749267497</v>
      </c>
      <c r="B15395">
        <v>2.7993092000000001E-2</v>
      </c>
      <c r="C15395">
        <v>0.41416299000000001</v>
      </c>
      <c r="D15395">
        <v>9.1027184999999997E-2</v>
      </c>
      <c r="E15395">
        <v>8.6709661E-3</v>
      </c>
      <c r="F15395">
        <v>257.01103280385303</v>
      </c>
      <c r="G15395">
        <v>2.4638891E-3</v>
      </c>
      <c r="H15395">
        <v>1.1505650000000001E-3</v>
      </c>
    </row>
    <row r="15396" spans="1:8" x14ac:dyDescent="0.25">
      <c r="A15396">
        <v>257.04803506533301</v>
      </c>
      <c r="B15396">
        <v>4.0091619000000002E-2</v>
      </c>
      <c r="C15396">
        <v>0.45255643000000001</v>
      </c>
      <c r="D15396">
        <v>9.7431771E-2</v>
      </c>
      <c r="E15396">
        <v>1.0435471999999999E-2</v>
      </c>
      <c r="F15396">
        <v>257.02770037650998</v>
      </c>
      <c r="G15396">
        <v>3.1171941999999998E-3</v>
      </c>
      <c r="H15396">
        <v>1.3926615000000001E-3</v>
      </c>
    </row>
    <row r="15397" spans="1:8" x14ac:dyDescent="0.25">
      <c r="A15397">
        <v>257.06470263004297</v>
      </c>
      <c r="B15397">
        <v>2.9303481999999999E-2</v>
      </c>
      <c r="C15397">
        <v>0.44334259999999998</v>
      </c>
      <c r="D15397">
        <v>9.4747275000000006E-2</v>
      </c>
      <c r="E15397">
        <v>6.2573682999999998E-3</v>
      </c>
      <c r="F15397">
        <v>257.04436794122</v>
      </c>
      <c r="G15397">
        <v>2.983646E-3</v>
      </c>
      <c r="H15397">
        <v>8.9906168000000004E-4</v>
      </c>
    </row>
    <row r="15398" spans="1:8" x14ac:dyDescent="0.25">
      <c r="A15398">
        <v>257.08137020269999</v>
      </c>
      <c r="B15398">
        <v>2.6080242999999999E-2</v>
      </c>
      <c r="C15398">
        <v>0.43615653999999998</v>
      </c>
      <c r="D15398">
        <v>9.6185476000000006E-2</v>
      </c>
      <c r="E15398">
        <v>7.4168104000000004E-3</v>
      </c>
      <c r="F15398">
        <v>257.06103551387702</v>
      </c>
      <c r="G15398">
        <v>2.1914954E-3</v>
      </c>
      <c r="H15398">
        <v>2.5677383000000001E-3</v>
      </c>
    </row>
    <row r="15399" spans="1:8" x14ac:dyDescent="0.25">
      <c r="A15399">
        <v>257.098037775357</v>
      </c>
      <c r="B15399">
        <v>2.0014477999999999E-2</v>
      </c>
      <c r="C15399">
        <v>0.40379670000000001</v>
      </c>
      <c r="D15399">
        <v>8.7680213000000007E-2</v>
      </c>
      <c r="E15399">
        <v>1.0832398E-2</v>
      </c>
      <c r="F15399">
        <v>257.077703086535</v>
      </c>
      <c r="G15399">
        <v>1.9196498000000001E-3</v>
      </c>
      <c r="H15399">
        <v>2.0621873000000002E-3</v>
      </c>
    </row>
    <row r="15400" spans="1:8" x14ac:dyDescent="0.25">
      <c r="A15400">
        <v>257.11470534006702</v>
      </c>
      <c r="B15400">
        <v>2.5494268E-2</v>
      </c>
      <c r="C15400">
        <v>0.40151983000000002</v>
      </c>
      <c r="D15400">
        <v>9.1162122999999998E-2</v>
      </c>
      <c r="E15400">
        <v>6.0464526000000001E-3</v>
      </c>
      <c r="F15400">
        <v>257.09437065124501</v>
      </c>
      <c r="G15400">
        <v>2.5528257000000001E-3</v>
      </c>
      <c r="H15400">
        <v>1.7761169E-3</v>
      </c>
    </row>
    <row r="15401" spans="1:8" x14ac:dyDescent="0.25">
      <c r="A15401">
        <v>257.13137291272398</v>
      </c>
      <c r="B15401">
        <v>2.3816284E-2</v>
      </c>
      <c r="C15401">
        <v>0.41615914999999998</v>
      </c>
      <c r="D15401">
        <v>8.6167834999999998E-2</v>
      </c>
      <c r="E15401">
        <v>9.0915030000000008E-3</v>
      </c>
      <c r="F15401">
        <v>257.11103822390203</v>
      </c>
      <c r="G15401">
        <v>2.1025632000000001E-3</v>
      </c>
      <c r="H15401">
        <v>1.5859343000000001E-3</v>
      </c>
    </row>
    <row r="15402" spans="1:8" x14ac:dyDescent="0.25">
      <c r="A15402">
        <v>257.14804048538201</v>
      </c>
      <c r="B15402">
        <v>3.9600576999999998E-2</v>
      </c>
      <c r="C15402">
        <v>0.41516249999999999</v>
      </c>
      <c r="D15402">
        <v>8.7050824999999998E-2</v>
      </c>
      <c r="E15402">
        <v>8.5654808000000006E-3</v>
      </c>
      <c r="F15402">
        <v>257.12770579655898</v>
      </c>
      <c r="G15402">
        <v>1.8086865000000001E-3</v>
      </c>
      <c r="H15402">
        <v>1.4970801000000001E-3</v>
      </c>
    </row>
    <row r="15403" spans="1:8" x14ac:dyDescent="0.25">
      <c r="A15403">
        <v>257.16470805009197</v>
      </c>
      <c r="B15403">
        <v>2.503882E-2</v>
      </c>
      <c r="C15403">
        <v>0.41348413000000001</v>
      </c>
      <c r="D15403">
        <v>8.6935699000000005E-2</v>
      </c>
      <c r="E15403">
        <v>8.3901966000000001E-3</v>
      </c>
      <c r="F15403">
        <v>257.144373361269</v>
      </c>
      <c r="G15403">
        <v>1.6262926000000001E-3</v>
      </c>
      <c r="H15403">
        <v>1.7558292000000001E-3</v>
      </c>
    </row>
    <row r="15404" spans="1:8" x14ac:dyDescent="0.25">
      <c r="A15404">
        <v>257.18137562274899</v>
      </c>
      <c r="B15404">
        <v>2.4954738000000001E-2</v>
      </c>
      <c r="C15404">
        <v>0.43443164000000001</v>
      </c>
      <c r="D15404">
        <v>8.2845420000000003E-2</v>
      </c>
      <c r="E15404">
        <v>7.9077780000000007E-3</v>
      </c>
      <c r="F15404">
        <v>257.16104093392602</v>
      </c>
      <c r="G15404">
        <v>1.3094204000000001E-3</v>
      </c>
      <c r="H15404">
        <v>8.7981012999999999E-4</v>
      </c>
    </row>
    <row r="15405" spans="1:8" x14ac:dyDescent="0.25">
      <c r="A15405">
        <v>257.198043195406</v>
      </c>
      <c r="B15405">
        <v>1.7515935E-2</v>
      </c>
      <c r="C15405">
        <v>0.41090958999999999</v>
      </c>
      <c r="D15405">
        <v>9.2158987999999997E-2</v>
      </c>
      <c r="E15405">
        <v>6.2950415999999997E-3</v>
      </c>
      <c r="F15405">
        <v>257.177708506584</v>
      </c>
      <c r="G15405">
        <v>1.9932876E-3</v>
      </c>
      <c r="H15405">
        <v>2.317511E-3</v>
      </c>
    </row>
    <row r="15406" spans="1:8" x14ac:dyDescent="0.25">
      <c r="A15406">
        <v>257.21471076011602</v>
      </c>
      <c r="B15406">
        <v>3.3244549999999998E-2</v>
      </c>
      <c r="C15406">
        <v>0.42024335000000002</v>
      </c>
      <c r="D15406">
        <v>8.6955138000000001E-2</v>
      </c>
      <c r="E15406">
        <v>9.3914401000000005E-3</v>
      </c>
      <c r="F15406">
        <v>257.19437607129402</v>
      </c>
      <c r="G15406">
        <v>2.9730619999999998E-3</v>
      </c>
      <c r="H15406">
        <v>5.8935390999999998E-4</v>
      </c>
    </row>
    <row r="15407" spans="1:8" x14ac:dyDescent="0.25">
      <c r="A15407">
        <v>257.23137833277298</v>
      </c>
      <c r="B15407">
        <v>3.8868088000000002E-2</v>
      </c>
      <c r="C15407">
        <v>0.42007017000000002</v>
      </c>
      <c r="D15407">
        <v>8.9877105999999998E-2</v>
      </c>
      <c r="E15407">
        <v>1.0699983999999999E-2</v>
      </c>
      <c r="F15407">
        <v>257.21104364395097</v>
      </c>
      <c r="G15407">
        <v>2.1111984E-3</v>
      </c>
      <c r="H15407">
        <v>3.0933467000000001E-3</v>
      </c>
    </row>
    <row r="15408" spans="1:8" x14ac:dyDescent="0.25">
      <c r="A15408">
        <v>257.24804590543101</v>
      </c>
      <c r="B15408">
        <v>2.4160257000000001E-2</v>
      </c>
      <c r="C15408">
        <v>0.37695357000000002</v>
      </c>
      <c r="D15408">
        <v>9.6151225000000007E-2</v>
      </c>
      <c r="E15408">
        <v>9.4525683999999999E-3</v>
      </c>
      <c r="F15408">
        <v>257.22771121660799</v>
      </c>
      <c r="G15408">
        <v>1.3512009E-3</v>
      </c>
      <c r="H15408">
        <v>1.8145907000000001E-3</v>
      </c>
    </row>
    <row r="15409" spans="1:8" x14ac:dyDescent="0.25">
      <c r="A15409">
        <v>257.26471347808803</v>
      </c>
      <c r="B15409">
        <v>3.2468825999999999E-2</v>
      </c>
      <c r="C15409">
        <v>0.37218975999999998</v>
      </c>
      <c r="D15409">
        <v>9.4788961000000005E-2</v>
      </c>
      <c r="E15409">
        <v>8.0478358999999996E-3</v>
      </c>
      <c r="F15409">
        <v>257.24437878926602</v>
      </c>
      <c r="G15409">
        <v>1.0463935E-3</v>
      </c>
      <c r="H15409">
        <v>3.0549906999999999E-3</v>
      </c>
    </row>
    <row r="15410" spans="1:8" x14ac:dyDescent="0.25">
      <c r="A15410">
        <v>257.28138104279799</v>
      </c>
      <c r="B15410">
        <v>2.0226285E-2</v>
      </c>
      <c r="C15410">
        <v>0.37726712000000001</v>
      </c>
      <c r="D15410">
        <v>8.7185755000000004E-2</v>
      </c>
      <c r="E15410">
        <v>1.2003277E-2</v>
      </c>
      <c r="F15410">
        <v>257.26104635397502</v>
      </c>
      <c r="G15410">
        <v>2.2943671999999999E-3</v>
      </c>
      <c r="H15410">
        <v>1.8007073E-3</v>
      </c>
    </row>
    <row r="15411" spans="1:8" x14ac:dyDescent="0.25">
      <c r="A15411">
        <v>257.298048615455</v>
      </c>
      <c r="B15411">
        <v>1.9096984000000001E-2</v>
      </c>
      <c r="C15411">
        <v>0.35760449999999999</v>
      </c>
      <c r="D15411">
        <v>8.7869942000000006E-2</v>
      </c>
      <c r="E15411">
        <v>1.2409852000000001E-2</v>
      </c>
      <c r="F15411">
        <v>257.277713926633</v>
      </c>
      <c r="G15411">
        <v>3.0119376999999999E-3</v>
      </c>
      <c r="H15411">
        <v>1.4340927999999999E-3</v>
      </c>
    </row>
    <row r="15412" spans="1:8" x14ac:dyDescent="0.25">
      <c r="A15412">
        <v>257.31471618811202</v>
      </c>
      <c r="B15412">
        <v>3.4400782999999997E-2</v>
      </c>
      <c r="C15412">
        <v>0.38158712</v>
      </c>
      <c r="D15412">
        <v>8.1760666999999995E-2</v>
      </c>
      <c r="E15412">
        <v>8.6159622000000005E-3</v>
      </c>
      <c r="F15412">
        <v>257.29438149929001</v>
      </c>
      <c r="G15412">
        <v>3.1063852000000002E-3</v>
      </c>
      <c r="H15412">
        <v>1.5046564E-3</v>
      </c>
    </row>
    <row r="15413" spans="1:8" x14ac:dyDescent="0.25">
      <c r="A15413">
        <v>257.33138375282198</v>
      </c>
      <c r="B15413">
        <v>3.3423234000000003E-2</v>
      </c>
      <c r="C15413">
        <v>0.38968697000000002</v>
      </c>
      <c r="D15413">
        <v>8.8759109000000003E-2</v>
      </c>
      <c r="E15413">
        <v>7.6613439999999996E-3</v>
      </c>
      <c r="F15413">
        <v>257.31104906399997</v>
      </c>
      <c r="G15413">
        <v>3.4093413999999999E-3</v>
      </c>
      <c r="H15413">
        <v>1.5048387999999999E-3</v>
      </c>
    </row>
    <row r="15414" spans="1:8" x14ac:dyDescent="0.25">
      <c r="A15414">
        <v>257.34805132548001</v>
      </c>
      <c r="B15414">
        <v>3.6541849000000001E-2</v>
      </c>
      <c r="C15414">
        <v>0.41171706000000002</v>
      </c>
      <c r="D15414">
        <v>8.1325239999999993E-2</v>
      </c>
      <c r="E15414">
        <v>6.6554835E-3</v>
      </c>
      <c r="F15414">
        <v>257.32771663665699</v>
      </c>
      <c r="G15414">
        <v>1.6829404000000001E-3</v>
      </c>
      <c r="H15414">
        <v>1.8922067E-3</v>
      </c>
    </row>
    <row r="15415" spans="1:8" x14ac:dyDescent="0.25">
      <c r="A15415">
        <v>257.36471889813703</v>
      </c>
      <c r="B15415">
        <v>3.3069529E-2</v>
      </c>
      <c r="C15415">
        <v>0.39482367000000002</v>
      </c>
      <c r="D15415">
        <v>8.7505467000000003E-2</v>
      </c>
      <c r="E15415">
        <v>8.4395614000000001E-3</v>
      </c>
      <c r="F15415">
        <v>257.34438420931502</v>
      </c>
      <c r="G15415">
        <v>2.2563524999999998E-3</v>
      </c>
      <c r="H15415">
        <v>1.6717062000000001E-3</v>
      </c>
    </row>
    <row r="15416" spans="1:8" x14ac:dyDescent="0.25">
      <c r="A15416">
        <v>257.38138646284699</v>
      </c>
      <c r="B15416">
        <v>2.7500961000000001E-2</v>
      </c>
      <c r="C15416">
        <v>0.39876285</v>
      </c>
      <c r="D15416">
        <v>8.8618799999999998E-2</v>
      </c>
      <c r="E15416">
        <v>1.0752717E-2</v>
      </c>
      <c r="F15416">
        <v>257.36105177402499</v>
      </c>
      <c r="G15416">
        <v>2.4458828999999998E-3</v>
      </c>
      <c r="H15416">
        <v>1.5535836999999999E-3</v>
      </c>
    </row>
    <row r="15417" spans="1:8" x14ac:dyDescent="0.25">
      <c r="A15417">
        <v>257.398054035504</v>
      </c>
      <c r="B15417">
        <v>2.2383302000000001E-2</v>
      </c>
      <c r="C15417">
        <v>0.41520890999999999</v>
      </c>
      <c r="D15417">
        <v>8.8116272999999995E-2</v>
      </c>
      <c r="E15417">
        <v>9.1739856000000002E-3</v>
      </c>
      <c r="F15417">
        <v>257.377719346682</v>
      </c>
      <c r="G15417">
        <v>1.4344201999999999E-3</v>
      </c>
      <c r="H15417">
        <v>2.9740608E-3</v>
      </c>
    </row>
    <row r="15418" spans="1:8" x14ac:dyDescent="0.25">
      <c r="A15418">
        <v>257.41472160816102</v>
      </c>
      <c r="B15418">
        <v>2.3125570000000002E-2</v>
      </c>
      <c r="C15418">
        <v>0.37944600000000001</v>
      </c>
      <c r="D15418">
        <v>8.6413816000000004E-2</v>
      </c>
      <c r="E15418">
        <v>8.7952875000000003E-3</v>
      </c>
      <c r="F15418">
        <v>257.39438691933901</v>
      </c>
      <c r="G15418">
        <v>7.4173206999999998E-4</v>
      </c>
      <c r="H15418">
        <v>1.8438746000000001E-3</v>
      </c>
    </row>
    <row r="15419" spans="1:8" x14ac:dyDescent="0.25">
      <c r="A15419">
        <v>257.43138917287098</v>
      </c>
      <c r="B15419">
        <v>3.0075902000000002E-2</v>
      </c>
      <c r="C15419">
        <v>0.39062723999999999</v>
      </c>
      <c r="D15419">
        <v>9.0446517000000004E-2</v>
      </c>
      <c r="E15419">
        <v>7.0940880000000001E-3</v>
      </c>
      <c r="F15419">
        <v>257.41105448404898</v>
      </c>
      <c r="G15419">
        <v>3.8366736999999999E-3</v>
      </c>
      <c r="H15419">
        <v>1.5441617999999999E-3</v>
      </c>
    </row>
    <row r="15420" spans="1:8" x14ac:dyDescent="0.25">
      <c r="A15420">
        <v>257.44805674552902</v>
      </c>
      <c r="B15420">
        <v>2.8745262000000001E-2</v>
      </c>
      <c r="C15420">
        <v>0.40034600999999997</v>
      </c>
      <c r="D15420">
        <v>8.2912586999999996E-2</v>
      </c>
      <c r="E15420">
        <v>1.2156663E-2</v>
      </c>
      <c r="F15420">
        <v>257.42772205670599</v>
      </c>
      <c r="G15420">
        <v>2.9385259999999999E-3</v>
      </c>
      <c r="H15420">
        <v>1.0660778E-3</v>
      </c>
    </row>
    <row r="15421" spans="1:8" x14ac:dyDescent="0.25">
      <c r="A15421">
        <v>257.46472431818597</v>
      </c>
      <c r="B15421">
        <v>2.7661046000000002E-2</v>
      </c>
      <c r="C15421">
        <v>0.37825119000000001</v>
      </c>
      <c r="D15421">
        <v>8.8884763000000006E-2</v>
      </c>
      <c r="E15421">
        <v>9.2801917000000008E-3</v>
      </c>
      <c r="F15421">
        <v>257.44438962936403</v>
      </c>
      <c r="G15421">
        <v>1.5998875000000001E-3</v>
      </c>
      <c r="H15421">
        <v>1.4889108E-3</v>
      </c>
    </row>
    <row r="15422" spans="1:8" x14ac:dyDescent="0.25">
      <c r="A15422">
        <v>257.48139188289599</v>
      </c>
      <c r="B15422">
        <v>2.6566286000000001E-2</v>
      </c>
      <c r="C15422">
        <v>0.43762278999999998</v>
      </c>
      <c r="D15422">
        <v>8.9712754000000006E-2</v>
      </c>
      <c r="E15422">
        <v>9.2057334000000008E-3</v>
      </c>
      <c r="F15422">
        <v>257.46105719407399</v>
      </c>
      <c r="G15422">
        <v>1.5754317E-3</v>
      </c>
      <c r="H15422">
        <v>1.4802952E-3</v>
      </c>
    </row>
    <row r="15423" spans="1:8" x14ac:dyDescent="0.25">
      <c r="A15423">
        <v>257.498059455553</v>
      </c>
      <c r="B15423">
        <v>3.1477019000000002E-2</v>
      </c>
      <c r="C15423">
        <v>0.46729848000000002</v>
      </c>
      <c r="D15423">
        <v>0.1027758</v>
      </c>
      <c r="E15423">
        <v>9.4793186999999994E-3</v>
      </c>
      <c r="F15423">
        <v>257.477724766731</v>
      </c>
      <c r="G15423">
        <v>2.7654644000000002E-3</v>
      </c>
      <c r="H15423">
        <v>1.7941864000000001E-3</v>
      </c>
    </row>
    <row r="15424" spans="1:8" x14ac:dyDescent="0.25">
      <c r="A15424">
        <v>257.51472702821098</v>
      </c>
      <c r="B15424">
        <v>3.9133943999999997E-2</v>
      </c>
      <c r="C15424">
        <v>0.42756015000000003</v>
      </c>
      <c r="D15424">
        <v>9.9481598000000004E-2</v>
      </c>
      <c r="E15424">
        <v>9.6802376000000006E-3</v>
      </c>
      <c r="F15424">
        <v>257.49439233938801</v>
      </c>
      <c r="G15424">
        <v>3.4444330000000002E-3</v>
      </c>
      <c r="H15424">
        <v>1.8479128E-3</v>
      </c>
    </row>
    <row r="15425" spans="1:8" x14ac:dyDescent="0.25">
      <c r="A15425">
        <v>257.53139459291998</v>
      </c>
      <c r="B15425">
        <v>3.4723933999999998E-2</v>
      </c>
      <c r="C15425">
        <v>0.4192766</v>
      </c>
      <c r="D15425">
        <v>0.10590076</v>
      </c>
      <c r="E15425">
        <v>8.8814598999999994E-3</v>
      </c>
      <c r="F15425">
        <v>257.51105990409798</v>
      </c>
      <c r="G15425">
        <v>2.7165890000000002E-3</v>
      </c>
      <c r="H15425">
        <v>4.9083638999999999E-4</v>
      </c>
    </row>
    <row r="15426" spans="1:8" x14ac:dyDescent="0.25">
      <c r="A15426">
        <v>257.54806216557802</v>
      </c>
      <c r="B15426">
        <v>3.5464950000000002E-2</v>
      </c>
      <c r="C15426">
        <v>0.42010823000000003</v>
      </c>
      <c r="D15426">
        <v>8.7338499999999999E-2</v>
      </c>
      <c r="E15426">
        <v>5.4888925999999998E-3</v>
      </c>
      <c r="F15426">
        <v>257.52772747675499</v>
      </c>
      <c r="G15426">
        <v>1.5620096E-3</v>
      </c>
      <c r="H15426">
        <v>2.2067875000000002E-3</v>
      </c>
    </row>
    <row r="15427" spans="1:8" x14ac:dyDescent="0.25">
      <c r="A15427">
        <v>257.56472973823497</v>
      </c>
      <c r="B15427">
        <v>2.9077236999999999E-2</v>
      </c>
      <c r="C15427">
        <v>0.40791210999999999</v>
      </c>
      <c r="D15427">
        <v>9.7944714000000002E-2</v>
      </c>
      <c r="E15427">
        <v>1.1478789999999999E-2</v>
      </c>
      <c r="F15427">
        <v>257.54439504941303</v>
      </c>
      <c r="G15427">
        <v>3.1749953E-3</v>
      </c>
      <c r="H15427">
        <v>2.6999861000000002E-3</v>
      </c>
    </row>
    <row r="15428" spans="1:8" x14ac:dyDescent="0.25">
      <c r="A15428">
        <v>257.58139730294499</v>
      </c>
      <c r="B15428">
        <v>3.1225240000000001E-2</v>
      </c>
      <c r="C15428">
        <v>0.39134157000000003</v>
      </c>
      <c r="D15428">
        <v>8.4072730999999998E-2</v>
      </c>
      <c r="E15428">
        <v>8.4671768999999997E-3</v>
      </c>
      <c r="F15428">
        <v>257.56106261412299</v>
      </c>
      <c r="G15428">
        <v>2.9713846999999999E-3</v>
      </c>
      <c r="H15428">
        <v>1.7222381000000001E-3</v>
      </c>
    </row>
    <row r="15429" spans="1:8" x14ac:dyDescent="0.25">
      <c r="A15429">
        <v>257.59806487560201</v>
      </c>
      <c r="B15429">
        <v>3.1751186000000001E-2</v>
      </c>
      <c r="C15429">
        <v>0.43171503999999999</v>
      </c>
      <c r="D15429">
        <v>9.1673903000000001E-2</v>
      </c>
      <c r="E15429">
        <v>7.0455852000000001E-3</v>
      </c>
      <c r="F15429">
        <v>257.57773018678</v>
      </c>
      <c r="G15429">
        <v>3.2750095999999999E-3</v>
      </c>
      <c r="H15429">
        <v>2.7217381000000001E-3</v>
      </c>
    </row>
    <row r="15430" spans="1:8" x14ac:dyDescent="0.25">
      <c r="A15430">
        <v>257.61473244825999</v>
      </c>
      <c r="B15430">
        <v>2.3227504E-2</v>
      </c>
      <c r="C15430">
        <v>0.44782003999999997</v>
      </c>
      <c r="D15430">
        <v>9.2141724999999994E-2</v>
      </c>
      <c r="E15430">
        <v>7.1821189000000002E-3</v>
      </c>
      <c r="F15430">
        <v>257.59439775943702</v>
      </c>
      <c r="G15430">
        <v>2.7124231999999999E-3</v>
      </c>
      <c r="H15430">
        <v>1.1562028999999999E-3</v>
      </c>
    </row>
    <row r="15431" spans="1:8" x14ac:dyDescent="0.25">
      <c r="A15431">
        <v>257.631400020917</v>
      </c>
      <c r="B15431">
        <v>3.6691345E-2</v>
      </c>
      <c r="C15431">
        <v>0.48120952</v>
      </c>
      <c r="D15431">
        <v>0.10480565</v>
      </c>
      <c r="E15431">
        <v>9.7120208999999999E-3</v>
      </c>
      <c r="F15431">
        <v>257.61106533209397</v>
      </c>
      <c r="G15431">
        <v>1.5305805999999999E-3</v>
      </c>
      <c r="H15431">
        <v>2.6923288000000002E-3</v>
      </c>
    </row>
    <row r="15432" spans="1:8" x14ac:dyDescent="0.25">
      <c r="A15432">
        <v>257.64806758562702</v>
      </c>
      <c r="B15432">
        <v>3.2829981000000001E-2</v>
      </c>
      <c r="C15432">
        <v>0.52733558000000003</v>
      </c>
      <c r="D15432">
        <v>0.11266263999999999</v>
      </c>
      <c r="E15432">
        <v>1.3031113E-2</v>
      </c>
      <c r="F15432">
        <v>257.62773289680399</v>
      </c>
      <c r="G15432">
        <v>2.0755158999999999E-3</v>
      </c>
      <c r="H15432">
        <v>1.5402415000000001E-3</v>
      </c>
    </row>
    <row r="15433" spans="1:8" x14ac:dyDescent="0.25">
      <c r="A15433">
        <v>257.66473515828397</v>
      </c>
      <c r="B15433">
        <v>3.7078883E-2</v>
      </c>
      <c r="C15433">
        <v>0.4991833</v>
      </c>
      <c r="D15433">
        <v>0.10497969</v>
      </c>
      <c r="E15433">
        <v>1.0713937E-2</v>
      </c>
      <c r="F15433">
        <v>257.64440046946203</v>
      </c>
      <c r="G15433">
        <v>1.8346392E-3</v>
      </c>
      <c r="H15433">
        <v>2.2853168000000002E-3</v>
      </c>
    </row>
    <row r="15434" spans="1:8" x14ac:dyDescent="0.25">
      <c r="A15434">
        <v>257.68140273094099</v>
      </c>
      <c r="B15434">
        <v>2.964027E-2</v>
      </c>
      <c r="C15434">
        <v>0.42325722999999998</v>
      </c>
      <c r="D15434">
        <v>9.7332813000000004E-2</v>
      </c>
      <c r="E15434">
        <v>9.6458745999999998E-3</v>
      </c>
      <c r="F15434">
        <v>257.66106804211898</v>
      </c>
      <c r="G15434">
        <v>2.0177655000000001E-3</v>
      </c>
      <c r="H15434">
        <v>3.2364803E-3</v>
      </c>
    </row>
    <row r="15435" spans="1:8" x14ac:dyDescent="0.25">
      <c r="A15435">
        <v>257.69807029565101</v>
      </c>
      <c r="B15435">
        <v>2.3309317999999999E-2</v>
      </c>
      <c r="C15435">
        <v>0.34783049999999999</v>
      </c>
      <c r="D15435">
        <v>7.9450317000000006E-2</v>
      </c>
      <c r="E15435">
        <v>9.7607140999999998E-3</v>
      </c>
      <c r="F15435">
        <v>257.677735606829</v>
      </c>
      <c r="G15435">
        <v>1.6059005999999999E-3</v>
      </c>
      <c r="H15435">
        <v>2.6755646999999999E-3</v>
      </c>
    </row>
    <row r="15436" spans="1:8" x14ac:dyDescent="0.25">
      <c r="A15436">
        <v>257.71473786830899</v>
      </c>
      <c r="B15436">
        <v>2.6372508999999999E-2</v>
      </c>
      <c r="C15436">
        <v>0.33455997999999998</v>
      </c>
      <c r="D15436">
        <v>8.0629646999999999E-2</v>
      </c>
      <c r="E15436">
        <v>8.5330894000000008E-3</v>
      </c>
      <c r="F15436">
        <v>257.69440317948602</v>
      </c>
      <c r="G15436">
        <v>2.0377635999999999E-3</v>
      </c>
      <c r="H15436">
        <v>1.5318367E-3</v>
      </c>
    </row>
    <row r="15437" spans="1:8" x14ac:dyDescent="0.25">
      <c r="A15437">
        <v>257.731405440966</v>
      </c>
      <c r="B15437">
        <v>3.1370804000000002E-2</v>
      </c>
      <c r="C15437">
        <v>0.35195345</v>
      </c>
      <c r="D15437">
        <v>8.4305763000000006E-2</v>
      </c>
      <c r="E15437">
        <v>7.1088354999999997E-3</v>
      </c>
      <c r="F15437">
        <v>257.71107075214297</v>
      </c>
      <c r="G15437">
        <v>3.1187260000000001E-3</v>
      </c>
      <c r="H15437">
        <v>2.7555082999999999E-3</v>
      </c>
    </row>
    <row r="15438" spans="1:8" x14ac:dyDescent="0.25">
      <c r="A15438">
        <v>257.74807300567602</v>
      </c>
      <c r="B15438">
        <v>3.1900547000000001E-2</v>
      </c>
      <c r="C15438">
        <v>0.33794180000000001</v>
      </c>
      <c r="D15438">
        <v>8.9529528999999997E-2</v>
      </c>
      <c r="E15438">
        <v>9.8126587000000008E-3</v>
      </c>
      <c r="F15438">
        <v>257.72773831685299</v>
      </c>
      <c r="G15438">
        <v>1.4476762E-3</v>
      </c>
      <c r="H15438">
        <v>6.8894937000000005E-4</v>
      </c>
    </row>
    <row r="15439" spans="1:8" x14ac:dyDescent="0.25">
      <c r="A15439">
        <v>257.76474057833298</v>
      </c>
      <c r="B15439">
        <v>2.0322079E-2</v>
      </c>
      <c r="C15439">
        <v>0.37162467999999999</v>
      </c>
      <c r="D15439">
        <v>9.1008275999999999E-2</v>
      </c>
      <c r="E15439">
        <v>6.9509191000000003E-3</v>
      </c>
      <c r="F15439">
        <v>257.74440588951097</v>
      </c>
      <c r="G15439">
        <v>3.0584004999999999E-3</v>
      </c>
      <c r="H15439">
        <v>1.6940102E-3</v>
      </c>
    </row>
    <row r="15440" spans="1:8" x14ac:dyDescent="0.25">
      <c r="A15440">
        <v>257.78140815098999</v>
      </c>
      <c r="B15440">
        <v>2.5062114E-2</v>
      </c>
      <c r="C15440">
        <v>0.37868351</v>
      </c>
      <c r="D15440">
        <v>8.5052325999999998E-2</v>
      </c>
      <c r="E15440">
        <v>7.0325615999999999E-3</v>
      </c>
      <c r="F15440">
        <v>257.76107346216799</v>
      </c>
      <c r="G15440">
        <v>1.7718432E-3</v>
      </c>
      <c r="H15440">
        <v>2.2847024000000001E-3</v>
      </c>
    </row>
    <row r="15441" spans="1:8" x14ac:dyDescent="0.25">
      <c r="A15441">
        <v>257.79807571570001</v>
      </c>
      <c r="B15441">
        <v>2.3795903E-2</v>
      </c>
      <c r="C15441">
        <v>0.39959224999999998</v>
      </c>
      <c r="D15441">
        <v>8.4912814000000003E-2</v>
      </c>
      <c r="E15441">
        <v>8.4927211999999992E-3</v>
      </c>
      <c r="F15441">
        <v>257.777741026878</v>
      </c>
      <c r="G15441">
        <v>2.1470892000000001E-3</v>
      </c>
      <c r="H15441">
        <v>2.0309223000000002E-3</v>
      </c>
    </row>
    <row r="15442" spans="1:8" x14ac:dyDescent="0.25">
      <c r="A15442">
        <v>257.81474328835799</v>
      </c>
      <c r="B15442">
        <v>3.1681213999999999E-2</v>
      </c>
      <c r="C15442">
        <v>0.387521</v>
      </c>
      <c r="D15442">
        <v>8.6075610999999996E-2</v>
      </c>
      <c r="E15442">
        <v>9.9115502000000008E-3</v>
      </c>
      <c r="F15442">
        <v>257.79440859953502</v>
      </c>
      <c r="G15442">
        <v>2.3927255999999998E-3</v>
      </c>
      <c r="H15442">
        <v>1.1275939E-3</v>
      </c>
    </row>
    <row r="15443" spans="1:8" x14ac:dyDescent="0.25">
      <c r="A15443">
        <v>257.831410861015</v>
      </c>
      <c r="B15443">
        <v>3.1115825999999999E-2</v>
      </c>
      <c r="C15443">
        <v>0.41492416999999998</v>
      </c>
      <c r="D15443">
        <v>8.1755078999999994E-2</v>
      </c>
      <c r="E15443">
        <v>1.0472665000000001E-2</v>
      </c>
      <c r="F15443">
        <v>257.81107617219197</v>
      </c>
      <c r="G15443">
        <v>4.1876602999999998E-3</v>
      </c>
      <c r="H15443">
        <v>1.7421436E-3</v>
      </c>
    </row>
    <row r="15444" spans="1:8" x14ac:dyDescent="0.25">
      <c r="A15444">
        <v>257.84807842572502</v>
      </c>
      <c r="B15444">
        <v>3.5098827999999999E-2</v>
      </c>
      <c r="C15444">
        <v>0.38935900000000001</v>
      </c>
      <c r="D15444">
        <v>8.7684183999999998E-2</v>
      </c>
      <c r="E15444">
        <v>1.1871326E-2</v>
      </c>
      <c r="F15444">
        <v>257.82774373690199</v>
      </c>
      <c r="G15444">
        <v>2.4375491999999999E-3</v>
      </c>
      <c r="H15444">
        <v>3.1940609000000002E-3</v>
      </c>
    </row>
    <row r="15445" spans="1:8" x14ac:dyDescent="0.25">
      <c r="A15445">
        <v>257.86474599838198</v>
      </c>
      <c r="B15445">
        <v>2.6986799999999998E-2</v>
      </c>
      <c r="C15445">
        <v>0.42105415000000002</v>
      </c>
      <c r="D15445">
        <v>9.2421584000000001E-2</v>
      </c>
      <c r="E15445">
        <v>1.0456553E-2</v>
      </c>
      <c r="F15445">
        <v>257.84441130955997</v>
      </c>
      <c r="G15445">
        <v>2.2158076E-3</v>
      </c>
      <c r="H15445">
        <v>1.7134639E-3</v>
      </c>
    </row>
    <row r="15446" spans="1:8" x14ac:dyDescent="0.25">
      <c r="A15446">
        <v>257.88141357103899</v>
      </c>
      <c r="B15446">
        <v>4.1277342000000002E-2</v>
      </c>
      <c r="C15446">
        <v>0.45979151000000001</v>
      </c>
      <c r="D15446">
        <v>9.3332179000000001E-2</v>
      </c>
      <c r="E15446">
        <v>7.0585567000000004E-3</v>
      </c>
      <c r="F15446">
        <v>257.86107888221699</v>
      </c>
      <c r="G15446">
        <v>3.0729914999999999E-3</v>
      </c>
      <c r="H15446">
        <v>1.7871566E-3</v>
      </c>
    </row>
    <row r="15447" spans="1:8" x14ac:dyDescent="0.25">
      <c r="A15447">
        <v>257.89808113574901</v>
      </c>
      <c r="B15447">
        <v>3.2306652999999998E-2</v>
      </c>
      <c r="C15447">
        <v>0.48394123</v>
      </c>
      <c r="D15447">
        <v>9.7579435000000006E-2</v>
      </c>
      <c r="E15447">
        <v>8.4911641000000003E-3</v>
      </c>
      <c r="F15447">
        <v>257.87774644692701</v>
      </c>
      <c r="G15447">
        <v>2.1384390999999998E-3</v>
      </c>
      <c r="H15447">
        <v>1.1512755E-3</v>
      </c>
    </row>
    <row r="15448" spans="1:8" x14ac:dyDescent="0.25">
      <c r="A15448">
        <v>257.91474870840699</v>
      </c>
      <c r="B15448">
        <v>3.3360448000000001E-2</v>
      </c>
      <c r="C15448">
        <v>0.44291678000000001</v>
      </c>
      <c r="D15448">
        <v>0.10521923</v>
      </c>
      <c r="E15448">
        <v>1.1746626E-2</v>
      </c>
      <c r="F15448">
        <v>257.89441401958402</v>
      </c>
      <c r="G15448">
        <v>2.9579039999999999E-3</v>
      </c>
      <c r="H15448">
        <v>1.8505211E-3</v>
      </c>
    </row>
    <row r="15449" spans="1:8" x14ac:dyDescent="0.25">
      <c r="A15449">
        <v>257.931416281064</v>
      </c>
      <c r="B15449">
        <v>2.4787679E-2</v>
      </c>
      <c r="C15449">
        <v>0.40080574000000002</v>
      </c>
      <c r="D15449">
        <v>0.10528965</v>
      </c>
      <c r="E15449">
        <v>8.6751385000000004E-3</v>
      </c>
      <c r="F15449">
        <v>257.91108159224098</v>
      </c>
      <c r="G15449">
        <v>2.6307357000000002E-3</v>
      </c>
      <c r="H15449">
        <v>1.5370917E-3</v>
      </c>
    </row>
    <row r="15450" spans="1:8" x14ac:dyDescent="0.25">
      <c r="A15450">
        <v>257.94808384577402</v>
      </c>
      <c r="B15450">
        <v>1.9449178000000001E-2</v>
      </c>
      <c r="C15450">
        <v>0.34782696000000002</v>
      </c>
      <c r="D15450">
        <v>9.7819977000000002E-2</v>
      </c>
      <c r="E15450">
        <v>1.1359317000000001E-2</v>
      </c>
      <c r="F15450">
        <v>257.92774915695099</v>
      </c>
      <c r="G15450">
        <v>2.1158915000000001E-3</v>
      </c>
      <c r="H15450">
        <v>8.1043935000000005E-4</v>
      </c>
    </row>
    <row r="15451" spans="1:8" x14ac:dyDescent="0.25">
      <c r="A15451">
        <v>257.96475141843098</v>
      </c>
      <c r="B15451">
        <v>3.5037313E-2</v>
      </c>
      <c r="C15451">
        <v>0.31058580000000002</v>
      </c>
      <c r="D15451">
        <v>9.2415377000000007E-2</v>
      </c>
      <c r="E15451">
        <v>1.0613538E-2</v>
      </c>
      <c r="F15451">
        <v>257.94441672960897</v>
      </c>
      <c r="G15451">
        <v>3.0412591999999998E-3</v>
      </c>
      <c r="H15451">
        <v>1.5153682999999999E-3</v>
      </c>
    </row>
    <row r="15452" spans="1:8" x14ac:dyDescent="0.25">
      <c r="A15452">
        <v>257.98141899108799</v>
      </c>
      <c r="B15452">
        <v>4.3068650999999999E-2</v>
      </c>
      <c r="C15452">
        <v>0.36019983999999999</v>
      </c>
      <c r="D15452">
        <v>8.7717033999999999E-2</v>
      </c>
      <c r="E15452">
        <v>7.4504278999999998E-3</v>
      </c>
      <c r="F15452">
        <v>257.96108430226599</v>
      </c>
      <c r="G15452">
        <v>9.7553956000000002E-4</v>
      </c>
      <c r="H15452">
        <v>2.6748402E-3</v>
      </c>
    </row>
    <row r="15453" spans="1:8" x14ac:dyDescent="0.25">
      <c r="A15453">
        <v>257.99808656374603</v>
      </c>
      <c r="B15453">
        <v>3.2035407000000002E-2</v>
      </c>
      <c r="C15453">
        <v>0.42068332000000003</v>
      </c>
      <c r="D15453">
        <v>9.3525566000000004E-2</v>
      </c>
      <c r="E15453">
        <v>1.1189953000000001E-2</v>
      </c>
      <c r="F15453">
        <v>257.977751874923</v>
      </c>
      <c r="G15453">
        <v>2.4118453999999998E-3</v>
      </c>
      <c r="H15453">
        <v>2.8724216000000002E-3</v>
      </c>
    </row>
    <row r="15454" spans="1:8" x14ac:dyDescent="0.25">
      <c r="A15454">
        <v>258.01475412845599</v>
      </c>
      <c r="B15454">
        <v>2.5683068E-2</v>
      </c>
      <c r="C15454">
        <v>0.43743082999999999</v>
      </c>
      <c r="D15454">
        <v>8.4830723999999996E-2</v>
      </c>
      <c r="E15454">
        <v>1.0543421000000001E-2</v>
      </c>
      <c r="F15454">
        <v>257.99441943963302</v>
      </c>
      <c r="G15454">
        <v>1.254343E-3</v>
      </c>
      <c r="H15454">
        <v>2.8431630000000001E-3</v>
      </c>
    </row>
    <row r="15455" spans="1:8" x14ac:dyDescent="0.25">
      <c r="A15455">
        <v>258.031421701113</v>
      </c>
      <c r="B15455">
        <v>3.6667403000000001E-2</v>
      </c>
      <c r="C15455">
        <v>0.43950542999999997</v>
      </c>
      <c r="D15455">
        <v>0.10467505000000001</v>
      </c>
      <c r="E15455">
        <v>6.7319195E-3</v>
      </c>
      <c r="F15455">
        <v>258.01108701228998</v>
      </c>
      <c r="G15455">
        <v>3.0203979000000001E-3</v>
      </c>
      <c r="H15455">
        <v>4.8490777000000001E-3</v>
      </c>
    </row>
    <row r="15456" spans="1:8" x14ac:dyDescent="0.25">
      <c r="A15456">
        <v>258.04808927377002</v>
      </c>
      <c r="B15456">
        <v>3.8978260000000001E-2</v>
      </c>
      <c r="C15456">
        <v>0.38694906000000001</v>
      </c>
      <c r="D15456">
        <v>9.1015479999999996E-2</v>
      </c>
      <c r="E15456">
        <v>9.3730398999999995E-3</v>
      </c>
      <c r="F15456">
        <v>258.02775458494801</v>
      </c>
      <c r="G15456">
        <v>2.4485513999999999E-3</v>
      </c>
      <c r="H15456">
        <v>1.2879625000000001E-3</v>
      </c>
    </row>
    <row r="15457" spans="1:8" x14ac:dyDescent="0.25">
      <c r="A15457">
        <v>258.06475683847998</v>
      </c>
      <c r="B15457">
        <v>2.0139952999999999E-2</v>
      </c>
      <c r="C15457">
        <v>0.41306346999999999</v>
      </c>
      <c r="D15457">
        <v>8.5552088999999998E-2</v>
      </c>
      <c r="E15457">
        <v>8.5370894999999992E-3</v>
      </c>
      <c r="F15457">
        <v>258.04442214965798</v>
      </c>
      <c r="G15457">
        <v>1.8260001E-3</v>
      </c>
      <c r="H15457">
        <v>3.1160768E-3</v>
      </c>
    </row>
    <row r="15458" spans="1:8" x14ac:dyDescent="0.25">
      <c r="A15458">
        <v>258.08142441113699</v>
      </c>
      <c r="B15458">
        <v>2.4505675000000001E-2</v>
      </c>
      <c r="C15458">
        <v>0.40058370999999998</v>
      </c>
      <c r="D15458">
        <v>9.3767315000000004E-2</v>
      </c>
      <c r="E15458">
        <v>1.2438569999999999E-2</v>
      </c>
      <c r="F15458">
        <v>258.06108972231499</v>
      </c>
      <c r="G15458">
        <v>1.2840150999999999E-3</v>
      </c>
      <c r="H15458">
        <v>1.3176391E-3</v>
      </c>
    </row>
    <row r="15459" spans="1:8" x14ac:dyDescent="0.25">
      <c r="A15459">
        <v>258.09809198379497</v>
      </c>
      <c r="B15459">
        <v>3.0920591000000001E-2</v>
      </c>
      <c r="C15459">
        <v>0.41384127999999998</v>
      </c>
      <c r="D15459">
        <v>8.7264842999999995E-2</v>
      </c>
      <c r="E15459">
        <v>1.1270496E-2</v>
      </c>
      <c r="F15459">
        <v>258.077757294972</v>
      </c>
      <c r="G15459">
        <v>2.1924217999999998E-3</v>
      </c>
      <c r="H15459">
        <v>1.1081499E-3</v>
      </c>
    </row>
    <row r="15460" spans="1:8" x14ac:dyDescent="0.25">
      <c r="A15460">
        <v>258.11475954850499</v>
      </c>
      <c r="B15460">
        <v>3.9034918000000002E-2</v>
      </c>
      <c r="C15460">
        <v>0.43357151999999999</v>
      </c>
      <c r="D15460">
        <v>9.0380259000000004E-2</v>
      </c>
      <c r="E15460">
        <v>1.0381637000000001E-2</v>
      </c>
      <c r="F15460">
        <v>258.09442485968202</v>
      </c>
      <c r="G15460">
        <v>1.9441445E-3</v>
      </c>
      <c r="H15460">
        <v>2.4351527000000001E-3</v>
      </c>
    </row>
    <row r="15461" spans="1:8" x14ac:dyDescent="0.25">
      <c r="A15461">
        <v>258.13142712116201</v>
      </c>
      <c r="B15461">
        <v>2.1816121000000001E-2</v>
      </c>
      <c r="C15461">
        <v>0.43182752000000002</v>
      </c>
      <c r="D15461">
        <v>9.8387890000000006E-2</v>
      </c>
      <c r="E15461">
        <v>1.074691E-2</v>
      </c>
      <c r="F15461">
        <v>258.11109243234</v>
      </c>
      <c r="G15461">
        <v>2.5570038999999998E-3</v>
      </c>
      <c r="H15461">
        <v>1.2482548999999999E-3</v>
      </c>
    </row>
    <row r="15462" spans="1:8" x14ac:dyDescent="0.25">
      <c r="A15462">
        <v>258.14809469381902</v>
      </c>
      <c r="B15462">
        <v>4.1648574000000001E-2</v>
      </c>
      <c r="C15462">
        <v>0.41902046999999998</v>
      </c>
      <c r="D15462">
        <v>8.7481707000000006E-2</v>
      </c>
      <c r="E15462">
        <v>7.3770420000000003E-3</v>
      </c>
      <c r="F15462">
        <v>258.12776000499701</v>
      </c>
      <c r="G15462">
        <v>1.4379111999999999E-3</v>
      </c>
      <c r="H15462">
        <v>1.8101241E-3</v>
      </c>
    </row>
    <row r="15463" spans="1:8" x14ac:dyDescent="0.25">
      <c r="A15463">
        <v>258.16476225852898</v>
      </c>
      <c r="B15463">
        <v>3.2897930999999998E-2</v>
      </c>
      <c r="C15463">
        <v>0.43067163000000003</v>
      </c>
      <c r="D15463">
        <v>9.1064163000000004E-2</v>
      </c>
      <c r="E15463">
        <v>1.0592267000000001E-2</v>
      </c>
      <c r="F15463">
        <v>258.14442756970698</v>
      </c>
      <c r="G15463">
        <v>2.4680940000000001E-3</v>
      </c>
      <c r="H15463">
        <v>8.7313505000000005E-4</v>
      </c>
    </row>
    <row r="15464" spans="1:8" x14ac:dyDescent="0.25">
      <c r="A15464">
        <v>258.18142983118599</v>
      </c>
      <c r="B15464">
        <v>4.4502091000000001E-2</v>
      </c>
      <c r="C15464">
        <v>0.47173284999999998</v>
      </c>
      <c r="D15464">
        <v>9.3267210000000003E-2</v>
      </c>
      <c r="E15464">
        <v>9.0770312000000002E-3</v>
      </c>
      <c r="F15464">
        <v>258.16109514236399</v>
      </c>
      <c r="G15464">
        <v>4.5204353999999999E-3</v>
      </c>
      <c r="H15464">
        <v>1.1009603999999999E-3</v>
      </c>
    </row>
    <row r="15465" spans="1:8" x14ac:dyDescent="0.25">
      <c r="A15465">
        <v>258.19809740384397</v>
      </c>
      <c r="B15465">
        <v>3.3779236999999997E-2</v>
      </c>
      <c r="C15465">
        <v>0.45977586999999998</v>
      </c>
      <c r="D15465">
        <v>9.7544953000000004E-2</v>
      </c>
      <c r="E15465">
        <v>1.2443635E-2</v>
      </c>
      <c r="F15465">
        <v>258.177762715021</v>
      </c>
      <c r="G15465">
        <v>2.8192658999999999E-3</v>
      </c>
      <c r="H15465">
        <v>1.4652323E-3</v>
      </c>
    </row>
    <row r="15466" spans="1:8" x14ac:dyDescent="0.25">
      <c r="A15466">
        <v>258.21476496855399</v>
      </c>
      <c r="B15466">
        <v>2.8294096000000001E-2</v>
      </c>
      <c r="C15466">
        <v>0.44692335</v>
      </c>
      <c r="D15466">
        <v>9.7491286999999996E-2</v>
      </c>
      <c r="E15466">
        <v>9.0956175999999996E-3</v>
      </c>
      <c r="F15466">
        <v>258.19443027973102</v>
      </c>
      <c r="G15466">
        <v>1.405681E-3</v>
      </c>
      <c r="H15466">
        <v>3.1887093000000002E-3</v>
      </c>
    </row>
    <row r="15467" spans="1:8" x14ac:dyDescent="0.25">
      <c r="A15467">
        <v>258.23143254121101</v>
      </c>
      <c r="B15467">
        <v>3.1567194E-2</v>
      </c>
      <c r="C15467">
        <v>0.41417140000000002</v>
      </c>
      <c r="D15467">
        <v>0.10270575</v>
      </c>
      <c r="E15467">
        <v>9.3603487999999995E-3</v>
      </c>
      <c r="F15467">
        <v>258.211097852389</v>
      </c>
      <c r="G15467">
        <v>3.2792991999999999E-3</v>
      </c>
      <c r="H15467">
        <v>2.2824369E-3</v>
      </c>
    </row>
    <row r="15468" spans="1:8" x14ac:dyDescent="0.25">
      <c r="A15468">
        <v>258.24810011386802</v>
      </c>
      <c r="B15468">
        <v>2.1547086999999999E-2</v>
      </c>
      <c r="C15468">
        <v>0.42362477999999998</v>
      </c>
      <c r="D15468">
        <v>9.5097906999999995E-2</v>
      </c>
      <c r="E15468">
        <v>1.0615425E-2</v>
      </c>
      <c r="F15468">
        <v>258.22776542504602</v>
      </c>
      <c r="G15468">
        <v>2.7461308000000001E-3</v>
      </c>
      <c r="H15468">
        <v>2.4504899E-3</v>
      </c>
    </row>
    <row r="15469" spans="1:8" x14ac:dyDescent="0.25">
      <c r="A15469">
        <v>258.26476767857798</v>
      </c>
      <c r="B15469">
        <v>2.4882082E-2</v>
      </c>
      <c r="C15469">
        <v>0.42769479999999999</v>
      </c>
      <c r="D15469">
        <v>9.6550709999999998E-2</v>
      </c>
      <c r="E15469">
        <v>8.8913776E-3</v>
      </c>
      <c r="F15469">
        <v>258.24443298975598</v>
      </c>
      <c r="G15469">
        <v>2.2722354999999998E-3</v>
      </c>
      <c r="H15469">
        <v>2.2238125000000001E-3</v>
      </c>
    </row>
    <row r="15470" spans="1:8" x14ac:dyDescent="0.25">
      <c r="A15470">
        <v>258.28143525123602</v>
      </c>
      <c r="B15470">
        <v>1.3506671E-2</v>
      </c>
      <c r="C15470">
        <v>0.35803360000000001</v>
      </c>
      <c r="D15470">
        <v>8.8417574999999998E-2</v>
      </c>
      <c r="E15470">
        <v>9.3108107999999995E-3</v>
      </c>
      <c r="F15470">
        <v>258.26110056241299</v>
      </c>
      <c r="G15470">
        <v>1.4795995E-3</v>
      </c>
      <c r="H15470">
        <v>1.6412482E-3</v>
      </c>
    </row>
    <row r="15471" spans="1:8" x14ac:dyDescent="0.25">
      <c r="A15471">
        <v>258.29810282389298</v>
      </c>
      <c r="B15471">
        <v>1.4236339000000001E-2</v>
      </c>
      <c r="C15471">
        <v>0.38594294000000001</v>
      </c>
      <c r="D15471">
        <v>9.1673992999999995E-2</v>
      </c>
      <c r="E15471">
        <v>9.7708050000000005E-3</v>
      </c>
      <c r="F15471">
        <v>258.27776813507</v>
      </c>
      <c r="G15471">
        <v>2.5573864000000002E-3</v>
      </c>
      <c r="H15471">
        <v>1.5604474999999999E-3</v>
      </c>
    </row>
    <row r="15472" spans="1:8" x14ac:dyDescent="0.25">
      <c r="A15472">
        <v>258.31477039654999</v>
      </c>
      <c r="B15472">
        <v>3.5527891999999998E-2</v>
      </c>
      <c r="C15472">
        <v>0.40215047999999998</v>
      </c>
      <c r="D15472">
        <v>9.2447549000000004E-2</v>
      </c>
      <c r="E15472">
        <v>9.8617375000000004E-3</v>
      </c>
      <c r="F15472">
        <v>258.29443570772798</v>
      </c>
      <c r="G15472">
        <v>1.9699295999999998E-3</v>
      </c>
      <c r="H15472">
        <v>1.7078518000000001E-3</v>
      </c>
    </row>
    <row r="15473" spans="1:8" x14ac:dyDescent="0.25">
      <c r="A15473">
        <v>258.33143796126001</v>
      </c>
      <c r="B15473">
        <v>2.6561845000000001E-2</v>
      </c>
      <c r="C15473">
        <v>0.39962410999999998</v>
      </c>
      <c r="D15473">
        <v>9.2103787000000006E-2</v>
      </c>
      <c r="E15473">
        <v>1.0940151E-2</v>
      </c>
      <c r="F15473">
        <v>258.311103272438</v>
      </c>
      <c r="G15473">
        <v>1.7431873000000001E-3</v>
      </c>
      <c r="H15473">
        <v>2.2882855999999999E-3</v>
      </c>
    </row>
    <row r="15474" spans="1:8" x14ac:dyDescent="0.25">
      <c r="A15474">
        <v>258.34810553391702</v>
      </c>
      <c r="B15474">
        <v>3.4099821000000002E-2</v>
      </c>
      <c r="C15474">
        <v>0.41550906999999998</v>
      </c>
      <c r="D15474">
        <v>9.0173952000000002E-2</v>
      </c>
      <c r="E15474">
        <v>1.1256756E-2</v>
      </c>
      <c r="F15474">
        <v>258.32777084509502</v>
      </c>
      <c r="G15474">
        <v>2.1308893000000001E-3</v>
      </c>
      <c r="H15474">
        <v>9.2651351999999999E-4</v>
      </c>
    </row>
    <row r="15475" spans="1:8" x14ac:dyDescent="0.25">
      <c r="A15475">
        <v>258.364773106575</v>
      </c>
      <c r="B15475">
        <v>3.9381410999999998E-2</v>
      </c>
      <c r="C15475">
        <v>0.44614860000000001</v>
      </c>
      <c r="D15475">
        <v>9.0750582999999996E-2</v>
      </c>
      <c r="E15475">
        <v>7.4047102000000002E-3</v>
      </c>
      <c r="F15475">
        <v>258.34443841775197</v>
      </c>
      <c r="G15475">
        <v>2.3592183999999999E-3</v>
      </c>
      <c r="H15475">
        <v>1.785846E-3</v>
      </c>
    </row>
    <row r="15476" spans="1:8" x14ac:dyDescent="0.25">
      <c r="A15476">
        <v>258.38144067128502</v>
      </c>
      <c r="B15476">
        <v>2.7753898999999999E-2</v>
      </c>
      <c r="C15476">
        <v>0.41041005000000003</v>
      </c>
      <c r="D15476">
        <v>8.4424606999999999E-2</v>
      </c>
      <c r="E15476">
        <v>9.5532732000000002E-3</v>
      </c>
      <c r="F15476">
        <v>258.36110598246199</v>
      </c>
      <c r="G15476">
        <v>3.0961307000000001E-3</v>
      </c>
      <c r="H15476">
        <v>7.5317017000000003E-4</v>
      </c>
    </row>
    <row r="15477" spans="1:8" x14ac:dyDescent="0.25">
      <c r="A15477">
        <v>258.39810824394198</v>
      </c>
      <c r="B15477">
        <v>3.4763019999999999E-2</v>
      </c>
      <c r="C15477">
        <v>0.37986308000000002</v>
      </c>
      <c r="D15477">
        <v>8.4209419999999993E-2</v>
      </c>
      <c r="E15477">
        <v>1.042211E-2</v>
      </c>
      <c r="F15477">
        <v>258.37777355511901</v>
      </c>
      <c r="G15477">
        <v>1.7652435000000001E-3</v>
      </c>
      <c r="H15477">
        <v>9.9212769000000004E-4</v>
      </c>
    </row>
    <row r="15478" spans="1:8" x14ac:dyDescent="0.25">
      <c r="A15478">
        <v>258.41477581659899</v>
      </c>
      <c r="B15478">
        <v>2.5663080000000001E-2</v>
      </c>
      <c r="C15478">
        <v>0.37436277000000001</v>
      </c>
      <c r="D15478">
        <v>9.7947015999999998E-2</v>
      </c>
      <c r="E15478">
        <v>8.3210235E-3</v>
      </c>
      <c r="F15478">
        <v>258.39444112777699</v>
      </c>
      <c r="G15478">
        <v>2.3438509000000001E-3</v>
      </c>
      <c r="H15478">
        <v>1.4933107000000001E-3</v>
      </c>
    </row>
    <row r="15479" spans="1:8" x14ac:dyDescent="0.25">
      <c r="A15479">
        <v>258.43144338130901</v>
      </c>
      <c r="B15479">
        <v>2.5057218999999999E-2</v>
      </c>
      <c r="C15479">
        <v>0.37119961000000001</v>
      </c>
      <c r="D15479">
        <v>9.2115872000000001E-2</v>
      </c>
      <c r="E15479">
        <v>1.1529714999999999E-2</v>
      </c>
      <c r="F15479">
        <v>258.41110869248701</v>
      </c>
      <c r="G15479">
        <v>2.4608527000000002E-3</v>
      </c>
      <c r="H15479">
        <v>6.7537843000000004E-4</v>
      </c>
    </row>
    <row r="15480" spans="1:8" x14ac:dyDescent="0.25">
      <c r="A15480">
        <v>258.44811095396602</v>
      </c>
      <c r="B15480">
        <v>2.0636663E-2</v>
      </c>
      <c r="C15480">
        <v>0.36008688999999999</v>
      </c>
      <c r="D15480">
        <v>8.0490142000000001E-2</v>
      </c>
      <c r="E15480">
        <v>1.1891112000000001E-2</v>
      </c>
      <c r="F15480">
        <v>258.42777626514402</v>
      </c>
      <c r="G15480">
        <v>4.0334975000000002E-3</v>
      </c>
      <c r="H15480">
        <v>1.194805E-3</v>
      </c>
    </row>
    <row r="15481" spans="1:8" x14ac:dyDescent="0.25">
      <c r="A15481">
        <v>258.464778526624</v>
      </c>
      <c r="B15481">
        <v>3.7456389999999999E-2</v>
      </c>
      <c r="C15481">
        <v>0.37413108</v>
      </c>
      <c r="D15481">
        <v>7.9864911999999996E-2</v>
      </c>
      <c r="E15481">
        <v>1.2899495E-2</v>
      </c>
      <c r="F15481">
        <v>258.44444383780097</v>
      </c>
      <c r="G15481">
        <v>3.4302599E-3</v>
      </c>
      <c r="H15481">
        <v>1.8826938E-3</v>
      </c>
    </row>
    <row r="15482" spans="1:8" x14ac:dyDescent="0.25">
      <c r="A15482">
        <v>258.48144609133402</v>
      </c>
      <c r="B15482">
        <v>3.6811732E-2</v>
      </c>
      <c r="C15482">
        <v>0.43069109</v>
      </c>
      <c r="D15482">
        <v>8.6375176999999997E-2</v>
      </c>
      <c r="E15482">
        <v>1.0322560999999999E-2</v>
      </c>
      <c r="F15482">
        <v>258.46111140251099</v>
      </c>
      <c r="G15482">
        <v>2.7234985000000001E-3</v>
      </c>
      <c r="H15482">
        <v>2.3160968E-3</v>
      </c>
    </row>
    <row r="15483" spans="1:8" x14ac:dyDescent="0.25">
      <c r="A15483">
        <v>258.49811366399098</v>
      </c>
      <c r="B15483">
        <v>3.9289813E-2</v>
      </c>
      <c r="C15483">
        <v>0.46262904999999999</v>
      </c>
      <c r="D15483">
        <v>9.3581624000000002E-2</v>
      </c>
      <c r="E15483">
        <v>9.0386644000000002E-3</v>
      </c>
      <c r="F15483">
        <v>258.47777897516801</v>
      </c>
      <c r="G15483">
        <v>2.0558693999999998E-3</v>
      </c>
      <c r="H15483">
        <v>2.4304910999999999E-3</v>
      </c>
    </row>
    <row r="15484" spans="1:8" x14ac:dyDescent="0.25">
      <c r="A15484">
        <v>258.51478123664799</v>
      </c>
      <c r="B15484">
        <v>3.5188760999999999E-2</v>
      </c>
      <c r="C15484">
        <v>0.44800498999999999</v>
      </c>
      <c r="D15484">
        <v>0.10718871000000001</v>
      </c>
      <c r="E15484">
        <v>1.1750472E-2</v>
      </c>
      <c r="F15484">
        <v>258.49444654782599</v>
      </c>
      <c r="G15484">
        <v>2.9081274000000001E-3</v>
      </c>
      <c r="H15484">
        <v>8.9017925000000003E-4</v>
      </c>
    </row>
    <row r="15485" spans="1:8" x14ac:dyDescent="0.25">
      <c r="A15485">
        <v>258.53144880135801</v>
      </c>
      <c r="B15485">
        <v>3.2870531000000001E-2</v>
      </c>
      <c r="C15485">
        <v>0.40235922000000002</v>
      </c>
      <c r="D15485">
        <v>9.3129903E-2</v>
      </c>
      <c r="E15485">
        <v>1.1507687000000001E-2</v>
      </c>
      <c r="F15485">
        <v>258.51111411253601</v>
      </c>
      <c r="G15485">
        <v>1.7105978E-3</v>
      </c>
      <c r="H15485">
        <v>2.0832074999999999E-3</v>
      </c>
    </row>
    <row r="15486" spans="1:8" x14ac:dyDescent="0.25">
      <c r="A15486">
        <v>258.54811637401502</v>
      </c>
      <c r="B15486">
        <v>2.3941757000000001E-2</v>
      </c>
      <c r="C15486">
        <v>0.37238294</v>
      </c>
      <c r="D15486">
        <v>8.8525630999999994E-2</v>
      </c>
      <c r="E15486">
        <v>8.6981105E-3</v>
      </c>
      <c r="F15486">
        <v>258.52778168519302</v>
      </c>
      <c r="G15486">
        <v>2.7184968000000002E-3</v>
      </c>
      <c r="H15486">
        <v>1.5185165999999999E-3</v>
      </c>
    </row>
    <row r="15487" spans="1:8" x14ac:dyDescent="0.25">
      <c r="A15487">
        <v>258.564783946673</v>
      </c>
      <c r="B15487">
        <v>3.1271588000000003E-2</v>
      </c>
      <c r="C15487">
        <v>0.33494484000000002</v>
      </c>
      <c r="D15487">
        <v>8.1407875000000005E-2</v>
      </c>
      <c r="E15487">
        <v>6.9944546999999996E-3</v>
      </c>
      <c r="F15487">
        <v>258.54444925784998</v>
      </c>
      <c r="G15487">
        <v>3.3293000999999999E-3</v>
      </c>
      <c r="H15487">
        <v>2.2387767999999999E-3</v>
      </c>
    </row>
    <row r="15488" spans="1:8" x14ac:dyDescent="0.25">
      <c r="A15488">
        <v>258.58145151138302</v>
      </c>
      <c r="B15488">
        <v>3.6765836000000003E-2</v>
      </c>
      <c r="C15488">
        <v>0.34482481999999998</v>
      </c>
      <c r="D15488">
        <v>8.0586596999999996E-2</v>
      </c>
      <c r="E15488">
        <v>1.1224058E-2</v>
      </c>
      <c r="F15488">
        <v>258.56111682256</v>
      </c>
      <c r="G15488">
        <v>4.1686934000000004E-3</v>
      </c>
      <c r="H15488">
        <v>2.1996147000000001E-3</v>
      </c>
    </row>
    <row r="15489" spans="1:8" x14ac:dyDescent="0.25">
      <c r="A15489">
        <v>258.59811908403998</v>
      </c>
      <c r="B15489">
        <v>3.7793338000000003E-2</v>
      </c>
      <c r="C15489">
        <v>0.34511375</v>
      </c>
      <c r="D15489">
        <v>8.1011206000000002E-2</v>
      </c>
      <c r="E15489">
        <v>7.0690424000000003E-3</v>
      </c>
      <c r="F15489">
        <v>258.57778439521701</v>
      </c>
      <c r="G15489">
        <v>2.294319E-3</v>
      </c>
      <c r="H15489">
        <v>1.4476115999999999E-3</v>
      </c>
    </row>
    <row r="15490" spans="1:8" x14ac:dyDescent="0.25">
      <c r="A15490">
        <v>258.61478665669699</v>
      </c>
      <c r="B15490">
        <v>2.5681928E-2</v>
      </c>
      <c r="C15490">
        <v>0.37517743999999997</v>
      </c>
      <c r="D15490">
        <v>7.8203797000000005E-2</v>
      </c>
      <c r="E15490">
        <v>1.0747509000000001E-2</v>
      </c>
      <c r="F15490">
        <v>258.59445196787499</v>
      </c>
      <c r="G15490">
        <v>2.9890467000000002E-3</v>
      </c>
      <c r="H15490">
        <v>8.5763430000000002E-4</v>
      </c>
    </row>
    <row r="15491" spans="1:8" x14ac:dyDescent="0.25">
      <c r="A15491">
        <v>258.63145422140701</v>
      </c>
      <c r="B15491">
        <v>2.7594928000000001E-2</v>
      </c>
      <c r="C15491">
        <v>0.36858334999999998</v>
      </c>
      <c r="D15491">
        <v>9.1127127000000002E-2</v>
      </c>
      <c r="E15491">
        <v>9.9894701999999995E-3</v>
      </c>
      <c r="F15491">
        <v>258.61111953258501</v>
      </c>
      <c r="G15491">
        <v>3.5714735000000001E-3</v>
      </c>
      <c r="H15491">
        <v>1.485992E-3</v>
      </c>
    </row>
    <row r="15492" spans="1:8" x14ac:dyDescent="0.25">
      <c r="A15492">
        <v>258.64812179406402</v>
      </c>
      <c r="B15492">
        <v>4.2053162999999998E-2</v>
      </c>
      <c r="C15492">
        <v>0.35908771</v>
      </c>
      <c r="D15492">
        <v>8.7164350000000002E-2</v>
      </c>
      <c r="E15492">
        <v>7.5534955000000001E-3</v>
      </c>
      <c r="F15492">
        <v>258.62778710524202</v>
      </c>
      <c r="G15492">
        <v>2.3985030000000002E-3</v>
      </c>
      <c r="H15492">
        <v>1.2053947000000001E-3</v>
      </c>
    </row>
    <row r="15493" spans="1:8" x14ac:dyDescent="0.25">
      <c r="A15493">
        <v>258.664789366722</v>
      </c>
      <c r="B15493">
        <v>2.2628516000000001E-2</v>
      </c>
      <c r="C15493">
        <v>0.36477061999999999</v>
      </c>
      <c r="D15493">
        <v>7.9951576999999996E-2</v>
      </c>
      <c r="E15493">
        <v>1.1570006000000001E-2</v>
      </c>
      <c r="F15493">
        <v>258.64445467789898</v>
      </c>
      <c r="G15493">
        <v>2.4532946000000002E-3</v>
      </c>
      <c r="H15493">
        <v>6.6875265E-4</v>
      </c>
    </row>
    <row r="15494" spans="1:8" x14ac:dyDescent="0.25">
      <c r="A15494">
        <v>258.68145693937902</v>
      </c>
      <c r="B15494">
        <v>2.3555151999999999E-2</v>
      </c>
      <c r="C15494">
        <v>0.38013542</v>
      </c>
      <c r="D15494">
        <v>8.8035910999999994E-2</v>
      </c>
      <c r="E15494">
        <v>9.1436515000000006E-3</v>
      </c>
      <c r="F15494">
        <v>258.66112225055701</v>
      </c>
      <c r="G15494">
        <v>2.5285897000000002E-3</v>
      </c>
      <c r="H15494">
        <v>1.7386249999999999E-3</v>
      </c>
    </row>
    <row r="15495" spans="1:8" x14ac:dyDescent="0.25">
      <c r="A15495">
        <v>258.69812450408898</v>
      </c>
      <c r="B15495">
        <v>3.2656378999999999E-2</v>
      </c>
      <c r="C15495">
        <v>0.35708668999999998</v>
      </c>
      <c r="D15495">
        <v>8.8328339000000006E-2</v>
      </c>
      <c r="E15495">
        <v>8.1853493999999999E-3</v>
      </c>
      <c r="F15495">
        <v>258.67778981526601</v>
      </c>
      <c r="G15495">
        <v>3.0049870000000002E-3</v>
      </c>
      <c r="H15495">
        <v>1.8189549000000001E-3</v>
      </c>
    </row>
    <row r="15496" spans="1:8" x14ac:dyDescent="0.25">
      <c r="A15496">
        <v>258.71479207674599</v>
      </c>
      <c r="B15496">
        <v>2.8387036000000001E-2</v>
      </c>
      <c r="C15496">
        <v>0.35274803999999998</v>
      </c>
      <c r="D15496">
        <v>8.8109544999999997E-2</v>
      </c>
      <c r="E15496">
        <v>1.0950645E-2</v>
      </c>
      <c r="F15496">
        <v>258.69445738792399</v>
      </c>
      <c r="G15496">
        <v>2.9035148000000001E-3</v>
      </c>
      <c r="H15496">
        <v>1.3194209000000001E-3</v>
      </c>
    </row>
    <row r="15497" spans="1:8" x14ac:dyDescent="0.25">
      <c r="A15497">
        <v>258.73145964940301</v>
      </c>
      <c r="B15497">
        <v>2.8433571000000001E-2</v>
      </c>
      <c r="C15497">
        <v>0.39109160999999998</v>
      </c>
      <c r="D15497">
        <v>8.2562788999999998E-2</v>
      </c>
      <c r="E15497">
        <v>8.2718133999999995E-3</v>
      </c>
      <c r="F15497">
        <v>258.711124960581</v>
      </c>
      <c r="G15497">
        <v>2.0767068000000001E-3</v>
      </c>
      <c r="H15497">
        <v>1.5761046E-3</v>
      </c>
    </row>
    <row r="15498" spans="1:8" x14ac:dyDescent="0.25">
      <c r="A15498">
        <v>258.74812721411303</v>
      </c>
      <c r="B15498">
        <v>3.9519787000000001E-2</v>
      </c>
      <c r="C15498">
        <v>0.40307879000000002</v>
      </c>
      <c r="D15498">
        <v>7.9991571999999997E-2</v>
      </c>
      <c r="E15498">
        <v>9.2426958000000007E-3</v>
      </c>
      <c r="F15498">
        <v>258.72779252529102</v>
      </c>
      <c r="G15498">
        <v>1.8780748E-3</v>
      </c>
      <c r="H15498">
        <v>1.9470624E-3</v>
      </c>
    </row>
    <row r="15499" spans="1:8" x14ac:dyDescent="0.25">
      <c r="A15499">
        <v>258.76479478677101</v>
      </c>
      <c r="B15499">
        <v>3.5471566000000003E-2</v>
      </c>
      <c r="C15499">
        <v>0.41031873000000002</v>
      </c>
      <c r="D15499">
        <v>8.7123833999999997E-2</v>
      </c>
      <c r="E15499">
        <v>1.0791159E-2</v>
      </c>
      <c r="F15499">
        <v>258.74446009794798</v>
      </c>
      <c r="G15499">
        <v>2.3436323000000001E-3</v>
      </c>
      <c r="H15499">
        <v>2.4465289999999998E-3</v>
      </c>
    </row>
    <row r="15500" spans="1:8" x14ac:dyDescent="0.25">
      <c r="A15500">
        <v>258.78146235942802</v>
      </c>
      <c r="B15500">
        <v>2.9875951000000001E-2</v>
      </c>
      <c r="C15500">
        <v>0.39847311000000002</v>
      </c>
      <c r="D15500">
        <v>8.6685359000000003E-2</v>
      </c>
      <c r="E15500">
        <v>1.2396687E-2</v>
      </c>
      <c r="F15500">
        <v>258.76112767060602</v>
      </c>
      <c r="G15500">
        <v>2.0578826999999998E-3</v>
      </c>
      <c r="H15500">
        <v>1.3231827E-3</v>
      </c>
    </row>
    <row r="15501" spans="1:8" x14ac:dyDescent="0.25">
      <c r="A15501">
        <v>258.79812992413798</v>
      </c>
      <c r="B15501">
        <v>3.8979929000000003E-2</v>
      </c>
      <c r="C15501">
        <v>0.42051437000000003</v>
      </c>
      <c r="D15501">
        <v>7.8054666999999994E-2</v>
      </c>
      <c r="E15501">
        <v>9.3173431000000001E-3</v>
      </c>
      <c r="F15501">
        <v>258.77779523531598</v>
      </c>
      <c r="G15501">
        <v>2.4049890000000002E-3</v>
      </c>
      <c r="H15501">
        <v>2.1921608000000001E-3</v>
      </c>
    </row>
    <row r="15502" spans="1:8" x14ac:dyDescent="0.25">
      <c r="A15502">
        <v>258.81479749679499</v>
      </c>
      <c r="B15502">
        <v>1.8734615E-2</v>
      </c>
      <c r="C15502">
        <v>0.42430319999999999</v>
      </c>
      <c r="D15502">
        <v>9.4584413000000006E-2</v>
      </c>
      <c r="E15502">
        <v>8.6606061000000008E-3</v>
      </c>
      <c r="F15502">
        <v>258.79446280797299</v>
      </c>
      <c r="G15502">
        <v>2.3775000999999999E-3</v>
      </c>
      <c r="H15502">
        <v>1.0617784999999999E-3</v>
      </c>
    </row>
    <row r="15503" spans="1:8" x14ac:dyDescent="0.25">
      <c r="A15503">
        <v>258.83146506945201</v>
      </c>
      <c r="B15503">
        <v>3.9682957999999997E-2</v>
      </c>
      <c r="C15503">
        <v>0.44523612000000001</v>
      </c>
      <c r="D15503">
        <v>9.6165716999999998E-2</v>
      </c>
      <c r="E15503">
        <v>1.3293863E-2</v>
      </c>
      <c r="F15503">
        <v>258.81113038063</v>
      </c>
      <c r="G15503">
        <v>1.9316578999999999E-3</v>
      </c>
      <c r="H15503">
        <v>3.0200537000000002E-3</v>
      </c>
    </row>
    <row r="15504" spans="1:8" x14ac:dyDescent="0.25">
      <c r="A15504">
        <v>258.84813263416203</v>
      </c>
      <c r="B15504">
        <v>2.6657386000000002E-2</v>
      </c>
      <c r="C15504">
        <v>0.45358014000000002</v>
      </c>
      <c r="D15504">
        <v>0.10600783</v>
      </c>
      <c r="E15504">
        <v>7.7945376E-3</v>
      </c>
      <c r="F15504">
        <v>258.82779794534002</v>
      </c>
      <c r="G15504">
        <v>2.1256329E-3</v>
      </c>
      <c r="H15504">
        <v>3.6138214999999999E-3</v>
      </c>
    </row>
    <row r="15505" spans="1:8" x14ac:dyDescent="0.25">
      <c r="A15505">
        <v>258.86480020682001</v>
      </c>
      <c r="B15505">
        <v>3.6061902E-2</v>
      </c>
      <c r="C15505">
        <v>0.40975594999999998</v>
      </c>
      <c r="D15505">
        <v>9.5395409E-2</v>
      </c>
      <c r="E15505">
        <v>7.984316E-3</v>
      </c>
      <c r="F15505">
        <v>258.84446551799698</v>
      </c>
      <c r="G15505">
        <v>1.5786367E-3</v>
      </c>
      <c r="H15505">
        <v>2.2327227000000002E-3</v>
      </c>
    </row>
    <row r="15506" spans="1:8" x14ac:dyDescent="0.25">
      <c r="A15506">
        <v>258.88146777947702</v>
      </c>
      <c r="B15506">
        <v>2.7668068000000001E-2</v>
      </c>
      <c r="C15506">
        <v>0.40570753999999998</v>
      </c>
      <c r="D15506">
        <v>8.6287454E-2</v>
      </c>
      <c r="E15506">
        <v>1.1997015999999999E-2</v>
      </c>
      <c r="F15506">
        <v>258.86113309065502</v>
      </c>
      <c r="G15506">
        <v>4.4198846E-3</v>
      </c>
      <c r="H15506">
        <v>2.8838933999999999E-3</v>
      </c>
    </row>
    <row r="15507" spans="1:8" x14ac:dyDescent="0.25">
      <c r="A15507">
        <v>258.89813534418698</v>
      </c>
      <c r="B15507">
        <v>4.0848902999999999E-2</v>
      </c>
      <c r="C15507">
        <v>0.40541371999999998</v>
      </c>
      <c r="D15507">
        <v>9.2556423999999998E-2</v>
      </c>
      <c r="E15507">
        <v>7.4747796000000002E-3</v>
      </c>
      <c r="F15507">
        <v>258.87780065536498</v>
      </c>
      <c r="G15507">
        <v>4.0780623E-3</v>
      </c>
      <c r="H15507">
        <v>1.7350518999999999E-3</v>
      </c>
    </row>
    <row r="15508" spans="1:8" x14ac:dyDescent="0.25">
      <c r="A15508">
        <v>258.914802916844</v>
      </c>
      <c r="B15508">
        <v>2.9624729999999998E-2</v>
      </c>
      <c r="C15508">
        <v>0.43540841000000002</v>
      </c>
      <c r="D15508">
        <v>9.8251767000000004E-2</v>
      </c>
      <c r="E15508">
        <v>7.4585140999999999E-3</v>
      </c>
      <c r="F15508">
        <v>258.89446822802199</v>
      </c>
      <c r="G15508">
        <v>1.7176382999999999E-3</v>
      </c>
      <c r="H15508">
        <v>1.9586209999999998E-3</v>
      </c>
    </row>
    <row r="15509" spans="1:8" x14ac:dyDescent="0.25">
      <c r="A15509">
        <v>258.93147048950198</v>
      </c>
      <c r="B15509">
        <v>2.8548839999999999E-2</v>
      </c>
      <c r="C15509">
        <v>0.43690655</v>
      </c>
      <c r="D15509">
        <v>8.7681383000000002E-2</v>
      </c>
      <c r="E15509">
        <v>8.8753019999999998E-3</v>
      </c>
      <c r="F15509">
        <v>258.91113580067901</v>
      </c>
      <c r="G15509">
        <v>1.4094914E-3</v>
      </c>
      <c r="H15509">
        <v>6.8517046999999999E-4</v>
      </c>
    </row>
    <row r="15510" spans="1:8" x14ac:dyDescent="0.25">
      <c r="A15510">
        <v>258.94813805421097</v>
      </c>
      <c r="B15510">
        <v>4.2578623000000003E-2</v>
      </c>
      <c r="C15510">
        <v>0.39955713999999998</v>
      </c>
      <c r="D15510">
        <v>8.4758161999999998E-2</v>
      </c>
      <c r="E15510">
        <v>1.0935645000000001E-2</v>
      </c>
      <c r="F15510">
        <v>258.92780336538902</v>
      </c>
      <c r="G15510">
        <v>2.1899696000000001E-3</v>
      </c>
      <c r="H15510">
        <v>2.0940765E-3</v>
      </c>
    </row>
    <row r="15511" spans="1:8" x14ac:dyDescent="0.25">
      <c r="A15511">
        <v>258.96480562686901</v>
      </c>
      <c r="B15511">
        <v>2.5083119000000001E-2</v>
      </c>
      <c r="C15511">
        <v>0.39027745000000003</v>
      </c>
      <c r="D15511">
        <v>8.2656562000000003E-2</v>
      </c>
      <c r="E15511">
        <v>1.1994882E-2</v>
      </c>
      <c r="F15511">
        <v>258.94447093804598</v>
      </c>
      <c r="G15511">
        <v>3.2148127999999999E-3</v>
      </c>
      <c r="H15511">
        <v>2.6726581000000001E-3</v>
      </c>
    </row>
    <row r="15512" spans="1:8" x14ac:dyDescent="0.25">
      <c r="A15512">
        <v>258.98147319952602</v>
      </c>
      <c r="B15512">
        <v>2.6426966999999999E-2</v>
      </c>
      <c r="C15512">
        <v>0.39072077999999999</v>
      </c>
      <c r="D15512">
        <v>8.9244418000000006E-2</v>
      </c>
      <c r="E15512">
        <v>8.5218605000000006E-3</v>
      </c>
      <c r="F15512">
        <v>258.96113851070402</v>
      </c>
      <c r="G15512">
        <v>3.1494067999999998E-3</v>
      </c>
      <c r="H15512">
        <v>1.4031568999999999E-3</v>
      </c>
    </row>
    <row r="15513" spans="1:8" x14ac:dyDescent="0.25">
      <c r="A15513">
        <v>258.99814076423598</v>
      </c>
      <c r="B15513">
        <v>2.3675477E-2</v>
      </c>
      <c r="C15513">
        <v>0.39535399999999998</v>
      </c>
      <c r="D15513">
        <v>8.8426739000000004E-2</v>
      </c>
      <c r="E15513">
        <v>1.0254892999999999E-2</v>
      </c>
      <c r="F15513">
        <v>258.97780607541398</v>
      </c>
      <c r="G15513">
        <v>1.7021762E-3</v>
      </c>
      <c r="H15513">
        <v>2.1908460000000002E-3</v>
      </c>
    </row>
    <row r="15514" spans="1:8" x14ac:dyDescent="0.25">
      <c r="A15514">
        <v>259.014808336893</v>
      </c>
      <c r="B15514">
        <v>2.8499579000000001E-2</v>
      </c>
      <c r="C15514">
        <v>0.37568291999999998</v>
      </c>
      <c r="D15514">
        <v>8.7139181999999996E-2</v>
      </c>
      <c r="E15514">
        <v>7.8407423999999996E-3</v>
      </c>
      <c r="F15514">
        <v>258.99447364807099</v>
      </c>
      <c r="G15514">
        <v>1.9245629E-3</v>
      </c>
      <c r="H15514">
        <v>2.0919945E-3</v>
      </c>
    </row>
    <row r="15515" spans="1:8" x14ac:dyDescent="0.25">
      <c r="A15515">
        <v>259.03147590955098</v>
      </c>
      <c r="B15515">
        <v>2.8320814E-2</v>
      </c>
      <c r="C15515">
        <v>0.40792265999999999</v>
      </c>
      <c r="D15515">
        <v>9.1316185999999994E-2</v>
      </c>
      <c r="E15515">
        <v>1.4859368E-2</v>
      </c>
      <c r="F15515">
        <v>259.01114122072801</v>
      </c>
      <c r="G15515">
        <v>2.9738519999999999E-3</v>
      </c>
      <c r="H15515">
        <v>1.4653292000000001E-3</v>
      </c>
    </row>
    <row r="15516" spans="1:8" x14ac:dyDescent="0.25">
      <c r="A15516">
        <v>259.04814348220799</v>
      </c>
      <c r="B15516">
        <v>1.542162E-2</v>
      </c>
      <c r="C15516">
        <v>0.39814128999999998</v>
      </c>
      <c r="D15516">
        <v>9.1881468999999993E-2</v>
      </c>
      <c r="E15516">
        <v>1.2875108999999999E-2</v>
      </c>
      <c r="F15516">
        <v>259.02780879338502</v>
      </c>
      <c r="G15516">
        <v>2.5255394E-3</v>
      </c>
      <c r="H15516">
        <v>3.3317578000000001E-3</v>
      </c>
    </row>
    <row r="15517" spans="1:8" x14ac:dyDescent="0.25">
      <c r="A15517">
        <v>259.06481104691801</v>
      </c>
      <c r="B15517">
        <v>2.6686557999999999E-2</v>
      </c>
      <c r="C15517">
        <v>0.39339116000000002</v>
      </c>
      <c r="D15517">
        <v>8.9802556000000006E-2</v>
      </c>
      <c r="E15517">
        <v>7.4293641000000004E-3</v>
      </c>
      <c r="F15517">
        <v>259.04447635809498</v>
      </c>
      <c r="G15517">
        <v>2.0841761000000001E-3</v>
      </c>
      <c r="H15517">
        <v>8.9930306000000004E-4</v>
      </c>
    </row>
    <row r="15518" spans="1:8" x14ac:dyDescent="0.25">
      <c r="A15518">
        <v>259.08147861957502</v>
      </c>
      <c r="B15518">
        <v>3.2393914000000003E-2</v>
      </c>
      <c r="C15518">
        <v>0.40633193000000001</v>
      </c>
      <c r="D15518">
        <v>8.7882272999999997E-2</v>
      </c>
      <c r="E15518">
        <v>7.3868153000000002E-3</v>
      </c>
      <c r="F15518">
        <v>259.06114393075302</v>
      </c>
      <c r="G15518">
        <v>1.4062127E-3</v>
      </c>
      <c r="H15518">
        <v>1.5669581000000001E-3</v>
      </c>
    </row>
    <row r="15519" spans="1:8" x14ac:dyDescent="0.25">
      <c r="A15519">
        <v>259.09814619223198</v>
      </c>
      <c r="B15519">
        <v>3.1363040000000002E-2</v>
      </c>
      <c r="C15519">
        <v>0.37903973000000002</v>
      </c>
      <c r="D15519">
        <v>8.9164100999999996E-2</v>
      </c>
      <c r="E15519">
        <v>9.5127365000000005E-3</v>
      </c>
      <c r="F15519">
        <v>259.07781150340998</v>
      </c>
      <c r="G15519">
        <v>2.9773305E-3</v>
      </c>
      <c r="H15519">
        <v>1.1769606000000001E-3</v>
      </c>
    </row>
    <row r="15520" spans="1:8" x14ac:dyDescent="0.25">
      <c r="A15520">
        <v>259.114813756942</v>
      </c>
      <c r="B15520">
        <v>3.5748333E-2</v>
      </c>
      <c r="C15520">
        <v>0.41947716000000002</v>
      </c>
      <c r="D15520">
        <v>8.8694862999999999E-2</v>
      </c>
      <c r="E15520">
        <v>1.2426504E-2</v>
      </c>
      <c r="F15520">
        <v>259.09447906811999</v>
      </c>
      <c r="G15520">
        <v>2.3834845000000001E-3</v>
      </c>
      <c r="H15520">
        <v>2.1641217E-3</v>
      </c>
    </row>
    <row r="15521" spans="1:8" x14ac:dyDescent="0.25">
      <c r="A15521">
        <v>259.13148132959998</v>
      </c>
      <c r="B15521">
        <v>2.6090032999999999E-2</v>
      </c>
      <c r="C15521">
        <v>0.39775222999999998</v>
      </c>
      <c r="D15521">
        <v>9.2511117000000004E-2</v>
      </c>
      <c r="E15521">
        <v>9.9784247999999999E-3</v>
      </c>
      <c r="F15521">
        <v>259.11114664077701</v>
      </c>
      <c r="G15521">
        <v>2.5646011000000002E-3</v>
      </c>
      <c r="H15521">
        <v>1.4366256E-3</v>
      </c>
    </row>
    <row r="15522" spans="1:8" x14ac:dyDescent="0.25">
      <c r="A15522">
        <v>259.14814890225699</v>
      </c>
      <c r="B15522">
        <v>3.3631376999999997E-2</v>
      </c>
      <c r="C15522">
        <v>0.37305215000000003</v>
      </c>
      <c r="D15522">
        <v>8.5112101999999995E-2</v>
      </c>
      <c r="E15522">
        <v>1.0394877E-2</v>
      </c>
      <c r="F15522">
        <v>259.12781421343402</v>
      </c>
      <c r="G15522">
        <v>1.3270576E-3</v>
      </c>
      <c r="H15522">
        <v>2.2127279000000001E-3</v>
      </c>
    </row>
    <row r="15523" spans="1:8" x14ac:dyDescent="0.25">
      <c r="A15523">
        <v>259.16481646696701</v>
      </c>
      <c r="B15523">
        <v>2.7287283999999998E-2</v>
      </c>
      <c r="C15523">
        <v>0.37272564000000002</v>
      </c>
      <c r="D15523">
        <v>8.9752287E-2</v>
      </c>
      <c r="E15523">
        <v>1.182164E-2</v>
      </c>
      <c r="F15523">
        <v>259.14448177814398</v>
      </c>
      <c r="G15523">
        <v>2.1078185999999998E-3</v>
      </c>
      <c r="H15523">
        <v>1.3000406999999999E-3</v>
      </c>
    </row>
    <row r="15524" spans="1:8" x14ac:dyDescent="0.25">
      <c r="A15524">
        <v>259.18148403962402</v>
      </c>
      <c r="B15524">
        <v>2.6386107999999998E-2</v>
      </c>
      <c r="C15524">
        <v>0.39729472999999998</v>
      </c>
      <c r="D15524">
        <v>8.2736164000000001E-2</v>
      </c>
      <c r="E15524">
        <v>7.4059432E-3</v>
      </c>
      <c r="F15524">
        <v>259.16114935080202</v>
      </c>
      <c r="G15524">
        <v>2.5882587999999998E-3</v>
      </c>
      <c r="H15524">
        <v>1.0320065E-3</v>
      </c>
    </row>
    <row r="15525" spans="1:8" x14ac:dyDescent="0.25">
      <c r="A15525">
        <v>259.19815161228098</v>
      </c>
      <c r="B15525">
        <v>3.9138476999999998E-2</v>
      </c>
      <c r="C15525">
        <v>0.45420389999999999</v>
      </c>
      <c r="D15525">
        <v>9.2246628999999997E-2</v>
      </c>
      <c r="E15525">
        <v>1.1721791000000001E-2</v>
      </c>
      <c r="F15525">
        <v>259.17781692345898</v>
      </c>
      <c r="G15525">
        <v>1.7146352E-3</v>
      </c>
      <c r="H15525">
        <v>1.0054052000000001E-3</v>
      </c>
    </row>
    <row r="15526" spans="1:8" x14ac:dyDescent="0.25">
      <c r="A15526">
        <v>259.214819176991</v>
      </c>
      <c r="B15526">
        <v>3.8012921999999998E-2</v>
      </c>
      <c r="C15526">
        <v>0.43013172999999999</v>
      </c>
      <c r="D15526">
        <v>8.9597940000000001E-2</v>
      </c>
      <c r="E15526">
        <v>1.2776902999999999E-2</v>
      </c>
      <c r="F15526">
        <v>259.194484488169</v>
      </c>
      <c r="G15526">
        <v>1.0707163999999999E-3</v>
      </c>
      <c r="H15526">
        <v>1.4838339E-3</v>
      </c>
    </row>
    <row r="15527" spans="1:8" x14ac:dyDescent="0.25">
      <c r="A15527">
        <v>259.23148674964898</v>
      </c>
      <c r="B15527">
        <v>3.0525085E-2</v>
      </c>
      <c r="C15527">
        <v>0.41176279999999998</v>
      </c>
      <c r="D15527">
        <v>9.5489881999999998E-2</v>
      </c>
      <c r="E15527">
        <v>8.6216069999999999E-3</v>
      </c>
      <c r="F15527">
        <v>259.21115206082601</v>
      </c>
      <c r="G15527">
        <v>1.9931302000000001E-3</v>
      </c>
      <c r="H15527">
        <v>1.5148395E-3</v>
      </c>
    </row>
    <row r="15528" spans="1:8" x14ac:dyDescent="0.25">
      <c r="A15528">
        <v>259.24815432230599</v>
      </c>
      <c r="B15528">
        <v>3.5886168000000003E-2</v>
      </c>
      <c r="C15528">
        <v>0.43787642999999998</v>
      </c>
      <c r="D15528">
        <v>9.7968072000000003E-2</v>
      </c>
      <c r="E15528">
        <v>1.0451086E-2</v>
      </c>
      <c r="F15528">
        <v>259.22781963348302</v>
      </c>
      <c r="G15528">
        <v>3.3883422E-3</v>
      </c>
      <c r="H15528">
        <v>1.8019488000000001E-3</v>
      </c>
    </row>
    <row r="15529" spans="1:8" x14ac:dyDescent="0.25">
      <c r="A15529">
        <v>259.26482188701601</v>
      </c>
      <c r="B15529">
        <v>4.0562339000000003E-2</v>
      </c>
      <c r="C15529">
        <v>0.43390524000000003</v>
      </c>
      <c r="D15529">
        <v>0.1004816</v>
      </c>
      <c r="E15529">
        <v>1.2398737E-2</v>
      </c>
      <c r="F15529">
        <v>259.24448719819299</v>
      </c>
      <c r="G15529">
        <v>1.8086864E-3</v>
      </c>
      <c r="H15529">
        <v>1.5880018E-3</v>
      </c>
    </row>
    <row r="15530" spans="1:8" x14ac:dyDescent="0.25">
      <c r="A15530">
        <v>259.28148945967303</v>
      </c>
      <c r="B15530">
        <v>3.3203851E-2</v>
      </c>
      <c r="C15530">
        <v>0.39504567000000002</v>
      </c>
      <c r="D15530">
        <v>9.4020925000000005E-2</v>
      </c>
      <c r="E15530">
        <v>6.8687232999999999E-3</v>
      </c>
      <c r="F15530">
        <v>259.26115477085102</v>
      </c>
      <c r="G15530">
        <v>3.1641016000000001E-3</v>
      </c>
      <c r="H15530">
        <v>1.1196901E-3</v>
      </c>
    </row>
    <row r="15531" spans="1:8" x14ac:dyDescent="0.25">
      <c r="A15531">
        <v>259.29815703232998</v>
      </c>
      <c r="B15531">
        <v>2.9433712000000001E-2</v>
      </c>
      <c r="C15531">
        <v>0.47074428000000001</v>
      </c>
      <c r="D15531">
        <v>9.0451836999999993E-2</v>
      </c>
      <c r="E15531">
        <v>1.0857208E-2</v>
      </c>
      <c r="F15531">
        <v>259.27782234350798</v>
      </c>
      <c r="G15531">
        <v>1.8679993000000001E-3</v>
      </c>
      <c r="H15531">
        <v>1.1511547E-3</v>
      </c>
    </row>
    <row r="15532" spans="1:8" x14ac:dyDescent="0.25">
      <c r="A15532">
        <v>259.31482459704</v>
      </c>
      <c r="B15532">
        <v>2.4230183999999998E-2</v>
      </c>
      <c r="C15532">
        <v>0.41866520000000002</v>
      </c>
      <c r="D15532">
        <v>9.4730057000000006E-2</v>
      </c>
      <c r="E15532">
        <v>1.0716936E-2</v>
      </c>
      <c r="F15532">
        <v>259.294489908218</v>
      </c>
      <c r="G15532">
        <v>1.4505778E-3</v>
      </c>
      <c r="H15532">
        <v>2.1207385999999998E-3</v>
      </c>
    </row>
    <row r="15533" spans="1:8" x14ac:dyDescent="0.25">
      <c r="A15533">
        <v>259.33149216969798</v>
      </c>
      <c r="B15533">
        <v>2.2828109999999999E-2</v>
      </c>
      <c r="C15533">
        <v>0.41232568000000003</v>
      </c>
      <c r="D15533">
        <v>8.2544297000000003E-2</v>
      </c>
      <c r="E15533">
        <v>1.3463780999999999E-2</v>
      </c>
      <c r="F15533">
        <v>259.31115748087501</v>
      </c>
      <c r="G15533">
        <v>1.4758401E-3</v>
      </c>
      <c r="H15533">
        <v>8.5318758E-4</v>
      </c>
    </row>
    <row r="15534" spans="1:8" x14ac:dyDescent="0.25">
      <c r="A15534">
        <v>259.34815974235499</v>
      </c>
      <c r="B15534">
        <v>2.5217487E-2</v>
      </c>
      <c r="C15534">
        <v>0.37971058000000002</v>
      </c>
      <c r="D15534">
        <v>9.2666306000000004E-2</v>
      </c>
      <c r="E15534">
        <v>1.2979627000000001E-2</v>
      </c>
      <c r="F15534">
        <v>259.32782505353202</v>
      </c>
      <c r="G15534">
        <v>2.5690610000000001E-3</v>
      </c>
      <c r="H15534">
        <v>2.9203291000000002E-3</v>
      </c>
    </row>
    <row r="15535" spans="1:8" x14ac:dyDescent="0.25">
      <c r="A15535">
        <v>259.36482730706501</v>
      </c>
      <c r="B15535">
        <v>2.181077E-2</v>
      </c>
      <c r="C15535">
        <v>0.37055423999999998</v>
      </c>
      <c r="D15535">
        <v>9.0593337999999995E-2</v>
      </c>
      <c r="E15535">
        <v>1.1434405999999999E-2</v>
      </c>
      <c r="F15535">
        <v>259.34449261824199</v>
      </c>
      <c r="G15535">
        <v>1.3970429999999999E-3</v>
      </c>
      <c r="H15535">
        <v>1.8409365E-3</v>
      </c>
    </row>
    <row r="15536" spans="1:8" x14ac:dyDescent="0.25">
      <c r="A15536">
        <v>259.38149487972203</v>
      </c>
      <c r="B15536">
        <v>3.3111989000000001E-2</v>
      </c>
      <c r="C15536">
        <v>0.41728642999999999</v>
      </c>
      <c r="D15536">
        <v>8.9374891999999997E-2</v>
      </c>
      <c r="E15536">
        <v>9.4565841999999997E-3</v>
      </c>
      <c r="F15536">
        <v>259.36116019090002</v>
      </c>
      <c r="G15536">
        <v>3.3862253000000002E-3</v>
      </c>
      <c r="H15536">
        <v>1.7041498999999999E-3</v>
      </c>
    </row>
    <row r="15537" spans="1:8" x14ac:dyDescent="0.25">
      <c r="A15537">
        <v>259.39816245237898</v>
      </c>
      <c r="B15537">
        <v>2.2137184000000001E-2</v>
      </c>
      <c r="C15537">
        <v>0.42035127</v>
      </c>
      <c r="D15537">
        <v>8.9416816999999996E-2</v>
      </c>
      <c r="E15537">
        <v>1.0309585E-2</v>
      </c>
      <c r="F15537">
        <v>259.37782776355698</v>
      </c>
      <c r="G15537">
        <v>1.9643973000000002E-3</v>
      </c>
      <c r="H15537">
        <v>1.6265353E-3</v>
      </c>
    </row>
    <row r="15538" spans="1:8" x14ac:dyDescent="0.25">
      <c r="A15538">
        <v>259.41483002503702</v>
      </c>
      <c r="B15538">
        <v>2.9031403000000001E-2</v>
      </c>
      <c r="C15538">
        <v>0.37247511999999999</v>
      </c>
      <c r="D15538">
        <v>8.9038685000000006E-2</v>
      </c>
      <c r="E15538">
        <v>8.6994609000000007E-3</v>
      </c>
      <c r="F15538">
        <v>259.39449533621399</v>
      </c>
      <c r="G15538">
        <v>1.3086498999999999E-3</v>
      </c>
      <c r="H15538">
        <v>2.8392185999999999E-3</v>
      </c>
    </row>
    <row r="15539" spans="1:8" x14ac:dyDescent="0.25">
      <c r="A15539">
        <v>259.43149758974698</v>
      </c>
      <c r="B15539">
        <v>3.6741637000000001E-2</v>
      </c>
      <c r="C15539">
        <v>0.39805877000000001</v>
      </c>
      <c r="D15539">
        <v>8.6994930999999998E-2</v>
      </c>
      <c r="E15539">
        <v>8.8585512999999998E-3</v>
      </c>
      <c r="F15539">
        <v>259.41116290092401</v>
      </c>
      <c r="G15539">
        <v>1.4453662999999999E-3</v>
      </c>
      <c r="H15539">
        <v>2.0203324999999999E-3</v>
      </c>
    </row>
    <row r="15540" spans="1:8" x14ac:dyDescent="0.25">
      <c r="A15540">
        <v>259.448165162404</v>
      </c>
      <c r="B15540">
        <v>2.5878292000000001E-2</v>
      </c>
      <c r="C15540">
        <v>0.38464203000000002</v>
      </c>
      <c r="D15540">
        <v>9.1399333999999999E-2</v>
      </c>
      <c r="E15540">
        <v>8.3679548000000006E-3</v>
      </c>
      <c r="F15540">
        <v>259.42783047358103</v>
      </c>
      <c r="G15540">
        <v>2.5679751000000002E-3</v>
      </c>
      <c r="H15540">
        <v>3.2281464E-3</v>
      </c>
    </row>
    <row r="15541" spans="1:8" x14ac:dyDescent="0.25">
      <c r="A15541">
        <v>259.46483273506101</v>
      </c>
      <c r="B15541">
        <v>3.4100797000000002E-2</v>
      </c>
      <c r="C15541">
        <v>0.38016406000000003</v>
      </c>
      <c r="D15541">
        <v>7.9086587E-2</v>
      </c>
      <c r="E15541">
        <v>1.0180718E-2</v>
      </c>
      <c r="F15541">
        <v>259.444498046239</v>
      </c>
      <c r="G15541">
        <v>1.9018586E-3</v>
      </c>
      <c r="H15541">
        <v>1.3876191999999999E-3</v>
      </c>
    </row>
    <row r="15542" spans="1:8" x14ac:dyDescent="0.25">
      <c r="A15542">
        <v>259.48150029977103</v>
      </c>
      <c r="B15542">
        <v>2.0261068E-2</v>
      </c>
      <c r="C15542">
        <v>0.36206737</v>
      </c>
      <c r="D15542">
        <v>8.2798659999999996E-2</v>
      </c>
      <c r="E15542">
        <v>1.0178223E-2</v>
      </c>
      <c r="F15542">
        <v>259.46116561094902</v>
      </c>
      <c r="G15542">
        <v>1.3491372000000001E-3</v>
      </c>
      <c r="H15542">
        <v>1.0250172000000001E-3</v>
      </c>
    </row>
    <row r="15543" spans="1:8" x14ac:dyDescent="0.25">
      <c r="A15543">
        <v>259.49816787242798</v>
      </c>
      <c r="B15543">
        <v>2.9322593000000001E-2</v>
      </c>
      <c r="C15543">
        <v>0.38431599999999999</v>
      </c>
      <c r="D15543">
        <v>8.3087295000000005E-2</v>
      </c>
      <c r="E15543">
        <v>1.0116035000000001E-2</v>
      </c>
      <c r="F15543">
        <v>259.47783318360598</v>
      </c>
      <c r="G15543">
        <v>3.9039528999999999E-3</v>
      </c>
      <c r="H15543">
        <v>1.3001307000000001E-3</v>
      </c>
    </row>
    <row r="15544" spans="1:8" x14ac:dyDescent="0.25">
      <c r="A15544">
        <v>259.51483544508602</v>
      </c>
      <c r="B15544">
        <v>2.7252723999999999E-2</v>
      </c>
      <c r="C15544">
        <v>0.38691821999999998</v>
      </c>
      <c r="D15544">
        <v>7.9719655E-2</v>
      </c>
      <c r="E15544">
        <v>1.0273697E-2</v>
      </c>
      <c r="F15544">
        <v>259.49450075626299</v>
      </c>
      <c r="G15544">
        <v>2.0295236999999999E-3</v>
      </c>
      <c r="H15544">
        <v>1.5533335E-3</v>
      </c>
    </row>
    <row r="15545" spans="1:8" x14ac:dyDescent="0.25">
      <c r="A15545">
        <v>259.53150300979598</v>
      </c>
      <c r="B15545">
        <v>3.5490162999999998E-2</v>
      </c>
      <c r="C15545">
        <v>0.38257730000000001</v>
      </c>
      <c r="D15545">
        <v>9.0203613000000002E-2</v>
      </c>
      <c r="E15545">
        <v>1.3011300999999999E-2</v>
      </c>
      <c r="F15545">
        <v>259.51116832097301</v>
      </c>
      <c r="G15545">
        <v>2.9977744000000001E-3</v>
      </c>
      <c r="H15545">
        <v>2.7241956000000002E-3</v>
      </c>
    </row>
    <row r="15546" spans="1:8" x14ac:dyDescent="0.25">
      <c r="A15546">
        <v>259.548170582453</v>
      </c>
      <c r="B15546">
        <v>3.2649632999999997E-2</v>
      </c>
      <c r="C15546">
        <v>0.38805017000000003</v>
      </c>
      <c r="D15546">
        <v>8.6807042000000001E-2</v>
      </c>
      <c r="E15546">
        <v>1.0641258000000001E-2</v>
      </c>
      <c r="F15546">
        <v>259.52783589363099</v>
      </c>
      <c r="G15546">
        <v>2.2170599999999999E-3</v>
      </c>
      <c r="H15546">
        <v>1.8050257000000001E-3</v>
      </c>
    </row>
    <row r="15547" spans="1:8" x14ac:dyDescent="0.25">
      <c r="A15547">
        <v>259.56483815511001</v>
      </c>
      <c r="B15547">
        <v>3.7873144999999997E-2</v>
      </c>
      <c r="C15547">
        <v>0.42361671000000001</v>
      </c>
      <c r="D15547">
        <v>9.3601182000000005E-2</v>
      </c>
      <c r="E15547">
        <v>9.0967370000000006E-3</v>
      </c>
      <c r="F15547">
        <v>259.54450346628801</v>
      </c>
      <c r="G15547">
        <v>1.5004101E-3</v>
      </c>
      <c r="H15547">
        <v>1.7836532999999999E-3</v>
      </c>
    </row>
    <row r="15548" spans="1:8" x14ac:dyDescent="0.25">
      <c r="A15548">
        <v>259.58150571981997</v>
      </c>
      <c r="B15548">
        <v>3.2987975000000003E-2</v>
      </c>
      <c r="C15548">
        <v>0.43585386999999998</v>
      </c>
      <c r="D15548">
        <v>9.8521888000000002E-2</v>
      </c>
      <c r="E15548">
        <v>1.1608594999999999E-2</v>
      </c>
      <c r="F15548">
        <v>259.56117103099803</v>
      </c>
      <c r="G15548">
        <v>1.6682129E-3</v>
      </c>
      <c r="H15548">
        <v>2.9275983000000001E-3</v>
      </c>
    </row>
    <row r="15549" spans="1:8" x14ac:dyDescent="0.25">
      <c r="A15549">
        <v>259.59817329247801</v>
      </c>
      <c r="B15549">
        <v>3.6378182000000002E-2</v>
      </c>
      <c r="C15549">
        <v>0.44619945</v>
      </c>
      <c r="D15549">
        <v>8.7263539000000001E-2</v>
      </c>
      <c r="E15549">
        <v>9.8323915000000008E-3</v>
      </c>
      <c r="F15549">
        <v>259.57783860365498</v>
      </c>
      <c r="G15549">
        <v>3.2505523E-3</v>
      </c>
      <c r="H15549">
        <v>1.8041184000000001E-3</v>
      </c>
    </row>
    <row r="15550" spans="1:8" x14ac:dyDescent="0.25">
      <c r="A15550">
        <v>259.61484086513502</v>
      </c>
      <c r="B15550">
        <v>3.2170183999999998E-2</v>
      </c>
      <c r="C15550">
        <v>0.46768236000000002</v>
      </c>
      <c r="D15550">
        <v>9.4146310999999996E-2</v>
      </c>
      <c r="E15550">
        <v>7.4123176999999997E-3</v>
      </c>
      <c r="F15550">
        <v>259.594506176312</v>
      </c>
      <c r="G15550">
        <v>2.6341976999999998E-3</v>
      </c>
      <c r="H15550">
        <v>1.8995034E-3</v>
      </c>
    </row>
    <row r="15551" spans="1:8" x14ac:dyDescent="0.25">
      <c r="A15551">
        <v>259.63150842984498</v>
      </c>
      <c r="B15551">
        <v>3.2081112000000002E-2</v>
      </c>
      <c r="C15551">
        <v>0.42812245999999998</v>
      </c>
      <c r="D15551">
        <v>9.6059136000000003E-2</v>
      </c>
      <c r="E15551">
        <v>1.2745477999999999E-2</v>
      </c>
      <c r="F15551">
        <v>259.61117374102201</v>
      </c>
      <c r="G15551">
        <v>3.3356968999999998E-3</v>
      </c>
      <c r="H15551">
        <v>1.5554286E-3</v>
      </c>
    </row>
    <row r="15552" spans="1:8" x14ac:dyDescent="0.25">
      <c r="A15552">
        <v>259.648176002502</v>
      </c>
      <c r="B15552">
        <v>3.9565504000000001E-2</v>
      </c>
      <c r="C15552">
        <v>0.43792452999999998</v>
      </c>
      <c r="D15552">
        <v>9.7785123000000002E-2</v>
      </c>
      <c r="E15552">
        <v>7.8116180000000002E-3</v>
      </c>
      <c r="F15552">
        <v>259.62784131367999</v>
      </c>
      <c r="G15552">
        <v>2.3932233E-3</v>
      </c>
      <c r="H15552">
        <v>8.3754426999999997E-4</v>
      </c>
    </row>
    <row r="15553" spans="1:8" x14ac:dyDescent="0.25">
      <c r="A15553">
        <v>259.66484357515901</v>
      </c>
      <c r="B15553">
        <v>3.2051588999999998E-2</v>
      </c>
      <c r="C15553">
        <v>0.42951116</v>
      </c>
      <c r="D15553">
        <v>0.10354202</v>
      </c>
      <c r="E15553">
        <v>9.7749550000000001E-3</v>
      </c>
      <c r="F15553">
        <v>259.64450888633701</v>
      </c>
      <c r="G15553">
        <v>2.3738182999999999E-3</v>
      </c>
      <c r="H15553">
        <v>8.3695543999999999E-4</v>
      </c>
    </row>
    <row r="15554" spans="1:8" x14ac:dyDescent="0.25">
      <c r="A15554">
        <v>259.68151113986897</v>
      </c>
      <c r="B15554">
        <v>2.5487764E-2</v>
      </c>
      <c r="C15554">
        <v>0.43466171999999997</v>
      </c>
      <c r="D15554">
        <v>9.3964078000000006E-2</v>
      </c>
      <c r="E15554">
        <v>9.2536722999999998E-3</v>
      </c>
      <c r="F15554">
        <v>259.66117645104703</v>
      </c>
      <c r="G15554">
        <v>2.5819959E-3</v>
      </c>
      <c r="H15554">
        <v>1.3349451E-3</v>
      </c>
    </row>
    <row r="15555" spans="1:8" x14ac:dyDescent="0.25">
      <c r="A15555">
        <v>259.69817871252701</v>
      </c>
      <c r="B15555">
        <v>3.0020320999999999E-2</v>
      </c>
      <c r="C15555">
        <v>0.42255923000000001</v>
      </c>
      <c r="D15555">
        <v>0.10499704999999999</v>
      </c>
      <c r="E15555">
        <v>1.6199663E-2</v>
      </c>
      <c r="F15555">
        <v>259.67784402370398</v>
      </c>
      <c r="G15555">
        <v>2.4087606E-3</v>
      </c>
      <c r="H15555">
        <v>1.5190428E-3</v>
      </c>
    </row>
    <row r="15556" spans="1:8" x14ac:dyDescent="0.25">
      <c r="A15556">
        <v>259.71484628518402</v>
      </c>
      <c r="B15556">
        <v>2.1170951E-2</v>
      </c>
      <c r="C15556">
        <v>0.39437357000000001</v>
      </c>
      <c r="D15556">
        <v>0.10120595</v>
      </c>
      <c r="E15556">
        <v>8.5469419000000005E-3</v>
      </c>
      <c r="F15556">
        <v>259.694511596361</v>
      </c>
      <c r="G15556">
        <v>3.3191151000000001E-3</v>
      </c>
      <c r="H15556">
        <v>1.0169263999999999E-3</v>
      </c>
    </row>
    <row r="15557" spans="1:8" x14ac:dyDescent="0.25">
      <c r="A15557">
        <v>259.73151385784098</v>
      </c>
      <c r="B15557">
        <v>2.5020081999999999E-2</v>
      </c>
      <c r="C15557">
        <v>0.42695978000000001</v>
      </c>
      <c r="D15557">
        <v>0.10201034</v>
      </c>
      <c r="E15557">
        <v>9.9919653000000008E-3</v>
      </c>
      <c r="F15557">
        <v>259.71117916901898</v>
      </c>
      <c r="G15557">
        <v>2.1977066E-3</v>
      </c>
      <c r="H15557">
        <v>3.1584363999999998E-3</v>
      </c>
    </row>
    <row r="15558" spans="1:8" x14ac:dyDescent="0.25">
      <c r="A15558">
        <v>259.748181422551</v>
      </c>
      <c r="B15558">
        <v>2.9845281000000001E-2</v>
      </c>
      <c r="C15558">
        <v>0.41455104999999998</v>
      </c>
      <c r="D15558">
        <v>9.0230979000000003E-2</v>
      </c>
      <c r="E15558">
        <v>9.7865602000000006E-3</v>
      </c>
      <c r="F15558">
        <v>259.727846733729</v>
      </c>
      <c r="G15558">
        <v>2.2998885000000001E-3</v>
      </c>
      <c r="H15558">
        <v>1.1584881000000001E-3</v>
      </c>
    </row>
    <row r="15559" spans="1:8" x14ac:dyDescent="0.25">
      <c r="A15559">
        <v>259.76484899520801</v>
      </c>
      <c r="B15559">
        <v>2.5933464999999999E-2</v>
      </c>
      <c r="C15559">
        <v>0.40431627999999997</v>
      </c>
      <c r="D15559">
        <v>9.9029295000000003E-2</v>
      </c>
      <c r="E15559">
        <v>1.0851014000000001E-2</v>
      </c>
      <c r="F15559">
        <v>259.74451430638601</v>
      </c>
      <c r="G15559">
        <v>3.0126004E-3</v>
      </c>
      <c r="H15559">
        <v>1.2788643000000001E-3</v>
      </c>
    </row>
    <row r="15560" spans="1:8" x14ac:dyDescent="0.25">
      <c r="A15560">
        <v>259.78151656786599</v>
      </c>
      <c r="B15560">
        <v>1.8754011000000001E-2</v>
      </c>
      <c r="C15560">
        <v>0.4032599</v>
      </c>
      <c r="D15560">
        <v>0.10635503</v>
      </c>
      <c r="E15560">
        <v>7.5932341000000004E-3</v>
      </c>
      <c r="F15560">
        <v>259.76118187904302</v>
      </c>
      <c r="G15560">
        <v>2.9363190000000002E-3</v>
      </c>
      <c r="H15560">
        <v>2.0256982999999999E-3</v>
      </c>
    </row>
    <row r="15561" spans="1:8" x14ac:dyDescent="0.25">
      <c r="A15561">
        <v>259.79818413257601</v>
      </c>
      <c r="B15561">
        <v>3.9482847000000001E-2</v>
      </c>
      <c r="C15561">
        <v>0.41562413999999998</v>
      </c>
      <c r="D15561">
        <v>9.1915286999999998E-2</v>
      </c>
      <c r="E15561">
        <v>9.8848548000000005E-3</v>
      </c>
      <c r="F15561">
        <v>259.77784944375298</v>
      </c>
      <c r="G15561">
        <v>9.6934091000000001E-4</v>
      </c>
      <c r="H15561">
        <v>2.0777997999999998E-3</v>
      </c>
    </row>
    <row r="15562" spans="1:8" x14ac:dyDescent="0.25">
      <c r="A15562">
        <v>259.81485170523302</v>
      </c>
      <c r="B15562">
        <v>2.4957699999999999E-2</v>
      </c>
      <c r="C15562">
        <v>0.37156465999999999</v>
      </c>
      <c r="D15562">
        <v>8.8758133000000003E-2</v>
      </c>
      <c r="E15562">
        <v>1.1243024000000001E-2</v>
      </c>
      <c r="F15562">
        <v>259.79451701641</v>
      </c>
      <c r="G15562">
        <v>2.18871E-3</v>
      </c>
      <c r="H15562">
        <v>1.6103154000000001E-3</v>
      </c>
    </row>
    <row r="15563" spans="1:8" x14ac:dyDescent="0.25">
      <c r="A15563">
        <v>259.83151927788998</v>
      </c>
      <c r="B15563">
        <v>2.5191696E-2</v>
      </c>
      <c r="C15563">
        <v>0.38700065</v>
      </c>
      <c r="D15563">
        <v>7.9575770000000004E-2</v>
      </c>
      <c r="E15563">
        <v>1.3780605E-2</v>
      </c>
      <c r="F15563">
        <v>259.81118458906798</v>
      </c>
      <c r="G15563">
        <v>2.2239617999999998E-3</v>
      </c>
      <c r="H15563">
        <v>1.2077243E-3</v>
      </c>
    </row>
    <row r="15564" spans="1:8" x14ac:dyDescent="0.25">
      <c r="A15564">
        <v>259.8481868426</v>
      </c>
      <c r="B15564">
        <v>3.1124745999999998E-2</v>
      </c>
      <c r="C15564">
        <v>0.42290032</v>
      </c>
      <c r="D15564">
        <v>8.8630429999999996E-2</v>
      </c>
      <c r="E15564">
        <v>1.2948744999999999E-2</v>
      </c>
      <c r="F15564">
        <v>259.827852153778</v>
      </c>
      <c r="G15564">
        <v>1.9696959999999999E-3</v>
      </c>
      <c r="H15564">
        <v>2.5570071000000001E-3</v>
      </c>
    </row>
    <row r="15565" spans="1:8" x14ac:dyDescent="0.25">
      <c r="A15565">
        <v>259.86485441525701</v>
      </c>
      <c r="B15565">
        <v>4.1722192999999998E-2</v>
      </c>
      <c r="C15565">
        <v>0.42803729000000001</v>
      </c>
      <c r="D15565">
        <v>9.3037568000000001E-2</v>
      </c>
      <c r="E15565">
        <v>9.2830518000000008E-3</v>
      </c>
      <c r="F15565">
        <v>259.84451972643501</v>
      </c>
      <c r="G15565">
        <v>3.5235383999999998E-3</v>
      </c>
      <c r="H15565">
        <v>1.6341174E-3</v>
      </c>
    </row>
    <row r="15566" spans="1:8" x14ac:dyDescent="0.25">
      <c r="A15566">
        <v>259.88152198791499</v>
      </c>
      <c r="B15566">
        <v>2.5747421999999999E-2</v>
      </c>
      <c r="C15566">
        <v>0.40324666999999997</v>
      </c>
      <c r="D15566">
        <v>8.9464493000000006E-2</v>
      </c>
      <c r="E15566">
        <v>1.2548007999999999E-2</v>
      </c>
      <c r="F15566">
        <v>259.86118729909202</v>
      </c>
      <c r="G15566">
        <v>1.8610005E-3</v>
      </c>
      <c r="H15566">
        <v>5.3511542999999998E-4</v>
      </c>
    </row>
    <row r="15567" spans="1:8" x14ac:dyDescent="0.25">
      <c r="A15567">
        <v>259.89818955262501</v>
      </c>
      <c r="B15567">
        <v>3.4704957000000002E-2</v>
      </c>
      <c r="C15567">
        <v>0.39089995999999999</v>
      </c>
      <c r="D15567">
        <v>9.1344132999999994E-2</v>
      </c>
      <c r="E15567">
        <v>1.0909497000000001E-2</v>
      </c>
      <c r="F15567">
        <v>259.87785486380199</v>
      </c>
      <c r="G15567">
        <v>4.5114070999999999E-3</v>
      </c>
      <c r="H15567">
        <v>1.4824020000000001E-3</v>
      </c>
    </row>
    <row r="15568" spans="1:8" x14ac:dyDescent="0.25">
      <c r="A15568">
        <v>259.91485712528203</v>
      </c>
      <c r="B15568">
        <v>2.6998426999999998E-2</v>
      </c>
      <c r="C15568">
        <v>0.40910929000000001</v>
      </c>
      <c r="D15568">
        <v>9.3400664999999994E-2</v>
      </c>
      <c r="E15568">
        <v>1.1782033000000001E-2</v>
      </c>
      <c r="F15568">
        <v>259.894522436459</v>
      </c>
      <c r="G15568">
        <v>2.0111184999999998E-3</v>
      </c>
      <c r="H15568">
        <v>1.1161526E-3</v>
      </c>
    </row>
    <row r="15569" spans="1:8" x14ac:dyDescent="0.25">
      <c r="A15569">
        <v>259.93152469793898</v>
      </c>
      <c r="B15569">
        <v>3.4197553999999998E-2</v>
      </c>
      <c r="C15569">
        <v>0.41425535000000002</v>
      </c>
      <c r="D15569">
        <v>9.4699688000000004E-2</v>
      </c>
      <c r="E15569">
        <v>9.1418139999999998E-3</v>
      </c>
      <c r="F15569">
        <v>259.91119000911698</v>
      </c>
      <c r="G15569">
        <v>2.6015544E-3</v>
      </c>
      <c r="H15569">
        <v>2.9004327999999999E-3</v>
      </c>
    </row>
    <row r="15570" spans="1:8" x14ac:dyDescent="0.25">
      <c r="A15570">
        <v>259.948192262649</v>
      </c>
      <c r="B15570">
        <v>2.4434019000000001E-2</v>
      </c>
      <c r="C15570">
        <v>0.43634965999999997</v>
      </c>
      <c r="D15570">
        <v>9.3093916999999998E-2</v>
      </c>
      <c r="E15570">
        <v>1.1331856E-2</v>
      </c>
      <c r="F15570">
        <v>259.927857573827</v>
      </c>
      <c r="G15570">
        <v>2.7825342999999998E-3</v>
      </c>
      <c r="H15570">
        <v>2.1096232999999998E-3</v>
      </c>
    </row>
    <row r="15571" spans="1:8" x14ac:dyDescent="0.25">
      <c r="A15571">
        <v>259.96485983530602</v>
      </c>
      <c r="B15571">
        <v>2.6248546000000001E-2</v>
      </c>
      <c r="C15571">
        <v>0.35573885</v>
      </c>
      <c r="D15571">
        <v>8.8513761999999996E-2</v>
      </c>
      <c r="E15571">
        <v>1.0452962E-2</v>
      </c>
      <c r="F15571">
        <v>259.94452514648401</v>
      </c>
      <c r="G15571">
        <v>2.2108943999999998E-3</v>
      </c>
      <c r="H15571">
        <v>1.2349469000000001E-3</v>
      </c>
    </row>
    <row r="15572" spans="1:8" x14ac:dyDescent="0.25">
      <c r="A15572">
        <v>259.98152740796399</v>
      </c>
      <c r="B15572">
        <v>2.4939986000000001E-2</v>
      </c>
      <c r="C15572">
        <v>0.36073703000000001</v>
      </c>
      <c r="D15572">
        <v>8.7404408000000003E-2</v>
      </c>
      <c r="E15572">
        <v>9.7939846999999993E-3</v>
      </c>
      <c r="F15572">
        <v>259.96119271914102</v>
      </c>
      <c r="G15572">
        <v>1.3478047E-3</v>
      </c>
      <c r="H15572">
        <v>1.6242876000000001E-3</v>
      </c>
    </row>
    <row r="15573" spans="1:8" x14ac:dyDescent="0.25">
      <c r="A15573">
        <v>259.99819497267401</v>
      </c>
      <c r="B15573">
        <v>2.3665723999999999E-2</v>
      </c>
      <c r="C15573">
        <v>0.35621526999999997</v>
      </c>
      <c r="D15573">
        <v>8.4426246999999996E-2</v>
      </c>
      <c r="E15573">
        <v>7.0505365999999998E-3</v>
      </c>
      <c r="F15573">
        <v>259.97786028385099</v>
      </c>
      <c r="G15573">
        <v>2.2391169000000001E-3</v>
      </c>
      <c r="H15573">
        <v>1.6112892E-3</v>
      </c>
    </row>
    <row r="15574" spans="1:8" x14ac:dyDescent="0.25">
      <c r="A15574">
        <v>260.01486254533103</v>
      </c>
      <c r="B15574">
        <v>3.0343597999999999E-2</v>
      </c>
      <c r="C15574">
        <v>0.38409202999999997</v>
      </c>
      <c r="D15574">
        <v>8.6978704000000004E-2</v>
      </c>
      <c r="E15574">
        <v>1.0782964000000001E-2</v>
      </c>
      <c r="F15574">
        <v>259.994527856508</v>
      </c>
      <c r="G15574">
        <v>1.4169288000000001E-3</v>
      </c>
      <c r="H15574">
        <v>1.6744848E-3</v>
      </c>
    </row>
    <row r="15575" spans="1:8" x14ac:dyDescent="0.25">
      <c r="A15575">
        <v>260.03153011798798</v>
      </c>
      <c r="B15575">
        <v>2.3748157999999998E-2</v>
      </c>
      <c r="C15575">
        <v>0.36307821000000001</v>
      </c>
      <c r="D15575">
        <v>7.2341047000000006E-2</v>
      </c>
      <c r="E15575">
        <v>8.8196807000000006E-3</v>
      </c>
      <c r="F15575">
        <v>260.01119542916598</v>
      </c>
      <c r="G15575">
        <v>1.8025167999999999E-3</v>
      </c>
      <c r="H15575">
        <v>2.3980299000000002E-3</v>
      </c>
    </row>
    <row r="15576" spans="1:8" x14ac:dyDescent="0.25">
      <c r="A15576">
        <v>260.048197682698</v>
      </c>
      <c r="B15576">
        <v>3.4520800999999997E-2</v>
      </c>
      <c r="C15576">
        <v>0.4159601</v>
      </c>
      <c r="D15576">
        <v>0.10377669</v>
      </c>
      <c r="E15576">
        <v>5.9758737000000003E-3</v>
      </c>
      <c r="F15576">
        <v>260.027862993876</v>
      </c>
      <c r="G15576">
        <v>2.5633461999999998E-3</v>
      </c>
      <c r="H15576">
        <v>1.7747097E-3</v>
      </c>
    </row>
    <row r="15577" spans="1:8" x14ac:dyDescent="0.25">
      <c r="A15577">
        <v>260.06486525535502</v>
      </c>
      <c r="B15577">
        <v>2.7982373000000001E-2</v>
      </c>
      <c r="C15577">
        <v>0.44252658</v>
      </c>
      <c r="D15577">
        <v>8.6904152999999998E-2</v>
      </c>
      <c r="E15577">
        <v>8.5479487000000003E-3</v>
      </c>
      <c r="F15577">
        <v>260.04453056653301</v>
      </c>
      <c r="G15577">
        <v>2.069043E-3</v>
      </c>
      <c r="H15577">
        <v>2.2876186000000001E-3</v>
      </c>
    </row>
    <row r="15578" spans="1:8" x14ac:dyDescent="0.25">
      <c r="A15578">
        <v>260.081532828013</v>
      </c>
      <c r="B15578">
        <v>2.7277184999999999E-2</v>
      </c>
      <c r="C15578">
        <v>0.46929874999999999</v>
      </c>
      <c r="D15578">
        <v>9.4714820000000005E-2</v>
      </c>
      <c r="E15578">
        <v>9.0639880000000003E-3</v>
      </c>
      <c r="F15578">
        <v>260.06119813919003</v>
      </c>
      <c r="G15578">
        <v>1.4893287000000001E-3</v>
      </c>
      <c r="H15578">
        <v>2.8320709000000002E-3</v>
      </c>
    </row>
    <row r="15579" spans="1:8" x14ac:dyDescent="0.25">
      <c r="A15579">
        <v>260.09820040067001</v>
      </c>
      <c r="B15579">
        <v>2.8526604000000001E-2</v>
      </c>
      <c r="C15579">
        <v>0.39817860999999999</v>
      </c>
      <c r="D15579">
        <v>8.4894300000000006E-2</v>
      </c>
      <c r="E15579">
        <v>1.117888E-2</v>
      </c>
      <c r="F15579">
        <v>260.07786571184698</v>
      </c>
      <c r="G15579">
        <v>1.7194491000000001E-3</v>
      </c>
      <c r="H15579">
        <v>2.0124177000000001E-3</v>
      </c>
    </row>
    <row r="15580" spans="1:8" x14ac:dyDescent="0.25">
      <c r="A15580">
        <v>260.11486796537997</v>
      </c>
      <c r="B15580">
        <v>3.3173554000000001E-2</v>
      </c>
      <c r="C15580">
        <v>0.40635547</v>
      </c>
      <c r="D15580">
        <v>9.0108125999999997E-2</v>
      </c>
      <c r="E15580">
        <v>9.2641274000000006E-3</v>
      </c>
      <c r="F15580">
        <v>260.094533276557</v>
      </c>
      <c r="G15580">
        <v>3.1826965999999998E-3</v>
      </c>
      <c r="H15580">
        <v>2.6647559999999999E-3</v>
      </c>
    </row>
    <row r="15581" spans="1:8" x14ac:dyDescent="0.25">
      <c r="A15581">
        <v>260.13153553803699</v>
      </c>
      <c r="B15581">
        <v>2.7964273000000001E-2</v>
      </c>
      <c r="C15581">
        <v>0.39313406000000001</v>
      </c>
      <c r="D15581">
        <v>8.7005414000000003E-2</v>
      </c>
      <c r="E15581">
        <v>9.5137842E-3</v>
      </c>
      <c r="F15581">
        <v>260.11120084921498</v>
      </c>
      <c r="G15581">
        <v>1.5943409E-3</v>
      </c>
      <c r="H15581">
        <v>2.0057009999999999E-3</v>
      </c>
    </row>
    <row r="15582" spans="1:8" x14ac:dyDescent="0.25">
      <c r="A15582">
        <v>260.148203110694</v>
      </c>
      <c r="B15582">
        <v>3.6053176999999999E-2</v>
      </c>
      <c r="C15582">
        <v>0.42203128000000001</v>
      </c>
      <c r="D15582">
        <v>0.11383487</v>
      </c>
      <c r="E15582">
        <v>1.0084924E-2</v>
      </c>
      <c r="F15582">
        <v>260.12786842187199</v>
      </c>
      <c r="G15582">
        <v>3.7573371E-3</v>
      </c>
      <c r="H15582">
        <v>9.7613625000000004E-4</v>
      </c>
    </row>
    <row r="15583" spans="1:8" x14ac:dyDescent="0.25">
      <c r="A15583">
        <v>260.16487067540402</v>
      </c>
      <c r="B15583">
        <v>3.7199995999999999E-2</v>
      </c>
      <c r="C15583">
        <v>0.41600361000000002</v>
      </c>
      <c r="D15583">
        <v>8.1967450999999997E-2</v>
      </c>
      <c r="E15583">
        <v>1.1184281000000001E-2</v>
      </c>
      <c r="F15583">
        <v>260.14453598658201</v>
      </c>
      <c r="G15583">
        <v>2.3886312000000001E-3</v>
      </c>
      <c r="H15583">
        <v>2.0123003E-3</v>
      </c>
    </row>
    <row r="15584" spans="1:8" x14ac:dyDescent="0.25">
      <c r="A15584">
        <v>260.181538248062</v>
      </c>
      <c r="B15584">
        <v>4.1298519999999998E-2</v>
      </c>
      <c r="C15584">
        <v>0.40843591000000001</v>
      </c>
      <c r="D15584">
        <v>9.4709106000000001E-2</v>
      </c>
      <c r="E15584">
        <v>8.2489326999999994E-3</v>
      </c>
      <c r="F15584">
        <v>260.16120355923903</v>
      </c>
      <c r="G15584">
        <v>1.0437701999999999E-3</v>
      </c>
      <c r="H15584">
        <v>1.6749077E-3</v>
      </c>
    </row>
    <row r="15585" spans="1:8" x14ac:dyDescent="0.25">
      <c r="A15585">
        <v>260.19820582071901</v>
      </c>
      <c r="B15585">
        <v>4.0817066999999999E-2</v>
      </c>
      <c r="C15585">
        <v>0.41570562</v>
      </c>
      <c r="D15585">
        <v>8.1994525999999998E-2</v>
      </c>
      <c r="E15585">
        <v>1.5764826999999999E-2</v>
      </c>
      <c r="F15585">
        <v>260.17787113189598</v>
      </c>
      <c r="G15585">
        <v>3.2057438999999999E-3</v>
      </c>
      <c r="H15585">
        <v>1.3623724000000001E-3</v>
      </c>
    </row>
    <row r="15586" spans="1:8" x14ac:dyDescent="0.25">
      <c r="A15586">
        <v>260.21487338542897</v>
      </c>
      <c r="B15586">
        <v>3.5535748999999998E-2</v>
      </c>
      <c r="C15586">
        <v>0.43318409000000002</v>
      </c>
      <c r="D15586">
        <v>8.5439487999999994E-2</v>
      </c>
      <c r="E15586">
        <v>1.1700344E-2</v>
      </c>
      <c r="F15586">
        <v>260.19453869660703</v>
      </c>
      <c r="G15586">
        <v>1.8357149000000001E-3</v>
      </c>
      <c r="H15586">
        <v>1.5872372999999999E-3</v>
      </c>
    </row>
    <row r="15587" spans="1:8" x14ac:dyDescent="0.25">
      <c r="A15587">
        <v>260.23154095808599</v>
      </c>
      <c r="B15587">
        <v>3.4702811E-2</v>
      </c>
      <c r="C15587">
        <v>0.44483474000000001</v>
      </c>
      <c r="D15587">
        <v>9.3937457000000002E-2</v>
      </c>
      <c r="E15587">
        <v>5.9145153999999997E-3</v>
      </c>
      <c r="F15587">
        <v>260.21120626926398</v>
      </c>
      <c r="G15587">
        <v>1.7837663999999999E-3</v>
      </c>
      <c r="H15587">
        <v>2.1244510999999999E-3</v>
      </c>
    </row>
    <row r="15588" spans="1:8" x14ac:dyDescent="0.25">
      <c r="A15588">
        <v>260.248208530743</v>
      </c>
      <c r="B15588">
        <v>2.7645800000000002E-2</v>
      </c>
      <c r="C15588">
        <v>0.4256742</v>
      </c>
      <c r="D15588">
        <v>9.7944744E-2</v>
      </c>
      <c r="E15588">
        <v>1.1316951E-2</v>
      </c>
      <c r="F15588">
        <v>260.227873841921</v>
      </c>
      <c r="G15588">
        <v>3.2470671000000002E-3</v>
      </c>
      <c r="H15588">
        <v>2.10385E-3</v>
      </c>
    </row>
    <row r="15589" spans="1:8" x14ac:dyDescent="0.25">
      <c r="A15589">
        <v>260.26487609545302</v>
      </c>
      <c r="B15589">
        <v>3.6796436000000002E-2</v>
      </c>
      <c r="C15589">
        <v>0.40893235999999999</v>
      </c>
      <c r="D15589">
        <v>9.8484068999999994E-2</v>
      </c>
      <c r="E15589">
        <v>6.1449375999999998E-3</v>
      </c>
      <c r="F15589">
        <v>260.24454140663101</v>
      </c>
      <c r="G15589">
        <v>1.7869412999999999E-3</v>
      </c>
      <c r="H15589">
        <v>1.1020068E-3</v>
      </c>
    </row>
    <row r="15590" spans="1:8" x14ac:dyDescent="0.25">
      <c r="A15590">
        <v>260.281543668111</v>
      </c>
      <c r="B15590">
        <v>3.7658918999999999E-2</v>
      </c>
      <c r="C15590">
        <v>0.43567348</v>
      </c>
      <c r="D15590">
        <v>9.7554766000000001E-2</v>
      </c>
      <c r="E15590">
        <v>1.02329E-2</v>
      </c>
      <c r="F15590">
        <v>260.26120897928803</v>
      </c>
      <c r="G15590">
        <v>3.0778069000000001E-3</v>
      </c>
      <c r="H15590">
        <v>1.7596325000000001E-3</v>
      </c>
    </row>
    <row r="15591" spans="1:8" x14ac:dyDescent="0.25">
      <c r="A15591">
        <v>260.29821124076801</v>
      </c>
      <c r="B15591">
        <v>2.9105664999999999E-2</v>
      </c>
      <c r="C15591">
        <v>0.41872931000000002</v>
      </c>
      <c r="D15591">
        <v>9.5082022000000002E-2</v>
      </c>
      <c r="E15591">
        <v>8.0987149999999994E-3</v>
      </c>
      <c r="F15591">
        <v>260.27787655194601</v>
      </c>
      <c r="G15591">
        <v>2.6732418000000001E-3</v>
      </c>
      <c r="H15591">
        <v>9.805476300000001E-4</v>
      </c>
    </row>
    <row r="15592" spans="1:8" x14ac:dyDescent="0.25">
      <c r="A15592">
        <v>260.31487880547797</v>
      </c>
      <c r="B15592">
        <v>3.6592051E-2</v>
      </c>
      <c r="C15592">
        <v>0.42711927999999999</v>
      </c>
      <c r="D15592">
        <v>9.1347441000000001E-2</v>
      </c>
      <c r="E15592">
        <v>1.3793656E-2</v>
      </c>
      <c r="F15592">
        <v>260.29454411665603</v>
      </c>
      <c r="G15592">
        <v>1.7284052E-3</v>
      </c>
      <c r="H15592">
        <v>1.0142807E-3</v>
      </c>
    </row>
    <row r="15593" spans="1:8" x14ac:dyDescent="0.25">
      <c r="A15593">
        <v>260.33154637813499</v>
      </c>
      <c r="B15593">
        <v>3.7411264999999999E-2</v>
      </c>
      <c r="C15593">
        <v>0.46709700999999998</v>
      </c>
      <c r="D15593">
        <v>0.10245182999999999</v>
      </c>
      <c r="E15593">
        <v>1.1413503E-2</v>
      </c>
      <c r="F15593">
        <v>260.31121168931298</v>
      </c>
      <c r="G15593">
        <v>3.0008577999999998E-3</v>
      </c>
      <c r="H15593">
        <v>8.5831467999999999E-4</v>
      </c>
    </row>
    <row r="15594" spans="1:8" x14ac:dyDescent="0.25">
      <c r="A15594">
        <v>260.34821395079302</v>
      </c>
      <c r="B15594">
        <v>2.7214889999999999E-2</v>
      </c>
      <c r="C15594">
        <v>0.41429365000000001</v>
      </c>
      <c r="D15594">
        <v>9.1264396999999997E-2</v>
      </c>
      <c r="E15594">
        <v>8.9192698000000008E-3</v>
      </c>
      <c r="F15594">
        <v>260.32787926197</v>
      </c>
      <c r="G15594">
        <v>2.6006712999999998E-3</v>
      </c>
      <c r="H15594">
        <v>1.5792203E-3</v>
      </c>
    </row>
    <row r="15595" spans="1:8" x14ac:dyDescent="0.25">
      <c r="A15595">
        <v>260.36488151550202</v>
      </c>
      <c r="B15595">
        <v>2.5565233E-2</v>
      </c>
      <c r="C15595">
        <v>0.38533192999999999</v>
      </c>
      <c r="D15595">
        <v>9.0228602000000005E-2</v>
      </c>
      <c r="E15595">
        <v>1.1085607000000001E-2</v>
      </c>
      <c r="F15595">
        <v>260.34454682668002</v>
      </c>
      <c r="G15595">
        <v>1.6294108E-3</v>
      </c>
      <c r="H15595">
        <v>1.8321425000000001E-3</v>
      </c>
    </row>
    <row r="15596" spans="1:8" x14ac:dyDescent="0.25">
      <c r="A15596">
        <v>260.38154908816</v>
      </c>
      <c r="B15596">
        <v>2.9509230000000001E-2</v>
      </c>
      <c r="C15596">
        <v>0.38160557000000001</v>
      </c>
      <c r="D15596">
        <v>9.0228371000000002E-2</v>
      </c>
      <c r="E15596">
        <v>8.9762993000000006E-3</v>
      </c>
      <c r="F15596">
        <v>260.36121439933697</v>
      </c>
      <c r="G15596">
        <v>3.3237229000000002E-3</v>
      </c>
      <c r="H15596">
        <v>2.9984952E-3</v>
      </c>
    </row>
    <row r="15597" spans="1:8" x14ac:dyDescent="0.25">
      <c r="A15597">
        <v>260.39821666081701</v>
      </c>
      <c r="B15597">
        <v>3.4505159000000001E-2</v>
      </c>
      <c r="C15597">
        <v>0.42500341000000003</v>
      </c>
      <c r="D15597">
        <v>9.0393573000000005E-2</v>
      </c>
      <c r="E15597">
        <v>1.0986040000000001E-2</v>
      </c>
      <c r="F15597">
        <v>260.37788197199501</v>
      </c>
      <c r="G15597">
        <v>2.6988592000000001E-3</v>
      </c>
      <c r="H15597">
        <v>1.2789190999999999E-3</v>
      </c>
    </row>
    <row r="15598" spans="1:8" x14ac:dyDescent="0.25">
      <c r="A15598">
        <v>260.41488422552698</v>
      </c>
      <c r="B15598">
        <v>2.971114E-2</v>
      </c>
      <c r="C15598">
        <v>0.38079360000000001</v>
      </c>
      <c r="D15598">
        <v>8.7406895999999998E-2</v>
      </c>
      <c r="E15598">
        <v>1.1752076E-2</v>
      </c>
      <c r="F15598">
        <v>260.39454953670497</v>
      </c>
      <c r="G15598">
        <v>2.4432339999999999E-3</v>
      </c>
      <c r="H15598">
        <v>2.1626011000000001E-3</v>
      </c>
    </row>
    <row r="15599" spans="1:8" x14ac:dyDescent="0.25">
      <c r="A15599">
        <v>260.43155179818399</v>
      </c>
      <c r="B15599">
        <v>2.9727777E-2</v>
      </c>
      <c r="C15599">
        <v>0.35520747000000003</v>
      </c>
      <c r="D15599">
        <v>9.2041633999999997E-2</v>
      </c>
      <c r="E15599">
        <v>5.9966943E-3</v>
      </c>
      <c r="F15599">
        <v>260.41121710936198</v>
      </c>
      <c r="G15599">
        <v>1.6892528000000001E-3</v>
      </c>
      <c r="H15599">
        <v>1.168945E-3</v>
      </c>
    </row>
    <row r="15600" spans="1:8" x14ac:dyDescent="0.25">
      <c r="A15600">
        <v>260.44821937084203</v>
      </c>
      <c r="B15600">
        <v>2.4964415E-2</v>
      </c>
      <c r="C15600">
        <v>0.35694643999999998</v>
      </c>
      <c r="D15600">
        <v>7.8881487E-2</v>
      </c>
      <c r="E15600">
        <v>1.0250565E-2</v>
      </c>
      <c r="F15600">
        <v>260.427884682019</v>
      </c>
      <c r="G15600">
        <v>3.0405172E-3</v>
      </c>
      <c r="H15600">
        <v>1.3792248999999999E-3</v>
      </c>
    </row>
    <row r="15601" spans="1:8" x14ac:dyDescent="0.25">
      <c r="A15601">
        <v>260.46488694349898</v>
      </c>
      <c r="B15601">
        <v>3.0694534999999998E-2</v>
      </c>
      <c r="C15601">
        <v>0.39036347999999998</v>
      </c>
      <c r="D15601">
        <v>8.8375904000000005E-2</v>
      </c>
      <c r="E15601">
        <v>1.0210264E-2</v>
      </c>
      <c r="F15601">
        <v>260.44455225467601</v>
      </c>
      <c r="G15601">
        <v>2.6235987999999998E-3</v>
      </c>
      <c r="H15601">
        <v>2.6895882999999998E-3</v>
      </c>
    </row>
    <row r="15602" spans="1:8" x14ac:dyDescent="0.25">
      <c r="A15602">
        <v>260.481554508209</v>
      </c>
      <c r="B15602">
        <v>2.5050569000000002E-2</v>
      </c>
      <c r="C15602">
        <v>0.39300703999999997</v>
      </c>
      <c r="D15602">
        <v>8.5183382000000002E-2</v>
      </c>
      <c r="E15602">
        <v>8.5593992999999993E-3</v>
      </c>
      <c r="F15602">
        <v>260.46121981938597</v>
      </c>
      <c r="G15602">
        <v>2.6664836000000001E-3</v>
      </c>
      <c r="H15602">
        <v>1.1767113999999999E-3</v>
      </c>
    </row>
    <row r="15603" spans="1:8" x14ac:dyDescent="0.25">
      <c r="A15603">
        <v>260.49822208086601</v>
      </c>
      <c r="B15603">
        <v>2.5938151E-2</v>
      </c>
      <c r="C15603">
        <v>0.34311751000000001</v>
      </c>
      <c r="D15603">
        <v>8.3453401999999996E-2</v>
      </c>
      <c r="E15603">
        <v>8.5816317999999996E-3</v>
      </c>
      <c r="F15603">
        <v>260.47788739204401</v>
      </c>
      <c r="G15603">
        <v>4.1493522000000003E-3</v>
      </c>
      <c r="H15603">
        <v>1.1862125E-3</v>
      </c>
    </row>
    <row r="15604" spans="1:8" x14ac:dyDescent="0.25">
      <c r="A15604">
        <v>260.51488965352303</v>
      </c>
      <c r="B15604">
        <v>1.8282146999999999E-2</v>
      </c>
      <c r="C15604">
        <v>0.32718282999999998</v>
      </c>
      <c r="D15604">
        <v>8.2329406999999993E-2</v>
      </c>
      <c r="E15604">
        <v>1.2120644999999999E-2</v>
      </c>
      <c r="F15604">
        <v>260.49455496470102</v>
      </c>
      <c r="G15604">
        <v>1.5322904999999999E-3</v>
      </c>
      <c r="H15604">
        <v>1.1775818000000001E-3</v>
      </c>
    </row>
    <row r="15605" spans="1:8" x14ac:dyDescent="0.25">
      <c r="A15605">
        <v>260.53155721823299</v>
      </c>
      <c r="B15605">
        <v>3.5728021999999998E-2</v>
      </c>
      <c r="C15605">
        <v>0.36392238999999998</v>
      </c>
      <c r="D15605">
        <v>8.1284395999999995E-2</v>
      </c>
      <c r="E15605">
        <v>9.9854440999999992E-3</v>
      </c>
      <c r="F15605">
        <v>260.51122252941099</v>
      </c>
      <c r="G15605">
        <v>1.9141398000000001E-3</v>
      </c>
      <c r="H15605">
        <v>3.1525656000000002E-3</v>
      </c>
    </row>
    <row r="15606" spans="1:8" x14ac:dyDescent="0.25">
      <c r="A15606">
        <v>260.54822479089103</v>
      </c>
      <c r="B15606">
        <v>2.8491988999999999E-2</v>
      </c>
      <c r="C15606">
        <v>0.36886345999999998</v>
      </c>
      <c r="D15606">
        <v>8.0753505000000003E-2</v>
      </c>
      <c r="E15606">
        <v>1.0046059E-2</v>
      </c>
      <c r="F15606">
        <v>260.527890102068</v>
      </c>
      <c r="G15606">
        <v>2.1436139999999998E-3</v>
      </c>
      <c r="H15606">
        <v>4.3578163999999998E-4</v>
      </c>
    </row>
    <row r="15607" spans="1:8" x14ac:dyDescent="0.25">
      <c r="A15607">
        <v>260.56489236354798</v>
      </c>
      <c r="B15607">
        <v>3.4233667000000002E-2</v>
      </c>
      <c r="C15607">
        <v>0.38052970000000003</v>
      </c>
      <c r="D15607">
        <v>8.8544450999999996E-2</v>
      </c>
      <c r="E15607">
        <v>7.8417648999999992E-3</v>
      </c>
      <c r="F15607">
        <v>260.54455767472501</v>
      </c>
      <c r="G15607">
        <v>1.9127927E-3</v>
      </c>
      <c r="H15607">
        <v>1.8887698000000001E-3</v>
      </c>
    </row>
    <row r="15608" spans="1:8" x14ac:dyDescent="0.25">
      <c r="A15608">
        <v>260.581559928258</v>
      </c>
      <c r="B15608">
        <v>3.3564363E-2</v>
      </c>
      <c r="C15608">
        <v>0.48334589999999999</v>
      </c>
      <c r="D15608">
        <v>0.10311002</v>
      </c>
      <c r="E15608">
        <v>9.0202661000000003E-3</v>
      </c>
      <c r="F15608">
        <v>260.56122523943498</v>
      </c>
      <c r="G15608">
        <v>1.9914331E-3</v>
      </c>
      <c r="H15608">
        <v>1.3918406000000001E-3</v>
      </c>
    </row>
    <row r="15609" spans="1:8" x14ac:dyDescent="0.25">
      <c r="A15609">
        <v>260.59822750091502</v>
      </c>
      <c r="B15609">
        <v>3.3697157999999998E-2</v>
      </c>
      <c r="C15609">
        <v>0.54834764999999996</v>
      </c>
      <c r="D15609">
        <v>0.10494889</v>
      </c>
      <c r="E15609">
        <v>7.0576468000000002E-3</v>
      </c>
      <c r="F15609">
        <v>260.57789281209301</v>
      </c>
      <c r="G15609">
        <v>2.7775692000000002E-3</v>
      </c>
      <c r="H15609">
        <v>2.2268958999999999E-3</v>
      </c>
    </row>
    <row r="15610" spans="1:8" x14ac:dyDescent="0.25">
      <c r="A15610">
        <v>260.61489507357197</v>
      </c>
      <c r="B15610">
        <v>3.0164897E-2</v>
      </c>
      <c r="C15610">
        <v>0.44219269999999999</v>
      </c>
      <c r="D15610">
        <v>9.9075094000000002E-2</v>
      </c>
      <c r="E15610">
        <v>1.0123108E-2</v>
      </c>
      <c r="F15610">
        <v>260.59456038475003</v>
      </c>
      <c r="G15610">
        <v>2.1668791000000001E-3</v>
      </c>
      <c r="H15610">
        <v>2.0539697999999999E-3</v>
      </c>
    </row>
    <row r="15611" spans="1:8" x14ac:dyDescent="0.25">
      <c r="A15611">
        <v>260.63156263828199</v>
      </c>
      <c r="B15611">
        <v>4.7469343999999997E-2</v>
      </c>
      <c r="C15611">
        <v>0.44772129999999999</v>
      </c>
      <c r="D15611">
        <v>9.5281749999999998E-2</v>
      </c>
      <c r="E15611">
        <v>8.3093196000000001E-3</v>
      </c>
      <c r="F15611">
        <v>260.61122794945999</v>
      </c>
      <c r="G15611">
        <v>3.1903342E-3</v>
      </c>
      <c r="H15611">
        <v>1.3808786000000001E-3</v>
      </c>
    </row>
    <row r="15612" spans="1:8" x14ac:dyDescent="0.25">
      <c r="A15612">
        <v>260.64823021094003</v>
      </c>
      <c r="B15612">
        <v>1.8529598000000001E-2</v>
      </c>
      <c r="C15612">
        <v>0.41337979000000002</v>
      </c>
      <c r="D15612">
        <v>9.5922074999999996E-2</v>
      </c>
      <c r="E15612">
        <v>1.1458325E-2</v>
      </c>
      <c r="F15612">
        <v>260.627895522117</v>
      </c>
      <c r="G15612">
        <v>1.1584704999999999E-3</v>
      </c>
      <c r="H15612">
        <v>1.1857838E-3</v>
      </c>
    </row>
    <row r="15613" spans="1:8" x14ac:dyDescent="0.25">
      <c r="A15613">
        <v>260.66489778359698</v>
      </c>
      <c r="B15613">
        <v>3.2813138999999998E-2</v>
      </c>
      <c r="C15613">
        <v>0.39348202999999998</v>
      </c>
      <c r="D15613">
        <v>0.10438436</v>
      </c>
      <c r="E15613">
        <v>9.5776552000000001E-3</v>
      </c>
      <c r="F15613">
        <v>260.64456309477401</v>
      </c>
      <c r="G15613">
        <v>2.4177948999999999E-3</v>
      </c>
      <c r="H15613">
        <v>2.0005750000000001E-3</v>
      </c>
    </row>
    <row r="15614" spans="1:8" x14ac:dyDescent="0.25">
      <c r="A15614">
        <v>260.681565348307</v>
      </c>
      <c r="B15614">
        <v>3.4514491000000001E-2</v>
      </c>
      <c r="C15614">
        <v>0.38860229000000002</v>
      </c>
      <c r="D15614">
        <v>8.8760971999999994E-2</v>
      </c>
      <c r="E15614">
        <v>8.4657138E-3</v>
      </c>
      <c r="F15614">
        <v>260.66123065948398</v>
      </c>
      <c r="G15614">
        <v>1.7327287E-3</v>
      </c>
      <c r="H15614">
        <v>1.5296069000000001E-3</v>
      </c>
    </row>
    <row r="15615" spans="1:8" x14ac:dyDescent="0.25">
      <c r="A15615">
        <v>260.69823292096402</v>
      </c>
      <c r="B15615">
        <v>3.3541347999999999E-2</v>
      </c>
      <c r="C15615">
        <v>0.39652874999999999</v>
      </c>
      <c r="D15615">
        <v>8.4497556000000001E-2</v>
      </c>
      <c r="E15615">
        <v>1.0596705E-2</v>
      </c>
      <c r="F15615">
        <v>260.67789823214201</v>
      </c>
      <c r="G15615">
        <v>1.794609E-3</v>
      </c>
      <c r="H15615">
        <v>6.0980639000000002E-4</v>
      </c>
    </row>
    <row r="15616" spans="1:8" x14ac:dyDescent="0.25">
      <c r="A15616">
        <v>260.71490049362097</v>
      </c>
      <c r="B15616">
        <v>3.8493879000000002E-2</v>
      </c>
      <c r="C15616">
        <v>0.36816951999999997</v>
      </c>
      <c r="D15616">
        <v>8.2200765999999995E-2</v>
      </c>
      <c r="E15616">
        <v>1.2745367000000001E-2</v>
      </c>
      <c r="F15616">
        <v>260.69456580479903</v>
      </c>
      <c r="G15616">
        <v>1.8663512000000001E-3</v>
      </c>
      <c r="H15616">
        <v>7.9039425999999997E-4</v>
      </c>
    </row>
    <row r="15617" spans="1:8" x14ac:dyDescent="0.25">
      <c r="A15617">
        <v>260.73156805833099</v>
      </c>
      <c r="B15617">
        <v>3.0617528000000001E-2</v>
      </c>
      <c r="C15617">
        <v>0.41457581999999998</v>
      </c>
      <c r="D15617">
        <v>8.9523405E-2</v>
      </c>
      <c r="E15617">
        <v>8.6902379999999994E-3</v>
      </c>
      <c r="F15617">
        <v>260.71123336950899</v>
      </c>
      <c r="G15617">
        <v>1.9444795E-3</v>
      </c>
      <c r="H15617">
        <v>1.6543433000000001E-3</v>
      </c>
    </row>
    <row r="15618" spans="1:8" x14ac:dyDescent="0.25">
      <c r="A15618">
        <v>260.74823563098897</v>
      </c>
      <c r="B15618">
        <v>2.8940031000000001E-2</v>
      </c>
      <c r="C15618">
        <v>0.39369472999999999</v>
      </c>
      <c r="D15618">
        <v>8.6253829000000004E-2</v>
      </c>
      <c r="E15618">
        <v>1.2244158999999999E-2</v>
      </c>
      <c r="F15618">
        <v>260.727900942166</v>
      </c>
      <c r="G15618">
        <v>2.2069038999999999E-3</v>
      </c>
      <c r="H15618">
        <v>2.5481470000000002E-3</v>
      </c>
    </row>
    <row r="15619" spans="1:8" x14ac:dyDescent="0.25">
      <c r="A15619">
        <v>260.76490320364599</v>
      </c>
      <c r="B15619">
        <v>3.1960044E-2</v>
      </c>
      <c r="C15619">
        <v>0.37569492999999998</v>
      </c>
      <c r="D15619">
        <v>9.2739112999999998E-2</v>
      </c>
      <c r="E15619">
        <v>1.3262362E-2</v>
      </c>
      <c r="F15619">
        <v>260.74456851482302</v>
      </c>
      <c r="G15619">
        <v>1.5556634E-3</v>
      </c>
      <c r="H15619">
        <v>7.5508683000000002E-4</v>
      </c>
    </row>
    <row r="15620" spans="1:8" x14ac:dyDescent="0.25">
      <c r="A15620">
        <v>260.781570768356</v>
      </c>
      <c r="B15620">
        <v>3.9481706999999998E-2</v>
      </c>
      <c r="C15620">
        <v>0.38844015999999998</v>
      </c>
      <c r="D15620">
        <v>0.10112683</v>
      </c>
      <c r="E15620">
        <v>6.2529724E-3</v>
      </c>
      <c r="F15620">
        <v>260.76123607953298</v>
      </c>
      <c r="G15620">
        <v>2.6739601E-3</v>
      </c>
      <c r="H15620">
        <v>7.0938928000000001E-4</v>
      </c>
    </row>
    <row r="15621" spans="1:8" x14ac:dyDescent="0.25">
      <c r="A15621">
        <v>260.79823834101302</v>
      </c>
      <c r="B15621">
        <v>2.8345129E-2</v>
      </c>
      <c r="C15621">
        <v>0.37681629999999999</v>
      </c>
      <c r="D15621">
        <v>8.6412504000000001E-2</v>
      </c>
      <c r="E15621">
        <v>1.1177952999999999E-2</v>
      </c>
      <c r="F15621">
        <v>260.77790365219101</v>
      </c>
      <c r="G15621">
        <v>2.0551357999999999E-3</v>
      </c>
      <c r="H15621">
        <v>1.0137263000000001E-3</v>
      </c>
    </row>
    <row r="15622" spans="1:8" x14ac:dyDescent="0.25">
      <c r="A15622">
        <v>260.81490591366997</v>
      </c>
      <c r="B15622">
        <v>2.3612415000000001E-2</v>
      </c>
      <c r="C15622">
        <v>0.37825140000000002</v>
      </c>
      <c r="D15622">
        <v>7.5619548999999994E-2</v>
      </c>
      <c r="E15622">
        <v>1.0805105000000001E-2</v>
      </c>
      <c r="F15622">
        <v>260.79457122484803</v>
      </c>
      <c r="G15622">
        <v>1.8140959E-3</v>
      </c>
      <c r="H15622">
        <v>2.087733E-3</v>
      </c>
    </row>
    <row r="15623" spans="1:8" x14ac:dyDescent="0.25">
      <c r="A15623">
        <v>260.83157348632801</v>
      </c>
      <c r="B15623">
        <v>3.0052065999999999E-2</v>
      </c>
      <c r="C15623">
        <v>0.36089325</v>
      </c>
      <c r="D15623">
        <v>8.6183994999999999E-2</v>
      </c>
      <c r="E15623">
        <v>9.1969548000000005E-3</v>
      </c>
      <c r="F15623">
        <v>260.81123879750498</v>
      </c>
      <c r="G15623">
        <v>2.7194865999999999E-3</v>
      </c>
      <c r="H15623">
        <v>1.0607094999999999E-3</v>
      </c>
    </row>
    <row r="15624" spans="1:8" x14ac:dyDescent="0.25">
      <c r="A15624">
        <v>260.84824105103797</v>
      </c>
      <c r="B15624">
        <v>3.1855798999999997E-2</v>
      </c>
      <c r="C15624">
        <v>0.40199783</v>
      </c>
      <c r="D15624">
        <v>8.1723161000000002E-2</v>
      </c>
      <c r="E15624">
        <v>1.1401100000000001E-2</v>
      </c>
      <c r="F15624">
        <v>260.827906362215</v>
      </c>
      <c r="G15624">
        <v>1.8636785000000001E-3</v>
      </c>
      <c r="H15624">
        <v>2.5535814999999998E-3</v>
      </c>
    </row>
    <row r="15625" spans="1:8" x14ac:dyDescent="0.25">
      <c r="A15625">
        <v>260.86490862369499</v>
      </c>
      <c r="B15625">
        <v>2.1200480000000001E-2</v>
      </c>
      <c r="C15625">
        <v>0.38040847</v>
      </c>
      <c r="D15625">
        <v>8.3033948999999996E-2</v>
      </c>
      <c r="E15625">
        <v>1.2580620000000001E-2</v>
      </c>
      <c r="F15625">
        <v>260.84457393487202</v>
      </c>
      <c r="G15625">
        <v>2.7849334E-3</v>
      </c>
      <c r="H15625">
        <v>1.5285469999999999E-3</v>
      </c>
    </row>
    <row r="15626" spans="1:8" x14ac:dyDescent="0.25">
      <c r="A15626">
        <v>260.881576196352</v>
      </c>
      <c r="B15626">
        <v>3.1939915999999999E-2</v>
      </c>
      <c r="C15626">
        <v>0.37854507999999998</v>
      </c>
      <c r="D15626">
        <v>8.3255723000000004E-2</v>
      </c>
      <c r="E15626">
        <v>1.0682201000000001E-2</v>
      </c>
      <c r="F15626">
        <v>260.86124150753</v>
      </c>
      <c r="G15626">
        <v>2.2020719000000002E-3</v>
      </c>
      <c r="H15626">
        <v>1.628315E-3</v>
      </c>
    </row>
    <row r="15627" spans="1:8" x14ac:dyDescent="0.25">
      <c r="A15627">
        <v>260.89824376106202</v>
      </c>
      <c r="B15627">
        <v>3.2448109000000003E-2</v>
      </c>
      <c r="C15627">
        <v>0.39355226999999998</v>
      </c>
      <c r="D15627">
        <v>9.1566563000000004E-2</v>
      </c>
      <c r="E15627">
        <v>1.0020159000000001E-2</v>
      </c>
      <c r="F15627">
        <v>260.87790907224002</v>
      </c>
      <c r="G15627">
        <v>1.9697677000000001E-3</v>
      </c>
      <c r="H15627">
        <v>8.6778902999999998E-4</v>
      </c>
    </row>
    <row r="15628" spans="1:8" x14ac:dyDescent="0.25">
      <c r="A15628">
        <v>260.91491133371898</v>
      </c>
      <c r="B15628">
        <v>2.9453551000000001E-2</v>
      </c>
      <c r="C15628">
        <v>0.38870427000000002</v>
      </c>
      <c r="D15628">
        <v>8.4566295E-2</v>
      </c>
      <c r="E15628">
        <v>7.3078815000000002E-3</v>
      </c>
      <c r="F15628">
        <v>260.89457664489697</v>
      </c>
      <c r="G15628">
        <v>1.3364449999999999E-3</v>
      </c>
      <c r="H15628">
        <v>1.7140339000000001E-3</v>
      </c>
    </row>
    <row r="15629" spans="1:8" x14ac:dyDescent="0.25">
      <c r="A15629">
        <v>260.93157890637701</v>
      </c>
      <c r="B15629">
        <v>2.9914401E-2</v>
      </c>
      <c r="C15629">
        <v>0.41101396000000001</v>
      </c>
      <c r="D15629">
        <v>8.5976511000000005E-2</v>
      </c>
      <c r="E15629">
        <v>5.6403419E-3</v>
      </c>
      <c r="F15629">
        <v>260.91124421755399</v>
      </c>
      <c r="G15629">
        <v>3.0031012999999999E-3</v>
      </c>
      <c r="H15629">
        <v>1.2995624999999999E-3</v>
      </c>
    </row>
    <row r="15630" spans="1:8" x14ac:dyDescent="0.25">
      <c r="A15630">
        <v>260.94824647108697</v>
      </c>
      <c r="B15630">
        <v>2.8982556999999999E-2</v>
      </c>
      <c r="C15630">
        <v>0.38807961000000002</v>
      </c>
      <c r="D15630">
        <v>8.5439578000000002E-2</v>
      </c>
      <c r="E15630">
        <v>8.6336638999999996E-3</v>
      </c>
      <c r="F15630">
        <v>260.927911782264</v>
      </c>
      <c r="G15630">
        <v>2.8665973999999999E-3</v>
      </c>
      <c r="H15630">
        <v>1.3823092E-3</v>
      </c>
    </row>
    <row r="15631" spans="1:8" x14ac:dyDescent="0.25">
      <c r="A15631">
        <v>260.96491404374399</v>
      </c>
      <c r="B15631">
        <v>2.7801712999999999E-2</v>
      </c>
      <c r="C15631">
        <v>0.46178861999999998</v>
      </c>
      <c r="D15631">
        <v>8.8093853999999999E-2</v>
      </c>
      <c r="E15631">
        <v>8.3383768999999996E-3</v>
      </c>
      <c r="F15631">
        <v>260.94457935492198</v>
      </c>
      <c r="G15631">
        <v>2.6677195E-3</v>
      </c>
      <c r="H15631">
        <v>1.6965586999999999E-3</v>
      </c>
    </row>
    <row r="15632" spans="1:8" x14ac:dyDescent="0.25">
      <c r="A15632">
        <v>260.981581616401</v>
      </c>
      <c r="B15632">
        <v>4.0655874000000002E-2</v>
      </c>
      <c r="C15632">
        <v>0.48764741</v>
      </c>
      <c r="D15632">
        <v>9.6919060000000001E-2</v>
      </c>
      <c r="E15632">
        <v>8.1423316000000003E-3</v>
      </c>
      <c r="F15632">
        <v>260.961246927579</v>
      </c>
      <c r="G15632">
        <v>2.3318275E-3</v>
      </c>
      <c r="H15632">
        <v>2.7963768E-3</v>
      </c>
    </row>
    <row r="15633" spans="1:8" x14ac:dyDescent="0.25">
      <c r="A15633">
        <v>260.99824918111102</v>
      </c>
      <c r="B15633">
        <v>2.9470300000000001E-2</v>
      </c>
      <c r="C15633">
        <v>0.43423948000000001</v>
      </c>
      <c r="D15633">
        <v>9.4117991999999998E-2</v>
      </c>
      <c r="E15633">
        <v>8.7127360000000004E-3</v>
      </c>
      <c r="F15633">
        <v>260.97791449228902</v>
      </c>
      <c r="G15633">
        <v>3.4886631E-3</v>
      </c>
      <c r="H15633">
        <v>1.1540488E-3</v>
      </c>
    </row>
    <row r="15634" spans="1:8" x14ac:dyDescent="0.25">
      <c r="A15634">
        <v>261.01491675376798</v>
      </c>
      <c r="B15634">
        <v>2.3425257000000001E-2</v>
      </c>
      <c r="C15634">
        <v>0.40703928</v>
      </c>
      <c r="D15634">
        <v>9.3753316000000003E-2</v>
      </c>
      <c r="E15634">
        <v>8.5412766999999994E-3</v>
      </c>
      <c r="F15634">
        <v>260.99458206494597</v>
      </c>
      <c r="G15634">
        <v>1.6148384999999999E-3</v>
      </c>
      <c r="H15634">
        <v>1.9535670999999998E-3</v>
      </c>
    </row>
    <row r="15635" spans="1:8" x14ac:dyDescent="0.25">
      <c r="A15635">
        <v>261.03158432642601</v>
      </c>
      <c r="B15635">
        <v>2.8486320999999998E-2</v>
      </c>
      <c r="C15635">
        <v>0.39909512000000003</v>
      </c>
      <c r="D15635">
        <v>9.5702282999999999E-2</v>
      </c>
      <c r="E15635">
        <v>8.8996794000000008E-3</v>
      </c>
      <c r="F15635">
        <v>261.01124963760299</v>
      </c>
      <c r="G15635">
        <v>3.8143257000000002E-3</v>
      </c>
      <c r="H15635">
        <v>3.1576824999999999E-3</v>
      </c>
    </row>
    <row r="15636" spans="1:8" x14ac:dyDescent="0.25">
      <c r="A15636">
        <v>261.04825189113598</v>
      </c>
      <c r="B15636">
        <v>2.7765719000000001E-2</v>
      </c>
      <c r="C15636">
        <v>0.39490330000000001</v>
      </c>
      <c r="D15636">
        <v>7.9325348000000004E-2</v>
      </c>
      <c r="E15636">
        <v>8.5394735999999999E-3</v>
      </c>
      <c r="F15636">
        <v>261.02791720231301</v>
      </c>
      <c r="G15636">
        <v>1.089334E-3</v>
      </c>
      <c r="H15636">
        <v>1.0172213999999999E-3</v>
      </c>
    </row>
    <row r="15637" spans="1:8" x14ac:dyDescent="0.25">
      <c r="A15637">
        <v>261.06491946379299</v>
      </c>
      <c r="B15637">
        <v>3.78608E-2</v>
      </c>
      <c r="C15637">
        <v>0.39355098999999999</v>
      </c>
      <c r="D15637">
        <v>8.7177670999999998E-2</v>
      </c>
      <c r="E15637">
        <v>1.2369130000000001E-2</v>
      </c>
      <c r="F15637">
        <v>261.04458477497099</v>
      </c>
      <c r="G15637">
        <v>3.3625625000000001E-3</v>
      </c>
      <c r="H15637">
        <v>1.5204469E-3</v>
      </c>
    </row>
    <row r="15638" spans="1:8" x14ac:dyDescent="0.25">
      <c r="A15638">
        <v>261.08158703645</v>
      </c>
      <c r="B15638">
        <v>3.5796030999999999E-2</v>
      </c>
      <c r="C15638">
        <v>0.40897845999999999</v>
      </c>
      <c r="D15638">
        <v>8.3665848000000001E-2</v>
      </c>
      <c r="E15638">
        <v>6.8522319000000002E-3</v>
      </c>
      <c r="F15638">
        <v>261.061252347628</v>
      </c>
      <c r="G15638">
        <v>2.5622938E-3</v>
      </c>
      <c r="H15638">
        <v>9.1733096999999997E-4</v>
      </c>
    </row>
    <row r="15639" spans="1:8" x14ac:dyDescent="0.25">
      <c r="A15639">
        <v>261.09825460116002</v>
      </c>
      <c r="B15639">
        <v>2.8548917E-2</v>
      </c>
      <c r="C15639">
        <v>0.44912152999999999</v>
      </c>
      <c r="D15639">
        <v>9.2793994000000005E-2</v>
      </c>
      <c r="E15639">
        <v>8.6704547999999996E-3</v>
      </c>
      <c r="F15639">
        <v>261.07791991233802</v>
      </c>
      <c r="G15639">
        <v>3.6905128999999998E-3</v>
      </c>
      <c r="H15639">
        <v>1.4247647E-3</v>
      </c>
    </row>
    <row r="15640" spans="1:8" x14ac:dyDescent="0.25">
      <c r="A15640">
        <v>261.11492217381698</v>
      </c>
      <c r="B15640">
        <v>3.1438421000000001E-2</v>
      </c>
      <c r="C15640">
        <v>0.46284082999999998</v>
      </c>
      <c r="D15640">
        <v>0.10032409</v>
      </c>
      <c r="E15640">
        <v>1.0878165E-2</v>
      </c>
      <c r="F15640">
        <v>261.09458748499497</v>
      </c>
      <c r="G15640">
        <v>1.4903198E-3</v>
      </c>
      <c r="H15640">
        <v>2.4086486E-3</v>
      </c>
    </row>
    <row r="15641" spans="1:8" x14ac:dyDescent="0.25">
      <c r="A15641">
        <v>261.13158974647502</v>
      </c>
      <c r="B15641">
        <v>3.8233493E-2</v>
      </c>
      <c r="C15641">
        <v>0.41110593000000001</v>
      </c>
      <c r="D15641">
        <v>8.4010086999999997E-2</v>
      </c>
      <c r="E15641">
        <v>1.2492684E-2</v>
      </c>
      <c r="F15641">
        <v>261.11125505765199</v>
      </c>
      <c r="G15641">
        <v>3.3591695000000001E-3</v>
      </c>
      <c r="H15641">
        <v>3.857725E-4</v>
      </c>
    </row>
    <row r="15642" spans="1:8" x14ac:dyDescent="0.25">
      <c r="A15642">
        <v>261.14825731913197</v>
      </c>
      <c r="B15642">
        <v>1.8741510999999999E-2</v>
      </c>
      <c r="C15642">
        <v>0.37720478000000002</v>
      </c>
      <c r="D15642">
        <v>9.4154708000000004E-2</v>
      </c>
      <c r="E15642">
        <v>9.5678129999999997E-3</v>
      </c>
      <c r="F15642">
        <v>261.12792263031002</v>
      </c>
      <c r="G15642">
        <v>1.9731623999999998E-3</v>
      </c>
      <c r="H15642">
        <v>1.1367701000000001E-3</v>
      </c>
    </row>
    <row r="15643" spans="1:8" x14ac:dyDescent="0.25">
      <c r="A15643">
        <v>261.16492488384199</v>
      </c>
      <c r="B15643">
        <v>2.4791252E-2</v>
      </c>
      <c r="C15643">
        <v>0.34086838000000003</v>
      </c>
      <c r="D15643">
        <v>8.4021077E-2</v>
      </c>
      <c r="E15643">
        <v>8.0640017999999997E-3</v>
      </c>
      <c r="F15643">
        <v>261.14459019501999</v>
      </c>
      <c r="G15643">
        <v>1.773356E-3</v>
      </c>
      <c r="H15643">
        <v>2.0224671E-3</v>
      </c>
    </row>
    <row r="15644" spans="1:8" x14ac:dyDescent="0.25">
      <c r="A15644">
        <v>261.181592456499</v>
      </c>
      <c r="B15644">
        <v>1.6205903000000001E-2</v>
      </c>
      <c r="C15644">
        <v>0.33965698</v>
      </c>
      <c r="D15644">
        <v>9.0408154000000004E-2</v>
      </c>
      <c r="E15644">
        <v>1.1679802E-2</v>
      </c>
      <c r="F15644">
        <v>261.161257767677</v>
      </c>
      <c r="G15644">
        <v>1.9894323999999999E-3</v>
      </c>
      <c r="H15644">
        <v>1.5109106000000001E-3</v>
      </c>
    </row>
    <row r="15645" spans="1:8" x14ac:dyDescent="0.25">
      <c r="A15645">
        <v>261.19826002915698</v>
      </c>
      <c r="B15645">
        <v>3.2634534E-2</v>
      </c>
      <c r="C15645">
        <v>0.39327963999999999</v>
      </c>
      <c r="D15645">
        <v>8.3421661999999994E-2</v>
      </c>
      <c r="E15645">
        <v>8.4880440999999997E-3</v>
      </c>
      <c r="F15645">
        <v>261.17792534033401</v>
      </c>
      <c r="G15645">
        <v>2.0276933999999998E-3</v>
      </c>
      <c r="H15645">
        <v>1.7434547E-3</v>
      </c>
    </row>
    <row r="15646" spans="1:8" x14ac:dyDescent="0.25">
      <c r="A15646">
        <v>261.214927593867</v>
      </c>
      <c r="B15646">
        <v>3.5719670000000002E-2</v>
      </c>
      <c r="C15646">
        <v>0.42726541000000001</v>
      </c>
      <c r="D15646">
        <v>8.6460121000000001E-2</v>
      </c>
      <c r="E15646">
        <v>7.9450765999999999E-3</v>
      </c>
      <c r="F15646">
        <v>261.19459290504398</v>
      </c>
      <c r="G15646">
        <v>2.3491019E-3</v>
      </c>
      <c r="H15646">
        <v>1.1575549E-3</v>
      </c>
    </row>
    <row r="15647" spans="1:8" x14ac:dyDescent="0.25">
      <c r="A15647">
        <v>261.23159516652402</v>
      </c>
      <c r="B15647">
        <v>2.6763305000000001E-2</v>
      </c>
      <c r="C15647">
        <v>0.39772608999999998</v>
      </c>
      <c r="D15647">
        <v>9.1832124000000001E-2</v>
      </c>
      <c r="E15647">
        <v>6.2119955999999999E-3</v>
      </c>
      <c r="F15647">
        <v>261.21126047770099</v>
      </c>
      <c r="G15647">
        <v>8.2895072000000001E-4</v>
      </c>
      <c r="H15647">
        <v>2.3306834000000002E-3</v>
      </c>
    </row>
    <row r="15648" spans="1:8" x14ac:dyDescent="0.25">
      <c r="A15648">
        <v>261.24826273918097</v>
      </c>
      <c r="B15648">
        <v>2.4086697000000001E-2</v>
      </c>
      <c r="C15648">
        <v>0.36664702999999998</v>
      </c>
      <c r="D15648">
        <v>9.6043623999999994E-2</v>
      </c>
      <c r="E15648">
        <v>1.0355793E-2</v>
      </c>
      <c r="F15648">
        <v>261.22792805035903</v>
      </c>
      <c r="G15648">
        <v>2.1498846000000001E-3</v>
      </c>
      <c r="H15648">
        <v>1.4425809E-3</v>
      </c>
    </row>
    <row r="15649" spans="1:8" x14ac:dyDescent="0.25">
      <c r="A15649">
        <v>261.26493030389099</v>
      </c>
      <c r="B15649">
        <v>3.1703331000000001E-2</v>
      </c>
      <c r="C15649">
        <v>0.37658012000000002</v>
      </c>
      <c r="D15649">
        <v>9.4508341999999995E-2</v>
      </c>
      <c r="E15649">
        <v>1.0806265000000001E-2</v>
      </c>
      <c r="F15649">
        <v>261.24459561506899</v>
      </c>
      <c r="G15649">
        <v>2.2522504E-3</v>
      </c>
      <c r="H15649">
        <v>3.1543789000000001E-3</v>
      </c>
    </row>
    <row r="15650" spans="1:8" x14ac:dyDescent="0.25">
      <c r="A15650">
        <v>261.28159787654801</v>
      </c>
      <c r="B15650">
        <v>1.5277592E-2</v>
      </c>
      <c r="C15650">
        <v>0.39915921999999998</v>
      </c>
      <c r="D15650">
        <v>8.0362506E-2</v>
      </c>
      <c r="E15650">
        <v>9.9345865000000002E-3</v>
      </c>
      <c r="F15650">
        <v>261.261263187726</v>
      </c>
      <c r="G15650">
        <v>1.3111071E-3</v>
      </c>
      <c r="H15650">
        <v>1.3382432999999999E-3</v>
      </c>
    </row>
    <row r="15651" spans="1:8" x14ac:dyDescent="0.25">
      <c r="A15651">
        <v>261.29826544920599</v>
      </c>
      <c r="B15651">
        <v>3.0702271E-2</v>
      </c>
      <c r="C15651">
        <v>0.42736199000000002</v>
      </c>
      <c r="D15651">
        <v>8.3594687000000001E-2</v>
      </c>
      <c r="E15651">
        <v>7.9600858000000007E-3</v>
      </c>
      <c r="F15651">
        <v>261.27793076038301</v>
      </c>
      <c r="G15651">
        <v>1.8480736E-3</v>
      </c>
      <c r="H15651">
        <v>1.8988348999999999E-3</v>
      </c>
    </row>
    <row r="15652" spans="1:8" x14ac:dyDescent="0.25">
      <c r="A15652">
        <v>261.314933013916</v>
      </c>
      <c r="B15652">
        <v>3.7833962999999998E-2</v>
      </c>
      <c r="C15652">
        <v>0.42169034</v>
      </c>
      <c r="D15652">
        <v>9.2987016000000006E-2</v>
      </c>
      <c r="E15652">
        <v>1.0863642999999999E-2</v>
      </c>
      <c r="F15652">
        <v>261.29459832509298</v>
      </c>
      <c r="G15652">
        <v>2.6590948000000001E-3</v>
      </c>
      <c r="H15652">
        <v>1.1204594E-3</v>
      </c>
    </row>
    <row r="15653" spans="1:8" x14ac:dyDescent="0.25">
      <c r="A15653">
        <v>261.33160058657302</v>
      </c>
      <c r="B15653">
        <v>2.7985099999999999E-2</v>
      </c>
      <c r="C15653">
        <v>0.41544911000000001</v>
      </c>
      <c r="D15653">
        <v>9.2756636000000003E-2</v>
      </c>
      <c r="E15653">
        <v>1.123416E-2</v>
      </c>
      <c r="F15653">
        <v>261.31126589774999</v>
      </c>
      <c r="G15653">
        <v>2.5918565000000002E-3</v>
      </c>
      <c r="H15653">
        <v>1.4123711E-3</v>
      </c>
    </row>
    <row r="15654" spans="1:8" x14ac:dyDescent="0.25">
      <c r="A15654">
        <v>261.34826815922997</v>
      </c>
      <c r="B15654">
        <v>2.8811546E-2</v>
      </c>
      <c r="C15654">
        <v>0.40422754999999999</v>
      </c>
      <c r="D15654">
        <v>9.0458005999999994E-2</v>
      </c>
      <c r="E15654">
        <v>7.2203357999999999E-3</v>
      </c>
      <c r="F15654">
        <v>261.32793347040803</v>
      </c>
      <c r="G15654">
        <v>2.4480537999999998E-3</v>
      </c>
      <c r="H15654">
        <v>1.3892466E-3</v>
      </c>
    </row>
    <row r="15655" spans="1:8" x14ac:dyDescent="0.25">
      <c r="A15655">
        <v>261.36493572393999</v>
      </c>
      <c r="B15655">
        <v>3.6620442000000003E-2</v>
      </c>
      <c r="C15655">
        <v>0.37295752999999998</v>
      </c>
      <c r="D15655">
        <v>8.3682343000000006E-2</v>
      </c>
      <c r="E15655">
        <v>8.6621548999999999E-3</v>
      </c>
      <c r="F15655">
        <v>261.34460103511799</v>
      </c>
      <c r="G15655">
        <v>2.2901876000000002E-3</v>
      </c>
      <c r="H15655">
        <v>8.2571822000000001E-4</v>
      </c>
    </row>
    <row r="15656" spans="1:8" x14ac:dyDescent="0.25">
      <c r="A15656">
        <v>261.38160329659701</v>
      </c>
      <c r="B15656">
        <v>2.3128064E-2</v>
      </c>
      <c r="C15656">
        <v>0.38176202999999997</v>
      </c>
      <c r="D15656">
        <v>8.0377683000000005E-2</v>
      </c>
      <c r="E15656">
        <v>8.6594066000000008E-3</v>
      </c>
      <c r="F15656">
        <v>261.361268607775</v>
      </c>
      <c r="G15656">
        <v>2.2722992999999999E-3</v>
      </c>
      <c r="H15656">
        <v>1.4193706000000001E-3</v>
      </c>
    </row>
    <row r="15657" spans="1:8" x14ac:dyDescent="0.25">
      <c r="A15657">
        <v>261.39827086925499</v>
      </c>
      <c r="B15657">
        <v>2.9531159000000001E-2</v>
      </c>
      <c r="C15657">
        <v>0.38311150999999999</v>
      </c>
      <c r="D15657">
        <v>9.1814503000000006E-2</v>
      </c>
      <c r="E15657">
        <v>9.3124537000000007E-3</v>
      </c>
      <c r="F15657">
        <v>261.37793618043202</v>
      </c>
      <c r="G15657">
        <v>2.6591422999999999E-3</v>
      </c>
      <c r="H15657">
        <v>1.5484832000000001E-3</v>
      </c>
    </row>
    <row r="15658" spans="1:8" x14ac:dyDescent="0.25">
      <c r="A15658">
        <v>261.41493843396501</v>
      </c>
      <c r="B15658">
        <v>2.811789E-2</v>
      </c>
      <c r="C15658">
        <v>0.34328845000000002</v>
      </c>
      <c r="D15658">
        <v>8.3561263999999996E-2</v>
      </c>
      <c r="E15658">
        <v>7.9949982000000006E-3</v>
      </c>
      <c r="F15658">
        <v>261.39460374514198</v>
      </c>
      <c r="G15658">
        <v>3.2746275000000002E-3</v>
      </c>
      <c r="H15658">
        <v>2.8466803E-3</v>
      </c>
    </row>
    <row r="15659" spans="1:8" x14ac:dyDescent="0.25">
      <c r="A15659">
        <v>261.43160600662202</v>
      </c>
      <c r="B15659">
        <v>2.3573297999999999E-2</v>
      </c>
      <c r="C15659">
        <v>0.36614375999999998</v>
      </c>
      <c r="D15659">
        <v>7.4296399999999999E-2</v>
      </c>
      <c r="E15659">
        <v>1.1111037000000001E-2</v>
      </c>
      <c r="F15659">
        <v>261.41127131779899</v>
      </c>
      <c r="G15659">
        <v>2.4439457000000001E-3</v>
      </c>
      <c r="H15659">
        <v>6.2217871999999997E-4</v>
      </c>
    </row>
    <row r="15660" spans="1:8" x14ac:dyDescent="0.25">
      <c r="A15660">
        <v>261.44827357927898</v>
      </c>
      <c r="B15660">
        <v>2.0219847999999999E-2</v>
      </c>
      <c r="C15660">
        <v>0.35085802999999999</v>
      </c>
      <c r="D15660">
        <v>8.1863262000000006E-2</v>
      </c>
      <c r="E15660">
        <v>7.8614075000000005E-3</v>
      </c>
      <c r="F15660">
        <v>261.42793889045703</v>
      </c>
      <c r="G15660">
        <v>3.4599692999999999E-3</v>
      </c>
      <c r="H15660">
        <v>1.6367534E-3</v>
      </c>
    </row>
    <row r="15661" spans="1:8" x14ac:dyDescent="0.25">
      <c r="A15661">
        <v>261.46494114398899</v>
      </c>
      <c r="B15661">
        <v>3.6231476999999998E-2</v>
      </c>
      <c r="C15661">
        <v>0.36801434</v>
      </c>
      <c r="D15661">
        <v>8.1297226E-2</v>
      </c>
      <c r="E15661">
        <v>9.0403548000000007E-3</v>
      </c>
      <c r="F15661">
        <v>261.44460645516699</v>
      </c>
      <c r="G15661">
        <v>2.5124543E-3</v>
      </c>
      <c r="H15661">
        <v>2.7728450999999999E-3</v>
      </c>
    </row>
    <row r="15662" spans="1:8" x14ac:dyDescent="0.25">
      <c r="A15662">
        <v>261.48160871664601</v>
      </c>
      <c r="B15662">
        <v>2.2364508000000002E-2</v>
      </c>
      <c r="C15662">
        <v>0.34804805999999999</v>
      </c>
      <c r="D15662">
        <v>8.9832462000000002E-2</v>
      </c>
      <c r="E15662">
        <v>1.1105309000000001E-2</v>
      </c>
      <c r="F15662">
        <v>261.461274027824</v>
      </c>
      <c r="G15662">
        <v>3.8034606E-3</v>
      </c>
      <c r="H15662">
        <v>9.7338209000000003E-4</v>
      </c>
    </row>
    <row r="15663" spans="1:8" x14ac:dyDescent="0.25">
      <c r="A15663">
        <v>261.49827628930399</v>
      </c>
      <c r="B15663">
        <v>3.4088198E-2</v>
      </c>
      <c r="C15663">
        <v>0.34068759999999998</v>
      </c>
      <c r="D15663">
        <v>8.6693673999999998E-2</v>
      </c>
      <c r="E15663">
        <v>1.3023721E-2</v>
      </c>
      <c r="F15663">
        <v>261.47794160048102</v>
      </c>
      <c r="G15663">
        <v>2.1384148999999998E-3</v>
      </c>
      <c r="H15663">
        <v>2.2814516000000001E-3</v>
      </c>
    </row>
    <row r="15664" spans="1:8" x14ac:dyDescent="0.25">
      <c r="A15664">
        <v>261.514943861961</v>
      </c>
      <c r="B15664">
        <v>2.0329066999999999E-2</v>
      </c>
      <c r="C15664">
        <v>0.35622552000000002</v>
      </c>
      <c r="D15664">
        <v>9.0630181000000004E-2</v>
      </c>
      <c r="E15664">
        <v>8.0894790999999997E-3</v>
      </c>
      <c r="F15664">
        <v>261.49460917313797</v>
      </c>
      <c r="G15664">
        <v>1.7959825E-3</v>
      </c>
      <c r="H15664">
        <v>1.2941064999999999E-3</v>
      </c>
    </row>
    <row r="15665" spans="1:8" x14ac:dyDescent="0.25">
      <c r="A15665">
        <v>261.53161142667102</v>
      </c>
      <c r="B15665">
        <v>2.8407163999999999E-2</v>
      </c>
      <c r="C15665">
        <v>0.3757104</v>
      </c>
      <c r="D15665">
        <v>8.2980691999999995E-2</v>
      </c>
      <c r="E15665">
        <v>8.4348953999999997E-3</v>
      </c>
      <c r="F15665">
        <v>261.51127673784799</v>
      </c>
      <c r="G15665">
        <v>2.0058958E-3</v>
      </c>
      <c r="H15665">
        <v>1.2439765999999999E-3</v>
      </c>
    </row>
    <row r="15666" spans="1:8" x14ac:dyDescent="0.25">
      <c r="A15666">
        <v>261.54827899932798</v>
      </c>
      <c r="B15666">
        <v>3.3554383E-2</v>
      </c>
      <c r="C15666">
        <v>0.40842882000000003</v>
      </c>
      <c r="D15666">
        <v>9.6060938999999998E-2</v>
      </c>
      <c r="E15666">
        <v>9.2637417999999992E-3</v>
      </c>
      <c r="F15666">
        <v>261.52794431050597</v>
      </c>
      <c r="G15666">
        <v>2.9167591000000001E-3</v>
      </c>
      <c r="H15666">
        <v>2.2416133E-3</v>
      </c>
    </row>
    <row r="15667" spans="1:8" x14ac:dyDescent="0.25">
      <c r="A15667">
        <v>261.56494657198499</v>
      </c>
      <c r="B15667">
        <v>2.7297292000000001E-2</v>
      </c>
      <c r="C15667">
        <v>0.39983773</v>
      </c>
      <c r="D15667">
        <v>8.9576736000000004E-2</v>
      </c>
      <c r="E15667">
        <v>1.2275578000000001E-2</v>
      </c>
      <c r="F15667">
        <v>261.54461188316299</v>
      </c>
      <c r="G15667">
        <v>2.2072629000000001E-3</v>
      </c>
      <c r="H15667">
        <v>9.8136649E-4</v>
      </c>
    </row>
    <row r="15668" spans="1:8" x14ac:dyDescent="0.25">
      <c r="A15668">
        <v>261.58161413669501</v>
      </c>
      <c r="B15668">
        <v>4.3297863999999998E-2</v>
      </c>
      <c r="C15668">
        <v>0.38263460999999999</v>
      </c>
      <c r="D15668">
        <v>8.8716588999999998E-2</v>
      </c>
      <c r="E15668">
        <v>9.7517325000000005E-3</v>
      </c>
      <c r="F15668">
        <v>261.56127944787301</v>
      </c>
      <c r="G15668">
        <v>1.8371532999999999E-3</v>
      </c>
      <c r="H15668">
        <v>6.2113865999999999E-4</v>
      </c>
    </row>
    <row r="15669" spans="1:8" x14ac:dyDescent="0.25">
      <c r="A15669">
        <v>261.59828170935299</v>
      </c>
      <c r="B15669">
        <v>2.8905651000000001E-2</v>
      </c>
      <c r="C15669">
        <v>0.41216396999999999</v>
      </c>
      <c r="D15669">
        <v>9.2685989999999996E-2</v>
      </c>
      <c r="E15669">
        <v>1.0178613E-2</v>
      </c>
      <c r="F15669">
        <v>261.57794702053002</v>
      </c>
      <c r="G15669">
        <v>2.6812095000000001E-3</v>
      </c>
      <c r="H15669">
        <v>1.3364854E-3</v>
      </c>
    </row>
    <row r="15670" spans="1:8" x14ac:dyDescent="0.25">
      <c r="A15670">
        <v>261.61494928201</v>
      </c>
      <c r="B15670">
        <v>3.4867967999999999E-2</v>
      </c>
      <c r="C15670">
        <v>0.41498193</v>
      </c>
      <c r="D15670">
        <v>9.3437426000000004E-2</v>
      </c>
      <c r="E15670">
        <v>8.5180532000000003E-3</v>
      </c>
      <c r="F15670">
        <v>261.59461459318698</v>
      </c>
      <c r="G15670">
        <v>8.3591358000000004E-4</v>
      </c>
      <c r="H15670">
        <v>1.1738822000000001E-3</v>
      </c>
    </row>
    <row r="15671" spans="1:8" x14ac:dyDescent="0.25">
      <c r="A15671">
        <v>261.63161684672002</v>
      </c>
      <c r="B15671">
        <v>3.1466193000000003E-2</v>
      </c>
      <c r="C15671">
        <v>0.40054229000000002</v>
      </c>
      <c r="D15671">
        <v>8.2356572000000003E-2</v>
      </c>
      <c r="E15671">
        <v>9.7618558999999997E-3</v>
      </c>
      <c r="F15671">
        <v>261.61128215789802</v>
      </c>
      <c r="G15671">
        <v>2.6532328E-3</v>
      </c>
      <c r="H15671">
        <v>1.8008531999999999E-3</v>
      </c>
    </row>
    <row r="15672" spans="1:8" x14ac:dyDescent="0.25">
      <c r="A15672">
        <v>261.64828441937698</v>
      </c>
      <c r="B15672">
        <v>3.3717792000000003E-2</v>
      </c>
      <c r="C15672">
        <v>0.39027341999999998</v>
      </c>
      <c r="D15672">
        <v>8.9707441999999998E-2</v>
      </c>
      <c r="E15672">
        <v>9.7385664000000007E-3</v>
      </c>
      <c r="F15672">
        <v>261.62794973055497</v>
      </c>
      <c r="G15672">
        <v>1.4331713999999999E-3</v>
      </c>
      <c r="H15672">
        <v>1.6560990000000001E-3</v>
      </c>
    </row>
    <row r="15673" spans="1:8" x14ac:dyDescent="0.25">
      <c r="A15673">
        <v>261.66495199203399</v>
      </c>
      <c r="B15673">
        <v>2.9214593000000001E-2</v>
      </c>
      <c r="C15673">
        <v>0.35589725</v>
      </c>
      <c r="D15673">
        <v>7.9681046000000005E-2</v>
      </c>
      <c r="E15673">
        <v>1.3553089000000001E-2</v>
      </c>
      <c r="F15673">
        <v>261.64461730321199</v>
      </c>
      <c r="G15673">
        <v>1.1530259999999999E-3</v>
      </c>
      <c r="H15673">
        <v>2.1241766E-3</v>
      </c>
    </row>
    <row r="15674" spans="1:8" x14ac:dyDescent="0.25">
      <c r="A15674">
        <v>261.68161955674401</v>
      </c>
      <c r="B15674">
        <v>2.3038814000000001E-2</v>
      </c>
      <c r="C15674">
        <v>0.36356321000000003</v>
      </c>
      <c r="D15674">
        <v>9.3763693999999995E-2</v>
      </c>
      <c r="E15674">
        <v>8.0756665999999998E-3</v>
      </c>
      <c r="F15674">
        <v>261.66128486792201</v>
      </c>
      <c r="G15674">
        <v>3.2782752999999999E-3</v>
      </c>
      <c r="H15674">
        <v>9.8251946999999991E-4</v>
      </c>
    </row>
    <row r="15675" spans="1:8" x14ac:dyDescent="0.25">
      <c r="A15675">
        <v>261.69828712940199</v>
      </c>
      <c r="B15675">
        <v>3.6633138000000003E-2</v>
      </c>
      <c r="C15675">
        <v>0.40120943999999997</v>
      </c>
      <c r="D15675">
        <v>8.7171352999999993E-2</v>
      </c>
      <c r="E15675">
        <v>1.1068008000000001E-2</v>
      </c>
      <c r="F15675">
        <v>261.67795244057902</v>
      </c>
      <c r="G15675">
        <v>1.3945934999999999E-3</v>
      </c>
      <c r="H15675">
        <v>2.3917956000000001E-3</v>
      </c>
    </row>
    <row r="15676" spans="1:8" x14ac:dyDescent="0.25">
      <c r="A15676">
        <v>261.714954702059</v>
      </c>
      <c r="B15676">
        <v>3.5566836999999997E-2</v>
      </c>
      <c r="C15676">
        <v>0.41650387999999999</v>
      </c>
      <c r="D15676">
        <v>8.2150056999999999E-2</v>
      </c>
      <c r="E15676">
        <v>7.8249592000000003E-3</v>
      </c>
      <c r="F15676">
        <v>261.694620013237</v>
      </c>
      <c r="G15676">
        <v>6.6097797000000001E-4</v>
      </c>
      <c r="H15676">
        <v>1.7390419000000001E-3</v>
      </c>
    </row>
    <row r="15677" spans="1:8" x14ac:dyDescent="0.25">
      <c r="A15677">
        <v>261.73162226676902</v>
      </c>
      <c r="B15677">
        <v>2.3822820000000001E-2</v>
      </c>
      <c r="C15677">
        <v>0.37856102000000003</v>
      </c>
      <c r="D15677">
        <v>9.1545171999999994E-2</v>
      </c>
      <c r="E15677">
        <v>6.1109900000000002E-3</v>
      </c>
      <c r="F15677">
        <v>261.71128757794702</v>
      </c>
      <c r="G15677">
        <v>3.3712174999999999E-3</v>
      </c>
      <c r="H15677">
        <v>1.8210252000000001E-3</v>
      </c>
    </row>
    <row r="15678" spans="1:8" x14ac:dyDescent="0.25">
      <c r="A15678">
        <v>261.74828983942598</v>
      </c>
      <c r="B15678">
        <v>3.7304927000000002E-2</v>
      </c>
      <c r="C15678">
        <v>0.34850820999999998</v>
      </c>
      <c r="D15678">
        <v>8.1184885999999998E-2</v>
      </c>
      <c r="E15678">
        <v>8.4763709000000003E-3</v>
      </c>
      <c r="F15678">
        <v>261.72795515060398</v>
      </c>
      <c r="G15678">
        <v>1.6048360999999999E-3</v>
      </c>
      <c r="H15678">
        <v>7.1887229999999995E-4</v>
      </c>
    </row>
    <row r="15679" spans="1:8" x14ac:dyDescent="0.25">
      <c r="A15679">
        <v>261.76495741208402</v>
      </c>
      <c r="B15679">
        <v>2.4684471999999999E-2</v>
      </c>
      <c r="C15679">
        <v>0.38205140999999998</v>
      </c>
      <c r="D15679">
        <v>8.2812427999999993E-2</v>
      </c>
      <c r="E15679">
        <v>8.3354758000000004E-3</v>
      </c>
      <c r="F15679">
        <v>261.74462272326099</v>
      </c>
      <c r="G15679">
        <v>2.7421137999999999E-3</v>
      </c>
      <c r="H15679">
        <v>1.6667721E-3</v>
      </c>
    </row>
    <row r="15680" spans="1:8" x14ac:dyDescent="0.25">
      <c r="A15680">
        <v>261.78162497679301</v>
      </c>
      <c r="B15680">
        <v>1.9736672E-2</v>
      </c>
      <c r="C15680">
        <v>0.39795925999999998</v>
      </c>
      <c r="D15680">
        <v>8.9795046000000003E-2</v>
      </c>
      <c r="E15680">
        <v>9.7004119000000007E-3</v>
      </c>
      <c r="F15680">
        <v>261.76129028797101</v>
      </c>
      <c r="G15680">
        <v>1.8308072999999999E-3</v>
      </c>
      <c r="H15680">
        <v>9.0208841999999995E-4</v>
      </c>
    </row>
    <row r="15681" spans="1:8" x14ac:dyDescent="0.25">
      <c r="A15681">
        <v>261.79829254945099</v>
      </c>
      <c r="B15681">
        <v>3.0743295E-2</v>
      </c>
      <c r="C15681">
        <v>0.37570953000000001</v>
      </c>
      <c r="D15681">
        <v>9.3540317999999997E-2</v>
      </c>
      <c r="E15681">
        <v>1.1689046E-2</v>
      </c>
      <c r="F15681">
        <v>261.77795786062802</v>
      </c>
      <c r="G15681">
        <v>2.0237481000000002E-3</v>
      </c>
      <c r="H15681">
        <v>2.4761239000000001E-3</v>
      </c>
    </row>
    <row r="15682" spans="1:8" x14ac:dyDescent="0.25">
      <c r="A15682">
        <v>261.814960122108</v>
      </c>
      <c r="B15682">
        <v>3.2596058999999997E-2</v>
      </c>
      <c r="C15682">
        <v>0.39102959999999998</v>
      </c>
      <c r="D15682">
        <v>8.7334797000000006E-2</v>
      </c>
      <c r="E15682">
        <v>1.1527404999999999E-2</v>
      </c>
      <c r="F15682">
        <v>261.794625433286</v>
      </c>
      <c r="G15682">
        <v>2.1930907000000002E-3</v>
      </c>
      <c r="H15682">
        <v>1.2936135000000001E-3</v>
      </c>
    </row>
    <row r="15683" spans="1:8" x14ac:dyDescent="0.25">
      <c r="A15683">
        <v>261.83162768681802</v>
      </c>
      <c r="B15683">
        <v>2.9364469000000001E-2</v>
      </c>
      <c r="C15683">
        <v>0.36502251000000002</v>
      </c>
      <c r="D15683">
        <v>8.4758341000000001E-2</v>
      </c>
      <c r="E15683">
        <v>4.7875503000000003E-3</v>
      </c>
      <c r="F15683">
        <v>261.81129299799602</v>
      </c>
      <c r="G15683">
        <v>2.7625808E-3</v>
      </c>
      <c r="H15683">
        <v>1.6006839E-3</v>
      </c>
    </row>
    <row r="15684" spans="1:8" x14ac:dyDescent="0.25">
      <c r="A15684">
        <v>261.84829525947498</v>
      </c>
      <c r="B15684">
        <v>3.2777163999999998E-2</v>
      </c>
      <c r="C15684">
        <v>0.3708649</v>
      </c>
      <c r="D15684">
        <v>8.6013204999999995E-2</v>
      </c>
      <c r="E15684">
        <v>8.3293524000000001E-3</v>
      </c>
      <c r="F15684">
        <v>261.82796057065298</v>
      </c>
      <c r="G15684">
        <v>3.0426027E-3</v>
      </c>
      <c r="H15684">
        <v>9.6464029000000004E-4</v>
      </c>
    </row>
    <row r="15685" spans="1:8" x14ac:dyDescent="0.25">
      <c r="A15685">
        <v>261.86496283213302</v>
      </c>
      <c r="B15685">
        <v>3.0047977E-2</v>
      </c>
      <c r="C15685">
        <v>0.37388670000000002</v>
      </c>
      <c r="D15685">
        <v>8.3261087999999997E-2</v>
      </c>
      <c r="E15685">
        <v>9.9723413999999993E-3</v>
      </c>
      <c r="F15685">
        <v>261.84462814330999</v>
      </c>
      <c r="G15685">
        <v>2.5522555E-3</v>
      </c>
      <c r="H15685">
        <v>2.0574178E-3</v>
      </c>
    </row>
    <row r="15686" spans="1:8" x14ac:dyDescent="0.25">
      <c r="A15686">
        <v>261.88163040478997</v>
      </c>
      <c r="B15686">
        <v>1.5582143E-2</v>
      </c>
      <c r="C15686">
        <v>0.35561939999999997</v>
      </c>
      <c r="D15686">
        <v>8.0352321000000004E-2</v>
      </c>
      <c r="E15686">
        <v>1.0602713999999999E-2</v>
      </c>
      <c r="F15686">
        <v>261.861295715967</v>
      </c>
      <c r="G15686">
        <v>1.6282853E-3</v>
      </c>
      <c r="H15686">
        <v>1.1810201999999999E-3</v>
      </c>
    </row>
    <row r="15687" spans="1:8" x14ac:dyDescent="0.25">
      <c r="A15687">
        <v>261.89829796949999</v>
      </c>
      <c r="B15687">
        <v>3.1186709E-2</v>
      </c>
      <c r="C15687">
        <v>0.37993979</v>
      </c>
      <c r="D15687">
        <v>8.7942681999999994E-2</v>
      </c>
      <c r="E15687">
        <v>1.0803854E-2</v>
      </c>
      <c r="F15687">
        <v>261.87796328067702</v>
      </c>
      <c r="G15687">
        <v>1.8222263E-3</v>
      </c>
      <c r="H15687">
        <v>1.1812871999999999E-3</v>
      </c>
    </row>
    <row r="15688" spans="1:8" x14ac:dyDescent="0.25">
      <c r="A15688">
        <v>261.91496554215701</v>
      </c>
      <c r="B15688">
        <v>2.9723961E-2</v>
      </c>
      <c r="C15688">
        <v>0.36318340999999998</v>
      </c>
      <c r="D15688">
        <v>7.7043741999999998E-2</v>
      </c>
      <c r="E15688">
        <v>1.0324718E-2</v>
      </c>
      <c r="F15688">
        <v>261.894630853335</v>
      </c>
      <c r="G15688">
        <v>3.6815756000000001E-3</v>
      </c>
      <c r="H15688">
        <v>2.4170774999999999E-3</v>
      </c>
    </row>
    <row r="15689" spans="1:8" x14ac:dyDescent="0.25">
      <c r="A15689">
        <v>261.93163311481402</v>
      </c>
      <c r="B15689">
        <v>2.7112563999999999E-2</v>
      </c>
      <c r="C15689">
        <v>0.42379772999999998</v>
      </c>
      <c r="D15689">
        <v>8.5779994999999998E-2</v>
      </c>
      <c r="E15689">
        <v>1.1120283E-2</v>
      </c>
      <c r="F15689">
        <v>261.91129842599202</v>
      </c>
      <c r="G15689">
        <v>3.2633712999999998E-3</v>
      </c>
      <c r="H15689">
        <v>1.5653171999999999E-3</v>
      </c>
    </row>
    <row r="15690" spans="1:8" x14ac:dyDescent="0.25">
      <c r="A15690">
        <v>261.94830067952398</v>
      </c>
      <c r="B15690">
        <v>3.9817485999999999E-2</v>
      </c>
      <c r="C15690">
        <v>0.42571497000000003</v>
      </c>
      <c r="D15690">
        <v>9.2794202000000006E-2</v>
      </c>
      <c r="E15690">
        <v>1.1148712999999999E-2</v>
      </c>
      <c r="F15690">
        <v>261.92796599070198</v>
      </c>
      <c r="G15690">
        <v>1.8922645E-3</v>
      </c>
      <c r="H15690">
        <v>3.3050574999999999E-3</v>
      </c>
    </row>
    <row r="15691" spans="1:8" x14ac:dyDescent="0.25">
      <c r="A15691">
        <v>261.96496825218202</v>
      </c>
      <c r="B15691">
        <v>3.4576717999999999E-2</v>
      </c>
      <c r="C15691">
        <v>0.43569713999999998</v>
      </c>
      <c r="D15691">
        <v>9.2894234000000006E-2</v>
      </c>
      <c r="E15691">
        <v>1.0125606000000001E-2</v>
      </c>
      <c r="F15691">
        <v>261.94463356335899</v>
      </c>
      <c r="G15691">
        <v>1.9457979000000001E-3</v>
      </c>
      <c r="H15691">
        <v>5.7243485999999995E-4</v>
      </c>
    </row>
    <row r="15692" spans="1:8" x14ac:dyDescent="0.25">
      <c r="A15692">
        <v>261.98163582483897</v>
      </c>
      <c r="B15692">
        <v>3.0743072E-2</v>
      </c>
      <c r="C15692">
        <v>0.39224002000000002</v>
      </c>
      <c r="D15692">
        <v>9.1736652000000002E-2</v>
      </c>
      <c r="E15692">
        <v>1.0346966000000001E-2</v>
      </c>
      <c r="F15692">
        <v>261.961301136016</v>
      </c>
      <c r="G15692">
        <v>2.2328559E-3</v>
      </c>
      <c r="H15692">
        <v>1.6287519E-3</v>
      </c>
    </row>
    <row r="15693" spans="1:8" x14ac:dyDescent="0.25">
      <c r="A15693">
        <v>261.99830338954899</v>
      </c>
      <c r="B15693">
        <v>2.3195421000000001E-2</v>
      </c>
      <c r="C15693">
        <v>0.37440908000000001</v>
      </c>
      <c r="D15693">
        <v>8.1223108000000002E-2</v>
      </c>
      <c r="E15693">
        <v>7.7861197999999996E-3</v>
      </c>
      <c r="F15693">
        <v>261.97796870072602</v>
      </c>
      <c r="G15693">
        <v>3.6250052999999998E-3</v>
      </c>
      <c r="H15693">
        <v>2.1367506E-3</v>
      </c>
    </row>
    <row r="15694" spans="1:8" x14ac:dyDescent="0.25">
      <c r="A15694">
        <v>262.01497096220601</v>
      </c>
      <c r="B15694">
        <v>3.0725993E-2</v>
      </c>
      <c r="C15694">
        <v>0.38045572999999999</v>
      </c>
      <c r="D15694">
        <v>9.7778365000000006E-2</v>
      </c>
      <c r="E15694">
        <v>1.0390066999999999E-2</v>
      </c>
      <c r="F15694">
        <v>261.994636273384</v>
      </c>
      <c r="G15694">
        <v>1.8280098000000001E-3</v>
      </c>
      <c r="H15694">
        <v>2.1592383000000001E-3</v>
      </c>
    </row>
    <row r="15695" spans="1:8" x14ac:dyDescent="0.25">
      <c r="A15695">
        <v>262.03163853486302</v>
      </c>
      <c r="B15695">
        <v>2.7135390999999998E-2</v>
      </c>
      <c r="C15695">
        <v>0.44931605000000002</v>
      </c>
      <c r="D15695">
        <v>0.10235437</v>
      </c>
      <c r="E15695">
        <v>8.1450306000000004E-3</v>
      </c>
      <c r="F15695">
        <v>262.01130384604102</v>
      </c>
      <c r="G15695">
        <v>1.5604508E-3</v>
      </c>
      <c r="H15695">
        <v>3.3567110000000001E-3</v>
      </c>
    </row>
    <row r="15696" spans="1:8" x14ac:dyDescent="0.25">
      <c r="A15696">
        <v>262.04830609957298</v>
      </c>
      <c r="B15696">
        <v>2.4507839E-2</v>
      </c>
      <c r="C15696">
        <v>0.40894469999999999</v>
      </c>
      <c r="D15696">
        <v>9.5025293999999996E-2</v>
      </c>
      <c r="E15696">
        <v>9.6974735999999992E-3</v>
      </c>
      <c r="F15696">
        <v>262.02797141075098</v>
      </c>
      <c r="G15696">
        <v>2.8514577999999998E-3</v>
      </c>
      <c r="H15696">
        <v>2.2815687000000001E-3</v>
      </c>
    </row>
    <row r="15697" spans="1:8" x14ac:dyDescent="0.25">
      <c r="A15697">
        <v>262.06497367223102</v>
      </c>
      <c r="B15697">
        <v>3.6022060000000002E-2</v>
      </c>
      <c r="C15697">
        <v>0.39208174000000001</v>
      </c>
      <c r="D15697">
        <v>8.8288553000000006E-2</v>
      </c>
      <c r="E15697">
        <v>7.5448737000000004E-3</v>
      </c>
      <c r="F15697">
        <v>262.04463898340799</v>
      </c>
      <c r="G15697">
        <v>2.5556937000000002E-3</v>
      </c>
      <c r="H15697">
        <v>2.1037895000000002E-3</v>
      </c>
    </row>
    <row r="15698" spans="1:8" x14ac:dyDescent="0.25">
      <c r="A15698">
        <v>262.08164124488798</v>
      </c>
      <c r="B15698">
        <v>2.9581283999999999E-2</v>
      </c>
      <c r="C15698">
        <v>0.37246579000000002</v>
      </c>
      <c r="D15698">
        <v>8.0442346999999997E-2</v>
      </c>
      <c r="E15698">
        <v>1.0529325000000001E-2</v>
      </c>
      <c r="F15698">
        <v>262.06130655606501</v>
      </c>
      <c r="G15698">
        <v>2.1293687000000002E-3</v>
      </c>
      <c r="H15698">
        <v>2.8588693000000001E-3</v>
      </c>
    </row>
    <row r="15699" spans="1:8" x14ac:dyDescent="0.25">
      <c r="A15699">
        <v>262.098308809598</v>
      </c>
      <c r="B15699">
        <v>2.8610427000000001E-2</v>
      </c>
      <c r="C15699">
        <v>0.41387840999999997</v>
      </c>
      <c r="D15699">
        <v>8.6889848000000006E-2</v>
      </c>
      <c r="E15699">
        <v>9.8229692999999996E-3</v>
      </c>
      <c r="F15699">
        <v>262.07797412077502</v>
      </c>
      <c r="G15699">
        <v>2.5406773E-3</v>
      </c>
      <c r="H15699">
        <v>1.4263418999999999E-3</v>
      </c>
    </row>
    <row r="15700" spans="1:8" x14ac:dyDescent="0.25">
      <c r="A15700">
        <v>262.11497638225501</v>
      </c>
      <c r="B15700">
        <v>4.1260794000000003E-2</v>
      </c>
      <c r="C15700">
        <v>0.37908526999999997</v>
      </c>
      <c r="D15700">
        <v>9.0193636999999993E-2</v>
      </c>
      <c r="E15700">
        <v>1.028009E-2</v>
      </c>
      <c r="F15700">
        <v>262.094641693433</v>
      </c>
      <c r="G15700">
        <v>1.6419512000000001E-3</v>
      </c>
      <c r="H15700">
        <v>1.2062672000000001E-3</v>
      </c>
    </row>
    <row r="15701" spans="1:8" x14ac:dyDescent="0.25">
      <c r="A15701">
        <v>262.13164395491202</v>
      </c>
      <c r="B15701">
        <v>2.4844761999999999E-2</v>
      </c>
      <c r="C15701">
        <v>0.38827324000000002</v>
      </c>
      <c r="D15701">
        <v>9.5372877999999994E-2</v>
      </c>
      <c r="E15701">
        <v>9.7594446999999997E-3</v>
      </c>
      <c r="F15701">
        <v>262.11130926609002</v>
      </c>
      <c r="G15701">
        <v>2.4793404000000002E-3</v>
      </c>
      <c r="H15701">
        <v>6.5448746000000004E-4</v>
      </c>
    </row>
    <row r="15702" spans="1:8" x14ac:dyDescent="0.25">
      <c r="A15702">
        <v>262.14831151962198</v>
      </c>
      <c r="B15702">
        <v>3.0237578000000001E-2</v>
      </c>
      <c r="C15702">
        <v>0.41455412000000003</v>
      </c>
      <c r="D15702">
        <v>9.1850585999999998E-2</v>
      </c>
      <c r="E15702">
        <v>9.6144861999999994E-3</v>
      </c>
      <c r="F15702">
        <v>262.12797683079998</v>
      </c>
      <c r="G15702">
        <v>2.3849664999999998E-3</v>
      </c>
      <c r="H15702">
        <v>1.6533527999999999E-3</v>
      </c>
    </row>
    <row r="15703" spans="1:8" x14ac:dyDescent="0.25">
      <c r="A15703">
        <v>262.16497909228002</v>
      </c>
      <c r="B15703">
        <v>4.0149341999999998E-2</v>
      </c>
      <c r="C15703">
        <v>0.45995656000000001</v>
      </c>
      <c r="D15703">
        <v>9.6354693000000005E-2</v>
      </c>
      <c r="E15703">
        <v>1.1071823E-2</v>
      </c>
      <c r="F15703">
        <v>262.14464440345699</v>
      </c>
      <c r="G15703">
        <v>2.3233257E-3</v>
      </c>
      <c r="H15703">
        <v>1.2449316999999999E-3</v>
      </c>
    </row>
    <row r="15704" spans="1:8" x14ac:dyDescent="0.25">
      <c r="A15704">
        <v>262.18164666493698</v>
      </c>
      <c r="B15704">
        <v>3.0164894000000001E-2</v>
      </c>
      <c r="C15704">
        <v>0.42966005000000002</v>
      </c>
      <c r="D15704">
        <v>9.8107747999999995E-2</v>
      </c>
      <c r="E15704">
        <v>8.1091923999999996E-3</v>
      </c>
      <c r="F15704">
        <v>262.16131197611401</v>
      </c>
      <c r="G15704">
        <v>2.8310510999999998E-3</v>
      </c>
      <c r="H15704">
        <v>9.8016997999999991E-4</v>
      </c>
    </row>
    <row r="15705" spans="1:8" x14ac:dyDescent="0.25">
      <c r="A15705">
        <v>262.19831423759399</v>
      </c>
      <c r="B15705">
        <v>3.4765780000000003E-2</v>
      </c>
      <c r="C15705">
        <v>0.41002327</v>
      </c>
      <c r="D15705">
        <v>9.5480859000000001E-2</v>
      </c>
      <c r="E15705">
        <v>1.0437561999999999E-2</v>
      </c>
      <c r="F15705">
        <v>262.17797954877199</v>
      </c>
      <c r="G15705">
        <v>2.7352977000000001E-3</v>
      </c>
      <c r="H15705">
        <v>1.6984278E-3</v>
      </c>
    </row>
    <row r="15706" spans="1:8" x14ac:dyDescent="0.25">
      <c r="A15706">
        <v>262.21498180230401</v>
      </c>
      <c r="B15706">
        <v>2.6524546999999999E-2</v>
      </c>
      <c r="C15706">
        <v>0.38642072999999999</v>
      </c>
      <c r="D15706">
        <v>9.3853972999999993E-2</v>
      </c>
      <c r="E15706">
        <v>5.4150298000000003E-3</v>
      </c>
      <c r="F15706">
        <v>262.19464711348201</v>
      </c>
      <c r="G15706">
        <v>1.2982505999999999E-3</v>
      </c>
      <c r="H15706">
        <v>1.1953914E-3</v>
      </c>
    </row>
    <row r="15707" spans="1:8" x14ac:dyDescent="0.25">
      <c r="A15707">
        <v>262.23164937496102</v>
      </c>
      <c r="B15707">
        <v>2.6071674999999999E-2</v>
      </c>
      <c r="C15707">
        <v>0.40801539999999997</v>
      </c>
      <c r="D15707">
        <v>9.5898509000000007E-2</v>
      </c>
      <c r="E15707">
        <v>8.7313866E-3</v>
      </c>
      <c r="F15707">
        <v>262.21131468613902</v>
      </c>
      <c r="G15707">
        <v>2.8685527000000001E-3</v>
      </c>
      <c r="H15707">
        <v>1.3932053999999999E-3</v>
      </c>
    </row>
    <row r="15708" spans="1:8" x14ac:dyDescent="0.25">
      <c r="A15708">
        <v>262.248316947619</v>
      </c>
      <c r="B15708">
        <v>3.1481757999999999E-2</v>
      </c>
      <c r="C15708">
        <v>0.38861242000000001</v>
      </c>
      <c r="D15708">
        <v>9.2895492999999996E-2</v>
      </c>
      <c r="E15708">
        <v>1.0564613E-2</v>
      </c>
      <c r="F15708">
        <v>262.22798225879598</v>
      </c>
      <c r="G15708">
        <v>3.7687311E-3</v>
      </c>
      <c r="H15708">
        <v>1.8449929E-3</v>
      </c>
    </row>
    <row r="15709" spans="1:8" x14ac:dyDescent="0.25">
      <c r="A15709">
        <v>262.26498451232902</v>
      </c>
      <c r="B15709">
        <v>2.8686149000000001E-2</v>
      </c>
      <c r="C15709">
        <v>0.38036208999999999</v>
      </c>
      <c r="D15709">
        <v>8.4225029000000007E-2</v>
      </c>
      <c r="E15709">
        <v>7.8643914000000002E-3</v>
      </c>
      <c r="F15709">
        <v>262.24464982350599</v>
      </c>
      <c r="G15709">
        <v>2.0466768000000002E-3</v>
      </c>
      <c r="H15709">
        <v>9.5148762999999997E-4</v>
      </c>
    </row>
    <row r="15710" spans="1:8" x14ac:dyDescent="0.25">
      <c r="A15710">
        <v>262.28165208498598</v>
      </c>
      <c r="B15710">
        <v>2.5103575999999999E-2</v>
      </c>
      <c r="C15710">
        <v>0.37097561000000001</v>
      </c>
      <c r="D15710">
        <v>8.1898645000000006E-2</v>
      </c>
      <c r="E15710">
        <v>1.2946701999999999E-2</v>
      </c>
      <c r="F15710">
        <v>262.26131739616301</v>
      </c>
      <c r="G15710">
        <v>1.8932526E-3</v>
      </c>
      <c r="H15710">
        <v>1.4744401000000001E-3</v>
      </c>
    </row>
    <row r="15711" spans="1:8" x14ac:dyDescent="0.25">
      <c r="A15711">
        <v>262.29831965764299</v>
      </c>
      <c r="B15711">
        <v>2.9148446000000001E-2</v>
      </c>
      <c r="C15711">
        <v>0.35712737</v>
      </c>
      <c r="D15711">
        <v>7.4896611000000002E-2</v>
      </c>
      <c r="E15711">
        <v>8.9547541000000001E-3</v>
      </c>
      <c r="F15711">
        <v>262.27798496882099</v>
      </c>
      <c r="G15711">
        <v>1.3568425E-3</v>
      </c>
      <c r="H15711">
        <v>1.5552691E-3</v>
      </c>
    </row>
    <row r="15712" spans="1:8" x14ac:dyDescent="0.25">
      <c r="A15712">
        <v>262.31498722235301</v>
      </c>
      <c r="B15712">
        <v>3.0547504999999999E-2</v>
      </c>
      <c r="C15712">
        <v>0.35537650999999998</v>
      </c>
      <c r="D15712">
        <v>8.0177366999999999E-2</v>
      </c>
      <c r="E15712">
        <v>1.0164812E-2</v>
      </c>
      <c r="F15712">
        <v>262.29465253353101</v>
      </c>
      <c r="G15712">
        <v>2.7307763E-3</v>
      </c>
      <c r="H15712">
        <v>1.2715399E-3</v>
      </c>
    </row>
    <row r="15713" spans="1:8" x14ac:dyDescent="0.25">
      <c r="A15713">
        <v>262.33165479501002</v>
      </c>
      <c r="B15713">
        <v>3.6472667E-2</v>
      </c>
      <c r="C15713">
        <v>0.32134732999999999</v>
      </c>
      <c r="D15713">
        <v>7.6197967000000005E-2</v>
      </c>
      <c r="E15713">
        <v>1.1968522000000001E-2</v>
      </c>
      <c r="F15713">
        <v>262.31132010618802</v>
      </c>
      <c r="G15713">
        <v>2.2784531999999998E-3</v>
      </c>
      <c r="H15713">
        <v>9.9518418000000002E-4</v>
      </c>
    </row>
    <row r="15714" spans="1:8" x14ac:dyDescent="0.25">
      <c r="A15714">
        <v>262.348322367668</v>
      </c>
      <c r="B15714">
        <v>2.6697574000000002E-2</v>
      </c>
      <c r="C15714">
        <v>0.37367686999999999</v>
      </c>
      <c r="D15714">
        <v>8.1783377000000004E-2</v>
      </c>
      <c r="E15714">
        <v>9.5288279E-3</v>
      </c>
      <c r="F15714">
        <v>262.32798767884498</v>
      </c>
      <c r="G15714">
        <v>2.7256121000000001E-3</v>
      </c>
      <c r="H15714">
        <v>1.2042940000000001E-3</v>
      </c>
    </row>
    <row r="15715" spans="1:8" x14ac:dyDescent="0.25">
      <c r="A15715">
        <v>262.36498993237802</v>
      </c>
      <c r="B15715">
        <v>2.0489210000000001E-2</v>
      </c>
      <c r="C15715">
        <v>0.38601875000000002</v>
      </c>
      <c r="D15715">
        <v>8.3986542999999997E-2</v>
      </c>
      <c r="E15715">
        <v>1.0502812E-2</v>
      </c>
      <c r="F15715">
        <v>262.344655243555</v>
      </c>
      <c r="G15715">
        <v>2.3426171E-3</v>
      </c>
      <c r="H15715">
        <v>1.0852355999999999E-3</v>
      </c>
    </row>
    <row r="15716" spans="1:8" x14ac:dyDescent="0.25">
      <c r="A15716">
        <v>262.38165750503498</v>
      </c>
      <c r="B15716">
        <v>4.9154516000000002E-2</v>
      </c>
      <c r="C15716">
        <v>0.43904402999999997</v>
      </c>
      <c r="D15716">
        <v>8.6606316000000003E-2</v>
      </c>
      <c r="E15716">
        <v>1.000612E-2</v>
      </c>
      <c r="F15716">
        <v>262.36132281621298</v>
      </c>
      <c r="G15716">
        <v>2.2133328E-3</v>
      </c>
      <c r="H15716">
        <v>1.8472782E-3</v>
      </c>
    </row>
    <row r="15717" spans="1:8" x14ac:dyDescent="0.25">
      <c r="A15717">
        <v>262.39832507769199</v>
      </c>
      <c r="B15717">
        <v>3.1362927999999998E-2</v>
      </c>
      <c r="C15717">
        <v>0.46841094</v>
      </c>
      <c r="D15717">
        <v>9.4694107999999999E-2</v>
      </c>
      <c r="E15717">
        <v>7.5674886E-3</v>
      </c>
      <c r="F15717">
        <v>262.37799038886999</v>
      </c>
      <c r="G15717">
        <v>2.5645864999999999E-3</v>
      </c>
      <c r="H15717">
        <v>2.4595811999999998E-3</v>
      </c>
    </row>
    <row r="15718" spans="1:8" x14ac:dyDescent="0.25">
      <c r="A15718">
        <v>262.41499264240201</v>
      </c>
      <c r="B15718">
        <v>4.0855199000000002E-2</v>
      </c>
      <c r="C15718">
        <v>0.54513102999999996</v>
      </c>
      <c r="D15718">
        <v>0.10700750000000001</v>
      </c>
      <c r="E15718">
        <v>1.0709385E-2</v>
      </c>
      <c r="F15718">
        <v>262.39465795358001</v>
      </c>
      <c r="G15718">
        <v>2.8349536000000001E-3</v>
      </c>
      <c r="H15718">
        <v>1.4023748999999999E-3</v>
      </c>
    </row>
    <row r="15719" spans="1:8" x14ac:dyDescent="0.25">
      <c r="A15719">
        <v>262.43166021505903</v>
      </c>
      <c r="B15719">
        <v>4.0127322E-2</v>
      </c>
      <c r="C15719">
        <v>0.48696727000000001</v>
      </c>
      <c r="D15719">
        <v>0.10440265999999999</v>
      </c>
      <c r="E15719">
        <v>8.9668314999999995E-3</v>
      </c>
      <c r="F15719">
        <v>262.41132552623702</v>
      </c>
      <c r="G15719">
        <v>2.5931187E-3</v>
      </c>
      <c r="H15719">
        <v>1.1258532999999999E-3</v>
      </c>
    </row>
    <row r="15720" spans="1:8" x14ac:dyDescent="0.25">
      <c r="A15720">
        <v>262.44832778771701</v>
      </c>
      <c r="B15720">
        <v>2.8730696E-2</v>
      </c>
      <c r="C15720">
        <v>0.41503533999999997</v>
      </c>
      <c r="D15720">
        <v>9.7361259000000006E-2</v>
      </c>
      <c r="E15720">
        <v>9.9291000999999993E-3</v>
      </c>
      <c r="F15720">
        <v>262.42799309889398</v>
      </c>
      <c r="G15720">
        <v>2.2708653000000001E-3</v>
      </c>
      <c r="H15720">
        <v>9.7033299999999998E-4</v>
      </c>
    </row>
    <row r="15721" spans="1:8" x14ac:dyDescent="0.25">
      <c r="A15721">
        <v>262.46499535242702</v>
      </c>
      <c r="B15721">
        <v>2.0569561E-2</v>
      </c>
      <c r="C15721">
        <v>0.36935145000000003</v>
      </c>
      <c r="D15721">
        <v>8.6517148000000002E-2</v>
      </c>
      <c r="E15721">
        <v>6.1347446999999999E-3</v>
      </c>
      <c r="F15721">
        <v>262.444660663604</v>
      </c>
      <c r="G15721">
        <v>2.2807305000000001E-3</v>
      </c>
      <c r="H15721">
        <v>1.7624832999999999E-3</v>
      </c>
    </row>
    <row r="15722" spans="1:8" x14ac:dyDescent="0.25">
      <c r="A15722">
        <v>262.48166292508398</v>
      </c>
      <c r="B15722">
        <v>1.6226666000000001E-2</v>
      </c>
      <c r="C15722">
        <v>0.33152354000000001</v>
      </c>
      <c r="D15722">
        <v>8.4797530999999995E-2</v>
      </c>
      <c r="E15722">
        <v>6.7283185000000002E-3</v>
      </c>
      <c r="F15722">
        <v>262.46132823626198</v>
      </c>
      <c r="G15722">
        <v>1.7528515000000001E-3</v>
      </c>
      <c r="H15722">
        <v>2.2901606000000001E-3</v>
      </c>
    </row>
    <row r="15723" spans="1:8" x14ac:dyDescent="0.25">
      <c r="A15723">
        <v>262.49833049774099</v>
      </c>
      <c r="B15723">
        <v>1.7746055E-2</v>
      </c>
      <c r="C15723">
        <v>0.3188473</v>
      </c>
      <c r="D15723">
        <v>7.9626396000000002E-2</v>
      </c>
      <c r="E15723">
        <v>1.1019889E-2</v>
      </c>
      <c r="F15723">
        <v>262.47799580891899</v>
      </c>
      <c r="G15723">
        <v>2.3445699000000002E-3</v>
      </c>
      <c r="H15723">
        <v>1.7510682E-3</v>
      </c>
    </row>
    <row r="15724" spans="1:8" x14ac:dyDescent="0.25">
      <c r="A15724">
        <v>262.51499806245101</v>
      </c>
      <c r="B15724">
        <v>2.3166348999999999E-2</v>
      </c>
      <c r="C15724">
        <v>0.34415126000000001</v>
      </c>
      <c r="D15724">
        <v>8.3982534999999997E-2</v>
      </c>
      <c r="E15724">
        <v>8.5479179000000002E-3</v>
      </c>
      <c r="F15724">
        <v>262.49466337362901</v>
      </c>
      <c r="G15724">
        <v>2.0803977000000001E-3</v>
      </c>
      <c r="H15724">
        <v>1.9205572000000001E-3</v>
      </c>
    </row>
    <row r="15725" spans="1:8" x14ac:dyDescent="0.25">
      <c r="A15725">
        <v>262.53166563510803</v>
      </c>
      <c r="B15725">
        <v>3.1796873000000003E-2</v>
      </c>
      <c r="C15725">
        <v>0.34574642999999999</v>
      </c>
      <c r="D15725">
        <v>8.7871157000000005E-2</v>
      </c>
      <c r="E15725">
        <v>8.7944576999999993E-3</v>
      </c>
      <c r="F15725">
        <v>262.51133094628602</v>
      </c>
      <c r="G15725">
        <v>3.1032865E-3</v>
      </c>
      <c r="H15725">
        <v>2.0018727999999999E-3</v>
      </c>
    </row>
    <row r="15726" spans="1:8" x14ac:dyDescent="0.25">
      <c r="A15726">
        <v>262.54833320776601</v>
      </c>
      <c r="B15726">
        <v>2.3655802E-2</v>
      </c>
      <c r="C15726">
        <v>0.37457013</v>
      </c>
      <c r="D15726">
        <v>8.3407432000000004E-2</v>
      </c>
      <c r="E15726">
        <v>8.1273158999999994E-3</v>
      </c>
      <c r="F15726">
        <v>262.52799851894298</v>
      </c>
      <c r="G15726">
        <v>1.8042373999999999E-3</v>
      </c>
      <c r="H15726">
        <v>6.3338432999999995E-4</v>
      </c>
    </row>
    <row r="15727" spans="1:8" x14ac:dyDescent="0.25">
      <c r="A15727">
        <v>262.56500078042302</v>
      </c>
      <c r="B15727">
        <v>1.5947966000000001E-2</v>
      </c>
      <c r="C15727">
        <v>0.33676493000000002</v>
      </c>
      <c r="D15727">
        <v>8.7603152000000004E-2</v>
      </c>
      <c r="E15727">
        <v>1.0711817E-2</v>
      </c>
      <c r="F15727">
        <v>262.54466609160102</v>
      </c>
      <c r="G15727">
        <v>4.3811639999999999E-3</v>
      </c>
      <c r="H15727">
        <v>1.7993775E-3</v>
      </c>
    </row>
    <row r="15728" spans="1:8" x14ac:dyDescent="0.25">
      <c r="A15728">
        <v>262.58166834513298</v>
      </c>
      <c r="B15728">
        <v>3.2998848999999997E-2</v>
      </c>
      <c r="C15728">
        <v>0.36726611999999997</v>
      </c>
      <c r="D15728">
        <v>8.5359313000000006E-2</v>
      </c>
      <c r="E15728">
        <v>1.0155958E-2</v>
      </c>
      <c r="F15728">
        <v>262.56133365631098</v>
      </c>
      <c r="G15728">
        <v>2.6331542E-3</v>
      </c>
      <c r="H15728">
        <v>2.3445950000000001E-3</v>
      </c>
    </row>
    <row r="15729" spans="1:8" x14ac:dyDescent="0.25">
      <c r="A15729">
        <v>262.59833591779</v>
      </c>
      <c r="B15729">
        <v>2.8096059E-2</v>
      </c>
      <c r="C15729">
        <v>0.42062071000000001</v>
      </c>
      <c r="D15729">
        <v>8.7330147999999996E-2</v>
      </c>
      <c r="E15729">
        <v>1.1971249999999999E-2</v>
      </c>
      <c r="F15729">
        <v>262.57800122896799</v>
      </c>
      <c r="G15729">
        <v>2.3314934000000002E-3</v>
      </c>
      <c r="H15729">
        <v>3.1276710999999999E-3</v>
      </c>
    </row>
    <row r="15730" spans="1:8" x14ac:dyDescent="0.25">
      <c r="A15730">
        <v>262.61500349044798</v>
      </c>
      <c r="B15730">
        <v>3.1966059999999998E-2</v>
      </c>
      <c r="C15730">
        <v>0.40582933999999998</v>
      </c>
      <c r="D15730">
        <v>8.4085255999999997E-2</v>
      </c>
      <c r="E15730">
        <v>1.0440405E-2</v>
      </c>
      <c r="F15730">
        <v>262.59466880162501</v>
      </c>
      <c r="G15730">
        <v>3.3014814999999999E-3</v>
      </c>
      <c r="H15730">
        <v>1.4733712999999999E-3</v>
      </c>
    </row>
    <row r="15731" spans="1:8" x14ac:dyDescent="0.25">
      <c r="A15731">
        <v>262.63167105515799</v>
      </c>
      <c r="B15731">
        <v>2.8071209999999999E-2</v>
      </c>
      <c r="C15731">
        <v>0.42435518</v>
      </c>
      <c r="D15731">
        <v>9.2119894999999993E-2</v>
      </c>
      <c r="E15731">
        <v>1.0995703000000001E-2</v>
      </c>
      <c r="F15731">
        <v>262.61133636633502</v>
      </c>
      <c r="G15731">
        <v>2.4442880000000002E-3</v>
      </c>
      <c r="H15731">
        <v>7.5896207000000001E-4</v>
      </c>
    </row>
    <row r="15732" spans="1:8" x14ac:dyDescent="0.25">
      <c r="A15732">
        <v>262.64833862781501</v>
      </c>
      <c r="B15732">
        <v>2.5838099E-2</v>
      </c>
      <c r="C15732">
        <v>0.40570697</v>
      </c>
      <c r="D15732">
        <v>9.1609336E-2</v>
      </c>
      <c r="E15732">
        <v>9.2017520000000005E-3</v>
      </c>
      <c r="F15732">
        <v>262.62800393899198</v>
      </c>
      <c r="G15732">
        <v>2.6683294999999998E-3</v>
      </c>
      <c r="H15732">
        <v>1.8269457E-3</v>
      </c>
    </row>
    <row r="15733" spans="1:8" x14ac:dyDescent="0.25">
      <c r="A15733">
        <v>262.66500620047202</v>
      </c>
      <c r="B15733">
        <v>3.7591307999999997E-2</v>
      </c>
      <c r="C15733">
        <v>0.39338455</v>
      </c>
      <c r="D15733">
        <v>0.10023553</v>
      </c>
      <c r="E15733">
        <v>1.0341091E-2</v>
      </c>
      <c r="F15733">
        <v>262.64467151165002</v>
      </c>
      <c r="G15733">
        <v>1.9241223E-3</v>
      </c>
      <c r="H15733">
        <v>1.622954E-3</v>
      </c>
    </row>
    <row r="15734" spans="1:8" x14ac:dyDescent="0.25">
      <c r="A15734">
        <v>262.68167376518198</v>
      </c>
      <c r="B15734">
        <v>2.9814892999999999E-2</v>
      </c>
      <c r="C15734">
        <v>0.35906354000000001</v>
      </c>
      <c r="D15734">
        <v>8.2152559999999999E-2</v>
      </c>
      <c r="E15734">
        <v>3.4734735000000001E-3</v>
      </c>
      <c r="F15734">
        <v>262.66133907635998</v>
      </c>
      <c r="G15734">
        <v>2.6635143000000002E-3</v>
      </c>
      <c r="H15734">
        <v>2.9075500000000001E-3</v>
      </c>
    </row>
    <row r="15735" spans="1:8" x14ac:dyDescent="0.25">
      <c r="A15735">
        <v>262.698341337839</v>
      </c>
      <c r="B15735">
        <v>2.6983328000000001E-2</v>
      </c>
      <c r="C15735">
        <v>0.36563188000000002</v>
      </c>
      <c r="D15735">
        <v>8.6564630000000004E-2</v>
      </c>
      <c r="E15735">
        <v>1.0452747E-2</v>
      </c>
      <c r="F15735">
        <v>262.67800664901699</v>
      </c>
      <c r="G15735">
        <v>2.9596416E-3</v>
      </c>
      <c r="H15735">
        <v>1.7420306000000001E-3</v>
      </c>
    </row>
    <row r="15736" spans="1:8" x14ac:dyDescent="0.25">
      <c r="A15736">
        <v>262.71500891049698</v>
      </c>
      <c r="B15736">
        <v>3.6537945000000002E-2</v>
      </c>
      <c r="C15736">
        <v>0.37717627999999997</v>
      </c>
      <c r="D15736">
        <v>9.0966574999999994E-2</v>
      </c>
      <c r="E15736">
        <v>1.1135669000000001E-2</v>
      </c>
      <c r="F15736">
        <v>262.69467422167401</v>
      </c>
      <c r="G15736">
        <v>1.5482352999999999E-3</v>
      </c>
      <c r="H15736">
        <v>1.1760015E-3</v>
      </c>
    </row>
    <row r="15737" spans="1:8" x14ac:dyDescent="0.25">
      <c r="A15737">
        <v>262.731676475207</v>
      </c>
      <c r="B15737">
        <v>2.9476538E-2</v>
      </c>
      <c r="C15737">
        <v>0.37817394999999998</v>
      </c>
      <c r="D15737">
        <v>8.0934078000000007E-2</v>
      </c>
      <c r="E15737">
        <v>1.0063099000000001E-2</v>
      </c>
      <c r="F15737">
        <v>262.71134178638403</v>
      </c>
      <c r="G15737">
        <v>2.3804232000000001E-3</v>
      </c>
      <c r="H15737">
        <v>1.6249315E-3</v>
      </c>
    </row>
    <row r="15738" spans="1:8" x14ac:dyDescent="0.25">
      <c r="A15738">
        <v>262.74834404786401</v>
      </c>
      <c r="B15738">
        <v>2.8940743000000001E-2</v>
      </c>
      <c r="C15738">
        <v>0.36553529000000001</v>
      </c>
      <c r="D15738">
        <v>8.6077213E-2</v>
      </c>
      <c r="E15738">
        <v>1.2276700999999999E-2</v>
      </c>
      <c r="F15738">
        <v>262.72800935904098</v>
      </c>
      <c r="G15738">
        <v>2.1326644E-3</v>
      </c>
      <c r="H15738">
        <v>2.0747652999999998E-3</v>
      </c>
    </row>
    <row r="15739" spans="1:8" x14ac:dyDescent="0.25">
      <c r="A15739">
        <v>262.76501162052102</v>
      </c>
      <c r="B15739">
        <v>3.8634322999999998E-2</v>
      </c>
      <c r="C15739">
        <v>0.37573075</v>
      </c>
      <c r="D15739">
        <v>8.1749036999999997E-2</v>
      </c>
      <c r="E15739">
        <v>1.0685119E-2</v>
      </c>
      <c r="F15739">
        <v>262.74467693169902</v>
      </c>
      <c r="G15739">
        <v>1.9600088999999999E-3</v>
      </c>
      <c r="H15739">
        <v>5.2213260999999997E-4</v>
      </c>
    </row>
    <row r="15740" spans="1:8" x14ac:dyDescent="0.25">
      <c r="A15740">
        <v>262.78167918523098</v>
      </c>
      <c r="B15740">
        <v>2.6229747000000001E-2</v>
      </c>
      <c r="C15740">
        <v>0.38849043999999999</v>
      </c>
      <c r="D15740">
        <v>0.10104869</v>
      </c>
      <c r="E15740">
        <v>6.0411110000000001E-3</v>
      </c>
      <c r="F15740">
        <v>262.76134449640898</v>
      </c>
      <c r="G15740">
        <v>2.1608706999999999E-3</v>
      </c>
      <c r="H15740">
        <v>1.7275597000000001E-3</v>
      </c>
    </row>
    <row r="15741" spans="1:8" x14ac:dyDescent="0.25">
      <c r="A15741">
        <v>262.798346757888</v>
      </c>
      <c r="B15741">
        <v>3.1242098999999999E-2</v>
      </c>
      <c r="C15741">
        <v>0.39875859000000002</v>
      </c>
      <c r="D15741">
        <v>9.2141919000000003E-2</v>
      </c>
      <c r="E15741">
        <v>7.3038451000000002E-3</v>
      </c>
      <c r="F15741">
        <v>262.77801206906599</v>
      </c>
      <c r="G15741">
        <v>1.4169377000000001E-3</v>
      </c>
      <c r="H15741">
        <v>1.0536186000000001E-3</v>
      </c>
    </row>
    <row r="15742" spans="1:8" x14ac:dyDescent="0.25">
      <c r="A15742">
        <v>262.81501433054598</v>
      </c>
      <c r="B15742">
        <v>2.9847230999999998E-2</v>
      </c>
      <c r="C15742">
        <v>0.41547906000000001</v>
      </c>
      <c r="D15742">
        <v>9.0614498000000002E-2</v>
      </c>
      <c r="E15742">
        <v>1.1308812E-2</v>
      </c>
      <c r="F15742">
        <v>262.79467964172301</v>
      </c>
      <c r="G15742">
        <v>2.7697769000000001E-3</v>
      </c>
      <c r="H15742">
        <v>7.4886321000000003E-4</v>
      </c>
    </row>
    <row r="15743" spans="1:8" x14ac:dyDescent="0.25">
      <c r="A15743">
        <v>262.831681895256</v>
      </c>
      <c r="B15743">
        <v>2.0829594E-2</v>
      </c>
      <c r="C15743">
        <v>0.37881335999999999</v>
      </c>
      <c r="D15743">
        <v>8.5018910000000003E-2</v>
      </c>
      <c r="E15743">
        <v>9.5138102999999998E-3</v>
      </c>
      <c r="F15743">
        <v>262.81134720643303</v>
      </c>
      <c r="G15743">
        <v>3.0960051999999998E-3</v>
      </c>
      <c r="H15743">
        <v>2.5613521999999999E-3</v>
      </c>
    </row>
    <row r="15744" spans="1:8" x14ac:dyDescent="0.25">
      <c r="A15744">
        <v>262.84834946791301</v>
      </c>
      <c r="B15744">
        <v>2.0462502E-2</v>
      </c>
      <c r="C15744">
        <v>0.36879283000000002</v>
      </c>
      <c r="D15744">
        <v>8.5934452999999994E-2</v>
      </c>
      <c r="E15744">
        <v>7.6766213999999999E-3</v>
      </c>
      <c r="F15744">
        <v>262.82801477908998</v>
      </c>
      <c r="G15744">
        <v>1.7133650999999999E-3</v>
      </c>
      <c r="H15744">
        <v>2.5862334E-3</v>
      </c>
    </row>
    <row r="15745" spans="1:8" x14ac:dyDescent="0.25">
      <c r="A15745">
        <v>262.86501704057002</v>
      </c>
      <c r="B15745">
        <v>2.8741755000000001E-2</v>
      </c>
      <c r="C15745">
        <v>0.37553736999999998</v>
      </c>
      <c r="D15745">
        <v>8.3497785000000005E-2</v>
      </c>
      <c r="E15745">
        <v>7.7083940000000004E-3</v>
      </c>
      <c r="F15745">
        <v>262.84468235174802</v>
      </c>
      <c r="G15745">
        <v>1.7398083999999999E-3</v>
      </c>
      <c r="H15745">
        <v>2.9222063999999998E-3</v>
      </c>
    </row>
    <row r="15746" spans="1:8" x14ac:dyDescent="0.25">
      <c r="A15746">
        <v>262.88168460527999</v>
      </c>
      <c r="B15746">
        <v>3.2025515999999997E-2</v>
      </c>
      <c r="C15746">
        <v>0.40482035</v>
      </c>
      <c r="D15746">
        <v>8.6596935999999999E-2</v>
      </c>
      <c r="E15746">
        <v>9.9569140000000007E-3</v>
      </c>
      <c r="F15746">
        <v>262.86134991645798</v>
      </c>
      <c r="G15746">
        <v>8.9702911999999999E-4</v>
      </c>
      <c r="H15746">
        <v>1.5950297E-3</v>
      </c>
    </row>
    <row r="15747" spans="1:8" x14ac:dyDescent="0.25">
      <c r="A15747">
        <v>262.898352177937</v>
      </c>
      <c r="B15747">
        <v>2.7680382E-2</v>
      </c>
      <c r="C15747">
        <v>0.44754535000000001</v>
      </c>
      <c r="D15747">
        <v>9.1640851999999995E-2</v>
      </c>
      <c r="E15747">
        <v>9.8434789000000009E-3</v>
      </c>
      <c r="F15747">
        <v>262.878017489115</v>
      </c>
      <c r="G15747">
        <v>1.8089486000000001E-3</v>
      </c>
      <c r="H15747">
        <v>2.0987748000000001E-3</v>
      </c>
    </row>
    <row r="15748" spans="1:8" x14ac:dyDescent="0.25">
      <c r="A15748">
        <v>262.91501975059498</v>
      </c>
      <c r="B15748">
        <v>2.6227495E-2</v>
      </c>
      <c r="C15748">
        <v>0.44971365000000002</v>
      </c>
      <c r="D15748">
        <v>8.9258417000000007E-2</v>
      </c>
      <c r="E15748">
        <v>1.2179159E-2</v>
      </c>
      <c r="F15748">
        <v>262.89468506177201</v>
      </c>
      <c r="G15748">
        <v>3.1785911000000002E-3</v>
      </c>
      <c r="H15748">
        <v>7.5069209999999999E-4</v>
      </c>
    </row>
    <row r="15749" spans="1:8" x14ac:dyDescent="0.25">
      <c r="A15749">
        <v>262.93168732325199</v>
      </c>
      <c r="B15749">
        <v>3.0779556999999999E-2</v>
      </c>
      <c r="C15749">
        <v>0.42261061</v>
      </c>
      <c r="D15749">
        <v>9.7456053000000001E-2</v>
      </c>
      <c r="E15749">
        <v>9.4736497999999992E-3</v>
      </c>
      <c r="F15749">
        <v>262.91135263442902</v>
      </c>
      <c r="G15749">
        <v>2.0930943999999999E-3</v>
      </c>
      <c r="H15749">
        <v>8.6084916000000002E-4</v>
      </c>
    </row>
    <row r="15750" spans="1:8" x14ac:dyDescent="0.25">
      <c r="A15750">
        <v>262.94835488796201</v>
      </c>
      <c r="B15750">
        <v>2.4644241000000001E-2</v>
      </c>
      <c r="C15750">
        <v>0.39457547999999998</v>
      </c>
      <c r="D15750">
        <v>9.5771834E-2</v>
      </c>
      <c r="E15750">
        <v>1.1909958E-2</v>
      </c>
      <c r="F15750">
        <v>262.92802019913898</v>
      </c>
      <c r="G15750">
        <v>3.4004644999999999E-3</v>
      </c>
      <c r="H15750">
        <v>1.9138337E-3</v>
      </c>
    </row>
    <row r="15751" spans="1:8" x14ac:dyDescent="0.25">
      <c r="A15751">
        <v>262.96502246061902</v>
      </c>
      <c r="B15751">
        <v>3.5009589000000001E-2</v>
      </c>
      <c r="C15751">
        <v>0.41695437000000002</v>
      </c>
      <c r="D15751">
        <v>7.7151454999999994E-2</v>
      </c>
      <c r="E15751">
        <v>1.2260511999999999E-2</v>
      </c>
      <c r="F15751">
        <v>262.94468777179702</v>
      </c>
      <c r="G15751">
        <v>1.5155005000000001E-3</v>
      </c>
      <c r="H15751">
        <v>2.9477214000000001E-3</v>
      </c>
    </row>
    <row r="15752" spans="1:8" x14ac:dyDescent="0.25">
      <c r="A15752">
        <v>262.98169003327598</v>
      </c>
      <c r="B15752">
        <v>4.4531415999999997E-2</v>
      </c>
      <c r="C15752">
        <v>0.41832860999999999</v>
      </c>
      <c r="D15752">
        <v>0.10278698999999999</v>
      </c>
      <c r="E15752">
        <v>8.3736227999999992E-3</v>
      </c>
      <c r="F15752">
        <v>262.96135534445398</v>
      </c>
      <c r="G15752">
        <v>2.3675922E-3</v>
      </c>
      <c r="H15752">
        <v>9.7348797000000001E-4</v>
      </c>
    </row>
    <row r="15753" spans="1:8" x14ac:dyDescent="0.25">
      <c r="A15753">
        <v>262.998357597986</v>
      </c>
      <c r="B15753">
        <v>2.9605009000000002E-2</v>
      </c>
      <c r="C15753">
        <v>0.44167550999999999</v>
      </c>
      <c r="D15753">
        <v>9.5125526000000002E-2</v>
      </c>
      <c r="E15753">
        <v>1.1794928E-2</v>
      </c>
      <c r="F15753">
        <v>262.978022909164</v>
      </c>
      <c r="G15753">
        <v>2.2656973000000002E-3</v>
      </c>
      <c r="H15753">
        <v>1.8639539000000001E-3</v>
      </c>
    </row>
    <row r="15754" spans="1:8" x14ac:dyDescent="0.25">
      <c r="A15754">
        <v>263.01502517064398</v>
      </c>
      <c r="B15754">
        <v>1.9312138E-2</v>
      </c>
      <c r="C15754">
        <v>0.39586985000000002</v>
      </c>
      <c r="D15754">
        <v>9.2902176000000003E-2</v>
      </c>
      <c r="E15754">
        <v>6.0683604999999998E-3</v>
      </c>
      <c r="F15754">
        <v>262.99469048182101</v>
      </c>
      <c r="G15754">
        <v>2.5573726999999998E-3</v>
      </c>
      <c r="H15754">
        <v>1.6877052999999999E-3</v>
      </c>
    </row>
    <row r="15755" spans="1:8" x14ac:dyDescent="0.25">
      <c r="A15755">
        <v>263.03169274330099</v>
      </c>
      <c r="B15755">
        <v>3.5665225000000002E-2</v>
      </c>
      <c r="C15755">
        <v>0.40470647999999998</v>
      </c>
      <c r="D15755">
        <v>9.0865657000000002E-2</v>
      </c>
      <c r="E15755">
        <v>9.0148645000000006E-3</v>
      </c>
      <c r="F15755">
        <v>263.01135805447899</v>
      </c>
      <c r="G15755">
        <v>2.9055509000000001E-3</v>
      </c>
      <c r="H15755">
        <v>2.7995920000000001E-3</v>
      </c>
    </row>
    <row r="15756" spans="1:8" x14ac:dyDescent="0.25">
      <c r="A15756">
        <v>263.04836030801101</v>
      </c>
      <c r="B15756">
        <v>1.8637951E-2</v>
      </c>
      <c r="C15756">
        <v>0.37529816999999999</v>
      </c>
      <c r="D15756">
        <v>7.8606807000000001E-2</v>
      </c>
      <c r="E15756">
        <v>7.4969683999999998E-3</v>
      </c>
      <c r="F15756">
        <v>263.02802561918901</v>
      </c>
      <c r="G15756">
        <v>1.8909853999999999E-3</v>
      </c>
      <c r="H15756">
        <v>1.0254493E-3</v>
      </c>
    </row>
    <row r="15757" spans="1:8" x14ac:dyDescent="0.25">
      <c r="A15757">
        <v>263.06502788066803</v>
      </c>
      <c r="B15757">
        <v>3.1064872E-2</v>
      </c>
      <c r="C15757">
        <v>0.36293858000000001</v>
      </c>
      <c r="D15757">
        <v>9.1334633999999998E-2</v>
      </c>
      <c r="E15757">
        <v>9.3355989000000004E-3</v>
      </c>
      <c r="F15757">
        <v>263.04469319184602</v>
      </c>
      <c r="G15757">
        <v>2.0247545999999999E-3</v>
      </c>
      <c r="H15757">
        <v>1.5778781E-3</v>
      </c>
    </row>
    <row r="15758" spans="1:8" x14ac:dyDescent="0.25">
      <c r="A15758">
        <v>263.08169545332498</v>
      </c>
      <c r="B15758">
        <v>2.3003543000000001E-2</v>
      </c>
      <c r="C15758">
        <v>0.40898036999999998</v>
      </c>
      <c r="D15758">
        <v>8.3206952000000001E-2</v>
      </c>
      <c r="E15758">
        <v>6.3569997000000001E-3</v>
      </c>
      <c r="F15758">
        <v>263.06136076450298</v>
      </c>
      <c r="G15758">
        <v>2.3884114000000001E-3</v>
      </c>
      <c r="H15758">
        <v>1.7214477000000001E-3</v>
      </c>
    </row>
    <row r="15759" spans="1:8" x14ac:dyDescent="0.25">
      <c r="A15759">
        <v>263.098363018035</v>
      </c>
      <c r="B15759">
        <v>2.4817109E-2</v>
      </c>
      <c r="C15759">
        <v>0.42006483999999999</v>
      </c>
      <c r="D15759">
        <v>8.7686433999999994E-2</v>
      </c>
      <c r="E15759">
        <v>9.5972986999999996E-3</v>
      </c>
      <c r="F15759">
        <v>263.078028329213</v>
      </c>
      <c r="G15759">
        <v>1.3122482000000001E-3</v>
      </c>
      <c r="H15759">
        <v>3.199538E-3</v>
      </c>
    </row>
    <row r="15760" spans="1:8" x14ac:dyDescent="0.25">
      <c r="A15760">
        <v>263.11503059069298</v>
      </c>
      <c r="B15760">
        <v>3.2327399E-2</v>
      </c>
      <c r="C15760">
        <v>0.42035094000000001</v>
      </c>
      <c r="D15760">
        <v>9.5935232999999995E-2</v>
      </c>
      <c r="E15760">
        <v>8.1986253999999995E-3</v>
      </c>
      <c r="F15760">
        <v>263.09469590187001</v>
      </c>
      <c r="G15760">
        <v>1.6925657000000001E-3</v>
      </c>
      <c r="H15760">
        <v>3.3218943999999999E-3</v>
      </c>
    </row>
    <row r="15761" spans="1:8" x14ac:dyDescent="0.25">
      <c r="A15761">
        <v>263.13169816334999</v>
      </c>
      <c r="B15761">
        <v>3.3061448E-2</v>
      </c>
      <c r="C15761">
        <v>0.39516892999999997</v>
      </c>
      <c r="D15761">
        <v>9.2558852999999996E-2</v>
      </c>
      <c r="E15761">
        <v>1.5100103E-2</v>
      </c>
      <c r="F15761">
        <v>263.11136347452799</v>
      </c>
      <c r="G15761">
        <v>1.4554145000000001E-3</v>
      </c>
      <c r="H15761">
        <v>3.3880766000000001E-3</v>
      </c>
    </row>
    <row r="15762" spans="1:8" x14ac:dyDescent="0.25">
      <c r="A15762">
        <v>263.14836572806001</v>
      </c>
      <c r="B15762">
        <v>3.0873326999999999E-2</v>
      </c>
      <c r="C15762">
        <v>0.40905309000000001</v>
      </c>
      <c r="D15762">
        <v>8.8148667999999999E-2</v>
      </c>
      <c r="E15762">
        <v>9.6591431999999994E-3</v>
      </c>
      <c r="F15762">
        <v>263.12803103923801</v>
      </c>
      <c r="G15762">
        <v>2.5551463E-3</v>
      </c>
      <c r="H15762">
        <v>3.0883562000000001E-3</v>
      </c>
    </row>
    <row r="15763" spans="1:8" x14ac:dyDescent="0.25">
      <c r="A15763">
        <v>263.16503330071703</v>
      </c>
      <c r="B15763">
        <v>2.7596485E-2</v>
      </c>
      <c r="C15763">
        <v>0.41308093000000001</v>
      </c>
      <c r="D15763">
        <v>9.1677948999999995E-2</v>
      </c>
      <c r="E15763">
        <v>1.1909355E-2</v>
      </c>
      <c r="F15763">
        <v>263.14469861189502</v>
      </c>
      <c r="G15763">
        <v>2.9622263000000002E-3</v>
      </c>
      <c r="H15763">
        <v>1.1988056E-3</v>
      </c>
    </row>
    <row r="15764" spans="1:8" x14ac:dyDescent="0.25">
      <c r="A15764">
        <v>263.18170087337501</v>
      </c>
      <c r="B15764">
        <v>2.9103383E-2</v>
      </c>
      <c r="C15764">
        <v>0.41173463999999999</v>
      </c>
      <c r="D15764">
        <v>0.10245646999999999</v>
      </c>
      <c r="E15764">
        <v>1.0198377E-2</v>
      </c>
      <c r="F15764">
        <v>263.16136618455198</v>
      </c>
      <c r="G15764">
        <v>2.4683312999999999E-3</v>
      </c>
      <c r="H15764">
        <v>2.2274626000000001E-3</v>
      </c>
    </row>
    <row r="15765" spans="1:8" x14ac:dyDescent="0.25">
      <c r="A15765">
        <v>263.198368438084</v>
      </c>
      <c r="B15765">
        <v>3.029925E-2</v>
      </c>
      <c r="C15765">
        <v>0.4012019</v>
      </c>
      <c r="D15765">
        <v>9.4676054999999995E-2</v>
      </c>
      <c r="E15765">
        <v>1.0650451999999999E-2</v>
      </c>
      <c r="F15765">
        <v>263.178033749262</v>
      </c>
      <c r="G15765">
        <v>8.9067279E-4</v>
      </c>
      <c r="H15765">
        <v>2.9741640000000001E-3</v>
      </c>
    </row>
    <row r="15766" spans="1:8" x14ac:dyDescent="0.25">
      <c r="A15766">
        <v>263.21503601074198</v>
      </c>
      <c r="B15766">
        <v>1.467857E-2</v>
      </c>
      <c r="C15766">
        <v>0.37520822999999998</v>
      </c>
      <c r="D15766">
        <v>0.10212015000000001</v>
      </c>
      <c r="E15766">
        <v>1.4894707E-2</v>
      </c>
      <c r="F15766">
        <v>263.19470132191901</v>
      </c>
      <c r="G15766">
        <v>2.4005352000000002E-3</v>
      </c>
      <c r="H15766">
        <v>1.7717065E-3</v>
      </c>
    </row>
    <row r="15767" spans="1:8" x14ac:dyDescent="0.25">
      <c r="A15767">
        <v>263.231703583399</v>
      </c>
      <c r="B15767">
        <v>3.6514770000000002E-2</v>
      </c>
      <c r="C15767">
        <v>0.34828740000000002</v>
      </c>
      <c r="D15767">
        <v>7.9667710000000003E-2</v>
      </c>
      <c r="E15767">
        <v>1.1560898999999999E-2</v>
      </c>
      <c r="F15767">
        <v>263.21136889457699</v>
      </c>
      <c r="G15767">
        <v>2.7637769999999998E-3</v>
      </c>
      <c r="H15767">
        <v>3.3115596000000001E-3</v>
      </c>
    </row>
    <row r="15768" spans="1:8" x14ac:dyDescent="0.25">
      <c r="A15768">
        <v>263.24837114810902</v>
      </c>
      <c r="B15768">
        <v>2.223704E-2</v>
      </c>
      <c r="C15768">
        <v>0.35740247000000003</v>
      </c>
      <c r="D15768">
        <v>8.8842860999999995E-2</v>
      </c>
      <c r="E15768">
        <v>1.2428410000000001E-2</v>
      </c>
      <c r="F15768">
        <v>263.22803645928701</v>
      </c>
      <c r="G15768">
        <v>2.4205665E-3</v>
      </c>
      <c r="H15768">
        <v>3.2072524E-3</v>
      </c>
    </row>
    <row r="15769" spans="1:8" x14ac:dyDescent="0.25">
      <c r="A15769">
        <v>263.26503872076597</v>
      </c>
      <c r="B15769">
        <v>2.0616290999999998E-2</v>
      </c>
      <c r="C15769">
        <v>0.37394654999999999</v>
      </c>
      <c r="D15769">
        <v>7.7443331000000004E-2</v>
      </c>
      <c r="E15769">
        <v>1.2385254E-2</v>
      </c>
      <c r="F15769">
        <v>263.24470403194402</v>
      </c>
      <c r="G15769">
        <v>2.7272536E-3</v>
      </c>
      <c r="H15769">
        <v>1.8335348E-3</v>
      </c>
    </row>
    <row r="15770" spans="1:8" x14ac:dyDescent="0.25">
      <c r="A15770">
        <v>263.28170629342401</v>
      </c>
      <c r="B15770">
        <v>2.5047613E-2</v>
      </c>
      <c r="C15770">
        <v>0.38987263999999999</v>
      </c>
      <c r="D15770">
        <v>9.7585521999999994E-2</v>
      </c>
      <c r="E15770">
        <v>7.8915757999999999E-3</v>
      </c>
      <c r="F15770">
        <v>263.26137160460098</v>
      </c>
      <c r="G15770">
        <v>2.1647862000000002E-3</v>
      </c>
      <c r="H15770">
        <v>1.3781457999999999E-3</v>
      </c>
    </row>
    <row r="15771" spans="1:8" x14ac:dyDescent="0.25">
      <c r="A15771">
        <v>263.29837386608102</v>
      </c>
      <c r="B15771">
        <v>3.0930870999999999E-2</v>
      </c>
      <c r="C15771">
        <v>0.42261839000000001</v>
      </c>
      <c r="D15771">
        <v>7.7528774999999994E-2</v>
      </c>
      <c r="E15771">
        <v>1.3086152E-2</v>
      </c>
      <c r="F15771">
        <v>263.27803917725799</v>
      </c>
      <c r="G15771">
        <v>2.8058707E-3</v>
      </c>
      <c r="H15771">
        <v>8.2238850999999998E-4</v>
      </c>
    </row>
    <row r="15772" spans="1:8" x14ac:dyDescent="0.25">
      <c r="A15772">
        <v>263.31504143079098</v>
      </c>
      <c r="B15772">
        <v>3.0599646000000001E-2</v>
      </c>
      <c r="C15772">
        <v>0.42346033</v>
      </c>
      <c r="D15772">
        <v>8.8076524000000003E-2</v>
      </c>
      <c r="E15772">
        <v>9.3042329000000007E-3</v>
      </c>
      <c r="F15772">
        <v>263.29470674196801</v>
      </c>
      <c r="G15772">
        <v>1.2078620000000001E-3</v>
      </c>
      <c r="H15772">
        <v>1.3314747E-3</v>
      </c>
    </row>
    <row r="15773" spans="1:8" x14ac:dyDescent="0.25">
      <c r="A15773">
        <v>263.331709003448</v>
      </c>
      <c r="B15773">
        <v>1.9531528999999999E-2</v>
      </c>
      <c r="C15773">
        <v>0.41983628000000001</v>
      </c>
      <c r="D15773">
        <v>9.3440018999999999E-2</v>
      </c>
      <c r="E15773">
        <v>9.5891207000000003E-3</v>
      </c>
      <c r="F15773">
        <v>263.31137431462599</v>
      </c>
      <c r="G15773">
        <v>3.1885087999999999E-3</v>
      </c>
      <c r="H15773">
        <v>1.9794566999999999E-3</v>
      </c>
    </row>
    <row r="15774" spans="1:8" x14ac:dyDescent="0.25">
      <c r="A15774">
        <v>263.34837657610501</v>
      </c>
      <c r="B15774">
        <v>3.2422739999999999E-2</v>
      </c>
      <c r="C15774">
        <v>0.42624587000000003</v>
      </c>
      <c r="D15774">
        <v>9.8492377000000006E-2</v>
      </c>
      <c r="E15774">
        <v>1.2026541999999999E-2</v>
      </c>
      <c r="F15774">
        <v>263.32804188728301</v>
      </c>
      <c r="G15774">
        <v>1.9184696999999999E-3</v>
      </c>
      <c r="H15774">
        <v>3.0247066E-3</v>
      </c>
    </row>
    <row r="15775" spans="1:8" x14ac:dyDescent="0.25">
      <c r="A15775">
        <v>263.36504414081497</v>
      </c>
      <c r="B15775">
        <v>3.7080608000000001E-2</v>
      </c>
      <c r="C15775">
        <v>0.41429493000000001</v>
      </c>
      <c r="D15775">
        <v>8.9799358999999995E-2</v>
      </c>
      <c r="E15775">
        <v>8.2725482000000003E-3</v>
      </c>
      <c r="F15775">
        <v>263.34470945199303</v>
      </c>
      <c r="G15775">
        <v>3.7943565000000002E-3</v>
      </c>
      <c r="H15775">
        <v>1.1927028E-3</v>
      </c>
    </row>
    <row r="15776" spans="1:8" x14ac:dyDescent="0.25">
      <c r="A15776">
        <v>263.38171171347301</v>
      </c>
      <c r="B15776">
        <v>2.6971826000000001E-2</v>
      </c>
      <c r="C15776">
        <v>0.39381975000000002</v>
      </c>
      <c r="D15776">
        <v>0.10050209</v>
      </c>
      <c r="E15776">
        <v>1.0602133999999999E-2</v>
      </c>
      <c r="F15776">
        <v>263.36137702464998</v>
      </c>
      <c r="G15776">
        <v>1.3791685E-3</v>
      </c>
      <c r="H15776">
        <v>2.7658449999999998E-3</v>
      </c>
    </row>
    <row r="15777" spans="1:8" x14ac:dyDescent="0.25">
      <c r="A15777">
        <v>263.39837928613002</v>
      </c>
      <c r="B15777">
        <v>2.8504855999999999E-2</v>
      </c>
      <c r="C15777">
        <v>0.37432605000000002</v>
      </c>
      <c r="D15777">
        <v>8.6412853999999997E-2</v>
      </c>
      <c r="E15777">
        <v>6.7037866E-3</v>
      </c>
      <c r="F15777">
        <v>263.378044597307</v>
      </c>
      <c r="G15777">
        <v>3.5843246E-3</v>
      </c>
      <c r="H15777">
        <v>1.7819226E-3</v>
      </c>
    </row>
    <row r="15778" spans="1:8" x14ac:dyDescent="0.25">
      <c r="A15778">
        <v>263.41504685083999</v>
      </c>
      <c r="B15778">
        <v>3.3662811000000001E-2</v>
      </c>
      <c r="C15778">
        <v>0.38234982000000001</v>
      </c>
      <c r="D15778">
        <v>8.3265415999999995E-2</v>
      </c>
      <c r="E15778">
        <v>1.1141834999999999E-2</v>
      </c>
      <c r="F15778">
        <v>263.39471216201702</v>
      </c>
      <c r="G15778">
        <v>2.2571648000000001E-3</v>
      </c>
      <c r="H15778">
        <v>1.3143899000000001E-3</v>
      </c>
    </row>
    <row r="15779" spans="1:8" x14ac:dyDescent="0.25">
      <c r="A15779">
        <v>263.431714423497</v>
      </c>
      <c r="B15779">
        <v>3.8175013000000001E-2</v>
      </c>
      <c r="C15779">
        <v>0.36433068000000002</v>
      </c>
      <c r="D15779">
        <v>8.8557742999999994E-2</v>
      </c>
      <c r="E15779">
        <v>1.0138583E-2</v>
      </c>
      <c r="F15779">
        <v>263.41137973467499</v>
      </c>
      <c r="G15779">
        <v>8.9224346000000003E-4</v>
      </c>
      <c r="H15779">
        <v>2.712406E-4</v>
      </c>
    </row>
    <row r="15780" spans="1:8" x14ac:dyDescent="0.25">
      <c r="A15780">
        <v>263.44838199615401</v>
      </c>
      <c r="B15780">
        <v>2.8262341E-2</v>
      </c>
      <c r="C15780">
        <v>0.37656766000000003</v>
      </c>
      <c r="D15780">
        <v>8.4315135999999999E-2</v>
      </c>
      <c r="E15780">
        <v>9.1123078000000003E-3</v>
      </c>
      <c r="F15780">
        <v>263.42804730733201</v>
      </c>
      <c r="G15780">
        <v>2.1208993E-3</v>
      </c>
      <c r="H15780">
        <v>6.9421716000000002E-4</v>
      </c>
    </row>
    <row r="15781" spans="1:8" x14ac:dyDescent="0.25">
      <c r="A15781">
        <v>263.46504956086397</v>
      </c>
      <c r="B15781">
        <v>3.2339833999999998E-2</v>
      </c>
      <c r="C15781">
        <v>0.38935438</v>
      </c>
      <c r="D15781">
        <v>7.9573452000000003E-2</v>
      </c>
      <c r="E15781">
        <v>8.8259606000000001E-3</v>
      </c>
      <c r="F15781">
        <v>263.44471487204203</v>
      </c>
      <c r="G15781">
        <v>3.3360656999999998E-3</v>
      </c>
      <c r="H15781">
        <v>1.1112145999999999E-3</v>
      </c>
    </row>
    <row r="15782" spans="1:8" x14ac:dyDescent="0.25">
      <c r="A15782">
        <v>263.48171713352201</v>
      </c>
      <c r="B15782">
        <v>2.3228024999999999E-2</v>
      </c>
      <c r="C15782">
        <v>0.37769991000000003</v>
      </c>
      <c r="D15782">
        <v>8.3435713999999994E-2</v>
      </c>
      <c r="E15782">
        <v>8.2756514000000003E-3</v>
      </c>
      <c r="F15782">
        <v>263.46138244469898</v>
      </c>
      <c r="G15782">
        <v>3.6558018E-3</v>
      </c>
      <c r="H15782">
        <v>1.0665174E-3</v>
      </c>
    </row>
    <row r="15783" spans="1:8" x14ac:dyDescent="0.25">
      <c r="A15783">
        <v>263.49838470617902</v>
      </c>
      <c r="B15783">
        <v>3.6015850000000002E-2</v>
      </c>
      <c r="C15783">
        <v>0.35765218999999998</v>
      </c>
      <c r="D15783">
        <v>8.2419321000000004E-2</v>
      </c>
      <c r="E15783">
        <v>9.6832168999999996E-3</v>
      </c>
      <c r="F15783">
        <v>263.478050017356</v>
      </c>
      <c r="G15783">
        <v>1.5047998000000001E-3</v>
      </c>
      <c r="H15783">
        <v>3.3768304000000001E-3</v>
      </c>
    </row>
    <row r="15784" spans="1:8" x14ac:dyDescent="0.25">
      <c r="A15784">
        <v>263.51505227088899</v>
      </c>
      <c r="B15784">
        <v>4.0171790999999998E-2</v>
      </c>
      <c r="C15784">
        <v>0.36760591999999997</v>
      </c>
      <c r="D15784">
        <v>9.2639014000000006E-2</v>
      </c>
      <c r="E15784">
        <v>7.7936552000000001E-3</v>
      </c>
      <c r="F15784">
        <v>263.49471758206602</v>
      </c>
      <c r="G15784">
        <v>1.7319729999999999E-3</v>
      </c>
      <c r="H15784">
        <v>1.2644526000000001E-3</v>
      </c>
    </row>
    <row r="15785" spans="1:8" x14ac:dyDescent="0.25">
      <c r="A15785">
        <v>263.531719843546</v>
      </c>
      <c r="B15785">
        <v>3.4670911999999998E-2</v>
      </c>
      <c r="C15785">
        <v>0.38399017000000002</v>
      </c>
      <c r="D15785">
        <v>8.5526429000000001E-2</v>
      </c>
      <c r="E15785">
        <v>1.0502482E-2</v>
      </c>
      <c r="F15785">
        <v>263.511385154724</v>
      </c>
      <c r="G15785">
        <v>9.8449166000000006E-4</v>
      </c>
      <c r="H15785">
        <v>1.8383989000000001E-3</v>
      </c>
    </row>
    <row r="15786" spans="1:8" x14ac:dyDescent="0.25">
      <c r="A15786">
        <v>263.54838741620301</v>
      </c>
      <c r="B15786">
        <v>2.0063806E-2</v>
      </c>
      <c r="C15786">
        <v>0.36462197000000002</v>
      </c>
      <c r="D15786">
        <v>8.4913484999999997E-2</v>
      </c>
      <c r="E15786">
        <v>1.0800634999999999E-2</v>
      </c>
      <c r="F15786">
        <v>263.52805272738101</v>
      </c>
      <c r="G15786">
        <v>3.4238936000000001E-3</v>
      </c>
      <c r="H15786">
        <v>7.9353485E-4</v>
      </c>
    </row>
    <row r="15787" spans="1:8" x14ac:dyDescent="0.25">
      <c r="A15787">
        <v>263.56505498091298</v>
      </c>
      <c r="B15787">
        <v>2.4313082999999999E-2</v>
      </c>
      <c r="C15787">
        <v>0.36971735999999999</v>
      </c>
      <c r="D15787">
        <v>8.0374554000000001E-2</v>
      </c>
      <c r="E15787">
        <v>7.0331572E-3</v>
      </c>
      <c r="F15787">
        <v>263.54472029209097</v>
      </c>
      <c r="G15787">
        <v>2.1605092999999998E-3</v>
      </c>
      <c r="H15787">
        <v>1.6220380999999999E-3</v>
      </c>
    </row>
    <row r="15788" spans="1:8" x14ac:dyDescent="0.25">
      <c r="A15788">
        <v>263.58172255357101</v>
      </c>
      <c r="B15788">
        <v>4.4336826000000003E-2</v>
      </c>
      <c r="C15788">
        <v>0.38785376999999999</v>
      </c>
      <c r="D15788">
        <v>8.3539337000000005E-2</v>
      </c>
      <c r="E15788">
        <v>7.3453015999999996E-3</v>
      </c>
      <c r="F15788">
        <v>263.56138786474799</v>
      </c>
      <c r="G15788">
        <v>2.925497E-3</v>
      </c>
      <c r="H15788">
        <v>6.5335399000000002E-4</v>
      </c>
    </row>
    <row r="15789" spans="1:8" x14ac:dyDescent="0.25">
      <c r="A15789">
        <v>263.59839012622803</v>
      </c>
      <c r="B15789">
        <v>2.8895317E-2</v>
      </c>
      <c r="C15789">
        <v>0.37518761</v>
      </c>
      <c r="D15789">
        <v>8.7720520999999996E-2</v>
      </c>
      <c r="E15789">
        <v>1.0520332E-2</v>
      </c>
      <c r="F15789">
        <v>263.578055437405</v>
      </c>
      <c r="G15789">
        <v>3.1980618000000001E-3</v>
      </c>
      <c r="H15789">
        <v>1.2614146E-3</v>
      </c>
    </row>
    <row r="15790" spans="1:8" x14ac:dyDescent="0.25">
      <c r="A15790">
        <v>263.61505769888498</v>
      </c>
      <c r="B15790">
        <v>2.8502118E-2</v>
      </c>
      <c r="C15790">
        <v>0.34177953</v>
      </c>
      <c r="D15790">
        <v>8.3748847000000001E-2</v>
      </c>
      <c r="E15790">
        <v>8.6790714000000001E-3</v>
      </c>
      <c r="F15790">
        <v>263.59472301006298</v>
      </c>
      <c r="G15790">
        <v>1.5384661999999999E-3</v>
      </c>
      <c r="H15790">
        <v>8.3220628000000001E-4</v>
      </c>
    </row>
    <row r="15791" spans="1:8" x14ac:dyDescent="0.25">
      <c r="A15791">
        <v>263.631725263595</v>
      </c>
      <c r="B15791">
        <v>1.7857138000000002E-2</v>
      </c>
      <c r="C15791">
        <v>0.36214267999999999</v>
      </c>
      <c r="D15791">
        <v>9.8010561999999996E-2</v>
      </c>
      <c r="E15791">
        <v>7.5375531000000003E-3</v>
      </c>
      <c r="F15791">
        <v>263.611390574773</v>
      </c>
      <c r="G15791">
        <v>1.7760898000000001E-3</v>
      </c>
      <c r="H15791">
        <v>1.8560633999999999E-3</v>
      </c>
    </row>
    <row r="15792" spans="1:8" x14ac:dyDescent="0.25">
      <c r="A15792">
        <v>263.64839283625201</v>
      </c>
      <c r="B15792">
        <v>3.4950166999999997E-2</v>
      </c>
      <c r="C15792">
        <v>0.37697858000000001</v>
      </c>
      <c r="D15792">
        <v>7.9399511000000006E-2</v>
      </c>
      <c r="E15792">
        <v>1.0476637E-2</v>
      </c>
      <c r="F15792">
        <v>263.62805814743001</v>
      </c>
      <c r="G15792">
        <v>3.2007436E-3</v>
      </c>
      <c r="H15792">
        <v>7.5682346000000001E-4</v>
      </c>
    </row>
    <row r="15793" spans="1:8" x14ac:dyDescent="0.25">
      <c r="A15793">
        <v>263.66506040890999</v>
      </c>
      <c r="B15793">
        <v>4.2371903000000002E-2</v>
      </c>
      <c r="C15793">
        <v>0.41305068</v>
      </c>
      <c r="D15793">
        <v>9.0378992000000005E-2</v>
      </c>
      <c r="E15793">
        <v>1.3413066E-2</v>
      </c>
      <c r="F15793">
        <v>263.64472572008702</v>
      </c>
      <c r="G15793">
        <v>3.3748620000000002E-3</v>
      </c>
      <c r="H15793">
        <v>9.4295461999999999E-4</v>
      </c>
    </row>
    <row r="15794" spans="1:8" x14ac:dyDescent="0.25">
      <c r="A15794">
        <v>263.68172797362001</v>
      </c>
      <c r="B15794">
        <v>3.2691821000000003E-2</v>
      </c>
      <c r="C15794">
        <v>0.42643824000000002</v>
      </c>
      <c r="D15794">
        <v>9.8619096000000003E-2</v>
      </c>
      <c r="E15794">
        <v>9.0026055000000001E-3</v>
      </c>
      <c r="F15794">
        <v>263.66139328479699</v>
      </c>
      <c r="G15794">
        <v>2.1626483999999998E-3</v>
      </c>
      <c r="H15794">
        <v>1.9274311999999999E-3</v>
      </c>
    </row>
    <row r="15795" spans="1:8" x14ac:dyDescent="0.25">
      <c r="A15795">
        <v>263.69839554627703</v>
      </c>
      <c r="B15795">
        <v>3.8323700000000002E-2</v>
      </c>
      <c r="C15795">
        <v>0.41403770000000001</v>
      </c>
      <c r="D15795">
        <v>9.1541662999999995E-2</v>
      </c>
      <c r="E15795">
        <v>9.4476724000000008E-3</v>
      </c>
      <c r="F15795">
        <v>263.678060857454</v>
      </c>
      <c r="G15795">
        <v>2.3732211E-3</v>
      </c>
      <c r="H15795">
        <v>1.4839405E-3</v>
      </c>
    </row>
    <row r="15796" spans="1:8" x14ac:dyDescent="0.25">
      <c r="A15796">
        <v>263.71506311893398</v>
      </c>
      <c r="B15796">
        <v>2.7299535E-2</v>
      </c>
      <c r="C15796">
        <v>0.40802508999999998</v>
      </c>
      <c r="D15796">
        <v>8.2765988999999998E-2</v>
      </c>
      <c r="E15796">
        <v>1.0597745E-2</v>
      </c>
      <c r="F15796">
        <v>263.69472843011198</v>
      </c>
      <c r="G15796">
        <v>1.8167362000000001E-3</v>
      </c>
      <c r="H15796">
        <v>8.0092170000000003E-4</v>
      </c>
    </row>
    <row r="15797" spans="1:8" x14ac:dyDescent="0.25">
      <c r="A15797">
        <v>263.731730683644</v>
      </c>
      <c r="B15797">
        <v>3.7522748000000002E-2</v>
      </c>
      <c r="C15797">
        <v>0.40615173999999998</v>
      </c>
      <c r="D15797">
        <v>8.8099002999999995E-2</v>
      </c>
      <c r="E15797">
        <v>1.1305145000000001E-2</v>
      </c>
      <c r="F15797">
        <v>263.711395994822</v>
      </c>
      <c r="G15797">
        <v>2.6326037000000001E-3</v>
      </c>
      <c r="H15797">
        <v>2.8260974000000002E-3</v>
      </c>
    </row>
    <row r="15798" spans="1:8" x14ac:dyDescent="0.25">
      <c r="A15798">
        <v>263.74839825630102</v>
      </c>
      <c r="B15798">
        <v>3.0584864E-2</v>
      </c>
      <c r="C15798">
        <v>0.37421894</v>
      </c>
      <c r="D15798">
        <v>8.4478199000000004E-2</v>
      </c>
      <c r="E15798">
        <v>7.6095503999999998E-3</v>
      </c>
      <c r="F15798">
        <v>263.72806356747901</v>
      </c>
      <c r="G15798">
        <v>1.7867973E-3</v>
      </c>
      <c r="H15798">
        <v>1.5332135E-3</v>
      </c>
    </row>
    <row r="15799" spans="1:8" x14ac:dyDescent="0.25">
      <c r="A15799">
        <v>263.765065828959</v>
      </c>
      <c r="B15799">
        <v>2.2614914999999999E-2</v>
      </c>
      <c r="C15799">
        <v>0.38754937</v>
      </c>
      <c r="D15799">
        <v>9.2880062999999999E-2</v>
      </c>
      <c r="E15799">
        <v>7.9913102000000007E-3</v>
      </c>
      <c r="F15799">
        <v>263.74473114013603</v>
      </c>
      <c r="G15799">
        <v>2.0574617999999999E-3</v>
      </c>
      <c r="H15799">
        <v>9.2157396000000003E-4</v>
      </c>
    </row>
    <row r="15800" spans="1:8" x14ac:dyDescent="0.25">
      <c r="A15800">
        <v>263.78173339366901</v>
      </c>
      <c r="B15800">
        <v>2.1782393000000001E-2</v>
      </c>
      <c r="C15800">
        <v>0.36137509000000001</v>
      </c>
      <c r="D15800">
        <v>7.9058013999999996E-2</v>
      </c>
      <c r="E15800">
        <v>1.0500397999999999E-2</v>
      </c>
      <c r="F15800">
        <v>263.76139870484599</v>
      </c>
      <c r="G15800">
        <v>1.5926003999999999E-3</v>
      </c>
      <c r="H15800">
        <v>1.6145736E-3</v>
      </c>
    </row>
    <row r="15801" spans="1:8" x14ac:dyDescent="0.25">
      <c r="A15801">
        <v>263.79840096632603</v>
      </c>
      <c r="B15801">
        <v>3.0203849000000001E-2</v>
      </c>
      <c r="C15801">
        <v>0.37349581999999998</v>
      </c>
      <c r="D15801">
        <v>8.5323803000000004E-2</v>
      </c>
      <c r="E15801">
        <v>1.0242344E-2</v>
      </c>
      <c r="F15801">
        <v>263.77806627750402</v>
      </c>
      <c r="G15801">
        <v>1.8556571E-3</v>
      </c>
      <c r="H15801">
        <v>1.419294E-3</v>
      </c>
    </row>
    <row r="15802" spans="1:8" x14ac:dyDescent="0.25">
      <c r="A15802">
        <v>263.81506853898298</v>
      </c>
      <c r="B15802">
        <v>2.1444060000000001E-2</v>
      </c>
      <c r="C15802">
        <v>0.36368676999999999</v>
      </c>
      <c r="D15802">
        <v>7.5617491999999994E-2</v>
      </c>
      <c r="E15802">
        <v>1.0544374E-2</v>
      </c>
      <c r="F15802">
        <v>263.79473385016098</v>
      </c>
      <c r="G15802">
        <v>3.9561051000000002E-3</v>
      </c>
      <c r="H15802">
        <v>2.3382059000000002E-3</v>
      </c>
    </row>
    <row r="15803" spans="1:8" x14ac:dyDescent="0.25">
      <c r="A15803">
        <v>263.831736103693</v>
      </c>
      <c r="B15803">
        <v>2.9467956999999999E-2</v>
      </c>
      <c r="C15803">
        <v>0.37498780999999998</v>
      </c>
      <c r="D15803">
        <v>9.630242E-2</v>
      </c>
      <c r="E15803">
        <v>1.2415616000000001E-2</v>
      </c>
      <c r="F15803">
        <v>263.811401414871</v>
      </c>
      <c r="G15803">
        <v>2.9666521999999998E-3</v>
      </c>
      <c r="H15803">
        <v>9.0885838000000002E-4</v>
      </c>
    </row>
    <row r="15804" spans="1:8" x14ac:dyDescent="0.25">
      <c r="A15804">
        <v>263.84840367635002</v>
      </c>
      <c r="B15804">
        <v>2.4025042999999999E-2</v>
      </c>
      <c r="C15804">
        <v>0.34358239000000002</v>
      </c>
      <c r="D15804">
        <v>8.4085561000000003E-2</v>
      </c>
      <c r="E15804">
        <v>1.1098148E-2</v>
      </c>
      <c r="F15804">
        <v>263.82806898752801</v>
      </c>
      <c r="G15804">
        <v>2.0030194000000001E-3</v>
      </c>
      <c r="H15804">
        <v>1.7460345E-3</v>
      </c>
    </row>
    <row r="15805" spans="1:8" x14ac:dyDescent="0.25">
      <c r="A15805">
        <v>263.865071249008</v>
      </c>
      <c r="B15805">
        <v>3.4715541000000003E-2</v>
      </c>
      <c r="C15805">
        <v>0.39112353</v>
      </c>
      <c r="D15805">
        <v>8.2462444999999995E-2</v>
      </c>
      <c r="E15805">
        <v>9.9188955999999998E-3</v>
      </c>
      <c r="F15805">
        <v>263.84473656018503</v>
      </c>
      <c r="G15805">
        <v>4.1148080000000002E-3</v>
      </c>
      <c r="H15805">
        <v>2.0697405999999998E-3</v>
      </c>
    </row>
    <row r="15806" spans="1:8" x14ac:dyDescent="0.25">
      <c r="A15806">
        <v>263.88173881371802</v>
      </c>
      <c r="B15806">
        <v>3.1623951999999997E-2</v>
      </c>
      <c r="C15806">
        <v>0.43882725</v>
      </c>
      <c r="D15806">
        <v>9.0067676999999999E-2</v>
      </c>
      <c r="E15806">
        <v>7.8339697999999999E-3</v>
      </c>
      <c r="F15806">
        <v>263.86140412489499</v>
      </c>
      <c r="G15806">
        <v>1.5320417000000001E-3</v>
      </c>
      <c r="H15806">
        <v>3.5043750000000001E-3</v>
      </c>
    </row>
    <row r="15807" spans="1:8" x14ac:dyDescent="0.25">
      <c r="A15807">
        <v>263.89840638637497</v>
      </c>
      <c r="B15807">
        <v>3.9945912E-2</v>
      </c>
      <c r="C15807">
        <v>0.40763064999999998</v>
      </c>
      <c r="D15807">
        <v>8.8403322000000006E-2</v>
      </c>
      <c r="E15807">
        <v>1.0118848999999999E-2</v>
      </c>
      <c r="F15807">
        <v>263.87807169755303</v>
      </c>
      <c r="G15807">
        <v>2.5938551E-3</v>
      </c>
      <c r="H15807">
        <v>9.4947643999999996E-4</v>
      </c>
    </row>
    <row r="15808" spans="1:8" x14ac:dyDescent="0.25">
      <c r="A15808">
        <v>263.91507395903199</v>
      </c>
      <c r="B15808">
        <v>2.7640906999999999E-2</v>
      </c>
      <c r="C15808">
        <v>0.43034752999999998</v>
      </c>
      <c r="D15808">
        <v>9.3833028999999998E-2</v>
      </c>
      <c r="E15808">
        <v>7.6510641000000004E-3</v>
      </c>
      <c r="F15808">
        <v>263.89473927020998</v>
      </c>
      <c r="G15808">
        <v>1.8196502E-3</v>
      </c>
      <c r="H15808">
        <v>1.5122407E-3</v>
      </c>
    </row>
    <row r="15809" spans="1:8" x14ac:dyDescent="0.25">
      <c r="A15809">
        <v>263.93174152374201</v>
      </c>
      <c r="B15809">
        <v>3.5761371E-2</v>
      </c>
      <c r="C15809">
        <v>0.41733879000000002</v>
      </c>
      <c r="D15809">
        <v>8.0158367999999994E-2</v>
      </c>
      <c r="E15809">
        <v>8.9692938999999996E-3</v>
      </c>
      <c r="F15809">
        <v>263.91140683492</v>
      </c>
      <c r="G15809">
        <v>2.2354928999999998E-3</v>
      </c>
      <c r="H15809">
        <v>5.7946593999999997E-4</v>
      </c>
    </row>
    <row r="15810" spans="1:8" x14ac:dyDescent="0.25">
      <c r="A15810">
        <v>263.94840909639902</v>
      </c>
      <c r="B15810">
        <v>3.8284902000000003E-2</v>
      </c>
      <c r="C15810">
        <v>0.40588358000000002</v>
      </c>
      <c r="D15810">
        <v>9.3648023999999996E-2</v>
      </c>
      <c r="E15810">
        <v>1.2847290000000001E-2</v>
      </c>
      <c r="F15810">
        <v>263.92807440757701</v>
      </c>
      <c r="G15810">
        <v>3.1239091999999999E-3</v>
      </c>
      <c r="H15810">
        <v>2.4310839E-3</v>
      </c>
    </row>
    <row r="15811" spans="1:8" x14ac:dyDescent="0.25">
      <c r="A15811">
        <v>263.965076669057</v>
      </c>
      <c r="B15811">
        <v>2.2442980000000001E-2</v>
      </c>
      <c r="C15811">
        <v>0.35338232000000003</v>
      </c>
      <c r="D15811">
        <v>8.7918608999999995E-2</v>
      </c>
      <c r="E15811">
        <v>1.0093540999999999E-2</v>
      </c>
      <c r="F15811">
        <v>263.94474198023403</v>
      </c>
      <c r="G15811">
        <v>3.7755051000000002E-3</v>
      </c>
      <c r="H15811">
        <v>1.5683997000000001E-3</v>
      </c>
    </row>
    <row r="15812" spans="1:8" x14ac:dyDescent="0.25">
      <c r="A15812">
        <v>263.98174424171401</v>
      </c>
      <c r="B15812">
        <v>3.0203107999999999E-2</v>
      </c>
      <c r="C15812">
        <v>0.36312443</v>
      </c>
      <c r="D15812">
        <v>8.5701852999999995E-2</v>
      </c>
      <c r="E15812">
        <v>1.1705772999999999E-2</v>
      </c>
      <c r="F15812">
        <v>263.96140955289201</v>
      </c>
      <c r="G15812">
        <v>2.7611300000000001E-3</v>
      </c>
      <c r="H15812">
        <v>1.9995375000000002E-3</v>
      </c>
    </row>
    <row r="15813" spans="1:8" x14ac:dyDescent="0.25">
      <c r="A15813">
        <v>263.99841180642397</v>
      </c>
      <c r="B15813">
        <v>2.1886935E-2</v>
      </c>
      <c r="C15813">
        <v>0.37588667999999997</v>
      </c>
      <c r="D15813">
        <v>9.0499400999999993E-2</v>
      </c>
      <c r="E15813">
        <v>1.1918194999999999E-2</v>
      </c>
      <c r="F15813">
        <v>263.97807711760203</v>
      </c>
      <c r="G15813">
        <v>2.8160983000000001E-3</v>
      </c>
      <c r="H15813">
        <v>2.5956640000000001E-3</v>
      </c>
    </row>
    <row r="15814" spans="1:8" x14ac:dyDescent="0.25">
      <c r="A15814">
        <v>264.01507937908099</v>
      </c>
      <c r="B15814">
        <v>2.3759747000000001E-2</v>
      </c>
      <c r="C15814">
        <v>0.38909676999999998</v>
      </c>
      <c r="D15814">
        <v>7.7614419000000004E-2</v>
      </c>
      <c r="E15814">
        <v>9.0519599999999995E-3</v>
      </c>
      <c r="F15814">
        <v>263.99474469025898</v>
      </c>
      <c r="G15814">
        <v>2.6702506000000001E-3</v>
      </c>
      <c r="H15814">
        <v>1.8496566000000001E-3</v>
      </c>
    </row>
    <row r="15815" spans="1:8" x14ac:dyDescent="0.25">
      <c r="A15815">
        <v>264.03174695173902</v>
      </c>
      <c r="B15815">
        <v>2.0134991000000001E-2</v>
      </c>
      <c r="C15815">
        <v>0.38470726999999999</v>
      </c>
      <c r="D15815">
        <v>8.6644507999999995E-2</v>
      </c>
      <c r="E15815">
        <v>1.1198991E-2</v>
      </c>
      <c r="F15815">
        <v>264.011412262916</v>
      </c>
      <c r="G15815">
        <v>1.1460079E-3</v>
      </c>
      <c r="H15815">
        <v>1.9327299000000001E-3</v>
      </c>
    </row>
    <row r="15816" spans="1:8" x14ac:dyDescent="0.25">
      <c r="A15816">
        <v>264.04841451644899</v>
      </c>
      <c r="B15816">
        <v>2.7026556E-2</v>
      </c>
      <c r="C15816">
        <v>0.40364966000000002</v>
      </c>
      <c r="D15816">
        <v>8.695174E-2</v>
      </c>
      <c r="E15816">
        <v>9.7766108999999997E-3</v>
      </c>
      <c r="F15816">
        <v>264.02807982762602</v>
      </c>
      <c r="G15816">
        <v>2.5594941999999999E-3</v>
      </c>
      <c r="H15816">
        <v>1.2773888E-3</v>
      </c>
    </row>
    <row r="15817" spans="1:8" x14ac:dyDescent="0.25">
      <c r="A15817">
        <v>264.065082089106</v>
      </c>
      <c r="B15817">
        <v>2.7463023E-2</v>
      </c>
      <c r="C15817">
        <v>0.36622347999999999</v>
      </c>
      <c r="D15817">
        <v>9.3366115999999999E-2</v>
      </c>
      <c r="E15817">
        <v>5.6353732999999996E-3</v>
      </c>
      <c r="F15817">
        <v>264.04474740028297</v>
      </c>
      <c r="G15817">
        <v>2.9450790000000002E-3</v>
      </c>
      <c r="H15817">
        <v>2.4341517000000001E-3</v>
      </c>
    </row>
    <row r="15818" spans="1:8" x14ac:dyDescent="0.25">
      <c r="A15818">
        <v>264.08174966176301</v>
      </c>
      <c r="B15818">
        <v>2.3633010999999999E-2</v>
      </c>
      <c r="C15818">
        <v>0.35674292000000002</v>
      </c>
      <c r="D15818">
        <v>8.4643170000000004E-2</v>
      </c>
      <c r="E15818">
        <v>1.0411208E-2</v>
      </c>
      <c r="F15818">
        <v>264.06141497294101</v>
      </c>
      <c r="G15818">
        <v>2.3913341999999998E-3</v>
      </c>
      <c r="H15818">
        <v>1.0337399E-3</v>
      </c>
    </row>
    <row r="15819" spans="1:8" x14ac:dyDescent="0.25">
      <c r="A15819">
        <v>264.09841722647298</v>
      </c>
      <c r="B15819">
        <v>1.8249409000000001E-2</v>
      </c>
      <c r="C15819">
        <v>0.33351710000000001</v>
      </c>
      <c r="D15819">
        <v>7.8645661000000006E-2</v>
      </c>
      <c r="E15819">
        <v>8.8853044000000003E-3</v>
      </c>
      <c r="F15819">
        <v>264.07808253765103</v>
      </c>
      <c r="G15819">
        <v>3.2374761E-3</v>
      </c>
      <c r="H15819">
        <v>8.4543751999999997E-4</v>
      </c>
    </row>
    <row r="15820" spans="1:8" x14ac:dyDescent="0.25">
      <c r="A15820">
        <v>264.11508479912999</v>
      </c>
      <c r="B15820">
        <v>3.1226125E-2</v>
      </c>
      <c r="C15820">
        <v>0.34170743999999997</v>
      </c>
      <c r="D15820">
        <v>8.4521882000000007E-2</v>
      </c>
      <c r="E15820">
        <v>6.9254725E-3</v>
      </c>
      <c r="F15820">
        <v>264.09475011030798</v>
      </c>
      <c r="G15820">
        <v>1.8005390000000001E-3</v>
      </c>
      <c r="H15820">
        <v>2.0210075000000002E-3</v>
      </c>
    </row>
    <row r="15821" spans="1:8" x14ac:dyDescent="0.25">
      <c r="A15821">
        <v>264.13175237178802</v>
      </c>
      <c r="B15821">
        <v>2.8449014000000002E-2</v>
      </c>
      <c r="C15821">
        <v>0.37249574000000002</v>
      </c>
      <c r="D15821">
        <v>7.7973098000000005E-2</v>
      </c>
      <c r="E15821">
        <v>6.4301439999999996E-3</v>
      </c>
      <c r="F15821">
        <v>264.111417682965</v>
      </c>
      <c r="G15821">
        <v>2.3129047E-3</v>
      </c>
      <c r="H15821">
        <v>1.8003321E-3</v>
      </c>
    </row>
    <row r="15822" spans="1:8" x14ac:dyDescent="0.25">
      <c r="A15822">
        <v>264.14841993649799</v>
      </c>
      <c r="B15822">
        <v>3.4194562999999997E-2</v>
      </c>
      <c r="C15822">
        <v>0.39142453999999999</v>
      </c>
      <c r="D15822">
        <v>8.7927907999999999E-2</v>
      </c>
      <c r="E15822">
        <v>7.1432325E-3</v>
      </c>
      <c r="F15822">
        <v>264.12808524767502</v>
      </c>
      <c r="G15822">
        <v>2.6231864000000001E-3</v>
      </c>
      <c r="H15822">
        <v>8.9058728000000005E-4</v>
      </c>
    </row>
    <row r="15823" spans="1:8" x14ac:dyDescent="0.25">
      <c r="A15823">
        <v>264.165087509155</v>
      </c>
      <c r="B15823">
        <v>3.2965849999999998E-2</v>
      </c>
      <c r="C15823">
        <v>0.39249318999999999</v>
      </c>
      <c r="D15823">
        <v>9.2765369E-2</v>
      </c>
      <c r="E15823">
        <v>9.3038510999999997E-3</v>
      </c>
      <c r="F15823">
        <v>264.14475282033197</v>
      </c>
      <c r="G15823">
        <v>2.7065765999999998E-3</v>
      </c>
      <c r="H15823">
        <v>2.8188811000000001E-3</v>
      </c>
    </row>
    <row r="15824" spans="1:8" x14ac:dyDescent="0.25">
      <c r="A15824">
        <v>264.18175508181201</v>
      </c>
      <c r="B15824">
        <v>3.0753111E-2</v>
      </c>
      <c r="C15824">
        <v>0.40252863999999999</v>
      </c>
      <c r="D15824">
        <v>8.9794494000000002E-2</v>
      </c>
      <c r="E15824">
        <v>8.3347474999999997E-3</v>
      </c>
      <c r="F15824">
        <v>264.16142039299001</v>
      </c>
      <c r="G15824">
        <v>2.9455471999999998E-3</v>
      </c>
      <c r="H15824">
        <v>2.1636420999999999E-3</v>
      </c>
    </row>
    <row r="15825" spans="1:8" x14ac:dyDescent="0.25">
      <c r="A15825">
        <v>264.19842264652198</v>
      </c>
      <c r="B15825">
        <v>2.6707465E-2</v>
      </c>
      <c r="C15825">
        <v>0.44351220000000002</v>
      </c>
      <c r="D15825">
        <v>9.8763056000000002E-2</v>
      </c>
      <c r="E15825">
        <v>1.164867E-2</v>
      </c>
      <c r="F15825">
        <v>264.17808795769997</v>
      </c>
      <c r="G15825">
        <v>3.8193673999999999E-3</v>
      </c>
      <c r="H15825">
        <v>2.717335E-3</v>
      </c>
    </row>
    <row r="15826" spans="1:8" x14ac:dyDescent="0.25">
      <c r="A15826">
        <v>264.21509021917899</v>
      </c>
      <c r="B15826">
        <v>3.0574143000000002E-2</v>
      </c>
      <c r="C15826">
        <v>0.40696274999999998</v>
      </c>
      <c r="D15826">
        <v>9.4188495999999997E-2</v>
      </c>
      <c r="E15826">
        <v>7.6814895000000003E-3</v>
      </c>
      <c r="F15826">
        <v>264.19475553035699</v>
      </c>
      <c r="G15826">
        <v>1.9580266000000001E-3</v>
      </c>
      <c r="H15826">
        <v>1.0925099000000001E-3</v>
      </c>
    </row>
    <row r="15827" spans="1:8" x14ac:dyDescent="0.25">
      <c r="A15827">
        <v>264.23175779183703</v>
      </c>
      <c r="B15827">
        <v>2.7941537999999998E-2</v>
      </c>
      <c r="C15827">
        <v>0.39306798999999998</v>
      </c>
      <c r="D15827">
        <v>9.4206356000000005E-2</v>
      </c>
      <c r="E15827">
        <v>1.1664476E-2</v>
      </c>
      <c r="F15827">
        <v>264.211423103014</v>
      </c>
      <c r="G15827">
        <v>2.8313078999999998E-3</v>
      </c>
      <c r="H15827">
        <v>1.3699544E-3</v>
      </c>
    </row>
    <row r="15828" spans="1:8" x14ac:dyDescent="0.25">
      <c r="A15828">
        <v>264.24842535654699</v>
      </c>
      <c r="B15828">
        <v>2.7667074E-2</v>
      </c>
      <c r="C15828">
        <v>0.38057058999999999</v>
      </c>
      <c r="D15828">
        <v>8.9358098999999996E-2</v>
      </c>
      <c r="E15828">
        <v>1.173858E-2</v>
      </c>
      <c r="F15828">
        <v>264.22809066772402</v>
      </c>
      <c r="G15828">
        <v>2.7919845000000001E-3</v>
      </c>
      <c r="H15828">
        <v>1.0113871999999999E-3</v>
      </c>
    </row>
    <row r="15829" spans="1:8" x14ac:dyDescent="0.25">
      <c r="A15829">
        <v>264.265092929204</v>
      </c>
      <c r="B15829">
        <v>3.4693267E-2</v>
      </c>
      <c r="C15829">
        <v>0.36302160999999999</v>
      </c>
      <c r="D15829">
        <v>8.6344764000000004E-2</v>
      </c>
      <c r="E15829">
        <v>1.507993E-2</v>
      </c>
      <c r="F15829">
        <v>264.24475824038097</v>
      </c>
      <c r="G15829">
        <v>1.7727556E-3</v>
      </c>
      <c r="H15829">
        <v>1.1330171999999999E-3</v>
      </c>
    </row>
    <row r="15830" spans="1:8" x14ac:dyDescent="0.25">
      <c r="A15830">
        <v>264.28176050186102</v>
      </c>
      <c r="B15830">
        <v>2.6446787999999999E-2</v>
      </c>
      <c r="C15830">
        <v>0.36426586</v>
      </c>
      <c r="D15830">
        <v>8.3064251000000006E-2</v>
      </c>
      <c r="E15830">
        <v>1.1557260999999999E-2</v>
      </c>
      <c r="F15830">
        <v>264.26142581303901</v>
      </c>
      <c r="G15830">
        <v>1.2941831E-3</v>
      </c>
      <c r="H15830">
        <v>1.1953847000000001E-3</v>
      </c>
    </row>
    <row r="15831" spans="1:8" x14ac:dyDescent="0.25">
      <c r="A15831">
        <v>264.29842806657098</v>
      </c>
      <c r="B15831">
        <v>2.7950048000000002E-2</v>
      </c>
      <c r="C15831">
        <v>0.36442121999999999</v>
      </c>
      <c r="D15831">
        <v>8.4441863000000006E-2</v>
      </c>
      <c r="E15831">
        <v>1.0277006999999999E-2</v>
      </c>
      <c r="F15831">
        <v>264.27809337774897</v>
      </c>
      <c r="G15831">
        <v>2.7700884000000001E-3</v>
      </c>
      <c r="H15831">
        <v>2.1240930000000001E-3</v>
      </c>
    </row>
    <row r="15832" spans="1:8" x14ac:dyDescent="0.25">
      <c r="A15832">
        <v>264.31509563922799</v>
      </c>
      <c r="B15832">
        <v>2.8914229999999999E-2</v>
      </c>
      <c r="C15832">
        <v>0.37213375999999998</v>
      </c>
      <c r="D15832">
        <v>9.3029804999999993E-2</v>
      </c>
      <c r="E15832">
        <v>9.8233446000000006E-3</v>
      </c>
      <c r="F15832">
        <v>264.29476095040599</v>
      </c>
      <c r="G15832">
        <v>2.8157446E-3</v>
      </c>
      <c r="H15832">
        <v>1.3849861E-3</v>
      </c>
    </row>
    <row r="15833" spans="1:8" x14ac:dyDescent="0.25">
      <c r="A15833">
        <v>264.33176321188603</v>
      </c>
      <c r="B15833">
        <v>3.1636853E-2</v>
      </c>
      <c r="C15833">
        <v>0.35987401000000002</v>
      </c>
      <c r="D15833">
        <v>8.3659098000000001E-2</v>
      </c>
      <c r="E15833">
        <v>1.1607404E-2</v>
      </c>
      <c r="F15833">
        <v>264.311428523063</v>
      </c>
      <c r="G15833">
        <v>1.4937536E-3</v>
      </c>
      <c r="H15833">
        <v>1.8625382E-3</v>
      </c>
    </row>
    <row r="15834" spans="1:8" x14ac:dyDescent="0.25">
      <c r="A15834">
        <v>264.34843078454298</v>
      </c>
      <c r="B15834">
        <v>3.3631355000000002E-2</v>
      </c>
      <c r="C15834">
        <v>0.38542633999999998</v>
      </c>
      <c r="D15834">
        <v>8.6156159999999996E-2</v>
      </c>
      <c r="E15834">
        <v>8.1916674999999994E-3</v>
      </c>
      <c r="F15834">
        <v>264.32809609572001</v>
      </c>
      <c r="G15834">
        <v>1.671472E-3</v>
      </c>
      <c r="H15834">
        <v>1.4288378999999999E-3</v>
      </c>
    </row>
    <row r="15835" spans="1:8" x14ac:dyDescent="0.25">
      <c r="A15835">
        <v>264.365098349253</v>
      </c>
      <c r="B15835">
        <v>3.1749490999999998E-2</v>
      </c>
      <c r="C15835">
        <v>0.36387712</v>
      </c>
      <c r="D15835">
        <v>9.0928598999999999E-2</v>
      </c>
      <c r="E15835">
        <v>9.2799999000000005E-3</v>
      </c>
      <c r="F15835">
        <v>264.34476366042998</v>
      </c>
      <c r="G15835">
        <v>2.0516394000000002E-3</v>
      </c>
      <c r="H15835">
        <v>1.2657683999999999E-3</v>
      </c>
    </row>
    <row r="15836" spans="1:8" x14ac:dyDescent="0.25">
      <c r="A15836">
        <v>264.38176592191002</v>
      </c>
      <c r="B15836">
        <v>1.9008939999999998E-2</v>
      </c>
      <c r="C15836">
        <v>0.36806877999999998</v>
      </c>
      <c r="D15836">
        <v>8.8927768000000004E-2</v>
      </c>
      <c r="E15836">
        <v>7.6062381E-3</v>
      </c>
      <c r="F15836">
        <v>264.36143123308801</v>
      </c>
      <c r="G15836">
        <v>2.4003009E-3</v>
      </c>
      <c r="H15836">
        <v>1.6672652000000001E-3</v>
      </c>
    </row>
    <row r="15837" spans="1:8" x14ac:dyDescent="0.25">
      <c r="A15837">
        <v>264.39843349456697</v>
      </c>
      <c r="B15837">
        <v>2.7103935999999999E-2</v>
      </c>
      <c r="C15837">
        <v>0.36376342</v>
      </c>
      <c r="D15837">
        <v>8.5630044000000002E-2</v>
      </c>
      <c r="E15837">
        <v>8.7281297999999997E-3</v>
      </c>
      <c r="F15837">
        <v>264.37809880574503</v>
      </c>
      <c r="G15837">
        <v>2.2272107000000001E-3</v>
      </c>
      <c r="H15837">
        <v>6.6927383999999996E-4</v>
      </c>
    </row>
    <row r="15838" spans="1:8" x14ac:dyDescent="0.25">
      <c r="A15838">
        <v>264.41510105927699</v>
      </c>
      <c r="B15838">
        <v>2.7571425E-2</v>
      </c>
      <c r="C15838">
        <v>0.35697138</v>
      </c>
      <c r="D15838">
        <v>8.1426278000000005E-2</v>
      </c>
      <c r="E15838">
        <v>8.2619535000000004E-3</v>
      </c>
      <c r="F15838">
        <v>264.39476637045499</v>
      </c>
      <c r="G15838">
        <v>1.5078856E-3</v>
      </c>
      <c r="H15838">
        <v>1.5034165E-3</v>
      </c>
    </row>
    <row r="15839" spans="1:8" x14ac:dyDescent="0.25">
      <c r="A15839">
        <v>264.43176863193497</v>
      </c>
      <c r="B15839">
        <v>1.4279175999999999E-2</v>
      </c>
      <c r="C15839">
        <v>0.35566258000000001</v>
      </c>
      <c r="D15839">
        <v>8.3448886999999999E-2</v>
      </c>
      <c r="E15839">
        <v>8.3009413999999993E-3</v>
      </c>
      <c r="F15839">
        <v>264.411433943112</v>
      </c>
      <c r="G15839">
        <v>3.5921677000000001E-3</v>
      </c>
      <c r="H15839">
        <v>1.4278892E-3</v>
      </c>
    </row>
    <row r="15840" spans="1:8" x14ac:dyDescent="0.25">
      <c r="A15840">
        <v>264.44843620459199</v>
      </c>
      <c r="B15840">
        <v>2.1076575E-2</v>
      </c>
      <c r="C15840">
        <v>0.38437763000000003</v>
      </c>
      <c r="D15840">
        <v>8.2118950999999996E-2</v>
      </c>
      <c r="E15840">
        <v>9.8229731000000001E-3</v>
      </c>
      <c r="F15840">
        <v>264.42810151576998</v>
      </c>
      <c r="G15840">
        <v>2.5697685999999998E-3</v>
      </c>
      <c r="H15840">
        <v>1.7286628E-3</v>
      </c>
    </row>
    <row r="15841" spans="1:8" x14ac:dyDescent="0.25">
      <c r="A15841">
        <v>264.465103769302</v>
      </c>
      <c r="B15841">
        <v>2.7679075000000001E-2</v>
      </c>
      <c r="C15841">
        <v>0.33862789999999998</v>
      </c>
      <c r="D15841">
        <v>7.8399210999999996E-2</v>
      </c>
      <c r="E15841">
        <v>8.8283326000000006E-3</v>
      </c>
      <c r="F15841">
        <v>264.44476908047898</v>
      </c>
      <c r="G15841">
        <v>9.7375119000000002E-4</v>
      </c>
      <c r="H15841">
        <v>1.0414316E-3</v>
      </c>
    </row>
    <row r="15842" spans="1:8" x14ac:dyDescent="0.25">
      <c r="A15842">
        <v>264.48177134195902</v>
      </c>
      <c r="B15842">
        <v>2.9808656999999999E-2</v>
      </c>
      <c r="C15842">
        <v>0.33550303999999997</v>
      </c>
      <c r="D15842">
        <v>7.7959931999999996E-2</v>
      </c>
      <c r="E15842">
        <v>7.5683659000000004E-3</v>
      </c>
      <c r="F15842">
        <v>264.46143665313701</v>
      </c>
      <c r="G15842">
        <v>1.8873611E-3</v>
      </c>
      <c r="H15842">
        <v>3.5438123E-3</v>
      </c>
    </row>
    <row r="15843" spans="1:8" x14ac:dyDescent="0.25">
      <c r="A15843">
        <v>264.49843891461597</v>
      </c>
      <c r="B15843">
        <v>2.4226530999999999E-2</v>
      </c>
      <c r="C15843">
        <v>0.35249710000000001</v>
      </c>
      <c r="D15843">
        <v>8.2380697000000003E-2</v>
      </c>
      <c r="E15843">
        <v>8.2995946999999994E-3</v>
      </c>
      <c r="F15843">
        <v>264.47810422579403</v>
      </c>
      <c r="G15843">
        <v>2.2021471999999999E-3</v>
      </c>
      <c r="H15843">
        <v>2.5751494999999998E-3</v>
      </c>
    </row>
    <row r="15844" spans="1:8" x14ac:dyDescent="0.25">
      <c r="A15844">
        <v>264.51510647932599</v>
      </c>
      <c r="B15844">
        <v>3.3039127000000001E-2</v>
      </c>
      <c r="C15844">
        <v>0.41081229000000002</v>
      </c>
      <c r="D15844">
        <v>9.0671509999999997E-2</v>
      </c>
      <c r="E15844">
        <v>1.2482616E-2</v>
      </c>
      <c r="F15844">
        <v>264.49477179050399</v>
      </c>
      <c r="G15844">
        <v>1.6747456E-3</v>
      </c>
      <c r="H15844">
        <v>1.9859499000000002E-3</v>
      </c>
    </row>
    <row r="15845" spans="1:8" x14ac:dyDescent="0.25">
      <c r="A15845">
        <v>264.53177405198397</v>
      </c>
      <c r="B15845">
        <v>3.5584277999999997E-2</v>
      </c>
      <c r="C15845">
        <v>0.42492290999999999</v>
      </c>
      <c r="D15845">
        <v>0.10017007999999999</v>
      </c>
      <c r="E15845">
        <v>7.2468729000000004E-3</v>
      </c>
      <c r="F15845">
        <v>264.511439363161</v>
      </c>
      <c r="G15845">
        <v>9.5907814000000002E-4</v>
      </c>
      <c r="H15845">
        <v>1.2263642E-3</v>
      </c>
    </row>
    <row r="15846" spans="1:8" x14ac:dyDescent="0.25">
      <c r="A15846">
        <v>264.54844162464099</v>
      </c>
      <c r="B15846">
        <v>3.0442769000000001E-2</v>
      </c>
      <c r="C15846">
        <v>0.43219753999999999</v>
      </c>
      <c r="D15846">
        <v>9.8139702999999995E-2</v>
      </c>
      <c r="E15846">
        <v>9.3982778000000003E-3</v>
      </c>
      <c r="F15846">
        <v>264.52810693581898</v>
      </c>
      <c r="G15846">
        <v>1.2072382000000001E-3</v>
      </c>
      <c r="H15846">
        <v>1.5329892999999999E-3</v>
      </c>
    </row>
    <row r="15847" spans="1:8" x14ac:dyDescent="0.25">
      <c r="A15847">
        <v>264.56510918935101</v>
      </c>
      <c r="B15847">
        <v>2.0894370999999998E-2</v>
      </c>
      <c r="C15847">
        <v>0.41006920000000002</v>
      </c>
      <c r="D15847">
        <v>8.3248019000000006E-2</v>
      </c>
      <c r="E15847">
        <v>6.9668982000000001E-3</v>
      </c>
      <c r="F15847">
        <v>264.54477450052798</v>
      </c>
      <c r="G15847">
        <v>2.8955237999999999E-3</v>
      </c>
      <c r="H15847">
        <v>1.6481327000000001E-3</v>
      </c>
    </row>
    <row r="15848" spans="1:8" x14ac:dyDescent="0.25">
      <c r="A15848">
        <v>264.58177676200802</v>
      </c>
      <c r="B15848">
        <v>1.6499389E-2</v>
      </c>
      <c r="C15848">
        <v>0.34946632</v>
      </c>
      <c r="D15848">
        <v>8.6956753999999997E-2</v>
      </c>
      <c r="E15848">
        <v>7.1023650999999998E-3</v>
      </c>
      <c r="F15848">
        <v>264.56144207318602</v>
      </c>
      <c r="G15848">
        <v>2.7523665000000002E-3</v>
      </c>
      <c r="H15848">
        <v>2.6773813E-3</v>
      </c>
    </row>
    <row r="15849" spans="1:8" x14ac:dyDescent="0.25">
      <c r="A15849">
        <v>264.59844433466498</v>
      </c>
      <c r="B15849">
        <v>1.6387813000000001E-2</v>
      </c>
      <c r="C15849">
        <v>0.35828313000000001</v>
      </c>
      <c r="D15849">
        <v>7.7719174000000002E-2</v>
      </c>
      <c r="E15849">
        <v>6.6969645999999999E-3</v>
      </c>
      <c r="F15849">
        <v>264.57810964584303</v>
      </c>
      <c r="G15849">
        <v>3.8983174999999998E-3</v>
      </c>
      <c r="H15849">
        <v>1.2619742E-3</v>
      </c>
    </row>
    <row r="15850" spans="1:8" x14ac:dyDescent="0.25">
      <c r="A15850">
        <v>264.61511189937499</v>
      </c>
      <c r="B15850">
        <v>1.6290105999999999E-2</v>
      </c>
      <c r="C15850">
        <v>0.36179285999999999</v>
      </c>
      <c r="D15850">
        <v>8.7160714E-2</v>
      </c>
      <c r="E15850">
        <v>7.0765587E-3</v>
      </c>
      <c r="F15850">
        <v>264.59477721055299</v>
      </c>
      <c r="G15850">
        <v>1.6250317999999999E-3</v>
      </c>
      <c r="H15850">
        <v>2.1524497000000001E-3</v>
      </c>
    </row>
    <row r="15851" spans="1:8" x14ac:dyDescent="0.25">
      <c r="A15851">
        <v>264.63177947203297</v>
      </c>
      <c r="B15851">
        <v>3.8801592000000003E-2</v>
      </c>
      <c r="C15851">
        <v>0.37890032000000001</v>
      </c>
      <c r="D15851">
        <v>8.6491913000000004E-2</v>
      </c>
      <c r="E15851">
        <v>9.5772072999999996E-3</v>
      </c>
      <c r="F15851">
        <v>264.61144478321</v>
      </c>
      <c r="G15851">
        <v>1.4165114E-3</v>
      </c>
      <c r="H15851">
        <v>2.5042928999999998E-3</v>
      </c>
    </row>
    <row r="15852" spans="1:8" x14ac:dyDescent="0.25">
      <c r="A15852">
        <v>264.64844704468999</v>
      </c>
      <c r="B15852">
        <v>2.2984060000000001E-2</v>
      </c>
      <c r="C15852">
        <v>0.37678476999999999</v>
      </c>
      <c r="D15852">
        <v>8.1646696000000005E-2</v>
      </c>
      <c r="E15852">
        <v>9.7642774000000002E-3</v>
      </c>
      <c r="F15852">
        <v>264.62811235586798</v>
      </c>
      <c r="G15852">
        <v>1.8691819E-3</v>
      </c>
      <c r="H15852">
        <v>1.5633629999999999E-3</v>
      </c>
    </row>
    <row r="15853" spans="1:8" x14ac:dyDescent="0.25">
      <c r="A15853">
        <v>264.665114617347</v>
      </c>
      <c r="B15853">
        <v>2.6699554E-2</v>
      </c>
      <c r="C15853">
        <v>0.38167058999999998</v>
      </c>
      <c r="D15853">
        <v>9.3653581999999999E-2</v>
      </c>
      <c r="E15853">
        <v>8.3332751000000007E-3</v>
      </c>
      <c r="F15853">
        <v>264.644779928525</v>
      </c>
      <c r="G15853">
        <v>1.0029764E-3</v>
      </c>
      <c r="H15853">
        <v>1.268298E-3</v>
      </c>
    </row>
    <row r="15854" spans="1:8" x14ac:dyDescent="0.25">
      <c r="A15854">
        <v>264.68178218205702</v>
      </c>
      <c r="B15854">
        <v>1.9696297000000001E-2</v>
      </c>
      <c r="C15854">
        <v>0.35975500999999999</v>
      </c>
      <c r="D15854">
        <v>8.2873240000000001E-2</v>
      </c>
      <c r="E15854">
        <v>6.7653768000000003E-3</v>
      </c>
      <c r="F15854">
        <v>264.66144749323502</v>
      </c>
      <c r="G15854">
        <v>2.9012211999999999E-3</v>
      </c>
      <c r="H15854">
        <v>2.9098964000000001E-3</v>
      </c>
    </row>
    <row r="15855" spans="1:8" x14ac:dyDescent="0.25">
      <c r="A15855">
        <v>264.69844975471398</v>
      </c>
      <c r="B15855">
        <v>3.0806690000000001E-2</v>
      </c>
      <c r="C15855">
        <v>0.40180787000000001</v>
      </c>
      <c r="D15855">
        <v>8.9229568999999995E-2</v>
      </c>
      <c r="E15855">
        <v>5.9417994000000003E-3</v>
      </c>
      <c r="F15855">
        <v>264.67811506589197</v>
      </c>
      <c r="G15855">
        <v>2.0249882000000002E-3</v>
      </c>
      <c r="H15855">
        <v>2.8510486999999999E-3</v>
      </c>
    </row>
    <row r="15856" spans="1:8" x14ac:dyDescent="0.25">
      <c r="A15856">
        <v>264.71511732737201</v>
      </c>
      <c r="B15856">
        <v>1.7146252000000001E-2</v>
      </c>
      <c r="C15856">
        <v>0.37476596000000001</v>
      </c>
      <c r="D15856">
        <v>8.5998476000000004E-2</v>
      </c>
      <c r="E15856">
        <v>1.1249723E-2</v>
      </c>
      <c r="F15856">
        <v>264.69478263854899</v>
      </c>
      <c r="G15856">
        <v>2.2954723999999999E-3</v>
      </c>
      <c r="H15856">
        <v>1.0427958000000001E-3</v>
      </c>
    </row>
    <row r="15857" spans="1:8" x14ac:dyDescent="0.25">
      <c r="A15857">
        <v>264.73178489208198</v>
      </c>
      <c r="B15857">
        <v>3.0796918999999999E-2</v>
      </c>
      <c r="C15857">
        <v>0.39390620999999998</v>
      </c>
      <c r="D15857">
        <v>8.3267532000000005E-2</v>
      </c>
      <c r="E15857">
        <v>9.9124433000000005E-3</v>
      </c>
      <c r="F15857">
        <v>264.71145020325901</v>
      </c>
      <c r="G15857">
        <v>2.9883447999999998E-3</v>
      </c>
      <c r="H15857">
        <v>8.7305548E-4</v>
      </c>
    </row>
    <row r="15858" spans="1:8" x14ac:dyDescent="0.25">
      <c r="A15858">
        <v>264.74845246473899</v>
      </c>
      <c r="B15858">
        <v>2.5856305E-2</v>
      </c>
      <c r="C15858">
        <v>0.37372389</v>
      </c>
      <c r="D15858">
        <v>9.0939752999999998E-2</v>
      </c>
      <c r="E15858">
        <v>1.1068341000000001E-2</v>
      </c>
      <c r="F15858">
        <v>264.72811777591699</v>
      </c>
      <c r="G15858">
        <v>3.1593662999999999E-3</v>
      </c>
      <c r="H15858">
        <v>1.8494397000000001E-3</v>
      </c>
    </row>
    <row r="15859" spans="1:8" x14ac:dyDescent="0.25">
      <c r="A15859">
        <v>264.765120037396</v>
      </c>
      <c r="B15859">
        <v>2.6734068999999999E-2</v>
      </c>
      <c r="C15859">
        <v>0.37390216999999998</v>
      </c>
      <c r="D15859">
        <v>7.8449219000000001E-2</v>
      </c>
      <c r="E15859">
        <v>1.3566238E-2</v>
      </c>
      <c r="F15859">
        <v>264.744785348574</v>
      </c>
      <c r="G15859">
        <v>1.6087301999999999E-3</v>
      </c>
      <c r="H15859">
        <v>1.8897943999999999E-3</v>
      </c>
    </row>
    <row r="15860" spans="1:8" x14ac:dyDescent="0.25">
      <c r="A15860">
        <v>264.78178760210602</v>
      </c>
      <c r="B15860">
        <v>2.9790085000000001E-2</v>
      </c>
      <c r="C15860">
        <v>0.35805058000000001</v>
      </c>
      <c r="D15860">
        <v>8.1338546999999997E-2</v>
      </c>
      <c r="E15860">
        <v>8.5698635999999998E-3</v>
      </c>
      <c r="F15860">
        <v>264.76145291328402</v>
      </c>
      <c r="G15860">
        <v>9.0620608999999997E-4</v>
      </c>
      <c r="H15860">
        <v>1.7635761E-3</v>
      </c>
    </row>
    <row r="15861" spans="1:8" x14ac:dyDescent="0.25">
      <c r="A15861">
        <v>264.798455174764</v>
      </c>
      <c r="B15861">
        <v>3.2299335999999998E-2</v>
      </c>
      <c r="C15861">
        <v>0.34758468999999997</v>
      </c>
      <c r="D15861">
        <v>8.5751042E-2</v>
      </c>
      <c r="E15861">
        <v>8.6680837000000007E-3</v>
      </c>
      <c r="F15861">
        <v>264.77812048594097</v>
      </c>
      <c r="G15861">
        <v>1.9244017999999999E-3</v>
      </c>
      <c r="H15861">
        <v>1.6233249000000001E-3</v>
      </c>
    </row>
    <row r="15862" spans="1:8" x14ac:dyDescent="0.25">
      <c r="A15862">
        <v>264.81512274742101</v>
      </c>
      <c r="B15862">
        <v>2.2614485E-2</v>
      </c>
      <c r="C15862">
        <v>0.31597742000000001</v>
      </c>
      <c r="D15862">
        <v>7.4476175000000006E-2</v>
      </c>
      <c r="E15862">
        <v>1.0026515E-2</v>
      </c>
      <c r="F15862">
        <v>264.79478805859799</v>
      </c>
      <c r="G15862">
        <v>2.5051674000000001E-3</v>
      </c>
      <c r="H15862">
        <v>3.2761572000000001E-3</v>
      </c>
    </row>
    <row r="15863" spans="1:8" x14ac:dyDescent="0.25">
      <c r="A15863">
        <v>264.83179031213098</v>
      </c>
      <c r="B15863">
        <v>2.7548801000000001E-2</v>
      </c>
      <c r="C15863">
        <v>0.35659561000000001</v>
      </c>
      <c r="D15863">
        <v>8.0849238000000004E-2</v>
      </c>
      <c r="E15863">
        <v>6.9527123000000003E-3</v>
      </c>
      <c r="F15863">
        <v>264.81145562330801</v>
      </c>
      <c r="G15863">
        <v>2.4426307000000001E-3</v>
      </c>
      <c r="H15863">
        <v>1.6830688000000001E-3</v>
      </c>
    </row>
    <row r="15864" spans="1:8" x14ac:dyDescent="0.25">
      <c r="A15864">
        <v>264.84845788478799</v>
      </c>
      <c r="B15864">
        <v>3.0512168999999999E-2</v>
      </c>
      <c r="C15864">
        <v>0.36232397</v>
      </c>
      <c r="D15864">
        <v>8.0211273999999999E-2</v>
      </c>
      <c r="E15864">
        <v>1.0235255E-2</v>
      </c>
      <c r="F15864">
        <v>264.82812319596599</v>
      </c>
      <c r="G15864">
        <v>2.2743777E-3</v>
      </c>
      <c r="H15864">
        <v>2.8403426999999998E-3</v>
      </c>
    </row>
    <row r="15865" spans="1:8" x14ac:dyDescent="0.25">
      <c r="A15865">
        <v>264.865125457445</v>
      </c>
      <c r="B15865">
        <v>1.8430690999999999E-2</v>
      </c>
      <c r="C15865">
        <v>0.36930229999999997</v>
      </c>
      <c r="D15865">
        <v>8.469981E-2</v>
      </c>
      <c r="E15865">
        <v>5.4865842999999997E-3</v>
      </c>
      <c r="F15865">
        <v>264.844790768623</v>
      </c>
      <c r="G15865">
        <v>1.167633E-3</v>
      </c>
      <c r="H15865">
        <v>1.9243776999999999E-3</v>
      </c>
    </row>
    <row r="15866" spans="1:8" x14ac:dyDescent="0.25">
      <c r="A15866">
        <v>264.88179302215502</v>
      </c>
      <c r="B15866">
        <v>3.4333139999999998E-2</v>
      </c>
      <c r="C15866">
        <v>0.41000786</v>
      </c>
      <c r="D15866">
        <v>7.7938869999999993E-2</v>
      </c>
      <c r="E15866">
        <v>1.0237962E-2</v>
      </c>
      <c r="F15866">
        <v>264.86145833333302</v>
      </c>
      <c r="G15866">
        <v>2.4230275000000001E-3</v>
      </c>
      <c r="H15866">
        <v>2.4372171999999998E-3</v>
      </c>
    </row>
    <row r="15867" spans="1:8" x14ac:dyDescent="0.25">
      <c r="A15867">
        <v>264.898460594813</v>
      </c>
      <c r="B15867">
        <v>2.4645645000000001E-2</v>
      </c>
      <c r="C15867">
        <v>0.40027225</v>
      </c>
      <c r="D15867">
        <v>8.2413106999999999E-2</v>
      </c>
      <c r="E15867">
        <v>9.2563488999999992E-3</v>
      </c>
      <c r="F15867">
        <v>264.87812590598998</v>
      </c>
      <c r="G15867">
        <v>1.8305585999999999E-3</v>
      </c>
      <c r="H15867">
        <v>1.0634475999999999E-3</v>
      </c>
    </row>
    <row r="15868" spans="1:8" x14ac:dyDescent="0.25">
      <c r="A15868">
        <v>264.91512816747002</v>
      </c>
      <c r="B15868">
        <v>2.8540838999999998E-2</v>
      </c>
      <c r="C15868">
        <v>0.44278589000000002</v>
      </c>
      <c r="D15868">
        <v>8.3352774000000004E-2</v>
      </c>
      <c r="E15868">
        <v>9.5835113999999996E-3</v>
      </c>
      <c r="F15868">
        <v>264.89479347864699</v>
      </c>
      <c r="G15868">
        <v>1.2551801999999999E-3</v>
      </c>
      <c r="H15868">
        <v>1.6462047000000001E-3</v>
      </c>
    </row>
    <row r="15869" spans="1:8" x14ac:dyDescent="0.25">
      <c r="A15869">
        <v>264.93179573217998</v>
      </c>
      <c r="B15869">
        <v>2.7684859999999999E-2</v>
      </c>
      <c r="C15869">
        <v>0.43784487</v>
      </c>
      <c r="D15869">
        <v>8.7002039000000003E-2</v>
      </c>
      <c r="E15869">
        <v>9.8894583000000008E-3</v>
      </c>
      <c r="F15869">
        <v>264.91146104335701</v>
      </c>
      <c r="G15869">
        <v>2.2832122999999998E-3</v>
      </c>
      <c r="H15869">
        <v>1.6259514E-3</v>
      </c>
    </row>
    <row r="15870" spans="1:8" x14ac:dyDescent="0.25">
      <c r="A15870">
        <v>264.94846330483699</v>
      </c>
      <c r="B15870">
        <v>3.8346812000000001E-2</v>
      </c>
      <c r="C15870">
        <v>0.44037417000000001</v>
      </c>
      <c r="D15870">
        <v>9.2281505E-2</v>
      </c>
      <c r="E15870">
        <v>9.5773591000000002E-3</v>
      </c>
      <c r="F15870">
        <v>264.92812861601499</v>
      </c>
      <c r="G15870">
        <v>2.4692418999999999E-3</v>
      </c>
      <c r="H15870">
        <v>1.3621617E-3</v>
      </c>
    </row>
    <row r="15871" spans="1:8" x14ac:dyDescent="0.25">
      <c r="A15871">
        <v>264.965130877494</v>
      </c>
      <c r="B15871">
        <v>2.9749501000000001E-2</v>
      </c>
      <c r="C15871">
        <v>0.44946364</v>
      </c>
      <c r="D15871">
        <v>0.10818736</v>
      </c>
      <c r="E15871">
        <v>8.2322508000000003E-3</v>
      </c>
      <c r="F15871">
        <v>264.944796188672</v>
      </c>
      <c r="G15871">
        <v>2.9648165000000001E-3</v>
      </c>
      <c r="H15871">
        <v>1.4589339E-3</v>
      </c>
    </row>
    <row r="15872" spans="1:8" x14ac:dyDescent="0.25">
      <c r="A15872">
        <v>264.98179844220402</v>
      </c>
      <c r="B15872">
        <v>2.6138921999999998E-2</v>
      </c>
      <c r="C15872">
        <v>0.42525681999999998</v>
      </c>
      <c r="D15872">
        <v>9.7120798999999994E-2</v>
      </c>
      <c r="E15872">
        <v>8.1875147000000006E-3</v>
      </c>
      <c r="F15872">
        <v>264.96146375338202</v>
      </c>
      <c r="G15872">
        <v>2.4940136E-3</v>
      </c>
      <c r="H15872">
        <v>1.8098457000000001E-3</v>
      </c>
    </row>
    <row r="15873" spans="1:8" x14ac:dyDescent="0.25">
      <c r="A15873">
        <v>264.998466014862</v>
      </c>
      <c r="B15873">
        <v>3.6365621000000001E-2</v>
      </c>
      <c r="C15873">
        <v>0.39781696</v>
      </c>
      <c r="D15873">
        <v>9.5611936999999994E-2</v>
      </c>
      <c r="E15873">
        <v>7.7591272999999999E-3</v>
      </c>
      <c r="F15873">
        <v>264.97813132603898</v>
      </c>
      <c r="G15873">
        <v>2.1539438E-3</v>
      </c>
      <c r="H15873">
        <v>1.4152412999999999E-3</v>
      </c>
    </row>
    <row r="15874" spans="1:8" x14ac:dyDescent="0.25">
      <c r="A15874">
        <v>265.01513358751902</v>
      </c>
      <c r="B15874">
        <v>2.9139730999999999E-2</v>
      </c>
      <c r="C15874">
        <v>0.39801246000000001</v>
      </c>
      <c r="D15874">
        <v>9.1918475999999999E-2</v>
      </c>
      <c r="E15874">
        <v>1.070992E-2</v>
      </c>
      <c r="F15874">
        <v>264.99479889869599</v>
      </c>
      <c r="G15874">
        <v>1.1224219000000001E-3</v>
      </c>
      <c r="H15874">
        <v>2.3186787E-3</v>
      </c>
    </row>
    <row r="15875" spans="1:8" x14ac:dyDescent="0.25">
      <c r="A15875">
        <v>265.03180116017597</v>
      </c>
      <c r="B15875">
        <v>3.8701962999999999E-2</v>
      </c>
      <c r="C15875">
        <v>0.43191707000000001</v>
      </c>
      <c r="D15875">
        <v>0.1000284</v>
      </c>
      <c r="E15875">
        <v>7.9826470000000007E-3</v>
      </c>
      <c r="F15875">
        <v>265.01146647135403</v>
      </c>
      <c r="G15875">
        <v>2.3174887000000002E-3</v>
      </c>
      <c r="H15875">
        <v>1.7380401E-3</v>
      </c>
    </row>
    <row r="15876" spans="1:8" x14ac:dyDescent="0.25">
      <c r="A15876">
        <v>265.04846872488599</v>
      </c>
      <c r="B15876">
        <v>3.4016732000000001E-2</v>
      </c>
      <c r="C15876">
        <v>0.415126</v>
      </c>
      <c r="D15876">
        <v>0.11311208</v>
      </c>
      <c r="E15876">
        <v>9.5777846999999996E-3</v>
      </c>
      <c r="F15876">
        <v>265.02813403606399</v>
      </c>
      <c r="G15876">
        <v>2.1196695E-3</v>
      </c>
      <c r="H15876">
        <v>1.7468786000000001E-3</v>
      </c>
    </row>
    <row r="15877" spans="1:8" x14ac:dyDescent="0.25">
      <c r="A15877">
        <v>265.06513629754301</v>
      </c>
      <c r="B15877">
        <v>2.9624773E-2</v>
      </c>
      <c r="C15877">
        <v>0.36623879999999998</v>
      </c>
      <c r="D15877">
        <v>8.2054987999999995E-2</v>
      </c>
      <c r="E15877">
        <v>8.6039043999999992E-3</v>
      </c>
      <c r="F15877">
        <v>265.044801608721</v>
      </c>
      <c r="G15877">
        <v>2.6787575000000001E-3</v>
      </c>
      <c r="H15877">
        <v>9.1800094000000002E-4</v>
      </c>
    </row>
    <row r="15878" spans="1:8" x14ac:dyDescent="0.25">
      <c r="A15878">
        <v>265.08180387020099</v>
      </c>
      <c r="B15878">
        <v>2.846423E-2</v>
      </c>
      <c r="C15878">
        <v>0.35422659000000001</v>
      </c>
      <c r="D15878">
        <v>9.6168852999999999E-2</v>
      </c>
      <c r="E15878">
        <v>8.6072710999999993E-3</v>
      </c>
      <c r="F15878">
        <v>265.06146918137802</v>
      </c>
      <c r="G15878">
        <v>1.2881308E-3</v>
      </c>
      <c r="H15878">
        <v>2.0455086999999999E-3</v>
      </c>
    </row>
    <row r="15879" spans="1:8" x14ac:dyDescent="0.25">
      <c r="A15879">
        <v>265.098471434911</v>
      </c>
      <c r="B15879">
        <v>2.839941E-2</v>
      </c>
      <c r="C15879">
        <v>0.36435664000000001</v>
      </c>
      <c r="D15879">
        <v>8.9927970999999995E-2</v>
      </c>
      <c r="E15879">
        <v>8.6935637999999999E-3</v>
      </c>
      <c r="F15879">
        <v>265.07813674608798</v>
      </c>
      <c r="G15879">
        <v>1.4353819E-3</v>
      </c>
      <c r="H15879">
        <v>1.287933E-3</v>
      </c>
    </row>
    <row r="15880" spans="1:8" x14ac:dyDescent="0.25">
      <c r="A15880">
        <v>265.11513900756802</v>
      </c>
      <c r="B15880">
        <v>2.8892009E-2</v>
      </c>
      <c r="C15880">
        <v>0.34238276000000001</v>
      </c>
      <c r="D15880">
        <v>8.0747515000000006E-2</v>
      </c>
      <c r="E15880">
        <v>7.4023772E-3</v>
      </c>
      <c r="F15880">
        <v>265.09480431874601</v>
      </c>
      <c r="G15880">
        <v>3.8206418999999999E-3</v>
      </c>
      <c r="H15880">
        <v>1.5774264E-3</v>
      </c>
    </row>
    <row r="15881" spans="1:8" x14ac:dyDescent="0.25">
      <c r="A15881">
        <v>265.13180658022497</v>
      </c>
      <c r="B15881">
        <v>3.5004477999999999E-2</v>
      </c>
      <c r="C15881">
        <v>0.33455044</v>
      </c>
      <c r="D15881">
        <v>8.7699956999999995E-2</v>
      </c>
      <c r="E15881">
        <v>7.6190722000000002E-3</v>
      </c>
      <c r="F15881">
        <v>265.11147189140303</v>
      </c>
      <c r="G15881">
        <v>3.0524041999999999E-3</v>
      </c>
      <c r="H15881">
        <v>1.1701316E-3</v>
      </c>
    </row>
    <row r="15882" spans="1:8" x14ac:dyDescent="0.25">
      <c r="A15882">
        <v>265.14847414493499</v>
      </c>
      <c r="B15882">
        <v>4.3537349000000003E-2</v>
      </c>
      <c r="C15882">
        <v>0.33796387999999999</v>
      </c>
      <c r="D15882">
        <v>7.7531584000000001E-2</v>
      </c>
      <c r="E15882">
        <v>1.0743116E-2</v>
      </c>
      <c r="F15882">
        <v>265.12813945611299</v>
      </c>
      <c r="G15882">
        <v>1.6530822E-3</v>
      </c>
      <c r="H15882">
        <v>2.3169649999999998E-3</v>
      </c>
    </row>
    <row r="15883" spans="1:8" x14ac:dyDescent="0.25">
      <c r="A15883">
        <v>265.16514171759201</v>
      </c>
      <c r="B15883">
        <v>4.2081911E-2</v>
      </c>
      <c r="C15883">
        <v>0.33524557999999999</v>
      </c>
      <c r="D15883">
        <v>7.8931332000000007E-2</v>
      </c>
      <c r="E15883">
        <v>7.7212425000000003E-3</v>
      </c>
      <c r="F15883">
        <v>265.14480702877</v>
      </c>
      <c r="G15883">
        <v>1.5524859E-3</v>
      </c>
      <c r="H15883">
        <v>7.4485898999999999E-4</v>
      </c>
    </row>
    <row r="15884" spans="1:8" x14ac:dyDescent="0.25">
      <c r="A15884">
        <v>265.18180929024999</v>
      </c>
      <c r="B15884">
        <v>2.5440825E-2</v>
      </c>
      <c r="C15884">
        <v>0.36541902999999998</v>
      </c>
      <c r="D15884">
        <v>8.9850246999999994E-2</v>
      </c>
      <c r="E15884">
        <v>9.5255020999999995E-3</v>
      </c>
      <c r="F15884">
        <v>265.16147460142702</v>
      </c>
      <c r="G15884">
        <v>2.2527214999999998E-3</v>
      </c>
      <c r="H15884">
        <v>1.6524032000000001E-3</v>
      </c>
    </row>
    <row r="15885" spans="1:8" x14ac:dyDescent="0.25">
      <c r="A15885">
        <v>265.19847685496001</v>
      </c>
      <c r="B15885">
        <v>2.8074583E-2</v>
      </c>
      <c r="C15885">
        <v>0.36963201000000001</v>
      </c>
      <c r="D15885">
        <v>8.7629191999999995E-2</v>
      </c>
      <c r="E15885">
        <v>8.4389792999999998E-3</v>
      </c>
      <c r="F15885">
        <v>265.17814216613698</v>
      </c>
      <c r="G15885">
        <v>2.8303755000000002E-3</v>
      </c>
      <c r="H15885">
        <v>7.7085627999999996E-4</v>
      </c>
    </row>
    <row r="15886" spans="1:8" x14ac:dyDescent="0.25">
      <c r="A15886">
        <v>265.21514442761702</v>
      </c>
      <c r="B15886">
        <v>3.2228242999999997E-2</v>
      </c>
      <c r="C15886">
        <v>0.38990947999999997</v>
      </c>
      <c r="D15886">
        <v>7.3073245999999994E-2</v>
      </c>
      <c r="E15886">
        <v>1.3034120999999999E-2</v>
      </c>
      <c r="F15886">
        <v>265.19480973879502</v>
      </c>
      <c r="G15886">
        <v>2.2509092999999998E-3</v>
      </c>
      <c r="H15886">
        <v>1.4585245000000001E-3</v>
      </c>
    </row>
    <row r="15887" spans="1:8" x14ac:dyDescent="0.25">
      <c r="A15887">
        <v>265.23181200027398</v>
      </c>
      <c r="B15887">
        <v>2.9298054E-2</v>
      </c>
      <c r="C15887">
        <v>0.39442634999999998</v>
      </c>
      <c r="D15887">
        <v>8.4877007000000004E-2</v>
      </c>
      <c r="E15887">
        <v>8.3190109999999994E-3</v>
      </c>
      <c r="F15887">
        <v>265.21147731145197</v>
      </c>
      <c r="G15887">
        <v>2.9075195000000001E-3</v>
      </c>
      <c r="H15887">
        <v>2.5814343000000002E-3</v>
      </c>
    </row>
    <row r="15888" spans="1:8" x14ac:dyDescent="0.25">
      <c r="A15888">
        <v>265.248479564984</v>
      </c>
      <c r="B15888">
        <v>3.8573474000000003E-2</v>
      </c>
      <c r="C15888">
        <v>0.43706890999999998</v>
      </c>
      <c r="D15888">
        <v>8.9168950999999996E-2</v>
      </c>
      <c r="E15888">
        <v>1.0886537999999999E-2</v>
      </c>
      <c r="F15888">
        <v>265.22814487616199</v>
      </c>
      <c r="G15888">
        <v>2.4830014E-3</v>
      </c>
      <c r="H15888">
        <v>1.6756364E-3</v>
      </c>
    </row>
    <row r="15889" spans="1:8" x14ac:dyDescent="0.25">
      <c r="A15889">
        <v>265.26514713764101</v>
      </c>
      <c r="B15889">
        <v>4.0089764E-2</v>
      </c>
      <c r="C15889">
        <v>0.48391627999999998</v>
      </c>
      <c r="D15889">
        <v>0.10211161000000001</v>
      </c>
      <c r="E15889">
        <v>8.4144743000000004E-3</v>
      </c>
      <c r="F15889">
        <v>265.244812448819</v>
      </c>
      <c r="G15889">
        <v>1.4812263000000001E-3</v>
      </c>
      <c r="H15889">
        <v>1.4284136999999999E-3</v>
      </c>
    </row>
    <row r="15890" spans="1:8" x14ac:dyDescent="0.25">
      <c r="A15890">
        <v>265.28181471029899</v>
      </c>
      <c r="B15890">
        <v>2.0997460999999999E-2</v>
      </c>
      <c r="C15890">
        <v>0.44694376000000002</v>
      </c>
      <c r="D15890">
        <v>9.8056964999999996E-2</v>
      </c>
      <c r="E15890">
        <v>1.0797434999999999E-2</v>
      </c>
      <c r="F15890">
        <v>265.26148002147602</v>
      </c>
      <c r="G15890">
        <v>2.8174934E-3</v>
      </c>
      <c r="H15890">
        <v>1.2322342999999999E-3</v>
      </c>
    </row>
    <row r="15891" spans="1:8" x14ac:dyDescent="0.25">
      <c r="A15891">
        <v>265.29848227500901</v>
      </c>
      <c r="B15891">
        <v>1.9259963000000001E-2</v>
      </c>
      <c r="C15891">
        <v>0.37435808999999998</v>
      </c>
      <c r="D15891">
        <v>8.6342186000000001E-2</v>
      </c>
      <c r="E15891">
        <v>1.0886147000000001E-2</v>
      </c>
      <c r="F15891">
        <v>265.27814758618598</v>
      </c>
      <c r="G15891">
        <v>1.3401023E-3</v>
      </c>
      <c r="H15891">
        <v>1.1450702000000001E-3</v>
      </c>
    </row>
    <row r="15892" spans="1:8" x14ac:dyDescent="0.25">
      <c r="A15892">
        <v>265.31514984766602</v>
      </c>
      <c r="B15892">
        <v>2.2282475999999999E-2</v>
      </c>
      <c r="C15892">
        <v>0.37910911000000003</v>
      </c>
      <c r="D15892">
        <v>8.6724460000000003E-2</v>
      </c>
      <c r="E15892">
        <v>1.0159959E-2</v>
      </c>
      <c r="F15892">
        <v>265.29481515884402</v>
      </c>
      <c r="G15892">
        <v>3.0288607999999998E-3</v>
      </c>
      <c r="H15892">
        <v>2.4882750999999999E-3</v>
      </c>
    </row>
    <row r="15893" spans="1:8" x14ac:dyDescent="0.25">
      <c r="A15893">
        <v>265.33181742032298</v>
      </c>
      <c r="B15893">
        <v>3.2546739999999998E-2</v>
      </c>
      <c r="C15893">
        <v>0.35466433000000003</v>
      </c>
      <c r="D15893">
        <v>9.0072273999999994E-2</v>
      </c>
      <c r="E15893">
        <v>1.1999934E-2</v>
      </c>
      <c r="F15893">
        <v>265.31148273150097</v>
      </c>
      <c r="G15893">
        <v>1.6259268E-3</v>
      </c>
      <c r="H15893">
        <v>1.2371413999999999E-3</v>
      </c>
    </row>
    <row r="15894" spans="1:8" x14ac:dyDescent="0.25">
      <c r="A15894">
        <v>265.348484985033</v>
      </c>
      <c r="B15894">
        <v>2.6367247E-2</v>
      </c>
      <c r="C15894">
        <v>0.39379752000000001</v>
      </c>
      <c r="D15894">
        <v>9.6956558999999998E-2</v>
      </c>
      <c r="E15894">
        <v>1.1522783999999999E-2</v>
      </c>
      <c r="F15894">
        <v>265.32815029621099</v>
      </c>
      <c r="G15894">
        <v>2.6141184E-3</v>
      </c>
      <c r="H15894">
        <v>1.9689721999999999E-3</v>
      </c>
    </row>
    <row r="15895" spans="1:8" x14ac:dyDescent="0.25">
      <c r="A15895">
        <v>265.36515255769001</v>
      </c>
      <c r="B15895">
        <v>2.9815897000000001E-2</v>
      </c>
      <c r="C15895">
        <v>0.38830208999999999</v>
      </c>
      <c r="D15895">
        <v>8.0666698999999994E-2</v>
      </c>
      <c r="E15895">
        <v>9.0480297999999994E-3</v>
      </c>
      <c r="F15895">
        <v>265.34481786886801</v>
      </c>
      <c r="G15895">
        <v>2.8359059E-3</v>
      </c>
      <c r="H15895">
        <v>2.4355745E-3</v>
      </c>
    </row>
    <row r="15896" spans="1:8" x14ac:dyDescent="0.25">
      <c r="A15896">
        <v>265.38182013034799</v>
      </c>
      <c r="B15896">
        <v>1.8590655000000001E-2</v>
      </c>
      <c r="C15896">
        <v>0.38838482000000002</v>
      </c>
      <c r="D15896">
        <v>8.8785179000000006E-2</v>
      </c>
      <c r="E15896">
        <v>7.5006526999999998E-3</v>
      </c>
      <c r="F15896">
        <v>265.36148544152502</v>
      </c>
      <c r="G15896">
        <v>2.5993387999999999E-3</v>
      </c>
      <c r="H15896">
        <v>1.0917523E-3</v>
      </c>
    </row>
    <row r="15897" spans="1:8" x14ac:dyDescent="0.25">
      <c r="A15897">
        <v>265.398487703005</v>
      </c>
      <c r="B15897">
        <v>3.1183004E-2</v>
      </c>
      <c r="C15897">
        <v>0.43539768000000001</v>
      </c>
      <c r="D15897">
        <v>9.0013078999999996E-2</v>
      </c>
      <c r="E15897">
        <v>7.8824293000000004E-3</v>
      </c>
      <c r="F15897">
        <v>265.378153014183</v>
      </c>
      <c r="G15897">
        <v>1.1996814999999999E-3</v>
      </c>
      <c r="H15897">
        <v>1.6972630000000001E-3</v>
      </c>
    </row>
    <row r="15898" spans="1:8" x14ac:dyDescent="0.25">
      <c r="A15898">
        <v>265.41515526771502</v>
      </c>
      <c r="B15898">
        <v>2.5552128E-2</v>
      </c>
      <c r="C15898">
        <v>0.43041458999999999</v>
      </c>
      <c r="D15898">
        <v>9.6735597000000006E-2</v>
      </c>
      <c r="E15898">
        <v>1.1854493000000001E-2</v>
      </c>
      <c r="F15898">
        <v>265.39482057889302</v>
      </c>
      <c r="G15898">
        <v>1.7701462000000001E-3</v>
      </c>
      <c r="H15898">
        <v>2.0655205000000001E-3</v>
      </c>
    </row>
    <row r="15899" spans="1:8" x14ac:dyDescent="0.25">
      <c r="A15899">
        <v>265.43182284037198</v>
      </c>
      <c r="B15899">
        <v>4.4561381999999997E-2</v>
      </c>
      <c r="C15899">
        <v>0.40996348999999999</v>
      </c>
      <c r="D15899">
        <v>9.2795699999999995E-2</v>
      </c>
      <c r="E15899">
        <v>7.7670663999999997E-3</v>
      </c>
      <c r="F15899">
        <v>265.41148815154997</v>
      </c>
      <c r="G15899">
        <v>3.0737658999999999E-3</v>
      </c>
      <c r="H15899">
        <v>1.4398961E-3</v>
      </c>
    </row>
    <row r="15900" spans="1:8" x14ac:dyDescent="0.25">
      <c r="A15900">
        <v>265.44849041303002</v>
      </c>
      <c r="B15900">
        <v>2.3262827E-2</v>
      </c>
      <c r="C15900">
        <v>0.46347839000000002</v>
      </c>
      <c r="D15900">
        <v>9.3849204000000006E-2</v>
      </c>
      <c r="E15900">
        <v>6.6542244000000004E-3</v>
      </c>
      <c r="F15900">
        <v>265.42815572420699</v>
      </c>
      <c r="G15900">
        <v>2.2294760999999998E-3</v>
      </c>
      <c r="H15900">
        <v>1.4976430999999999E-3</v>
      </c>
    </row>
    <row r="15901" spans="1:8" x14ac:dyDescent="0.25">
      <c r="A15901">
        <v>265.46515797773998</v>
      </c>
      <c r="B15901">
        <v>3.3661469999999999E-2</v>
      </c>
      <c r="C15901">
        <v>0.44976421999999999</v>
      </c>
      <c r="D15901">
        <v>9.4419159000000003E-2</v>
      </c>
      <c r="E15901">
        <v>9.9295462000000001E-3</v>
      </c>
      <c r="F15901">
        <v>265.44482328891701</v>
      </c>
      <c r="G15901">
        <v>2.2961660000000001E-3</v>
      </c>
      <c r="H15901">
        <v>2.4917135000000002E-3</v>
      </c>
    </row>
    <row r="15902" spans="1:8" x14ac:dyDescent="0.25">
      <c r="A15902">
        <v>265.48182555039699</v>
      </c>
      <c r="B15902">
        <v>3.1162308999999999E-2</v>
      </c>
      <c r="C15902">
        <v>0.43304556999999999</v>
      </c>
      <c r="D15902">
        <v>0.10691211</v>
      </c>
      <c r="E15902">
        <v>5.3774267000000001E-3</v>
      </c>
      <c r="F15902">
        <v>265.46149086157402</v>
      </c>
      <c r="G15902">
        <v>1.7445962E-3</v>
      </c>
      <c r="H15902">
        <v>1.8784036E-3</v>
      </c>
    </row>
    <row r="15903" spans="1:8" x14ac:dyDescent="0.25">
      <c r="A15903">
        <v>265.498493123054</v>
      </c>
      <c r="B15903">
        <v>3.0629515999999999E-2</v>
      </c>
      <c r="C15903">
        <v>0.43975376999999999</v>
      </c>
      <c r="D15903">
        <v>9.6113399000000002E-2</v>
      </c>
      <c r="E15903">
        <v>1.1642545000000001E-2</v>
      </c>
      <c r="F15903">
        <v>265.478158434232</v>
      </c>
      <c r="G15903">
        <v>2.4234443E-3</v>
      </c>
      <c r="H15903">
        <v>1.5751249000000001E-3</v>
      </c>
    </row>
    <row r="15904" spans="1:8" x14ac:dyDescent="0.25">
      <c r="A15904">
        <v>265.51516068776402</v>
      </c>
      <c r="B15904">
        <v>3.0943826000000001E-2</v>
      </c>
      <c r="C15904">
        <v>0.46998495000000001</v>
      </c>
      <c r="D15904">
        <v>0.10966922</v>
      </c>
      <c r="E15904">
        <v>8.3775771999999998E-3</v>
      </c>
      <c r="F15904">
        <v>265.49482599894202</v>
      </c>
      <c r="G15904">
        <v>1.8382928999999999E-3</v>
      </c>
      <c r="H15904">
        <v>1.9834668E-3</v>
      </c>
    </row>
    <row r="15905" spans="1:8" x14ac:dyDescent="0.25">
      <c r="A15905">
        <v>265.53182826042098</v>
      </c>
      <c r="B15905">
        <v>2.3171000000000001E-2</v>
      </c>
      <c r="C15905">
        <v>0.39796104999999998</v>
      </c>
      <c r="D15905">
        <v>9.9384680000000003E-2</v>
      </c>
      <c r="E15905">
        <v>7.1391370000000003E-3</v>
      </c>
      <c r="F15905">
        <v>265.51149357159898</v>
      </c>
      <c r="G15905">
        <v>1.2123475000000001E-3</v>
      </c>
      <c r="H15905">
        <v>1.3392472999999999E-3</v>
      </c>
    </row>
    <row r="15906" spans="1:8" x14ac:dyDescent="0.25">
      <c r="A15906">
        <v>265.54849583307902</v>
      </c>
      <c r="B15906">
        <v>2.3649798999999999E-2</v>
      </c>
      <c r="C15906">
        <v>0.39277332999999998</v>
      </c>
      <c r="D15906">
        <v>9.7575947999999996E-2</v>
      </c>
      <c r="E15906">
        <v>8.9839836999999999E-3</v>
      </c>
      <c r="F15906">
        <v>265.52816114425599</v>
      </c>
      <c r="G15906">
        <v>1.7607649E-3</v>
      </c>
      <c r="H15906">
        <v>1.6484524E-3</v>
      </c>
    </row>
    <row r="15907" spans="1:8" x14ac:dyDescent="0.25">
      <c r="A15907">
        <v>265.56516339778898</v>
      </c>
      <c r="B15907">
        <v>3.0694480999999999E-2</v>
      </c>
      <c r="C15907">
        <v>0.36679897</v>
      </c>
      <c r="D15907">
        <v>8.3632297999999994E-2</v>
      </c>
      <c r="E15907">
        <v>1.1470144999999999E-2</v>
      </c>
      <c r="F15907">
        <v>265.54482870896601</v>
      </c>
      <c r="G15907">
        <v>2.2273589999999999E-3</v>
      </c>
      <c r="H15907">
        <v>2.2863392000000001E-3</v>
      </c>
    </row>
    <row r="15908" spans="1:8" x14ac:dyDescent="0.25">
      <c r="A15908">
        <v>265.58183097044599</v>
      </c>
      <c r="B15908">
        <v>2.4585000999999999E-2</v>
      </c>
      <c r="C15908">
        <v>0.31080144999999998</v>
      </c>
      <c r="D15908">
        <v>8.4868296999999995E-2</v>
      </c>
      <c r="E15908">
        <v>7.7785566E-3</v>
      </c>
      <c r="F15908">
        <v>265.56149628162302</v>
      </c>
      <c r="G15908">
        <v>1.8013462E-3</v>
      </c>
      <c r="H15908">
        <v>1.7636818000000001E-3</v>
      </c>
    </row>
    <row r="15909" spans="1:8" x14ac:dyDescent="0.25">
      <c r="A15909">
        <v>265.59849854310301</v>
      </c>
      <c r="B15909">
        <v>2.4019254E-2</v>
      </c>
      <c r="C15909">
        <v>0.32611721999999999</v>
      </c>
      <c r="D15909">
        <v>7.8260593000000003E-2</v>
      </c>
      <c r="E15909">
        <v>8.3481445999999994E-3</v>
      </c>
      <c r="F15909">
        <v>265.578163854281</v>
      </c>
      <c r="G15909">
        <v>2.2834171999999999E-3</v>
      </c>
      <c r="H15909">
        <v>1.811619E-3</v>
      </c>
    </row>
    <row r="15910" spans="1:8" x14ac:dyDescent="0.25">
      <c r="A15910">
        <v>265.61516610781302</v>
      </c>
      <c r="B15910">
        <v>2.3766141000000001E-2</v>
      </c>
      <c r="C15910">
        <v>0.32782039000000002</v>
      </c>
      <c r="D15910">
        <v>7.9760051999999998E-2</v>
      </c>
      <c r="E15910">
        <v>8.9667719E-3</v>
      </c>
      <c r="F15910">
        <v>265.59483141899102</v>
      </c>
      <c r="G15910">
        <v>2.4950613999999999E-3</v>
      </c>
      <c r="H15910">
        <v>1.4110955E-3</v>
      </c>
    </row>
    <row r="15911" spans="1:8" x14ac:dyDescent="0.25">
      <c r="A15911">
        <v>265.63183368046998</v>
      </c>
      <c r="B15911">
        <v>2.4569824000000001E-2</v>
      </c>
      <c r="C15911">
        <v>0.34029901000000001</v>
      </c>
      <c r="D15911">
        <v>8.1460915999999994E-2</v>
      </c>
      <c r="E15911">
        <v>1.1075896999999999E-2</v>
      </c>
      <c r="F15911">
        <v>265.61149899164798</v>
      </c>
      <c r="G15911">
        <v>2.5580161999999998E-3</v>
      </c>
      <c r="H15911">
        <v>5.7743460999999999E-4</v>
      </c>
    </row>
    <row r="15912" spans="1:8" x14ac:dyDescent="0.25">
      <c r="A15912">
        <v>265.64850125312802</v>
      </c>
      <c r="B15912">
        <v>1.2550754000000001E-2</v>
      </c>
      <c r="C15912">
        <v>0.34821561000000001</v>
      </c>
      <c r="D15912">
        <v>8.4342256000000004E-2</v>
      </c>
      <c r="E15912">
        <v>9.0440017999999997E-3</v>
      </c>
      <c r="F15912">
        <v>265.62816656430499</v>
      </c>
      <c r="G15912">
        <v>1.9101923999999999E-3</v>
      </c>
      <c r="H15912">
        <v>1.3663524000000001E-3</v>
      </c>
    </row>
    <row r="15913" spans="1:8" x14ac:dyDescent="0.25">
      <c r="A15913">
        <v>265.66516881783798</v>
      </c>
      <c r="B15913">
        <v>2.7683315999999999E-2</v>
      </c>
      <c r="C15913">
        <v>0.35588238</v>
      </c>
      <c r="D15913">
        <v>7.9680583999999999E-2</v>
      </c>
      <c r="E15913">
        <v>6.7129898999999998E-3</v>
      </c>
      <c r="F15913">
        <v>265.64483412901501</v>
      </c>
      <c r="G15913">
        <v>1.9592452000000002E-3</v>
      </c>
      <c r="H15913">
        <v>2.9961113000000002E-3</v>
      </c>
    </row>
    <row r="15914" spans="1:8" x14ac:dyDescent="0.25">
      <c r="A15914">
        <v>265.68183639049499</v>
      </c>
      <c r="B15914">
        <v>1.8410124E-2</v>
      </c>
      <c r="C15914">
        <v>0.33673573000000001</v>
      </c>
      <c r="D15914">
        <v>7.3476924999999998E-2</v>
      </c>
      <c r="E15914">
        <v>7.6586305999999998E-3</v>
      </c>
      <c r="F15914">
        <v>265.66150170167202</v>
      </c>
      <c r="G15914">
        <v>3.0654427000000001E-3</v>
      </c>
      <c r="H15914">
        <v>1.5552284E-3</v>
      </c>
    </row>
    <row r="15915" spans="1:8" x14ac:dyDescent="0.25">
      <c r="A15915">
        <v>265.69850396315201</v>
      </c>
      <c r="B15915">
        <v>2.3098441000000001E-2</v>
      </c>
      <c r="C15915">
        <v>0.31789701999999997</v>
      </c>
      <c r="D15915">
        <v>7.0682629999999996E-2</v>
      </c>
      <c r="E15915">
        <v>1.0291132999999999E-2</v>
      </c>
      <c r="F15915">
        <v>265.67816927433</v>
      </c>
      <c r="G15915">
        <v>2.5452455E-3</v>
      </c>
      <c r="H15915">
        <v>1.121758E-3</v>
      </c>
    </row>
    <row r="15916" spans="1:8" x14ac:dyDescent="0.25">
      <c r="A15916">
        <v>265.71517152786203</v>
      </c>
      <c r="B15916">
        <v>2.6154569999999999E-2</v>
      </c>
      <c r="C15916">
        <v>0.35676298000000001</v>
      </c>
      <c r="D15916">
        <v>8.1982738999999999E-2</v>
      </c>
      <c r="E15916">
        <v>1.1343412000000001E-2</v>
      </c>
      <c r="F15916">
        <v>265.69483683904002</v>
      </c>
      <c r="G15916">
        <v>2.2177547E-3</v>
      </c>
      <c r="H15916">
        <v>1.3335719000000001E-3</v>
      </c>
    </row>
    <row r="15917" spans="1:8" x14ac:dyDescent="0.25">
      <c r="A15917">
        <v>265.73183910051898</v>
      </c>
      <c r="B15917">
        <v>4.5604743000000003E-2</v>
      </c>
      <c r="C15917">
        <v>0.40779182000000003</v>
      </c>
      <c r="D15917">
        <v>8.2539163999999998E-2</v>
      </c>
      <c r="E15917">
        <v>7.9984580999999996E-3</v>
      </c>
      <c r="F15917">
        <v>265.71150441169698</v>
      </c>
      <c r="G15917">
        <v>2.048851E-3</v>
      </c>
      <c r="H15917">
        <v>1.7081657E-3</v>
      </c>
    </row>
    <row r="15918" spans="1:8" x14ac:dyDescent="0.25">
      <c r="A15918">
        <v>265.74850667317702</v>
      </c>
      <c r="B15918">
        <v>3.0879687999999999E-2</v>
      </c>
      <c r="C15918">
        <v>0.41891645999999999</v>
      </c>
      <c r="D15918">
        <v>8.3817527000000003E-2</v>
      </c>
      <c r="E15918">
        <v>1.0244168999999999E-2</v>
      </c>
      <c r="F15918">
        <v>265.72817198435399</v>
      </c>
      <c r="G15918">
        <v>2.3775846000000001E-3</v>
      </c>
      <c r="H15918">
        <v>1.8581449E-3</v>
      </c>
    </row>
    <row r="15919" spans="1:8" x14ac:dyDescent="0.25">
      <c r="A15919">
        <v>265.76517424583398</v>
      </c>
      <c r="B15919">
        <v>2.4227288999999999E-2</v>
      </c>
      <c r="C15919">
        <v>0.42644452999999999</v>
      </c>
      <c r="D15919">
        <v>8.1556722999999998E-2</v>
      </c>
      <c r="E15919">
        <v>9.5720422000000003E-3</v>
      </c>
      <c r="F15919">
        <v>265.74483955701101</v>
      </c>
      <c r="G15919">
        <v>1.7814770000000001E-3</v>
      </c>
      <c r="H15919">
        <v>6.1318866000000004E-4</v>
      </c>
    </row>
    <row r="15920" spans="1:8" x14ac:dyDescent="0.25">
      <c r="A15920">
        <v>265.78184181054399</v>
      </c>
      <c r="B15920">
        <v>2.8508985000000001E-2</v>
      </c>
      <c r="C15920">
        <v>0.42750758</v>
      </c>
      <c r="D15920">
        <v>9.4460226999999994E-2</v>
      </c>
      <c r="E15920">
        <v>1.2235363000000001E-2</v>
      </c>
      <c r="F15920">
        <v>265.76150712172102</v>
      </c>
      <c r="G15920">
        <v>2.4346850999999998E-3</v>
      </c>
      <c r="H15920">
        <v>1.1138154999999999E-3</v>
      </c>
    </row>
    <row r="15921" spans="1:8" x14ac:dyDescent="0.25">
      <c r="A15921">
        <v>265.79850938320101</v>
      </c>
      <c r="B15921">
        <v>2.1383623000000001E-2</v>
      </c>
      <c r="C15921">
        <v>0.41659533999999998</v>
      </c>
      <c r="D15921">
        <v>9.5764301999999996E-2</v>
      </c>
      <c r="E15921">
        <v>9.4747096000000006E-3</v>
      </c>
      <c r="F15921">
        <v>265.778174694379</v>
      </c>
      <c r="G15921">
        <v>1.3609047E-3</v>
      </c>
      <c r="H15921">
        <v>2.2257215000000001E-3</v>
      </c>
    </row>
    <row r="15922" spans="1:8" x14ac:dyDescent="0.25">
      <c r="A15922">
        <v>265.81517695585802</v>
      </c>
      <c r="B15922">
        <v>3.2459254999999999E-2</v>
      </c>
      <c r="C15922">
        <v>0.40575862000000001</v>
      </c>
      <c r="D15922">
        <v>9.3736774999999994E-2</v>
      </c>
      <c r="E15922">
        <v>7.8848209000000006E-3</v>
      </c>
      <c r="F15922">
        <v>265.79484226703602</v>
      </c>
      <c r="G15922">
        <v>1.1570781E-3</v>
      </c>
      <c r="H15922">
        <v>1.6364884999999999E-3</v>
      </c>
    </row>
    <row r="15923" spans="1:8" x14ac:dyDescent="0.25">
      <c r="A15923">
        <v>265.83184452056798</v>
      </c>
      <c r="B15923">
        <v>3.6964729000000002E-2</v>
      </c>
      <c r="C15923">
        <v>0.45300677</v>
      </c>
      <c r="D15923">
        <v>0.10179678</v>
      </c>
      <c r="E15923">
        <v>7.0565673999999998E-3</v>
      </c>
      <c r="F15923">
        <v>265.81150983174598</v>
      </c>
      <c r="G15923">
        <v>2.3996706999999998E-3</v>
      </c>
      <c r="H15923">
        <v>1.7722291E-3</v>
      </c>
    </row>
    <row r="15924" spans="1:8" x14ac:dyDescent="0.25">
      <c r="A15924">
        <v>265.84851209322602</v>
      </c>
      <c r="B15924">
        <v>3.3615201999999997E-2</v>
      </c>
      <c r="C15924">
        <v>0.44688064</v>
      </c>
      <c r="D15924">
        <v>9.9107063999999995E-2</v>
      </c>
      <c r="E15924">
        <v>9.9213067000000002E-3</v>
      </c>
      <c r="F15924">
        <v>265.82817740440299</v>
      </c>
      <c r="G15924">
        <v>2.0261921E-3</v>
      </c>
      <c r="H15924">
        <v>1.354643E-3</v>
      </c>
    </row>
    <row r="15925" spans="1:8" x14ac:dyDescent="0.25">
      <c r="A15925">
        <v>265.86517966588298</v>
      </c>
      <c r="B15925">
        <v>1.9416165999999999E-2</v>
      </c>
      <c r="C15925">
        <v>0.36420544999999999</v>
      </c>
      <c r="D15925">
        <v>8.9588232000000004E-2</v>
      </c>
      <c r="E15925">
        <v>1.0087103E-2</v>
      </c>
      <c r="F15925">
        <v>265.84484497706097</v>
      </c>
      <c r="G15925">
        <v>1.5603545000000001E-3</v>
      </c>
      <c r="H15925">
        <v>8.8225065999999997E-4</v>
      </c>
    </row>
    <row r="15926" spans="1:8" x14ac:dyDescent="0.25">
      <c r="A15926">
        <v>265.881847230593</v>
      </c>
      <c r="B15926">
        <v>2.5943742999999998E-2</v>
      </c>
      <c r="C15926">
        <v>0.32506268999999999</v>
      </c>
      <c r="D15926">
        <v>8.8386699999999999E-2</v>
      </c>
      <c r="E15926">
        <v>1.0914979999999999E-2</v>
      </c>
      <c r="F15926">
        <v>265.86151254177003</v>
      </c>
      <c r="G15926">
        <v>2.4818634000000001E-3</v>
      </c>
      <c r="H15926">
        <v>2.9173714999999999E-3</v>
      </c>
    </row>
    <row r="15927" spans="1:8" x14ac:dyDescent="0.25">
      <c r="A15927">
        <v>265.89851480325001</v>
      </c>
      <c r="B15927">
        <v>2.7975572000000001E-2</v>
      </c>
      <c r="C15927">
        <v>0.34478623000000003</v>
      </c>
      <c r="D15927">
        <v>7.8967891999999998E-2</v>
      </c>
      <c r="E15927">
        <v>1.1189878E-2</v>
      </c>
      <c r="F15927">
        <v>265.87818011442801</v>
      </c>
      <c r="G15927">
        <v>1.6128721E-3</v>
      </c>
      <c r="H15927">
        <v>1.0660140999999999E-3</v>
      </c>
    </row>
    <row r="15928" spans="1:8" x14ac:dyDescent="0.25">
      <c r="A15928">
        <v>265.91518237590702</v>
      </c>
      <c r="B15928">
        <v>3.8947879999999997E-2</v>
      </c>
      <c r="C15928">
        <v>0.36915722000000001</v>
      </c>
      <c r="D15928">
        <v>9.2574201999999994E-2</v>
      </c>
      <c r="E15928">
        <v>9.4972596999999999E-3</v>
      </c>
      <c r="F15928">
        <v>265.89484768708502</v>
      </c>
      <c r="G15928">
        <v>1.9236659000000001E-3</v>
      </c>
      <c r="H15928">
        <v>1.1211138E-3</v>
      </c>
    </row>
    <row r="15929" spans="1:8" x14ac:dyDescent="0.25">
      <c r="A15929">
        <v>265.93184994061698</v>
      </c>
      <c r="B15929">
        <v>3.1298593E-2</v>
      </c>
      <c r="C15929">
        <v>0.36335995999999998</v>
      </c>
      <c r="D15929">
        <v>8.6077765000000001E-2</v>
      </c>
      <c r="E15929">
        <v>1.0422045E-2</v>
      </c>
      <c r="F15929">
        <v>265.91151525179498</v>
      </c>
      <c r="G15929">
        <v>3.0281930000000002E-3</v>
      </c>
      <c r="H15929">
        <v>1.0799923E-3</v>
      </c>
    </row>
    <row r="15930" spans="1:8" x14ac:dyDescent="0.25">
      <c r="A15930">
        <v>265.94851751327502</v>
      </c>
      <c r="B15930">
        <v>2.0305388000000001E-2</v>
      </c>
      <c r="C15930">
        <v>0.38605979000000001</v>
      </c>
      <c r="D15930">
        <v>8.5848442999999997E-2</v>
      </c>
      <c r="E15930">
        <v>7.8623192000000005E-3</v>
      </c>
      <c r="F15930">
        <v>265.92818282445199</v>
      </c>
      <c r="G15930">
        <v>2.2132196E-3</v>
      </c>
      <c r="H15930">
        <v>4.1733265999999999E-4</v>
      </c>
    </row>
    <row r="15931" spans="1:8" x14ac:dyDescent="0.25">
      <c r="A15931">
        <v>265.96518508593198</v>
      </c>
      <c r="B15931">
        <v>3.4968278999999998E-2</v>
      </c>
      <c r="C15931">
        <v>0.38095802000000001</v>
      </c>
      <c r="D15931">
        <v>8.5251160000000006E-2</v>
      </c>
      <c r="E15931">
        <v>1.2176295E-2</v>
      </c>
      <c r="F15931">
        <v>265.94485039710997</v>
      </c>
      <c r="G15931">
        <v>1.9210850999999999E-3</v>
      </c>
      <c r="H15931">
        <v>1.7626558E-3</v>
      </c>
    </row>
    <row r="15932" spans="1:8" x14ac:dyDescent="0.25">
      <c r="A15932">
        <v>265.981852650642</v>
      </c>
      <c r="B15932">
        <v>1.8932734E-2</v>
      </c>
      <c r="C15932">
        <v>0.37252802000000002</v>
      </c>
      <c r="D15932">
        <v>8.4301530999999999E-2</v>
      </c>
      <c r="E15932">
        <v>8.3512858999999998E-3</v>
      </c>
      <c r="F15932">
        <v>265.96151796181999</v>
      </c>
      <c r="G15932">
        <v>1.9932742999999998E-3</v>
      </c>
      <c r="H15932">
        <v>1.5077975999999999E-3</v>
      </c>
    </row>
    <row r="15933" spans="1:8" x14ac:dyDescent="0.25">
      <c r="A15933">
        <v>265.99852022329901</v>
      </c>
      <c r="B15933">
        <v>2.9555930000000001E-2</v>
      </c>
      <c r="C15933">
        <v>0.36186193999999999</v>
      </c>
      <c r="D15933">
        <v>8.3577088999999993E-2</v>
      </c>
      <c r="E15933">
        <v>8.8065872000000003E-3</v>
      </c>
      <c r="F15933">
        <v>265.97818553447701</v>
      </c>
      <c r="G15933">
        <v>1.8328668999999999E-3</v>
      </c>
      <c r="H15933">
        <v>2.1121645999999999E-3</v>
      </c>
    </row>
    <row r="15934" spans="1:8" x14ac:dyDescent="0.25">
      <c r="A15934">
        <v>266.01518779595602</v>
      </c>
      <c r="B15934">
        <v>4.0262527999999999E-2</v>
      </c>
      <c r="C15934">
        <v>0.42001978000000001</v>
      </c>
      <c r="D15934">
        <v>8.8163793000000004E-2</v>
      </c>
      <c r="E15934">
        <v>8.3874688000000006E-3</v>
      </c>
      <c r="F15934">
        <v>265.99485310713402</v>
      </c>
      <c r="G15934">
        <v>2.7428424999999998E-3</v>
      </c>
      <c r="H15934">
        <v>2.6736287000000002E-3</v>
      </c>
    </row>
    <row r="15935" spans="1:8" x14ac:dyDescent="0.25">
      <c r="A15935">
        <v>266.03185536066599</v>
      </c>
      <c r="B15935">
        <v>3.8184870000000003E-2</v>
      </c>
      <c r="C15935">
        <v>0.39494318</v>
      </c>
      <c r="D15935">
        <v>8.6922160999999998E-2</v>
      </c>
      <c r="E15935">
        <v>7.1215224000000001E-3</v>
      </c>
      <c r="F15935">
        <v>266.01152067184398</v>
      </c>
      <c r="G15935">
        <v>1.5689653E-3</v>
      </c>
      <c r="H15935">
        <v>2.1045628999999998E-3</v>
      </c>
    </row>
    <row r="15936" spans="1:8" x14ac:dyDescent="0.25">
      <c r="A15936">
        <v>266.04852293332402</v>
      </c>
      <c r="B15936">
        <v>2.9899460999999999E-2</v>
      </c>
      <c r="C15936">
        <v>0.38761064000000001</v>
      </c>
      <c r="D15936">
        <v>7.9550482000000006E-2</v>
      </c>
      <c r="E15936">
        <v>1.2069991E-2</v>
      </c>
      <c r="F15936">
        <v>266.028188244501</v>
      </c>
      <c r="G15936">
        <v>2.2737795999999998E-3</v>
      </c>
      <c r="H15936">
        <v>8.7121542E-4</v>
      </c>
    </row>
    <row r="15937" spans="1:8" x14ac:dyDescent="0.25">
      <c r="A15937">
        <v>266.06519050598098</v>
      </c>
      <c r="B15937">
        <v>2.2693676999999999E-2</v>
      </c>
      <c r="C15937">
        <v>0.40079935999999999</v>
      </c>
      <c r="D15937">
        <v>9.1955363999999998E-2</v>
      </c>
      <c r="E15937">
        <v>9.8729543000000003E-3</v>
      </c>
      <c r="F15937">
        <v>266.04485581715898</v>
      </c>
      <c r="G15937">
        <v>2.4102481999999999E-3</v>
      </c>
      <c r="H15937">
        <v>2.9896186000000001E-3</v>
      </c>
    </row>
    <row r="15938" spans="1:8" x14ac:dyDescent="0.25">
      <c r="A15938">
        <v>266.08185807863799</v>
      </c>
      <c r="B15938">
        <v>2.7262155E-2</v>
      </c>
      <c r="C15938">
        <v>0.40836962999999998</v>
      </c>
      <c r="D15938">
        <v>9.5644257999999996E-2</v>
      </c>
      <c r="E15938">
        <v>1.2371458E-2</v>
      </c>
      <c r="F15938">
        <v>266.06152338981599</v>
      </c>
      <c r="G15938">
        <v>1.9481938E-3</v>
      </c>
      <c r="H15938">
        <v>7.5910414999999997E-4</v>
      </c>
    </row>
    <row r="15939" spans="1:8" x14ac:dyDescent="0.25">
      <c r="A15939">
        <v>266.09852564334801</v>
      </c>
      <c r="B15939">
        <v>2.4772849E-2</v>
      </c>
      <c r="C15939">
        <v>0.38658683999999999</v>
      </c>
      <c r="D15939">
        <v>0.10054037</v>
      </c>
      <c r="E15939">
        <v>8.7499432000000005E-3</v>
      </c>
      <c r="F15939">
        <v>266.07819095452601</v>
      </c>
      <c r="G15939">
        <v>1.6976258E-3</v>
      </c>
      <c r="H15939">
        <v>2.4577157999999999E-3</v>
      </c>
    </row>
    <row r="15940" spans="1:8" x14ac:dyDescent="0.25">
      <c r="A15940">
        <v>266.11519321600503</v>
      </c>
      <c r="B15940">
        <v>3.9027091E-2</v>
      </c>
      <c r="C15940">
        <v>0.34985866999999998</v>
      </c>
      <c r="D15940">
        <v>8.4821812999999996E-2</v>
      </c>
      <c r="E15940">
        <v>7.9472716999999995E-3</v>
      </c>
      <c r="F15940">
        <v>266.09485852718302</v>
      </c>
      <c r="G15940">
        <v>1.0626373000000001E-3</v>
      </c>
      <c r="H15940">
        <v>2.5292190000000001E-3</v>
      </c>
    </row>
    <row r="15941" spans="1:8" x14ac:dyDescent="0.25">
      <c r="A15941">
        <v>266.131860788663</v>
      </c>
      <c r="B15941">
        <v>2.3734366999999999E-2</v>
      </c>
      <c r="C15941">
        <v>0.35448100999999999</v>
      </c>
      <c r="D15941">
        <v>8.9261197E-2</v>
      </c>
      <c r="E15941">
        <v>6.8997288999999998E-3</v>
      </c>
      <c r="F15941">
        <v>266.11152609983998</v>
      </c>
      <c r="G15941">
        <v>2.5581047000000001E-3</v>
      </c>
      <c r="H15941">
        <v>1.5377151000000001E-3</v>
      </c>
    </row>
    <row r="15942" spans="1:8" x14ac:dyDescent="0.25">
      <c r="A15942">
        <v>266.14852835337302</v>
      </c>
      <c r="B15942">
        <v>3.6089625E-2</v>
      </c>
      <c r="C15942">
        <v>0.43417405999999997</v>
      </c>
      <c r="D15942">
        <v>9.4264693999999996E-2</v>
      </c>
      <c r="E15942">
        <v>8.1305578000000003E-3</v>
      </c>
      <c r="F15942">
        <v>266.12819366455</v>
      </c>
      <c r="G15942">
        <v>9.01661E-4</v>
      </c>
      <c r="H15942">
        <v>1.0316145999999999E-3</v>
      </c>
    </row>
    <row r="15943" spans="1:8" x14ac:dyDescent="0.25">
      <c r="A15943">
        <v>266.16519592602998</v>
      </c>
      <c r="B15943">
        <v>4.0074947999999999E-2</v>
      </c>
      <c r="C15943">
        <v>0.41896692000000002</v>
      </c>
      <c r="D15943">
        <v>9.9254191000000005E-2</v>
      </c>
      <c r="E15943">
        <v>4.9133794E-3</v>
      </c>
      <c r="F15943">
        <v>266.14486123720798</v>
      </c>
      <c r="G15943">
        <v>1.4558422E-3</v>
      </c>
      <c r="H15943">
        <v>2.9829924E-3</v>
      </c>
    </row>
    <row r="15944" spans="1:8" x14ac:dyDescent="0.25">
      <c r="A15944">
        <v>266.18186349868699</v>
      </c>
      <c r="B15944">
        <v>2.1885972E-2</v>
      </c>
      <c r="C15944">
        <v>0.39416695000000002</v>
      </c>
      <c r="D15944">
        <v>9.2772238000000007E-2</v>
      </c>
      <c r="E15944">
        <v>9.1553711999999999E-3</v>
      </c>
      <c r="F15944">
        <v>266.16152880986499</v>
      </c>
      <c r="G15944">
        <v>2.3900537999999999E-3</v>
      </c>
      <c r="H15944">
        <v>1.0840884999999999E-3</v>
      </c>
    </row>
    <row r="15945" spans="1:8" x14ac:dyDescent="0.25">
      <c r="A15945">
        <v>266.19853106339701</v>
      </c>
      <c r="B15945">
        <v>2.9991535E-2</v>
      </c>
      <c r="C15945">
        <v>0.35889368999999999</v>
      </c>
      <c r="D15945">
        <v>8.7312676000000006E-2</v>
      </c>
      <c r="E15945">
        <v>6.2352194999999999E-3</v>
      </c>
      <c r="F15945">
        <v>266.17819637457501</v>
      </c>
      <c r="G15945">
        <v>2.2897528999999998E-3</v>
      </c>
      <c r="H15945">
        <v>2.5461848999999998E-3</v>
      </c>
    </row>
    <row r="15946" spans="1:8" x14ac:dyDescent="0.25">
      <c r="A15946">
        <v>266.21519863605499</v>
      </c>
      <c r="B15946">
        <v>2.6136717E-2</v>
      </c>
      <c r="C15946">
        <v>0.37445703000000002</v>
      </c>
      <c r="D15946">
        <v>9.7225836999999996E-2</v>
      </c>
      <c r="E15946">
        <v>7.5708212999999998E-3</v>
      </c>
      <c r="F15946">
        <v>266.19486394723202</v>
      </c>
      <c r="G15946">
        <v>1.5566858E-3</v>
      </c>
      <c r="H15946">
        <v>2.3107305000000002E-3</v>
      </c>
    </row>
    <row r="15947" spans="1:8" x14ac:dyDescent="0.25">
      <c r="A15947">
        <v>266.23186620871201</v>
      </c>
      <c r="B15947">
        <v>1.8329386E-2</v>
      </c>
      <c r="C15947">
        <v>0.35657337</v>
      </c>
      <c r="D15947">
        <v>8.6229362000000004E-2</v>
      </c>
      <c r="E15947">
        <v>8.6989914999999994E-3</v>
      </c>
      <c r="F15947">
        <v>266.21153151988898</v>
      </c>
      <c r="G15947">
        <v>1.6075948E-3</v>
      </c>
      <c r="H15947">
        <v>3.1113119000000002E-3</v>
      </c>
    </row>
    <row r="15948" spans="1:8" x14ac:dyDescent="0.25">
      <c r="A15948">
        <v>266.24853377342203</v>
      </c>
      <c r="B15948">
        <v>2.5789752999999999E-2</v>
      </c>
      <c r="C15948">
        <v>0.33182465999999999</v>
      </c>
      <c r="D15948">
        <v>8.0886184999999999E-2</v>
      </c>
      <c r="E15948">
        <v>4.9712658000000002E-3</v>
      </c>
      <c r="F15948">
        <v>266.228199084599</v>
      </c>
      <c r="G15948">
        <v>3.5626348000000001E-3</v>
      </c>
      <c r="H15948">
        <v>1.1342587E-3</v>
      </c>
    </row>
    <row r="15949" spans="1:8" x14ac:dyDescent="0.25">
      <c r="A15949">
        <v>266.26520134607898</v>
      </c>
      <c r="B15949">
        <v>2.6494909000000001E-2</v>
      </c>
      <c r="C15949">
        <v>0.34585159999999998</v>
      </c>
      <c r="D15949">
        <v>7.8320718999999997E-2</v>
      </c>
      <c r="E15949">
        <v>8.5970256000000005E-3</v>
      </c>
      <c r="F15949">
        <v>266.24486665725698</v>
      </c>
      <c r="G15949">
        <v>2.8751079999999999E-3</v>
      </c>
      <c r="H15949">
        <v>1.6558784000000001E-3</v>
      </c>
    </row>
    <row r="15950" spans="1:8" x14ac:dyDescent="0.25">
      <c r="A15950">
        <v>266.281868918736</v>
      </c>
      <c r="B15950">
        <v>2.1256262000000001E-2</v>
      </c>
      <c r="C15950">
        <v>0.35729518999999998</v>
      </c>
      <c r="D15950">
        <v>8.5753851000000006E-2</v>
      </c>
      <c r="E15950">
        <v>8.0078114000000002E-3</v>
      </c>
      <c r="F15950">
        <v>266.26153422991399</v>
      </c>
      <c r="G15950">
        <v>1.9375038E-3</v>
      </c>
      <c r="H15950">
        <v>2.5599718000000001E-3</v>
      </c>
    </row>
    <row r="15951" spans="1:8" x14ac:dyDescent="0.25">
      <c r="A15951">
        <v>266.29853648344601</v>
      </c>
      <c r="B15951">
        <v>2.4650775E-2</v>
      </c>
      <c r="C15951">
        <v>0.36138856000000003</v>
      </c>
      <c r="D15951">
        <v>7.4587903999999997E-2</v>
      </c>
      <c r="E15951">
        <v>7.6205088000000001E-3</v>
      </c>
      <c r="F15951">
        <v>266.27820179462401</v>
      </c>
      <c r="G15951">
        <v>1.6457923E-3</v>
      </c>
      <c r="H15951">
        <v>3.3914330000000001E-3</v>
      </c>
    </row>
    <row r="15952" spans="1:8" x14ac:dyDescent="0.25">
      <c r="A15952">
        <v>266.31520405610399</v>
      </c>
      <c r="B15952">
        <v>2.5140282E-2</v>
      </c>
      <c r="C15952">
        <v>0.37428277999999998</v>
      </c>
      <c r="D15952">
        <v>8.0182076000000005E-2</v>
      </c>
      <c r="E15952">
        <v>9.4371549999999992E-3</v>
      </c>
      <c r="F15952">
        <v>266.29486936728102</v>
      </c>
      <c r="G15952">
        <v>2.5804001000000001E-3</v>
      </c>
      <c r="H15952">
        <v>2.3219904E-3</v>
      </c>
    </row>
    <row r="15953" spans="1:8" x14ac:dyDescent="0.25">
      <c r="A15953">
        <v>266.33187162876101</v>
      </c>
      <c r="B15953">
        <v>1.9854315000000001E-2</v>
      </c>
      <c r="C15953">
        <v>0.37870973000000002</v>
      </c>
      <c r="D15953">
        <v>7.8046649999999995E-2</v>
      </c>
      <c r="E15953">
        <v>8.2619254999999996E-3</v>
      </c>
      <c r="F15953">
        <v>266.31153693993798</v>
      </c>
      <c r="G15953">
        <v>2.2632971000000001E-3</v>
      </c>
      <c r="H15953">
        <v>3.1813242999999998E-3</v>
      </c>
    </row>
    <row r="15954" spans="1:8" x14ac:dyDescent="0.25">
      <c r="A15954">
        <v>266.34853919347103</v>
      </c>
      <c r="B15954">
        <v>3.7033814999999998E-2</v>
      </c>
      <c r="C15954">
        <v>0.36317241</v>
      </c>
      <c r="D15954">
        <v>8.7839074000000003E-2</v>
      </c>
      <c r="E15954">
        <v>9.6727367000000002E-3</v>
      </c>
      <c r="F15954">
        <v>266.328204504648</v>
      </c>
      <c r="G15954">
        <v>4.0978719000000002E-3</v>
      </c>
      <c r="H15954">
        <v>2.4515604999999999E-3</v>
      </c>
    </row>
    <row r="15955" spans="1:8" x14ac:dyDescent="0.25">
      <c r="A15955">
        <v>266.36520676612798</v>
      </c>
      <c r="B15955">
        <v>2.3512252000000001E-2</v>
      </c>
      <c r="C15955">
        <v>0.38186135999999998</v>
      </c>
      <c r="D15955">
        <v>8.3236083000000002E-2</v>
      </c>
      <c r="E15955">
        <v>6.6763242E-3</v>
      </c>
      <c r="F15955">
        <v>266.34487207730598</v>
      </c>
      <c r="G15955">
        <v>2.0537614E-3</v>
      </c>
      <c r="H15955">
        <v>1.5621471000000001E-3</v>
      </c>
    </row>
    <row r="15956" spans="1:8" x14ac:dyDescent="0.25">
      <c r="A15956">
        <v>266.381874338785</v>
      </c>
      <c r="B15956">
        <v>2.6406071999999999E-2</v>
      </c>
      <c r="C15956">
        <v>0.37631907999999997</v>
      </c>
      <c r="D15956">
        <v>9.3906491999999994E-2</v>
      </c>
      <c r="E15956">
        <v>1.2834679E-2</v>
      </c>
      <c r="F15956">
        <v>266.36153964996299</v>
      </c>
      <c r="G15956">
        <v>3.2652037000000002E-3</v>
      </c>
      <c r="H15956">
        <v>2.5274477000000002E-3</v>
      </c>
    </row>
    <row r="15957" spans="1:8" x14ac:dyDescent="0.25">
      <c r="A15957">
        <v>266.39854190349502</v>
      </c>
      <c r="B15957">
        <v>2.2731639000000001E-2</v>
      </c>
      <c r="C15957">
        <v>0.39288980000000001</v>
      </c>
      <c r="D15957">
        <v>8.3163388000000005E-2</v>
      </c>
      <c r="E15957">
        <v>1.102848E-2</v>
      </c>
      <c r="F15957">
        <v>266.37820721467301</v>
      </c>
      <c r="G15957">
        <v>1.8946708E-3</v>
      </c>
      <c r="H15957">
        <v>1.9149106999999999E-3</v>
      </c>
    </row>
    <row r="15958" spans="1:8" x14ac:dyDescent="0.25">
      <c r="A15958">
        <v>266.415209476153</v>
      </c>
      <c r="B15958">
        <v>3.1642078999999997E-2</v>
      </c>
      <c r="C15958">
        <v>0.39937224999999998</v>
      </c>
      <c r="D15958">
        <v>9.2804417E-2</v>
      </c>
      <c r="E15958">
        <v>7.3924893999999996E-3</v>
      </c>
      <c r="F15958">
        <v>266.39487478733002</v>
      </c>
      <c r="G15958">
        <v>1.7487744E-3</v>
      </c>
      <c r="H15958">
        <v>1.2196397E-3</v>
      </c>
    </row>
    <row r="15959" spans="1:8" x14ac:dyDescent="0.25">
      <c r="A15959">
        <v>266.43187704881001</v>
      </c>
      <c r="B15959">
        <v>3.6518204999999998E-2</v>
      </c>
      <c r="C15959">
        <v>0.43424027999999998</v>
      </c>
      <c r="D15959">
        <v>9.4677663999999995E-2</v>
      </c>
      <c r="E15959">
        <v>8.8150017000000001E-3</v>
      </c>
      <c r="F15959">
        <v>266.41154235998698</v>
      </c>
      <c r="G15959">
        <v>1.6041619000000001E-3</v>
      </c>
      <c r="H15959">
        <v>7.1111856999999995E-4</v>
      </c>
    </row>
    <row r="15960" spans="1:8" x14ac:dyDescent="0.25">
      <c r="A15960">
        <v>266.44854462146702</v>
      </c>
      <c r="B15960">
        <v>3.1718399000000001E-2</v>
      </c>
      <c r="C15960">
        <v>0.37054538999999997</v>
      </c>
      <c r="D15960">
        <v>8.9441418999999994E-2</v>
      </c>
      <c r="E15960">
        <v>1.0820467E-2</v>
      </c>
      <c r="F15960">
        <v>266.42820993264502</v>
      </c>
      <c r="G15960">
        <v>1.9501109E-3</v>
      </c>
      <c r="H15960">
        <v>1.7032875999999999E-3</v>
      </c>
    </row>
    <row r="15961" spans="1:8" x14ac:dyDescent="0.25">
      <c r="A15961">
        <v>266.46521218617698</v>
      </c>
      <c r="B15961">
        <v>2.2091388999999999E-2</v>
      </c>
      <c r="C15961">
        <v>0.31278253</v>
      </c>
      <c r="D15961">
        <v>7.9268426000000003E-2</v>
      </c>
      <c r="E15961">
        <v>5.0922483000000003E-3</v>
      </c>
      <c r="F15961">
        <v>266.44487749735498</v>
      </c>
      <c r="G15961">
        <v>2.0783066E-3</v>
      </c>
      <c r="H15961">
        <v>7.6987430999999999E-4</v>
      </c>
    </row>
    <row r="15962" spans="1:8" x14ac:dyDescent="0.25">
      <c r="A15962">
        <v>266.481879758834</v>
      </c>
      <c r="B15962">
        <v>1.5495139999999999E-2</v>
      </c>
      <c r="C15962">
        <v>0.30618873000000002</v>
      </c>
      <c r="D15962">
        <v>7.8496708999999998E-2</v>
      </c>
      <c r="E15962">
        <v>9.1396896000000005E-3</v>
      </c>
      <c r="F15962">
        <v>266.46154507001199</v>
      </c>
      <c r="G15962">
        <v>1.7497935000000001E-3</v>
      </c>
      <c r="H15962">
        <v>1.0301732E-3</v>
      </c>
    </row>
    <row r="15963" spans="1:8" x14ac:dyDescent="0.25">
      <c r="A15963">
        <v>266.49854733149198</v>
      </c>
      <c r="B15963">
        <v>2.1830960999999999E-2</v>
      </c>
      <c r="C15963">
        <v>0.33953171999999998</v>
      </c>
      <c r="D15963">
        <v>7.5895973000000005E-2</v>
      </c>
      <c r="E15963">
        <v>1.1135341999999999E-2</v>
      </c>
      <c r="F15963">
        <v>266.47821264266901</v>
      </c>
      <c r="G15963">
        <v>9.2034438000000002E-4</v>
      </c>
      <c r="H15963">
        <v>1.2881949E-3</v>
      </c>
    </row>
    <row r="15964" spans="1:8" x14ac:dyDescent="0.25">
      <c r="A15964">
        <v>266.515214896202</v>
      </c>
      <c r="B15964">
        <v>1.5220864000000001E-2</v>
      </c>
      <c r="C15964">
        <v>0.35879498999999998</v>
      </c>
      <c r="D15964">
        <v>8.3827831000000005E-2</v>
      </c>
      <c r="E15964">
        <v>7.1285189999999998E-3</v>
      </c>
      <c r="F15964">
        <v>266.49488020737903</v>
      </c>
      <c r="G15964">
        <v>1.4105319999999999E-3</v>
      </c>
      <c r="H15964">
        <v>2.4904533999999998E-3</v>
      </c>
    </row>
    <row r="15965" spans="1:8" x14ac:dyDescent="0.25">
      <c r="A15965">
        <v>266.53188246885901</v>
      </c>
      <c r="B15965">
        <v>2.2994190000000001E-2</v>
      </c>
      <c r="C15965">
        <v>0.33958548</v>
      </c>
      <c r="D15965">
        <v>7.1965693999999997E-2</v>
      </c>
      <c r="E15965">
        <v>7.0132399E-3</v>
      </c>
      <c r="F15965">
        <v>266.51154778003598</v>
      </c>
      <c r="G15965">
        <v>1.7113587999999999E-3</v>
      </c>
      <c r="H15965">
        <v>1.7878156000000001E-3</v>
      </c>
    </row>
    <row r="15966" spans="1:8" x14ac:dyDescent="0.25">
      <c r="A15966">
        <v>266.54855004151602</v>
      </c>
      <c r="B15966">
        <v>2.1991582999999999E-2</v>
      </c>
      <c r="C15966">
        <v>0.32724663999999998</v>
      </c>
      <c r="D15966">
        <v>8.2699507000000005E-2</v>
      </c>
      <c r="E15966">
        <v>1.2635988000000001E-2</v>
      </c>
      <c r="F15966">
        <v>266.52821535269402</v>
      </c>
      <c r="G15966">
        <v>1.3289917000000001E-3</v>
      </c>
      <c r="H15966">
        <v>2.6853726999999999E-3</v>
      </c>
    </row>
    <row r="15967" spans="1:8" x14ac:dyDescent="0.25">
      <c r="A15967">
        <v>266.56521760622599</v>
      </c>
      <c r="B15967">
        <v>3.1525519000000002E-2</v>
      </c>
      <c r="C15967">
        <v>0.3432346</v>
      </c>
      <c r="D15967">
        <v>8.0368936000000002E-2</v>
      </c>
      <c r="E15967">
        <v>9.9132479999999995E-3</v>
      </c>
      <c r="F15967">
        <v>266.54488291740398</v>
      </c>
      <c r="G15967">
        <v>1.2487784E-3</v>
      </c>
      <c r="H15967">
        <v>1.0160722000000001E-3</v>
      </c>
    </row>
    <row r="15968" spans="1:8" x14ac:dyDescent="0.25">
      <c r="A15968">
        <v>266.581885178883</v>
      </c>
      <c r="B15968">
        <v>2.3725472000000001E-2</v>
      </c>
      <c r="C15968">
        <v>0.36462072000000001</v>
      </c>
      <c r="D15968">
        <v>8.3865865999999997E-2</v>
      </c>
      <c r="E15968">
        <v>8.4596984E-3</v>
      </c>
      <c r="F15968">
        <v>266.56155049006099</v>
      </c>
      <c r="G15968">
        <v>2.0503292000000001E-3</v>
      </c>
      <c r="H15968">
        <v>1.7096939000000001E-3</v>
      </c>
    </row>
    <row r="15969" spans="1:8" x14ac:dyDescent="0.25">
      <c r="A15969">
        <v>266.59855275154098</v>
      </c>
      <c r="B15969">
        <v>2.8609689000000001E-2</v>
      </c>
      <c r="C15969">
        <v>0.41339474999999998</v>
      </c>
      <c r="D15969">
        <v>9.8094843000000001E-2</v>
      </c>
      <c r="E15969">
        <v>9.4671593999999994E-3</v>
      </c>
      <c r="F15969">
        <v>266.57821806271801</v>
      </c>
      <c r="G15969">
        <v>1.7677717E-3</v>
      </c>
      <c r="H15969">
        <v>6.3569278999999997E-4</v>
      </c>
    </row>
    <row r="15970" spans="1:8" x14ac:dyDescent="0.25">
      <c r="A15970">
        <v>266.615220316251</v>
      </c>
      <c r="B15970">
        <v>2.1946762000000002E-2</v>
      </c>
      <c r="C15970">
        <v>0.46875718</v>
      </c>
      <c r="D15970">
        <v>9.7815990000000005E-2</v>
      </c>
      <c r="E15970">
        <v>7.3417494999999996E-3</v>
      </c>
      <c r="F15970">
        <v>266.59488562742803</v>
      </c>
      <c r="G15970">
        <v>1.5088323E-3</v>
      </c>
      <c r="H15970">
        <v>2.0805622999999999E-3</v>
      </c>
    </row>
    <row r="15971" spans="1:8" x14ac:dyDescent="0.25">
      <c r="A15971">
        <v>266.63188788890801</v>
      </c>
      <c r="B15971">
        <v>2.7765067000000001E-2</v>
      </c>
      <c r="C15971">
        <v>0.46663365000000001</v>
      </c>
      <c r="D15971">
        <v>0.10344674</v>
      </c>
      <c r="E15971">
        <v>8.9122681000000006E-3</v>
      </c>
      <c r="F15971">
        <v>266.61155320008601</v>
      </c>
      <c r="G15971">
        <v>2.0233022999999999E-3</v>
      </c>
      <c r="H15971">
        <v>1.385938E-3</v>
      </c>
    </row>
    <row r="15972" spans="1:8" x14ac:dyDescent="0.25">
      <c r="A15972">
        <v>266.64855546156502</v>
      </c>
      <c r="B15972">
        <v>3.2528553000000002E-2</v>
      </c>
      <c r="C15972">
        <v>0.38897225000000002</v>
      </c>
      <c r="D15972">
        <v>9.9316089999999996E-2</v>
      </c>
      <c r="E15972">
        <v>7.8166611000000004E-3</v>
      </c>
      <c r="F15972">
        <v>266.62822077274302</v>
      </c>
      <c r="G15972">
        <v>3.4331917000000002E-3</v>
      </c>
      <c r="H15972">
        <v>1.9787915999999999E-3</v>
      </c>
    </row>
    <row r="15973" spans="1:8" x14ac:dyDescent="0.25">
      <c r="A15973">
        <v>266.66522302627499</v>
      </c>
      <c r="B15973">
        <v>2.1721710000000002E-2</v>
      </c>
      <c r="C15973">
        <v>0.36287224000000001</v>
      </c>
      <c r="D15973">
        <v>9.0123057000000006E-2</v>
      </c>
      <c r="E15973">
        <v>8.5015018000000001E-3</v>
      </c>
      <c r="F15973">
        <v>266.64488833745298</v>
      </c>
      <c r="G15973">
        <v>1.5739687E-3</v>
      </c>
      <c r="H15973">
        <v>1.2630757E-3</v>
      </c>
    </row>
    <row r="15974" spans="1:8" x14ac:dyDescent="0.25">
      <c r="A15974">
        <v>266.681890598932</v>
      </c>
      <c r="B15974">
        <v>2.8244101000000001E-2</v>
      </c>
      <c r="C15974">
        <v>0.38688742999999998</v>
      </c>
      <c r="D15974">
        <v>8.4164007999999998E-2</v>
      </c>
      <c r="E15974">
        <v>9.5102368000000003E-3</v>
      </c>
      <c r="F15974">
        <v>266.66155591011</v>
      </c>
      <c r="G15974">
        <v>2.3543497000000002E-3</v>
      </c>
      <c r="H15974">
        <v>1.9876949999999998E-3</v>
      </c>
    </row>
    <row r="15975" spans="1:8" x14ac:dyDescent="0.25">
      <c r="A15975">
        <v>266.69855817158998</v>
      </c>
      <c r="B15975">
        <v>2.5676085000000001E-2</v>
      </c>
      <c r="C15975">
        <v>0.38242930000000003</v>
      </c>
      <c r="D15975">
        <v>8.5879839999999999E-2</v>
      </c>
      <c r="E15975">
        <v>1.0693447E-2</v>
      </c>
      <c r="F15975">
        <v>266.67822348276701</v>
      </c>
      <c r="G15975">
        <v>2.351793E-3</v>
      </c>
      <c r="H15975">
        <v>1.7559704000000001E-3</v>
      </c>
    </row>
    <row r="15976" spans="1:8" x14ac:dyDescent="0.25">
      <c r="A15976">
        <v>266.7152257363</v>
      </c>
      <c r="B15976">
        <v>3.1767732999999999E-2</v>
      </c>
      <c r="C15976">
        <v>0.38645362999999999</v>
      </c>
      <c r="D15976">
        <v>9.2239395000000002E-2</v>
      </c>
      <c r="E15976">
        <v>9.8332613999999995E-3</v>
      </c>
      <c r="F15976">
        <v>266.69489104747697</v>
      </c>
      <c r="G15976">
        <v>1.9297915000000001E-3</v>
      </c>
      <c r="H15976">
        <v>9.4582455000000003E-4</v>
      </c>
    </row>
    <row r="15977" spans="1:8" x14ac:dyDescent="0.25">
      <c r="A15977">
        <v>266.73189330895701</v>
      </c>
      <c r="B15977">
        <v>2.5086727E-2</v>
      </c>
      <c r="C15977">
        <v>0.37108305000000003</v>
      </c>
      <c r="D15977">
        <v>8.2400441000000005E-2</v>
      </c>
      <c r="E15977">
        <v>1.0459042E-2</v>
      </c>
      <c r="F15977">
        <v>266.71155862013501</v>
      </c>
      <c r="G15977">
        <v>2.7290526999999998E-3</v>
      </c>
      <c r="H15977">
        <v>1.9479491000000001E-3</v>
      </c>
    </row>
    <row r="15978" spans="1:8" x14ac:dyDescent="0.25">
      <c r="A15978">
        <v>266.74856088161403</v>
      </c>
      <c r="B15978">
        <v>1.9962532000000002E-2</v>
      </c>
      <c r="C15978">
        <v>0.37777627000000003</v>
      </c>
      <c r="D15978">
        <v>8.5077687999999999E-2</v>
      </c>
      <c r="E15978">
        <v>7.7853593999999996E-3</v>
      </c>
      <c r="F15978">
        <v>266.72822619279202</v>
      </c>
      <c r="G15978">
        <v>2.0862773999999998E-3</v>
      </c>
      <c r="H15978">
        <v>1.1723813E-3</v>
      </c>
    </row>
    <row r="15979" spans="1:8" x14ac:dyDescent="0.25">
      <c r="A15979">
        <v>266.76522844632399</v>
      </c>
      <c r="B15979">
        <v>2.2159274999999999E-2</v>
      </c>
      <c r="C15979">
        <v>0.36582537999999998</v>
      </c>
      <c r="D15979">
        <v>9.5925041000000003E-2</v>
      </c>
      <c r="E15979">
        <v>1.1502945000000001E-2</v>
      </c>
      <c r="F15979">
        <v>266.74489375750198</v>
      </c>
      <c r="G15979">
        <v>1.8124504999999999E-3</v>
      </c>
      <c r="H15979">
        <v>2.4241853999999998E-3</v>
      </c>
    </row>
    <row r="15980" spans="1:8" x14ac:dyDescent="0.25">
      <c r="A15980">
        <v>266.781896018981</v>
      </c>
      <c r="B15980">
        <v>2.8829832999999999E-2</v>
      </c>
      <c r="C15980">
        <v>0.37434420000000002</v>
      </c>
      <c r="D15980">
        <v>7.9725929000000001E-2</v>
      </c>
      <c r="E15980">
        <v>7.9582157000000001E-3</v>
      </c>
      <c r="F15980">
        <v>266.761561330159</v>
      </c>
      <c r="G15980">
        <v>1.1386179000000001E-3</v>
      </c>
      <c r="H15980">
        <v>8.9778837999999995E-4</v>
      </c>
    </row>
    <row r="15981" spans="1:8" x14ac:dyDescent="0.25">
      <c r="A15981">
        <v>266.79856359163898</v>
      </c>
      <c r="B15981">
        <v>2.7377011E-2</v>
      </c>
      <c r="C15981">
        <v>0.36954390999999998</v>
      </c>
      <c r="D15981">
        <v>9.3539380000000005E-2</v>
      </c>
      <c r="E15981">
        <v>1.0920027000000001E-2</v>
      </c>
      <c r="F15981">
        <v>266.77822890281601</v>
      </c>
      <c r="G15981">
        <v>1.6773324E-3</v>
      </c>
      <c r="H15981">
        <v>2.4565455999999999E-3</v>
      </c>
    </row>
    <row r="15982" spans="1:8" x14ac:dyDescent="0.25">
      <c r="A15982">
        <v>266.81523116429599</v>
      </c>
      <c r="B15982">
        <v>2.4593080999999999E-2</v>
      </c>
      <c r="C15982">
        <v>0.35545731000000003</v>
      </c>
      <c r="D15982">
        <v>7.7461846000000001E-2</v>
      </c>
      <c r="E15982">
        <v>7.7681722999999999E-3</v>
      </c>
      <c r="F15982">
        <v>266.79489647547399</v>
      </c>
      <c r="G15982">
        <v>3.0064813000000002E-3</v>
      </c>
      <c r="H15982">
        <v>8.3759602000000005E-4</v>
      </c>
    </row>
    <row r="15983" spans="1:8" x14ac:dyDescent="0.25">
      <c r="A15983">
        <v>266.83189872900601</v>
      </c>
      <c r="B15983">
        <v>2.5385353999999999E-2</v>
      </c>
      <c r="C15983">
        <v>0.35979341999999997</v>
      </c>
      <c r="D15983">
        <v>8.2794115000000001E-2</v>
      </c>
      <c r="E15983">
        <v>1.251795E-2</v>
      </c>
      <c r="F15983">
        <v>266.81156404018401</v>
      </c>
      <c r="G15983">
        <v>1.2632164000000001E-3</v>
      </c>
      <c r="H15983">
        <v>1.1739766E-3</v>
      </c>
    </row>
    <row r="15984" spans="1:8" x14ac:dyDescent="0.25">
      <c r="A15984">
        <v>266.84856630166303</v>
      </c>
      <c r="B15984">
        <v>2.2279376E-2</v>
      </c>
      <c r="C15984">
        <v>0.38602665000000003</v>
      </c>
      <c r="D15984">
        <v>8.1019676999999998E-2</v>
      </c>
      <c r="E15984">
        <v>8.0945416999999992E-3</v>
      </c>
      <c r="F15984">
        <v>266.82823161284102</v>
      </c>
      <c r="G15984">
        <v>2.6323091999999998E-3</v>
      </c>
      <c r="H15984">
        <v>1.2596952E-3</v>
      </c>
    </row>
    <row r="15985" spans="1:8" x14ac:dyDescent="0.25">
      <c r="A15985">
        <v>266.86523387432101</v>
      </c>
      <c r="B15985">
        <v>2.9782703000000001E-2</v>
      </c>
      <c r="C15985">
        <v>0.35783442999999998</v>
      </c>
      <c r="D15985">
        <v>8.1400238E-2</v>
      </c>
      <c r="E15985">
        <v>9.6533130999999998E-3</v>
      </c>
      <c r="F15985">
        <v>266.84489918549798</v>
      </c>
      <c r="G15985">
        <v>1.9034474000000001E-3</v>
      </c>
      <c r="H15985">
        <v>1.2740029000000001E-3</v>
      </c>
    </row>
    <row r="15986" spans="1:8" x14ac:dyDescent="0.25">
      <c r="A15986">
        <v>266.88190143903103</v>
      </c>
      <c r="B15986">
        <v>2.6349269000000002E-2</v>
      </c>
      <c r="C15986">
        <v>0.36763554999999998</v>
      </c>
      <c r="D15986">
        <v>8.4761500000000004E-2</v>
      </c>
      <c r="E15986">
        <v>9.174672E-3</v>
      </c>
      <c r="F15986">
        <v>266.861566750208</v>
      </c>
      <c r="G15986">
        <v>3.1379074999999998E-3</v>
      </c>
      <c r="H15986">
        <v>1.8196384999999999E-3</v>
      </c>
    </row>
    <row r="15987" spans="1:8" x14ac:dyDescent="0.25">
      <c r="A15987">
        <v>266.89856901168798</v>
      </c>
      <c r="B15987">
        <v>2.3293652000000001E-2</v>
      </c>
      <c r="C15987">
        <v>0.36775267</v>
      </c>
      <c r="D15987">
        <v>8.6670338999999999E-2</v>
      </c>
      <c r="E15987">
        <v>1.1552623E-2</v>
      </c>
      <c r="F15987">
        <v>266.87823432286501</v>
      </c>
      <c r="G15987">
        <v>3.1666268999999999E-3</v>
      </c>
      <c r="H15987">
        <v>1.2829574000000001E-3</v>
      </c>
    </row>
    <row r="15988" spans="1:8" x14ac:dyDescent="0.25">
      <c r="A15988">
        <v>266.915236584345</v>
      </c>
      <c r="B15988">
        <v>2.8599717E-2</v>
      </c>
      <c r="C15988">
        <v>0.36638826000000002</v>
      </c>
      <c r="D15988">
        <v>8.4603645000000005E-2</v>
      </c>
      <c r="E15988">
        <v>1.0558560999999999E-2</v>
      </c>
      <c r="F15988">
        <v>266.89490189552299</v>
      </c>
      <c r="G15988">
        <v>2.1899659000000002E-3</v>
      </c>
      <c r="H15988">
        <v>1.7619457E-3</v>
      </c>
    </row>
    <row r="15989" spans="1:8" x14ac:dyDescent="0.25">
      <c r="A15989">
        <v>266.93190414905501</v>
      </c>
      <c r="B15989">
        <v>1.9019642999999999E-2</v>
      </c>
      <c r="C15989">
        <v>0.42154327000000003</v>
      </c>
      <c r="D15989">
        <v>8.6990125000000001E-2</v>
      </c>
      <c r="E15989">
        <v>1.2043058000000001E-2</v>
      </c>
      <c r="F15989">
        <v>266.91156946023301</v>
      </c>
      <c r="G15989">
        <v>1.8132358999999999E-3</v>
      </c>
      <c r="H15989">
        <v>2.6194551000000002E-3</v>
      </c>
    </row>
    <row r="15990" spans="1:8" x14ac:dyDescent="0.25">
      <c r="A15990">
        <v>266.94857172171203</v>
      </c>
      <c r="B15990">
        <v>2.8443522999999998E-2</v>
      </c>
      <c r="C15990">
        <v>0.38605061000000002</v>
      </c>
      <c r="D15990">
        <v>8.1424907000000005E-2</v>
      </c>
      <c r="E15990">
        <v>6.7505511000000001E-3</v>
      </c>
      <c r="F15990">
        <v>266.92823703289002</v>
      </c>
      <c r="G15990">
        <v>2.3551652999999999E-3</v>
      </c>
      <c r="H15990">
        <v>2.2939575999999999E-3</v>
      </c>
    </row>
    <row r="15991" spans="1:8" x14ac:dyDescent="0.25">
      <c r="A15991">
        <v>266.96523929437001</v>
      </c>
      <c r="B15991">
        <v>1.7469192000000001E-2</v>
      </c>
      <c r="C15991">
        <v>0.32952874999999998</v>
      </c>
      <c r="D15991">
        <v>8.6589806000000005E-2</v>
      </c>
      <c r="E15991">
        <v>1.1780601E-2</v>
      </c>
      <c r="F15991">
        <v>266.94490460554698</v>
      </c>
      <c r="G15991">
        <v>2.1159016000000001E-3</v>
      </c>
      <c r="H15991">
        <v>1.3216776E-3</v>
      </c>
    </row>
    <row r="15992" spans="1:8" x14ac:dyDescent="0.25">
      <c r="A15992">
        <v>266.98190685908003</v>
      </c>
      <c r="B15992">
        <v>2.1319378E-2</v>
      </c>
      <c r="C15992">
        <v>0.29538003000000002</v>
      </c>
      <c r="D15992">
        <v>8.0662675000000003E-2</v>
      </c>
      <c r="E15992">
        <v>8.1006149000000006E-3</v>
      </c>
      <c r="F15992">
        <v>266.961572170257</v>
      </c>
      <c r="G15992">
        <v>2.3796287999999998E-3</v>
      </c>
      <c r="H15992">
        <v>3.8114506999999999E-3</v>
      </c>
    </row>
    <row r="15993" spans="1:8" x14ac:dyDescent="0.25">
      <c r="A15993">
        <v>266.99857443173698</v>
      </c>
      <c r="B15993">
        <v>1.5795180999999998E-2</v>
      </c>
      <c r="C15993">
        <v>0.31847187999999998</v>
      </c>
      <c r="D15993">
        <v>7.1958773000000004E-2</v>
      </c>
      <c r="E15993">
        <v>8.6869001000000005E-3</v>
      </c>
      <c r="F15993">
        <v>266.97823974291401</v>
      </c>
      <c r="G15993">
        <v>2.1081069000000001E-3</v>
      </c>
      <c r="H15993">
        <v>6.8747245999999996E-4</v>
      </c>
    </row>
    <row r="15994" spans="1:8" x14ac:dyDescent="0.25">
      <c r="A15994">
        <v>267.015242004394</v>
      </c>
      <c r="B15994">
        <v>2.9108839000000001E-2</v>
      </c>
      <c r="C15994">
        <v>0.34370747000000001</v>
      </c>
      <c r="D15994">
        <v>6.5268940999999997E-2</v>
      </c>
      <c r="E15994">
        <v>8.8196601999999992E-3</v>
      </c>
      <c r="F15994">
        <v>266.99490731557199</v>
      </c>
      <c r="G15994">
        <v>1.3350785999999999E-3</v>
      </c>
      <c r="H15994">
        <v>8.0883007999999997E-4</v>
      </c>
    </row>
    <row r="15995" spans="1:8" x14ac:dyDescent="0.25">
      <c r="A15995">
        <v>267.03190956910402</v>
      </c>
      <c r="B15995">
        <v>1.4229034999999999E-2</v>
      </c>
      <c r="C15995">
        <v>0.32969367999999999</v>
      </c>
      <c r="D15995">
        <v>7.7070533999999996E-2</v>
      </c>
      <c r="E15995">
        <v>9.5021389000000001E-3</v>
      </c>
      <c r="F15995">
        <v>267.01157488028201</v>
      </c>
      <c r="G15995">
        <v>2.6463658999999998E-3</v>
      </c>
      <c r="H15995">
        <v>1.3749172999999999E-3</v>
      </c>
    </row>
    <row r="15996" spans="1:8" x14ac:dyDescent="0.25">
      <c r="A15996">
        <v>267.04857714176097</v>
      </c>
      <c r="B15996">
        <v>1.9188073999999999E-2</v>
      </c>
      <c r="C15996">
        <v>0.34619119999999998</v>
      </c>
      <c r="D15996">
        <v>8.0220841000000001E-2</v>
      </c>
      <c r="E15996">
        <v>9.798022E-3</v>
      </c>
      <c r="F15996">
        <v>267.02824245293903</v>
      </c>
      <c r="G15996">
        <v>1.484689E-3</v>
      </c>
      <c r="H15996">
        <v>2.0135648000000001E-3</v>
      </c>
    </row>
    <row r="15997" spans="1:8" x14ac:dyDescent="0.25">
      <c r="A15997">
        <v>267.06524471441901</v>
      </c>
      <c r="B15997">
        <v>2.2324713E-2</v>
      </c>
      <c r="C15997">
        <v>0.35332137000000002</v>
      </c>
      <c r="D15997">
        <v>8.0866120999999999E-2</v>
      </c>
      <c r="E15997">
        <v>1.0015628E-2</v>
      </c>
      <c r="F15997">
        <v>267.04491002559598</v>
      </c>
      <c r="G15997">
        <v>1.9542234999999999E-3</v>
      </c>
      <c r="H15997">
        <v>1.1430957E-3</v>
      </c>
    </row>
    <row r="15998" spans="1:8" x14ac:dyDescent="0.25">
      <c r="A15998">
        <v>267.08191227912903</v>
      </c>
      <c r="B15998">
        <v>3.2770641000000003E-2</v>
      </c>
      <c r="C15998">
        <v>0.35186975999999998</v>
      </c>
      <c r="D15998">
        <v>8.3655014999999999E-2</v>
      </c>
      <c r="E15998">
        <v>8.2002645000000002E-3</v>
      </c>
      <c r="F15998">
        <v>267.061577590306</v>
      </c>
      <c r="G15998">
        <v>3.5426018000000001E-3</v>
      </c>
      <c r="H15998">
        <v>2.8037941000000001E-3</v>
      </c>
    </row>
    <row r="15999" spans="1:8" x14ac:dyDescent="0.25">
      <c r="A15999">
        <v>267.09857985178598</v>
      </c>
      <c r="B15999">
        <v>2.7074365E-2</v>
      </c>
      <c r="C15999">
        <v>0.40060937000000002</v>
      </c>
      <c r="D15999">
        <v>9.3089125999999994E-2</v>
      </c>
      <c r="E15999">
        <v>8.9220228000000002E-3</v>
      </c>
      <c r="F15999">
        <v>267.07824516296301</v>
      </c>
      <c r="G15999">
        <v>1.4736313999999999E-3</v>
      </c>
      <c r="H15999">
        <v>1.5032038000000001E-3</v>
      </c>
    </row>
    <row r="16000" spans="1:8" x14ac:dyDescent="0.25">
      <c r="A16000">
        <v>267.115247424443</v>
      </c>
      <c r="B16000">
        <v>2.6603088E-2</v>
      </c>
      <c r="C16000">
        <v>0.42907487999999999</v>
      </c>
      <c r="D16000">
        <v>9.7242950999999994E-2</v>
      </c>
      <c r="E16000">
        <v>7.7722635999999999E-3</v>
      </c>
      <c r="F16000">
        <v>267.09491273562099</v>
      </c>
      <c r="G16000">
        <v>1.4431114999999999E-3</v>
      </c>
      <c r="H16000">
        <v>5.5348413000000005E-4</v>
      </c>
    </row>
    <row r="16001" spans="1:8" x14ac:dyDescent="0.25">
      <c r="A16001">
        <v>267.13191499710001</v>
      </c>
      <c r="B16001">
        <v>1.7955393E-2</v>
      </c>
      <c r="C16001">
        <v>0.44817414999999999</v>
      </c>
      <c r="D16001">
        <v>9.9712050999999996E-2</v>
      </c>
      <c r="E16001">
        <v>9.7031752000000006E-3</v>
      </c>
      <c r="F16001">
        <v>267.11158030827801</v>
      </c>
      <c r="G16001">
        <v>2.3833338999999999E-3</v>
      </c>
      <c r="H16001">
        <v>4.2951810999999998E-4</v>
      </c>
    </row>
    <row r="16002" spans="1:8" x14ac:dyDescent="0.25">
      <c r="A16002">
        <v>267.14858256180997</v>
      </c>
      <c r="B16002">
        <v>3.8789779000000003E-2</v>
      </c>
      <c r="C16002">
        <v>0.38805315000000001</v>
      </c>
      <c r="D16002">
        <v>9.1378130000000002E-2</v>
      </c>
      <c r="E16002">
        <v>9.5423925999999996E-3</v>
      </c>
      <c r="F16002">
        <v>267.12824787298803</v>
      </c>
      <c r="G16002">
        <v>2.7998571999999998E-3</v>
      </c>
      <c r="H16002">
        <v>1.2639104E-3</v>
      </c>
    </row>
    <row r="16003" spans="1:8" x14ac:dyDescent="0.25">
      <c r="A16003">
        <v>267.16525013446801</v>
      </c>
      <c r="B16003">
        <v>3.3115637000000003E-2</v>
      </c>
      <c r="C16003">
        <v>0.39378922999999999</v>
      </c>
      <c r="D16003">
        <v>9.6716500999999996E-2</v>
      </c>
      <c r="E16003">
        <v>1.2874993E-2</v>
      </c>
      <c r="F16003">
        <v>267.14491544564498</v>
      </c>
      <c r="G16003">
        <v>2.5136377999999998E-3</v>
      </c>
      <c r="H16003">
        <v>6.7259849000000005E-4</v>
      </c>
    </row>
    <row r="16004" spans="1:8" x14ac:dyDescent="0.25">
      <c r="A16004">
        <v>267.18191770712502</v>
      </c>
      <c r="B16004">
        <v>2.4860881000000001E-2</v>
      </c>
      <c r="C16004">
        <v>0.38015350999999997</v>
      </c>
      <c r="D16004">
        <v>9.4356290999999995E-2</v>
      </c>
      <c r="E16004">
        <v>8.0906981999999995E-3</v>
      </c>
      <c r="F16004">
        <v>267.161583018302</v>
      </c>
      <c r="G16004">
        <v>1.6760852E-3</v>
      </c>
      <c r="H16004">
        <v>1.7708928999999999E-3</v>
      </c>
    </row>
    <row r="16005" spans="1:8" x14ac:dyDescent="0.25">
      <c r="A16005">
        <v>267.19858527183499</v>
      </c>
      <c r="B16005">
        <v>3.0457999999999999E-2</v>
      </c>
      <c r="C16005">
        <v>0.43848419</v>
      </c>
      <c r="D16005">
        <v>8.8769473000000002E-2</v>
      </c>
      <c r="E16005">
        <v>1.2324261E-2</v>
      </c>
      <c r="F16005">
        <v>267.17825058301202</v>
      </c>
      <c r="G16005">
        <v>2.0758683999999999E-3</v>
      </c>
      <c r="H16005">
        <v>2.6258584000000001E-3</v>
      </c>
    </row>
    <row r="16006" spans="1:8" x14ac:dyDescent="0.25">
      <c r="A16006">
        <v>267.215252844492</v>
      </c>
      <c r="B16006">
        <v>2.8108099000000001E-2</v>
      </c>
      <c r="C16006">
        <v>0.40771471999999997</v>
      </c>
      <c r="D16006">
        <v>9.0132639000000001E-2</v>
      </c>
      <c r="E16006">
        <v>1.0892824000000001E-2</v>
      </c>
      <c r="F16006">
        <v>267.19491815567</v>
      </c>
      <c r="G16006">
        <v>2.6918899000000001E-3</v>
      </c>
      <c r="H16006">
        <v>2.6670243000000001E-3</v>
      </c>
    </row>
    <row r="16007" spans="1:8" x14ac:dyDescent="0.25">
      <c r="A16007">
        <v>267.23192041714901</v>
      </c>
      <c r="B16007">
        <v>2.5372137999999999E-2</v>
      </c>
      <c r="C16007">
        <v>0.37999293000000001</v>
      </c>
      <c r="D16007">
        <v>9.1866553000000004E-2</v>
      </c>
      <c r="E16007">
        <v>1.0487369E-2</v>
      </c>
      <c r="F16007">
        <v>267.21158572832701</v>
      </c>
      <c r="G16007">
        <v>1.8000823E-3</v>
      </c>
      <c r="H16007">
        <v>1.9393455E-3</v>
      </c>
    </row>
    <row r="16008" spans="1:8" x14ac:dyDescent="0.25">
      <c r="A16008">
        <v>267.24858798185898</v>
      </c>
      <c r="B16008">
        <v>3.0419703999999999E-2</v>
      </c>
      <c r="C16008">
        <v>0.36306152000000003</v>
      </c>
      <c r="D16008">
        <v>9.6855580999999996E-2</v>
      </c>
      <c r="E16008">
        <v>9.4290542999999997E-3</v>
      </c>
      <c r="F16008">
        <v>267.22825329303703</v>
      </c>
      <c r="G16008">
        <v>1.2869054E-3</v>
      </c>
      <c r="H16008">
        <v>1.4931669000000001E-3</v>
      </c>
    </row>
    <row r="16009" spans="1:8" x14ac:dyDescent="0.25">
      <c r="A16009">
        <v>267.26525555451701</v>
      </c>
      <c r="B16009">
        <v>3.0931771E-2</v>
      </c>
      <c r="C16009">
        <v>0.40545893</v>
      </c>
      <c r="D16009">
        <v>0.10084596</v>
      </c>
      <c r="E16009">
        <v>1.0870919999999999E-2</v>
      </c>
      <c r="F16009">
        <v>267.24492086569398</v>
      </c>
      <c r="G16009">
        <v>2.3879295000000002E-3</v>
      </c>
      <c r="H16009">
        <v>1.6135987E-3</v>
      </c>
    </row>
    <row r="16010" spans="1:8" x14ac:dyDescent="0.25">
      <c r="A16010">
        <v>267.28192312717403</v>
      </c>
      <c r="B16010">
        <v>2.1602911999999998E-2</v>
      </c>
      <c r="C16010">
        <v>0.39072870999999998</v>
      </c>
      <c r="D16010">
        <v>9.0584054999999997E-2</v>
      </c>
      <c r="E16010">
        <v>5.7599022999999996E-3</v>
      </c>
      <c r="F16010">
        <v>267.26158843835202</v>
      </c>
      <c r="G16010">
        <v>4.0371432E-3</v>
      </c>
      <c r="H16010">
        <v>1.3196188999999999E-3</v>
      </c>
    </row>
    <row r="16011" spans="1:8" x14ac:dyDescent="0.25">
      <c r="A16011">
        <v>267.29859069188399</v>
      </c>
      <c r="B16011">
        <v>3.7688203000000003E-2</v>
      </c>
      <c r="C16011">
        <v>0.40949555999999998</v>
      </c>
      <c r="D16011">
        <v>9.2237078E-2</v>
      </c>
      <c r="E16011">
        <v>8.1980629000000006E-3</v>
      </c>
      <c r="F16011">
        <v>267.27825600306102</v>
      </c>
      <c r="G16011">
        <v>2.4074242000000001E-3</v>
      </c>
      <c r="H16011">
        <v>1.5714993E-3</v>
      </c>
    </row>
    <row r="16012" spans="1:8" x14ac:dyDescent="0.25">
      <c r="A16012">
        <v>267.315258264541</v>
      </c>
      <c r="B16012">
        <v>2.8288358999999999E-2</v>
      </c>
      <c r="C16012">
        <v>0.35499117000000002</v>
      </c>
      <c r="D16012">
        <v>9.2364832999999993E-2</v>
      </c>
      <c r="E16012">
        <v>1.0968739999999999E-2</v>
      </c>
      <c r="F16012">
        <v>267.294923575719</v>
      </c>
      <c r="G16012">
        <v>1.7686449999999999E-3</v>
      </c>
      <c r="H16012">
        <v>1.1233602E-3</v>
      </c>
    </row>
    <row r="16013" spans="1:8" x14ac:dyDescent="0.25">
      <c r="A16013">
        <v>267.33192583719801</v>
      </c>
      <c r="B16013">
        <v>1.6808046E-2</v>
      </c>
      <c r="C16013">
        <v>0.36356103000000001</v>
      </c>
      <c r="D16013">
        <v>9.2401408000000004E-2</v>
      </c>
      <c r="E16013">
        <v>7.1386857999999999E-3</v>
      </c>
      <c r="F16013">
        <v>267.31159114837601</v>
      </c>
      <c r="G16013">
        <v>2.3999347000000001E-3</v>
      </c>
      <c r="H16013">
        <v>7.9433469000000001E-4</v>
      </c>
    </row>
    <row r="16014" spans="1:8" x14ac:dyDescent="0.25">
      <c r="A16014">
        <v>267.34859340190798</v>
      </c>
      <c r="B16014">
        <v>2.5145713E-2</v>
      </c>
      <c r="C16014">
        <v>0.36067554000000002</v>
      </c>
      <c r="D16014">
        <v>8.3254679999999998E-2</v>
      </c>
      <c r="E16014">
        <v>9.8726321000000006E-3</v>
      </c>
      <c r="F16014">
        <v>267.32825871308597</v>
      </c>
      <c r="G16014">
        <v>2.3480754E-3</v>
      </c>
      <c r="H16014">
        <v>2.1457232000000001E-3</v>
      </c>
    </row>
    <row r="16015" spans="1:8" x14ac:dyDescent="0.25">
      <c r="A16015">
        <v>267.36526097456601</v>
      </c>
      <c r="B16015">
        <v>2.9549951000000001E-2</v>
      </c>
      <c r="C16015">
        <v>0.35346639000000002</v>
      </c>
      <c r="D16015">
        <v>8.935456E-2</v>
      </c>
      <c r="E16015">
        <v>1.5357969000000001E-2</v>
      </c>
      <c r="F16015">
        <v>267.34492628574299</v>
      </c>
      <c r="G16015">
        <v>2.6653991000000002E-3</v>
      </c>
      <c r="H16015">
        <v>2.1301049000000002E-3</v>
      </c>
    </row>
    <row r="16016" spans="1:8" x14ac:dyDescent="0.25">
      <c r="A16016">
        <v>267.38192854722303</v>
      </c>
      <c r="B16016">
        <v>3.1370784999999998E-2</v>
      </c>
      <c r="C16016">
        <v>0.37925177999999998</v>
      </c>
      <c r="D16016">
        <v>9.2939436E-2</v>
      </c>
      <c r="E16016">
        <v>9.0166208999999994E-3</v>
      </c>
      <c r="F16016">
        <v>267.36159385840102</v>
      </c>
      <c r="G16016">
        <v>1.9742777000000002E-3</v>
      </c>
      <c r="H16016">
        <v>3.8769639000000001E-3</v>
      </c>
    </row>
    <row r="16017" spans="1:8" x14ac:dyDescent="0.25">
      <c r="A16017">
        <v>267.39859611193299</v>
      </c>
      <c r="B16017">
        <v>2.1887798E-2</v>
      </c>
      <c r="C16017">
        <v>0.39535594000000002</v>
      </c>
      <c r="D16017">
        <v>9.0764075999999999E-2</v>
      </c>
      <c r="E16017">
        <v>1.1407624999999999E-2</v>
      </c>
      <c r="F16017">
        <v>267.37826142311098</v>
      </c>
      <c r="G16017">
        <v>2.2058861999999999E-3</v>
      </c>
      <c r="H16017">
        <v>4.0064863000000001E-4</v>
      </c>
    </row>
    <row r="16018" spans="1:8" x14ac:dyDescent="0.25">
      <c r="A16018">
        <v>267.41526368459</v>
      </c>
      <c r="B16018">
        <v>3.3873635999999999E-2</v>
      </c>
      <c r="C16018">
        <v>0.37762227999999998</v>
      </c>
      <c r="D16018">
        <v>8.5151471000000006E-2</v>
      </c>
      <c r="E16018">
        <v>8.2804551000000004E-3</v>
      </c>
      <c r="F16018">
        <v>267.394928995768</v>
      </c>
      <c r="G16018">
        <v>2.2713905E-3</v>
      </c>
      <c r="H16018">
        <v>1.8689139999999999E-3</v>
      </c>
    </row>
    <row r="16019" spans="1:8" x14ac:dyDescent="0.25">
      <c r="A16019">
        <v>267.43193125724702</v>
      </c>
      <c r="B16019">
        <v>2.8399777000000001E-2</v>
      </c>
      <c r="C16019">
        <v>0.35113730999999998</v>
      </c>
      <c r="D16019">
        <v>8.3801150000000005E-2</v>
      </c>
      <c r="E16019">
        <v>8.3868968999999995E-3</v>
      </c>
      <c r="F16019">
        <v>267.41159656842501</v>
      </c>
      <c r="G16019">
        <v>1.6351242E-3</v>
      </c>
      <c r="H16019">
        <v>1.1090592E-3</v>
      </c>
    </row>
    <row r="16020" spans="1:8" x14ac:dyDescent="0.25">
      <c r="A16020">
        <v>267.44859882195698</v>
      </c>
      <c r="B16020">
        <v>2.566918E-2</v>
      </c>
      <c r="C16020">
        <v>0.35646749</v>
      </c>
      <c r="D16020">
        <v>8.7611161000000007E-2</v>
      </c>
      <c r="E16020">
        <v>8.1396409999999995E-3</v>
      </c>
      <c r="F16020">
        <v>267.42826413313497</v>
      </c>
      <c r="G16020">
        <v>1.3814259E-3</v>
      </c>
      <c r="H16020">
        <v>1.0329941E-3</v>
      </c>
    </row>
    <row r="16021" spans="1:8" x14ac:dyDescent="0.25">
      <c r="A16021">
        <v>267.46526639461501</v>
      </c>
      <c r="B16021">
        <v>2.8280607999999999E-2</v>
      </c>
      <c r="C16021">
        <v>0.37131110000000001</v>
      </c>
      <c r="D16021">
        <v>8.8152363999999997E-2</v>
      </c>
      <c r="E16021">
        <v>7.4079903000000002E-3</v>
      </c>
      <c r="F16021">
        <v>267.44493170579199</v>
      </c>
      <c r="G16021">
        <v>2.0009466000000002E-3</v>
      </c>
      <c r="H16021">
        <v>2.2442590000000002E-3</v>
      </c>
    </row>
    <row r="16022" spans="1:8" x14ac:dyDescent="0.25">
      <c r="A16022">
        <v>267.48193396727203</v>
      </c>
      <c r="B16022">
        <v>2.9777687000000001E-2</v>
      </c>
      <c r="C16022">
        <v>0.38602772000000002</v>
      </c>
      <c r="D16022">
        <v>9.1725782000000006E-2</v>
      </c>
      <c r="E16022">
        <v>1.0623476E-2</v>
      </c>
      <c r="F16022">
        <v>267.46159927845002</v>
      </c>
      <c r="G16022">
        <v>2.8972782000000002E-3</v>
      </c>
      <c r="H16022">
        <v>1.3774801E-3</v>
      </c>
    </row>
    <row r="16023" spans="1:8" x14ac:dyDescent="0.25">
      <c r="A16023">
        <v>267.49860153992898</v>
      </c>
      <c r="B16023">
        <v>2.0836739E-2</v>
      </c>
      <c r="C16023">
        <v>0.36925742</v>
      </c>
      <c r="D16023">
        <v>8.4303156000000004E-2</v>
      </c>
      <c r="E16023">
        <v>8.3689895E-3</v>
      </c>
      <c r="F16023">
        <v>267.47826685110698</v>
      </c>
      <c r="G16023">
        <v>1.6082268E-3</v>
      </c>
      <c r="H16023">
        <v>2.7799703999999998E-3</v>
      </c>
    </row>
    <row r="16024" spans="1:8" x14ac:dyDescent="0.25">
      <c r="A16024">
        <v>267.515269104639</v>
      </c>
      <c r="B16024">
        <v>3.1095558999999998E-2</v>
      </c>
      <c r="C16024">
        <v>0.40884324999999999</v>
      </c>
      <c r="D16024">
        <v>9.3387111999999994E-2</v>
      </c>
      <c r="E16024">
        <v>1.4781768000000001E-2</v>
      </c>
      <c r="F16024">
        <v>267.494934415817</v>
      </c>
      <c r="G16024">
        <v>1.3135547E-3</v>
      </c>
      <c r="H16024">
        <v>2.7630506000000002E-3</v>
      </c>
    </row>
    <row r="16025" spans="1:8" x14ac:dyDescent="0.25">
      <c r="A16025">
        <v>267.53193667729698</v>
      </c>
      <c r="B16025">
        <v>1.8192980000000001E-2</v>
      </c>
      <c r="C16025">
        <v>0.39753652</v>
      </c>
      <c r="D16025">
        <v>8.3113611000000004E-2</v>
      </c>
      <c r="E16025">
        <v>7.3512830000000001E-3</v>
      </c>
      <c r="F16025">
        <v>267.51160198847401</v>
      </c>
      <c r="G16025">
        <v>2.8040590999999998E-3</v>
      </c>
      <c r="H16025">
        <v>1.3880407999999999E-3</v>
      </c>
    </row>
    <row r="16026" spans="1:8" x14ac:dyDescent="0.25">
      <c r="A16026">
        <v>267.548604249954</v>
      </c>
      <c r="B16026">
        <v>3.2983087000000001E-2</v>
      </c>
      <c r="C16026">
        <v>0.42724925000000002</v>
      </c>
      <c r="D16026">
        <v>9.3293227000000006E-2</v>
      </c>
      <c r="E16026">
        <v>8.8942414000000008E-3</v>
      </c>
      <c r="F16026">
        <v>267.52826956113103</v>
      </c>
      <c r="G16026">
        <v>1.7571796E-3</v>
      </c>
      <c r="H16026">
        <v>1.9857405999999999E-3</v>
      </c>
    </row>
    <row r="16027" spans="1:8" x14ac:dyDescent="0.25">
      <c r="A16027">
        <v>267.56527181466402</v>
      </c>
      <c r="B16027">
        <v>2.3918001000000001E-2</v>
      </c>
      <c r="C16027">
        <v>0.38317430000000002</v>
      </c>
      <c r="D16027">
        <v>8.8518418000000001E-2</v>
      </c>
      <c r="E16027">
        <v>1.2073676E-2</v>
      </c>
      <c r="F16027">
        <v>267.54493712584099</v>
      </c>
      <c r="G16027">
        <v>2.1196280000000001E-3</v>
      </c>
      <c r="H16027">
        <v>1.7012196999999999E-3</v>
      </c>
    </row>
    <row r="16028" spans="1:8" x14ac:dyDescent="0.25">
      <c r="A16028">
        <v>267.58193938732097</v>
      </c>
      <c r="B16028">
        <v>2.0295911999999999E-2</v>
      </c>
      <c r="C16028">
        <v>0.3489756</v>
      </c>
      <c r="D16028">
        <v>8.3325266999999995E-2</v>
      </c>
      <c r="E16028">
        <v>7.7086207E-3</v>
      </c>
      <c r="F16028">
        <v>267.56160469849902</v>
      </c>
      <c r="G16028">
        <v>2.4982791E-3</v>
      </c>
      <c r="H16028">
        <v>1.5516231000000001E-3</v>
      </c>
    </row>
    <row r="16029" spans="1:8" x14ac:dyDescent="0.25">
      <c r="A16029">
        <v>267.59860695997799</v>
      </c>
      <c r="B16029">
        <v>2.4565701999999998E-2</v>
      </c>
      <c r="C16029">
        <v>0.34606680000000001</v>
      </c>
      <c r="D16029">
        <v>9.0225986999999994E-2</v>
      </c>
      <c r="E16029">
        <v>1.0490016E-2</v>
      </c>
      <c r="F16029">
        <v>267.57827227115598</v>
      </c>
      <c r="G16029">
        <v>2.8277226000000002E-3</v>
      </c>
      <c r="H16029">
        <v>8.4995693999999995E-4</v>
      </c>
    </row>
    <row r="16030" spans="1:8" x14ac:dyDescent="0.25">
      <c r="A16030">
        <v>267.615274524688</v>
      </c>
      <c r="B16030">
        <v>1.3649903999999999E-2</v>
      </c>
      <c r="C16030">
        <v>0.34804880999999999</v>
      </c>
      <c r="D16030">
        <v>8.7690324E-2</v>
      </c>
      <c r="E16030">
        <v>8.3042076000000003E-3</v>
      </c>
      <c r="F16030">
        <v>267.594939835866</v>
      </c>
      <c r="G16030">
        <v>9.9239475E-4</v>
      </c>
      <c r="H16030">
        <v>9.2402124000000004E-4</v>
      </c>
    </row>
    <row r="16031" spans="1:8" x14ac:dyDescent="0.25">
      <c r="A16031">
        <v>267.63194209734598</v>
      </c>
      <c r="B16031">
        <v>1.72468E-2</v>
      </c>
      <c r="C16031">
        <v>0.37564972000000002</v>
      </c>
      <c r="D16031">
        <v>8.6399904999999999E-2</v>
      </c>
      <c r="E16031">
        <v>1.0620197E-2</v>
      </c>
      <c r="F16031">
        <v>267.61160740852301</v>
      </c>
      <c r="G16031">
        <v>1.2017713E-3</v>
      </c>
      <c r="H16031">
        <v>2.0788146999999998E-3</v>
      </c>
    </row>
    <row r="16032" spans="1:8" x14ac:dyDescent="0.25">
      <c r="A16032">
        <v>267.648609670003</v>
      </c>
      <c r="B16032">
        <v>3.0063076000000001E-2</v>
      </c>
      <c r="C16032">
        <v>0.42160966999999999</v>
      </c>
      <c r="D16032">
        <v>8.5831619999999997E-2</v>
      </c>
      <c r="E16032">
        <v>1.4393662999999999E-2</v>
      </c>
      <c r="F16032">
        <v>267.62827498118003</v>
      </c>
      <c r="G16032">
        <v>2.1812106E-3</v>
      </c>
      <c r="H16032">
        <v>8.8381988000000005E-4</v>
      </c>
    </row>
    <row r="16033" spans="1:8" x14ac:dyDescent="0.25">
      <c r="A16033">
        <v>267.66527723471302</v>
      </c>
      <c r="B16033">
        <v>3.7632595999999997E-2</v>
      </c>
      <c r="C16033">
        <v>0.43531382000000002</v>
      </c>
      <c r="D16033">
        <v>9.3102261000000006E-2</v>
      </c>
      <c r="E16033">
        <v>8.0743021999999994E-3</v>
      </c>
      <c r="F16033">
        <v>267.64494254588999</v>
      </c>
      <c r="G16033">
        <v>4.2334725E-3</v>
      </c>
      <c r="H16033">
        <v>2.2157710000000001E-3</v>
      </c>
    </row>
    <row r="16034" spans="1:8" x14ac:dyDescent="0.25">
      <c r="A16034">
        <v>267.68194480736997</v>
      </c>
      <c r="B16034">
        <v>3.0244010000000002E-2</v>
      </c>
      <c r="C16034">
        <v>0.39444079999999998</v>
      </c>
      <c r="D16034">
        <v>8.5051610999999999E-2</v>
      </c>
      <c r="E16034">
        <v>1.0430488999999999E-2</v>
      </c>
      <c r="F16034">
        <v>267.66161011854803</v>
      </c>
      <c r="G16034">
        <v>1.8132719000000001E-3</v>
      </c>
      <c r="H16034">
        <v>9.8354310999999991E-4</v>
      </c>
    </row>
    <row r="16035" spans="1:8" x14ac:dyDescent="0.25">
      <c r="A16035">
        <v>267.69861238002699</v>
      </c>
      <c r="B16035">
        <v>3.0325238000000001E-2</v>
      </c>
      <c r="C16035">
        <v>0.34987163999999998</v>
      </c>
      <c r="D16035">
        <v>8.5995725999999995E-2</v>
      </c>
      <c r="E16035">
        <v>1.214049E-2</v>
      </c>
      <c r="F16035">
        <v>267.67827769120498</v>
      </c>
      <c r="G16035">
        <v>3.6156611000000001E-3</v>
      </c>
      <c r="H16035">
        <v>1.6815732000000001E-3</v>
      </c>
    </row>
    <row r="16036" spans="1:8" x14ac:dyDescent="0.25">
      <c r="A16036">
        <v>267.71527994473701</v>
      </c>
      <c r="B16036">
        <v>3.5612281000000003E-2</v>
      </c>
      <c r="C16036">
        <v>0.33921909</v>
      </c>
      <c r="D16036">
        <v>8.3297520999999999E-2</v>
      </c>
      <c r="E16036">
        <v>1.1750554999999999E-2</v>
      </c>
      <c r="F16036">
        <v>267.694945255915</v>
      </c>
      <c r="G16036">
        <v>2.9154763999999999E-3</v>
      </c>
      <c r="H16036">
        <v>1.6195895E-3</v>
      </c>
    </row>
    <row r="16037" spans="1:8" x14ac:dyDescent="0.25">
      <c r="A16037">
        <v>267.73194751739499</v>
      </c>
      <c r="B16037">
        <v>2.5709070000000001E-2</v>
      </c>
      <c r="C16037">
        <v>0.33981257999999998</v>
      </c>
      <c r="D16037">
        <v>8.0818064999999994E-2</v>
      </c>
      <c r="E16037">
        <v>6.6388272999999996E-3</v>
      </c>
      <c r="F16037">
        <v>267.71161282857202</v>
      </c>
      <c r="G16037">
        <v>2.5115185000000001E-3</v>
      </c>
      <c r="H16037">
        <v>2.6694563999999999E-3</v>
      </c>
    </row>
    <row r="16038" spans="1:8" x14ac:dyDescent="0.25">
      <c r="A16038">
        <v>267.748615090052</v>
      </c>
      <c r="B16038">
        <v>1.9901222999999999E-2</v>
      </c>
      <c r="C16038">
        <v>0.37977514000000001</v>
      </c>
      <c r="D16038">
        <v>7.8671001000000004E-2</v>
      </c>
      <c r="E16038">
        <v>8.9613842000000003E-3</v>
      </c>
      <c r="F16038">
        <v>267.72828040122897</v>
      </c>
      <c r="G16038">
        <v>2.1055016999999999E-3</v>
      </c>
      <c r="H16038">
        <v>1.1813163000000001E-3</v>
      </c>
    </row>
    <row r="16039" spans="1:8" x14ac:dyDescent="0.25">
      <c r="A16039">
        <v>267.76528265476202</v>
      </c>
      <c r="B16039">
        <v>3.5335362000000002E-2</v>
      </c>
      <c r="C16039">
        <v>0.37989050000000002</v>
      </c>
      <c r="D16039">
        <v>7.8387051999999999E-2</v>
      </c>
      <c r="E16039">
        <v>8.7219626000000008E-3</v>
      </c>
      <c r="F16039">
        <v>267.74494796593899</v>
      </c>
      <c r="G16039">
        <v>1.6333688999999999E-3</v>
      </c>
      <c r="H16039">
        <v>9.0624637000000002E-4</v>
      </c>
    </row>
    <row r="16040" spans="1:8" x14ac:dyDescent="0.25">
      <c r="A16040">
        <v>267.78195022741897</v>
      </c>
      <c r="B16040">
        <v>2.5699191E-2</v>
      </c>
      <c r="C16040">
        <v>0.37889808000000003</v>
      </c>
      <c r="D16040">
        <v>8.9433297999999994E-2</v>
      </c>
      <c r="E16040">
        <v>7.8971515999999992E-3</v>
      </c>
      <c r="F16040">
        <v>267.76161553859703</v>
      </c>
      <c r="G16040">
        <v>2.6610437999999999E-3</v>
      </c>
      <c r="H16040">
        <v>6.6897430000000002E-4</v>
      </c>
    </row>
    <row r="16041" spans="1:8" x14ac:dyDescent="0.25">
      <c r="A16041">
        <v>267.79861780007599</v>
      </c>
      <c r="B16041">
        <v>2.8677630999999999E-2</v>
      </c>
      <c r="C16041">
        <v>0.36380592</v>
      </c>
      <c r="D16041">
        <v>0.10095268</v>
      </c>
      <c r="E16041">
        <v>1.0541451E-2</v>
      </c>
      <c r="F16041">
        <v>267.77828311125398</v>
      </c>
      <c r="G16041">
        <v>2.3623620999999998E-3</v>
      </c>
      <c r="H16041">
        <v>2.0249667999999998E-3</v>
      </c>
    </row>
    <row r="16042" spans="1:8" x14ac:dyDescent="0.25">
      <c r="A16042">
        <v>267.81528536478601</v>
      </c>
      <c r="B16042">
        <v>2.4460552E-2</v>
      </c>
      <c r="C16042">
        <v>0.35279441</v>
      </c>
      <c r="D16042">
        <v>8.0397232999999999E-2</v>
      </c>
      <c r="E16042">
        <v>5.6138691000000001E-3</v>
      </c>
      <c r="F16042">
        <v>267.794950675964</v>
      </c>
      <c r="G16042">
        <v>1.4489227000000001E-3</v>
      </c>
      <c r="H16042">
        <v>1.7398057000000001E-3</v>
      </c>
    </row>
    <row r="16043" spans="1:8" x14ac:dyDescent="0.25">
      <c r="A16043">
        <v>267.83195293744399</v>
      </c>
      <c r="B16043">
        <v>2.4598387999999999E-2</v>
      </c>
      <c r="C16043">
        <v>0.39651724999999999</v>
      </c>
      <c r="D16043">
        <v>8.7767810000000002E-2</v>
      </c>
      <c r="E16043">
        <v>9.4686066999999999E-3</v>
      </c>
      <c r="F16043">
        <v>267.81161824862102</v>
      </c>
      <c r="G16043">
        <v>2.6528306999999999E-3</v>
      </c>
      <c r="H16043">
        <v>1.0645813000000001E-3</v>
      </c>
    </row>
    <row r="16044" spans="1:8" x14ac:dyDescent="0.25">
      <c r="A16044">
        <v>267.848620510101</v>
      </c>
      <c r="B16044">
        <v>2.8200999000000001E-2</v>
      </c>
      <c r="C16044">
        <v>0.42905056000000003</v>
      </c>
      <c r="D16044">
        <v>8.8766350999999993E-2</v>
      </c>
      <c r="E16044">
        <v>7.1401097999999998E-3</v>
      </c>
      <c r="F16044">
        <v>267.82828582127797</v>
      </c>
      <c r="G16044">
        <v>2.694119E-3</v>
      </c>
      <c r="H16044">
        <v>1.1008214E-3</v>
      </c>
    </row>
    <row r="16045" spans="1:8" x14ac:dyDescent="0.25">
      <c r="A16045">
        <v>267.86528808275801</v>
      </c>
      <c r="B16045">
        <v>2.5638952999999999E-2</v>
      </c>
      <c r="C16045">
        <v>0.38221452</v>
      </c>
      <c r="D16045">
        <v>9.1667145000000005E-2</v>
      </c>
      <c r="E16045">
        <v>8.3899339999999999E-3</v>
      </c>
      <c r="F16045">
        <v>267.84495339393601</v>
      </c>
      <c r="G16045">
        <v>3.2762265999999999E-3</v>
      </c>
      <c r="H16045">
        <v>2.599952E-3</v>
      </c>
    </row>
    <row r="16046" spans="1:8" x14ac:dyDescent="0.25">
      <c r="A16046">
        <v>267.88195564746798</v>
      </c>
      <c r="B16046">
        <v>3.2842270999999999E-2</v>
      </c>
      <c r="C16046">
        <v>0.38599578000000001</v>
      </c>
      <c r="D16046">
        <v>8.2704172000000006E-2</v>
      </c>
      <c r="E16046">
        <v>8.5964593999999991E-3</v>
      </c>
      <c r="F16046">
        <v>267.86162095864597</v>
      </c>
      <c r="G16046">
        <v>1.4263188E-3</v>
      </c>
      <c r="H16046">
        <v>1.2723865000000001E-3</v>
      </c>
    </row>
    <row r="16047" spans="1:8" x14ac:dyDescent="0.25">
      <c r="A16047">
        <v>267.89862322012499</v>
      </c>
      <c r="B16047">
        <v>2.1446137000000001E-2</v>
      </c>
      <c r="C16047">
        <v>0.39359453</v>
      </c>
      <c r="D16047">
        <v>8.5544786999999997E-2</v>
      </c>
      <c r="E16047">
        <v>1.0013505000000001E-2</v>
      </c>
      <c r="F16047">
        <v>267.87828853130299</v>
      </c>
      <c r="G16047">
        <v>1.7110424E-3</v>
      </c>
      <c r="H16047">
        <v>7.5346063000000004E-4</v>
      </c>
    </row>
    <row r="16048" spans="1:8" x14ac:dyDescent="0.25">
      <c r="A16048">
        <v>267.91529079278303</v>
      </c>
      <c r="B16048">
        <v>2.8292429000000001E-2</v>
      </c>
      <c r="C16048">
        <v>0.37985756999999998</v>
      </c>
      <c r="D16048">
        <v>8.5526951000000004E-2</v>
      </c>
      <c r="E16048">
        <v>8.1542916999999999E-3</v>
      </c>
      <c r="F16048">
        <v>267.89495610396</v>
      </c>
      <c r="G16048">
        <v>2.6333719000000001E-3</v>
      </c>
      <c r="H16048">
        <v>2.4466799000000001E-3</v>
      </c>
    </row>
    <row r="16049" spans="1:8" x14ac:dyDescent="0.25">
      <c r="A16049">
        <v>267.93195835749299</v>
      </c>
      <c r="B16049">
        <v>2.6034715E-2</v>
      </c>
      <c r="C16049">
        <v>0.39384511</v>
      </c>
      <c r="D16049">
        <v>0.10376937999999999</v>
      </c>
      <c r="E16049">
        <v>8.8542774000000008E-3</v>
      </c>
      <c r="F16049">
        <v>267.91162366867002</v>
      </c>
      <c r="G16049">
        <v>1.6595931E-3</v>
      </c>
      <c r="H16049">
        <v>1.5325836999999999E-3</v>
      </c>
    </row>
    <row r="16050" spans="1:8" x14ac:dyDescent="0.25">
      <c r="A16050">
        <v>267.94862593015</v>
      </c>
      <c r="B16050">
        <v>3.0322561000000001E-2</v>
      </c>
      <c r="C16050">
        <v>0.42249389999999998</v>
      </c>
      <c r="D16050">
        <v>9.5523870999999996E-2</v>
      </c>
      <c r="E16050">
        <v>1.0500371E-2</v>
      </c>
      <c r="F16050">
        <v>267.92829124132697</v>
      </c>
      <c r="G16050">
        <v>7.3986831999999999E-4</v>
      </c>
      <c r="H16050">
        <v>1.6455930000000001E-3</v>
      </c>
    </row>
    <row r="16051" spans="1:8" x14ac:dyDescent="0.25">
      <c r="A16051">
        <v>267.96529350280701</v>
      </c>
      <c r="B16051">
        <v>2.5182085E-2</v>
      </c>
      <c r="C16051">
        <v>0.39951795000000001</v>
      </c>
      <c r="D16051">
        <v>9.9714554999999996E-2</v>
      </c>
      <c r="E16051">
        <v>9.5331519999999996E-3</v>
      </c>
      <c r="F16051">
        <v>267.94495881398501</v>
      </c>
      <c r="G16051">
        <v>2.6590701E-3</v>
      </c>
      <c r="H16051">
        <v>1.9338679E-3</v>
      </c>
    </row>
    <row r="16052" spans="1:8" x14ac:dyDescent="0.25">
      <c r="A16052">
        <v>267.98196106751698</v>
      </c>
      <c r="B16052">
        <v>3.4691646999999999E-2</v>
      </c>
      <c r="C16052">
        <v>0.40982144999999998</v>
      </c>
      <c r="D16052">
        <v>9.7386621000000007E-2</v>
      </c>
      <c r="E16052">
        <v>1.0942741000000001E-2</v>
      </c>
      <c r="F16052">
        <v>267.96162637869497</v>
      </c>
      <c r="G16052">
        <v>1.9341530000000001E-3</v>
      </c>
      <c r="H16052">
        <v>1.7085918E-3</v>
      </c>
    </row>
    <row r="16053" spans="1:8" x14ac:dyDescent="0.25">
      <c r="A16053">
        <v>267.99862864017399</v>
      </c>
      <c r="B16053">
        <v>2.7618877999999999E-2</v>
      </c>
      <c r="C16053">
        <v>0.40887733999999998</v>
      </c>
      <c r="D16053">
        <v>7.9116574999999995E-2</v>
      </c>
      <c r="E16053">
        <v>9.7079482000000002E-3</v>
      </c>
      <c r="F16053">
        <v>267.97829395135199</v>
      </c>
      <c r="G16053">
        <v>1.8803489000000001E-3</v>
      </c>
      <c r="H16053">
        <v>1.8844589E-3</v>
      </c>
    </row>
    <row r="16054" spans="1:8" x14ac:dyDescent="0.25">
      <c r="A16054">
        <v>268.01529621283203</v>
      </c>
      <c r="B16054">
        <v>3.2078348E-2</v>
      </c>
      <c r="C16054">
        <v>0.37597594000000001</v>
      </c>
      <c r="D16054">
        <v>7.7309310000000006E-2</v>
      </c>
      <c r="E16054">
        <v>5.2698716E-3</v>
      </c>
      <c r="F16054">
        <v>267.994961524009</v>
      </c>
      <c r="G16054">
        <v>2.4867909999999999E-3</v>
      </c>
      <c r="H16054">
        <v>1.401904E-3</v>
      </c>
    </row>
    <row r="16055" spans="1:8" x14ac:dyDescent="0.25">
      <c r="A16055">
        <v>268.03196377754199</v>
      </c>
      <c r="B16055">
        <v>1.8895480999999999E-2</v>
      </c>
      <c r="C16055">
        <v>0.40079831999999999</v>
      </c>
      <c r="D16055">
        <v>8.9126243999999993E-2</v>
      </c>
      <c r="E16055">
        <v>8.6351381999999997E-3</v>
      </c>
      <c r="F16055">
        <v>268.01162908871902</v>
      </c>
      <c r="G16055">
        <v>1.4907334000000001E-3</v>
      </c>
      <c r="H16055">
        <v>6.3276244000000001E-4</v>
      </c>
    </row>
    <row r="16056" spans="1:8" x14ac:dyDescent="0.25">
      <c r="A16056">
        <v>268.048631350199</v>
      </c>
      <c r="B16056">
        <v>2.9261181000000001E-2</v>
      </c>
      <c r="C16056">
        <v>0.39855531</v>
      </c>
      <c r="D16056">
        <v>8.8454634000000004E-2</v>
      </c>
      <c r="E16056">
        <v>8.9086397000000001E-3</v>
      </c>
      <c r="F16056">
        <v>268.02829666137598</v>
      </c>
      <c r="G16056">
        <v>2.0250302999999998E-3</v>
      </c>
      <c r="H16056">
        <v>1.9771470999999999E-3</v>
      </c>
    </row>
    <row r="16057" spans="1:8" x14ac:dyDescent="0.25">
      <c r="A16057">
        <v>268.06529892285602</v>
      </c>
      <c r="B16057">
        <v>2.6141165000000001E-2</v>
      </c>
      <c r="C16057">
        <v>0.40157061999999999</v>
      </c>
      <c r="D16057">
        <v>8.9423634000000002E-2</v>
      </c>
      <c r="E16057">
        <v>1.0185509000000001E-2</v>
      </c>
      <c r="F16057">
        <v>268.04496423403401</v>
      </c>
      <c r="G16057">
        <v>2.3551492E-3</v>
      </c>
      <c r="H16057">
        <v>2.1740389E-3</v>
      </c>
    </row>
    <row r="16058" spans="1:8" x14ac:dyDescent="0.25">
      <c r="A16058">
        <v>268.08196648756598</v>
      </c>
      <c r="B16058">
        <v>1.9596704999999999E-2</v>
      </c>
      <c r="C16058">
        <v>0.39652491000000001</v>
      </c>
      <c r="D16058">
        <v>9.3350298999999998E-2</v>
      </c>
      <c r="E16058">
        <v>1.0824100999999999E-2</v>
      </c>
      <c r="F16058">
        <v>268.06163179874397</v>
      </c>
      <c r="G16058">
        <v>2.1435425000000002E-3</v>
      </c>
      <c r="H16058">
        <v>1.8600837E-3</v>
      </c>
    </row>
    <row r="16059" spans="1:8" x14ac:dyDescent="0.25">
      <c r="A16059">
        <v>268.09863406022299</v>
      </c>
      <c r="B16059">
        <v>1.9974123999999999E-2</v>
      </c>
      <c r="C16059">
        <v>0.37501540999999999</v>
      </c>
      <c r="D16059">
        <v>8.6286180000000004E-2</v>
      </c>
      <c r="E16059">
        <v>1.0050666999999999E-2</v>
      </c>
      <c r="F16059">
        <v>268.07829937140099</v>
      </c>
      <c r="G16059">
        <v>1.7398598999999999E-3</v>
      </c>
      <c r="H16059">
        <v>1.0117599E-3</v>
      </c>
    </row>
    <row r="16060" spans="1:8" x14ac:dyDescent="0.25">
      <c r="A16060">
        <v>268.11530163288103</v>
      </c>
      <c r="B16060">
        <v>2.6935132000000001E-2</v>
      </c>
      <c r="C16060">
        <v>0.34799935999999998</v>
      </c>
      <c r="D16060">
        <v>8.025641E-2</v>
      </c>
      <c r="E16060">
        <v>7.3487908000000003E-3</v>
      </c>
      <c r="F16060">
        <v>268.094966944058</v>
      </c>
      <c r="G16060">
        <v>2.5307722000000002E-3</v>
      </c>
      <c r="H16060">
        <v>1.4845653000000001E-3</v>
      </c>
    </row>
    <row r="16061" spans="1:8" x14ac:dyDescent="0.25">
      <c r="A16061">
        <v>268.13196919759099</v>
      </c>
      <c r="B16061">
        <v>3.5143260000000003E-2</v>
      </c>
      <c r="C16061">
        <v>0.41135602999999998</v>
      </c>
      <c r="D16061">
        <v>9.3438147999999999E-2</v>
      </c>
      <c r="E16061">
        <v>1.3153049E-2</v>
      </c>
      <c r="F16061">
        <v>268.11163450876802</v>
      </c>
      <c r="G16061">
        <v>1.4207796E-3</v>
      </c>
      <c r="H16061">
        <v>1.6074132000000001E-3</v>
      </c>
    </row>
    <row r="16062" spans="1:8" x14ac:dyDescent="0.25">
      <c r="A16062">
        <v>268.148636770248</v>
      </c>
      <c r="B16062">
        <v>2.5877805E-2</v>
      </c>
      <c r="C16062">
        <v>0.46371772999999999</v>
      </c>
      <c r="D16062">
        <v>9.7551427999999996E-2</v>
      </c>
      <c r="E16062">
        <v>7.3064439999999996E-3</v>
      </c>
      <c r="F16062">
        <v>268.128302081426</v>
      </c>
      <c r="G16062">
        <v>1.9499499E-3</v>
      </c>
      <c r="H16062">
        <v>2.4244036000000001E-3</v>
      </c>
    </row>
    <row r="16063" spans="1:8" x14ac:dyDescent="0.25">
      <c r="A16063">
        <v>268.16530434290502</v>
      </c>
      <c r="B16063">
        <v>2.6476214000000001E-2</v>
      </c>
      <c r="C16063">
        <v>0.42455387</v>
      </c>
      <c r="D16063">
        <v>9.7375922000000004E-2</v>
      </c>
      <c r="E16063">
        <v>1.1547913999999999E-2</v>
      </c>
      <c r="F16063">
        <v>268.14496965408301</v>
      </c>
      <c r="G16063">
        <v>2.5315544999999998E-3</v>
      </c>
      <c r="H16063">
        <v>1.3433286E-3</v>
      </c>
    </row>
    <row r="16064" spans="1:8" x14ac:dyDescent="0.25">
      <c r="A16064">
        <v>268.18197190761498</v>
      </c>
      <c r="B16064">
        <v>2.5847094000000001E-2</v>
      </c>
      <c r="C16064">
        <v>0.40207409999999999</v>
      </c>
      <c r="D16064">
        <v>9.6565537000000007E-2</v>
      </c>
      <c r="E16064">
        <v>7.8220274000000006E-3</v>
      </c>
      <c r="F16064">
        <v>268.16163721879298</v>
      </c>
      <c r="G16064">
        <v>2.2953674000000001E-3</v>
      </c>
      <c r="H16064">
        <v>1.0767604999999999E-3</v>
      </c>
    </row>
    <row r="16065" spans="1:8" x14ac:dyDescent="0.25">
      <c r="A16065">
        <v>268.19863948027199</v>
      </c>
      <c r="B16065">
        <v>2.5711318E-2</v>
      </c>
      <c r="C16065">
        <v>0.36818617999999997</v>
      </c>
      <c r="D16065">
        <v>8.7833144000000002E-2</v>
      </c>
      <c r="E16065">
        <v>5.7825795000000001E-3</v>
      </c>
      <c r="F16065">
        <v>268.17830479144999</v>
      </c>
      <c r="G16065">
        <v>1.8786867000000001E-3</v>
      </c>
      <c r="H16065">
        <v>1.5824308E-3</v>
      </c>
    </row>
    <row r="16066" spans="1:8" x14ac:dyDescent="0.25">
      <c r="A16066">
        <v>268.21530705292997</v>
      </c>
      <c r="B16066">
        <v>2.4906559000000002E-2</v>
      </c>
      <c r="C16066">
        <v>0.34682851999999997</v>
      </c>
      <c r="D16066">
        <v>8.4179051000000005E-2</v>
      </c>
      <c r="E16066">
        <v>9.9703120000000003E-3</v>
      </c>
      <c r="F16066">
        <v>268.194972364107</v>
      </c>
      <c r="G16066">
        <v>1.2437635999999999E-3</v>
      </c>
      <c r="H16066">
        <v>1.1201714E-3</v>
      </c>
    </row>
    <row r="16067" spans="1:8" x14ac:dyDescent="0.25">
      <c r="A16067">
        <v>268.23197462558699</v>
      </c>
      <c r="B16067">
        <v>1.9748701E-2</v>
      </c>
      <c r="C16067">
        <v>0.32680345</v>
      </c>
      <c r="D16067">
        <v>8.1131227E-2</v>
      </c>
      <c r="E16067">
        <v>7.5505054999999996E-3</v>
      </c>
      <c r="F16067">
        <v>268.21163993676498</v>
      </c>
      <c r="G16067">
        <v>3.8383394000000002E-3</v>
      </c>
      <c r="H16067">
        <v>2.3110464999999999E-3</v>
      </c>
    </row>
    <row r="16068" spans="1:8" x14ac:dyDescent="0.25">
      <c r="A16068">
        <v>268.24864219029701</v>
      </c>
      <c r="B16068">
        <v>3.0517392000000001E-2</v>
      </c>
      <c r="C16068">
        <v>0.36649099000000002</v>
      </c>
      <c r="D16068">
        <v>8.2148947E-2</v>
      </c>
      <c r="E16068">
        <v>8.6137791999999994E-3</v>
      </c>
      <c r="F16068">
        <v>268.228307501475</v>
      </c>
      <c r="G16068">
        <v>2.4248105000000001E-3</v>
      </c>
      <c r="H16068">
        <v>1.0840871999999999E-3</v>
      </c>
    </row>
    <row r="16069" spans="1:8" x14ac:dyDescent="0.25">
      <c r="A16069">
        <v>268.26530976295402</v>
      </c>
      <c r="B16069">
        <v>3.2792034999999997E-2</v>
      </c>
      <c r="C16069">
        <v>0.34609738000000001</v>
      </c>
      <c r="D16069">
        <v>8.1872709000000002E-2</v>
      </c>
      <c r="E16069">
        <v>8.9786052999999994E-3</v>
      </c>
      <c r="F16069">
        <v>268.24497507413201</v>
      </c>
      <c r="G16069">
        <v>2.9191712E-3</v>
      </c>
      <c r="H16069">
        <v>1.8637305E-3</v>
      </c>
    </row>
    <row r="16070" spans="1:8" x14ac:dyDescent="0.25">
      <c r="A16070">
        <v>268.281977335612</v>
      </c>
      <c r="B16070">
        <v>2.6611276E-2</v>
      </c>
      <c r="C16070">
        <v>0.37483697999999999</v>
      </c>
      <c r="D16070">
        <v>8.6660854999999995E-2</v>
      </c>
      <c r="E16070">
        <v>8.8489121E-3</v>
      </c>
      <c r="F16070">
        <v>268.26164264678903</v>
      </c>
      <c r="G16070">
        <v>1.5163297000000001E-3</v>
      </c>
      <c r="H16070">
        <v>1.5744140999999999E-3</v>
      </c>
    </row>
    <row r="16071" spans="1:8" x14ac:dyDescent="0.25">
      <c r="A16071">
        <v>268.29864490032202</v>
      </c>
      <c r="B16071">
        <v>2.6702229000000001E-2</v>
      </c>
      <c r="C16071">
        <v>0.37493587</v>
      </c>
      <c r="D16071">
        <v>8.7819375000000005E-2</v>
      </c>
      <c r="E16071">
        <v>8.1409755999999993E-3</v>
      </c>
      <c r="F16071">
        <v>268.27831021149899</v>
      </c>
      <c r="G16071">
        <v>1.9678578000000002E-3</v>
      </c>
      <c r="H16071">
        <v>9.4148406E-4</v>
      </c>
    </row>
    <row r="16072" spans="1:8" x14ac:dyDescent="0.25">
      <c r="A16072">
        <v>268.31531247297897</v>
      </c>
      <c r="B16072">
        <v>1.7599088999999998E-2</v>
      </c>
      <c r="C16072">
        <v>0.34289365999999999</v>
      </c>
      <c r="D16072">
        <v>7.6120964999999999E-2</v>
      </c>
      <c r="E16072">
        <v>5.6039356000000002E-3</v>
      </c>
      <c r="F16072">
        <v>268.294977784156</v>
      </c>
      <c r="G16072">
        <v>1.9632552000000002E-3</v>
      </c>
      <c r="H16072">
        <v>2.2328488999999998E-3</v>
      </c>
    </row>
    <row r="16073" spans="1:8" x14ac:dyDescent="0.25">
      <c r="A16073">
        <v>268.33198004563599</v>
      </c>
      <c r="B16073">
        <v>2.9548926E-2</v>
      </c>
      <c r="C16073">
        <v>0.37348893</v>
      </c>
      <c r="D16073">
        <v>8.2944482999999999E-2</v>
      </c>
      <c r="E16073">
        <v>1.0148949000000001E-2</v>
      </c>
      <c r="F16073">
        <v>268.31164535681398</v>
      </c>
      <c r="G16073">
        <v>2.4123950999999999E-3</v>
      </c>
      <c r="H16073">
        <v>9.2185073E-4</v>
      </c>
    </row>
    <row r="16074" spans="1:8" x14ac:dyDescent="0.25">
      <c r="A16074">
        <v>268.34864761034601</v>
      </c>
      <c r="B16074">
        <v>3.2330065999999998E-2</v>
      </c>
      <c r="C16074">
        <v>0.38829416</v>
      </c>
      <c r="D16074">
        <v>8.0096677000000005E-2</v>
      </c>
      <c r="E16074">
        <v>9.0752300000000001E-3</v>
      </c>
      <c r="F16074">
        <v>268.328312921524</v>
      </c>
      <c r="G16074">
        <v>3.8229678999999999E-3</v>
      </c>
      <c r="H16074">
        <v>1.1125985E-3</v>
      </c>
    </row>
    <row r="16075" spans="1:8" x14ac:dyDescent="0.25">
      <c r="A16075">
        <v>268.36531518300302</v>
      </c>
      <c r="B16075">
        <v>3.0402263999999998E-2</v>
      </c>
      <c r="C16075">
        <v>0.39958780999999999</v>
      </c>
      <c r="D16075">
        <v>8.8289671E-2</v>
      </c>
      <c r="E16075">
        <v>1.1143650999999999E-2</v>
      </c>
      <c r="F16075">
        <v>268.34498049418102</v>
      </c>
      <c r="G16075">
        <v>1.3055749E-3</v>
      </c>
      <c r="H16075">
        <v>2.3406534E-3</v>
      </c>
    </row>
    <row r="16076" spans="1:8" x14ac:dyDescent="0.25">
      <c r="A16076">
        <v>268.381982755661</v>
      </c>
      <c r="B16076">
        <v>3.4700524000000003E-2</v>
      </c>
      <c r="C16076">
        <v>0.41551687999999998</v>
      </c>
      <c r="D16076">
        <v>9.7121901999999996E-2</v>
      </c>
      <c r="E16076">
        <v>1.0638958E-2</v>
      </c>
      <c r="F16076">
        <v>268.36164806683797</v>
      </c>
      <c r="G16076">
        <v>1.6489962999999999E-3</v>
      </c>
      <c r="H16076">
        <v>3.1799125000000002E-3</v>
      </c>
    </row>
    <row r="16077" spans="1:8" x14ac:dyDescent="0.25">
      <c r="A16077">
        <v>268.39865032037102</v>
      </c>
      <c r="B16077">
        <v>3.3622563000000001E-2</v>
      </c>
      <c r="C16077">
        <v>0.36491414999999999</v>
      </c>
      <c r="D16077">
        <v>8.3609297999999999E-2</v>
      </c>
      <c r="E16077">
        <v>1.0663224000000001E-2</v>
      </c>
      <c r="F16077">
        <v>268.37831563154799</v>
      </c>
      <c r="G16077">
        <v>1.6937739000000001E-3</v>
      </c>
      <c r="H16077">
        <v>1.2472786000000001E-3</v>
      </c>
    </row>
    <row r="16078" spans="1:8" x14ac:dyDescent="0.25">
      <c r="A16078">
        <v>268.41531789302798</v>
      </c>
      <c r="B16078">
        <v>2.3646262000000001E-2</v>
      </c>
      <c r="C16078">
        <v>0.35100353000000001</v>
      </c>
      <c r="D16078">
        <v>8.9726679000000004E-2</v>
      </c>
      <c r="E16078">
        <v>7.9405586999999993E-3</v>
      </c>
      <c r="F16078">
        <v>268.394983204205</v>
      </c>
      <c r="G16078">
        <v>3.3740787999999998E-3</v>
      </c>
      <c r="H16078">
        <v>3.1650051999999999E-3</v>
      </c>
    </row>
    <row r="16079" spans="1:8" x14ac:dyDescent="0.25">
      <c r="A16079">
        <v>268.43198546568499</v>
      </c>
      <c r="B16079">
        <v>2.2558827E-2</v>
      </c>
      <c r="C16079">
        <v>0.34427476000000001</v>
      </c>
      <c r="D16079">
        <v>8.7844907999999999E-2</v>
      </c>
      <c r="E16079">
        <v>5.9362575000000001E-3</v>
      </c>
      <c r="F16079">
        <v>268.41165077686298</v>
      </c>
      <c r="G16079">
        <v>1.1395835E-3</v>
      </c>
      <c r="H16079">
        <v>2.2029236000000001E-3</v>
      </c>
    </row>
    <row r="16080" spans="1:8" x14ac:dyDescent="0.25">
      <c r="A16080">
        <v>268.44865303039501</v>
      </c>
      <c r="B16080">
        <v>2.0189954E-2</v>
      </c>
      <c r="C16080">
        <v>0.34753925000000002</v>
      </c>
      <c r="D16080">
        <v>8.9418112999999994E-2</v>
      </c>
      <c r="E16080">
        <v>7.0932968999999997E-3</v>
      </c>
      <c r="F16080">
        <v>268.428318341573</v>
      </c>
      <c r="G16080">
        <v>1.2254010999999999E-3</v>
      </c>
      <c r="H16080">
        <v>1.5221152E-3</v>
      </c>
    </row>
    <row r="16081" spans="1:8" x14ac:dyDescent="0.25">
      <c r="A16081">
        <v>268.46532060305202</v>
      </c>
      <c r="B16081">
        <v>1.2222594999999999E-2</v>
      </c>
      <c r="C16081">
        <v>0.35941624999999999</v>
      </c>
      <c r="D16081">
        <v>8.161699E-2</v>
      </c>
      <c r="E16081">
        <v>6.9133084999999997E-3</v>
      </c>
      <c r="F16081">
        <v>268.44498591423002</v>
      </c>
      <c r="G16081">
        <v>3.5249991E-3</v>
      </c>
      <c r="H16081">
        <v>9.1345211999999999E-4</v>
      </c>
    </row>
    <row r="16082" spans="1:8" x14ac:dyDescent="0.25">
      <c r="A16082">
        <v>268.48198817571</v>
      </c>
      <c r="B16082">
        <v>2.4536670999999999E-2</v>
      </c>
      <c r="C16082">
        <v>0.32902613000000003</v>
      </c>
      <c r="D16082">
        <v>7.7248207999999999E-2</v>
      </c>
      <c r="E16082">
        <v>9.5048918999999996E-3</v>
      </c>
      <c r="F16082">
        <v>268.46165348688697</v>
      </c>
      <c r="G16082">
        <v>1.3704295E-3</v>
      </c>
      <c r="H16082">
        <v>1.2143691999999999E-3</v>
      </c>
    </row>
    <row r="16083" spans="1:8" x14ac:dyDescent="0.25">
      <c r="A16083">
        <v>268.49865574042002</v>
      </c>
      <c r="B16083">
        <v>2.5097431999999999E-2</v>
      </c>
      <c r="C16083">
        <v>0.33412656000000002</v>
      </c>
      <c r="D16083">
        <v>7.1731008999999998E-2</v>
      </c>
      <c r="E16083">
        <v>1.0672526E-2</v>
      </c>
      <c r="F16083">
        <v>268.47832105159699</v>
      </c>
      <c r="G16083">
        <v>2.5537373E-3</v>
      </c>
      <c r="H16083">
        <v>2.4908131000000002E-3</v>
      </c>
    </row>
    <row r="16084" spans="1:8" x14ac:dyDescent="0.25">
      <c r="A16084">
        <v>268.51532331307698</v>
      </c>
      <c r="B16084">
        <v>1.8766136999999999E-2</v>
      </c>
      <c r="C16084">
        <v>0.37216184000000002</v>
      </c>
      <c r="D16084">
        <v>8.6942270000000002E-2</v>
      </c>
      <c r="E16084">
        <v>1.0133008000000001E-2</v>
      </c>
      <c r="F16084">
        <v>268.49498862425401</v>
      </c>
      <c r="G16084">
        <v>2.8073773999999999E-3</v>
      </c>
      <c r="H16084">
        <v>1.1755527999999999E-3</v>
      </c>
    </row>
    <row r="16085" spans="1:8" x14ac:dyDescent="0.25">
      <c r="A16085">
        <v>268.53199088573399</v>
      </c>
      <c r="B16085">
        <v>2.6115469999999998E-2</v>
      </c>
      <c r="C16085">
        <v>0.38041081999999998</v>
      </c>
      <c r="D16085">
        <v>8.6642525999999997E-2</v>
      </c>
      <c r="E16085">
        <v>6.8213846999999996E-3</v>
      </c>
      <c r="F16085">
        <v>268.51165619691199</v>
      </c>
      <c r="G16085">
        <v>1.2867963999999999E-3</v>
      </c>
      <c r="H16085">
        <v>1.3750164999999999E-3</v>
      </c>
    </row>
    <row r="16086" spans="1:8" x14ac:dyDescent="0.25">
      <c r="A16086">
        <v>268.548658458391</v>
      </c>
      <c r="B16086">
        <v>2.5979344000000001E-2</v>
      </c>
      <c r="C16086">
        <v>0.39066487999999999</v>
      </c>
      <c r="D16086">
        <v>9.4398155999999997E-2</v>
      </c>
      <c r="E16086">
        <v>1.4446884E-2</v>
      </c>
      <c r="F16086">
        <v>268.528323769569</v>
      </c>
      <c r="G16086">
        <v>1.9208293000000001E-3</v>
      </c>
      <c r="H16086">
        <v>1.8476278E-3</v>
      </c>
    </row>
    <row r="16087" spans="1:8" x14ac:dyDescent="0.25">
      <c r="A16087">
        <v>268.56532602310102</v>
      </c>
      <c r="B16087">
        <v>2.2496089E-2</v>
      </c>
      <c r="C16087">
        <v>0.42176193000000001</v>
      </c>
      <c r="D16087">
        <v>9.6196875000000001E-2</v>
      </c>
      <c r="E16087">
        <v>6.7123957000000001E-3</v>
      </c>
      <c r="F16087">
        <v>268.54499133427902</v>
      </c>
      <c r="G16087">
        <v>1.8758042999999999E-3</v>
      </c>
      <c r="H16087">
        <v>1.4429942E-3</v>
      </c>
    </row>
    <row r="16088" spans="1:8" x14ac:dyDescent="0.25">
      <c r="A16088">
        <v>268.581993595759</v>
      </c>
      <c r="B16088">
        <v>3.1778101000000003E-2</v>
      </c>
      <c r="C16088">
        <v>0.43753996000000001</v>
      </c>
      <c r="D16088">
        <v>9.6689395999999997E-2</v>
      </c>
      <c r="E16088">
        <v>9.1542377999999994E-3</v>
      </c>
      <c r="F16088">
        <v>268.56165890693597</v>
      </c>
      <c r="G16088">
        <v>1.6068914E-3</v>
      </c>
      <c r="H16088">
        <v>2.2182578999999998E-3</v>
      </c>
    </row>
    <row r="16089" spans="1:8" x14ac:dyDescent="0.25">
      <c r="A16089">
        <v>268.59866116841602</v>
      </c>
      <c r="B16089">
        <v>3.6560456999999998E-2</v>
      </c>
      <c r="C16089">
        <v>0.42566602999999997</v>
      </c>
      <c r="D16089">
        <v>9.6345848999999997E-2</v>
      </c>
      <c r="E16089">
        <v>1.1593859999999999E-2</v>
      </c>
      <c r="F16089">
        <v>268.57832647959299</v>
      </c>
      <c r="G16089">
        <v>2.1071846E-3</v>
      </c>
      <c r="H16089">
        <v>1.8522243000000001E-3</v>
      </c>
    </row>
    <row r="16090" spans="1:8" x14ac:dyDescent="0.25">
      <c r="A16090">
        <v>268.61532873312598</v>
      </c>
      <c r="B16090">
        <v>2.9706397999999998E-2</v>
      </c>
      <c r="C16090">
        <v>0.41101526999999999</v>
      </c>
      <c r="D16090">
        <v>9.0505920000000004E-2</v>
      </c>
      <c r="E16090">
        <v>1.0880835E-2</v>
      </c>
      <c r="F16090">
        <v>268.59499404430301</v>
      </c>
      <c r="G16090">
        <v>2.5656479000000002E-3</v>
      </c>
      <c r="H16090">
        <v>1.3426592E-3</v>
      </c>
    </row>
    <row r="16091" spans="1:8" x14ac:dyDescent="0.25">
      <c r="A16091">
        <v>268.63199630578299</v>
      </c>
      <c r="B16091">
        <v>2.8355040000000001E-2</v>
      </c>
      <c r="C16091">
        <v>0.41571670999999999</v>
      </c>
      <c r="D16091">
        <v>8.9396014999999995E-2</v>
      </c>
      <c r="E16091">
        <v>8.2875676000000002E-3</v>
      </c>
      <c r="F16091">
        <v>268.61166161696099</v>
      </c>
      <c r="G16091">
        <v>2.7112458E-3</v>
      </c>
      <c r="H16091">
        <v>2.9361092000000002E-3</v>
      </c>
    </row>
    <row r="16092" spans="1:8" x14ac:dyDescent="0.25">
      <c r="A16092">
        <v>268.64866387844</v>
      </c>
      <c r="B16092">
        <v>2.7882988000000001E-2</v>
      </c>
      <c r="C16092">
        <v>0.42250412999999998</v>
      </c>
      <c r="D16092">
        <v>9.6598565999999997E-2</v>
      </c>
      <c r="E16092">
        <v>8.3893071999999996E-3</v>
      </c>
      <c r="F16092">
        <v>268.628329189618</v>
      </c>
      <c r="G16092">
        <v>1.7494438999999999E-3</v>
      </c>
      <c r="H16092">
        <v>1.6527668E-3</v>
      </c>
    </row>
    <row r="16093" spans="1:8" x14ac:dyDescent="0.25">
      <c r="A16093">
        <v>268.66533144315002</v>
      </c>
      <c r="B16093">
        <v>3.0475214E-2</v>
      </c>
      <c r="C16093">
        <v>0.42054415000000001</v>
      </c>
      <c r="D16093">
        <v>9.4273976999999995E-2</v>
      </c>
      <c r="E16093">
        <v>9.1898814000000006E-3</v>
      </c>
      <c r="F16093">
        <v>268.64499675432802</v>
      </c>
      <c r="G16093">
        <v>2.1419722999999999E-3</v>
      </c>
      <c r="H16093">
        <v>2.4609035000000001E-3</v>
      </c>
    </row>
    <row r="16094" spans="1:8" x14ac:dyDescent="0.25">
      <c r="A16094">
        <v>268.681999015808</v>
      </c>
      <c r="B16094">
        <v>2.3207796999999999E-2</v>
      </c>
      <c r="C16094">
        <v>0.40479981999999998</v>
      </c>
      <c r="D16094">
        <v>0.10103187</v>
      </c>
      <c r="E16094">
        <v>1.31352E-2</v>
      </c>
      <c r="F16094">
        <v>268.66166432698498</v>
      </c>
      <c r="G16094">
        <v>2.2166769000000002E-3</v>
      </c>
      <c r="H16094">
        <v>1.1476638E-3</v>
      </c>
    </row>
    <row r="16095" spans="1:8" x14ac:dyDescent="0.25">
      <c r="A16095">
        <v>268.69866658846502</v>
      </c>
      <c r="B16095">
        <v>2.0004403E-2</v>
      </c>
      <c r="C16095">
        <v>0.40392262000000001</v>
      </c>
      <c r="D16095">
        <v>8.7644860000000005E-2</v>
      </c>
      <c r="E16095">
        <v>1.2588588E-2</v>
      </c>
      <c r="F16095">
        <v>268.67833189964301</v>
      </c>
      <c r="G16095">
        <v>1.5801494E-3</v>
      </c>
      <c r="H16095">
        <v>9.0060476000000005E-4</v>
      </c>
    </row>
    <row r="16096" spans="1:8" x14ac:dyDescent="0.25">
      <c r="A16096">
        <v>268.71533415317498</v>
      </c>
      <c r="B16096">
        <v>2.5379714000000001E-2</v>
      </c>
      <c r="C16096">
        <v>0.37728092000000002</v>
      </c>
      <c r="D16096">
        <v>8.9294337000000001E-2</v>
      </c>
      <c r="E16096">
        <v>1.3495544999999999E-2</v>
      </c>
      <c r="F16096">
        <v>268.69499946435201</v>
      </c>
      <c r="G16096">
        <v>2.2073013000000002E-3</v>
      </c>
      <c r="H16096">
        <v>1.5355877E-3</v>
      </c>
    </row>
    <row r="16097" spans="1:8" x14ac:dyDescent="0.25">
      <c r="A16097">
        <v>268.73200172583199</v>
      </c>
      <c r="B16097">
        <v>2.2284174E-2</v>
      </c>
      <c r="C16097">
        <v>0.35269651000000002</v>
      </c>
      <c r="D16097">
        <v>7.9746984000000007E-2</v>
      </c>
      <c r="E16097">
        <v>9.3012423999999996E-3</v>
      </c>
      <c r="F16097">
        <v>268.71166703700999</v>
      </c>
      <c r="G16097">
        <v>2.6425931E-3</v>
      </c>
      <c r="H16097">
        <v>1.7073100000000001E-3</v>
      </c>
    </row>
    <row r="16098" spans="1:8" x14ac:dyDescent="0.25">
      <c r="A16098">
        <v>268.74866929848901</v>
      </c>
      <c r="B16098">
        <v>2.7248109E-2</v>
      </c>
      <c r="C16098">
        <v>0.33777418999999997</v>
      </c>
      <c r="D16098">
        <v>8.5746765000000003E-2</v>
      </c>
      <c r="E16098">
        <v>9.9964552000000005E-3</v>
      </c>
      <c r="F16098">
        <v>268.728334609667</v>
      </c>
      <c r="G16098">
        <v>3.9076292999999998E-3</v>
      </c>
      <c r="H16098">
        <v>2.6293858E-3</v>
      </c>
    </row>
    <row r="16099" spans="1:8" x14ac:dyDescent="0.25">
      <c r="A16099">
        <v>268.76533686319902</v>
      </c>
      <c r="B16099">
        <v>2.8513158E-2</v>
      </c>
      <c r="C16099">
        <v>0.33155283000000002</v>
      </c>
      <c r="D16099">
        <v>8.6126043999999999E-2</v>
      </c>
      <c r="E16099">
        <v>1.0551263E-2</v>
      </c>
      <c r="F16099">
        <v>268.74500217437702</v>
      </c>
      <c r="G16099">
        <v>1.9537615999999998E-3</v>
      </c>
      <c r="H16099">
        <v>3.1253767999999999E-3</v>
      </c>
    </row>
    <row r="16100" spans="1:8" x14ac:dyDescent="0.25">
      <c r="A16100">
        <v>268.782004435857</v>
      </c>
      <c r="B16100">
        <v>2.3823369E-2</v>
      </c>
      <c r="C16100">
        <v>0.3401286</v>
      </c>
      <c r="D16100">
        <v>9.0474144000000006E-2</v>
      </c>
      <c r="E16100">
        <v>9.9670774999999993E-3</v>
      </c>
      <c r="F16100">
        <v>268.76166974703398</v>
      </c>
      <c r="G16100">
        <v>1.7835409E-3</v>
      </c>
      <c r="H16100">
        <v>1.3602091000000001E-3</v>
      </c>
    </row>
    <row r="16101" spans="1:8" x14ac:dyDescent="0.25">
      <c r="A16101">
        <v>268.79867200851402</v>
      </c>
      <c r="B16101">
        <v>2.0224286000000001E-2</v>
      </c>
      <c r="C16101">
        <v>0.32520789</v>
      </c>
      <c r="D16101">
        <v>7.4903211999999997E-2</v>
      </c>
      <c r="E16101">
        <v>4.3571191E-3</v>
      </c>
      <c r="F16101">
        <v>268.77833731969201</v>
      </c>
      <c r="G16101">
        <v>2.7113723999999998E-3</v>
      </c>
      <c r="H16101">
        <v>1.8583019E-3</v>
      </c>
    </row>
    <row r="16102" spans="1:8" x14ac:dyDescent="0.25">
      <c r="A16102">
        <v>268.81533957322398</v>
      </c>
      <c r="B16102">
        <v>2.3803479999999998E-2</v>
      </c>
      <c r="C16102">
        <v>0.32183730999999999</v>
      </c>
      <c r="D16102">
        <v>7.5871170000000002E-2</v>
      </c>
      <c r="E16102">
        <v>1.0998154E-2</v>
      </c>
      <c r="F16102">
        <v>268.79500488440198</v>
      </c>
      <c r="G16102">
        <v>3.0044485E-3</v>
      </c>
      <c r="H16102">
        <v>5.1643198999999998E-4</v>
      </c>
    </row>
    <row r="16103" spans="1:8" x14ac:dyDescent="0.25">
      <c r="A16103">
        <v>268.83200714588099</v>
      </c>
      <c r="B16103">
        <v>2.0998810999999999E-2</v>
      </c>
      <c r="C16103">
        <v>0.35956739999999998</v>
      </c>
      <c r="D16103">
        <v>7.4608803000000001E-2</v>
      </c>
      <c r="E16103">
        <v>9.5566707000000004E-3</v>
      </c>
      <c r="F16103">
        <v>268.81167245705899</v>
      </c>
      <c r="G16103">
        <v>2.3439737999999999E-3</v>
      </c>
      <c r="H16103">
        <v>1.2849312000000001E-3</v>
      </c>
    </row>
    <row r="16104" spans="1:8" x14ac:dyDescent="0.25">
      <c r="A16104">
        <v>268.84867471853801</v>
      </c>
      <c r="B16104">
        <v>2.7100194000000001E-2</v>
      </c>
      <c r="C16104">
        <v>0.35610950000000002</v>
      </c>
      <c r="D16104">
        <v>7.2515710999999997E-2</v>
      </c>
      <c r="E16104">
        <v>7.9586767000000003E-3</v>
      </c>
      <c r="F16104">
        <v>268.828340029716</v>
      </c>
      <c r="G16104">
        <v>2.0453684999999998E-3</v>
      </c>
      <c r="H16104">
        <v>1.7971102000000001E-3</v>
      </c>
    </row>
    <row r="16105" spans="1:8" x14ac:dyDescent="0.25">
      <c r="A16105">
        <v>268.86534228324803</v>
      </c>
      <c r="B16105">
        <v>2.1429803000000001E-2</v>
      </c>
      <c r="C16105">
        <v>0.31479317000000001</v>
      </c>
      <c r="D16105">
        <v>8.0165654000000003E-2</v>
      </c>
      <c r="E16105">
        <v>1.2728297E-2</v>
      </c>
      <c r="F16105">
        <v>268.84500759442602</v>
      </c>
      <c r="G16105">
        <v>2.2049765000000002E-3</v>
      </c>
      <c r="H16105">
        <v>1.4103558999999999E-3</v>
      </c>
    </row>
    <row r="16106" spans="1:8" x14ac:dyDescent="0.25">
      <c r="A16106">
        <v>268.88200985590601</v>
      </c>
      <c r="B16106">
        <v>2.8524774999999999E-2</v>
      </c>
      <c r="C16106">
        <v>0.35163227000000002</v>
      </c>
      <c r="D16106">
        <v>7.5415194000000005E-2</v>
      </c>
      <c r="E16106">
        <v>6.6606314000000003E-3</v>
      </c>
      <c r="F16106">
        <v>268.86167516708298</v>
      </c>
      <c r="G16106">
        <v>2.9482792999999999E-3</v>
      </c>
      <c r="H16106">
        <v>1.6175545E-3</v>
      </c>
    </row>
    <row r="16107" spans="1:8" x14ac:dyDescent="0.25">
      <c r="A16107">
        <v>268.89867742856302</v>
      </c>
      <c r="B16107">
        <v>3.0868587999999999E-2</v>
      </c>
      <c r="C16107">
        <v>0.38735911000000001</v>
      </c>
      <c r="D16107">
        <v>8.1765898000000004E-2</v>
      </c>
      <c r="E16107">
        <v>8.4801400000000006E-3</v>
      </c>
      <c r="F16107">
        <v>268.87834273974102</v>
      </c>
      <c r="G16107">
        <v>3.5766921999999999E-3</v>
      </c>
      <c r="H16107">
        <v>1.7330430999999999E-3</v>
      </c>
    </row>
    <row r="16108" spans="1:8" x14ac:dyDescent="0.25">
      <c r="A16108">
        <v>268.91534500121998</v>
      </c>
      <c r="B16108">
        <v>2.4740689999999999E-2</v>
      </c>
      <c r="C16108">
        <v>0.3611685</v>
      </c>
      <c r="D16108">
        <v>8.4251306999999998E-2</v>
      </c>
      <c r="E16108">
        <v>8.5153700999999991E-3</v>
      </c>
      <c r="F16108">
        <v>268.89501031239797</v>
      </c>
      <c r="G16108">
        <v>1.7665249000000001E-3</v>
      </c>
      <c r="H16108">
        <v>2.0159367000000001E-3</v>
      </c>
    </row>
    <row r="16109" spans="1:8" x14ac:dyDescent="0.25">
      <c r="A16109">
        <v>268.93201256592999</v>
      </c>
      <c r="B16109">
        <v>2.8924678999999998E-2</v>
      </c>
      <c r="C16109">
        <v>0.36683466999999997</v>
      </c>
      <c r="D16109">
        <v>8.1353544999999999E-2</v>
      </c>
      <c r="E16109">
        <v>7.4610867999999999E-3</v>
      </c>
      <c r="F16109">
        <v>268.91167787710799</v>
      </c>
      <c r="G16109">
        <v>3.8055894E-3</v>
      </c>
      <c r="H16109">
        <v>1.3958232000000001E-3</v>
      </c>
    </row>
    <row r="16110" spans="1:8" x14ac:dyDescent="0.25">
      <c r="A16110">
        <v>268.94868013858797</v>
      </c>
      <c r="B16110">
        <v>3.3190011999999998E-2</v>
      </c>
      <c r="C16110">
        <v>0.39594641000000003</v>
      </c>
      <c r="D16110">
        <v>8.0604843999999995E-2</v>
      </c>
      <c r="E16110">
        <v>6.6194842000000002E-3</v>
      </c>
      <c r="F16110">
        <v>268.928345449765</v>
      </c>
      <c r="G16110">
        <v>3.1280802000000002E-3</v>
      </c>
      <c r="H16110">
        <v>1.3883665E-3</v>
      </c>
    </row>
    <row r="16111" spans="1:8" x14ac:dyDescent="0.25">
      <c r="A16111">
        <v>268.96534771124499</v>
      </c>
      <c r="B16111">
        <v>2.5872629000000001E-2</v>
      </c>
      <c r="C16111">
        <v>0.38573723999999998</v>
      </c>
      <c r="D16111">
        <v>9.2632793000000005E-2</v>
      </c>
      <c r="E16111">
        <v>9.5684631000000006E-3</v>
      </c>
      <c r="F16111">
        <v>268.94501302242202</v>
      </c>
      <c r="G16111">
        <v>1.9383434000000001E-3</v>
      </c>
      <c r="H16111">
        <v>1.7869809E-3</v>
      </c>
    </row>
    <row r="16112" spans="1:8" x14ac:dyDescent="0.25">
      <c r="A16112">
        <v>268.98201527595501</v>
      </c>
      <c r="B16112">
        <v>3.6687233E-2</v>
      </c>
      <c r="C16112">
        <v>0.40881455</v>
      </c>
      <c r="D16112">
        <v>8.3503745000000004E-2</v>
      </c>
      <c r="E16112">
        <v>9.9557675000000005E-3</v>
      </c>
      <c r="F16112">
        <v>268.96168058713198</v>
      </c>
      <c r="G16112">
        <v>2.1385242999999998E-3</v>
      </c>
      <c r="H16112">
        <v>2.1415892999999998E-3</v>
      </c>
    </row>
    <row r="16113" spans="1:8" x14ac:dyDescent="0.25">
      <c r="A16113">
        <v>268.99868284861202</v>
      </c>
      <c r="B16113">
        <v>3.3751468999999999E-2</v>
      </c>
      <c r="C16113">
        <v>0.42404374</v>
      </c>
      <c r="D16113">
        <v>8.9653514000000004E-2</v>
      </c>
      <c r="E16113">
        <v>6.7809936999999997E-3</v>
      </c>
      <c r="F16113">
        <v>268.97834815979002</v>
      </c>
      <c r="G16113">
        <v>1.9354507E-3</v>
      </c>
      <c r="H16113">
        <v>1.1354253999999999E-3</v>
      </c>
    </row>
    <row r="16114" spans="1:8" x14ac:dyDescent="0.25">
      <c r="A16114">
        <v>269.01535042126898</v>
      </c>
      <c r="B16114">
        <v>3.1520206000000002E-2</v>
      </c>
      <c r="C16114">
        <v>0.41433141000000001</v>
      </c>
      <c r="D16114">
        <v>0.10091614</v>
      </c>
      <c r="E16114">
        <v>1.1020217000000001E-2</v>
      </c>
      <c r="F16114">
        <v>268.99501573244697</v>
      </c>
      <c r="G16114">
        <v>1.2096399000000001E-3</v>
      </c>
      <c r="H16114">
        <v>2.0887225000000001E-3</v>
      </c>
    </row>
    <row r="16115" spans="1:8" x14ac:dyDescent="0.25">
      <c r="A16115">
        <v>269.032017985979</v>
      </c>
      <c r="B16115">
        <v>2.8352466999999999E-2</v>
      </c>
      <c r="C16115">
        <v>0.45981686999999999</v>
      </c>
      <c r="D16115">
        <v>9.5402054E-2</v>
      </c>
      <c r="E16115">
        <v>7.6344246000000001E-3</v>
      </c>
      <c r="F16115">
        <v>269.01168329715699</v>
      </c>
      <c r="G16115">
        <v>1.7067001E-3</v>
      </c>
      <c r="H16115">
        <v>2.2230219999999998E-3</v>
      </c>
    </row>
    <row r="16116" spans="1:8" x14ac:dyDescent="0.25">
      <c r="A16116">
        <v>269.04868555863698</v>
      </c>
      <c r="B16116">
        <v>4.2177707000000002E-2</v>
      </c>
      <c r="C16116">
        <v>0.41760805000000001</v>
      </c>
      <c r="D16116">
        <v>9.2107183999999995E-2</v>
      </c>
      <c r="E16116">
        <v>1.0101512E-2</v>
      </c>
      <c r="F16116">
        <v>269.02835086981401</v>
      </c>
      <c r="G16116">
        <v>1.9016934E-3</v>
      </c>
      <c r="H16116">
        <v>1.3994968999999999E-3</v>
      </c>
    </row>
    <row r="16117" spans="1:8" x14ac:dyDescent="0.25">
      <c r="A16117">
        <v>269.06535313129399</v>
      </c>
      <c r="B16117">
        <v>3.2481904999999998E-2</v>
      </c>
      <c r="C16117">
        <v>0.42617600999999999</v>
      </c>
      <c r="D16117">
        <v>9.7509965000000004E-2</v>
      </c>
      <c r="E16117">
        <v>7.8061307000000003E-3</v>
      </c>
      <c r="F16117">
        <v>269.04501844247102</v>
      </c>
      <c r="G16117">
        <v>1.0971632E-3</v>
      </c>
      <c r="H16117">
        <v>5.9558340999999999E-4</v>
      </c>
    </row>
    <row r="16118" spans="1:8" x14ac:dyDescent="0.25">
      <c r="A16118">
        <v>269.08202069600401</v>
      </c>
      <c r="B16118">
        <v>2.3743951999999999E-2</v>
      </c>
      <c r="C16118">
        <v>0.43525599999999998</v>
      </c>
      <c r="D16118">
        <v>9.7607434000000007E-2</v>
      </c>
      <c r="E16118">
        <v>7.1690744000000002E-3</v>
      </c>
      <c r="F16118">
        <v>269.06168600718098</v>
      </c>
      <c r="G16118">
        <v>1.9303452E-3</v>
      </c>
      <c r="H16118">
        <v>1.7939163000000001E-3</v>
      </c>
    </row>
    <row r="16119" spans="1:8" x14ac:dyDescent="0.25">
      <c r="A16119">
        <v>269.09868826866102</v>
      </c>
      <c r="B16119">
        <v>3.8421202000000002E-2</v>
      </c>
      <c r="C16119">
        <v>0.39838484000000002</v>
      </c>
      <c r="D16119">
        <v>0.10304157</v>
      </c>
      <c r="E16119">
        <v>9.7228204999999998E-3</v>
      </c>
      <c r="F16119">
        <v>269.07835357983902</v>
      </c>
      <c r="G16119">
        <v>1.6263727999999999E-3</v>
      </c>
      <c r="H16119">
        <v>1.0820542999999999E-3</v>
      </c>
    </row>
    <row r="16120" spans="1:8" x14ac:dyDescent="0.25">
      <c r="A16120">
        <v>269.11535584131798</v>
      </c>
      <c r="B16120">
        <v>2.9931329E-2</v>
      </c>
      <c r="C16120">
        <v>0.40524027000000001</v>
      </c>
      <c r="D16120">
        <v>0.10185622</v>
      </c>
      <c r="E16120">
        <v>9.7017605E-3</v>
      </c>
      <c r="F16120">
        <v>269.09502115249597</v>
      </c>
      <c r="G16120">
        <v>2.160155E-3</v>
      </c>
      <c r="H16120">
        <v>1.9652659999999998E-3</v>
      </c>
    </row>
    <row r="16121" spans="1:8" x14ac:dyDescent="0.25">
      <c r="A16121">
        <v>269.132023406028</v>
      </c>
      <c r="B16121">
        <v>2.6724184000000002E-2</v>
      </c>
      <c r="C16121">
        <v>0.40644422000000002</v>
      </c>
      <c r="D16121">
        <v>9.2419334000000006E-2</v>
      </c>
      <c r="E16121">
        <v>1.0735814999999999E-2</v>
      </c>
      <c r="F16121">
        <v>269.11168871720599</v>
      </c>
      <c r="G16121">
        <v>2.4028564999999998E-3</v>
      </c>
      <c r="H16121">
        <v>3.0770795000000001E-3</v>
      </c>
    </row>
    <row r="16122" spans="1:8" x14ac:dyDescent="0.25">
      <c r="A16122">
        <v>269.14869097868598</v>
      </c>
      <c r="B16122">
        <v>2.1713236E-2</v>
      </c>
      <c r="C16122">
        <v>0.41069347</v>
      </c>
      <c r="D16122">
        <v>8.5721210000000006E-2</v>
      </c>
      <c r="E16122">
        <v>1.0911694E-2</v>
      </c>
      <c r="F16122">
        <v>269.12835628986301</v>
      </c>
      <c r="G16122">
        <v>2.2105473999999999E-3</v>
      </c>
      <c r="H16122">
        <v>7.8174180999999998E-4</v>
      </c>
    </row>
    <row r="16123" spans="1:8" x14ac:dyDescent="0.25">
      <c r="A16123">
        <v>269.16535855134299</v>
      </c>
      <c r="B16123">
        <v>4.5901707999999999E-2</v>
      </c>
      <c r="C16123">
        <v>0.40193321999999998</v>
      </c>
      <c r="D16123">
        <v>8.9835240999999996E-2</v>
      </c>
      <c r="E16123">
        <v>1.3695588999999999E-2</v>
      </c>
      <c r="F16123">
        <v>269.14502386252002</v>
      </c>
      <c r="G16123">
        <v>1.9100409000000001E-3</v>
      </c>
      <c r="H16123">
        <v>2.2258956000000001E-3</v>
      </c>
    </row>
    <row r="16124" spans="1:8" x14ac:dyDescent="0.25">
      <c r="A16124">
        <v>269.18202611605301</v>
      </c>
      <c r="B16124">
        <v>3.6040239000000002E-2</v>
      </c>
      <c r="C16124">
        <v>0.42795822</v>
      </c>
      <c r="D16124">
        <v>9.6240029000000005E-2</v>
      </c>
      <c r="E16124">
        <v>6.8758656000000003E-3</v>
      </c>
      <c r="F16124">
        <v>269.16169142722998</v>
      </c>
      <c r="G16124">
        <v>2.4788301E-3</v>
      </c>
      <c r="H16124">
        <v>1.7154735999999999E-3</v>
      </c>
    </row>
    <row r="16125" spans="1:8" x14ac:dyDescent="0.25">
      <c r="A16125">
        <v>269.19869368871002</v>
      </c>
      <c r="B16125">
        <v>3.4070353999999997E-2</v>
      </c>
      <c r="C16125">
        <v>0.39699155000000003</v>
      </c>
      <c r="D16125">
        <v>9.4024673000000003E-2</v>
      </c>
      <c r="E16125">
        <v>7.4310317000000001E-3</v>
      </c>
      <c r="F16125">
        <v>269.17835899988802</v>
      </c>
      <c r="G16125">
        <v>3.0868107E-3</v>
      </c>
      <c r="H16125">
        <v>8.4906787E-4</v>
      </c>
    </row>
    <row r="16126" spans="1:8" x14ac:dyDescent="0.25">
      <c r="A16126">
        <v>269.21536126136698</v>
      </c>
      <c r="B16126">
        <v>3.3342286999999998E-2</v>
      </c>
      <c r="C16126">
        <v>0.42440587000000002</v>
      </c>
      <c r="D16126">
        <v>0.10148717</v>
      </c>
      <c r="E16126">
        <v>1.0529594999999999E-2</v>
      </c>
      <c r="F16126">
        <v>269.19502657254498</v>
      </c>
      <c r="G16126">
        <v>1.6969717E-3</v>
      </c>
      <c r="H16126">
        <v>2.4435989999999999E-3</v>
      </c>
    </row>
    <row r="16127" spans="1:8" x14ac:dyDescent="0.25">
      <c r="A16127">
        <v>269.232028826077</v>
      </c>
      <c r="B16127">
        <v>3.3550746999999999E-2</v>
      </c>
      <c r="C16127">
        <v>0.41038468</v>
      </c>
      <c r="D16127">
        <v>8.6449988000000005E-2</v>
      </c>
      <c r="E16127">
        <v>7.4569602000000004E-3</v>
      </c>
      <c r="F16127">
        <v>269.21169413725499</v>
      </c>
      <c r="G16127">
        <v>1.8672578E-3</v>
      </c>
      <c r="H16127">
        <v>2.6815786999999998E-3</v>
      </c>
    </row>
    <row r="16128" spans="1:8" x14ac:dyDescent="0.25">
      <c r="A16128">
        <v>269.24869639873498</v>
      </c>
      <c r="B16128">
        <v>3.4006353000000003E-2</v>
      </c>
      <c r="C16128">
        <v>0.42606512000000002</v>
      </c>
      <c r="D16128">
        <v>9.5842086000000007E-2</v>
      </c>
      <c r="E16128">
        <v>8.6262273000000007E-3</v>
      </c>
      <c r="F16128">
        <v>269.22836170991201</v>
      </c>
      <c r="G16128">
        <v>1.4860341E-3</v>
      </c>
      <c r="H16128">
        <v>1.5682713000000001E-3</v>
      </c>
    </row>
    <row r="16129" spans="1:8" x14ac:dyDescent="0.25">
      <c r="A16129">
        <v>269.26536397139199</v>
      </c>
      <c r="B16129">
        <v>3.2326533999999997E-2</v>
      </c>
      <c r="C16129">
        <v>0.44259983000000003</v>
      </c>
      <c r="D16129">
        <v>9.4409942999999996E-2</v>
      </c>
      <c r="E16129">
        <v>1.0146284E-2</v>
      </c>
      <c r="F16129">
        <v>269.24502928256902</v>
      </c>
      <c r="G16129">
        <v>1.4460129000000001E-3</v>
      </c>
      <c r="H16129">
        <v>7.9114268999999995E-4</v>
      </c>
    </row>
    <row r="16130" spans="1:8" x14ac:dyDescent="0.25">
      <c r="A16130">
        <v>269.282031544049</v>
      </c>
      <c r="B16130">
        <v>2.7278311999999999E-2</v>
      </c>
      <c r="C16130">
        <v>0.41587376999999998</v>
      </c>
      <c r="D16130">
        <v>0.10311344</v>
      </c>
      <c r="E16130">
        <v>5.4371860000000001E-3</v>
      </c>
      <c r="F16130">
        <v>269.261696855227</v>
      </c>
      <c r="G16130">
        <v>2.1159909999999998E-3</v>
      </c>
      <c r="H16130">
        <v>1.6720637999999999E-3</v>
      </c>
    </row>
    <row r="16131" spans="1:8" x14ac:dyDescent="0.25">
      <c r="A16131">
        <v>269.29869910875902</v>
      </c>
      <c r="B16131">
        <v>3.6951508000000001E-2</v>
      </c>
      <c r="C16131">
        <v>0.36445897999999999</v>
      </c>
      <c r="D16131">
        <v>9.1003947000000002E-2</v>
      </c>
      <c r="E16131">
        <v>9.5158060999999995E-3</v>
      </c>
      <c r="F16131">
        <v>269.27836441993702</v>
      </c>
      <c r="G16131">
        <v>3.1778621000000001E-3</v>
      </c>
      <c r="H16131">
        <v>1.5738360999999999E-3</v>
      </c>
    </row>
    <row r="16132" spans="1:8" x14ac:dyDescent="0.25">
      <c r="A16132">
        <v>269.31536668141598</v>
      </c>
      <c r="B16132">
        <v>2.658549E-2</v>
      </c>
      <c r="C16132">
        <v>0.35585576000000002</v>
      </c>
      <c r="D16132">
        <v>8.2960643000000001E-2</v>
      </c>
      <c r="E16132">
        <v>1.1945862999999999E-2</v>
      </c>
      <c r="F16132">
        <v>269.29503199259398</v>
      </c>
      <c r="G16132">
        <v>9.8014856000000006E-4</v>
      </c>
      <c r="H16132">
        <v>7.8613496999999999E-4</v>
      </c>
    </row>
    <row r="16133" spans="1:8" x14ac:dyDescent="0.25">
      <c r="A16133">
        <v>269.33203425407402</v>
      </c>
      <c r="B16133">
        <v>2.6593847E-2</v>
      </c>
      <c r="C16133">
        <v>0.35022314999999998</v>
      </c>
      <c r="D16133">
        <v>8.9116871E-2</v>
      </c>
      <c r="E16133">
        <v>8.5549969000000003E-3</v>
      </c>
      <c r="F16133">
        <v>269.31169956525099</v>
      </c>
      <c r="G16133">
        <v>2.2154829999999999E-3</v>
      </c>
      <c r="H16133">
        <v>3.1850592000000001E-3</v>
      </c>
    </row>
    <row r="16134" spans="1:8" x14ac:dyDescent="0.25">
      <c r="A16134">
        <v>269.34870181878398</v>
      </c>
      <c r="B16134">
        <v>2.1008908999999999E-2</v>
      </c>
      <c r="C16134">
        <v>0.33166014999999999</v>
      </c>
      <c r="D16134">
        <v>8.5276343000000004E-2</v>
      </c>
      <c r="E16134">
        <v>6.5292898E-3</v>
      </c>
      <c r="F16134">
        <v>269.32836712996101</v>
      </c>
      <c r="G16134">
        <v>1.9632031000000002E-3</v>
      </c>
      <c r="H16134">
        <v>2.7772262999999999E-3</v>
      </c>
    </row>
    <row r="16135" spans="1:8" x14ac:dyDescent="0.25">
      <c r="A16135">
        <v>269.36536939144099</v>
      </c>
      <c r="B16135">
        <v>1.9789305E-2</v>
      </c>
      <c r="C16135">
        <v>0.32031322000000001</v>
      </c>
      <c r="D16135">
        <v>8.4779955000000004E-2</v>
      </c>
      <c r="E16135">
        <v>8.8628270000000002E-3</v>
      </c>
      <c r="F16135">
        <v>269.34503470261802</v>
      </c>
      <c r="G16135">
        <v>1.0221468000000001E-3</v>
      </c>
      <c r="H16135">
        <v>1.6770152999999999E-3</v>
      </c>
    </row>
    <row r="16136" spans="1:8" x14ac:dyDescent="0.25">
      <c r="A16136">
        <v>269.38203696409801</v>
      </c>
      <c r="B16136">
        <v>1.6319496999999999E-2</v>
      </c>
      <c r="C16136">
        <v>0.31273380000000001</v>
      </c>
      <c r="D16136">
        <v>7.8900412000000003E-2</v>
      </c>
      <c r="E16136">
        <v>5.9369593E-3</v>
      </c>
      <c r="F16136">
        <v>269.361702275276</v>
      </c>
      <c r="G16136">
        <v>1.1093245E-3</v>
      </c>
      <c r="H16136">
        <v>1.0766078000000001E-3</v>
      </c>
    </row>
    <row r="16137" spans="1:8" x14ac:dyDescent="0.25">
      <c r="A16137">
        <v>269.39870452880803</v>
      </c>
      <c r="B16137">
        <v>2.4957937999999999E-2</v>
      </c>
      <c r="C16137">
        <v>0.31589319999999999</v>
      </c>
      <c r="D16137">
        <v>8.0744713999999995E-2</v>
      </c>
      <c r="E16137">
        <v>9.2421593000000003E-3</v>
      </c>
      <c r="F16137">
        <v>269.37836983998602</v>
      </c>
      <c r="G16137">
        <v>2.5536420000000001E-3</v>
      </c>
      <c r="H16137">
        <v>9.0681080000000003E-4</v>
      </c>
    </row>
    <row r="16138" spans="1:8" x14ac:dyDescent="0.25">
      <c r="A16138">
        <v>269.41537210146498</v>
      </c>
      <c r="B16138">
        <v>1.130864E-2</v>
      </c>
      <c r="C16138">
        <v>0.31286248999999999</v>
      </c>
      <c r="D16138">
        <v>7.6660082000000004E-2</v>
      </c>
      <c r="E16138">
        <v>9.6696679999999993E-3</v>
      </c>
      <c r="F16138">
        <v>269.39503741264298</v>
      </c>
      <c r="G16138">
        <v>2.0397041999999999E-3</v>
      </c>
      <c r="H16138">
        <v>1.5813705000000001E-3</v>
      </c>
    </row>
    <row r="16139" spans="1:8" x14ac:dyDescent="0.25">
      <c r="A16139">
        <v>269.43203967412302</v>
      </c>
      <c r="B16139">
        <v>2.7743554E-2</v>
      </c>
      <c r="C16139">
        <v>0.33379029999999998</v>
      </c>
      <c r="D16139">
        <v>7.4684158E-2</v>
      </c>
      <c r="E16139">
        <v>5.6705228000000002E-3</v>
      </c>
      <c r="F16139">
        <v>269.41170498529999</v>
      </c>
      <c r="G16139">
        <v>1.5266171999999999E-3</v>
      </c>
      <c r="H16139">
        <v>1.2386419000000001E-3</v>
      </c>
    </row>
    <row r="16140" spans="1:8" x14ac:dyDescent="0.25">
      <c r="A16140">
        <v>269.44870723883298</v>
      </c>
      <c r="B16140">
        <v>1.6764899999999999E-2</v>
      </c>
      <c r="C16140">
        <v>0.36222969999999999</v>
      </c>
      <c r="D16140">
        <v>8.1559419999999994E-2</v>
      </c>
      <c r="E16140">
        <v>7.9646054999999993E-3</v>
      </c>
      <c r="F16140">
        <v>269.42837255001001</v>
      </c>
      <c r="G16140">
        <v>2.0649554E-3</v>
      </c>
      <c r="H16140">
        <v>1.8634356999999999E-3</v>
      </c>
    </row>
    <row r="16141" spans="1:8" x14ac:dyDescent="0.25">
      <c r="A16141">
        <v>269.46537481148999</v>
      </c>
      <c r="B16141">
        <v>2.5119909999999999E-2</v>
      </c>
      <c r="C16141">
        <v>0.35012913000000001</v>
      </c>
      <c r="D16141">
        <v>7.4812225999999996E-2</v>
      </c>
      <c r="E16141">
        <v>8.4167932999999993E-3</v>
      </c>
      <c r="F16141">
        <v>269.44504012266702</v>
      </c>
      <c r="G16141">
        <v>2.6329472000000001E-3</v>
      </c>
      <c r="H16141">
        <v>2.4497439000000002E-3</v>
      </c>
    </row>
    <row r="16142" spans="1:8" x14ac:dyDescent="0.25">
      <c r="A16142">
        <v>269.48204238414701</v>
      </c>
      <c r="B16142">
        <v>2.1881467000000002E-2</v>
      </c>
      <c r="C16142">
        <v>0.35821044000000002</v>
      </c>
      <c r="D16142">
        <v>8.0912098000000002E-2</v>
      </c>
      <c r="E16142">
        <v>1.2395521E-2</v>
      </c>
      <c r="F16142">
        <v>269.461707695325</v>
      </c>
      <c r="G16142">
        <v>2.2995823999999998E-3</v>
      </c>
      <c r="H16142">
        <v>2.1983949000000001E-3</v>
      </c>
    </row>
    <row r="16143" spans="1:8" x14ac:dyDescent="0.25">
      <c r="A16143">
        <v>269.49870994885703</v>
      </c>
      <c r="B16143">
        <v>1.9983767999999999E-2</v>
      </c>
      <c r="C16143">
        <v>0.35806357999999999</v>
      </c>
      <c r="D16143">
        <v>8.2105770999999994E-2</v>
      </c>
      <c r="E16143">
        <v>9.7640538999999998E-3</v>
      </c>
      <c r="F16143">
        <v>269.47837526003502</v>
      </c>
      <c r="G16143">
        <v>2.5178624999999998E-3</v>
      </c>
      <c r="H16143">
        <v>1.6806452E-3</v>
      </c>
    </row>
    <row r="16144" spans="1:8" x14ac:dyDescent="0.25">
      <c r="A16144">
        <v>269.51537752151398</v>
      </c>
      <c r="B16144">
        <v>3.0255146E-2</v>
      </c>
      <c r="C16144">
        <v>0.37381398999999998</v>
      </c>
      <c r="D16144">
        <v>7.9243361999999998E-2</v>
      </c>
      <c r="E16144">
        <v>9.5970258000000006E-3</v>
      </c>
      <c r="F16144">
        <v>269.49504283269198</v>
      </c>
      <c r="G16144">
        <v>1.5761631E-3</v>
      </c>
      <c r="H16144">
        <v>1.8962300000000001E-3</v>
      </c>
    </row>
    <row r="16145" spans="1:8" x14ac:dyDescent="0.25">
      <c r="A16145">
        <v>269.53204509417202</v>
      </c>
      <c r="B16145">
        <v>2.5391046E-2</v>
      </c>
      <c r="C16145">
        <v>0.33947039000000001</v>
      </c>
      <c r="D16145">
        <v>8.2225747000000002E-2</v>
      </c>
      <c r="E16145">
        <v>1.4819201000000001E-2</v>
      </c>
      <c r="F16145">
        <v>269.51171040534899</v>
      </c>
      <c r="G16145">
        <v>2.2180362000000001E-3</v>
      </c>
      <c r="H16145">
        <v>1.1845293E-3</v>
      </c>
    </row>
    <row r="16146" spans="1:8" x14ac:dyDescent="0.25">
      <c r="A16146">
        <v>269.54871265888198</v>
      </c>
      <c r="B16146">
        <v>1.8316222E-2</v>
      </c>
      <c r="C16146">
        <v>0.35659158000000002</v>
      </c>
      <c r="D16146">
        <v>8.9501209999999998E-2</v>
      </c>
      <c r="E16146">
        <v>9.7448528000000003E-3</v>
      </c>
      <c r="F16146">
        <v>269.52837797005901</v>
      </c>
      <c r="G16146">
        <v>1.1791085000000001E-3</v>
      </c>
      <c r="H16146">
        <v>5.3245400000000002E-4</v>
      </c>
    </row>
    <row r="16147" spans="1:8" x14ac:dyDescent="0.25">
      <c r="A16147">
        <v>269.565380231539</v>
      </c>
      <c r="B16147">
        <v>2.1850105000000002E-2</v>
      </c>
      <c r="C16147">
        <v>0.34354645</v>
      </c>
      <c r="D16147">
        <v>8.5857405999999997E-2</v>
      </c>
      <c r="E16147">
        <v>1.3585628000000001E-2</v>
      </c>
      <c r="F16147">
        <v>269.54504554271699</v>
      </c>
      <c r="G16147">
        <v>2.5902779000000001E-3</v>
      </c>
      <c r="H16147">
        <v>2.8548840999999998E-3</v>
      </c>
    </row>
    <row r="16148" spans="1:8" x14ac:dyDescent="0.25">
      <c r="A16148">
        <v>269.58204780419601</v>
      </c>
      <c r="B16148">
        <v>3.0400951999999998E-2</v>
      </c>
      <c r="C16148">
        <v>0.34276456</v>
      </c>
      <c r="D16148">
        <v>8.1120207999999999E-2</v>
      </c>
      <c r="E16148">
        <v>8.5066454000000003E-3</v>
      </c>
      <c r="F16148">
        <v>269.561713115374</v>
      </c>
      <c r="G16148">
        <v>1.3435910000000001E-3</v>
      </c>
      <c r="H16148">
        <v>8.6518173000000003E-4</v>
      </c>
    </row>
    <row r="16149" spans="1:8" x14ac:dyDescent="0.25">
      <c r="A16149">
        <v>269.59871536890603</v>
      </c>
      <c r="B16149">
        <v>3.1093208000000001E-2</v>
      </c>
      <c r="C16149">
        <v>0.36522901000000002</v>
      </c>
      <c r="D16149">
        <v>8.5231199999999993E-2</v>
      </c>
      <c r="E16149">
        <v>9.7084510999999995E-3</v>
      </c>
      <c r="F16149">
        <v>269.57838068008402</v>
      </c>
      <c r="G16149">
        <v>2.7212359000000001E-3</v>
      </c>
      <c r="H16149">
        <v>1.1418045999999999E-3</v>
      </c>
    </row>
    <row r="16150" spans="1:8" x14ac:dyDescent="0.25">
      <c r="A16150">
        <v>269.61538294156401</v>
      </c>
      <c r="B16150">
        <v>2.5105066999999998E-2</v>
      </c>
      <c r="C16150">
        <v>0.39354333000000002</v>
      </c>
      <c r="D16150">
        <v>8.8094591999999999E-2</v>
      </c>
      <c r="E16150">
        <v>1.0022053E-2</v>
      </c>
      <c r="F16150">
        <v>269.59504825274098</v>
      </c>
      <c r="G16150">
        <v>1.7126724000000001E-3</v>
      </c>
      <c r="H16150">
        <v>1.5954198000000001E-3</v>
      </c>
    </row>
    <row r="16151" spans="1:8" x14ac:dyDescent="0.25">
      <c r="A16151">
        <v>269.63205051422102</v>
      </c>
      <c r="B16151">
        <v>3.6886993999999999E-2</v>
      </c>
      <c r="C16151">
        <v>0.39013502</v>
      </c>
      <c r="D16151">
        <v>9.2984512000000005E-2</v>
      </c>
      <c r="E16151">
        <v>9.5326565000000002E-3</v>
      </c>
      <c r="F16151">
        <v>269.61171582539799</v>
      </c>
      <c r="G16151">
        <v>2.6395748999999999E-3</v>
      </c>
      <c r="H16151">
        <v>1.6930605000000001E-3</v>
      </c>
    </row>
    <row r="16152" spans="1:8" x14ac:dyDescent="0.25">
      <c r="A16152">
        <v>269.64871808687798</v>
      </c>
      <c r="B16152">
        <v>1.9124032999999999E-2</v>
      </c>
      <c r="C16152">
        <v>0.39481794999999997</v>
      </c>
      <c r="D16152">
        <v>9.3320549000000003E-2</v>
      </c>
      <c r="E16152">
        <v>8.5296277000000004E-3</v>
      </c>
      <c r="F16152">
        <v>269.62838339805597</v>
      </c>
      <c r="G16152">
        <v>2.0229022000000001E-3</v>
      </c>
      <c r="H16152">
        <v>1.0715436999999999E-3</v>
      </c>
    </row>
    <row r="16153" spans="1:8" x14ac:dyDescent="0.25">
      <c r="A16153">
        <v>269.665385651588</v>
      </c>
      <c r="B16153">
        <v>1.8171361E-2</v>
      </c>
      <c r="C16153">
        <v>0.37986866000000002</v>
      </c>
      <c r="D16153">
        <v>8.7801181000000006E-2</v>
      </c>
      <c r="E16153">
        <v>7.4469517000000001E-3</v>
      </c>
      <c r="F16153">
        <v>269.64505096276599</v>
      </c>
      <c r="G16153">
        <v>1.9904424E-3</v>
      </c>
      <c r="H16153">
        <v>1.1589638999999999E-3</v>
      </c>
    </row>
    <row r="16154" spans="1:8" x14ac:dyDescent="0.25">
      <c r="A16154">
        <v>269.68205322424501</v>
      </c>
      <c r="B16154">
        <v>2.2061937E-2</v>
      </c>
      <c r="C16154">
        <v>0.40907707999999998</v>
      </c>
      <c r="D16154">
        <v>8.6983538999999999E-2</v>
      </c>
      <c r="E16154">
        <v>9.7402427000000003E-3</v>
      </c>
      <c r="F16154">
        <v>269.66171853542301</v>
      </c>
      <c r="G16154">
        <v>2.5778419999999999E-3</v>
      </c>
      <c r="H16154">
        <v>1.2874929E-3</v>
      </c>
    </row>
    <row r="16155" spans="1:8" x14ac:dyDescent="0.25">
      <c r="A16155">
        <v>269.69872079690299</v>
      </c>
      <c r="B16155">
        <v>2.1894305999999999E-2</v>
      </c>
      <c r="C16155">
        <v>0.34754452000000002</v>
      </c>
      <c r="D16155">
        <v>9.0644038999999996E-2</v>
      </c>
      <c r="E16155">
        <v>1.2333158E-2</v>
      </c>
      <c r="F16155">
        <v>269.67838610808002</v>
      </c>
      <c r="G16155">
        <v>3.4634201000000001E-3</v>
      </c>
      <c r="H16155">
        <v>2.4478845000000002E-3</v>
      </c>
    </row>
    <row r="16156" spans="1:8" x14ac:dyDescent="0.25">
      <c r="A16156">
        <v>269.71538836161301</v>
      </c>
      <c r="B16156">
        <v>2.8793644E-2</v>
      </c>
      <c r="C16156">
        <v>0.36842406</v>
      </c>
      <c r="D16156">
        <v>8.9847601999999999E-2</v>
      </c>
      <c r="E16156">
        <v>7.8596715000000001E-3</v>
      </c>
      <c r="F16156">
        <v>269.69505367278998</v>
      </c>
      <c r="G16156">
        <v>1.7157648000000001E-3</v>
      </c>
      <c r="H16156">
        <v>2.1386413999999999E-3</v>
      </c>
    </row>
    <row r="16157" spans="1:8" x14ac:dyDescent="0.25">
      <c r="A16157">
        <v>269.73205593427002</v>
      </c>
      <c r="B16157">
        <v>2.1410307E-2</v>
      </c>
      <c r="C16157">
        <v>0.40016501999999998</v>
      </c>
      <c r="D16157">
        <v>8.7128431000000006E-2</v>
      </c>
      <c r="E16157">
        <v>1.1624538E-2</v>
      </c>
      <c r="F16157">
        <v>269.71172124544699</v>
      </c>
      <c r="G16157">
        <v>1.2892051999999999E-3</v>
      </c>
      <c r="H16157">
        <v>1.9041735000000001E-3</v>
      </c>
    </row>
    <row r="16158" spans="1:8" x14ac:dyDescent="0.25">
      <c r="A16158">
        <v>269.74872350692698</v>
      </c>
      <c r="B16158">
        <v>3.4984317000000001E-2</v>
      </c>
      <c r="C16158">
        <v>0.39676854</v>
      </c>
      <c r="D16158">
        <v>8.7216318000000001E-2</v>
      </c>
      <c r="E16158">
        <v>9.2422579999999997E-3</v>
      </c>
      <c r="F16158">
        <v>269.72838881810497</v>
      </c>
      <c r="G16158">
        <v>2.2829876E-3</v>
      </c>
      <c r="H16158">
        <v>2.1420218999999999E-3</v>
      </c>
    </row>
    <row r="16159" spans="1:8" x14ac:dyDescent="0.25">
      <c r="A16159">
        <v>269.765391071637</v>
      </c>
      <c r="B16159">
        <v>3.2493490999999999E-2</v>
      </c>
      <c r="C16159">
        <v>0.41673025000000002</v>
      </c>
      <c r="D16159">
        <v>9.8818578000000004E-2</v>
      </c>
      <c r="E16159">
        <v>4.7034770000000002E-3</v>
      </c>
      <c r="F16159">
        <v>269.74505638281499</v>
      </c>
      <c r="G16159">
        <v>4.9157334000000004E-3</v>
      </c>
      <c r="H16159">
        <v>1.7960616E-3</v>
      </c>
    </row>
    <row r="16160" spans="1:8" x14ac:dyDescent="0.25">
      <c r="A16160">
        <v>269.78205864429401</v>
      </c>
      <c r="B16160">
        <v>3.3255603000000002E-2</v>
      </c>
      <c r="C16160">
        <v>0.37726243999999998</v>
      </c>
      <c r="D16160">
        <v>8.7206333999999996E-2</v>
      </c>
      <c r="E16160">
        <v>9.2930319000000001E-3</v>
      </c>
      <c r="F16160">
        <v>269.76172395547201</v>
      </c>
      <c r="G16160">
        <v>2.0436917000000001E-3</v>
      </c>
      <c r="H16160">
        <v>1.6720449E-3</v>
      </c>
    </row>
    <row r="16161" spans="1:8" x14ac:dyDescent="0.25">
      <c r="A16161">
        <v>269.79872621695199</v>
      </c>
      <c r="B16161">
        <v>3.2644983000000002E-2</v>
      </c>
      <c r="C16161">
        <v>0.34280159999999998</v>
      </c>
      <c r="D16161">
        <v>8.0902733000000004E-2</v>
      </c>
      <c r="E16161">
        <v>6.9221519000000004E-3</v>
      </c>
      <c r="F16161">
        <v>269.77839152812902</v>
      </c>
      <c r="G16161">
        <v>2.2161227999999999E-3</v>
      </c>
      <c r="H16161">
        <v>1.8820410000000001E-3</v>
      </c>
    </row>
    <row r="16162" spans="1:8" x14ac:dyDescent="0.25">
      <c r="A16162">
        <v>269.81539378166201</v>
      </c>
      <c r="B16162">
        <v>2.8453045E-2</v>
      </c>
      <c r="C16162">
        <v>0.33769276999999998</v>
      </c>
      <c r="D16162">
        <v>8.5916786999999994E-2</v>
      </c>
      <c r="E16162">
        <v>9.1264964999999993E-3</v>
      </c>
      <c r="F16162">
        <v>269.79505909283898</v>
      </c>
      <c r="G16162">
        <v>2.0759747999999998E-3</v>
      </c>
      <c r="H16162">
        <v>1.4298341000000001E-3</v>
      </c>
    </row>
    <row r="16163" spans="1:8" x14ac:dyDescent="0.25">
      <c r="A16163">
        <v>269.83206135431902</v>
      </c>
      <c r="B16163">
        <v>1.703522E-2</v>
      </c>
      <c r="C16163">
        <v>0.35692217999999998</v>
      </c>
      <c r="D16163">
        <v>8.3413549000000003E-2</v>
      </c>
      <c r="E16163">
        <v>8.2028693999999999E-3</v>
      </c>
      <c r="F16163">
        <v>269.811726665496</v>
      </c>
      <c r="G16163">
        <v>2.9056959000000001E-3</v>
      </c>
      <c r="H16163">
        <v>2.2798316000000002E-3</v>
      </c>
    </row>
    <row r="16164" spans="1:8" x14ac:dyDescent="0.25">
      <c r="A16164">
        <v>269.84872892697598</v>
      </c>
      <c r="B16164">
        <v>2.7383871000000001E-2</v>
      </c>
      <c r="C16164">
        <v>0.38062349000000001</v>
      </c>
      <c r="D16164">
        <v>7.2600491000000003E-2</v>
      </c>
      <c r="E16164">
        <v>1.0316479E-2</v>
      </c>
      <c r="F16164">
        <v>269.82839423815398</v>
      </c>
      <c r="G16164">
        <v>3.1545924E-3</v>
      </c>
      <c r="H16164">
        <v>2.2222562999999998E-3</v>
      </c>
    </row>
    <row r="16165" spans="1:8" x14ac:dyDescent="0.25">
      <c r="A16165">
        <v>269.865396491686</v>
      </c>
      <c r="B16165">
        <v>2.4204429E-2</v>
      </c>
      <c r="C16165">
        <v>0.40257767</v>
      </c>
      <c r="D16165">
        <v>8.1450939E-2</v>
      </c>
      <c r="E16165">
        <v>1.1224952999999999E-2</v>
      </c>
      <c r="F16165">
        <v>269.845061802864</v>
      </c>
      <c r="G16165">
        <v>2.3280244999999999E-3</v>
      </c>
      <c r="H16165">
        <v>2.1311871000000001E-3</v>
      </c>
    </row>
    <row r="16166" spans="1:8" x14ac:dyDescent="0.25">
      <c r="A16166">
        <v>269.88206406434301</v>
      </c>
      <c r="B16166">
        <v>2.4441121E-2</v>
      </c>
      <c r="C16166">
        <v>0.43930128000000002</v>
      </c>
      <c r="D16166">
        <v>8.9874922999999995E-2</v>
      </c>
      <c r="E16166">
        <v>7.5397943000000004E-3</v>
      </c>
      <c r="F16166">
        <v>269.86172937552101</v>
      </c>
      <c r="G16166">
        <v>2.9043616E-3</v>
      </c>
      <c r="H16166">
        <v>2.4151881E-3</v>
      </c>
    </row>
    <row r="16167" spans="1:8" x14ac:dyDescent="0.25">
      <c r="A16167">
        <v>269.89873163700099</v>
      </c>
      <c r="B16167">
        <v>2.3527752999999998E-2</v>
      </c>
      <c r="C16167">
        <v>0.36272885999999999</v>
      </c>
      <c r="D16167">
        <v>0.10155166</v>
      </c>
      <c r="E16167">
        <v>1.1124301E-2</v>
      </c>
      <c r="F16167">
        <v>269.87839694817802</v>
      </c>
      <c r="G16167">
        <v>1.9624075E-3</v>
      </c>
      <c r="H16167">
        <v>2.0203348000000002E-3</v>
      </c>
    </row>
    <row r="16168" spans="1:8" x14ac:dyDescent="0.25">
      <c r="A16168">
        <v>269.91539920171101</v>
      </c>
      <c r="B16168">
        <v>2.6213920000000002E-2</v>
      </c>
      <c r="C16168">
        <v>0.35585883000000001</v>
      </c>
      <c r="D16168">
        <v>8.1410653999999999E-2</v>
      </c>
      <c r="E16168">
        <v>1.1570341E-2</v>
      </c>
      <c r="F16168">
        <v>269.89506451288798</v>
      </c>
      <c r="G16168">
        <v>2.4569507000000001E-3</v>
      </c>
      <c r="H16168">
        <v>1.8005172E-3</v>
      </c>
    </row>
    <row r="16169" spans="1:8" x14ac:dyDescent="0.25">
      <c r="A16169">
        <v>269.93206677436802</v>
      </c>
      <c r="B16169">
        <v>1.3464004999999999E-2</v>
      </c>
      <c r="C16169">
        <v>0.33704044999999999</v>
      </c>
      <c r="D16169">
        <v>8.0521575999999997E-2</v>
      </c>
      <c r="E16169">
        <v>1.2255118000000001E-2</v>
      </c>
      <c r="F16169">
        <v>269.911732085545</v>
      </c>
      <c r="G16169">
        <v>1.4932824E-3</v>
      </c>
      <c r="H16169">
        <v>1.3152579999999999E-3</v>
      </c>
    </row>
    <row r="16170" spans="1:8" x14ac:dyDescent="0.25">
      <c r="A16170">
        <v>269.94873434702498</v>
      </c>
      <c r="B16170">
        <v>2.9289022000000001E-2</v>
      </c>
      <c r="C16170">
        <v>0.32906957999999997</v>
      </c>
      <c r="D16170">
        <v>8.1214197000000002E-2</v>
      </c>
      <c r="E16170">
        <v>9.9466759999999998E-3</v>
      </c>
      <c r="F16170">
        <v>269.92839965820298</v>
      </c>
      <c r="G16170">
        <v>2.0783043000000001E-3</v>
      </c>
      <c r="H16170">
        <v>7.5706175999999995E-4</v>
      </c>
    </row>
    <row r="16171" spans="1:8" x14ac:dyDescent="0.25">
      <c r="A16171">
        <v>269.96540191968199</v>
      </c>
      <c r="B16171">
        <v>2.3517441E-2</v>
      </c>
      <c r="C16171">
        <v>0.33631425999999998</v>
      </c>
      <c r="D16171">
        <v>7.4649140000000003E-2</v>
      </c>
      <c r="E16171">
        <v>8.9249797000000002E-3</v>
      </c>
      <c r="F16171">
        <v>269.94506723085999</v>
      </c>
      <c r="G16171">
        <v>1.8148425000000001E-3</v>
      </c>
      <c r="H16171">
        <v>9.8296673999999991E-4</v>
      </c>
    </row>
    <row r="16172" spans="1:8" x14ac:dyDescent="0.25">
      <c r="A16172">
        <v>269.98206948439201</v>
      </c>
      <c r="B16172">
        <v>2.5605335999999999E-2</v>
      </c>
      <c r="C16172">
        <v>0.35819703000000003</v>
      </c>
      <c r="D16172">
        <v>7.9870946999999998E-2</v>
      </c>
      <c r="E16172">
        <v>5.8639329000000004E-3</v>
      </c>
      <c r="F16172">
        <v>269.96173479557001</v>
      </c>
      <c r="G16172">
        <v>2.1007717999999998E-3</v>
      </c>
      <c r="H16172">
        <v>1.015099E-3</v>
      </c>
    </row>
    <row r="16173" spans="1:8" x14ac:dyDescent="0.25">
      <c r="A16173">
        <v>269.99873705704999</v>
      </c>
      <c r="B16173">
        <v>3.7157419999999997E-2</v>
      </c>
      <c r="C16173">
        <v>0.35360709000000001</v>
      </c>
      <c r="D16173">
        <v>8.1497586999999996E-2</v>
      </c>
      <c r="E16173">
        <v>6.6493591000000001E-3</v>
      </c>
      <c r="F16173">
        <v>269.97840236822702</v>
      </c>
      <c r="G16173">
        <v>2.6413677000000002E-3</v>
      </c>
      <c r="H16173">
        <v>1.8072308E-3</v>
      </c>
    </row>
    <row r="16174" spans="1:8" x14ac:dyDescent="0.25">
      <c r="A16174">
        <v>270.01540462970701</v>
      </c>
      <c r="B16174">
        <v>1.8118941999999999E-2</v>
      </c>
      <c r="C16174">
        <v>0.35836502999999997</v>
      </c>
      <c r="D16174">
        <v>7.6915323999999993E-2</v>
      </c>
      <c r="E16174">
        <v>7.4577322E-3</v>
      </c>
      <c r="F16174">
        <v>269.99506994088398</v>
      </c>
      <c r="G16174">
        <v>4.775844E-4</v>
      </c>
      <c r="H16174">
        <v>2.4051110000000001E-3</v>
      </c>
    </row>
    <row r="16175" spans="1:8" x14ac:dyDescent="0.25">
      <c r="A16175">
        <v>270.03207219441703</v>
      </c>
      <c r="B16175">
        <v>2.8959563000000001E-2</v>
      </c>
      <c r="C16175">
        <v>0.39708006000000001</v>
      </c>
      <c r="D16175">
        <v>9.3035527000000007E-2</v>
      </c>
      <c r="E16175">
        <v>1.2140728E-2</v>
      </c>
      <c r="F16175">
        <v>270.011737505594</v>
      </c>
      <c r="G16175">
        <v>3.4101271999999998E-3</v>
      </c>
      <c r="H16175">
        <v>1.3047752000000001E-3</v>
      </c>
    </row>
    <row r="16176" spans="1:8" x14ac:dyDescent="0.25">
      <c r="A16176">
        <v>270.04873976707398</v>
      </c>
      <c r="B16176">
        <v>2.9878996000000001E-2</v>
      </c>
      <c r="C16176">
        <v>0.38953009</v>
      </c>
      <c r="D16176">
        <v>8.1137888000000005E-2</v>
      </c>
      <c r="E16176">
        <v>1.0225352E-2</v>
      </c>
      <c r="F16176">
        <v>270.02840507825198</v>
      </c>
      <c r="G16176">
        <v>2.2857328999999998E-3</v>
      </c>
      <c r="H16176">
        <v>1.6871084E-3</v>
      </c>
    </row>
    <row r="16177" spans="1:8" x14ac:dyDescent="0.25">
      <c r="A16177">
        <v>270.065407339731</v>
      </c>
      <c r="B16177">
        <v>3.6055241000000002E-2</v>
      </c>
      <c r="C16177">
        <v>0.39626336000000001</v>
      </c>
      <c r="D16177">
        <v>9.4156049000000006E-2</v>
      </c>
      <c r="E16177">
        <v>8.584029E-3</v>
      </c>
      <c r="F16177">
        <v>270.04507265090899</v>
      </c>
      <c r="G16177">
        <v>2.4761293999999998E-3</v>
      </c>
      <c r="H16177">
        <v>1.5769247E-3</v>
      </c>
    </row>
    <row r="16178" spans="1:8" x14ac:dyDescent="0.25">
      <c r="A16178">
        <v>270.08207490444101</v>
      </c>
      <c r="B16178">
        <v>1.9740475E-2</v>
      </c>
      <c r="C16178">
        <v>0.35041149999999999</v>
      </c>
      <c r="D16178">
        <v>8.5174225000000006E-2</v>
      </c>
      <c r="E16178">
        <v>8.6336889999999999E-3</v>
      </c>
      <c r="F16178">
        <v>270.06174021561901</v>
      </c>
      <c r="G16178">
        <v>1.7106847000000001E-3</v>
      </c>
      <c r="H16178">
        <v>1.6792434000000001E-3</v>
      </c>
    </row>
    <row r="16179" spans="1:8" x14ac:dyDescent="0.25">
      <c r="A16179">
        <v>270.09874247709899</v>
      </c>
      <c r="B16179">
        <v>2.4109209E-2</v>
      </c>
      <c r="C16179">
        <v>0.32001605999999999</v>
      </c>
      <c r="D16179">
        <v>8.4408700000000003E-2</v>
      </c>
      <c r="E16179">
        <v>8.8990991999999998E-3</v>
      </c>
      <c r="F16179">
        <v>270.07840778827602</v>
      </c>
      <c r="G16179">
        <v>2.348738E-3</v>
      </c>
      <c r="H16179">
        <v>2.6380441E-3</v>
      </c>
    </row>
    <row r="16180" spans="1:8" x14ac:dyDescent="0.25">
      <c r="A16180">
        <v>270.11541004975601</v>
      </c>
      <c r="B16180">
        <v>2.3334715999999998E-2</v>
      </c>
      <c r="C16180">
        <v>0.38136693999999999</v>
      </c>
      <c r="D16180">
        <v>8.8808075E-2</v>
      </c>
      <c r="E16180">
        <v>1.0412503E-2</v>
      </c>
      <c r="F16180">
        <v>270.09507536093298</v>
      </c>
      <c r="G16180">
        <v>1.9269415999999999E-3</v>
      </c>
      <c r="H16180">
        <v>1.6449117E-3</v>
      </c>
    </row>
    <row r="16181" spans="1:8" x14ac:dyDescent="0.25">
      <c r="A16181">
        <v>270.13207761446603</v>
      </c>
      <c r="B16181">
        <v>2.2365904999999998E-2</v>
      </c>
      <c r="C16181">
        <v>0.36472291000000001</v>
      </c>
      <c r="D16181">
        <v>7.5980105000000006E-2</v>
      </c>
      <c r="E16181">
        <v>9.5521556000000007E-3</v>
      </c>
      <c r="F16181">
        <v>270.111742925643</v>
      </c>
      <c r="G16181">
        <v>1.7718079999999999E-3</v>
      </c>
      <c r="H16181">
        <v>3.2194555000000001E-3</v>
      </c>
    </row>
    <row r="16182" spans="1:8" x14ac:dyDescent="0.25">
      <c r="A16182">
        <v>270.14874518712298</v>
      </c>
      <c r="B16182">
        <v>3.1833205000000003E-2</v>
      </c>
      <c r="C16182">
        <v>0.38571151999999997</v>
      </c>
      <c r="D16182">
        <v>8.4295005000000006E-2</v>
      </c>
      <c r="E16182">
        <v>7.5012697000000003E-3</v>
      </c>
      <c r="F16182">
        <v>270.12841049830098</v>
      </c>
      <c r="G16182">
        <v>2.2060744999999999E-3</v>
      </c>
      <c r="H16182">
        <v>1.2174589999999999E-3</v>
      </c>
    </row>
    <row r="16183" spans="1:8" x14ac:dyDescent="0.25">
      <c r="A16183">
        <v>270.16541275978</v>
      </c>
      <c r="B16183">
        <v>1.8424586999999999E-2</v>
      </c>
      <c r="C16183">
        <v>0.37366354000000002</v>
      </c>
      <c r="D16183">
        <v>9.3952060000000004E-2</v>
      </c>
      <c r="E16183">
        <v>8.4496456999999994E-3</v>
      </c>
      <c r="F16183">
        <v>270.14507807095799</v>
      </c>
      <c r="G16183">
        <v>2.9004626000000001E-3</v>
      </c>
      <c r="H16183">
        <v>1.9776774999999999E-3</v>
      </c>
    </row>
    <row r="16184" spans="1:8" x14ac:dyDescent="0.25">
      <c r="A16184">
        <v>270.18208032449002</v>
      </c>
      <c r="B16184">
        <v>2.8460052E-2</v>
      </c>
      <c r="C16184">
        <v>0.38831449000000001</v>
      </c>
      <c r="D16184">
        <v>9.1158189000000001E-2</v>
      </c>
      <c r="E16184">
        <v>9.1332402E-3</v>
      </c>
      <c r="F16184">
        <v>270.16174563566801</v>
      </c>
      <c r="G16184">
        <v>2.8067525000000002E-3</v>
      </c>
      <c r="H16184">
        <v>1.4694032000000001E-3</v>
      </c>
    </row>
    <row r="16185" spans="1:8" x14ac:dyDescent="0.25">
      <c r="A16185">
        <v>270.198747897148</v>
      </c>
      <c r="B16185">
        <v>1.9799800999999999E-2</v>
      </c>
      <c r="C16185">
        <v>0.36345398000000001</v>
      </c>
      <c r="D16185">
        <v>7.6387152E-2</v>
      </c>
      <c r="E16185">
        <v>9.0984683000000007E-3</v>
      </c>
      <c r="F16185">
        <v>270.17841320832503</v>
      </c>
      <c r="G16185">
        <v>2.3667570000000001E-3</v>
      </c>
      <c r="H16185">
        <v>1.8548878E-3</v>
      </c>
    </row>
    <row r="16186" spans="1:8" x14ac:dyDescent="0.25">
      <c r="A16186">
        <v>270.21541546980501</v>
      </c>
      <c r="B16186">
        <v>3.619526E-2</v>
      </c>
      <c r="C16186">
        <v>0.39783761000000001</v>
      </c>
      <c r="D16186">
        <v>8.3343028999999999E-2</v>
      </c>
      <c r="E16186">
        <v>8.8918451000000003E-3</v>
      </c>
      <c r="F16186">
        <v>270.19508078098198</v>
      </c>
      <c r="G16186">
        <v>1.4528072E-3</v>
      </c>
      <c r="H16186">
        <v>1.3900194000000001E-3</v>
      </c>
    </row>
    <row r="16187" spans="1:8" x14ac:dyDescent="0.25">
      <c r="A16187">
        <v>270.23208303451497</v>
      </c>
      <c r="B16187">
        <v>2.129435E-2</v>
      </c>
      <c r="C16187">
        <v>0.42815986</v>
      </c>
      <c r="D16187">
        <v>9.4612821999999999E-2</v>
      </c>
      <c r="E16187">
        <v>9.2003941999999998E-3</v>
      </c>
      <c r="F16187">
        <v>270.21174834569302</v>
      </c>
      <c r="G16187">
        <v>1.4820255E-3</v>
      </c>
      <c r="H16187">
        <v>2.3556885E-3</v>
      </c>
    </row>
    <row r="16188" spans="1:8" x14ac:dyDescent="0.25">
      <c r="A16188">
        <v>270.24875060717198</v>
      </c>
      <c r="B16188">
        <v>3.4728072999999998E-2</v>
      </c>
      <c r="C16188">
        <v>0.43462961999999999</v>
      </c>
      <c r="D16188">
        <v>9.1541714999999996E-2</v>
      </c>
      <c r="E16188">
        <v>1.1559488999999999E-2</v>
      </c>
      <c r="F16188">
        <v>270.22841591834998</v>
      </c>
      <c r="G16188">
        <v>4.7668414000000001E-3</v>
      </c>
      <c r="H16188">
        <v>2.3582465999999998E-3</v>
      </c>
    </row>
    <row r="16189" spans="1:8" x14ac:dyDescent="0.25">
      <c r="A16189">
        <v>270.265418179829</v>
      </c>
      <c r="B16189">
        <v>3.2429489999999998E-2</v>
      </c>
      <c r="C16189">
        <v>0.4086439</v>
      </c>
      <c r="D16189">
        <v>9.7539819999999999E-2</v>
      </c>
      <c r="E16189">
        <v>9.0541028999999995E-3</v>
      </c>
      <c r="F16189">
        <v>270.24508349100699</v>
      </c>
      <c r="G16189">
        <v>2.9468874000000002E-3</v>
      </c>
      <c r="H16189">
        <v>9.5537468000000004E-4</v>
      </c>
    </row>
    <row r="16190" spans="1:8" x14ac:dyDescent="0.25">
      <c r="A16190">
        <v>270.28208574453902</v>
      </c>
      <c r="B16190">
        <v>2.2944147000000002E-2</v>
      </c>
      <c r="C16190">
        <v>0.40640777</v>
      </c>
      <c r="D16190">
        <v>9.6896185999999995E-2</v>
      </c>
      <c r="E16190">
        <v>8.0680371999999993E-3</v>
      </c>
      <c r="F16190">
        <v>270.26175105571701</v>
      </c>
      <c r="G16190">
        <v>2.1698695999999998E-3</v>
      </c>
      <c r="H16190">
        <v>7.9391338000000004E-4</v>
      </c>
    </row>
    <row r="16191" spans="1:8" x14ac:dyDescent="0.25">
      <c r="A16191">
        <v>270.298753317197</v>
      </c>
      <c r="B16191">
        <v>3.9559584000000002E-2</v>
      </c>
      <c r="C16191">
        <v>0.35161945</v>
      </c>
      <c r="D16191">
        <v>8.7732880999999999E-2</v>
      </c>
      <c r="E16191">
        <v>8.6853281000000004E-3</v>
      </c>
      <c r="F16191">
        <v>270.27841862837403</v>
      </c>
      <c r="G16191">
        <v>2.0426876999999999E-3</v>
      </c>
      <c r="H16191">
        <v>1.7934606E-3</v>
      </c>
    </row>
    <row r="16192" spans="1:8" x14ac:dyDescent="0.25">
      <c r="A16192">
        <v>270.31542088985401</v>
      </c>
      <c r="B16192">
        <v>2.6792571000000001E-2</v>
      </c>
      <c r="C16192">
        <v>0.36279266999999998</v>
      </c>
      <c r="D16192">
        <v>9.2194863000000002E-2</v>
      </c>
      <c r="E16192">
        <v>1.2178631000000001E-2</v>
      </c>
      <c r="F16192">
        <v>270.29508620103201</v>
      </c>
      <c r="G16192">
        <v>2.1900820999999999E-3</v>
      </c>
      <c r="H16192">
        <v>1.6896400000000001E-3</v>
      </c>
    </row>
    <row r="16193" spans="1:8" x14ac:dyDescent="0.25">
      <c r="A16193">
        <v>270.33208846251102</v>
      </c>
      <c r="B16193">
        <v>2.3812864E-2</v>
      </c>
      <c r="C16193">
        <v>0.35617318999999997</v>
      </c>
      <c r="D16193">
        <v>9.1376184999999999E-2</v>
      </c>
      <c r="E16193">
        <v>8.1526953999999999E-3</v>
      </c>
      <c r="F16193">
        <v>270.31175377368902</v>
      </c>
      <c r="G16193">
        <v>2.8040464999999999E-3</v>
      </c>
      <c r="H16193">
        <v>1.6786631E-3</v>
      </c>
    </row>
    <row r="16194" spans="1:8" x14ac:dyDescent="0.25">
      <c r="A16194">
        <v>270.34875602722099</v>
      </c>
      <c r="B16194">
        <v>3.3068590000000002E-2</v>
      </c>
      <c r="C16194">
        <v>0.36433898999999997</v>
      </c>
      <c r="D16194">
        <v>8.7617694999999995E-2</v>
      </c>
      <c r="E16194">
        <v>9.0703069999999997E-3</v>
      </c>
      <c r="F16194">
        <v>270.32842133839898</v>
      </c>
      <c r="G16194">
        <v>4.7039762000000004E-3</v>
      </c>
      <c r="H16194">
        <v>1.4952349000000001E-3</v>
      </c>
    </row>
    <row r="16195" spans="1:8" x14ac:dyDescent="0.25">
      <c r="A16195">
        <v>270.36542359987902</v>
      </c>
      <c r="B16195">
        <v>2.8608883000000002E-2</v>
      </c>
      <c r="C16195">
        <v>0.39634320000000001</v>
      </c>
      <c r="D16195">
        <v>9.0809971000000003E-2</v>
      </c>
      <c r="E16195">
        <v>1.0197924000000001E-2</v>
      </c>
      <c r="F16195">
        <v>270.345088911056</v>
      </c>
      <c r="G16195">
        <v>2.8836184999999999E-3</v>
      </c>
      <c r="H16195">
        <v>1.7538876E-3</v>
      </c>
    </row>
    <row r="16196" spans="1:8" x14ac:dyDescent="0.25">
      <c r="A16196">
        <v>270.38209117253598</v>
      </c>
      <c r="B16196">
        <v>2.1038778000000001E-2</v>
      </c>
      <c r="C16196">
        <v>0.37335511999999998</v>
      </c>
      <c r="D16196">
        <v>7.9368069999999999E-2</v>
      </c>
      <c r="E16196">
        <v>7.0552058000000004E-3</v>
      </c>
      <c r="F16196">
        <v>270.36175648371301</v>
      </c>
      <c r="G16196">
        <v>3.0225827E-3</v>
      </c>
      <c r="H16196">
        <v>2.1852745999999998E-3</v>
      </c>
    </row>
    <row r="16197" spans="1:8" x14ac:dyDescent="0.25">
      <c r="A16197">
        <v>270.398758737246</v>
      </c>
      <c r="B16197">
        <v>2.1802586999999998E-2</v>
      </c>
      <c r="C16197">
        <v>0.37466287999999998</v>
      </c>
      <c r="D16197">
        <v>8.6240291999999996E-2</v>
      </c>
      <c r="E16197">
        <v>9.2274304000000001E-3</v>
      </c>
      <c r="F16197">
        <v>270.37842404842303</v>
      </c>
      <c r="G16197">
        <v>1.9813448000000002E-3</v>
      </c>
      <c r="H16197">
        <v>8.9541276000000005E-4</v>
      </c>
    </row>
    <row r="16198" spans="1:8" x14ac:dyDescent="0.25">
      <c r="A16198">
        <v>270.41542630990301</v>
      </c>
      <c r="B16198">
        <v>2.2585528000000001E-2</v>
      </c>
      <c r="C16198">
        <v>0.36397147000000002</v>
      </c>
      <c r="D16198">
        <v>7.9166590999999994E-2</v>
      </c>
      <c r="E16198">
        <v>1.0423890999999999E-2</v>
      </c>
      <c r="F16198">
        <v>270.39509162108101</v>
      </c>
      <c r="G16198">
        <v>2.5344805000000001E-3</v>
      </c>
      <c r="H16198">
        <v>1.5821952000000001E-3</v>
      </c>
    </row>
    <row r="16199" spans="1:8" x14ac:dyDescent="0.25">
      <c r="A16199">
        <v>270.43209388256003</v>
      </c>
      <c r="B16199">
        <v>2.4962613000000002E-2</v>
      </c>
      <c r="C16199">
        <v>0.31116864</v>
      </c>
      <c r="D16199">
        <v>8.8245504000000002E-2</v>
      </c>
      <c r="E16199">
        <v>1.0346243999999999E-2</v>
      </c>
      <c r="F16199">
        <v>270.41175919373802</v>
      </c>
      <c r="G16199">
        <v>2.5983224999999999E-3</v>
      </c>
      <c r="H16199">
        <v>1.5847718000000001E-3</v>
      </c>
    </row>
    <row r="16200" spans="1:8" x14ac:dyDescent="0.25">
      <c r="A16200">
        <v>270.44876144726999</v>
      </c>
      <c r="B16200">
        <v>2.3155503000000001E-2</v>
      </c>
      <c r="C16200">
        <v>0.31484473000000002</v>
      </c>
      <c r="D16200">
        <v>6.9543242000000005E-2</v>
      </c>
      <c r="E16200">
        <v>9.2127527999999997E-3</v>
      </c>
      <c r="F16200">
        <v>270.42842675844798</v>
      </c>
      <c r="G16200">
        <v>4.0572016000000001E-3</v>
      </c>
      <c r="H16200">
        <v>1.3107077E-3</v>
      </c>
    </row>
    <row r="16201" spans="1:8" x14ac:dyDescent="0.25">
      <c r="A16201">
        <v>270.46542901992802</v>
      </c>
      <c r="B16201">
        <v>1.4283367E-2</v>
      </c>
      <c r="C16201">
        <v>0.28344174999999999</v>
      </c>
      <c r="D16201">
        <v>7.8642695999999998E-2</v>
      </c>
      <c r="E16201">
        <v>6.3049313999999999E-3</v>
      </c>
      <c r="F16201">
        <v>270.445094331105</v>
      </c>
      <c r="G16201">
        <v>2.3917316E-3</v>
      </c>
      <c r="H16201">
        <v>2.7538765999999999E-3</v>
      </c>
    </row>
    <row r="16202" spans="1:8" x14ac:dyDescent="0.25">
      <c r="A16202">
        <v>270.48209659258498</v>
      </c>
      <c r="B16202">
        <v>3.0259646000000001E-2</v>
      </c>
      <c r="C16202">
        <v>0.33396381000000003</v>
      </c>
      <c r="D16202">
        <v>7.7803059999999993E-2</v>
      </c>
      <c r="E16202">
        <v>1.1377962E-2</v>
      </c>
      <c r="F16202">
        <v>270.46176190376201</v>
      </c>
      <c r="G16202">
        <v>2.6153547000000001E-3</v>
      </c>
      <c r="H16202">
        <v>1.5879925E-3</v>
      </c>
    </row>
    <row r="16203" spans="1:8" x14ac:dyDescent="0.25">
      <c r="A16203">
        <v>270.498764157295</v>
      </c>
      <c r="B16203">
        <v>3.1190176999999999E-2</v>
      </c>
      <c r="C16203">
        <v>0.37697600999999997</v>
      </c>
      <c r="D16203">
        <v>8.5909082999999997E-2</v>
      </c>
      <c r="E16203">
        <v>8.9471862000000003E-3</v>
      </c>
      <c r="F16203">
        <v>270.47842946847197</v>
      </c>
      <c r="G16203">
        <v>1.2330728E-3</v>
      </c>
      <c r="H16203">
        <v>1.8532043000000001E-3</v>
      </c>
    </row>
    <row r="16204" spans="1:8" x14ac:dyDescent="0.25">
      <c r="A16204">
        <v>270.51543172995201</v>
      </c>
      <c r="B16204">
        <v>1.7441936000000002E-2</v>
      </c>
      <c r="C16204">
        <v>0.37554947</v>
      </c>
      <c r="D16204">
        <v>8.3819910999999997E-2</v>
      </c>
      <c r="E16204">
        <v>8.1747443999999996E-3</v>
      </c>
      <c r="F16204">
        <v>270.49509704113001</v>
      </c>
      <c r="G16204">
        <v>1.2961591999999999E-3</v>
      </c>
      <c r="H16204">
        <v>1.9198476999999999E-3</v>
      </c>
    </row>
    <row r="16205" spans="1:8" x14ac:dyDescent="0.25">
      <c r="A16205">
        <v>270.53209930260903</v>
      </c>
      <c r="B16205">
        <v>2.9451502000000001E-2</v>
      </c>
      <c r="C16205">
        <v>0.39170804999999997</v>
      </c>
      <c r="D16205">
        <v>8.7054647999999998E-2</v>
      </c>
      <c r="E16205">
        <v>8.9259986000000003E-3</v>
      </c>
      <c r="F16205">
        <v>270.51176461378702</v>
      </c>
      <c r="G16205">
        <v>3.3362925E-3</v>
      </c>
      <c r="H16205">
        <v>1.5645336999999999E-3</v>
      </c>
    </row>
    <row r="16206" spans="1:8" x14ac:dyDescent="0.25">
      <c r="A16206">
        <v>270.54876686731899</v>
      </c>
      <c r="B16206">
        <v>3.9254457E-2</v>
      </c>
      <c r="C16206">
        <v>0.40180767000000001</v>
      </c>
      <c r="D16206">
        <v>9.0513340999999997E-2</v>
      </c>
      <c r="E16206">
        <v>6.0813459999999996E-3</v>
      </c>
      <c r="F16206">
        <v>270.52843217849698</v>
      </c>
      <c r="G16206">
        <v>2.5052503000000002E-3</v>
      </c>
      <c r="H16206">
        <v>3.1295811999999998E-3</v>
      </c>
    </row>
    <row r="16207" spans="1:8" x14ac:dyDescent="0.25">
      <c r="A16207">
        <v>270.56543443997703</v>
      </c>
      <c r="B16207">
        <v>2.5031885E-2</v>
      </c>
      <c r="C16207">
        <v>0.36995151999999998</v>
      </c>
      <c r="D16207">
        <v>9.1578856E-2</v>
      </c>
      <c r="E16207">
        <v>1.0359821999999999E-2</v>
      </c>
      <c r="F16207">
        <v>270.545099751154</v>
      </c>
      <c r="G16207">
        <v>3.2255183999999998E-3</v>
      </c>
      <c r="H16207">
        <v>1.7541761999999999E-3</v>
      </c>
    </row>
    <row r="16208" spans="1:8" x14ac:dyDescent="0.25">
      <c r="A16208">
        <v>270.58210201263398</v>
      </c>
      <c r="B16208">
        <v>2.1515435999999999E-2</v>
      </c>
      <c r="C16208">
        <v>0.35157588000000001</v>
      </c>
      <c r="D16208">
        <v>8.2000740000000003E-2</v>
      </c>
      <c r="E16208">
        <v>7.7137541999999998E-3</v>
      </c>
      <c r="F16208">
        <v>270.56176732381101</v>
      </c>
      <c r="G16208">
        <v>2.1511557999999999E-3</v>
      </c>
      <c r="H16208">
        <v>7.4840761999999999E-4</v>
      </c>
    </row>
    <row r="16209" spans="1:8" x14ac:dyDescent="0.25">
      <c r="A16209">
        <v>270.598769577344</v>
      </c>
      <c r="B16209">
        <v>2.4717227000000001E-2</v>
      </c>
      <c r="C16209">
        <v>0.35255688000000002</v>
      </c>
      <c r="D16209">
        <v>8.498928E-2</v>
      </c>
      <c r="E16209">
        <v>9.0486080999999993E-3</v>
      </c>
      <c r="F16209">
        <v>270.57843488852097</v>
      </c>
      <c r="G16209">
        <v>9.2882220999999997E-4</v>
      </c>
      <c r="H16209">
        <v>7.9981197000000002E-4</v>
      </c>
    </row>
    <row r="16210" spans="1:8" x14ac:dyDescent="0.25">
      <c r="A16210">
        <v>270.61543715000101</v>
      </c>
      <c r="B16210">
        <v>2.1350948000000002E-2</v>
      </c>
      <c r="C16210">
        <v>0.35069742999999998</v>
      </c>
      <c r="D16210">
        <v>7.7639230000000004E-2</v>
      </c>
      <c r="E16210">
        <v>1.373254E-2</v>
      </c>
      <c r="F16210">
        <v>270.59510246117901</v>
      </c>
      <c r="G16210">
        <v>2.4662643999999998E-3</v>
      </c>
      <c r="H16210">
        <v>1.6544209000000001E-3</v>
      </c>
    </row>
    <row r="16211" spans="1:8" x14ac:dyDescent="0.25">
      <c r="A16211">
        <v>270.63210472265803</v>
      </c>
      <c r="B16211">
        <v>2.9312225000000001E-2</v>
      </c>
      <c r="C16211">
        <v>0.37456539</v>
      </c>
      <c r="D16211">
        <v>8.1464528999999994E-2</v>
      </c>
      <c r="E16211">
        <v>1.0056875999999999E-2</v>
      </c>
      <c r="F16211">
        <v>270.61177003383602</v>
      </c>
      <c r="G16211">
        <v>2.5431726E-3</v>
      </c>
      <c r="H16211">
        <v>1.6932348999999999E-3</v>
      </c>
    </row>
    <row r="16212" spans="1:8" x14ac:dyDescent="0.25">
      <c r="A16212">
        <v>270.64877228736799</v>
      </c>
      <c r="B16212">
        <v>2.5293764E-2</v>
      </c>
      <c r="C16212">
        <v>0.39000326000000002</v>
      </c>
      <c r="D16212">
        <v>8.7776652999999996E-2</v>
      </c>
      <c r="E16212">
        <v>9.8936986000000005E-3</v>
      </c>
      <c r="F16212">
        <v>270.62843759854599</v>
      </c>
      <c r="G16212">
        <v>3.1504751999999999E-3</v>
      </c>
      <c r="H16212">
        <v>1.6461739E-3</v>
      </c>
    </row>
    <row r="16213" spans="1:8" x14ac:dyDescent="0.25">
      <c r="A16213">
        <v>270.66543986002603</v>
      </c>
      <c r="B16213">
        <v>1.8819973E-2</v>
      </c>
      <c r="C16213">
        <v>0.36533889000000003</v>
      </c>
      <c r="D16213">
        <v>8.2737415999999994E-2</v>
      </c>
      <c r="E16213">
        <v>1.3730315999999999E-2</v>
      </c>
      <c r="F16213">
        <v>270.645105171203</v>
      </c>
      <c r="G16213">
        <v>2.8063978999999998E-3</v>
      </c>
      <c r="H16213">
        <v>2.3389545E-3</v>
      </c>
    </row>
    <row r="16214" spans="1:8" x14ac:dyDescent="0.25">
      <c r="A16214">
        <v>270.68210743268298</v>
      </c>
      <c r="B16214">
        <v>3.2880860999999997E-2</v>
      </c>
      <c r="C16214">
        <v>0.36543049999999999</v>
      </c>
      <c r="D16214">
        <v>8.2654177999999995E-2</v>
      </c>
      <c r="E16214">
        <v>9.6557466000000008E-3</v>
      </c>
      <c r="F16214">
        <v>270.66177274386001</v>
      </c>
      <c r="G16214">
        <v>1.6014501E-3</v>
      </c>
      <c r="H16214">
        <v>1.6881683E-3</v>
      </c>
    </row>
    <row r="16215" spans="1:8" x14ac:dyDescent="0.25">
      <c r="A16215">
        <v>270.69877500534</v>
      </c>
      <c r="B16215">
        <v>2.1096541999999999E-2</v>
      </c>
      <c r="C16215">
        <v>0.35360172000000001</v>
      </c>
      <c r="D16215">
        <v>8.8128402999999994E-2</v>
      </c>
      <c r="E16215">
        <v>6.6119450999999997E-3</v>
      </c>
      <c r="F16215">
        <v>270.67844031651799</v>
      </c>
      <c r="G16215">
        <v>2.7559199000000002E-3</v>
      </c>
      <c r="H16215">
        <v>1.2272820999999999E-3</v>
      </c>
    </row>
    <row r="16216" spans="1:8" x14ac:dyDescent="0.25">
      <c r="A16216">
        <v>270.71544257005002</v>
      </c>
      <c r="B16216">
        <v>2.2912819000000001E-2</v>
      </c>
      <c r="C16216">
        <v>0.38561434</v>
      </c>
      <c r="D16216">
        <v>8.3336181999999995E-2</v>
      </c>
      <c r="E16216">
        <v>4.3171718999999997E-3</v>
      </c>
      <c r="F16216">
        <v>270.69510788122801</v>
      </c>
      <c r="G16216">
        <v>1.4246819E-3</v>
      </c>
      <c r="H16216">
        <v>1.6113278999999999E-3</v>
      </c>
    </row>
    <row r="16217" spans="1:8" x14ac:dyDescent="0.25">
      <c r="A16217">
        <v>270.73211014270697</v>
      </c>
      <c r="B16217">
        <v>3.1999685E-2</v>
      </c>
      <c r="C16217">
        <v>0.35018980999999999</v>
      </c>
      <c r="D16217">
        <v>8.1102557000000006E-2</v>
      </c>
      <c r="E16217">
        <v>5.6888460999999996E-3</v>
      </c>
      <c r="F16217">
        <v>270.71177545388502</v>
      </c>
      <c r="G16217">
        <v>1.1546199E-3</v>
      </c>
      <c r="H16217">
        <v>1.9696683E-3</v>
      </c>
    </row>
    <row r="16218" spans="1:8" x14ac:dyDescent="0.25">
      <c r="A16218">
        <v>270.74877771536501</v>
      </c>
      <c r="B16218">
        <v>2.4065420000000001E-2</v>
      </c>
      <c r="C16218">
        <v>0.38711622000000001</v>
      </c>
      <c r="D16218">
        <v>8.6031966000000001E-2</v>
      </c>
      <c r="E16218">
        <v>8.4042762999999993E-3</v>
      </c>
      <c r="F16218">
        <v>270.72844302654198</v>
      </c>
      <c r="G16218">
        <v>1.2464621999999999E-3</v>
      </c>
      <c r="H16218">
        <v>1.8578592E-3</v>
      </c>
    </row>
    <row r="16219" spans="1:8" x14ac:dyDescent="0.25">
      <c r="A16219">
        <v>270.76544528007503</v>
      </c>
      <c r="B16219">
        <v>3.2852985000000001E-2</v>
      </c>
      <c r="C16219">
        <v>0.39485520000000002</v>
      </c>
      <c r="D16219">
        <v>8.5293166000000004E-2</v>
      </c>
      <c r="E16219">
        <v>8.9472149999999997E-3</v>
      </c>
      <c r="F16219">
        <v>270.745110591252</v>
      </c>
      <c r="G16219">
        <v>2.7880689999999998E-3</v>
      </c>
      <c r="H16219">
        <v>1.2370443E-3</v>
      </c>
    </row>
    <row r="16220" spans="1:8" x14ac:dyDescent="0.25">
      <c r="A16220">
        <v>270.78211285273198</v>
      </c>
      <c r="B16220">
        <v>2.3290629E-2</v>
      </c>
      <c r="C16220">
        <v>0.39068803000000002</v>
      </c>
      <c r="D16220">
        <v>7.5514019000000002E-2</v>
      </c>
      <c r="E16220">
        <v>9.5130969000000003E-3</v>
      </c>
      <c r="F16220">
        <v>270.76177816390901</v>
      </c>
      <c r="G16220">
        <v>3.4042018999999998E-3</v>
      </c>
      <c r="H16220">
        <v>1.5968441000000001E-3</v>
      </c>
    </row>
    <row r="16221" spans="1:8" x14ac:dyDescent="0.25">
      <c r="A16221">
        <v>270.798780425389</v>
      </c>
      <c r="B16221">
        <v>2.2929944000000001E-2</v>
      </c>
      <c r="C16221">
        <v>0.36746603</v>
      </c>
      <c r="D16221">
        <v>8.5211157999999995E-2</v>
      </c>
      <c r="E16221">
        <v>6.2224511E-3</v>
      </c>
      <c r="F16221">
        <v>270.77844573656699</v>
      </c>
      <c r="G16221">
        <v>2.1947401000000002E-3</v>
      </c>
      <c r="H16221">
        <v>2.6546429999999999E-3</v>
      </c>
    </row>
    <row r="16222" spans="1:8" x14ac:dyDescent="0.25">
      <c r="A16222">
        <v>270.81544799009902</v>
      </c>
      <c r="B16222">
        <v>1.7608876999999998E-2</v>
      </c>
      <c r="C16222">
        <v>0.33900662999999998</v>
      </c>
      <c r="D16222">
        <v>8.2416072000000007E-2</v>
      </c>
      <c r="E16222">
        <v>5.2716369000000004E-3</v>
      </c>
      <c r="F16222">
        <v>270.79511330127701</v>
      </c>
      <c r="G16222">
        <v>2.1098143999999999E-3</v>
      </c>
      <c r="H16222">
        <v>2.5191768E-3</v>
      </c>
    </row>
    <row r="16223" spans="1:8" x14ac:dyDescent="0.25">
      <c r="A16223">
        <v>270.83211556275597</v>
      </c>
      <c r="B16223">
        <v>1.9588967999999998E-2</v>
      </c>
      <c r="C16223">
        <v>0.36531645000000001</v>
      </c>
      <c r="D16223">
        <v>8.2456365000000004E-2</v>
      </c>
      <c r="E16223">
        <v>9.4193778999999995E-3</v>
      </c>
      <c r="F16223">
        <v>270.81178087393403</v>
      </c>
      <c r="G16223">
        <v>3.0732480999999998E-3</v>
      </c>
      <c r="H16223">
        <v>2.5660517E-3</v>
      </c>
    </row>
    <row r="16224" spans="1:8" x14ac:dyDescent="0.25">
      <c r="A16224">
        <v>270.84878313541401</v>
      </c>
      <c r="B16224">
        <v>2.4062780999999998E-2</v>
      </c>
      <c r="C16224">
        <v>0.37288576000000001</v>
      </c>
      <c r="D16224">
        <v>8.0620400999999994E-2</v>
      </c>
      <c r="E16224">
        <v>1.1031058E-2</v>
      </c>
      <c r="F16224">
        <v>270.82844844659098</v>
      </c>
      <c r="G16224">
        <v>3.0157894000000002E-3</v>
      </c>
      <c r="H16224">
        <v>1.5075608000000001E-3</v>
      </c>
    </row>
    <row r="16225" spans="1:8" x14ac:dyDescent="0.25">
      <c r="A16225">
        <v>270.86545070012397</v>
      </c>
      <c r="B16225">
        <v>2.2473746999999999E-2</v>
      </c>
      <c r="C16225">
        <v>0.39165570999999999</v>
      </c>
      <c r="D16225">
        <v>8.3984039999999996E-2</v>
      </c>
      <c r="E16225">
        <v>7.2275259999999997E-3</v>
      </c>
      <c r="F16225">
        <v>270.845116011301</v>
      </c>
      <c r="G16225">
        <v>1.9880064999999998E-3</v>
      </c>
      <c r="H16225">
        <v>9.1668387000000005E-4</v>
      </c>
    </row>
    <row r="16226" spans="1:8" x14ac:dyDescent="0.25">
      <c r="A16226">
        <v>270.88211827278099</v>
      </c>
      <c r="B16226">
        <v>2.1502429999999999E-2</v>
      </c>
      <c r="C16226">
        <v>0.35814943999999999</v>
      </c>
      <c r="D16226">
        <v>8.2607142999999994E-2</v>
      </c>
      <c r="E16226">
        <v>9.9182408000000003E-3</v>
      </c>
      <c r="F16226">
        <v>270.86178358395802</v>
      </c>
      <c r="G16226">
        <v>2.948432E-3</v>
      </c>
      <c r="H16226">
        <v>1.7306429E-3</v>
      </c>
    </row>
    <row r="16227" spans="1:8" x14ac:dyDescent="0.25">
      <c r="A16227">
        <v>270.898785845438</v>
      </c>
      <c r="B16227">
        <v>2.2050066E-2</v>
      </c>
      <c r="C16227">
        <v>0.32375865999999998</v>
      </c>
      <c r="D16227">
        <v>7.9958044000000006E-2</v>
      </c>
      <c r="E16227">
        <v>1.2120420999999999E-2</v>
      </c>
      <c r="F16227">
        <v>270.87845115661599</v>
      </c>
      <c r="G16227">
        <v>2.7455001000000001E-3</v>
      </c>
      <c r="H16227">
        <v>1.3025525E-3</v>
      </c>
    </row>
    <row r="16228" spans="1:8" x14ac:dyDescent="0.25">
      <c r="A16228">
        <v>270.91545341014802</v>
      </c>
      <c r="B16228">
        <v>1.6433211E-2</v>
      </c>
      <c r="C16228">
        <v>0.35111487000000002</v>
      </c>
      <c r="D16228">
        <v>7.7125460000000007E-2</v>
      </c>
      <c r="E16228">
        <v>9.7275777000000001E-3</v>
      </c>
      <c r="F16228">
        <v>270.89511872132601</v>
      </c>
      <c r="G16228">
        <v>1.4346433000000001E-3</v>
      </c>
      <c r="H16228">
        <v>2.0931626000000002E-3</v>
      </c>
    </row>
    <row r="16229" spans="1:8" x14ac:dyDescent="0.25">
      <c r="A16229">
        <v>270.93212098280497</v>
      </c>
      <c r="B16229">
        <v>2.9088019999999999E-2</v>
      </c>
      <c r="C16229">
        <v>0.33957147999999998</v>
      </c>
      <c r="D16229">
        <v>8.0858796999999996E-2</v>
      </c>
      <c r="E16229">
        <v>7.3119895999999998E-3</v>
      </c>
      <c r="F16229">
        <v>270.91178629398303</v>
      </c>
      <c r="G16229">
        <v>2.6043344E-3</v>
      </c>
      <c r="H16229">
        <v>2.4462135000000002E-3</v>
      </c>
    </row>
    <row r="16230" spans="1:8" x14ac:dyDescent="0.25">
      <c r="A16230">
        <v>270.94878855546301</v>
      </c>
      <c r="B16230">
        <v>2.3463292E-2</v>
      </c>
      <c r="C16230">
        <v>0.34167536999999998</v>
      </c>
      <c r="D16230">
        <v>7.7214277999999997E-2</v>
      </c>
      <c r="E16230">
        <v>5.8161317999999998E-3</v>
      </c>
      <c r="F16230">
        <v>270.92845386663998</v>
      </c>
      <c r="G16230">
        <v>2.5421856E-3</v>
      </c>
      <c r="H16230">
        <v>1.079071E-3</v>
      </c>
    </row>
    <row r="16231" spans="1:8" x14ac:dyDescent="0.25">
      <c r="A16231">
        <v>270.96545612017297</v>
      </c>
      <c r="B16231">
        <v>3.7479999999999999E-2</v>
      </c>
      <c r="C16231">
        <v>0.35558276999999999</v>
      </c>
      <c r="D16231">
        <v>7.8865103000000006E-2</v>
      </c>
      <c r="E16231">
        <v>9.1678333000000008E-3</v>
      </c>
      <c r="F16231">
        <v>270.94512143135</v>
      </c>
      <c r="G16231">
        <v>1.9142115E-3</v>
      </c>
      <c r="H16231">
        <v>8.2946953000000005E-4</v>
      </c>
    </row>
    <row r="16232" spans="1:8" x14ac:dyDescent="0.25">
      <c r="A16232">
        <v>270.98212369282999</v>
      </c>
      <c r="B16232">
        <v>3.0510681000000001E-2</v>
      </c>
      <c r="C16232">
        <v>0.38137021999999998</v>
      </c>
      <c r="D16232">
        <v>8.3953805000000006E-2</v>
      </c>
      <c r="E16232">
        <v>9.2901307999999991E-3</v>
      </c>
      <c r="F16232">
        <v>270.96178900400798</v>
      </c>
      <c r="G16232">
        <v>2.9648807999999999E-3</v>
      </c>
      <c r="H16232">
        <v>7.8305922E-4</v>
      </c>
    </row>
    <row r="16233" spans="1:8" x14ac:dyDescent="0.25">
      <c r="A16233">
        <v>270.998791265487</v>
      </c>
      <c r="B16233">
        <v>1.9380293999999999E-2</v>
      </c>
      <c r="C16233">
        <v>0.39923206</v>
      </c>
      <c r="D16233">
        <v>8.9589163999999999E-2</v>
      </c>
      <c r="E16233">
        <v>8.8473326000000005E-3</v>
      </c>
      <c r="F16233">
        <v>270.978456576665</v>
      </c>
      <c r="G16233">
        <v>1.9174969E-3</v>
      </c>
      <c r="H16233">
        <v>2.5104737999999999E-3</v>
      </c>
    </row>
    <row r="16234" spans="1:8" x14ac:dyDescent="0.25">
      <c r="A16234">
        <v>271.01545883814401</v>
      </c>
      <c r="B16234">
        <v>2.981396E-2</v>
      </c>
      <c r="C16234">
        <v>0.33793935000000003</v>
      </c>
      <c r="D16234">
        <v>8.3531849000000005E-2</v>
      </c>
      <c r="E16234">
        <v>6.8038413000000002E-3</v>
      </c>
      <c r="F16234">
        <v>270.99512414932201</v>
      </c>
      <c r="G16234">
        <v>3.0411687000000001E-3</v>
      </c>
      <c r="H16234">
        <v>3.9067650000000004E-3</v>
      </c>
    </row>
    <row r="16235" spans="1:8" x14ac:dyDescent="0.25">
      <c r="A16235">
        <v>271.03212640285398</v>
      </c>
      <c r="B16235">
        <v>1.5391278E-2</v>
      </c>
      <c r="C16235">
        <v>0.36457735000000002</v>
      </c>
      <c r="D16235">
        <v>8.1137977999999999E-2</v>
      </c>
      <c r="E16235">
        <v>1.3269108E-2</v>
      </c>
      <c r="F16235">
        <v>271.01179171403197</v>
      </c>
      <c r="G16235">
        <v>2.7570519999999999E-3</v>
      </c>
      <c r="H16235">
        <v>1.5881821000000001E-3</v>
      </c>
    </row>
    <row r="16236" spans="1:8" x14ac:dyDescent="0.25">
      <c r="A16236">
        <v>271.04879397551201</v>
      </c>
      <c r="B16236">
        <v>2.6481250000000001E-2</v>
      </c>
      <c r="C16236">
        <v>0.34817844999999997</v>
      </c>
      <c r="D16236">
        <v>7.9713038999999999E-2</v>
      </c>
      <c r="E16236">
        <v>8.1140958000000003E-3</v>
      </c>
      <c r="F16236">
        <v>271.02845928668899</v>
      </c>
      <c r="G16236">
        <v>1.8022911E-3</v>
      </c>
      <c r="H16236">
        <v>1.0965921E-3</v>
      </c>
    </row>
    <row r="16237" spans="1:8" x14ac:dyDescent="0.25">
      <c r="A16237">
        <v>271.06546154816903</v>
      </c>
      <c r="B16237">
        <v>2.6755485999999998E-2</v>
      </c>
      <c r="C16237">
        <v>0.35656526999999999</v>
      </c>
      <c r="D16237">
        <v>8.3009675000000005E-2</v>
      </c>
      <c r="E16237">
        <v>8.6051496000000005E-3</v>
      </c>
      <c r="F16237">
        <v>271.04512685934702</v>
      </c>
      <c r="G16237">
        <v>1.7077042000000001E-3</v>
      </c>
      <c r="H16237">
        <v>1.1677460000000001E-3</v>
      </c>
    </row>
    <row r="16238" spans="1:8" x14ac:dyDescent="0.25">
      <c r="A16238">
        <v>271.08212911287899</v>
      </c>
      <c r="B16238">
        <v>2.7391464000000001E-2</v>
      </c>
      <c r="C16238">
        <v>0.35399588999999998</v>
      </c>
      <c r="D16238">
        <v>7.7089958E-2</v>
      </c>
      <c r="E16238">
        <v>9.5385294000000006E-3</v>
      </c>
      <c r="F16238">
        <v>271.06179442405698</v>
      </c>
      <c r="G16238">
        <v>1.7931406999999999E-3</v>
      </c>
      <c r="H16238">
        <v>1.8680159999999999E-3</v>
      </c>
    </row>
    <row r="16239" spans="1:8" x14ac:dyDescent="0.25">
      <c r="A16239">
        <v>271.098796685536</v>
      </c>
      <c r="B16239">
        <v>2.4812363E-2</v>
      </c>
      <c r="C16239">
        <v>0.36317500000000003</v>
      </c>
      <c r="D16239">
        <v>8.2940072000000004E-2</v>
      </c>
      <c r="E16239">
        <v>8.2412977000000005E-3</v>
      </c>
      <c r="F16239">
        <v>271.078461996714</v>
      </c>
      <c r="G16239">
        <v>3.320206E-3</v>
      </c>
      <c r="H16239">
        <v>1.38367E-3</v>
      </c>
    </row>
    <row r="16240" spans="1:8" x14ac:dyDescent="0.25">
      <c r="A16240">
        <v>271.11546425819398</v>
      </c>
      <c r="B16240">
        <v>2.2921909000000001E-2</v>
      </c>
      <c r="C16240">
        <v>0.34925103000000002</v>
      </c>
      <c r="D16240">
        <v>8.1289209000000001E-2</v>
      </c>
      <c r="E16240">
        <v>1.1689859E-2</v>
      </c>
      <c r="F16240">
        <v>271.09512956937101</v>
      </c>
      <c r="G16240">
        <v>1.8174600999999999E-3</v>
      </c>
      <c r="H16240">
        <v>1.5798479E-3</v>
      </c>
    </row>
    <row r="16241" spans="1:8" x14ac:dyDescent="0.25">
      <c r="A16241">
        <v>271.13213182290298</v>
      </c>
      <c r="B16241">
        <v>3.0304151000000001E-2</v>
      </c>
      <c r="C16241">
        <v>0.36367777000000001</v>
      </c>
      <c r="D16241">
        <v>8.7196723000000004E-2</v>
      </c>
      <c r="E16241">
        <v>1.017444E-2</v>
      </c>
      <c r="F16241">
        <v>271.11179713408097</v>
      </c>
      <c r="G16241">
        <v>1.8972851000000001E-3</v>
      </c>
      <c r="H16241">
        <v>1.3911590000000001E-3</v>
      </c>
    </row>
    <row r="16242" spans="1:8" x14ac:dyDescent="0.25">
      <c r="A16242">
        <v>271.14879939556101</v>
      </c>
      <c r="B16242">
        <v>2.7820327999999998E-2</v>
      </c>
      <c r="C16242">
        <v>0.38448283</v>
      </c>
      <c r="D16242">
        <v>7.9083591999999994E-2</v>
      </c>
      <c r="E16242">
        <v>8.9813974000000005E-3</v>
      </c>
      <c r="F16242">
        <v>271.12846470673799</v>
      </c>
      <c r="G16242">
        <v>2.8516358999999998E-3</v>
      </c>
      <c r="H16242">
        <v>2.8942604999999998E-3</v>
      </c>
    </row>
    <row r="16243" spans="1:8" x14ac:dyDescent="0.25">
      <c r="A16243">
        <v>271.16546696821803</v>
      </c>
      <c r="B16243">
        <v>3.5842206000000001E-2</v>
      </c>
      <c r="C16243">
        <v>0.36176413000000002</v>
      </c>
      <c r="D16243">
        <v>7.9357646000000004E-2</v>
      </c>
      <c r="E16243">
        <v>1.1242504E-2</v>
      </c>
      <c r="F16243">
        <v>271.14513227939602</v>
      </c>
      <c r="G16243">
        <v>1.5989833999999999E-3</v>
      </c>
      <c r="H16243">
        <v>1.6933051E-3</v>
      </c>
    </row>
    <row r="16244" spans="1:8" x14ac:dyDescent="0.25">
      <c r="A16244">
        <v>271.18213453292799</v>
      </c>
      <c r="B16244">
        <v>3.1575907E-2</v>
      </c>
      <c r="C16244">
        <v>0.39786115</v>
      </c>
      <c r="D16244">
        <v>8.3172186999999995E-2</v>
      </c>
      <c r="E16244">
        <v>7.0741572000000003E-3</v>
      </c>
      <c r="F16244">
        <v>271.16179984410599</v>
      </c>
      <c r="G16244">
        <v>1.3642068E-3</v>
      </c>
      <c r="H16244">
        <v>2.7637339999999999E-3</v>
      </c>
    </row>
    <row r="16245" spans="1:8" x14ac:dyDescent="0.25">
      <c r="A16245">
        <v>271.198802105585</v>
      </c>
      <c r="B16245">
        <v>3.8068820000000003E-2</v>
      </c>
      <c r="C16245">
        <v>0.49684158</v>
      </c>
      <c r="D16245">
        <v>9.5758124999999999E-2</v>
      </c>
      <c r="E16245">
        <v>9.3899220000000002E-3</v>
      </c>
      <c r="F16245">
        <v>271.178467416763</v>
      </c>
      <c r="G16245">
        <v>2.3187841E-3</v>
      </c>
      <c r="H16245">
        <v>1.1925057E-3</v>
      </c>
    </row>
    <row r="16246" spans="1:8" x14ac:dyDescent="0.25">
      <c r="A16246">
        <v>271.21546967824298</v>
      </c>
      <c r="B16246">
        <v>3.1063265999999999E-2</v>
      </c>
      <c r="C16246">
        <v>0.40507725</v>
      </c>
      <c r="D16246">
        <v>9.8292305999999996E-2</v>
      </c>
      <c r="E16246">
        <v>5.1574096999999998E-3</v>
      </c>
      <c r="F16246">
        <v>271.19513498942001</v>
      </c>
      <c r="G16246">
        <v>2.7305237000000001E-3</v>
      </c>
      <c r="H16246">
        <v>1.3487481999999999E-3</v>
      </c>
    </row>
    <row r="16247" spans="1:8" x14ac:dyDescent="0.25">
      <c r="A16247">
        <v>271.232137242953</v>
      </c>
      <c r="B16247">
        <v>2.0223907999999999E-2</v>
      </c>
      <c r="C16247">
        <v>0.35880756000000003</v>
      </c>
      <c r="D16247">
        <v>8.7360389999999996E-2</v>
      </c>
      <c r="E16247">
        <v>6.4154145999999997E-3</v>
      </c>
      <c r="F16247">
        <v>271.21180255412997</v>
      </c>
      <c r="G16247">
        <v>2.9810180000000002E-3</v>
      </c>
      <c r="H16247">
        <v>2.4569208999999999E-3</v>
      </c>
    </row>
    <row r="16248" spans="1:8" x14ac:dyDescent="0.25">
      <c r="A16248">
        <v>271.24880481561001</v>
      </c>
      <c r="B16248">
        <v>2.3841049999999999E-2</v>
      </c>
      <c r="C16248">
        <v>0.32657891999999999</v>
      </c>
      <c r="D16248">
        <v>8.2954294999999997E-2</v>
      </c>
      <c r="E16248">
        <v>9.2904101999999999E-3</v>
      </c>
      <c r="F16248">
        <v>271.22847012678699</v>
      </c>
      <c r="G16248">
        <v>2.1419094000000001E-3</v>
      </c>
      <c r="H16248">
        <v>8.3040341000000005E-4</v>
      </c>
    </row>
    <row r="16249" spans="1:8" x14ac:dyDescent="0.25">
      <c r="A16249">
        <v>271.26547238826703</v>
      </c>
      <c r="B16249">
        <v>2.2312662E-2</v>
      </c>
      <c r="C16249">
        <v>0.35527491999999999</v>
      </c>
      <c r="D16249">
        <v>8.7486409000000001E-2</v>
      </c>
      <c r="E16249">
        <v>1.2722079000000001E-2</v>
      </c>
      <c r="F16249">
        <v>271.24513769944502</v>
      </c>
      <c r="G16249">
        <v>1.6357187E-3</v>
      </c>
      <c r="H16249">
        <v>1.6615769E-3</v>
      </c>
    </row>
    <row r="16250" spans="1:8" x14ac:dyDescent="0.25">
      <c r="A16250">
        <v>271.28213995297699</v>
      </c>
      <c r="B16250">
        <v>1.5172234999999999E-2</v>
      </c>
      <c r="C16250">
        <v>0.35115113999999997</v>
      </c>
      <c r="D16250">
        <v>8.9592531000000003E-2</v>
      </c>
      <c r="E16250">
        <v>1.1624282E-2</v>
      </c>
      <c r="F16250">
        <v>271.26180526415499</v>
      </c>
      <c r="G16250">
        <v>2.2703507000000002E-3</v>
      </c>
      <c r="H16250">
        <v>1.1471483000000001E-3</v>
      </c>
    </row>
    <row r="16251" spans="1:8" x14ac:dyDescent="0.25">
      <c r="A16251">
        <v>271.298807525634</v>
      </c>
      <c r="B16251">
        <v>2.5334410000000002E-2</v>
      </c>
      <c r="C16251">
        <v>0.37190402</v>
      </c>
      <c r="D16251">
        <v>8.7295554999999997E-2</v>
      </c>
      <c r="E16251">
        <v>9.6018444999999997E-3</v>
      </c>
      <c r="F16251">
        <v>271.278472836812</v>
      </c>
      <c r="G16251">
        <v>2.4147298999999999E-3</v>
      </c>
      <c r="H16251">
        <v>1.2298544E-3</v>
      </c>
    </row>
    <row r="16252" spans="1:8" x14ac:dyDescent="0.25">
      <c r="A16252">
        <v>271.31547509829198</v>
      </c>
      <c r="B16252">
        <v>2.9572178000000001E-2</v>
      </c>
      <c r="C16252">
        <v>0.38270599</v>
      </c>
      <c r="D16252">
        <v>8.8852665999999997E-2</v>
      </c>
      <c r="E16252">
        <v>5.4733343000000004E-3</v>
      </c>
      <c r="F16252">
        <v>271.29514040946901</v>
      </c>
      <c r="G16252">
        <v>1.8572587000000001E-3</v>
      </c>
      <c r="H16252">
        <v>6.1309820999999999E-4</v>
      </c>
    </row>
    <row r="16253" spans="1:8" x14ac:dyDescent="0.25">
      <c r="A16253">
        <v>271.332142663002</v>
      </c>
      <c r="B16253">
        <v>3.8625207000000002E-2</v>
      </c>
      <c r="C16253">
        <v>0.38597709000000002</v>
      </c>
      <c r="D16253">
        <v>9.3244329000000001E-2</v>
      </c>
      <c r="E16253">
        <v>6.5382388000000003E-3</v>
      </c>
      <c r="F16253">
        <v>271.31180797417898</v>
      </c>
      <c r="G16253">
        <v>2.0404027E-3</v>
      </c>
      <c r="H16253">
        <v>7.3985190999999997E-4</v>
      </c>
    </row>
    <row r="16254" spans="1:8" x14ac:dyDescent="0.25">
      <c r="A16254">
        <v>271.34881023565902</v>
      </c>
      <c r="B16254">
        <v>2.3106607000000001E-2</v>
      </c>
      <c r="C16254">
        <v>0.38557151000000001</v>
      </c>
      <c r="D16254">
        <v>9.2873900999999995E-2</v>
      </c>
      <c r="E16254">
        <v>9.6903861999999997E-3</v>
      </c>
      <c r="F16254">
        <v>271.32847554683599</v>
      </c>
      <c r="G16254">
        <v>1.7900208000000001E-3</v>
      </c>
      <c r="H16254">
        <v>2.5268885999999999E-3</v>
      </c>
    </row>
    <row r="16255" spans="1:8" x14ac:dyDescent="0.25">
      <c r="A16255">
        <v>271.36547780831597</v>
      </c>
      <c r="B16255">
        <v>3.2034832999999999E-2</v>
      </c>
      <c r="C16255">
        <v>0.36066711000000001</v>
      </c>
      <c r="D16255">
        <v>8.1092224000000004E-2</v>
      </c>
      <c r="E16255">
        <v>4.6734656000000001E-3</v>
      </c>
      <c r="F16255">
        <v>271.34514311949403</v>
      </c>
      <c r="G16255">
        <v>2.0116700000000001E-3</v>
      </c>
      <c r="H16255">
        <v>9.3205196999999996E-4</v>
      </c>
    </row>
    <row r="16256" spans="1:8" x14ac:dyDescent="0.25">
      <c r="A16256">
        <v>271.38214538097299</v>
      </c>
      <c r="B16256">
        <v>2.8957617000000001E-2</v>
      </c>
      <c r="C16256">
        <v>0.33229750000000002</v>
      </c>
      <c r="D16256">
        <v>8.4817477000000002E-2</v>
      </c>
      <c r="E16256">
        <v>9.0388990999999991E-3</v>
      </c>
      <c r="F16256">
        <v>271.36181069215098</v>
      </c>
      <c r="G16256">
        <v>1.4009933E-3</v>
      </c>
      <c r="H16256">
        <v>1.493564E-3</v>
      </c>
    </row>
    <row r="16257" spans="1:8" x14ac:dyDescent="0.25">
      <c r="A16257">
        <v>271.39881294568301</v>
      </c>
      <c r="B16257">
        <v>1.8946193E-2</v>
      </c>
      <c r="C16257">
        <v>0.30936405</v>
      </c>
      <c r="D16257">
        <v>8.5173211999999998E-2</v>
      </c>
      <c r="E16257">
        <v>7.6556653000000004E-3</v>
      </c>
      <c r="F16257">
        <v>271.378478256861</v>
      </c>
      <c r="G16257">
        <v>2.3767787000000002E-3</v>
      </c>
      <c r="H16257">
        <v>1.3351972000000001E-3</v>
      </c>
    </row>
    <row r="16258" spans="1:8" x14ac:dyDescent="0.25">
      <c r="A16258">
        <v>271.41548051834098</v>
      </c>
      <c r="B16258">
        <v>1.8687939000000001E-2</v>
      </c>
      <c r="C16258">
        <v>0.29050313999999999</v>
      </c>
      <c r="D16258">
        <v>7.6023564000000002E-2</v>
      </c>
      <c r="E16258">
        <v>1.1254406E-2</v>
      </c>
      <c r="F16258">
        <v>271.39514582951801</v>
      </c>
      <c r="G16258">
        <v>1.8807588E-3</v>
      </c>
      <c r="H16258">
        <v>9.6388371E-4</v>
      </c>
    </row>
    <row r="16259" spans="1:8" x14ac:dyDescent="0.25">
      <c r="A16259">
        <v>271.432148090998</v>
      </c>
      <c r="B16259">
        <v>2.1965722E-2</v>
      </c>
      <c r="C16259">
        <v>0.31705058000000003</v>
      </c>
      <c r="D16259">
        <v>7.4105263000000005E-2</v>
      </c>
      <c r="E16259">
        <v>7.0910341999999996E-3</v>
      </c>
      <c r="F16259">
        <v>271.41181340217503</v>
      </c>
      <c r="G16259">
        <v>3.0298601000000001E-3</v>
      </c>
      <c r="H16259">
        <v>1.8826724000000001E-3</v>
      </c>
    </row>
    <row r="16260" spans="1:8" x14ac:dyDescent="0.25">
      <c r="A16260">
        <v>271.44881565570802</v>
      </c>
      <c r="B16260">
        <v>2.3219521999999999E-2</v>
      </c>
      <c r="C16260">
        <v>0.35053125000000002</v>
      </c>
      <c r="D16260">
        <v>8.1787206000000001E-2</v>
      </c>
      <c r="E16260">
        <v>9.0657696000000006E-3</v>
      </c>
      <c r="F16260">
        <v>271.42848096688499</v>
      </c>
      <c r="G16260">
        <v>1.2117295000000001E-3</v>
      </c>
      <c r="H16260">
        <v>1.3515428999999999E-3</v>
      </c>
    </row>
    <row r="16261" spans="1:8" x14ac:dyDescent="0.25">
      <c r="A16261">
        <v>271.46548322836497</v>
      </c>
      <c r="B16261">
        <v>2.7569057000000001E-2</v>
      </c>
      <c r="C16261">
        <v>0.34235441999999999</v>
      </c>
      <c r="D16261">
        <v>8.4844045000000007E-2</v>
      </c>
      <c r="E16261">
        <v>7.3581282000000003E-3</v>
      </c>
      <c r="F16261">
        <v>271.44514853954303</v>
      </c>
      <c r="G16261">
        <v>2.9916295000000002E-3</v>
      </c>
      <c r="H16261">
        <v>1.4290567E-3</v>
      </c>
    </row>
    <row r="16262" spans="1:8" x14ac:dyDescent="0.25">
      <c r="A16262">
        <v>271.48215080102199</v>
      </c>
      <c r="B16262">
        <v>3.0474165000000001E-2</v>
      </c>
      <c r="C16262">
        <v>0.37964997</v>
      </c>
      <c r="D16262">
        <v>7.6892793000000001E-2</v>
      </c>
      <c r="E16262">
        <v>7.9637291000000006E-3</v>
      </c>
      <c r="F16262">
        <v>271.46181611219998</v>
      </c>
      <c r="G16262">
        <v>1.9199686E-3</v>
      </c>
      <c r="H16262">
        <v>2.5122516999999999E-3</v>
      </c>
    </row>
    <row r="16263" spans="1:8" x14ac:dyDescent="0.25">
      <c r="A16263">
        <v>271.49881836573201</v>
      </c>
      <c r="B16263">
        <v>3.5554587999999998E-2</v>
      </c>
      <c r="C16263">
        <v>0.39066157000000001</v>
      </c>
      <c r="D16263">
        <v>7.7476642999999998E-2</v>
      </c>
      <c r="E16263">
        <v>6.2701819000000004E-3</v>
      </c>
      <c r="F16263">
        <v>271.47848367691</v>
      </c>
      <c r="G16263">
        <v>2.6630924999999999E-3</v>
      </c>
      <c r="H16263">
        <v>7.6959328999999998E-4</v>
      </c>
    </row>
    <row r="16264" spans="1:8" x14ac:dyDescent="0.25">
      <c r="A16264">
        <v>271.51548593838999</v>
      </c>
      <c r="B16264">
        <v>2.7137387999999998E-2</v>
      </c>
      <c r="C16264">
        <v>0.40593659999999998</v>
      </c>
      <c r="D16264">
        <v>8.1552632E-2</v>
      </c>
      <c r="E16264">
        <v>1.1912305E-2</v>
      </c>
      <c r="F16264">
        <v>271.49515124956702</v>
      </c>
      <c r="G16264">
        <v>2.7941292999999999E-3</v>
      </c>
      <c r="H16264">
        <v>2.3170322999999998E-3</v>
      </c>
    </row>
    <row r="16265" spans="1:8" x14ac:dyDescent="0.25">
      <c r="A16265">
        <v>271.532153511047</v>
      </c>
      <c r="B16265">
        <v>2.4095707000000001E-2</v>
      </c>
      <c r="C16265">
        <v>0.35230315000000001</v>
      </c>
      <c r="D16265">
        <v>7.9656414999999994E-2</v>
      </c>
      <c r="E16265">
        <v>8.9983827999999995E-3</v>
      </c>
      <c r="F16265">
        <v>271.51181882222397</v>
      </c>
      <c r="G16265">
        <v>3.4424517999999999E-3</v>
      </c>
      <c r="H16265">
        <v>1.1146248999999999E-3</v>
      </c>
    </row>
    <row r="16266" spans="1:8" x14ac:dyDescent="0.25">
      <c r="A16266">
        <v>271.54882107575702</v>
      </c>
      <c r="B16266">
        <v>2.4327130999999998E-2</v>
      </c>
      <c r="C16266">
        <v>0.31925118000000002</v>
      </c>
      <c r="D16266">
        <v>7.7497340999999997E-2</v>
      </c>
      <c r="E16266">
        <v>8.0477576999999998E-3</v>
      </c>
      <c r="F16266">
        <v>271.52848638693399</v>
      </c>
      <c r="G16266">
        <v>2.2291009999999998E-3</v>
      </c>
      <c r="H16266">
        <v>1.7026470000000001E-3</v>
      </c>
    </row>
    <row r="16267" spans="1:8" x14ac:dyDescent="0.25">
      <c r="A16267">
        <v>271.56548864841398</v>
      </c>
      <c r="B16267">
        <v>2.4849294000000001E-2</v>
      </c>
      <c r="C16267">
        <v>0.32529627999999999</v>
      </c>
      <c r="D16267">
        <v>8.6578213000000001E-2</v>
      </c>
      <c r="E16267">
        <v>8.4725544000000003E-3</v>
      </c>
      <c r="F16267">
        <v>271.54515395959203</v>
      </c>
      <c r="G16267">
        <v>2.0280133000000001E-3</v>
      </c>
      <c r="H16267">
        <v>1.6001711999999999E-3</v>
      </c>
    </row>
    <row r="16268" spans="1:8" x14ac:dyDescent="0.25">
      <c r="A16268">
        <v>271.58215622107099</v>
      </c>
      <c r="B16268">
        <v>2.9071659E-2</v>
      </c>
      <c r="C16268">
        <v>0.30497976999999998</v>
      </c>
      <c r="D16268">
        <v>7.3300369000000004E-2</v>
      </c>
      <c r="E16268">
        <v>1.014545E-2</v>
      </c>
      <c r="F16268">
        <v>271.56182153224898</v>
      </c>
      <c r="G16268">
        <v>1.7094014000000001E-3</v>
      </c>
      <c r="H16268">
        <v>1.7437086000000001E-3</v>
      </c>
    </row>
    <row r="16269" spans="1:8" x14ac:dyDescent="0.25">
      <c r="A16269">
        <v>271.59882378578101</v>
      </c>
      <c r="B16269">
        <v>3.5562884000000003E-2</v>
      </c>
      <c r="C16269">
        <v>0.35415207999999998</v>
      </c>
      <c r="D16269">
        <v>8.7770782000000006E-2</v>
      </c>
      <c r="E16269">
        <v>1.011048E-2</v>
      </c>
      <c r="F16269">
        <v>271.578489096959</v>
      </c>
      <c r="G16269">
        <v>1.0218011E-3</v>
      </c>
      <c r="H16269">
        <v>1.9914558999999999E-3</v>
      </c>
    </row>
    <row r="16270" spans="1:8" x14ac:dyDescent="0.25">
      <c r="A16270">
        <v>271.61549135843899</v>
      </c>
      <c r="B16270">
        <v>2.3324332999999999E-2</v>
      </c>
      <c r="C16270">
        <v>0.32142894999999999</v>
      </c>
      <c r="D16270">
        <v>7.8348248999999995E-2</v>
      </c>
      <c r="E16270">
        <v>8.9632552000000008E-3</v>
      </c>
      <c r="F16270">
        <v>271.59515666961602</v>
      </c>
      <c r="G16270">
        <v>2.5404219E-3</v>
      </c>
      <c r="H16270">
        <v>2.7423898999999999E-3</v>
      </c>
    </row>
    <row r="16271" spans="1:8" x14ac:dyDescent="0.25">
      <c r="A16271">
        <v>271.632158931096</v>
      </c>
      <c r="B16271">
        <v>2.6437723999999999E-2</v>
      </c>
      <c r="C16271">
        <v>0.31388022999999998</v>
      </c>
      <c r="D16271">
        <v>7.6695882000000007E-2</v>
      </c>
      <c r="E16271">
        <v>9.3317246000000006E-3</v>
      </c>
      <c r="F16271">
        <v>271.61182424227297</v>
      </c>
      <c r="G16271">
        <v>2.6615075999999998E-3</v>
      </c>
      <c r="H16271">
        <v>1.2612407000000001E-3</v>
      </c>
    </row>
    <row r="16272" spans="1:8" x14ac:dyDescent="0.25">
      <c r="A16272">
        <v>271.64882649580602</v>
      </c>
      <c r="B16272">
        <v>2.5921658E-2</v>
      </c>
      <c r="C16272">
        <v>0.36324486</v>
      </c>
      <c r="D16272">
        <v>8.6161165999999997E-2</v>
      </c>
      <c r="E16272">
        <v>9.1930376000000005E-3</v>
      </c>
      <c r="F16272">
        <v>271.62849180698402</v>
      </c>
      <c r="G16272">
        <v>2.8098195E-3</v>
      </c>
      <c r="H16272">
        <v>9.2238252E-4</v>
      </c>
    </row>
    <row r="16273" spans="1:8" x14ac:dyDescent="0.25">
      <c r="A16273">
        <v>271.66549406846298</v>
      </c>
      <c r="B16273">
        <v>2.5529927000000001E-2</v>
      </c>
      <c r="C16273">
        <v>0.40602930999999998</v>
      </c>
      <c r="D16273">
        <v>9.0121991999999998E-2</v>
      </c>
      <c r="E16273">
        <v>9.6323732000000006E-3</v>
      </c>
      <c r="F16273">
        <v>271.64515937964097</v>
      </c>
      <c r="G16273">
        <v>1.8074320000000001E-3</v>
      </c>
      <c r="H16273">
        <v>2.5104658999999998E-3</v>
      </c>
    </row>
    <row r="16274" spans="1:8" x14ac:dyDescent="0.25">
      <c r="A16274">
        <v>271.68216164111999</v>
      </c>
      <c r="B16274">
        <v>3.1284030999999997E-2</v>
      </c>
      <c r="C16274">
        <v>0.37876752000000002</v>
      </c>
      <c r="D16274">
        <v>8.7821171000000003E-2</v>
      </c>
      <c r="E16274">
        <v>1.1443013E-2</v>
      </c>
      <c r="F16274">
        <v>271.66182695229799</v>
      </c>
      <c r="G16274">
        <v>2.4878936999999999E-3</v>
      </c>
      <c r="H16274">
        <v>2.9784135999999998E-3</v>
      </c>
    </row>
    <row r="16275" spans="1:8" x14ac:dyDescent="0.25">
      <c r="A16275">
        <v>271.69882920583001</v>
      </c>
      <c r="B16275">
        <v>2.9202463000000001E-2</v>
      </c>
      <c r="C16275">
        <v>0.38035609999999997</v>
      </c>
      <c r="D16275">
        <v>8.4095731000000007E-2</v>
      </c>
      <c r="E16275">
        <v>8.2641373999999997E-3</v>
      </c>
      <c r="F16275">
        <v>271.67849451700801</v>
      </c>
      <c r="G16275">
        <v>1.5959118E-3</v>
      </c>
      <c r="H16275">
        <v>1.6619101E-3</v>
      </c>
    </row>
    <row r="16276" spans="1:8" x14ac:dyDescent="0.25">
      <c r="A16276">
        <v>271.71549677848799</v>
      </c>
      <c r="B16276">
        <v>3.4249826999999997E-2</v>
      </c>
      <c r="C16276">
        <v>0.33903253</v>
      </c>
      <c r="D16276">
        <v>8.3693579000000004E-2</v>
      </c>
      <c r="E16276">
        <v>1.2429411E-2</v>
      </c>
      <c r="F16276">
        <v>271.69516208966502</v>
      </c>
      <c r="G16276">
        <v>2.0887955999999998E-3</v>
      </c>
      <c r="H16276">
        <v>1.6995809000000001E-3</v>
      </c>
    </row>
    <row r="16277" spans="1:8" x14ac:dyDescent="0.25">
      <c r="A16277">
        <v>271.732164351145</v>
      </c>
      <c r="B16277">
        <v>2.4768231000000002E-2</v>
      </c>
      <c r="C16277">
        <v>0.34990095999999998</v>
      </c>
      <c r="D16277">
        <v>8.4904863999999997E-2</v>
      </c>
      <c r="E16277">
        <v>7.3979878999999998E-3</v>
      </c>
      <c r="F16277">
        <v>271.711829662323</v>
      </c>
      <c r="G16277">
        <v>1.4653024000000001E-3</v>
      </c>
      <c r="H16277">
        <v>8.1549241000000001E-4</v>
      </c>
    </row>
    <row r="16278" spans="1:8" x14ac:dyDescent="0.25">
      <c r="A16278">
        <v>271.74883192380202</v>
      </c>
      <c r="B16278">
        <v>3.9277896E-2</v>
      </c>
      <c r="C16278">
        <v>0.36926365</v>
      </c>
      <c r="D16278">
        <v>8.3520614000000007E-2</v>
      </c>
      <c r="E16278">
        <v>6.7681521E-3</v>
      </c>
      <c r="F16278">
        <v>271.72849723498001</v>
      </c>
      <c r="G16278">
        <v>2.3904268E-3</v>
      </c>
      <c r="H16278">
        <v>9.6860097000000004E-4</v>
      </c>
    </row>
    <row r="16279" spans="1:8" x14ac:dyDescent="0.25">
      <c r="A16279">
        <v>271.76549948851198</v>
      </c>
      <c r="B16279">
        <v>2.6406463000000002E-2</v>
      </c>
      <c r="C16279">
        <v>0.39076427000000002</v>
      </c>
      <c r="D16279">
        <v>8.3296031000000006E-2</v>
      </c>
      <c r="E16279">
        <v>7.3947798999999996E-3</v>
      </c>
      <c r="F16279">
        <v>271.74516479968997</v>
      </c>
      <c r="G16279">
        <v>2.1526010000000001E-3</v>
      </c>
      <c r="H16279">
        <v>1.1783268E-3</v>
      </c>
    </row>
    <row r="16280" spans="1:8" x14ac:dyDescent="0.25">
      <c r="A16280">
        <v>271.78216706117001</v>
      </c>
      <c r="B16280">
        <v>1.8072067000000001E-2</v>
      </c>
      <c r="C16280">
        <v>0.31802580000000003</v>
      </c>
      <c r="D16280">
        <v>8.0387532999999997E-2</v>
      </c>
      <c r="E16280">
        <v>6.0564950000000003E-3</v>
      </c>
      <c r="F16280">
        <v>271.76183237234699</v>
      </c>
      <c r="G16280">
        <v>4.0415293E-3</v>
      </c>
      <c r="H16280">
        <v>1.9795721999999998E-3</v>
      </c>
    </row>
    <row r="16281" spans="1:8" x14ac:dyDescent="0.25">
      <c r="A16281">
        <v>271.79883463382703</v>
      </c>
      <c r="B16281">
        <v>1.2834813E-2</v>
      </c>
      <c r="C16281">
        <v>0.32724467000000002</v>
      </c>
      <c r="D16281">
        <v>7.7789157999999997E-2</v>
      </c>
      <c r="E16281">
        <v>8.9590037000000008E-3</v>
      </c>
      <c r="F16281">
        <v>271.778499945004</v>
      </c>
      <c r="G16281">
        <v>2.6376328999999999E-3</v>
      </c>
      <c r="H16281">
        <v>8.3118415000000005E-4</v>
      </c>
    </row>
    <row r="16282" spans="1:8" x14ac:dyDescent="0.25">
      <c r="A16282">
        <v>271.81550219853699</v>
      </c>
      <c r="B16282">
        <v>1.6295708999999999E-2</v>
      </c>
      <c r="C16282">
        <v>0.33573579999999997</v>
      </c>
      <c r="D16282">
        <v>8.0872527999999999E-2</v>
      </c>
      <c r="E16282">
        <v>1.0496863E-2</v>
      </c>
      <c r="F16282">
        <v>271.79516750971402</v>
      </c>
      <c r="G16282">
        <v>1.1052836999999999E-3</v>
      </c>
      <c r="H16282">
        <v>1.2065069000000001E-3</v>
      </c>
    </row>
    <row r="16283" spans="1:8" x14ac:dyDescent="0.25">
      <c r="A16283">
        <v>271.832169771194</v>
      </c>
      <c r="B16283">
        <v>2.1619029000000001E-2</v>
      </c>
      <c r="C16283">
        <v>0.30408426999999999</v>
      </c>
      <c r="D16283">
        <v>7.9554304000000006E-2</v>
      </c>
      <c r="E16283">
        <v>9.7242975999999991E-3</v>
      </c>
      <c r="F16283">
        <v>271.811835082372</v>
      </c>
      <c r="G16283">
        <v>2.0694528000000001E-3</v>
      </c>
      <c r="H16283">
        <v>1.0647667E-3</v>
      </c>
    </row>
    <row r="16284" spans="1:8" x14ac:dyDescent="0.25">
      <c r="A16284">
        <v>271.84883734385102</v>
      </c>
      <c r="B16284">
        <v>2.1329006000000001E-2</v>
      </c>
      <c r="C16284">
        <v>0.34049276000000001</v>
      </c>
      <c r="D16284">
        <v>7.4457443999999998E-2</v>
      </c>
      <c r="E16284">
        <v>1.2012060999999999E-2</v>
      </c>
      <c r="F16284">
        <v>271.82850265502901</v>
      </c>
      <c r="G16284">
        <v>1.6830596E-3</v>
      </c>
      <c r="H16284">
        <v>2.2878882000000001E-3</v>
      </c>
    </row>
    <row r="16285" spans="1:8" x14ac:dyDescent="0.25">
      <c r="A16285">
        <v>271.86550490856098</v>
      </c>
      <c r="B16285">
        <v>2.3740415000000001E-2</v>
      </c>
      <c r="C16285">
        <v>0.37523701999999998</v>
      </c>
      <c r="D16285">
        <v>8.3152219999999999E-2</v>
      </c>
      <c r="E16285">
        <v>1.1467336E-2</v>
      </c>
      <c r="F16285">
        <v>271.84517021973897</v>
      </c>
      <c r="G16285">
        <v>2.6071639999999999E-3</v>
      </c>
      <c r="H16285">
        <v>2.1799335E-3</v>
      </c>
    </row>
    <row r="16286" spans="1:8" x14ac:dyDescent="0.25">
      <c r="A16286">
        <v>271.88217248121902</v>
      </c>
      <c r="B16286">
        <v>4.3078843999999998E-2</v>
      </c>
      <c r="C16286">
        <v>0.40994852999999998</v>
      </c>
      <c r="D16286">
        <v>9.0369560000000002E-2</v>
      </c>
      <c r="E16286">
        <v>7.2224819999999997E-3</v>
      </c>
      <c r="F16286">
        <v>271.86183779239599</v>
      </c>
      <c r="G16286">
        <v>9.1927906000000004E-4</v>
      </c>
      <c r="H16286">
        <v>2.3935117999999999E-3</v>
      </c>
    </row>
    <row r="16287" spans="1:8" x14ac:dyDescent="0.25">
      <c r="A16287">
        <v>271.89884005387597</v>
      </c>
      <c r="B16287">
        <v>2.4908151E-2</v>
      </c>
      <c r="C16287">
        <v>0.40068864999999998</v>
      </c>
      <c r="D16287">
        <v>0.10072397</v>
      </c>
      <c r="E16287">
        <v>3.5269081000000001E-3</v>
      </c>
      <c r="F16287">
        <v>271.878505365053</v>
      </c>
      <c r="G16287">
        <v>2.6331701999999998E-3</v>
      </c>
      <c r="H16287">
        <v>1.3588705E-3</v>
      </c>
    </row>
    <row r="16288" spans="1:8" x14ac:dyDescent="0.25">
      <c r="A16288">
        <v>271.91550761858599</v>
      </c>
      <c r="B16288">
        <v>2.6128044E-2</v>
      </c>
      <c r="C16288">
        <v>0.36450877999999998</v>
      </c>
      <c r="D16288">
        <v>8.9653796999999993E-2</v>
      </c>
      <c r="E16288">
        <v>7.5146238999999997E-3</v>
      </c>
      <c r="F16288">
        <v>271.89517292976302</v>
      </c>
      <c r="G16288">
        <v>2.237377E-3</v>
      </c>
      <c r="H16288">
        <v>2.2898284E-3</v>
      </c>
    </row>
    <row r="16289" spans="1:8" x14ac:dyDescent="0.25">
      <c r="A16289">
        <v>271.932175191243</v>
      </c>
      <c r="B16289">
        <v>2.4370497000000001E-2</v>
      </c>
      <c r="C16289">
        <v>0.35740948</v>
      </c>
      <c r="D16289">
        <v>9.4841011000000003E-2</v>
      </c>
      <c r="E16289">
        <v>7.1718837000000002E-3</v>
      </c>
      <c r="F16289">
        <v>271.911840502421</v>
      </c>
      <c r="G16289">
        <v>2.0586608000000002E-3</v>
      </c>
      <c r="H16289">
        <v>1.1046834000000001E-3</v>
      </c>
    </row>
    <row r="16290" spans="1:8" x14ac:dyDescent="0.25">
      <c r="A16290">
        <v>271.94884276390002</v>
      </c>
      <c r="B16290">
        <v>2.0388255000000001E-2</v>
      </c>
      <c r="C16290">
        <v>0.34529908999999998</v>
      </c>
      <c r="D16290">
        <v>8.3993599000000002E-2</v>
      </c>
      <c r="E16290">
        <v>6.8942135999999999E-3</v>
      </c>
      <c r="F16290">
        <v>271.92850807507801</v>
      </c>
      <c r="G16290">
        <v>1.5145575000000001E-3</v>
      </c>
      <c r="H16290">
        <v>2.2541752999999999E-3</v>
      </c>
    </row>
    <row r="16291" spans="1:8" x14ac:dyDescent="0.25">
      <c r="A16291">
        <v>271.96551032860998</v>
      </c>
      <c r="B16291">
        <v>2.2223631000000001E-2</v>
      </c>
      <c r="C16291">
        <v>0.35281757000000002</v>
      </c>
      <c r="D16291">
        <v>8.1556334999999994E-2</v>
      </c>
      <c r="E16291">
        <v>7.2662830000000001E-3</v>
      </c>
      <c r="F16291">
        <v>271.94517563978798</v>
      </c>
      <c r="G16291">
        <v>2.3321781999999999E-3</v>
      </c>
      <c r="H16291">
        <v>1.1546928E-3</v>
      </c>
    </row>
    <row r="16292" spans="1:8" x14ac:dyDescent="0.25">
      <c r="A16292">
        <v>271.98217790126802</v>
      </c>
      <c r="B16292">
        <v>2.6281993999999999E-2</v>
      </c>
      <c r="C16292">
        <v>0.37479261000000003</v>
      </c>
      <c r="D16292">
        <v>7.5692438000000001E-2</v>
      </c>
      <c r="E16292">
        <v>5.5269799000000003E-3</v>
      </c>
      <c r="F16292">
        <v>271.96184321244499</v>
      </c>
      <c r="G16292">
        <v>2.9292859000000001E-3</v>
      </c>
      <c r="H16292">
        <v>4.7408987000000001E-4</v>
      </c>
    </row>
    <row r="16293" spans="1:8" x14ac:dyDescent="0.25">
      <c r="A16293">
        <v>271.99884547392497</v>
      </c>
      <c r="B16293">
        <v>2.2993961E-2</v>
      </c>
      <c r="C16293">
        <v>0.38691881</v>
      </c>
      <c r="D16293">
        <v>8.2268312999999996E-2</v>
      </c>
      <c r="E16293">
        <v>6.9736666000000001E-3</v>
      </c>
      <c r="F16293">
        <v>271.978510785102</v>
      </c>
      <c r="G16293">
        <v>2.0054905000000001E-3</v>
      </c>
      <c r="H16293">
        <v>6.7679956999999995E-4</v>
      </c>
    </row>
    <row r="16294" spans="1:8" x14ac:dyDescent="0.25">
      <c r="A16294">
        <v>272.01551303863499</v>
      </c>
      <c r="B16294">
        <v>2.1775490000000002E-2</v>
      </c>
      <c r="C16294">
        <v>0.37084746000000002</v>
      </c>
      <c r="D16294">
        <v>8.0113374000000001E-2</v>
      </c>
      <c r="E16294">
        <v>9.2945695000000005E-3</v>
      </c>
      <c r="F16294">
        <v>271.99517834981202</v>
      </c>
      <c r="G16294">
        <v>3.2230048000000001E-3</v>
      </c>
      <c r="H16294">
        <v>1.7820045E-3</v>
      </c>
    </row>
    <row r="16295" spans="1:8" x14ac:dyDescent="0.25">
      <c r="A16295">
        <v>272.03218061129201</v>
      </c>
      <c r="B16295">
        <v>2.8829552000000001E-2</v>
      </c>
      <c r="C16295">
        <v>0.37086859</v>
      </c>
      <c r="D16295">
        <v>8.0590874000000007E-2</v>
      </c>
      <c r="E16295">
        <v>8.3253197000000001E-3</v>
      </c>
      <c r="F16295">
        <v>272.01184592247</v>
      </c>
      <c r="G16295">
        <v>2.6672899000000001E-3</v>
      </c>
      <c r="H16295">
        <v>1.366969E-3</v>
      </c>
    </row>
    <row r="16296" spans="1:8" x14ac:dyDescent="0.25">
      <c r="A16296">
        <v>272.04884818394902</v>
      </c>
      <c r="B16296">
        <v>1.7156819E-2</v>
      </c>
      <c r="C16296">
        <v>0.33811581000000002</v>
      </c>
      <c r="D16296">
        <v>8.9036568999999996E-2</v>
      </c>
      <c r="E16296">
        <v>1.2289809E-2</v>
      </c>
      <c r="F16296">
        <v>272.02851349512702</v>
      </c>
      <c r="G16296">
        <v>9.6936965999999995E-4</v>
      </c>
      <c r="H16296">
        <v>7.3105691000000005E-4</v>
      </c>
    </row>
    <row r="16297" spans="1:8" x14ac:dyDescent="0.25">
      <c r="A16297">
        <v>272.06551574865898</v>
      </c>
      <c r="B16297">
        <v>2.5009067999999999E-2</v>
      </c>
      <c r="C16297">
        <v>0.35781564999999999</v>
      </c>
      <c r="D16297">
        <v>9.1350301999999994E-2</v>
      </c>
      <c r="E16297">
        <v>1.3518964E-2</v>
      </c>
      <c r="F16297">
        <v>272.04518105983698</v>
      </c>
      <c r="G16297">
        <v>2.5475083000000001E-3</v>
      </c>
      <c r="H16297">
        <v>2.5189866000000002E-3</v>
      </c>
    </row>
    <row r="16298" spans="1:8" x14ac:dyDescent="0.25">
      <c r="A16298">
        <v>272.08218332131702</v>
      </c>
      <c r="B16298">
        <v>2.2542985000000001E-2</v>
      </c>
      <c r="C16298">
        <v>0.34283960000000002</v>
      </c>
      <c r="D16298">
        <v>8.5718966999999993E-2</v>
      </c>
      <c r="E16298">
        <v>8.1201455999999998E-3</v>
      </c>
      <c r="F16298">
        <v>272.06184863249399</v>
      </c>
      <c r="G16298">
        <v>2.2414943999999998E-3</v>
      </c>
      <c r="H16298">
        <v>4.714877E-4</v>
      </c>
    </row>
    <row r="16299" spans="1:8" x14ac:dyDescent="0.25">
      <c r="A16299">
        <v>272.09885089397397</v>
      </c>
      <c r="B16299">
        <v>3.060158E-2</v>
      </c>
      <c r="C16299">
        <v>0.34236464</v>
      </c>
      <c r="D16299">
        <v>8.0339632999999994E-2</v>
      </c>
      <c r="E16299">
        <v>1.1334561E-2</v>
      </c>
      <c r="F16299">
        <v>272.078516205151</v>
      </c>
      <c r="G16299">
        <v>1.2090667E-3</v>
      </c>
      <c r="H16299">
        <v>2.4950402000000001E-3</v>
      </c>
    </row>
    <row r="16300" spans="1:8" x14ac:dyDescent="0.25">
      <c r="A16300">
        <v>272.11551846663099</v>
      </c>
      <c r="B16300">
        <v>3.1239089000000001E-2</v>
      </c>
      <c r="C16300">
        <v>0.41809829999999998</v>
      </c>
      <c r="D16300">
        <v>8.5480108999999999E-2</v>
      </c>
      <c r="E16300">
        <v>5.4458589000000003E-3</v>
      </c>
      <c r="F16300">
        <v>272.09518377780898</v>
      </c>
      <c r="G16300">
        <v>1.3389577E-3</v>
      </c>
      <c r="H16300">
        <v>1.1818599E-3</v>
      </c>
    </row>
    <row r="16301" spans="1:8" x14ac:dyDescent="0.25">
      <c r="A16301">
        <v>272.13218603134101</v>
      </c>
      <c r="B16301">
        <v>3.6129768999999999E-2</v>
      </c>
      <c r="C16301">
        <v>0.42877659000000001</v>
      </c>
      <c r="D16301">
        <v>0.10643933999999999</v>
      </c>
      <c r="E16301">
        <v>7.2936661999999999E-3</v>
      </c>
      <c r="F16301">
        <v>272.111851342519</v>
      </c>
      <c r="G16301">
        <v>3.2599782999999998E-3</v>
      </c>
      <c r="H16301">
        <v>1.4832114E-3</v>
      </c>
    </row>
    <row r="16302" spans="1:8" x14ac:dyDescent="0.25">
      <c r="A16302">
        <v>272.14885360399802</v>
      </c>
      <c r="B16302">
        <v>2.5591678999999999E-2</v>
      </c>
      <c r="C16302">
        <v>0.42617896</v>
      </c>
      <c r="D16302">
        <v>9.0198643999999994E-2</v>
      </c>
      <c r="E16302">
        <v>8.6437053999999999E-3</v>
      </c>
      <c r="F16302">
        <v>272.12851891517602</v>
      </c>
      <c r="G16302">
        <v>2.7153592000000002E-3</v>
      </c>
      <c r="H16302">
        <v>2.3891765E-3</v>
      </c>
    </row>
    <row r="16303" spans="1:8" x14ac:dyDescent="0.25">
      <c r="A16303">
        <v>272.165521176656</v>
      </c>
      <c r="B16303">
        <v>2.2921081999999999E-2</v>
      </c>
      <c r="C16303">
        <v>0.39538696000000001</v>
      </c>
      <c r="D16303">
        <v>9.4284371000000006E-2</v>
      </c>
      <c r="E16303">
        <v>6.2676570000000003E-3</v>
      </c>
      <c r="F16303">
        <v>272.14518648783297</v>
      </c>
      <c r="G16303">
        <v>2.8531477000000001E-3</v>
      </c>
      <c r="H16303">
        <v>1.0444212999999999E-3</v>
      </c>
    </row>
    <row r="16304" spans="1:8" x14ac:dyDescent="0.25">
      <c r="A16304">
        <v>272.18218874136602</v>
      </c>
      <c r="B16304">
        <v>2.6582221999999999E-2</v>
      </c>
      <c r="C16304">
        <v>0.41617775000000001</v>
      </c>
      <c r="D16304">
        <v>9.2694535999999994E-2</v>
      </c>
      <c r="E16304">
        <v>1.0663033000000001E-2</v>
      </c>
      <c r="F16304">
        <v>272.16185405254299</v>
      </c>
      <c r="G16304">
        <v>2.1377201000000001E-3</v>
      </c>
      <c r="H16304">
        <v>3.5616203999999999E-3</v>
      </c>
    </row>
    <row r="16305" spans="1:8" x14ac:dyDescent="0.25">
      <c r="A16305">
        <v>272.19885631402298</v>
      </c>
      <c r="B16305">
        <v>1.8582897000000001E-2</v>
      </c>
      <c r="C16305">
        <v>0.36556989000000001</v>
      </c>
      <c r="D16305">
        <v>9.7625107000000003E-2</v>
      </c>
      <c r="E16305">
        <v>9.5510138000000008E-3</v>
      </c>
      <c r="F16305">
        <v>272.17852162520001</v>
      </c>
      <c r="G16305">
        <v>1.2740776E-3</v>
      </c>
      <c r="H16305">
        <v>1.0048506E-3</v>
      </c>
    </row>
    <row r="16306" spans="1:8" x14ac:dyDescent="0.25">
      <c r="A16306">
        <v>272.21552388667999</v>
      </c>
      <c r="B16306">
        <v>2.4269519E-2</v>
      </c>
      <c r="C16306">
        <v>0.34954023000000001</v>
      </c>
      <c r="D16306">
        <v>8.2529165000000002E-2</v>
      </c>
      <c r="E16306">
        <v>6.3471706000000003E-3</v>
      </c>
      <c r="F16306">
        <v>272.19518919785799</v>
      </c>
      <c r="G16306">
        <v>2.1676236999999998E-3</v>
      </c>
      <c r="H16306">
        <v>1.8501666999999999E-3</v>
      </c>
    </row>
    <row r="16307" spans="1:8" x14ac:dyDescent="0.25">
      <c r="A16307">
        <v>272.23219145139001</v>
      </c>
      <c r="B16307">
        <v>1.7651501999999999E-2</v>
      </c>
      <c r="C16307">
        <v>0.35824983999999999</v>
      </c>
      <c r="D16307">
        <v>7.6702006000000003E-2</v>
      </c>
      <c r="E16307">
        <v>1.0944155000000001E-2</v>
      </c>
      <c r="F16307">
        <v>272.211856762568</v>
      </c>
      <c r="G16307">
        <v>2.4665473E-3</v>
      </c>
      <c r="H16307">
        <v>1.0346309E-3</v>
      </c>
    </row>
    <row r="16308" spans="1:8" x14ac:dyDescent="0.25">
      <c r="A16308">
        <v>272.24885902404702</v>
      </c>
      <c r="B16308">
        <v>1.9418154E-2</v>
      </c>
      <c r="C16308">
        <v>0.29748654000000002</v>
      </c>
      <c r="D16308">
        <v>8.1069343000000002E-2</v>
      </c>
      <c r="E16308">
        <v>9.8602641000000001E-3</v>
      </c>
      <c r="F16308">
        <v>272.22852433522502</v>
      </c>
      <c r="G16308">
        <v>7.7884864999999996E-4</v>
      </c>
      <c r="H16308">
        <v>1.3999310999999999E-3</v>
      </c>
    </row>
    <row r="16309" spans="1:8" x14ac:dyDescent="0.25">
      <c r="A16309">
        <v>272.265526596705</v>
      </c>
      <c r="B16309">
        <v>2.8132557999999998E-2</v>
      </c>
      <c r="C16309">
        <v>0.31515321000000002</v>
      </c>
      <c r="D16309">
        <v>7.4371666000000003E-2</v>
      </c>
      <c r="E16309">
        <v>1.0452158E-2</v>
      </c>
      <c r="F16309">
        <v>272.24519190788197</v>
      </c>
      <c r="G16309">
        <v>1.7055471E-3</v>
      </c>
      <c r="H16309">
        <v>8.0511894E-4</v>
      </c>
    </row>
    <row r="16310" spans="1:8" x14ac:dyDescent="0.25">
      <c r="A16310">
        <v>272.28219416141502</v>
      </c>
      <c r="B16310">
        <v>2.6335074999999999E-2</v>
      </c>
      <c r="C16310">
        <v>0.31940612000000002</v>
      </c>
      <c r="D16310">
        <v>8.0241947999999994E-2</v>
      </c>
      <c r="E16310">
        <v>8.2095442000000001E-3</v>
      </c>
      <c r="F16310">
        <v>272.26185947259199</v>
      </c>
      <c r="G16310">
        <v>2.2778399000000001E-3</v>
      </c>
      <c r="H16310">
        <v>1.9990602000000001E-3</v>
      </c>
    </row>
    <row r="16311" spans="1:8" x14ac:dyDescent="0.25">
      <c r="A16311">
        <v>272.29886173407198</v>
      </c>
      <c r="B16311">
        <v>2.7105417E-2</v>
      </c>
      <c r="C16311">
        <v>0.32657087000000001</v>
      </c>
      <c r="D16311">
        <v>7.7389634999999998E-2</v>
      </c>
      <c r="E16311">
        <v>1.1046332000000001E-2</v>
      </c>
      <c r="F16311">
        <v>272.27852704524901</v>
      </c>
      <c r="G16311">
        <v>2.3773725000000002E-3</v>
      </c>
      <c r="H16311">
        <v>1.5793605000000001E-3</v>
      </c>
    </row>
    <row r="16312" spans="1:8" x14ac:dyDescent="0.25">
      <c r="A16312">
        <v>272.31552930672899</v>
      </c>
      <c r="B16312">
        <v>2.5025833000000001E-2</v>
      </c>
      <c r="C16312">
        <v>0.35299087000000001</v>
      </c>
      <c r="D16312">
        <v>8.3759091999999993E-2</v>
      </c>
      <c r="E16312">
        <v>1.0675509E-2</v>
      </c>
      <c r="F16312">
        <v>272.29519461790699</v>
      </c>
      <c r="G16312">
        <v>3.1887328E-3</v>
      </c>
      <c r="H16312">
        <v>2.9276209E-3</v>
      </c>
    </row>
    <row r="16313" spans="1:8" x14ac:dyDescent="0.25">
      <c r="A16313">
        <v>272.33219687143901</v>
      </c>
      <c r="B16313">
        <v>2.8254265000000001E-2</v>
      </c>
      <c r="C16313">
        <v>0.34434161000000002</v>
      </c>
      <c r="D16313">
        <v>7.8265249999999995E-2</v>
      </c>
      <c r="E16313">
        <v>8.5174906999999998E-3</v>
      </c>
      <c r="F16313">
        <v>272.31186218261701</v>
      </c>
      <c r="G16313">
        <v>1.3809480999999999E-3</v>
      </c>
      <c r="H16313">
        <v>2.2138378E-3</v>
      </c>
    </row>
    <row r="16314" spans="1:8" x14ac:dyDescent="0.25">
      <c r="A16314">
        <v>272.34886444409602</v>
      </c>
      <c r="B16314">
        <v>1.3599223000000001E-2</v>
      </c>
      <c r="C16314">
        <v>0.31673211000000001</v>
      </c>
      <c r="D16314">
        <v>7.9659119E-2</v>
      </c>
      <c r="E16314">
        <v>9.8983869000000002E-3</v>
      </c>
      <c r="F16314">
        <v>272.32852975527402</v>
      </c>
      <c r="G16314">
        <v>2.5163195000000001E-3</v>
      </c>
      <c r="H16314">
        <v>2.0103711E-3</v>
      </c>
    </row>
    <row r="16315" spans="1:8" x14ac:dyDescent="0.25">
      <c r="A16315">
        <v>272.365532016754</v>
      </c>
      <c r="B16315">
        <v>1.3781306E-2</v>
      </c>
      <c r="C16315">
        <v>0.35033607</v>
      </c>
      <c r="D16315">
        <v>8.8692687000000006E-2</v>
      </c>
      <c r="E16315">
        <v>1.0335092000000001E-2</v>
      </c>
      <c r="F16315">
        <v>272.34519732793098</v>
      </c>
      <c r="G16315">
        <v>3.3868271999999999E-3</v>
      </c>
      <c r="H16315">
        <v>2.151198E-3</v>
      </c>
    </row>
    <row r="16316" spans="1:8" x14ac:dyDescent="0.25">
      <c r="A16316">
        <v>272.38219958146402</v>
      </c>
      <c r="B16316">
        <v>2.5105478000000001E-2</v>
      </c>
      <c r="C16316">
        <v>0.37486702</v>
      </c>
      <c r="D16316">
        <v>8.1068546000000005E-2</v>
      </c>
      <c r="E16316">
        <v>1.2230636E-2</v>
      </c>
      <c r="F16316">
        <v>272.36186489264099</v>
      </c>
      <c r="G16316">
        <v>2.4782951999999998E-3</v>
      </c>
      <c r="H16316">
        <v>3.0029505000000001E-3</v>
      </c>
    </row>
    <row r="16317" spans="1:8" x14ac:dyDescent="0.25">
      <c r="A16317">
        <v>272.39886715412098</v>
      </c>
      <c r="B16317">
        <v>2.3638228000000001E-2</v>
      </c>
      <c r="C16317">
        <v>0.39296474999999997</v>
      </c>
      <c r="D16317">
        <v>8.1707223999999995E-2</v>
      </c>
      <c r="E16317">
        <v>6.5278187000000001E-3</v>
      </c>
      <c r="F16317">
        <v>272.37853246529897</v>
      </c>
      <c r="G16317">
        <v>2.3006421999999999E-3</v>
      </c>
      <c r="H16317">
        <v>1.0054564E-3</v>
      </c>
    </row>
    <row r="16318" spans="1:8" x14ac:dyDescent="0.25">
      <c r="A16318">
        <v>272.41553472677799</v>
      </c>
      <c r="B16318">
        <v>2.2774935E-2</v>
      </c>
      <c r="C16318">
        <v>0.38869110000000001</v>
      </c>
      <c r="D16318">
        <v>8.0710514999999997E-2</v>
      </c>
      <c r="E16318">
        <v>7.707261E-3</v>
      </c>
      <c r="F16318">
        <v>272.39520003795599</v>
      </c>
      <c r="G16318">
        <v>1.6897316999999999E-3</v>
      </c>
      <c r="H16318">
        <v>2.1517668000000001E-3</v>
      </c>
    </row>
    <row r="16319" spans="1:8" x14ac:dyDescent="0.25">
      <c r="A16319">
        <v>272.432202299435</v>
      </c>
      <c r="B16319">
        <v>2.7728610000000001E-2</v>
      </c>
      <c r="C16319">
        <v>0.39601292999999999</v>
      </c>
      <c r="D16319">
        <v>8.8717870000000004E-2</v>
      </c>
      <c r="E16319">
        <v>1.2402164E-2</v>
      </c>
      <c r="F16319">
        <v>272.411867610613</v>
      </c>
      <c r="G16319">
        <v>1.2613381999999999E-3</v>
      </c>
      <c r="H16319">
        <v>1.2796292999999999E-3</v>
      </c>
    </row>
    <row r="16320" spans="1:8" x14ac:dyDescent="0.25">
      <c r="A16320">
        <v>272.44886986414502</v>
      </c>
      <c r="B16320">
        <v>2.7089868E-2</v>
      </c>
      <c r="C16320">
        <v>0.39349937000000001</v>
      </c>
      <c r="D16320">
        <v>8.3016074999999995E-2</v>
      </c>
      <c r="E16320">
        <v>8.8275353999999993E-3</v>
      </c>
      <c r="F16320">
        <v>272.42853517532302</v>
      </c>
      <c r="G16320">
        <v>2.5240054999999999E-3</v>
      </c>
      <c r="H16320">
        <v>1.5960391999999999E-3</v>
      </c>
    </row>
    <row r="16321" spans="1:8" x14ac:dyDescent="0.25">
      <c r="A16321">
        <v>272.465537436803</v>
      </c>
      <c r="B16321">
        <v>3.1620006999999999E-2</v>
      </c>
      <c r="C16321">
        <v>0.37373823</v>
      </c>
      <c r="D16321">
        <v>9.7194462999999995E-2</v>
      </c>
      <c r="E16321">
        <v>9.7091077000000005E-3</v>
      </c>
      <c r="F16321">
        <v>272.44520274797998</v>
      </c>
      <c r="G16321">
        <v>3.2926491E-3</v>
      </c>
      <c r="H16321">
        <v>1.8955510000000001E-3</v>
      </c>
    </row>
    <row r="16322" spans="1:8" x14ac:dyDescent="0.25">
      <c r="A16322">
        <v>272.48220500946002</v>
      </c>
      <c r="B16322">
        <v>1.5757671000000001E-2</v>
      </c>
      <c r="C16322">
        <v>0.36391922999999998</v>
      </c>
      <c r="D16322">
        <v>8.6759745999999999E-2</v>
      </c>
      <c r="E16322">
        <v>8.5751629000000006E-3</v>
      </c>
      <c r="F16322">
        <v>272.46187032063801</v>
      </c>
      <c r="G16322">
        <v>3.2731892999999998E-3</v>
      </c>
      <c r="H16322">
        <v>1.9387575000000001E-3</v>
      </c>
    </row>
    <row r="16323" spans="1:8" x14ac:dyDescent="0.25">
      <c r="A16323">
        <v>272.49887257416998</v>
      </c>
      <c r="B16323">
        <v>2.4280152999999999E-2</v>
      </c>
      <c r="C16323">
        <v>0.34738168000000003</v>
      </c>
      <c r="D16323">
        <v>8.9489385000000005E-2</v>
      </c>
      <c r="E16323">
        <v>1.0024910999999999E-2</v>
      </c>
      <c r="F16323">
        <v>272.47853788534798</v>
      </c>
      <c r="G16323">
        <v>1.9519069000000001E-3</v>
      </c>
      <c r="H16323">
        <v>1.6756186E-3</v>
      </c>
    </row>
    <row r="16324" spans="1:8" x14ac:dyDescent="0.25">
      <c r="A16324">
        <v>272.51554014682699</v>
      </c>
      <c r="B16324">
        <v>2.7494922000000001E-2</v>
      </c>
      <c r="C16324">
        <v>0.36959400999999997</v>
      </c>
      <c r="D16324">
        <v>9.2570192999999995E-2</v>
      </c>
      <c r="E16324">
        <v>7.0838708999999998E-3</v>
      </c>
      <c r="F16324">
        <v>272.49520545800499</v>
      </c>
      <c r="G16324">
        <v>1.7797914000000001E-3</v>
      </c>
      <c r="H16324">
        <v>2.9435663E-3</v>
      </c>
    </row>
    <row r="16325" spans="1:8" x14ac:dyDescent="0.25">
      <c r="A16325">
        <v>272.53220771948497</v>
      </c>
      <c r="B16325">
        <v>3.1755835000000003E-2</v>
      </c>
      <c r="C16325">
        <v>0.37993595000000002</v>
      </c>
      <c r="D16325">
        <v>8.4094747999999997E-2</v>
      </c>
      <c r="E16325">
        <v>6.0626235999999998E-3</v>
      </c>
      <c r="F16325">
        <v>272.511873030662</v>
      </c>
      <c r="G16325">
        <v>2.7471427E-3</v>
      </c>
      <c r="H16325">
        <v>9.7774388000000005E-4</v>
      </c>
    </row>
    <row r="16326" spans="1:8" x14ac:dyDescent="0.25">
      <c r="A16326">
        <v>272.54887528419403</v>
      </c>
      <c r="B16326">
        <v>2.992616E-2</v>
      </c>
      <c r="C16326">
        <v>0.38010444999999998</v>
      </c>
      <c r="D16326">
        <v>0.10307094999999999</v>
      </c>
      <c r="E16326">
        <v>1.0216454E-2</v>
      </c>
      <c r="F16326">
        <v>272.52854059537202</v>
      </c>
      <c r="G16326">
        <v>2.0253467000000002E-3</v>
      </c>
      <c r="H16326">
        <v>6.4668349999999996E-4</v>
      </c>
    </row>
    <row r="16327" spans="1:8" x14ac:dyDescent="0.25">
      <c r="A16327">
        <v>272.56554285685201</v>
      </c>
      <c r="B16327">
        <v>2.7667191000000001E-2</v>
      </c>
      <c r="C16327">
        <v>0.38508492999999999</v>
      </c>
      <c r="D16327">
        <v>8.1648289999999998E-2</v>
      </c>
      <c r="E16327">
        <v>8.6617534999999992E-3</v>
      </c>
      <c r="F16327">
        <v>272.54520816802898</v>
      </c>
      <c r="G16327">
        <v>3.2928764999999999E-3</v>
      </c>
      <c r="H16327">
        <v>2.0473318000000002E-3</v>
      </c>
    </row>
    <row r="16328" spans="1:8" x14ac:dyDescent="0.25">
      <c r="A16328">
        <v>272.58221042950902</v>
      </c>
      <c r="B16328">
        <v>3.7890553E-2</v>
      </c>
      <c r="C16328">
        <v>0.36350255999999997</v>
      </c>
      <c r="D16328">
        <v>7.7095143000000005E-2</v>
      </c>
      <c r="E16328">
        <v>6.2506679000000004E-3</v>
      </c>
      <c r="F16328">
        <v>272.56187574068701</v>
      </c>
      <c r="G16328">
        <v>1.8373879000000001E-3</v>
      </c>
      <c r="H16328">
        <v>2.2421351000000002E-3</v>
      </c>
    </row>
    <row r="16329" spans="1:8" x14ac:dyDescent="0.25">
      <c r="A16329">
        <v>272.59887799421898</v>
      </c>
      <c r="B16329">
        <v>2.9791393999999999E-2</v>
      </c>
      <c r="C16329">
        <v>0.36061952000000003</v>
      </c>
      <c r="D16329">
        <v>7.6831646000000003E-2</v>
      </c>
      <c r="E16329">
        <v>7.8032281999999998E-3</v>
      </c>
      <c r="F16329">
        <v>272.57854330539698</v>
      </c>
      <c r="G16329">
        <v>2.145634E-3</v>
      </c>
      <c r="H16329">
        <v>2.9630951999999999E-3</v>
      </c>
    </row>
    <row r="16330" spans="1:8" x14ac:dyDescent="0.25">
      <c r="A16330">
        <v>272.61554556687599</v>
      </c>
      <c r="B16330">
        <v>4.4245891000000002E-2</v>
      </c>
      <c r="C16330">
        <v>0.39704003999999998</v>
      </c>
      <c r="D16330">
        <v>9.5158762999999993E-2</v>
      </c>
      <c r="E16330">
        <v>1.0297759E-2</v>
      </c>
      <c r="F16330">
        <v>272.59521087805399</v>
      </c>
      <c r="G16330">
        <v>2.8978227999999998E-3</v>
      </c>
      <c r="H16330">
        <v>1.5377940000000001E-3</v>
      </c>
    </row>
    <row r="16331" spans="1:8" x14ac:dyDescent="0.25">
      <c r="A16331">
        <v>272.63221313953397</v>
      </c>
      <c r="B16331">
        <v>3.3356140999999999E-2</v>
      </c>
      <c r="C16331">
        <v>0.43370007999999999</v>
      </c>
      <c r="D16331">
        <v>8.4904067E-2</v>
      </c>
      <c r="E16331">
        <v>6.4875953999999998E-3</v>
      </c>
      <c r="F16331">
        <v>272.611878450711</v>
      </c>
      <c r="G16331">
        <v>1.6886912E-3</v>
      </c>
      <c r="H16331">
        <v>2.1008317999999999E-3</v>
      </c>
    </row>
    <row r="16332" spans="1:8" x14ac:dyDescent="0.25">
      <c r="A16332">
        <v>272.64888070424399</v>
      </c>
      <c r="B16332">
        <v>3.7366137000000001E-2</v>
      </c>
      <c r="C16332">
        <v>0.46161281999999998</v>
      </c>
      <c r="D16332">
        <v>9.7001918000000006E-2</v>
      </c>
      <c r="E16332">
        <v>7.4155656999999996E-3</v>
      </c>
      <c r="F16332">
        <v>272.62854601542102</v>
      </c>
      <c r="G16332">
        <v>2.1051944E-3</v>
      </c>
      <c r="H16332">
        <v>2.0156907999999999E-3</v>
      </c>
    </row>
    <row r="16333" spans="1:8" x14ac:dyDescent="0.25">
      <c r="A16333">
        <v>272.66554827690101</v>
      </c>
      <c r="B16333">
        <v>2.7729966000000002E-2</v>
      </c>
      <c r="C16333">
        <v>0.44224891</v>
      </c>
      <c r="D16333">
        <v>0.10655782</v>
      </c>
      <c r="E16333">
        <v>7.8677386000000002E-3</v>
      </c>
      <c r="F16333">
        <v>272.64521358807798</v>
      </c>
      <c r="G16333">
        <v>1.9766177999999998E-3</v>
      </c>
      <c r="H16333">
        <v>2.3832357999999999E-3</v>
      </c>
    </row>
    <row r="16334" spans="1:8" x14ac:dyDescent="0.25">
      <c r="A16334">
        <v>272.68221584955802</v>
      </c>
      <c r="B16334">
        <v>3.5153344000000003E-2</v>
      </c>
      <c r="C16334">
        <v>0.43632701000000002</v>
      </c>
      <c r="D16334">
        <v>0.10174774</v>
      </c>
      <c r="E16334">
        <v>1.2070877000000001E-2</v>
      </c>
      <c r="F16334">
        <v>272.66188116073602</v>
      </c>
      <c r="G16334">
        <v>3.4373505000000002E-3</v>
      </c>
      <c r="H16334">
        <v>1.9400022E-3</v>
      </c>
    </row>
    <row r="16335" spans="1:8" x14ac:dyDescent="0.25">
      <c r="A16335">
        <v>272.69888341426798</v>
      </c>
      <c r="B16335">
        <v>2.7142333000000001E-2</v>
      </c>
      <c r="C16335">
        <v>0.43417044999999999</v>
      </c>
      <c r="D16335">
        <v>0.10521556</v>
      </c>
      <c r="E16335">
        <v>1.2860323E-2</v>
      </c>
      <c r="F16335">
        <v>272.67854872544598</v>
      </c>
      <c r="G16335">
        <v>3.5464709999999998E-3</v>
      </c>
      <c r="H16335">
        <v>2.6843170999999999E-3</v>
      </c>
    </row>
    <row r="16336" spans="1:8" x14ac:dyDescent="0.25">
      <c r="A16336">
        <v>272.715550986925</v>
      </c>
      <c r="B16336">
        <v>3.2690882999999997E-2</v>
      </c>
      <c r="C16336">
        <v>0.36402148000000001</v>
      </c>
      <c r="D16336">
        <v>0.10581923</v>
      </c>
      <c r="E16336">
        <v>1.1779122E-2</v>
      </c>
      <c r="F16336">
        <v>272.69521629810299</v>
      </c>
      <c r="G16336">
        <v>1.6098613999999999E-3</v>
      </c>
      <c r="H16336">
        <v>1.5052613E-3</v>
      </c>
    </row>
    <row r="16337" spans="1:8" x14ac:dyDescent="0.25">
      <c r="A16337">
        <v>272.73221855958298</v>
      </c>
      <c r="B16337">
        <v>2.1052576999999999E-2</v>
      </c>
      <c r="C16337">
        <v>0.36379495000000001</v>
      </c>
      <c r="D16337">
        <v>9.5361307000000006E-2</v>
      </c>
      <c r="E16337">
        <v>1.0422707E-2</v>
      </c>
      <c r="F16337">
        <v>272.71188387076</v>
      </c>
      <c r="G16337">
        <v>1.2310536E-3</v>
      </c>
      <c r="H16337">
        <v>1.4378238E-3</v>
      </c>
    </row>
    <row r="16338" spans="1:8" x14ac:dyDescent="0.25">
      <c r="A16338">
        <v>272.74888612429299</v>
      </c>
      <c r="B16338">
        <v>2.3039786E-2</v>
      </c>
      <c r="C16338">
        <v>0.35155353</v>
      </c>
      <c r="D16338">
        <v>0.10007115</v>
      </c>
      <c r="E16338">
        <v>1.0948149000000001E-2</v>
      </c>
      <c r="F16338">
        <v>272.72855143547002</v>
      </c>
      <c r="G16338">
        <v>1.9058387E-3</v>
      </c>
      <c r="H16338">
        <v>1.3450411E-3</v>
      </c>
    </row>
    <row r="16339" spans="1:8" x14ac:dyDescent="0.25">
      <c r="A16339">
        <v>272.76555369695001</v>
      </c>
      <c r="B16339">
        <v>1.6352783999999999E-2</v>
      </c>
      <c r="C16339">
        <v>0.30960226000000002</v>
      </c>
      <c r="D16339">
        <v>8.1071898000000003E-2</v>
      </c>
      <c r="E16339">
        <v>8.2453032999999995E-3</v>
      </c>
      <c r="F16339">
        <v>272.74521900812698</v>
      </c>
      <c r="G16339">
        <v>3.6644215999999999E-3</v>
      </c>
      <c r="H16339">
        <v>1.6740345E-3</v>
      </c>
    </row>
    <row r="16340" spans="1:8" x14ac:dyDescent="0.25">
      <c r="A16340">
        <v>272.78222126960702</v>
      </c>
      <c r="B16340">
        <v>2.031666E-2</v>
      </c>
      <c r="C16340">
        <v>0.30244317999999998</v>
      </c>
      <c r="D16340">
        <v>8.7166577999999995E-2</v>
      </c>
      <c r="E16340">
        <v>7.1489830000000002E-3</v>
      </c>
      <c r="F16340">
        <v>272.76188658078502</v>
      </c>
      <c r="G16340">
        <v>2.7219215000000001E-3</v>
      </c>
      <c r="H16340">
        <v>1.9003838999999999E-3</v>
      </c>
    </row>
    <row r="16341" spans="1:8" x14ac:dyDescent="0.25">
      <c r="A16341">
        <v>272.79888884226398</v>
      </c>
      <c r="B16341">
        <v>2.6529634E-2</v>
      </c>
      <c r="C16341">
        <v>0.36995018000000002</v>
      </c>
      <c r="D16341">
        <v>8.0638408999999994E-2</v>
      </c>
      <c r="E16341">
        <v>7.4644819999999997E-3</v>
      </c>
      <c r="F16341">
        <v>272.77855415344197</v>
      </c>
      <c r="G16341">
        <v>2.2474763000000001E-3</v>
      </c>
      <c r="H16341">
        <v>1.4563722999999999E-3</v>
      </c>
    </row>
    <row r="16342" spans="1:8" x14ac:dyDescent="0.25">
      <c r="A16342">
        <v>272.815556406974</v>
      </c>
      <c r="B16342">
        <v>2.6607443000000001E-2</v>
      </c>
      <c r="C16342">
        <v>0.37377724000000001</v>
      </c>
      <c r="D16342">
        <v>8.8745505000000002E-2</v>
      </c>
      <c r="E16342">
        <v>8.3418768000000001E-3</v>
      </c>
      <c r="F16342">
        <v>272.79522171815199</v>
      </c>
      <c r="G16342">
        <v>2.4010390000000002E-3</v>
      </c>
      <c r="H16342">
        <v>1.9886047E-3</v>
      </c>
    </row>
    <row r="16343" spans="1:8" x14ac:dyDescent="0.25">
      <c r="A16343">
        <v>272.83222397963198</v>
      </c>
      <c r="B16343">
        <v>2.0109690999999999E-2</v>
      </c>
      <c r="C16343">
        <v>0.36442395999999999</v>
      </c>
      <c r="D16343">
        <v>7.6955921999999996E-2</v>
      </c>
      <c r="E16343">
        <v>1.095667E-2</v>
      </c>
      <c r="F16343">
        <v>272.81188929080901</v>
      </c>
      <c r="G16343">
        <v>1.8417466E-3</v>
      </c>
      <c r="H16343">
        <v>5.3663533999999998E-4</v>
      </c>
    </row>
    <row r="16344" spans="1:8" x14ac:dyDescent="0.25">
      <c r="A16344">
        <v>272.84889155228899</v>
      </c>
      <c r="B16344">
        <v>2.3222410999999998E-2</v>
      </c>
      <c r="C16344">
        <v>0.39253902000000002</v>
      </c>
      <c r="D16344">
        <v>8.6779013000000002E-2</v>
      </c>
      <c r="E16344">
        <v>1.135659E-2</v>
      </c>
      <c r="F16344">
        <v>272.82855686346602</v>
      </c>
      <c r="G16344">
        <v>1.4997941000000001E-3</v>
      </c>
      <c r="H16344">
        <v>9.6120912000000004E-4</v>
      </c>
    </row>
    <row r="16345" spans="1:8" x14ac:dyDescent="0.25">
      <c r="A16345">
        <v>272.86555911699901</v>
      </c>
      <c r="B16345">
        <v>3.0247922999999999E-2</v>
      </c>
      <c r="C16345">
        <v>0.39799663000000002</v>
      </c>
      <c r="D16345">
        <v>8.8965668999999997E-2</v>
      </c>
      <c r="E16345">
        <v>7.4486941999999997E-3</v>
      </c>
      <c r="F16345">
        <v>272.84522442817598</v>
      </c>
      <c r="G16345">
        <v>2.0679266000000001E-3</v>
      </c>
      <c r="H16345">
        <v>8.5602270000000003E-4</v>
      </c>
    </row>
    <row r="16346" spans="1:8" x14ac:dyDescent="0.25">
      <c r="A16346">
        <v>272.88222668965602</v>
      </c>
      <c r="B16346">
        <v>4.4175878000000002E-2</v>
      </c>
      <c r="C16346">
        <v>0.43264076000000001</v>
      </c>
      <c r="D16346">
        <v>8.8539191000000003E-2</v>
      </c>
      <c r="E16346">
        <v>9.7010507999999995E-3</v>
      </c>
      <c r="F16346">
        <v>272.86189200083402</v>
      </c>
      <c r="G16346">
        <v>3.1224093000000001E-3</v>
      </c>
      <c r="H16346">
        <v>6.2809023000000004E-4</v>
      </c>
    </row>
    <row r="16347" spans="1:8" x14ac:dyDescent="0.25">
      <c r="A16347">
        <v>272.89889426231298</v>
      </c>
      <c r="B16347">
        <v>2.6550054999999999E-2</v>
      </c>
      <c r="C16347">
        <v>0.4074026</v>
      </c>
      <c r="D16347">
        <v>9.3199715000000002E-2</v>
      </c>
      <c r="E16347">
        <v>7.6863421000000001E-3</v>
      </c>
      <c r="F16347">
        <v>272.87855957349097</v>
      </c>
      <c r="G16347">
        <v>2.3112766999999999E-3</v>
      </c>
      <c r="H16347">
        <v>1.3751766000000001E-3</v>
      </c>
    </row>
    <row r="16348" spans="1:8" x14ac:dyDescent="0.25">
      <c r="A16348">
        <v>272.915561827023</v>
      </c>
      <c r="B16348">
        <v>3.1007163000000001E-2</v>
      </c>
      <c r="C16348">
        <v>0.43785848999999999</v>
      </c>
      <c r="D16348">
        <v>8.8708161999999993E-2</v>
      </c>
      <c r="E16348">
        <v>1.1756231000000001E-2</v>
      </c>
      <c r="F16348">
        <v>272.89522713820099</v>
      </c>
      <c r="G16348">
        <v>2.4175838999999999E-3</v>
      </c>
      <c r="H16348">
        <v>2.8601396E-3</v>
      </c>
    </row>
    <row r="16349" spans="1:8" x14ac:dyDescent="0.25">
      <c r="A16349">
        <v>272.93222939968098</v>
      </c>
      <c r="B16349">
        <v>4.2612728000000002E-2</v>
      </c>
      <c r="C16349">
        <v>0.43832125999999999</v>
      </c>
      <c r="D16349">
        <v>9.9873103000000005E-2</v>
      </c>
      <c r="E16349">
        <v>7.1007172000000004E-3</v>
      </c>
      <c r="F16349">
        <v>272.91189471085801</v>
      </c>
      <c r="G16349">
        <v>8.7120267999999995E-4</v>
      </c>
      <c r="H16349">
        <v>1.5733941999999999E-3</v>
      </c>
    </row>
    <row r="16350" spans="1:8" x14ac:dyDescent="0.25">
      <c r="A16350">
        <v>272.94889697233799</v>
      </c>
      <c r="B16350">
        <v>3.2498977999999998E-2</v>
      </c>
      <c r="C16350">
        <v>0.42648765</v>
      </c>
      <c r="D16350">
        <v>0.10224047</v>
      </c>
      <c r="E16350">
        <v>7.4679799999999999E-3</v>
      </c>
      <c r="F16350">
        <v>272.92856228351502</v>
      </c>
      <c r="G16350">
        <v>2.4591906000000002E-3</v>
      </c>
      <c r="H16350">
        <v>1.5808415999999999E-3</v>
      </c>
    </row>
    <row r="16351" spans="1:8" x14ac:dyDescent="0.25">
      <c r="A16351">
        <v>272.96556453704801</v>
      </c>
      <c r="B16351">
        <v>3.1427663000000002E-2</v>
      </c>
      <c r="C16351">
        <v>0.40156797</v>
      </c>
      <c r="D16351">
        <v>9.9375381999999998E-2</v>
      </c>
      <c r="E16351">
        <v>1.0560778E-2</v>
      </c>
      <c r="F16351">
        <v>272.94522984822498</v>
      </c>
      <c r="G16351">
        <v>1.9152850999999999E-3</v>
      </c>
      <c r="H16351">
        <v>1.0262839000000001E-3</v>
      </c>
    </row>
    <row r="16352" spans="1:8" x14ac:dyDescent="0.25">
      <c r="A16352">
        <v>272.98223210970502</v>
      </c>
      <c r="B16352">
        <v>2.1579258E-2</v>
      </c>
      <c r="C16352">
        <v>0.39277503000000002</v>
      </c>
      <c r="D16352">
        <v>0.10612474</v>
      </c>
      <c r="E16352">
        <v>8.0624054999999997E-3</v>
      </c>
      <c r="F16352">
        <v>272.96189742088302</v>
      </c>
      <c r="G16352">
        <v>1.5564737000000001E-3</v>
      </c>
      <c r="H16352">
        <v>1.6500830000000001E-3</v>
      </c>
    </row>
    <row r="16353" spans="1:8" x14ac:dyDescent="0.25">
      <c r="A16353">
        <v>272.99889968236198</v>
      </c>
      <c r="B16353">
        <v>2.6632644E-2</v>
      </c>
      <c r="C16353">
        <v>0.38463372000000001</v>
      </c>
      <c r="D16353">
        <v>9.3090005000000003E-2</v>
      </c>
      <c r="E16353">
        <v>9.7922449999999998E-3</v>
      </c>
      <c r="F16353">
        <v>272.97856499353998</v>
      </c>
      <c r="G16353">
        <v>4.0317447999999997E-3</v>
      </c>
      <c r="H16353">
        <v>4.9638534E-3</v>
      </c>
    </row>
    <row r="16354" spans="1:8" x14ac:dyDescent="0.25">
      <c r="A16354">
        <v>273.015567247072</v>
      </c>
      <c r="B16354">
        <v>2.2410792999999998E-2</v>
      </c>
      <c r="C16354">
        <v>0.40006897000000002</v>
      </c>
      <c r="D16354">
        <v>9.2513322999999995E-2</v>
      </c>
      <c r="E16354">
        <v>9.4684130000000002E-3</v>
      </c>
      <c r="F16354">
        <v>272.99523255825</v>
      </c>
      <c r="G16354">
        <v>1.8906566999999999E-3</v>
      </c>
      <c r="H16354">
        <v>3.136673E-3</v>
      </c>
    </row>
    <row r="16355" spans="1:8" x14ac:dyDescent="0.25">
      <c r="A16355">
        <v>273.03223481972998</v>
      </c>
      <c r="B16355">
        <v>2.1119028000000001E-2</v>
      </c>
      <c r="C16355">
        <v>0.38261431000000001</v>
      </c>
      <c r="D16355">
        <v>9.1462671999999995E-2</v>
      </c>
      <c r="E16355">
        <v>1.1050781000000001E-2</v>
      </c>
      <c r="F16355">
        <v>273.01190013090701</v>
      </c>
      <c r="G16355">
        <v>1.617694E-3</v>
      </c>
      <c r="H16355">
        <v>1.4546044000000001E-3</v>
      </c>
    </row>
    <row r="16356" spans="1:8" x14ac:dyDescent="0.25">
      <c r="A16356">
        <v>273.04890239238699</v>
      </c>
      <c r="B16356">
        <v>3.0062453999999999E-2</v>
      </c>
      <c r="C16356">
        <v>0.40158027000000002</v>
      </c>
      <c r="D16356">
        <v>9.4242415999999996E-2</v>
      </c>
      <c r="E16356">
        <v>1.0170485E-2</v>
      </c>
      <c r="F16356">
        <v>273.02856770356499</v>
      </c>
      <c r="G16356">
        <v>3.7295823000000001E-3</v>
      </c>
      <c r="H16356">
        <v>1.432715E-3</v>
      </c>
    </row>
    <row r="16357" spans="1:8" x14ac:dyDescent="0.25">
      <c r="A16357">
        <v>273.06556995709701</v>
      </c>
      <c r="B16357">
        <v>3.7975757999999998E-2</v>
      </c>
      <c r="C16357">
        <v>0.40940320000000002</v>
      </c>
      <c r="D16357">
        <v>9.8286605999999999E-2</v>
      </c>
      <c r="E16357">
        <v>9.9169676999999994E-3</v>
      </c>
      <c r="F16357">
        <v>273.04523526827501</v>
      </c>
      <c r="G16357">
        <v>2.5788767000000002E-3</v>
      </c>
      <c r="H16357">
        <v>2.3295598E-3</v>
      </c>
    </row>
    <row r="16358" spans="1:8" x14ac:dyDescent="0.25">
      <c r="A16358">
        <v>273.08223752975402</v>
      </c>
      <c r="B16358">
        <v>2.3172984000000001E-2</v>
      </c>
      <c r="C16358">
        <v>0.38586464999999998</v>
      </c>
      <c r="D16358">
        <v>9.2787950999999994E-2</v>
      </c>
      <c r="E16358">
        <v>6.1042238999999996E-3</v>
      </c>
      <c r="F16358">
        <v>273.06190284093202</v>
      </c>
      <c r="G16358">
        <v>1.0502748E-3</v>
      </c>
      <c r="H16358">
        <v>2.1437835E-3</v>
      </c>
    </row>
    <row r="16359" spans="1:8" x14ac:dyDescent="0.25">
      <c r="A16359">
        <v>273.09890510241098</v>
      </c>
      <c r="B16359">
        <v>1.8864301999999999E-2</v>
      </c>
      <c r="C16359">
        <v>0.37044495</v>
      </c>
      <c r="D16359">
        <v>9.5646538000000003E-2</v>
      </c>
      <c r="E16359">
        <v>1.1012933000000001E-2</v>
      </c>
      <c r="F16359">
        <v>273.07857041358898</v>
      </c>
      <c r="G16359">
        <v>1.6886517E-3</v>
      </c>
      <c r="H16359">
        <v>2.3657108999999999E-3</v>
      </c>
    </row>
    <row r="16360" spans="1:8" x14ac:dyDescent="0.25">
      <c r="A16360">
        <v>273.115572667121</v>
      </c>
      <c r="B16360">
        <v>3.2852079999999999E-2</v>
      </c>
      <c r="C16360">
        <v>0.36530003</v>
      </c>
      <c r="D16360">
        <v>8.4492803000000005E-2</v>
      </c>
      <c r="E16360">
        <v>9.0838401000000006E-3</v>
      </c>
      <c r="F16360">
        <v>273.095237978299</v>
      </c>
      <c r="G16360">
        <v>1.5096646E-3</v>
      </c>
      <c r="H16360">
        <v>2.4535415999999998E-3</v>
      </c>
    </row>
    <row r="16361" spans="1:8" x14ac:dyDescent="0.25">
      <c r="A16361">
        <v>273.13224023977898</v>
      </c>
      <c r="B16361">
        <v>1.9121781000000001E-2</v>
      </c>
      <c r="C16361">
        <v>0.32370855999999998</v>
      </c>
      <c r="D16361">
        <v>8.7802886999999996E-2</v>
      </c>
      <c r="E16361">
        <v>8.7570297000000002E-3</v>
      </c>
      <c r="F16361">
        <v>273.11190555095601</v>
      </c>
      <c r="G16361">
        <v>2.3646303E-3</v>
      </c>
      <c r="H16361">
        <v>3.1812302999999998E-3</v>
      </c>
    </row>
    <row r="16362" spans="1:8" x14ac:dyDescent="0.25">
      <c r="A16362">
        <v>273.14890781243599</v>
      </c>
      <c r="B16362">
        <v>2.6267314E-2</v>
      </c>
      <c r="C16362">
        <v>0.32810183999999998</v>
      </c>
      <c r="D16362">
        <v>9.1763414000000001E-2</v>
      </c>
      <c r="E16362">
        <v>1.2303025E-2</v>
      </c>
      <c r="F16362">
        <v>273.12857312361399</v>
      </c>
      <c r="G16362">
        <v>2.4916186999999999E-3</v>
      </c>
      <c r="H16362">
        <v>3.1584198999999999E-3</v>
      </c>
    </row>
    <row r="16363" spans="1:8" x14ac:dyDescent="0.25">
      <c r="A16363">
        <v>273.16557538509301</v>
      </c>
      <c r="B16363">
        <v>3.0937154000000001E-2</v>
      </c>
      <c r="C16363">
        <v>0.33518121000000001</v>
      </c>
      <c r="D16363">
        <v>8.8020124000000005E-2</v>
      </c>
      <c r="E16363">
        <v>8.0187563000000007E-3</v>
      </c>
      <c r="F16363">
        <v>273.145240696271</v>
      </c>
      <c r="G16363">
        <v>2.2997506999999999E-3</v>
      </c>
      <c r="H16363">
        <v>1.5862391E-3</v>
      </c>
    </row>
    <row r="16364" spans="1:8" x14ac:dyDescent="0.25">
      <c r="A16364">
        <v>273.18224294980303</v>
      </c>
      <c r="B16364">
        <v>2.5884982000000001E-2</v>
      </c>
      <c r="C16364">
        <v>0.33604278999999998</v>
      </c>
      <c r="D16364">
        <v>7.3699399999999998E-2</v>
      </c>
      <c r="E16364">
        <v>6.6506304000000004E-3</v>
      </c>
      <c r="F16364">
        <v>273.16190826098102</v>
      </c>
      <c r="G16364">
        <v>2.3188174000000001E-3</v>
      </c>
      <c r="H16364">
        <v>1.2185385999999999E-3</v>
      </c>
    </row>
    <row r="16365" spans="1:8" x14ac:dyDescent="0.25">
      <c r="A16365">
        <v>273.19891052245998</v>
      </c>
      <c r="B16365">
        <v>2.427619E-2</v>
      </c>
      <c r="C16365">
        <v>0.3527787</v>
      </c>
      <c r="D16365">
        <v>8.2628451000000006E-2</v>
      </c>
      <c r="E16365">
        <v>9.1601908000000006E-3</v>
      </c>
      <c r="F16365">
        <v>273.17857583363798</v>
      </c>
      <c r="G16365">
        <v>2.6333707000000001E-3</v>
      </c>
      <c r="H16365">
        <v>1.5897305999999999E-3</v>
      </c>
    </row>
    <row r="16366" spans="1:8" x14ac:dyDescent="0.25">
      <c r="A16366">
        <v>273.21557809511802</v>
      </c>
      <c r="B16366">
        <v>2.2822754000000001E-2</v>
      </c>
      <c r="C16366">
        <v>0.36683598000000001</v>
      </c>
      <c r="D16366">
        <v>8.9180849000000006E-2</v>
      </c>
      <c r="E16366">
        <v>1.1103340999999999E-2</v>
      </c>
      <c r="F16366">
        <v>273.19524340629499</v>
      </c>
      <c r="G16366">
        <v>1.9494461999999999E-3</v>
      </c>
      <c r="H16366">
        <v>7.9818355000000002E-4</v>
      </c>
    </row>
    <row r="16367" spans="1:8" x14ac:dyDescent="0.25">
      <c r="A16367">
        <v>273.23224565982798</v>
      </c>
      <c r="B16367">
        <v>1.8687843999999999E-2</v>
      </c>
      <c r="C16367">
        <v>0.33809995999999998</v>
      </c>
      <c r="D16367">
        <v>8.0604084000000006E-2</v>
      </c>
      <c r="E16367">
        <v>5.3869508999999996E-3</v>
      </c>
      <c r="F16367">
        <v>273.21191097100501</v>
      </c>
      <c r="G16367">
        <v>7.1445649000000003E-4</v>
      </c>
      <c r="H16367">
        <v>1.2061163E-3</v>
      </c>
    </row>
    <row r="16368" spans="1:8" x14ac:dyDescent="0.25">
      <c r="A16368">
        <v>273.24891323248499</v>
      </c>
      <c r="B16368">
        <v>1.8348742000000001E-2</v>
      </c>
      <c r="C16368">
        <v>0.31270378999999998</v>
      </c>
      <c r="D16368">
        <v>8.5295886000000001E-2</v>
      </c>
      <c r="E16368">
        <v>7.4135809999999998E-3</v>
      </c>
      <c r="F16368">
        <v>273.22857854366299</v>
      </c>
      <c r="G16368">
        <v>1.4137962E-3</v>
      </c>
      <c r="H16368">
        <v>2.1427669999999998E-3</v>
      </c>
    </row>
    <row r="16369" spans="1:8" x14ac:dyDescent="0.25">
      <c r="A16369">
        <v>273.26558080514201</v>
      </c>
      <c r="B16369">
        <v>2.4138759999999999E-2</v>
      </c>
      <c r="C16369">
        <v>0.36951857999999999</v>
      </c>
      <c r="D16369">
        <v>8.8897175999999994E-2</v>
      </c>
      <c r="E16369">
        <v>1.0110417999999999E-2</v>
      </c>
      <c r="F16369">
        <v>273.24524611632</v>
      </c>
      <c r="G16369">
        <v>2.9273683000000002E-3</v>
      </c>
      <c r="H16369">
        <v>2.3193606000000001E-3</v>
      </c>
    </row>
    <row r="16370" spans="1:8" x14ac:dyDescent="0.25">
      <c r="A16370">
        <v>273.28224836985203</v>
      </c>
      <c r="B16370">
        <v>3.1846631E-2</v>
      </c>
      <c r="C16370">
        <v>0.35331934999999998</v>
      </c>
      <c r="D16370">
        <v>9.2186719E-2</v>
      </c>
      <c r="E16370">
        <v>1.0108120999999999E-2</v>
      </c>
      <c r="F16370">
        <v>273.26191368103002</v>
      </c>
      <c r="G16370">
        <v>1.9711697999999999E-3</v>
      </c>
      <c r="H16370">
        <v>1.0359811000000001E-3</v>
      </c>
    </row>
    <row r="16371" spans="1:8" x14ac:dyDescent="0.25">
      <c r="A16371">
        <v>273.29891594251001</v>
      </c>
      <c r="B16371">
        <v>2.2756769999999999E-2</v>
      </c>
      <c r="C16371">
        <v>0.34329912000000001</v>
      </c>
      <c r="D16371">
        <v>8.2866743000000007E-2</v>
      </c>
      <c r="E16371">
        <v>8.1832734999999993E-3</v>
      </c>
      <c r="F16371">
        <v>273.27858125368698</v>
      </c>
      <c r="G16371">
        <v>4.8331724E-4</v>
      </c>
      <c r="H16371">
        <v>2.2787831E-3</v>
      </c>
    </row>
    <row r="16372" spans="1:8" x14ac:dyDescent="0.25">
      <c r="A16372">
        <v>273.31558351516702</v>
      </c>
      <c r="B16372">
        <v>3.0312479999999999E-2</v>
      </c>
      <c r="C16372">
        <v>0.33854830000000002</v>
      </c>
      <c r="D16372">
        <v>8.5559830000000003E-2</v>
      </c>
      <c r="E16372">
        <v>7.9138874999999994E-3</v>
      </c>
      <c r="F16372">
        <v>273.29524882634399</v>
      </c>
      <c r="G16372">
        <v>2.0353692E-3</v>
      </c>
      <c r="H16372">
        <v>2.4554234000000001E-3</v>
      </c>
    </row>
    <row r="16373" spans="1:8" x14ac:dyDescent="0.25">
      <c r="A16373">
        <v>273.33225107987698</v>
      </c>
      <c r="B16373">
        <v>2.7368112E-2</v>
      </c>
      <c r="C16373">
        <v>0.33687951999999999</v>
      </c>
      <c r="D16373">
        <v>7.8491509000000001E-2</v>
      </c>
      <c r="E16373">
        <v>1.0150269999999999E-2</v>
      </c>
      <c r="F16373">
        <v>273.31191639105401</v>
      </c>
      <c r="G16373">
        <v>3.3858657999999999E-3</v>
      </c>
      <c r="H16373">
        <v>1.6608695000000001E-3</v>
      </c>
    </row>
    <row r="16374" spans="1:8" x14ac:dyDescent="0.25">
      <c r="A16374">
        <v>273.348918652534</v>
      </c>
      <c r="B16374">
        <v>2.3546621E-2</v>
      </c>
      <c r="C16374">
        <v>0.29557872000000002</v>
      </c>
      <c r="D16374">
        <v>7.2122052000000006E-2</v>
      </c>
      <c r="E16374">
        <v>7.1482146000000002E-3</v>
      </c>
      <c r="F16374">
        <v>273.32858396371199</v>
      </c>
      <c r="G16374">
        <v>3.7831059E-3</v>
      </c>
      <c r="H16374">
        <v>7.3431414999999996E-4</v>
      </c>
    </row>
    <row r="16375" spans="1:8" x14ac:dyDescent="0.25">
      <c r="A16375">
        <v>273.36558622519101</v>
      </c>
      <c r="B16375">
        <v>1.8185679E-2</v>
      </c>
      <c r="C16375">
        <v>0.29422730000000002</v>
      </c>
      <c r="D16375">
        <v>7.2010121999999996E-2</v>
      </c>
      <c r="E16375">
        <v>8.9961690999999996E-3</v>
      </c>
      <c r="F16375">
        <v>273.34525153636901</v>
      </c>
      <c r="G16375">
        <v>2.1764112000000001E-3</v>
      </c>
      <c r="H16375">
        <v>1.8334795E-3</v>
      </c>
    </row>
    <row r="16376" spans="1:8" x14ac:dyDescent="0.25">
      <c r="A16376">
        <v>273.38225378990097</v>
      </c>
      <c r="B16376">
        <v>2.8793979000000001E-2</v>
      </c>
      <c r="C16376">
        <v>0.30021635000000002</v>
      </c>
      <c r="D16376">
        <v>6.9531016000000001E-2</v>
      </c>
      <c r="E16376">
        <v>6.3340999E-3</v>
      </c>
      <c r="F16376">
        <v>273.36191910107902</v>
      </c>
      <c r="G16376">
        <v>1.3362014000000001E-3</v>
      </c>
      <c r="H16376">
        <v>2.9893305999999999E-3</v>
      </c>
    </row>
    <row r="16377" spans="1:8" x14ac:dyDescent="0.25">
      <c r="A16377">
        <v>273.39892136255901</v>
      </c>
      <c r="B16377">
        <v>2.4849535999999998E-2</v>
      </c>
      <c r="C16377">
        <v>0.33040649</v>
      </c>
      <c r="D16377">
        <v>7.0675597000000007E-2</v>
      </c>
      <c r="E16377">
        <v>6.9580609000000002E-3</v>
      </c>
      <c r="F16377">
        <v>273.37858667373598</v>
      </c>
      <c r="G16377">
        <v>1.8515514E-3</v>
      </c>
      <c r="H16377">
        <v>2.1888074000000002E-3</v>
      </c>
    </row>
    <row r="16378" spans="1:8" x14ac:dyDescent="0.25">
      <c r="A16378">
        <v>273.41558893521602</v>
      </c>
      <c r="B16378">
        <v>2.4153482E-2</v>
      </c>
      <c r="C16378">
        <v>0.32347443999999997</v>
      </c>
      <c r="D16378">
        <v>7.7169909999999994E-2</v>
      </c>
      <c r="E16378">
        <v>1.0777065000000001E-2</v>
      </c>
      <c r="F16378">
        <v>273.39525424639299</v>
      </c>
      <c r="G16378">
        <v>2.9584466999999998E-3</v>
      </c>
      <c r="H16378">
        <v>3.4112327E-3</v>
      </c>
    </row>
    <row r="16379" spans="1:8" x14ac:dyDescent="0.25">
      <c r="A16379">
        <v>273.43225649992598</v>
      </c>
      <c r="B16379">
        <v>3.4736030000000001E-2</v>
      </c>
      <c r="C16379">
        <v>0.36234599000000001</v>
      </c>
      <c r="D16379">
        <v>7.4854054000000003E-2</v>
      </c>
      <c r="E16379">
        <v>1.1785645000000001E-2</v>
      </c>
      <c r="F16379">
        <v>273.41192181110301</v>
      </c>
      <c r="G16379">
        <v>1.4570275E-3</v>
      </c>
      <c r="H16379">
        <v>3.9035977999999998E-3</v>
      </c>
    </row>
    <row r="16380" spans="1:8" x14ac:dyDescent="0.25">
      <c r="A16380">
        <v>273.448924072583</v>
      </c>
      <c r="B16380">
        <v>2.0876253000000001E-2</v>
      </c>
      <c r="C16380">
        <v>0.35630046999999998</v>
      </c>
      <c r="D16380">
        <v>8.8092229999999994E-2</v>
      </c>
      <c r="E16380">
        <v>9.1294142999999994E-3</v>
      </c>
      <c r="F16380">
        <v>273.42858938376099</v>
      </c>
      <c r="G16380">
        <v>1.3376025E-3</v>
      </c>
      <c r="H16380">
        <v>2.7049870999999999E-3</v>
      </c>
    </row>
    <row r="16381" spans="1:8" x14ac:dyDescent="0.25">
      <c r="A16381">
        <v>273.46559164524001</v>
      </c>
      <c r="B16381">
        <v>2.3449402000000001E-2</v>
      </c>
      <c r="C16381">
        <v>0.33757188999999999</v>
      </c>
      <c r="D16381">
        <v>7.7439337999999996E-2</v>
      </c>
      <c r="E16381">
        <v>1.0217842E-2</v>
      </c>
      <c r="F16381">
        <v>273.44525695641801</v>
      </c>
      <c r="G16381">
        <v>1.5464744999999999E-3</v>
      </c>
      <c r="H16381">
        <v>2.4361818000000002E-3</v>
      </c>
    </row>
    <row r="16382" spans="1:8" x14ac:dyDescent="0.25">
      <c r="A16382">
        <v>273.48225921789799</v>
      </c>
      <c r="B16382">
        <v>2.3980247E-2</v>
      </c>
      <c r="C16382">
        <v>0.29126158000000002</v>
      </c>
      <c r="D16382">
        <v>7.8237272999999996E-2</v>
      </c>
      <c r="E16382">
        <v>7.6080276999999997E-3</v>
      </c>
      <c r="F16382">
        <v>273.46192452907502</v>
      </c>
      <c r="G16382">
        <v>3.5369584999999999E-3</v>
      </c>
      <c r="H16382">
        <v>1.5552027999999999E-3</v>
      </c>
    </row>
    <row r="16383" spans="1:8" x14ac:dyDescent="0.25">
      <c r="A16383">
        <v>273.49892678260801</v>
      </c>
      <c r="B16383">
        <v>1.7921113999999998E-2</v>
      </c>
      <c r="C16383">
        <v>0.30801268999999998</v>
      </c>
      <c r="D16383">
        <v>7.2134382999999996E-2</v>
      </c>
      <c r="E16383">
        <v>7.9607870000000004E-3</v>
      </c>
      <c r="F16383">
        <v>273.47859209378498</v>
      </c>
      <c r="G16383">
        <v>2.0651623999999999E-3</v>
      </c>
      <c r="H16383">
        <v>7.9463538999999998E-4</v>
      </c>
    </row>
    <row r="16384" spans="1:8" x14ac:dyDescent="0.25">
      <c r="A16384">
        <v>273.51559435526502</v>
      </c>
      <c r="B16384">
        <v>1.6023571E-2</v>
      </c>
      <c r="C16384">
        <v>0.30200848000000002</v>
      </c>
      <c r="D16384">
        <v>7.1332208999999994E-2</v>
      </c>
      <c r="E16384">
        <v>9.3240738000000007E-3</v>
      </c>
      <c r="F16384">
        <v>273.495259666442</v>
      </c>
      <c r="G16384">
        <v>2.8402694E-3</v>
      </c>
      <c r="H16384">
        <v>2.4773326999999999E-3</v>
      </c>
    </row>
    <row r="16385" spans="1:8" x14ac:dyDescent="0.25">
      <c r="A16385">
        <v>273.53226192792198</v>
      </c>
      <c r="B16385">
        <v>1.9418894999999999E-2</v>
      </c>
      <c r="C16385">
        <v>0.32913746999999999</v>
      </c>
      <c r="D16385">
        <v>7.9784340999999995E-2</v>
      </c>
      <c r="E16385">
        <v>9.2549556999999994E-3</v>
      </c>
      <c r="F16385">
        <v>273.51192723909998</v>
      </c>
      <c r="G16385">
        <v>2.9760401000000001E-3</v>
      </c>
      <c r="H16385">
        <v>2.2924854000000001E-3</v>
      </c>
    </row>
    <row r="16386" spans="1:8" x14ac:dyDescent="0.25">
      <c r="A16386">
        <v>273.548929492632</v>
      </c>
      <c r="B16386">
        <v>1.6560365000000001E-2</v>
      </c>
      <c r="C16386">
        <v>0.33880088000000003</v>
      </c>
      <c r="D16386">
        <v>8.4162398999999999E-2</v>
      </c>
      <c r="E16386">
        <v>8.0390879999999998E-3</v>
      </c>
      <c r="F16386">
        <v>273.52859480380999</v>
      </c>
      <c r="G16386">
        <v>2.4450314E-3</v>
      </c>
      <c r="H16386">
        <v>2.2485636000000001E-3</v>
      </c>
    </row>
    <row r="16387" spans="1:8" x14ac:dyDescent="0.25">
      <c r="A16387">
        <v>273.56559706528901</v>
      </c>
      <c r="B16387">
        <v>2.6199643000000002E-2</v>
      </c>
      <c r="C16387">
        <v>0.35315141</v>
      </c>
      <c r="D16387">
        <v>8.0033100999999995E-2</v>
      </c>
      <c r="E16387">
        <v>8.7814442999999999E-3</v>
      </c>
      <c r="F16387">
        <v>273.54526237646701</v>
      </c>
      <c r="G16387">
        <v>2.5149068999999998E-3</v>
      </c>
      <c r="H16387">
        <v>1.7191425000000001E-3</v>
      </c>
    </row>
    <row r="16388" spans="1:8" x14ac:dyDescent="0.25">
      <c r="A16388">
        <v>273.58226463794699</v>
      </c>
      <c r="B16388">
        <v>1.0683445999999999E-2</v>
      </c>
      <c r="C16388">
        <v>0.36099723</v>
      </c>
      <c r="D16388">
        <v>7.8081205000000001E-2</v>
      </c>
      <c r="E16388">
        <v>7.3018153000000002E-3</v>
      </c>
      <c r="F16388">
        <v>273.56192994912402</v>
      </c>
      <c r="G16388">
        <v>2.4195203999999998E-3</v>
      </c>
      <c r="H16388">
        <v>1.5328176000000001E-3</v>
      </c>
    </row>
    <row r="16389" spans="1:8" x14ac:dyDescent="0.25">
      <c r="A16389">
        <v>273.59893220265701</v>
      </c>
      <c r="B16389">
        <v>2.1111457E-2</v>
      </c>
      <c r="C16389">
        <v>0.35630616999999998</v>
      </c>
      <c r="D16389">
        <v>8.2704245999999995E-2</v>
      </c>
      <c r="E16389">
        <v>1.0754497E-2</v>
      </c>
      <c r="F16389">
        <v>273.57859751383398</v>
      </c>
      <c r="G16389">
        <v>2.7859714000000001E-3</v>
      </c>
      <c r="H16389">
        <v>1.6251447E-3</v>
      </c>
    </row>
    <row r="16390" spans="1:8" x14ac:dyDescent="0.25">
      <c r="A16390">
        <v>273.61559977531402</v>
      </c>
      <c r="B16390">
        <v>2.723418E-2</v>
      </c>
      <c r="C16390">
        <v>0.35258110999999998</v>
      </c>
      <c r="D16390">
        <v>8.6285576000000003E-2</v>
      </c>
      <c r="E16390">
        <v>1.0389900000000001E-2</v>
      </c>
      <c r="F16390">
        <v>273.595265086491</v>
      </c>
      <c r="G16390">
        <v>2.8980278999999999E-3</v>
      </c>
      <c r="H16390">
        <v>3.1222829E-3</v>
      </c>
    </row>
    <row r="16391" spans="1:8" x14ac:dyDescent="0.25">
      <c r="A16391">
        <v>273.63226734797098</v>
      </c>
      <c r="B16391">
        <v>3.4029752000000003E-2</v>
      </c>
      <c r="C16391">
        <v>0.36477017</v>
      </c>
      <c r="D16391">
        <v>7.9292394000000002E-2</v>
      </c>
      <c r="E16391">
        <v>6.1980220000000001E-3</v>
      </c>
      <c r="F16391">
        <v>273.61193265914898</v>
      </c>
      <c r="G16391">
        <v>1.3841890000000001E-3</v>
      </c>
      <c r="H16391">
        <v>1.0034963000000001E-3</v>
      </c>
    </row>
    <row r="16392" spans="1:8" x14ac:dyDescent="0.25">
      <c r="A16392">
        <v>273.648934912681</v>
      </c>
      <c r="B16392">
        <v>2.9252746999999999E-2</v>
      </c>
      <c r="C16392">
        <v>0.38134751</v>
      </c>
      <c r="D16392">
        <v>8.3372578000000003E-2</v>
      </c>
      <c r="E16392">
        <v>7.2400225000000002E-3</v>
      </c>
      <c r="F16392">
        <v>273.628600223859</v>
      </c>
      <c r="G16392">
        <v>2.4799145999999999E-3</v>
      </c>
      <c r="H16392">
        <v>1.0453407999999999E-3</v>
      </c>
    </row>
    <row r="16393" spans="1:8" x14ac:dyDescent="0.25">
      <c r="A16393">
        <v>273.66560248533801</v>
      </c>
      <c r="B16393">
        <v>1.752563E-2</v>
      </c>
      <c r="C16393">
        <v>0.35488345999999998</v>
      </c>
      <c r="D16393">
        <v>8.0533803000000001E-2</v>
      </c>
      <c r="E16393">
        <v>6.3971918999999999E-3</v>
      </c>
      <c r="F16393">
        <v>273.64526779651601</v>
      </c>
      <c r="G16393">
        <v>3.5649608000000001E-3</v>
      </c>
      <c r="H16393">
        <v>2.5260015000000001E-3</v>
      </c>
    </row>
    <row r="16394" spans="1:8" x14ac:dyDescent="0.25">
      <c r="A16394">
        <v>273.68227005799599</v>
      </c>
      <c r="B16394">
        <v>2.6824145000000001E-2</v>
      </c>
      <c r="C16394">
        <v>0.37861468999999998</v>
      </c>
      <c r="D16394">
        <v>8.6358017999999995E-2</v>
      </c>
      <c r="E16394">
        <v>6.0577518000000004E-3</v>
      </c>
      <c r="F16394">
        <v>273.66193536917302</v>
      </c>
      <c r="G16394">
        <v>1.9562691000000001E-3</v>
      </c>
      <c r="H16394">
        <v>1.9925784000000002E-3</v>
      </c>
    </row>
    <row r="16395" spans="1:8" x14ac:dyDescent="0.25">
      <c r="A16395">
        <v>273.69893762270601</v>
      </c>
      <c r="B16395">
        <v>3.1949181E-2</v>
      </c>
      <c r="C16395">
        <v>0.38818142</v>
      </c>
      <c r="D16395">
        <v>8.0725349000000002E-2</v>
      </c>
      <c r="E16395">
        <v>6.9957379999999996E-3</v>
      </c>
      <c r="F16395">
        <v>273.67860293388298</v>
      </c>
      <c r="G16395">
        <v>3.7388278E-3</v>
      </c>
      <c r="H16395">
        <v>1.3696323000000001E-3</v>
      </c>
    </row>
    <row r="16396" spans="1:8" x14ac:dyDescent="0.25">
      <c r="A16396">
        <v>273.71560519536303</v>
      </c>
      <c r="B16396">
        <v>2.3610359000000001E-2</v>
      </c>
      <c r="C16396">
        <v>0.37831273999999998</v>
      </c>
      <c r="D16396">
        <v>8.7705903000000002E-2</v>
      </c>
      <c r="E16396">
        <v>7.3482119000000002E-3</v>
      </c>
      <c r="F16396">
        <v>273.69527050654</v>
      </c>
      <c r="G16396">
        <v>1.4493268E-3</v>
      </c>
      <c r="H16396">
        <v>1.6744926000000001E-3</v>
      </c>
    </row>
    <row r="16397" spans="1:8" x14ac:dyDescent="0.25">
      <c r="A16397">
        <v>273.73227276801998</v>
      </c>
      <c r="B16397">
        <v>1.9583158E-2</v>
      </c>
      <c r="C16397">
        <v>0.36294913000000001</v>
      </c>
      <c r="D16397">
        <v>8.5195704999999997E-2</v>
      </c>
      <c r="E16397">
        <v>5.6404914000000002E-3</v>
      </c>
      <c r="F16397">
        <v>273.71193807919798</v>
      </c>
      <c r="G16397">
        <v>2.6635118000000002E-3</v>
      </c>
      <c r="H16397">
        <v>9.7621226E-4</v>
      </c>
    </row>
    <row r="16398" spans="1:8" x14ac:dyDescent="0.25">
      <c r="A16398">
        <v>273.74894033273</v>
      </c>
      <c r="B16398">
        <v>2.8411982999999998E-2</v>
      </c>
      <c r="C16398">
        <v>0.34293267</v>
      </c>
      <c r="D16398">
        <v>9.0309984999999995E-2</v>
      </c>
      <c r="E16398">
        <v>1.3748707000000001E-2</v>
      </c>
      <c r="F16398">
        <v>273.728605643908</v>
      </c>
      <c r="G16398">
        <v>3.3271125999999999E-3</v>
      </c>
      <c r="H16398">
        <v>1.9936149000000002E-3</v>
      </c>
    </row>
    <row r="16399" spans="1:8" x14ac:dyDescent="0.25">
      <c r="A16399">
        <v>273.76560790538701</v>
      </c>
      <c r="B16399">
        <v>2.2105145999999999E-2</v>
      </c>
      <c r="C16399">
        <v>0.32569435000000002</v>
      </c>
      <c r="D16399">
        <v>7.9599977000000002E-2</v>
      </c>
      <c r="E16399">
        <v>7.6253381999999998E-3</v>
      </c>
      <c r="F16399">
        <v>273.74527321656501</v>
      </c>
      <c r="G16399">
        <v>2.6491756999999999E-3</v>
      </c>
      <c r="H16399">
        <v>1.4435884999999999E-3</v>
      </c>
    </row>
    <row r="16400" spans="1:8" x14ac:dyDescent="0.25">
      <c r="A16400">
        <v>273.78227547804499</v>
      </c>
      <c r="B16400">
        <v>2.5057587999999999E-2</v>
      </c>
      <c r="C16400">
        <v>0.32280998999999999</v>
      </c>
      <c r="D16400">
        <v>7.6063230999999995E-2</v>
      </c>
      <c r="E16400">
        <v>1.1851744000000001E-2</v>
      </c>
      <c r="F16400">
        <v>273.76194078922202</v>
      </c>
      <c r="G16400">
        <v>2.1299301E-3</v>
      </c>
      <c r="H16400">
        <v>2.1437102000000001E-3</v>
      </c>
    </row>
    <row r="16401" spans="1:8" x14ac:dyDescent="0.25">
      <c r="A16401">
        <v>273.79894304275501</v>
      </c>
      <c r="B16401">
        <v>2.2617432999999999E-2</v>
      </c>
      <c r="C16401">
        <v>0.33868136999999998</v>
      </c>
      <c r="D16401">
        <v>8.1816873999999998E-2</v>
      </c>
      <c r="E16401">
        <v>1.4411943999999999E-2</v>
      </c>
      <c r="F16401">
        <v>273.77860835393199</v>
      </c>
      <c r="G16401">
        <v>3.2097319999999999E-3</v>
      </c>
      <c r="H16401">
        <v>6.9244385999999998E-4</v>
      </c>
    </row>
    <row r="16402" spans="1:8" x14ac:dyDescent="0.25">
      <c r="A16402">
        <v>273.81561061541203</v>
      </c>
      <c r="B16402">
        <v>2.1052043999999999E-2</v>
      </c>
      <c r="C16402">
        <v>0.32879585</v>
      </c>
      <c r="D16402">
        <v>7.8153148000000006E-2</v>
      </c>
      <c r="E16402">
        <v>1.0682997E-2</v>
      </c>
      <c r="F16402">
        <v>273.79527592659002</v>
      </c>
      <c r="G16402">
        <v>2.5183686999999998E-3</v>
      </c>
      <c r="H16402">
        <v>1.6428389000000001E-3</v>
      </c>
    </row>
    <row r="16403" spans="1:8" x14ac:dyDescent="0.25">
      <c r="A16403">
        <v>273.83227818806898</v>
      </c>
      <c r="B16403">
        <v>1.4901196E-2</v>
      </c>
      <c r="C16403">
        <v>0.33141461</v>
      </c>
      <c r="D16403">
        <v>8.3622663999999999E-2</v>
      </c>
      <c r="E16403">
        <v>1.0342201000000001E-2</v>
      </c>
      <c r="F16403">
        <v>273.81194349924698</v>
      </c>
      <c r="G16403">
        <v>2.5515085999999998E-3</v>
      </c>
      <c r="H16403">
        <v>1.0696845E-3</v>
      </c>
    </row>
    <row r="16404" spans="1:8" x14ac:dyDescent="0.25">
      <c r="A16404">
        <v>273.848945760726</v>
      </c>
      <c r="B16404">
        <v>2.8556867E-2</v>
      </c>
      <c r="C16404">
        <v>0.36033082</v>
      </c>
      <c r="D16404">
        <v>8.2207224999999995E-2</v>
      </c>
      <c r="E16404">
        <v>1.0134717999999999E-2</v>
      </c>
      <c r="F16404">
        <v>273.82861107190399</v>
      </c>
      <c r="G16404">
        <v>1.6685843E-3</v>
      </c>
      <c r="H16404">
        <v>1.0653385E-3</v>
      </c>
    </row>
    <row r="16405" spans="1:8" x14ac:dyDescent="0.25">
      <c r="A16405">
        <v>273.86561332543602</v>
      </c>
      <c r="B16405">
        <v>1.9762423000000001E-2</v>
      </c>
      <c r="C16405">
        <v>0.35873034999999998</v>
      </c>
      <c r="D16405">
        <v>8.6934887000000002E-2</v>
      </c>
      <c r="E16405">
        <v>7.9418952000000001E-3</v>
      </c>
      <c r="F16405">
        <v>273.84527863661401</v>
      </c>
      <c r="G16405">
        <v>2.3454655999999999E-3</v>
      </c>
      <c r="H16405">
        <v>1.5471743E-3</v>
      </c>
    </row>
    <row r="16406" spans="1:8" x14ac:dyDescent="0.25">
      <c r="A16406">
        <v>273.882280898094</v>
      </c>
      <c r="B16406">
        <v>3.1415958000000001E-2</v>
      </c>
      <c r="C16406">
        <v>0.32211494000000002</v>
      </c>
      <c r="D16406">
        <v>7.9713196E-2</v>
      </c>
      <c r="E16406">
        <v>8.9204460000000003E-3</v>
      </c>
      <c r="F16406">
        <v>273.86194620927103</v>
      </c>
      <c r="G16406">
        <v>1.2999890999999999E-3</v>
      </c>
      <c r="H16406">
        <v>2.9272897999999999E-3</v>
      </c>
    </row>
    <row r="16407" spans="1:8" x14ac:dyDescent="0.25">
      <c r="A16407">
        <v>273.89894847075101</v>
      </c>
      <c r="B16407">
        <v>2.2367933999999999E-2</v>
      </c>
      <c r="C16407">
        <v>0.34137406999999997</v>
      </c>
      <c r="D16407">
        <v>8.1142991999999997E-2</v>
      </c>
      <c r="E16407">
        <v>8.1406784999999999E-3</v>
      </c>
      <c r="F16407">
        <v>273.878613781929</v>
      </c>
      <c r="G16407">
        <v>1.1793464999999999E-3</v>
      </c>
      <c r="H16407">
        <v>1.1322134999999999E-3</v>
      </c>
    </row>
    <row r="16408" spans="1:8" x14ac:dyDescent="0.25">
      <c r="A16408">
        <v>273.91561603546103</v>
      </c>
      <c r="B16408">
        <v>2.0587791000000001E-2</v>
      </c>
      <c r="C16408">
        <v>0.33462103999999998</v>
      </c>
      <c r="D16408">
        <v>8.3918518999999997E-2</v>
      </c>
      <c r="E16408">
        <v>9.1589605000000004E-3</v>
      </c>
      <c r="F16408">
        <v>273.89528134663902</v>
      </c>
      <c r="G16408">
        <v>2.1971275999999999E-3</v>
      </c>
      <c r="H16408">
        <v>2.4924011E-3</v>
      </c>
    </row>
    <row r="16409" spans="1:8" x14ac:dyDescent="0.25">
      <c r="A16409">
        <v>273.93228360811798</v>
      </c>
      <c r="B16409">
        <v>2.4673766999999999E-2</v>
      </c>
      <c r="C16409">
        <v>0.32319745</v>
      </c>
      <c r="D16409">
        <v>8.2755945999999997E-2</v>
      </c>
      <c r="E16409">
        <v>7.5898277999999998E-3</v>
      </c>
      <c r="F16409">
        <v>273.91194891929598</v>
      </c>
      <c r="G16409">
        <v>1.8136167999999999E-3</v>
      </c>
      <c r="H16409">
        <v>1.286988E-3</v>
      </c>
    </row>
    <row r="16410" spans="1:8" x14ac:dyDescent="0.25">
      <c r="A16410">
        <v>273.94895118077602</v>
      </c>
      <c r="B16410">
        <v>2.2669524E-2</v>
      </c>
      <c r="C16410">
        <v>0.32514926999999999</v>
      </c>
      <c r="D16410">
        <v>8.2183308999999996E-2</v>
      </c>
      <c r="E16410">
        <v>1.0464823E-2</v>
      </c>
      <c r="F16410">
        <v>273.92861649195299</v>
      </c>
      <c r="G16410">
        <v>1.0933366000000001E-3</v>
      </c>
      <c r="H16410">
        <v>8.2063540999999999E-4</v>
      </c>
    </row>
    <row r="16411" spans="1:8" x14ac:dyDescent="0.25">
      <c r="A16411">
        <v>273.96561874548502</v>
      </c>
      <c r="B16411">
        <v>2.2186296000000001E-2</v>
      </c>
      <c r="C16411">
        <v>0.36123428000000002</v>
      </c>
      <c r="D16411">
        <v>7.6641663999999998E-2</v>
      </c>
      <c r="E16411">
        <v>6.2561318999999997E-3</v>
      </c>
      <c r="F16411">
        <v>273.94528405666301</v>
      </c>
      <c r="G16411">
        <v>1.0932528999999999E-3</v>
      </c>
      <c r="H16411">
        <v>1.9047052000000001E-3</v>
      </c>
    </row>
    <row r="16412" spans="1:8" x14ac:dyDescent="0.25">
      <c r="A16412">
        <v>273.982286318143</v>
      </c>
      <c r="B16412">
        <v>2.3809621E-2</v>
      </c>
      <c r="C16412">
        <v>0.38502297000000002</v>
      </c>
      <c r="D16412">
        <v>8.4959827000000002E-2</v>
      </c>
      <c r="E16412">
        <v>1.0000973999999999E-2</v>
      </c>
      <c r="F16412">
        <v>273.96195162932003</v>
      </c>
      <c r="G16412">
        <v>1.4880016000000001E-3</v>
      </c>
      <c r="H16412">
        <v>9.9144095999999997E-4</v>
      </c>
    </row>
    <row r="16413" spans="1:8" x14ac:dyDescent="0.25">
      <c r="A16413">
        <v>273.99895389080001</v>
      </c>
      <c r="B16413">
        <v>2.1731375000000001E-2</v>
      </c>
      <c r="C16413">
        <v>0.39670866999999999</v>
      </c>
      <c r="D16413">
        <v>8.2425065000000006E-2</v>
      </c>
      <c r="E16413">
        <v>7.1101942999999999E-3</v>
      </c>
      <c r="F16413">
        <v>273.97861920197801</v>
      </c>
      <c r="G16413">
        <v>1.9798229999999999E-3</v>
      </c>
      <c r="H16413">
        <v>1.351608E-3</v>
      </c>
    </row>
    <row r="16414" spans="1:8" x14ac:dyDescent="0.25">
      <c r="A16414">
        <v>274.01562145550997</v>
      </c>
      <c r="B16414">
        <v>3.4750476000000002E-2</v>
      </c>
      <c r="C16414">
        <v>0.37938823999999999</v>
      </c>
      <c r="D16414">
        <v>8.6737684999999995E-2</v>
      </c>
      <c r="E16414">
        <v>7.9905745E-3</v>
      </c>
      <c r="F16414">
        <v>273.99528676668803</v>
      </c>
      <c r="G16414">
        <v>2.1850584999999999E-3</v>
      </c>
      <c r="H16414">
        <v>2.2331161999999999E-3</v>
      </c>
    </row>
    <row r="16415" spans="1:8" x14ac:dyDescent="0.25">
      <c r="A16415">
        <v>274.03228902816699</v>
      </c>
      <c r="B16415">
        <v>2.4126847999999999E-2</v>
      </c>
      <c r="C16415">
        <v>0.36609644000000002</v>
      </c>
      <c r="D16415">
        <v>8.9174047000000006E-2</v>
      </c>
      <c r="E16415">
        <v>7.7334531E-3</v>
      </c>
      <c r="F16415">
        <v>274.01195433934498</v>
      </c>
      <c r="G16415">
        <v>3.9526246999999999E-3</v>
      </c>
      <c r="H16415">
        <v>2.1018641999999998E-3</v>
      </c>
    </row>
    <row r="16416" spans="1:8" x14ac:dyDescent="0.25">
      <c r="A16416">
        <v>274.04895660082502</v>
      </c>
      <c r="B16416">
        <v>2.6428871E-2</v>
      </c>
      <c r="C16416">
        <v>0.36075478999999999</v>
      </c>
      <c r="D16416">
        <v>8.1904531000000003E-2</v>
      </c>
      <c r="E16416">
        <v>8.5049867999999994E-3</v>
      </c>
      <c r="F16416">
        <v>274.028621912002</v>
      </c>
      <c r="G16416">
        <v>2.4352719E-3</v>
      </c>
      <c r="H16416">
        <v>1.0376736E-3</v>
      </c>
    </row>
    <row r="16417" spans="1:8" x14ac:dyDescent="0.25">
      <c r="A16417">
        <v>274.06562416553498</v>
      </c>
      <c r="B16417">
        <v>1.7879956999999998E-2</v>
      </c>
      <c r="C16417">
        <v>0.36768656999999999</v>
      </c>
      <c r="D16417">
        <v>8.5822134999999994E-2</v>
      </c>
      <c r="E16417">
        <v>1.0545283000000001E-2</v>
      </c>
      <c r="F16417">
        <v>274.04528947671201</v>
      </c>
      <c r="G16417">
        <v>2.3922978000000001E-3</v>
      </c>
      <c r="H16417">
        <v>1.1506297E-3</v>
      </c>
    </row>
    <row r="16418" spans="1:8" x14ac:dyDescent="0.25">
      <c r="A16418">
        <v>274.082291738192</v>
      </c>
      <c r="B16418">
        <v>3.0971574000000002E-2</v>
      </c>
      <c r="C16418">
        <v>0.35739186000000001</v>
      </c>
      <c r="D16418">
        <v>8.3386548000000005E-2</v>
      </c>
      <c r="E16418">
        <v>1.0963491000000001E-2</v>
      </c>
      <c r="F16418">
        <v>274.06195704936903</v>
      </c>
      <c r="G16418">
        <v>2.0393210000000002E-3</v>
      </c>
      <c r="H16418">
        <v>2.8626379000000002E-3</v>
      </c>
    </row>
    <row r="16419" spans="1:8" x14ac:dyDescent="0.25">
      <c r="A16419">
        <v>274.09895931084901</v>
      </c>
      <c r="B16419">
        <v>2.4301445000000001E-2</v>
      </c>
      <c r="C16419">
        <v>0.34120657999999998</v>
      </c>
      <c r="D16419">
        <v>7.9594620000000005E-2</v>
      </c>
      <c r="E16419">
        <v>6.8440042E-3</v>
      </c>
      <c r="F16419">
        <v>274.07862462202701</v>
      </c>
      <c r="G16419">
        <v>2.7176858999999999E-3</v>
      </c>
      <c r="H16419">
        <v>2.7251302000000002E-3</v>
      </c>
    </row>
    <row r="16420" spans="1:8" x14ac:dyDescent="0.25">
      <c r="A16420">
        <v>274.11562687555897</v>
      </c>
      <c r="B16420">
        <v>2.3660555E-2</v>
      </c>
      <c r="C16420">
        <v>0.33280464999999998</v>
      </c>
      <c r="D16420">
        <v>7.9233720999999993E-2</v>
      </c>
      <c r="E16420">
        <v>1.2948637000000001E-2</v>
      </c>
      <c r="F16420">
        <v>274.09529218673703</v>
      </c>
      <c r="G16420">
        <v>3.1988793000000001E-3</v>
      </c>
      <c r="H16420">
        <v>2.1612106E-3</v>
      </c>
    </row>
    <row r="16421" spans="1:8" x14ac:dyDescent="0.25">
      <c r="A16421">
        <v>274.13229444821599</v>
      </c>
      <c r="B16421">
        <v>2.7207367E-2</v>
      </c>
      <c r="C16421">
        <v>0.32730207</v>
      </c>
      <c r="D16421">
        <v>7.8014307000000005E-2</v>
      </c>
      <c r="E16421">
        <v>5.1355013000000003E-3</v>
      </c>
      <c r="F16421">
        <v>274.11195975939398</v>
      </c>
      <c r="G16421">
        <v>1.4003848E-3</v>
      </c>
      <c r="H16421">
        <v>8.1741042000000002E-4</v>
      </c>
    </row>
    <row r="16422" spans="1:8" x14ac:dyDescent="0.25">
      <c r="A16422">
        <v>274.14896202087402</v>
      </c>
      <c r="B16422">
        <v>2.8199976000000002E-2</v>
      </c>
      <c r="C16422">
        <v>0.35444298000000002</v>
      </c>
      <c r="D16422">
        <v>8.4460698000000001E-2</v>
      </c>
      <c r="E16422">
        <v>9.8437126999999999E-3</v>
      </c>
      <c r="F16422">
        <v>274.128627332051</v>
      </c>
      <c r="G16422">
        <v>2.7330024000000001E-3</v>
      </c>
      <c r="H16422">
        <v>1.2399964000000001E-3</v>
      </c>
    </row>
    <row r="16423" spans="1:8" x14ac:dyDescent="0.25">
      <c r="A16423">
        <v>274.16562958558399</v>
      </c>
      <c r="B16423">
        <v>2.2844336999999999E-2</v>
      </c>
      <c r="C16423">
        <v>0.35860899000000002</v>
      </c>
      <c r="D16423">
        <v>7.0724285999999997E-2</v>
      </c>
      <c r="E16423">
        <v>6.8263569999999999E-3</v>
      </c>
      <c r="F16423">
        <v>274.14529489676102</v>
      </c>
      <c r="G16423">
        <v>2.5020887000000002E-3</v>
      </c>
      <c r="H16423">
        <v>7.8951409999999998E-4</v>
      </c>
    </row>
    <row r="16424" spans="1:8" x14ac:dyDescent="0.25">
      <c r="A16424">
        <v>274.182297158241</v>
      </c>
      <c r="B16424">
        <v>2.9958942999999998E-2</v>
      </c>
      <c r="C16424">
        <v>0.37287020999999998</v>
      </c>
      <c r="D16424">
        <v>7.9712829999999998E-2</v>
      </c>
      <c r="E16424">
        <v>9.6886503000000006E-3</v>
      </c>
      <c r="F16424">
        <v>274.16196246941797</v>
      </c>
      <c r="G16424">
        <v>1.8985218999999999E-3</v>
      </c>
      <c r="H16424">
        <v>2.509725E-3</v>
      </c>
    </row>
    <row r="16425" spans="1:8" x14ac:dyDescent="0.25">
      <c r="A16425">
        <v>274.19896473089801</v>
      </c>
      <c r="B16425">
        <v>2.9885697999999999E-2</v>
      </c>
      <c r="C16425">
        <v>0.38390109</v>
      </c>
      <c r="D16425">
        <v>8.3893806000000001E-2</v>
      </c>
      <c r="E16425">
        <v>8.3475615999999992E-3</v>
      </c>
      <c r="F16425">
        <v>274.17863004207601</v>
      </c>
      <c r="G16425">
        <v>2.3678888000000001E-3</v>
      </c>
      <c r="H16425">
        <v>1.1782940000000001E-3</v>
      </c>
    </row>
    <row r="16426" spans="1:8" x14ac:dyDescent="0.25">
      <c r="A16426">
        <v>274.21563230355503</v>
      </c>
      <c r="B16426">
        <v>2.8146738000000001E-2</v>
      </c>
      <c r="C16426">
        <v>0.34880853000000001</v>
      </c>
      <c r="D16426">
        <v>8.2965023999999998E-2</v>
      </c>
      <c r="E16426">
        <v>9.1669038000000008E-3</v>
      </c>
      <c r="F16426">
        <v>274.19529761473302</v>
      </c>
      <c r="G16426">
        <v>1.33146E-3</v>
      </c>
      <c r="H16426">
        <v>1.7584198000000001E-3</v>
      </c>
    </row>
    <row r="16427" spans="1:8" x14ac:dyDescent="0.25">
      <c r="A16427">
        <v>274.23229986826499</v>
      </c>
      <c r="B16427">
        <v>2.8617226999999999E-2</v>
      </c>
      <c r="C16427">
        <v>0.37401095000000001</v>
      </c>
      <c r="D16427">
        <v>7.6386534000000006E-2</v>
      </c>
      <c r="E16427">
        <v>8.5736289999999993E-3</v>
      </c>
      <c r="F16427">
        <v>274.21196517944298</v>
      </c>
      <c r="G16427">
        <v>2.4910013000000002E-3</v>
      </c>
      <c r="H16427">
        <v>2.3211210999999998E-3</v>
      </c>
    </row>
    <row r="16428" spans="1:8" x14ac:dyDescent="0.25">
      <c r="A16428">
        <v>274.24896744092302</v>
      </c>
      <c r="B16428">
        <v>2.0985589999999998E-2</v>
      </c>
      <c r="C16428">
        <v>0.34153109999999998</v>
      </c>
      <c r="D16428">
        <v>8.1874028000000001E-2</v>
      </c>
      <c r="E16428">
        <v>1.0822485E-2</v>
      </c>
      <c r="F16428">
        <v>274.2286327521</v>
      </c>
      <c r="G16428">
        <v>2.1536183E-3</v>
      </c>
      <c r="H16428">
        <v>1.1868705E-3</v>
      </c>
    </row>
    <row r="16429" spans="1:8" x14ac:dyDescent="0.25">
      <c r="A16429">
        <v>274.26563501357998</v>
      </c>
      <c r="B16429">
        <v>2.9184127000000001E-2</v>
      </c>
      <c r="C16429">
        <v>0.33367202000000001</v>
      </c>
      <c r="D16429">
        <v>8.3486668999999999E-2</v>
      </c>
      <c r="E16429">
        <v>9.3993693999999996E-3</v>
      </c>
      <c r="F16429">
        <v>274.24530032475701</v>
      </c>
      <c r="G16429">
        <v>6.8919908000000005E-4</v>
      </c>
      <c r="H16429">
        <v>2.5309568999999999E-3</v>
      </c>
    </row>
    <row r="16430" spans="1:8" x14ac:dyDescent="0.25">
      <c r="A16430">
        <v>274.28230257829</v>
      </c>
      <c r="B16430">
        <v>3.1231769999999999E-2</v>
      </c>
      <c r="C16430">
        <v>0.32469448000000001</v>
      </c>
      <c r="D16430">
        <v>7.5508140000000001E-2</v>
      </c>
      <c r="E16430">
        <v>1.0477691000000001E-2</v>
      </c>
      <c r="F16430">
        <v>274.26196788946697</v>
      </c>
      <c r="G16430">
        <v>2.4118575000000001E-3</v>
      </c>
      <c r="H16430">
        <v>2.1286584E-3</v>
      </c>
    </row>
    <row r="16431" spans="1:8" x14ac:dyDescent="0.25">
      <c r="A16431">
        <v>274.29897015094701</v>
      </c>
      <c r="B16431">
        <v>1.3763176E-2</v>
      </c>
      <c r="C16431">
        <v>0.32903739999999998</v>
      </c>
      <c r="D16431">
        <v>7.6821088999999995E-2</v>
      </c>
      <c r="E16431">
        <v>7.6062181000000001E-3</v>
      </c>
      <c r="F16431">
        <v>274.27863546212501</v>
      </c>
      <c r="G16431">
        <v>1.743533E-3</v>
      </c>
      <c r="H16431">
        <v>2.7719005000000001E-3</v>
      </c>
    </row>
    <row r="16432" spans="1:8" x14ac:dyDescent="0.25">
      <c r="A16432">
        <v>274.31563772360403</v>
      </c>
      <c r="B16432">
        <v>1.8347649000000001E-2</v>
      </c>
      <c r="C16432">
        <v>0.30912816999999998</v>
      </c>
      <c r="D16432">
        <v>8.7483667000000001E-2</v>
      </c>
      <c r="E16432">
        <v>1.0057355E-2</v>
      </c>
      <c r="F16432">
        <v>274.29530303478202</v>
      </c>
      <c r="G16432">
        <v>2.6354684999999999E-3</v>
      </c>
      <c r="H16432">
        <v>9.025099E-4</v>
      </c>
    </row>
    <row r="16433" spans="1:8" x14ac:dyDescent="0.25">
      <c r="A16433">
        <v>274.33230528831399</v>
      </c>
      <c r="B16433">
        <v>2.6057396E-2</v>
      </c>
      <c r="C16433">
        <v>0.35778967</v>
      </c>
      <c r="D16433">
        <v>8.1024304000000005E-2</v>
      </c>
      <c r="E16433">
        <v>9.9012813999999998E-3</v>
      </c>
      <c r="F16433">
        <v>274.31197059949199</v>
      </c>
      <c r="G16433">
        <v>4.0406506E-3</v>
      </c>
      <c r="H16433">
        <v>2.3928186999999999E-3</v>
      </c>
    </row>
    <row r="16434" spans="1:8" x14ac:dyDescent="0.25">
      <c r="A16434">
        <v>274.34897286097203</v>
      </c>
      <c r="B16434">
        <v>1.7706507999999999E-2</v>
      </c>
      <c r="C16434">
        <v>0.32435793000000002</v>
      </c>
      <c r="D16434">
        <v>7.7770381999999999E-2</v>
      </c>
      <c r="E16434">
        <v>1.2298547E-2</v>
      </c>
      <c r="F16434">
        <v>274.328638172149</v>
      </c>
      <c r="G16434">
        <v>1.1144130000000001E-3</v>
      </c>
      <c r="H16434">
        <v>2.0208370000000002E-3</v>
      </c>
    </row>
    <row r="16435" spans="1:8" x14ac:dyDescent="0.25">
      <c r="A16435">
        <v>274.36564043362898</v>
      </c>
      <c r="B16435">
        <v>3.0443154E-2</v>
      </c>
      <c r="C16435">
        <v>0.34705030999999997</v>
      </c>
      <c r="D16435">
        <v>7.6523535000000004E-2</v>
      </c>
      <c r="E16435">
        <v>7.5756529999999999E-3</v>
      </c>
      <c r="F16435">
        <v>274.34530574480601</v>
      </c>
      <c r="G16435">
        <v>1.6478904000000001E-3</v>
      </c>
      <c r="H16435">
        <v>1.7826064999999999E-3</v>
      </c>
    </row>
    <row r="16436" spans="1:8" x14ac:dyDescent="0.25">
      <c r="A16436">
        <v>274.382307998339</v>
      </c>
      <c r="B16436">
        <v>2.8518910000000001E-2</v>
      </c>
      <c r="C16436">
        <v>0.35909416999999999</v>
      </c>
      <c r="D16436">
        <v>7.3940985000000001E-2</v>
      </c>
      <c r="E16436">
        <v>6.6144569000000002E-3</v>
      </c>
      <c r="F16436">
        <v>274.36197330951597</v>
      </c>
      <c r="G16436">
        <v>1.7275023E-3</v>
      </c>
      <c r="H16436">
        <v>1.0120702E-3</v>
      </c>
    </row>
    <row r="16437" spans="1:8" x14ac:dyDescent="0.25">
      <c r="A16437">
        <v>274.39897557099601</v>
      </c>
      <c r="B16437">
        <v>3.2437313000000002E-2</v>
      </c>
      <c r="C16437">
        <v>0.34338250999999997</v>
      </c>
      <c r="D16437">
        <v>8.4941849E-2</v>
      </c>
      <c r="E16437">
        <v>6.8365214000000001E-3</v>
      </c>
      <c r="F16437">
        <v>274.37864088217401</v>
      </c>
      <c r="G16437">
        <v>2.2814380999999998E-3</v>
      </c>
      <c r="H16437">
        <v>1.9092184E-3</v>
      </c>
    </row>
    <row r="16438" spans="1:8" x14ac:dyDescent="0.25">
      <c r="A16438">
        <v>274.41564314365303</v>
      </c>
      <c r="B16438">
        <v>2.7849140000000001E-2</v>
      </c>
      <c r="C16438">
        <v>0.35349091999999999</v>
      </c>
      <c r="D16438">
        <v>8.3796121000000001E-2</v>
      </c>
      <c r="E16438">
        <v>7.4904771000000002E-3</v>
      </c>
      <c r="F16438">
        <v>274.39530845483102</v>
      </c>
      <c r="G16438">
        <v>1.7678968E-3</v>
      </c>
      <c r="H16438">
        <v>2.6245734E-3</v>
      </c>
    </row>
    <row r="16439" spans="1:8" x14ac:dyDescent="0.25">
      <c r="A16439">
        <v>274.43231070836299</v>
      </c>
      <c r="B16439">
        <v>1.8612734999999998E-2</v>
      </c>
      <c r="C16439">
        <v>0.34460172</v>
      </c>
      <c r="D16439">
        <v>8.0367431000000003E-2</v>
      </c>
      <c r="E16439">
        <v>8.8486186999999997E-3</v>
      </c>
      <c r="F16439">
        <v>274.41197601954099</v>
      </c>
      <c r="G16439">
        <v>1.6401835999999999E-3</v>
      </c>
      <c r="H16439">
        <v>1.6675593E-3</v>
      </c>
    </row>
    <row r="16440" spans="1:8" x14ac:dyDescent="0.25">
      <c r="A16440">
        <v>274.44897828102103</v>
      </c>
      <c r="B16440">
        <v>2.8870421E-2</v>
      </c>
      <c r="C16440">
        <v>0.37958314999999998</v>
      </c>
      <c r="D16440">
        <v>8.6666666000000003E-2</v>
      </c>
      <c r="E16440">
        <v>9.7239007999999991E-3</v>
      </c>
      <c r="F16440">
        <v>274.428643592198</v>
      </c>
      <c r="G16440">
        <v>1.1957349E-3</v>
      </c>
      <c r="H16440">
        <v>2.0842345000000001E-3</v>
      </c>
    </row>
    <row r="16441" spans="1:8" x14ac:dyDescent="0.25">
      <c r="A16441">
        <v>274.46564585367798</v>
      </c>
      <c r="B16441">
        <v>1.7147592999999999E-2</v>
      </c>
      <c r="C16441">
        <v>0.40209879999999998</v>
      </c>
      <c r="D16441">
        <v>8.5015193000000003E-2</v>
      </c>
      <c r="E16441">
        <v>9.5218270999999997E-3</v>
      </c>
      <c r="F16441">
        <v>274.44531116485598</v>
      </c>
      <c r="G16441">
        <v>2.3137035E-3</v>
      </c>
      <c r="H16441">
        <v>7.2874192999999995E-4</v>
      </c>
    </row>
    <row r="16442" spans="1:8" x14ac:dyDescent="0.25">
      <c r="A16442">
        <v>274.482313418388</v>
      </c>
      <c r="B16442">
        <v>3.1755357999999997E-2</v>
      </c>
      <c r="C16442">
        <v>0.50338839999999996</v>
      </c>
      <c r="D16442">
        <v>9.1708101E-2</v>
      </c>
      <c r="E16442">
        <v>7.2428668E-3</v>
      </c>
      <c r="F16442">
        <v>274.46197872956498</v>
      </c>
      <c r="G16442">
        <v>1.715343E-3</v>
      </c>
      <c r="H16442">
        <v>7.1744848000000001E-4</v>
      </c>
    </row>
    <row r="16443" spans="1:8" x14ac:dyDescent="0.25">
      <c r="A16443">
        <v>274.49898099104502</v>
      </c>
      <c r="B16443">
        <v>3.3652168000000003E-2</v>
      </c>
      <c r="C16443">
        <v>0.48364024999999999</v>
      </c>
      <c r="D16443">
        <v>0.10754</v>
      </c>
      <c r="E16443">
        <v>7.6067577999999999E-3</v>
      </c>
      <c r="F16443">
        <v>274.47864630222301</v>
      </c>
      <c r="G16443">
        <v>2.7354803999999999E-3</v>
      </c>
      <c r="H16443">
        <v>1.4679903000000001E-3</v>
      </c>
    </row>
    <row r="16444" spans="1:8" x14ac:dyDescent="0.25">
      <c r="A16444">
        <v>274.51564856370197</v>
      </c>
      <c r="B16444">
        <v>3.1969524999999999E-2</v>
      </c>
      <c r="C16444">
        <v>0.40521857</v>
      </c>
      <c r="D16444">
        <v>9.1809101000000004E-2</v>
      </c>
      <c r="E16444">
        <v>1.0112925E-2</v>
      </c>
      <c r="F16444">
        <v>274.49531387488003</v>
      </c>
      <c r="G16444">
        <v>2.8428319E-3</v>
      </c>
      <c r="H16444">
        <v>1.8187081000000001E-3</v>
      </c>
    </row>
    <row r="16445" spans="1:8" x14ac:dyDescent="0.25">
      <c r="A16445">
        <v>274.53231612841199</v>
      </c>
      <c r="B16445">
        <v>2.7033318000000001E-2</v>
      </c>
      <c r="C16445">
        <v>0.38495298999999999</v>
      </c>
      <c r="D16445">
        <v>8.9996173999999998E-2</v>
      </c>
      <c r="E16445">
        <v>8.0481580999999993E-3</v>
      </c>
      <c r="F16445">
        <v>274.51198143958999</v>
      </c>
      <c r="G16445">
        <v>1.9729901E-3</v>
      </c>
      <c r="H16445">
        <v>3.4617483999999999E-4</v>
      </c>
    </row>
    <row r="16446" spans="1:8" x14ac:dyDescent="0.25">
      <c r="A16446">
        <v>274.54898370106997</v>
      </c>
      <c r="B16446">
        <v>2.6376647999999999E-2</v>
      </c>
      <c r="C16446">
        <v>0.33184195</v>
      </c>
      <c r="D16446">
        <v>8.3317287000000004E-2</v>
      </c>
      <c r="E16446">
        <v>9.5748454000000004E-3</v>
      </c>
      <c r="F16446">
        <v>274.528649012247</v>
      </c>
      <c r="G16446">
        <v>3.1539437E-3</v>
      </c>
      <c r="H16446">
        <v>6.5763685000000004E-4</v>
      </c>
    </row>
    <row r="16447" spans="1:8" x14ac:dyDescent="0.25">
      <c r="A16447">
        <v>274.56565127372698</v>
      </c>
      <c r="B16447">
        <v>2.3463360999999999E-2</v>
      </c>
      <c r="C16447">
        <v>0.33725001999999998</v>
      </c>
      <c r="D16447">
        <v>7.1187562999999995E-2</v>
      </c>
      <c r="E16447">
        <v>9.1061713000000002E-3</v>
      </c>
      <c r="F16447">
        <v>274.54531658490498</v>
      </c>
      <c r="G16447">
        <v>1.8731627000000001E-3</v>
      </c>
      <c r="H16447">
        <v>2.0071772999999998E-3</v>
      </c>
    </row>
    <row r="16448" spans="1:8" x14ac:dyDescent="0.25">
      <c r="A16448">
        <v>274.582318846384</v>
      </c>
      <c r="B16448">
        <v>2.9755746999999999E-2</v>
      </c>
      <c r="C16448">
        <v>0.35460612000000002</v>
      </c>
      <c r="D16448">
        <v>7.5886792999999994E-2</v>
      </c>
      <c r="E16448">
        <v>8.5189557000000006E-3</v>
      </c>
      <c r="F16448">
        <v>274.56198415756199</v>
      </c>
      <c r="G16448">
        <v>2.5684716999999999E-3</v>
      </c>
      <c r="H16448">
        <v>2.7108211E-3</v>
      </c>
    </row>
    <row r="16449" spans="1:8" x14ac:dyDescent="0.25">
      <c r="A16449">
        <v>274.59898641109402</v>
      </c>
      <c r="B16449">
        <v>2.1179435999999999E-2</v>
      </c>
      <c r="C16449">
        <v>0.35258999000000002</v>
      </c>
      <c r="D16449">
        <v>8.2940996000000003E-2</v>
      </c>
      <c r="E16449">
        <v>1.2298451E-2</v>
      </c>
      <c r="F16449">
        <v>274.57865172227201</v>
      </c>
      <c r="G16449">
        <v>1.4368332000000001E-3</v>
      </c>
      <c r="H16449">
        <v>2.4003596000000001E-3</v>
      </c>
    </row>
    <row r="16450" spans="1:8" x14ac:dyDescent="0.25">
      <c r="A16450">
        <v>274.61565398375097</v>
      </c>
      <c r="B16450">
        <v>2.7084266999999999E-2</v>
      </c>
      <c r="C16450">
        <v>0.35741788000000002</v>
      </c>
      <c r="D16450">
        <v>8.7231740000000002E-2</v>
      </c>
      <c r="E16450">
        <v>8.2851396999999993E-3</v>
      </c>
      <c r="F16450">
        <v>274.59531929492903</v>
      </c>
      <c r="G16450">
        <v>1.2286525E-3</v>
      </c>
      <c r="H16450">
        <v>1.7552602999999999E-3</v>
      </c>
    </row>
    <row r="16451" spans="1:8" x14ac:dyDescent="0.25">
      <c r="A16451">
        <v>274.63232155640901</v>
      </c>
      <c r="B16451">
        <v>1.9427514E-2</v>
      </c>
      <c r="C16451">
        <v>0.35393934999999999</v>
      </c>
      <c r="D16451">
        <v>7.8621766999999995E-2</v>
      </c>
      <c r="E16451">
        <v>9.1796256999999992E-3</v>
      </c>
      <c r="F16451">
        <v>274.61198686758598</v>
      </c>
      <c r="G16451">
        <v>1.1745804999999999E-3</v>
      </c>
      <c r="H16451">
        <v>8.8230049000000003E-4</v>
      </c>
    </row>
    <row r="16452" spans="1:8" x14ac:dyDescent="0.25">
      <c r="A16452">
        <v>274.64898912111897</v>
      </c>
      <c r="B16452">
        <v>2.7637592999999998E-2</v>
      </c>
      <c r="C16452">
        <v>0.35921425000000001</v>
      </c>
      <c r="D16452">
        <v>8.4693059000000001E-2</v>
      </c>
      <c r="E16452">
        <v>9.0904012000000006E-3</v>
      </c>
      <c r="F16452">
        <v>274.628654432296</v>
      </c>
      <c r="G16452">
        <v>8.9009351000000003E-4</v>
      </c>
      <c r="H16452">
        <v>6.8112328999999998E-4</v>
      </c>
    </row>
    <row r="16453" spans="1:8" x14ac:dyDescent="0.25">
      <c r="A16453">
        <v>274.66565669377599</v>
      </c>
      <c r="B16453">
        <v>2.0882964E-2</v>
      </c>
      <c r="C16453">
        <v>0.36604121000000001</v>
      </c>
      <c r="D16453">
        <v>8.4575966000000002E-2</v>
      </c>
      <c r="E16453">
        <v>8.6405435999999999E-3</v>
      </c>
      <c r="F16453">
        <v>274.64532200495398</v>
      </c>
      <c r="G16453">
        <v>1.4297538E-3</v>
      </c>
      <c r="H16453">
        <v>1.9051038000000001E-3</v>
      </c>
    </row>
    <row r="16454" spans="1:8" x14ac:dyDescent="0.25">
      <c r="A16454">
        <v>274.682324266433</v>
      </c>
      <c r="B16454">
        <v>3.1999420000000001E-2</v>
      </c>
      <c r="C16454">
        <v>0.40837266999999999</v>
      </c>
      <c r="D16454">
        <v>9.0266936000000006E-2</v>
      </c>
      <c r="E16454">
        <v>6.9036851999999998E-3</v>
      </c>
      <c r="F16454">
        <v>274.661989577611</v>
      </c>
      <c r="G16454">
        <v>1.7295673000000001E-3</v>
      </c>
      <c r="H16454">
        <v>1.2506831999999999E-3</v>
      </c>
    </row>
    <row r="16455" spans="1:8" x14ac:dyDescent="0.25">
      <c r="A16455">
        <v>274.69899183114302</v>
      </c>
      <c r="B16455">
        <v>3.8467600999999997E-2</v>
      </c>
      <c r="C16455">
        <v>0.46813812999999999</v>
      </c>
      <c r="D16455">
        <v>9.9715389000000001E-2</v>
      </c>
      <c r="E16455">
        <v>1.1283372999999999E-2</v>
      </c>
      <c r="F16455">
        <v>274.67865714232101</v>
      </c>
      <c r="G16455">
        <v>5.2291480999999999E-3</v>
      </c>
      <c r="H16455">
        <v>1.589732E-3</v>
      </c>
    </row>
    <row r="16456" spans="1:8" x14ac:dyDescent="0.25">
      <c r="A16456">
        <v>274.71565940379998</v>
      </c>
      <c r="B16456">
        <v>2.9162757000000001E-2</v>
      </c>
      <c r="C16456">
        <v>0.44758794000000002</v>
      </c>
      <c r="D16456">
        <v>9.9382594000000005E-2</v>
      </c>
      <c r="E16456">
        <v>9.4514070000000002E-3</v>
      </c>
      <c r="F16456">
        <v>274.69532471497803</v>
      </c>
      <c r="G16456">
        <v>2.9611873999999998E-3</v>
      </c>
      <c r="H16456">
        <v>1.2813391999999999E-3</v>
      </c>
    </row>
    <row r="16457" spans="1:8" x14ac:dyDescent="0.25">
      <c r="A16457">
        <v>274.73232697645801</v>
      </c>
      <c r="B16457">
        <v>2.254039E-2</v>
      </c>
      <c r="C16457">
        <v>0.39434445000000001</v>
      </c>
      <c r="D16457">
        <v>9.2962608000000002E-2</v>
      </c>
      <c r="E16457">
        <v>1.3310842E-2</v>
      </c>
      <c r="F16457">
        <v>274.71199228763498</v>
      </c>
      <c r="G16457">
        <v>1.8193898000000001E-3</v>
      </c>
      <c r="H16457">
        <v>1.4710939E-3</v>
      </c>
    </row>
    <row r="16458" spans="1:8" x14ac:dyDescent="0.25">
      <c r="A16458">
        <v>274.74899454116797</v>
      </c>
      <c r="B16458">
        <v>2.6225444000000001E-2</v>
      </c>
      <c r="C16458">
        <v>0.37319529000000001</v>
      </c>
      <c r="D16458">
        <v>9.8353258999999998E-2</v>
      </c>
      <c r="E16458">
        <v>6.1358106000000004E-3</v>
      </c>
      <c r="F16458">
        <v>274.728659852345</v>
      </c>
      <c r="G16458">
        <v>1.5844678E-3</v>
      </c>
      <c r="H16458">
        <v>1.2822065999999999E-3</v>
      </c>
    </row>
    <row r="16459" spans="1:8" x14ac:dyDescent="0.25">
      <c r="A16459">
        <v>274.76566211382499</v>
      </c>
      <c r="B16459">
        <v>3.8188890000000003E-2</v>
      </c>
      <c r="C16459">
        <v>0.35366806000000001</v>
      </c>
      <c r="D16459">
        <v>8.8663608000000005E-2</v>
      </c>
      <c r="E16459">
        <v>8.1551950000000005E-3</v>
      </c>
      <c r="F16459">
        <v>274.74532742500298</v>
      </c>
      <c r="G16459">
        <v>1.5072250000000001E-3</v>
      </c>
      <c r="H16459">
        <v>1.6930853000000001E-3</v>
      </c>
    </row>
    <row r="16460" spans="1:8" x14ac:dyDescent="0.25">
      <c r="A16460">
        <v>274.782329686482</v>
      </c>
      <c r="B16460">
        <v>1.9947910999999999E-2</v>
      </c>
      <c r="C16460">
        <v>0.32051709</v>
      </c>
      <c r="D16460">
        <v>8.7413974000000005E-2</v>
      </c>
      <c r="E16460">
        <v>1.0134809E-2</v>
      </c>
      <c r="F16460">
        <v>274.76199499766</v>
      </c>
      <c r="G16460">
        <v>3.0108373999999999E-3</v>
      </c>
      <c r="H16460">
        <v>1.375423E-3</v>
      </c>
    </row>
    <row r="16461" spans="1:8" x14ac:dyDescent="0.25">
      <c r="A16461">
        <v>274.79899725119202</v>
      </c>
      <c r="B16461">
        <v>2.9075541E-2</v>
      </c>
      <c r="C16461">
        <v>0.31010782999999997</v>
      </c>
      <c r="D16461">
        <v>7.7727340000000006E-2</v>
      </c>
      <c r="E16461">
        <v>1.1150089E-2</v>
      </c>
      <c r="F16461">
        <v>274.77866256237002</v>
      </c>
      <c r="G16461">
        <v>2.1256135999999999E-3</v>
      </c>
      <c r="H16461">
        <v>1.017376E-3</v>
      </c>
    </row>
    <row r="16462" spans="1:8" x14ac:dyDescent="0.25">
      <c r="A16462">
        <v>274.81566482385</v>
      </c>
      <c r="B16462">
        <v>2.7421973999999998E-2</v>
      </c>
      <c r="C16462">
        <v>0.33289805</v>
      </c>
      <c r="D16462">
        <v>7.9435222E-2</v>
      </c>
      <c r="E16462">
        <v>1.0472988000000001E-2</v>
      </c>
      <c r="F16462">
        <v>274.79533013502697</v>
      </c>
      <c r="G16462">
        <v>1.1499686999999999E-3</v>
      </c>
      <c r="H16462">
        <v>1.5551657000000001E-3</v>
      </c>
    </row>
    <row r="16463" spans="1:8" x14ac:dyDescent="0.25">
      <c r="A16463">
        <v>274.83233239650701</v>
      </c>
      <c r="B16463">
        <v>2.3273947E-2</v>
      </c>
      <c r="C16463">
        <v>0.33828816</v>
      </c>
      <c r="D16463">
        <v>7.6770618999999998E-2</v>
      </c>
      <c r="E16463">
        <v>9.5318966000000008E-3</v>
      </c>
      <c r="F16463">
        <v>274.81199770768399</v>
      </c>
      <c r="G16463">
        <v>1.9119355E-3</v>
      </c>
      <c r="H16463">
        <v>9.2536140999999997E-4</v>
      </c>
    </row>
    <row r="16464" spans="1:8" x14ac:dyDescent="0.25">
      <c r="A16464">
        <v>274.84899996121698</v>
      </c>
      <c r="B16464">
        <v>1.9831937000000001E-2</v>
      </c>
      <c r="C16464">
        <v>0.33910403</v>
      </c>
      <c r="D16464">
        <v>8.2745939000000004E-2</v>
      </c>
      <c r="E16464">
        <v>9.2829186000000005E-3</v>
      </c>
      <c r="F16464">
        <v>274.82866527239401</v>
      </c>
      <c r="G16464">
        <v>2.1984854000000002E-3</v>
      </c>
      <c r="H16464">
        <v>8.0375822E-4</v>
      </c>
    </row>
    <row r="16465" spans="1:8" x14ac:dyDescent="0.25">
      <c r="A16465">
        <v>274.86566753387399</v>
      </c>
      <c r="B16465">
        <v>1.9546252E-2</v>
      </c>
      <c r="C16465">
        <v>0.3522864</v>
      </c>
      <c r="D16465">
        <v>8.8671475999999999E-2</v>
      </c>
      <c r="E16465">
        <v>1.2539322E-2</v>
      </c>
      <c r="F16465">
        <v>274.84533284505198</v>
      </c>
      <c r="G16465">
        <v>2.7392471999999998E-3</v>
      </c>
      <c r="H16465">
        <v>2.3048361999999998E-3</v>
      </c>
    </row>
    <row r="16466" spans="1:8" x14ac:dyDescent="0.25">
      <c r="A16466">
        <v>274.882335106531</v>
      </c>
      <c r="B16466">
        <v>2.9402193E-2</v>
      </c>
      <c r="C16466">
        <v>0.35580414999999999</v>
      </c>
      <c r="D16466">
        <v>8.3772331000000005E-2</v>
      </c>
      <c r="E16466">
        <v>9.4293142000000003E-3</v>
      </c>
      <c r="F16466">
        <v>274.862000417709</v>
      </c>
      <c r="G16466">
        <v>2.1480323999999999E-3</v>
      </c>
      <c r="H16466">
        <v>1.0774960000000001E-3</v>
      </c>
    </row>
    <row r="16467" spans="1:8" x14ac:dyDescent="0.25">
      <c r="A16467">
        <v>274.89900267918898</v>
      </c>
      <c r="B16467">
        <v>2.8708238000000001E-2</v>
      </c>
      <c r="C16467">
        <v>0.36754956999999999</v>
      </c>
      <c r="D16467">
        <v>8.2577363000000001E-2</v>
      </c>
      <c r="E16467">
        <v>9.8617952000000005E-3</v>
      </c>
      <c r="F16467">
        <v>274.87866799036601</v>
      </c>
      <c r="G16467">
        <v>2.8818353999999998E-3</v>
      </c>
      <c r="H16467">
        <v>2.3015926000000001E-3</v>
      </c>
    </row>
    <row r="16468" spans="1:8" x14ac:dyDescent="0.25">
      <c r="A16468">
        <v>274.915670243899</v>
      </c>
      <c r="B16468">
        <v>2.4107762000000001E-2</v>
      </c>
      <c r="C16468">
        <v>0.37678802</v>
      </c>
      <c r="D16468">
        <v>8.6779252000000001E-2</v>
      </c>
      <c r="E16468">
        <v>7.6137655000000004E-3</v>
      </c>
      <c r="F16468">
        <v>274.89533555507597</v>
      </c>
      <c r="G16468">
        <v>1.8416343000000001E-3</v>
      </c>
      <c r="H16468">
        <v>1.7673171000000001E-3</v>
      </c>
    </row>
    <row r="16469" spans="1:8" x14ac:dyDescent="0.25">
      <c r="A16469">
        <v>274.93233781655601</v>
      </c>
      <c r="B16469">
        <v>2.2703269000000002E-2</v>
      </c>
      <c r="C16469">
        <v>0.35377929000000002</v>
      </c>
      <c r="D16469">
        <v>8.6334378000000003E-2</v>
      </c>
      <c r="E16469">
        <v>1.1090190999999999E-2</v>
      </c>
      <c r="F16469">
        <v>274.91200312773299</v>
      </c>
      <c r="G16469">
        <v>2.5064765999999999E-3</v>
      </c>
      <c r="H16469">
        <v>4.5373005999999998E-4</v>
      </c>
    </row>
    <row r="16470" spans="1:8" x14ac:dyDescent="0.25">
      <c r="A16470">
        <v>274.94900538921303</v>
      </c>
      <c r="B16470">
        <v>2.0449445E-2</v>
      </c>
      <c r="C16470">
        <v>0.36969131</v>
      </c>
      <c r="D16470">
        <v>7.5912379000000002E-2</v>
      </c>
      <c r="E16470">
        <v>7.8864264999999999E-3</v>
      </c>
      <c r="F16470">
        <v>274.92867070039102</v>
      </c>
      <c r="G16470">
        <v>2.5805638E-3</v>
      </c>
      <c r="H16470">
        <v>1.0892185E-3</v>
      </c>
    </row>
    <row r="16471" spans="1:8" x14ac:dyDescent="0.25">
      <c r="A16471">
        <v>274.96567295392299</v>
      </c>
      <c r="B16471">
        <v>2.5101538999999999E-2</v>
      </c>
      <c r="C16471">
        <v>0.40010190000000001</v>
      </c>
      <c r="D16471">
        <v>9.1629416000000005E-2</v>
      </c>
      <c r="E16471">
        <v>6.4908140000000001E-3</v>
      </c>
      <c r="F16471">
        <v>274.94533826510099</v>
      </c>
      <c r="G16471">
        <v>2.0858172999999999E-3</v>
      </c>
      <c r="H16471">
        <v>2.3567991000000002E-3</v>
      </c>
    </row>
    <row r="16472" spans="1:8" x14ac:dyDescent="0.25">
      <c r="A16472">
        <v>274.98234052658</v>
      </c>
      <c r="B16472">
        <v>3.0359777000000001E-2</v>
      </c>
      <c r="C16472">
        <v>0.40120211</v>
      </c>
      <c r="D16472">
        <v>0.10135984000000001</v>
      </c>
      <c r="E16472">
        <v>8.0274669000000003E-3</v>
      </c>
      <c r="F16472">
        <v>274.962005837758</v>
      </c>
      <c r="G16472">
        <v>1.6620094E-3</v>
      </c>
      <c r="H16472">
        <v>1.1909383E-3</v>
      </c>
    </row>
    <row r="16473" spans="1:8" x14ac:dyDescent="0.25">
      <c r="A16473">
        <v>274.99900809923798</v>
      </c>
      <c r="B16473">
        <v>2.8740937000000001E-2</v>
      </c>
      <c r="C16473">
        <v>0.39389190000000002</v>
      </c>
      <c r="D16473">
        <v>9.8727583999999993E-2</v>
      </c>
      <c r="E16473">
        <v>8.7487549000000008E-3</v>
      </c>
      <c r="F16473">
        <v>274.97867341041501</v>
      </c>
      <c r="G16473">
        <v>3.6294842000000002E-3</v>
      </c>
      <c r="H16473">
        <v>2.9870486000000002E-3</v>
      </c>
    </row>
    <row r="16474" spans="1:8" x14ac:dyDescent="0.25">
      <c r="A16474">
        <v>275.015675663948</v>
      </c>
      <c r="B16474">
        <v>2.0934751000000001E-2</v>
      </c>
      <c r="C16474">
        <v>0.37801298</v>
      </c>
      <c r="D16474">
        <v>8.4093979999999999E-2</v>
      </c>
      <c r="E16474">
        <v>1.0041411E-2</v>
      </c>
      <c r="F16474">
        <v>274.99534097512498</v>
      </c>
      <c r="G16474">
        <v>1.5419568E-3</v>
      </c>
      <c r="H16474">
        <v>3.6349033000000002E-3</v>
      </c>
    </row>
    <row r="16475" spans="1:8" x14ac:dyDescent="0.25">
      <c r="A16475">
        <v>275.03234323660502</v>
      </c>
      <c r="B16475">
        <v>2.5382331000000001E-2</v>
      </c>
      <c r="C16475">
        <v>0.35857639000000002</v>
      </c>
      <c r="D16475">
        <v>8.8864781000000004E-2</v>
      </c>
      <c r="E16475">
        <v>1.2582448E-2</v>
      </c>
      <c r="F16475">
        <v>275.01200854778199</v>
      </c>
      <c r="G16475">
        <v>3.135161E-3</v>
      </c>
      <c r="H16475">
        <v>1.3323369E-3</v>
      </c>
    </row>
    <row r="16476" spans="1:8" x14ac:dyDescent="0.25">
      <c r="A16476">
        <v>275.04901080926197</v>
      </c>
      <c r="B16476">
        <v>2.3101190000000001E-2</v>
      </c>
      <c r="C16476">
        <v>0.36634844999999999</v>
      </c>
      <c r="D16476">
        <v>8.6716144999999994E-2</v>
      </c>
      <c r="E16476">
        <v>9.8261274000000006E-3</v>
      </c>
      <c r="F16476">
        <v>275.02867612044002</v>
      </c>
      <c r="G16476">
        <v>2.0503985999999999E-3</v>
      </c>
      <c r="H16476">
        <v>1.9544546999999998E-3</v>
      </c>
    </row>
    <row r="16477" spans="1:8" x14ac:dyDescent="0.25">
      <c r="A16477">
        <v>275.06567837397199</v>
      </c>
      <c r="B16477">
        <v>2.5019366000000001E-2</v>
      </c>
      <c r="C16477">
        <v>0.38851032000000002</v>
      </c>
      <c r="D16477">
        <v>8.9338190999999997E-2</v>
      </c>
      <c r="E16477">
        <v>8.6017874999999994E-3</v>
      </c>
      <c r="F16477">
        <v>275.04534368514999</v>
      </c>
      <c r="G16477">
        <v>1.5851493E-3</v>
      </c>
      <c r="H16477">
        <v>1.3767208E-3</v>
      </c>
    </row>
    <row r="16478" spans="1:8" x14ac:dyDescent="0.25">
      <c r="A16478">
        <v>275.082345946629</v>
      </c>
      <c r="B16478">
        <v>3.1875833999999999E-2</v>
      </c>
      <c r="C16478">
        <v>0.44900395999999998</v>
      </c>
      <c r="D16478">
        <v>0.10180877000000001</v>
      </c>
      <c r="E16478">
        <v>7.1260235000000002E-3</v>
      </c>
      <c r="F16478">
        <v>275.062011257807</v>
      </c>
      <c r="G16478">
        <v>2.0837592999999998E-3</v>
      </c>
      <c r="H16478">
        <v>1.0873857E-3</v>
      </c>
    </row>
    <row r="16479" spans="1:8" x14ac:dyDescent="0.25">
      <c r="A16479">
        <v>275.09901351928698</v>
      </c>
      <c r="B16479">
        <v>1.9518879999999999E-2</v>
      </c>
      <c r="C16479">
        <v>0.38531591999999998</v>
      </c>
      <c r="D16479">
        <v>9.8703437000000005E-2</v>
      </c>
      <c r="E16479">
        <v>7.7274105999999999E-3</v>
      </c>
      <c r="F16479">
        <v>275.07867883046401</v>
      </c>
      <c r="G16479">
        <v>1.780139E-3</v>
      </c>
      <c r="H16479">
        <v>1.8280217E-3</v>
      </c>
    </row>
    <row r="16480" spans="1:8" x14ac:dyDescent="0.25">
      <c r="A16480">
        <v>275.115681083997</v>
      </c>
      <c r="B16480">
        <v>1.9466721999999999E-2</v>
      </c>
      <c r="C16480">
        <v>0.36803745999999998</v>
      </c>
      <c r="D16480">
        <v>8.2414172999999993E-2</v>
      </c>
      <c r="E16480">
        <v>1.0057633999999999E-2</v>
      </c>
      <c r="F16480">
        <v>275.09534639517398</v>
      </c>
      <c r="G16480">
        <v>2.6195976000000002E-3</v>
      </c>
      <c r="H16480">
        <v>1.6223031999999999E-3</v>
      </c>
    </row>
    <row r="16481" spans="1:8" x14ac:dyDescent="0.25">
      <c r="A16481">
        <v>275.13234865665402</v>
      </c>
      <c r="B16481">
        <v>1.8302657E-2</v>
      </c>
      <c r="C16481">
        <v>0.32292758999999999</v>
      </c>
      <c r="D16481">
        <v>7.6673469999999994E-2</v>
      </c>
      <c r="E16481">
        <v>7.9132225000000007E-3</v>
      </c>
      <c r="F16481">
        <v>275.11201396783201</v>
      </c>
      <c r="G16481">
        <v>9.4528210999999997E-4</v>
      </c>
      <c r="H16481">
        <v>3.1585733000000001E-3</v>
      </c>
    </row>
    <row r="16482" spans="1:8" x14ac:dyDescent="0.25">
      <c r="A16482">
        <v>275.14901622931097</v>
      </c>
      <c r="B16482">
        <v>3.469386E-2</v>
      </c>
      <c r="C16482">
        <v>0.30745034999999998</v>
      </c>
      <c r="D16482">
        <v>8.0447957E-2</v>
      </c>
      <c r="E16482">
        <v>9.8388772000000003E-3</v>
      </c>
      <c r="F16482">
        <v>275.12868154048903</v>
      </c>
      <c r="G16482">
        <v>2.1216049999999999E-3</v>
      </c>
      <c r="H16482">
        <v>1.178716E-3</v>
      </c>
    </row>
    <row r="16483" spans="1:8" x14ac:dyDescent="0.25">
      <c r="A16483">
        <v>275.16568379402099</v>
      </c>
      <c r="B16483">
        <v>3.3381372999999999E-2</v>
      </c>
      <c r="C16483">
        <v>0.32341671</v>
      </c>
      <c r="D16483">
        <v>8.0398633999999997E-2</v>
      </c>
      <c r="E16483">
        <v>9.6925207999999999E-3</v>
      </c>
      <c r="F16483">
        <v>275.14534910519899</v>
      </c>
      <c r="G16483">
        <v>8.3997648000000002E-4</v>
      </c>
      <c r="H16483">
        <v>2.4682396999999999E-3</v>
      </c>
    </row>
    <row r="16484" spans="1:8" x14ac:dyDescent="0.25">
      <c r="A16484">
        <v>275.18235136667801</v>
      </c>
      <c r="B16484">
        <v>1.8005785999999999E-2</v>
      </c>
      <c r="C16484">
        <v>0.34462514999999999</v>
      </c>
      <c r="D16484">
        <v>8.3325461000000003E-2</v>
      </c>
      <c r="E16484">
        <v>1.0338702999999999E-2</v>
      </c>
      <c r="F16484">
        <v>275.162016677856</v>
      </c>
      <c r="G16484">
        <v>1.4949144999999999E-3</v>
      </c>
      <c r="H16484">
        <v>1.6173359E-3</v>
      </c>
    </row>
    <row r="16485" spans="1:8" x14ac:dyDescent="0.25">
      <c r="A16485">
        <v>275.19901893933599</v>
      </c>
      <c r="B16485">
        <v>2.5550073E-2</v>
      </c>
      <c r="C16485">
        <v>0.38068065000000001</v>
      </c>
      <c r="D16485">
        <v>8.1282794000000005E-2</v>
      </c>
      <c r="E16485">
        <v>1.1766248999999999E-2</v>
      </c>
      <c r="F16485">
        <v>275.17868425051302</v>
      </c>
      <c r="G16485">
        <v>2.6270315999999999E-3</v>
      </c>
      <c r="H16485">
        <v>1.3162782E-3</v>
      </c>
    </row>
    <row r="16486" spans="1:8" x14ac:dyDescent="0.25">
      <c r="A16486">
        <v>275.215686504046</v>
      </c>
      <c r="B16486">
        <v>3.5671561999999997E-2</v>
      </c>
      <c r="C16486">
        <v>0.39781793999999998</v>
      </c>
      <c r="D16486">
        <v>9.8344936999999993E-2</v>
      </c>
      <c r="E16486">
        <v>9.5463562999999994E-3</v>
      </c>
      <c r="F16486">
        <v>275.19535181522298</v>
      </c>
      <c r="G16486">
        <v>1.9482808E-3</v>
      </c>
      <c r="H16486">
        <v>7.3698437000000003E-4</v>
      </c>
    </row>
    <row r="16487" spans="1:8" x14ac:dyDescent="0.25">
      <c r="A16487">
        <v>275.23235407670302</v>
      </c>
      <c r="B16487">
        <v>2.0302882000000001E-2</v>
      </c>
      <c r="C16487">
        <v>0.37763077</v>
      </c>
      <c r="D16487">
        <v>9.2093102999999996E-2</v>
      </c>
      <c r="E16487">
        <v>9.1322334000000002E-3</v>
      </c>
      <c r="F16487">
        <v>275.21201938788101</v>
      </c>
      <c r="G16487">
        <v>2.9837748000000001E-3</v>
      </c>
      <c r="H16487">
        <v>1.6895841000000001E-3</v>
      </c>
    </row>
    <row r="16488" spans="1:8" x14ac:dyDescent="0.25">
      <c r="A16488">
        <v>275.24902164935997</v>
      </c>
      <c r="B16488">
        <v>2.2730007999999999E-2</v>
      </c>
      <c r="C16488">
        <v>0.35349920000000001</v>
      </c>
      <c r="D16488">
        <v>8.7095759999999994E-2</v>
      </c>
      <c r="E16488">
        <v>7.8950710999999996E-3</v>
      </c>
      <c r="F16488">
        <v>275.22868696053803</v>
      </c>
      <c r="G16488">
        <v>1.9316551E-3</v>
      </c>
      <c r="H16488">
        <v>1.6987268000000001E-3</v>
      </c>
    </row>
    <row r="16489" spans="1:8" x14ac:dyDescent="0.25">
      <c r="A16489">
        <v>275.26568922201699</v>
      </c>
      <c r="B16489">
        <v>3.0132590000000001E-2</v>
      </c>
      <c r="C16489">
        <v>0.36471116999999997</v>
      </c>
      <c r="D16489">
        <v>8.8089636999999998E-2</v>
      </c>
      <c r="E16489">
        <v>7.0552317999999998E-3</v>
      </c>
      <c r="F16489">
        <v>275.24535453319498</v>
      </c>
      <c r="G16489">
        <v>1.5132519000000001E-3</v>
      </c>
      <c r="H16489">
        <v>3.4784033999999998E-3</v>
      </c>
    </row>
    <row r="16490" spans="1:8" x14ac:dyDescent="0.25">
      <c r="A16490">
        <v>275.28235678672701</v>
      </c>
      <c r="B16490">
        <v>1.8152781E-2</v>
      </c>
      <c r="C16490">
        <v>0.37273112000000003</v>
      </c>
      <c r="D16490">
        <v>7.9177856000000005E-2</v>
      </c>
      <c r="E16490">
        <v>9.3938522000000003E-3</v>
      </c>
      <c r="F16490">
        <v>275.262022097905</v>
      </c>
      <c r="G16490">
        <v>1.0846123999999999E-3</v>
      </c>
      <c r="H16490">
        <v>1.3536805000000001E-3</v>
      </c>
    </row>
    <row r="16491" spans="1:8" x14ac:dyDescent="0.25">
      <c r="A16491">
        <v>275.29902435938499</v>
      </c>
      <c r="B16491">
        <v>2.1832846E-2</v>
      </c>
      <c r="C16491">
        <v>0.38677001</v>
      </c>
      <c r="D16491">
        <v>8.7644763000000001E-2</v>
      </c>
      <c r="E16491">
        <v>8.0635612999999991E-3</v>
      </c>
      <c r="F16491">
        <v>275.27868967056202</v>
      </c>
      <c r="G16491">
        <v>2.5521009000000002E-3</v>
      </c>
      <c r="H16491">
        <v>2.5626065E-3</v>
      </c>
    </row>
    <row r="16492" spans="1:8" x14ac:dyDescent="0.25">
      <c r="A16492">
        <v>275.315691932042</v>
      </c>
      <c r="B16492">
        <v>3.3797279E-2</v>
      </c>
      <c r="C16492">
        <v>0.37359821999999998</v>
      </c>
      <c r="D16492">
        <v>9.5726355999999999E-2</v>
      </c>
      <c r="E16492">
        <v>9.0672448000000006E-3</v>
      </c>
      <c r="F16492">
        <v>275.29535724322</v>
      </c>
      <c r="G16492">
        <v>2.4499407000000001E-3</v>
      </c>
      <c r="H16492">
        <v>1.8110476999999999E-3</v>
      </c>
    </row>
    <row r="16493" spans="1:8" x14ac:dyDescent="0.25">
      <c r="A16493">
        <v>275.33235949675202</v>
      </c>
      <c r="B16493">
        <v>2.625943E-2</v>
      </c>
      <c r="C16493">
        <v>0.32785308000000002</v>
      </c>
      <c r="D16493">
        <v>8.4981455999999997E-2</v>
      </c>
      <c r="E16493">
        <v>8.1384759000000008E-3</v>
      </c>
      <c r="F16493">
        <v>275.31202480793002</v>
      </c>
      <c r="G16493">
        <v>2.3668318000000001E-3</v>
      </c>
      <c r="H16493">
        <v>9.3681435000000002E-4</v>
      </c>
    </row>
    <row r="16494" spans="1:8" x14ac:dyDescent="0.25">
      <c r="A16494">
        <v>275.34902706940898</v>
      </c>
      <c r="B16494">
        <v>1.5391528E-2</v>
      </c>
      <c r="C16494">
        <v>0.29624214999999998</v>
      </c>
      <c r="D16494">
        <v>7.4914626999999998E-2</v>
      </c>
      <c r="E16494">
        <v>8.8494113000000003E-3</v>
      </c>
      <c r="F16494">
        <v>275.32869238058697</v>
      </c>
      <c r="G16494">
        <v>2.8607723999999998E-3</v>
      </c>
      <c r="H16494">
        <v>1.1523258000000001E-3</v>
      </c>
    </row>
    <row r="16495" spans="1:8" x14ac:dyDescent="0.25">
      <c r="A16495">
        <v>275.36569464206701</v>
      </c>
      <c r="B16495">
        <v>1.979889E-2</v>
      </c>
      <c r="C16495">
        <v>0.29429822999999999</v>
      </c>
      <c r="D16495">
        <v>8.4088555999999995E-2</v>
      </c>
      <c r="E16495">
        <v>8.9381970000000002E-3</v>
      </c>
      <c r="F16495">
        <v>275.34535995324399</v>
      </c>
      <c r="G16495">
        <v>2.4055492E-3</v>
      </c>
      <c r="H16495">
        <v>2.1507826000000002E-3</v>
      </c>
    </row>
    <row r="16496" spans="1:8" x14ac:dyDescent="0.25">
      <c r="A16496">
        <v>275.38236220677601</v>
      </c>
      <c r="B16496">
        <v>2.2038208E-2</v>
      </c>
      <c r="C16496">
        <v>0.33405562999999999</v>
      </c>
      <c r="D16496">
        <v>8.1594788000000001E-2</v>
      </c>
      <c r="E16496">
        <v>7.4477646999999998E-3</v>
      </c>
      <c r="F16496">
        <v>275.362027517954</v>
      </c>
      <c r="G16496">
        <v>1.5534399000000001E-3</v>
      </c>
      <c r="H16496">
        <v>1.8909248E-3</v>
      </c>
    </row>
    <row r="16497" spans="1:8" x14ac:dyDescent="0.25">
      <c r="A16497">
        <v>275.39902977943399</v>
      </c>
      <c r="B16497">
        <v>2.3290091999999998E-2</v>
      </c>
      <c r="C16497">
        <v>0.41589308000000003</v>
      </c>
      <c r="D16497">
        <v>9.0780444000000002E-2</v>
      </c>
      <c r="E16497">
        <v>1.0120898E-2</v>
      </c>
      <c r="F16497">
        <v>275.37869509061102</v>
      </c>
      <c r="G16497">
        <v>7.8958220999999996E-4</v>
      </c>
      <c r="H16497">
        <v>2.1790217E-3</v>
      </c>
    </row>
    <row r="16498" spans="1:8" x14ac:dyDescent="0.25">
      <c r="A16498">
        <v>275.415697352091</v>
      </c>
      <c r="B16498">
        <v>2.4783829E-2</v>
      </c>
      <c r="C16498">
        <v>0.40107482999999999</v>
      </c>
      <c r="D16498">
        <v>8.0248415000000003E-2</v>
      </c>
      <c r="E16498">
        <v>1.265173E-2</v>
      </c>
      <c r="F16498">
        <v>275.395362663269</v>
      </c>
      <c r="G16498">
        <v>3.0468444000000001E-3</v>
      </c>
      <c r="H16498">
        <v>2.4994698000000001E-3</v>
      </c>
    </row>
    <row r="16499" spans="1:8" x14ac:dyDescent="0.25">
      <c r="A16499">
        <v>275.43236491680102</v>
      </c>
      <c r="B16499">
        <v>2.5564916E-2</v>
      </c>
      <c r="C16499">
        <v>0.36143574000000001</v>
      </c>
      <c r="D16499">
        <v>8.6459815999999995E-2</v>
      </c>
      <c r="E16499">
        <v>1.0245472E-2</v>
      </c>
      <c r="F16499">
        <v>275.41203022797902</v>
      </c>
      <c r="G16499">
        <v>2.3485149999999998E-3</v>
      </c>
      <c r="H16499">
        <v>9.2720757999999995E-4</v>
      </c>
    </row>
    <row r="16500" spans="1:8" x14ac:dyDescent="0.25">
      <c r="A16500">
        <v>275.44903248945798</v>
      </c>
      <c r="B16500">
        <v>2.3506597000000001E-2</v>
      </c>
      <c r="C16500">
        <v>0.35727324999999999</v>
      </c>
      <c r="D16500">
        <v>8.1122831000000006E-2</v>
      </c>
      <c r="E16500">
        <v>9.0087736000000005E-3</v>
      </c>
      <c r="F16500">
        <v>275.42869780063597</v>
      </c>
      <c r="G16500">
        <v>1.4684467E-3</v>
      </c>
      <c r="H16500">
        <v>1.3373542999999999E-3</v>
      </c>
    </row>
    <row r="16501" spans="1:8" x14ac:dyDescent="0.25">
      <c r="A16501">
        <v>275.46570006211601</v>
      </c>
      <c r="B16501">
        <v>3.6572876999999997E-2</v>
      </c>
      <c r="C16501">
        <v>0.32270749999999998</v>
      </c>
      <c r="D16501">
        <v>7.7238686000000001E-2</v>
      </c>
      <c r="E16501">
        <v>9.8477657999999999E-3</v>
      </c>
      <c r="F16501">
        <v>275.44536537329299</v>
      </c>
      <c r="G16501">
        <v>1.9443812000000001E-3</v>
      </c>
      <c r="H16501">
        <v>1.6365323999999999E-3</v>
      </c>
    </row>
    <row r="16502" spans="1:8" x14ac:dyDescent="0.25">
      <c r="A16502">
        <v>275.48236762682598</v>
      </c>
      <c r="B16502">
        <v>3.1630471E-2</v>
      </c>
      <c r="C16502">
        <v>0.33627488999999999</v>
      </c>
      <c r="D16502">
        <v>8.1361994000000007E-2</v>
      </c>
      <c r="E16502">
        <v>1.2079629999999999E-2</v>
      </c>
      <c r="F16502">
        <v>275.46203293800301</v>
      </c>
      <c r="G16502">
        <v>2.4816719999999999E-3</v>
      </c>
      <c r="H16502">
        <v>2.9315690000000002E-3</v>
      </c>
    </row>
    <row r="16503" spans="1:8" x14ac:dyDescent="0.25">
      <c r="A16503">
        <v>275.49903519948299</v>
      </c>
      <c r="B16503">
        <v>3.5022583000000003E-2</v>
      </c>
      <c r="C16503">
        <v>0.36859115999999997</v>
      </c>
      <c r="D16503">
        <v>8.5970156000000006E-2</v>
      </c>
      <c r="E16503">
        <v>7.7007524999999997E-3</v>
      </c>
      <c r="F16503">
        <v>275.47870051066002</v>
      </c>
      <c r="G16503">
        <v>1.9314236E-3</v>
      </c>
      <c r="H16503">
        <v>1.9184781E-3</v>
      </c>
    </row>
    <row r="16504" spans="1:8" x14ac:dyDescent="0.25">
      <c r="A16504">
        <v>275.51570277214</v>
      </c>
      <c r="B16504">
        <v>2.4843197000000001E-2</v>
      </c>
      <c r="C16504">
        <v>0.37071398</v>
      </c>
      <c r="D16504">
        <v>8.1878885999999998E-2</v>
      </c>
      <c r="E16504">
        <v>1.0934797E-2</v>
      </c>
      <c r="F16504">
        <v>275.495368083318</v>
      </c>
      <c r="G16504">
        <v>1.2258506999999999E-3</v>
      </c>
      <c r="H16504">
        <v>3.0999017999999998E-3</v>
      </c>
    </row>
    <row r="16505" spans="1:8" x14ac:dyDescent="0.25">
      <c r="A16505">
        <v>275.53237033685002</v>
      </c>
      <c r="B16505">
        <v>2.2518631000000001E-2</v>
      </c>
      <c r="C16505">
        <v>0.39029825000000001</v>
      </c>
      <c r="D16505">
        <v>8.8475831000000005E-2</v>
      </c>
      <c r="E16505">
        <v>7.6476657000000003E-3</v>
      </c>
      <c r="F16505">
        <v>275.51203564802802</v>
      </c>
      <c r="G16505">
        <v>3.1383585000000001E-3</v>
      </c>
      <c r="H16505">
        <v>4.0043504000000004E-3</v>
      </c>
    </row>
    <row r="16506" spans="1:8" x14ac:dyDescent="0.25">
      <c r="A16506">
        <v>275.54903790950698</v>
      </c>
      <c r="B16506">
        <v>3.2572754000000002E-2</v>
      </c>
      <c r="C16506">
        <v>0.36301959</v>
      </c>
      <c r="D16506">
        <v>8.4765218000000003E-2</v>
      </c>
      <c r="E16506">
        <v>1.2802028E-2</v>
      </c>
      <c r="F16506">
        <v>275.52870322068497</v>
      </c>
      <c r="G16506">
        <v>2.6692329E-3</v>
      </c>
      <c r="H16506">
        <v>1.9330316E-3</v>
      </c>
    </row>
    <row r="16507" spans="1:8" x14ac:dyDescent="0.25">
      <c r="A16507">
        <v>275.56570548216501</v>
      </c>
      <c r="B16507">
        <v>2.5462710999999999E-2</v>
      </c>
      <c r="C16507">
        <v>0.33228284000000002</v>
      </c>
      <c r="D16507">
        <v>7.7514127000000002E-2</v>
      </c>
      <c r="E16507">
        <v>1.2429725000000001E-2</v>
      </c>
      <c r="F16507">
        <v>275.54537079334199</v>
      </c>
      <c r="G16507">
        <v>1.6051899E-3</v>
      </c>
      <c r="H16507">
        <v>2.1273766E-3</v>
      </c>
    </row>
    <row r="16508" spans="1:8" x14ac:dyDescent="0.25">
      <c r="A16508">
        <v>275.58237304687498</v>
      </c>
      <c r="B16508">
        <v>2.1080176999999999E-2</v>
      </c>
      <c r="C16508">
        <v>0.34339043000000002</v>
      </c>
      <c r="D16508">
        <v>8.0579102E-2</v>
      </c>
      <c r="E16508">
        <v>1.0764935999999999E-2</v>
      </c>
      <c r="F16508">
        <v>275.56203835805201</v>
      </c>
      <c r="G16508">
        <v>2.2106697E-3</v>
      </c>
      <c r="H16508">
        <v>1.7791986000000001E-3</v>
      </c>
    </row>
    <row r="16509" spans="1:8" x14ac:dyDescent="0.25">
      <c r="A16509">
        <v>275.59904061953199</v>
      </c>
      <c r="B16509">
        <v>2.386827E-2</v>
      </c>
      <c r="C16509">
        <v>0.32800977999999997</v>
      </c>
      <c r="D16509">
        <v>8.2194402999999999E-2</v>
      </c>
      <c r="E16509">
        <v>1.0585405000000001E-2</v>
      </c>
      <c r="F16509">
        <v>275.57870593070902</v>
      </c>
      <c r="G16509">
        <v>2.4627265999999999E-3</v>
      </c>
      <c r="H16509">
        <v>2.0561332E-3</v>
      </c>
    </row>
    <row r="16510" spans="1:8" x14ac:dyDescent="0.25">
      <c r="A16510">
        <v>275.615708192189</v>
      </c>
      <c r="B16510">
        <v>1.6799858000000001E-2</v>
      </c>
      <c r="C16510">
        <v>0.28027080999999998</v>
      </c>
      <c r="D16510">
        <v>7.4515185999999997E-2</v>
      </c>
      <c r="E16510">
        <v>8.270042E-3</v>
      </c>
      <c r="F16510">
        <v>275.595373503367</v>
      </c>
      <c r="G16510">
        <v>9.4120244999999997E-4</v>
      </c>
      <c r="H16510">
        <v>1.8828269999999999E-3</v>
      </c>
    </row>
    <row r="16511" spans="1:8" x14ac:dyDescent="0.25">
      <c r="A16511">
        <v>275.63237576484602</v>
      </c>
      <c r="B16511">
        <v>2.2950923000000002E-2</v>
      </c>
      <c r="C16511">
        <v>0.31860641000000001</v>
      </c>
      <c r="D16511">
        <v>8.0193370999999999E-2</v>
      </c>
      <c r="E16511">
        <v>6.5560145000000004E-3</v>
      </c>
      <c r="F16511">
        <v>275.61204107602401</v>
      </c>
      <c r="G16511">
        <v>2.6264484000000001E-3</v>
      </c>
      <c r="H16511">
        <v>2.0315432999999999E-3</v>
      </c>
    </row>
    <row r="16512" spans="1:8" x14ac:dyDescent="0.25">
      <c r="A16512">
        <v>275.64904332955598</v>
      </c>
      <c r="B16512">
        <v>2.3596615000000001E-2</v>
      </c>
      <c r="C16512">
        <v>0.35945451</v>
      </c>
      <c r="D16512">
        <v>8.7871403000000001E-2</v>
      </c>
      <c r="E16512">
        <v>9.4502782000000004E-3</v>
      </c>
      <c r="F16512">
        <v>275.62870864073398</v>
      </c>
      <c r="G16512">
        <v>3.8715117E-3</v>
      </c>
      <c r="H16512">
        <v>1.3611412E-3</v>
      </c>
    </row>
    <row r="16513" spans="1:8" x14ac:dyDescent="0.25">
      <c r="A16513">
        <v>275.66571090221402</v>
      </c>
      <c r="B16513">
        <v>3.1584818000000001E-2</v>
      </c>
      <c r="C16513">
        <v>0.37724289</v>
      </c>
      <c r="D16513">
        <v>8.9648061000000001E-2</v>
      </c>
      <c r="E16513">
        <v>5.9150225000000004E-3</v>
      </c>
      <c r="F16513">
        <v>275.64537621339099</v>
      </c>
      <c r="G16513">
        <v>3.0767606000000002E-3</v>
      </c>
      <c r="H16513">
        <v>2.9389101999999999E-3</v>
      </c>
    </row>
    <row r="16514" spans="1:8" x14ac:dyDescent="0.25">
      <c r="A16514">
        <v>275.68237847487097</v>
      </c>
      <c r="B16514">
        <v>4.1629311000000002E-2</v>
      </c>
      <c r="C16514">
        <v>0.38627166000000002</v>
      </c>
      <c r="D16514">
        <v>8.7713040000000006E-2</v>
      </c>
      <c r="E16514">
        <v>9.6368081999999994E-3</v>
      </c>
      <c r="F16514">
        <v>275.662043786048</v>
      </c>
      <c r="G16514">
        <v>1.7160495E-3</v>
      </c>
      <c r="H16514">
        <v>1.3483124999999999E-3</v>
      </c>
    </row>
    <row r="16515" spans="1:8" x14ac:dyDescent="0.25">
      <c r="A16515">
        <v>275.69904603958099</v>
      </c>
      <c r="B16515">
        <v>2.6389757E-2</v>
      </c>
      <c r="C16515">
        <v>0.37374647999999999</v>
      </c>
      <c r="D16515">
        <v>9.1721496999999999E-2</v>
      </c>
      <c r="E16515">
        <v>1.2047301999999999E-2</v>
      </c>
      <c r="F16515">
        <v>275.67871135075802</v>
      </c>
      <c r="G16515">
        <v>1.4294595000000001E-3</v>
      </c>
      <c r="H16515">
        <v>1.0119916000000001E-3</v>
      </c>
    </row>
    <row r="16516" spans="1:8" x14ac:dyDescent="0.25">
      <c r="A16516">
        <v>275.71571361223801</v>
      </c>
      <c r="B16516">
        <v>3.1513378000000002E-2</v>
      </c>
      <c r="C16516">
        <v>0.36497574999999999</v>
      </c>
      <c r="D16516">
        <v>8.3526826999999998E-2</v>
      </c>
      <c r="E16516">
        <v>6.1565795999999999E-3</v>
      </c>
      <c r="F16516">
        <v>275.695378923416</v>
      </c>
      <c r="G16516">
        <v>1.7382037E-3</v>
      </c>
      <c r="H16516">
        <v>1.4721819E-3</v>
      </c>
    </row>
    <row r="16517" spans="1:8" x14ac:dyDescent="0.25">
      <c r="A16517">
        <v>275.73238118489502</v>
      </c>
      <c r="B16517">
        <v>1.4059477000000001E-2</v>
      </c>
      <c r="C16517">
        <v>0.37700688999999998</v>
      </c>
      <c r="D16517">
        <v>9.1528200000000004E-2</v>
      </c>
      <c r="E16517">
        <v>9.6690981000000006E-3</v>
      </c>
      <c r="F16517">
        <v>275.71204649607301</v>
      </c>
      <c r="G16517">
        <v>1.5576329000000001E-3</v>
      </c>
      <c r="H16517">
        <v>2.1806680999999998E-3</v>
      </c>
    </row>
    <row r="16518" spans="1:8" x14ac:dyDescent="0.25">
      <c r="A16518">
        <v>275.74904874960498</v>
      </c>
      <c r="B16518">
        <v>2.3338617999999998E-2</v>
      </c>
      <c r="C16518">
        <v>0.38905098999999999</v>
      </c>
      <c r="D16518">
        <v>8.9290655999999996E-2</v>
      </c>
      <c r="E16518">
        <v>1.2245305E-2</v>
      </c>
      <c r="F16518">
        <v>275.72871406078298</v>
      </c>
      <c r="G16518">
        <v>2.3171301000000002E-3</v>
      </c>
      <c r="H16518">
        <v>1.4419615E-3</v>
      </c>
    </row>
    <row r="16519" spans="1:8" x14ac:dyDescent="0.25">
      <c r="A16519">
        <v>275.76571632226302</v>
      </c>
      <c r="B16519">
        <v>3.4328401000000001E-2</v>
      </c>
      <c r="C16519">
        <v>0.40145183000000001</v>
      </c>
      <c r="D16519">
        <v>9.8949551999999996E-2</v>
      </c>
      <c r="E16519">
        <v>8.0157331999999998E-3</v>
      </c>
      <c r="F16519">
        <v>275.74538163343999</v>
      </c>
      <c r="G16519">
        <v>2.9024112000000002E-3</v>
      </c>
      <c r="H16519">
        <v>2.0350722999999999E-3</v>
      </c>
    </row>
    <row r="16520" spans="1:8" x14ac:dyDescent="0.25">
      <c r="A16520">
        <v>275.78238389491997</v>
      </c>
      <c r="B16520">
        <v>2.6525663000000001E-2</v>
      </c>
      <c r="C16520">
        <v>0.36893225000000002</v>
      </c>
      <c r="D16520">
        <v>9.2338420000000004E-2</v>
      </c>
      <c r="E16520">
        <v>1.182384E-2</v>
      </c>
      <c r="F16520">
        <v>275.762049206097</v>
      </c>
      <c r="G16520">
        <v>1.8132507E-3</v>
      </c>
      <c r="H16520">
        <v>2.1891828999999999E-3</v>
      </c>
    </row>
    <row r="16521" spans="1:8" x14ac:dyDescent="0.25">
      <c r="A16521">
        <v>275.79905145962999</v>
      </c>
      <c r="B16521">
        <v>2.0340428000000001E-2</v>
      </c>
      <c r="C16521">
        <v>0.32475775000000001</v>
      </c>
      <c r="D16521">
        <v>7.6515518000000005E-2</v>
      </c>
      <c r="E16521">
        <v>8.9018019000000007E-3</v>
      </c>
      <c r="F16521">
        <v>275.77871677080702</v>
      </c>
      <c r="G16521">
        <v>2.5222776000000001E-3</v>
      </c>
      <c r="H16521">
        <v>2.5141384000000001E-3</v>
      </c>
    </row>
    <row r="16522" spans="1:8" x14ac:dyDescent="0.25">
      <c r="A16522">
        <v>275.81571903228701</v>
      </c>
      <c r="B16522">
        <v>2.3901483000000001E-2</v>
      </c>
      <c r="C16522">
        <v>0.31355378</v>
      </c>
      <c r="D16522">
        <v>7.8996725000000004E-2</v>
      </c>
      <c r="E16522">
        <v>1.0031281E-2</v>
      </c>
      <c r="F16522">
        <v>275.795384343465</v>
      </c>
      <c r="G16522">
        <v>2.0241212999999999E-3</v>
      </c>
      <c r="H16522">
        <v>1.5276415999999999E-3</v>
      </c>
    </row>
    <row r="16523" spans="1:8" x14ac:dyDescent="0.25">
      <c r="A16523">
        <v>275.83238660494402</v>
      </c>
      <c r="B16523">
        <v>1.4279114000000001E-2</v>
      </c>
      <c r="C16523">
        <v>0.34529548999999998</v>
      </c>
      <c r="D16523">
        <v>8.0218434000000005E-2</v>
      </c>
      <c r="E16523">
        <v>7.7934809999999997E-3</v>
      </c>
      <c r="F16523">
        <v>275.81205191612202</v>
      </c>
      <c r="G16523">
        <v>2.8482869000000001E-3</v>
      </c>
      <c r="H16523">
        <v>2.4563121E-3</v>
      </c>
    </row>
    <row r="16524" spans="1:8" x14ac:dyDescent="0.25">
      <c r="A16524">
        <v>275.84905416965398</v>
      </c>
      <c r="B16524">
        <v>2.9068147999999999E-2</v>
      </c>
      <c r="C16524">
        <v>0.31902322</v>
      </c>
      <c r="D16524">
        <v>8.2183487999999999E-2</v>
      </c>
      <c r="E16524">
        <v>7.5577730000000003E-3</v>
      </c>
      <c r="F16524">
        <v>275.82871948083198</v>
      </c>
      <c r="G16524">
        <v>1.7455426999999999E-3</v>
      </c>
      <c r="H16524">
        <v>1.7857194E-3</v>
      </c>
    </row>
    <row r="16525" spans="1:8" x14ac:dyDescent="0.25">
      <c r="A16525">
        <v>275.86572174231202</v>
      </c>
      <c r="B16525">
        <v>2.5769413000000001E-2</v>
      </c>
      <c r="C16525">
        <v>0.32157080999999998</v>
      </c>
      <c r="D16525">
        <v>7.3712654000000002E-2</v>
      </c>
      <c r="E16525">
        <v>1.160539E-2</v>
      </c>
      <c r="F16525">
        <v>275.84538705348899</v>
      </c>
      <c r="G16525">
        <v>2.0914846E-3</v>
      </c>
      <c r="H16525">
        <v>1.0516549E-3</v>
      </c>
    </row>
    <row r="16526" spans="1:8" x14ac:dyDescent="0.25">
      <c r="A16526">
        <v>275.88238931496898</v>
      </c>
      <c r="B16526">
        <v>2.5865910999999998E-2</v>
      </c>
      <c r="C16526">
        <v>0.31852150000000001</v>
      </c>
      <c r="D16526">
        <v>8.4130733999999999E-2</v>
      </c>
      <c r="E16526">
        <v>1.0380975000000001E-2</v>
      </c>
      <c r="F16526">
        <v>275.86205462614703</v>
      </c>
      <c r="G16526">
        <v>1.9883270999999998E-3</v>
      </c>
      <c r="H16526">
        <v>2.2022106999999998E-3</v>
      </c>
    </row>
    <row r="16527" spans="1:8" x14ac:dyDescent="0.25">
      <c r="A16527">
        <v>275.89905687967899</v>
      </c>
      <c r="B16527">
        <v>3.9357535999999999E-2</v>
      </c>
      <c r="C16527">
        <v>0.32047408999999999</v>
      </c>
      <c r="D16527">
        <v>6.8257472999999999E-2</v>
      </c>
      <c r="E16527">
        <v>6.9787432E-3</v>
      </c>
      <c r="F16527">
        <v>275.87872219085602</v>
      </c>
      <c r="G16527">
        <v>2.8507225000000001E-3</v>
      </c>
      <c r="H16527">
        <v>1.2248395999999999E-3</v>
      </c>
    </row>
    <row r="16528" spans="1:8" x14ac:dyDescent="0.25">
      <c r="A16528">
        <v>275.91572445233601</v>
      </c>
      <c r="B16528">
        <v>1.2771505000000001E-2</v>
      </c>
      <c r="C16528">
        <v>0.29290654999999999</v>
      </c>
      <c r="D16528">
        <v>7.5384274000000001E-2</v>
      </c>
      <c r="E16528">
        <v>9.7047864000000001E-3</v>
      </c>
      <c r="F16528">
        <v>275.895389763514</v>
      </c>
      <c r="G16528">
        <v>2.1810126000000002E-3</v>
      </c>
      <c r="H16528">
        <v>2.1764002999999999E-3</v>
      </c>
    </row>
    <row r="16529" spans="1:8" x14ac:dyDescent="0.25">
      <c r="A16529">
        <v>275.93239202499302</v>
      </c>
      <c r="B16529">
        <v>2.6401002E-2</v>
      </c>
      <c r="C16529">
        <v>0.30379313000000002</v>
      </c>
      <c r="D16529">
        <v>7.8841782999999999E-2</v>
      </c>
      <c r="E16529">
        <v>1.0815171E-2</v>
      </c>
      <c r="F16529">
        <v>275.91205733617102</v>
      </c>
      <c r="G16529">
        <v>1.757148E-3</v>
      </c>
      <c r="H16529">
        <v>3.4488952000000001E-3</v>
      </c>
    </row>
    <row r="16530" spans="1:8" x14ac:dyDescent="0.25">
      <c r="A16530">
        <v>275.94905958970298</v>
      </c>
      <c r="B16530">
        <v>2.4756950999999999E-2</v>
      </c>
      <c r="C16530">
        <v>0.31070045000000002</v>
      </c>
      <c r="D16530">
        <v>8.2313611999999994E-2</v>
      </c>
      <c r="E16530">
        <v>8.7930812000000004E-3</v>
      </c>
      <c r="F16530">
        <v>275.92872490088098</v>
      </c>
      <c r="G16530">
        <v>2.0065081999999998E-3</v>
      </c>
      <c r="H16530">
        <v>9.1598544E-4</v>
      </c>
    </row>
    <row r="16531" spans="1:8" x14ac:dyDescent="0.25">
      <c r="A16531">
        <v>275.96572716236102</v>
      </c>
      <c r="B16531">
        <v>1.7347029999999999E-2</v>
      </c>
      <c r="C16531">
        <v>0.30960923000000001</v>
      </c>
      <c r="D16531">
        <v>7.4420683000000001E-2</v>
      </c>
      <c r="E16531">
        <v>9.1960756000000008E-3</v>
      </c>
      <c r="F16531">
        <v>275.94539247353799</v>
      </c>
      <c r="G16531">
        <v>3.2008432000000002E-3</v>
      </c>
      <c r="H16531">
        <v>2.0157399000000002E-3</v>
      </c>
    </row>
    <row r="16532" spans="1:8" x14ac:dyDescent="0.25">
      <c r="A16532">
        <v>275.98239473501798</v>
      </c>
      <c r="B16532">
        <v>2.0380481999999998E-2</v>
      </c>
      <c r="C16532">
        <v>0.32695898000000001</v>
      </c>
      <c r="D16532">
        <v>7.6007566999999998E-2</v>
      </c>
      <c r="E16532">
        <v>9.6643195000000008E-3</v>
      </c>
      <c r="F16532">
        <v>275.96206004619597</v>
      </c>
      <c r="G16532">
        <v>3.3164555E-3</v>
      </c>
      <c r="H16532">
        <v>2.1520519999999998E-3</v>
      </c>
    </row>
    <row r="16533" spans="1:8" x14ac:dyDescent="0.25">
      <c r="A16533">
        <v>275.99906230767499</v>
      </c>
      <c r="B16533">
        <v>2.1094234999999999E-2</v>
      </c>
      <c r="C16533">
        <v>0.33987442000000001</v>
      </c>
      <c r="D16533">
        <v>7.3605552000000005E-2</v>
      </c>
      <c r="E16533">
        <v>8.3244796999999999E-3</v>
      </c>
      <c r="F16533">
        <v>275.97872761885299</v>
      </c>
      <c r="G16533">
        <v>1.8692642999999999E-3</v>
      </c>
      <c r="H16533">
        <v>1.3640629E-3</v>
      </c>
    </row>
    <row r="16534" spans="1:8" x14ac:dyDescent="0.25">
      <c r="A16534">
        <v>276.01572987238501</v>
      </c>
      <c r="B16534">
        <v>2.9488397999999999E-2</v>
      </c>
      <c r="C16534">
        <v>0.37588443999999999</v>
      </c>
      <c r="D16534">
        <v>8.4829486999999995E-2</v>
      </c>
      <c r="E16534">
        <v>7.5662265999999999E-3</v>
      </c>
      <c r="F16534">
        <v>275.99539518356301</v>
      </c>
      <c r="G16534">
        <v>3.4377661000000001E-3</v>
      </c>
      <c r="H16534">
        <v>2.3916523999999999E-3</v>
      </c>
    </row>
    <row r="16535" spans="1:8" x14ac:dyDescent="0.25">
      <c r="A16535">
        <v>276.03239744504202</v>
      </c>
      <c r="B16535">
        <v>1.6913449000000001E-2</v>
      </c>
      <c r="C16535">
        <v>0.40655804000000001</v>
      </c>
      <c r="D16535">
        <v>9.6315831000000005E-2</v>
      </c>
      <c r="E16535">
        <v>8.5793333000000003E-3</v>
      </c>
      <c r="F16535">
        <v>276.01206275622002</v>
      </c>
      <c r="G16535">
        <v>2.4408597999999999E-3</v>
      </c>
      <c r="H16535">
        <v>1.3067651999999999E-3</v>
      </c>
    </row>
    <row r="16536" spans="1:8" x14ac:dyDescent="0.25">
      <c r="A16536">
        <v>276.0490650177</v>
      </c>
      <c r="B16536">
        <v>2.4001587000000001E-2</v>
      </c>
      <c r="C16536">
        <v>0.37388547999999999</v>
      </c>
      <c r="D16536">
        <v>8.9843652999999996E-2</v>
      </c>
      <c r="E16536">
        <v>9.8572261999999994E-3</v>
      </c>
      <c r="F16536">
        <v>276.02873032887697</v>
      </c>
      <c r="G16536">
        <v>1.9375365000000001E-3</v>
      </c>
      <c r="H16536">
        <v>4.1013877000000004E-3</v>
      </c>
    </row>
    <row r="16537" spans="1:8" x14ac:dyDescent="0.25">
      <c r="A16537">
        <v>276.06573258241002</v>
      </c>
      <c r="B16537">
        <v>3.3765602999999998E-2</v>
      </c>
      <c r="C16537">
        <v>0.35235118999999998</v>
      </c>
      <c r="D16537">
        <v>8.5652426000000004E-2</v>
      </c>
      <c r="E16537">
        <v>8.3553223000000006E-3</v>
      </c>
      <c r="F16537">
        <v>276.04539789358699</v>
      </c>
      <c r="G16537">
        <v>2.1381466999999999E-3</v>
      </c>
      <c r="H16537">
        <v>2.3161136000000001E-3</v>
      </c>
    </row>
    <row r="16538" spans="1:8" x14ac:dyDescent="0.25">
      <c r="A16538">
        <v>276.08240015506698</v>
      </c>
      <c r="B16538">
        <v>2.4937026000000001E-2</v>
      </c>
      <c r="C16538">
        <v>0.33695196999999999</v>
      </c>
      <c r="D16538">
        <v>8.9374184999999995E-2</v>
      </c>
      <c r="E16538">
        <v>6.0970718000000002E-3</v>
      </c>
      <c r="F16538">
        <v>276.06206546624497</v>
      </c>
      <c r="G16538">
        <v>2.2870216E-3</v>
      </c>
      <c r="H16538">
        <v>8.9963654E-4</v>
      </c>
    </row>
    <row r="16539" spans="1:8" x14ac:dyDescent="0.25">
      <c r="A16539">
        <v>276.09906772772399</v>
      </c>
      <c r="B16539">
        <v>1.8255706999999999E-2</v>
      </c>
      <c r="C16539">
        <v>0.30318098999999998</v>
      </c>
      <c r="D16539">
        <v>7.6625719999999994E-2</v>
      </c>
      <c r="E16539">
        <v>8.5969333999999994E-3</v>
      </c>
      <c r="F16539">
        <v>276.07873303890199</v>
      </c>
      <c r="G16539">
        <v>2.8439108000000001E-3</v>
      </c>
      <c r="H16539">
        <v>1.0223805E-3</v>
      </c>
    </row>
    <row r="16540" spans="1:8" x14ac:dyDescent="0.25">
      <c r="A16540">
        <v>276.11573529243401</v>
      </c>
      <c r="B16540">
        <v>2.7633352E-2</v>
      </c>
      <c r="C16540">
        <v>0.32209072</v>
      </c>
      <c r="D16540">
        <v>8.1169352E-2</v>
      </c>
      <c r="E16540">
        <v>8.2320542999999996E-3</v>
      </c>
      <c r="F16540">
        <v>276.09540060361201</v>
      </c>
      <c r="G16540">
        <v>1.7982733999999999E-3</v>
      </c>
      <c r="H16540">
        <v>2.0356616E-3</v>
      </c>
    </row>
    <row r="16541" spans="1:8" x14ac:dyDescent="0.25">
      <c r="A16541">
        <v>276.13240286509102</v>
      </c>
      <c r="B16541">
        <v>2.1789811999999999E-2</v>
      </c>
      <c r="C16541">
        <v>0.39681685</v>
      </c>
      <c r="D16541">
        <v>7.4696280000000004E-2</v>
      </c>
      <c r="E16541">
        <v>7.1478983999999999E-3</v>
      </c>
      <c r="F16541">
        <v>276.11206817626902</v>
      </c>
      <c r="G16541">
        <v>1.8365835000000001E-3</v>
      </c>
      <c r="H16541">
        <v>2.7306890000000001E-3</v>
      </c>
    </row>
    <row r="16542" spans="1:8" x14ac:dyDescent="0.25">
      <c r="A16542">
        <v>276.149070437749</v>
      </c>
      <c r="B16542">
        <v>1.5967329999999998E-2</v>
      </c>
      <c r="C16542">
        <v>0.37102368000000002</v>
      </c>
      <c r="D16542">
        <v>7.7764063999999994E-2</v>
      </c>
      <c r="E16542">
        <v>8.2199470999999996E-3</v>
      </c>
      <c r="F16542">
        <v>276.12873574892598</v>
      </c>
      <c r="G16542">
        <v>2.3536772999999999E-3</v>
      </c>
      <c r="H16542">
        <v>2.5014128E-3</v>
      </c>
    </row>
    <row r="16543" spans="1:8" x14ac:dyDescent="0.25">
      <c r="A16543">
        <v>276.16573800245902</v>
      </c>
      <c r="B16543">
        <v>2.0686513E-2</v>
      </c>
      <c r="C16543">
        <v>0.32675564000000001</v>
      </c>
      <c r="D16543">
        <v>8.4257773999999994E-2</v>
      </c>
      <c r="E16543">
        <v>1.1440999E-2</v>
      </c>
      <c r="F16543">
        <v>276.145403313636</v>
      </c>
      <c r="G16543">
        <v>2.6840491E-3</v>
      </c>
      <c r="H16543">
        <v>1.7333507000000001E-3</v>
      </c>
    </row>
    <row r="16544" spans="1:8" x14ac:dyDescent="0.25">
      <c r="A16544">
        <v>276.18240557511598</v>
      </c>
      <c r="B16544">
        <v>3.3631007999999997E-2</v>
      </c>
      <c r="C16544">
        <v>0.34243938000000002</v>
      </c>
      <c r="D16544">
        <v>8.0894381000000001E-2</v>
      </c>
      <c r="E16544">
        <v>1.0394463E-2</v>
      </c>
      <c r="F16544">
        <v>276.16207088629398</v>
      </c>
      <c r="G16544">
        <v>1.4585617E-3</v>
      </c>
      <c r="H16544">
        <v>1.8965811000000001E-3</v>
      </c>
    </row>
    <row r="16545" spans="1:8" x14ac:dyDescent="0.25">
      <c r="A16545">
        <v>276.19907314777299</v>
      </c>
      <c r="B16545">
        <v>1.9287301E-2</v>
      </c>
      <c r="C16545">
        <v>0.32099915000000001</v>
      </c>
      <c r="D16545">
        <v>8.8448703000000004E-2</v>
      </c>
      <c r="E16545">
        <v>7.3016951999999996E-3</v>
      </c>
      <c r="F16545">
        <v>276.17873845895099</v>
      </c>
      <c r="G16545">
        <v>1.6709736000000001E-3</v>
      </c>
      <c r="H16545">
        <v>5.7275150999999995E-4</v>
      </c>
    </row>
    <row r="16546" spans="1:8" x14ac:dyDescent="0.25">
      <c r="A16546">
        <v>276.21574071248301</v>
      </c>
      <c r="B16546">
        <v>2.6070856999999999E-2</v>
      </c>
      <c r="C16546">
        <v>0.29652581</v>
      </c>
      <c r="D16546">
        <v>8.1429675000000007E-2</v>
      </c>
      <c r="E16546">
        <v>1.073732E-2</v>
      </c>
      <c r="F16546">
        <v>276.19540602366101</v>
      </c>
      <c r="G16546">
        <v>1.8125193E-3</v>
      </c>
      <c r="H16546">
        <v>1.9485543E-3</v>
      </c>
    </row>
    <row r="16547" spans="1:8" x14ac:dyDescent="0.25">
      <c r="A16547">
        <v>276.23240828514099</v>
      </c>
      <c r="B16547">
        <v>2.3619643999999999E-2</v>
      </c>
      <c r="C16547">
        <v>0.30154404000000001</v>
      </c>
      <c r="D16547">
        <v>7.7373303000000004E-2</v>
      </c>
      <c r="E16547">
        <v>7.7127619000000001E-3</v>
      </c>
      <c r="F16547">
        <v>276.21207359631802</v>
      </c>
      <c r="G16547">
        <v>2.4776453999999998E-3</v>
      </c>
      <c r="H16547">
        <v>2.0304981E-3</v>
      </c>
    </row>
    <row r="16548" spans="1:8" x14ac:dyDescent="0.25">
      <c r="A16548">
        <v>276.249075857798</v>
      </c>
      <c r="B16548">
        <v>2.7019892E-2</v>
      </c>
      <c r="C16548">
        <v>0.31714692999999999</v>
      </c>
      <c r="D16548">
        <v>6.8498640999999999E-2</v>
      </c>
      <c r="E16548">
        <v>1.0536556000000001E-2</v>
      </c>
      <c r="F16548">
        <v>276.22874116897498</v>
      </c>
      <c r="G16548">
        <v>1.9193264E-3</v>
      </c>
      <c r="H16548">
        <v>2.1732049000000001E-3</v>
      </c>
    </row>
    <row r="16549" spans="1:8" x14ac:dyDescent="0.25">
      <c r="A16549">
        <v>276.26574342250802</v>
      </c>
      <c r="B16549">
        <v>2.1118943000000001E-2</v>
      </c>
      <c r="C16549">
        <v>0.30482387999999999</v>
      </c>
      <c r="D16549">
        <v>7.2837113999999994E-2</v>
      </c>
      <c r="E16549">
        <v>1.3102099000000001E-2</v>
      </c>
      <c r="F16549">
        <v>276.245408733685</v>
      </c>
      <c r="G16549">
        <v>2.5271069999999998E-3</v>
      </c>
      <c r="H16549">
        <v>4.2621749000000004E-3</v>
      </c>
    </row>
    <row r="16550" spans="1:8" x14ac:dyDescent="0.25">
      <c r="A16550">
        <v>276.28241099516498</v>
      </c>
      <c r="B16550">
        <v>2.521112E-2</v>
      </c>
      <c r="C16550">
        <v>0.34791937000000001</v>
      </c>
      <c r="D16550">
        <v>8.4805563E-2</v>
      </c>
      <c r="E16550">
        <v>1.3014566E-2</v>
      </c>
      <c r="F16550">
        <v>276.26207630634298</v>
      </c>
      <c r="G16550">
        <v>1.6478002999999999E-3</v>
      </c>
      <c r="H16550">
        <v>1.5991823999999999E-3</v>
      </c>
    </row>
    <row r="16551" spans="1:8" x14ac:dyDescent="0.25">
      <c r="A16551">
        <v>276.29907856782199</v>
      </c>
      <c r="B16551">
        <v>4.3147508000000001E-2</v>
      </c>
      <c r="C16551">
        <v>0.37777695</v>
      </c>
      <c r="D16551">
        <v>8.3913073000000005E-2</v>
      </c>
      <c r="E16551">
        <v>7.1011768000000001E-3</v>
      </c>
      <c r="F16551">
        <v>276.27874387899999</v>
      </c>
      <c r="G16551">
        <v>2.7920801999999998E-3</v>
      </c>
      <c r="H16551">
        <v>1.1935749000000001E-3</v>
      </c>
    </row>
    <row r="16552" spans="1:8" x14ac:dyDescent="0.25">
      <c r="A16552">
        <v>276.31574614047997</v>
      </c>
      <c r="B16552">
        <v>3.0793613000000001E-2</v>
      </c>
      <c r="C16552">
        <v>0.40295198999999998</v>
      </c>
      <c r="D16552">
        <v>8.2029872000000004E-2</v>
      </c>
      <c r="E16552">
        <v>1.1540478E-2</v>
      </c>
      <c r="F16552">
        <v>276.295411451657</v>
      </c>
      <c r="G16552">
        <v>2.8231546999999998E-3</v>
      </c>
      <c r="H16552">
        <v>1.5223009E-3</v>
      </c>
    </row>
    <row r="16553" spans="1:8" x14ac:dyDescent="0.25">
      <c r="A16553">
        <v>276.33241370518999</v>
      </c>
      <c r="B16553">
        <v>2.5672426000000002E-2</v>
      </c>
      <c r="C16553">
        <v>0.37466714000000001</v>
      </c>
      <c r="D16553">
        <v>9.0511522999999997E-2</v>
      </c>
      <c r="E16553">
        <v>1.2418525E-2</v>
      </c>
      <c r="F16553">
        <v>276.31207901636702</v>
      </c>
      <c r="G16553">
        <v>1.4800744E-3</v>
      </c>
      <c r="H16553">
        <v>1.512551E-3</v>
      </c>
    </row>
    <row r="16554" spans="1:8" x14ac:dyDescent="0.25">
      <c r="A16554">
        <v>276.34908127784701</v>
      </c>
      <c r="B16554">
        <v>2.2309664999999999E-2</v>
      </c>
      <c r="C16554">
        <v>0.34179544000000001</v>
      </c>
      <c r="D16554">
        <v>8.1557668999999999E-2</v>
      </c>
      <c r="E16554">
        <v>7.9938304000000005E-3</v>
      </c>
      <c r="F16554">
        <v>276.32874658902398</v>
      </c>
      <c r="G16554">
        <v>1.8375017999999999E-3</v>
      </c>
      <c r="H16554">
        <v>3.4532538000000002E-3</v>
      </c>
    </row>
    <row r="16555" spans="1:8" x14ac:dyDescent="0.25">
      <c r="A16555">
        <v>276.36574885050402</v>
      </c>
      <c r="B16555">
        <v>1.2838891E-2</v>
      </c>
      <c r="C16555">
        <v>0.35790575000000002</v>
      </c>
      <c r="D16555">
        <v>8.5005685999999997E-2</v>
      </c>
      <c r="E16555">
        <v>4.5567821000000001E-3</v>
      </c>
      <c r="F16555">
        <v>276.34541416168202</v>
      </c>
      <c r="G16555">
        <v>1.5126654E-3</v>
      </c>
      <c r="H16555">
        <v>2.8593997000000001E-3</v>
      </c>
    </row>
    <row r="16556" spans="1:8" x14ac:dyDescent="0.25">
      <c r="A16556">
        <v>276.38241641521398</v>
      </c>
      <c r="B16556">
        <v>3.3152871E-2</v>
      </c>
      <c r="C16556">
        <v>0.35043501999999999</v>
      </c>
      <c r="D16556">
        <v>8.6233198999999996E-2</v>
      </c>
      <c r="E16556">
        <v>1.2290582E-2</v>
      </c>
      <c r="F16556">
        <v>276.36208172639198</v>
      </c>
      <c r="G16556">
        <v>2.2346864000000002E-3</v>
      </c>
      <c r="H16556">
        <v>1.5697208E-3</v>
      </c>
    </row>
    <row r="16557" spans="1:8" x14ac:dyDescent="0.25">
      <c r="A16557">
        <v>276.39908398787099</v>
      </c>
      <c r="B16557">
        <v>2.8176645E-2</v>
      </c>
      <c r="C16557">
        <v>0.35080500999999997</v>
      </c>
      <c r="D16557">
        <v>8.8842622999999996E-2</v>
      </c>
      <c r="E16557">
        <v>1.1597823E-2</v>
      </c>
      <c r="F16557">
        <v>276.37874929904899</v>
      </c>
      <c r="G16557">
        <v>2.3920115E-3</v>
      </c>
      <c r="H16557">
        <v>1.5749496E-3</v>
      </c>
    </row>
    <row r="16558" spans="1:8" x14ac:dyDescent="0.25">
      <c r="A16558">
        <v>276.41575156052897</v>
      </c>
      <c r="B16558">
        <v>3.2660551000000003E-2</v>
      </c>
      <c r="C16558">
        <v>0.37225592000000002</v>
      </c>
      <c r="D16558">
        <v>7.9505898000000005E-2</v>
      </c>
      <c r="E16558">
        <v>8.5463906000000003E-3</v>
      </c>
      <c r="F16558">
        <v>276.395416871706</v>
      </c>
      <c r="G16558">
        <v>1.9922294E-3</v>
      </c>
      <c r="H16558">
        <v>1.4133899E-3</v>
      </c>
    </row>
    <row r="16559" spans="1:8" x14ac:dyDescent="0.25">
      <c r="A16559">
        <v>276.43241912523899</v>
      </c>
      <c r="B16559">
        <v>2.5445392000000001E-2</v>
      </c>
      <c r="C16559">
        <v>0.38383597000000003</v>
      </c>
      <c r="D16559">
        <v>9.0582483000000005E-2</v>
      </c>
      <c r="E16559">
        <v>8.1535437999999995E-3</v>
      </c>
      <c r="F16559">
        <v>276.41208443641602</v>
      </c>
      <c r="G16559">
        <v>1.8633639999999999E-3</v>
      </c>
      <c r="H16559">
        <v>1.3697761000000001E-3</v>
      </c>
    </row>
    <row r="16560" spans="1:8" x14ac:dyDescent="0.25">
      <c r="A16560">
        <v>276.44908669789601</v>
      </c>
      <c r="B16560">
        <v>2.6877576E-2</v>
      </c>
      <c r="C16560">
        <v>0.39720224999999998</v>
      </c>
      <c r="D16560">
        <v>8.9595266000000007E-2</v>
      </c>
      <c r="E16560">
        <v>1.0494557999999999E-2</v>
      </c>
      <c r="F16560">
        <v>276.42875200907298</v>
      </c>
      <c r="G16560">
        <v>3.4304349999999999E-3</v>
      </c>
      <c r="H16560">
        <v>9.8908250000000002E-4</v>
      </c>
    </row>
    <row r="16561" spans="1:8" x14ac:dyDescent="0.25">
      <c r="A16561">
        <v>276.46575427055302</v>
      </c>
      <c r="B16561">
        <v>2.4462041E-2</v>
      </c>
      <c r="C16561">
        <v>0.39842167000000001</v>
      </c>
      <c r="D16561">
        <v>9.3662404000000005E-2</v>
      </c>
      <c r="E16561">
        <v>1.1611977000000001E-2</v>
      </c>
      <c r="F16561">
        <v>276.44541958173102</v>
      </c>
      <c r="G16561">
        <v>3.0863435999999998E-3</v>
      </c>
      <c r="H16561">
        <v>2.4312497000000001E-3</v>
      </c>
    </row>
    <row r="16562" spans="1:8" x14ac:dyDescent="0.25">
      <c r="A16562">
        <v>276.48242183526298</v>
      </c>
      <c r="B16562">
        <v>3.0868665999999999E-2</v>
      </c>
      <c r="C16562">
        <v>0.42273032999999999</v>
      </c>
      <c r="D16562">
        <v>9.6309124999999995E-2</v>
      </c>
      <c r="E16562">
        <v>8.3601074000000004E-3</v>
      </c>
      <c r="F16562">
        <v>276.46208714644098</v>
      </c>
      <c r="G16562">
        <v>2.4223928E-3</v>
      </c>
      <c r="H16562">
        <v>1.8075757999999999E-3</v>
      </c>
    </row>
    <row r="16563" spans="1:8" x14ac:dyDescent="0.25">
      <c r="A16563">
        <v>276.49908940792</v>
      </c>
      <c r="B16563">
        <v>2.9398588E-2</v>
      </c>
      <c r="C16563">
        <v>0.37349272</v>
      </c>
      <c r="D16563">
        <v>9.2824406999999998E-2</v>
      </c>
      <c r="E16563">
        <v>8.4706218999999992E-3</v>
      </c>
      <c r="F16563">
        <v>276.47875471909799</v>
      </c>
      <c r="G16563">
        <v>2.301998E-3</v>
      </c>
      <c r="H16563">
        <v>1.7145509000000001E-3</v>
      </c>
    </row>
    <row r="16564" spans="1:8" x14ac:dyDescent="0.25">
      <c r="A16564">
        <v>276.51575698057798</v>
      </c>
      <c r="B16564">
        <v>2.5950132000000001E-2</v>
      </c>
      <c r="C16564">
        <v>0.31317817999999997</v>
      </c>
      <c r="D16564">
        <v>8.6022883999999994E-2</v>
      </c>
      <c r="E16564">
        <v>1.2277379999999999E-2</v>
      </c>
      <c r="F16564">
        <v>276.49542229175501</v>
      </c>
      <c r="G16564">
        <v>1.2649950999999999E-3</v>
      </c>
      <c r="H16564">
        <v>1.0550211E-3</v>
      </c>
    </row>
    <row r="16565" spans="1:8" x14ac:dyDescent="0.25">
      <c r="A16565">
        <v>276.53242454528799</v>
      </c>
      <c r="B16565">
        <v>2.3634367E-2</v>
      </c>
      <c r="C16565">
        <v>0.31496647</v>
      </c>
      <c r="D16565">
        <v>7.6729222999999999E-2</v>
      </c>
      <c r="E16565">
        <v>1.1439927000000001E-2</v>
      </c>
      <c r="F16565">
        <v>276.51208985646502</v>
      </c>
      <c r="G16565">
        <v>2.8310310999999999E-3</v>
      </c>
      <c r="H16565">
        <v>1.4595489000000001E-3</v>
      </c>
    </row>
    <row r="16566" spans="1:8" x14ac:dyDescent="0.25">
      <c r="A16566">
        <v>276.54909211794501</v>
      </c>
      <c r="B16566">
        <v>2.2899374E-2</v>
      </c>
      <c r="C16566">
        <v>0.33105372999999999</v>
      </c>
      <c r="D16566">
        <v>7.1003832000000003E-2</v>
      </c>
      <c r="E16566">
        <v>7.8211688000000001E-3</v>
      </c>
      <c r="F16566">
        <v>276.52875742912198</v>
      </c>
      <c r="G16566">
        <v>1.1812713999999999E-3</v>
      </c>
      <c r="H16566">
        <v>1.2277767999999999E-3</v>
      </c>
    </row>
    <row r="16567" spans="1:8" x14ac:dyDescent="0.25">
      <c r="A16567">
        <v>276.56575969060202</v>
      </c>
      <c r="B16567">
        <v>2.4642164000000001E-2</v>
      </c>
      <c r="C16567">
        <v>0.30656528</v>
      </c>
      <c r="D16567">
        <v>7.8756227999999998E-2</v>
      </c>
      <c r="E16567">
        <v>8.9299529999999992E-3</v>
      </c>
      <c r="F16567">
        <v>276.54542500178002</v>
      </c>
      <c r="G16567">
        <v>3.243976E-3</v>
      </c>
      <c r="H16567">
        <v>2.4391799E-3</v>
      </c>
    </row>
    <row r="16568" spans="1:8" x14ac:dyDescent="0.25">
      <c r="A16568">
        <v>276.58242725531198</v>
      </c>
      <c r="B16568">
        <v>3.0878453E-2</v>
      </c>
      <c r="C16568">
        <v>0.31873890999999999</v>
      </c>
      <c r="D16568">
        <v>7.5752996000000003E-2</v>
      </c>
      <c r="E16568">
        <v>1.1616437E-2</v>
      </c>
      <c r="F16568">
        <v>276.56209256648998</v>
      </c>
      <c r="G16568">
        <v>2.3872487E-3</v>
      </c>
      <c r="H16568">
        <v>2.6092057000000001E-3</v>
      </c>
    </row>
    <row r="16569" spans="1:8" x14ac:dyDescent="0.25">
      <c r="A16569">
        <v>276.599094827969</v>
      </c>
      <c r="B16569">
        <v>2.4158558E-2</v>
      </c>
      <c r="C16569">
        <v>0.37711212</v>
      </c>
      <c r="D16569">
        <v>8.2646966000000002E-2</v>
      </c>
      <c r="E16569">
        <v>8.4864888000000006E-3</v>
      </c>
      <c r="F16569">
        <v>276.57876013914699</v>
      </c>
      <c r="G16569">
        <v>1.5014072E-3</v>
      </c>
      <c r="H16569">
        <v>1.9413434E-3</v>
      </c>
    </row>
    <row r="16570" spans="1:8" x14ac:dyDescent="0.25">
      <c r="A16570">
        <v>276.61576240062698</v>
      </c>
      <c r="B16570">
        <v>1.6919281000000001E-2</v>
      </c>
      <c r="C16570">
        <v>0.36065128000000002</v>
      </c>
      <c r="D16570">
        <v>7.8225984999999998E-2</v>
      </c>
      <c r="E16570">
        <v>7.9265116E-3</v>
      </c>
      <c r="F16570">
        <v>276.59542771180401</v>
      </c>
      <c r="G16570">
        <v>1.6587666000000001E-3</v>
      </c>
      <c r="H16570">
        <v>1.2824846E-3</v>
      </c>
    </row>
    <row r="16571" spans="1:8" x14ac:dyDescent="0.25">
      <c r="A16571">
        <v>276.632429965337</v>
      </c>
      <c r="B16571">
        <v>3.1438331999999999E-2</v>
      </c>
      <c r="C16571">
        <v>0.34696132000000002</v>
      </c>
      <c r="D16571">
        <v>8.5252686999999994E-2</v>
      </c>
      <c r="E16571">
        <v>9.2929703999999995E-3</v>
      </c>
      <c r="F16571">
        <v>276.61209527651403</v>
      </c>
      <c r="G16571">
        <v>4.0796584999999996E-3</v>
      </c>
      <c r="H16571">
        <v>1.4041380000000001E-3</v>
      </c>
    </row>
    <row r="16572" spans="1:8" x14ac:dyDescent="0.25">
      <c r="A16572">
        <v>276.64909753799401</v>
      </c>
      <c r="B16572">
        <v>2.2877326E-2</v>
      </c>
      <c r="C16572">
        <v>0.32330170000000003</v>
      </c>
      <c r="D16572">
        <v>7.1743555000000001E-2</v>
      </c>
      <c r="E16572">
        <v>5.9978478E-3</v>
      </c>
      <c r="F16572">
        <v>276.62876284917098</v>
      </c>
      <c r="G16572">
        <v>3.0086662000000002E-3</v>
      </c>
      <c r="H16572">
        <v>1.9858985E-3</v>
      </c>
    </row>
    <row r="16573" spans="1:8" x14ac:dyDescent="0.25">
      <c r="A16573">
        <v>276.66576511065102</v>
      </c>
      <c r="B16573">
        <v>2.7310998999999999E-2</v>
      </c>
      <c r="C16573">
        <v>0.34517249</v>
      </c>
      <c r="D16573">
        <v>7.2673947000000003E-2</v>
      </c>
      <c r="E16573">
        <v>1.055063E-2</v>
      </c>
      <c r="F16573">
        <v>276.64543042182902</v>
      </c>
      <c r="G16573">
        <v>2.5715996000000001E-3</v>
      </c>
      <c r="H16573">
        <v>2.1740132999999999E-3</v>
      </c>
    </row>
    <row r="16574" spans="1:8" x14ac:dyDescent="0.25">
      <c r="A16574">
        <v>276.68243268330798</v>
      </c>
      <c r="B16574">
        <v>2.6284277000000002E-2</v>
      </c>
      <c r="C16574">
        <v>0.35535032</v>
      </c>
      <c r="D16574">
        <v>8.0516650999999995E-2</v>
      </c>
      <c r="E16574">
        <v>6.9584310999999998E-3</v>
      </c>
      <c r="F16574">
        <v>276.66209799448598</v>
      </c>
      <c r="G16574">
        <v>2.2417326E-3</v>
      </c>
      <c r="H16574">
        <v>2.2131002E-3</v>
      </c>
    </row>
    <row r="16575" spans="1:8" x14ac:dyDescent="0.25">
      <c r="A16575">
        <v>276.699100248018</v>
      </c>
      <c r="B16575">
        <v>1.9983451999999999E-2</v>
      </c>
      <c r="C16575">
        <v>0.35097328</v>
      </c>
      <c r="D16575">
        <v>7.8644842000000006E-2</v>
      </c>
      <c r="E16575">
        <v>6.1066825999999998E-3</v>
      </c>
      <c r="F16575">
        <v>276.67876555919599</v>
      </c>
      <c r="G16575">
        <v>3.6581079000000002E-3</v>
      </c>
      <c r="H16575">
        <v>2.7958823000000001E-3</v>
      </c>
    </row>
    <row r="16576" spans="1:8" x14ac:dyDescent="0.25">
      <c r="A16576">
        <v>276.71576782067598</v>
      </c>
      <c r="B16576">
        <v>2.7775076999999999E-2</v>
      </c>
      <c r="C16576">
        <v>0.37790287</v>
      </c>
      <c r="D16576">
        <v>8.5375115000000001E-2</v>
      </c>
      <c r="E16576">
        <v>1.1035484999999999E-2</v>
      </c>
      <c r="F16576">
        <v>276.69543313185301</v>
      </c>
      <c r="G16576">
        <v>1.6890656E-3</v>
      </c>
      <c r="H16576">
        <v>1.5967831999999999E-3</v>
      </c>
    </row>
    <row r="16577" spans="1:8" x14ac:dyDescent="0.25">
      <c r="A16577">
        <v>276.73243539333299</v>
      </c>
      <c r="B16577">
        <v>3.2426462000000003E-2</v>
      </c>
      <c r="C16577">
        <v>0.35851237000000002</v>
      </c>
      <c r="D16577">
        <v>8.7470055000000005E-2</v>
      </c>
      <c r="E16577">
        <v>6.8534863999999999E-3</v>
      </c>
      <c r="F16577">
        <v>276.71210070451099</v>
      </c>
      <c r="G16577">
        <v>2.1699245999999999E-3</v>
      </c>
      <c r="H16577">
        <v>1.4592116E-3</v>
      </c>
    </row>
    <row r="16578" spans="1:8" x14ac:dyDescent="0.25">
      <c r="A16578">
        <v>276.74910295804301</v>
      </c>
      <c r="B16578">
        <v>2.4333825E-2</v>
      </c>
      <c r="C16578">
        <v>0.36059350000000001</v>
      </c>
      <c r="D16578">
        <v>8.0360226000000007E-2</v>
      </c>
      <c r="E16578">
        <v>9.4004432000000006E-3</v>
      </c>
      <c r="F16578">
        <v>276.72876826922101</v>
      </c>
      <c r="G16578">
        <v>1.8657192999999999E-3</v>
      </c>
      <c r="H16578">
        <v>9.6163420999999998E-4</v>
      </c>
    </row>
    <row r="16579" spans="1:8" x14ac:dyDescent="0.25">
      <c r="A16579">
        <v>276.76577053070002</v>
      </c>
      <c r="B16579">
        <v>3.2043560999999998E-2</v>
      </c>
      <c r="C16579">
        <v>0.34839898000000002</v>
      </c>
      <c r="D16579">
        <v>8.0582134E-2</v>
      </c>
      <c r="E16579">
        <v>5.1789916999999998E-3</v>
      </c>
      <c r="F16579">
        <v>276.74543584187802</v>
      </c>
      <c r="G16579">
        <v>3.5136353999999999E-3</v>
      </c>
      <c r="H16579">
        <v>2.4001132999999998E-3</v>
      </c>
    </row>
    <row r="16580" spans="1:8" x14ac:dyDescent="0.25">
      <c r="A16580">
        <v>276.78243810335698</v>
      </c>
      <c r="B16580">
        <v>1.9854813999999998E-2</v>
      </c>
      <c r="C16580">
        <v>0.36470186999999998</v>
      </c>
      <c r="D16580">
        <v>8.6014262999999994E-2</v>
      </c>
      <c r="E16580">
        <v>1.1255841000000001E-2</v>
      </c>
      <c r="F16580">
        <v>276.76210341453498</v>
      </c>
      <c r="G16580">
        <v>2.6263404000000001E-3</v>
      </c>
      <c r="H16580">
        <v>1.3890224999999999E-3</v>
      </c>
    </row>
    <row r="16581" spans="1:8" x14ac:dyDescent="0.25">
      <c r="A16581">
        <v>276.799105668067</v>
      </c>
      <c r="B16581">
        <v>2.8644711E-2</v>
      </c>
      <c r="C16581">
        <v>0.38358882</v>
      </c>
      <c r="D16581">
        <v>8.7413825000000001E-2</v>
      </c>
      <c r="E16581">
        <v>8.5574313999999992E-3</v>
      </c>
      <c r="F16581">
        <v>276.778770979245</v>
      </c>
      <c r="G16581">
        <v>1.6790491E-3</v>
      </c>
      <c r="H16581">
        <v>2.1021812999999999E-3</v>
      </c>
    </row>
    <row r="16582" spans="1:8" x14ac:dyDescent="0.25">
      <c r="A16582">
        <v>276.81577324072498</v>
      </c>
      <c r="B16582">
        <v>2.2947092999999998E-2</v>
      </c>
      <c r="C16582">
        <v>0.36363234999999999</v>
      </c>
      <c r="D16582">
        <v>8.8967442999999993E-2</v>
      </c>
      <c r="E16582">
        <v>7.0577067999999998E-3</v>
      </c>
      <c r="F16582">
        <v>276.79543855190201</v>
      </c>
      <c r="G16582">
        <v>2.3552875999999999E-3</v>
      </c>
      <c r="H16582">
        <v>1.9591042999999998E-3</v>
      </c>
    </row>
    <row r="16583" spans="1:8" x14ac:dyDescent="0.25">
      <c r="A16583">
        <v>276.83244081338199</v>
      </c>
      <c r="B16583">
        <v>2.1725956000000001E-2</v>
      </c>
      <c r="C16583">
        <v>0.34177372</v>
      </c>
      <c r="D16583">
        <v>7.4376560999999994E-2</v>
      </c>
      <c r="E16583">
        <v>7.2833584000000003E-3</v>
      </c>
      <c r="F16583">
        <v>276.81210612455999</v>
      </c>
      <c r="G16583">
        <v>2.1747451000000001E-3</v>
      </c>
      <c r="H16583">
        <v>1.7764160000000001E-3</v>
      </c>
    </row>
    <row r="16584" spans="1:8" x14ac:dyDescent="0.25">
      <c r="A16584">
        <v>276.84910837809201</v>
      </c>
      <c r="B16584">
        <v>2.4565785999999999E-2</v>
      </c>
      <c r="C16584">
        <v>0.31298493999999999</v>
      </c>
      <c r="D16584">
        <v>8.7203807999999994E-2</v>
      </c>
      <c r="E16584">
        <v>7.2530023999999998E-3</v>
      </c>
      <c r="F16584">
        <v>276.82877368927001</v>
      </c>
      <c r="G16584">
        <v>2.5545709999999998E-3</v>
      </c>
      <c r="H16584">
        <v>9.4157009000000005E-4</v>
      </c>
    </row>
    <row r="16585" spans="1:8" x14ac:dyDescent="0.25">
      <c r="A16585">
        <v>276.86577595074903</v>
      </c>
      <c r="B16585">
        <v>2.8805668999999999E-2</v>
      </c>
      <c r="C16585">
        <v>0.32775071</v>
      </c>
      <c r="D16585">
        <v>7.4513271000000006E-2</v>
      </c>
      <c r="E16585">
        <v>7.9780593999999993E-3</v>
      </c>
      <c r="F16585">
        <v>276.84544126192702</v>
      </c>
      <c r="G16585">
        <v>2.6651413999999999E-3</v>
      </c>
      <c r="H16585">
        <v>1.2931087999999999E-3</v>
      </c>
    </row>
    <row r="16586" spans="1:8" x14ac:dyDescent="0.25">
      <c r="A16586">
        <v>276.88244352340701</v>
      </c>
      <c r="B16586">
        <v>2.0400175999999999E-2</v>
      </c>
      <c r="C16586">
        <v>0.29172972000000003</v>
      </c>
      <c r="D16586">
        <v>7.7106527999999994E-2</v>
      </c>
      <c r="E16586">
        <v>1.0002251E-2</v>
      </c>
      <c r="F16586">
        <v>276.86210883458398</v>
      </c>
      <c r="G16586">
        <v>1.1382841999999999E-3</v>
      </c>
      <c r="H16586">
        <v>2.5553145000000001E-3</v>
      </c>
    </row>
    <row r="16587" spans="1:8" x14ac:dyDescent="0.25">
      <c r="A16587">
        <v>276.89911108811702</v>
      </c>
      <c r="B16587">
        <v>1.9556943E-2</v>
      </c>
      <c r="C16587">
        <v>0.30412179</v>
      </c>
      <c r="D16587">
        <v>7.4370599999999995E-2</v>
      </c>
      <c r="E16587">
        <v>1.0704263E-2</v>
      </c>
      <c r="F16587">
        <v>276.878776399294</v>
      </c>
      <c r="G16587">
        <v>2.2745715000000001E-3</v>
      </c>
      <c r="H16587">
        <v>2.0392244000000002E-3</v>
      </c>
    </row>
    <row r="16588" spans="1:8" x14ac:dyDescent="0.25">
      <c r="A16588">
        <v>276.91577866077398</v>
      </c>
      <c r="B16588">
        <v>1.9859627000000001E-2</v>
      </c>
      <c r="C16588">
        <v>0.33736005000000002</v>
      </c>
      <c r="D16588">
        <v>8.6083597999999997E-2</v>
      </c>
      <c r="E16588">
        <v>1.3342256E-2</v>
      </c>
      <c r="F16588">
        <v>276.89544397195101</v>
      </c>
      <c r="G16588">
        <v>3.3844592999999999E-3</v>
      </c>
      <c r="H16588">
        <v>1.8498674E-3</v>
      </c>
    </row>
    <row r="16589" spans="1:8" x14ac:dyDescent="0.25">
      <c r="A16589">
        <v>276.93244623343099</v>
      </c>
      <c r="B16589">
        <v>2.1343844000000001E-2</v>
      </c>
      <c r="C16589">
        <v>0.33783429999999998</v>
      </c>
      <c r="D16589">
        <v>8.2923301000000005E-2</v>
      </c>
      <c r="E16589">
        <v>1.0599572E-2</v>
      </c>
      <c r="F16589">
        <v>276.91211154460899</v>
      </c>
      <c r="G16589">
        <v>2.8033347E-3</v>
      </c>
      <c r="H16589">
        <v>2.6965029999999998E-3</v>
      </c>
    </row>
    <row r="16590" spans="1:8" x14ac:dyDescent="0.25">
      <c r="A16590">
        <v>276.94911379814101</v>
      </c>
      <c r="B16590">
        <v>3.9950218000000003E-2</v>
      </c>
      <c r="C16590">
        <v>0.38056475000000001</v>
      </c>
      <c r="D16590">
        <v>8.9826033E-2</v>
      </c>
      <c r="E16590">
        <v>5.4451813999999996E-3</v>
      </c>
      <c r="F16590">
        <v>276.92877910931901</v>
      </c>
      <c r="G16590">
        <v>2.4130186000000001E-3</v>
      </c>
      <c r="H16590">
        <v>2.2341219999999998E-3</v>
      </c>
    </row>
    <row r="16591" spans="1:8" x14ac:dyDescent="0.25">
      <c r="A16591">
        <v>276.96578137079803</v>
      </c>
      <c r="B16591">
        <v>2.2475698999999998E-2</v>
      </c>
      <c r="C16591">
        <v>0.39086728999999998</v>
      </c>
      <c r="D16591">
        <v>8.5380903999999994E-2</v>
      </c>
      <c r="E16591">
        <v>8.3855400000000004E-3</v>
      </c>
      <c r="F16591">
        <v>276.94544668197602</v>
      </c>
      <c r="G16591">
        <v>2.3395394E-3</v>
      </c>
      <c r="H16591">
        <v>2.2522393000000002E-3</v>
      </c>
    </row>
    <row r="16592" spans="1:8" x14ac:dyDescent="0.25">
      <c r="A16592">
        <v>276.98244894345601</v>
      </c>
      <c r="B16592">
        <v>3.2501875999999999E-2</v>
      </c>
      <c r="C16592">
        <v>0.35738947999999998</v>
      </c>
      <c r="D16592">
        <v>9.2875405999999994E-2</v>
      </c>
      <c r="E16592">
        <v>9.6387016000000006E-3</v>
      </c>
      <c r="F16592">
        <v>276.96211425463298</v>
      </c>
      <c r="G16592">
        <v>2.0585197000000002E-3</v>
      </c>
      <c r="H16592">
        <v>1.4102982E-3</v>
      </c>
    </row>
    <row r="16593" spans="1:8" x14ac:dyDescent="0.25">
      <c r="A16593">
        <v>276.99911650816603</v>
      </c>
      <c r="B16593">
        <v>2.0323245E-2</v>
      </c>
      <c r="C16593">
        <v>0.36276652999999998</v>
      </c>
      <c r="D16593">
        <v>8.2776218999999998E-2</v>
      </c>
      <c r="E16593">
        <v>1.0810109E-2</v>
      </c>
      <c r="F16593">
        <v>276.978781819343</v>
      </c>
      <c r="G16593">
        <v>1.2403498E-3</v>
      </c>
      <c r="H16593">
        <v>3.5075482000000002E-3</v>
      </c>
    </row>
    <row r="16594" spans="1:8" x14ac:dyDescent="0.25">
      <c r="A16594">
        <v>277.01578408082298</v>
      </c>
      <c r="B16594">
        <v>1.7211423999999999E-2</v>
      </c>
      <c r="C16594">
        <v>0.34090024000000002</v>
      </c>
      <c r="D16594">
        <v>9.2033349E-2</v>
      </c>
      <c r="E16594">
        <v>7.4575227000000001E-3</v>
      </c>
      <c r="F16594">
        <v>276.99544939200001</v>
      </c>
      <c r="G16594">
        <v>2.8535730999999999E-3</v>
      </c>
      <c r="H16594">
        <v>1.1470422999999999E-3</v>
      </c>
    </row>
    <row r="16595" spans="1:8" x14ac:dyDescent="0.25">
      <c r="A16595">
        <v>277.03245165348</v>
      </c>
      <c r="B16595">
        <v>1.8071060999999999E-2</v>
      </c>
      <c r="C16595">
        <v>0.32702514999999999</v>
      </c>
      <c r="D16595">
        <v>7.2238392999999998E-2</v>
      </c>
      <c r="E16595">
        <v>6.3711595999999997E-3</v>
      </c>
      <c r="F16595">
        <v>277.01211696465799</v>
      </c>
      <c r="G16595">
        <v>2.2739917000000002E-3</v>
      </c>
      <c r="H16595">
        <v>1.7800228999999999E-3</v>
      </c>
    </row>
    <row r="16596" spans="1:8" x14ac:dyDescent="0.25">
      <c r="A16596">
        <v>277.04911922613701</v>
      </c>
      <c r="B16596">
        <v>2.4084514000000001E-2</v>
      </c>
      <c r="C16596">
        <v>0.33777239999999997</v>
      </c>
      <c r="D16596">
        <v>7.2959899999999994E-2</v>
      </c>
      <c r="E16596">
        <v>1.1470579E-2</v>
      </c>
      <c r="F16596">
        <v>277.028784537315</v>
      </c>
      <c r="G16596">
        <v>2.2209835999999999E-3</v>
      </c>
      <c r="H16596">
        <v>1.6778512E-3</v>
      </c>
    </row>
    <row r="16597" spans="1:8" x14ac:dyDescent="0.25">
      <c r="A16597">
        <v>277.06578679084703</v>
      </c>
      <c r="B16597">
        <v>2.0861293999999999E-2</v>
      </c>
      <c r="C16597">
        <v>0.35573496999999998</v>
      </c>
      <c r="D16597">
        <v>8.1827155999999998E-2</v>
      </c>
      <c r="E16597">
        <v>7.9887211000000003E-3</v>
      </c>
      <c r="F16597">
        <v>277.04545210202502</v>
      </c>
      <c r="G16597">
        <v>3.4413337999999998E-3</v>
      </c>
      <c r="H16597">
        <v>3.2494408E-3</v>
      </c>
    </row>
    <row r="16598" spans="1:8" x14ac:dyDescent="0.25">
      <c r="A16598">
        <v>277.08245436350501</v>
      </c>
      <c r="B16598">
        <v>2.189284E-2</v>
      </c>
      <c r="C16598">
        <v>0.36912781</v>
      </c>
      <c r="D16598">
        <v>0.10202812</v>
      </c>
      <c r="E16598">
        <v>1.5191629E-2</v>
      </c>
      <c r="F16598">
        <v>277.06211967468198</v>
      </c>
      <c r="G16598">
        <v>2.2559322000000001E-3</v>
      </c>
      <c r="H16598">
        <v>7.4595130999999997E-4</v>
      </c>
    </row>
    <row r="16599" spans="1:8" x14ac:dyDescent="0.25">
      <c r="A16599">
        <v>277.09912193616202</v>
      </c>
      <c r="B16599">
        <v>4.3470691999999998E-2</v>
      </c>
      <c r="C16599">
        <v>0.42118486999999999</v>
      </c>
      <c r="D16599">
        <v>9.6548907000000003E-2</v>
      </c>
      <c r="E16599">
        <v>9.7466791000000007E-3</v>
      </c>
      <c r="F16599">
        <v>277.07878724733899</v>
      </c>
      <c r="G16599">
        <v>1.1731688000000001E-3</v>
      </c>
      <c r="H16599">
        <v>7.5521984000000001E-4</v>
      </c>
    </row>
    <row r="16600" spans="1:8" x14ac:dyDescent="0.25">
      <c r="A16600">
        <v>277.11578950087198</v>
      </c>
      <c r="B16600">
        <v>3.4215294E-2</v>
      </c>
      <c r="C16600">
        <v>0.40356755</v>
      </c>
      <c r="D16600">
        <v>9.6314721000000006E-2</v>
      </c>
      <c r="E16600">
        <v>6.5338601999999999E-3</v>
      </c>
      <c r="F16600">
        <v>277.09545481204901</v>
      </c>
      <c r="G16600">
        <v>1.9052632E-3</v>
      </c>
      <c r="H16600">
        <v>2.3056634E-3</v>
      </c>
    </row>
    <row r="16601" spans="1:8" x14ac:dyDescent="0.25">
      <c r="A16601">
        <v>277.132457073529</v>
      </c>
      <c r="B16601">
        <v>1.5860909999999999E-2</v>
      </c>
      <c r="C16601">
        <v>0.34420680999999997</v>
      </c>
      <c r="D16601">
        <v>7.8469581999999996E-2</v>
      </c>
      <c r="E16601">
        <v>9.8260146999999999E-3</v>
      </c>
      <c r="F16601">
        <v>277.11212238470699</v>
      </c>
      <c r="G16601">
        <v>1.7826131E-3</v>
      </c>
      <c r="H16601">
        <v>1.8859119E-3</v>
      </c>
    </row>
    <row r="16602" spans="1:8" x14ac:dyDescent="0.25">
      <c r="A16602">
        <v>277.14912464618601</v>
      </c>
      <c r="B16602">
        <v>1.2507951E-2</v>
      </c>
      <c r="C16602">
        <v>0.2863135</v>
      </c>
      <c r="D16602">
        <v>8.6372457E-2</v>
      </c>
      <c r="E16602">
        <v>9.3831456999999997E-3</v>
      </c>
      <c r="F16602">
        <v>277.12878995736401</v>
      </c>
      <c r="G16602">
        <v>1.8180943E-3</v>
      </c>
      <c r="H16602">
        <v>2.2260875E-3</v>
      </c>
    </row>
    <row r="16603" spans="1:8" x14ac:dyDescent="0.25">
      <c r="A16603">
        <v>277.16579221089597</v>
      </c>
      <c r="B16603">
        <v>3.2355491E-2</v>
      </c>
      <c r="C16603">
        <v>0.29352247999999997</v>
      </c>
      <c r="D16603">
        <v>7.3155819999999996E-2</v>
      </c>
      <c r="E16603">
        <v>7.6273340000000004E-3</v>
      </c>
      <c r="F16603">
        <v>277.14545752207403</v>
      </c>
      <c r="G16603">
        <v>1.1271172E-3</v>
      </c>
      <c r="H16603">
        <v>1.3806657999999999E-3</v>
      </c>
    </row>
    <row r="16604" spans="1:8" x14ac:dyDescent="0.25">
      <c r="A16604">
        <v>277.18245978355401</v>
      </c>
      <c r="B16604">
        <v>2.2929054000000001E-2</v>
      </c>
      <c r="C16604">
        <v>0.30454078000000001</v>
      </c>
      <c r="D16604">
        <v>7.1848176E-2</v>
      </c>
      <c r="E16604">
        <v>9.7981812000000005E-3</v>
      </c>
      <c r="F16604">
        <v>277.16212509473098</v>
      </c>
      <c r="G16604">
        <v>2.3414306E-3</v>
      </c>
      <c r="H16604">
        <v>1.1254364E-3</v>
      </c>
    </row>
    <row r="16605" spans="1:8" x14ac:dyDescent="0.25">
      <c r="A16605">
        <v>277.19912735621102</v>
      </c>
      <c r="B16605">
        <v>1.311491E-2</v>
      </c>
      <c r="C16605">
        <v>0.27860346000000002</v>
      </c>
      <c r="D16605">
        <v>7.3849201000000003E-2</v>
      </c>
      <c r="E16605">
        <v>7.4922796000000003E-3</v>
      </c>
      <c r="F16605">
        <v>277.178792667388</v>
      </c>
      <c r="G16605">
        <v>1.9401374999999999E-3</v>
      </c>
      <c r="H16605">
        <v>1.6471044000000001E-3</v>
      </c>
    </row>
    <row r="16606" spans="1:8" x14ac:dyDescent="0.25">
      <c r="A16606">
        <v>277.21579492092098</v>
      </c>
      <c r="B16606">
        <v>2.0270992000000002E-2</v>
      </c>
      <c r="C16606">
        <v>0.30506080000000002</v>
      </c>
      <c r="D16606">
        <v>7.5623251000000002E-2</v>
      </c>
      <c r="E16606">
        <v>7.8613628000000005E-3</v>
      </c>
      <c r="F16606">
        <v>277.19546023209801</v>
      </c>
      <c r="G16606">
        <v>2.0631666000000002E-3</v>
      </c>
      <c r="H16606">
        <v>1.5745945000000001E-3</v>
      </c>
    </row>
    <row r="16607" spans="1:8" x14ac:dyDescent="0.25">
      <c r="A16607">
        <v>277.232462493578</v>
      </c>
      <c r="B16607">
        <v>1.5652886000000001E-2</v>
      </c>
      <c r="C16607">
        <v>0.31950520999999998</v>
      </c>
      <c r="D16607">
        <v>7.9500033999999997E-2</v>
      </c>
      <c r="E16607">
        <v>1.0344404999999999E-2</v>
      </c>
      <c r="F16607">
        <v>277.21212780475599</v>
      </c>
      <c r="G16607">
        <v>1.2414858999999999E-3</v>
      </c>
      <c r="H16607">
        <v>2.0347782000000002E-3</v>
      </c>
    </row>
    <row r="16608" spans="1:8" x14ac:dyDescent="0.25">
      <c r="A16608">
        <v>277.24913006623501</v>
      </c>
      <c r="B16608">
        <v>2.0312889000000001E-2</v>
      </c>
      <c r="C16608">
        <v>0.32716023999999999</v>
      </c>
      <c r="D16608">
        <v>7.3149673999999998E-2</v>
      </c>
      <c r="E16608">
        <v>7.4635613999999998E-3</v>
      </c>
      <c r="F16608">
        <v>277.22879537741301</v>
      </c>
      <c r="G16608">
        <v>3.5475031000000001E-3</v>
      </c>
      <c r="H16608">
        <v>1.2967390000000001E-3</v>
      </c>
    </row>
    <row r="16609" spans="1:8" x14ac:dyDescent="0.25">
      <c r="A16609">
        <v>277.26579763094497</v>
      </c>
      <c r="B16609">
        <v>2.0472936000000001E-2</v>
      </c>
      <c r="C16609">
        <v>0.34742728</v>
      </c>
      <c r="D16609">
        <v>7.6791479999999995E-2</v>
      </c>
      <c r="E16609">
        <v>1.2020902E-2</v>
      </c>
      <c r="F16609">
        <v>277.24546294212303</v>
      </c>
      <c r="G16609">
        <v>1.6652781999999999E-3</v>
      </c>
      <c r="H16609">
        <v>1.4581149E-3</v>
      </c>
    </row>
    <row r="16610" spans="1:8" x14ac:dyDescent="0.25">
      <c r="A16610">
        <v>277.28246520360301</v>
      </c>
      <c r="B16610">
        <v>1.5303346000000001E-2</v>
      </c>
      <c r="C16610">
        <v>0.32671865999999999</v>
      </c>
      <c r="D16610">
        <v>8.1854798000000006E-2</v>
      </c>
      <c r="E16610">
        <v>8.9201564000000004E-3</v>
      </c>
      <c r="F16610">
        <v>277.26213051477998</v>
      </c>
      <c r="G16610">
        <v>1.328751E-3</v>
      </c>
      <c r="H16610">
        <v>9.7868824000000004E-4</v>
      </c>
    </row>
    <row r="16611" spans="1:8" x14ac:dyDescent="0.25">
      <c r="A16611">
        <v>277.29913277626002</v>
      </c>
      <c r="B16611">
        <v>2.5517960999999999E-2</v>
      </c>
      <c r="C16611">
        <v>0.36236839999999998</v>
      </c>
      <c r="D16611">
        <v>9.1239883999999993E-2</v>
      </c>
      <c r="E16611">
        <v>8.6008413000000002E-3</v>
      </c>
      <c r="F16611">
        <v>277.27879808743802</v>
      </c>
      <c r="G16611">
        <v>3.0655016000000002E-3</v>
      </c>
      <c r="H16611">
        <v>1.8304107E-3</v>
      </c>
    </row>
    <row r="16612" spans="1:8" x14ac:dyDescent="0.25">
      <c r="A16612">
        <v>277.31580034096999</v>
      </c>
      <c r="B16612">
        <v>3.3913965999999997E-2</v>
      </c>
      <c r="C16612">
        <v>0.3118476</v>
      </c>
      <c r="D16612">
        <v>6.9001726999999999E-2</v>
      </c>
      <c r="E16612">
        <v>1.0956041E-2</v>
      </c>
      <c r="F16612">
        <v>277.29546565214702</v>
      </c>
      <c r="G16612">
        <v>1.3820668E-3</v>
      </c>
      <c r="H16612">
        <v>2.025851E-3</v>
      </c>
    </row>
    <row r="16613" spans="1:8" x14ac:dyDescent="0.25">
      <c r="A16613">
        <v>277.332467913627</v>
      </c>
      <c r="B16613">
        <v>1.6246739999999999E-2</v>
      </c>
      <c r="C16613">
        <v>0.30707931999999999</v>
      </c>
      <c r="D16613">
        <v>8.0211528000000004E-2</v>
      </c>
      <c r="E16613">
        <v>8.6292503000000003E-3</v>
      </c>
      <c r="F16613">
        <v>277.312133224805</v>
      </c>
      <c r="G16613">
        <v>1.0547088E-3</v>
      </c>
      <c r="H16613">
        <v>1.0065355E-3</v>
      </c>
    </row>
    <row r="16614" spans="1:8" x14ac:dyDescent="0.25">
      <c r="A16614">
        <v>277.34913548628401</v>
      </c>
      <c r="B16614">
        <v>2.2473772999999999E-2</v>
      </c>
      <c r="C16614">
        <v>0.34069136</v>
      </c>
      <c r="D16614">
        <v>7.7359787999999999E-2</v>
      </c>
      <c r="E16614">
        <v>1.1455829000000001E-2</v>
      </c>
      <c r="F16614">
        <v>277.32880079746201</v>
      </c>
      <c r="G16614">
        <v>2.0297838000000001E-3</v>
      </c>
      <c r="H16614">
        <v>7.7637121999999997E-4</v>
      </c>
    </row>
    <row r="16615" spans="1:8" x14ac:dyDescent="0.25">
      <c r="A16615">
        <v>277.36580305894199</v>
      </c>
      <c r="B16615">
        <v>2.3352718000000001E-2</v>
      </c>
      <c r="C16615">
        <v>0.32133007000000002</v>
      </c>
      <c r="D16615">
        <v>7.6108261999999996E-2</v>
      </c>
      <c r="E16615">
        <v>1.0510242E-2</v>
      </c>
      <c r="F16615">
        <v>277.34546837011902</v>
      </c>
      <c r="G16615">
        <v>2.8109276000000002E-3</v>
      </c>
      <c r="H16615">
        <v>1.9487373E-3</v>
      </c>
    </row>
    <row r="16616" spans="1:8" x14ac:dyDescent="0.25">
      <c r="A16616">
        <v>277.38247062365201</v>
      </c>
      <c r="B16616">
        <v>2.1568831E-2</v>
      </c>
      <c r="C16616">
        <v>0.31476831</v>
      </c>
      <c r="D16616">
        <v>7.7284902000000003E-2</v>
      </c>
      <c r="E16616">
        <v>1.3548166E-2</v>
      </c>
      <c r="F16616">
        <v>277.36213593482898</v>
      </c>
      <c r="G16616">
        <v>2.1781162E-3</v>
      </c>
      <c r="H16616">
        <v>2.2336266E-3</v>
      </c>
    </row>
    <row r="16617" spans="1:8" x14ac:dyDescent="0.25">
      <c r="A16617">
        <v>277.39913819630902</v>
      </c>
      <c r="B16617">
        <v>2.0182708000000001E-2</v>
      </c>
      <c r="C16617">
        <v>0.30312519999999998</v>
      </c>
      <c r="D16617">
        <v>7.9396791999999994E-2</v>
      </c>
      <c r="E16617">
        <v>9.8158475000000005E-3</v>
      </c>
      <c r="F16617">
        <v>277.37880350748702</v>
      </c>
      <c r="G16617">
        <v>1.2745539E-3</v>
      </c>
      <c r="H16617">
        <v>3.0877166000000001E-3</v>
      </c>
    </row>
    <row r="16618" spans="1:8" x14ac:dyDescent="0.25">
      <c r="A16618">
        <v>277.41580576896598</v>
      </c>
      <c r="B16618">
        <v>1.4431827E-2</v>
      </c>
      <c r="C16618">
        <v>0.31677466999999998</v>
      </c>
      <c r="D16618">
        <v>7.0564299999999996E-2</v>
      </c>
      <c r="E16618">
        <v>6.939827E-3</v>
      </c>
      <c r="F16618">
        <v>277.39547108014398</v>
      </c>
      <c r="G16618">
        <v>2.9911973999999998E-3</v>
      </c>
      <c r="H16618">
        <v>2.1725071000000002E-3</v>
      </c>
    </row>
    <row r="16619" spans="1:8" x14ac:dyDescent="0.25">
      <c r="A16619">
        <v>277.432473333676</v>
      </c>
      <c r="B16619">
        <v>1.9567356000000001E-2</v>
      </c>
      <c r="C16619">
        <v>0.35445475999999998</v>
      </c>
      <c r="D16619">
        <v>7.2594799000000002E-2</v>
      </c>
      <c r="E16619">
        <v>7.2184196000000004E-3</v>
      </c>
      <c r="F16619">
        <v>277.412138644854</v>
      </c>
      <c r="G16619">
        <v>2.3279443999999999E-3</v>
      </c>
      <c r="H16619">
        <v>1.3894953E-3</v>
      </c>
    </row>
    <row r="16620" spans="1:8" x14ac:dyDescent="0.25">
      <c r="A16620">
        <v>277.44914090633301</v>
      </c>
      <c r="B16620">
        <v>1.9409909999999999E-2</v>
      </c>
      <c r="C16620">
        <v>0.34331378000000001</v>
      </c>
      <c r="D16620">
        <v>7.7140531999999998E-2</v>
      </c>
      <c r="E16620">
        <v>8.9454176E-3</v>
      </c>
      <c r="F16620">
        <v>277.42880621751101</v>
      </c>
      <c r="G16620">
        <v>1.9720134E-3</v>
      </c>
      <c r="H16620">
        <v>2.0161462E-3</v>
      </c>
    </row>
    <row r="16621" spans="1:8" x14ac:dyDescent="0.25">
      <c r="A16621">
        <v>277.46580847899099</v>
      </c>
      <c r="B16621">
        <v>2.8030421999999999E-2</v>
      </c>
      <c r="C16621">
        <v>0.35121935999999998</v>
      </c>
      <c r="D16621">
        <v>8.4474622999999999E-2</v>
      </c>
      <c r="E16621">
        <v>6.5305051000000003E-3</v>
      </c>
      <c r="F16621">
        <v>277.44547379016802</v>
      </c>
      <c r="G16621">
        <v>3.3919846E-3</v>
      </c>
      <c r="H16621">
        <v>1.2032699E-3</v>
      </c>
    </row>
    <row r="16622" spans="1:8" x14ac:dyDescent="0.25">
      <c r="A16622">
        <v>277.48247604370101</v>
      </c>
      <c r="B16622">
        <v>2.0218475E-2</v>
      </c>
      <c r="C16622">
        <v>0.33810356000000003</v>
      </c>
      <c r="D16622">
        <v>7.1238494999999999E-2</v>
      </c>
      <c r="E16622">
        <v>1.1193379E-2</v>
      </c>
      <c r="F16622">
        <v>277.46214135487799</v>
      </c>
      <c r="G16622">
        <v>2.6501680000000001E-3</v>
      </c>
      <c r="H16622">
        <v>1.3037861E-3</v>
      </c>
    </row>
    <row r="16623" spans="1:8" x14ac:dyDescent="0.25">
      <c r="A16623">
        <v>277.49914361635803</v>
      </c>
      <c r="B16623">
        <v>1.4539496000000001E-2</v>
      </c>
      <c r="C16623">
        <v>0.33132818000000003</v>
      </c>
      <c r="D16623">
        <v>7.4878900999999998E-2</v>
      </c>
      <c r="E16623">
        <v>1.0423838E-2</v>
      </c>
      <c r="F16623">
        <v>277.47880892753602</v>
      </c>
      <c r="G16623">
        <v>2.7739675999999998E-3</v>
      </c>
      <c r="H16623">
        <v>3.1924626999999999E-3</v>
      </c>
    </row>
    <row r="16624" spans="1:8" x14ac:dyDescent="0.25">
      <c r="A16624">
        <v>277.51581118901498</v>
      </c>
      <c r="B16624">
        <v>2.2329249999999998E-2</v>
      </c>
      <c r="C16624">
        <v>0.32142597000000001</v>
      </c>
      <c r="D16624">
        <v>6.9861010000000001E-2</v>
      </c>
      <c r="E16624">
        <v>1.0742935E-2</v>
      </c>
      <c r="F16624">
        <v>277.49547650019298</v>
      </c>
      <c r="G16624">
        <v>1.5417067999999999E-3</v>
      </c>
      <c r="H16624">
        <v>1.1251308000000001E-3</v>
      </c>
    </row>
    <row r="16625" spans="1:8" x14ac:dyDescent="0.25">
      <c r="A16625">
        <v>277.532478753725</v>
      </c>
      <c r="B16625">
        <v>2.9949738E-2</v>
      </c>
      <c r="C16625">
        <v>0.37004148999999997</v>
      </c>
      <c r="D16625">
        <v>7.6416424999999996E-2</v>
      </c>
      <c r="E16625">
        <v>7.0608305000000003E-3</v>
      </c>
      <c r="F16625">
        <v>277.512144064903</v>
      </c>
      <c r="G16625">
        <v>2.0813138999999999E-3</v>
      </c>
      <c r="H16625">
        <v>2.3634519999999998E-3</v>
      </c>
    </row>
    <row r="16626" spans="1:8" x14ac:dyDescent="0.25">
      <c r="A16626">
        <v>277.54914632638298</v>
      </c>
      <c r="B16626">
        <v>3.1718224000000003E-2</v>
      </c>
      <c r="C16626">
        <v>0.37959477000000003</v>
      </c>
      <c r="D16626">
        <v>9.3981646000000002E-2</v>
      </c>
      <c r="E16626">
        <v>7.7453651000000002E-3</v>
      </c>
      <c r="F16626">
        <v>277.52881163756001</v>
      </c>
      <c r="G16626">
        <v>3.4572165000000001E-3</v>
      </c>
      <c r="H16626">
        <v>1.8702152E-3</v>
      </c>
    </row>
    <row r="16627" spans="1:8" x14ac:dyDescent="0.25">
      <c r="A16627">
        <v>277.56581389903999</v>
      </c>
      <c r="B16627">
        <v>1.4696844000000001E-2</v>
      </c>
      <c r="C16627">
        <v>0.32270271</v>
      </c>
      <c r="D16627">
        <v>8.3642258999999997E-2</v>
      </c>
      <c r="E16627">
        <v>8.9807166000000008E-3</v>
      </c>
      <c r="F16627">
        <v>277.54547921021702</v>
      </c>
      <c r="G16627">
        <v>2.2866599999999998E-3</v>
      </c>
      <c r="H16627">
        <v>1.5255468999999999E-3</v>
      </c>
    </row>
    <row r="16628" spans="1:8" x14ac:dyDescent="0.25">
      <c r="A16628">
        <v>277.58248146375001</v>
      </c>
      <c r="B16628">
        <v>2.0365903000000001E-2</v>
      </c>
      <c r="C16628">
        <v>0.31588950999999998</v>
      </c>
      <c r="D16628">
        <v>7.4317910000000001E-2</v>
      </c>
      <c r="E16628">
        <v>1.3493531E-2</v>
      </c>
      <c r="F16628">
        <v>277.56214677492699</v>
      </c>
      <c r="G16628">
        <v>1.2994464E-3</v>
      </c>
      <c r="H16628">
        <v>1.3234218E-3</v>
      </c>
    </row>
    <row r="16629" spans="1:8" x14ac:dyDescent="0.25">
      <c r="A16629">
        <v>277.59914903640703</v>
      </c>
      <c r="B16629">
        <v>2.5410134000000001E-2</v>
      </c>
      <c r="C16629">
        <v>0.33981946000000002</v>
      </c>
      <c r="D16629">
        <v>7.9908356E-2</v>
      </c>
      <c r="E16629">
        <v>1.0325407999999999E-2</v>
      </c>
      <c r="F16629">
        <v>277.57881434758502</v>
      </c>
      <c r="G16629">
        <v>3.1273623E-3</v>
      </c>
      <c r="H16629">
        <v>2.5850145999999998E-3</v>
      </c>
    </row>
    <row r="16630" spans="1:8" x14ac:dyDescent="0.25">
      <c r="A16630">
        <v>277.61581660906398</v>
      </c>
      <c r="B16630">
        <v>2.9778136E-2</v>
      </c>
      <c r="C16630">
        <v>0.32774174</v>
      </c>
      <c r="D16630">
        <v>7.4757150999999994E-2</v>
      </c>
      <c r="E16630">
        <v>6.7367017999999997E-3</v>
      </c>
      <c r="F16630">
        <v>277.59548192024198</v>
      </c>
      <c r="G16630">
        <v>1.946899E-3</v>
      </c>
      <c r="H16630">
        <v>2.8310524999999999E-3</v>
      </c>
    </row>
    <row r="16631" spans="1:8" x14ac:dyDescent="0.25">
      <c r="A16631">
        <v>277.632484173774</v>
      </c>
      <c r="B16631">
        <v>2.6968698999999999E-2</v>
      </c>
      <c r="C16631">
        <v>0.33057945999999999</v>
      </c>
      <c r="D16631">
        <v>7.2115711999999998E-2</v>
      </c>
      <c r="E16631">
        <v>1.0225207E-2</v>
      </c>
      <c r="F16631">
        <v>277.612149484952</v>
      </c>
      <c r="G16631">
        <v>1.1336451E-3</v>
      </c>
      <c r="H16631">
        <v>1.4664388000000001E-3</v>
      </c>
    </row>
    <row r="16632" spans="1:8" x14ac:dyDescent="0.25">
      <c r="A16632">
        <v>277.64915174643198</v>
      </c>
      <c r="B16632">
        <v>1.8652177999999998E-2</v>
      </c>
      <c r="C16632">
        <v>0.30406444999999999</v>
      </c>
      <c r="D16632">
        <v>7.6236099000000002E-2</v>
      </c>
      <c r="E16632">
        <v>5.3496597999999999E-3</v>
      </c>
      <c r="F16632">
        <v>277.62881705760901</v>
      </c>
      <c r="G16632">
        <v>8.1733578999999997E-4</v>
      </c>
      <c r="H16632">
        <v>1.2744627999999999E-3</v>
      </c>
    </row>
    <row r="16633" spans="1:8" x14ac:dyDescent="0.25">
      <c r="A16633">
        <v>277.665819319089</v>
      </c>
      <c r="B16633">
        <v>2.9907644000000001E-2</v>
      </c>
      <c r="C16633">
        <v>0.28680176000000002</v>
      </c>
      <c r="D16633">
        <v>7.7092171000000001E-2</v>
      </c>
      <c r="E16633">
        <v>7.8149177E-3</v>
      </c>
      <c r="F16633">
        <v>277.64548463026603</v>
      </c>
      <c r="G16633">
        <v>2.4199053000000001E-3</v>
      </c>
      <c r="H16633">
        <v>2.6273562E-3</v>
      </c>
    </row>
    <row r="16634" spans="1:8" x14ac:dyDescent="0.25">
      <c r="A16634">
        <v>277.68248688379902</v>
      </c>
      <c r="B16634">
        <v>1.9016311000000001E-2</v>
      </c>
      <c r="C16634">
        <v>0.35065310999999999</v>
      </c>
      <c r="D16634">
        <v>7.3786631000000005E-2</v>
      </c>
      <c r="E16634">
        <v>9.1431467000000002E-3</v>
      </c>
      <c r="F16634">
        <v>277.66215219497599</v>
      </c>
      <c r="G16634">
        <v>2.0263734999999999E-3</v>
      </c>
      <c r="H16634">
        <v>2.5741666999999999E-3</v>
      </c>
    </row>
    <row r="16635" spans="1:8" x14ac:dyDescent="0.25">
      <c r="A16635">
        <v>277.69915445645597</v>
      </c>
      <c r="B16635">
        <v>2.4329330999999999E-2</v>
      </c>
      <c r="C16635">
        <v>0.36223908999999999</v>
      </c>
      <c r="D16635">
        <v>8.0143808999999996E-2</v>
      </c>
      <c r="E16635">
        <v>1.1048963E-2</v>
      </c>
      <c r="F16635">
        <v>277.67881976763402</v>
      </c>
      <c r="G16635">
        <v>2.3249756000000002E-3</v>
      </c>
      <c r="H16635">
        <v>1.2637481999999999E-3</v>
      </c>
    </row>
    <row r="16636" spans="1:8" x14ac:dyDescent="0.25">
      <c r="A16636">
        <v>277.71582202911299</v>
      </c>
      <c r="B16636">
        <v>2.5286242E-2</v>
      </c>
      <c r="C16636">
        <v>0.33776655999999999</v>
      </c>
      <c r="D16636">
        <v>8.3522655000000001E-2</v>
      </c>
      <c r="E16636">
        <v>9.3000792000000002E-3</v>
      </c>
      <c r="F16636">
        <v>277.69548734029098</v>
      </c>
      <c r="G16636">
        <v>4.9728560000000003E-3</v>
      </c>
      <c r="H16636">
        <v>1.8314570999999999E-3</v>
      </c>
    </row>
    <row r="16637" spans="1:8" x14ac:dyDescent="0.25">
      <c r="A16637">
        <v>277.73248960177102</v>
      </c>
      <c r="B16637">
        <v>2.0118566000000001E-2</v>
      </c>
      <c r="C16637">
        <v>0.32605484000000001</v>
      </c>
      <c r="D16637">
        <v>8.4814712E-2</v>
      </c>
      <c r="E16637">
        <v>1.0037219999999999E-2</v>
      </c>
      <c r="F16637">
        <v>277.71215491294799</v>
      </c>
      <c r="G16637">
        <v>2.7362921E-3</v>
      </c>
      <c r="H16637">
        <v>1.2284171999999999E-3</v>
      </c>
    </row>
    <row r="16638" spans="1:8" x14ac:dyDescent="0.25">
      <c r="A16638">
        <v>277.74915716648098</v>
      </c>
      <c r="B16638">
        <v>3.1177329E-2</v>
      </c>
      <c r="C16638">
        <v>0.33921254000000001</v>
      </c>
      <c r="D16638">
        <v>7.9976954000000003E-2</v>
      </c>
      <c r="E16638">
        <v>7.3709943999999998E-3</v>
      </c>
      <c r="F16638">
        <v>277.72882247765801</v>
      </c>
      <c r="G16638">
        <v>2.0089957000000002E-3</v>
      </c>
      <c r="H16638">
        <v>1.6603166E-3</v>
      </c>
    </row>
    <row r="16639" spans="1:8" x14ac:dyDescent="0.25">
      <c r="A16639">
        <v>277.765824739138</v>
      </c>
      <c r="B16639">
        <v>3.1540117999999999E-2</v>
      </c>
      <c r="C16639">
        <v>0.33293608000000002</v>
      </c>
      <c r="D16639">
        <v>8.2115493999999997E-2</v>
      </c>
      <c r="E16639">
        <v>5.6848391000000002E-3</v>
      </c>
      <c r="F16639">
        <v>277.74549005031503</v>
      </c>
      <c r="G16639">
        <v>1.9828263000000001E-3</v>
      </c>
      <c r="H16639">
        <v>1.8437441000000001E-3</v>
      </c>
    </row>
    <row r="16640" spans="1:8" x14ac:dyDescent="0.25">
      <c r="A16640">
        <v>277.78249231179501</v>
      </c>
      <c r="B16640">
        <v>1.6574197999999998E-2</v>
      </c>
      <c r="C16640">
        <v>0.32307696000000002</v>
      </c>
      <c r="D16640">
        <v>7.4172295999999999E-2</v>
      </c>
      <c r="E16640">
        <v>1.0394487000000001E-2</v>
      </c>
      <c r="F16640">
        <v>277.76215762297301</v>
      </c>
      <c r="G16640">
        <v>4.2547280999999998E-3</v>
      </c>
      <c r="H16640">
        <v>1.935855E-3</v>
      </c>
    </row>
    <row r="16641" spans="1:8" x14ac:dyDescent="0.25">
      <c r="A16641">
        <v>277.79915987650497</v>
      </c>
      <c r="B16641">
        <v>2.7512265000000001E-2</v>
      </c>
      <c r="C16641">
        <v>0.36884349999999999</v>
      </c>
      <c r="D16641">
        <v>8.1866689000000006E-2</v>
      </c>
      <c r="E16641">
        <v>9.5704290999999997E-3</v>
      </c>
      <c r="F16641">
        <v>277.77882518768303</v>
      </c>
      <c r="G16641">
        <v>2.0972452999999999E-3</v>
      </c>
      <c r="H16641">
        <v>7.9244753999999995E-4</v>
      </c>
    </row>
    <row r="16642" spans="1:8" x14ac:dyDescent="0.25">
      <c r="A16642">
        <v>277.81582744916199</v>
      </c>
      <c r="B16642">
        <v>2.2529751000000001E-2</v>
      </c>
      <c r="C16642">
        <v>0.39689999999999998</v>
      </c>
      <c r="D16642">
        <v>8.9922241999999999E-2</v>
      </c>
      <c r="E16642">
        <v>1.0649594E-2</v>
      </c>
      <c r="F16642">
        <v>277.79549276033998</v>
      </c>
      <c r="G16642">
        <v>3.3365001000000001E-3</v>
      </c>
      <c r="H16642">
        <v>1.6301008000000001E-3</v>
      </c>
    </row>
    <row r="16643" spans="1:8" x14ac:dyDescent="0.25">
      <c r="A16643">
        <v>277.83249502182002</v>
      </c>
      <c r="B16643">
        <v>2.2909446E-2</v>
      </c>
      <c r="C16643">
        <v>0.39996976000000001</v>
      </c>
      <c r="D16643">
        <v>9.8280600999999995E-2</v>
      </c>
      <c r="E16643">
        <v>8.7702330000000005E-3</v>
      </c>
      <c r="F16643">
        <v>277.812160332997</v>
      </c>
      <c r="G16643">
        <v>3.0067058E-3</v>
      </c>
      <c r="H16643">
        <v>4.0835571000000003E-3</v>
      </c>
    </row>
    <row r="16644" spans="1:8" x14ac:dyDescent="0.25">
      <c r="A16644">
        <v>277.84916258652999</v>
      </c>
      <c r="B16644">
        <v>2.3384498E-2</v>
      </c>
      <c r="C16644">
        <v>0.34965420000000003</v>
      </c>
      <c r="D16644">
        <v>8.7873027000000006E-2</v>
      </c>
      <c r="E16644">
        <v>7.9105673000000008E-3</v>
      </c>
      <c r="F16644">
        <v>277.82882789770701</v>
      </c>
      <c r="G16644">
        <v>3.4258083999999999E-3</v>
      </c>
      <c r="H16644">
        <v>1.7283665E-3</v>
      </c>
    </row>
    <row r="16645" spans="1:8" x14ac:dyDescent="0.25">
      <c r="A16645">
        <v>277.865830159187</v>
      </c>
      <c r="B16645">
        <v>1.4334914000000001E-2</v>
      </c>
      <c r="C16645">
        <v>0.33004937000000001</v>
      </c>
      <c r="D16645">
        <v>7.8607819999999995E-2</v>
      </c>
      <c r="E16645">
        <v>5.5275875999999998E-3</v>
      </c>
      <c r="F16645">
        <v>277.84549547036403</v>
      </c>
      <c r="G16645">
        <v>2.5119709E-3</v>
      </c>
      <c r="H16645">
        <v>1.967445E-3</v>
      </c>
    </row>
    <row r="16646" spans="1:8" x14ac:dyDescent="0.25">
      <c r="A16646">
        <v>277.88249773184401</v>
      </c>
      <c r="B16646">
        <v>2.0272596E-2</v>
      </c>
      <c r="C16646">
        <v>0.31473535000000002</v>
      </c>
      <c r="D16646">
        <v>7.9458616999999995E-2</v>
      </c>
      <c r="E16646">
        <v>9.3711186000000005E-3</v>
      </c>
      <c r="F16646">
        <v>277.86216304302201</v>
      </c>
      <c r="G16646">
        <v>1.9826319000000002E-3</v>
      </c>
      <c r="H16646">
        <v>1.4065853E-3</v>
      </c>
    </row>
    <row r="16647" spans="1:8" x14ac:dyDescent="0.25">
      <c r="A16647">
        <v>277.89916529655397</v>
      </c>
      <c r="B16647">
        <v>2.4242915E-2</v>
      </c>
      <c r="C16647">
        <v>0.31080052000000002</v>
      </c>
      <c r="D16647">
        <v>7.9202138000000005E-2</v>
      </c>
      <c r="E16647">
        <v>8.9981955999999998E-3</v>
      </c>
      <c r="F16647">
        <v>277.87883060773203</v>
      </c>
      <c r="G16647">
        <v>2.5929601000000001E-3</v>
      </c>
      <c r="H16647">
        <v>1.7244096000000001E-3</v>
      </c>
    </row>
    <row r="16648" spans="1:8" x14ac:dyDescent="0.25">
      <c r="A16648">
        <v>277.91583286921099</v>
      </c>
      <c r="B16648">
        <v>2.1853335000000002E-2</v>
      </c>
      <c r="C16648">
        <v>0.32437464999999999</v>
      </c>
      <c r="D16648">
        <v>7.6946690999999998E-2</v>
      </c>
      <c r="E16648">
        <v>9.6251693999999995E-3</v>
      </c>
      <c r="F16648">
        <v>277.89549818038898</v>
      </c>
      <c r="G16648">
        <v>1.5498596E-3</v>
      </c>
      <c r="H16648">
        <v>2.0968758000000001E-3</v>
      </c>
    </row>
    <row r="16649" spans="1:8" x14ac:dyDescent="0.25">
      <c r="A16649">
        <v>277.93250044186902</v>
      </c>
      <c r="B16649">
        <v>2.4719682999999999E-2</v>
      </c>
      <c r="C16649">
        <v>0.31511495</v>
      </c>
      <c r="D16649">
        <v>7.4318729E-2</v>
      </c>
      <c r="E16649">
        <v>1.0436912E-2</v>
      </c>
      <c r="F16649">
        <v>277.912165753046</v>
      </c>
      <c r="G16649">
        <v>2.3778601999999999E-3</v>
      </c>
      <c r="H16649">
        <v>2.0347225999999999E-3</v>
      </c>
    </row>
    <row r="16650" spans="1:8" x14ac:dyDescent="0.25">
      <c r="A16650">
        <v>277.94916800657899</v>
      </c>
      <c r="B16650">
        <v>2.5007138000000002E-2</v>
      </c>
      <c r="C16650">
        <v>0.36739028000000001</v>
      </c>
      <c r="D16650">
        <v>7.8497819999999996E-2</v>
      </c>
      <c r="E16650">
        <v>7.1302153999999998E-3</v>
      </c>
      <c r="F16650">
        <v>277.92883331775602</v>
      </c>
      <c r="G16650">
        <v>1.5739796000000001E-3</v>
      </c>
      <c r="H16650">
        <v>9.5234327999999999E-4</v>
      </c>
    </row>
    <row r="16651" spans="1:8" x14ac:dyDescent="0.25">
      <c r="A16651">
        <v>277.965835579236</v>
      </c>
      <c r="B16651">
        <v>2.772316E-2</v>
      </c>
      <c r="C16651">
        <v>0.35823259000000002</v>
      </c>
      <c r="D16651">
        <v>8.8781461000000006E-2</v>
      </c>
      <c r="E16651">
        <v>9.0829935000000007E-3</v>
      </c>
      <c r="F16651">
        <v>277.94550089041297</v>
      </c>
      <c r="G16651">
        <v>1.8118474E-3</v>
      </c>
      <c r="H16651">
        <v>1.3685207E-3</v>
      </c>
    </row>
    <row r="16652" spans="1:8" x14ac:dyDescent="0.25">
      <c r="A16652">
        <v>277.98250315189301</v>
      </c>
      <c r="B16652">
        <v>2.3565956999999998E-2</v>
      </c>
      <c r="C16652">
        <v>0.37406235999999998</v>
      </c>
      <c r="D16652">
        <v>9.3184784000000007E-2</v>
      </c>
      <c r="E16652">
        <v>4.1001956000000003E-3</v>
      </c>
      <c r="F16652">
        <v>277.96216846307101</v>
      </c>
      <c r="G16652">
        <v>3.6427222999999998E-3</v>
      </c>
      <c r="H16652">
        <v>1.0378254E-3</v>
      </c>
    </row>
    <row r="16653" spans="1:8" x14ac:dyDescent="0.25">
      <c r="A16653">
        <v>277.99917071660298</v>
      </c>
      <c r="B16653">
        <v>3.1017811999999999E-2</v>
      </c>
      <c r="C16653">
        <v>0.41136727000000001</v>
      </c>
      <c r="D16653">
        <v>8.4392606999999994E-2</v>
      </c>
      <c r="E16653">
        <v>1.1104493E-2</v>
      </c>
      <c r="F16653">
        <v>277.97883602778103</v>
      </c>
      <c r="G16653">
        <v>1.5379300000000001E-3</v>
      </c>
      <c r="H16653">
        <v>2.2304262999999999E-3</v>
      </c>
    </row>
    <row r="16654" spans="1:8" x14ac:dyDescent="0.25">
      <c r="A16654">
        <v>278.01583828925999</v>
      </c>
      <c r="B16654">
        <v>3.0121203999999999E-2</v>
      </c>
      <c r="C16654">
        <v>0.38127893000000002</v>
      </c>
      <c r="D16654">
        <v>9.0992369000000003E-2</v>
      </c>
      <c r="E16654">
        <v>1.1757856000000001E-2</v>
      </c>
      <c r="F16654">
        <v>277.99550360043798</v>
      </c>
      <c r="G16654">
        <v>2.9434306000000001E-3</v>
      </c>
      <c r="H16654">
        <v>1.3648001E-3</v>
      </c>
    </row>
    <row r="16655" spans="1:8" x14ac:dyDescent="0.25">
      <c r="A16655">
        <v>278.03250586191803</v>
      </c>
      <c r="B16655">
        <v>2.2946127E-2</v>
      </c>
      <c r="C16655">
        <v>0.35350262999999998</v>
      </c>
      <c r="D16655">
        <v>8.3372816000000002E-2</v>
      </c>
      <c r="E16655">
        <v>8.5815778000000002E-3</v>
      </c>
      <c r="F16655">
        <v>278.012171173095</v>
      </c>
      <c r="G16655">
        <v>1.9748631999999999E-3</v>
      </c>
      <c r="H16655">
        <v>1.5271979E-3</v>
      </c>
    </row>
    <row r="16656" spans="1:8" x14ac:dyDescent="0.25">
      <c r="A16656">
        <v>278.04917342662799</v>
      </c>
      <c r="B16656">
        <v>2.3157245E-2</v>
      </c>
      <c r="C16656">
        <v>0.30512992</v>
      </c>
      <c r="D16656">
        <v>7.6748088000000006E-2</v>
      </c>
      <c r="E16656">
        <v>6.5246467000000001E-3</v>
      </c>
      <c r="F16656">
        <v>278.02883873780502</v>
      </c>
      <c r="G16656">
        <v>2.0761041000000001E-3</v>
      </c>
      <c r="H16656">
        <v>2.2839412999999999E-3</v>
      </c>
    </row>
    <row r="16657" spans="1:8" x14ac:dyDescent="0.25">
      <c r="A16657">
        <v>278.065840999285</v>
      </c>
      <c r="B16657">
        <v>2.4530407000000001E-2</v>
      </c>
      <c r="C16657">
        <v>0.29916473999999998</v>
      </c>
      <c r="D16657">
        <v>8.4653847000000004E-2</v>
      </c>
      <c r="E16657">
        <v>8.3926496999999992E-3</v>
      </c>
      <c r="F16657">
        <v>278.04550631046197</v>
      </c>
      <c r="G16657">
        <v>2.8086638000000001E-3</v>
      </c>
      <c r="H16657">
        <v>4.1776279E-4</v>
      </c>
    </row>
    <row r="16658" spans="1:8" x14ac:dyDescent="0.25">
      <c r="A16658">
        <v>278.08250857194201</v>
      </c>
      <c r="B16658">
        <v>1.6334193E-2</v>
      </c>
      <c r="C16658">
        <v>0.32753160999999997</v>
      </c>
      <c r="D16658">
        <v>7.9947247999999999E-2</v>
      </c>
      <c r="E16658">
        <v>5.6617539000000001E-3</v>
      </c>
      <c r="F16658">
        <v>278.06217388312001</v>
      </c>
      <c r="G16658">
        <v>2.7786150999999999E-3</v>
      </c>
      <c r="H16658">
        <v>2.111272E-3</v>
      </c>
    </row>
    <row r="16659" spans="1:8" x14ac:dyDescent="0.25">
      <c r="A16659">
        <v>278.09917614459903</v>
      </c>
      <c r="B16659">
        <v>2.0401031E-2</v>
      </c>
      <c r="C16659">
        <v>0.3458271</v>
      </c>
      <c r="D16659">
        <v>7.7105090000000001E-2</v>
      </c>
      <c r="E16659">
        <v>8.7806089000000004E-3</v>
      </c>
      <c r="F16659">
        <v>278.07884145577702</v>
      </c>
      <c r="G16659">
        <v>4.1795727000000001E-3</v>
      </c>
      <c r="H16659">
        <v>2.4242160999999999E-3</v>
      </c>
    </row>
    <row r="16660" spans="1:8" x14ac:dyDescent="0.25">
      <c r="A16660">
        <v>278.11584370930899</v>
      </c>
      <c r="B16660">
        <v>1.7178405000000001E-2</v>
      </c>
      <c r="C16660">
        <v>0.33533617999999998</v>
      </c>
      <c r="D16660">
        <v>7.9026326999999993E-2</v>
      </c>
      <c r="E16660">
        <v>7.3053785999999997E-3</v>
      </c>
      <c r="F16660">
        <v>278.09550902048699</v>
      </c>
      <c r="G16660">
        <v>6.6134712000000002E-4</v>
      </c>
      <c r="H16660">
        <v>2.9215148999999999E-3</v>
      </c>
    </row>
    <row r="16661" spans="1:8" x14ac:dyDescent="0.25">
      <c r="A16661">
        <v>278.13251128196703</v>
      </c>
      <c r="B16661">
        <v>1.6497650999999999E-2</v>
      </c>
      <c r="C16661">
        <v>0.33531681000000002</v>
      </c>
      <c r="D16661">
        <v>7.7980481000000004E-2</v>
      </c>
      <c r="E16661">
        <v>9.0189641000000004E-3</v>
      </c>
      <c r="F16661">
        <v>278.112176593144</v>
      </c>
      <c r="G16661">
        <v>1.4786517999999999E-3</v>
      </c>
      <c r="H16661">
        <v>3.1785516000000002E-3</v>
      </c>
    </row>
    <row r="16662" spans="1:8" x14ac:dyDescent="0.25">
      <c r="A16662">
        <v>278.14917885462398</v>
      </c>
      <c r="B16662">
        <v>2.7369332E-2</v>
      </c>
      <c r="C16662">
        <v>0.31314283999999998</v>
      </c>
      <c r="D16662">
        <v>8.3627521999999996E-2</v>
      </c>
      <c r="E16662">
        <v>7.8784479000000001E-3</v>
      </c>
      <c r="F16662">
        <v>278.12884416580198</v>
      </c>
      <c r="G16662">
        <v>2.2844334999999999E-3</v>
      </c>
      <c r="H16662">
        <v>1.4404667999999999E-3</v>
      </c>
    </row>
    <row r="16663" spans="1:8" x14ac:dyDescent="0.25">
      <c r="A16663">
        <v>278.165846419334</v>
      </c>
      <c r="B16663">
        <v>1.0561568E-2</v>
      </c>
      <c r="C16663">
        <v>0.32945317000000002</v>
      </c>
      <c r="D16663">
        <v>6.8914890000000006E-2</v>
      </c>
      <c r="E16663">
        <v>6.8799904999999996E-3</v>
      </c>
      <c r="F16663">
        <v>278.145511730512</v>
      </c>
      <c r="G16663">
        <v>3.5439597E-3</v>
      </c>
      <c r="H16663">
        <v>1.0109438000000001E-3</v>
      </c>
    </row>
    <row r="16664" spans="1:8" x14ac:dyDescent="0.25">
      <c r="A16664">
        <v>278.18251399199102</v>
      </c>
      <c r="B16664">
        <v>1.6440671E-2</v>
      </c>
      <c r="C16664">
        <v>0.3356092</v>
      </c>
      <c r="D16664">
        <v>7.5072646000000007E-2</v>
      </c>
      <c r="E16664">
        <v>9.2179998999999992E-3</v>
      </c>
      <c r="F16664">
        <v>278.16217930316901</v>
      </c>
      <c r="G16664">
        <v>3.0927801999999999E-3</v>
      </c>
      <c r="H16664">
        <v>3.9431029000000003E-3</v>
      </c>
    </row>
    <row r="16665" spans="1:8" x14ac:dyDescent="0.25">
      <c r="A16665">
        <v>278.19918156464797</v>
      </c>
      <c r="B16665">
        <v>2.3027016000000001E-2</v>
      </c>
      <c r="C16665">
        <v>0.35090705999999999</v>
      </c>
      <c r="D16665">
        <v>7.4772417999999993E-2</v>
      </c>
      <c r="E16665">
        <v>9.3332324000000005E-3</v>
      </c>
      <c r="F16665">
        <v>278.17884687582603</v>
      </c>
      <c r="G16665">
        <v>2.2244484000000001E-3</v>
      </c>
      <c r="H16665">
        <v>1.0590112E-3</v>
      </c>
    </row>
    <row r="16666" spans="1:8" x14ac:dyDescent="0.25">
      <c r="A16666">
        <v>278.21584912935799</v>
      </c>
      <c r="B16666">
        <v>2.3260587999999999E-2</v>
      </c>
      <c r="C16666">
        <v>0.36036994999999999</v>
      </c>
      <c r="D16666">
        <v>8.4536068000000006E-2</v>
      </c>
      <c r="E16666">
        <v>1.0882664E-2</v>
      </c>
      <c r="F16666">
        <v>278.19551444053599</v>
      </c>
      <c r="G16666">
        <v>2.7229990999999999E-3</v>
      </c>
      <c r="H16666">
        <v>1.5244200000000001E-3</v>
      </c>
    </row>
    <row r="16667" spans="1:8" x14ac:dyDescent="0.25">
      <c r="A16667">
        <v>278.23251670201603</v>
      </c>
      <c r="B16667">
        <v>1.8310838999999999E-2</v>
      </c>
      <c r="C16667">
        <v>0.35869619000000003</v>
      </c>
      <c r="D16667">
        <v>8.9491896000000001E-2</v>
      </c>
      <c r="E16667">
        <v>8.0645774E-3</v>
      </c>
      <c r="F16667">
        <v>278.212182013193</v>
      </c>
      <c r="G16667">
        <v>2.2852914000000002E-3</v>
      </c>
      <c r="H16667">
        <v>1.011582E-3</v>
      </c>
    </row>
    <row r="16668" spans="1:8" x14ac:dyDescent="0.25">
      <c r="A16668">
        <v>278.24918427467298</v>
      </c>
      <c r="B16668">
        <v>1.7633088000000002E-2</v>
      </c>
      <c r="C16668">
        <v>0.35873507999999998</v>
      </c>
      <c r="D16668">
        <v>8.5997164000000001E-2</v>
      </c>
      <c r="E16668">
        <v>7.7157570000000002E-3</v>
      </c>
      <c r="F16668">
        <v>278.22884958585098</v>
      </c>
      <c r="G16668">
        <v>1.8285094E-3</v>
      </c>
      <c r="H16668">
        <v>3.0876379000000002E-3</v>
      </c>
    </row>
    <row r="16669" spans="1:8" x14ac:dyDescent="0.25">
      <c r="A16669">
        <v>278.265851839383</v>
      </c>
      <c r="B16669">
        <v>1.1780908E-2</v>
      </c>
      <c r="C16669">
        <v>0.36880717000000002</v>
      </c>
      <c r="D16669">
        <v>8.7996988999999998E-2</v>
      </c>
      <c r="E16669">
        <v>8.2894629000000008E-3</v>
      </c>
      <c r="F16669">
        <v>278.245517150561</v>
      </c>
      <c r="G16669">
        <v>2.5077478000000001E-3</v>
      </c>
      <c r="H16669">
        <v>1.3942735999999999E-3</v>
      </c>
    </row>
    <row r="16670" spans="1:8" x14ac:dyDescent="0.25">
      <c r="A16670">
        <v>278.28251941204002</v>
      </c>
      <c r="B16670">
        <v>2.45685E-2</v>
      </c>
      <c r="C16670">
        <v>0.38799222999999999</v>
      </c>
      <c r="D16670">
        <v>9.4874508999999996E-2</v>
      </c>
      <c r="E16670">
        <v>1.2882869E-2</v>
      </c>
      <c r="F16670">
        <v>278.26218472321801</v>
      </c>
      <c r="G16670">
        <v>9.5891580000000002E-4</v>
      </c>
      <c r="H16670">
        <v>2.5145800000000002E-3</v>
      </c>
    </row>
    <row r="16671" spans="1:8" x14ac:dyDescent="0.25">
      <c r="A16671">
        <v>278.299186984698</v>
      </c>
      <c r="B16671">
        <v>2.3010238999999998E-2</v>
      </c>
      <c r="C16671">
        <v>0.34310522999999998</v>
      </c>
      <c r="D16671">
        <v>8.9920647000000006E-2</v>
      </c>
      <c r="E16671">
        <v>4.6858936999999998E-3</v>
      </c>
      <c r="F16671">
        <v>278.27885229587503</v>
      </c>
      <c r="G16671">
        <v>2.0162476999999999E-3</v>
      </c>
      <c r="H16671">
        <v>2.2419279000000002E-3</v>
      </c>
    </row>
    <row r="16672" spans="1:8" x14ac:dyDescent="0.25">
      <c r="A16672">
        <v>278.31585454940802</v>
      </c>
      <c r="B16672">
        <v>2.2878961999999999E-2</v>
      </c>
      <c r="C16672">
        <v>0.30297079999999998</v>
      </c>
      <c r="D16672">
        <v>7.5201414999999994E-2</v>
      </c>
      <c r="E16672">
        <v>8.2578193000000001E-3</v>
      </c>
      <c r="F16672">
        <v>278.29551986058499</v>
      </c>
      <c r="G16672">
        <v>2.0671638000000002E-3</v>
      </c>
      <c r="H16672">
        <v>1.5852380999999999E-3</v>
      </c>
    </row>
    <row r="16673" spans="1:8" x14ac:dyDescent="0.25">
      <c r="A16673">
        <v>278.33252212206497</v>
      </c>
      <c r="B16673">
        <v>1.1883209E-2</v>
      </c>
      <c r="C16673">
        <v>0.27830042999999999</v>
      </c>
      <c r="D16673">
        <v>6.9659187999999997E-2</v>
      </c>
      <c r="E16673">
        <v>8.2020909000000003E-3</v>
      </c>
      <c r="F16673">
        <v>278.312187433242</v>
      </c>
      <c r="G16673">
        <v>2.3946660000000002E-3</v>
      </c>
      <c r="H16673">
        <v>2.9205997000000001E-3</v>
      </c>
    </row>
    <row r="16674" spans="1:8" x14ac:dyDescent="0.25">
      <c r="A16674">
        <v>278.34918969472199</v>
      </c>
      <c r="B16674">
        <v>1.7915596999999998E-2</v>
      </c>
      <c r="C16674">
        <v>0.31850591</v>
      </c>
      <c r="D16674">
        <v>8.1175700000000003E-2</v>
      </c>
      <c r="E16674">
        <v>8.7034273999999998E-3</v>
      </c>
      <c r="F16674">
        <v>278.32885500589998</v>
      </c>
      <c r="G16674">
        <v>1.4419458000000001E-3</v>
      </c>
      <c r="H16674">
        <v>1.422941E-3</v>
      </c>
    </row>
    <row r="16675" spans="1:8" x14ac:dyDescent="0.25">
      <c r="A16675">
        <v>278.365857259432</v>
      </c>
      <c r="B16675">
        <v>2.6611184999999999E-2</v>
      </c>
      <c r="C16675">
        <v>0.32932064</v>
      </c>
      <c r="D16675">
        <v>7.7806986999999994E-2</v>
      </c>
      <c r="E16675">
        <v>4.3962984E-3</v>
      </c>
      <c r="F16675">
        <v>278.34552257061</v>
      </c>
      <c r="G16675">
        <v>2.1797346000000002E-3</v>
      </c>
      <c r="H16675">
        <v>1.1181156E-3</v>
      </c>
    </row>
    <row r="16676" spans="1:8" x14ac:dyDescent="0.25">
      <c r="A16676">
        <v>278.38252483208902</v>
      </c>
      <c r="B16676">
        <v>2.0412650000000001E-2</v>
      </c>
      <c r="C16676">
        <v>0.34455517000000002</v>
      </c>
      <c r="D16676">
        <v>7.6655297999999997E-2</v>
      </c>
      <c r="E16676">
        <v>8.6614788000000005E-3</v>
      </c>
      <c r="F16676">
        <v>278.36219014326701</v>
      </c>
      <c r="G16676">
        <v>2.8329541E-3</v>
      </c>
      <c r="H16676">
        <v>1.7552201000000001E-3</v>
      </c>
    </row>
    <row r="16677" spans="1:8" x14ac:dyDescent="0.25">
      <c r="A16677">
        <v>278.399192404747</v>
      </c>
      <c r="B16677">
        <v>1.8945015999999999E-2</v>
      </c>
      <c r="C16677">
        <v>0.33832610000000002</v>
      </c>
      <c r="D16677">
        <v>7.7044070000000006E-2</v>
      </c>
      <c r="E16677">
        <v>1.3948383999999999E-2</v>
      </c>
      <c r="F16677">
        <v>278.37885771592403</v>
      </c>
      <c r="G16677">
        <v>2.6229951E-3</v>
      </c>
      <c r="H16677">
        <v>2.8472045000000001E-3</v>
      </c>
    </row>
    <row r="16678" spans="1:8" x14ac:dyDescent="0.25">
      <c r="A16678">
        <v>278.41585996945702</v>
      </c>
      <c r="B16678">
        <v>3.4225177000000002E-2</v>
      </c>
      <c r="C16678">
        <v>0.32542861000000001</v>
      </c>
      <c r="D16678">
        <v>8.4592423999999999E-2</v>
      </c>
      <c r="E16678">
        <v>5.1116538000000001E-3</v>
      </c>
      <c r="F16678">
        <v>278.39552528063399</v>
      </c>
      <c r="G16678">
        <v>2.148797E-3</v>
      </c>
      <c r="H16678">
        <v>1.2363775E-3</v>
      </c>
    </row>
    <row r="16679" spans="1:8" x14ac:dyDescent="0.25">
      <c r="A16679">
        <v>278.43252754211397</v>
      </c>
      <c r="B16679">
        <v>2.1822535000000001E-2</v>
      </c>
      <c r="C16679">
        <v>0.34947884000000001</v>
      </c>
      <c r="D16679">
        <v>7.5671962999999995E-2</v>
      </c>
      <c r="E16679">
        <v>9.3366699000000004E-3</v>
      </c>
      <c r="F16679">
        <v>278.412192853291</v>
      </c>
      <c r="G16679">
        <v>2.9020004000000002E-3</v>
      </c>
      <c r="H16679">
        <v>1.6507828E-3</v>
      </c>
    </row>
    <row r="16680" spans="1:8" x14ac:dyDescent="0.25">
      <c r="A16680">
        <v>278.44919511477099</v>
      </c>
      <c r="B16680">
        <v>2.0896399E-2</v>
      </c>
      <c r="C16680">
        <v>0.34787422000000001</v>
      </c>
      <c r="D16680">
        <v>8.1829130999999999E-2</v>
      </c>
      <c r="E16680">
        <v>8.3527154999999999E-3</v>
      </c>
      <c r="F16680">
        <v>278.42886042594898</v>
      </c>
      <c r="G16680">
        <v>2.2195061E-3</v>
      </c>
      <c r="H16680">
        <v>1.3722531E-3</v>
      </c>
    </row>
    <row r="16681" spans="1:8" x14ac:dyDescent="0.25">
      <c r="A16681">
        <v>278.465862687428</v>
      </c>
      <c r="B16681">
        <v>2.3871336E-2</v>
      </c>
      <c r="C16681">
        <v>0.36521709000000002</v>
      </c>
      <c r="D16681">
        <v>7.9482995000000001E-2</v>
      </c>
      <c r="E16681">
        <v>5.5380435999999996E-3</v>
      </c>
      <c r="F16681">
        <v>278.445527998606</v>
      </c>
      <c r="G16681">
        <v>1.1018236E-3</v>
      </c>
      <c r="H16681">
        <v>2.0509406E-3</v>
      </c>
    </row>
    <row r="16682" spans="1:8" x14ac:dyDescent="0.25">
      <c r="A16682">
        <v>278.48253025213802</v>
      </c>
      <c r="B16682">
        <v>3.4900445000000002E-2</v>
      </c>
      <c r="C16682">
        <v>0.37577996000000002</v>
      </c>
      <c r="D16682">
        <v>9.0296484999999996E-2</v>
      </c>
      <c r="E16682">
        <v>5.3437883E-3</v>
      </c>
      <c r="F16682">
        <v>278.46219556331602</v>
      </c>
      <c r="G16682">
        <v>1.4598651999999999E-3</v>
      </c>
      <c r="H16682">
        <v>2.9068787000000001E-3</v>
      </c>
    </row>
    <row r="16683" spans="1:8" x14ac:dyDescent="0.25">
      <c r="A16683">
        <v>278.499197824796</v>
      </c>
      <c r="B16683">
        <v>1.7378327999999998E-2</v>
      </c>
      <c r="C16683">
        <v>0.36248459999999999</v>
      </c>
      <c r="D16683">
        <v>7.5460017000000004E-2</v>
      </c>
      <c r="E16683">
        <v>1.076996E-2</v>
      </c>
      <c r="F16683">
        <v>278.47886313597297</v>
      </c>
      <c r="G16683">
        <v>2.5053846E-3</v>
      </c>
      <c r="H16683">
        <v>1.9205685000000001E-4</v>
      </c>
    </row>
    <row r="16684" spans="1:8" x14ac:dyDescent="0.25">
      <c r="A16684">
        <v>278.51586539745301</v>
      </c>
      <c r="B16684">
        <v>3.1486791E-2</v>
      </c>
      <c r="C16684">
        <v>0.36597773</v>
      </c>
      <c r="D16684">
        <v>9.7575694000000004E-2</v>
      </c>
      <c r="E16684">
        <v>7.3567544999999998E-3</v>
      </c>
      <c r="F16684">
        <v>278.49553070862999</v>
      </c>
      <c r="G16684">
        <v>2.0511409000000002E-3</v>
      </c>
      <c r="H16684">
        <v>2.7983359000000002E-3</v>
      </c>
    </row>
    <row r="16685" spans="1:8" x14ac:dyDescent="0.25">
      <c r="A16685">
        <v>278.53253296216297</v>
      </c>
      <c r="B16685">
        <v>1.4157973000000001E-2</v>
      </c>
      <c r="C16685">
        <v>0.31298712000000001</v>
      </c>
      <c r="D16685">
        <v>8.2762554000000002E-2</v>
      </c>
      <c r="E16685">
        <v>1.0677234000000001E-2</v>
      </c>
      <c r="F16685">
        <v>278.51219827334</v>
      </c>
      <c r="G16685">
        <v>2.6481095999999998E-3</v>
      </c>
      <c r="H16685">
        <v>8.6566311000000002E-4</v>
      </c>
    </row>
    <row r="16686" spans="1:8" x14ac:dyDescent="0.25">
      <c r="A16686">
        <v>278.54920053481999</v>
      </c>
      <c r="B16686">
        <v>2.5755220999999998E-2</v>
      </c>
      <c r="C16686">
        <v>0.35523938999999999</v>
      </c>
      <c r="D16686">
        <v>8.4434285999999997E-2</v>
      </c>
      <c r="E16686">
        <v>9.9715580999999998E-3</v>
      </c>
      <c r="F16686">
        <v>278.52886584599798</v>
      </c>
      <c r="G16686">
        <v>1.8417113000000001E-3</v>
      </c>
      <c r="H16686">
        <v>2.2431513999999998E-3</v>
      </c>
    </row>
    <row r="16687" spans="1:8" x14ac:dyDescent="0.25">
      <c r="A16687">
        <v>278.565868107477</v>
      </c>
      <c r="B16687">
        <v>2.4354124000000001E-2</v>
      </c>
      <c r="C16687">
        <v>0.32561575999999998</v>
      </c>
      <c r="D16687">
        <v>8.4868275000000007E-2</v>
      </c>
      <c r="E16687">
        <v>9.4586033E-3</v>
      </c>
      <c r="F16687">
        <v>278.545533418655</v>
      </c>
      <c r="G16687">
        <v>2.3480688999999999E-3</v>
      </c>
      <c r="H16687">
        <v>1.9512379000000001E-3</v>
      </c>
    </row>
    <row r="16688" spans="1:8" x14ac:dyDescent="0.25">
      <c r="A16688">
        <v>278.58253567218702</v>
      </c>
      <c r="B16688">
        <v>3.7307180000000002E-2</v>
      </c>
      <c r="C16688">
        <v>0.36845684000000001</v>
      </c>
      <c r="D16688">
        <v>8.9587293999999998E-2</v>
      </c>
      <c r="E16688">
        <v>9.4367814999999997E-3</v>
      </c>
      <c r="F16688">
        <v>278.56220098336502</v>
      </c>
      <c r="G16688">
        <v>2.2154876000000001E-3</v>
      </c>
      <c r="H16688">
        <v>1.0858318E-3</v>
      </c>
    </row>
    <row r="16689" spans="1:8" x14ac:dyDescent="0.25">
      <c r="A16689">
        <v>278.599203244845</v>
      </c>
      <c r="B16689">
        <v>4.4297366999999997E-2</v>
      </c>
      <c r="C16689">
        <v>0.37640825</v>
      </c>
      <c r="D16689">
        <v>9.1139576999999999E-2</v>
      </c>
      <c r="E16689">
        <v>6.6171707999999997E-3</v>
      </c>
      <c r="F16689">
        <v>278.57886855602197</v>
      </c>
      <c r="G16689">
        <v>2.0988271999999998E-3</v>
      </c>
      <c r="H16689">
        <v>1.4050460000000001E-3</v>
      </c>
    </row>
    <row r="16690" spans="1:8" x14ac:dyDescent="0.25">
      <c r="A16690">
        <v>278.61587081750201</v>
      </c>
      <c r="B16690">
        <v>2.5118316000000002E-2</v>
      </c>
      <c r="C16690">
        <v>0.33153002999999998</v>
      </c>
      <c r="D16690">
        <v>8.1181258000000006E-2</v>
      </c>
      <c r="E16690">
        <v>8.4982961000000003E-3</v>
      </c>
      <c r="F16690">
        <v>278.59553612867899</v>
      </c>
      <c r="G16690">
        <v>2.1159413999999998E-3</v>
      </c>
      <c r="H16690">
        <v>1.4680739E-3</v>
      </c>
    </row>
    <row r="16691" spans="1:8" x14ac:dyDescent="0.25">
      <c r="A16691">
        <v>278.63253838221198</v>
      </c>
      <c r="B16691">
        <v>2.2453727E-2</v>
      </c>
      <c r="C16691">
        <v>0.33918401999999997</v>
      </c>
      <c r="D16691">
        <v>7.8667812000000004E-2</v>
      </c>
      <c r="E16691">
        <v>1.0670206999999999E-2</v>
      </c>
      <c r="F16691">
        <v>278.61220369338901</v>
      </c>
      <c r="G16691">
        <v>3.5476100000000001E-3</v>
      </c>
      <c r="H16691">
        <v>9.5669815000000002E-4</v>
      </c>
    </row>
    <row r="16692" spans="1:8" x14ac:dyDescent="0.25">
      <c r="A16692">
        <v>278.64920595486899</v>
      </c>
      <c r="B16692">
        <v>2.3209151000000001E-2</v>
      </c>
      <c r="C16692">
        <v>0.33549410000000002</v>
      </c>
      <c r="D16692">
        <v>7.4525692000000004E-2</v>
      </c>
      <c r="E16692">
        <v>5.8036874999999998E-3</v>
      </c>
      <c r="F16692">
        <v>278.62887126604699</v>
      </c>
      <c r="G16692">
        <v>2.4746618999999998E-3</v>
      </c>
      <c r="H16692">
        <v>2.0743601E-3</v>
      </c>
    </row>
    <row r="16693" spans="1:8" x14ac:dyDescent="0.25">
      <c r="A16693">
        <v>278.665873527526</v>
      </c>
      <c r="B16693">
        <v>1.4224245999999999E-2</v>
      </c>
      <c r="C16693">
        <v>0.34045367999999998</v>
      </c>
      <c r="D16693">
        <v>8.2294076999999993E-2</v>
      </c>
      <c r="E16693">
        <v>9.7646033000000007E-3</v>
      </c>
      <c r="F16693">
        <v>278.645538838704</v>
      </c>
      <c r="G16693">
        <v>1.8431188E-3</v>
      </c>
      <c r="H16693">
        <v>1.4648425E-3</v>
      </c>
    </row>
    <row r="16694" spans="1:8" x14ac:dyDescent="0.25">
      <c r="A16694">
        <v>278.68254109223602</v>
      </c>
      <c r="B16694">
        <v>2.1646163999999999E-2</v>
      </c>
      <c r="C16694">
        <v>0.32571724000000002</v>
      </c>
      <c r="D16694">
        <v>7.5941077999999995E-2</v>
      </c>
      <c r="E16694">
        <v>1.1128651999999999E-2</v>
      </c>
      <c r="F16694">
        <v>278.66220640341402</v>
      </c>
      <c r="G16694">
        <v>2.0653036999999999E-3</v>
      </c>
      <c r="H16694">
        <v>2.1096143999999998E-3</v>
      </c>
    </row>
    <row r="16695" spans="1:8" x14ac:dyDescent="0.25">
      <c r="A16695">
        <v>278.699208664894</v>
      </c>
      <c r="B16695">
        <v>3.4729805000000002E-2</v>
      </c>
      <c r="C16695">
        <v>0.35991463000000001</v>
      </c>
      <c r="D16695">
        <v>8.2810663000000007E-2</v>
      </c>
      <c r="E16695">
        <v>1.0936652999999999E-2</v>
      </c>
      <c r="F16695">
        <v>278.67887397607097</v>
      </c>
      <c r="G16695">
        <v>2.2854112999999999E-3</v>
      </c>
      <c r="H16695">
        <v>1.4995926000000001E-3</v>
      </c>
    </row>
    <row r="16696" spans="1:8" x14ac:dyDescent="0.25">
      <c r="A16696">
        <v>278.71587623755102</v>
      </c>
      <c r="B16696">
        <v>1.5275732E-2</v>
      </c>
      <c r="C16696">
        <v>0.34205982000000001</v>
      </c>
      <c r="D16696">
        <v>8.9159480999999999E-2</v>
      </c>
      <c r="E16696">
        <v>8.4891878000000007E-3</v>
      </c>
      <c r="F16696">
        <v>278.69554154872901</v>
      </c>
      <c r="G16696">
        <v>8.3306304000000005E-4</v>
      </c>
      <c r="H16696">
        <v>1.4604605E-3</v>
      </c>
    </row>
    <row r="16697" spans="1:8" x14ac:dyDescent="0.25">
      <c r="A16697">
        <v>278.73254380226098</v>
      </c>
      <c r="B16697">
        <v>1.5002408E-2</v>
      </c>
      <c r="C16697">
        <v>0.31341189000000003</v>
      </c>
      <c r="D16697">
        <v>7.9217999999999997E-2</v>
      </c>
      <c r="E16697">
        <v>1.1121686E-2</v>
      </c>
      <c r="F16697">
        <v>278.71220911343801</v>
      </c>
      <c r="G16697">
        <v>2.9453267000000001E-3</v>
      </c>
      <c r="H16697">
        <v>2.2999428E-3</v>
      </c>
    </row>
    <row r="16698" spans="1:8" x14ac:dyDescent="0.25">
      <c r="A16698">
        <v>278.74921137491799</v>
      </c>
      <c r="B16698">
        <v>2.2149662000000001E-2</v>
      </c>
      <c r="C16698">
        <v>0.29715588999999998</v>
      </c>
      <c r="D16698">
        <v>7.3439597999999995E-2</v>
      </c>
      <c r="E16698">
        <v>1.0168728E-2</v>
      </c>
      <c r="F16698">
        <v>278.72887668609599</v>
      </c>
      <c r="G16698">
        <v>2.0893968000000001E-3</v>
      </c>
      <c r="H16698">
        <v>1.2843639E-3</v>
      </c>
    </row>
    <row r="16699" spans="1:8" x14ac:dyDescent="0.25">
      <c r="A16699">
        <v>278.765878947575</v>
      </c>
      <c r="B16699">
        <v>2.1166076999999998E-2</v>
      </c>
      <c r="C16699">
        <v>0.30425524999999998</v>
      </c>
      <c r="D16699">
        <v>7.7272668000000003E-2</v>
      </c>
      <c r="E16699">
        <v>8.4796417999999998E-3</v>
      </c>
      <c r="F16699">
        <v>278.745544258753</v>
      </c>
      <c r="G16699">
        <v>1.0463425E-3</v>
      </c>
      <c r="H16699">
        <v>1.1269918E-3</v>
      </c>
    </row>
    <row r="16700" spans="1:8" x14ac:dyDescent="0.25">
      <c r="A16700">
        <v>278.78254652023298</v>
      </c>
      <c r="B16700">
        <v>1.9150699E-2</v>
      </c>
      <c r="C16700">
        <v>0.33016065</v>
      </c>
      <c r="D16700">
        <v>6.9004782000000001E-2</v>
      </c>
      <c r="E16700">
        <v>8.8770576E-3</v>
      </c>
      <c r="F16700">
        <v>278.76221183141001</v>
      </c>
      <c r="G16700">
        <v>1.9210760999999999E-3</v>
      </c>
      <c r="H16700">
        <v>2.0833784E-3</v>
      </c>
    </row>
    <row r="16701" spans="1:8" x14ac:dyDescent="0.25">
      <c r="A16701">
        <v>278.799214084943</v>
      </c>
      <c r="B16701">
        <v>1.7446593999999999E-2</v>
      </c>
      <c r="C16701">
        <v>0.33951649</v>
      </c>
      <c r="D16701">
        <v>7.6410614000000002E-2</v>
      </c>
      <c r="E16701">
        <v>1.0423135E-2</v>
      </c>
      <c r="F16701">
        <v>278.77887939611998</v>
      </c>
      <c r="G16701">
        <v>3.5799187999999999E-3</v>
      </c>
      <c r="H16701">
        <v>2.6535713000000001E-3</v>
      </c>
    </row>
    <row r="16702" spans="1:8" x14ac:dyDescent="0.25">
      <c r="A16702">
        <v>278.81588165760002</v>
      </c>
      <c r="B16702">
        <v>3.1255170999999998E-2</v>
      </c>
      <c r="C16702">
        <v>0.33788573999999999</v>
      </c>
      <c r="D16702">
        <v>7.8126586999999997E-2</v>
      </c>
      <c r="E16702">
        <v>6.3137682000000001E-3</v>
      </c>
      <c r="F16702">
        <v>278.79554696877801</v>
      </c>
      <c r="G16702">
        <v>2.1189116E-3</v>
      </c>
      <c r="H16702">
        <v>1.238025E-3</v>
      </c>
    </row>
    <row r="16703" spans="1:8" x14ac:dyDescent="0.25">
      <c r="A16703">
        <v>278.83254923025697</v>
      </c>
      <c r="B16703">
        <v>2.9310631E-2</v>
      </c>
      <c r="C16703">
        <v>0.34826194999999999</v>
      </c>
      <c r="D16703">
        <v>7.8961320000000002E-2</v>
      </c>
      <c r="E16703">
        <v>8.9444834999999993E-3</v>
      </c>
      <c r="F16703">
        <v>278.81221454143503</v>
      </c>
      <c r="G16703">
        <v>2.7292776000000002E-3</v>
      </c>
      <c r="H16703">
        <v>1.5038225999999999E-3</v>
      </c>
    </row>
    <row r="16704" spans="1:8" x14ac:dyDescent="0.25">
      <c r="A16704">
        <v>278.84921679496699</v>
      </c>
      <c r="B16704">
        <v>2.7208514999999999E-2</v>
      </c>
      <c r="C16704">
        <v>0.37200302000000002</v>
      </c>
      <c r="D16704">
        <v>7.8353904000000002E-2</v>
      </c>
      <c r="E16704">
        <v>8.6106462000000005E-3</v>
      </c>
      <c r="F16704">
        <v>278.82888210614499</v>
      </c>
      <c r="G16704">
        <v>3.2188490000000002E-3</v>
      </c>
      <c r="H16704">
        <v>1.2134415E-3</v>
      </c>
    </row>
    <row r="16705" spans="1:8" x14ac:dyDescent="0.25">
      <c r="A16705">
        <v>278.86588436762401</v>
      </c>
      <c r="B16705">
        <v>2.5538274999999999E-2</v>
      </c>
      <c r="C16705">
        <v>0.35565450999999998</v>
      </c>
      <c r="D16705">
        <v>8.0654724999999997E-2</v>
      </c>
      <c r="E16705">
        <v>1.3095331E-2</v>
      </c>
      <c r="F16705">
        <v>278.845549678802</v>
      </c>
      <c r="G16705">
        <v>2.0809015000000002E-3</v>
      </c>
      <c r="H16705">
        <v>1.6583294E-3</v>
      </c>
    </row>
    <row r="16706" spans="1:8" x14ac:dyDescent="0.25">
      <c r="A16706">
        <v>278.88255194028199</v>
      </c>
      <c r="B16706">
        <v>2.0883661000000001E-2</v>
      </c>
      <c r="C16706">
        <v>0.37511632</v>
      </c>
      <c r="D16706">
        <v>8.2630708999999997E-2</v>
      </c>
      <c r="E16706">
        <v>9.3818874999999999E-3</v>
      </c>
      <c r="F16706">
        <v>278.86221725145901</v>
      </c>
      <c r="G16706">
        <v>1.9178108999999999E-3</v>
      </c>
      <c r="H16706">
        <v>7.5376220000000001E-4</v>
      </c>
    </row>
    <row r="16707" spans="1:8" x14ac:dyDescent="0.25">
      <c r="A16707">
        <v>278.899219504992</v>
      </c>
      <c r="B16707">
        <v>2.5423451999999999E-2</v>
      </c>
      <c r="C16707">
        <v>0.34660855000000002</v>
      </c>
      <c r="D16707">
        <v>8.1280759999999994E-2</v>
      </c>
      <c r="E16707">
        <v>7.6674487999999997E-3</v>
      </c>
      <c r="F16707">
        <v>278.87888481616898</v>
      </c>
      <c r="G16707">
        <v>2.5453351000000002E-3</v>
      </c>
      <c r="H16707">
        <v>1.2361511E-3</v>
      </c>
    </row>
    <row r="16708" spans="1:8" x14ac:dyDescent="0.25">
      <c r="A16708">
        <v>278.91588707764902</v>
      </c>
      <c r="B16708">
        <v>1.6000856000000001E-2</v>
      </c>
      <c r="C16708">
        <v>0.36764163</v>
      </c>
      <c r="D16708">
        <v>8.4875144E-2</v>
      </c>
      <c r="E16708">
        <v>1.051823E-2</v>
      </c>
      <c r="F16708">
        <v>278.89555238882701</v>
      </c>
      <c r="G16708">
        <v>2.9504231999999998E-3</v>
      </c>
      <c r="H16708">
        <v>1.3424333E-3</v>
      </c>
    </row>
    <row r="16709" spans="1:8" x14ac:dyDescent="0.25">
      <c r="A16709">
        <v>278.93255465030597</v>
      </c>
      <c r="B16709">
        <v>2.7311575000000001E-2</v>
      </c>
      <c r="C16709">
        <v>0.33376771</v>
      </c>
      <c r="D16709">
        <v>7.8655057E-2</v>
      </c>
      <c r="E16709">
        <v>1.2807371E-2</v>
      </c>
      <c r="F16709">
        <v>278.91221996148403</v>
      </c>
      <c r="G16709">
        <v>3.3935264000000001E-3</v>
      </c>
      <c r="H16709">
        <v>1.5834676000000001E-3</v>
      </c>
    </row>
    <row r="16710" spans="1:8" x14ac:dyDescent="0.25">
      <c r="A16710">
        <v>278.94922221501599</v>
      </c>
      <c r="B16710">
        <v>2.5656231000000002E-2</v>
      </c>
      <c r="C16710">
        <v>0.30647603000000001</v>
      </c>
      <c r="D16710">
        <v>7.4384152999999995E-2</v>
      </c>
      <c r="E16710">
        <v>1.0675156E-2</v>
      </c>
      <c r="F16710">
        <v>278.92888752619399</v>
      </c>
      <c r="G16710">
        <v>2.7893083E-3</v>
      </c>
      <c r="H16710">
        <v>1.070393E-3</v>
      </c>
    </row>
    <row r="16711" spans="1:8" x14ac:dyDescent="0.25">
      <c r="A16711">
        <v>278.96588978767397</v>
      </c>
      <c r="B16711">
        <v>1.8716175000000002E-2</v>
      </c>
      <c r="C16711">
        <v>0.29154166999999998</v>
      </c>
      <c r="D16711">
        <v>7.3003291999999997E-2</v>
      </c>
      <c r="E16711">
        <v>8.8821509999999996E-3</v>
      </c>
      <c r="F16711">
        <v>278.945555098851</v>
      </c>
      <c r="G16711">
        <v>2.9498778999999999E-3</v>
      </c>
      <c r="H16711">
        <v>2.3829285E-3</v>
      </c>
    </row>
    <row r="16712" spans="1:8" x14ac:dyDescent="0.25">
      <c r="A16712">
        <v>278.98255736033099</v>
      </c>
      <c r="B16712">
        <v>2.6023243000000001E-2</v>
      </c>
      <c r="C16712">
        <v>0.29139867000000003</v>
      </c>
      <c r="D16712">
        <v>7.4046500000000001E-2</v>
      </c>
      <c r="E16712">
        <v>1.1457115E-2</v>
      </c>
      <c r="F16712">
        <v>278.96222267150802</v>
      </c>
      <c r="G16712">
        <v>3.4785037999999998E-3</v>
      </c>
      <c r="H16712">
        <v>1.9423686999999999E-3</v>
      </c>
    </row>
    <row r="16713" spans="1:8" x14ac:dyDescent="0.25">
      <c r="A16713">
        <v>278.99922492504101</v>
      </c>
      <c r="B16713">
        <v>1.6112106000000001E-2</v>
      </c>
      <c r="C16713">
        <v>0.31313843000000002</v>
      </c>
      <c r="D16713">
        <v>7.9023159999999995E-2</v>
      </c>
      <c r="E16713">
        <v>6.8506245000000002E-3</v>
      </c>
      <c r="F16713">
        <v>278.97889023621798</v>
      </c>
      <c r="G16713">
        <v>2.0896140000000001E-3</v>
      </c>
      <c r="H16713">
        <v>2.9567998999999998E-3</v>
      </c>
    </row>
    <row r="16714" spans="1:8" x14ac:dyDescent="0.25">
      <c r="A16714">
        <v>279.01589249769802</v>
      </c>
      <c r="B16714">
        <v>1.7423831000000001E-2</v>
      </c>
      <c r="C16714">
        <v>0.33072563999999999</v>
      </c>
      <c r="D16714">
        <v>7.9087637000000002E-2</v>
      </c>
      <c r="E16714">
        <v>8.6867763000000008E-3</v>
      </c>
      <c r="F16714">
        <v>278.99555780887601</v>
      </c>
      <c r="G16714">
        <v>3.404818E-3</v>
      </c>
      <c r="H16714">
        <v>1.5385532000000001E-3</v>
      </c>
    </row>
    <row r="16715" spans="1:8" x14ac:dyDescent="0.25">
      <c r="A16715">
        <v>279.03256007035498</v>
      </c>
      <c r="B16715">
        <v>2.7230106E-2</v>
      </c>
      <c r="C16715">
        <v>0.34627679</v>
      </c>
      <c r="D16715">
        <v>8.4125854E-2</v>
      </c>
      <c r="E16715">
        <v>8.7188435999999998E-3</v>
      </c>
      <c r="F16715">
        <v>279.01222538153303</v>
      </c>
      <c r="G16715">
        <v>2.4876086999999999E-3</v>
      </c>
      <c r="H16715">
        <v>6.7514338000000001E-4</v>
      </c>
    </row>
    <row r="16716" spans="1:8" x14ac:dyDescent="0.25">
      <c r="A16716">
        <v>279.04922763506499</v>
      </c>
      <c r="B16716">
        <v>2.4116548000000002E-2</v>
      </c>
      <c r="C16716">
        <v>0.33191741000000002</v>
      </c>
      <c r="D16716">
        <v>8.7208523999999996E-2</v>
      </c>
      <c r="E16716">
        <v>9.8254867000000003E-3</v>
      </c>
      <c r="F16716">
        <v>279.02889294624299</v>
      </c>
      <c r="G16716">
        <v>2.7308043E-3</v>
      </c>
      <c r="H16716">
        <v>1.2849012E-3</v>
      </c>
    </row>
    <row r="16717" spans="1:8" x14ac:dyDescent="0.25">
      <c r="A16717">
        <v>279.06589520772297</v>
      </c>
      <c r="B16717">
        <v>1.7541628E-2</v>
      </c>
      <c r="C16717">
        <v>0.30219117000000001</v>
      </c>
      <c r="D16717">
        <v>6.9329552000000003E-2</v>
      </c>
      <c r="E16717">
        <v>1.0627126000000001E-2</v>
      </c>
      <c r="F16717">
        <v>279.0455605189</v>
      </c>
      <c r="G16717">
        <v>1.9375086000000001E-3</v>
      </c>
      <c r="H16717">
        <v>9.9130429000000007E-4</v>
      </c>
    </row>
    <row r="16718" spans="1:8" x14ac:dyDescent="0.25">
      <c r="A16718">
        <v>279.08256278037999</v>
      </c>
      <c r="B16718">
        <v>1.8013654E-2</v>
      </c>
      <c r="C16718">
        <v>0.32425335</v>
      </c>
      <c r="D16718">
        <v>7.8648864999999998E-2</v>
      </c>
      <c r="E16718">
        <v>6.9410651999999998E-3</v>
      </c>
      <c r="F16718">
        <v>279.06222809155702</v>
      </c>
      <c r="G16718">
        <v>1.6989507000000001E-3</v>
      </c>
      <c r="H16718">
        <v>8.5985339999999997E-4</v>
      </c>
    </row>
    <row r="16719" spans="1:8" x14ac:dyDescent="0.25">
      <c r="A16719">
        <v>279.09923034509001</v>
      </c>
      <c r="B16719">
        <v>3.2563236000000002E-2</v>
      </c>
      <c r="C16719">
        <v>0.37015247000000001</v>
      </c>
      <c r="D16719">
        <v>7.9806982999999998E-2</v>
      </c>
      <c r="E16719">
        <v>7.9234623999999993E-3</v>
      </c>
      <c r="F16719">
        <v>279.07889565626698</v>
      </c>
      <c r="G16719">
        <v>2.45677E-3</v>
      </c>
      <c r="H16719">
        <v>1.2169513000000001E-3</v>
      </c>
    </row>
    <row r="16720" spans="1:8" x14ac:dyDescent="0.25">
      <c r="A16720">
        <v>279.11589791774702</v>
      </c>
      <c r="B16720">
        <v>2.8163156000000002E-2</v>
      </c>
      <c r="C16720">
        <v>0.40884798999999999</v>
      </c>
      <c r="D16720">
        <v>8.6952649000000007E-2</v>
      </c>
      <c r="E16720">
        <v>7.7899735999999997E-3</v>
      </c>
      <c r="F16720">
        <v>279.09556322892502</v>
      </c>
      <c r="G16720">
        <v>3.2340884000000001E-3</v>
      </c>
      <c r="H16720">
        <v>1.4864512E-3</v>
      </c>
    </row>
    <row r="16721" spans="1:8" x14ac:dyDescent="0.25">
      <c r="A16721">
        <v>279.13256549040398</v>
      </c>
      <c r="B16721">
        <v>2.1070769E-2</v>
      </c>
      <c r="C16721">
        <v>0.43246438999999998</v>
      </c>
      <c r="D16721">
        <v>9.4377465999999993E-2</v>
      </c>
      <c r="E16721">
        <v>1.1500931000000001E-2</v>
      </c>
      <c r="F16721">
        <v>279.11223080158197</v>
      </c>
      <c r="G16721">
        <v>2.5425036E-3</v>
      </c>
      <c r="H16721">
        <v>2.3066878999999998E-3</v>
      </c>
    </row>
    <row r="16722" spans="1:8" x14ac:dyDescent="0.25">
      <c r="A16722">
        <v>279.14923306306201</v>
      </c>
      <c r="B16722">
        <v>3.5244890000000001E-2</v>
      </c>
      <c r="C16722">
        <v>0.4026458</v>
      </c>
      <c r="D16722">
        <v>9.9748716000000001E-2</v>
      </c>
      <c r="E16722">
        <v>9.7620962000000006E-3</v>
      </c>
      <c r="F16722">
        <v>279.12889837423899</v>
      </c>
      <c r="G16722">
        <v>1.7996156000000001E-3</v>
      </c>
      <c r="H16722">
        <v>2.0947612000000002E-3</v>
      </c>
    </row>
    <row r="16723" spans="1:8" x14ac:dyDescent="0.25">
      <c r="A16723">
        <v>279.16590062777198</v>
      </c>
      <c r="B16723">
        <v>3.5938337000000001E-2</v>
      </c>
      <c r="C16723">
        <v>0.37264401000000003</v>
      </c>
      <c r="D16723">
        <v>8.1644840999999996E-2</v>
      </c>
      <c r="E16723">
        <v>8.1940703E-3</v>
      </c>
      <c r="F16723">
        <v>279.14556593894901</v>
      </c>
      <c r="G16723">
        <v>2.1548867000000002E-3</v>
      </c>
      <c r="H16723">
        <v>1.4850283999999999E-3</v>
      </c>
    </row>
    <row r="16724" spans="1:8" x14ac:dyDescent="0.25">
      <c r="A16724">
        <v>279.18256820042899</v>
      </c>
      <c r="B16724">
        <v>2.5169494000000001E-2</v>
      </c>
      <c r="C16724">
        <v>0.34513779999999999</v>
      </c>
      <c r="D16724">
        <v>8.8831968999999997E-2</v>
      </c>
      <c r="E16724">
        <v>6.1268796999999998E-3</v>
      </c>
      <c r="F16724">
        <v>279.16223351160602</v>
      </c>
      <c r="G16724">
        <v>1.6499199E-3</v>
      </c>
      <c r="H16724">
        <v>1.548839E-3</v>
      </c>
    </row>
    <row r="16725" spans="1:8" x14ac:dyDescent="0.25">
      <c r="A16725">
        <v>279.199235773086</v>
      </c>
      <c r="B16725">
        <v>2.6963718000000001E-2</v>
      </c>
      <c r="C16725">
        <v>0.32518830999999998</v>
      </c>
      <c r="D16725">
        <v>8.3398505999999997E-2</v>
      </c>
      <c r="E16725">
        <v>1.1112089E-2</v>
      </c>
      <c r="F16725">
        <v>279.178901084264</v>
      </c>
      <c r="G16725">
        <v>2.4501898E-3</v>
      </c>
      <c r="H16725">
        <v>1.7441739E-3</v>
      </c>
    </row>
    <row r="16726" spans="1:8" x14ac:dyDescent="0.25">
      <c r="A16726">
        <v>279.21590333779602</v>
      </c>
      <c r="B16726">
        <v>2.5297641999999999E-2</v>
      </c>
      <c r="C16726">
        <v>0.33648719999999999</v>
      </c>
      <c r="D16726">
        <v>8.2923099E-2</v>
      </c>
      <c r="E16726">
        <v>9.4984062000000001E-3</v>
      </c>
      <c r="F16726">
        <v>279.19556864897402</v>
      </c>
      <c r="G16726">
        <v>1.2532399E-3</v>
      </c>
      <c r="H16726">
        <v>2.7144842000000001E-3</v>
      </c>
    </row>
    <row r="16727" spans="1:8" x14ac:dyDescent="0.25">
      <c r="A16727">
        <v>279.23257091045298</v>
      </c>
      <c r="B16727">
        <v>1.8200263000000001E-2</v>
      </c>
      <c r="C16727">
        <v>0.34749791000000002</v>
      </c>
      <c r="D16727">
        <v>8.1484891000000004E-2</v>
      </c>
      <c r="E16727">
        <v>5.3083701000000002E-3</v>
      </c>
      <c r="F16727">
        <v>279.21223622163097</v>
      </c>
      <c r="G16727">
        <v>3.1962432000000002E-3</v>
      </c>
      <c r="H16727">
        <v>6.2581710999999997E-4</v>
      </c>
    </row>
    <row r="16728" spans="1:8" x14ac:dyDescent="0.25">
      <c r="A16728">
        <v>279.24923848311101</v>
      </c>
      <c r="B16728">
        <v>2.1487580999999999E-2</v>
      </c>
      <c r="C16728">
        <v>0.33221096</v>
      </c>
      <c r="D16728">
        <v>7.8220598000000002E-2</v>
      </c>
      <c r="E16728">
        <v>1.1330649999999999E-2</v>
      </c>
      <c r="F16728">
        <v>279.22890379428799</v>
      </c>
      <c r="G16728">
        <v>1.6823303E-3</v>
      </c>
      <c r="H16728">
        <v>2.2150232000000001E-3</v>
      </c>
    </row>
    <row r="16729" spans="1:8" x14ac:dyDescent="0.25">
      <c r="A16729">
        <v>279.26590604782098</v>
      </c>
      <c r="B16729">
        <v>2.3768187999999999E-2</v>
      </c>
      <c r="C16729">
        <v>0.32487812999999999</v>
      </c>
      <c r="D16729">
        <v>8.0809354999999999E-2</v>
      </c>
      <c r="E16729">
        <v>1.0442720000000001E-2</v>
      </c>
      <c r="F16729">
        <v>279.24557135899801</v>
      </c>
      <c r="G16729">
        <v>3.4742749000000002E-3</v>
      </c>
      <c r="H16729">
        <v>4.6640572999999999E-4</v>
      </c>
    </row>
    <row r="16730" spans="1:8" x14ac:dyDescent="0.25">
      <c r="A16730">
        <v>279.28257362047799</v>
      </c>
      <c r="B16730">
        <v>2.4837701E-2</v>
      </c>
      <c r="C16730">
        <v>0.34411106000000002</v>
      </c>
      <c r="D16730">
        <v>8.3133503999999997E-2</v>
      </c>
      <c r="E16730">
        <v>1.0365404999999999E-2</v>
      </c>
      <c r="F16730">
        <v>279.26223893165502</v>
      </c>
      <c r="G16730">
        <v>2.6110275999999999E-3</v>
      </c>
      <c r="H16730">
        <v>1.8979515000000001E-3</v>
      </c>
    </row>
    <row r="16731" spans="1:8" x14ac:dyDescent="0.25">
      <c r="A16731">
        <v>279.299241193135</v>
      </c>
      <c r="B16731">
        <v>2.2291881999999999E-2</v>
      </c>
      <c r="C16731">
        <v>0.36263761</v>
      </c>
      <c r="D16731">
        <v>8.5243024000000001E-2</v>
      </c>
      <c r="E16731">
        <v>1.291963E-2</v>
      </c>
      <c r="F16731">
        <v>279.278906504313</v>
      </c>
      <c r="G16731">
        <v>2.5250663E-3</v>
      </c>
      <c r="H16731">
        <v>1.7551244E-3</v>
      </c>
    </row>
    <row r="16732" spans="1:8" x14ac:dyDescent="0.25">
      <c r="A16732">
        <v>279.31590875784502</v>
      </c>
      <c r="B16732">
        <v>2.1190967000000002E-2</v>
      </c>
      <c r="C16732">
        <v>0.40907314</v>
      </c>
      <c r="D16732">
        <v>8.8731162000000002E-2</v>
      </c>
      <c r="E16732">
        <v>6.4182021000000001E-3</v>
      </c>
      <c r="F16732">
        <v>279.29557406902302</v>
      </c>
      <c r="G16732">
        <v>2.3152211000000002E-3</v>
      </c>
      <c r="H16732">
        <v>1.0359093000000001E-3</v>
      </c>
    </row>
    <row r="16733" spans="1:8" x14ac:dyDescent="0.25">
      <c r="A16733">
        <v>279.33257633050198</v>
      </c>
      <c r="B16733">
        <v>2.2505322000000001E-2</v>
      </c>
      <c r="C16733">
        <v>0.40621275000000001</v>
      </c>
      <c r="D16733">
        <v>8.8037349000000001E-2</v>
      </c>
      <c r="E16733">
        <v>9.4886571000000006E-3</v>
      </c>
      <c r="F16733">
        <v>279.31224164167998</v>
      </c>
      <c r="G16733">
        <v>3.0332685000000002E-3</v>
      </c>
      <c r="H16733">
        <v>2.2884340000000002E-3</v>
      </c>
    </row>
    <row r="16734" spans="1:8" x14ac:dyDescent="0.25">
      <c r="A16734">
        <v>279.34924390316002</v>
      </c>
      <c r="B16734">
        <v>2.7689498E-2</v>
      </c>
      <c r="C16734">
        <v>0.40211910000000001</v>
      </c>
      <c r="D16734">
        <v>8.9786060000000001E-2</v>
      </c>
      <c r="E16734">
        <v>9.0483073000000008E-3</v>
      </c>
      <c r="F16734">
        <v>279.32890921433699</v>
      </c>
      <c r="G16734">
        <v>3.8405726999999998E-3</v>
      </c>
      <c r="H16734">
        <v>2.0464594000000002E-3</v>
      </c>
    </row>
    <row r="16735" spans="1:8" x14ac:dyDescent="0.25">
      <c r="A16735">
        <v>279.36591146786998</v>
      </c>
      <c r="B16735">
        <v>2.3254944E-2</v>
      </c>
      <c r="C16735">
        <v>0.35911626000000002</v>
      </c>
      <c r="D16735">
        <v>9.0194330000000003E-2</v>
      </c>
      <c r="E16735">
        <v>1.2410612E-2</v>
      </c>
      <c r="F16735">
        <v>279.34557677904701</v>
      </c>
      <c r="G16735">
        <v>2.2389807E-3</v>
      </c>
      <c r="H16735">
        <v>1.9457007000000001E-3</v>
      </c>
    </row>
    <row r="16736" spans="1:8" x14ac:dyDescent="0.25">
      <c r="A16736">
        <v>279.38257904052699</v>
      </c>
      <c r="B16736">
        <v>1.8768940000000001E-2</v>
      </c>
      <c r="C16736">
        <v>0.34471839999999998</v>
      </c>
      <c r="D16736">
        <v>8.1763312000000005E-2</v>
      </c>
      <c r="E16736">
        <v>1.1835465E-2</v>
      </c>
      <c r="F16736">
        <v>279.36224435170402</v>
      </c>
      <c r="G16736">
        <v>1.9412965000000001E-3</v>
      </c>
      <c r="H16736">
        <v>2.7225662000000001E-3</v>
      </c>
    </row>
    <row r="16737" spans="1:8" x14ac:dyDescent="0.25">
      <c r="A16737">
        <v>279.399246613184</v>
      </c>
      <c r="B16737">
        <v>2.0248177999999999E-2</v>
      </c>
      <c r="C16737">
        <v>0.33766689999999999</v>
      </c>
      <c r="D16737">
        <v>8.0172695000000002E-2</v>
      </c>
      <c r="E16737">
        <v>8.8260834999999999E-3</v>
      </c>
      <c r="F16737">
        <v>279.378911924362</v>
      </c>
      <c r="G16737">
        <v>4.4143233E-3</v>
      </c>
      <c r="H16737">
        <v>3.101693E-3</v>
      </c>
    </row>
    <row r="16738" spans="1:8" x14ac:dyDescent="0.25">
      <c r="A16738">
        <v>279.41591417789402</v>
      </c>
      <c r="B16738">
        <v>2.0062496999999999E-2</v>
      </c>
      <c r="C16738">
        <v>0.32890162000000001</v>
      </c>
      <c r="D16738">
        <v>7.7637784000000001E-2</v>
      </c>
      <c r="E16738">
        <v>1.1518364999999999E-2</v>
      </c>
      <c r="F16738">
        <v>279.39557948907202</v>
      </c>
      <c r="G16738">
        <v>2.7705345E-3</v>
      </c>
      <c r="H16738">
        <v>3.4932990000000001E-3</v>
      </c>
    </row>
    <row r="16739" spans="1:8" x14ac:dyDescent="0.25">
      <c r="A16739">
        <v>279.43258175055098</v>
      </c>
      <c r="B16739">
        <v>2.7130459999999999E-2</v>
      </c>
      <c r="C16739">
        <v>0.35782215000000001</v>
      </c>
      <c r="D16739">
        <v>7.8370756999999999E-2</v>
      </c>
      <c r="E16739">
        <v>1.1217332E-2</v>
      </c>
      <c r="F16739">
        <v>279.41224706172898</v>
      </c>
      <c r="G16739">
        <v>2.1904278999999999E-3</v>
      </c>
      <c r="H16739">
        <v>2.1232964999999999E-3</v>
      </c>
    </row>
    <row r="16740" spans="1:8" x14ac:dyDescent="0.25">
      <c r="A16740">
        <v>279.44924932320902</v>
      </c>
      <c r="B16740">
        <v>2.9550015999999998E-2</v>
      </c>
      <c r="C16740">
        <v>0.37040805999999998</v>
      </c>
      <c r="D16740">
        <v>7.9310520999999995E-2</v>
      </c>
      <c r="E16740">
        <v>1.1427400000000001E-2</v>
      </c>
      <c r="F16740">
        <v>279.42891463438599</v>
      </c>
      <c r="G16740">
        <v>1.8011304000000001E-3</v>
      </c>
      <c r="H16740">
        <v>5.9981195999999997E-4</v>
      </c>
    </row>
    <row r="16741" spans="1:8" x14ac:dyDescent="0.25">
      <c r="A16741">
        <v>279.46591688791898</v>
      </c>
      <c r="B16741">
        <v>2.4948353E-2</v>
      </c>
      <c r="C16741">
        <v>0.37192246000000001</v>
      </c>
      <c r="D16741">
        <v>9.3090348000000003E-2</v>
      </c>
      <c r="E16741">
        <v>9.9793122999999994E-3</v>
      </c>
      <c r="F16741">
        <v>279.44558219909601</v>
      </c>
      <c r="G16741">
        <v>1.6179025E-3</v>
      </c>
      <c r="H16741">
        <v>1.2101405999999999E-3</v>
      </c>
    </row>
    <row r="16742" spans="1:8" x14ac:dyDescent="0.25">
      <c r="A16742">
        <v>279.48258446057599</v>
      </c>
      <c r="B16742">
        <v>2.5275074000000002E-2</v>
      </c>
      <c r="C16742">
        <v>0.35505500000000001</v>
      </c>
      <c r="D16742">
        <v>8.0892481000000002E-2</v>
      </c>
      <c r="E16742">
        <v>1.0896861000000001E-2</v>
      </c>
      <c r="F16742">
        <v>279.46224977175302</v>
      </c>
      <c r="G16742">
        <v>2.6895363999999999E-3</v>
      </c>
      <c r="H16742">
        <v>2.0140668E-3</v>
      </c>
    </row>
    <row r="16743" spans="1:8" x14ac:dyDescent="0.25">
      <c r="A16743">
        <v>279.49925203323301</v>
      </c>
      <c r="B16743">
        <v>2.8798760999999999E-2</v>
      </c>
      <c r="C16743">
        <v>0.32311139</v>
      </c>
      <c r="D16743">
        <v>8.2562566000000004E-2</v>
      </c>
      <c r="E16743">
        <v>9.8672919000000001E-3</v>
      </c>
      <c r="F16743">
        <v>279.478917344411</v>
      </c>
      <c r="G16743">
        <v>2.2583913999999999E-3</v>
      </c>
      <c r="H16743">
        <v>1.7724659000000001E-3</v>
      </c>
    </row>
    <row r="16744" spans="1:8" x14ac:dyDescent="0.25">
      <c r="A16744">
        <v>279.51591960589002</v>
      </c>
      <c r="B16744">
        <v>1.7902603E-2</v>
      </c>
      <c r="C16744">
        <v>0.32524085000000003</v>
      </c>
      <c r="D16744">
        <v>8.0755233999999995E-2</v>
      </c>
      <c r="E16744">
        <v>8.3695314999999992E-3</v>
      </c>
      <c r="F16744">
        <v>279.49558491706802</v>
      </c>
      <c r="G16744">
        <v>9.4696978000000001E-4</v>
      </c>
      <c r="H16744">
        <v>1.9898363000000001E-3</v>
      </c>
    </row>
    <row r="16745" spans="1:8" x14ac:dyDescent="0.25">
      <c r="A16745">
        <v>279.53258717059998</v>
      </c>
      <c r="B16745">
        <v>2.9052268999999999E-2</v>
      </c>
      <c r="C16745">
        <v>0.35437801000000002</v>
      </c>
      <c r="D16745">
        <v>8.2789734000000004E-2</v>
      </c>
      <c r="E16745">
        <v>1.2152507E-2</v>
      </c>
      <c r="F16745">
        <v>279.51225248177798</v>
      </c>
      <c r="G16745">
        <v>1.7203044999999999E-3</v>
      </c>
      <c r="H16745">
        <v>1.7411144999999999E-3</v>
      </c>
    </row>
    <row r="16746" spans="1:8" x14ac:dyDescent="0.25">
      <c r="A16746">
        <v>279.54925474325802</v>
      </c>
      <c r="B16746">
        <v>2.346883E-2</v>
      </c>
      <c r="C16746">
        <v>0.35115661999999997</v>
      </c>
      <c r="D16746">
        <v>7.9910904000000005E-2</v>
      </c>
      <c r="E16746">
        <v>7.7517493999999998E-3</v>
      </c>
      <c r="F16746">
        <v>279.52892005443499</v>
      </c>
      <c r="G16746">
        <v>1.6040265999999999E-3</v>
      </c>
      <c r="H16746">
        <v>8.9462869999999998E-4</v>
      </c>
    </row>
    <row r="16747" spans="1:8" x14ac:dyDescent="0.25">
      <c r="A16747">
        <v>279.56592231591497</v>
      </c>
      <c r="B16747">
        <v>3.6876447E-2</v>
      </c>
      <c r="C16747">
        <v>0.33088248999999997</v>
      </c>
      <c r="D16747">
        <v>8.1994809000000002E-2</v>
      </c>
      <c r="E16747">
        <v>7.0305009999999998E-3</v>
      </c>
      <c r="F16747">
        <v>279.54558762709303</v>
      </c>
      <c r="G16747">
        <v>1.0121653000000001E-3</v>
      </c>
      <c r="H16747">
        <v>1.7373759999999999E-3</v>
      </c>
    </row>
    <row r="16748" spans="1:8" x14ac:dyDescent="0.25">
      <c r="A16748">
        <v>279.58258988062499</v>
      </c>
      <c r="B16748">
        <v>1.6030579999999999E-2</v>
      </c>
      <c r="C16748">
        <v>0.31924802000000002</v>
      </c>
      <c r="D16748">
        <v>8.2772486000000006E-2</v>
      </c>
      <c r="E16748">
        <v>9.3337539999999997E-3</v>
      </c>
      <c r="F16748">
        <v>279.56225519180299</v>
      </c>
      <c r="G16748">
        <v>2.35082E-3</v>
      </c>
      <c r="H16748">
        <v>1.6627132E-3</v>
      </c>
    </row>
    <row r="16749" spans="1:8" x14ac:dyDescent="0.25">
      <c r="A16749">
        <v>279.59925745328201</v>
      </c>
      <c r="B16749">
        <v>1.4740923E-2</v>
      </c>
      <c r="C16749">
        <v>0.32543567000000001</v>
      </c>
      <c r="D16749">
        <v>7.5140878999999994E-2</v>
      </c>
      <c r="E16749">
        <v>9.5899459000000006E-3</v>
      </c>
      <c r="F16749">
        <v>279.57892276446</v>
      </c>
      <c r="G16749">
        <v>2.6091777000000001E-3</v>
      </c>
      <c r="H16749">
        <v>2.5767256E-3</v>
      </c>
    </row>
    <row r="16750" spans="1:8" x14ac:dyDescent="0.25">
      <c r="A16750">
        <v>279.61592502593902</v>
      </c>
      <c r="B16750">
        <v>3.0522984999999999E-2</v>
      </c>
      <c r="C16750">
        <v>0.33455541999999999</v>
      </c>
      <c r="D16750">
        <v>7.8629874000000002E-2</v>
      </c>
      <c r="E16750">
        <v>8.8025768999999993E-3</v>
      </c>
      <c r="F16750">
        <v>279.59559033711702</v>
      </c>
      <c r="G16750">
        <v>2.4746874999999999E-3</v>
      </c>
      <c r="H16750">
        <v>1.8914256E-3</v>
      </c>
    </row>
    <row r="16751" spans="1:8" x14ac:dyDescent="0.25">
      <c r="A16751">
        <v>279.63259259064898</v>
      </c>
      <c r="B16751">
        <v>2.6752169999999999E-2</v>
      </c>
      <c r="C16751">
        <v>0.36363801000000001</v>
      </c>
      <c r="D16751">
        <v>9.2187531000000003E-2</v>
      </c>
      <c r="E16751">
        <v>1.1441985E-2</v>
      </c>
      <c r="F16751">
        <v>279.61225790182698</v>
      </c>
      <c r="G16751">
        <v>1.7749720000000001E-3</v>
      </c>
      <c r="H16751">
        <v>5.7442457000000003E-4</v>
      </c>
    </row>
    <row r="16752" spans="1:8" x14ac:dyDescent="0.25">
      <c r="A16752">
        <v>279.64926016330702</v>
      </c>
      <c r="B16752">
        <v>1.7311594999999999E-2</v>
      </c>
      <c r="C16752">
        <v>0.34628382000000002</v>
      </c>
      <c r="D16752">
        <v>8.6262137000000003E-2</v>
      </c>
      <c r="E16752">
        <v>9.4324872000000008E-3</v>
      </c>
      <c r="F16752">
        <v>279.62892547448399</v>
      </c>
      <c r="G16752">
        <v>1.9469002E-3</v>
      </c>
      <c r="H16752">
        <v>1.1757244000000001E-3</v>
      </c>
    </row>
    <row r="16753" spans="1:8" x14ac:dyDescent="0.25">
      <c r="A16753">
        <v>279.66592773596398</v>
      </c>
      <c r="B16753">
        <v>2.8044871999999998E-2</v>
      </c>
      <c r="C16753">
        <v>0.40399814000000001</v>
      </c>
      <c r="D16753">
        <v>8.6940743000000001E-2</v>
      </c>
      <c r="E16753">
        <v>8.8869054000000006E-3</v>
      </c>
      <c r="F16753">
        <v>279.64559304714197</v>
      </c>
      <c r="G16753">
        <v>2.5556386E-3</v>
      </c>
      <c r="H16753">
        <v>6.9263729E-4</v>
      </c>
    </row>
    <row r="16754" spans="1:8" x14ac:dyDescent="0.25">
      <c r="A16754">
        <v>279.682595300674</v>
      </c>
      <c r="B16754">
        <v>1.829513E-2</v>
      </c>
      <c r="C16754">
        <v>0.38427851000000002</v>
      </c>
      <c r="D16754">
        <v>8.3425708000000001E-2</v>
      </c>
      <c r="E16754">
        <v>6.7142373999999998E-3</v>
      </c>
      <c r="F16754">
        <v>279.66226061185199</v>
      </c>
      <c r="G16754">
        <v>2.4943907999999998E-3</v>
      </c>
      <c r="H16754">
        <v>2.5057834999999999E-3</v>
      </c>
    </row>
    <row r="16755" spans="1:8" x14ac:dyDescent="0.25">
      <c r="A16755">
        <v>279.69926287333101</v>
      </c>
      <c r="B16755">
        <v>2.2272469E-2</v>
      </c>
      <c r="C16755">
        <v>0.33309581999999999</v>
      </c>
      <c r="D16755">
        <v>8.5061170000000005E-2</v>
      </c>
      <c r="E16755">
        <v>1.1373759000000001E-2</v>
      </c>
      <c r="F16755">
        <v>279.678928184509</v>
      </c>
      <c r="G16755">
        <v>1.2770448E-3</v>
      </c>
      <c r="H16755">
        <v>2.1933924999999999E-3</v>
      </c>
    </row>
    <row r="16756" spans="1:8" x14ac:dyDescent="0.25">
      <c r="A16756">
        <v>279.71593044598899</v>
      </c>
      <c r="B16756">
        <v>1.1110656E-2</v>
      </c>
      <c r="C16756">
        <v>0.31555808000000002</v>
      </c>
      <c r="D16756">
        <v>8.6937240999999998E-2</v>
      </c>
      <c r="E16756">
        <v>1.1131874999999999E-2</v>
      </c>
      <c r="F16756">
        <v>279.69559575716602</v>
      </c>
      <c r="G16756">
        <v>2.3402140999999998E-3</v>
      </c>
      <c r="H16756">
        <v>3.9546247999999997E-3</v>
      </c>
    </row>
    <row r="16757" spans="1:8" x14ac:dyDescent="0.25">
      <c r="A16757">
        <v>279.73259801069901</v>
      </c>
      <c r="B16757">
        <v>2.4361898999999999E-2</v>
      </c>
      <c r="C16757">
        <v>0.30317285999999999</v>
      </c>
      <c r="D16757">
        <v>7.1143284000000001E-2</v>
      </c>
      <c r="E16757">
        <v>7.2976984000000002E-3</v>
      </c>
      <c r="F16757">
        <v>279.71226332187598</v>
      </c>
      <c r="G16757">
        <v>1.7559397E-3</v>
      </c>
      <c r="H16757">
        <v>1.1401828000000001E-3</v>
      </c>
    </row>
    <row r="16758" spans="1:8" x14ac:dyDescent="0.25">
      <c r="A16758">
        <v>279.74926558335602</v>
      </c>
      <c r="B16758">
        <v>2.2539368000000001E-2</v>
      </c>
      <c r="C16758">
        <v>0.30029535000000002</v>
      </c>
      <c r="D16758">
        <v>7.5521871000000004E-2</v>
      </c>
      <c r="E16758">
        <v>6.9904080999999996E-3</v>
      </c>
      <c r="F16758">
        <v>279.72893089453299</v>
      </c>
      <c r="G16758">
        <v>2.8720313999999999E-3</v>
      </c>
      <c r="H16758">
        <v>1.6491459E-3</v>
      </c>
    </row>
    <row r="16759" spans="1:8" x14ac:dyDescent="0.25">
      <c r="A16759">
        <v>279.76593315601298</v>
      </c>
      <c r="B16759">
        <v>1.6942084E-2</v>
      </c>
      <c r="C16759">
        <v>0.3338429</v>
      </c>
      <c r="D16759">
        <v>8.0051802000000005E-2</v>
      </c>
      <c r="E16759">
        <v>9.1469800000000007E-3</v>
      </c>
      <c r="F16759">
        <v>279.74559846719097</v>
      </c>
      <c r="G16759">
        <v>1.4206093999999999E-3</v>
      </c>
      <c r="H16759">
        <v>6.5170181999999995E-4</v>
      </c>
    </row>
    <row r="16760" spans="1:8" x14ac:dyDescent="0.25">
      <c r="A16760">
        <v>279.782600720723</v>
      </c>
      <c r="B16760">
        <v>2.0105997E-2</v>
      </c>
      <c r="C16760">
        <v>0.31419867000000001</v>
      </c>
      <c r="D16760">
        <v>7.5919785000000004E-2</v>
      </c>
      <c r="E16760">
        <v>1.0296464999999999E-2</v>
      </c>
      <c r="F16760">
        <v>279.76226603190099</v>
      </c>
      <c r="G16760">
        <v>3.0065809999999999E-3</v>
      </c>
      <c r="H16760">
        <v>1.6162741E-3</v>
      </c>
    </row>
    <row r="16761" spans="1:8" x14ac:dyDescent="0.25">
      <c r="A16761">
        <v>279.79926829338001</v>
      </c>
      <c r="B16761">
        <v>3.0363072000000001E-2</v>
      </c>
      <c r="C16761">
        <v>0.33086201999999998</v>
      </c>
      <c r="D16761">
        <v>6.9757789000000001E-2</v>
      </c>
      <c r="E16761">
        <v>7.5053517000000002E-3</v>
      </c>
      <c r="F16761">
        <v>279.77893360455801</v>
      </c>
      <c r="G16761">
        <v>2.6344385E-3</v>
      </c>
      <c r="H16761">
        <v>2.3122057000000001E-3</v>
      </c>
    </row>
    <row r="16762" spans="1:8" x14ac:dyDescent="0.25">
      <c r="A16762">
        <v>279.81593586603799</v>
      </c>
      <c r="B16762">
        <v>1.7260533000000002E-2</v>
      </c>
      <c r="C16762">
        <v>0.28893300999999999</v>
      </c>
      <c r="D16762">
        <v>7.3928042999999999E-2</v>
      </c>
      <c r="E16762">
        <v>8.4430417000000008E-3</v>
      </c>
      <c r="F16762">
        <v>279.79560117721502</v>
      </c>
      <c r="G16762">
        <v>2.4040736999999999E-3</v>
      </c>
      <c r="H16762">
        <v>1.2616337000000001E-3</v>
      </c>
    </row>
    <row r="16763" spans="1:8" x14ac:dyDescent="0.25">
      <c r="A16763">
        <v>279.832603438695</v>
      </c>
      <c r="B16763">
        <v>2.0651193000000002E-2</v>
      </c>
      <c r="C16763">
        <v>0.36727475999999998</v>
      </c>
      <c r="D16763">
        <v>8.6941673999999997E-2</v>
      </c>
      <c r="E16763">
        <v>1.0087511E-2</v>
      </c>
      <c r="F16763">
        <v>279.81226874987198</v>
      </c>
      <c r="G16763">
        <v>2.6339190000000002E-3</v>
      </c>
      <c r="H16763">
        <v>1.5134370000000001E-3</v>
      </c>
    </row>
    <row r="16764" spans="1:8" x14ac:dyDescent="0.25">
      <c r="A16764">
        <v>279.84927100340502</v>
      </c>
      <c r="B16764">
        <v>2.3191015999999998E-2</v>
      </c>
      <c r="C16764">
        <v>0.36287199999999997</v>
      </c>
      <c r="D16764">
        <v>8.5052207000000005E-2</v>
      </c>
      <c r="E16764">
        <v>1.140044E-2</v>
      </c>
      <c r="F16764">
        <v>279.82893631458199</v>
      </c>
      <c r="G16764">
        <v>2.0241549000000001E-3</v>
      </c>
      <c r="H16764">
        <v>2.5808862000000002E-3</v>
      </c>
    </row>
    <row r="16765" spans="1:8" x14ac:dyDescent="0.25">
      <c r="A16765">
        <v>279.86593857606198</v>
      </c>
      <c r="B16765">
        <v>2.2206804E-2</v>
      </c>
      <c r="C16765">
        <v>0.37763730000000001</v>
      </c>
      <c r="D16765">
        <v>8.5339426999999995E-2</v>
      </c>
      <c r="E16765">
        <v>5.6174700000000003E-3</v>
      </c>
      <c r="F16765">
        <v>279.84560388723997</v>
      </c>
      <c r="G16765">
        <v>2.2264788999999999E-3</v>
      </c>
      <c r="H16765">
        <v>1.8190255999999999E-3</v>
      </c>
    </row>
    <row r="16766" spans="1:8" x14ac:dyDescent="0.25">
      <c r="A16766">
        <v>279.88260614871899</v>
      </c>
      <c r="B16766">
        <v>3.2104805E-2</v>
      </c>
      <c r="C16766">
        <v>0.34943681999999998</v>
      </c>
      <c r="D16766">
        <v>9.0583398999999995E-2</v>
      </c>
      <c r="E16766">
        <v>8.8144355000000004E-3</v>
      </c>
      <c r="F16766">
        <v>279.86227145989699</v>
      </c>
      <c r="G16766">
        <v>2.8828876E-3</v>
      </c>
      <c r="H16766">
        <v>7.3467940000000005E-4</v>
      </c>
    </row>
    <row r="16767" spans="1:8" x14ac:dyDescent="0.25">
      <c r="A16767">
        <v>279.89927371342901</v>
      </c>
      <c r="B16767">
        <v>2.8915031000000001E-2</v>
      </c>
      <c r="C16767">
        <v>0.38109242999999998</v>
      </c>
      <c r="D16767">
        <v>8.6820683999999995E-2</v>
      </c>
      <c r="E16767">
        <v>1.0767240000000001E-2</v>
      </c>
      <c r="F16767">
        <v>279.87893902460701</v>
      </c>
      <c r="G16767">
        <v>1.7675282E-3</v>
      </c>
      <c r="H16767">
        <v>2.4723797E-3</v>
      </c>
    </row>
    <row r="16768" spans="1:8" x14ac:dyDescent="0.25">
      <c r="A16768">
        <v>279.91594128608699</v>
      </c>
      <c r="B16768">
        <v>3.5314090999999999E-2</v>
      </c>
      <c r="C16768">
        <v>0.40399128000000001</v>
      </c>
      <c r="D16768">
        <v>8.5392915E-2</v>
      </c>
      <c r="E16768">
        <v>7.9061640000000002E-3</v>
      </c>
      <c r="F16768">
        <v>279.89560659726402</v>
      </c>
      <c r="G16768">
        <v>2.1151586E-3</v>
      </c>
      <c r="H16768">
        <v>2.0164078999999999E-3</v>
      </c>
    </row>
    <row r="16769" spans="1:8" x14ac:dyDescent="0.25">
      <c r="A16769">
        <v>279.932608858744</v>
      </c>
      <c r="B16769">
        <v>2.5205616E-2</v>
      </c>
      <c r="C16769">
        <v>0.43185148000000001</v>
      </c>
      <c r="D16769">
        <v>9.5207929999999996E-2</v>
      </c>
      <c r="E16769">
        <v>1.1843614000000001E-2</v>
      </c>
      <c r="F16769">
        <v>279.91227416992098</v>
      </c>
      <c r="G16769">
        <v>2.3603968000000001E-3</v>
      </c>
      <c r="H16769">
        <v>3.7620598000000002E-3</v>
      </c>
    </row>
    <row r="16770" spans="1:8" x14ac:dyDescent="0.25">
      <c r="A16770">
        <v>279.94927642345402</v>
      </c>
      <c r="B16770">
        <v>1.8931216000000001E-2</v>
      </c>
      <c r="C16770">
        <v>0.35832261999999998</v>
      </c>
      <c r="D16770">
        <v>9.3301102999999996E-2</v>
      </c>
      <c r="E16770">
        <v>6.6230226999999999E-3</v>
      </c>
      <c r="F16770">
        <v>279.928941734631</v>
      </c>
      <c r="G16770">
        <v>2.6626769E-3</v>
      </c>
      <c r="H16770">
        <v>2.5476504E-3</v>
      </c>
    </row>
    <row r="16771" spans="1:8" x14ac:dyDescent="0.25">
      <c r="A16771">
        <v>279.96594399611098</v>
      </c>
      <c r="B16771">
        <v>2.1471576999999999E-2</v>
      </c>
      <c r="C16771">
        <v>0.35084908999999997</v>
      </c>
      <c r="D16771">
        <v>8.8329189000000002E-2</v>
      </c>
      <c r="E16771">
        <v>1.2653569999999999E-2</v>
      </c>
      <c r="F16771">
        <v>279.94560930728898</v>
      </c>
      <c r="G16771">
        <v>2.7212798999999999E-3</v>
      </c>
      <c r="H16771">
        <v>1.3798416999999999E-3</v>
      </c>
    </row>
    <row r="16772" spans="1:8" x14ac:dyDescent="0.25">
      <c r="A16772">
        <v>279.98261156876799</v>
      </c>
      <c r="B16772">
        <v>1.973596E-2</v>
      </c>
      <c r="C16772">
        <v>0.33910751</v>
      </c>
      <c r="D16772">
        <v>8.1045671999999999E-2</v>
      </c>
      <c r="E16772">
        <v>1.0760924999999999E-2</v>
      </c>
      <c r="F16772">
        <v>279.96227687994599</v>
      </c>
      <c r="G16772">
        <v>2.9120964E-3</v>
      </c>
      <c r="H16772">
        <v>2.2907751000000001E-3</v>
      </c>
    </row>
    <row r="16773" spans="1:8" x14ac:dyDescent="0.25">
      <c r="A16773">
        <v>279.99927913347801</v>
      </c>
      <c r="B16773">
        <v>1.8456536999999999E-2</v>
      </c>
      <c r="C16773">
        <v>0.31815579999999999</v>
      </c>
      <c r="D16773">
        <v>8.3298251000000004E-2</v>
      </c>
      <c r="E16773">
        <v>6.9625727E-3</v>
      </c>
      <c r="F16773">
        <v>279.97894444465601</v>
      </c>
      <c r="G16773">
        <v>2.2849552E-3</v>
      </c>
      <c r="H16773">
        <v>1.3148083000000001E-3</v>
      </c>
    </row>
    <row r="16774" spans="1:8" x14ac:dyDescent="0.25">
      <c r="A16774">
        <v>280.01594670613599</v>
      </c>
      <c r="B16774">
        <v>2.4592023000000001E-2</v>
      </c>
      <c r="C16774">
        <v>0.33223900000000001</v>
      </c>
      <c r="D16774">
        <v>7.5090080000000003E-2</v>
      </c>
      <c r="E16774">
        <v>1.3571425E-2</v>
      </c>
      <c r="F16774">
        <v>279.99561201731302</v>
      </c>
      <c r="G16774">
        <v>2.4847392999999998E-3</v>
      </c>
      <c r="H16774">
        <v>1.5826073999999999E-3</v>
      </c>
    </row>
    <row r="16775" spans="1:8" x14ac:dyDescent="0.25">
      <c r="A16775">
        <v>280.03261427879301</v>
      </c>
      <c r="B16775">
        <v>2.8614747999999999E-2</v>
      </c>
      <c r="C16775">
        <v>0.33431541999999997</v>
      </c>
      <c r="D16775">
        <v>7.7780679000000005E-2</v>
      </c>
      <c r="E16775">
        <v>6.8556182E-3</v>
      </c>
      <c r="F16775">
        <v>280.01227958996998</v>
      </c>
      <c r="G16775">
        <v>2.1523436999999999E-3</v>
      </c>
      <c r="H16775">
        <v>2.5768789999999998E-3</v>
      </c>
    </row>
    <row r="16776" spans="1:8" x14ac:dyDescent="0.25">
      <c r="A16776">
        <v>280.04928184350302</v>
      </c>
      <c r="B16776">
        <v>2.2420984000000001E-2</v>
      </c>
      <c r="C16776">
        <v>0.38745933999999999</v>
      </c>
      <c r="D16776">
        <v>8.4567777999999996E-2</v>
      </c>
      <c r="E16776">
        <v>5.6968117000000002E-3</v>
      </c>
      <c r="F16776">
        <v>280.02894715468</v>
      </c>
      <c r="G16776">
        <v>1.8938496E-3</v>
      </c>
      <c r="H16776">
        <v>1.4427505E-3</v>
      </c>
    </row>
    <row r="16777" spans="1:8" x14ac:dyDescent="0.25">
      <c r="A16777">
        <v>280.06594941615998</v>
      </c>
      <c r="B16777">
        <v>3.9532288999999998E-2</v>
      </c>
      <c r="C16777">
        <v>0.46721789000000002</v>
      </c>
      <c r="D16777">
        <v>8.8917999999999997E-2</v>
      </c>
      <c r="E16777">
        <v>7.0445216E-3</v>
      </c>
      <c r="F16777">
        <v>280.04561472733798</v>
      </c>
      <c r="G16777">
        <v>2.1982998999999998E-3</v>
      </c>
      <c r="H16777">
        <v>2.2770816E-3</v>
      </c>
    </row>
    <row r="16778" spans="1:8" x14ac:dyDescent="0.25">
      <c r="A16778">
        <v>280.08261698881699</v>
      </c>
      <c r="B16778">
        <v>4.3557304999999998E-2</v>
      </c>
      <c r="C16778">
        <v>0.42502909999999999</v>
      </c>
      <c r="D16778">
        <v>9.1338478000000001E-2</v>
      </c>
      <c r="E16778">
        <v>6.7946641000000002E-3</v>
      </c>
      <c r="F16778">
        <v>280.06228229999499</v>
      </c>
      <c r="G16778">
        <v>1.3930327E-3</v>
      </c>
      <c r="H16778">
        <v>1.7538861000000001E-3</v>
      </c>
    </row>
    <row r="16779" spans="1:8" x14ac:dyDescent="0.25">
      <c r="A16779">
        <v>280.09928455352701</v>
      </c>
      <c r="B16779">
        <v>2.1825315000000001E-2</v>
      </c>
      <c r="C16779">
        <v>0.36686319000000001</v>
      </c>
      <c r="D16779">
        <v>8.9922100000000005E-2</v>
      </c>
      <c r="E16779">
        <v>7.9953912999999998E-3</v>
      </c>
      <c r="F16779">
        <v>280.07894986470501</v>
      </c>
      <c r="G16779">
        <v>3.3757627999999999E-3</v>
      </c>
      <c r="H16779">
        <v>2.8079747999999998E-3</v>
      </c>
    </row>
    <row r="16780" spans="1:8" x14ac:dyDescent="0.25">
      <c r="A16780">
        <v>280.11595212618499</v>
      </c>
      <c r="B16780">
        <v>2.4240629999999999E-2</v>
      </c>
      <c r="C16780">
        <v>0.33004900999999998</v>
      </c>
      <c r="D16780">
        <v>9.0234190000000006E-2</v>
      </c>
      <c r="E16780">
        <v>1.1771624E-2</v>
      </c>
      <c r="F16780">
        <v>280.09561743736202</v>
      </c>
      <c r="G16780">
        <v>1.6996986999999999E-3</v>
      </c>
      <c r="H16780">
        <v>2.0764469999999999E-3</v>
      </c>
    </row>
    <row r="16781" spans="1:8" x14ac:dyDescent="0.25">
      <c r="A16781">
        <v>280.13261969884201</v>
      </c>
      <c r="B16781">
        <v>2.2800754999999999E-2</v>
      </c>
      <c r="C16781">
        <v>0.34336406000000003</v>
      </c>
      <c r="D16781">
        <v>9.0520888999999993E-2</v>
      </c>
      <c r="E16781">
        <v>6.1286991000000001E-3</v>
      </c>
      <c r="F16781">
        <v>280.11228501001898</v>
      </c>
      <c r="G16781">
        <v>2.7848978E-3</v>
      </c>
      <c r="H16781">
        <v>9.0787634999999996E-4</v>
      </c>
    </row>
    <row r="16782" spans="1:8" x14ac:dyDescent="0.25">
      <c r="A16782">
        <v>280.14928726355203</v>
      </c>
      <c r="B16782">
        <v>2.8125814999999998E-2</v>
      </c>
      <c r="C16782">
        <v>0.37214883999999998</v>
      </c>
      <c r="D16782">
        <v>8.3671533000000006E-2</v>
      </c>
      <c r="E16782">
        <v>1.2171186000000001E-2</v>
      </c>
      <c r="F16782">
        <v>280.128952574729</v>
      </c>
      <c r="G16782">
        <v>3.7984302999999999E-3</v>
      </c>
      <c r="H16782">
        <v>8.4835360999999999E-4</v>
      </c>
    </row>
    <row r="16783" spans="1:8" x14ac:dyDescent="0.25">
      <c r="A16783">
        <v>280.16595483620898</v>
      </c>
      <c r="B16783">
        <v>2.9851065999999999E-2</v>
      </c>
      <c r="C16783">
        <v>0.36224466999999999</v>
      </c>
      <c r="D16783">
        <v>8.8227779000000006E-2</v>
      </c>
      <c r="E16783">
        <v>8.9262704999999998E-3</v>
      </c>
      <c r="F16783">
        <v>280.14562014738698</v>
      </c>
      <c r="G16783">
        <v>1.3191184999999999E-3</v>
      </c>
      <c r="H16783">
        <v>1.3321959000000001E-3</v>
      </c>
    </row>
    <row r="16784" spans="1:8" x14ac:dyDescent="0.25">
      <c r="A16784">
        <v>280.182622408866</v>
      </c>
      <c r="B16784">
        <v>3.1353346999999997E-2</v>
      </c>
      <c r="C16784">
        <v>0.35710769999999997</v>
      </c>
      <c r="D16784">
        <v>8.8269054999999999E-2</v>
      </c>
      <c r="E16784">
        <v>5.8932346E-3</v>
      </c>
      <c r="F16784">
        <v>280.16228772004399</v>
      </c>
      <c r="G16784">
        <v>1.6866666000000001E-3</v>
      </c>
      <c r="H16784">
        <v>9.5474516000000002E-4</v>
      </c>
    </row>
    <row r="16785" spans="1:8" x14ac:dyDescent="0.25">
      <c r="A16785">
        <v>280.19928998152398</v>
      </c>
      <c r="B16785">
        <v>2.1360558000000002E-2</v>
      </c>
      <c r="C16785">
        <v>0.34607512000000001</v>
      </c>
      <c r="D16785">
        <v>7.8139871E-2</v>
      </c>
      <c r="E16785">
        <v>6.5851453999999999E-3</v>
      </c>
      <c r="F16785">
        <v>280.178955292701</v>
      </c>
      <c r="G16785">
        <v>3.2901671000000001E-3</v>
      </c>
      <c r="H16785">
        <v>2.4416589000000001E-3</v>
      </c>
    </row>
    <row r="16786" spans="1:8" x14ac:dyDescent="0.25">
      <c r="A16786">
        <v>280.21595754623399</v>
      </c>
      <c r="B16786">
        <v>2.0964796000000001E-2</v>
      </c>
      <c r="C16786">
        <v>0.33343220000000001</v>
      </c>
      <c r="D16786">
        <v>7.6689391999999995E-2</v>
      </c>
      <c r="E16786">
        <v>9.4777904E-3</v>
      </c>
      <c r="F16786">
        <v>280.19562285741102</v>
      </c>
      <c r="G16786">
        <v>1.2939121E-3</v>
      </c>
      <c r="H16786">
        <v>9.3751488000000003E-4</v>
      </c>
    </row>
    <row r="16787" spans="1:8" x14ac:dyDescent="0.25">
      <c r="A16787">
        <v>280.23262511889101</v>
      </c>
      <c r="B16787">
        <v>2.2624180000000001E-2</v>
      </c>
      <c r="C16787">
        <v>0.35278058000000001</v>
      </c>
      <c r="D16787">
        <v>8.7729365000000004E-2</v>
      </c>
      <c r="E16787">
        <v>5.1571391999999999E-3</v>
      </c>
      <c r="F16787">
        <v>280.21229043006798</v>
      </c>
      <c r="G16787">
        <v>2.0839932999999998E-3</v>
      </c>
      <c r="H16787">
        <v>8.8117708000000003E-4</v>
      </c>
    </row>
    <row r="16788" spans="1:8" x14ac:dyDescent="0.25">
      <c r="A16788">
        <v>280.24929269154802</v>
      </c>
      <c r="B16788">
        <v>2.0661628000000001E-2</v>
      </c>
      <c r="C16788">
        <v>0.37574813000000001</v>
      </c>
      <c r="D16788">
        <v>8.1978202E-2</v>
      </c>
      <c r="E16788">
        <v>6.8308166000000002E-3</v>
      </c>
      <c r="F16788">
        <v>280.22895800272602</v>
      </c>
      <c r="G16788">
        <v>1.1614215999999999E-3</v>
      </c>
      <c r="H16788">
        <v>1.0875519000000001E-3</v>
      </c>
    </row>
    <row r="16789" spans="1:8" x14ac:dyDescent="0.25">
      <c r="A16789">
        <v>280.26596025625798</v>
      </c>
      <c r="B16789">
        <v>2.0142910999999999E-2</v>
      </c>
      <c r="C16789">
        <v>0.37655059000000002</v>
      </c>
      <c r="D16789">
        <v>9.7337484000000002E-2</v>
      </c>
      <c r="E16789">
        <v>1.1185159E-2</v>
      </c>
      <c r="F16789">
        <v>280.24562556743598</v>
      </c>
      <c r="G16789">
        <v>2.3615865999999999E-3</v>
      </c>
      <c r="H16789">
        <v>2.3617136999999999E-3</v>
      </c>
    </row>
    <row r="16790" spans="1:8" x14ac:dyDescent="0.25">
      <c r="A16790">
        <v>280.282627828915</v>
      </c>
      <c r="B16790">
        <v>1.8009867999999998E-2</v>
      </c>
      <c r="C16790">
        <v>0.35680938000000001</v>
      </c>
      <c r="D16790">
        <v>9.4169638999999999E-2</v>
      </c>
      <c r="E16790">
        <v>9.3392469000000006E-3</v>
      </c>
      <c r="F16790">
        <v>280.26229314009299</v>
      </c>
      <c r="G16790">
        <v>2.1341159000000001E-3</v>
      </c>
      <c r="H16790">
        <v>2.1766161000000002E-3</v>
      </c>
    </row>
    <row r="16791" spans="1:8" x14ac:dyDescent="0.25">
      <c r="A16791">
        <v>280.29929540157298</v>
      </c>
      <c r="B16791">
        <v>1.5300975E-2</v>
      </c>
      <c r="C16791">
        <v>0.34230938999999999</v>
      </c>
      <c r="D16791">
        <v>8.3644918999999998E-2</v>
      </c>
      <c r="E16791">
        <v>9.0769865000000002E-3</v>
      </c>
      <c r="F16791">
        <v>280.27896071275001</v>
      </c>
      <c r="G16791">
        <v>2.7881879E-3</v>
      </c>
      <c r="H16791">
        <v>1.0586069E-3</v>
      </c>
    </row>
    <row r="16792" spans="1:8" x14ac:dyDescent="0.25">
      <c r="A16792">
        <v>280.315962966283</v>
      </c>
      <c r="B16792">
        <v>2.4473024999999999E-2</v>
      </c>
      <c r="C16792">
        <v>0.33865764999999998</v>
      </c>
      <c r="D16792">
        <v>7.6631009999999999E-2</v>
      </c>
      <c r="E16792">
        <v>9.5814931999999992E-3</v>
      </c>
      <c r="F16792">
        <v>280.29562827746003</v>
      </c>
      <c r="G16792">
        <v>1.7287952000000001E-3</v>
      </c>
      <c r="H16792">
        <v>7.5048993999999995E-4</v>
      </c>
    </row>
    <row r="16793" spans="1:8" x14ac:dyDescent="0.25">
      <c r="A16793">
        <v>280.33263053894001</v>
      </c>
      <c r="B16793">
        <v>3.8625829E-2</v>
      </c>
      <c r="C16793">
        <v>0.37771242999999999</v>
      </c>
      <c r="D16793">
        <v>8.6406119000000003E-2</v>
      </c>
      <c r="E16793">
        <v>9.9305677999999998E-3</v>
      </c>
      <c r="F16793">
        <v>280.31229585011801</v>
      </c>
      <c r="G16793">
        <v>1.2867355E-3</v>
      </c>
      <c r="H16793">
        <v>1.5648273000000001E-3</v>
      </c>
    </row>
    <row r="16794" spans="1:8" x14ac:dyDescent="0.25">
      <c r="A16794">
        <v>280.34929811159702</v>
      </c>
      <c r="B16794">
        <v>2.1259134999999998E-2</v>
      </c>
      <c r="C16794">
        <v>0.37155089000000002</v>
      </c>
      <c r="D16794">
        <v>8.1847630000000005E-2</v>
      </c>
      <c r="E16794">
        <v>8.6289719000000008E-3</v>
      </c>
      <c r="F16794">
        <v>280.32896342277502</v>
      </c>
      <c r="G16794">
        <v>2.0167872E-3</v>
      </c>
      <c r="H16794">
        <v>2.4328458000000002E-3</v>
      </c>
    </row>
    <row r="16795" spans="1:8" x14ac:dyDescent="0.25">
      <c r="A16795">
        <v>280.36596567630698</v>
      </c>
      <c r="B16795">
        <v>2.5684167000000001E-2</v>
      </c>
      <c r="C16795">
        <v>0.34686043999999999</v>
      </c>
      <c r="D16795">
        <v>8.1769295000000006E-2</v>
      </c>
      <c r="E16795">
        <v>1.1161996E-2</v>
      </c>
      <c r="F16795">
        <v>280.34563098748498</v>
      </c>
      <c r="G16795">
        <v>1.2301254E-3</v>
      </c>
      <c r="H16795">
        <v>7.5059943000000003E-4</v>
      </c>
    </row>
    <row r="16796" spans="1:8" x14ac:dyDescent="0.25">
      <c r="A16796">
        <v>280.38263324896502</v>
      </c>
      <c r="B16796">
        <v>2.3389123000000001E-2</v>
      </c>
      <c r="C16796">
        <v>0.36729025999999998</v>
      </c>
      <c r="D16796">
        <v>8.2337588000000003E-2</v>
      </c>
      <c r="E16796">
        <v>7.7734123999999996E-3</v>
      </c>
      <c r="F16796">
        <v>280.36229856014199</v>
      </c>
      <c r="G16796">
        <v>2.0451762000000002E-3</v>
      </c>
      <c r="H16796">
        <v>2.1640980000000001E-3</v>
      </c>
    </row>
    <row r="16797" spans="1:8" x14ac:dyDescent="0.25">
      <c r="A16797">
        <v>280.39930082162198</v>
      </c>
      <c r="B16797">
        <v>3.7728336000000001E-2</v>
      </c>
      <c r="C16797">
        <v>0.37605815999999997</v>
      </c>
      <c r="D16797">
        <v>8.1151164999999997E-2</v>
      </c>
      <c r="E16797">
        <v>8.2278409999999996E-3</v>
      </c>
      <c r="F16797">
        <v>280.37896613279901</v>
      </c>
      <c r="G16797">
        <v>2.0681797000000001E-3</v>
      </c>
      <c r="H16797">
        <v>8.2840938999999996E-4</v>
      </c>
    </row>
    <row r="16798" spans="1:8" x14ac:dyDescent="0.25">
      <c r="A16798">
        <v>280.415968386332</v>
      </c>
      <c r="B16798">
        <v>2.2919416000000001E-2</v>
      </c>
      <c r="C16798">
        <v>0.39869177</v>
      </c>
      <c r="D16798">
        <v>8.4266111000000005E-2</v>
      </c>
      <c r="E16798">
        <v>7.6640420999999999E-3</v>
      </c>
      <c r="F16798">
        <v>280.39563369750903</v>
      </c>
      <c r="G16798">
        <v>2.7661211999999999E-3</v>
      </c>
      <c r="H16798">
        <v>2.0982521000000001E-3</v>
      </c>
    </row>
    <row r="16799" spans="1:8" x14ac:dyDescent="0.25">
      <c r="A16799">
        <v>280.43263595898901</v>
      </c>
      <c r="B16799">
        <v>3.4567840000000002E-2</v>
      </c>
      <c r="C16799">
        <v>0.37922489999999998</v>
      </c>
      <c r="D16799">
        <v>9.4004765000000004E-2</v>
      </c>
      <c r="E16799">
        <v>1.0969849E-2</v>
      </c>
      <c r="F16799">
        <v>280.41230127016701</v>
      </c>
      <c r="G16799">
        <v>2.7483448000000001E-3</v>
      </c>
      <c r="H16799">
        <v>6.7300175000000004E-4</v>
      </c>
    </row>
    <row r="16800" spans="1:8" x14ac:dyDescent="0.25">
      <c r="A16800">
        <v>280.44930353164602</v>
      </c>
      <c r="B16800">
        <v>1.6201954000000001E-2</v>
      </c>
      <c r="C16800">
        <v>0.36315838</v>
      </c>
      <c r="D16800">
        <v>8.2536555999999997E-2</v>
      </c>
      <c r="E16800">
        <v>1.0423432E-2</v>
      </c>
      <c r="F16800">
        <v>280.42896884282402</v>
      </c>
      <c r="G16800">
        <v>1.7068758999999999E-3</v>
      </c>
      <c r="H16800">
        <v>2.2955837000000002E-3</v>
      </c>
    </row>
    <row r="16801" spans="1:8" x14ac:dyDescent="0.25">
      <c r="A16801">
        <v>280.46597109635599</v>
      </c>
      <c r="B16801">
        <v>2.6104530000000001E-2</v>
      </c>
      <c r="C16801">
        <v>0.41291444999999999</v>
      </c>
      <c r="D16801">
        <v>8.5470870000000004E-2</v>
      </c>
      <c r="E16801">
        <v>7.7829296000000003E-3</v>
      </c>
      <c r="F16801">
        <v>280.44563640753398</v>
      </c>
      <c r="G16801">
        <v>1.6364354E-3</v>
      </c>
      <c r="H16801">
        <v>9.3362911000000005E-4</v>
      </c>
    </row>
    <row r="16802" spans="1:8" x14ac:dyDescent="0.25">
      <c r="A16802">
        <v>280.48263866901402</v>
      </c>
      <c r="B16802">
        <v>2.781575E-2</v>
      </c>
      <c r="C16802">
        <v>0.41819372999999999</v>
      </c>
      <c r="D16802">
        <v>8.7204195999999998E-2</v>
      </c>
      <c r="E16802">
        <v>9.4822681999999995E-3</v>
      </c>
      <c r="F16802">
        <v>280.462303980191</v>
      </c>
      <c r="G16802">
        <v>2.1982298000000002E-3</v>
      </c>
      <c r="H16802">
        <v>1.3248387999999999E-3</v>
      </c>
    </row>
    <row r="16803" spans="1:8" x14ac:dyDescent="0.25">
      <c r="A16803">
        <v>280.49930624167098</v>
      </c>
      <c r="B16803">
        <v>7.2190338E-3</v>
      </c>
      <c r="C16803">
        <v>0.37283044999999998</v>
      </c>
      <c r="D16803">
        <v>7.7170676999999993E-2</v>
      </c>
      <c r="E16803">
        <v>1.1950047E-2</v>
      </c>
      <c r="F16803">
        <v>280.47897155284801</v>
      </c>
      <c r="G16803">
        <v>1.8839616E-3</v>
      </c>
      <c r="H16803">
        <v>2.1156568999999999E-3</v>
      </c>
    </row>
    <row r="16804" spans="1:8" x14ac:dyDescent="0.25">
      <c r="A16804">
        <v>280.515973806381</v>
      </c>
      <c r="B16804">
        <v>2.8874219999999999E-2</v>
      </c>
      <c r="C16804">
        <v>0.34156719000000002</v>
      </c>
      <c r="D16804">
        <v>8.8087939000000004E-2</v>
      </c>
      <c r="E16804">
        <v>1.1102132000000001E-2</v>
      </c>
      <c r="F16804">
        <v>280.49563911755803</v>
      </c>
      <c r="G16804">
        <v>2.8573102000000001E-3</v>
      </c>
      <c r="H16804">
        <v>7.9162598999999996E-4</v>
      </c>
    </row>
    <row r="16805" spans="1:8" x14ac:dyDescent="0.25">
      <c r="A16805">
        <v>280.53264137903801</v>
      </c>
      <c r="B16805">
        <v>2.782714E-2</v>
      </c>
      <c r="C16805">
        <v>0.36182001000000003</v>
      </c>
      <c r="D16805">
        <v>9.4353809999999996E-2</v>
      </c>
      <c r="E16805">
        <v>7.5014862E-3</v>
      </c>
      <c r="F16805">
        <v>280.51230669021601</v>
      </c>
      <c r="G16805">
        <v>1.3887432000000001E-3</v>
      </c>
      <c r="H16805">
        <v>2.1678502999999999E-3</v>
      </c>
    </row>
    <row r="16806" spans="1:8" x14ac:dyDescent="0.25">
      <c r="A16806">
        <v>280.54930895169502</v>
      </c>
      <c r="B16806">
        <v>2.7781055999999998E-2</v>
      </c>
      <c r="C16806">
        <v>0.30699505999999999</v>
      </c>
      <c r="D16806">
        <v>7.4934043000000006E-2</v>
      </c>
      <c r="E16806">
        <v>9.1257011999999992E-3</v>
      </c>
      <c r="F16806">
        <v>280.52897426287302</v>
      </c>
      <c r="G16806">
        <v>1.6535256999999999E-3</v>
      </c>
      <c r="H16806">
        <v>8.1871677E-4</v>
      </c>
    </row>
    <row r="16807" spans="1:8" x14ac:dyDescent="0.25">
      <c r="A16807">
        <v>280.565976524353</v>
      </c>
      <c r="B16807">
        <v>1.7244997000000001E-2</v>
      </c>
      <c r="C16807">
        <v>0.30960198999999999</v>
      </c>
      <c r="D16807">
        <v>7.4881449000000003E-2</v>
      </c>
      <c r="E16807">
        <v>1.011839E-2</v>
      </c>
      <c r="F16807">
        <v>280.54564183552998</v>
      </c>
      <c r="G16807">
        <v>1.4719729000000001E-3</v>
      </c>
      <c r="H16807">
        <v>1.7980285999999999E-3</v>
      </c>
    </row>
    <row r="16808" spans="1:8" x14ac:dyDescent="0.25">
      <c r="A16808">
        <v>280.58264408906302</v>
      </c>
      <c r="B16808">
        <v>2.8302962000000001E-2</v>
      </c>
      <c r="C16808">
        <v>0.30146234999999999</v>
      </c>
      <c r="D16808">
        <v>7.8046113E-2</v>
      </c>
      <c r="E16808">
        <v>7.6674051E-3</v>
      </c>
      <c r="F16808">
        <v>280.56230940024</v>
      </c>
      <c r="G16808">
        <v>3.2539507000000001E-3</v>
      </c>
      <c r="H16808">
        <v>4.1882941E-3</v>
      </c>
    </row>
    <row r="16809" spans="1:8" x14ac:dyDescent="0.25">
      <c r="A16809">
        <v>280.59931166171998</v>
      </c>
      <c r="B16809">
        <v>1.6101364E-2</v>
      </c>
      <c r="C16809">
        <v>0.28375220000000001</v>
      </c>
      <c r="D16809">
        <v>7.0764586000000004E-2</v>
      </c>
      <c r="E16809">
        <v>9.5321741000000005E-3</v>
      </c>
      <c r="F16809">
        <v>280.57897697289701</v>
      </c>
      <c r="G16809">
        <v>2.4211257999999999E-3</v>
      </c>
      <c r="H16809">
        <v>2.0024825E-3</v>
      </c>
    </row>
    <row r="16810" spans="1:8" x14ac:dyDescent="0.25">
      <c r="A16810">
        <v>280.61597923437699</v>
      </c>
      <c r="B16810">
        <v>2.6857321999999999E-2</v>
      </c>
      <c r="C16810">
        <v>0.29905127999999997</v>
      </c>
      <c r="D16810">
        <v>8.5326999000000001E-2</v>
      </c>
      <c r="E16810">
        <v>9.5293345000000002E-3</v>
      </c>
      <c r="F16810">
        <v>280.59564454555499</v>
      </c>
      <c r="G16810">
        <v>1.7079408000000001E-3</v>
      </c>
      <c r="H16810">
        <v>8.2493270999999999E-4</v>
      </c>
    </row>
    <row r="16811" spans="1:8" x14ac:dyDescent="0.25">
      <c r="A16811">
        <v>280.63264679908701</v>
      </c>
      <c r="B16811">
        <v>1.9616332E-2</v>
      </c>
      <c r="C16811">
        <v>0.32121137</v>
      </c>
      <c r="D16811">
        <v>7.4815570999999997E-2</v>
      </c>
      <c r="E16811">
        <v>1.0126003999999999E-2</v>
      </c>
      <c r="F16811">
        <v>280.61231211026501</v>
      </c>
      <c r="G16811">
        <v>1.5028813000000001E-3</v>
      </c>
      <c r="H16811">
        <v>2.4229616000000002E-3</v>
      </c>
    </row>
    <row r="16812" spans="1:8" x14ac:dyDescent="0.25">
      <c r="A16812">
        <v>280.64931437174403</v>
      </c>
      <c r="B16812">
        <v>2.2282837E-2</v>
      </c>
      <c r="C16812">
        <v>0.34004590000000001</v>
      </c>
      <c r="D16812">
        <v>7.4508771000000001E-2</v>
      </c>
      <c r="E16812">
        <v>6.1681065999999998E-3</v>
      </c>
      <c r="F16812">
        <v>280.62897968292202</v>
      </c>
      <c r="G16812">
        <v>1.9401382E-3</v>
      </c>
      <c r="H16812">
        <v>8.3100534000000005E-4</v>
      </c>
    </row>
    <row r="16813" spans="1:8" x14ac:dyDescent="0.25">
      <c r="A16813">
        <v>280.66598194440201</v>
      </c>
      <c r="B16813">
        <v>2.7060349000000001E-2</v>
      </c>
      <c r="C16813">
        <v>0.35979608000000002</v>
      </c>
      <c r="D16813">
        <v>7.2533526000000001E-2</v>
      </c>
      <c r="E16813">
        <v>1.0359751E-2</v>
      </c>
      <c r="F16813">
        <v>280.64564725557898</v>
      </c>
      <c r="G16813">
        <v>2.9142329E-3</v>
      </c>
      <c r="H16813">
        <v>2.5611449999999999E-3</v>
      </c>
    </row>
    <row r="16814" spans="1:8" x14ac:dyDescent="0.25">
      <c r="A16814">
        <v>280.68264950911203</v>
      </c>
      <c r="B16814">
        <v>2.6579907E-2</v>
      </c>
      <c r="C16814">
        <v>0.35353145000000002</v>
      </c>
      <c r="D16814">
        <v>7.7598736000000001E-2</v>
      </c>
      <c r="E16814">
        <v>9.8507357999999996E-3</v>
      </c>
      <c r="F16814">
        <v>280.662314820289</v>
      </c>
      <c r="G16814">
        <v>2.0993813000000001E-3</v>
      </c>
      <c r="H16814">
        <v>1.9562566000000002E-3</v>
      </c>
    </row>
    <row r="16815" spans="1:8" x14ac:dyDescent="0.25">
      <c r="A16815">
        <v>280.69931708176898</v>
      </c>
      <c r="B16815">
        <v>2.6983937E-2</v>
      </c>
      <c r="C16815">
        <v>0.37369561000000001</v>
      </c>
      <c r="D16815">
        <v>7.2414963999999998E-2</v>
      </c>
      <c r="E16815">
        <v>7.4755293000000004E-3</v>
      </c>
      <c r="F16815">
        <v>280.67898239294601</v>
      </c>
      <c r="G16815">
        <v>2.9567382000000001E-3</v>
      </c>
      <c r="H16815">
        <v>2.8057948000000002E-3</v>
      </c>
    </row>
    <row r="16816" spans="1:8" x14ac:dyDescent="0.25">
      <c r="A16816">
        <v>280.71598465442599</v>
      </c>
      <c r="B16816">
        <v>3.5055890999999999E-2</v>
      </c>
      <c r="C16816">
        <v>0.36265494999999998</v>
      </c>
      <c r="D16816">
        <v>8.3805211000000004E-2</v>
      </c>
      <c r="E16816">
        <v>7.6603447000000002E-3</v>
      </c>
      <c r="F16816">
        <v>280.69564996560399</v>
      </c>
      <c r="G16816">
        <v>2.2519826999999998E-3</v>
      </c>
      <c r="H16816">
        <v>1.1797381000000001E-3</v>
      </c>
    </row>
    <row r="16817" spans="1:8" x14ac:dyDescent="0.25">
      <c r="A16817">
        <v>280.73265221913601</v>
      </c>
      <c r="B16817">
        <v>2.1693949000000001E-2</v>
      </c>
      <c r="C16817">
        <v>0.32744320999999998</v>
      </c>
      <c r="D16817">
        <v>8.5951813000000002E-2</v>
      </c>
      <c r="E16817">
        <v>8.6783059000000006E-3</v>
      </c>
      <c r="F16817">
        <v>280.71231753031401</v>
      </c>
      <c r="G16817">
        <v>2.2075402000000001E-3</v>
      </c>
      <c r="H16817">
        <v>1.9170693000000001E-3</v>
      </c>
    </row>
    <row r="16818" spans="1:8" x14ac:dyDescent="0.25">
      <c r="A16818">
        <v>280.74931979179303</v>
      </c>
      <c r="B16818">
        <v>2.1983748000000001E-2</v>
      </c>
      <c r="C16818">
        <v>0.34926444000000001</v>
      </c>
      <c r="D16818">
        <v>7.7772349000000005E-2</v>
      </c>
      <c r="E16818">
        <v>8.5102701999999995E-3</v>
      </c>
      <c r="F16818">
        <v>280.72898510297102</v>
      </c>
      <c r="G16818">
        <v>1.7059715000000001E-3</v>
      </c>
      <c r="H16818">
        <v>9.8327885000000005E-4</v>
      </c>
    </row>
    <row r="16819" spans="1:8" x14ac:dyDescent="0.25">
      <c r="A16819">
        <v>280.76598736445101</v>
      </c>
      <c r="B16819">
        <v>2.1561853999999998E-2</v>
      </c>
      <c r="C16819">
        <v>0.36939830000000001</v>
      </c>
      <c r="D16819">
        <v>8.3675869E-2</v>
      </c>
      <c r="E16819">
        <v>1.1480969000000001E-2</v>
      </c>
      <c r="F16819">
        <v>280.74565267562798</v>
      </c>
      <c r="G16819">
        <v>2.6296738000000002E-3</v>
      </c>
      <c r="H16819">
        <v>1.8171986000000001E-3</v>
      </c>
    </row>
    <row r="16820" spans="1:8" x14ac:dyDescent="0.25">
      <c r="A16820">
        <v>280.78265492916103</v>
      </c>
      <c r="B16820">
        <v>2.7578867999999999E-2</v>
      </c>
      <c r="C16820">
        <v>0.38048208</v>
      </c>
      <c r="D16820">
        <v>9.6271715999999993E-2</v>
      </c>
      <c r="E16820">
        <v>8.4757200000000008E-3</v>
      </c>
      <c r="F16820">
        <v>280.762320240338</v>
      </c>
      <c r="G16820">
        <v>3.3118624999999998E-3</v>
      </c>
      <c r="H16820">
        <v>1.9936473E-3</v>
      </c>
    </row>
    <row r="16821" spans="1:8" x14ac:dyDescent="0.25">
      <c r="A16821">
        <v>280.79932250181798</v>
      </c>
      <c r="B16821">
        <v>1.7736264000000002E-2</v>
      </c>
      <c r="C16821">
        <v>0.35173770999999998</v>
      </c>
      <c r="D16821">
        <v>8.2072847000000004E-2</v>
      </c>
      <c r="E16821">
        <v>7.2567044000000002E-3</v>
      </c>
      <c r="F16821">
        <v>280.77898781299501</v>
      </c>
      <c r="G16821">
        <v>1.3991012000000001E-3</v>
      </c>
      <c r="H16821">
        <v>2.0619842999999999E-3</v>
      </c>
    </row>
    <row r="16822" spans="1:8" x14ac:dyDescent="0.25">
      <c r="A16822">
        <v>280.815990074475</v>
      </c>
      <c r="B16822">
        <v>1.2151929000000001E-2</v>
      </c>
      <c r="C16822">
        <v>0.32553288000000002</v>
      </c>
      <c r="D16822">
        <v>8.9257054000000002E-2</v>
      </c>
      <c r="E16822">
        <v>1.0275045E-2</v>
      </c>
      <c r="F16822">
        <v>280.79565538565299</v>
      </c>
      <c r="G16822">
        <v>2.0828016999999998E-3</v>
      </c>
      <c r="H16822">
        <v>2.359238E-3</v>
      </c>
    </row>
    <row r="16823" spans="1:8" x14ac:dyDescent="0.25">
      <c r="A16823">
        <v>280.83265763918502</v>
      </c>
      <c r="B16823">
        <v>2.3583392000000002E-2</v>
      </c>
      <c r="C16823">
        <v>0.34545474999999998</v>
      </c>
      <c r="D16823">
        <v>8.2842678000000003E-2</v>
      </c>
      <c r="E16823">
        <v>9.5737595000000009E-3</v>
      </c>
      <c r="F16823">
        <v>280.81232295036301</v>
      </c>
      <c r="G16823">
        <v>2.7103409999999998E-3</v>
      </c>
      <c r="H16823">
        <v>1.5279764E-3</v>
      </c>
    </row>
    <row r="16824" spans="1:8" x14ac:dyDescent="0.25">
      <c r="A16824">
        <v>280.84932521184197</v>
      </c>
      <c r="B16824">
        <v>2.5264236999999998E-2</v>
      </c>
      <c r="C16824">
        <v>0.34953036999999998</v>
      </c>
      <c r="D16824">
        <v>8.3460680999999995E-2</v>
      </c>
      <c r="E16824">
        <v>1.0856063000000001E-2</v>
      </c>
      <c r="F16824">
        <v>280.82899052302002</v>
      </c>
      <c r="G16824">
        <v>2.7789745999999998E-3</v>
      </c>
      <c r="H16824">
        <v>2.1275770999999999E-3</v>
      </c>
    </row>
    <row r="16825" spans="1:8" x14ac:dyDescent="0.25">
      <c r="A16825">
        <v>280.86599278450001</v>
      </c>
      <c r="B16825">
        <v>1.9307286999999999E-2</v>
      </c>
      <c r="C16825">
        <v>0.35359076</v>
      </c>
      <c r="D16825">
        <v>7.9206310000000002E-2</v>
      </c>
      <c r="E16825">
        <v>1.0127788E-2</v>
      </c>
      <c r="F16825">
        <v>280.84565809567698</v>
      </c>
      <c r="G16825">
        <v>1.6931302E-3</v>
      </c>
      <c r="H16825">
        <v>2.6788246E-3</v>
      </c>
    </row>
    <row r="16826" spans="1:8" x14ac:dyDescent="0.25">
      <c r="A16826">
        <v>280.88266034921003</v>
      </c>
      <c r="B16826">
        <v>2.2736685E-2</v>
      </c>
      <c r="C16826">
        <v>0.32645231000000002</v>
      </c>
      <c r="D16826">
        <v>8.6113326000000004E-2</v>
      </c>
      <c r="E16826">
        <v>5.8451340999999997E-3</v>
      </c>
      <c r="F16826">
        <v>280.862325660387</v>
      </c>
      <c r="G16826">
        <v>2.8613625999999999E-3</v>
      </c>
      <c r="H16826">
        <v>2.4102797999999998E-3</v>
      </c>
    </row>
    <row r="16827" spans="1:8" x14ac:dyDescent="0.25">
      <c r="A16827">
        <v>280.89932792186698</v>
      </c>
      <c r="B16827">
        <v>1.4973314999999999E-2</v>
      </c>
      <c r="C16827">
        <v>0.33446786000000001</v>
      </c>
      <c r="D16827">
        <v>7.9708703000000006E-2</v>
      </c>
      <c r="E16827">
        <v>9.6287605999999994E-3</v>
      </c>
      <c r="F16827">
        <v>280.87899323304401</v>
      </c>
      <c r="G16827">
        <v>2.5889212000000002E-3</v>
      </c>
      <c r="H16827">
        <v>9.4335299E-4</v>
      </c>
    </row>
    <row r="16828" spans="1:8" x14ac:dyDescent="0.25">
      <c r="A16828">
        <v>280.915995494524</v>
      </c>
      <c r="B16828">
        <v>2.1661321000000001E-2</v>
      </c>
      <c r="C16828">
        <v>0.36741826</v>
      </c>
      <c r="D16828">
        <v>8.7301276999999997E-2</v>
      </c>
      <c r="E16828">
        <v>8.5540255999999992E-3</v>
      </c>
      <c r="F16828">
        <v>280.89566080570199</v>
      </c>
      <c r="G16828">
        <v>1.7748725E-3</v>
      </c>
      <c r="H16828">
        <v>1.1510013999999999E-3</v>
      </c>
    </row>
    <row r="16829" spans="1:8" x14ac:dyDescent="0.25">
      <c r="A16829">
        <v>280.93266306718101</v>
      </c>
      <c r="B16829">
        <v>2.5260604999999998E-2</v>
      </c>
      <c r="C16829">
        <v>0.33617796999999999</v>
      </c>
      <c r="D16829">
        <v>7.8626408999999994E-2</v>
      </c>
      <c r="E16829">
        <v>1.000145E-2</v>
      </c>
      <c r="F16829">
        <v>280.91232837835901</v>
      </c>
      <c r="G16829">
        <v>3.6424274999999999E-3</v>
      </c>
      <c r="H16829">
        <v>1.4961686E-3</v>
      </c>
    </row>
    <row r="16830" spans="1:8" x14ac:dyDescent="0.25">
      <c r="A16830">
        <v>280.94933063189097</v>
      </c>
      <c r="B16830">
        <v>2.3966866E-2</v>
      </c>
      <c r="C16830">
        <v>0.37686181000000002</v>
      </c>
      <c r="D16830">
        <v>7.7987470000000003E-2</v>
      </c>
      <c r="E16830">
        <v>6.8348041000000003E-3</v>
      </c>
      <c r="F16830">
        <v>280.92899594306903</v>
      </c>
      <c r="G16830">
        <v>2.6661616E-3</v>
      </c>
      <c r="H16830">
        <v>2.4547265000000001E-3</v>
      </c>
    </row>
    <row r="16831" spans="1:8" x14ac:dyDescent="0.25">
      <c r="A16831">
        <v>280.96599820454901</v>
      </c>
      <c r="B16831">
        <v>2.4217760000000001E-2</v>
      </c>
      <c r="C16831">
        <v>0.32592802999999998</v>
      </c>
      <c r="D16831">
        <v>8.2343437000000005E-2</v>
      </c>
      <c r="E16831">
        <v>8.4517308999999992E-3</v>
      </c>
      <c r="F16831">
        <v>280.94566351572598</v>
      </c>
      <c r="G16831">
        <v>3.5800734000000002E-3</v>
      </c>
      <c r="H16831">
        <v>2.0239038999999999E-3</v>
      </c>
    </row>
    <row r="16832" spans="1:8" x14ac:dyDescent="0.25">
      <c r="A16832">
        <v>280.98266577720602</v>
      </c>
      <c r="B16832">
        <v>3.6532863999999998E-2</v>
      </c>
      <c r="C16832">
        <v>0.34562987000000001</v>
      </c>
      <c r="D16832">
        <v>7.6892026000000002E-2</v>
      </c>
      <c r="E16832">
        <v>8.0836425E-3</v>
      </c>
      <c r="F16832">
        <v>280.96233108838402</v>
      </c>
      <c r="G16832">
        <v>4.2008050000000002E-3</v>
      </c>
      <c r="H16832">
        <v>2.5679776000000001E-3</v>
      </c>
    </row>
    <row r="16833" spans="1:8" x14ac:dyDescent="0.25">
      <c r="A16833">
        <v>280.99933334191599</v>
      </c>
      <c r="B16833">
        <v>2.5625683E-2</v>
      </c>
      <c r="C16833">
        <v>0.33776869999999998</v>
      </c>
      <c r="D16833">
        <v>8.9985578999999996E-2</v>
      </c>
      <c r="E16833">
        <v>5.8078276999999996E-3</v>
      </c>
      <c r="F16833">
        <v>280.97899865309398</v>
      </c>
      <c r="G16833">
        <v>2.5303138E-3</v>
      </c>
      <c r="H16833">
        <v>4.0649046000000002E-4</v>
      </c>
    </row>
    <row r="16834" spans="1:8" x14ac:dyDescent="0.25">
      <c r="A16834">
        <v>281.016000914573</v>
      </c>
      <c r="B16834">
        <v>2.2403316999999999E-2</v>
      </c>
      <c r="C16834">
        <v>0.30518614999999999</v>
      </c>
      <c r="D16834">
        <v>7.8134238999999994E-2</v>
      </c>
      <c r="E16834">
        <v>1.2477179E-2</v>
      </c>
      <c r="F16834">
        <v>280.99566622575099</v>
      </c>
      <c r="G16834">
        <v>3.1591314000000001E-3</v>
      </c>
      <c r="H16834">
        <v>2.5653602000000001E-3</v>
      </c>
    </row>
    <row r="16835" spans="1:8" x14ac:dyDescent="0.25">
      <c r="A16835">
        <v>281.03266848723001</v>
      </c>
      <c r="B16835">
        <v>1.8806968E-2</v>
      </c>
      <c r="C16835">
        <v>0.28762007000000001</v>
      </c>
      <c r="D16835">
        <v>7.7310264000000004E-2</v>
      </c>
      <c r="E16835">
        <v>1.0232158E-2</v>
      </c>
      <c r="F16835">
        <v>281.01233379840801</v>
      </c>
      <c r="G16835">
        <v>1.6639055E-3</v>
      </c>
      <c r="H16835">
        <v>1.5777895E-3</v>
      </c>
    </row>
    <row r="16836" spans="1:8" x14ac:dyDescent="0.25">
      <c r="A16836">
        <v>281.04933605193997</v>
      </c>
      <c r="B16836">
        <v>2.1775368999999999E-2</v>
      </c>
      <c r="C16836">
        <v>0.30650207000000002</v>
      </c>
      <c r="D16836">
        <v>7.6841815999999993E-2</v>
      </c>
      <c r="E16836">
        <v>9.1468942999999997E-3</v>
      </c>
      <c r="F16836">
        <v>281.02900136311803</v>
      </c>
      <c r="G16836">
        <v>2.1621981000000002E-3</v>
      </c>
      <c r="H16836">
        <v>1.9887730000000001E-3</v>
      </c>
    </row>
    <row r="16837" spans="1:8" x14ac:dyDescent="0.25">
      <c r="A16837">
        <v>281.06600362459801</v>
      </c>
      <c r="B16837">
        <v>2.3047291000000001E-2</v>
      </c>
      <c r="C16837">
        <v>0.33040174999999999</v>
      </c>
      <c r="D16837">
        <v>7.3176115999999999E-2</v>
      </c>
      <c r="E16837">
        <v>6.9383481E-3</v>
      </c>
      <c r="F16837">
        <v>281.04566893577498</v>
      </c>
      <c r="G16837">
        <v>1.3723086E-3</v>
      </c>
      <c r="H16837">
        <v>2.5739258000000002E-3</v>
      </c>
    </row>
    <row r="16838" spans="1:8" x14ac:dyDescent="0.25">
      <c r="A16838">
        <v>281.08267119725502</v>
      </c>
      <c r="B16838">
        <v>2.2577773999999998E-2</v>
      </c>
      <c r="C16838">
        <v>0.3139188</v>
      </c>
      <c r="D16838">
        <v>7.4040553999999995E-2</v>
      </c>
      <c r="E16838">
        <v>7.1653532999999998E-3</v>
      </c>
      <c r="F16838">
        <v>281.06233650843302</v>
      </c>
      <c r="G16838">
        <v>6.7232730000000001E-4</v>
      </c>
      <c r="H16838">
        <v>1.1055093000000001E-3</v>
      </c>
    </row>
    <row r="16839" spans="1:8" x14ac:dyDescent="0.25">
      <c r="A16839">
        <v>281.09933876196499</v>
      </c>
      <c r="B16839">
        <v>2.7790938000000001E-2</v>
      </c>
      <c r="C16839">
        <v>0.35004573999999999</v>
      </c>
      <c r="D16839">
        <v>7.7875338000000002E-2</v>
      </c>
      <c r="E16839">
        <v>7.4527645000000003E-3</v>
      </c>
      <c r="F16839">
        <v>281.07900407314298</v>
      </c>
      <c r="G16839">
        <v>2.5501954E-3</v>
      </c>
      <c r="H16839">
        <v>2.5861547E-3</v>
      </c>
    </row>
    <row r="16840" spans="1:8" x14ac:dyDescent="0.25">
      <c r="A16840">
        <v>281.116006334622</v>
      </c>
      <c r="B16840">
        <v>2.9394427000000001E-2</v>
      </c>
      <c r="C16840">
        <v>0.38796492999999999</v>
      </c>
      <c r="D16840">
        <v>8.1911117000000006E-2</v>
      </c>
      <c r="E16840">
        <v>6.6087348000000001E-3</v>
      </c>
      <c r="F16840">
        <v>281.0956716458</v>
      </c>
      <c r="G16840">
        <v>3.0813743000000001E-3</v>
      </c>
      <c r="H16840">
        <v>1.0677837999999999E-3</v>
      </c>
    </row>
    <row r="16841" spans="1:8" x14ac:dyDescent="0.25">
      <c r="A16841">
        <v>281.13267390727998</v>
      </c>
      <c r="B16841">
        <v>2.4012275E-2</v>
      </c>
      <c r="C16841">
        <v>0.36861840000000001</v>
      </c>
      <c r="D16841">
        <v>9.2182293999999998E-2</v>
      </c>
      <c r="E16841">
        <v>8.6362426999999995E-3</v>
      </c>
      <c r="F16841">
        <v>281.11233921845701</v>
      </c>
      <c r="G16841">
        <v>2.1285511999999999E-3</v>
      </c>
      <c r="H16841">
        <v>1.5261786E-3</v>
      </c>
    </row>
    <row r="16842" spans="1:8" x14ac:dyDescent="0.25">
      <c r="A16842">
        <v>281.14934147198898</v>
      </c>
      <c r="B16842">
        <v>3.1633314000000003E-2</v>
      </c>
      <c r="C16842">
        <v>0.36795591999999999</v>
      </c>
      <c r="D16842">
        <v>8.7193496999999995E-2</v>
      </c>
      <c r="E16842">
        <v>1.0158113999999999E-2</v>
      </c>
      <c r="F16842">
        <v>281.12900678316697</v>
      </c>
      <c r="G16842">
        <v>2.1245675000000001E-3</v>
      </c>
      <c r="H16842">
        <v>2.1508040000000001E-3</v>
      </c>
    </row>
    <row r="16843" spans="1:8" x14ac:dyDescent="0.25">
      <c r="A16843">
        <v>281.16600904464701</v>
      </c>
      <c r="B16843">
        <v>1.9283626000000002E-2</v>
      </c>
      <c r="C16843">
        <v>0.36150113</v>
      </c>
      <c r="D16843">
        <v>8.7071053999999995E-2</v>
      </c>
      <c r="E16843">
        <v>8.1216041000000006E-3</v>
      </c>
      <c r="F16843">
        <v>281.14567435582399</v>
      </c>
      <c r="G16843">
        <v>1.7981100999999999E-3</v>
      </c>
      <c r="H16843">
        <v>1.3911647999999999E-3</v>
      </c>
    </row>
    <row r="16844" spans="1:8" x14ac:dyDescent="0.25">
      <c r="A16844">
        <v>281.18267661730403</v>
      </c>
      <c r="B16844">
        <v>2.2926480999999999E-2</v>
      </c>
      <c r="C16844">
        <v>0.36032808</v>
      </c>
      <c r="D16844">
        <v>7.0101917E-2</v>
      </c>
      <c r="E16844">
        <v>8.5197044999999992E-3</v>
      </c>
      <c r="F16844">
        <v>281.16234192848202</v>
      </c>
      <c r="G16844">
        <v>1.3776476000000001E-3</v>
      </c>
      <c r="H16844">
        <v>4.5901565000000004E-3</v>
      </c>
    </row>
    <row r="16845" spans="1:8" x14ac:dyDescent="0.25">
      <c r="A16845">
        <v>281.19934418201399</v>
      </c>
      <c r="B16845">
        <v>2.9490149E-2</v>
      </c>
      <c r="C16845">
        <v>0.35078534</v>
      </c>
      <c r="D16845">
        <v>9.2531845000000001E-2</v>
      </c>
      <c r="E16845">
        <v>7.8860297999999995E-3</v>
      </c>
      <c r="F16845">
        <v>281.17900949319198</v>
      </c>
      <c r="G16845">
        <v>1.7398343000000001E-3</v>
      </c>
      <c r="H16845">
        <v>2.2880895999999999E-3</v>
      </c>
    </row>
    <row r="16846" spans="1:8" x14ac:dyDescent="0.25">
      <c r="A16846">
        <v>281.216011754671</v>
      </c>
      <c r="B16846">
        <v>1.9454955999999999E-2</v>
      </c>
      <c r="C16846">
        <v>0.35902169</v>
      </c>
      <c r="D16846">
        <v>8.5486515999999999E-2</v>
      </c>
      <c r="E16846">
        <v>9.3110241000000007E-3</v>
      </c>
      <c r="F16846">
        <v>281.195677065849</v>
      </c>
      <c r="G16846">
        <v>1.9412517E-3</v>
      </c>
      <c r="H16846">
        <v>2.3828521E-3</v>
      </c>
    </row>
    <row r="16847" spans="1:8" x14ac:dyDescent="0.25">
      <c r="A16847">
        <v>281.23267932732898</v>
      </c>
      <c r="B16847">
        <v>3.6901723999999997E-2</v>
      </c>
      <c r="C16847">
        <v>0.34522459</v>
      </c>
      <c r="D16847">
        <v>8.4876179999999996E-2</v>
      </c>
      <c r="E16847">
        <v>1.0561305999999999E-2</v>
      </c>
      <c r="F16847">
        <v>281.21234463850601</v>
      </c>
      <c r="G16847">
        <v>2.2748921000000002E-3</v>
      </c>
      <c r="H16847">
        <v>1.4160316000000001E-3</v>
      </c>
    </row>
    <row r="16848" spans="1:8" x14ac:dyDescent="0.25">
      <c r="A16848">
        <v>281.24934689998599</v>
      </c>
      <c r="B16848">
        <v>1.7951894999999999E-2</v>
      </c>
      <c r="C16848">
        <v>0.33083791000000001</v>
      </c>
      <c r="D16848">
        <v>8.8508427000000001E-2</v>
      </c>
      <c r="E16848">
        <v>7.6334452999999997E-3</v>
      </c>
      <c r="F16848">
        <v>281.22901221116302</v>
      </c>
      <c r="G16848">
        <v>1.5303173999999999E-3</v>
      </c>
      <c r="H16848">
        <v>7.6124869999999998E-4</v>
      </c>
    </row>
    <row r="16849" spans="1:8" x14ac:dyDescent="0.25">
      <c r="A16849">
        <v>281.26601446469601</v>
      </c>
      <c r="B16849">
        <v>2.7422886E-2</v>
      </c>
      <c r="C16849">
        <v>0.33579427000000001</v>
      </c>
      <c r="D16849">
        <v>8.4854573000000003E-2</v>
      </c>
      <c r="E16849">
        <v>8.5549848000000001E-3</v>
      </c>
      <c r="F16849">
        <v>281.24567977587299</v>
      </c>
      <c r="G16849">
        <v>1.5140895999999999E-3</v>
      </c>
      <c r="H16849">
        <v>2.6151063E-3</v>
      </c>
    </row>
    <row r="16850" spans="1:8" x14ac:dyDescent="0.25">
      <c r="A16850">
        <v>281.28268203735303</v>
      </c>
      <c r="B16850">
        <v>2.7192535E-2</v>
      </c>
      <c r="C16850">
        <v>0.34448098999999999</v>
      </c>
      <c r="D16850">
        <v>8.5455886999999994E-2</v>
      </c>
      <c r="E16850">
        <v>9.5831201999999997E-3</v>
      </c>
      <c r="F16850">
        <v>281.26234734853102</v>
      </c>
      <c r="G16850">
        <v>2.9093062E-3</v>
      </c>
      <c r="H16850">
        <v>1.4613948E-3</v>
      </c>
    </row>
    <row r="16851" spans="1:8" x14ac:dyDescent="0.25">
      <c r="A16851">
        <v>281.29934961000998</v>
      </c>
      <c r="B16851">
        <v>2.6865842000000001E-2</v>
      </c>
      <c r="C16851">
        <v>0.36434804999999998</v>
      </c>
      <c r="D16851">
        <v>8.7716005999999999E-2</v>
      </c>
      <c r="E16851">
        <v>6.8459380000000002E-3</v>
      </c>
      <c r="F16851">
        <v>281.27901492118798</v>
      </c>
      <c r="G16851">
        <v>1.3359096999999999E-3</v>
      </c>
      <c r="H16851">
        <v>1.7572407E-3</v>
      </c>
    </row>
    <row r="16852" spans="1:8" x14ac:dyDescent="0.25">
      <c r="A16852">
        <v>281.31601717472</v>
      </c>
      <c r="B16852">
        <v>2.0995595999999998E-2</v>
      </c>
      <c r="C16852">
        <v>0.31388306999999999</v>
      </c>
      <c r="D16852">
        <v>7.5641282000000004E-2</v>
      </c>
      <c r="E16852">
        <v>1.0903645E-2</v>
      </c>
      <c r="F16852">
        <v>281.295682485898</v>
      </c>
      <c r="G16852">
        <v>2.5665469000000002E-3</v>
      </c>
      <c r="H16852">
        <v>1.4510777999999999E-3</v>
      </c>
    </row>
    <row r="16853" spans="1:8" x14ac:dyDescent="0.25">
      <c r="A16853">
        <v>281.33268474737798</v>
      </c>
      <c r="B16853">
        <v>2.2074834000000002E-2</v>
      </c>
      <c r="C16853">
        <v>0.33914503000000001</v>
      </c>
      <c r="D16853">
        <v>7.7866330999999997E-2</v>
      </c>
      <c r="E16853">
        <v>5.7027129999999999E-3</v>
      </c>
      <c r="F16853">
        <v>281.31235005855501</v>
      </c>
      <c r="G16853">
        <v>3.8288145E-3</v>
      </c>
      <c r="H16853">
        <v>8.5128755999999998E-4</v>
      </c>
    </row>
    <row r="16854" spans="1:8" x14ac:dyDescent="0.25">
      <c r="A16854">
        <v>281.349352320035</v>
      </c>
      <c r="B16854">
        <v>1.6871845E-2</v>
      </c>
      <c r="C16854">
        <v>0.33713797000000001</v>
      </c>
      <c r="D16854">
        <v>8.0235548000000004E-2</v>
      </c>
      <c r="E16854">
        <v>8.5766222E-3</v>
      </c>
      <c r="F16854">
        <v>281.32901763121203</v>
      </c>
      <c r="G16854">
        <v>2.0919824000000002E-3</v>
      </c>
      <c r="H16854">
        <v>1.7261024999999999E-3</v>
      </c>
    </row>
    <row r="16855" spans="1:8" x14ac:dyDescent="0.25">
      <c r="A16855">
        <v>281.36601988474501</v>
      </c>
      <c r="B16855">
        <v>2.0819733E-2</v>
      </c>
      <c r="C16855">
        <v>0.34111065000000002</v>
      </c>
      <c r="D16855">
        <v>9.0378366000000002E-2</v>
      </c>
      <c r="E16855">
        <v>1.2073128000000001E-2</v>
      </c>
      <c r="F16855">
        <v>281.34568519592199</v>
      </c>
      <c r="G16855">
        <v>1.8943672E-3</v>
      </c>
      <c r="H16855">
        <v>1.2752913999999999E-3</v>
      </c>
    </row>
    <row r="16856" spans="1:8" x14ac:dyDescent="0.25">
      <c r="A16856">
        <v>281.38268745740203</v>
      </c>
      <c r="B16856">
        <v>2.4100502999999999E-2</v>
      </c>
      <c r="C16856">
        <v>0.33443707</v>
      </c>
      <c r="D16856">
        <v>7.6369575999999995E-2</v>
      </c>
      <c r="E16856">
        <v>9.6378252000000001E-3</v>
      </c>
      <c r="F16856">
        <v>281.36235276858002</v>
      </c>
      <c r="G16856">
        <v>3.7187317000000001E-3</v>
      </c>
      <c r="H16856">
        <v>1.8146626999999999E-3</v>
      </c>
    </row>
    <row r="16857" spans="1:8" x14ac:dyDescent="0.25">
      <c r="A16857">
        <v>281.39935503005898</v>
      </c>
      <c r="B16857">
        <v>2.3796662999999999E-2</v>
      </c>
      <c r="C16857">
        <v>0.34619707</v>
      </c>
      <c r="D16857">
        <v>8.2959160000000004E-2</v>
      </c>
      <c r="E16857">
        <v>1.1476439999999999E-2</v>
      </c>
      <c r="F16857">
        <v>281.37902034123698</v>
      </c>
      <c r="G16857">
        <v>1.4242064E-3</v>
      </c>
      <c r="H16857">
        <v>1.3177747999999999E-3</v>
      </c>
    </row>
    <row r="16858" spans="1:8" x14ac:dyDescent="0.25">
      <c r="A16858">
        <v>281.416022594769</v>
      </c>
      <c r="B16858">
        <v>3.3683773E-2</v>
      </c>
      <c r="C16858">
        <v>0.33042337999999999</v>
      </c>
      <c r="D16858">
        <v>7.8078053999999994E-2</v>
      </c>
      <c r="E16858">
        <v>1.0853579E-2</v>
      </c>
      <c r="F16858">
        <v>281.395687905947</v>
      </c>
      <c r="G16858">
        <v>2.2965260000000001E-3</v>
      </c>
      <c r="H16858">
        <v>7.7068532000000003E-4</v>
      </c>
    </row>
    <row r="16859" spans="1:8" x14ac:dyDescent="0.25">
      <c r="A16859">
        <v>281.43269016742698</v>
      </c>
      <c r="B16859">
        <v>3.3217620000000003E-2</v>
      </c>
      <c r="C16859">
        <v>0.32598945000000001</v>
      </c>
      <c r="D16859">
        <v>7.8003295E-2</v>
      </c>
      <c r="E16859">
        <v>6.8164645000000001E-3</v>
      </c>
      <c r="F16859">
        <v>281.41235547860401</v>
      </c>
      <c r="G16859">
        <v>1.6290648E-3</v>
      </c>
      <c r="H16859">
        <v>1.9736786000000002E-3</v>
      </c>
    </row>
    <row r="16860" spans="1:8" x14ac:dyDescent="0.25">
      <c r="A16860">
        <v>281.449357740084</v>
      </c>
      <c r="B16860">
        <v>2.5759732E-2</v>
      </c>
      <c r="C16860">
        <v>0.31126135999999999</v>
      </c>
      <c r="D16860">
        <v>6.4366228999999997E-2</v>
      </c>
      <c r="E16860">
        <v>8.5446266000000007E-3</v>
      </c>
      <c r="F16860">
        <v>281.42902305126103</v>
      </c>
      <c r="G16860">
        <v>1.4505937E-3</v>
      </c>
      <c r="H16860">
        <v>2.6086286999999998E-3</v>
      </c>
    </row>
    <row r="16861" spans="1:8" x14ac:dyDescent="0.25">
      <c r="A16861">
        <v>281.46602530479402</v>
      </c>
      <c r="B16861">
        <v>1.6161776999999999E-2</v>
      </c>
      <c r="C16861">
        <v>0.31755381999999999</v>
      </c>
      <c r="D16861">
        <v>7.5300328E-2</v>
      </c>
      <c r="E16861">
        <v>7.2704353000000001E-3</v>
      </c>
      <c r="F16861">
        <v>281.44569061597099</v>
      </c>
      <c r="G16861">
        <v>2.9434018999999999E-3</v>
      </c>
      <c r="H16861">
        <v>9.8786806000000001E-4</v>
      </c>
    </row>
    <row r="16862" spans="1:8" x14ac:dyDescent="0.25">
      <c r="A16862">
        <v>281.48269287745097</v>
      </c>
      <c r="B16862">
        <v>2.8316233E-2</v>
      </c>
      <c r="C16862">
        <v>0.31889904000000002</v>
      </c>
      <c r="D16862">
        <v>7.3061249999999994E-2</v>
      </c>
      <c r="E16862">
        <v>8.4489657999999995E-3</v>
      </c>
      <c r="F16862">
        <v>281.46235818862903</v>
      </c>
      <c r="G16862">
        <v>2.3933627999999998E-3</v>
      </c>
      <c r="H16862">
        <v>1.3842128E-3</v>
      </c>
    </row>
    <row r="16863" spans="1:8" x14ac:dyDescent="0.25">
      <c r="A16863">
        <v>281.49936045010799</v>
      </c>
      <c r="B16863">
        <v>1.6033642000000001E-2</v>
      </c>
      <c r="C16863">
        <v>0.33038132999999997</v>
      </c>
      <c r="D16863">
        <v>7.1892998999999999E-2</v>
      </c>
      <c r="E16863">
        <v>6.3782721000000004E-3</v>
      </c>
      <c r="F16863">
        <v>281.47902576128598</v>
      </c>
      <c r="G16863">
        <v>1.5966514000000001E-3</v>
      </c>
      <c r="H16863">
        <v>1.5994576999999999E-3</v>
      </c>
    </row>
    <row r="16864" spans="1:8" x14ac:dyDescent="0.25">
      <c r="A16864">
        <v>281.516028014818</v>
      </c>
      <c r="B16864">
        <v>1.0442398E-2</v>
      </c>
      <c r="C16864">
        <v>0.33035287000000002</v>
      </c>
      <c r="D16864">
        <v>7.6146594999999997E-2</v>
      </c>
      <c r="E16864">
        <v>5.1986217000000003E-3</v>
      </c>
      <c r="F16864">
        <v>281.495693325996</v>
      </c>
      <c r="G16864">
        <v>1.5587856E-3</v>
      </c>
      <c r="H16864">
        <v>2.4712177000000002E-3</v>
      </c>
    </row>
    <row r="16865" spans="1:8" x14ac:dyDescent="0.25">
      <c r="A16865">
        <v>281.53269558747598</v>
      </c>
      <c r="B16865">
        <v>1.4636465E-2</v>
      </c>
      <c r="C16865">
        <v>0.33555010000000002</v>
      </c>
      <c r="D16865">
        <v>7.9173206999999995E-2</v>
      </c>
      <c r="E16865">
        <v>1.2412601000000001E-2</v>
      </c>
      <c r="F16865">
        <v>281.51236089865301</v>
      </c>
      <c r="G16865">
        <v>2.8117787999999999E-3</v>
      </c>
      <c r="H16865">
        <v>9.1297050999999995E-4</v>
      </c>
    </row>
    <row r="16866" spans="1:8" x14ac:dyDescent="0.25">
      <c r="A16866">
        <v>281.549363160133</v>
      </c>
      <c r="B16866">
        <v>2.4832835000000001E-2</v>
      </c>
      <c r="C16866">
        <v>0.32781461000000001</v>
      </c>
      <c r="D16866">
        <v>6.8234249999999996E-2</v>
      </c>
      <c r="E16866">
        <v>1.0240928999999999E-2</v>
      </c>
      <c r="F16866">
        <v>281.52902847131003</v>
      </c>
      <c r="G16866">
        <v>2.0556952999999998E-3</v>
      </c>
      <c r="H16866">
        <v>1.8411826E-3</v>
      </c>
    </row>
    <row r="16867" spans="1:8" x14ac:dyDescent="0.25">
      <c r="A16867">
        <v>281.56603072484302</v>
      </c>
      <c r="B16867">
        <v>2.2706754999999999E-2</v>
      </c>
      <c r="C16867">
        <v>0.35064134000000002</v>
      </c>
      <c r="D16867">
        <v>7.8509964000000002E-2</v>
      </c>
      <c r="E16867">
        <v>8.3506255999999997E-3</v>
      </c>
      <c r="F16867">
        <v>281.54569603601999</v>
      </c>
      <c r="G16867">
        <v>2.1992006999999999E-3</v>
      </c>
      <c r="H16867">
        <v>1.7901483E-3</v>
      </c>
    </row>
    <row r="16868" spans="1:8" x14ac:dyDescent="0.25">
      <c r="A16868">
        <v>281.58269829749997</v>
      </c>
      <c r="B16868">
        <v>3.6889177000000002E-2</v>
      </c>
      <c r="C16868">
        <v>0.33633869999999999</v>
      </c>
      <c r="D16868">
        <v>7.3881947000000003E-2</v>
      </c>
      <c r="E16868">
        <v>9.4291697999999997E-3</v>
      </c>
      <c r="F16868">
        <v>281.56236360867803</v>
      </c>
      <c r="G16868">
        <v>2.8141232E-3</v>
      </c>
      <c r="H16868">
        <v>1.7151161000000001E-3</v>
      </c>
    </row>
    <row r="16869" spans="1:8" x14ac:dyDescent="0.25">
      <c r="A16869">
        <v>281.59936587015699</v>
      </c>
      <c r="B16869">
        <v>2.2494490999999998E-2</v>
      </c>
      <c r="C16869">
        <v>0.37359354</v>
      </c>
      <c r="D16869">
        <v>8.2115635000000006E-2</v>
      </c>
      <c r="E16869">
        <v>8.9386403999999996E-3</v>
      </c>
      <c r="F16869">
        <v>281.57903118133498</v>
      </c>
      <c r="G16869">
        <v>2.6010018999999998E-3</v>
      </c>
      <c r="H16869">
        <v>3.6288491E-3</v>
      </c>
    </row>
    <row r="16870" spans="1:8" x14ac:dyDescent="0.25">
      <c r="A16870">
        <v>281.61603344281502</v>
      </c>
      <c r="B16870">
        <v>1.6992529999999999E-2</v>
      </c>
      <c r="C16870">
        <v>0.34954806999999999</v>
      </c>
      <c r="D16870">
        <v>7.8448675999999995E-2</v>
      </c>
      <c r="E16870">
        <v>7.6119326999999999E-3</v>
      </c>
      <c r="F16870">
        <v>281.595698753992</v>
      </c>
      <c r="G16870">
        <v>1.8351172999999999E-3</v>
      </c>
      <c r="H16870">
        <v>2.1280381000000001E-3</v>
      </c>
    </row>
    <row r="16871" spans="1:8" x14ac:dyDescent="0.25">
      <c r="A16871">
        <v>281.63270100752499</v>
      </c>
      <c r="B16871">
        <v>2.2251542999999999E-2</v>
      </c>
      <c r="C16871">
        <v>0.36360418999999999</v>
      </c>
      <c r="D16871">
        <v>8.7581798000000002E-2</v>
      </c>
      <c r="E16871">
        <v>6.7236288E-3</v>
      </c>
      <c r="F16871">
        <v>281.61236631870202</v>
      </c>
      <c r="G16871">
        <v>2.3396888000000002E-3</v>
      </c>
      <c r="H16871">
        <v>8.9490931999999996E-4</v>
      </c>
    </row>
    <row r="16872" spans="1:8" x14ac:dyDescent="0.25">
      <c r="A16872">
        <v>281.649368580182</v>
      </c>
      <c r="B16872">
        <v>3.0379333000000001E-2</v>
      </c>
      <c r="C16872">
        <v>0.32629108000000001</v>
      </c>
      <c r="D16872">
        <v>7.458853E-2</v>
      </c>
      <c r="E16872">
        <v>9.7699220999999999E-3</v>
      </c>
      <c r="F16872">
        <v>281.62903389135897</v>
      </c>
      <c r="G16872">
        <v>2.3581255000000001E-3</v>
      </c>
      <c r="H16872">
        <v>9.7335030999999995E-4</v>
      </c>
    </row>
    <row r="16873" spans="1:8" x14ac:dyDescent="0.25">
      <c r="A16873">
        <v>281.66603615283901</v>
      </c>
      <c r="B16873">
        <v>2.3864854000000001E-2</v>
      </c>
      <c r="C16873">
        <v>0.38409099000000002</v>
      </c>
      <c r="D16873">
        <v>8.1184193000000002E-2</v>
      </c>
      <c r="E16873">
        <v>8.3753075E-3</v>
      </c>
      <c r="F16873">
        <v>281.64570146401701</v>
      </c>
      <c r="G16873">
        <v>4.0973355000000003E-3</v>
      </c>
      <c r="H16873">
        <v>2.1166671000000001E-3</v>
      </c>
    </row>
    <row r="16874" spans="1:8" x14ac:dyDescent="0.25">
      <c r="A16874">
        <v>281.68270371754897</v>
      </c>
      <c r="B16874">
        <v>3.2923042999999999E-2</v>
      </c>
      <c r="C16874">
        <v>0.38939193</v>
      </c>
      <c r="D16874">
        <v>8.2690045000000004E-2</v>
      </c>
      <c r="E16874">
        <v>7.8161843000000009E-3</v>
      </c>
      <c r="F16874">
        <v>281.66236902872703</v>
      </c>
      <c r="G16874">
        <v>2.5512976999999999E-3</v>
      </c>
      <c r="H16874">
        <v>2.0818091E-3</v>
      </c>
    </row>
    <row r="16875" spans="1:8" x14ac:dyDescent="0.25">
      <c r="A16875">
        <v>281.69937129020599</v>
      </c>
      <c r="B16875">
        <v>3.2443468000000003E-2</v>
      </c>
      <c r="C16875">
        <v>0.39274030999999998</v>
      </c>
      <c r="D16875">
        <v>8.3820485E-2</v>
      </c>
      <c r="E16875">
        <v>1.1423615E-2</v>
      </c>
      <c r="F16875">
        <v>281.67903660138398</v>
      </c>
      <c r="G16875">
        <v>3.1069585000000001E-3</v>
      </c>
      <c r="H16875">
        <v>2.5542263999999999E-3</v>
      </c>
    </row>
    <row r="16876" spans="1:8" x14ac:dyDescent="0.25">
      <c r="A16876">
        <v>281.71603886286402</v>
      </c>
      <c r="B16876">
        <v>2.4405530000000002E-2</v>
      </c>
      <c r="C16876">
        <v>0.37190100999999998</v>
      </c>
      <c r="D16876">
        <v>9.1544122000000006E-2</v>
      </c>
      <c r="E16876">
        <v>8.4987441000000004E-3</v>
      </c>
      <c r="F16876">
        <v>281.695704174041</v>
      </c>
      <c r="G16876">
        <v>2.2734124E-3</v>
      </c>
      <c r="H16876">
        <v>1.7947975000000001E-3</v>
      </c>
    </row>
    <row r="16877" spans="1:8" x14ac:dyDescent="0.25">
      <c r="A16877">
        <v>281.73270642757399</v>
      </c>
      <c r="B16877">
        <v>2.1214687999999999E-2</v>
      </c>
      <c r="C16877">
        <v>0.3659519</v>
      </c>
      <c r="D16877">
        <v>8.9641183999999999E-2</v>
      </c>
      <c r="E16877">
        <v>1.1892309E-2</v>
      </c>
      <c r="F16877">
        <v>281.71237173875102</v>
      </c>
      <c r="G16877">
        <v>2.1563999000000001E-3</v>
      </c>
      <c r="H16877">
        <v>1.3764497000000001E-3</v>
      </c>
    </row>
    <row r="16878" spans="1:8" x14ac:dyDescent="0.25">
      <c r="A16878">
        <v>281.749374000231</v>
      </c>
      <c r="B16878">
        <v>2.8654492E-2</v>
      </c>
      <c r="C16878">
        <v>0.39550965999999999</v>
      </c>
      <c r="D16878">
        <v>9.2856391999999996E-2</v>
      </c>
      <c r="E16878">
        <v>1.0163607999999999E-2</v>
      </c>
      <c r="F16878">
        <v>281.729039311409</v>
      </c>
      <c r="G16878">
        <v>2.0895471999999998E-3</v>
      </c>
      <c r="H16878">
        <v>7.8960594999999997E-4</v>
      </c>
    </row>
    <row r="16879" spans="1:8" x14ac:dyDescent="0.25">
      <c r="A16879">
        <v>281.76604157288801</v>
      </c>
      <c r="B16879">
        <v>2.8717830999999999E-2</v>
      </c>
      <c r="C16879">
        <v>0.40400546999999998</v>
      </c>
      <c r="D16879">
        <v>7.9534270000000004E-2</v>
      </c>
      <c r="E16879">
        <v>1.0758011E-2</v>
      </c>
      <c r="F16879">
        <v>281.74570688406601</v>
      </c>
      <c r="G16879">
        <v>2.3420693000000001E-3</v>
      </c>
      <c r="H16879">
        <v>1.5864969E-3</v>
      </c>
    </row>
    <row r="16880" spans="1:8" x14ac:dyDescent="0.25">
      <c r="A16880">
        <v>281.78270913759798</v>
      </c>
      <c r="B16880">
        <v>3.2973412000000001E-2</v>
      </c>
      <c r="C16880">
        <v>0.40995442999999998</v>
      </c>
      <c r="D16880">
        <v>8.9375697000000004E-2</v>
      </c>
      <c r="E16880">
        <v>1.2578506999999999E-2</v>
      </c>
      <c r="F16880">
        <v>281.76237444877597</v>
      </c>
      <c r="G16880">
        <v>1.1210733000000001E-3</v>
      </c>
      <c r="H16880">
        <v>1.3707826000000001E-3</v>
      </c>
    </row>
    <row r="16881" spans="1:8" x14ac:dyDescent="0.25">
      <c r="A16881">
        <v>281.79937671025601</v>
      </c>
      <c r="B16881">
        <v>2.65899E-2</v>
      </c>
      <c r="C16881">
        <v>0.37300845999999999</v>
      </c>
      <c r="D16881">
        <v>8.7742112999999997E-2</v>
      </c>
      <c r="E16881">
        <v>1.0833149E-2</v>
      </c>
      <c r="F16881">
        <v>281.77904202143299</v>
      </c>
      <c r="G16881">
        <v>3.0030075E-3</v>
      </c>
      <c r="H16881">
        <v>2.2138269000000002E-3</v>
      </c>
    </row>
    <row r="16882" spans="1:8" x14ac:dyDescent="0.25">
      <c r="A16882">
        <v>281.81604428291303</v>
      </c>
      <c r="B16882">
        <v>2.1297344999999999E-2</v>
      </c>
      <c r="C16882">
        <v>0.33854884000000002</v>
      </c>
      <c r="D16882">
        <v>8.8549985999999997E-2</v>
      </c>
      <c r="E16882">
        <v>1.0256499000000001E-2</v>
      </c>
      <c r="F16882">
        <v>281.79570959409</v>
      </c>
      <c r="G16882">
        <v>4.2849332000000004E-3</v>
      </c>
      <c r="H16882">
        <v>1.5734977999999999E-3</v>
      </c>
    </row>
    <row r="16883" spans="1:8" x14ac:dyDescent="0.25">
      <c r="A16883">
        <v>281.83271184762299</v>
      </c>
      <c r="B16883">
        <v>2.0244974999999998E-2</v>
      </c>
      <c r="C16883">
        <v>0.34284483999999998</v>
      </c>
      <c r="D16883">
        <v>8.3858445000000004E-2</v>
      </c>
      <c r="E16883">
        <v>9.9940467999999998E-3</v>
      </c>
      <c r="F16883">
        <v>281.81237715880002</v>
      </c>
      <c r="G16883">
        <v>1.2957448E-3</v>
      </c>
      <c r="H16883">
        <v>2.6962021E-3</v>
      </c>
    </row>
    <row r="16884" spans="1:8" x14ac:dyDescent="0.25">
      <c r="A16884">
        <v>281.84937942028</v>
      </c>
      <c r="B16884">
        <v>2.1482187999999999E-2</v>
      </c>
      <c r="C16884">
        <v>0.31764624000000002</v>
      </c>
      <c r="D16884">
        <v>7.9062454000000004E-2</v>
      </c>
      <c r="E16884">
        <v>8.9140916000000001E-3</v>
      </c>
      <c r="F16884">
        <v>281.829044731458</v>
      </c>
      <c r="G16884">
        <v>2.9410083999999999E-3</v>
      </c>
      <c r="H16884">
        <v>1.6814279E-3</v>
      </c>
    </row>
    <row r="16885" spans="1:8" x14ac:dyDescent="0.25">
      <c r="A16885">
        <v>281.86604699293702</v>
      </c>
      <c r="B16885">
        <v>1.7065207999999998E-2</v>
      </c>
      <c r="C16885">
        <v>0.33335062999999998</v>
      </c>
      <c r="D16885">
        <v>8.4599233999999995E-2</v>
      </c>
      <c r="E16885">
        <v>1.3153421E-2</v>
      </c>
      <c r="F16885">
        <v>281.84571230411501</v>
      </c>
      <c r="G16885">
        <v>1.2705174E-3</v>
      </c>
      <c r="H16885">
        <v>1.4948718999999999E-3</v>
      </c>
    </row>
    <row r="16886" spans="1:8" x14ac:dyDescent="0.25">
      <c r="A16886">
        <v>281.88271455764698</v>
      </c>
      <c r="B16886">
        <v>2.6899893000000001E-2</v>
      </c>
      <c r="C16886">
        <v>0.33105856</v>
      </c>
      <c r="D16886">
        <v>8.4581099000000007E-2</v>
      </c>
      <c r="E16886">
        <v>8.1842289999999995E-3</v>
      </c>
      <c r="F16886">
        <v>281.86237986882497</v>
      </c>
      <c r="G16886">
        <v>2.9671132E-3</v>
      </c>
      <c r="H16886">
        <v>1.0810577000000001E-3</v>
      </c>
    </row>
    <row r="16887" spans="1:8" x14ac:dyDescent="0.25">
      <c r="A16887">
        <v>281.89938213030501</v>
      </c>
      <c r="B16887">
        <v>1.8784933E-2</v>
      </c>
      <c r="C16887">
        <v>0.3674154</v>
      </c>
      <c r="D16887">
        <v>8.7376781000000001E-2</v>
      </c>
      <c r="E16887">
        <v>6.2430701000000003E-3</v>
      </c>
      <c r="F16887">
        <v>281.87904744148199</v>
      </c>
      <c r="G16887">
        <v>3.0288289000000002E-3</v>
      </c>
      <c r="H16887">
        <v>1.2723477999999999E-3</v>
      </c>
    </row>
    <row r="16888" spans="1:8" x14ac:dyDescent="0.25">
      <c r="A16888">
        <v>281.91604970296203</v>
      </c>
      <c r="B16888">
        <v>2.5756287999999999E-2</v>
      </c>
      <c r="C16888">
        <v>0.38355549999999999</v>
      </c>
      <c r="D16888">
        <v>9.3102053000000004E-2</v>
      </c>
      <c r="E16888">
        <v>1.2247675E-2</v>
      </c>
      <c r="F16888">
        <v>281.895715014139</v>
      </c>
      <c r="G16888">
        <v>1.9554768000000001E-3</v>
      </c>
      <c r="H16888">
        <v>1.210928E-3</v>
      </c>
    </row>
    <row r="16889" spans="1:8" x14ac:dyDescent="0.25">
      <c r="A16889">
        <v>281.93271726767199</v>
      </c>
      <c r="B16889">
        <v>2.8139224000000001E-2</v>
      </c>
      <c r="C16889">
        <v>0.35985415999999998</v>
      </c>
      <c r="D16889">
        <v>8.3748847000000001E-2</v>
      </c>
      <c r="E16889">
        <v>8.5314754000000003E-3</v>
      </c>
      <c r="F16889">
        <v>281.91238257884902</v>
      </c>
      <c r="G16889">
        <v>2.0511802000000002E-3</v>
      </c>
      <c r="H16889">
        <v>1.2987121000000001E-3</v>
      </c>
    </row>
    <row r="16890" spans="1:8" x14ac:dyDescent="0.25">
      <c r="A16890">
        <v>281.949384840329</v>
      </c>
      <c r="B16890">
        <v>2.5237058999999999E-2</v>
      </c>
      <c r="C16890">
        <v>0.36278876999999998</v>
      </c>
      <c r="D16890">
        <v>8.8392727000000004E-2</v>
      </c>
      <c r="E16890">
        <v>6.8846204999999999E-3</v>
      </c>
      <c r="F16890">
        <v>281.929050151507</v>
      </c>
      <c r="G16890">
        <v>2.2514032E-3</v>
      </c>
      <c r="H16890">
        <v>1.7507434000000001E-3</v>
      </c>
    </row>
    <row r="16891" spans="1:8" x14ac:dyDescent="0.25">
      <c r="A16891">
        <v>281.96605241298602</v>
      </c>
      <c r="B16891">
        <v>2.4361345999999999E-2</v>
      </c>
      <c r="C16891">
        <v>0.34370402</v>
      </c>
      <c r="D16891">
        <v>8.8675014999999996E-2</v>
      </c>
      <c r="E16891">
        <v>7.3765623000000002E-3</v>
      </c>
      <c r="F16891">
        <v>281.94571772416401</v>
      </c>
      <c r="G16891">
        <v>1.9423799E-3</v>
      </c>
      <c r="H16891">
        <v>2.0004411E-3</v>
      </c>
    </row>
    <row r="16892" spans="1:8" x14ac:dyDescent="0.25">
      <c r="A16892">
        <v>281.982719985644</v>
      </c>
      <c r="B16892">
        <v>2.0930117000000002E-2</v>
      </c>
      <c r="C16892">
        <v>0.34292613999999999</v>
      </c>
      <c r="D16892">
        <v>8.1189549999999999E-2</v>
      </c>
      <c r="E16892">
        <v>9.1277361000000005E-3</v>
      </c>
      <c r="F16892">
        <v>281.96238529682103</v>
      </c>
      <c r="G16892">
        <v>3.2876893E-3</v>
      </c>
      <c r="H16892">
        <v>2.5927747999999998E-3</v>
      </c>
    </row>
    <row r="16893" spans="1:8" x14ac:dyDescent="0.25">
      <c r="A16893">
        <v>281.99938755035402</v>
      </c>
      <c r="B16893">
        <v>2.6353815999999999E-2</v>
      </c>
      <c r="C16893">
        <v>0.32733752999999999</v>
      </c>
      <c r="D16893">
        <v>7.7330968999999999E-2</v>
      </c>
      <c r="E16893">
        <v>7.7920825999999999E-3</v>
      </c>
      <c r="F16893">
        <v>281.97905286153099</v>
      </c>
      <c r="G16893">
        <v>1.7564897E-3</v>
      </c>
      <c r="H16893">
        <v>1.9309621999999999E-3</v>
      </c>
    </row>
    <row r="16894" spans="1:8" x14ac:dyDescent="0.25">
      <c r="A16894">
        <v>282.01605512301097</v>
      </c>
      <c r="B16894">
        <v>1.7808640000000001E-2</v>
      </c>
      <c r="C16894">
        <v>0.40222766999999998</v>
      </c>
      <c r="D16894">
        <v>8.8943005000000006E-2</v>
      </c>
      <c r="E16894">
        <v>6.3576129999999998E-3</v>
      </c>
      <c r="F16894">
        <v>281.995720434188</v>
      </c>
      <c r="G16894">
        <v>4.1127018999999997E-3</v>
      </c>
      <c r="H16894">
        <v>1.5311594E-3</v>
      </c>
    </row>
    <row r="16895" spans="1:8" x14ac:dyDescent="0.25">
      <c r="A16895">
        <v>282.03272269566799</v>
      </c>
      <c r="B16895">
        <v>3.2391670999999997E-2</v>
      </c>
      <c r="C16895">
        <v>0.40410604999999999</v>
      </c>
      <c r="D16895">
        <v>0.10072087</v>
      </c>
      <c r="E16895">
        <v>7.9507417999999993E-3</v>
      </c>
      <c r="F16895">
        <v>282.01238800684598</v>
      </c>
      <c r="G16895">
        <v>2.8850997000000001E-3</v>
      </c>
      <c r="H16895">
        <v>2.5300342000000001E-3</v>
      </c>
    </row>
    <row r="16896" spans="1:8" x14ac:dyDescent="0.25">
      <c r="A16896">
        <v>282.049390260378</v>
      </c>
      <c r="B16896">
        <v>2.1887757000000001E-2</v>
      </c>
      <c r="C16896">
        <v>0.34674453999999999</v>
      </c>
      <c r="D16896">
        <v>8.8127076999999998E-2</v>
      </c>
      <c r="E16896">
        <v>7.4885943999999996E-3</v>
      </c>
      <c r="F16896">
        <v>282.029055571556</v>
      </c>
      <c r="G16896">
        <v>1.5380011E-3</v>
      </c>
      <c r="H16896">
        <v>9.1383478000000001E-4</v>
      </c>
    </row>
    <row r="16897" spans="1:8" x14ac:dyDescent="0.25">
      <c r="A16897">
        <v>282.06605783303502</v>
      </c>
      <c r="B16897">
        <v>2.0444008999999999E-2</v>
      </c>
      <c r="C16897">
        <v>0.31997692999999999</v>
      </c>
      <c r="D16897">
        <v>7.9548776000000002E-2</v>
      </c>
      <c r="E16897">
        <v>7.0519907999999996E-3</v>
      </c>
      <c r="F16897">
        <v>282.04572314421301</v>
      </c>
      <c r="G16897">
        <v>1.1636724000000001E-3</v>
      </c>
      <c r="H16897">
        <v>1.0599206E-3</v>
      </c>
    </row>
    <row r="16898" spans="1:8" x14ac:dyDescent="0.25">
      <c r="A16898">
        <v>282.082725405693</v>
      </c>
      <c r="B16898">
        <v>2.3435187E-2</v>
      </c>
      <c r="C16898">
        <v>0.32284321999999999</v>
      </c>
      <c r="D16898">
        <v>8.0668068999999995E-2</v>
      </c>
      <c r="E16898">
        <v>9.0716462999999997E-3</v>
      </c>
      <c r="F16898">
        <v>282.06239071687003</v>
      </c>
      <c r="G16898">
        <v>1.3276255E-3</v>
      </c>
      <c r="H16898">
        <v>9.6638686999999995E-4</v>
      </c>
    </row>
    <row r="16899" spans="1:8" x14ac:dyDescent="0.25">
      <c r="A16899">
        <v>282.09939297040302</v>
      </c>
      <c r="B16899">
        <v>1.7701807999999999E-2</v>
      </c>
      <c r="C16899">
        <v>0.33658685999999999</v>
      </c>
      <c r="D16899">
        <v>7.7635578999999996E-2</v>
      </c>
      <c r="E16899">
        <v>7.4599673999999998E-3</v>
      </c>
      <c r="F16899">
        <v>282.07905828157999</v>
      </c>
      <c r="G16899">
        <v>1.9364452E-3</v>
      </c>
      <c r="H16899">
        <v>7.0899992999999995E-4</v>
      </c>
    </row>
    <row r="16900" spans="1:8" x14ac:dyDescent="0.25">
      <c r="A16900">
        <v>282.11606054305997</v>
      </c>
      <c r="B16900">
        <v>2.4116471E-2</v>
      </c>
      <c r="C16900">
        <v>0.35480338</v>
      </c>
      <c r="D16900">
        <v>9.5119624999999999E-2</v>
      </c>
      <c r="E16900">
        <v>1.1047062E-2</v>
      </c>
      <c r="F16900">
        <v>282.095725854237</v>
      </c>
      <c r="G16900">
        <v>1.1419971999999999E-3</v>
      </c>
      <c r="H16900">
        <v>1.4708091E-3</v>
      </c>
    </row>
    <row r="16901" spans="1:8" x14ac:dyDescent="0.25">
      <c r="A16901">
        <v>282.13272811571699</v>
      </c>
      <c r="B16901">
        <v>2.1590703999999999E-2</v>
      </c>
      <c r="C16901">
        <v>0.38317814</v>
      </c>
      <c r="D16901">
        <v>9.0547613999999998E-2</v>
      </c>
      <c r="E16901">
        <v>8.2225855000000007E-3</v>
      </c>
      <c r="F16901">
        <v>282.11239342689498</v>
      </c>
      <c r="G16901">
        <v>2.3259832999999999E-3</v>
      </c>
      <c r="H16901">
        <v>1.4280559E-3</v>
      </c>
    </row>
    <row r="16902" spans="1:8" x14ac:dyDescent="0.25">
      <c r="A16902">
        <v>282.14939568042701</v>
      </c>
      <c r="B16902">
        <v>2.1154190999999999E-2</v>
      </c>
      <c r="C16902">
        <v>0.40734916999999998</v>
      </c>
      <c r="D16902">
        <v>8.2943379999999997E-2</v>
      </c>
      <c r="E16902">
        <v>9.3652093999999995E-3</v>
      </c>
      <c r="F16902">
        <v>282.129060991605</v>
      </c>
      <c r="G16902">
        <v>3.0453834000000002E-3</v>
      </c>
      <c r="H16902">
        <v>2.2874267000000002E-3</v>
      </c>
    </row>
    <row r="16903" spans="1:8" x14ac:dyDescent="0.25">
      <c r="A16903">
        <v>282.16606325308402</v>
      </c>
      <c r="B16903">
        <v>2.0041768000000001E-2</v>
      </c>
      <c r="C16903">
        <v>0.39378431000000003</v>
      </c>
      <c r="D16903">
        <v>9.3514851999999996E-2</v>
      </c>
      <c r="E16903">
        <v>1.0668891E-2</v>
      </c>
      <c r="F16903">
        <v>282.14572856426201</v>
      </c>
      <c r="G16903">
        <v>2.8719581E-3</v>
      </c>
      <c r="H16903">
        <v>1.6305079999999999E-3</v>
      </c>
    </row>
    <row r="16904" spans="1:8" x14ac:dyDescent="0.25">
      <c r="A16904">
        <v>282.182730825742</v>
      </c>
      <c r="B16904">
        <v>3.0987536999999999E-2</v>
      </c>
      <c r="C16904">
        <v>0.36576744999999999</v>
      </c>
      <c r="D16904">
        <v>9.1556542000000005E-2</v>
      </c>
      <c r="E16904">
        <v>6.7220930999999998E-3</v>
      </c>
      <c r="F16904">
        <v>282.16239613691903</v>
      </c>
      <c r="G16904">
        <v>1.2178388E-3</v>
      </c>
      <c r="H16904">
        <v>2.7645221000000002E-3</v>
      </c>
    </row>
    <row r="16905" spans="1:8" x14ac:dyDescent="0.25">
      <c r="A16905">
        <v>282.19939839045202</v>
      </c>
      <c r="B16905">
        <v>2.9915213999999999E-2</v>
      </c>
      <c r="C16905">
        <v>0.34482947000000003</v>
      </c>
      <c r="D16905">
        <v>8.4460041999999999E-2</v>
      </c>
      <c r="E16905">
        <v>8.6940294000000008E-3</v>
      </c>
      <c r="F16905">
        <v>282.17906370162899</v>
      </c>
      <c r="G16905">
        <v>2.6073081000000001E-3</v>
      </c>
      <c r="H16905">
        <v>2.5081683E-3</v>
      </c>
    </row>
    <row r="16906" spans="1:8" x14ac:dyDescent="0.25">
      <c r="A16906">
        <v>282.21606596310897</v>
      </c>
      <c r="B16906">
        <v>1.5220944E-2</v>
      </c>
      <c r="C16906">
        <v>0.34003535000000001</v>
      </c>
      <c r="D16906">
        <v>7.7232830000000002E-2</v>
      </c>
      <c r="E16906">
        <v>1.3299597999999999E-2</v>
      </c>
      <c r="F16906">
        <v>282.195731274286</v>
      </c>
      <c r="G16906">
        <v>2.6185147E-3</v>
      </c>
      <c r="H16906">
        <v>2.1585426E-3</v>
      </c>
    </row>
    <row r="16907" spans="1:8" x14ac:dyDescent="0.25">
      <c r="A16907">
        <v>282.23273353576599</v>
      </c>
      <c r="B16907">
        <v>2.1787172E-2</v>
      </c>
      <c r="C16907">
        <v>0.35724901999999997</v>
      </c>
      <c r="D16907">
        <v>7.7569342999999999E-2</v>
      </c>
      <c r="E16907">
        <v>4.4215293999999997E-3</v>
      </c>
      <c r="F16907">
        <v>282.21239884694398</v>
      </c>
      <c r="G16907">
        <v>2.8085399E-3</v>
      </c>
      <c r="H16907">
        <v>2.4935482E-3</v>
      </c>
    </row>
    <row r="16908" spans="1:8" x14ac:dyDescent="0.25">
      <c r="A16908">
        <v>282.24940110047601</v>
      </c>
      <c r="B16908">
        <v>2.1303773000000002E-2</v>
      </c>
      <c r="C16908">
        <v>0.33258866999999998</v>
      </c>
      <c r="D16908">
        <v>8.3331317000000002E-2</v>
      </c>
      <c r="E16908">
        <v>8.9919762999999993E-3</v>
      </c>
      <c r="F16908">
        <v>282.229066411654</v>
      </c>
      <c r="G16908">
        <v>4.0361574000000004E-3</v>
      </c>
      <c r="H16908">
        <v>2.0266619999999998E-3</v>
      </c>
    </row>
    <row r="16909" spans="1:8" x14ac:dyDescent="0.25">
      <c r="A16909">
        <v>282.26606867313302</v>
      </c>
      <c r="B16909">
        <v>2.8446277999999998E-2</v>
      </c>
      <c r="C16909">
        <v>0.37163159000000001</v>
      </c>
      <c r="D16909">
        <v>7.9363755999999994E-2</v>
      </c>
      <c r="E16909">
        <v>9.7238142E-3</v>
      </c>
      <c r="F16909">
        <v>282.24573398431102</v>
      </c>
      <c r="G16909">
        <v>1.3193034999999999E-3</v>
      </c>
      <c r="H16909">
        <v>1.3860374E-3</v>
      </c>
    </row>
    <row r="16910" spans="1:8" x14ac:dyDescent="0.25">
      <c r="A16910">
        <v>282.282736245791</v>
      </c>
      <c r="B16910">
        <v>1.9958096000000002E-2</v>
      </c>
      <c r="C16910">
        <v>0.32565406000000002</v>
      </c>
      <c r="D16910">
        <v>8.3728671000000005E-2</v>
      </c>
      <c r="E16910">
        <v>1.0759368E-2</v>
      </c>
      <c r="F16910">
        <v>282.26240155696797</v>
      </c>
      <c r="G16910">
        <v>1.5967275E-3</v>
      </c>
      <c r="H16910">
        <v>7.0524925999999996E-4</v>
      </c>
    </row>
    <row r="16911" spans="1:8" x14ac:dyDescent="0.25">
      <c r="A16911">
        <v>282.29940381050102</v>
      </c>
      <c r="B16911">
        <v>1.9866643E-2</v>
      </c>
      <c r="C16911">
        <v>0.29001494999999999</v>
      </c>
      <c r="D16911">
        <v>7.4772595999999997E-2</v>
      </c>
      <c r="E16911">
        <v>1.0719426000000001E-2</v>
      </c>
      <c r="F16911">
        <v>282.27906912167799</v>
      </c>
      <c r="G16911">
        <v>2.5660143999999998E-3</v>
      </c>
      <c r="H16911">
        <v>1.9162151E-3</v>
      </c>
    </row>
    <row r="16912" spans="1:8" x14ac:dyDescent="0.25">
      <c r="A16912">
        <v>282.31607138315798</v>
      </c>
      <c r="B16912">
        <v>2.6273781E-2</v>
      </c>
      <c r="C16912">
        <v>0.32564612999999998</v>
      </c>
      <c r="D16912">
        <v>8.1873774999999996E-2</v>
      </c>
      <c r="E16912">
        <v>8.5218091999999992E-3</v>
      </c>
      <c r="F16912">
        <v>282.29573669433501</v>
      </c>
      <c r="G16912">
        <v>1.8781552999999999E-3</v>
      </c>
      <c r="H16912">
        <v>1.6536795999999999E-3</v>
      </c>
    </row>
    <row r="16913" spans="1:8" x14ac:dyDescent="0.25">
      <c r="A16913">
        <v>282.33273895581499</v>
      </c>
      <c r="B16913">
        <v>2.5366534999999999E-2</v>
      </c>
      <c r="C16913">
        <v>0.36424527000000001</v>
      </c>
      <c r="D16913">
        <v>7.6051272000000003E-2</v>
      </c>
      <c r="E16913">
        <v>6.2973546E-3</v>
      </c>
      <c r="F16913">
        <v>282.31240426699298</v>
      </c>
      <c r="G16913">
        <v>3.0707805000000001E-3</v>
      </c>
      <c r="H16913">
        <v>2.5699021999999998E-3</v>
      </c>
    </row>
    <row r="16914" spans="1:8" x14ac:dyDescent="0.25">
      <c r="A16914">
        <v>282.349406528472</v>
      </c>
      <c r="B16914">
        <v>2.4363887000000001E-2</v>
      </c>
      <c r="C16914">
        <v>0.33187494000000001</v>
      </c>
      <c r="D16914">
        <v>8.0590591000000003E-2</v>
      </c>
      <c r="E16914">
        <v>4.1721774999999997E-3</v>
      </c>
      <c r="F16914">
        <v>282.32907183965</v>
      </c>
      <c r="G16914">
        <v>3.0423341999999999E-3</v>
      </c>
      <c r="H16914">
        <v>6.3477141999999996E-4</v>
      </c>
    </row>
    <row r="16915" spans="1:8" x14ac:dyDescent="0.25">
      <c r="A16915">
        <v>282.36607409318202</v>
      </c>
      <c r="B16915">
        <v>2.1376915E-2</v>
      </c>
      <c r="C16915">
        <v>0.31291932</v>
      </c>
      <c r="D16915">
        <v>7.4691548999999996E-2</v>
      </c>
      <c r="E16915">
        <v>1.0544077000000001E-2</v>
      </c>
      <c r="F16915">
        <v>282.34573940436002</v>
      </c>
      <c r="G16915">
        <v>1.9449719000000001E-3</v>
      </c>
      <c r="H16915">
        <v>2.0459319999999999E-3</v>
      </c>
    </row>
    <row r="16916" spans="1:8" x14ac:dyDescent="0.25">
      <c r="A16916">
        <v>282.38274166584</v>
      </c>
      <c r="B16916">
        <v>1.8067224E-2</v>
      </c>
      <c r="C16916">
        <v>0.29129019</v>
      </c>
      <c r="D16916">
        <v>7.5856647999999999E-2</v>
      </c>
      <c r="E16916">
        <v>1.1541676000000001E-2</v>
      </c>
      <c r="F16916">
        <v>282.36240697701697</v>
      </c>
      <c r="G16916">
        <v>3.8355364999999998E-3</v>
      </c>
      <c r="H16916">
        <v>1.2566691E-3</v>
      </c>
    </row>
    <row r="16917" spans="1:8" x14ac:dyDescent="0.25">
      <c r="A16917">
        <v>282.39940923849701</v>
      </c>
      <c r="B16917">
        <v>1.1827877000000001E-2</v>
      </c>
      <c r="C16917">
        <v>0.32174802000000002</v>
      </c>
      <c r="D16917">
        <v>7.6893367000000004E-2</v>
      </c>
      <c r="E16917">
        <v>9.5414789000000007E-3</v>
      </c>
      <c r="F16917">
        <v>282.37907454967501</v>
      </c>
      <c r="G16917">
        <v>2.8459444000000001E-3</v>
      </c>
      <c r="H16917">
        <v>2.3279317999999999E-3</v>
      </c>
    </row>
    <row r="16918" spans="1:8" x14ac:dyDescent="0.25">
      <c r="A16918">
        <v>282.41607680320698</v>
      </c>
      <c r="B16918">
        <v>1.8340549000000001E-2</v>
      </c>
      <c r="C16918">
        <v>0.33012754</v>
      </c>
      <c r="D16918">
        <v>8.7187617999999995E-2</v>
      </c>
      <c r="E16918">
        <v>7.3655639000000002E-3</v>
      </c>
      <c r="F16918">
        <v>282.39574211438497</v>
      </c>
      <c r="G16918">
        <v>2.4848357000000001E-3</v>
      </c>
      <c r="H16918">
        <v>2.0287746999999999E-3</v>
      </c>
    </row>
    <row r="16919" spans="1:8" x14ac:dyDescent="0.25">
      <c r="A16919">
        <v>282.43274437586399</v>
      </c>
      <c r="B16919">
        <v>3.5492166999999998E-2</v>
      </c>
      <c r="C16919">
        <v>0.32737549999999999</v>
      </c>
      <c r="D16919">
        <v>8.0957018000000006E-2</v>
      </c>
      <c r="E16919">
        <v>1.0833984E-2</v>
      </c>
      <c r="F16919">
        <v>282.41240968704199</v>
      </c>
      <c r="G16919">
        <v>2.2940955000000001E-3</v>
      </c>
      <c r="H16919">
        <v>1.6193121E-3</v>
      </c>
    </row>
    <row r="16920" spans="1:8" x14ac:dyDescent="0.25">
      <c r="A16920">
        <v>282.449411948521</v>
      </c>
      <c r="B16920">
        <v>1.9828465E-2</v>
      </c>
      <c r="C16920">
        <v>0.33890157999999998</v>
      </c>
      <c r="D16920">
        <v>7.3802120999999998E-2</v>
      </c>
      <c r="E16920">
        <v>9.5137889000000003E-3</v>
      </c>
      <c r="F16920">
        <v>282.429077259699</v>
      </c>
      <c r="G16920">
        <v>1.7633104000000001E-3</v>
      </c>
      <c r="H16920">
        <v>4.4303069999999999E-4</v>
      </c>
    </row>
    <row r="16921" spans="1:8" x14ac:dyDescent="0.25">
      <c r="A16921">
        <v>282.46607951323102</v>
      </c>
      <c r="B16921">
        <v>2.3016015000000001E-2</v>
      </c>
      <c r="C16921">
        <v>0.35526729000000001</v>
      </c>
      <c r="D16921">
        <v>8.1188515000000003E-2</v>
      </c>
      <c r="E16921">
        <v>6.9932481000000001E-3</v>
      </c>
      <c r="F16921">
        <v>282.44574482440902</v>
      </c>
      <c r="G16921">
        <v>1.8185186999999999E-3</v>
      </c>
      <c r="H16921">
        <v>2.9130740999999999E-3</v>
      </c>
    </row>
    <row r="16922" spans="1:8" x14ac:dyDescent="0.25">
      <c r="A16922">
        <v>282.482747085889</v>
      </c>
      <c r="B16922">
        <v>2.6574815000000002E-2</v>
      </c>
      <c r="C16922">
        <v>0.34899795</v>
      </c>
      <c r="D16922">
        <v>8.2425243999999995E-2</v>
      </c>
      <c r="E16922">
        <v>8.3825439000000009E-3</v>
      </c>
      <c r="F16922">
        <v>282.46241239706598</v>
      </c>
      <c r="G16922">
        <v>3.1371298000000001E-3</v>
      </c>
      <c r="H16922">
        <v>2.3315995999999999E-3</v>
      </c>
    </row>
    <row r="16923" spans="1:8" x14ac:dyDescent="0.25">
      <c r="A16923">
        <v>282.49941465854602</v>
      </c>
      <c r="B16923">
        <v>1.9701238999999999E-2</v>
      </c>
      <c r="C16923">
        <v>0.35453662000000002</v>
      </c>
      <c r="D16923">
        <v>8.7236591000000002E-2</v>
      </c>
      <c r="E16923">
        <v>8.0467517999999998E-3</v>
      </c>
      <c r="F16923">
        <v>282.47907996972401</v>
      </c>
      <c r="G16923">
        <v>1.4744827000000001E-3</v>
      </c>
      <c r="H16923">
        <v>1.9302102E-3</v>
      </c>
    </row>
    <row r="16924" spans="1:8" x14ac:dyDescent="0.25">
      <c r="A16924">
        <v>282.51608222325598</v>
      </c>
      <c r="B16924">
        <v>2.4533505000000001E-2</v>
      </c>
      <c r="C16924">
        <v>0.36400958999999999</v>
      </c>
      <c r="D16924">
        <v>8.2688003999999996E-2</v>
      </c>
      <c r="E16924">
        <v>9.8356558000000007E-3</v>
      </c>
      <c r="F16924">
        <v>282.49574753443397</v>
      </c>
      <c r="G16924">
        <v>2.7366455E-3</v>
      </c>
      <c r="H16924">
        <v>1.4060651E-3</v>
      </c>
    </row>
    <row r="16925" spans="1:8" x14ac:dyDescent="0.25">
      <c r="A16925">
        <v>282.53274979591299</v>
      </c>
      <c r="B16925">
        <v>3.2091058999999998E-2</v>
      </c>
      <c r="C16925">
        <v>0.33846334</v>
      </c>
      <c r="D16925">
        <v>6.7016713000000006E-2</v>
      </c>
      <c r="E16925">
        <v>5.8247339999999998E-3</v>
      </c>
      <c r="F16925">
        <v>282.51241510709099</v>
      </c>
      <c r="G16925">
        <v>2.0159455000000001E-3</v>
      </c>
      <c r="H16925">
        <v>1.0854318E-3</v>
      </c>
    </row>
    <row r="16926" spans="1:8" x14ac:dyDescent="0.25">
      <c r="A16926">
        <v>282.54941736857103</v>
      </c>
      <c r="B16926">
        <v>1.815599E-2</v>
      </c>
      <c r="C16926">
        <v>0.30646282000000002</v>
      </c>
      <c r="D16926">
        <v>8.3774872E-2</v>
      </c>
      <c r="E16926">
        <v>1.019247E-2</v>
      </c>
      <c r="F16926">
        <v>282.529082679748</v>
      </c>
      <c r="G16926">
        <v>2.6899234E-3</v>
      </c>
      <c r="H16926">
        <v>1.0912138E-3</v>
      </c>
    </row>
    <row r="16927" spans="1:8" x14ac:dyDescent="0.25">
      <c r="A16927">
        <v>282.56608493328002</v>
      </c>
      <c r="B16927">
        <v>2.3119126E-2</v>
      </c>
      <c r="C16927">
        <v>0.30574035999999999</v>
      </c>
      <c r="D16927">
        <v>7.6494381E-2</v>
      </c>
      <c r="E16927">
        <v>1.451538E-2</v>
      </c>
      <c r="F16927">
        <v>282.54575024445802</v>
      </c>
      <c r="G16927">
        <v>1.5562271999999999E-3</v>
      </c>
      <c r="H16927">
        <v>8.3118014000000003E-4</v>
      </c>
    </row>
    <row r="16928" spans="1:8" x14ac:dyDescent="0.25">
      <c r="A16928">
        <v>282.582752505938</v>
      </c>
      <c r="B16928">
        <v>2.6456515999999999E-2</v>
      </c>
      <c r="C16928">
        <v>0.34497777000000002</v>
      </c>
      <c r="D16928">
        <v>7.8195772999999996E-2</v>
      </c>
      <c r="E16928">
        <v>1.0069287999999999E-2</v>
      </c>
      <c r="F16928">
        <v>282.56241781711498</v>
      </c>
      <c r="G16928">
        <v>2.3157062999999999E-3</v>
      </c>
      <c r="H16928">
        <v>2.6662398999999998E-3</v>
      </c>
    </row>
    <row r="16929" spans="1:8" x14ac:dyDescent="0.25">
      <c r="A16929">
        <v>282.59942007859502</v>
      </c>
      <c r="B16929">
        <v>2.4172750999999999E-2</v>
      </c>
      <c r="C16929">
        <v>0.34966346999999998</v>
      </c>
      <c r="D16929">
        <v>8.4265313999999994E-2</v>
      </c>
      <c r="E16929">
        <v>9.1079938999999999E-3</v>
      </c>
      <c r="F16929">
        <v>282.57908538977301</v>
      </c>
      <c r="G16929">
        <v>1.9419000000000001E-3</v>
      </c>
      <c r="H16929">
        <v>1.2264823E-3</v>
      </c>
    </row>
    <row r="16930" spans="1:8" x14ac:dyDescent="0.25">
      <c r="A16930">
        <v>282.61608764330498</v>
      </c>
      <c r="B16930">
        <v>2.7483804000000001E-2</v>
      </c>
      <c r="C16930">
        <v>0.31560855999999998</v>
      </c>
      <c r="D16930">
        <v>7.8478843000000006E-2</v>
      </c>
      <c r="E16930">
        <v>1.1023685E-2</v>
      </c>
      <c r="F16930">
        <v>282.59575295448298</v>
      </c>
      <c r="G16930">
        <v>1.7501108000000001E-3</v>
      </c>
      <c r="H16930">
        <v>3.6969682999999998E-3</v>
      </c>
    </row>
    <row r="16931" spans="1:8" x14ac:dyDescent="0.25">
      <c r="A16931">
        <v>282.63275521596199</v>
      </c>
      <c r="B16931">
        <v>1.1383449E-2</v>
      </c>
      <c r="C16931">
        <v>0.29552003999999998</v>
      </c>
      <c r="D16931">
        <v>7.9659580999999993E-2</v>
      </c>
      <c r="E16931">
        <v>7.7894758E-3</v>
      </c>
      <c r="F16931">
        <v>282.61242052713999</v>
      </c>
      <c r="G16931">
        <v>2.1563882E-3</v>
      </c>
      <c r="H16931">
        <v>2.8618874000000002E-3</v>
      </c>
    </row>
    <row r="16932" spans="1:8" x14ac:dyDescent="0.25">
      <c r="A16932">
        <v>282.64942278861997</v>
      </c>
      <c r="B16932">
        <v>2.3263365000000001E-2</v>
      </c>
      <c r="C16932">
        <v>0.32252416</v>
      </c>
      <c r="D16932">
        <v>7.6541036000000007E-2</v>
      </c>
      <c r="E16932">
        <v>5.0138025999999997E-3</v>
      </c>
      <c r="F16932">
        <v>282.629088099797</v>
      </c>
      <c r="G16932">
        <v>2.3395262999999999E-3</v>
      </c>
      <c r="H16932">
        <v>1.3373604E-3</v>
      </c>
    </row>
    <row r="16933" spans="1:8" x14ac:dyDescent="0.25">
      <c r="A16933">
        <v>282.66609036127699</v>
      </c>
      <c r="B16933">
        <v>3.0341771999999999E-2</v>
      </c>
      <c r="C16933">
        <v>0.31510012999999998</v>
      </c>
      <c r="D16933">
        <v>7.8254215000000002E-2</v>
      </c>
      <c r="E16933">
        <v>9.3831355000000005E-3</v>
      </c>
      <c r="F16933">
        <v>282.64575567245402</v>
      </c>
      <c r="G16933">
        <v>3.55471E-3</v>
      </c>
      <c r="H16933">
        <v>2.2884876999999999E-3</v>
      </c>
    </row>
    <row r="16934" spans="1:8" x14ac:dyDescent="0.25">
      <c r="A16934">
        <v>282.682757925987</v>
      </c>
      <c r="B16934">
        <v>2.0439044E-2</v>
      </c>
      <c r="C16934">
        <v>0.32615655999999998</v>
      </c>
      <c r="D16934">
        <v>7.7869773000000003E-2</v>
      </c>
      <c r="E16934">
        <v>6.3066021999999998E-3</v>
      </c>
      <c r="F16934">
        <v>282.66242323716398</v>
      </c>
      <c r="G16934">
        <v>2.6995754000000002E-3</v>
      </c>
      <c r="H16934">
        <v>9.6891546999999995E-4</v>
      </c>
    </row>
    <row r="16935" spans="1:8" x14ac:dyDescent="0.25">
      <c r="A16935">
        <v>282.69942549864402</v>
      </c>
      <c r="B16935">
        <v>3.1145296999999999E-2</v>
      </c>
      <c r="C16935">
        <v>0.33699362999999999</v>
      </c>
      <c r="D16935">
        <v>8.1231049999999999E-2</v>
      </c>
      <c r="E16935">
        <v>9.9574066999999992E-3</v>
      </c>
      <c r="F16935">
        <v>282.67909080982201</v>
      </c>
      <c r="G16935">
        <v>3.0411198E-3</v>
      </c>
      <c r="H16935">
        <v>1.3169587E-3</v>
      </c>
    </row>
    <row r="16936" spans="1:8" x14ac:dyDescent="0.25">
      <c r="A16936">
        <v>282.71609307130097</v>
      </c>
      <c r="B16936">
        <v>2.7176692999999998E-2</v>
      </c>
      <c r="C16936">
        <v>0.32655281000000003</v>
      </c>
      <c r="D16936">
        <v>8.8082447999999994E-2</v>
      </c>
      <c r="E16936">
        <v>5.9218350999999999E-3</v>
      </c>
      <c r="F16936">
        <v>282.69575838247903</v>
      </c>
      <c r="G16936">
        <v>1.6571956E-3</v>
      </c>
      <c r="H16936">
        <v>1.4784404000000001E-3</v>
      </c>
    </row>
    <row r="16937" spans="1:8" x14ac:dyDescent="0.25">
      <c r="A16937">
        <v>282.73276063601099</v>
      </c>
      <c r="B16937">
        <v>3.1907908999999998E-2</v>
      </c>
      <c r="C16937">
        <v>0.34522756999999998</v>
      </c>
      <c r="D16937">
        <v>8.0449082000000005E-2</v>
      </c>
      <c r="E16937">
        <v>1.2976448999999999E-2</v>
      </c>
      <c r="F16937">
        <v>282.71242594718899</v>
      </c>
      <c r="G16937">
        <v>2.4646439000000002E-3</v>
      </c>
      <c r="H16937">
        <v>1.1649183999999999E-3</v>
      </c>
    </row>
    <row r="16938" spans="1:8" x14ac:dyDescent="0.25">
      <c r="A16938">
        <v>282.74942820866897</v>
      </c>
      <c r="B16938">
        <v>1.9669075000000001E-2</v>
      </c>
      <c r="C16938">
        <v>0.35527048</v>
      </c>
      <c r="D16938">
        <v>7.8160904000000003E-2</v>
      </c>
      <c r="E16938">
        <v>7.8023108999999997E-3</v>
      </c>
      <c r="F16938">
        <v>282.729093519846</v>
      </c>
      <c r="G16938">
        <v>2.2656003000000001E-3</v>
      </c>
      <c r="H16938">
        <v>2.0327100000000001E-3</v>
      </c>
    </row>
    <row r="16939" spans="1:8" x14ac:dyDescent="0.25">
      <c r="A16939">
        <v>282.76609578132599</v>
      </c>
      <c r="B16939">
        <v>1.145798E-2</v>
      </c>
      <c r="C16939">
        <v>0.38165292000000001</v>
      </c>
      <c r="D16939">
        <v>8.3986551000000007E-2</v>
      </c>
      <c r="E16939">
        <v>8.7051409999999996E-3</v>
      </c>
      <c r="F16939">
        <v>282.74576109250302</v>
      </c>
      <c r="G16939">
        <v>2.2235061000000001E-3</v>
      </c>
      <c r="H16939">
        <v>1.844196E-3</v>
      </c>
    </row>
    <row r="16940" spans="1:8" x14ac:dyDescent="0.25">
      <c r="A16940">
        <v>282.78276334603601</v>
      </c>
      <c r="B16940">
        <v>2.0798137000000001E-2</v>
      </c>
      <c r="C16940">
        <v>0.38498694</v>
      </c>
      <c r="D16940">
        <v>7.6696865000000003E-2</v>
      </c>
      <c r="E16940">
        <v>1.4575670000000001E-2</v>
      </c>
      <c r="F16940">
        <v>282.76242865721298</v>
      </c>
      <c r="G16940">
        <v>2.0477249999999998E-3</v>
      </c>
      <c r="H16940">
        <v>1.7185357E-3</v>
      </c>
    </row>
    <row r="16941" spans="1:8" x14ac:dyDescent="0.25">
      <c r="A16941">
        <v>282.79943091869302</v>
      </c>
      <c r="B16941">
        <v>2.4385389E-2</v>
      </c>
      <c r="C16941">
        <v>0.35501188</v>
      </c>
      <c r="D16941">
        <v>9.0644844000000002E-2</v>
      </c>
      <c r="E16941">
        <v>9.0267136999999994E-3</v>
      </c>
      <c r="F16941">
        <v>282.77909622987102</v>
      </c>
      <c r="G16941">
        <v>3.0564546999999999E-3</v>
      </c>
      <c r="H16941">
        <v>1.4278267999999999E-3</v>
      </c>
    </row>
    <row r="16942" spans="1:8" x14ac:dyDescent="0.25">
      <c r="A16942">
        <v>282.81609849134998</v>
      </c>
      <c r="B16942">
        <v>2.5247116E-2</v>
      </c>
      <c r="C16942">
        <v>0.32830285999999997</v>
      </c>
      <c r="D16942">
        <v>7.9569272999999996E-2</v>
      </c>
      <c r="E16942">
        <v>7.5129465999999997E-3</v>
      </c>
      <c r="F16942">
        <v>282.79576380252797</v>
      </c>
      <c r="G16942">
        <v>1.7977353000000001E-3</v>
      </c>
      <c r="H16942">
        <v>1.9861738999999998E-3</v>
      </c>
    </row>
    <row r="16943" spans="1:8" x14ac:dyDescent="0.25">
      <c r="A16943">
        <v>282.83276605606</v>
      </c>
      <c r="B16943">
        <v>1.7453130000000001E-2</v>
      </c>
      <c r="C16943">
        <v>0.29253569000000001</v>
      </c>
      <c r="D16943">
        <v>7.6563798000000002E-2</v>
      </c>
      <c r="E16943">
        <v>9.0902000999999993E-3</v>
      </c>
      <c r="F16943">
        <v>282.81243136723799</v>
      </c>
      <c r="G16943">
        <v>1.2458621E-3</v>
      </c>
      <c r="H16943">
        <v>2.0063587E-3</v>
      </c>
    </row>
    <row r="16944" spans="1:8" x14ac:dyDescent="0.25">
      <c r="A16944">
        <v>282.84943362871797</v>
      </c>
      <c r="B16944">
        <v>1.7606011000000001E-2</v>
      </c>
      <c r="C16944">
        <v>0.30019720999999999</v>
      </c>
      <c r="D16944">
        <v>6.9463684999999997E-2</v>
      </c>
      <c r="E16944">
        <v>9.6844871999999995E-3</v>
      </c>
      <c r="F16944">
        <v>282.829098939895</v>
      </c>
      <c r="G16944">
        <v>3.5304141E-3</v>
      </c>
      <c r="H16944">
        <v>1.9640172999999999E-3</v>
      </c>
    </row>
    <row r="16945" spans="1:8" x14ac:dyDescent="0.25">
      <c r="A16945">
        <v>282.86610120137499</v>
      </c>
      <c r="B16945">
        <v>2.7041335E-2</v>
      </c>
      <c r="C16945">
        <v>0.30689523000000002</v>
      </c>
      <c r="D16945">
        <v>6.6897601000000001E-2</v>
      </c>
      <c r="E16945">
        <v>9.3033089999999992E-3</v>
      </c>
      <c r="F16945">
        <v>282.84576651255202</v>
      </c>
      <c r="G16945">
        <v>1.7132622E-3</v>
      </c>
      <c r="H16945">
        <v>1.8055477E-3</v>
      </c>
    </row>
    <row r="16946" spans="1:8" x14ac:dyDescent="0.25">
      <c r="A16946">
        <v>282.88276876608501</v>
      </c>
      <c r="B16946">
        <v>1.6329092999999999E-2</v>
      </c>
      <c r="C16946">
        <v>0.31611106</v>
      </c>
      <c r="D16946">
        <v>6.8694457E-2</v>
      </c>
      <c r="E16946">
        <v>9.9583073000000001E-3</v>
      </c>
      <c r="F16946">
        <v>282.86243407726198</v>
      </c>
      <c r="G16946">
        <v>2.7753939E-3</v>
      </c>
      <c r="H16946">
        <v>1.1574827000000001E-3</v>
      </c>
    </row>
    <row r="16947" spans="1:8" x14ac:dyDescent="0.25">
      <c r="A16947">
        <v>282.89943633874202</v>
      </c>
      <c r="B16947">
        <v>1.5701177E-2</v>
      </c>
      <c r="C16947">
        <v>0.29198196999999998</v>
      </c>
      <c r="D16947">
        <v>7.2801909999999997E-2</v>
      </c>
      <c r="E16947">
        <v>8.3883628000000002E-3</v>
      </c>
      <c r="F16947">
        <v>282.87910164992002</v>
      </c>
      <c r="G16947">
        <v>1.3240872999999999E-3</v>
      </c>
      <c r="H16947">
        <v>1.4622641E-3</v>
      </c>
    </row>
    <row r="16948" spans="1:8" x14ac:dyDescent="0.25">
      <c r="A16948">
        <v>282.91610391139898</v>
      </c>
      <c r="B16948">
        <v>2.1038678000000002E-2</v>
      </c>
      <c r="C16948">
        <v>0.32418254000000002</v>
      </c>
      <c r="D16948">
        <v>7.2386599999999995E-2</v>
      </c>
      <c r="E16948">
        <v>4.9579428000000002E-3</v>
      </c>
      <c r="F16948">
        <v>282.89576922257697</v>
      </c>
      <c r="G16948">
        <v>1.5996783999999999E-3</v>
      </c>
      <c r="H16948">
        <v>1.4844378E-3</v>
      </c>
    </row>
    <row r="16949" spans="1:8" x14ac:dyDescent="0.25">
      <c r="A16949">
        <v>282.932771476109</v>
      </c>
      <c r="B16949">
        <v>1.4990346999999999E-2</v>
      </c>
      <c r="C16949">
        <v>0.35610881</v>
      </c>
      <c r="D16949">
        <v>7.8709743999999998E-2</v>
      </c>
      <c r="E16949">
        <v>7.463702E-3</v>
      </c>
      <c r="F16949">
        <v>282.91243678728699</v>
      </c>
      <c r="G16949">
        <v>3.2093877E-3</v>
      </c>
      <c r="H16949">
        <v>1.5635257999999999E-3</v>
      </c>
    </row>
    <row r="16950" spans="1:8" x14ac:dyDescent="0.25">
      <c r="A16950">
        <v>282.94943904876698</v>
      </c>
      <c r="B16950">
        <v>2.7800890000000002E-2</v>
      </c>
      <c r="C16950">
        <v>0.39573156999999998</v>
      </c>
      <c r="D16950">
        <v>9.0096398999999994E-2</v>
      </c>
      <c r="E16950">
        <v>5.4973354999999996E-3</v>
      </c>
      <c r="F16950">
        <v>282.92910435994401</v>
      </c>
      <c r="G16950">
        <v>2.0248529E-3</v>
      </c>
      <c r="H16950">
        <v>4.0506769000000001E-4</v>
      </c>
    </row>
    <row r="16951" spans="1:8" x14ac:dyDescent="0.25">
      <c r="A16951">
        <v>282.96610662142399</v>
      </c>
      <c r="B16951">
        <v>2.9442143E-2</v>
      </c>
      <c r="C16951">
        <v>0.37266867999999997</v>
      </c>
      <c r="D16951">
        <v>9.5156953000000002E-2</v>
      </c>
      <c r="E16951">
        <v>8.3175422999999995E-3</v>
      </c>
      <c r="F16951">
        <v>282.94577193260102</v>
      </c>
      <c r="G16951">
        <v>1.3133465999999999E-3</v>
      </c>
      <c r="H16951">
        <v>1.5471062E-3</v>
      </c>
    </row>
    <row r="16952" spans="1:8" x14ac:dyDescent="0.25">
      <c r="A16952">
        <v>282.98277418613401</v>
      </c>
      <c r="B16952">
        <v>2.2232182E-2</v>
      </c>
      <c r="C16952">
        <v>0.37176901000000001</v>
      </c>
      <c r="D16952">
        <v>8.6127206999999997E-2</v>
      </c>
      <c r="E16952">
        <v>7.0640099999999999E-3</v>
      </c>
      <c r="F16952">
        <v>282.96243949731098</v>
      </c>
      <c r="G16952">
        <v>1.3927232000000001E-3</v>
      </c>
      <c r="H16952">
        <v>1.7645477E-3</v>
      </c>
    </row>
    <row r="16953" spans="1:8" x14ac:dyDescent="0.25">
      <c r="A16953">
        <v>282.99944175879102</v>
      </c>
      <c r="B16953">
        <v>1.9662836999999999E-2</v>
      </c>
      <c r="C16953">
        <v>0.33953898999999998</v>
      </c>
      <c r="D16953">
        <v>9.4570882999999994E-2</v>
      </c>
      <c r="E16953">
        <v>7.2385929999999998E-3</v>
      </c>
      <c r="F16953">
        <v>282.97910706996902</v>
      </c>
      <c r="G16953">
        <v>1.7506201999999999E-3</v>
      </c>
      <c r="H16953">
        <v>1.321364E-3</v>
      </c>
    </row>
    <row r="16954" spans="1:8" x14ac:dyDescent="0.25">
      <c r="A16954">
        <v>283.01610933144798</v>
      </c>
      <c r="B16954">
        <v>3.2390616999999997E-2</v>
      </c>
      <c r="C16954">
        <v>0.31296137000000002</v>
      </c>
      <c r="D16954">
        <v>7.9835877E-2</v>
      </c>
      <c r="E16954">
        <v>7.3302899999999997E-3</v>
      </c>
      <c r="F16954">
        <v>282.99577464262597</v>
      </c>
      <c r="G16954">
        <v>2.9171088000000001E-3</v>
      </c>
      <c r="H16954">
        <v>1.8694212000000001E-3</v>
      </c>
    </row>
    <row r="16955" spans="1:8" x14ac:dyDescent="0.25">
      <c r="A16955">
        <v>283.03277690410602</v>
      </c>
      <c r="B16955">
        <v>2.9703799999999999E-2</v>
      </c>
      <c r="C16955">
        <v>0.32482132000000002</v>
      </c>
      <c r="D16955">
        <v>8.1294447000000006E-2</v>
      </c>
      <c r="E16955">
        <v>1.1991763000000001E-2</v>
      </c>
      <c r="F16955">
        <v>283.01244221528299</v>
      </c>
      <c r="G16955">
        <v>2.4241015999999999E-3</v>
      </c>
      <c r="H16955">
        <v>1.8199780999999999E-3</v>
      </c>
    </row>
    <row r="16956" spans="1:8" x14ac:dyDescent="0.25">
      <c r="A16956">
        <v>283.04944446881598</v>
      </c>
      <c r="B16956">
        <v>2.1243982000000002E-2</v>
      </c>
      <c r="C16956">
        <v>0.33047306999999998</v>
      </c>
      <c r="D16956">
        <v>7.6483145000000002E-2</v>
      </c>
      <c r="E16956">
        <v>7.9037910000000003E-3</v>
      </c>
      <c r="F16956">
        <v>283.02910977999301</v>
      </c>
      <c r="G16956">
        <v>2.9378575000000001E-3</v>
      </c>
      <c r="H16956">
        <v>2.1523953999999998E-3</v>
      </c>
    </row>
    <row r="16957" spans="1:8" x14ac:dyDescent="0.25">
      <c r="A16957">
        <v>283.06611204147299</v>
      </c>
      <c r="B16957">
        <v>1.6425986E-2</v>
      </c>
      <c r="C16957">
        <v>0.30249767999999999</v>
      </c>
      <c r="D16957">
        <v>7.9994090000000004E-2</v>
      </c>
      <c r="E16957">
        <v>7.7375140999999996E-3</v>
      </c>
      <c r="F16957">
        <v>283.04577735265099</v>
      </c>
      <c r="G16957">
        <v>8.8372465999999998E-4</v>
      </c>
      <c r="H16957">
        <v>4.5590989999999998E-4</v>
      </c>
    </row>
    <row r="16958" spans="1:8" x14ac:dyDescent="0.25">
      <c r="A16958">
        <v>283.08277961413</v>
      </c>
      <c r="B16958">
        <v>1.3472784E-2</v>
      </c>
      <c r="C16958">
        <v>0.32923168000000003</v>
      </c>
      <c r="D16958">
        <v>7.8404113999999997E-2</v>
      </c>
      <c r="E16958">
        <v>6.6403514000000002E-3</v>
      </c>
      <c r="F16958">
        <v>283.062444925308</v>
      </c>
      <c r="G16958">
        <v>2.5612541999999999E-3</v>
      </c>
      <c r="H16958">
        <v>1.2345298000000001E-3</v>
      </c>
    </row>
    <row r="16959" spans="1:8" x14ac:dyDescent="0.25">
      <c r="A16959">
        <v>283.09944717884002</v>
      </c>
      <c r="B16959">
        <v>2.3398997000000001E-2</v>
      </c>
      <c r="C16959">
        <v>0.33910212000000001</v>
      </c>
      <c r="D16959">
        <v>8.1180230000000006E-2</v>
      </c>
      <c r="E16959">
        <v>5.9702842999999998E-3</v>
      </c>
      <c r="F16959">
        <v>283.07911249001802</v>
      </c>
      <c r="G16959">
        <v>1.7482274999999999E-3</v>
      </c>
      <c r="H16959">
        <v>1.3960176E-3</v>
      </c>
    </row>
    <row r="16960" spans="1:8" x14ac:dyDescent="0.25">
      <c r="A16960">
        <v>283.11611475149698</v>
      </c>
      <c r="B16960">
        <v>2.0395480000000001E-2</v>
      </c>
      <c r="C16960">
        <v>0.34095513999999999</v>
      </c>
      <c r="D16960">
        <v>7.6250209999999999E-2</v>
      </c>
      <c r="E16960">
        <v>7.1931527999999998E-3</v>
      </c>
      <c r="F16960">
        <v>283.09578006267498</v>
      </c>
      <c r="G16960">
        <v>2.6185293999999998E-3</v>
      </c>
      <c r="H16960">
        <v>1.5960523E-3</v>
      </c>
    </row>
    <row r="16961" spans="1:8" x14ac:dyDescent="0.25">
      <c r="A16961">
        <v>283.13278232415502</v>
      </c>
      <c r="B16961">
        <v>2.5410963000000002E-2</v>
      </c>
      <c r="C16961">
        <v>0.33782487999999999</v>
      </c>
      <c r="D16961">
        <v>8.7773441999999993E-2</v>
      </c>
      <c r="E16961">
        <v>6.1085271000000003E-3</v>
      </c>
      <c r="F16961">
        <v>283.11244763533199</v>
      </c>
      <c r="G16961">
        <v>3.2805407E-3</v>
      </c>
      <c r="H16961">
        <v>3.1531807E-3</v>
      </c>
    </row>
    <row r="16962" spans="1:8" x14ac:dyDescent="0.25">
      <c r="A16962">
        <v>283.14944988886498</v>
      </c>
      <c r="B16962">
        <v>2.0480687000000001E-2</v>
      </c>
      <c r="C16962">
        <v>0.32371557000000001</v>
      </c>
      <c r="D16962">
        <v>7.4384399000000004E-2</v>
      </c>
      <c r="E16962">
        <v>8.0673583000000007E-3</v>
      </c>
      <c r="F16962">
        <v>283.12911520004201</v>
      </c>
      <c r="G16962">
        <v>2.5723143000000001E-3</v>
      </c>
      <c r="H16962">
        <v>1.2829325E-3</v>
      </c>
    </row>
    <row r="16963" spans="1:8" x14ac:dyDescent="0.25">
      <c r="A16963">
        <v>283.16611746152199</v>
      </c>
      <c r="B16963">
        <v>1.8035329999999999E-2</v>
      </c>
      <c r="C16963">
        <v>0.33438658999999998</v>
      </c>
      <c r="D16963">
        <v>8.5863486000000003E-2</v>
      </c>
      <c r="E16963">
        <v>7.0897141E-3</v>
      </c>
      <c r="F16963">
        <v>283.14578277269999</v>
      </c>
      <c r="G16963">
        <v>2.8090440000000001E-3</v>
      </c>
      <c r="H16963">
        <v>1.0555505999999999E-3</v>
      </c>
    </row>
    <row r="16964" spans="1:8" x14ac:dyDescent="0.25">
      <c r="A16964">
        <v>283.18278503417901</v>
      </c>
      <c r="B16964">
        <v>1.8400051000000001E-2</v>
      </c>
      <c r="C16964">
        <v>0.37069991000000002</v>
      </c>
      <c r="D16964">
        <v>7.3410167999999998E-2</v>
      </c>
      <c r="E16964">
        <v>1.0638078E-2</v>
      </c>
      <c r="F16964">
        <v>283.162450345357</v>
      </c>
      <c r="G16964">
        <v>2.9741793000000001E-3</v>
      </c>
      <c r="H16964">
        <v>2.1619400999999998E-3</v>
      </c>
    </row>
    <row r="16965" spans="1:8" x14ac:dyDescent="0.25">
      <c r="A16965">
        <v>283.19945259888902</v>
      </c>
      <c r="B16965">
        <v>1.8959938999999999E-2</v>
      </c>
      <c r="C16965">
        <v>0.37916619000000001</v>
      </c>
      <c r="D16965">
        <v>8.6256764999999999E-2</v>
      </c>
      <c r="E16965">
        <v>8.5960616999999993E-3</v>
      </c>
      <c r="F16965">
        <v>283.17911791006702</v>
      </c>
      <c r="G16965">
        <v>4.8912195000000002E-3</v>
      </c>
      <c r="H16965">
        <v>2.2938632999999998E-3</v>
      </c>
    </row>
    <row r="16966" spans="1:8" x14ac:dyDescent="0.25">
      <c r="A16966">
        <v>283.21612017154598</v>
      </c>
      <c r="B16966">
        <v>2.1640566999999999E-2</v>
      </c>
      <c r="C16966">
        <v>0.39141753000000001</v>
      </c>
      <c r="D16966">
        <v>9.3024476999999994E-2</v>
      </c>
      <c r="E16966">
        <v>7.4378270999999998E-3</v>
      </c>
      <c r="F16966">
        <v>283.19578548272398</v>
      </c>
      <c r="G16966">
        <v>2.9391232000000002E-3</v>
      </c>
      <c r="H16966">
        <v>2.6887129000000001E-3</v>
      </c>
    </row>
    <row r="16967" spans="1:8" x14ac:dyDescent="0.25">
      <c r="A16967">
        <v>283.23278774420402</v>
      </c>
      <c r="B16967">
        <v>1.1829338999999999E-2</v>
      </c>
      <c r="C16967">
        <v>0.3625119</v>
      </c>
      <c r="D16967">
        <v>9.2165000999999996E-2</v>
      </c>
      <c r="E16967">
        <v>1.0931774999999999E-2</v>
      </c>
      <c r="F16967">
        <v>283.21245305538099</v>
      </c>
      <c r="G16967">
        <v>2.3967312000000001E-3</v>
      </c>
      <c r="H16967">
        <v>2.1938653999999998E-3</v>
      </c>
    </row>
    <row r="16968" spans="1:8" x14ac:dyDescent="0.25">
      <c r="A16968">
        <v>283.24945530891398</v>
      </c>
      <c r="B16968">
        <v>1.8592199E-2</v>
      </c>
      <c r="C16968">
        <v>0.33035976</v>
      </c>
      <c r="D16968">
        <v>7.6250634999999997E-2</v>
      </c>
      <c r="E16968">
        <v>8.1163216000000003E-3</v>
      </c>
      <c r="F16968">
        <v>283.22912062009101</v>
      </c>
      <c r="G16968">
        <v>3.5792267999999999E-3</v>
      </c>
      <c r="H16968">
        <v>4.8664095999999997E-3</v>
      </c>
    </row>
    <row r="16969" spans="1:8" x14ac:dyDescent="0.25">
      <c r="A16969">
        <v>283.26612288157099</v>
      </c>
      <c r="B16969">
        <v>1.4708146E-2</v>
      </c>
      <c r="C16969">
        <v>0.29990211</v>
      </c>
      <c r="D16969">
        <v>8.1849917999999994E-2</v>
      </c>
      <c r="E16969">
        <v>7.3847771E-3</v>
      </c>
      <c r="F16969">
        <v>283.24578819274899</v>
      </c>
      <c r="G16969">
        <v>2.8997057000000001E-3</v>
      </c>
      <c r="H16969">
        <v>2.7811992999999999E-3</v>
      </c>
    </row>
    <row r="16970" spans="1:8" x14ac:dyDescent="0.25">
      <c r="A16970">
        <v>283.28279045422801</v>
      </c>
      <c r="B16970">
        <v>2.4034404999999998E-2</v>
      </c>
      <c r="C16970">
        <v>0.31452295000000002</v>
      </c>
      <c r="D16970">
        <v>7.8999832000000006E-2</v>
      </c>
      <c r="E16970">
        <v>1.1050391999999999E-2</v>
      </c>
      <c r="F16970">
        <v>283.262455765406</v>
      </c>
      <c r="G16970">
        <v>3.9587509999999999E-3</v>
      </c>
      <c r="H16970">
        <v>2.3725177E-3</v>
      </c>
    </row>
    <row r="16971" spans="1:8" x14ac:dyDescent="0.25">
      <c r="A16971">
        <v>283.29945801893803</v>
      </c>
      <c r="B16971">
        <v>2.3086740000000001E-2</v>
      </c>
      <c r="C16971">
        <v>0.32153579999999998</v>
      </c>
      <c r="D16971">
        <v>7.0443093999999998E-2</v>
      </c>
      <c r="E16971">
        <v>6.031415E-3</v>
      </c>
      <c r="F16971">
        <v>283.27912333011602</v>
      </c>
      <c r="G16971">
        <v>4.0494570999999998E-3</v>
      </c>
      <c r="H16971">
        <v>1.7922546000000001E-3</v>
      </c>
    </row>
    <row r="16972" spans="1:8" x14ac:dyDescent="0.25">
      <c r="A16972">
        <v>283.31612559159498</v>
      </c>
      <c r="B16972">
        <v>1.8291101000000001E-2</v>
      </c>
      <c r="C16972">
        <v>0.31536620999999998</v>
      </c>
      <c r="D16972">
        <v>7.4229619999999996E-2</v>
      </c>
      <c r="E16972">
        <v>6.0899969999999998E-3</v>
      </c>
      <c r="F16972">
        <v>283.29579090277298</v>
      </c>
      <c r="G16972">
        <v>3.8363973000000002E-3</v>
      </c>
      <c r="H16972">
        <v>2.3113402999999999E-3</v>
      </c>
    </row>
    <row r="16973" spans="1:8" x14ac:dyDescent="0.25">
      <c r="A16973">
        <v>283.33279316425302</v>
      </c>
      <c r="B16973">
        <v>1.9705836000000001E-2</v>
      </c>
      <c r="C16973">
        <v>0.31251103000000002</v>
      </c>
      <c r="D16973">
        <v>8.3541519999999994E-2</v>
      </c>
      <c r="E16973">
        <v>9.8512443000000009E-3</v>
      </c>
      <c r="F16973">
        <v>283.31245847542999</v>
      </c>
      <c r="G16973">
        <v>4.1496069E-3</v>
      </c>
      <c r="H16973">
        <v>2.2873969E-3</v>
      </c>
    </row>
    <row r="16974" spans="1:8" x14ac:dyDescent="0.25">
      <c r="A16974">
        <v>283.34946072896298</v>
      </c>
      <c r="B16974">
        <v>1.2198128000000001E-2</v>
      </c>
      <c r="C16974">
        <v>0.31470099000000001</v>
      </c>
      <c r="D16974">
        <v>7.4673876E-2</v>
      </c>
      <c r="E16974">
        <v>1.0126559E-2</v>
      </c>
      <c r="F16974">
        <v>283.32912604014001</v>
      </c>
      <c r="G16974">
        <v>3.7824488000000002E-3</v>
      </c>
      <c r="H16974">
        <v>2.5093388000000001E-3</v>
      </c>
    </row>
    <row r="16975" spans="1:8" x14ac:dyDescent="0.25">
      <c r="A16975">
        <v>283.36612830161999</v>
      </c>
      <c r="B16975">
        <v>2.0748262999999999E-2</v>
      </c>
      <c r="C16975">
        <v>0.32188252000000001</v>
      </c>
      <c r="D16975">
        <v>7.3164917999999995E-2</v>
      </c>
      <c r="E16975">
        <v>6.702614E-3</v>
      </c>
      <c r="F16975">
        <v>283.34579361279799</v>
      </c>
      <c r="G16975">
        <v>3.3124664000000002E-3</v>
      </c>
      <c r="H16975">
        <v>2.7246582000000001E-3</v>
      </c>
    </row>
    <row r="16976" spans="1:8" x14ac:dyDescent="0.25">
      <c r="A16976">
        <v>283.38279587427701</v>
      </c>
      <c r="B16976">
        <v>1.8419611999999998E-2</v>
      </c>
      <c r="C16976">
        <v>0.32885787</v>
      </c>
      <c r="D16976">
        <v>7.8968011000000005E-2</v>
      </c>
      <c r="E16976">
        <v>7.3895183999999996E-3</v>
      </c>
      <c r="F16976">
        <v>283.362461185455</v>
      </c>
      <c r="G16976">
        <v>5.1531959E-3</v>
      </c>
      <c r="H16976">
        <v>2.3331648999999999E-3</v>
      </c>
    </row>
    <row r="16977" spans="1:8" x14ac:dyDescent="0.25">
      <c r="A16977">
        <v>283.39946344693499</v>
      </c>
      <c r="B16977">
        <v>1.3625501999999999E-2</v>
      </c>
      <c r="C16977">
        <v>0.33062485000000003</v>
      </c>
      <c r="D16977">
        <v>7.5547785000000006E-2</v>
      </c>
      <c r="E16977">
        <v>9.3697038999999999E-3</v>
      </c>
      <c r="F16977">
        <v>283.37912875811202</v>
      </c>
      <c r="G16977">
        <v>3.8080465E-3</v>
      </c>
      <c r="H16977">
        <v>2.3245538999999999E-3</v>
      </c>
    </row>
    <row r="16978" spans="1:8" x14ac:dyDescent="0.25">
      <c r="A16978">
        <v>283.41613101164501</v>
      </c>
      <c r="B16978">
        <v>2.3598652000000001E-2</v>
      </c>
      <c r="C16978">
        <v>0.36744379999999999</v>
      </c>
      <c r="D16978">
        <v>8.0065303000000004E-2</v>
      </c>
      <c r="E16978">
        <v>9.1654621000000006E-3</v>
      </c>
      <c r="F16978">
        <v>283.39579632282198</v>
      </c>
      <c r="G16978">
        <v>4.2711151999999999E-3</v>
      </c>
      <c r="H16978">
        <v>4.0343682999999997E-3</v>
      </c>
    </row>
    <row r="16979" spans="1:8" x14ac:dyDescent="0.25">
      <c r="A16979">
        <v>283.43279858430202</v>
      </c>
      <c r="B16979">
        <v>2.2600182999999999E-2</v>
      </c>
      <c r="C16979">
        <v>0.36538175000000001</v>
      </c>
      <c r="D16979">
        <v>8.3810225000000002E-2</v>
      </c>
      <c r="E16979">
        <v>6.1525763000000004E-3</v>
      </c>
      <c r="F16979">
        <v>283.41246389547899</v>
      </c>
      <c r="G16979">
        <v>4.2433039999999998E-3</v>
      </c>
      <c r="H16979">
        <v>2.6752186999999998E-3</v>
      </c>
    </row>
    <row r="16980" spans="1:8" x14ac:dyDescent="0.25">
      <c r="A16980">
        <v>283.44946615695898</v>
      </c>
      <c r="B16980">
        <v>2.7499434999999999E-2</v>
      </c>
      <c r="C16980">
        <v>0.32624364</v>
      </c>
      <c r="D16980">
        <v>8.1870823999999995E-2</v>
      </c>
      <c r="E16980">
        <v>7.2644943999999999E-3</v>
      </c>
      <c r="F16980">
        <v>283.42913146813697</v>
      </c>
      <c r="G16980">
        <v>4.2260991999999997E-3</v>
      </c>
      <c r="H16980">
        <v>2.7478963999999998E-3</v>
      </c>
    </row>
    <row r="16981" spans="1:8" x14ac:dyDescent="0.25">
      <c r="A16981">
        <v>283.466133721669</v>
      </c>
      <c r="B16981">
        <v>2.9530503E-2</v>
      </c>
      <c r="C16981">
        <v>0.29003217999999997</v>
      </c>
      <c r="D16981">
        <v>7.8646377000000003E-2</v>
      </c>
      <c r="E16981">
        <v>5.9399255999999998E-3</v>
      </c>
      <c r="F16981">
        <v>283.44579903284699</v>
      </c>
      <c r="G16981">
        <v>5.1393932999999996E-3</v>
      </c>
      <c r="H16981">
        <v>2.428679E-3</v>
      </c>
    </row>
    <row r="16982" spans="1:8" x14ac:dyDescent="0.25">
      <c r="A16982">
        <v>283.48280129432601</v>
      </c>
      <c r="B16982">
        <v>1.6475567999999999E-2</v>
      </c>
      <c r="C16982">
        <v>0.29330355000000002</v>
      </c>
      <c r="D16982">
        <v>7.4335686999999998E-2</v>
      </c>
      <c r="E16982">
        <v>9.3941269000000008E-3</v>
      </c>
      <c r="F16982">
        <v>283.46246660550401</v>
      </c>
      <c r="G16982">
        <v>2.4021774999999999E-3</v>
      </c>
      <c r="H16982">
        <v>3.3047825999999998E-3</v>
      </c>
    </row>
    <row r="16983" spans="1:8" x14ac:dyDescent="0.25">
      <c r="A16983">
        <v>283.49946886698399</v>
      </c>
      <c r="B16983">
        <v>2.1251813000000001E-2</v>
      </c>
      <c r="C16983">
        <v>0.28250136999999997</v>
      </c>
      <c r="D16983">
        <v>6.6186919999999996E-2</v>
      </c>
      <c r="E16983">
        <v>6.8333283999999998E-3</v>
      </c>
      <c r="F16983">
        <v>283.47913417816102</v>
      </c>
      <c r="G16983">
        <v>3.4105042E-3</v>
      </c>
      <c r="H16983">
        <v>2.3479987999999999E-3</v>
      </c>
    </row>
    <row r="16984" spans="1:8" x14ac:dyDescent="0.25">
      <c r="A16984">
        <v>283.51613643169401</v>
      </c>
      <c r="B16984">
        <v>1.7356363999999999E-2</v>
      </c>
      <c r="C16984">
        <v>0.28383118000000002</v>
      </c>
      <c r="D16984">
        <v>7.7974982999999998E-2</v>
      </c>
      <c r="E16984">
        <v>4.3609560999999996E-3</v>
      </c>
      <c r="F16984">
        <v>283.49580174287098</v>
      </c>
      <c r="G16984">
        <v>4.4963062000000003E-3</v>
      </c>
      <c r="H16984">
        <v>2.2913488000000002E-3</v>
      </c>
    </row>
    <row r="16985" spans="1:8" x14ac:dyDescent="0.25">
      <c r="A16985">
        <v>283.53280400435102</v>
      </c>
      <c r="B16985">
        <v>1.3314337000000001E-2</v>
      </c>
      <c r="C16985">
        <v>0.30260965000000001</v>
      </c>
      <c r="D16985">
        <v>6.9278366999999993E-2</v>
      </c>
      <c r="E16985">
        <v>7.8257377999999995E-3</v>
      </c>
      <c r="F16985">
        <v>283.51246931552799</v>
      </c>
      <c r="G16985">
        <v>4.8461611999999999E-3</v>
      </c>
      <c r="H16985">
        <v>2.0100067000000002E-3</v>
      </c>
    </row>
    <row r="16986" spans="1:8" x14ac:dyDescent="0.25">
      <c r="A16986">
        <v>283.54947157700798</v>
      </c>
      <c r="B16986">
        <v>2.8379681E-2</v>
      </c>
      <c r="C16986">
        <v>0.32639604999999999</v>
      </c>
      <c r="D16986">
        <v>7.8881360999999997E-2</v>
      </c>
      <c r="E16986">
        <v>1.0975459E-2</v>
      </c>
      <c r="F16986">
        <v>283.52913688818597</v>
      </c>
      <c r="G16986">
        <v>3.0563629999999999E-3</v>
      </c>
      <c r="H16986">
        <v>2.8153774000000001E-3</v>
      </c>
    </row>
    <row r="16987" spans="1:8" x14ac:dyDescent="0.25">
      <c r="A16987">
        <v>283.566139141718</v>
      </c>
      <c r="B16987">
        <v>2.1258869999999999E-2</v>
      </c>
      <c r="C16987">
        <v>0.32240644000000002</v>
      </c>
      <c r="D16987">
        <v>7.7452928000000004E-2</v>
      </c>
      <c r="E16987">
        <v>8.2843368999999997E-3</v>
      </c>
      <c r="F16987">
        <v>283.54580445289599</v>
      </c>
      <c r="G16987">
        <v>2.5748261000000001E-3</v>
      </c>
      <c r="H16987">
        <v>1.5346545E-3</v>
      </c>
    </row>
    <row r="16988" spans="1:8" x14ac:dyDescent="0.25">
      <c r="A16988">
        <v>283.58280671437501</v>
      </c>
      <c r="B16988">
        <v>1.0792338E-2</v>
      </c>
      <c r="C16988">
        <v>0.31016344000000001</v>
      </c>
      <c r="D16988">
        <v>7.9196922000000003E-2</v>
      </c>
      <c r="E16988">
        <v>1.0672612999999999E-2</v>
      </c>
      <c r="F16988">
        <v>283.56247202555301</v>
      </c>
      <c r="G16988">
        <v>4.9019763000000003E-3</v>
      </c>
      <c r="H16988">
        <v>2.0470810000000001E-3</v>
      </c>
    </row>
    <row r="16989" spans="1:8" x14ac:dyDescent="0.25">
      <c r="A16989">
        <v>283.59947428703299</v>
      </c>
      <c r="B16989">
        <v>2.0665302999999999E-2</v>
      </c>
      <c r="C16989">
        <v>0.33599579000000002</v>
      </c>
      <c r="D16989">
        <v>8.3524688999999999E-2</v>
      </c>
      <c r="E16989">
        <v>7.3937732000000003E-3</v>
      </c>
      <c r="F16989">
        <v>283.57913959821002</v>
      </c>
      <c r="G16989">
        <v>3.7534994000000001E-3</v>
      </c>
      <c r="H16989">
        <v>1.6453034E-3</v>
      </c>
    </row>
    <row r="16990" spans="1:8" x14ac:dyDescent="0.25">
      <c r="A16990">
        <v>283.61614185174301</v>
      </c>
      <c r="B16990">
        <v>1.9489034999999998E-2</v>
      </c>
      <c r="C16990">
        <v>0.30971019999999999</v>
      </c>
      <c r="D16990">
        <v>7.5775795000000007E-2</v>
      </c>
      <c r="E16990">
        <v>6.5059232999999999E-3</v>
      </c>
      <c r="F16990">
        <v>283.59580716291998</v>
      </c>
      <c r="G16990">
        <v>3.7501984999999999E-3</v>
      </c>
      <c r="H16990">
        <v>1.8610340999999999E-3</v>
      </c>
    </row>
    <row r="16991" spans="1:8" x14ac:dyDescent="0.25">
      <c r="A16991">
        <v>283.63280942440002</v>
      </c>
      <c r="B16991">
        <v>2.8016755000000001E-2</v>
      </c>
      <c r="C16991">
        <v>0.36429371999999999</v>
      </c>
      <c r="D16991">
        <v>8.3169870000000007E-2</v>
      </c>
      <c r="E16991">
        <v>1.0338896E-2</v>
      </c>
      <c r="F16991">
        <v>283.612474735577</v>
      </c>
      <c r="G16991">
        <v>3.2092088000000001E-3</v>
      </c>
      <c r="H16991">
        <v>2.1493493000000002E-3</v>
      </c>
    </row>
    <row r="16992" spans="1:8" x14ac:dyDescent="0.25">
      <c r="A16992">
        <v>283.64947699705698</v>
      </c>
      <c r="B16992">
        <v>3.2634969999999999E-2</v>
      </c>
      <c r="C16992">
        <v>0.35999849</v>
      </c>
      <c r="D16992">
        <v>8.5742927999999996E-2</v>
      </c>
      <c r="E16992">
        <v>6.3352388999999999E-3</v>
      </c>
      <c r="F16992">
        <v>283.62914230823498</v>
      </c>
      <c r="G16992">
        <v>2.7083505000000002E-3</v>
      </c>
      <c r="H16992">
        <v>3.2567373000000001E-3</v>
      </c>
    </row>
    <row r="16993" spans="1:8" x14ac:dyDescent="0.25">
      <c r="A16993">
        <v>283.666144561767</v>
      </c>
      <c r="B16993">
        <v>1.4269413E-2</v>
      </c>
      <c r="C16993">
        <v>0.38084304000000002</v>
      </c>
      <c r="D16993">
        <v>8.8651470999999996E-2</v>
      </c>
      <c r="E16993">
        <v>1.0171223E-2</v>
      </c>
      <c r="F16993">
        <v>283.64580987294499</v>
      </c>
      <c r="G16993">
        <v>3.2993372999999999E-3</v>
      </c>
      <c r="H16993">
        <v>2.8773270999999999E-3</v>
      </c>
    </row>
    <row r="16994" spans="1:8" x14ac:dyDescent="0.25">
      <c r="A16994">
        <v>283.68281213442401</v>
      </c>
      <c r="B16994">
        <v>1.7280988000000001E-2</v>
      </c>
      <c r="C16994">
        <v>0.35466623000000003</v>
      </c>
      <c r="D16994">
        <v>8.1280559000000002E-2</v>
      </c>
      <c r="E16994">
        <v>9.5237214000000008E-3</v>
      </c>
      <c r="F16994">
        <v>283.66247744560201</v>
      </c>
      <c r="G16994">
        <v>4.4200695000000002E-3</v>
      </c>
      <c r="H16994">
        <v>2.6981755999999999E-3</v>
      </c>
    </row>
    <row r="16995" spans="1:8" x14ac:dyDescent="0.25">
      <c r="A16995">
        <v>283.69947970708199</v>
      </c>
      <c r="B16995">
        <v>2.6502156999999998E-2</v>
      </c>
      <c r="C16995">
        <v>0.37652873999999997</v>
      </c>
      <c r="D16995">
        <v>9.5749608999999999E-2</v>
      </c>
      <c r="E16995">
        <v>8.5711954000000003E-3</v>
      </c>
      <c r="F16995">
        <v>283.67914501825902</v>
      </c>
      <c r="G16995">
        <v>2.9868411000000001E-3</v>
      </c>
      <c r="H16995">
        <v>2.7070837000000001E-3</v>
      </c>
    </row>
    <row r="16996" spans="1:8" x14ac:dyDescent="0.25">
      <c r="A16996">
        <v>283.716147279739</v>
      </c>
      <c r="B16996">
        <v>1.4757136000000001E-2</v>
      </c>
      <c r="C16996">
        <v>0.34946846999999998</v>
      </c>
      <c r="D16996">
        <v>7.9035379000000003E-2</v>
      </c>
      <c r="E16996">
        <v>5.0508641E-3</v>
      </c>
      <c r="F16996">
        <v>283.69581259091598</v>
      </c>
      <c r="G16996">
        <v>5.0423936999999999E-3</v>
      </c>
      <c r="H16996">
        <v>2.4913858999999999E-3</v>
      </c>
    </row>
    <row r="16997" spans="1:8" x14ac:dyDescent="0.25">
      <c r="A16997">
        <v>283.73281484444902</v>
      </c>
      <c r="B16997">
        <v>1.6308557000000001E-2</v>
      </c>
      <c r="C16997">
        <v>0.32488741999999998</v>
      </c>
      <c r="D16997">
        <v>7.7303841999999998E-2</v>
      </c>
      <c r="E16997">
        <v>8.3128027999999996E-3</v>
      </c>
      <c r="F16997">
        <v>283.712480155626</v>
      </c>
      <c r="G16997">
        <v>4.1994251999999998E-3</v>
      </c>
      <c r="H16997">
        <v>1.7238293E-3</v>
      </c>
    </row>
    <row r="16998" spans="1:8" x14ac:dyDescent="0.25">
      <c r="A16998">
        <v>283.74948241710598</v>
      </c>
      <c r="B16998">
        <v>1.9708315000000001E-2</v>
      </c>
      <c r="C16998">
        <v>0.36524772999999999</v>
      </c>
      <c r="D16998">
        <v>8.5469998000000005E-2</v>
      </c>
      <c r="E16998">
        <v>9.9110081999999999E-3</v>
      </c>
      <c r="F16998">
        <v>283.72914772828398</v>
      </c>
      <c r="G16998">
        <v>4.7208889999999998E-3</v>
      </c>
      <c r="H16998">
        <v>4.2974208E-3</v>
      </c>
    </row>
    <row r="16999" spans="1:8" x14ac:dyDescent="0.25">
      <c r="A16999">
        <v>283.76614998976299</v>
      </c>
      <c r="B16999">
        <v>2.1204343E-2</v>
      </c>
      <c r="C16999">
        <v>0.33873143999999999</v>
      </c>
      <c r="D16999">
        <v>9.0303070999999999E-2</v>
      </c>
      <c r="E16999">
        <v>6.4768376999999999E-3</v>
      </c>
      <c r="F16999">
        <v>283.74581530094099</v>
      </c>
      <c r="G16999">
        <v>4.7778999000000003E-3</v>
      </c>
      <c r="H16999">
        <v>3.7978170000000002E-3</v>
      </c>
    </row>
    <row r="17000" spans="1:8" x14ac:dyDescent="0.25">
      <c r="A17000">
        <v>283.78281755447301</v>
      </c>
      <c r="B17000">
        <v>2.1252297E-2</v>
      </c>
      <c r="C17000">
        <v>0.30911105999999999</v>
      </c>
      <c r="D17000">
        <v>8.0888398E-2</v>
      </c>
      <c r="E17000">
        <v>8.7427339000000007E-3</v>
      </c>
      <c r="F17000">
        <v>283.76248286565101</v>
      </c>
      <c r="G17000">
        <v>3.4908359000000002E-3</v>
      </c>
      <c r="H17000">
        <v>1.6560189000000001E-3</v>
      </c>
    </row>
    <row r="17001" spans="1:8" x14ac:dyDescent="0.25">
      <c r="A17001">
        <v>283.79948512713099</v>
      </c>
      <c r="B17001">
        <v>1.6145537000000001E-2</v>
      </c>
      <c r="C17001">
        <v>0.32885003000000002</v>
      </c>
      <c r="D17001">
        <v>7.2576984999999997E-2</v>
      </c>
      <c r="E17001">
        <v>9.7247306000000002E-3</v>
      </c>
      <c r="F17001">
        <v>283.77915043830802</v>
      </c>
      <c r="G17001">
        <v>4.6901833000000002E-3</v>
      </c>
      <c r="H17001">
        <v>2.8206999000000002E-3</v>
      </c>
    </row>
    <row r="17002" spans="1:8" x14ac:dyDescent="0.25">
      <c r="A17002">
        <v>283.81615269978801</v>
      </c>
      <c r="B17002">
        <v>1.4047162E-2</v>
      </c>
      <c r="C17002">
        <v>0.33368787</v>
      </c>
      <c r="D17002">
        <v>8.0921805999999999E-2</v>
      </c>
      <c r="E17002">
        <v>1.0539952999999999E-2</v>
      </c>
      <c r="F17002">
        <v>283.795818010966</v>
      </c>
      <c r="G17002">
        <v>5.5340724000000003E-3</v>
      </c>
      <c r="H17002">
        <v>2.629766E-3</v>
      </c>
    </row>
    <row r="17003" spans="1:8" x14ac:dyDescent="0.25">
      <c r="A17003">
        <v>283.83282026449803</v>
      </c>
      <c r="B17003">
        <v>1.2020906E-2</v>
      </c>
      <c r="C17003">
        <v>0.35007822999999999</v>
      </c>
      <c r="D17003">
        <v>7.9500496000000004E-2</v>
      </c>
      <c r="E17003">
        <v>7.4534266999999998E-3</v>
      </c>
      <c r="F17003">
        <v>283.81248557567602</v>
      </c>
      <c r="G17003">
        <v>5.2711381999999999E-3</v>
      </c>
      <c r="H17003">
        <v>2.4968910000000002E-3</v>
      </c>
    </row>
    <row r="17004" spans="1:8" x14ac:dyDescent="0.25">
      <c r="A17004">
        <v>283.84948783715498</v>
      </c>
      <c r="B17004">
        <v>1.9241446999999998E-2</v>
      </c>
      <c r="C17004">
        <v>0.34514430000000001</v>
      </c>
      <c r="D17004">
        <v>8.9517458999999994E-2</v>
      </c>
      <c r="E17004">
        <v>9.6355061999999995E-3</v>
      </c>
      <c r="F17004">
        <v>283.82915314833298</v>
      </c>
      <c r="G17004">
        <v>4.3184193999999997E-3</v>
      </c>
      <c r="H17004">
        <v>2.8754895999999999E-3</v>
      </c>
    </row>
    <row r="17005" spans="1:8" x14ac:dyDescent="0.25">
      <c r="A17005">
        <v>283.866155409812</v>
      </c>
      <c r="B17005">
        <v>2.4728482999999999E-2</v>
      </c>
      <c r="C17005">
        <v>0.37661728</v>
      </c>
      <c r="D17005">
        <v>8.2980014000000005E-2</v>
      </c>
      <c r="E17005">
        <v>9.8354853999999999E-3</v>
      </c>
      <c r="F17005">
        <v>283.84582072098999</v>
      </c>
      <c r="G17005">
        <v>3.9344914000000002E-3</v>
      </c>
      <c r="H17005">
        <v>3.5264767E-3</v>
      </c>
    </row>
    <row r="17006" spans="1:8" x14ac:dyDescent="0.25">
      <c r="A17006">
        <v>283.88282297452201</v>
      </c>
      <c r="B17006">
        <v>2.8976871000000001E-2</v>
      </c>
      <c r="C17006">
        <v>0.37623965999999998</v>
      </c>
      <c r="D17006">
        <v>8.9040524999999995E-2</v>
      </c>
      <c r="E17006">
        <v>9.0523724999999992E-3</v>
      </c>
      <c r="F17006">
        <v>283.86248828570001</v>
      </c>
      <c r="G17006">
        <v>4.2294608000000003E-3</v>
      </c>
      <c r="H17006">
        <v>2.4063947999999999E-3</v>
      </c>
    </row>
    <row r="17007" spans="1:8" x14ac:dyDescent="0.25">
      <c r="A17007">
        <v>283.89949054717999</v>
      </c>
      <c r="B17007">
        <v>2.6669502000000001E-2</v>
      </c>
      <c r="C17007">
        <v>0.35964068999999999</v>
      </c>
      <c r="D17007">
        <v>8.0809273000000001E-2</v>
      </c>
      <c r="E17007">
        <v>6.9272183000000003E-3</v>
      </c>
      <c r="F17007">
        <v>283.87915585835702</v>
      </c>
      <c r="G17007">
        <v>5.4035102999999999E-3</v>
      </c>
      <c r="H17007">
        <v>3.0147837999999999E-3</v>
      </c>
    </row>
    <row r="17008" spans="1:8" x14ac:dyDescent="0.25">
      <c r="A17008">
        <v>283.91615811983701</v>
      </c>
      <c r="B17008">
        <v>2.5692143000000001E-2</v>
      </c>
      <c r="C17008">
        <v>0.35086381</v>
      </c>
      <c r="D17008">
        <v>9.0293653000000001E-2</v>
      </c>
      <c r="E17008">
        <v>7.5929454000000004E-3</v>
      </c>
      <c r="F17008">
        <v>283.895823431015</v>
      </c>
      <c r="G17008">
        <v>4.0832548E-3</v>
      </c>
      <c r="H17008">
        <v>4.1038435999999996E-3</v>
      </c>
    </row>
    <row r="17009" spans="1:8" x14ac:dyDescent="0.25">
      <c r="A17009">
        <v>283.93282568454703</v>
      </c>
      <c r="B17009">
        <v>1.9201904999999998E-2</v>
      </c>
      <c r="C17009">
        <v>0.34060568000000002</v>
      </c>
      <c r="D17009">
        <v>8.5418939999999999E-2</v>
      </c>
      <c r="E17009">
        <v>1.0179865E-2</v>
      </c>
      <c r="F17009">
        <v>283.91249099572502</v>
      </c>
      <c r="G17009">
        <v>3.9757852999999996E-3</v>
      </c>
      <c r="H17009">
        <v>1.8307448000000001E-3</v>
      </c>
    </row>
    <row r="17010" spans="1:8" x14ac:dyDescent="0.25">
      <c r="A17010">
        <v>283.94949325720398</v>
      </c>
      <c r="B17010">
        <v>2.0687131000000001E-2</v>
      </c>
      <c r="C17010">
        <v>0.3623324</v>
      </c>
      <c r="D17010">
        <v>8.0416597000000006E-2</v>
      </c>
      <c r="E17010">
        <v>6.777524E-3</v>
      </c>
      <c r="F17010">
        <v>283.92915856838198</v>
      </c>
      <c r="G17010">
        <v>4.4019725000000003E-3</v>
      </c>
      <c r="H17010">
        <v>2.0389238000000001E-3</v>
      </c>
    </row>
    <row r="17011" spans="1:8" x14ac:dyDescent="0.25">
      <c r="A17011">
        <v>283.96616082986202</v>
      </c>
      <c r="B17011">
        <v>2.4460533999999999E-2</v>
      </c>
      <c r="C17011">
        <v>0.36892855000000002</v>
      </c>
      <c r="D17011">
        <v>8.7185755000000004E-2</v>
      </c>
      <c r="E17011">
        <v>6.3791573000000004E-3</v>
      </c>
      <c r="F17011">
        <v>283.94582614103899</v>
      </c>
      <c r="G17011">
        <v>4.8692655E-3</v>
      </c>
      <c r="H17011">
        <v>3.9481702E-3</v>
      </c>
    </row>
    <row r="17012" spans="1:8" x14ac:dyDescent="0.25">
      <c r="A17012">
        <v>283.98282839457102</v>
      </c>
      <c r="B17012">
        <v>3.0839495000000001E-2</v>
      </c>
      <c r="C17012">
        <v>0.39084609999999997</v>
      </c>
      <c r="D17012">
        <v>8.9843093999999998E-2</v>
      </c>
      <c r="E17012">
        <v>9.9711287999999995E-3</v>
      </c>
      <c r="F17012">
        <v>283.96249370574901</v>
      </c>
      <c r="G17012">
        <v>5.4074316000000001E-3</v>
      </c>
      <c r="H17012">
        <v>2.9424137999999999E-3</v>
      </c>
    </row>
    <row r="17013" spans="1:8" x14ac:dyDescent="0.25">
      <c r="A17013">
        <v>283.999495967229</v>
      </c>
      <c r="B17013">
        <v>2.6888975999999998E-2</v>
      </c>
      <c r="C17013">
        <v>0.39090616</v>
      </c>
      <c r="D17013">
        <v>9.4240971000000007E-2</v>
      </c>
      <c r="E17013">
        <v>6.5362924000000001E-3</v>
      </c>
      <c r="F17013">
        <v>283.97916127840602</v>
      </c>
      <c r="G17013">
        <v>4.8555326999999999E-3</v>
      </c>
      <c r="H17013">
        <v>1.920462E-3</v>
      </c>
    </row>
    <row r="17014" spans="1:8" x14ac:dyDescent="0.25">
      <c r="A17014">
        <v>284.01616353988601</v>
      </c>
      <c r="B17014">
        <v>2.3547884000000002E-2</v>
      </c>
      <c r="C17014">
        <v>0.39352294999999998</v>
      </c>
      <c r="D17014">
        <v>9.5382400000000006E-2</v>
      </c>
      <c r="E17014">
        <v>1.0253284999999999E-2</v>
      </c>
      <c r="F17014">
        <v>283.995828851064</v>
      </c>
      <c r="G17014">
        <v>5.2231274999999999E-3</v>
      </c>
      <c r="H17014">
        <v>1.6211070999999999E-3</v>
      </c>
    </row>
    <row r="17015" spans="1:8" x14ac:dyDescent="0.25">
      <c r="A17015">
        <v>284.03283110459603</v>
      </c>
      <c r="B17015">
        <v>1.9364826000000002E-2</v>
      </c>
      <c r="C17015">
        <v>0.35273664999999998</v>
      </c>
      <c r="D17015">
        <v>8.9559130000000001E-2</v>
      </c>
      <c r="E17015">
        <v>8.5261781000000002E-3</v>
      </c>
      <c r="F17015">
        <v>284.01249641577402</v>
      </c>
      <c r="G17015">
        <v>4.4259186999999998E-3</v>
      </c>
      <c r="H17015">
        <v>2.4682178999999999E-3</v>
      </c>
    </row>
    <row r="17016" spans="1:8" x14ac:dyDescent="0.25">
      <c r="A17016">
        <v>284.04949867725298</v>
      </c>
      <c r="B17016">
        <v>1.9478685999999999E-2</v>
      </c>
      <c r="C17016">
        <v>0.31574920000000001</v>
      </c>
      <c r="D17016">
        <v>8.7927966999999996E-2</v>
      </c>
      <c r="E17016">
        <v>1.4481664999999999E-2</v>
      </c>
      <c r="F17016">
        <v>284.02916398843098</v>
      </c>
      <c r="G17016">
        <v>5.5105337000000004E-3</v>
      </c>
      <c r="H17016">
        <v>2.4067247000000001E-3</v>
      </c>
    </row>
    <row r="17017" spans="1:8" x14ac:dyDescent="0.25">
      <c r="A17017">
        <v>284.06616624991102</v>
      </c>
      <c r="B17017">
        <v>3.1312536000000002E-2</v>
      </c>
      <c r="C17017">
        <v>0.35654282999999998</v>
      </c>
      <c r="D17017">
        <v>8.8389166000000005E-2</v>
      </c>
      <c r="E17017">
        <v>1.0305661000000001E-2</v>
      </c>
      <c r="F17017">
        <v>284.04583156108799</v>
      </c>
      <c r="G17017">
        <v>3.6060038999999999E-3</v>
      </c>
      <c r="H17017">
        <v>1.7792890999999999E-3</v>
      </c>
    </row>
    <row r="17018" spans="1:8" x14ac:dyDescent="0.25">
      <c r="A17018">
        <v>284.08283382256798</v>
      </c>
      <c r="B17018">
        <v>1.9118145E-2</v>
      </c>
      <c r="C17018">
        <v>0.31839240000000002</v>
      </c>
      <c r="D17018">
        <v>7.4811071000000007E-2</v>
      </c>
      <c r="E17018">
        <v>9.8023199999999998E-3</v>
      </c>
      <c r="F17018">
        <v>284.06249913374501</v>
      </c>
      <c r="G17018">
        <v>4.2168852000000001E-3</v>
      </c>
      <c r="H17018">
        <v>2.8848775999999999E-3</v>
      </c>
    </row>
    <row r="17019" spans="1:8" x14ac:dyDescent="0.25">
      <c r="A17019">
        <v>284.099501387278</v>
      </c>
      <c r="B17019">
        <v>1.0683671E-2</v>
      </c>
      <c r="C17019">
        <v>0.31045634</v>
      </c>
      <c r="D17019">
        <v>8.1290564999999995E-2</v>
      </c>
      <c r="E17019">
        <v>1.1490838E-2</v>
      </c>
      <c r="F17019">
        <v>284.07916669845503</v>
      </c>
      <c r="G17019">
        <v>3.5222855000000002E-3</v>
      </c>
      <c r="H17019">
        <v>2.3436762999999999E-3</v>
      </c>
    </row>
    <row r="17020" spans="1:8" x14ac:dyDescent="0.25">
      <c r="A17020">
        <v>284.11616895993501</v>
      </c>
      <c r="B17020">
        <v>1.9371103000000001E-2</v>
      </c>
      <c r="C17020">
        <v>0.33085239</v>
      </c>
      <c r="D17020">
        <v>8.3430066999999997E-2</v>
      </c>
      <c r="E17020">
        <v>9.0319170000000004E-3</v>
      </c>
      <c r="F17020">
        <v>284.09583427111301</v>
      </c>
      <c r="G17020">
        <v>4.1999443999999999E-3</v>
      </c>
      <c r="H17020">
        <v>2.6767426E-3</v>
      </c>
    </row>
    <row r="17021" spans="1:8" x14ac:dyDescent="0.25">
      <c r="A17021">
        <v>284.13283653259202</v>
      </c>
      <c r="B17021">
        <v>2.6640743000000001E-2</v>
      </c>
      <c r="C17021">
        <v>0.37266481000000001</v>
      </c>
      <c r="D17021">
        <v>8.5388109000000004E-2</v>
      </c>
      <c r="E17021">
        <v>9.6284010999999996E-3</v>
      </c>
      <c r="F17021">
        <v>284.11250184377002</v>
      </c>
      <c r="G17021">
        <v>4.0072780000000004E-3</v>
      </c>
      <c r="H17021">
        <v>4.0253527000000001E-3</v>
      </c>
    </row>
    <row r="17022" spans="1:8" x14ac:dyDescent="0.25">
      <c r="A17022">
        <v>284.14950409730199</v>
      </c>
      <c r="B17022">
        <v>2.1516528E-2</v>
      </c>
      <c r="C17022">
        <v>0.3250961</v>
      </c>
      <c r="D17022">
        <v>8.5045226000000002E-2</v>
      </c>
      <c r="E17022">
        <v>1.0438060000000001E-2</v>
      </c>
      <c r="F17022">
        <v>284.12916940847998</v>
      </c>
      <c r="G17022">
        <v>3.6964575E-3</v>
      </c>
      <c r="H17022">
        <v>1.9300700999999999E-3</v>
      </c>
    </row>
    <row r="17023" spans="1:8" x14ac:dyDescent="0.25">
      <c r="A17023">
        <v>284.16617166996002</v>
      </c>
      <c r="B17023">
        <v>1.3115049E-2</v>
      </c>
      <c r="C17023">
        <v>0.34155202000000001</v>
      </c>
      <c r="D17023">
        <v>7.8630403000000001E-2</v>
      </c>
      <c r="E17023">
        <v>7.6593388999999998E-3</v>
      </c>
      <c r="F17023">
        <v>284.14583698113699</v>
      </c>
      <c r="G17023">
        <v>4.0159007E-3</v>
      </c>
      <c r="H17023">
        <v>3.3436387000000001E-3</v>
      </c>
    </row>
    <row r="17024" spans="1:8" x14ac:dyDescent="0.25">
      <c r="A17024">
        <v>284.18283924261698</v>
      </c>
      <c r="B17024">
        <v>1.9428655999999999E-2</v>
      </c>
      <c r="C17024">
        <v>0.32763934</v>
      </c>
      <c r="D17024">
        <v>7.9477057000000004E-2</v>
      </c>
      <c r="E17024">
        <v>8.3628044999999995E-3</v>
      </c>
      <c r="F17024">
        <v>284.16250455379401</v>
      </c>
      <c r="G17024">
        <v>2.8070059999999999E-3</v>
      </c>
      <c r="H17024">
        <v>2.8455907000000001E-3</v>
      </c>
    </row>
    <row r="17025" spans="1:8" x14ac:dyDescent="0.25">
      <c r="A17025">
        <v>284.199506807327</v>
      </c>
      <c r="B17025">
        <v>2.8217402999999999E-2</v>
      </c>
      <c r="C17025">
        <v>0.36379140999999998</v>
      </c>
      <c r="D17025">
        <v>7.5625635999999996E-2</v>
      </c>
      <c r="E17025">
        <v>8.4415935000000004E-3</v>
      </c>
      <c r="F17025">
        <v>284.17917211850403</v>
      </c>
      <c r="G17025">
        <v>3.5662556000000002E-3</v>
      </c>
      <c r="H17025">
        <v>1.2186889E-3</v>
      </c>
    </row>
    <row r="17026" spans="1:8" x14ac:dyDescent="0.25">
      <c r="A17026">
        <v>284.21617437998401</v>
      </c>
      <c r="B17026">
        <v>2.4282224000000002E-2</v>
      </c>
      <c r="C17026">
        <v>0.38366273000000001</v>
      </c>
      <c r="D17026">
        <v>8.6098916999999997E-2</v>
      </c>
      <c r="E17026">
        <v>9.9963377999999995E-3</v>
      </c>
      <c r="F17026">
        <v>284.19583969116201</v>
      </c>
      <c r="G17026">
        <v>3.3473333000000002E-3</v>
      </c>
      <c r="H17026">
        <v>2.8296818E-3</v>
      </c>
    </row>
    <row r="17027" spans="1:8" x14ac:dyDescent="0.25">
      <c r="A17027">
        <v>284.23284195264102</v>
      </c>
      <c r="B17027">
        <v>2.7575135000000001E-2</v>
      </c>
      <c r="C17027">
        <v>0.38755634</v>
      </c>
      <c r="D17027">
        <v>8.5040829999999998E-2</v>
      </c>
      <c r="E17027">
        <v>8.4042950000000009E-3</v>
      </c>
      <c r="F17027">
        <v>284.21250726381902</v>
      </c>
      <c r="G17027">
        <v>2.4511181E-3</v>
      </c>
      <c r="H17027">
        <v>2.5856742000000001E-3</v>
      </c>
    </row>
    <row r="17028" spans="1:8" x14ac:dyDescent="0.25">
      <c r="A17028">
        <v>284.24950951735099</v>
      </c>
      <c r="B17028">
        <v>2.2332087E-2</v>
      </c>
      <c r="C17028">
        <v>0.36902297000000001</v>
      </c>
      <c r="D17028">
        <v>8.4803864000000007E-2</v>
      </c>
      <c r="E17028">
        <v>6.7755217000000003E-3</v>
      </c>
      <c r="F17028">
        <v>284.22917482852898</v>
      </c>
      <c r="G17028">
        <v>2.8009959E-3</v>
      </c>
      <c r="H17028">
        <v>1.7357917E-3</v>
      </c>
    </row>
    <row r="17029" spans="1:8" x14ac:dyDescent="0.25">
      <c r="A17029">
        <v>284.26617709000902</v>
      </c>
      <c r="B17029">
        <v>2.0554701000000002E-2</v>
      </c>
      <c r="C17029">
        <v>0.35578218</v>
      </c>
      <c r="D17029">
        <v>8.4611483000000001E-2</v>
      </c>
      <c r="E17029">
        <v>1.1817774E-2</v>
      </c>
      <c r="F17029">
        <v>284.245842401186</v>
      </c>
      <c r="G17029">
        <v>2.8601324000000002E-3</v>
      </c>
      <c r="H17029">
        <v>3.2444228000000001E-3</v>
      </c>
    </row>
    <row r="17030" spans="1:8" x14ac:dyDescent="0.25">
      <c r="A17030">
        <v>284.28284466266598</v>
      </c>
      <c r="B17030">
        <v>2.9901885999999999E-2</v>
      </c>
      <c r="C17030">
        <v>0.32288848999999997</v>
      </c>
      <c r="D17030">
        <v>8.1985853999999997E-2</v>
      </c>
      <c r="E17030">
        <v>7.8612174999999999E-3</v>
      </c>
      <c r="F17030">
        <v>284.26250997384301</v>
      </c>
      <c r="G17030">
        <v>5.2230790999999999E-3</v>
      </c>
      <c r="H17030">
        <v>2.8616690999999999E-3</v>
      </c>
    </row>
    <row r="17031" spans="1:8" x14ac:dyDescent="0.25">
      <c r="A17031">
        <v>284.299512227376</v>
      </c>
      <c r="B17031">
        <v>2.0631897999999999E-2</v>
      </c>
      <c r="C17031">
        <v>0.31438645999999998</v>
      </c>
      <c r="D17031">
        <v>8.0501005E-2</v>
      </c>
      <c r="E17031">
        <v>8.9010819999999994E-3</v>
      </c>
      <c r="F17031">
        <v>284.27917753855297</v>
      </c>
      <c r="G17031">
        <v>2.8615517000000002E-3</v>
      </c>
      <c r="H17031">
        <v>1.7218075000000001E-3</v>
      </c>
    </row>
    <row r="17032" spans="1:8" x14ac:dyDescent="0.25">
      <c r="A17032">
        <v>284.31617980003301</v>
      </c>
      <c r="B17032">
        <v>1.8890786999999999E-2</v>
      </c>
      <c r="C17032">
        <v>0.30572878999999997</v>
      </c>
      <c r="D17032">
        <v>6.8862222000000001E-2</v>
      </c>
      <c r="E17032">
        <v>6.1261817000000003E-3</v>
      </c>
      <c r="F17032">
        <v>284.29584511121101</v>
      </c>
      <c r="G17032">
        <v>3.1969491000000002E-3</v>
      </c>
      <c r="H17032">
        <v>1.17056E-3</v>
      </c>
    </row>
    <row r="17033" spans="1:8" x14ac:dyDescent="0.25">
      <c r="A17033">
        <v>284.33284737269003</v>
      </c>
      <c r="B17033">
        <v>2.8936295000000001E-2</v>
      </c>
      <c r="C17033">
        <v>0.35277349000000002</v>
      </c>
      <c r="D17033">
        <v>7.4846253000000001E-2</v>
      </c>
      <c r="E17033">
        <v>8.9967437000000004E-3</v>
      </c>
      <c r="F17033">
        <v>284.31251268386802</v>
      </c>
      <c r="G17033">
        <v>4.6224253999999996E-3</v>
      </c>
      <c r="H17033">
        <v>1.1403476000000001E-3</v>
      </c>
    </row>
    <row r="17034" spans="1:8" x14ac:dyDescent="0.25">
      <c r="A17034">
        <v>284.34951493739999</v>
      </c>
      <c r="B17034">
        <v>2.7465915E-2</v>
      </c>
      <c r="C17034">
        <v>0.35607839000000002</v>
      </c>
      <c r="D17034">
        <v>8.2888617999999997E-2</v>
      </c>
      <c r="E17034">
        <v>8.4457351000000007E-3</v>
      </c>
      <c r="F17034">
        <v>284.32918024857798</v>
      </c>
      <c r="G17034">
        <v>4.7747739999999999E-3</v>
      </c>
      <c r="H17034">
        <v>1.8413098E-3</v>
      </c>
    </row>
    <row r="17035" spans="1:8" x14ac:dyDescent="0.25">
      <c r="A17035">
        <v>284.36618251005802</v>
      </c>
      <c r="B17035">
        <v>2.4084761999999999E-2</v>
      </c>
      <c r="C17035">
        <v>0.33650269999999999</v>
      </c>
      <c r="D17035">
        <v>8.1761993000000005E-2</v>
      </c>
      <c r="E17035">
        <v>8.9850007000000006E-3</v>
      </c>
      <c r="F17035">
        <v>284.345847821235</v>
      </c>
      <c r="G17035">
        <v>3.4687561E-3</v>
      </c>
      <c r="H17035">
        <v>1.2545856999999999E-3</v>
      </c>
    </row>
    <row r="17036" spans="1:8" x14ac:dyDescent="0.25">
      <c r="A17036">
        <v>284.38285008271498</v>
      </c>
      <c r="B17036">
        <v>2.3617243E-2</v>
      </c>
      <c r="C17036">
        <v>0.35170114000000002</v>
      </c>
      <c r="D17036">
        <v>8.4683306999999999E-2</v>
      </c>
      <c r="E17036">
        <v>9.5301103000000002E-3</v>
      </c>
      <c r="F17036">
        <v>284.36251539389201</v>
      </c>
      <c r="G17036">
        <v>2.8049863999999999E-3</v>
      </c>
      <c r="H17036">
        <v>2.9272726000000001E-3</v>
      </c>
    </row>
    <row r="17037" spans="1:8" x14ac:dyDescent="0.25">
      <c r="A17037">
        <v>284.399517647425</v>
      </c>
      <c r="B17037">
        <v>2.4969737999999998E-2</v>
      </c>
      <c r="C17037">
        <v>0.34945151000000002</v>
      </c>
      <c r="D17037">
        <v>8.5178502000000003E-2</v>
      </c>
      <c r="E17037">
        <v>1.1277265999999999E-2</v>
      </c>
      <c r="F17037">
        <v>284.37918295860197</v>
      </c>
      <c r="G17037">
        <v>3.2204324000000002E-3</v>
      </c>
      <c r="H17037">
        <v>2.1019885000000001E-3</v>
      </c>
    </row>
    <row r="17038" spans="1:8" x14ac:dyDescent="0.25">
      <c r="A17038">
        <v>284.41618522008201</v>
      </c>
      <c r="B17038">
        <v>1.9789926999999999E-2</v>
      </c>
      <c r="C17038">
        <v>0.35685857999999998</v>
      </c>
      <c r="D17038">
        <v>8.3955272999999997E-2</v>
      </c>
      <c r="E17038">
        <v>8.9415087999999993E-3</v>
      </c>
      <c r="F17038">
        <v>284.39585053126001</v>
      </c>
      <c r="G17038">
        <v>3.0497694000000001E-3</v>
      </c>
      <c r="H17038">
        <v>2.1055030999999999E-3</v>
      </c>
    </row>
    <row r="17039" spans="1:8" x14ac:dyDescent="0.25">
      <c r="A17039">
        <v>284.43285279273903</v>
      </c>
      <c r="B17039">
        <v>2.4542947999999998E-2</v>
      </c>
      <c r="C17039">
        <v>0.34878640999999999</v>
      </c>
      <c r="D17039">
        <v>8.0040029999999998E-2</v>
      </c>
      <c r="E17039">
        <v>9.4121647999999992E-3</v>
      </c>
      <c r="F17039">
        <v>284.41251810391702</v>
      </c>
      <c r="G17039">
        <v>5.2338955000000003E-3</v>
      </c>
      <c r="H17039">
        <v>1.8600492E-3</v>
      </c>
    </row>
    <row r="17040" spans="1:8" x14ac:dyDescent="0.25">
      <c r="A17040">
        <v>284.44952036539701</v>
      </c>
      <c r="B17040">
        <v>1.9333105999999999E-2</v>
      </c>
      <c r="C17040">
        <v>0.32010716</v>
      </c>
      <c r="D17040">
        <v>8.1394859E-2</v>
      </c>
      <c r="E17040">
        <v>9.2526358000000006E-3</v>
      </c>
      <c r="F17040">
        <v>284.42918567657398</v>
      </c>
      <c r="G17040">
        <v>4.9652107999999997E-3</v>
      </c>
      <c r="H17040">
        <v>2.1618257999999999E-3</v>
      </c>
    </row>
    <row r="17041" spans="1:8" x14ac:dyDescent="0.25">
      <c r="A17041">
        <v>284.46618793010703</v>
      </c>
      <c r="B17041">
        <v>2.5865435999999999E-2</v>
      </c>
      <c r="C17041">
        <v>0.32701101999999999</v>
      </c>
      <c r="D17041">
        <v>7.8414603999999999E-2</v>
      </c>
      <c r="E17041">
        <v>5.5918367999999996E-3</v>
      </c>
      <c r="F17041">
        <v>284.445853241284</v>
      </c>
      <c r="G17041">
        <v>2.5564250999999998E-3</v>
      </c>
      <c r="H17041">
        <v>1.4060189000000001E-3</v>
      </c>
    </row>
    <row r="17042" spans="1:8" x14ac:dyDescent="0.25">
      <c r="A17042">
        <v>284.48285550276398</v>
      </c>
      <c r="B17042">
        <v>1.2402339E-2</v>
      </c>
      <c r="C17042">
        <v>0.28882070999999998</v>
      </c>
      <c r="D17042">
        <v>7.0840076000000002E-2</v>
      </c>
      <c r="E17042">
        <v>9.2356168000000006E-3</v>
      </c>
      <c r="F17042">
        <v>284.46252081394198</v>
      </c>
      <c r="G17042">
        <v>3.7977316000000001E-3</v>
      </c>
      <c r="H17042">
        <v>1.9957128E-3</v>
      </c>
    </row>
    <row r="17043" spans="1:8" x14ac:dyDescent="0.25">
      <c r="A17043">
        <v>284.499523075421</v>
      </c>
      <c r="B17043">
        <v>2.1157731999999999E-2</v>
      </c>
      <c r="C17043">
        <v>0.29461252999999998</v>
      </c>
      <c r="D17043">
        <v>7.6147041999999998E-2</v>
      </c>
      <c r="E17043">
        <v>6.1787865000000001E-3</v>
      </c>
      <c r="F17043">
        <v>284.47918838659899</v>
      </c>
      <c r="G17043">
        <v>3.0159429000000001E-3</v>
      </c>
      <c r="H17043">
        <v>1.9849651E-3</v>
      </c>
    </row>
    <row r="17044" spans="1:8" x14ac:dyDescent="0.25">
      <c r="A17044">
        <v>284.51619064013101</v>
      </c>
      <c r="B17044">
        <v>1.4875045999999999E-2</v>
      </c>
      <c r="C17044">
        <v>0.28065324000000003</v>
      </c>
      <c r="D17044">
        <v>7.2479181000000004E-2</v>
      </c>
      <c r="E17044">
        <v>8.2557276000000002E-3</v>
      </c>
      <c r="F17044">
        <v>284.49585595130901</v>
      </c>
      <c r="G17044">
        <v>3.6525404999999999E-3</v>
      </c>
      <c r="H17044">
        <v>3.2122724000000001E-3</v>
      </c>
    </row>
    <row r="17045" spans="1:8" x14ac:dyDescent="0.25">
      <c r="A17045">
        <v>284.53285821278803</v>
      </c>
      <c r="B17045">
        <v>2.2300634999999999E-2</v>
      </c>
      <c r="C17045">
        <v>0.29514739000000001</v>
      </c>
      <c r="D17045">
        <v>7.6342068999999999E-2</v>
      </c>
      <c r="E17045">
        <v>1.316794E-2</v>
      </c>
      <c r="F17045">
        <v>284.51252352396602</v>
      </c>
      <c r="G17045">
        <v>2.8515614E-3</v>
      </c>
      <c r="H17045">
        <v>2.6419896000000002E-3</v>
      </c>
    </row>
    <row r="17046" spans="1:8" x14ac:dyDescent="0.25">
      <c r="A17046">
        <v>284.54952578544601</v>
      </c>
      <c r="B17046">
        <v>2.0997100000000001E-2</v>
      </c>
      <c r="C17046">
        <v>0.33278417999999999</v>
      </c>
      <c r="D17046">
        <v>7.0959084000000006E-2</v>
      </c>
      <c r="E17046">
        <v>7.3299361E-3</v>
      </c>
      <c r="F17046">
        <v>284.52919109662298</v>
      </c>
      <c r="G17046">
        <v>2.6641928E-3</v>
      </c>
      <c r="H17046">
        <v>2.0935386E-3</v>
      </c>
    </row>
    <row r="17047" spans="1:8" x14ac:dyDescent="0.25">
      <c r="A17047">
        <v>284.56619335015603</v>
      </c>
      <c r="B17047">
        <v>2.8782906E-2</v>
      </c>
      <c r="C17047">
        <v>0.32871252000000001</v>
      </c>
      <c r="D17047">
        <v>7.9916306000000006E-2</v>
      </c>
      <c r="E17047">
        <v>9.5933517000000006E-3</v>
      </c>
      <c r="F17047">
        <v>284.545858661333</v>
      </c>
      <c r="G17047">
        <v>4.1553574000000003E-3</v>
      </c>
      <c r="H17047">
        <v>2.1445050000000001E-3</v>
      </c>
    </row>
    <row r="17048" spans="1:8" x14ac:dyDescent="0.25">
      <c r="A17048">
        <v>284.58286092281298</v>
      </c>
      <c r="B17048">
        <v>2.2836591999999999E-2</v>
      </c>
      <c r="C17048">
        <v>0.34051228</v>
      </c>
      <c r="D17048">
        <v>7.2023846000000002E-2</v>
      </c>
      <c r="E17048">
        <v>6.5846181999999996E-3</v>
      </c>
      <c r="F17048">
        <v>284.56252623399098</v>
      </c>
      <c r="G17048">
        <v>2.7019909999999999E-3</v>
      </c>
      <c r="H17048">
        <v>2.9526739000000001E-3</v>
      </c>
    </row>
    <row r="17049" spans="1:8" x14ac:dyDescent="0.25">
      <c r="A17049">
        <v>284.59952849547</v>
      </c>
      <c r="B17049">
        <v>2.8125931999999999E-2</v>
      </c>
      <c r="C17049">
        <v>0.34765318000000001</v>
      </c>
      <c r="D17049">
        <v>7.5735807000000002E-2</v>
      </c>
      <c r="E17049">
        <v>6.8221478999999996E-3</v>
      </c>
      <c r="F17049">
        <v>284.57919380664799</v>
      </c>
      <c r="G17049">
        <v>3.2805891E-3</v>
      </c>
      <c r="H17049">
        <v>1.5178843E-3</v>
      </c>
    </row>
    <row r="17050" spans="1:8" x14ac:dyDescent="0.25">
      <c r="A17050">
        <v>284.61619606018002</v>
      </c>
      <c r="B17050">
        <v>1.8803146E-2</v>
      </c>
      <c r="C17050">
        <v>0.34626895000000002</v>
      </c>
      <c r="D17050">
        <v>8.3660579999999998E-2</v>
      </c>
      <c r="E17050">
        <v>9.8684570000000006E-3</v>
      </c>
      <c r="F17050">
        <v>284.59586137135801</v>
      </c>
      <c r="G17050">
        <v>2.276096E-3</v>
      </c>
      <c r="H17050">
        <v>1.6786482999999999E-3</v>
      </c>
    </row>
    <row r="17051" spans="1:8" x14ac:dyDescent="0.25">
      <c r="A17051">
        <v>284.63286363283697</v>
      </c>
      <c r="B17051">
        <v>1.9038546999999999E-2</v>
      </c>
      <c r="C17051">
        <v>0.34029627000000001</v>
      </c>
      <c r="D17051">
        <v>7.5867562999999999E-2</v>
      </c>
      <c r="E17051">
        <v>9.5274829999999998E-3</v>
      </c>
      <c r="F17051">
        <v>284.61252894401503</v>
      </c>
      <c r="G17051">
        <v>4.6679126E-3</v>
      </c>
      <c r="H17051">
        <v>1.6199121000000001E-3</v>
      </c>
    </row>
    <row r="17052" spans="1:8" x14ac:dyDescent="0.25">
      <c r="A17052">
        <v>284.64953120549501</v>
      </c>
      <c r="B17052">
        <v>1.7464301000000002E-2</v>
      </c>
      <c r="C17052">
        <v>0.35568424999999998</v>
      </c>
      <c r="D17052">
        <v>9.1624162999999995E-2</v>
      </c>
      <c r="E17052">
        <v>1.0439018E-2</v>
      </c>
      <c r="F17052">
        <v>284.62919651667198</v>
      </c>
      <c r="G17052">
        <v>2.9380730999999998E-3</v>
      </c>
      <c r="H17052">
        <v>1.6076131E-3</v>
      </c>
    </row>
    <row r="17053" spans="1:8" x14ac:dyDescent="0.25">
      <c r="A17053">
        <v>284.66619877020503</v>
      </c>
      <c r="B17053">
        <v>2.3379216000000001E-2</v>
      </c>
      <c r="C17053">
        <v>0.31996191000000002</v>
      </c>
      <c r="D17053">
        <v>7.6159529000000004E-2</v>
      </c>
      <c r="E17053">
        <v>1.0881905000000001E-2</v>
      </c>
      <c r="F17053">
        <v>284.645864081382</v>
      </c>
      <c r="G17053">
        <v>2.7379405000000001E-3</v>
      </c>
      <c r="H17053">
        <v>1.9476621E-3</v>
      </c>
    </row>
    <row r="17054" spans="1:8" x14ac:dyDescent="0.25">
      <c r="A17054">
        <v>284.68286634286198</v>
      </c>
      <c r="B17054">
        <v>2.4736093000000001E-2</v>
      </c>
      <c r="C17054">
        <v>0.29729533000000002</v>
      </c>
      <c r="D17054">
        <v>7.1482874000000002E-2</v>
      </c>
      <c r="E17054">
        <v>1.0096881E-2</v>
      </c>
      <c r="F17054">
        <v>284.66253165403998</v>
      </c>
      <c r="G17054">
        <v>2.5817218999999998E-3</v>
      </c>
      <c r="H17054">
        <v>2.0060739E-3</v>
      </c>
    </row>
    <row r="17055" spans="1:8" x14ac:dyDescent="0.25">
      <c r="A17055">
        <v>284.699533915519</v>
      </c>
      <c r="B17055">
        <v>2.3004506000000001E-2</v>
      </c>
      <c r="C17055">
        <v>0.29074326</v>
      </c>
      <c r="D17055">
        <v>7.5594335999999998E-2</v>
      </c>
      <c r="E17055">
        <v>1.0885966E-2</v>
      </c>
      <c r="F17055">
        <v>284.67919922669699</v>
      </c>
      <c r="G17055">
        <v>4.3608272000000003E-3</v>
      </c>
      <c r="H17055">
        <v>1.5142468E-3</v>
      </c>
    </row>
    <row r="17056" spans="1:8" x14ac:dyDescent="0.25">
      <c r="A17056">
        <v>284.71620148022902</v>
      </c>
      <c r="B17056">
        <v>1.8926444000000001E-2</v>
      </c>
      <c r="C17056">
        <v>0.29047131999999998</v>
      </c>
      <c r="D17056">
        <v>7.6971069000000003E-2</v>
      </c>
      <c r="E17056">
        <v>7.7677476000000004E-3</v>
      </c>
      <c r="F17056">
        <v>284.69586679140701</v>
      </c>
      <c r="G17056">
        <v>1.9169552E-3</v>
      </c>
      <c r="H17056">
        <v>1.9813780999999998E-3</v>
      </c>
    </row>
    <row r="17057" spans="1:8" x14ac:dyDescent="0.25">
      <c r="A17057">
        <v>284.73286905288597</v>
      </c>
      <c r="B17057">
        <v>2.6309373E-2</v>
      </c>
      <c r="C17057">
        <v>0.28176442000000002</v>
      </c>
      <c r="D17057">
        <v>6.9781378000000005E-2</v>
      </c>
      <c r="E17057">
        <v>1.1234531000000001E-2</v>
      </c>
      <c r="F17057">
        <v>284.71253436406403</v>
      </c>
      <c r="G17057">
        <v>2.0759527000000001E-3</v>
      </c>
      <c r="H17057">
        <v>2.0207433999999999E-3</v>
      </c>
    </row>
    <row r="17058" spans="1:8" x14ac:dyDescent="0.25">
      <c r="A17058">
        <v>284.74953662554401</v>
      </c>
      <c r="B17058">
        <v>1.6046273999999999E-2</v>
      </c>
      <c r="C17058">
        <v>0.31427100000000002</v>
      </c>
      <c r="D17058">
        <v>7.6628178000000005E-2</v>
      </c>
      <c r="E17058">
        <v>9.7584967000000009E-3</v>
      </c>
      <c r="F17058">
        <v>284.72920193672098</v>
      </c>
      <c r="G17058">
        <v>4.1171052000000003E-3</v>
      </c>
      <c r="H17058">
        <v>1.0096732000000001E-3</v>
      </c>
    </row>
    <row r="17059" spans="1:8" x14ac:dyDescent="0.25">
      <c r="A17059">
        <v>284.76620419025397</v>
      </c>
      <c r="B17059">
        <v>2.6308237000000002E-2</v>
      </c>
      <c r="C17059">
        <v>0.32161691999999997</v>
      </c>
      <c r="D17059">
        <v>7.6321504999999998E-2</v>
      </c>
      <c r="E17059">
        <v>6.3137938000000001E-3</v>
      </c>
      <c r="F17059">
        <v>284.745869501431</v>
      </c>
      <c r="G17059">
        <v>4.3305688999999998E-3</v>
      </c>
      <c r="H17059">
        <v>2.8814003000000002E-3</v>
      </c>
    </row>
    <row r="17060" spans="1:8" x14ac:dyDescent="0.25">
      <c r="A17060">
        <v>284.78287176291099</v>
      </c>
      <c r="B17060">
        <v>3.3267666000000001E-2</v>
      </c>
      <c r="C17060">
        <v>0.35771233000000002</v>
      </c>
      <c r="D17060">
        <v>8.1734850999999997E-2</v>
      </c>
      <c r="E17060">
        <v>1.1404061E-2</v>
      </c>
      <c r="F17060">
        <v>284.76253707408898</v>
      </c>
      <c r="G17060">
        <v>1.6689319999999999E-3</v>
      </c>
      <c r="H17060">
        <v>1.8932046000000001E-3</v>
      </c>
    </row>
    <row r="17061" spans="1:8" x14ac:dyDescent="0.25">
      <c r="A17061">
        <v>284.799539335568</v>
      </c>
      <c r="B17061">
        <v>2.8620555999999998E-2</v>
      </c>
      <c r="C17061">
        <v>0.4136686</v>
      </c>
      <c r="D17061">
        <v>8.5747621999999996E-2</v>
      </c>
      <c r="E17061">
        <v>1.1596495E-2</v>
      </c>
      <c r="F17061">
        <v>284.779204646746</v>
      </c>
      <c r="G17061">
        <v>3.2015658999999998E-3</v>
      </c>
      <c r="H17061">
        <v>2.8346176E-3</v>
      </c>
    </row>
    <row r="17062" spans="1:8" x14ac:dyDescent="0.25">
      <c r="A17062">
        <v>284.81620690822598</v>
      </c>
      <c r="B17062">
        <v>2.1527228999999998E-2</v>
      </c>
      <c r="C17062">
        <v>0.38595333999999998</v>
      </c>
      <c r="D17062">
        <v>8.3482697999999994E-2</v>
      </c>
      <c r="E17062">
        <v>1.2476803999999999E-2</v>
      </c>
      <c r="F17062">
        <v>284.79587221940301</v>
      </c>
      <c r="G17062">
        <v>2.6071838000000002E-3</v>
      </c>
      <c r="H17062">
        <v>2.4618678999999998E-3</v>
      </c>
    </row>
    <row r="17063" spans="1:8" x14ac:dyDescent="0.25">
      <c r="A17063">
        <v>284.832874472936</v>
      </c>
      <c r="B17063">
        <v>2.8788477E-2</v>
      </c>
      <c r="C17063">
        <v>0.36474559000000001</v>
      </c>
      <c r="D17063">
        <v>8.7797523000000002E-2</v>
      </c>
      <c r="E17063">
        <v>8.4436005000000005E-3</v>
      </c>
      <c r="F17063">
        <v>284.81253978411303</v>
      </c>
      <c r="G17063">
        <v>3.7246881999999999E-3</v>
      </c>
      <c r="H17063">
        <v>1.4199315000000001E-3</v>
      </c>
    </row>
    <row r="17064" spans="1:8" x14ac:dyDescent="0.25">
      <c r="A17064">
        <v>284.84954204559301</v>
      </c>
      <c r="B17064">
        <v>2.0025738000000001E-2</v>
      </c>
      <c r="C17064">
        <v>0.30830908000000001</v>
      </c>
      <c r="D17064">
        <v>8.7107770000000001E-2</v>
      </c>
      <c r="E17064">
        <v>9.1599394000000008E-3</v>
      </c>
      <c r="F17064">
        <v>284.82920735676998</v>
      </c>
      <c r="G17064">
        <v>2.3615032000000001E-3</v>
      </c>
      <c r="H17064">
        <v>1.0737343999999999E-3</v>
      </c>
    </row>
    <row r="17065" spans="1:8" x14ac:dyDescent="0.25">
      <c r="A17065">
        <v>284.86620961825002</v>
      </c>
      <c r="B17065">
        <v>2.1717802000000001E-2</v>
      </c>
      <c r="C17065">
        <v>0.31774464000000002</v>
      </c>
      <c r="D17065">
        <v>7.6160297000000002E-2</v>
      </c>
      <c r="E17065">
        <v>1.2238188000000001E-2</v>
      </c>
      <c r="F17065">
        <v>284.84587492942802</v>
      </c>
      <c r="G17065">
        <v>1.7541639999999999E-3</v>
      </c>
      <c r="H17065">
        <v>2.7020259000000001E-3</v>
      </c>
    </row>
    <row r="17066" spans="1:8" x14ac:dyDescent="0.25">
      <c r="A17066">
        <v>284.88287718295999</v>
      </c>
      <c r="B17066">
        <v>3.1211712999999999E-2</v>
      </c>
      <c r="C17066">
        <v>0.31953645000000003</v>
      </c>
      <c r="D17066">
        <v>7.8377947000000003E-2</v>
      </c>
      <c r="E17066">
        <v>1.1744245E-2</v>
      </c>
      <c r="F17066">
        <v>284.86254249413798</v>
      </c>
      <c r="G17066">
        <v>1.602273E-3</v>
      </c>
      <c r="H17066">
        <v>1.6150883000000001E-3</v>
      </c>
    </row>
    <row r="17067" spans="1:8" x14ac:dyDescent="0.25">
      <c r="A17067">
        <v>284.899544755617</v>
      </c>
      <c r="B17067">
        <v>1.9917335000000001E-2</v>
      </c>
      <c r="C17067">
        <v>0.32405946000000002</v>
      </c>
      <c r="D17067">
        <v>7.7179528999999997E-2</v>
      </c>
      <c r="E17067">
        <v>9.1970768000000005E-3</v>
      </c>
      <c r="F17067">
        <v>284.879210066795</v>
      </c>
      <c r="G17067">
        <v>2.8809025E-3</v>
      </c>
      <c r="H17067">
        <v>2.8902311000000001E-3</v>
      </c>
    </row>
    <row r="17068" spans="1:8" x14ac:dyDescent="0.25">
      <c r="A17068">
        <v>284.91621232827498</v>
      </c>
      <c r="B17068">
        <v>2.4661421999999999E-2</v>
      </c>
      <c r="C17068">
        <v>0.30586603000000001</v>
      </c>
      <c r="D17068">
        <v>7.7381499000000006E-2</v>
      </c>
      <c r="E17068">
        <v>1.2487681E-2</v>
      </c>
      <c r="F17068">
        <v>284.89587763945201</v>
      </c>
      <c r="G17068">
        <v>2.1195288000000001E-3</v>
      </c>
      <c r="H17068">
        <v>4.2175618000000002E-3</v>
      </c>
    </row>
    <row r="17069" spans="1:8" x14ac:dyDescent="0.25">
      <c r="A17069">
        <v>284.932879892985</v>
      </c>
      <c r="B17069">
        <v>3.0686934999999999E-2</v>
      </c>
      <c r="C17069">
        <v>0.33067349000000001</v>
      </c>
      <c r="D17069">
        <v>7.5227006999999999E-2</v>
      </c>
      <c r="E17069">
        <v>1.0813072999999999E-2</v>
      </c>
      <c r="F17069">
        <v>284.91254520416197</v>
      </c>
      <c r="G17069">
        <v>2.9030999E-3</v>
      </c>
      <c r="H17069">
        <v>1.5651222E-3</v>
      </c>
    </row>
    <row r="17070" spans="1:8" x14ac:dyDescent="0.25">
      <c r="A17070">
        <v>284.94954746564201</v>
      </c>
      <c r="B17070">
        <v>2.2113108999999999E-2</v>
      </c>
      <c r="C17070">
        <v>0.29457506999999999</v>
      </c>
      <c r="D17070">
        <v>6.9058776000000002E-2</v>
      </c>
      <c r="E17070">
        <v>8.3389924999999997E-3</v>
      </c>
      <c r="F17070">
        <v>284.92921277681899</v>
      </c>
      <c r="G17070">
        <v>3.3596540000000001E-3</v>
      </c>
      <c r="H17070">
        <v>2.1692843000000002E-3</v>
      </c>
    </row>
    <row r="17071" spans="1:8" x14ac:dyDescent="0.25">
      <c r="A17071">
        <v>284.96621503829903</v>
      </c>
      <c r="B17071">
        <v>2.5704982000000001E-2</v>
      </c>
      <c r="C17071">
        <v>0.30261042999999999</v>
      </c>
      <c r="D17071">
        <v>7.1581966999999996E-2</v>
      </c>
      <c r="E17071">
        <v>7.9503869999999997E-3</v>
      </c>
      <c r="F17071">
        <v>284.94588034947702</v>
      </c>
      <c r="G17071">
        <v>2.5870732000000001E-3</v>
      </c>
      <c r="H17071">
        <v>2.6286555999999999E-3</v>
      </c>
    </row>
    <row r="17072" spans="1:8" x14ac:dyDescent="0.25">
      <c r="A17072">
        <v>284.98288260300899</v>
      </c>
      <c r="B17072">
        <v>2.6481647000000001E-2</v>
      </c>
      <c r="C17072">
        <v>0.34541442999999999</v>
      </c>
      <c r="D17072">
        <v>7.2185367E-2</v>
      </c>
      <c r="E17072">
        <v>9.0700517999999994E-3</v>
      </c>
      <c r="F17072">
        <v>284.96254791418698</v>
      </c>
      <c r="G17072">
        <v>1.4753909999999999E-3</v>
      </c>
      <c r="H17072">
        <v>1.9659350999999999E-3</v>
      </c>
    </row>
    <row r="17073" spans="1:8" x14ac:dyDescent="0.25">
      <c r="A17073">
        <v>284.999550175666</v>
      </c>
      <c r="B17073">
        <v>1.3992009E-2</v>
      </c>
      <c r="C17073">
        <v>0.37313639999999998</v>
      </c>
      <c r="D17073">
        <v>8.3992861000000002E-2</v>
      </c>
      <c r="E17073">
        <v>9.4924950999999997E-3</v>
      </c>
      <c r="F17073">
        <v>284.979215486844</v>
      </c>
      <c r="G17073">
        <v>3.7962927E-3</v>
      </c>
      <c r="H17073">
        <v>2.8537152999999998E-3</v>
      </c>
    </row>
    <row r="17074" spans="1:8" x14ac:dyDescent="0.25">
      <c r="A17074">
        <v>285.01621774832398</v>
      </c>
      <c r="B17074">
        <v>2.2755785000000001E-2</v>
      </c>
      <c r="C17074">
        <v>0.35223781999999998</v>
      </c>
      <c r="D17074">
        <v>8.1559307999999997E-2</v>
      </c>
      <c r="E17074">
        <v>9.7828069999999993E-3</v>
      </c>
      <c r="F17074">
        <v>284.99588305950101</v>
      </c>
      <c r="G17074">
        <v>3.3260010999999999E-3</v>
      </c>
      <c r="H17074">
        <v>1.7383989E-3</v>
      </c>
    </row>
    <row r="17075" spans="1:8" x14ac:dyDescent="0.25">
      <c r="A17075">
        <v>285.032885313034</v>
      </c>
      <c r="B17075">
        <v>1.9011196000000001E-2</v>
      </c>
      <c r="C17075">
        <v>0.31572162999999998</v>
      </c>
      <c r="D17075">
        <v>7.3431185999999996E-2</v>
      </c>
      <c r="E17075">
        <v>1.0199433000000001E-2</v>
      </c>
      <c r="F17075">
        <v>285.01255062421097</v>
      </c>
      <c r="G17075">
        <v>2.5274520999999999E-3</v>
      </c>
      <c r="H17075">
        <v>3.4464723E-3</v>
      </c>
    </row>
    <row r="17076" spans="1:8" x14ac:dyDescent="0.25">
      <c r="A17076">
        <v>285.04955288569101</v>
      </c>
      <c r="B17076">
        <v>2.1565765000000001E-2</v>
      </c>
      <c r="C17076">
        <v>0.32695341</v>
      </c>
      <c r="D17076">
        <v>7.8302987000000004E-2</v>
      </c>
      <c r="E17076">
        <v>6.1731086999999999E-3</v>
      </c>
      <c r="F17076">
        <v>285.02921819686799</v>
      </c>
      <c r="G17076">
        <v>2.3883581000000002E-3</v>
      </c>
      <c r="H17076">
        <v>1.3766361999999999E-3</v>
      </c>
    </row>
    <row r="17077" spans="1:8" x14ac:dyDescent="0.25">
      <c r="A17077">
        <v>285.06622045834803</v>
      </c>
      <c r="B17077">
        <v>2.4916879999999999E-2</v>
      </c>
      <c r="C17077">
        <v>0.33273807</v>
      </c>
      <c r="D17077">
        <v>8.0177291999999997E-2</v>
      </c>
      <c r="E17077">
        <v>6.8188040000000004E-3</v>
      </c>
      <c r="F17077">
        <v>285.04588576952602</v>
      </c>
      <c r="G17077">
        <v>4.1327424999999997E-3</v>
      </c>
      <c r="H17077">
        <v>1.7092087000000001E-3</v>
      </c>
    </row>
    <row r="17078" spans="1:8" x14ac:dyDescent="0.25">
      <c r="A17078">
        <v>285.08288802305799</v>
      </c>
      <c r="B17078">
        <v>2.2112204E-2</v>
      </c>
      <c r="C17078">
        <v>0.34469001999999999</v>
      </c>
      <c r="D17078">
        <v>7.0614226000000002E-2</v>
      </c>
      <c r="E17078">
        <v>6.1756284E-3</v>
      </c>
      <c r="F17078">
        <v>285.06255333423599</v>
      </c>
      <c r="G17078">
        <v>2.8308816000000001E-3</v>
      </c>
      <c r="H17078">
        <v>1.0869013E-3</v>
      </c>
    </row>
    <row r="17079" spans="1:8" x14ac:dyDescent="0.25">
      <c r="A17079">
        <v>285.099555595715</v>
      </c>
      <c r="B17079">
        <v>2.8067647000000001E-2</v>
      </c>
      <c r="C17079">
        <v>0.34048727000000001</v>
      </c>
      <c r="D17079">
        <v>8.2712597999999998E-2</v>
      </c>
      <c r="E17079">
        <v>1.0786395000000001E-2</v>
      </c>
      <c r="F17079">
        <v>285.079220906893</v>
      </c>
      <c r="G17079">
        <v>2.6563231E-3</v>
      </c>
      <c r="H17079">
        <v>1.7637219999999999E-3</v>
      </c>
    </row>
    <row r="17080" spans="1:8" x14ac:dyDescent="0.25">
      <c r="A17080">
        <v>285.11622316837298</v>
      </c>
      <c r="B17080">
        <v>2.3632818999999999E-2</v>
      </c>
      <c r="C17080">
        <v>0.35174118999999998</v>
      </c>
      <c r="D17080">
        <v>8.8187954999999998E-2</v>
      </c>
      <c r="E17080">
        <v>9.5770899000000003E-3</v>
      </c>
      <c r="F17080">
        <v>285.09588847955001</v>
      </c>
      <c r="G17080">
        <v>2.8561162999999998E-3</v>
      </c>
      <c r="H17080">
        <v>1.6626983000000001E-3</v>
      </c>
    </row>
    <row r="17081" spans="1:8" x14ac:dyDescent="0.25">
      <c r="A17081">
        <v>285.13289074103</v>
      </c>
      <c r="B17081">
        <v>2.7743238999999999E-2</v>
      </c>
      <c r="C17081">
        <v>0.33668238</v>
      </c>
      <c r="D17081">
        <v>7.7967263999999994E-2</v>
      </c>
      <c r="E17081">
        <v>8.4908864999999993E-3</v>
      </c>
      <c r="F17081">
        <v>285.11255605220703</v>
      </c>
      <c r="G17081">
        <v>1.6238076999999999E-3</v>
      </c>
      <c r="H17081">
        <v>1.1694120000000001E-3</v>
      </c>
    </row>
    <row r="17082" spans="1:8" x14ac:dyDescent="0.25">
      <c r="A17082">
        <v>285.14955830574002</v>
      </c>
      <c r="B17082">
        <v>2.2258427000000001E-2</v>
      </c>
      <c r="C17082">
        <v>0.33896416000000001</v>
      </c>
      <c r="D17082">
        <v>7.0976838E-2</v>
      </c>
      <c r="E17082">
        <v>6.8097104999999998E-3</v>
      </c>
      <c r="F17082">
        <v>285.12922361691801</v>
      </c>
      <c r="G17082">
        <v>4.4856755999999999E-3</v>
      </c>
      <c r="H17082">
        <v>2.0909111E-3</v>
      </c>
    </row>
    <row r="17083" spans="1:8" x14ac:dyDescent="0.25">
      <c r="A17083">
        <v>285.16622587839697</v>
      </c>
      <c r="B17083">
        <v>2.2415891E-2</v>
      </c>
      <c r="C17083">
        <v>0.35165274000000002</v>
      </c>
      <c r="D17083">
        <v>8.2111961999999997E-2</v>
      </c>
      <c r="E17083">
        <v>1.0091433E-2</v>
      </c>
      <c r="F17083">
        <v>285.14589118957502</v>
      </c>
      <c r="G17083">
        <v>4.0352885000000003E-3</v>
      </c>
      <c r="H17083">
        <v>1.9636208E-3</v>
      </c>
    </row>
    <row r="17084" spans="1:8" x14ac:dyDescent="0.25">
      <c r="A17084">
        <v>285.18289345105399</v>
      </c>
      <c r="B17084">
        <v>1.640521E-2</v>
      </c>
      <c r="C17084">
        <v>0.34076220000000002</v>
      </c>
      <c r="D17084">
        <v>8.0011158999999998E-2</v>
      </c>
      <c r="E17084">
        <v>1.2014053E-2</v>
      </c>
      <c r="F17084">
        <v>285.16255876223198</v>
      </c>
      <c r="G17084">
        <v>3.3131926000000002E-3</v>
      </c>
      <c r="H17084">
        <v>2.5319361999999999E-3</v>
      </c>
    </row>
    <row r="17085" spans="1:8" x14ac:dyDescent="0.25">
      <c r="A17085">
        <v>285.199561015764</v>
      </c>
      <c r="B17085">
        <v>2.4472122999999998E-2</v>
      </c>
      <c r="C17085">
        <v>0.35668248000000002</v>
      </c>
      <c r="D17085">
        <v>7.7866039999999997E-2</v>
      </c>
      <c r="E17085">
        <v>6.7467196000000002E-3</v>
      </c>
      <c r="F17085">
        <v>285.179226326942</v>
      </c>
      <c r="G17085">
        <v>2.3008296000000001E-3</v>
      </c>
      <c r="H17085">
        <v>1.5190134E-3</v>
      </c>
    </row>
    <row r="17086" spans="1:8" x14ac:dyDescent="0.25">
      <c r="A17086">
        <v>285.21622858842198</v>
      </c>
      <c r="B17086">
        <v>1.5569866999999999E-2</v>
      </c>
      <c r="C17086">
        <v>0.36082605000000001</v>
      </c>
      <c r="D17086">
        <v>8.2829788000000001E-2</v>
      </c>
      <c r="E17086">
        <v>9.4728581999999999E-3</v>
      </c>
      <c r="F17086">
        <v>285.19589389959901</v>
      </c>
      <c r="G17086">
        <v>2.1838227E-3</v>
      </c>
      <c r="H17086">
        <v>1.5975576000000001E-3</v>
      </c>
    </row>
    <row r="17087" spans="1:8" x14ac:dyDescent="0.25">
      <c r="A17087">
        <v>285.232896161079</v>
      </c>
      <c r="B17087">
        <v>3.1050021000000001E-2</v>
      </c>
      <c r="C17087">
        <v>0.36643072999999998</v>
      </c>
      <c r="D17087">
        <v>9.2960656000000003E-2</v>
      </c>
      <c r="E17087">
        <v>1.0993103000000001E-2</v>
      </c>
      <c r="F17087">
        <v>285.21256147225699</v>
      </c>
      <c r="G17087">
        <v>2.8455783999999998E-3</v>
      </c>
      <c r="H17087">
        <v>2.9014861E-3</v>
      </c>
    </row>
    <row r="17088" spans="1:8" x14ac:dyDescent="0.25">
      <c r="A17088">
        <v>285.24956372578902</v>
      </c>
      <c r="B17088">
        <v>2.6994118000000001E-2</v>
      </c>
      <c r="C17088">
        <v>0.40775677999999999</v>
      </c>
      <c r="D17088">
        <v>8.7637833999999998E-2</v>
      </c>
      <c r="E17088">
        <v>7.0516071000000001E-3</v>
      </c>
      <c r="F17088">
        <v>285.22922903696701</v>
      </c>
      <c r="G17088">
        <v>2.0333223999999999E-3</v>
      </c>
      <c r="H17088">
        <v>1.0112026000000001E-3</v>
      </c>
    </row>
    <row r="17089" spans="1:8" x14ac:dyDescent="0.25">
      <c r="A17089">
        <v>285.26623129844597</v>
      </c>
      <c r="B17089">
        <v>2.5119387E-2</v>
      </c>
      <c r="C17089">
        <v>0.38980922000000001</v>
      </c>
      <c r="D17089">
        <v>8.8236324000000005E-2</v>
      </c>
      <c r="E17089">
        <v>1.1795196000000001E-2</v>
      </c>
      <c r="F17089">
        <v>285.24589660962403</v>
      </c>
      <c r="G17089">
        <v>2.6651253000000001E-3</v>
      </c>
      <c r="H17089">
        <v>3.1925378999999999E-3</v>
      </c>
    </row>
    <row r="17090" spans="1:8" x14ac:dyDescent="0.25">
      <c r="A17090">
        <v>285.28289887110299</v>
      </c>
      <c r="B17090">
        <v>1.9682894999999999E-2</v>
      </c>
      <c r="C17090">
        <v>0.36994904000000001</v>
      </c>
      <c r="D17090">
        <v>8.7703452000000001E-2</v>
      </c>
      <c r="E17090">
        <v>1.0355735E-2</v>
      </c>
      <c r="F17090">
        <v>285.26256418228098</v>
      </c>
      <c r="G17090">
        <v>2.6320289000000001E-3</v>
      </c>
      <c r="H17090">
        <v>3.9793118000000004E-3</v>
      </c>
    </row>
    <row r="17091" spans="1:8" x14ac:dyDescent="0.25">
      <c r="A17091">
        <v>285.29956643581301</v>
      </c>
      <c r="B17091">
        <v>2.2708177999999999E-2</v>
      </c>
      <c r="C17091">
        <v>0.35176690999999999</v>
      </c>
      <c r="D17091">
        <v>9.1111950999999997E-2</v>
      </c>
      <c r="E17091">
        <v>7.6531046000000002E-3</v>
      </c>
      <c r="F17091">
        <v>285.279231746991</v>
      </c>
      <c r="G17091">
        <v>1.9751827E-3</v>
      </c>
      <c r="H17091">
        <v>2.3207238000000001E-3</v>
      </c>
    </row>
    <row r="17092" spans="1:8" x14ac:dyDescent="0.25">
      <c r="A17092">
        <v>285.31623400847099</v>
      </c>
      <c r="B17092">
        <v>2.4976378E-2</v>
      </c>
      <c r="C17092">
        <v>0.40137348</v>
      </c>
      <c r="D17092">
        <v>9.1501810000000003E-2</v>
      </c>
      <c r="E17092">
        <v>1.3373533E-2</v>
      </c>
      <c r="F17092">
        <v>285.29589931964802</v>
      </c>
      <c r="G17092">
        <v>1.8856175E-3</v>
      </c>
      <c r="H17092">
        <v>1.7400796E-3</v>
      </c>
    </row>
    <row r="17093" spans="1:8" x14ac:dyDescent="0.25">
      <c r="A17093">
        <v>285.332901581128</v>
      </c>
      <c r="B17093">
        <v>2.9926715E-2</v>
      </c>
      <c r="C17093">
        <v>0.38638001999999999</v>
      </c>
      <c r="D17093">
        <v>9.2514575000000002E-2</v>
      </c>
      <c r="E17093">
        <v>1.0696605E-2</v>
      </c>
      <c r="F17093">
        <v>285.31256689230599</v>
      </c>
      <c r="G17093">
        <v>3.2834937E-3</v>
      </c>
      <c r="H17093">
        <v>1.4305348000000001E-3</v>
      </c>
    </row>
    <row r="17094" spans="1:8" x14ac:dyDescent="0.25">
      <c r="A17094">
        <v>285.34956914583802</v>
      </c>
      <c r="B17094">
        <v>2.8733301999999999E-2</v>
      </c>
      <c r="C17094">
        <v>0.34339488000000001</v>
      </c>
      <c r="D17094">
        <v>9.2041603999999999E-2</v>
      </c>
      <c r="E17094">
        <v>7.8136912000000003E-3</v>
      </c>
      <c r="F17094">
        <v>285.32923445701601</v>
      </c>
      <c r="G17094">
        <v>3.3157949999999999E-3</v>
      </c>
      <c r="H17094">
        <v>2.3140513999999998E-3</v>
      </c>
    </row>
    <row r="17095" spans="1:8" x14ac:dyDescent="0.25">
      <c r="A17095">
        <v>285.36623671849497</v>
      </c>
      <c r="B17095">
        <v>2.0927146000000001E-2</v>
      </c>
      <c r="C17095">
        <v>0.33936685</v>
      </c>
      <c r="D17095">
        <v>7.6276407000000004E-2</v>
      </c>
      <c r="E17095">
        <v>7.8883665000000006E-3</v>
      </c>
      <c r="F17095">
        <v>285.34590202967303</v>
      </c>
      <c r="G17095">
        <v>3.0426925999999998E-3</v>
      </c>
      <c r="H17095">
        <v>1.4933240999999999E-3</v>
      </c>
    </row>
    <row r="17096" spans="1:8" x14ac:dyDescent="0.25">
      <c r="A17096">
        <v>285.38290429115301</v>
      </c>
      <c r="B17096">
        <v>2.1620277E-2</v>
      </c>
      <c r="C17096">
        <v>0.33455622000000002</v>
      </c>
      <c r="D17096">
        <v>8.0439127999999999E-2</v>
      </c>
      <c r="E17096">
        <v>7.7527346999999996E-3</v>
      </c>
      <c r="F17096">
        <v>285.36256960232998</v>
      </c>
      <c r="G17096">
        <v>4.2673759000000002E-3</v>
      </c>
      <c r="H17096">
        <v>1.3286331000000001E-3</v>
      </c>
    </row>
    <row r="17097" spans="1:8" x14ac:dyDescent="0.25">
      <c r="A17097">
        <v>285.39957185586201</v>
      </c>
      <c r="B17097">
        <v>2.5124507000000001E-2</v>
      </c>
      <c r="C17097">
        <v>0.36605381999999997</v>
      </c>
      <c r="D17097">
        <v>8.2788520000000004E-2</v>
      </c>
      <c r="E17097">
        <v>9.6896132000000006E-3</v>
      </c>
      <c r="F17097">
        <v>285.37923716704</v>
      </c>
      <c r="G17097">
        <v>3.4547536999999999E-3</v>
      </c>
      <c r="H17097">
        <v>2.9338773000000002E-3</v>
      </c>
    </row>
    <row r="17098" spans="1:8" x14ac:dyDescent="0.25">
      <c r="A17098">
        <v>285.41623942851999</v>
      </c>
      <c r="B17098">
        <v>2.0023935E-2</v>
      </c>
      <c r="C17098">
        <v>0.33610480999999998</v>
      </c>
      <c r="D17098">
        <v>8.2036912000000003E-2</v>
      </c>
      <c r="E17098">
        <v>9.6192555999999995E-3</v>
      </c>
      <c r="F17098">
        <v>285.39590473969702</v>
      </c>
      <c r="G17098">
        <v>2.6057380999999998E-3</v>
      </c>
      <c r="H17098">
        <v>4.6815047999999998E-3</v>
      </c>
    </row>
    <row r="17099" spans="1:8" x14ac:dyDescent="0.25">
      <c r="A17099">
        <v>285.432907001177</v>
      </c>
      <c r="B17099">
        <v>3.0929974999999998E-2</v>
      </c>
      <c r="C17099">
        <v>0.32851005</v>
      </c>
      <c r="D17099">
        <v>7.8590258999999996E-2</v>
      </c>
      <c r="E17099">
        <v>8.8607110000000003E-3</v>
      </c>
      <c r="F17099">
        <v>285.412572312355</v>
      </c>
      <c r="G17099">
        <v>4.9369032000000004E-3</v>
      </c>
      <c r="H17099">
        <v>1.9396680999999999E-3</v>
      </c>
    </row>
    <row r="17100" spans="1:8" x14ac:dyDescent="0.25">
      <c r="A17100">
        <v>285.44957456588702</v>
      </c>
      <c r="B17100">
        <v>2.5834354E-2</v>
      </c>
      <c r="C17100">
        <v>0.29326354999999998</v>
      </c>
      <c r="D17100">
        <v>7.7408015999999996E-2</v>
      </c>
      <c r="E17100">
        <v>1.2572247999999999E-2</v>
      </c>
      <c r="F17100">
        <v>285.42923987706502</v>
      </c>
      <c r="G17100">
        <v>3.3841727000000002E-3</v>
      </c>
      <c r="H17100">
        <v>1.8390949E-3</v>
      </c>
    </row>
    <row r="17101" spans="1:8" x14ac:dyDescent="0.25">
      <c r="A17101">
        <v>285.46624213854398</v>
      </c>
      <c r="B17101">
        <v>2.2798598E-2</v>
      </c>
      <c r="C17101">
        <v>0.32493621</v>
      </c>
      <c r="D17101">
        <v>7.3768839000000003E-2</v>
      </c>
      <c r="E17101">
        <v>1.1067462E-2</v>
      </c>
      <c r="F17101">
        <v>285.44590744972197</v>
      </c>
      <c r="G17101">
        <v>3.1016482999999999E-3</v>
      </c>
      <c r="H17101">
        <v>1.7508237999999999E-3</v>
      </c>
    </row>
    <row r="17102" spans="1:8" x14ac:dyDescent="0.25">
      <c r="A17102">
        <v>285.48290971120201</v>
      </c>
      <c r="B17102">
        <v>3.1565566000000003E-2</v>
      </c>
      <c r="C17102">
        <v>0.33770049000000002</v>
      </c>
      <c r="D17102">
        <v>7.0738614000000005E-2</v>
      </c>
      <c r="E17102">
        <v>1.002929E-2</v>
      </c>
      <c r="F17102">
        <v>285.46257502237899</v>
      </c>
      <c r="G17102">
        <v>1.9314874999999999E-3</v>
      </c>
      <c r="H17102">
        <v>1.9080481999999999E-3</v>
      </c>
    </row>
    <row r="17103" spans="1:8" x14ac:dyDescent="0.25">
      <c r="A17103">
        <v>285.49957728385903</v>
      </c>
      <c r="B17103">
        <v>2.5044328000000001E-2</v>
      </c>
      <c r="C17103">
        <v>0.34366244000000001</v>
      </c>
      <c r="D17103">
        <v>7.9523108999999995E-2</v>
      </c>
      <c r="E17103">
        <v>8.6942966999999996E-3</v>
      </c>
      <c r="F17103">
        <v>285.479242595036</v>
      </c>
      <c r="G17103">
        <v>2.3809685E-3</v>
      </c>
      <c r="H17103">
        <v>3.3294701000000002E-3</v>
      </c>
    </row>
    <row r="17104" spans="1:8" x14ac:dyDescent="0.25">
      <c r="A17104">
        <v>285.51624484856899</v>
      </c>
      <c r="B17104">
        <v>2.1381252E-2</v>
      </c>
      <c r="C17104">
        <v>0.35455008999999998</v>
      </c>
      <c r="D17104">
        <v>7.7309436999999995E-2</v>
      </c>
      <c r="E17104">
        <v>8.2881859999999995E-3</v>
      </c>
      <c r="F17104">
        <v>285.49591015974602</v>
      </c>
      <c r="G17104">
        <v>4.5670386999999996E-3</v>
      </c>
      <c r="H17104">
        <v>1.1645869999999999E-3</v>
      </c>
    </row>
    <row r="17105" spans="1:8" x14ac:dyDescent="0.25">
      <c r="A17105">
        <v>285.532912421226</v>
      </c>
      <c r="B17105">
        <v>1.5704040999999998E-2</v>
      </c>
      <c r="C17105">
        <v>0.29245493</v>
      </c>
      <c r="D17105">
        <v>7.7347860000000004E-2</v>
      </c>
      <c r="E17105">
        <v>9.6274073999999994E-3</v>
      </c>
      <c r="F17105">
        <v>285.512577732404</v>
      </c>
      <c r="G17105">
        <v>3.7528444000000001E-3</v>
      </c>
      <c r="H17105">
        <v>3.0450032000000002E-3</v>
      </c>
    </row>
    <row r="17106" spans="1:8" x14ac:dyDescent="0.25">
      <c r="A17106">
        <v>285.54957999388301</v>
      </c>
      <c r="B17106">
        <v>2.1174107000000001E-2</v>
      </c>
      <c r="C17106">
        <v>0.29612988000000001</v>
      </c>
      <c r="D17106">
        <v>6.9763772000000002E-2</v>
      </c>
      <c r="E17106">
        <v>6.5429835000000002E-3</v>
      </c>
      <c r="F17106">
        <v>285.52924530506101</v>
      </c>
      <c r="G17106">
        <v>3.6823119000000001E-3</v>
      </c>
      <c r="H17106">
        <v>1.9273490999999999E-3</v>
      </c>
    </row>
    <row r="17107" spans="1:8" x14ac:dyDescent="0.25">
      <c r="A17107">
        <v>285.56624755859298</v>
      </c>
      <c r="B17107">
        <v>2.0311696000000001E-2</v>
      </c>
      <c r="C17107">
        <v>0.30297067999999999</v>
      </c>
      <c r="D17107">
        <v>6.8668417999999995E-2</v>
      </c>
      <c r="E17107">
        <v>8.0992300000000007E-3</v>
      </c>
      <c r="F17107">
        <v>285.54591286977097</v>
      </c>
      <c r="G17107">
        <v>4.1615934999999996E-3</v>
      </c>
      <c r="H17107">
        <v>2.0027616999999998E-3</v>
      </c>
    </row>
    <row r="17108" spans="1:8" x14ac:dyDescent="0.25">
      <c r="A17108">
        <v>285.58291513125101</v>
      </c>
      <c r="B17108">
        <v>2.0579305999999999E-2</v>
      </c>
      <c r="C17108">
        <v>0.30273380999999999</v>
      </c>
      <c r="D17108">
        <v>7.8113317000000002E-2</v>
      </c>
      <c r="E17108">
        <v>6.4672315000000001E-3</v>
      </c>
      <c r="F17108">
        <v>285.56258044242799</v>
      </c>
      <c r="G17108">
        <v>2.4634472000000002E-3</v>
      </c>
      <c r="H17108">
        <v>1.1760615999999999E-3</v>
      </c>
    </row>
    <row r="17109" spans="1:8" x14ac:dyDescent="0.25">
      <c r="A17109">
        <v>285.59958270390803</v>
      </c>
      <c r="B17109">
        <v>2.1864204000000002E-2</v>
      </c>
      <c r="C17109">
        <v>0.33416246999999999</v>
      </c>
      <c r="D17109">
        <v>8.0464453000000005E-2</v>
      </c>
      <c r="E17109">
        <v>9.6435389E-3</v>
      </c>
      <c r="F17109">
        <v>285.579248015085</v>
      </c>
      <c r="G17109">
        <v>3.5708699999999999E-3</v>
      </c>
      <c r="H17109">
        <v>1.8979687999999999E-3</v>
      </c>
    </row>
    <row r="17110" spans="1:8" x14ac:dyDescent="0.25">
      <c r="A17110">
        <v>285.61625026861799</v>
      </c>
      <c r="B17110">
        <v>2.1693147999999999E-2</v>
      </c>
      <c r="C17110">
        <v>0.39149349999999999</v>
      </c>
      <c r="D17110">
        <v>8.6070022999999996E-2</v>
      </c>
      <c r="E17110">
        <v>1.0946618999999999E-2</v>
      </c>
      <c r="F17110">
        <v>285.59591557979502</v>
      </c>
      <c r="G17110">
        <v>1.7430644E-3</v>
      </c>
      <c r="H17110">
        <v>1.6432678E-3</v>
      </c>
    </row>
    <row r="17111" spans="1:8" x14ac:dyDescent="0.25">
      <c r="A17111">
        <v>285.632917841275</v>
      </c>
      <c r="B17111">
        <v>1.6491018E-2</v>
      </c>
      <c r="C17111">
        <v>0.37924366999999998</v>
      </c>
      <c r="D17111">
        <v>8.0549977999999994E-2</v>
      </c>
      <c r="E17111">
        <v>9.0570914999999995E-3</v>
      </c>
      <c r="F17111">
        <v>285.612583152453</v>
      </c>
      <c r="G17111">
        <v>2.1698382E-3</v>
      </c>
      <c r="H17111">
        <v>1.8677131E-3</v>
      </c>
    </row>
    <row r="17112" spans="1:8" x14ac:dyDescent="0.25">
      <c r="A17112">
        <v>285.64958541393202</v>
      </c>
      <c r="B17112">
        <v>2.7734227E-2</v>
      </c>
      <c r="C17112">
        <v>0.31595916000000002</v>
      </c>
      <c r="D17112">
        <v>7.9628072999999994E-2</v>
      </c>
      <c r="E17112">
        <v>9.8024532000000001E-3</v>
      </c>
      <c r="F17112">
        <v>285.62925072511001</v>
      </c>
      <c r="G17112">
        <v>2.9670522E-3</v>
      </c>
      <c r="H17112">
        <v>1.6904214E-3</v>
      </c>
    </row>
    <row r="17113" spans="1:8" x14ac:dyDescent="0.25">
      <c r="A17113">
        <v>285.66625297864198</v>
      </c>
      <c r="B17113">
        <v>2.5791850000000002E-2</v>
      </c>
      <c r="C17113">
        <v>0.32307258</v>
      </c>
      <c r="D17113">
        <v>9.4478719000000003E-2</v>
      </c>
      <c r="E17113">
        <v>8.2431715000000003E-3</v>
      </c>
      <c r="F17113">
        <v>285.64591828981997</v>
      </c>
      <c r="G17113">
        <v>2.5030502999999998E-3</v>
      </c>
      <c r="H17113">
        <v>3.2264576000000001E-3</v>
      </c>
    </row>
    <row r="17114" spans="1:8" x14ac:dyDescent="0.25">
      <c r="A17114">
        <v>285.68292055130001</v>
      </c>
      <c r="B17114">
        <v>2.2105921000000001E-2</v>
      </c>
      <c r="C17114">
        <v>0.32823879</v>
      </c>
      <c r="D17114">
        <v>6.9625825000000002E-2</v>
      </c>
      <c r="E17114">
        <v>1.2472624E-2</v>
      </c>
      <c r="F17114">
        <v>285.66258586247699</v>
      </c>
      <c r="G17114">
        <v>2.022472E-3</v>
      </c>
      <c r="H17114">
        <v>1.6054731999999999E-3</v>
      </c>
    </row>
    <row r="17115" spans="1:8" x14ac:dyDescent="0.25">
      <c r="A17115">
        <v>285.69958812395703</v>
      </c>
      <c r="B17115">
        <v>2.8888985999999998E-2</v>
      </c>
      <c r="C17115">
        <v>0.33726247999999998</v>
      </c>
      <c r="D17115">
        <v>9.0608858E-2</v>
      </c>
      <c r="E17115">
        <v>6.3407272000000001E-3</v>
      </c>
      <c r="F17115">
        <v>285.679253435134</v>
      </c>
      <c r="G17115">
        <v>3.8763077000000001E-3</v>
      </c>
      <c r="H17115">
        <v>2.9627664000000001E-3</v>
      </c>
    </row>
    <row r="17116" spans="1:8" x14ac:dyDescent="0.25">
      <c r="A17116">
        <v>285.71625568866699</v>
      </c>
      <c r="B17116">
        <v>2.0904148000000001E-2</v>
      </c>
      <c r="C17116">
        <v>0.35609654000000002</v>
      </c>
      <c r="D17116">
        <v>8.5898592999999995E-2</v>
      </c>
      <c r="E17116">
        <v>1.2623761000000001E-2</v>
      </c>
      <c r="F17116">
        <v>285.69592099984402</v>
      </c>
      <c r="G17116">
        <v>3.3193119E-3</v>
      </c>
      <c r="H17116">
        <v>2.3392495E-3</v>
      </c>
    </row>
    <row r="17117" spans="1:8" x14ac:dyDescent="0.25">
      <c r="A17117">
        <v>285.732923261324</v>
      </c>
      <c r="B17117">
        <v>1.5228551E-2</v>
      </c>
      <c r="C17117">
        <v>0.39922785999999999</v>
      </c>
      <c r="D17117">
        <v>9.198539E-2</v>
      </c>
      <c r="E17117">
        <v>8.7645566000000008E-3</v>
      </c>
      <c r="F17117">
        <v>285.712588572502</v>
      </c>
      <c r="G17117">
        <v>4.98936E-3</v>
      </c>
      <c r="H17117">
        <v>1.9330845E-3</v>
      </c>
    </row>
    <row r="17118" spans="1:8" x14ac:dyDescent="0.25">
      <c r="A17118">
        <v>285.74959083398102</v>
      </c>
      <c r="B17118">
        <v>3.1449135000000003E-2</v>
      </c>
      <c r="C17118">
        <v>0.38652343</v>
      </c>
      <c r="D17118">
        <v>8.9113280000000003E-2</v>
      </c>
      <c r="E17118">
        <v>8.3888591999999994E-3</v>
      </c>
      <c r="F17118">
        <v>285.72925614515901</v>
      </c>
      <c r="G17118">
        <v>2.3271567000000002E-3</v>
      </c>
      <c r="H17118">
        <v>2.4911233000000001E-3</v>
      </c>
    </row>
    <row r="17119" spans="1:8" x14ac:dyDescent="0.25">
      <c r="A17119">
        <v>285.76625839869098</v>
      </c>
      <c r="B17119">
        <v>2.9267201E-2</v>
      </c>
      <c r="C17119">
        <v>0.3537921</v>
      </c>
      <c r="D17119">
        <v>8.1201695000000004E-2</v>
      </c>
      <c r="E17119">
        <v>8.0826748E-3</v>
      </c>
      <c r="F17119">
        <v>285.74592370986898</v>
      </c>
      <c r="G17119">
        <v>3.1379976000000002E-3</v>
      </c>
      <c r="H17119">
        <v>1.5753744E-3</v>
      </c>
    </row>
    <row r="17120" spans="1:8" x14ac:dyDescent="0.25">
      <c r="A17120">
        <v>285.78292597134902</v>
      </c>
      <c r="B17120">
        <v>2.7361447000000001E-2</v>
      </c>
      <c r="C17120">
        <v>0.31817796999999998</v>
      </c>
      <c r="D17120">
        <v>7.6325454000000001E-2</v>
      </c>
      <c r="E17120">
        <v>5.9393961E-3</v>
      </c>
      <c r="F17120">
        <v>285.76259128252599</v>
      </c>
      <c r="G17120">
        <v>1.9136644E-3</v>
      </c>
      <c r="H17120">
        <v>3.2233602999999999E-3</v>
      </c>
    </row>
    <row r="17121" spans="1:8" x14ac:dyDescent="0.25">
      <c r="A17121">
        <v>285.79959354400597</v>
      </c>
      <c r="B17121">
        <v>8.5658877999999997E-3</v>
      </c>
      <c r="C17121">
        <v>0.29969651000000003</v>
      </c>
      <c r="D17121">
        <v>7.4330970999999996E-2</v>
      </c>
      <c r="E17121">
        <v>7.2374157999999999E-3</v>
      </c>
      <c r="F17121">
        <v>285.779258855183</v>
      </c>
      <c r="G17121">
        <v>1.9636196E-3</v>
      </c>
      <c r="H17121">
        <v>1.8549082E-3</v>
      </c>
    </row>
    <row r="17122" spans="1:8" x14ac:dyDescent="0.25">
      <c r="A17122">
        <v>285.81626110871599</v>
      </c>
      <c r="B17122">
        <v>3.1698893999999998E-2</v>
      </c>
      <c r="C17122">
        <v>0.32006675000000001</v>
      </c>
      <c r="D17122">
        <v>7.4764147000000003E-2</v>
      </c>
      <c r="E17122">
        <v>8.5813021000000003E-3</v>
      </c>
      <c r="F17122">
        <v>285.79592641989302</v>
      </c>
      <c r="G17122">
        <v>4.5993672999999997E-3</v>
      </c>
      <c r="H17122">
        <v>2.1688204999999999E-3</v>
      </c>
    </row>
    <row r="17123" spans="1:8" x14ac:dyDescent="0.25">
      <c r="A17123">
        <v>285.83292868137301</v>
      </c>
      <c r="B17123">
        <v>2.2685869000000001E-2</v>
      </c>
      <c r="C17123">
        <v>0.33740097000000002</v>
      </c>
      <c r="D17123">
        <v>8.9045531999999997E-2</v>
      </c>
      <c r="E17123">
        <v>9.0228627000000002E-3</v>
      </c>
      <c r="F17123">
        <v>285.812593992551</v>
      </c>
      <c r="G17123">
        <v>1.9452403000000001E-3</v>
      </c>
      <c r="H17123">
        <v>3.1488796E-3</v>
      </c>
    </row>
    <row r="17124" spans="1:8" x14ac:dyDescent="0.25">
      <c r="A17124">
        <v>285.84959625403002</v>
      </c>
      <c r="B17124">
        <v>1.7377167999999998E-2</v>
      </c>
      <c r="C17124">
        <v>0.34385979</v>
      </c>
      <c r="D17124">
        <v>7.9833641999999996E-2</v>
      </c>
      <c r="E17124">
        <v>7.5035765999999999E-3</v>
      </c>
      <c r="F17124">
        <v>285.82926156520801</v>
      </c>
      <c r="G17124">
        <v>2.6725988999999999E-3</v>
      </c>
      <c r="H17124">
        <v>1.6121495E-3</v>
      </c>
    </row>
    <row r="17125" spans="1:8" x14ac:dyDescent="0.25">
      <c r="A17125">
        <v>285.866263826688</v>
      </c>
      <c r="B17125">
        <v>1.6486885E-2</v>
      </c>
      <c r="C17125">
        <v>0.31652129000000001</v>
      </c>
      <c r="D17125">
        <v>8.4485687000000004E-2</v>
      </c>
      <c r="E17125">
        <v>1.1222978999999999E-2</v>
      </c>
      <c r="F17125">
        <v>285.84592913786503</v>
      </c>
      <c r="G17125">
        <v>2.2511883E-3</v>
      </c>
      <c r="H17125">
        <v>1.5742481999999999E-3</v>
      </c>
    </row>
    <row r="17126" spans="1:8" x14ac:dyDescent="0.25">
      <c r="A17126">
        <v>285.88293139139802</v>
      </c>
      <c r="B17126">
        <v>2.3793798000000001E-2</v>
      </c>
      <c r="C17126">
        <v>0.32859917999999999</v>
      </c>
      <c r="D17126">
        <v>8.0597915000000006E-2</v>
      </c>
      <c r="E17126">
        <v>9.6536186000000003E-3</v>
      </c>
      <c r="F17126">
        <v>285.86259670257499</v>
      </c>
      <c r="G17126">
        <v>4.0084873000000004E-3</v>
      </c>
      <c r="H17126">
        <v>1.8737058999999999E-3</v>
      </c>
    </row>
    <row r="17127" spans="1:8" x14ac:dyDescent="0.25">
      <c r="A17127">
        <v>285.89959896405497</v>
      </c>
      <c r="B17127">
        <v>2.2814938999999999E-2</v>
      </c>
      <c r="C17127">
        <v>0.34703735000000002</v>
      </c>
      <c r="D17127">
        <v>8.8453420000000005E-2</v>
      </c>
      <c r="E17127">
        <v>1.147566E-2</v>
      </c>
      <c r="F17127">
        <v>285.87926427523303</v>
      </c>
      <c r="G17127">
        <v>2.8748722000000002E-3</v>
      </c>
      <c r="H17127">
        <v>3.1765003000000002E-3</v>
      </c>
    </row>
    <row r="17128" spans="1:8" x14ac:dyDescent="0.25">
      <c r="A17128">
        <v>285.91626653671199</v>
      </c>
      <c r="B17128">
        <v>2.0182762E-2</v>
      </c>
      <c r="C17128">
        <v>0.36234778000000001</v>
      </c>
      <c r="D17128">
        <v>8.4363714000000006E-2</v>
      </c>
      <c r="E17128">
        <v>1.0492743000000001E-2</v>
      </c>
      <c r="F17128">
        <v>285.89593184788998</v>
      </c>
      <c r="G17128">
        <v>2.2087558E-3</v>
      </c>
      <c r="H17128">
        <v>1.5429116000000001E-3</v>
      </c>
    </row>
    <row r="17129" spans="1:8" x14ac:dyDescent="0.25">
      <c r="A17129">
        <v>285.93293410142201</v>
      </c>
      <c r="B17129">
        <v>2.1677153000000001E-2</v>
      </c>
      <c r="C17129">
        <v>0.32145962</v>
      </c>
      <c r="D17129">
        <v>7.6626374999999997E-2</v>
      </c>
      <c r="E17129">
        <v>7.0663825999999997E-3</v>
      </c>
      <c r="F17129">
        <v>285.9125994126</v>
      </c>
      <c r="G17129">
        <v>3.9176159E-3</v>
      </c>
      <c r="H17129">
        <v>2.0215303999999998E-3</v>
      </c>
    </row>
    <row r="17130" spans="1:8" x14ac:dyDescent="0.25">
      <c r="A17130">
        <v>285.94960167407902</v>
      </c>
      <c r="B17130">
        <v>2.0333968000000001E-2</v>
      </c>
      <c r="C17130">
        <v>0.28581723999999997</v>
      </c>
      <c r="D17130">
        <v>7.6454601999999997E-2</v>
      </c>
      <c r="E17130">
        <v>9.6453717000000005E-3</v>
      </c>
      <c r="F17130">
        <v>285.92926698525702</v>
      </c>
      <c r="G17130">
        <v>2.1513376999999999E-3</v>
      </c>
      <c r="H17130">
        <v>1.3736562000000001E-3</v>
      </c>
    </row>
    <row r="17131" spans="1:8" x14ac:dyDescent="0.25">
      <c r="A17131">
        <v>285.966269246737</v>
      </c>
      <c r="B17131">
        <v>2.0242756000000001E-2</v>
      </c>
      <c r="C17131">
        <v>0.3212873</v>
      </c>
      <c r="D17131">
        <v>7.6187447000000005E-2</v>
      </c>
      <c r="E17131">
        <v>1.1665445999999999E-2</v>
      </c>
      <c r="F17131">
        <v>285.94593455791397</v>
      </c>
      <c r="G17131">
        <v>2.6534477E-3</v>
      </c>
      <c r="H17131">
        <v>3.3452949999999998E-4</v>
      </c>
    </row>
    <row r="17132" spans="1:8" x14ac:dyDescent="0.25">
      <c r="A17132">
        <v>285.98293681144702</v>
      </c>
      <c r="B17132">
        <v>2.4231237999999999E-2</v>
      </c>
      <c r="C17132">
        <v>0.34121412000000001</v>
      </c>
      <c r="D17132">
        <v>7.9497821999999996E-2</v>
      </c>
      <c r="E17132">
        <v>1.0002838999999999E-2</v>
      </c>
      <c r="F17132">
        <v>285.96260212262399</v>
      </c>
      <c r="G17132">
        <v>3.2598180999999999E-3</v>
      </c>
      <c r="H17132">
        <v>2.6771428999999998E-3</v>
      </c>
    </row>
    <row r="17133" spans="1:8" x14ac:dyDescent="0.25">
      <c r="A17133">
        <v>285.99960438410398</v>
      </c>
      <c r="B17133">
        <v>2.7681259E-2</v>
      </c>
      <c r="C17133">
        <v>0.34145647000000001</v>
      </c>
      <c r="D17133">
        <v>8.7455145999999997E-2</v>
      </c>
      <c r="E17133">
        <v>7.0724776E-3</v>
      </c>
      <c r="F17133">
        <v>285.97926969528203</v>
      </c>
      <c r="G17133">
        <v>4.1832318999999998E-3</v>
      </c>
      <c r="H17133">
        <v>2.0014879E-3</v>
      </c>
    </row>
    <row r="17134" spans="1:8" x14ac:dyDescent="0.25">
      <c r="A17134">
        <v>286.01627195676099</v>
      </c>
      <c r="B17134">
        <v>2.4618892E-2</v>
      </c>
      <c r="C17134">
        <v>0.34674041999999999</v>
      </c>
      <c r="D17134">
        <v>8.6163603000000005E-2</v>
      </c>
      <c r="E17134">
        <v>9.5340293E-3</v>
      </c>
      <c r="F17134">
        <v>285.99593726793898</v>
      </c>
      <c r="G17134">
        <v>2.3890567999999999E-3</v>
      </c>
      <c r="H17134">
        <v>2.3400690000000002E-3</v>
      </c>
    </row>
    <row r="17135" spans="1:8" x14ac:dyDescent="0.25">
      <c r="A17135">
        <v>286.03293952147101</v>
      </c>
      <c r="B17135">
        <v>1.863501E-2</v>
      </c>
      <c r="C17135">
        <v>0.33023103999999998</v>
      </c>
      <c r="D17135">
        <v>8.6969226999999996E-2</v>
      </c>
      <c r="E17135">
        <v>4.3263920000000001E-3</v>
      </c>
      <c r="F17135">
        <v>286.012604832649</v>
      </c>
      <c r="G17135">
        <v>2.3645912000000002E-3</v>
      </c>
      <c r="H17135">
        <v>1.2578951E-3</v>
      </c>
    </row>
    <row r="17136" spans="1:8" x14ac:dyDescent="0.25">
      <c r="A17136">
        <v>286.04960709412802</v>
      </c>
      <c r="B17136">
        <v>3.5689539999999999E-2</v>
      </c>
      <c r="C17136">
        <v>0.38574520000000001</v>
      </c>
      <c r="D17136">
        <v>8.3220631000000003E-2</v>
      </c>
      <c r="E17136">
        <v>7.7185020999999999E-3</v>
      </c>
      <c r="F17136">
        <v>286.02927240530602</v>
      </c>
      <c r="G17136">
        <v>2.6520414000000001E-3</v>
      </c>
      <c r="H17136">
        <v>2.4466027999999998E-3</v>
      </c>
    </row>
    <row r="17137" spans="1:8" x14ac:dyDescent="0.25">
      <c r="A17137">
        <v>286.066274666786</v>
      </c>
      <c r="B17137">
        <v>2.4901012E-2</v>
      </c>
      <c r="C17137">
        <v>0.39436373000000002</v>
      </c>
      <c r="D17137">
        <v>8.5256569000000004E-2</v>
      </c>
      <c r="E17137">
        <v>9.7590173000000006E-3</v>
      </c>
      <c r="F17137">
        <v>286.04593997796297</v>
      </c>
      <c r="G17137">
        <v>2.4959708E-3</v>
      </c>
      <c r="H17137">
        <v>1.8669545E-3</v>
      </c>
    </row>
    <row r="17138" spans="1:8" x14ac:dyDescent="0.25">
      <c r="A17138">
        <v>286.08294223149602</v>
      </c>
      <c r="B17138">
        <v>2.7446998E-2</v>
      </c>
      <c r="C17138">
        <v>0.39885458000000001</v>
      </c>
      <c r="D17138">
        <v>9.1489113999999996E-2</v>
      </c>
      <c r="E17138">
        <v>1.1586762E-2</v>
      </c>
      <c r="F17138">
        <v>286.06260754267299</v>
      </c>
      <c r="G17138">
        <v>1.9360803000000001E-3</v>
      </c>
      <c r="H17138">
        <v>2.659373E-3</v>
      </c>
    </row>
    <row r="17139" spans="1:8" x14ac:dyDescent="0.25">
      <c r="A17139">
        <v>286.09960980415298</v>
      </c>
      <c r="B17139">
        <v>2.4500342000000001E-2</v>
      </c>
      <c r="C17139">
        <v>0.35039081999999999</v>
      </c>
      <c r="D17139">
        <v>8.8152966999999999E-2</v>
      </c>
      <c r="E17139">
        <v>1.0613862999999999E-2</v>
      </c>
      <c r="F17139">
        <v>286.07927511533097</v>
      </c>
      <c r="G17139">
        <v>3.1943936E-3</v>
      </c>
      <c r="H17139">
        <v>1.5497311E-3</v>
      </c>
    </row>
    <row r="17140" spans="1:8" x14ac:dyDescent="0.25">
      <c r="A17140">
        <v>286.11627737680999</v>
      </c>
      <c r="B17140">
        <v>2.1358319000000001E-2</v>
      </c>
      <c r="C17140">
        <v>0.3263143</v>
      </c>
      <c r="D17140">
        <v>7.2664863999999996E-2</v>
      </c>
      <c r="E17140">
        <v>8.2845334000000003E-3</v>
      </c>
      <c r="F17140">
        <v>286.09594268798799</v>
      </c>
      <c r="G17140">
        <v>2.0135158999999999E-3</v>
      </c>
      <c r="H17140">
        <v>1.1669472000000001E-3</v>
      </c>
    </row>
    <row r="17141" spans="1:8" x14ac:dyDescent="0.25">
      <c r="A17141">
        <v>286.13294494152001</v>
      </c>
      <c r="B17141">
        <v>1.4638564999999999E-2</v>
      </c>
      <c r="C17141">
        <v>0.33990350000000003</v>
      </c>
      <c r="D17141">
        <v>8.1460260000000007E-2</v>
      </c>
      <c r="E17141">
        <v>7.6116695999999999E-3</v>
      </c>
      <c r="F17141">
        <v>286.112610252698</v>
      </c>
      <c r="G17141">
        <v>4.1187582999999998E-3</v>
      </c>
      <c r="H17141">
        <v>1.4086459999999999E-3</v>
      </c>
    </row>
    <row r="17142" spans="1:8" x14ac:dyDescent="0.25">
      <c r="A17142">
        <v>286.14961251417702</v>
      </c>
      <c r="B17142">
        <v>2.8755943999999999E-2</v>
      </c>
      <c r="C17142">
        <v>0.33061384999999999</v>
      </c>
      <c r="D17142">
        <v>8.4363787999999995E-2</v>
      </c>
      <c r="E17142">
        <v>9.9284219999999992E-3</v>
      </c>
      <c r="F17142">
        <v>286.12927782535502</v>
      </c>
      <c r="G17142">
        <v>4.1171410000000004E-3</v>
      </c>
      <c r="H17142">
        <v>1.1873321E-3</v>
      </c>
    </row>
    <row r="17143" spans="1:8" x14ac:dyDescent="0.25">
      <c r="A17143">
        <v>286.166280086835</v>
      </c>
      <c r="B17143">
        <v>2.3086509000000002E-2</v>
      </c>
      <c r="C17143">
        <v>0.34497514000000001</v>
      </c>
      <c r="D17143">
        <v>9.1769888999999993E-2</v>
      </c>
      <c r="E17143">
        <v>9.7809405999999995E-3</v>
      </c>
      <c r="F17143">
        <v>286.14594539801197</v>
      </c>
      <c r="G17143">
        <v>4.575043E-3</v>
      </c>
      <c r="H17143">
        <v>1.4572407999999999E-3</v>
      </c>
    </row>
    <row r="17144" spans="1:8" x14ac:dyDescent="0.25">
      <c r="A17144">
        <v>286.18294765949202</v>
      </c>
      <c r="B17144">
        <v>2.9573733000000001E-2</v>
      </c>
      <c r="C17144">
        <v>0.38135827</v>
      </c>
      <c r="D17144">
        <v>8.3736091999999998E-2</v>
      </c>
      <c r="E17144">
        <v>1.0647434000000001E-2</v>
      </c>
      <c r="F17144">
        <v>286.16261297067001</v>
      </c>
      <c r="G17144">
        <v>3.0758742000000002E-3</v>
      </c>
      <c r="H17144">
        <v>6.2815036000000003E-4</v>
      </c>
    </row>
    <row r="17145" spans="1:8" x14ac:dyDescent="0.25">
      <c r="A17145">
        <v>286.19961522420198</v>
      </c>
      <c r="B17145">
        <v>2.0420877E-2</v>
      </c>
      <c r="C17145">
        <v>0.32748782999999998</v>
      </c>
      <c r="D17145">
        <v>8.9280017000000003E-2</v>
      </c>
      <c r="E17145">
        <v>8.3751538999999996E-3</v>
      </c>
      <c r="F17145">
        <v>286.17928053537997</v>
      </c>
      <c r="G17145">
        <v>3.8644098999999999E-3</v>
      </c>
      <c r="H17145">
        <v>1.2977049999999999E-3</v>
      </c>
    </row>
    <row r="17146" spans="1:8" x14ac:dyDescent="0.25">
      <c r="A17146">
        <v>286.21628279685899</v>
      </c>
      <c r="B17146">
        <v>1.3551756999999999E-2</v>
      </c>
      <c r="C17146">
        <v>0.31256336000000001</v>
      </c>
      <c r="D17146">
        <v>8.5610904000000002E-2</v>
      </c>
      <c r="E17146">
        <v>1.1283586999999999E-2</v>
      </c>
      <c r="F17146">
        <v>286.19594810803699</v>
      </c>
      <c r="G17146">
        <v>2.9400938999999998E-3</v>
      </c>
      <c r="H17146">
        <v>8.9600525000000004E-4</v>
      </c>
    </row>
    <row r="17147" spans="1:8" x14ac:dyDescent="0.25">
      <c r="A17147">
        <v>286.23295036951703</v>
      </c>
      <c r="B17147">
        <v>2.0757063999999999E-2</v>
      </c>
      <c r="C17147">
        <v>0.29939737999999999</v>
      </c>
      <c r="D17147">
        <v>7.8185170999999998E-2</v>
      </c>
      <c r="E17147">
        <v>9.8858690000000003E-3</v>
      </c>
      <c r="F17147">
        <v>286.212615680694</v>
      </c>
      <c r="G17147">
        <v>1.810886E-3</v>
      </c>
      <c r="H17147">
        <v>1.4349511999999999E-3</v>
      </c>
    </row>
    <row r="17148" spans="1:8" x14ac:dyDescent="0.25">
      <c r="A17148">
        <v>286.24961793422699</v>
      </c>
      <c r="B17148">
        <v>2.5689938999999998E-2</v>
      </c>
      <c r="C17148">
        <v>0.29190663</v>
      </c>
      <c r="D17148">
        <v>7.9253248999999998E-2</v>
      </c>
      <c r="E17148">
        <v>9.8574972000000007E-3</v>
      </c>
      <c r="F17148">
        <v>286.22928324540402</v>
      </c>
      <c r="G17148">
        <v>1.4451391E-3</v>
      </c>
      <c r="H17148">
        <v>2.4067838999999999E-3</v>
      </c>
    </row>
    <row r="17149" spans="1:8" x14ac:dyDescent="0.25">
      <c r="A17149">
        <v>286.266285506884</v>
      </c>
      <c r="B17149">
        <v>2.2575557E-2</v>
      </c>
      <c r="C17149">
        <v>0.27808263999999999</v>
      </c>
      <c r="D17149">
        <v>6.7722483999999999E-2</v>
      </c>
      <c r="E17149">
        <v>7.4365446E-3</v>
      </c>
      <c r="F17149">
        <v>286.24595081806098</v>
      </c>
      <c r="G17149">
        <v>2.3257819000000002E-3</v>
      </c>
      <c r="H17149">
        <v>7.9690607000000005E-4</v>
      </c>
    </row>
    <row r="17150" spans="1:8" x14ac:dyDescent="0.25">
      <c r="A17150">
        <v>286.28295307954102</v>
      </c>
      <c r="B17150">
        <v>2.0993353999999999E-2</v>
      </c>
      <c r="C17150">
        <v>0.28604287</v>
      </c>
      <c r="D17150">
        <v>7.8077823000000005E-2</v>
      </c>
      <c r="E17150">
        <v>8.8567621999999999E-3</v>
      </c>
      <c r="F17150">
        <v>286.26261839071901</v>
      </c>
      <c r="G17150">
        <v>2.3508281000000002E-3</v>
      </c>
      <c r="H17150">
        <v>1.8884497E-3</v>
      </c>
    </row>
    <row r="17151" spans="1:8" x14ac:dyDescent="0.25">
      <c r="A17151">
        <v>286.29962064425098</v>
      </c>
      <c r="B17151">
        <v>2.1597921999999999E-2</v>
      </c>
      <c r="C17151">
        <v>0.31883428000000003</v>
      </c>
      <c r="D17151">
        <v>7.3128841999999999E-2</v>
      </c>
      <c r="E17151">
        <v>1.1172941E-2</v>
      </c>
      <c r="F17151">
        <v>286.27928595542897</v>
      </c>
      <c r="G17151">
        <v>2.4703877999999999E-3</v>
      </c>
      <c r="H17151">
        <v>1.7572038E-3</v>
      </c>
    </row>
    <row r="17152" spans="1:8" x14ac:dyDescent="0.25">
      <c r="A17152">
        <v>286.31628821690799</v>
      </c>
      <c r="B17152">
        <v>1.7044052000000001E-2</v>
      </c>
      <c r="C17152">
        <v>0.32112265000000001</v>
      </c>
      <c r="D17152">
        <v>7.3416441999999998E-2</v>
      </c>
      <c r="E17152">
        <v>6.0192053000000002E-3</v>
      </c>
      <c r="F17152">
        <v>286.29595352808599</v>
      </c>
      <c r="G17152">
        <v>1.9620706E-3</v>
      </c>
      <c r="H17152">
        <v>3.6792126000000001E-3</v>
      </c>
    </row>
    <row r="17153" spans="1:8" x14ac:dyDescent="0.25">
      <c r="A17153">
        <v>286.33295578956597</v>
      </c>
      <c r="B17153">
        <v>2.0902796000000001E-2</v>
      </c>
      <c r="C17153">
        <v>0.32673829999999998</v>
      </c>
      <c r="D17153">
        <v>7.5835696999999994E-2</v>
      </c>
      <c r="E17153">
        <v>5.9638553999999998E-3</v>
      </c>
      <c r="F17153">
        <v>286.312621100743</v>
      </c>
      <c r="G17153">
        <v>1.6889590000000001E-3</v>
      </c>
      <c r="H17153">
        <v>1.4744367E-3</v>
      </c>
    </row>
    <row r="17154" spans="1:8" x14ac:dyDescent="0.25">
      <c r="A17154">
        <v>286.34962335427599</v>
      </c>
      <c r="B17154">
        <v>1.7675491000000002E-2</v>
      </c>
      <c r="C17154">
        <v>0.31989469999999998</v>
      </c>
      <c r="D17154">
        <v>8.2743033999999993E-2</v>
      </c>
      <c r="E17154">
        <v>9.5798932E-3</v>
      </c>
      <c r="F17154">
        <v>286.32928866545302</v>
      </c>
      <c r="G17154">
        <v>2.0415632000000002E-3</v>
      </c>
      <c r="H17154">
        <v>2.1662525999999998E-3</v>
      </c>
    </row>
    <row r="17155" spans="1:8" x14ac:dyDescent="0.25">
      <c r="A17155">
        <v>286.366290926933</v>
      </c>
      <c r="B17155">
        <v>3.1936808999999997E-2</v>
      </c>
      <c r="C17155">
        <v>0.32220626000000002</v>
      </c>
      <c r="D17155">
        <v>7.1210884000000002E-2</v>
      </c>
      <c r="E17155">
        <v>1.0254508000000001E-2</v>
      </c>
      <c r="F17155">
        <v>286.34595623810998</v>
      </c>
      <c r="G17155">
        <v>2.928118E-3</v>
      </c>
      <c r="H17155">
        <v>1.1801738999999999E-3</v>
      </c>
    </row>
    <row r="17156" spans="1:8" x14ac:dyDescent="0.25">
      <c r="A17156">
        <v>286.38295849959002</v>
      </c>
      <c r="B17156">
        <v>1.7000752000000001E-2</v>
      </c>
      <c r="C17156">
        <v>0.36120679999999999</v>
      </c>
      <c r="D17156">
        <v>7.9429619000000007E-2</v>
      </c>
      <c r="E17156">
        <v>1.1212819000000001E-2</v>
      </c>
      <c r="F17156">
        <v>286.36262381076801</v>
      </c>
      <c r="G17156">
        <v>4.9539277999999997E-3</v>
      </c>
      <c r="H17156">
        <v>1.5991047999999999E-3</v>
      </c>
    </row>
    <row r="17157" spans="1:8" x14ac:dyDescent="0.25">
      <c r="A17157">
        <v>286.39962606429998</v>
      </c>
      <c r="B17157">
        <v>3.1054765000000002E-2</v>
      </c>
      <c r="C17157">
        <v>0.36906829000000002</v>
      </c>
      <c r="D17157">
        <v>8.0066010000000007E-2</v>
      </c>
      <c r="E17157">
        <v>7.7008548999999999E-3</v>
      </c>
      <c r="F17157">
        <v>286.37929137547798</v>
      </c>
      <c r="G17157">
        <v>2.1767775000000001E-3</v>
      </c>
      <c r="H17157">
        <v>1.5117967E-3</v>
      </c>
    </row>
    <row r="17158" spans="1:8" x14ac:dyDescent="0.25">
      <c r="A17158">
        <v>286.41629363695699</v>
      </c>
      <c r="B17158">
        <v>3.5327579999999997E-2</v>
      </c>
      <c r="C17158">
        <v>0.35554724999999998</v>
      </c>
      <c r="D17158">
        <v>7.5737475999999998E-2</v>
      </c>
      <c r="E17158">
        <v>8.3974562999999999E-3</v>
      </c>
      <c r="F17158">
        <v>286.39595894813499</v>
      </c>
      <c r="G17158">
        <v>3.0785773E-3</v>
      </c>
      <c r="H17158">
        <v>8.3169660999999999E-4</v>
      </c>
    </row>
    <row r="17159" spans="1:8" x14ac:dyDescent="0.25">
      <c r="A17159">
        <v>286.43296120961497</v>
      </c>
      <c r="B17159">
        <v>3.9739522999999999E-2</v>
      </c>
      <c r="C17159">
        <v>0.34577029999999997</v>
      </c>
      <c r="D17159">
        <v>8.0204628E-2</v>
      </c>
      <c r="E17159">
        <v>7.0781582000000003E-3</v>
      </c>
      <c r="F17159">
        <v>286.412626520792</v>
      </c>
      <c r="G17159">
        <v>3.5266231E-3</v>
      </c>
      <c r="H17159">
        <v>2.3129394000000001E-3</v>
      </c>
    </row>
    <row r="17160" spans="1:8" x14ac:dyDescent="0.25">
      <c r="A17160">
        <v>286.44962877432499</v>
      </c>
      <c r="B17160">
        <v>2.5540818999999999E-2</v>
      </c>
      <c r="C17160">
        <v>0.37813806999999999</v>
      </c>
      <c r="D17160">
        <v>8.6168647000000001E-2</v>
      </c>
      <c r="E17160">
        <v>7.4478290000000004E-3</v>
      </c>
      <c r="F17160">
        <v>286.42929408550202</v>
      </c>
      <c r="G17160">
        <v>4.0121172E-3</v>
      </c>
      <c r="H17160">
        <v>2.2524916999999999E-3</v>
      </c>
    </row>
    <row r="17161" spans="1:8" x14ac:dyDescent="0.25">
      <c r="A17161">
        <v>286.46629634698201</v>
      </c>
      <c r="B17161">
        <v>2.9849434000000001E-2</v>
      </c>
      <c r="C17161">
        <v>0.36155580999999998</v>
      </c>
      <c r="D17161">
        <v>8.9454077000000007E-2</v>
      </c>
      <c r="E17161">
        <v>1.0208537E-2</v>
      </c>
      <c r="F17161">
        <v>286.44596165815898</v>
      </c>
      <c r="G17161">
        <v>1.6032434E-3</v>
      </c>
      <c r="H17161">
        <v>1.3918359E-3</v>
      </c>
    </row>
    <row r="17162" spans="1:8" x14ac:dyDescent="0.25">
      <c r="A17162">
        <v>286.48296391963902</v>
      </c>
      <c r="B17162">
        <v>2.4850996E-2</v>
      </c>
      <c r="C17162">
        <v>0.35791820000000002</v>
      </c>
      <c r="D17162">
        <v>8.0807582000000003E-2</v>
      </c>
      <c r="E17162">
        <v>8.6072804000000003E-3</v>
      </c>
      <c r="F17162">
        <v>286.46262923081702</v>
      </c>
      <c r="G17162">
        <v>3.4986737000000001E-3</v>
      </c>
      <c r="H17162">
        <v>5.8962334999999996E-4</v>
      </c>
    </row>
    <row r="17163" spans="1:8" x14ac:dyDescent="0.25">
      <c r="A17163">
        <v>286.49963148434898</v>
      </c>
      <c r="B17163">
        <v>1.7587189999999999E-2</v>
      </c>
      <c r="C17163">
        <v>0.31766846999999998</v>
      </c>
      <c r="D17163">
        <v>7.7248289999999997E-2</v>
      </c>
      <c r="E17163">
        <v>7.0766335999999999E-3</v>
      </c>
      <c r="F17163">
        <v>286.47929679552698</v>
      </c>
      <c r="G17163">
        <v>3.1995126E-3</v>
      </c>
      <c r="H17163">
        <v>2.0158289000000002E-3</v>
      </c>
    </row>
    <row r="17164" spans="1:8" x14ac:dyDescent="0.25">
      <c r="A17164">
        <v>286.51629905700599</v>
      </c>
      <c r="B17164">
        <v>1.8147744E-2</v>
      </c>
      <c r="C17164">
        <v>0.31655353000000003</v>
      </c>
      <c r="D17164">
        <v>7.7714934999999999E-2</v>
      </c>
      <c r="E17164">
        <v>8.6527429999999992E-3</v>
      </c>
      <c r="F17164">
        <v>286.49596436818399</v>
      </c>
      <c r="G17164">
        <v>3.6753656000000001E-3</v>
      </c>
      <c r="H17164">
        <v>1.2877765E-3</v>
      </c>
    </row>
    <row r="17165" spans="1:8" x14ac:dyDescent="0.25">
      <c r="A17165">
        <v>286.53296662966397</v>
      </c>
      <c r="B17165">
        <v>1.7659846999999999E-2</v>
      </c>
      <c r="C17165">
        <v>0.32986194000000002</v>
      </c>
      <c r="D17165">
        <v>8.2042298999999999E-2</v>
      </c>
      <c r="E17165">
        <v>8.3608106000000008E-3</v>
      </c>
      <c r="F17165">
        <v>286.512631940841</v>
      </c>
      <c r="G17165">
        <v>2.8038071000000002E-3</v>
      </c>
      <c r="H17165">
        <v>2.5490194000000002E-3</v>
      </c>
    </row>
    <row r="17166" spans="1:8" x14ac:dyDescent="0.25">
      <c r="A17166">
        <v>286.54963420232099</v>
      </c>
      <c r="B17166">
        <v>2.3202710000000001E-2</v>
      </c>
      <c r="C17166">
        <v>0.31281281</v>
      </c>
      <c r="D17166">
        <v>8.1864125999999995E-2</v>
      </c>
      <c r="E17166">
        <v>7.326684E-3</v>
      </c>
      <c r="F17166">
        <v>286.52929951349802</v>
      </c>
      <c r="G17166">
        <v>3.7010936000000001E-3</v>
      </c>
      <c r="H17166">
        <v>1.3401468E-3</v>
      </c>
    </row>
    <row r="17167" spans="1:8" x14ac:dyDescent="0.25">
      <c r="A17167">
        <v>286.56630176703101</v>
      </c>
      <c r="B17167">
        <v>2.1413769999999999E-2</v>
      </c>
      <c r="C17167">
        <v>0.32183393999999999</v>
      </c>
      <c r="D17167">
        <v>8.0793761000000006E-2</v>
      </c>
      <c r="E17167">
        <v>6.5694191000000004E-3</v>
      </c>
      <c r="F17167">
        <v>286.54596707820798</v>
      </c>
      <c r="G17167">
        <v>3.1581779000000002E-3</v>
      </c>
      <c r="H17167">
        <v>3.1114563E-3</v>
      </c>
    </row>
    <row r="17168" spans="1:8" x14ac:dyDescent="0.25">
      <c r="A17168">
        <v>286.58296933968802</v>
      </c>
      <c r="B17168">
        <v>1.6101489E-2</v>
      </c>
      <c r="C17168">
        <v>0.31746935999999998</v>
      </c>
      <c r="D17168">
        <v>8.2521588000000007E-2</v>
      </c>
      <c r="E17168">
        <v>7.274427E-3</v>
      </c>
      <c r="F17168">
        <v>286.56263465086602</v>
      </c>
      <c r="G17168">
        <v>2.9964224E-3</v>
      </c>
      <c r="H17168">
        <v>1.110495E-3</v>
      </c>
    </row>
    <row r="17169" spans="1:8" x14ac:dyDescent="0.25">
      <c r="A17169">
        <v>286.59963691234498</v>
      </c>
      <c r="B17169">
        <v>2.3185768999999998E-2</v>
      </c>
      <c r="C17169">
        <v>0.37683713000000002</v>
      </c>
      <c r="D17169">
        <v>8.2432180999999993E-2</v>
      </c>
      <c r="E17169">
        <v>1.1975087000000001E-2</v>
      </c>
      <c r="F17169">
        <v>286.57930222352297</v>
      </c>
      <c r="G17169">
        <v>3.4004223999999999E-3</v>
      </c>
      <c r="H17169">
        <v>1.4575946E-3</v>
      </c>
    </row>
    <row r="17170" spans="1:8" x14ac:dyDescent="0.25">
      <c r="A17170">
        <v>286.616304477055</v>
      </c>
      <c r="B17170">
        <v>3.0245190000000002E-2</v>
      </c>
      <c r="C17170">
        <v>0.39713462999999999</v>
      </c>
      <c r="D17170">
        <v>8.9167236999999996E-2</v>
      </c>
      <c r="E17170">
        <v>8.7101655000000004E-3</v>
      </c>
      <c r="F17170">
        <v>286.59596978823299</v>
      </c>
      <c r="G17170">
        <v>3.4887795000000002E-3</v>
      </c>
      <c r="H17170">
        <v>9.8625815000000011E-4</v>
      </c>
    </row>
    <row r="17171" spans="1:8" x14ac:dyDescent="0.25">
      <c r="A17171">
        <v>286.63297204971298</v>
      </c>
      <c r="B17171">
        <v>3.0691102000000001E-2</v>
      </c>
      <c r="C17171">
        <v>0.35923031</v>
      </c>
      <c r="D17171">
        <v>8.4013044999999995E-2</v>
      </c>
      <c r="E17171">
        <v>1.0007547E-2</v>
      </c>
      <c r="F17171">
        <v>286.61263736089001</v>
      </c>
      <c r="G17171">
        <v>3.2863483999999998E-3</v>
      </c>
      <c r="H17171">
        <v>1.6451088E-3</v>
      </c>
    </row>
    <row r="17172" spans="1:8" x14ac:dyDescent="0.25">
      <c r="A17172">
        <v>286.64963962236999</v>
      </c>
      <c r="B17172">
        <v>1.8375635000000001E-2</v>
      </c>
      <c r="C17172">
        <v>0.34156062999999998</v>
      </c>
      <c r="D17172">
        <v>7.1112334999999999E-2</v>
      </c>
      <c r="E17172">
        <v>1.0908988E-2</v>
      </c>
      <c r="F17172">
        <v>286.62930493354799</v>
      </c>
      <c r="G17172">
        <v>2.5726052E-3</v>
      </c>
      <c r="H17172">
        <v>1.9777759000000001E-3</v>
      </c>
    </row>
    <row r="17173" spans="1:8" x14ac:dyDescent="0.25">
      <c r="A17173">
        <v>286.66630718708001</v>
      </c>
      <c r="B17173">
        <v>2.1107807999999999E-2</v>
      </c>
      <c r="C17173">
        <v>0.32253742000000002</v>
      </c>
      <c r="D17173">
        <v>8.5817336999999994E-2</v>
      </c>
      <c r="E17173">
        <v>6.9655165999999999E-3</v>
      </c>
      <c r="F17173">
        <v>286.64597249825698</v>
      </c>
      <c r="G17173">
        <v>2.9888408999999999E-3</v>
      </c>
      <c r="H17173">
        <v>2.4762413999999998E-3</v>
      </c>
    </row>
    <row r="17174" spans="1:8" x14ac:dyDescent="0.25">
      <c r="A17174">
        <v>286.68297475973702</v>
      </c>
      <c r="B17174">
        <v>2.6249933999999999E-2</v>
      </c>
      <c r="C17174">
        <v>0.32499474</v>
      </c>
      <c r="D17174">
        <v>8.8821947999999998E-2</v>
      </c>
      <c r="E17174">
        <v>9.0776784000000006E-3</v>
      </c>
      <c r="F17174">
        <v>286.66264007091502</v>
      </c>
      <c r="G17174">
        <v>1.7724653999999999E-3</v>
      </c>
      <c r="H17174">
        <v>1.3648346999999999E-3</v>
      </c>
    </row>
    <row r="17175" spans="1:8" x14ac:dyDescent="0.25">
      <c r="A17175">
        <v>286.69964233239398</v>
      </c>
      <c r="B17175">
        <v>1.3408600999999999E-2</v>
      </c>
      <c r="C17175">
        <v>0.33603488999999997</v>
      </c>
      <c r="D17175">
        <v>7.0692732999999994E-2</v>
      </c>
      <c r="E17175">
        <v>8.8313426999999996E-3</v>
      </c>
      <c r="F17175">
        <v>286.67930764357197</v>
      </c>
      <c r="G17175">
        <v>1.4670191E-3</v>
      </c>
      <c r="H17175">
        <v>3.3815453999999998E-3</v>
      </c>
    </row>
    <row r="17176" spans="1:8" x14ac:dyDescent="0.25">
      <c r="A17176">
        <v>286.716309897104</v>
      </c>
      <c r="B17176">
        <v>2.1011492E-2</v>
      </c>
      <c r="C17176">
        <v>0.32832678999999998</v>
      </c>
      <c r="D17176">
        <v>8.1932612000000002E-2</v>
      </c>
      <c r="E17176">
        <v>1.0614136E-2</v>
      </c>
      <c r="F17176">
        <v>286.69597520828199</v>
      </c>
      <c r="G17176">
        <v>1.8727323999999999E-3</v>
      </c>
      <c r="H17176">
        <v>2.3366897000000001E-3</v>
      </c>
    </row>
    <row r="17177" spans="1:8" x14ac:dyDescent="0.25">
      <c r="A17177">
        <v>286.73297746976198</v>
      </c>
      <c r="B17177">
        <v>3.0634053000000001E-2</v>
      </c>
      <c r="C17177">
        <v>0.33691314</v>
      </c>
      <c r="D17177">
        <v>8.0047763999999993E-2</v>
      </c>
      <c r="E17177">
        <v>7.0532807000000001E-3</v>
      </c>
      <c r="F17177">
        <v>286.71264278093901</v>
      </c>
      <c r="G17177">
        <v>3.2964681999999999E-3</v>
      </c>
      <c r="H17177">
        <v>2.4013928999999999E-3</v>
      </c>
    </row>
    <row r="17178" spans="1:8" x14ac:dyDescent="0.25">
      <c r="A17178">
        <v>286.74964504241899</v>
      </c>
      <c r="B17178">
        <v>2.4877019E-2</v>
      </c>
      <c r="C17178">
        <v>0.32321337</v>
      </c>
      <c r="D17178">
        <v>7.4467516999999997E-2</v>
      </c>
      <c r="E17178">
        <v>6.9553176999999997E-3</v>
      </c>
      <c r="F17178">
        <v>286.72931035359699</v>
      </c>
      <c r="G17178">
        <v>4.0100696E-3</v>
      </c>
      <c r="H17178">
        <v>3.0943155E-3</v>
      </c>
    </row>
    <row r="17179" spans="1:8" x14ac:dyDescent="0.25">
      <c r="A17179">
        <v>286.76631260712901</v>
      </c>
      <c r="B17179">
        <v>3.1443756000000003E-2</v>
      </c>
      <c r="C17179">
        <v>0.34970595999999998</v>
      </c>
      <c r="D17179">
        <v>7.7266499000000002E-2</v>
      </c>
      <c r="E17179">
        <v>1.2425993999999999E-2</v>
      </c>
      <c r="F17179">
        <v>286.74597791830701</v>
      </c>
      <c r="G17179">
        <v>4.1986773999999998E-3</v>
      </c>
      <c r="H17179">
        <v>2.1750914999999998E-3</v>
      </c>
    </row>
    <row r="17180" spans="1:8" x14ac:dyDescent="0.25">
      <c r="A17180">
        <v>286.78298017978602</v>
      </c>
      <c r="B17180">
        <v>1.7462973999999999E-2</v>
      </c>
      <c r="C17180">
        <v>0.31342015000000001</v>
      </c>
      <c r="D17180">
        <v>8.1196203999999994E-2</v>
      </c>
      <c r="E17180">
        <v>7.1340040000000002E-3</v>
      </c>
      <c r="F17180">
        <v>286.76264549096402</v>
      </c>
      <c r="G17180">
        <v>2.3296224000000001E-3</v>
      </c>
      <c r="H17180">
        <v>1.4327739999999999E-3</v>
      </c>
    </row>
    <row r="17181" spans="1:8" x14ac:dyDescent="0.25">
      <c r="A17181">
        <v>286.79964775244298</v>
      </c>
      <c r="B17181">
        <v>1.0761175E-2</v>
      </c>
      <c r="C17181">
        <v>0.30828923000000003</v>
      </c>
      <c r="D17181">
        <v>7.4348643000000006E-2</v>
      </c>
      <c r="E17181">
        <v>8.0861244000000002E-3</v>
      </c>
      <c r="F17181">
        <v>286.77931306362098</v>
      </c>
      <c r="G17181">
        <v>2.2361625E-3</v>
      </c>
      <c r="H17181">
        <v>1.51662E-3</v>
      </c>
    </row>
    <row r="17182" spans="1:8" x14ac:dyDescent="0.25">
      <c r="A17182">
        <v>286.816315317153</v>
      </c>
      <c r="B17182">
        <v>2.1484290999999999E-2</v>
      </c>
      <c r="C17182">
        <v>0.3304182</v>
      </c>
      <c r="D17182">
        <v>7.4500099E-2</v>
      </c>
      <c r="E17182">
        <v>1.0391166E-2</v>
      </c>
      <c r="F17182">
        <v>286.79598062833099</v>
      </c>
      <c r="G17182">
        <v>2.5038313999999999E-3</v>
      </c>
      <c r="H17182">
        <v>1.5419531E-3</v>
      </c>
    </row>
    <row r="17183" spans="1:8" x14ac:dyDescent="0.25">
      <c r="A17183">
        <v>286.83298288981098</v>
      </c>
      <c r="B17183">
        <v>1.9363470000000001E-2</v>
      </c>
      <c r="C17183">
        <v>0.37300122000000002</v>
      </c>
      <c r="D17183">
        <v>7.9390943000000005E-2</v>
      </c>
      <c r="E17183">
        <v>9.5001925000000008E-3</v>
      </c>
      <c r="F17183">
        <v>286.81264820098801</v>
      </c>
      <c r="G17183">
        <v>3.2278234E-3</v>
      </c>
      <c r="H17183">
        <v>1.0111111999999999E-3</v>
      </c>
    </row>
    <row r="17184" spans="1:8" x14ac:dyDescent="0.25">
      <c r="A17184">
        <v>286.84965046246799</v>
      </c>
      <c r="B17184">
        <v>3.5686664E-2</v>
      </c>
      <c r="C17184">
        <v>0.43428302000000002</v>
      </c>
      <c r="D17184">
        <v>9.6603774000000003E-2</v>
      </c>
      <c r="E17184">
        <v>8.3164303000000002E-3</v>
      </c>
      <c r="F17184">
        <v>286.82931577364599</v>
      </c>
      <c r="G17184">
        <v>3.9237537000000001E-3</v>
      </c>
      <c r="H17184">
        <v>1.2763761000000001E-3</v>
      </c>
    </row>
    <row r="17185" spans="1:8" x14ac:dyDescent="0.25">
      <c r="A17185">
        <v>286.86631802717801</v>
      </c>
      <c r="B17185">
        <v>2.4653063999999999E-2</v>
      </c>
      <c r="C17185">
        <v>0.4127306</v>
      </c>
      <c r="D17185">
        <v>0.10054304</v>
      </c>
      <c r="E17185">
        <v>8.6082164000000003E-3</v>
      </c>
      <c r="F17185">
        <v>286.84598333835601</v>
      </c>
      <c r="G17185">
        <v>1.9538335E-3</v>
      </c>
      <c r="H17185">
        <v>2.1175151E-3</v>
      </c>
    </row>
    <row r="17186" spans="1:8" x14ac:dyDescent="0.25">
      <c r="A17186">
        <v>286.88298559983502</v>
      </c>
      <c r="B17186">
        <v>2.2126956E-2</v>
      </c>
      <c r="C17186">
        <v>0.36373993999999998</v>
      </c>
      <c r="D17186">
        <v>8.8060416000000002E-2</v>
      </c>
      <c r="E17186">
        <v>8.6009660999999994E-3</v>
      </c>
      <c r="F17186">
        <v>286.86265091101302</v>
      </c>
      <c r="G17186">
        <v>3.3240381000000001E-3</v>
      </c>
      <c r="H17186">
        <v>1.9383747000000001E-3</v>
      </c>
    </row>
    <row r="17187" spans="1:8" x14ac:dyDescent="0.25">
      <c r="A17187">
        <v>286.899653172493</v>
      </c>
      <c r="B17187">
        <v>1.7935733999999998E-2</v>
      </c>
      <c r="C17187">
        <v>0.34537378000000002</v>
      </c>
      <c r="D17187">
        <v>8.2973555000000004E-2</v>
      </c>
      <c r="E17187">
        <v>8.5234157999999997E-3</v>
      </c>
      <c r="F17187">
        <v>286.87931848366998</v>
      </c>
      <c r="G17187">
        <v>2.2081692999999999E-3</v>
      </c>
      <c r="H17187">
        <v>1.2367687000000001E-3</v>
      </c>
    </row>
    <row r="17188" spans="1:8" x14ac:dyDescent="0.25">
      <c r="A17188">
        <v>286.91632074515002</v>
      </c>
      <c r="B17188">
        <v>1.4579412E-2</v>
      </c>
      <c r="C17188">
        <v>0.34747908</v>
      </c>
      <c r="D17188">
        <v>7.9177119000000004E-2</v>
      </c>
      <c r="E17188">
        <v>9.7554084000000003E-3</v>
      </c>
      <c r="F17188">
        <v>286.89598605632699</v>
      </c>
      <c r="G17188">
        <v>1.8240996E-3</v>
      </c>
      <c r="H17188">
        <v>4.1770737E-4</v>
      </c>
    </row>
    <row r="17189" spans="1:8" x14ac:dyDescent="0.25">
      <c r="A17189">
        <v>286.93298830985998</v>
      </c>
      <c r="B17189">
        <v>1.6916932999999999E-2</v>
      </c>
      <c r="C17189">
        <v>0.33185107000000003</v>
      </c>
      <c r="D17189">
        <v>8.3102331000000002E-2</v>
      </c>
      <c r="E17189">
        <v>1.1145436999999999E-2</v>
      </c>
      <c r="F17189">
        <v>286.91265362103701</v>
      </c>
      <c r="G17189">
        <v>3.2868346E-3</v>
      </c>
      <c r="H17189">
        <v>1.9221802E-3</v>
      </c>
    </row>
    <row r="17190" spans="1:8" x14ac:dyDescent="0.25">
      <c r="A17190">
        <v>286.94965588251699</v>
      </c>
      <c r="B17190">
        <v>2.4218155000000002E-2</v>
      </c>
      <c r="C17190">
        <v>0.3068707</v>
      </c>
      <c r="D17190">
        <v>8.3913662E-2</v>
      </c>
      <c r="E17190">
        <v>1.0281629E-2</v>
      </c>
      <c r="F17190">
        <v>286.92932119369499</v>
      </c>
      <c r="G17190">
        <v>3.7172289999999998E-3</v>
      </c>
      <c r="H17190">
        <v>2.1198513E-3</v>
      </c>
    </row>
    <row r="17191" spans="1:8" x14ac:dyDescent="0.25">
      <c r="A17191">
        <v>286.96632345517401</v>
      </c>
      <c r="B17191">
        <v>2.4131865999999998E-2</v>
      </c>
      <c r="C17191">
        <v>0.32996892999999999</v>
      </c>
      <c r="D17191">
        <v>7.5666367999999998E-2</v>
      </c>
      <c r="E17191">
        <v>9.0584159000000001E-3</v>
      </c>
      <c r="F17191">
        <v>286.945988766352</v>
      </c>
      <c r="G17191">
        <v>2.0657871E-3</v>
      </c>
      <c r="H17191">
        <v>1.2181767999999999E-3</v>
      </c>
    </row>
    <row r="17192" spans="1:8" x14ac:dyDescent="0.25">
      <c r="A17192">
        <v>286.98299101988403</v>
      </c>
      <c r="B17192">
        <v>1.6122517999999999E-2</v>
      </c>
      <c r="C17192">
        <v>0.30048998999999998</v>
      </c>
      <c r="D17192">
        <v>8.4382131999999999E-2</v>
      </c>
      <c r="E17192">
        <v>1.0322147E-2</v>
      </c>
      <c r="F17192">
        <v>286.96265633106202</v>
      </c>
      <c r="G17192">
        <v>2.6785834000000001E-3</v>
      </c>
      <c r="H17192">
        <v>1.5333588999999999E-3</v>
      </c>
    </row>
    <row r="17193" spans="1:8" x14ac:dyDescent="0.25">
      <c r="A17193">
        <v>286.999658592542</v>
      </c>
      <c r="B17193">
        <v>2.8043436000000001E-2</v>
      </c>
      <c r="C17193">
        <v>0.35222518000000003</v>
      </c>
      <c r="D17193">
        <v>7.8254490999999995E-2</v>
      </c>
      <c r="E17193">
        <v>9.2064915000000004E-3</v>
      </c>
      <c r="F17193">
        <v>286.97932390371898</v>
      </c>
      <c r="G17193">
        <v>2.8161162000000001E-3</v>
      </c>
      <c r="H17193">
        <v>1.8048838E-3</v>
      </c>
    </row>
    <row r="17194" spans="1:8" x14ac:dyDescent="0.25">
      <c r="A17194">
        <v>287.01632616519902</v>
      </c>
      <c r="B17194">
        <v>2.5421111E-2</v>
      </c>
      <c r="C17194">
        <v>0.31803235000000002</v>
      </c>
      <c r="D17194">
        <v>8.9194223000000003E-2</v>
      </c>
      <c r="E17194">
        <v>6.3331233999999997E-3</v>
      </c>
      <c r="F17194">
        <v>286.99599147637599</v>
      </c>
      <c r="G17194">
        <v>3.3051406E-3</v>
      </c>
      <c r="H17194">
        <v>1.1020788999999999E-3</v>
      </c>
    </row>
    <row r="17195" spans="1:8" x14ac:dyDescent="0.25">
      <c r="A17195">
        <v>287.03299372990898</v>
      </c>
      <c r="B17195">
        <v>2.0000087E-2</v>
      </c>
      <c r="C17195">
        <v>0.31949997000000002</v>
      </c>
      <c r="D17195">
        <v>7.5212724999999994E-2</v>
      </c>
      <c r="E17195">
        <v>1.1769435999999999E-2</v>
      </c>
      <c r="F17195">
        <v>287.01265904108601</v>
      </c>
      <c r="G17195">
        <v>1.3951659E-3</v>
      </c>
      <c r="H17195">
        <v>1.3080520000000001E-3</v>
      </c>
    </row>
    <row r="17196" spans="1:8" x14ac:dyDescent="0.25">
      <c r="A17196">
        <v>287.04966130256599</v>
      </c>
      <c r="B17196">
        <v>2.6833705999999999E-2</v>
      </c>
      <c r="C17196">
        <v>0.32442897999999998</v>
      </c>
      <c r="D17196">
        <v>7.7742628999999994E-2</v>
      </c>
      <c r="E17196">
        <v>8.9968302999999996E-3</v>
      </c>
      <c r="F17196">
        <v>287.02932661374399</v>
      </c>
      <c r="G17196">
        <v>3.6351605999999999E-3</v>
      </c>
      <c r="H17196">
        <v>1.5850447000000001E-3</v>
      </c>
    </row>
    <row r="17197" spans="1:8" x14ac:dyDescent="0.25">
      <c r="A17197">
        <v>287.06632887522301</v>
      </c>
      <c r="B17197">
        <v>1.8171189000000001E-2</v>
      </c>
      <c r="C17197">
        <v>0.32616851000000002</v>
      </c>
      <c r="D17197">
        <v>8.1972300999999997E-2</v>
      </c>
      <c r="E17197">
        <v>7.6999818000000001E-3</v>
      </c>
      <c r="F17197">
        <v>287.045994186401</v>
      </c>
      <c r="G17197">
        <v>2.6214374E-3</v>
      </c>
      <c r="H17197">
        <v>2.5174066E-3</v>
      </c>
    </row>
    <row r="17198" spans="1:8" x14ac:dyDescent="0.25">
      <c r="A17198">
        <v>287.08299643993303</v>
      </c>
      <c r="B17198">
        <v>1.8588988000000001E-2</v>
      </c>
      <c r="C17198">
        <v>0.30028771999999998</v>
      </c>
      <c r="D17198">
        <v>7.9855993E-2</v>
      </c>
      <c r="E17198">
        <v>9.6431187999999994E-3</v>
      </c>
      <c r="F17198">
        <v>287.06266175111102</v>
      </c>
      <c r="G17198">
        <v>3.7991202000000001E-3</v>
      </c>
      <c r="H17198">
        <v>1.7063702000000001E-3</v>
      </c>
    </row>
    <row r="17199" spans="1:8" x14ac:dyDescent="0.25">
      <c r="A17199">
        <v>287.09966401259101</v>
      </c>
      <c r="B17199">
        <v>2.1506353999999998E-2</v>
      </c>
      <c r="C17199">
        <v>0.31981536999999999</v>
      </c>
      <c r="D17199">
        <v>7.6510511000000003E-2</v>
      </c>
      <c r="E17199">
        <v>6.8543776999999998E-3</v>
      </c>
      <c r="F17199">
        <v>287.07932932376798</v>
      </c>
      <c r="G17199">
        <v>1.8670220999999999E-3</v>
      </c>
      <c r="H17199">
        <v>1.5799789E-3</v>
      </c>
    </row>
    <row r="17200" spans="1:8" x14ac:dyDescent="0.25">
      <c r="A17200">
        <v>287.11633158524802</v>
      </c>
      <c r="B17200">
        <v>2.0768446999999999E-2</v>
      </c>
      <c r="C17200">
        <v>0.33664836999999997</v>
      </c>
      <c r="D17200">
        <v>8.5559680999999999E-2</v>
      </c>
      <c r="E17200">
        <v>8.8578350999999993E-3</v>
      </c>
      <c r="F17200">
        <v>287.09599689642499</v>
      </c>
      <c r="G17200">
        <v>3.0383176999999998E-3</v>
      </c>
      <c r="H17200">
        <v>1.7537797E-3</v>
      </c>
    </row>
    <row r="17201" spans="1:8" x14ac:dyDescent="0.25">
      <c r="A17201">
        <v>287.13299914995798</v>
      </c>
      <c r="B17201">
        <v>2.2966746E-2</v>
      </c>
      <c r="C17201">
        <v>0.32361193999999999</v>
      </c>
      <c r="D17201">
        <v>7.6212421000000002E-2</v>
      </c>
      <c r="E17201">
        <v>5.8258134000000001E-3</v>
      </c>
      <c r="F17201">
        <v>287.11266446113501</v>
      </c>
      <c r="G17201">
        <v>2.5253165999999999E-3</v>
      </c>
      <c r="H17201">
        <v>2.8793130000000001E-3</v>
      </c>
    </row>
    <row r="17202" spans="1:8" x14ac:dyDescent="0.25">
      <c r="A17202">
        <v>287.149666722615</v>
      </c>
      <c r="B17202">
        <v>2.3317931E-2</v>
      </c>
      <c r="C17202">
        <v>0.29950711000000002</v>
      </c>
      <c r="D17202">
        <v>7.4992536999999998E-2</v>
      </c>
      <c r="E17202">
        <v>1.1877568E-2</v>
      </c>
      <c r="F17202">
        <v>287.12933203379299</v>
      </c>
      <c r="G17202">
        <v>4.0613454999999998E-3</v>
      </c>
      <c r="H17202">
        <v>7.4987375000000001E-4</v>
      </c>
    </row>
    <row r="17203" spans="1:8" x14ac:dyDescent="0.25">
      <c r="A17203">
        <v>287.16633429527201</v>
      </c>
      <c r="B17203">
        <v>2.4830774999999999E-2</v>
      </c>
      <c r="C17203">
        <v>0.31814983000000002</v>
      </c>
      <c r="D17203">
        <v>7.7939115000000003E-2</v>
      </c>
      <c r="E17203">
        <v>9.3501490000000003E-3</v>
      </c>
      <c r="F17203">
        <v>287.14599960645</v>
      </c>
      <c r="G17203">
        <v>2.0698828000000002E-3</v>
      </c>
      <c r="H17203">
        <v>5.5281149000000005E-4</v>
      </c>
    </row>
    <row r="17204" spans="1:8" x14ac:dyDescent="0.25">
      <c r="A17204">
        <v>287.18300185998203</v>
      </c>
      <c r="B17204">
        <v>1.7380115000000002E-2</v>
      </c>
      <c r="C17204">
        <v>0.29847306000000001</v>
      </c>
      <c r="D17204">
        <v>7.2539739000000006E-2</v>
      </c>
      <c r="E17204">
        <v>8.0083115000000003E-3</v>
      </c>
      <c r="F17204">
        <v>287.16266717116002</v>
      </c>
      <c r="G17204">
        <v>3.0370520000000002E-3</v>
      </c>
      <c r="H17204">
        <v>1.7148856E-3</v>
      </c>
    </row>
    <row r="17205" spans="1:8" x14ac:dyDescent="0.25">
      <c r="A17205">
        <v>287.19966943264001</v>
      </c>
      <c r="B17205">
        <v>1.1698195E-2</v>
      </c>
      <c r="C17205">
        <v>0.32140446</v>
      </c>
      <c r="D17205">
        <v>8.8104269999999998E-2</v>
      </c>
      <c r="E17205">
        <v>7.8166052999999996E-3</v>
      </c>
      <c r="F17205">
        <v>287.17933474381698</v>
      </c>
      <c r="G17205">
        <v>3.6329985999999999E-3</v>
      </c>
      <c r="H17205">
        <v>1.9986774000000001E-3</v>
      </c>
    </row>
    <row r="17206" spans="1:8" x14ac:dyDescent="0.25">
      <c r="A17206">
        <v>287.21633700529702</v>
      </c>
      <c r="B17206">
        <v>2.632203E-2</v>
      </c>
      <c r="C17206">
        <v>0.35077327000000003</v>
      </c>
      <c r="D17206">
        <v>7.9293488999999995E-2</v>
      </c>
      <c r="E17206">
        <v>7.4048257000000001E-3</v>
      </c>
      <c r="F17206">
        <v>287.19600231647399</v>
      </c>
      <c r="G17206">
        <v>2.6631166999999999E-3</v>
      </c>
      <c r="H17206">
        <v>2.8349780000000002E-3</v>
      </c>
    </row>
    <row r="17207" spans="1:8" x14ac:dyDescent="0.25">
      <c r="A17207">
        <v>287.23300457000698</v>
      </c>
      <c r="B17207">
        <v>3.0906837E-2</v>
      </c>
      <c r="C17207">
        <v>0.38192978999999999</v>
      </c>
      <c r="D17207">
        <v>8.6075097000000003E-2</v>
      </c>
      <c r="E17207">
        <v>1.1331803E-2</v>
      </c>
      <c r="F17207">
        <v>287.21266988118401</v>
      </c>
      <c r="G17207">
        <v>2.3818705000000001E-3</v>
      </c>
      <c r="H17207">
        <v>1.4799486E-3</v>
      </c>
    </row>
    <row r="17208" spans="1:8" x14ac:dyDescent="0.25">
      <c r="A17208">
        <v>287.249672142664</v>
      </c>
      <c r="B17208">
        <v>2.9361406E-2</v>
      </c>
      <c r="C17208">
        <v>0.37686321</v>
      </c>
      <c r="D17208">
        <v>9.0089141999999997E-2</v>
      </c>
      <c r="E17208">
        <v>1.0357175E-2</v>
      </c>
      <c r="F17208">
        <v>287.22933745384199</v>
      </c>
      <c r="G17208">
        <v>1.6519124999999999E-3</v>
      </c>
      <c r="H17208">
        <v>1.4507888E-3</v>
      </c>
    </row>
    <row r="17209" spans="1:8" x14ac:dyDescent="0.25">
      <c r="A17209">
        <v>287.26633971532101</v>
      </c>
      <c r="B17209">
        <v>2.5813328E-2</v>
      </c>
      <c r="C17209">
        <v>0.34843707000000002</v>
      </c>
      <c r="D17209">
        <v>8.5832312999999993E-2</v>
      </c>
      <c r="E17209">
        <v>9.1419321999999994E-3</v>
      </c>
      <c r="F17209">
        <v>287.24600502649901</v>
      </c>
      <c r="G17209">
        <v>3.5057615000000002E-3</v>
      </c>
      <c r="H17209">
        <v>1.9378662E-3</v>
      </c>
    </row>
    <row r="17210" spans="1:8" x14ac:dyDescent="0.25">
      <c r="A17210">
        <v>287.28300728797899</v>
      </c>
      <c r="B17210">
        <v>2.4992565000000001E-2</v>
      </c>
      <c r="C17210">
        <v>0.30519578000000003</v>
      </c>
      <c r="D17210">
        <v>8.2473858999999997E-2</v>
      </c>
      <c r="E17210">
        <v>8.9185266000000006E-3</v>
      </c>
      <c r="F17210">
        <v>287.26267259915602</v>
      </c>
      <c r="G17210">
        <v>2.2597568999999998E-3</v>
      </c>
      <c r="H17210">
        <v>1.1031153000000001E-3</v>
      </c>
    </row>
    <row r="17211" spans="1:8" x14ac:dyDescent="0.25">
      <c r="A17211">
        <v>287.29967485268901</v>
      </c>
      <c r="B17211">
        <v>1.6352281E-2</v>
      </c>
      <c r="C17211">
        <v>0.29004678</v>
      </c>
      <c r="D17211">
        <v>7.9888105000000001E-2</v>
      </c>
      <c r="E17211">
        <v>8.2343146000000006E-3</v>
      </c>
      <c r="F17211">
        <v>287.27934016386598</v>
      </c>
      <c r="G17211">
        <v>2.7732555999999998E-3</v>
      </c>
      <c r="H17211">
        <v>2.5857773000000001E-3</v>
      </c>
    </row>
    <row r="17212" spans="1:8" x14ac:dyDescent="0.25">
      <c r="A17212">
        <v>287.31634242534602</v>
      </c>
      <c r="B17212">
        <v>2.6120383E-2</v>
      </c>
      <c r="C17212">
        <v>0.32574099000000001</v>
      </c>
      <c r="D17212">
        <v>8.4848717000000004E-2</v>
      </c>
      <c r="E17212">
        <v>9.2556876999999992E-3</v>
      </c>
      <c r="F17212">
        <v>287.29600773652402</v>
      </c>
      <c r="G17212">
        <v>3.3534961000000001E-3</v>
      </c>
      <c r="H17212">
        <v>1.2194763E-3</v>
      </c>
    </row>
    <row r="17213" spans="1:8" x14ac:dyDescent="0.25">
      <c r="A17213">
        <v>287.33300999800298</v>
      </c>
      <c r="B17213">
        <v>1.6151648000000001E-2</v>
      </c>
      <c r="C17213">
        <v>0.32205755000000003</v>
      </c>
      <c r="D17213">
        <v>8.5744210000000001E-2</v>
      </c>
      <c r="E17213">
        <v>8.5465442000000006E-3</v>
      </c>
      <c r="F17213">
        <v>287.31267530918097</v>
      </c>
      <c r="G17213">
        <v>3.2981428999999999E-3</v>
      </c>
      <c r="H17213">
        <v>1.0682135000000001E-3</v>
      </c>
    </row>
    <row r="17214" spans="1:8" x14ac:dyDescent="0.25">
      <c r="A17214">
        <v>287.349677562713</v>
      </c>
      <c r="B17214">
        <v>2.5424445E-2</v>
      </c>
      <c r="C17214">
        <v>0.35937202000000001</v>
      </c>
      <c r="D17214">
        <v>8.7309851999999993E-2</v>
      </c>
      <c r="E17214">
        <v>9.4426787000000002E-3</v>
      </c>
      <c r="F17214">
        <v>287.32934287389099</v>
      </c>
      <c r="G17214">
        <v>2.2165360999999999E-3</v>
      </c>
      <c r="H17214">
        <v>1.4046535E-3</v>
      </c>
    </row>
    <row r="17215" spans="1:8" x14ac:dyDescent="0.25">
      <c r="A17215">
        <v>287.36634513537001</v>
      </c>
      <c r="B17215">
        <v>1.9918491999999999E-2</v>
      </c>
      <c r="C17215">
        <v>0.33238328</v>
      </c>
      <c r="D17215">
        <v>8.0570206000000005E-2</v>
      </c>
      <c r="E17215">
        <v>9.9164117000000006E-3</v>
      </c>
      <c r="F17215">
        <v>287.34601044654801</v>
      </c>
      <c r="G17215">
        <v>2.5279298000000002E-3</v>
      </c>
      <c r="H17215">
        <v>2.5072674999999998E-3</v>
      </c>
    </row>
    <row r="17216" spans="1:8" x14ac:dyDescent="0.25">
      <c r="A17216">
        <v>287.38301270802799</v>
      </c>
      <c r="B17216">
        <v>2.2247271999999998E-2</v>
      </c>
      <c r="C17216">
        <v>0.35761890000000002</v>
      </c>
      <c r="D17216">
        <v>8.3766728999999998E-2</v>
      </c>
      <c r="E17216">
        <v>6.3447724000000004E-3</v>
      </c>
      <c r="F17216">
        <v>287.36267801920502</v>
      </c>
      <c r="G17216">
        <v>2.5619996999999999E-3</v>
      </c>
      <c r="H17216">
        <v>1.890793E-3</v>
      </c>
    </row>
    <row r="17217" spans="1:8" x14ac:dyDescent="0.25">
      <c r="A17217">
        <v>287.39968027273801</v>
      </c>
      <c r="B17217">
        <v>2.6372137E-2</v>
      </c>
      <c r="C17217">
        <v>0.35503578000000002</v>
      </c>
      <c r="D17217">
        <v>7.9375423000000001E-2</v>
      </c>
      <c r="E17217">
        <v>8.8578666999999996E-3</v>
      </c>
      <c r="F17217">
        <v>287.37934558391498</v>
      </c>
      <c r="G17217">
        <v>1.9635013E-3</v>
      </c>
      <c r="H17217">
        <v>6.2638044000000003E-4</v>
      </c>
    </row>
    <row r="17218" spans="1:8" x14ac:dyDescent="0.25">
      <c r="A17218">
        <v>287.41634784539502</v>
      </c>
      <c r="B17218">
        <v>1.4786399E-2</v>
      </c>
      <c r="C17218">
        <v>0.35012236000000002</v>
      </c>
      <c r="D17218">
        <v>8.2904294000000003E-2</v>
      </c>
      <c r="E17218">
        <v>1.139362E-2</v>
      </c>
      <c r="F17218">
        <v>287.39601315657302</v>
      </c>
      <c r="G17218">
        <v>2.0493828E-3</v>
      </c>
      <c r="H17218">
        <v>3.4034906000000001E-3</v>
      </c>
    </row>
    <row r="17219" spans="1:8" x14ac:dyDescent="0.25">
      <c r="A17219">
        <v>287.43301541805198</v>
      </c>
      <c r="B17219">
        <v>2.3612455000000001E-2</v>
      </c>
      <c r="C17219">
        <v>0.36890542999999998</v>
      </c>
      <c r="D17219">
        <v>8.4221064999999998E-2</v>
      </c>
      <c r="E17219">
        <v>1.1077836000000001E-2</v>
      </c>
      <c r="F17219">
        <v>287.41268072922998</v>
      </c>
      <c r="G17219">
        <v>3.5073445000000001E-3</v>
      </c>
      <c r="H17219">
        <v>9.8617491000000009E-4</v>
      </c>
    </row>
    <row r="17220" spans="1:8" x14ac:dyDescent="0.25">
      <c r="A17220">
        <v>287.449682982762</v>
      </c>
      <c r="B17220">
        <v>7.7233854999999999E-3</v>
      </c>
      <c r="C17220">
        <v>0.34267575</v>
      </c>
      <c r="D17220">
        <v>7.5045548000000004E-2</v>
      </c>
      <c r="E17220">
        <v>1.1551888999999999E-2</v>
      </c>
      <c r="F17220">
        <v>287.42934829394</v>
      </c>
      <c r="G17220">
        <v>3.7445917E-3</v>
      </c>
      <c r="H17220">
        <v>1.0197698000000001E-3</v>
      </c>
    </row>
    <row r="17221" spans="1:8" x14ac:dyDescent="0.25">
      <c r="A17221">
        <v>287.46635055541901</v>
      </c>
      <c r="B17221">
        <v>1.9665974999999999E-2</v>
      </c>
      <c r="C17221">
        <v>0.31817382999999999</v>
      </c>
      <c r="D17221">
        <v>9.0696648000000005E-2</v>
      </c>
      <c r="E17221">
        <v>7.006852E-3</v>
      </c>
      <c r="F17221">
        <v>287.44601586659701</v>
      </c>
      <c r="G17221">
        <v>2.1599771E-3</v>
      </c>
      <c r="H17221">
        <v>1.4399715999999999E-3</v>
      </c>
    </row>
    <row r="17222" spans="1:8" x14ac:dyDescent="0.25">
      <c r="A17222">
        <v>287.48301812807699</v>
      </c>
      <c r="B17222">
        <v>1.9629688999999999E-2</v>
      </c>
      <c r="C17222">
        <v>0.31190693000000003</v>
      </c>
      <c r="D17222">
        <v>7.7951618E-2</v>
      </c>
      <c r="E17222">
        <v>9.8997001000000005E-3</v>
      </c>
      <c r="F17222">
        <v>287.46268343925402</v>
      </c>
      <c r="G17222">
        <v>2.2603974000000001E-3</v>
      </c>
      <c r="H17222">
        <v>1.3006083999999999E-3</v>
      </c>
    </row>
    <row r="17223" spans="1:8" x14ac:dyDescent="0.25">
      <c r="A17223">
        <v>287.49968569278701</v>
      </c>
      <c r="B17223">
        <v>2.6338787999999998E-2</v>
      </c>
      <c r="C17223">
        <v>0.34706974000000002</v>
      </c>
      <c r="D17223">
        <v>8.2957006999999999E-2</v>
      </c>
      <c r="E17223">
        <v>7.4330302999999999E-3</v>
      </c>
      <c r="F17223">
        <v>287.47935100396398</v>
      </c>
      <c r="G17223">
        <v>1.5598980000000001E-3</v>
      </c>
      <c r="H17223">
        <v>2.2234537E-3</v>
      </c>
    </row>
    <row r="17224" spans="1:8" x14ac:dyDescent="0.25">
      <c r="A17224">
        <v>287.51635326544402</v>
      </c>
      <c r="B17224">
        <v>3.3130846999999998E-2</v>
      </c>
      <c r="C17224">
        <v>0.34620208000000002</v>
      </c>
      <c r="D17224">
        <v>8.4204352999999996E-2</v>
      </c>
      <c r="E17224">
        <v>6.9396579999999996E-3</v>
      </c>
      <c r="F17224">
        <v>287.49601857662202</v>
      </c>
      <c r="G17224">
        <v>3.6133786000000002E-3</v>
      </c>
      <c r="H17224">
        <v>1.0149690999999999E-3</v>
      </c>
    </row>
    <row r="17225" spans="1:8" x14ac:dyDescent="0.25">
      <c r="A17225">
        <v>287.53302083810098</v>
      </c>
      <c r="B17225">
        <v>1.8846385E-2</v>
      </c>
      <c r="C17225">
        <v>0.33653002999999998</v>
      </c>
      <c r="D17225">
        <v>7.4157253000000006E-2</v>
      </c>
      <c r="E17225">
        <v>1.0790708E-2</v>
      </c>
      <c r="F17225">
        <v>287.51268614927898</v>
      </c>
      <c r="G17225">
        <v>3.0423544999999999E-3</v>
      </c>
      <c r="H17225">
        <v>9.8798691999999995E-4</v>
      </c>
    </row>
    <row r="17226" spans="1:8" x14ac:dyDescent="0.25">
      <c r="A17226">
        <v>287.549688402811</v>
      </c>
      <c r="B17226">
        <v>2.8003419000000002E-2</v>
      </c>
      <c r="C17226">
        <v>0.34154412000000001</v>
      </c>
      <c r="D17226">
        <v>7.4046835000000005E-2</v>
      </c>
      <c r="E17226">
        <v>7.8673959000000009E-3</v>
      </c>
      <c r="F17226">
        <v>287.529353713989</v>
      </c>
      <c r="G17226">
        <v>2.8736647E-3</v>
      </c>
      <c r="H17226">
        <v>2.9053602000000001E-3</v>
      </c>
    </row>
    <row r="17227" spans="1:8" x14ac:dyDescent="0.25">
      <c r="A17227">
        <v>287.56635597546898</v>
      </c>
      <c r="B17227">
        <v>2.3070541999999999E-2</v>
      </c>
      <c r="C17227">
        <v>0.32722722999999998</v>
      </c>
      <c r="D17227">
        <v>7.4886418999999996E-2</v>
      </c>
      <c r="E17227">
        <v>1.1294541999999999E-2</v>
      </c>
      <c r="F17227">
        <v>287.54602128664601</v>
      </c>
      <c r="G17227">
        <v>3.6477308999999999E-3</v>
      </c>
      <c r="H17227">
        <v>1.5550659000000001E-3</v>
      </c>
    </row>
    <row r="17228" spans="1:8" x14ac:dyDescent="0.25">
      <c r="A17228">
        <v>287.58302354812599</v>
      </c>
      <c r="B17228">
        <v>2.8125567000000001E-2</v>
      </c>
      <c r="C17228">
        <v>0.30129495000000001</v>
      </c>
      <c r="D17228">
        <v>7.5378627000000004E-2</v>
      </c>
      <c r="E17228">
        <v>8.4571800999999995E-3</v>
      </c>
      <c r="F17228">
        <v>287.56268885930302</v>
      </c>
      <c r="G17228">
        <v>2.7852810000000001E-3</v>
      </c>
      <c r="H17228">
        <v>1.6519293E-3</v>
      </c>
    </row>
    <row r="17229" spans="1:8" x14ac:dyDescent="0.25">
      <c r="A17229">
        <v>287.59969112078301</v>
      </c>
      <c r="B17229">
        <v>2.4443632E-2</v>
      </c>
      <c r="C17229">
        <v>0.32798964000000003</v>
      </c>
      <c r="D17229">
        <v>8.3190307000000005E-2</v>
      </c>
      <c r="E17229">
        <v>9.1659798999999993E-3</v>
      </c>
      <c r="F17229">
        <v>287.579356431961</v>
      </c>
      <c r="G17229">
        <v>3.0546191000000002E-3</v>
      </c>
      <c r="H17229">
        <v>9.9127762999999991E-4</v>
      </c>
    </row>
    <row r="17230" spans="1:8" x14ac:dyDescent="0.25">
      <c r="A17230">
        <v>287.61635868549303</v>
      </c>
      <c r="B17230">
        <v>1.9712150000000001E-2</v>
      </c>
      <c r="C17230">
        <v>0.31971042999999999</v>
      </c>
      <c r="D17230">
        <v>7.3967263000000005E-2</v>
      </c>
      <c r="E17230">
        <v>8.5411528E-3</v>
      </c>
      <c r="F17230">
        <v>287.59602399667102</v>
      </c>
      <c r="G17230">
        <v>1.9890412000000001E-3</v>
      </c>
      <c r="H17230">
        <v>2.3168175999999999E-3</v>
      </c>
    </row>
    <row r="17231" spans="1:8" x14ac:dyDescent="0.25">
      <c r="A17231">
        <v>287.63302625814998</v>
      </c>
      <c r="B17231">
        <v>2.2057594999999999E-2</v>
      </c>
      <c r="C17231">
        <v>0.32070765000000001</v>
      </c>
      <c r="D17231">
        <v>8.1016785999999993E-2</v>
      </c>
      <c r="E17231">
        <v>1.3067806E-2</v>
      </c>
      <c r="F17231">
        <v>287.61269156932798</v>
      </c>
      <c r="G17231">
        <v>3.1994819E-3</v>
      </c>
      <c r="H17231">
        <v>1.9597645999999999E-3</v>
      </c>
    </row>
    <row r="17232" spans="1:8" x14ac:dyDescent="0.25">
      <c r="A17232">
        <v>287.64969383080802</v>
      </c>
      <c r="B17232">
        <v>2.1208119000000001E-2</v>
      </c>
      <c r="C17232">
        <v>0.33083379000000002</v>
      </c>
      <c r="D17232">
        <v>7.7494301000000002E-2</v>
      </c>
      <c r="E17232">
        <v>8.8178227000000001E-3</v>
      </c>
      <c r="F17232">
        <v>287.62935914198499</v>
      </c>
      <c r="G17232">
        <v>1.8498531999999999E-3</v>
      </c>
      <c r="H17232">
        <v>1.7928982000000001E-3</v>
      </c>
    </row>
    <row r="17233" spans="1:8" x14ac:dyDescent="0.25">
      <c r="A17233">
        <v>287.66636139551798</v>
      </c>
      <c r="B17233">
        <v>2.3695839999999999E-2</v>
      </c>
      <c r="C17233">
        <v>0.30811617000000002</v>
      </c>
      <c r="D17233">
        <v>6.8553201999999994E-2</v>
      </c>
      <c r="E17233">
        <v>7.5318184999999998E-3</v>
      </c>
      <c r="F17233">
        <v>287.64602670669501</v>
      </c>
      <c r="G17233">
        <v>1.738547E-3</v>
      </c>
      <c r="H17233">
        <v>2.8817088E-3</v>
      </c>
    </row>
    <row r="17234" spans="1:8" x14ac:dyDescent="0.25">
      <c r="A17234">
        <v>287.68302896817499</v>
      </c>
      <c r="B17234">
        <v>1.5922973E-2</v>
      </c>
      <c r="C17234">
        <v>0.32611333999999997</v>
      </c>
      <c r="D17234">
        <v>7.7836006999999999E-2</v>
      </c>
      <c r="E17234">
        <v>3.1816500999999999E-3</v>
      </c>
      <c r="F17234">
        <v>287.66269427935202</v>
      </c>
      <c r="G17234">
        <v>3.5883421E-3</v>
      </c>
      <c r="H17234">
        <v>2.0817765000000002E-3</v>
      </c>
    </row>
    <row r="17235" spans="1:8" x14ac:dyDescent="0.25">
      <c r="A17235">
        <v>287.69969654083201</v>
      </c>
      <c r="B17235">
        <v>3.1172607000000001E-2</v>
      </c>
      <c r="C17235">
        <v>0.34992906000000001</v>
      </c>
      <c r="D17235">
        <v>8.3717479999999997E-2</v>
      </c>
      <c r="E17235">
        <v>6.9161578999999999E-3</v>
      </c>
      <c r="F17235">
        <v>287.67936185201</v>
      </c>
      <c r="G17235">
        <v>2.2828912000000001E-3</v>
      </c>
      <c r="H17235">
        <v>2.2407862999999999E-3</v>
      </c>
    </row>
    <row r="17236" spans="1:8" x14ac:dyDescent="0.25">
      <c r="A17236">
        <v>287.71636410554203</v>
      </c>
      <c r="B17236">
        <v>2.3373893999999999E-2</v>
      </c>
      <c r="C17236">
        <v>0.36692098000000001</v>
      </c>
      <c r="D17236">
        <v>8.6985498999999994E-2</v>
      </c>
      <c r="E17236">
        <v>1.0290545999999999E-2</v>
      </c>
      <c r="F17236">
        <v>287.69602941672002</v>
      </c>
      <c r="G17236">
        <v>3.8154744999999999E-3</v>
      </c>
      <c r="H17236">
        <v>1.6151640000000001E-3</v>
      </c>
    </row>
    <row r="17237" spans="1:8" x14ac:dyDescent="0.25">
      <c r="A17237">
        <v>287.73303167819898</v>
      </c>
      <c r="B17237">
        <v>2.1118789999999998E-2</v>
      </c>
      <c r="C17237">
        <v>0.35468206000000002</v>
      </c>
      <c r="D17237">
        <v>7.6495840999999995E-2</v>
      </c>
      <c r="E17237">
        <v>1.0641217E-2</v>
      </c>
      <c r="F17237">
        <v>287.71269698937698</v>
      </c>
      <c r="G17237">
        <v>1.8825992000000001E-3</v>
      </c>
      <c r="H17237">
        <v>2.2498410999999999E-3</v>
      </c>
    </row>
    <row r="17238" spans="1:8" x14ac:dyDescent="0.25">
      <c r="A17238">
        <v>287.74969925085702</v>
      </c>
      <c r="B17238">
        <v>1.9044665999999998E-2</v>
      </c>
      <c r="C17238">
        <v>0.36711651000000001</v>
      </c>
      <c r="D17238">
        <v>8.7110803000000001E-2</v>
      </c>
      <c r="E17238">
        <v>1.0729627E-2</v>
      </c>
      <c r="F17238">
        <v>287.72936456203399</v>
      </c>
      <c r="G17238">
        <v>2.6357167E-3</v>
      </c>
      <c r="H17238">
        <v>3.7999486000000001E-4</v>
      </c>
    </row>
    <row r="17239" spans="1:8" x14ac:dyDescent="0.25">
      <c r="A17239">
        <v>287.76636681556698</v>
      </c>
      <c r="B17239">
        <v>1.6192499999999999E-2</v>
      </c>
      <c r="C17239">
        <v>0.31673509</v>
      </c>
      <c r="D17239">
        <v>7.6507740000000005E-2</v>
      </c>
      <c r="E17239">
        <v>7.7153956999999997E-3</v>
      </c>
      <c r="F17239">
        <v>287.74603212674401</v>
      </c>
      <c r="G17239">
        <v>4.4379676999999999E-3</v>
      </c>
      <c r="H17239">
        <v>2.0860517E-3</v>
      </c>
    </row>
    <row r="17240" spans="1:8" x14ac:dyDescent="0.25">
      <c r="A17240">
        <v>287.783034388224</v>
      </c>
      <c r="B17240">
        <v>1.97051E-2</v>
      </c>
      <c r="C17240">
        <v>0.34092852000000001</v>
      </c>
      <c r="D17240">
        <v>7.9129189000000003E-2</v>
      </c>
      <c r="E17240">
        <v>5.6961955999999996E-3</v>
      </c>
      <c r="F17240">
        <v>287.76269969940103</v>
      </c>
      <c r="G17240">
        <v>3.5294536999999999E-3</v>
      </c>
      <c r="H17240">
        <v>9.1473065999999996E-4</v>
      </c>
    </row>
    <row r="17241" spans="1:8" x14ac:dyDescent="0.25">
      <c r="A17241">
        <v>287.79970196088101</v>
      </c>
      <c r="B17241">
        <v>2.3539617999999998E-2</v>
      </c>
      <c r="C17241">
        <v>0.31943321000000002</v>
      </c>
      <c r="D17241">
        <v>7.0635393000000005E-2</v>
      </c>
      <c r="E17241">
        <v>7.9096424999999995E-3</v>
      </c>
      <c r="F17241">
        <v>287.77936727205901</v>
      </c>
      <c r="G17241">
        <v>2.7407861999999999E-3</v>
      </c>
      <c r="H17241">
        <v>1.4073035999999999E-3</v>
      </c>
    </row>
    <row r="17242" spans="1:8" x14ac:dyDescent="0.25">
      <c r="A17242">
        <v>287.81636952559103</v>
      </c>
      <c r="B17242">
        <v>2.2711530000000001E-2</v>
      </c>
      <c r="C17242">
        <v>0.32792645999999998</v>
      </c>
      <c r="D17242">
        <v>7.6390333000000005E-2</v>
      </c>
      <c r="E17242">
        <v>7.6684904999999998E-3</v>
      </c>
      <c r="F17242">
        <v>287.79603483676902</v>
      </c>
      <c r="G17242">
        <v>4.7923545000000001E-3</v>
      </c>
      <c r="H17242">
        <v>1.0915564E-3</v>
      </c>
    </row>
    <row r="17243" spans="1:8" x14ac:dyDescent="0.25">
      <c r="A17243">
        <v>287.83303709824798</v>
      </c>
      <c r="B17243">
        <v>1.9749530000000001E-2</v>
      </c>
      <c r="C17243">
        <v>0.33383130999999999</v>
      </c>
      <c r="D17243">
        <v>7.3390475999999996E-2</v>
      </c>
      <c r="E17243">
        <v>5.3749122E-3</v>
      </c>
      <c r="F17243">
        <v>287.81270240942598</v>
      </c>
      <c r="G17243">
        <v>1.9617851000000002E-3</v>
      </c>
      <c r="H17243">
        <v>1.049279E-3</v>
      </c>
    </row>
    <row r="17244" spans="1:8" x14ac:dyDescent="0.25">
      <c r="A17244">
        <v>287.84970467090602</v>
      </c>
      <c r="B17244">
        <v>2.8637758999999999E-2</v>
      </c>
      <c r="C17244">
        <v>0.34308556000000001</v>
      </c>
      <c r="D17244">
        <v>7.6800494999999996E-2</v>
      </c>
      <c r="E17244">
        <v>8.8088950000000006E-3</v>
      </c>
      <c r="F17244">
        <v>287.82936998208299</v>
      </c>
      <c r="G17244">
        <v>4.7179363000000004E-3</v>
      </c>
      <c r="H17244">
        <v>1.1106981000000001E-3</v>
      </c>
    </row>
    <row r="17245" spans="1:8" x14ac:dyDescent="0.25">
      <c r="A17245">
        <v>287.86637223561598</v>
      </c>
      <c r="B17245">
        <v>1.7911705999999999E-2</v>
      </c>
      <c r="C17245">
        <v>0.29653670999999998</v>
      </c>
      <c r="D17245">
        <v>8.2121521000000003E-2</v>
      </c>
      <c r="E17245">
        <v>1.0500278E-2</v>
      </c>
      <c r="F17245">
        <v>287.84603754679301</v>
      </c>
      <c r="G17245">
        <v>3.0752906999999999E-3</v>
      </c>
      <c r="H17245">
        <v>1.2215504E-3</v>
      </c>
    </row>
    <row r="17246" spans="1:8" x14ac:dyDescent="0.25">
      <c r="A17246">
        <v>287.883039808273</v>
      </c>
      <c r="B17246">
        <v>2.5056665999999998E-2</v>
      </c>
      <c r="C17246">
        <v>0.32966471000000003</v>
      </c>
      <c r="D17246">
        <v>8.5679211000000005E-2</v>
      </c>
      <c r="E17246">
        <v>8.3244889999999992E-3</v>
      </c>
      <c r="F17246">
        <v>287.86270511945003</v>
      </c>
      <c r="G17246">
        <v>1.3007018999999999E-3</v>
      </c>
      <c r="H17246">
        <v>2.850469E-3</v>
      </c>
    </row>
    <row r="17247" spans="1:8" x14ac:dyDescent="0.25">
      <c r="A17247">
        <v>287.89970738093001</v>
      </c>
      <c r="B17247">
        <v>1.8879157000000001E-2</v>
      </c>
      <c r="C17247">
        <v>0.32676285999999999</v>
      </c>
      <c r="D17247">
        <v>8.0740295000000004E-2</v>
      </c>
      <c r="E17247">
        <v>9.7583784E-3</v>
      </c>
      <c r="F17247">
        <v>287.87937269210801</v>
      </c>
      <c r="G17247">
        <v>3.5310111000000002E-3</v>
      </c>
      <c r="H17247">
        <v>1.2969895000000001E-3</v>
      </c>
    </row>
    <row r="17248" spans="1:8" x14ac:dyDescent="0.25">
      <c r="A17248">
        <v>287.91637494563997</v>
      </c>
      <c r="B17248">
        <v>1.3011016E-2</v>
      </c>
      <c r="C17248">
        <v>0.31199684999999999</v>
      </c>
      <c r="D17248">
        <v>7.6159157000000005E-2</v>
      </c>
      <c r="E17248">
        <v>1.2730449E-2</v>
      </c>
      <c r="F17248">
        <v>287.89604025681803</v>
      </c>
      <c r="G17248">
        <v>1.3703260000000001E-3</v>
      </c>
      <c r="H17248">
        <v>1.3900709000000001E-3</v>
      </c>
    </row>
    <row r="17249" spans="1:8" x14ac:dyDescent="0.25">
      <c r="A17249">
        <v>287.93304251829699</v>
      </c>
      <c r="B17249">
        <v>2.1073172000000001E-2</v>
      </c>
      <c r="C17249">
        <v>0.31610036000000002</v>
      </c>
      <c r="D17249">
        <v>7.8896515E-2</v>
      </c>
      <c r="E17249">
        <v>5.891589E-3</v>
      </c>
      <c r="F17249">
        <v>287.91270782947498</v>
      </c>
      <c r="G17249">
        <v>3.8794036999999998E-3</v>
      </c>
      <c r="H17249">
        <v>1.3863485999999999E-3</v>
      </c>
    </row>
    <row r="17250" spans="1:8" x14ac:dyDescent="0.25">
      <c r="A17250">
        <v>287.94971009095502</v>
      </c>
      <c r="B17250">
        <v>2.8144256999999999E-2</v>
      </c>
      <c r="C17250">
        <v>0.34858832000000001</v>
      </c>
      <c r="D17250">
        <v>7.6366343000000003E-2</v>
      </c>
      <c r="E17250">
        <v>7.3157739999999997E-3</v>
      </c>
      <c r="F17250">
        <v>287.929375402132</v>
      </c>
      <c r="G17250">
        <v>2.2464974000000002E-3</v>
      </c>
      <c r="H17250">
        <v>1.0888031E-3</v>
      </c>
    </row>
    <row r="17251" spans="1:8" x14ac:dyDescent="0.25">
      <c r="A17251">
        <v>287.96637766361198</v>
      </c>
      <c r="B17251">
        <v>2.8017535999999999E-2</v>
      </c>
      <c r="C17251">
        <v>0.36752403</v>
      </c>
      <c r="D17251">
        <v>8.480683E-2</v>
      </c>
      <c r="E17251">
        <v>8.9403930999999992E-3</v>
      </c>
      <c r="F17251">
        <v>287.94604297478901</v>
      </c>
      <c r="G17251">
        <v>1.5688856000000001E-3</v>
      </c>
      <c r="H17251">
        <v>1.6331346E-3</v>
      </c>
    </row>
    <row r="17252" spans="1:8" x14ac:dyDescent="0.25">
      <c r="A17252">
        <v>287.983045228322</v>
      </c>
      <c r="B17252">
        <v>2.7123846E-2</v>
      </c>
      <c r="C17252">
        <v>0.35105985000000001</v>
      </c>
      <c r="D17252">
        <v>8.9842685000000005E-2</v>
      </c>
      <c r="E17252">
        <v>7.4128861999999997E-3</v>
      </c>
      <c r="F17252">
        <v>287.96271053949903</v>
      </c>
      <c r="G17252">
        <v>2.8620819000000001E-3</v>
      </c>
      <c r="H17252">
        <v>1.9702487999999998E-3</v>
      </c>
    </row>
    <row r="17253" spans="1:8" x14ac:dyDescent="0.25">
      <c r="A17253">
        <v>287.99971280097901</v>
      </c>
      <c r="B17253">
        <v>3.2303895999999999E-2</v>
      </c>
      <c r="C17253">
        <v>0.37118748000000001</v>
      </c>
      <c r="D17253">
        <v>9.6497886000000005E-2</v>
      </c>
      <c r="E17253">
        <v>7.9334796999999992E-3</v>
      </c>
      <c r="F17253">
        <v>287.97937811215701</v>
      </c>
      <c r="G17253">
        <v>1.8689437000000001E-3</v>
      </c>
      <c r="H17253">
        <v>1.4754091E-3</v>
      </c>
    </row>
    <row r="17254" spans="1:8" x14ac:dyDescent="0.25">
      <c r="A17254">
        <v>288.01638037363603</v>
      </c>
      <c r="B17254">
        <v>2.7513748000000001E-2</v>
      </c>
      <c r="C17254">
        <v>0.36167184000000002</v>
      </c>
      <c r="D17254">
        <v>9.0117216E-2</v>
      </c>
      <c r="E17254">
        <v>1.0408743E-2</v>
      </c>
      <c r="F17254">
        <v>287.99604568481402</v>
      </c>
      <c r="G17254">
        <v>2.1282432000000002E-3</v>
      </c>
      <c r="H17254">
        <v>1.3811330000000001E-3</v>
      </c>
    </row>
    <row r="17255" spans="1:8" x14ac:dyDescent="0.25">
      <c r="A17255">
        <v>288.03304793834599</v>
      </c>
      <c r="B17255">
        <v>1.7462836999999998E-2</v>
      </c>
      <c r="C17255">
        <v>0.30950111000000002</v>
      </c>
      <c r="D17255">
        <v>8.6465432999999994E-2</v>
      </c>
      <c r="E17255">
        <v>1.0059477000000001E-2</v>
      </c>
      <c r="F17255">
        <v>288.01271324952398</v>
      </c>
      <c r="G17255">
        <v>3.6404178999999998E-3</v>
      </c>
      <c r="H17255">
        <v>2.9486692999999998E-3</v>
      </c>
    </row>
    <row r="17256" spans="1:8" x14ac:dyDescent="0.25">
      <c r="A17256">
        <v>288.04971551100402</v>
      </c>
      <c r="B17256">
        <v>2.4869325000000001E-2</v>
      </c>
      <c r="C17256">
        <v>0.30448237</v>
      </c>
      <c r="D17256">
        <v>8.3538427999999998E-2</v>
      </c>
      <c r="E17256">
        <v>7.4976147000000003E-3</v>
      </c>
      <c r="F17256">
        <v>288.029380822181</v>
      </c>
      <c r="G17256">
        <v>2.5189714999999998E-3</v>
      </c>
      <c r="H17256">
        <v>1.5292165000000001E-3</v>
      </c>
    </row>
    <row r="17257" spans="1:8" x14ac:dyDescent="0.25">
      <c r="A17257">
        <v>288.06638308366098</v>
      </c>
      <c r="B17257">
        <v>2.5795269999999999E-2</v>
      </c>
      <c r="C17257">
        <v>0.31624803000000001</v>
      </c>
      <c r="D17257">
        <v>7.8165158999999998E-2</v>
      </c>
      <c r="E17257">
        <v>7.4958838999999999E-3</v>
      </c>
      <c r="F17257">
        <v>288.04604839483898</v>
      </c>
      <c r="G17257">
        <v>2.6361432000000001E-3</v>
      </c>
      <c r="H17257">
        <v>2.0481128999999998E-3</v>
      </c>
    </row>
    <row r="17258" spans="1:8" x14ac:dyDescent="0.25">
      <c r="A17258">
        <v>288.083050648371</v>
      </c>
      <c r="B17258">
        <v>1.8753016000000001E-2</v>
      </c>
      <c r="C17258">
        <v>0.32516587000000002</v>
      </c>
      <c r="D17258">
        <v>7.2954281999999995E-2</v>
      </c>
      <c r="E17258">
        <v>8.5199941000000008E-3</v>
      </c>
      <c r="F17258">
        <v>288.06271595954797</v>
      </c>
      <c r="G17258">
        <v>2.3397428E-3</v>
      </c>
      <c r="H17258">
        <v>2.2541492000000001E-3</v>
      </c>
    </row>
    <row r="17259" spans="1:8" x14ac:dyDescent="0.25">
      <c r="A17259">
        <v>288.09971822102801</v>
      </c>
      <c r="B17259">
        <v>3.0782589999999999E-2</v>
      </c>
      <c r="C17259">
        <v>0.34234734999999999</v>
      </c>
      <c r="D17259">
        <v>8.0227918999999995E-2</v>
      </c>
      <c r="E17259">
        <v>8.6974724999999992E-3</v>
      </c>
      <c r="F17259">
        <v>288.07938353220601</v>
      </c>
      <c r="G17259">
        <v>2.7169585E-3</v>
      </c>
      <c r="H17259">
        <v>1.2050966000000001E-3</v>
      </c>
    </row>
    <row r="17260" spans="1:8" x14ac:dyDescent="0.25">
      <c r="A17260">
        <v>288.11638579368503</v>
      </c>
      <c r="B17260">
        <v>1.8595263000000001E-2</v>
      </c>
      <c r="C17260">
        <v>0.36472328999999998</v>
      </c>
      <c r="D17260">
        <v>9.1969549999999997E-2</v>
      </c>
      <c r="E17260">
        <v>7.5036445999999996E-3</v>
      </c>
      <c r="F17260">
        <v>288.09605110486302</v>
      </c>
      <c r="G17260">
        <v>1.6586698E-3</v>
      </c>
      <c r="H17260">
        <v>2.4665658999999999E-3</v>
      </c>
    </row>
    <row r="17261" spans="1:8" x14ac:dyDescent="0.25">
      <c r="A17261">
        <v>288.13305335839499</v>
      </c>
      <c r="B17261">
        <v>2.8379123999999999E-2</v>
      </c>
      <c r="C17261">
        <v>0.37993366000000001</v>
      </c>
      <c r="D17261">
        <v>8.9855722999999998E-2</v>
      </c>
      <c r="E17261">
        <v>1.0434456E-2</v>
      </c>
      <c r="F17261">
        <v>288.11271866957298</v>
      </c>
      <c r="G17261">
        <v>3.1715783000000001E-3</v>
      </c>
      <c r="H17261">
        <v>1.4083019999999999E-3</v>
      </c>
    </row>
    <row r="17262" spans="1:8" x14ac:dyDescent="0.25">
      <c r="A17262">
        <v>288.14972093105303</v>
      </c>
      <c r="B17262">
        <v>2.5980189000000001E-2</v>
      </c>
      <c r="C17262">
        <v>0.34205031000000002</v>
      </c>
      <c r="D17262">
        <v>8.1589683999999996E-2</v>
      </c>
      <c r="E17262">
        <v>1.1362212999999999E-2</v>
      </c>
      <c r="F17262">
        <v>288.12938624223</v>
      </c>
      <c r="G17262">
        <v>2.5643543000000001E-3</v>
      </c>
      <c r="H17262">
        <v>1.3434007E-3</v>
      </c>
    </row>
    <row r="17263" spans="1:8" x14ac:dyDescent="0.25">
      <c r="A17263">
        <v>288.16638850370998</v>
      </c>
      <c r="B17263">
        <v>2.9196914000000001E-2</v>
      </c>
      <c r="C17263">
        <v>0.32519345999999999</v>
      </c>
      <c r="D17263">
        <v>7.9290933999999993E-2</v>
      </c>
      <c r="E17263">
        <v>1.2342270000000001E-2</v>
      </c>
      <c r="F17263">
        <v>288.14605381488798</v>
      </c>
      <c r="G17263">
        <v>2.5737555999999998E-3</v>
      </c>
      <c r="H17263">
        <v>1.2144775E-3</v>
      </c>
    </row>
    <row r="17264" spans="1:8" x14ac:dyDescent="0.25">
      <c r="A17264">
        <v>288.18305606842</v>
      </c>
      <c r="B17264">
        <v>1.8733199999999998E-2</v>
      </c>
      <c r="C17264">
        <v>0.34519863000000001</v>
      </c>
      <c r="D17264">
        <v>7.8354760999999995E-2</v>
      </c>
      <c r="E17264">
        <v>1.0868111999999999E-2</v>
      </c>
      <c r="F17264">
        <v>288.162721379598</v>
      </c>
      <c r="G17264">
        <v>4.3623027999999996E-3</v>
      </c>
      <c r="H17264">
        <v>1.8125932E-3</v>
      </c>
    </row>
    <row r="17265" spans="1:8" x14ac:dyDescent="0.25">
      <c r="A17265">
        <v>288.19972364107701</v>
      </c>
      <c r="B17265">
        <v>1.8313091E-2</v>
      </c>
      <c r="C17265">
        <v>0.30332007999999999</v>
      </c>
      <c r="D17265">
        <v>8.048363E-2</v>
      </c>
      <c r="E17265">
        <v>8.5519431000000007E-3</v>
      </c>
      <c r="F17265">
        <v>288.17938895225501</v>
      </c>
      <c r="G17265">
        <v>4.4968411999999998E-3</v>
      </c>
      <c r="H17265">
        <v>1.1690784E-3</v>
      </c>
    </row>
    <row r="17266" spans="1:8" x14ac:dyDescent="0.25">
      <c r="A17266">
        <v>288.21639121373403</v>
      </c>
      <c r="B17266">
        <v>2.8949019999999999E-2</v>
      </c>
      <c r="C17266">
        <v>0.28404686000000001</v>
      </c>
      <c r="D17266">
        <v>8.0403522000000005E-2</v>
      </c>
      <c r="E17266">
        <v>9.9686831000000004E-3</v>
      </c>
      <c r="F17266">
        <v>288.19605652491202</v>
      </c>
      <c r="G17266">
        <v>2.0188810000000001E-3</v>
      </c>
      <c r="H17266">
        <v>2.7312784999999999E-3</v>
      </c>
    </row>
    <row r="17267" spans="1:8" x14ac:dyDescent="0.25">
      <c r="A17267">
        <v>288.23305877844399</v>
      </c>
      <c r="B17267">
        <v>2.1408198E-2</v>
      </c>
      <c r="C17267">
        <v>0.28888467000000001</v>
      </c>
      <c r="D17267">
        <v>7.7436268000000003E-2</v>
      </c>
      <c r="E17267">
        <v>7.0158807000000002E-3</v>
      </c>
      <c r="F17267">
        <v>288.21272408962199</v>
      </c>
      <c r="G17267">
        <v>1.739542E-3</v>
      </c>
      <c r="H17267">
        <v>1.1675488000000001E-3</v>
      </c>
    </row>
    <row r="17268" spans="1:8" x14ac:dyDescent="0.25">
      <c r="A17268">
        <v>288.24972635110203</v>
      </c>
      <c r="B17268">
        <v>1.8098059999999999E-2</v>
      </c>
      <c r="C17268">
        <v>0.30355024000000003</v>
      </c>
      <c r="D17268">
        <v>8.3381668000000006E-2</v>
      </c>
      <c r="E17268">
        <v>8.8472376000000002E-3</v>
      </c>
      <c r="F17268">
        <v>288.229391662279</v>
      </c>
      <c r="G17268">
        <v>3.5463537000000002E-3</v>
      </c>
      <c r="H17268">
        <v>1.6383945E-3</v>
      </c>
    </row>
    <row r="17269" spans="1:8" x14ac:dyDescent="0.25">
      <c r="A17269">
        <v>288.26639392375898</v>
      </c>
      <c r="B17269">
        <v>2.9910306000000001E-2</v>
      </c>
      <c r="C17269">
        <v>0.34720728000000001</v>
      </c>
      <c r="D17269">
        <v>8.5026503000000003E-2</v>
      </c>
      <c r="E17269">
        <v>1.0129591E-2</v>
      </c>
      <c r="F17269">
        <v>288.24605923493698</v>
      </c>
      <c r="G17269">
        <v>2.9266576999999998E-3</v>
      </c>
      <c r="H17269">
        <v>4.0303817999999998E-3</v>
      </c>
    </row>
    <row r="17270" spans="1:8" x14ac:dyDescent="0.25">
      <c r="A17270">
        <v>288.283061488469</v>
      </c>
      <c r="B17270">
        <v>3.06214E-2</v>
      </c>
      <c r="C17270">
        <v>0.35281265000000001</v>
      </c>
      <c r="D17270">
        <v>8.7957956000000004E-2</v>
      </c>
      <c r="E17270">
        <v>1.4495416000000001E-2</v>
      </c>
      <c r="F17270">
        <v>288.262726799647</v>
      </c>
      <c r="G17270">
        <v>1.6091967E-3</v>
      </c>
      <c r="H17270">
        <v>1.6771505E-3</v>
      </c>
    </row>
    <row r="17271" spans="1:8" x14ac:dyDescent="0.25">
      <c r="A17271">
        <v>288.29972906112602</v>
      </c>
      <c r="B17271">
        <v>1.4626168E-2</v>
      </c>
      <c r="C17271">
        <v>0.37275325999999998</v>
      </c>
      <c r="D17271">
        <v>8.3380549999999998E-2</v>
      </c>
      <c r="E17271">
        <v>8.0310237000000007E-3</v>
      </c>
      <c r="F17271">
        <v>288.27939437230401</v>
      </c>
      <c r="G17271">
        <v>3.0831099E-3</v>
      </c>
      <c r="H17271">
        <v>2.8153115000000002E-3</v>
      </c>
    </row>
    <row r="17272" spans="1:8" x14ac:dyDescent="0.25">
      <c r="A17272">
        <v>288.316396633784</v>
      </c>
      <c r="B17272">
        <v>1.9940605E-2</v>
      </c>
      <c r="C17272">
        <v>0.37579188000000002</v>
      </c>
      <c r="D17272">
        <v>8.6131200000000005E-2</v>
      </c>
      <c r="E17272">
        <v>1.2372763E-2</v>
      </c>
      <c r="F17272">
        <v>288.29606194496102</v>
      </c>
      <c r="G17272">
        <v>2.0288781000000001E-3</v>
      </c>
      <c r="H17272">
        <v>1.2943951000000001E-3</v>
      </c>
    </row>
    <row r="17273" spans="1:8" x14ac:dyDescent="0.25">
      <c r="A17273">
        <v>288.33306420644101</v>
      </c>
      <c r="B17273">
        <v>1.8826705999999999E-2</v>
      </c>
      <c r="C17273">
        <v>0.39614340999999997</v>
      </c>
      <c r="D17273">
        <v>7.7360033999999994E-2</v>
      </c>
      <c r="E17273">
        <v>8.7910722999999993E-3</v>
      </c>
      <c r="F17273">
        <v>288.31272951761798</v>
      </c>
      <c r="G17273">
        <v>2.8339812999999998E-3</v>
      </c>
      <c r="H17273">
        <v>2.7879203999999999E-3</v>
      </c>
    </row>
    <row r="17274" spans="1:8" x14ac:dyDescent="0.25">
      <c r="A17274">
        <v>288.34973177115103</v>
      </c>
      <c r="B17274">
        <v>1.8047277E-2</v>
      </c>
      <c r="C17274">
        <v>0.33852791999999998</v>
      </c>
      <c r="D17274">
        <v>8.7553418999999993E-2</v>
      </c>
      <c r="E17274">
        <v>8.9545128999999994E-3</v>
      </c>
      <c r="F17274">
        <v>288.329397082328</v>
      </c>
      <c r="G17274">
        <v>3.6801503000000002E-3</v>
      </c>
      <c r="H17274">
        <v>1.5139387000000001E-3</v>
      </c>
    </row>
    <row r="17275" spans="1:8" x14ac:dyDescent="0.25">
      <c r="A17275">
        <v>288.36639934380798</v>
      </c>
      <c r="B17275">
        <v>1.7365798000000002E-2</v>
      </c>
      <c r="C17275">
        <v>0.32095551</v>
      </c>
      <c r="D17275">
        <v>8.4017061000000004E-2</v>
      </c>
      <c r="E17275">
        <v>8.1138406E-3</v>
      </c>
      <c r="F17275">
        <v>288.34606465498598</v>
      </c>
      <c r="G17275">
        <v>4.0606208999999999E-3</v>
      </c>
      <c r="H17275">
        <v>1.1277654999999999E-3</v>
      </c>
    </row>
    <row r="17276" spans="1:8" x14ac:dyDescent="0.25">
      <c r="A17276">
        <v>288.383066916465</v>
      </c>
      <c r="B17276">
        <v>2.3134841E-2</v>
      </c>
      <c r="C17276">
        <v>0.32305025999999998</v>
      </c>
      <c r="D17276">
        <v>8.5552633000000003E-2</v>
      </c>
      <c r="E17276">
        <v>1.1153021000000001E-2</v>
      </c>
      <c r="F17276">
        <v>288.36273222764299</v>
      </c>
      <c r="G17276">
        <v>2.6482510999999999E-3</v>
      </c>
      <c r="H17276">
        <v>1.9047929000000001E-3</v>
      </c>
    </row>
    <row r="17277" spans="1:8" x14ac:dyDescent="0.25">
      <c r="A17277">
        <v>288.39973448117502</v>
      </c>
      <c r="B17277">
        <v>2.3248735999999999E-2</v>
      </c>
      <c r="C17277">
        <v>0.33858876999999998</v>
      </c>
      <c r="D17277">
        <v>8.3855249000000007E-2</v>
      </c>
      <c r="E17277">
        <v>6.7184404000000001E-3</v>
      </c>
      <c r="F17277">
        <v>288.37939979235301</v>
      </c>
      <c r="G17277">
        <v>2.5752828999999998E-3</v>
      </c>
      <c r="H17277">
        <v>6.9644062999999997E-4</v>
      </c>
    </row>
    <row r="17278" spans="1:8" x14ac:dyDescent="0.25">
      <c r="A17278">
        <v>288.416402053833</v>
      </c>
      <c r="B17278">
        <v>1.6967209E-2</v>
      </c>
      <c r="C17278">
        <v>0.33756955999999999</v>
      </c>
      <c r="D17278">
        <v>7.9010285E-2</v>
      </c>
      <c r="E17278">
        <v>7.1167545E-3</v>
      </c>
      <c r="F17278">
        <v>288.39606736501003</v>
      </c>
      <c r="G17278">
        <v>4.4055231999999998E-3</v>
      </c>
      <c r="H17278">
        <v>1.6182835E-3</v>
      </c>
    </row>
    <row r="17279" spans="1:8" x14ac:dyDescent="0.25">
      <c r="A17279">
        <v>288.43306962649001</v>
      </c>
      <c r="B17279">
        <v>2.8880795000000001E-2</v>
      </c>
      <c r="C17279">
        <v>0.34039479</v>
      </c>
      <c r="D17279">
        <v>8.9004821999999997E-2</v>
      </c>
      <c r="E17279">
        <v>9.4047169999999999E-3</v>
      </c>
      <c r="F17279">
        <v>288.41273493766698</v>
      </c>
      <c r="G17279">
        <v>3.1093030999999999E-3</v>
      </c>
      <c r="H17279">
        <v>1.6158136E-3</v>
      </c>
    </row>
    <row r="17280" spans="1:8" x14ac:dyDescent="0.25">
      <c r="A17280">
        <v>288.44973719119997</v>
      </c>
      <c r="B17280">
        <v>2.3814760000000001E-2</v>
      </c>
      <c r="C17280">
        <v>0.32227495</v>
      </c>
      <c r="D17280">
        <v>7.6302558000000006E-2</v>
      </c>
      <c r="E17280">
        <v>7.7093574000000002E-3</v>
      </c>
      <c r="F17280">
        <v>288.429402502377</v>
      </c>
      <c r="G17280">
        <v>2.8753867E-3</v>
      </c>
      <c r="H17280">
        <v>1.9208930999999999E-3</v>
      </c>
    </row>
    <row r="17281" spans="1:8" x14ac:dyDescent="0.25">
      <c r="A17281">
        <v>288.46640476385699</v>
      </c>
      <c r="B17281">
        <v>2.3935324000000001E-2</v>
      </c>
      <c r="C17281">
        <v>0.29213192999999998</v>
      </c>
      <c r="D17281">
        <v>7.1491092000000006E-2</v>
      </c>
      <c r="E17281">
        <v>6.7813448000000002E-3</v>
      </c>
      <c r="F17281">
        <v>288.44607007503498</v>
      </c>
      <c r="G17281">
        <v>1.8803042E-3</v>
      </c>
      <c r="H17281">
        <v>1.5819934E-3</v>
      </c>
    </row>
    <row r="17282" spans="1:8" x14ac:dyDescent="0.25">
      <c r="A17282">
        <v>288.483072336514</v>
      </c>
      <c r="B17282">
        <v>1.7925847000000002E-2</v>
      </c>
      <c r="C17282">
        <v>0.26442078000000002</v>
      </c>
      <c r="D17282">
        <v>7.1497015999999997E-2</v>
      </c>
      <c r="E17282">
        <v>6.3226460000000003E-3</v>
      </c>
      <c r="F17282">
        <v>288.46273764769199</v>
      </c>
      <c r="G17282">
        <v>3.5962346E-3</v>
      </c>
      <c r="H17282">
        <v>1.7180647000000001E-3</v>
      </c>
    </row>
    <row r="17283" spans="1:8" x14ac:dyDescent="0.25">
      <c r="A17283">
        <v>288.49973990122402</v>
      </c>
      <c r="B17283">
        <v>1.6628183000000001E-2</v>
      </c>
      <c r="C17283">
        <v>0.29141811000000001</v>
      </c>
      <c r="D17283">
        <v>6.7677967000000006E-2</v>
      </c>
      <c r="E17283">
        <v>8.4293949999999992E-3</v>
      </c>
      <c r="F17283">
        <v>288.47940521240201</v>
      </c>
      <c r="G17283">
        <v>2.7421261000000001E-3</v>
      </c>
      <c r="H17283">
        <v>1.6836761000000001E-3</v>
      </c>
    </row>
    <row r="17284" spans="1:8" x14ac:dyDescent="0.25">
      <c r="A17284">
        <v>288.516407473882</v>
      </c>
      <c r="B17284">
        <v>2.0320207E-2</v>
      </c>
      <c r="C17284">
        <v>0.29884695999999999</v>
      </c>
      <c r="D17284">
        <v>7.9652607E-2</v>
      </c>
      <c r="E17284">
        <v>7.5440537E-3</v>
      </c>
      <c r="F17284">
        <v>288.49607278505903</v>
      </c>
      <c r="G17284">
        <v>4.2024543999999997E-3</v>
      </c>
      <c r="H17284">
        <v>1.2614237E-3</v>
      </c>
    </row>
    <row r="17285" spans="1:8" x14ac:dyDescent="0.25">
      <c r="A17285">
        <v>288.53307504653901</v>
      </c>
      <c r="B17285">
        <v>2.3744577999999999E-2</v>
      </c>
      <c r="C17285">
        <v>0.33911499000000001</v>
      </c>
      <c r="D17285">
        <v>7.7476463999999995E-2</v>
      </c>
      <c r="E17285">
        <v>8.3661013999999992E-3</v>
      </c>
      <c r="F17285">
        <v>288.51274035771598</v>
      </c>
      <c r="G17285">
        <v>2.6178067000000001E-3</v>
      </c>
      <c r="H17285">
        <v>9.2558929000000002E-4</v>
      </c>
    </row>
    <row r="17286" spans="1:8" x14ac:dyDescent="0.25">
      <c r="A17286">
        <v>288.54974261124897</v>
      </c>
      <c r="B17286">
        <v>2.5066059000000002E-2</v>
      </c>
      <c r="C17286">
        <v>0.35541725000000002</v>
      </c>
      <c r="D17286">
        <v>8.4039166999999998E-2</v>
      </c>
      <c r="E17286">
        <v>6.5007792E-3</v>
      </c>
      <c r="F17286">
        <v>288.529407922426</v>
      </c>
      <c r="G17286">
        <v>2.0361932E-3</v>
      </c>
      <c r="H17286">
        <v>1.0726583000000001E-3</v>
      </c>
    </row>
    <row r="17287" spans="1:8" x14ac:dyDescent="0.25">
      <c r="A17287">
        <v>288.56641018390599</v>
      </c>
      <c r="B17287">
        <v>2.1960615999999999E-2</v>
      </c>
      <c r="C17287">
        <v>0.31945339</v>
      </c>
      <c r="D17287">
        <v>8.7245718E-2</v>
      </c>
      <c r="E17287">
        <v>1.1959811000000001E-2</v>
      </c>
      <c r="F17287">
        <v>288.54607549508398</v>
      </c>
      <c r="G17287">
        <v>1.7519409000000001E-3</v>
      </c>
      <c r="H17287">
        <v>3.0245297E-3</v>
      </c>
    </row>
    <row r="17288" spans="1:8" x14ac:dyDescent="0.25">
      <c r="A17288">
        <v>288.583077756563</v>
      </c>
      <c r="B17288">
        <v>2.1753252000000001E-2</v>
      </c>
      <c r="C17288">
        <v>0.3162894</v>
      </c>
      <c r="D17288">
        <v>8.0958471000000004E-2</v>
      </c>
      <c r="E17288">
        <v>1.0340323E-2</v>
      </c>
      <c r="F17288">
        <v>288.562743067741</v>
      </c>
      <c r="G17288">
        <v>3.9691743000000003E-3</v>
      </c>
      <c r="H17288">
        <v>3.7063731E-4</v>
      </c>
    </row>
    <row r="17289" spans="1:8" x14ac:dyDescent="0.25">
      <c r="A17289">
        <v>288.59974532127302</v>
      </c>
      <c r="B17289">
        <v>2.7463745000000001E-2</v>
      </c>
      <c r="C17289">
        <v>0.30335023999999999</v>
      </c>
      <c r="D17289">
        <v>7.0899016999999995E-2</v>
      </c>
      <c r="E17289">
        <v>7.7325488E-3</v>
      </c>
      <c r="F17289">
        <v>288.57941063245102</v>
      </c>
      <c r="G17289">
        <v>2.0158101999999999E-3</v>
      </c>
      <c r="H17289">
        <v>1.0909705999999999E-3</v>
      </c>
    </row>
    <row r="17290" spans="1:8" x14ac:dyDescent="0.25">
      <c r="A17290">
        <v>288.616412893931</v>
      </c>
      <c r="B17290">
        <v>2.1140676000000001E-2</v>
      </c>
      <c r="C17290">
        <v>0.26727271000000002</v>
      </c>
      <c r="D17290">
        <v>8.3984025000000004E-2</v>
      </c>
      <c r="E17290">
        <v>1.1687908E-2</v>
      </c>
      <c r="F17290">
        <v>288.59607820510797</v>
      </c>
      <c r="G17290">
        <v>2.7852361E-3</v>
      </c>
      <c r="H17290">
        <v>3.2004816E-3</v>
      </c>
    </row>
    <row r="17291" spans="1:8" x14ac:dyDescent="0.25">
      <c r="A17291">
        <v>288.63308046658801</v>
      </c>
      <c r="B17291">
        <v>1.5600486E-2</v>
      </c>
      <c r="C17291">
        <v>0.28823975000000002</v>
      </c>
      <c r="D17291">
        <v>7.3123104999999994E-2</v>
      </c>
      <c r="E17291">
        <v>1.0279597999999999E-2</v>
      </c>
      <c r="F17291">
        <v>288.61274577776499</v>
      </c>
      <c r="G17291">
        <v>2.2459506999999998E-3</v>
      </c>
      <c r="H17291">
        <v>2.0942867000000001E-3</v>
      </c>
    </row>
    <row r="17292" spans="1:8" x14ac:dyDescent="0.25">
      <c r="A17292">
        <v>288.64974803129797</v>
      </c>
      <c r="B17292">
        <v>2.1412382000000001E-2</v>
      </c>
      <c r="C17292">
        <v>0.30036837</v>
      </c>
      <c r="D17292">
        <v>6.3698775999999999E-2</v>
      </c>
      <c r="E17292">
        <v>5.4693036000000002E-3</v>
      </c>
      <c r="F17292">
        <v>288.629413342475</v>
      </c>
      <c r="G17292">
        <v>2.3466779E-3</v>
      </c>
      <c r="H17292">
        <v>9.5826213E-4</v>
      </c>
    </row>
    <row r="17293" spans="1:8" x14ac:dyDescent="0.25">
      <c r="A17293">
        <v>288.66641560395499</v>
      </c>
      <c r="B17293">
        <v>2.7582842999999999E-2</v>
      </c>
      <c r="C17293">
        <v>0.3307175</v>
      </c>
      <c r="D17293">
        <v>7.0354818999999999E-2</v>
      </c>
      <c r="E17293">
        <v>7.7652236999999997E-3</v>
      </c>
      <c r="F17293">
        <v>288.64608091513298</v>
      </c>
      <c r="G17293">
        <v>2.2312256000000001E-3</v>
      </c>
      <c r="H17293">
        <v>1.8869009E-3</v>
      </c>
    </row>
    <row r="17294" spans="1:8" x14ac:dyDescent="0.25">
      <c r="A17294">
        <v>288.683083176612</v>
      </c>
      <c r="B17294">
        <v>2.0191772E-2</v>
      </c>
      <c r="C17294">
        <v>0.32709113000000001</v>
      </c>
      <c r="D17294">
        <v>7.6833576000000001E-2</v>
      </c>
      <c r="E17294">
        <v>8.6678164000000002E-3</v>
      </c>
      <c r="F17294">
        <v>288.66274848779</v>
      </c>
      <c r="G17294">
        <v>3.5840867E-3</v>
      </c>
      <c r="H17294">
        <v>2.1549965999999999E-3</v>
      </c>
    </row>
    <row r="17295" spans="1:8" x14ac:dyDescent="0.25">
      <c r="A17295">
        <v>288.69975074926998</v>
      </c>
      <c r="B17295">
        <v>2.7017851999999998E-2</v>
      </c>
      <c r="C17295">
        <v>0.30631154999999999</v>
      </c>
      <c r="D17295">
        <v>7.5816258999999997E-2</v>
      </c>
      <c r="E17295">
        <v>1.0474104E-2</v>
      </c>
      <c r="F17295">
        <v>288.67941606044701</v>
      </c>
      <c r="G17295">
        <v>3.9984770000000003E-3</v>
      </c>
      <c r="H17295">
        <v>1.6144603E-3</v>
      </c>
    </row>
    <row r="17296" spans="1:8" x14ac:dyDescent="0.25">
      <c r="A17296">
        <v>288.71641831398</v>
      </c>
      <c r="B17296">
        <v>2.3551842E-2</v>
      </c>
      <c r="C17296">
        <v>0.32140806</v>
      </c>
      <c r="D17296">
        <v>7.6347485000000007E-2</v>
      </c>
      <c r="E17296">
        <v>1.150026E-2</v>
      </c>
      <c r="F17296">
        <v>288.69608362515697</v>
      </c>
      <c r="G17296">
        <v>3.8584537999999998E-3</v>
      </c>
      <c r="H17296">
        <v>1.0581318E-3</v>
      </c>
    </row>
    <row r="17297" spans="1:8" x14ac:dyDescent="0.25">
      <c r="A17297">
        <v>288.73308588663701</v>
      </c>
      <c r="B17297">
        <v>1.7124051000000001E-2</v>
      </c>
      <c r="C17297">
        <v>0.30815259</v>
      </c>
      <c r="D17297">
        <v>8.4776901000000002E-2</v>
      </c>
      <c r="E17297">
        <v>7.0968079E-3</v>
      </c>
      <c r="F17297">
        <v>288.71275119781501</v>
      </c>
      <c r="G17297">
        <v>4.3290042999999997E-3</v>
      </c>
      <c r="H17297">
        <v>2.6097908000000001E-3</v>
      </c>
    </row>
    <row r="17298" spans="1:8" x14ac:dyDescent="0.25">
      <c r="A17298">
        <v>288.74975345929403</v>
      </c>
      <c r="B17298">
        <v>2.3359463E-2</v>
      </c>
      <c r="C17298">
        <v>0.31196794</v>
      </c>
      <c r="D17298">
        <v>7.4362971E-2</v>
      </c>
      <c r="E17298">
        <v>9.4138904999999991E-3</v>
      </c>
      <c r="F17298">
        <v>288.72941877047202</v>
      </c>
      <c r="G17298">
        <v>2.9113862999999999E-3</v>
      </c>
      <c r="H17298">
        <v>3.2690773000000001E-3</v>
      </c>
    </row>
    <row r="17299" spans="1:8" x14ac:dyDescent="0.25">
      <c r="A17299">
        <v>288.76642102400399</v>
      </c>
      <c r="B17299">
        <v>2.3583217E-2</v>
      </c>
      <c r="C17299">
        <v>0.33345469999999999</v>
      </c>
      <c r="D17299">
        <v>8.5533000999999997E-2</v>
      </c>
      <c r="E17299">
        <v>1.2408983E-2</v>
      </c>
      <c r="F17299">
        <v>288.74608633518199</v>
      </c>
      <c r="G17299">
        <v>3.1537986E-3</v>
      </c>
      <c r="H17299">
        <v>1.4806004E-3</v>
      </c>
    </row>
    <row r="17300" spans="1:8" x14ac:dyDescent="0.25">
      <c r="A17300">
        <v>288.783088596661</v>
      </c>
      <c r="B17300">
        <v>1.7337324000000001E-2</v>
      </c>
      <c r="C17300">
        <v>0.32639467999999999</v>
      </c>
      <c r="D17300">
        <v>7.3224068000000003E-2</v>
      </c>
      <c r="E17300">
        <v>1.0269234E-2</v>
      </c>
      <c r="F17300">
        <v>288.762753907839</v>
      </c>
      <c r="G17300">
        <v>3.3062114E-3</v>
      </c>
      <c r="H17300">
        <v>2.5124443000000001E-3</v>
      </c>
    </row>
    <row r="17301" spans="1:8" x14ac:dyDescent="0.25">
      <c r="A17301">
        <v>288.79975616931898</v>
      </c>
      <c r="B17301">
        <v>1.7325943E-2</v>
      </c>
      <c r="C17301">
        <v>0.30362086999999999</v>
      </c>
      <c r="D17301">
        <v>7.1671963000000005E-2</v>
      </c>
      <c r="E17301">
        <v>6.1747245000000001E-3</v>
      </c>
      <c r="F17301">
        <v>288.77942148049601</v>
      </c>
      <c r="G17301">
        <v>2.212164E-3</v>
      </c>
      <c r="H17301">
        <v>1.1641538000000001E-3</v>
      </c>
    </row>
    <row r="17302" spans="1:8" x14ac:dyDescent="0.25">
      <c r="A17302">
        <v>288.816423734029</v>
      </c>
      <c r="B17302">
        <v>1.8935546000000001E-2</v>
      </c>
      <c r="C17302">
        <v>0.30474672000000003</v>
      </c>
      <c r="D17302">
        <v>7.8267640999999999E-2</v>
      </c>
      <c r="E17302">
        <v>1.2207038999999999E-2</v>
      </c>
      <c r="F17302">
        <v>288.79608904520597</v>
      </c>
      <c r="G17302">
        <v>1.8939046000000001E-3</v>
      </c>
      <c r="H17302">
        <v>3.1357174999999998E-3</v>
      </c>
    </row>
    <row r="17303" spans="1:8" x14ac:dyDescent="0.25">
      <c r="A17303">
        <v>288.83309130668601</v>
      </c>
      <c r="B17303">
        <v>2.0303861999999999E-2</v>
      </c>
      <c r="C17303">
        <v>0.31449261000000001</v>
      </c>
      <c r="D17303">
        <v>7.5943111999999993E-2</v>
      </c>
      <c r="E17303">
        <v>1.0832952999999999E-2</v>
      </c>
      <c r="F17303">
        <v>288.81275661786401</v>
      </c>
      <c r="G17303">
        <v>1.8741519E-3</v>
      </c>
      <c r="H17303">
        <v>2.6137097999999999E-3</v>
      </c>
    </row>
    <row r="17304" spans="1:8" x14ac:dyDescent="0.25">
      <c r="A17304">
        <v>288.84975887934303</v>
      </c>
      <c r="B17304">
        <v>2.5266199999999999E-2</v>
      </c>
      <c r="C17304">
        <v>0.32334660999999998</v>
      </c>
      <c r="D17304">
        <v>7.8444584999999997E-2</v>
      </c>
      <c r="E17304">
        <v>9.0222405000000006E-3</v>
      </c>
      <c r="F17304">
        <v>288.82942419052102</v>
      </c>
      <c r="G17304">
        <v>2.3874929E-3</v>
      </c>
      <c r="H17304">
        <v>1.7327275E-3</v>
      </c>
    </row>
    <row r="17305" spans="1:8" x14ac:dyDescent="0.25">
      <c r="A17305">
        <v>288.86642644405299</v>
      </c>
      <c r="B17305">
        <v>1.8488014000000001E-2</v>
      </c>
      <c r="C17305">
        <v>0.33197420999999999</v>
      </c>
      <c r="D17305">
        <v>8.2758725000000005E-2</v>
      </c>
      <c r="E17305">
        <v>6.5506007999999996E-3</v>
      </c>
      <c r="F17305">
        <v>288.84609175523099</v>
      </c>
      <c r="G17305">
        <v>2.8139634999999998E-3</v>
      </c>
      <c r="H17305">
        <v>2.7973E-3</v>
      </c>
    </row>
    <row r="17306" spans="1:8" x14ac:dyDescent="0.25">
      <c r="A17306">
        <v>288.88309401671</v>
      </c>
      <c r="B17306">
        <v>1.5831646000000001E-2</v>
      </c>
      <c r="C17306">
        <v>0.31041569000000002</v>
      </c>
      <c r="D17306">
        <v>7.6945491000000005E-2</v>
      </c>
      <c r="E17306">
        <v>1.0314179999999999E-2</v>
      </c>
      <c r="F17306">
        <v>288.862759327888</v>
      </c>
      <c r="G17306">
        <v>2.5264858E-3</v>
      </c>
      <c r="H17306">
        <v>1.6252770000000001E-3</v>
      </c>
    </row>
    <row r="17307" spans="1:8" x14ac:dyDescent="0.25">
      <c r="A17307">
        <v>288.89976158936798</v>
      </c>
      <c r="B17307">
        <v>1.8984521000000001E-2</v>
      </c>
      <c r="C17307">
        <v>0.31410052999999999</v>
      </c>
      <c r="D17307">
        <v>7.1562156000000002E-2</v>
      </c>
      <c r="E17307">
        <v>7.5820936E-3</v>
      </c>
      <c r="F17307">
        <v>288.87942690054501</v>
      </c>
      <c r="G17307">
        <v>2.9774864999999998E-3</v>
      </c>
      <c r="H17307">
        <v>1.5030340000000001E-3</v>
      </c>
    </row>
    <row r="17308" spans="1:8" x14ac:dyDescent="0.25">
      <c r="A17308">
        <v>288.916429154078</v>
      </c>
      <c r="B17308">
        <v>2.6989012999999999E-2</v>
      </c>
      <c r="C17308">
        <v>0.29002847999999998</v>
      </c>
      <c r="D17308">
        <v>7.4983991999999999E-2</v>
      </c>
      <c r="E17308">
        <v>6.6474354999999999E-3</v>
      </c>
      <c r="F17308">
        <v>288.89609446525498</v>
      </c>
      <c r="G17308">
        <v>2.6428481000000002E-3</v>
      </c>
      <c r="H17308">
        <v>9.9967582999999994E-4</v>
      </c>
    </row>
    <row r="17309" spans="1:8" x14ac:dyDescent="0.25">
      <c r="A17309">
        <v>288.93309672673502</v>
      </c>
      <c r="B17309">
        <v>1.9550152000000001E-2</v>
      </c>
      <c r="C17309">
        <v>0.3206968</v>
      </c>
      <c r="D17309">
        <v>7.0401802999999999E-2</v>
      </c>
      <c r="E17309">
        <v>8.0591654000000002E-3</v>
      </c>
      <c r="F17309">
        <v>288.91276203791301</v>
      </c>
      <c r="G17309">
        <v>3.3967642000000001E-3</v>
      </c>
      <c r="H17309">
        <v>2.2334133000000002E-3</v>
      </c>
    </row>
    <row r="17310" spans="1:8" x14ac:dyDescent="0.25">
      <c r="A17310">
        <v>288.94976429939197</v>
      </c>
      <c r="B17310">
        <v>1.7072270000000001E-2</v>
      </c>
      <c r="C17310">
        <v>0.32817128000000001</v>
      </c>
      <c r="D17310">
        <v>7.4703618999999999E-2</v>
      </c>
      <c r="E17310">
        <v>6.4343702999999997E-3</v>
      </c>
      <c r="F17310">
        <v>288.92942961057003</v>
      </c>
      <c r="G17310">
        <v>2.6780662999999999E-3</v>
      </c>
      <c r="H17310">
        <v>5.5553006999999998E-4</v>
      </c>
    </row>
    <row r="17311" spans="1:8" x14ac:dyDescent="0.25">
      <c r="A17311">
        <v>288.96643186410199</v>
      </c>
      <c r="B17311">
        <v>2.4298051000000001E-2</v>
      </c>
      <c r="C17311">
        <v>0.35257192999999998</v>
      </c>
      <c r="D17311">
        <v>8.4049284000000002E-2</v>
      </c>
      <c r="E17311">
        <v>1.0349585999999999E-2</v>
      </c>
      <c r="F17311">
        <v>288.94609717527999</v>
      </c>
      <c r="G17311">
        <v>1.6759017000000001E-3</v>
      </c>
      <c r="H17311">
        <v>2.2938162999999998E-3</v>
      </c>
    </row>
    <row r="17312" spans="1:8" x14ac:dyDescent="0.25">
      <c r="A17312">
        <v>288.98309943676003</v>
      </c>
      <c r="B17312">
        <v>1.9040957000000001E-2</v>
      </c>
      <c r="C17312">
        <v>0.34060534999999997</v>
      </c>
      <c r="D17312">
        <v>8.9765966000000003E-2</v>
      </c>
      <c r="E17312">
        <v>5.5929906999999997E-3</v>
      </c>
      <c r="F17312">
        <v>288.962764747937</v>
      </c>
      <c r="G17312">
        <v>2.6562407000000001E-3</v>
      </c>
      <c r="H17312">
        <v>9.6415810000000004E-4</v>
      </c>
    </row>
    <row r="17313" spans="1:8" x14ac:dyDescent="0.25">
      <c r="A17313">
        <v>288.99976700941698</v>
      </c>
      <c r="B17313">
        <v>3.1960752000000002E-2</v>
      </c>
      <c r="C17313">
        <v>0.33391795000000002</v>
      </c>
      <c r="D17313">
        <v>9.3247406000000005E-2</v>
      </c>
      <c r="E17313">
        <v>8.2988339000000001E-3</v>
      </c>
      <c r="F17313">
        <v>288.97943232059401</v>
      </c>
      <c r="G17313">
        <v>4.0398724E-3</v>
      </c>
      <c r="H17313">
        <v>2.0005021E-3</v>
      </c>
    </row>
    <row r="17314" spans="1:8" x14ac:dyDescent="0.25">
      <c r="A17314">
        <v>289.016434582074</v>
      </c>
      <c r="B17314">
        <v>2.7045006E-2</v>
      </c>
      <c r="C17314">
        <v>0.32277488999999998</v>
      </c>
      <c r="D17314">
        <v>7.3644667999999996E-2</v>
      </c>
      <c r="E17314">
        <v>9.2712612999999999E-3</v>
      </c>
      <c r="F17314">
        <v>288.99609989325199</v>
      </c>
      <c r="G17314">
        <v>3.0355744999999998E-3</v>
      </c>
      <c r="H17314">
        <v>2.0863129999999998E-3</v>
      </c>
    </row>
    <row r="17315" spans="1:8" x14ac:dyDescent="0.25">
      <c r="A17315">
        <v>289.03310214678402</v>
      </c>
      <c r="B17315">
        <v>1.9574919999999999E-2</v>
      </c>
      <c r="C17315">
        <v>0.31125930000000002</v>
      </c>
      <c r="D17315">
        <v>7.7805914000000004E-2</v>
      </c>
      <c r="E17315">
        <v>6.064374E-3</v>
      </c>
      <c r="F17315">
        <v>289.01276745796201</v>
      </c>
      <c r="G17315">
        <v>2.5197220999999999E-3</v>
      </c>
      <c r="H17315">
        <v>1.7925002999999999E-3</v>
      </c>
    </row>
    <row r="17316" spans="1:8" x14ac:dyDescent="0.25">
      <c r="A17316">
        <v>289.04976971944097</v>
      </c>
      <c r="B17316">
        <v>1.7985793E-2</v>
      </c>
      <c r="C17316">
        <v>0.31862834000000001</v>
      </c>
      <c r="D17316">
        <v>8.3257875999999995E-2</v>
      </c>
      <c r="E17316">
        <v>1.1255436000000001E-2</v>
      </c>
      <c r="F17316">
        <v>289.02943503061903</v>
      </c>
      <c r="G17316">
        <v>1.5849996999999999E-3</v>
      </c>
      <c r="H17316">
        <v>2.1665095999999998E-3</v>
      </c>
    </row>
    <row r="17317" spans="1:8" x14ac:dyDescent="0.25">
      <c r="A17317">
        <v>289.06643729209901</v>
      </c>
      <c r="B17317">
        <v>2.1425573E-2</v>
      </c>
      <c r="C17317">
        <v>0.32551488000000001</v>
      </c>
      <c r="D17317">
        <v>7.1310080999999997E-2</v>
      </c>
      <c r="E17317">
        <v>1.1105230000000001E-2</v>
      </c>
      <c r="F17317">
        <v>289.04610260327598</v>
      </c>
      <c r="G17317">
        <v>3.1812866E-3</v>
      </c>
      <c r="H17317">
        <v>2.0287242E-3</v>
      </c>
    </row>
    <row r="17318" spans="1:8" x14ac:dyDescent="0.25">
      <c r="A17318">
        <v>289.08310485680897</v>
      </c>
      <c r="B17318">
        <v>2.7143476999999999E-2</v>
      </c>
      <c r="C17318">
        <v>0.34506416000000001</v>
      </c>
      <c r="D17318">
        <v>7.730484E-2</v>
      </c>
      <c r="E17318">
        <v>5.7343636000000003E-3</v>
      </c>
      <c r="F17318">
        <v>289.062770167986</v>
      </c>
      <c r="G17318">
        <v>2.0852699000000001E-3</v>
      </c>
      <c r="H17318">
        <v>1.3903628999999999E-3</v>
      </c>
    </row>
    <row r="17319" spans="1:8" x14ac:dyDescent="0.25">
      <c r="A17319">
        <v>289.09977242946599</v>
      </c>
      <c r="B17319">
        <v>2.0649033000000001E-2</v>
      </c>
      <c r="C17319">
        <v>0.32902509000000002</v>
      </c>
      <c r="D17319">
        <v>8.5203036999999995E-2</v>
      </c>
      <c r="E17319">
        <v>9.9502075000000006E-3</v>
      </c>
      <c r="F17319">
        <v>289.07943774064302</v>
      </c>
      <c r="G17319">
        <v>3.4714756000000001E-3</v>
      </c>
      <c r="H17319">
        <v>1.4923725E-3</v>
      </c>
    </row>
    <row r="17320" spans="1:8" x14ac:dyDescent="0.25">
      <c r="A17320">
        <v>289.116440002123</v>
      </c>
      <c r="B17320">
        <v>1.5519355E-2</v>
      </c>
      <c r="C17320">
        <v>0.31893006000000002</v>
      </c>
      <c r="D17320">
        <v>8.0649622000000004E-2</v>
      </c>
      <c r="E17320">
        <v>5.5972556999999996E-3</v>
      </c>
      <c r="F17320">
        <v>289.096105313301</v>
      </c>
      <c r="G17320">
        <v>2.2422229000000002E-3</v>
      </c>
      <c r="H17320">
        <v>1.4928125E-3</v>
      </c>
    </row>
    <row r="17321" spans="1:8" x14ac:dyDescent="0.25">
      <c r="A17321">
        <v>289.13310756683302</v>
      </c>
      <c r="B17321">
        <v>2.8761979E-2</v>
      </c>
      <c r="C17321">
        <v>0.34638423000000002</v>
      </c>
      <c r="D17321">
        <v>7.8427382000000004E-2</v>
      </c>
      <c r="E17321">
        <v>4.8401373999999997E-3</v>
      </c>
      <c r="F17321">
        <v>289.11277287801101</v>
      </c>
      <c r="G17321">
        <v>2.3221585000000001E-3</v>
      </c>
      <c r="H17321">
        <v>1.5498851E-3</v>
      </c>
    </row>
    <row r="17322" spans="1:8" x14ac:dyDescent="0.25">
      <c r="A17322">
        <v>289.14977513948998</v>
      </c>
      <c r="B17322">
        <v>2.8551192999999999E-2</v>
      </c>
      <c r="C17322">
        <v>0.33677614</v>
      </c>
      <c r="D17322">
        <v>7.9517147999999996E-2</v>
      </c>
      <c r="E17322">
        <v>1.0134933E-2</v>
      </c>
      <c r="F17322">
        <v>289.12944045066803</v>
      </c>
      <c r="G17322">
        <v>3.4223033999999999E-3</v>
      </c>
      <c r="H17322">
        <v>1.1072612000000001E-3</v>
      </c>
    </row>
    <row r="17323" spans="1:8" x14ac:dyDescent="0.25">
      <c r="A17323">
        <v>289.16644271214801</v>
      </c>
      <c r="B17323">
        <v>2.3971122000000001E-2</v>
      </c>
      <c r="C17323">
        <v>0.33735383000000002</v>
      </c>
      <c r="D17323">
        <v>7.4079155999999993E-2</v>
      </c>
      <c r="E17323">
        <v>7.565619E-3</v>
      </c>
      <c r="F17323">
        <v>289.14610802332498</v>
      </c>
      <c r="G17323">
        <v>2.0995149000000001E-3</v>
      </c>
      <c r="H17323">
        <v>9.4019022000000002E-4</v>
      </c>
    </row>
    <row r="17324" spans="1:8" x14ac:dyDescent="0.25">
      <c r="A17324">
        <v>289.18311027685797</v>
      </c>
      <c r="B17324">
        <v>2.9098731999999999E-2</v>
      </c>
      <c r="C17324">
        <v>0.33083245</v>
      </c>
      <c r="D17324">
        <v>8.0315552999999998E-2</v>
      </c>
      <c r="E17324">
        <v>8.4352874999999994E-3</v>
      </c>
      <c r="F17324">
        <v>289.162775588035</v>
      </c>
      <c r="G17324">
        <v>2.4302275999999999E-3</v>
      </c>
      <c r="H17324">
        <v>1.0728353E-3</v>
      </c>
    </row>
    <row r="17325" spans="1:8" x14ac:dyDescent="0.25">
      <c r="A17325">
        <v>289.19977784951499</v>
      </c>
      <c r="B17325">
        <v>1.7407028000000001E-2</v>
      </c>
      <c r="C17325">
        <v>0.31707454000000002</v>
      </c>
      <c r="D17325">
        <v>7.7857285999999998E-2</v>
      </c>
      <c r="E17325">
        <v>9.2081074000000002E-3</v>
      </c>
      <c r="F17325">
        <v>289.17944316069202</v>
      </c>
      <c r="G17325">
        <v>3.4457658999999998E-3</v>
      </c>
      <c r="H17325">
        <v>1.8957558999999999E-3</v>
      </c>
    </row>
    <row r="17326" spans="1:8" x14ac:dyDescent="0.25">
      <c r="A17326">
        <v>289.216445422172</v>
      </c>
      <c r="B17326">
        <v>2.1535616E-2</v>
      </c>
      <c r="C17326">
        <v>0.29302159</v>
      </c>
      <c r="D17326">
        <v>7.7340588000000002E-2</v>
      </c>
      <c r="E17326">
        <v>8.5923951000000005E-3</v>
      </c>
      <c r="F17326">
        <v>289.19611073335</v>
      </c>
      <c r="G17326">
        <v>2.2853067999999998E-3</v>
      </c>
      <c r="H17326">
        <v>1.2333423E-3</v>
      </c>
    </row>
    <row r="17327" spans="1:8" x14ac:dyDescent="0.25">
      <c r="A17327">
        <v>289.23311298688202</v>
      </c>
      <c r="B17327">
        <v>1.5080105E-2</v>
      </c>
      <c r="C17327">
        <v>0.31155749999999999</v>
      </c>
      <c r="D17327">
        <v>8.5705041999999995E-2</v>
      </c>
      <c r="E17327">
        <v>9.8845558E-3</v>
      </c>
      <c r="F17327">
        <v>289.21277829806002</v>
      </c>
      <c r="G17327">
        <v>2.3328251999999998E-3</v>
      </c>
      <c r="H17327">
        <v>7.1739237E-4</v>
      </c>
    </row>
    <row r="17328" spans="1:8" x14ac:dyDescent="0.25">
      <c r="A17328">
        <v>289.24978055953898</v>
      </c>
      <c r="B17328">
        <v>1.9986594E-2</v>
      </c>
      <c r="C17328">
        <v>0.29760671</v>
      </c>
      <c r="D17328">
        <v>7.4408449000000002E-2</v>
      </c>
      <c r="E17328">
        <v>9.4956270999999991E-3</v>
      </c>
      <c r="F17328">
        <v>289.22944587071697</v>
      </c>
      <c r="G17328">
        <v>3.6886963000000001E-3</v>
      </c>
      <c r="H17328">
        <v>7.9833530000000005E-4</v>
      </c>
    </row>
    <row r="17329" spans="1:8" x14ac:dyDescent="0.25">
      <c r="A17329">
        <v>289.26644813219701</v>
      </c>
      <c r="B17329">
        <v>2.1495176000000001E-2</v>
      </c>
      <c r="C17329">
        <v>0.35286828999999997</v>
      </c>
      <c r="D17329">
        <v>7.3561653000000005E-2</v>
      </c>
      <c r="E17329">
        <v>9.1918417999999995E-3</v>
      </c>
      <c r="F17329">
        <v>289.24611344337399</v>
      </c>
      <c r="G17329">
        <v>1.948773E-3</v>
      </c>
      <c r="H17329">
        <v>6.3912856000000002E-4</v>
      </c>
    </row>
    <row r="17330" spans="1:8" x14ac:dyDescent="0.25">
      <c r="A17330">
        <v>289.28311569690698</v>
      </c>
      <c r="B17330">
        <v>2.500337E-2</v>
      </c>
      <c r="C17330">
        <v>0.35156745</v>
      </c>
      <c r="D17330">
        <v>8.6561814000000001E-2</v>
      </c>
      <c r="E17330">
        <v>1.0091676000000001E-2</v>
      </c>
      <c r="F17330">
        <v>289.262781008084</v>
      </c>
      <c r="G17330">
        <v>1.4547077E-3</v>
      </c>
      <c r="H17330">
        <v>7.6316146000000005E-4</v>
      </c>
    </row>
    <row r="17331" spans="1:8" x14ac:dyDescent="0.25">
      <c r="A17331">
        <v>289.29978326956399</v>
      </c>
      <c r="B17331">
        <v>2.8502337999999999E-2</v>
      </c>
      <c r="C17331">
        <v>0.34491455999999998</v>
      </c>
      <c r="D17331">
        <v>8.6149238000000003E-2</v>
      </c>
      <c r="E17331">
        <v>5.6334328999999997E-3</v>
      </c>
      <c r="F17331">
        <v>289.27944858074102</v>
      </c>
      <c r="G17331">
        <v>2.4141792999999999E-3</v>
      </c>
      <c r="H17331">
        <v>2.8850015000000001E-3</v>
      </c>
    </row>
    <row r="17332" spans="1:8" x14ac:dyDescent="0.25">
      <c r="A17332">
        <v>289.316450842221</v>
      </c>
      <c r="B17332">
        <v>2.8505122000000001E-2</v>
      </c>
      <c r="C17332">
        <v>0.32100384999999998</v>
      </c>
      <c r="D17332">
        <v>8.1312000999999995E-2</v>
      </c>
      <c r="E17332">
        <v>8.0877310000000008E-3</v>
      </c>
      <c r="F17332">
        <v>289.296116153399</v>
      </c>
      <c r="G17332">
        <v>3.0210343999999998E-3</v>
      </c>
      <c r="H17332">
        <v>1.9582100000000002E-3</v>
      </c>
    </row>
    <row r="17333" spans="1:8" x14ac:dyDescent="0.25">
      <c r="A17333">
        <v>289.33311840693102</v>
      </c>
      <c r="B17333">
        <v>1.9280484000000001E-2</v>
      </c>
      <c r="C17333">
        <v>0.31876227000000001</v>
      </c>
      <c r="D17333">
        <v>7.9379625999999995E-2</v>
      </c>
      <c r="E17333">
        <v>9.1114770999999994E-3</v>
      </c>
      <c r="F17333">
        <v>289.31278371810902</v>
      </c>
      <c r="G17333">
        <v>2.3236965999999999E-3</v>
      </c>
      <c r="H17333">
        <v>1.3859531999999999E-3</v>
      </c>
    </row>
    <row r="17334" spans="1:8" x14ac:dyDescent="0.25">
      <c r="A17334">
        <v>289.34978597958798</v>
      </c>
      <c r="B17334">
        <v>2.2890069999999998E-2</v>
      </c>
      <c r="C17334">
        <v>0.29048431000000002</v>
      </c>
      <c r="D17334">
        <v>7.962089E-2</v>
      </c>
      <c r="E17334">
        <v>5.8882632000000004E-3</v>
      </c>
      <c r="F17334">
        <v>289.32945129076597</v>
      </c>
      <c r="G17334">
        <v>2.7273025000000002E-3</v>
      </c>
      <c r="H17334">
        <v>2.0623675E-3</v>
      </c>
    </row>
    <row r="17335" spans="1:8" x14ac:dyDescent="0.25">
      <c r="A17335">
        <v>289.36645355224601</v>
      </c>
      <c r="B17335">
        <v>1.6477861E-2</v>
      </c>
      <c r="C17335">
        <v>0.28018927999999999</v>
      </c>
      <c r="D17335">
        <v>7.6208115000000007E-2</v>
      </c>
      <c r="E17335">
        <v>9.9172518000000005E-3</v>
      </c>
      <c r="F17335">
        <v>289.34611886342299</v>
      </c>
      <c r="G17335">
        <v>1.921484E-3</v>
      </c>
      <c r="H17335">
        <v>1.8984748999999999E-3</v>
      </c>
    </row>
    <row r="17336" spans="1:8" x14ac:dyDescent="0.25">
      <c r="A17336">
        <v>289.38312112490303</v>
      </c>
      <c r="B17336">
        <v>1.7308483E-2</v>
      </c>
      <c r="C17336">
        <v>0.29094504999999998</v>
      </c>
      <c r="D17336">
        <v>8.3167061E-2</v>
      </c>
      <c r="E17336">
        <v>1.1232078E-2</v>
      </c>
      <c r="F17336">
        <v>289.36278643608</v>
      </c>
      <c r="G17336">
        <v>2.4912884000000001E-3</v>
      </c>
      <c r="H17336">
        <v>2.3248317000000001E-3</v>
      </c>
    </row>
    <row r="17337" spans="1:8" x14ac:dyDescent="0.25">
      <c r="A17337">
        <v>289.39978868961299</v>
      </c>
      <c r="B17337">
        <v>3.1564294999999999E-2</v>
      </c>
      <c r="C17337">
        <v>0.30008772</v>
      </c>
      <c r="D17337">
        <v>8.0772571000000001E-2</v>
      </c>
      <c r="E17337">
        <v>7.6962625999999999E-3</v>
      </c>
      <c r="F17337">
        <v>289.37945400079002</v>
      </c>
      <c r="G17337">
        <v>2.2761952E-3</v>
      </c>
      <c r="H17337">
        <v>1.1393738E-3</v>
      </c>
    </row>
    <row r="17338" spans="1:8" x14ac:dyDescent="0.25">
      <c r="A17338">
        <v>289.41645626227</v>
      </c>
      <c r="B17338">
        <v>2.9451257000000002E-2</v>
      </c>
      <c r="C17338">
        <v>0.28899830999999998</v>
      </c>
      <c r="D17338">
        <v>6.6498414000000006E-2</v>
      </c>
      <c r="E17338">
        <v>6.9606397E-3</v>
      </c>
      <c r="F17338">
        <v>289.396121573448</v>
      </c>
      <c r="G17338">
        <v>2.3418469000000002E-3</v>
      </c>
      <c r="H17338">
        <v>2.4485103999999998E-3</v>
      </c>
    </row>
    <row r="17339" spans="1:8" x14ac:dyDescent="0.25">
      <c r="A17339">
        <v>289.43312383492702</v>
      </c>
      <c r="B17339">
        <v>1.3264255000000001E-2</v>
      </c>
      <c r="C17339">
        <v>0.30663734999999998</v>
      </c>
      <c r="D17339">
        <v>6.0344294E-2</v>
      </c>
      <c r="E17339">
        <v>9.0364311000000006E-3</v>
      </c>
      <c r="F17339">
        <v>289.41278914610501</v>
      </c>
      <c r="G17339">
        <v>2.0245805E-3</v>
      </c>
      <c r="H17339">
        <v>1.3968919E-3</v>
      </c>
    </row>
    <row r="17340" spans="1:8" x14ac:dyDescent="0.25">
      <c r="A17340">
        <v>289.44979139963698</v>
      </c>
      <c r="B17340">
        <v>2.0979372999999999E-2</v>
      </c>
      <c r="C17340">
        <v>0.31783878999999998</v>
      </c>
      <c r="D17340">
        <v>7.4059784000000004E-2</v>
      </c>
      <c r="E17340">
        <v>8.2075223000000006E-3</v>
      </c>
      <c r="F17340">
        <v>289.42945671081497</v>
      </c>
      <c r="G17340">
        <v>2.0145358999999999E-3</v>
      </c>
      <c r="H17340">
        <v>2.2930264999999998E-3</v>
      </c>
    </row>
    <row r="17341" spans="1:8" x14ac:dyDescent="0.25">
      <c r="A17341">
        <v>289.46645897229502</v>
      </c>
      <c r="B17341">
        <v>2.0739937E-2</v>
      </c>
      <c r="C17341">
        <v>0.30292511</v>
      </c>
      <c r="D17341">
        <v>8.2002303999999998E-2</v>
      </c>
      <c r="E17341">
        <v>9.0445614999999993E-3</v>
      </c>
      <c r="F17341">
        <v>289.44612428347199</v>
      </c>
      <c r="G17341">
        <v>3.9394898000000003E-3</v>
      </c>
      <c r="H17341">
        <v>2.4943183999999998E-3</v>
      </c>
    </row>
    <row r="17342" spans="1:8" x14ac:dyDescent="0.25">
      <c r="A17342">
        <v>289.48312654495197</v>
      </c>
      <c r="B17342">
        <v>3.0627046000000002E-2</v>
      </c>
      <c r="C17342">
        <v>0.30744576000000001</v>
      </c>
      <c r="D17342">
        <v>7.5345457000000005E-2</v>
      </c>
      <c r="E17342">
        <v>4.5336242999999997E-3</v>
      </c>
      <c r="F17342">
        <v>289.46279185613002</v>
      </c>
      <c r="G17342">
        <v>1.4738024000000001E-3</v>
      </c>
      <c r="H17342">
        <v>7.5703521999999997E-4</v>
      </c>
    </row>
    <row r="17343" spans="1:8" x14ac:dyDescent="0.25">
      <c r="A17343">
        <v>289.49979410966199</v>
      </c>
      <c r="B17343">
        <v>2.0961451999999998E-2</v>
      </c>
      <c r="C17343">
        <v>0.29277131000000001</v>
      </c>
      <c r="D17343">
        <v>7.5408533E-2</v>
      </c>
      <c r="E17343">
        <v>8.6341342000000008E-3</v>
      </c>
      <c r="F17343">
        <v>289.47945942083902</v>
      </c>
      <c r="G17343">
        <v>2.0811918999999999E-3</v>
      </c>
      <c r="H17343">
        <v>2.1588101999999998E-3</v>
      </c>
    </row>
    <row r="17344" spans="1:8" x14ac:dyDescent="0.25">
      <c r="A17344">
        <v>289.516461682319</v>
      </c>
      <c r="B17344">
        <v>2.7488519999999999E-2</v>
      </c>
      <c r="C17344">
        <v>0.29495557999999999</v>
      </c>
      <c r="D17344">
        <v>7.4375853000000006E-2</v>
      </c>
      <c r="E17344">
        <v>8.1819752000000003E-3</v>
      </c>
      <c r="F17344">
        <v>289.496126993497</v>
      </c>
      <c r="G17344">
        <v>2.5487391E-3</v>
      </c>
      <c r="H17344">
        <v>1.0185909999999999E-3</v>
      </c>
    </row>
    <row r="17345" spans="1:8" x14ac:dyDescent="0.25">
      <c r="A17345">
        <v>289.53312925497602</v>
      </c>
      <c r="B17345">
        <v>1.9357404000000002E-2</v>
      </c>
      <c r="C17345">
        <v>0.28955146999999998</v>
      </c>
      <c r="D17345">
        <v>7.4602872000000001E-2</v>
      </c>
      <c r="E17345">
        <v>6.8493308000000001E-3</v>
      </c>
      <c r="F17345">
        <v>289.51279456615401</v>
      </c>
      <c r="G17345">
        <v>1.4498307000000001E-3</v>
      </c>
      <c r="H17345">
        <v>2.7586324000000001E-3</v>
      </c>
    </row>
    <row r="17346" spans="1:8" x14ac:dyDescent="0.25">
      <c r="A17346">
        <v>289.54979681968598</v>
      </c>
      <c r="B17346">
        <v>1.2386411E-2</v>
      </c>
      <c r="C17346">
        <v>0.29326507000000002</v>
      </c>
      <c r="D17346">
        <v>7.3452026000000004E-2</v>
      </c>
      <c r="E17346">
        <v>7.5685605E-3</v>
      </c>
      <c r="F17346">
        <v>289.52946213086398</v>
      </c>
      <c r="G17346">
        <v>4.1047065000000002E-3</v>
      </c>
      <c r="H17346">
        <v>2.7513303999999999E-3</v>
      </c>
    </row>
    <row r="17347" spans="1:8" x14ac:dyDescent="0.25">
      <c r="A17347">
        <v>289.56646439234402</v>
      </c>
      <c r="B17347">
        <v>2.3642065E-2</v>
      </c>
      <c r="C17347">
        <v>0.34827935999999998</v>
      </c>
      <c r="D17347">
        <v>7.4515893999999999E-2</v>
      </c>
      <c r="E17347">
        <v>6.6110435999999998E-3</v>
      </c>
      <c r="F17347">
        <v>289.54612970352099</v>
      </c>
      <c r="G17347">
        <v>2.0551221E-3</v>
      </c>
      <c r="H17347">
        <v>2.5887925000000001E-3</v>
      </c>
    </row>
    <row r="17348" spans="1:8" x14ac:dyDescent="0.25">
      <c r="A17348">
        <v>289.58313196500097</v>
      </c>
      <c r="B17348">
        <v>2.2559253000000001E-2</v>
      </c>
      <c r="C17348">
        <v>0.41779241</v>
      </c>
      <c r="D17348">
        <v>9.3692630999999998E-2</v>
      </c>
      <c r="E17348">
        <v>1.0742908000000001E-2</v>
      </c>
      <c r="F17348">
        <v>289.56279727617903</v>
      </c>
      <c r="G17348">
        <v>1.401366E-3</v>
      </c>
      <c r="H17348">
        <v>1.3853960999999999E-3</v>
      </c>
    </row>
    <row r="17349" spans="1:8" x14ac:dyDescent="0.25">
      <c r="A17349">
        <v>289.59979952971099</v>
      </c>
      <c r="B17349">
        <v>3.1305606999999999E-2</v>
      </c>
      <c r="C17349">
        <v>0.42245251</v>
      </c>
      <c r="D17349">
        <v>8.3095707000000005E-2</v>
      </c>
      <c r="E17349">
        <v>1.0012007E-2</v>
      </c>
      <c r="F17349">
        <v>289.57946484088899</v>
      </c>
      <c r="G17349">
        <v>2.2384021E-3</v>
      </c>
      <c r="H17349">
        <v>1.5687124E-3</v>
      </c>
    </row>
    <row r="17350" spans="1:8" x14ac:dyDescent="0.25">
      <c r="A17350">
        <v>289.61646710236801</v>
      </c>
      <c r="B17350">
        <v>2.8985885999999999E-2</v>
      </c>
      <c r="C17350">
        <v>0.34248865000000001</v>
      </c>
      <c r="D17350">
        <v>8.6505561999999994E-2</v>
      </c>
      <c r="E17350">
        <v>8.3344839999999996E-3</v>
      </c>
      <c r="F17350">
        <v>289.596132413546</v>
      </c>
      <c r="G17350">
        <v>1.7513462E-3</v>
      </c>
      <c r="H17350">
        <v>1.7174941E-3</v>
      </c>
    </row>
    <row r="17351" spans="1:8" x14ac:dyDescent="0.25">
      <c r="A17351">
        <v>289.63313467502502</v>
      </c>
      <c r="B17351">
        <v>1.7506374000000002E-2</v>
      </c>
      <c r="C17351">
        <v>0.34769407000000002</v>
      </c>
      <c r="D17351">
        <v>8.8579103000000006E-2</v>
      </c>
      <c r="E17351">
        <v>8.5662315000000003E-3</v>
      </c>
      <c r="F17351">
        <v>289.61279998620302</v>
      </c>
      <c r="G17351">
        <v>2.8544263999999999E-3</v>
      </c>
      <c r="H17351">
        <v>2.4603067E-3</v>
      </c>
    </row>
    <row r="17352" spans="1:8" x14ac:dyDescent="0.25">
      <c r="A17352">
        <v>289.64980223973498</v>
      </c>
      <c r="B17352">
        <v>1.7788701000000001E-2</v>
      </c>
      <c r="C17352">
        <v>0.34906229</v>
      </c>
      <c r="D17352">
        <v>8.3310217000000006E-2</v>
      </c>
      <c r="E17352">
        <v>5.5949338999999997E-3</v>
      </c>
      <c r="F17352">
        <v>289.62946755091298</v>
      </c>
      <c r="G17352">
        <v>2.1228168999999999E-3</v>
      </c>
      <c r="H17352">
        <v>1.2891659E-3</v>
      </c>
    </row>
    <row r="17353" spans="1:8" x14ac:dyDescent="0.25">
      <c r="A17353">
        <v>289.66646981239302</v>
      </c>
      <c r="B17353">
        <v>2.1975297000000001E-2</v>
      </c>
      <c r="C17353">
        <v>0.32276726</v>
      </c>
      <c r="D17353">
        <v>7.8292437000000006E-2</v>
      </c>
      <c r="E17353">
        <v>8.4799798000000006E-3</v>
      </c>
      <c r="F17353">
        <v>289.64613512356999</v>
      </c>
      <c r="G17353">
        <v>3.2855913000000001E-3</v>
      </c>
      <c r="H17353">
        <v>7.6713588000000001E-4</v>
      </c>
    </row>
    <row r="17354" spans="1:8" x14ac:dyDescent="0.25">
      <c r="A17354">
        <v>289.68313738504997</v>
      </c>
      <c r="B17354">
        <v>1.9364577000000001E-2</v>
      </c>
      <c r="C17354">
        <v>0.31792810999999999</v>
      </c>
      <c r="D17354">
        <v>7.9052790999999997E-2</v>
      </c>
      <c r="E17354">
        <v>9.5459754000000001E-3</v>
      </c>
      <c r="F17354">
        <v>289.66280269622803</v>
      </c>
      <c r="G17354">
        <v>3.5634466999999999E-3</v>
      </c>
      <c r="H17354">
        <v>1.9121062000000001E-3</v>
      </c>
    </row>
    <row r="17355" spans="1:8" x14ac:dyDescent="0.25">
      <c r="A17355">
        <v>289.69980494975999</v>
      </c>
      <c r="B17355">
        <v>1.528006E-2</v>
      </c>
      <c r="C17355">
        <v>0.29959469999999999</v>
      </c>
      <c r="D17355">
        <v>8.0237158000000003E-2</v>
      </c>
      <c r="E17355">
        <v>1.4308688E-2</v>
      </c>
      <c r="F17355">
        <v>289.67947026093799</v>
      </c>
      <c r="G17355">
        <v>1.6676830999999999E-3</v>
      </c>
      <c r="H17355">
        <v>9.9891260999999997E-4</v>
      </c>
    </row>
    <row r="17356" spans="1:8" x14ac:dyDescent="0.25">
      <c r="A17356">
        <v>289.71647252241701</v>
      </c>
      <c r="B17356">
        <v>2.7097843999999999E-2</v>
      </c>
      <c r="C17356">
        <v>0.34006143</v>
      </c>
      <c r="D17356">
        <v>7.5071483999999994E-2</v>
      </c>
      <c r="E17356">
        <v>1.0573516999999999E-2</v>
      </c>
      <c r="F17356">
        <v>289.696137833595</v>
      </c>
      <c r="G17356">
        <v>1.1260663999999999E-3</v>
      </c>
      <c r="H17356">
        <v>2.8735534000000002E-3</v>
      </c>
    </row>
    <row r="17357" spans="1:8" x14ac:dyDescent="0.25">
      <c r="A17357">
        <v>289.73314009507499</v>
      </c>
      <c r="B17357">
        <v>2.1526323999999999E-2</v>
      </c>
      <c r="C17357">
        <v>0.35685924000000002</v>
      </c>
      <c r="D17357">
        <v>7.4892811000000004E-2</v>
      </c>
      <c r="E17357">
        <v>7.9703936000000003E-3</v>
      </c>
      <c r="F17357">
        <v>289.71280540625202</v>
      </c>
      <c r="G17357">
        <v>2.2829579999999999E-3</v>
      </c>
      <c r="H17357">
        <v>2.2978866000000001E-3</v>
      </c>
    </row>
    <row r="17358" spans="1:8" x14ac:dyDescent="0.25">
      <c r="A17358">
        <v>289.749807667732</v>
      </c>
      <c r="B17358">
        <v>2.2567957999999999E-2</v>
      </c>
      <c r="C17358">
        <v>0.38877298999999998</v>
      </c>
      <c r="D17358">
        <v>8.4329090999999995E-2</v>
      </c>
      <c r="E17358">
        <v>1.0746184000000001E-2</v>
      </c>
      <c r="F17358">
        <v>289.72947297890897</v>
      </c>
      <c r="G17358">
        <v>2.8524087000000001E-3</v>
      </c>
      <c r="H17358">
        <v>1.9577441E-3</v>
      </c>
    </row>
    <row r="17359" spans="1:8" x14ac:dyDescent="0.25">
      <c r="A17359">
        <v>289.76647523244202</v>
      </c>
      <c r="B17359">
        <v>2.5770977E-2</v>
      </c>
      <c r="C17359">
        <v>0.36453026999999999</v>
      </c>
      <c r="D17359">
        <v>7.3710337000000001E-2</v>
      </c>
      <c r="E17359">
        <v>1.2013416000000001E-2</v>
      </c>
      <c r="F17359">
        <v>289.74614054361899</v>
      </c>
      <c r="G17359">
        <v>3.5221416000000001E-3</v>
      </c>
      <c r="H17359">
        <v>1.9518661000000001E-3</v>
      </c>
    </row>
    <row r="17360" spans="1:8" x14ac:dyDescent="0.25">
      <c r="A17360">
        <v>289.78314280509898</v>
      </c>
      <c r="B17360">
        <v>2.1667194000000001E-2</v>
      </c>
      <c r="C17360">
        <v>0.34559640000000003</v>
      </c>
      <c r="D17360">
        <v>8.7251149E-2</v>
      </c>
      <c r="E17360">
        <v>9.6598631000000008E-3</v>
      </c>
      <c r="F17360">
        <v>289.76280811627697</v>
      </c>
      <c r="G17360">
        <v>3.0580484E-3</v>
      </c>
      <c r="H17360">
        <v>2.4123263999999999E-3</v>
      </c>
    </row>
    <row r="17361" spans="1:8" x14ac:dyDescent="0.25">
      <c r="A17361">
        <v>289.79981037775599</v>
      </c>
      <c r="B17361">
        <v>3.076452E-2</v>
      </c>
      <c r="C17361">
        <v>0.32997087000000003</v>
      </c>
      <c r="D17361">
        <v>8.5395693999999994E-2</v>
      </c>
      <c r="E17361">
        <v>7.0536369000000002E-3</v>
      </c>
      <c r="F17361">
        <v>289.77947568893399</v>
      </c>
      <c r="G17361">
        <v>2.1440038000000001E-3</v>
      </c>
      <c r="H17361">
        <v>7.7038875000000004E-4</v>
      </c>
    </row>
    <row r="17362" spans="1:8" x14ac:dyDescent="0.25">
      <c r="A17362">
        <v>289.81647794246601</v>
      </c>
      <c r="B17362">
        <v>1.7916380999999999E-2</v>
      </c>
      <c r="C17362">
        <v>0.31348565</v>
      </c>
      <c r="D17362">
        <v>8.1886284000000004E-2</v>
      </c>
      <c r="E17362">
        <v>1.1594706E-2</v>
      </c>
      <c r="F17362">
        <v>289.796143253644</v>
      </c>
      <c r="G17362">
        <v>4.0385611E-3</v>
      </c>
      <c r="H17362">
        <v>3.4114165E-4</v>
      </c>
    </row>
    <row r="17363" spans="1:8" x14ac:dyDescent="0.25">
      <c r="A17363">
        <v>289.83314551512399</v>
      </c>
      <c r="B17363">
        <v>2.6917262000000001E-2</v>
      </c>
      <c r="C17363">
        <v>0.30609858000000001</v>
      </c>
      <c r="D17363">
        <v>8.2312739999999995E-2</v>
      </c>
      <c r="E17363">
        <v>8.2553122E-3</v>
      </c>
      <c r="F17363">
        <v>289.81281082630102</v>
      </c>
      <c r="G17363">
        <v>2.3690326999999999E-3</v>
      </c>
      <c r="H17363">
        <v>1.5256549999999999E-3</v>
      </c>
    </row>
    <row r="17364" spans="1:8" x14ac:dyDescent="0.25">
      <c r="A17364">
        <v>289.849813087781</v>
      </c>
      <c r="B17364">
        <v>2.5477818999999999E-2</v>
      </c>
      <c r="C17364">
        <v>0.28905964000000001</v>
      </c>
      <c r="D17364">
        <v>7.5354940999999995E-2</v>
      </c>
      <c r="E17364">
        <v>9.4874650000000005E-3</v>
      </c>
      <c r="F17364">
        <v>289.82947839895797</v>
      </c>
      <c r="G17364">
        <v>1.7514487000000001E-3</v>
      </c>
      <c r="H17364">
        <v>2.1094250999999999E-3</v>
      </c>
    </row>
    <row r="17365" spans="1:8" x14ac:dyDescent="0.25">
      <c r="A17365">
        <v>289.86648065249102</v>
      </c>
      <c r="B17365">
        <v>2.2175978999999998E-2</v>
      </c>
      <c r="C17365">
        <v>0.27398735000000002</v>
      </c>
      <c r="D17365">
        <v>7.0445664000000005E-2</v>
      </c>
      <c r="E17365">
        <v>9.6748563999999992E-3</v>
      </c>
      <c r="F17365">
        <v>289.84614596366799</v>
      </c>
      <c r="G17365">
        <v>2.6924738000000002E-3</v>
      </c>
      <c r="H17365">
        <v>1.2771012E-3</v>
      </c>
    </row>
    <row r="17366" spans="1:8" x14ac:dyDescent="0.25">
      <c r="A17366">
        <v>289.88314822514798</v>
      </c>
      <c r="B17366">
        <v>1.8691712999999999E-2</v>
      </c>
      <c r="C17366">
        <v>0.30465740000000002</v>
      </c>
      <c r="D17366">
        <v>8.1109381999999994E-2</v>
      </c>
      <c r="E17366">
        <v>7.8713913000000007E-3</v>
      </c>
      <c r="F17366">
        <v>289.86281353632597</v>
      </c>
      <c r="G17366">
        <v>1.9613754000000001E-3</v>
      </c>
      <c r="H17366">
        <v>2.2286355999999998E-3</v>
      </c>
    </row>
    <row r="17367" spans="1:8" x14ac:dyDescent="0.25">
      <c r="A17367">
        <v>289.89981579780499</v>
      </c>
      <c r="B17367">
        <v>2.2484804000000001E-2</v>
      </c>
      <c r="C17367">
        <v>0.28617290000000001</v>
      </c>
      <c r="D17367">
        <v>7.6456076999999997E-2</v>
      </c>
      <c r="E17367">
        <v>1.458225E-2</v>
      </c>
      <c r="F17367">
        <v>289.87948110898299</v>
      </c>
      <c r="G17367">
        <v>3.0338701000000002E-3</v>
      </c>
      <c r="H17367">
        <v>1.9894750000000001E-3</v>
      </c>
    </row>
    <row r="17368" spans="1:8" x14ac:dyDescent="0.25">
      <c r="A17368">
        <v>289.91648336251501</v>
      </c>
      <c r="B17368">
        <v>1.9144133000000001E-2</v>
      </c>
      <c r="C17368">
        <v>0.31059798999999999</v>
      </c>
      <c r="D17368">
        <v>7.552702E-2</v>
      </c>
      <c r="E17368">
        <v>8.1761227999999995E-3</v>
      </c>
      <c r="F17368">
        <v>289.89614867369301</v>
      </c>
      <c r="G17368">
        <v>2.9099495E-3</v>
      </c>
      <c r="H17368">
        <v>1.0718330999999999E-3</v>
      </c>
    </row>
    <row r="17369" spans="1:8" x14ac:dyDescent="0.25">
      <c r="A17369">
        <v>289.93315093517299</v>
      </c>
      <c r="B17369">
        <v>2.0397807E-2</v>
      </c>
      <c r="C17369">
        <v>0.31473482000000003</v>
      </c>
      <c r="D17369">
        <v>7.3166348000000006E-2</v>
      </c>
      <c r="E17369">
        <v>7.8267995000000003E-3</v>
      </c>
      <c r="F17369">
        <v>289.91281624635002</v>
      </c>
      <c r="G17369">
        <v>1.8674270000000001E-3</v>
      </c>
      <c r="H17369">
        <v>1.3995937E-3</v>
      </c>
    </row>
    <row r="17370" spans="1:8" x14ac:dyDescent="0.25">
      <c r="A17370">
        <v>289.94981850783</v>
      </c>
      <c r="B17370">
        <v>2.120764E-2</v>
      </c>
      <c r="C17370">
        <v>0.30497289</v>
      </c>
      <c r="D17370">
        <v>9.2332787999999999E-2</v>
      </c>
      <c r="E17370">
        <v>9.0962322000000002E-3</v>
      </c>
      <c r="F17370">
        <v>289.92948381900698</v>
      </c>
      <c r="G17370">
        <v>1.9999169999999999E-3</v>
      </c>
      <c r="H17370">
        <v>1.9453102999999999E-3</v>
      </c>
    </row>
    <row r="17371" spans="1:8" x14ac:dyDescent="0.25">
      <c r="A17371">
        <v>289.96648607254002</v>
      </c>
      <c r="B17371">
        <v>2.0466781999999999E-2</v>
      </c>
      <c r="C17371">
        <v>0.31163289999999999</v>
      </c>
      <c r="D17371">
        <v>7.7951297000000003E-2</v>
      </c>
      <c r="E17371">
        <v>8.5701803000000007E-3</v>
      </c>
      <c r="F17371">
        <v>289.94615138371699</v>
      </c>
      <c r="G17371">
        <v>2.0603129999999998E-3</v>
      </c>
      <c r="H17371">
        <v>1.1182958999999999E-3</v>
      </c>
    </row>
    <row r="17372" spans="1:8" x14ac:dyDescent="0.25">
      <c r="A17372">
        <v>289.98315364519698</v>
      </c>
      <c r="B17372">
        <v>2.9770452999999999E-2</v>
      </c>
      <c r="C17372">
        <v>0.31009471</v>
      </c>
      <c r="D17372">
        <v>7.5396791000000005E-2</v>
      </c>
      <c r="E17372">
        <v>5.5113764999999999E-3</v>
      </c>
      <c r="F17372">
        <v>289.96281895637497</v>
      </c>
      <c r="G17372">
        <v>3.1966363999999998E-3</v>
      </c>
      <c r="H17372">
        <v>1.4952557E-3</v>
      </c>
    </row>
    <row r="17373" spans="1:8" x14ac:dyDescent="0.25">
      <c r="A17373">
        <v>289.99982121785399</v>
      </c>
      <c r="B17373">
        <v>2.1164779000000002E-2</v>
      </c>
      <c r="C17373">
        <v>0.33385187</v>
      </c>
      <c r="D17373">
        <v>8.6330227999999995E-2</v>
      </c>
      <c r="E17373">
        <v>5.6760305999999996E-3</v>
      </c>
      <c r="F17373">
        <v>289.97948652903199</v>
      </c>
      <c r="G17373">
        <v>2.1208108000000002E-3</v>
      </c>
      <c r="H17373">
        <v>1.4996469E-3</v>
      </c>
    </row>
    <row r="17374" spans="1:8" x14ac:dyDescent="0.25">
      <c r="A17374">
        <v>290.01648878256401</v>
      </c>
      <c r="B17374">
        <v>1.3679388000000001E-2</v>
      </c>
      <c r="C17374">
        <v>0.33369258000000002</v>
      </c>
      <c r="D17374">
        <v>8.5518859000000003E-2</v>
      </c>
      <c r="E17374">
        <v>5.2882507000000002E-3</v>
      </c>
      <c r="F17374">
        <v>289.99615409374201</v>
      </c>
      <c r="G17374">
        <v>2.9295980999999999E-3</v>
      </c>
      <c r="H17374">
        <v>1.3996494999999999E-3</v>
      </c>
    </row>
    <row r="17375" spans="1:8" x14ac:dyDescent="0.25">
      <c r="A17375">
        <v>290.03315635522199</v>
      </c>
      <c r="B17375">
        <v>1.7271897000000001E-2</v>
      </c>
      <c r="C17375">
        <v>0.31394586000000002</v>
      </c>
      <c r="D17375">
        <v>7.2717509999999999E-2</v>
      </c>
      <c r="E17375">
        <v>7.9468908000000001E-3</v>
      </c>
      <c r="F17375">
        <v>290.01282166639902</v>
      </c>
      <c r="G17375">
        <v>2.8595784999999999E-3</v>
      </c>
      <c r="H17375">
        <v>1.8052159999999999E-3</v>
      </c>
    </row>
    <row r="17376" spans="1:8" x14ac:dyDescent="0.25">
      <c r="A17376">
        <v>290.049823927879</v>
      </c>
      <c r="B17376">
        <v>1.8354400999999999E-2</v>
      </c>
      <c r="C17376">
        <v>0.30366269000000001</v>
      </c>
      <c r="D17376">
        <v>6.9544709999999996E-2</v>
      </c>
      <c r="E17376">
        <v>1.0975992E-2</v>
      </c>
      <c r="F17376">
        <v>290.02948923905598</v>
      </c>
      <c r="G17376">
        <v>1.7583843000000001E-3</v>
      </c>
      <c r="H17376">
        <v>2.0326364000000001E-3</v>
      </c>
    </row>
    <row r="17377" spans="1:8" x14ac:dyDescent="0.25">
      <c r="A17377">
        <v>290.06649150053602</v>
      </c>
      <c r="B17377">
        <v>1.7819675E-2</v>
      </c>
      <c r="C17377">
        <v>0.27235499000000002</v>
      </c>
      <c r="D17377">
        <v>7.0146113999999996E-2</v>
      </c>
      <c r="E17377">
        <v>1.0003342E-2</v>
      </c>
      <c r="F17377">
        <v>290.04615681171401</v>
      </c>
      <c r="G17377">
        <v>3.7155120999999998E-3</v>
      </c>
      <c r="H17377">
        <v>2.4711143000000001E-3</v>
      </c>
    </row>
    <row r="17378" spans="1:8" x14ac:dyDescent="0.25">
      <c r="A17378">
        <v>290.08315906524598</v>
      </c>
      <c r="B17378">
        <v>1.945767E-2</v>
      </c>
      <c r="C17378">
        <v>0.27872630999999998</v>
      </c>
      <c r="D17378">
        <v>6.5401195999999995E-2</v>
      </c>
      <c r="E17378">
        <v>6.0074324999999998E-3</v>
      </c>
      <c r="F17378">
        <v>290.06282437642398</v>
      </c>
      <c r="G17378">
        <v>3.6446705999999998E-3</v>
      </c>
      <c r="H17378">
        <v>7.7622564000000001E-4</v>
      </c>
    </row>
    <row r="17379" spans="1:8" x14ac:dyDescent="0.25">
      <c r="A17379">
        <v>290.09982663790299</v>
      </c>
      <c r="B17379">
        <v>2.0053998999999999E-2</v>
      </c>
      <c r="C17379">
        <v>0.29703087</v>
      </c>
      <c r="D17379">
        <v>7.4278466000000001E-2</v>
      </c>
      <c r="E17379">
        <v>1.0474071E-2</v>
      </c>
      <c r="F17379">
        <v>290.07949194908099</v>
      </c>
      <c r="G17379">
        <v>3.3577479999999998E-3</v>
      </c>
      <c r="H17379">
        <v>1.3045877000000001E-3</v>
      </c>
    </row>
    <row r="17380" spans="1:8" x14ac:dyDescent="0.25">
      <c r="A17380">
        <v>290.11649421056097</v>
      </c>
      <c r="B17380">
        <v>2.0037768000000001E-2</v>
      </c>
      <c r="C17380">
        <v>0.30243364</v>
      </c>
      <c r="D17380">
        <v>6.8788751999999995E-2</v>
      </c>
      <c r="E17380">
        <v>1.1071664E-2</v>
      </c>
      <c r="F17380">
        <v>290.096159521738</v>
      </c>
      <c r="G17380">
        <v>3.5102097000000001E-3</v>
      </c>
      <c r="H17380">
        <v>1.2325278E-3</v>
      </c>
    </row>
    <row r="17381" spans="1:8" x14ac:dyDescent="0.25">
      <c r="A17381">
        <v>290.13316177527099</v>
      </c>
      <c r="B17381">
        <v>2.1566282999999999E-2</v>
      </c>
      <c r="C17381">
        <v>0.29517102000000001</v>
      </c>
      <c r="D17381">
        <v>6.7029520999999995E-2</v>
      </c>
      <c r="E17381">
        <v>1.0606068E-2</v>
      </c>
      <c r="F17381">
        <v>290.11282708644802</v>
      </c>
      <c r="G17381">
        <v>2.5180647999999998E-3</v>
      </c>
      <c r="H17381">
        <v>2.2309235999999999E-3</v>
      </c>
    </row>
    <row r="17382" spans="1:8" x14ac:dyDescent="0.25">
      <c r="A17382">
        <v>290.14982934792801</v>
      </c>
      <c r="B17382">
        <v>2.0470321E-2</v>
      </c>
      <c r="C17382">
        <v>0.33045352</v>
      </c>
      <c r="D17382">
        <v>6.8124748999999998E-2</v>
      </c>
      <c r="E17382">
        <v>7.3917321999999999E-3</v>
      </c>
      <c r="F17382">
        <v>290.12949465910498</v>
      </c>
      <c r="G17382">
        <v>3.5879280999999998E-3</v>
      </c>
      <c r="H17382">
        <v>1.3098388000000001E-3</v>
      </c>
    </row>
    <row r="17383" spans="1:8" x14ac:dyDescent="0.25">
      <c r="A17383">
        <v>290.16649692058502</v>
      </c>
      <c r="B17383">
        <v>2.0478355E-2</v>
      </c>
      <c r="C17383">
        <v>0.36163977000000003</v>
      </c>
      <c r="D17383">
        <v>8.5695170000000001E-2</v>
      </c>
      <c r="E17383">
        <v>7.7961026999999999E-3</v>
      </c>
      <c r="F17383">
        <v>290.14616223176301</v>
      </c>
      <c r="G17383">
        <v>1.9138795E-3</v>
      </c>
      <c r="H17383">
        <v>8.0310954999999996E-4</v>
      </c>
    </row>
    <row r="17384" spans="1:8" x14ac:dyDescent="0.25">
      <c r="A17384">
        <v>290.18316448529498</v>
      </c>
      <c r="B17384">
        <v>2.5643801000000001E-2</v>
      </c>
      <c r="C17384">
        <v>0.34414938</v>
      </c>
      <c r="D17384">
        <v>8.5313908999999993E-2</v>
      </c>
      <c r="E17384">
        <v>6.0913470000000004E-3</v>
      </c>
      <c r="F17384">
        <v>290.16282979647298</v>
      </c>
      <c r="G17384">
        <v>2.4741964999999999E-3</v>
      </c>
      <c r="H17384">
        <v>2.5395970000000002E-3</v>
      </c>
    </row>
    <row r="17385" spans="1:8" x14ac:dyDescent="0.25">
      <c r="A17385">
        <v>290.19983205795199</v>
      </c>
      <c r="B17385">
        <v>2.4420593000000001E-2</v>
      </c>
      <c r="C17385">
        <v>0.34922673999999998</v>
      </c>
      <c r="D17385">
        <v>7.9549788999999996E-2</v>
      </c>
      <c r="E17385">
        <v>1.324612E-2</v>
      </c>
      <c r="F17385">
        <v>290.17949736912999</v>
      </c>
      <c r="G17385">
        <v>3.0549217000000002E-3</v>
      </c>
      <c r="H17385">
        <v>2.0900860000000001E-3</v>
      </c>
    </row>
    <row r="17386" spans="1:8" x14ac:dyDescent="0.25">
      <c r="A17386">
        <v>290.21649963060997</v>
      </c>
      <c r="B17386">
        <v>2.2331776000000001E-2</v>
      </c>
      <c r="C17386">
        <v>0.35004318000000001</v>
      </c>
      <c r="D17386">
        <v>8.4876955000000004E-2</v>
      </c>
      <c r="E17386">
        <v>6.3682417E-3</v>
      </c>
      <c r="F17386">
        <v>290.196164941787</v>
      </c>
      <c r="G17386">
        <v>2.4463264000000001E-3</v>
      </c>
      <c r="H17386">
        <v>1.9732119999999998E-3</v>
      </c>
    </row>
    <row r="17387" spans="1:8" x14ac:dyDescent="0.25">
      <c r="A17387">
        <v>290.23316719531999</v>
      </c>
      <c r="B17387">
        <v>1.8493988999999999E-2</v>
      </c>
      <c r="C17387">
        <v>0.35092934999999997</v>
      </c>
      <c r="D17387">
        <v>8.2542367000000005E-2</v>
      </c>
      <c r="E17387">
        <v>9.3117197999999998E-3</v>
      </c>
      <c r="F17387">
        <v>290.21283250649702</v>
      </c>
      <c r="G17387">
        <v>1.900435E-3</v>
      </c>
      <c r="H17387">
        <v>1.7684768E-3</v>
      </c>
    </row>
    <row r="17388" spans="1:8" x14ac:dyDescent="0.25">
      <c r="A17388">
        <v>290.24983476797701</v>
      </c>
      <c r="B17388">
        <v>2.7872605000000002E-2</v>
      </c>
      <c r="C17388">
        <v>0.32548266999999997</v>
      </c>
      <c r="D17388">
        <v>7.7601380999999997E-2</v>
      </c>
      <c r="E17388">
        <v>1.0839632E-2</v>
      </c>
      <c r="F17388">
        <v>290.22950007915398</v>
      </c>
      <c r="G17388">
        <v>2.4735403999999999E-3</v>
      </c>
      <c r="H17388">
        <v>6.2561251000000002E-4</v>
      </c>
    </row>
    <row r="17389" spans="1:8" x14ac:dyDescent="0.25">
      <c r="A17389">
        <v>290.26650234063402</v>
      </c>
      <c r="B17389">
        <v>1.7148353000000002E-2</v>
      </c>
      <c r="C17389">
        <v>0.31926426000000002</v>
      </c>
      <c r="D17389">
        <v>7.9230151999999998E-2</v>
      </c>
      <c r="E17389">
        <v>1.2382667999999999E-2</v>
      </c>
      <c r="F17389">
        <v>290.24616765181202</v>
      </c>
      <c r="G17389">
        <v>4.1607333999999999E-3</v>
      </c>
      <c r="H17389">
        <v>2.4937098E-3</v>
      </c>
    </row>
    <row r="17390" spans="1:8" x14ac:dyDescent="0.25">
      <c r="A17390">
        <v>290.28316990534398</v>
      </c>
      <c r="B17390">
        <v>2.4138099999999999E-2</v>
      </c>
      <c r="C17390">
        <v>0.34298657999999999</v>
      </c>
      <c r="D17390">
        <v>8.0910130999999996E-2</v>
      </c>
      <c r="E17390">
        <v>8.3771572000000006E-3</v>
      </c>
      <c r="F17390">
        <v>290.26283521652198</v>
      </c>
      <c r="G17390">
        <v>3.6215243999999998E-3</v>
      </c>
      <c r="H17390">
        <v>8.5911370000000002E-4</v>
      </c>
    </row>
    <row r="17391" spans="1:8" x14ac:dyDescent="0.25">
      <c r="A17391">
        <v>290.299837478001</v>
      </c>
      <c r="B17391">
        <v>2.4641779999999999E-2</v>
      </c>
      <c r="C17391">
        <v>0.36837414000000002</v>
      </c>
      <c r="D17391">
        <v>8.3077266999999996E-2</v>
      </c>
      <c r="E17391">
        <v>6.2116942999999999E-3</v>
      </c>
      <c r="F17391">
        <v>290.27950278917899</v>
      </c>
      <c r="G17391">
        <v>3.1043393999999999E-3</v>
      </c>
      <c r="H17391">
        <v>1.6638654E-3</v>
      </c>
    </row>
    <row r="17392" spans="1:8" x14ac:dyDescent="0.25">
      <c r="A17392">
        <v>290.31650505065898</v>
      </c>
      <c r="B17392">
        <v>2.0075784999999999E-2</v>
      </c>
      <c r="C17392">
        <v>0.33017155999999998</v>
      </c>
      <c r="D17392">
        <v>7.9739704999999994E-2</v>
      </c>
      <c r="E17392">
        <v>8.5938005000000001E-3</v>
      </c>
      <c r="F17392">
        <v>290.296170361836</v>
      </c>
      <c r="G17392">
        <v>3.6731542000000002E-3</v>
      </c>
      <c r="H17392">
        <v>2.1537154000000002E-3</v>
      </c>
    </row>
    <row r="17393" spans="1:8" x14ac:dyDescent="0.25">
      <c r="A17393">
        <v>290.33317261536899</v>
      </c>
      <c r="B17393">
        <v>1.5984255999999999E-2</v>
      </c>
      <c r="C17393">
        <v>0.28892892999999997</v>
      </c>
      <c r="D17393">
        <v>7.1380965000000005E-2</v>
      </c>
      <c r="E17393">
        <v>9.8553374000000006E-3</v>
      </c>
      <c r="F17393">
        <v>290.31283792654602</v>
      </c>
      <c r="G17393">
        <v>3.1849769999999999E-3</v>
      </c>
      <c r="H17393">
        <v>2.0584567E-3</v>
      </c>
    </row>
    <row r="17394" spans="1:8" x14ac:dyDescent="0.25">
      <c r="A17394">
        <v>290.34984018802601</v>
      </c>
      <c r="B17394">
        <v>1.7559828E-2</v>
      </c>
      <c r="C17394">
        <v>0.30168608000000002</v>
      </c>
      <c r="D17394">
        <v>7.8004472000000005E-2</v>
      </c>
      <c r="E17394">
        <v>8.9160045999999993E-3</v>
      </c>
      <c r="F17394">
        <v>290.329505499204</v>
      </c>
      <c r="G17394">
        <v>1.7412751000000001E-3</v>
      </c>
      <c r="H17394">
        <v>7.1717373999999996E-4</v>
      </c>
    </row>
    <row r="17395" spans="1:8" x14ac:dyDescent="0.25">
      <c r="A17395">
        <v>290.36650776068302</v>
      </c>
      <c r="B17395">
        <v>2.129963E-2</v>
      </c>
      <c r="C17395">
        <v>0.3055985</v>
      </c>
      <c r="D17395">
        <v>7.8675388999999998E-2</v>
      </c>
      <c r="E17395">
        <v>1.0315309E-2</v>
      </c>
      <c r="F17395">
        <v>290.34617307186102</v>
      </c>
      <c r="G17395">
        <v>2.1784792000000002E-3</v>
      </c>
      <c r="H17395">
        <v>1.2369644E-3</v>
      </c>
    </row>
    <row r="17396" spans="1:8" x14ac:dyDescent="0.25">
      <c r="A17396">
        <v>290.38317532539298</v>
      </c>
      <c r="B17396">
        <v>2.3145211999999998E-2</v>
      </c>
      <c r="C17396">
        <v>0.29276678</v>
      </c>
      <c r="D17396">
        <v>7.3468037E-2</v>
      </c>
      <c r="E17396">
        <v>5.3685228E-3</v>
      </c>
      <c r="F17396">
        <v>290.36284063657098</v>
      </c>
      <c r="G17396">
        <v>2.1015335999999998E-3</v>
      </c>
      <c r="H17396">
        <v>1.7289629E-3</v>
      </c>
    </row>
    <row r="17397" spans="1:8" x14ac:dyDescent="0.25">
      <c r="A17397">
        <v>290.39984289805102</v>
      </c>
      <c r="B17397">
        <v>2.2964506999999999E-2</v>
      </c>
      <c r="C17397">
        <v>0.29899025000000001</v>
      </c>
      <c r="D17397">
        <v>8.0822512999999999E-2</v>
      </c>
      <c r="E17397">
        <v>1.0499585000000001E-2</v>
      </c>
      <c r="F17397">
        <v>290.37950820922799</v>
      </c>
      <c r="G17397">
        <v>2.2872436999999998E-3</v>
      </c>
      <c r="H17397">
        <v>1.5645269E-3</v>
      </c>
    </row>
    <row r="17398" spans="1:8" x14ac:dyDescent="0.25">
      <c r="A17398">
        <v>290.41651047070798</v>
      </c>
      <c r="B17398">
        <v>1.7704431E-2</v>
      </c>
      <c r="C17398">
        <v>0.30936369000000002</v>
      </c>
      <c r="D17398">
        <v>8.3023444000000002E-2</v>
      </c>
      <c r="E17398">
        <v>1.1001970999999999E-2</v>
      </c>
      <c r="F17398">
        <v>290.39617578188501</v>
      </c>
      <c r="G17398">
        <v>2.9389138999999999E-3</v>
      </c>
      <c r="H17398">
        <v>7.2498007999999997E-4</v>
      </c>
    </row>
    <row r="17399" spans="1:8" x14ac:dyDescent="0.25">
      <c r="A17399">
        <v>290.43317804336499</v>
      </c>
      <c r="B17399">
        <v>1.2125851999999999E-2</v>
      </c>
      <c r="C17399">
        <v>0.28208994999999998</v>
      </c>
      <c r="D17399">
        <v>6.8187565000000006E-2</v>
      </c>
      <c r="E17399">
        <v>1.1053903E-2</v>
      </c>
      <c r="F17399">
        <v>290.41284335454299</v>
      </c>
      <c r="G17399">
        <v>3.2457408999999999E-3</v>
      </c>
      <c r="H17399">
        <v>1.0791691999999999E-3</v>
      </c>
    </row>
    <row r="17400" spans="1:8" x14ac:dyDescent="0.25">
      <c r="A17400">
        <v>290.44984560807501</v>
      </c>
      <c r="B17400">
        <v>2.2909461999999998E-2</v>
      </c>
      <c r="C17400">
        <v>0.32718486000000002</v>
      </c>
      <c r="D17400">
        <v>7.8277818999999998E-2</v>
      </c>
      <c r="E17400">
        <v>9.7680045E-3</v>
      </c>
      <c r="F17400">
        <v>290.429510919253</v>
      </c>
      <c r="G17400">
        <v>2.3516850000000001E-3</v>
      </c>
      <c r="H17400">
        <v>4.0171933000000002E-3</v>
      </c>
    </row>
    <row r="17401" spans="1:8" x14ac:dyDescent="0.25">
      <c r="A17401">
        <v>290.46651318073202</v>
      </c>
      <c r="B17401">
        <v>1.4040332000000001E-2</v>
      </c>
      <c r="C17401">
        <v>0.32740384</v>
      </c>
      <c r="D17401">
        <v>6.5717711999999998E-2</v>
      </c>
      <c r="E17401">
        <v>8.3051315000000001E-3</v>
      </c>
      <c r="F17401">
        <v>290.44617849191002</v>
      </c>
      <c r="G17401">
        <v>1.5517250999999999E-3</v>
      </c>
      <c r="H17401">
        <v>8.5084302999999999E-4</v>
      </c>
    </row>
    <row r="17402" spans="1:8" x14ac:dyDescent="0.25">
      <c r="A17402">
        <v>290.48318075339</v>
      </c>
      <c r="B17402">
        <v>2.7608724000000001E-2</v>
      </c>
      <c r="C17402">
        <v>0.35105392000000002</v>
      </c>
      <c r="D17402">
        <v>8.0332584999999998E-2</v>
      </c>
      <c r="E17402">
        <v>7.6420037000000003E-3</v>
      </c>
      <c r="F17402">
        <v>290.46284606456697</v>
      </c>
      <c r="G17402">
        <v>2.1660463000000001E-3</v>
      </c>
      <c r="H17402">
        <v>2.2162754999999999E-3</v>
      </c>
    </row>
    <row r="17403" spans="1:8" x14ac:dyDescent="0.25">
      <c r="A17403">
        <v>290.49984831810002</v>
      </c>
      <c r="B17403">
        <v>2.1611324000000001E-2</v>
      </c>
      <c r="C17403">
        <v>0.35533920000000002</v>
      </c>
      <c r="D17403">
        <v>7.4654742999999996E-2</v>
      </c>
      <c r="E17403">
        <v>8.0418604999999994E-3</v>
      </c>
      <c r="F17403">
        <v>290.47951362927699</v>
      </c>
      <c r="G17403">
        <v>2.0749994999999999E-3</v>
      </c>
      <c r="H17403">
        <v>1.1868575000000001E-3</v>
      </c>
    </row>
    <row r="17404" spans="1:8" x14ac:dyDescent="0.25">
      <c r="A17404">
        <v>290.51651589075698</v>
      </c>
      <c r="B17404">
        <v>2.4373137999999999E-2</v>
      </c>
      <c r="C17404">
        <v>0.38347539000000003</v>
      </c>
      <c r="D17404">
        <v>8.1409253000000001E-2</v>
      </c>
      <c r="E17404">
        <v>6.8193530000000002E-3</v>
      </c>
      <c r="F17404">
        <v>290.49618120193401</v>
      </c>
      <c r="G17404">
        <v>3.6030953999999999E-3</v>
      </c>
      <c r="H17404">
        <v>1.4653119E-3</v>
      </c>
    </row>
    <row r="17405" spans="1:8" x14ac:dyDescent="0.25">
      <c r="A17405">
        <v>290.53318346341399</v>
      </c>
      <c r="B17405">
        <v>3.0339733000000001E-2</v>
      </c>
      <c r="C17405">
        <v>0.40061331</v>
      </c>
      <c r="D17405">
        <v>8.6179473000000006E-2</v>
      </c>
      <c r="E17405">
        <v>1.1133453E-2</v>
      </c>
      <c r="F17405">
        <v>290.51284877459199</v>
      </c>
      <c r="G17405">
        <v>2.0524203000000002E-3</v>
      </c>
      <c r="H17405">
        <v>1.4989472000000001E-3</v>
      </c>
    </row>
    <row r="17406" spans="1:8" x14ac:dyDescent="0.25">
      <c r="A17406">
        <v>290.54985102812401</v>
      </c>
      <c r="B17406">
        <v>3.1946644000000003E-2</v>
      </c>
      <c r="C17406">
        <v>0.37322952999999998</v>
      </c>
      <c r="D17406">
        <v>8.2891866999999994E-2</v>
      </c>
      <c r="E17406">
        <v>7.7644829000000004E-3</v>
      </c>
      <c r="F17406">
        <v>290.52951633930201</v>
      </c>
      <c r="G17406">
        <v>2.0870395999999999E-3</v>
      </c>
      <c r="H17406">
        <v>2.0755162E-3</v>
      </c>
    </row>
    <row r="17407" spans="1:8" x14ac:dyDescent="0.25">
      <c r="A17407">
        <v>290.56651860078102</v>
      </c>
      <c r="B17407">
        <v>2.391356E-2</v>
      </c>
      <c r="C17407">
        <v>0.33427599000000002</v>
      </c>
      <c r="D17407">
        <v>7.8317798999999994E-2</v>
      </c>
      <c r="E17407">
        <v>6.8927407000000003E-3</v>
      </c>
      <c r="F17407">
        <v>290.54618391195902</v>
      </c>
      <c r="G17407">
        <v>3.2628635000000001E-3</v>
      </c>
      <c r="H17407">
        <v>1.2697182E-3</v>
      </c>
    </row>
    <row r="17408" spans="1:8" x14ac:dyDescent="0.25">
      <c r="A17408">
        <v>290.583186173439</v>
      </c>
      <c r="B17408">
        <v>2.1420715E-2</v>
      </c>
      <c r="C17408">
        <v>0.32642760999999998</v>
      </c>
      <c r="D17408">
        <v>7.9454630999999998E-2</v>
      </c>
      <c r="E17408">
        <v>1.0123986E-2</v>
      </c>
      <c r="F17408">
        <v>290.56285148461598</v>
      </c>
      <c r="G17408">
        <v>1.7197857E-3</v>
      </c>
      <c r="H17408">
        <v>1.5172857E-3</v>
      </c>
    </row>
    <row r="17409" spans="1:8" x14ac:dyDescent="0.25">
      <c r="A17409">
        <v>290.59985373814902</v>
      </c>
      <c r="B17409">
        <v>2.2031972E-2</v>
      </c>
      <c r="C17409">
        <v>0.32774150000000002</v>
      </c>
      <c r="D17409">
        <v>7.4514337E-2</v>
      </c>
      <c r="E17409">
        <v>7.8373448999999994E-3</v>
      </c>
      <c r="F17409">
        <v>290.579519049326</v>
      </c>
      <c r="G17409">
        <v>3.3223065999999999E-3</v>
      </c>
      <c r="H17409">
        <v>9.1024691999999998E-4</v>
      </c>
    </row>
    <row r="17410" spans="1:8" x14ac:dyDescent="0.25">
      <c r="A17410">
        <v>290.61652131080598</v>
      </c>
      <c r="B17410">
        <v>2.6898226000000001E-2</v>
      </c>
      <c r="C17410">
        <v>0.30922809000000001</v>
      </c>
      <c r="D17410">
        <v>7.8421399000000003E-2</v>
      </c>
      <c r="E17410">
        <v>6.9096275000000004E-3</v>
      </c>
      <c r="F17410">
        <v>290.59618662198301</v>
      </c>
      <c r="G17410">
        <v>3.3876991000000001E-3</v>
      </c>
      <c r="H17410">
        <v>1.0478732E-3</v>
      </c>
    </row>
    <row r="17411" spans="1:8" x14ac:dyDescent="0.25">
      <c r="A17411">
        <v>290.63318888346299</v>
      </c>
      <c r="B17411">
        <v>2.6383277E-2</v>
      </c>
      <c r="C17411">
        <v>0.28214398000000002</v>
      </c>
      <c r="D17411">
        <v>8.6254924999999996E-2</v>
      </c>
      <c r="E17411">
        <v>9.3140108999999992E-3</v>
      </c>
      <c r="F17411">
        <v>290.61285419464099</v>
      </c>
      <c r="G17411">
        <v>1.9722659999999999E-3</v>
      </c>
      <c r="H17411">
        <v>2.2384281999999998E-3</v>
      </c>
    </row>
    <row r="17412" spans="1:8" x14ac:dyDescent="0.25">
      <c r="A17412">
        <v>290.64985644817301</v>
      </c>
      <c r="B17412">
        <v>2.2674626E-2</v>
      </c>
      <c r="C17412">
        <v>0.30728169999999999</v>
      </c>
      <c r="D17412">
        <v>7.6010086000000004E-2</v>
      </c>
      <c r="E17412">
        <v>7.5891813999999997E-3</v>
      </c>
      <c r="F17412">
        <v>290.62952175935101</v>
      </c>
      <c r="G17412">
        <v>2.071233E-3</v>
      </c>
      <c r="H17412">
        <v>1.8281293000000001E-3</v>
      </c>
    </row>
    <row r="17413" spans="1:8" x14ac:dyDescent="0.25">
      <c r="A17413">
        <v>290.66652402083002</v>
      </c>
      <c r="B17413">
        <v>1.6187218999999999E-2</v>
      </c>
      <c r="C17413">
        <v>0.31207248999999998</v>
      </c>
      <c r="D17413">
        <v>7.4509077000000007E-2</v>
      </c>
      <c r="E17413">
        <v>6.1162793999999998E-3</v>
      </c>
      <c r="F17413">
        <v>290.64618933200802</v>
      </c>
      <c r="G17413">
        <v>2.2404015000000001E-3</v>
      </c>
      <c r="H17413">
        <v>7.1807152999999997E-4</v>
      </c>
    </row>
    <row r="17414" spans="1:8" x14ac:dyDescent="0.25">
      <c r="A17414">
        <v>290.683191593488</v>
      </c>
      <c r="B17414">
        <v>2.6727481000000001E-2</v>
      </c>
      <c r="C17414">
        <v>0.31123629000000003</v>
      </c>
      <c r="D17414">
        <v>7.9450265000000006E-2</v>
      </c>
      <c r="E17414">
        <v>8.0756247000000007E-3</v>
      </c>
      <c r="F17414">
        <v>290.66285690466498</v>
      </c>
      <c r="G17414">
        <v>3.2708381999999999E-3</v>
      </c>
      <c r="H17414">
        <v>1.1706120999999999E-3</v>
      </c>
    </row>
    <row r="17415" spans="1:8" x14ac:dyDescent="0.25">
      <c r="A17415">
        <v>290.69985915819802</v>
      </c>
      <c r="B17415">
        <v>2.0332356999999999E-2</v>
      </c>
      <c r="C17415">
        <v>0.3167201</v>
      </c>
      <c r="D17415">
        <v>7.8445329999999994E-2</v>
      </c>
      <c r="E17415">
        <v>6.2757580999999998E-3</v>
      </c>
      <c r="F17415">
        <v>290.679524469375</v>
      </c>
      <c r="G17415">
        <v>2.1960179000000001E-3</v>
      </c>
      <c r="H17415">
        <v>1.5581270000000001E-3</v>
      </c>
    </row>
    <row r="17416" spans="1:8" x14ac:dyDescent="0.25">
      <c r="A17416">
        <v>290.71652673085498</v>
      </c>
      <c r="B17416">
        <v>1.0171006E-2</v>
      </c>
      <c r="C17416">
        <v>0.32358082999999999</v>
      </c>
      <c r="D17416">
        <v>7.3784827999999997E-2</v>
      </c>
      <c r="E17416">
        <v>8.0646724000000003E-3</v>
      </c>
      <c r="F17416">
        <v>290.69619204203201</v>
      </c>
      <c r="G17416">
        <v>3.1295256E-3</v>
      </c>
      <c r="H17416">
        <v>1.1623069E-3</v>
      </c>
    </row>
    <row r="17417" spans="1:8" x14ac:dyDescent="0.25">
      <c r="A17417">
        <v>290.73319430351199</v>
      </c>
      <c r="B17417">
        <v>2.0916424999999999E-2</v>
      </c>
      <c r="C17417">
        <v>0.31425813000000002</v>
      </c>
      <c r="D17417">
        <v>8.0840699000000002E-2</v>
      </c>
      <c r="E17417">
        <v>8.2986577999999995E-3</v>
      </c>
      <c r="F17417">
        <v>290.71285961468999</v>
      </c>
      <c r="G17417">
        <v>2.2195098E-3</v>
      </c>
      <c r="H17417">
        <v>1.1042281999999999E-3</v>
      </c>
    </row>
    <row r="17418" spans="1:8" x14ac:dyDescent="0.25">
      <c r="A17418">
        <v>290.74986186822201</v>
      </c>
      <c r="B17418">
        <v>2.2026595E-2</v>
      </c>
      <c r="C17418">
        <v>0.33280593000000003</v>
      </c>
      <c r="D17418">
        <v>7.5417130999999998E-2</v>
      </c>
      <c r="E17418">
        <v>8.3894059000000007E-3</v>
      </c>
      <c r="F17418">
        <v>290.72952717940001</v>
      </c>
      <c r="G17418">
        <v>2.7038218000000002E-3</v>
      </c>
      <c r="H17418">
        <v>1.8185332000000001E-3</v>
      </c>
    </row>
    <row r="17419" spans="1:8" x14ac:dyDescent="0.25">
      <c r="A17419">
        <v>290.76652944087903</v>
      </c>
      <c r="B17419">
        <v>1.9922710999999999E-2</v>
      </c>
      <c r="C17419">
        <v>0.32718947999999998</v>
      </c>
      <c r="D17419">
        <v>7.2321430000000006E-2</v>
      </c>
      <c r="E17419">
        <v>9.1825667999999999E-3</v>
      </c>
      <c r="F17419">
        <v>290.74619475205702</v>
      </c>
      <c r="G17419">
        <v>1.8244693000000001E-3</v>
      </c>
      <c r="H17419">
        <v>1.9178436E-3</v>
      </c>
    </row>
    <row r="17420" spans="1:8" x14ac:dyDescent="0.25">
      <c r="A17420">
        <v>290.78319701353701</v>
      </c>
      <c r="B17420">
        <v>2.5564429999999999E-2</v>
      </c>
      <c r="C17420">
        <v>0.34517112</v>
      </c>
      <c r="D17420">
        <v>8.6270853999999994E-2</v>
      </c>
      <c r="E17420">
        <v>8.6793462000000002E-3</v>
      </c>
      <c r="F17420">
        <v>290.76286232471398</v>
      </c>
      <c r="G17420">
        <v>2.3562269999999998E-3</v>
      </c>
      <c r="H17420">
        <v>2.1555806E-3</v>
      </c>
    </row>
    <row r="17421" spans="1:8" x14ac:dyDescent="0.25">
      <c r="A17421">
        <v>290.79986458619402</v>
      </c>
      <c r="B17421">
        <v>1.7734043000000001E-2</v>
      </c>
      <c r="C17421">
        <v>0.31617247999999998</v>
      </c>
      <c r="D17421">
        <v>7.3521130000000004E-2</v>
      </c>
      <c r="E17421">
        <v>9.4039701000000007E-3</v>
      </c>
      <c r="F17421">
        <v>290.77952989737099</v>
      </c>
      <c r="G17421">
        <v>2.0703408000000002E-3</v>
      </c>
      <c r="H17421">
        <v>1.2559646E-3</v>
      </c>
    </row>
    <row r="17422" spans="1:8" x14ac:dyDescent="0.25">
      <c r="A17422">
        <v>290.81653215090398</v>
      </c>
      <c r="B17422">
        <v>1.4578624E-2</v>
      </c>
      <c r="C17422">
        <v>0.29322549999999997</v>
      </c>
      <c r="D17422">
        <v>7.4262760999999997E-2</v>
      </c>
      <c r="E17422">
        <v>7.6364242000000002E-3</v>
      </c>
      <c r="F17422">
        <v>290.79619746208101</v>
      </c>
      <c r="G17422">
        <v>2.4028977E-3</v>
      </c>
      <c r="H17422">
        <v>1.6274101E-3</v>
      </c>
    </row>
    <row r="17423" spans="1:8" x14ac:dyDescent="0.25">
      <c r="A17423">
        <v>290.83319972356099</v>
      </c>
      <c r="B17423">
        <v>2.6556948E-2</v>
      </c>
      <c r="C17423">
        <v>0.29307839000000002</v>
      </c>
      <c r="D17423">
        <v>6.5218343999999998E-2</v>
      </c>
      <c r="E17423">
        <v>6.9578136000000004E-3</v>
      </c>
      <c r="F17423">
        <v>290.81286503473899</v>
      </c>
      <c r="G17423">
        <v>1.7302678E-3</v>
      </c>
      <c r="H17423">
        <v>1.2904179E-3</v>
      </c>
    </row>
    <row r="17424" spans="1:8" x14ac:dyDescent="0.25">
      <c r="A17424">
        <v>290.84986729621801</v>
      </c>
      <c r="B17424">
        <v>1.7019736000000001E-2</v>
      </c>
      <c r="C17424">
        <v>0.27274498000000003</v>
      </c>
      <c r="D17424">
        <v>7.5475924E-2</v>
      </c>
      <c r="E17424">
        <v>8.5983946999999995E-3</v>
      </c>
      <c r="F17424">
        <v>290.829532607396</v>
      </c>
      <c r="G17424">
        <v>1.8775129999999999E-3</v>
      </c>
      <c r="H17424">
        <v>1.1856918000000001E-3</v>
      </c>
    </row>
    <row r="17425" spans="1:8" x14ac:dyDescent="0.25">
      <c r="A17425">
        <v>290.86653486092803</v>
      </c>
      <c r="B17425">
        <v>1.447582E-2</v>
      </c>
      <c r="C17425">
        <v>0.27408957</v>
      </c>
      <c r="D17425">
        <v>7.3649138000000003E-2</v>
      </c>
      <c r="E17425">
        <v>1.2145959E-2</v>
      </c>
      <c r="F17425">
        <v>290.84620017210602</v>
      </c>
      <c r="G17425">
        <v>1.8378404E-3</v>
      </c>
      <c r="H17425">
        <v>1.0628628E-3</v>
      </c>
    </row>
    <row r="17426" spans="1:8" x14ac:dyDescent="0.25">
      <c r="A17426">
        <v>290.88320243358601</v>
      </c>
      <c r="B17426">
        <v>7.9371473000000008E-3</v>
      </c>
      <c r="C17426">
        <v>0.27531876999999999</v>
      </c>
      <c r="D17426">
        <v>6.9583610000000004E-2</v>
      </c>
      <c r="E17426">
        <v>1.1088733999999999E-2</v>
      </c>
      <c r="F17426">
        <v>290.86286774476298</v>
      </c>
      <c r="G17426">
        <v>2.3564300000000001E-3</v>
      </c>
      <c r="H17426">
        <v>2.1710719E-3</v>
      </c>
    </row>
    <row r="17427" spans="1:8" x14ac:dyDescent="0.25">
      <c r="A17427">
        <v>290.89987000624302</v>
      </c>
      <c r="B17427">
        <v>2.2905597E-2</v>
      </c>
      <c r="C17427">
        <v>0.28373524999999999</v>
      </c>
      <c r="D17427">
        <v>7.3059662999999997E-2</v>
      </c>
      <c r="E17427">
        <v>9.9688525999999996E-3</v>
      </c>
      <c r="F17427">
        <v>290.87953531742102</v>
      </c>
      <c r="G17427">
        <v>1.9217338E-3</v>
      </c>
      <c r="H17427">
        <v>1.2126773E-3</v>
      </c>
    </row>
    <row r="17428" spans="1:8" x14ac:dyDescent="0.25">
      <c r="A17428">
        <v>290.91653757095298</v>
      </c>
      <c r="B17428">
        <v>1.6962068E-2</v>
      </c>
      <c r="C17428">
        <v>0.33442675999999999</v>
      </c>
      <c r="D17428">
        <v>7.2060346999999997E-2</v>
      </c>
      <c r="E17428">
        <v>7.5782020999999996E-3</v>
      </c>
      <c r="F17428">
        <v>290.89620288213001</v>
      </c>
      <c r="G17428">
        <v>1.5397529E-3</v>
      </c>
      <c r="H17428">
        <v>4.8301072000000002E-4</v>
      </c>
    </row>
    <row r="17429" spans="1:8" x14ac:dyDescent="0.25">
      <c r="A17429">
        <v>290.93320514361</v>
      </c>
      <c r="B17429">
        <v>2.5733163999999999E-2</v>
      </c>
      <c r="C17429">
        <v>0.35097039000000002</v>
      </c>
      <c r="D17429">
        <v>7.8358725000000004E-2</v>
      </c>
      <c r="E17429">
        <v>7.5804786999999997E-3</v>
      </c>
      <c r="F17429">
        <v>290.91287045478799</v>
      </c>
      <c r="G17429">
        <v>3.1666956E-3</v>
      </c>
      <c r="H17429">
        <v>2.6874372000000001E-3</v>
      </c>
    </row>
    <row r="17430" spans="1:8" x14ac:dyDescent="0.25">
      <c r="A17430">
        <v>290.94987271626701</v>
      </c>
      <c r="B17430">
        <v>2.7052412000000001E-2</v>
      </c>
      <c r="C17430">
        <v>0.32195025999999999</v>
      </c>
      <c r="D17430">
        <v>8.1235847999999999E-2</v>
      </c>
      <c r="E17430">
        <v>7.5005604999999996E-3</v>
      </c>
      <c r="F17430">
        <v>290.92953802744501</v>
      </c>
      <c r="G17430">
        <v>4.7533810000000001E-3</v>
      </c>
      <c r="H17430">
        <v>5.5588252000000004E-4</v>
      </c>
    </row>
    <row r="17431" spans="1:8" x14ac:dyDescent="0.25">
      <c r="A17431">
        <v>290.96654028097697</v>
      </c>
      <c r="B17431">
        <v>1.6153902000000001E-2</v>
      </c>
      <c r="C17431">
        <v>0.31978964999999998</v>
      </c>
      <c r="D17431">
        <v>7.9906679999999994E-2</v>
      </c>
      <c r="E17431">
        <v>8.8413264999999998E-3</v>
      </c>
      <c r="F17431">
        <v>290.94620559215502</v>
      </c>
      <c r="G17431">
        <v>2.5778175000000002E-3</v>
      </c>
      <c r="H17431">
        <v>1.4728409999999999E-3</v>
      </c>
    </row>
    <row r="17432" spans="1:8" x14ac:dyDescent="0.25">
      <c r="A17432">
        <v>290.98320785363501</v>
      </c>
      <c r="B17432">
        <v>2.0540862999999999E-2</v>
      </c>
      <c r="C17432">
        <v>0.31707454000000002</v>
      </c>
      <c r="D17432">
        <v>7.3641083999999996E-2</v>
      </c>
      <c r="E17432">
        <v>9.4196935999999992E-3</v>
      </c>
      <c r="F17432">
        <v>290.96287316481198</v>
      </c>
      <c r="G17432">
        <v>2.9531380000000001E-3</v>
      </c>
      <c r="H17432">
        <v>1.6659725999999999E-3</v>
      </c>
    </row>
    <row r="17433" spans="1:8" x14ac:dyDescent="0.25">
      <c r="A17433">
        <v>290.99987542629202</v>
      </c>
      <c r="B17433">
        <v>2.2908285E-2</v>
      </c>
      <c r="C17433">
        <v>0.29469904000000002</v>
      </c>
      <c r="D17433">
        <v>7.4568219000000005E-2</v>
      </c>
      <c r="E17433">
        <v>9.0971588999999992E-3</v>
      </c>
      <c r="F17433">
        <v>290.97954073747002</v>
      </c>
      <c r="G17433">
        <v>3.7062063000000002E-3</v>
      </c>
      <c r="H17433">
        <v>1.6721168E-3</v>
      </c>
    </row>
    <row r="17434" spans="1:8" x14ac:dyDescent="0.25">
      <c r="A17434">
        <v>291.01654299100198</v>
      </c>
      <c r="B17434">
        <v>1.8949767999999999E-2</v>
      </c>
      <c r="C17434">
        <v>0.30660137999999998</v>
      </c>
      <c r="D17434">
        <v>7.4670337000000003E-2</v>
      </c>
      <c r="E17434">
        <v>1.2141394E-2</v>
      </c>
      <c r="F17434">
        <v>290.99620830217998</v>
      </c>
      <c r="G17434">
        <v>2.5568562999999998E-3</v>
      </c>
      <c r="H17434">
        <v>1.5025648999999999E-3</v>
      </c>
    </row>
    <row r="17435" spans="1:8" x14ac:dyDescent="0.25">
      <c r="A17435">
        <v>291.033210563659</v>
      </c>
      <c r="B17435">
        <v>3.7211604000000002E-2</v>
      </c>
      <c r="C17435">
        <v>0.33728271999999998</v>
      </c>
      <c r="D17435">
        <v>8.4078915000000004E-2</v>
      </c>
      <c r="E17435">
        <v>8.6039435000000008E-3</v>
      </c>
      <c r="F17435">
        <v>291.01287587483699</v>
      </c>
      <c r="G17435">
        <v>1.8461589E-3</v>
      </c>
      <c r="H17435">
        <v>1.9467425E-3</v>
      </c>
    </row>
    <row r="17436" spans="1:8" x14ac:dyDescent="0.25">
      <c r="A17436">
        <v>291.04987813631601</v>
      </c>
      <c r="B17436">
        <v>2.3401524999999999E-2</v>
      </c>
      <c r="C17436">
        <v>0.38092570999999997</v>
      </c>
      <c r="D17436">
        <v>8.6558543000000002E-2</v>
      </c>
      <c r="E17436">
        <v>7.4466849000000002E-3</v>
      </c>
      <c r="F17436">
        <v>291.02954344749401</v>
      </c>
      <c r="G17436">
        <v>2.0486521999999998E-3</v>
      </c>
      <c r="H17436">
        <v>1.5105933000000001E-3</v>
      </c>
    </row>
    <row r="17437" spans="1:8" x14ac:dyDescent="0.25">
      <c r="A17437">
        <v>291.06654570102597</v>
      </c>
      <c r="B17437">
        <v>3.2436094999999998E-2</v>
      </c>
      <c r="C17437">
        <v>0.40551952000000002</v>
      </c>
      <c r="D17437">
        <v>9.1517575000000004E-2</v>
      </c>
      <c r="E17437">
        <v>8.2433568000000006E-3</v>
      </c>
      <c r="F17437">
        <v>291.04621101220403</v>
      </c>
      <c r="G17437">
        <v>4.0967902000000004E-3</v>
      </c>
      <c r="H17437">
        <v>2.2175303000000002E-3</v>
      </c>
    </row>
    <row r="17438" spans="1:8" x14ac:dyDescent="0.25">
      <c r="A17438">
        <v>291.08321327368401</v>
      </c>
      <c r="B17438">
        <v>2.2090532E-2</v>
      </c>
      <c r="C17438">
        <v>0.37232684999999999</v>
      </c>
      <c r="D17438">
        <v>8.9349493000000002E-2</v>
      </c>
      <c r="E17438">
        <v>8.5059777000000003E-3</v>
      </c>
      <c r="F17438">
        <v>291.06287858486098</v>
      </c>
      <c r="G17438">
        <v>1.9123043E-3</v>
      </c>
      <c r="H17438">
        <v>3.8018113000000002E-4</v>
      </c>
    </row>
    <row r="17439" spans="1:8" x14ac:dyDescent="0.25">
      <c r="A17439">
        <v>291.09988084634102</v>
      </c>
      <c r="B17439">
        <v>1.6440092E-2</v>
      </c>
      <c r="C17439">
        <v>0.32123750000000001</v>
      </c>
      <c r="D17439">
        <v>7.3431029999999994E-2</v>
      </c>
      <c r="E17439">
        <v>1.1729876E-2</v>
      </c>
      <c r="F17439">
        <v>291.07954615751902</v>
      </c>
      <c r="G17439">
        <v>3.1018471000000001E-3</v>
      </c>
      <c r="H17439">
        <v>1.3530370999999999E-3</v>
      </c>
    </row>
    <row r="17440" spans="1:8" x14ac:dyDescent="0.25">
      <c r="A17440">
        <v>291.11654841105099</v>
      </c>
      <c r="B17440">
        <v>1.6266982999999999E-2</v>
      </c>
      <c r="C17440">
        <v>0.31037717999999997</v>
      </c>
      <c r="D17440">
        <v>7.9193369E-2</v>
      </c>
      <c r="E17440">
        <v>6.6214656000000002E-3</v>
      </c>
      <c r="F17440">
        <v>291.09621372222898</v>
      </c>
      <c r="G17440">
        <v>3.0865183E-3</v>
      </c>
      <c r="H17440">
        <v>7.4581959000000002E-4</v>
      </c>
    </row>
    <row r="17441" spans="1:8" x14ac:dyDescent="0.25">
      <c r="A17441">
        <v>291.133215983708</v>
      </c>
      <c r="B17441">
        <v>2.2145761E-2</v>
      </c>
      <c r="C17441">
        <v>0.31564682999999999</v>
      </c>
      <c r="D17441">
        <v>8.0579742999999995E-2</v>
      </c>
      <c r="E17441">
        <v>1.2071797E-2</v>
      </c>
      <c r="F17441">
        <v>291.11288129488599</v>
      </c>
      <c r="G17441">
        <v>1.8003696E-3</v>
      </c>
      <c r="H17441">
        <v>4.7165176000000001E-4</v>
      </c>
    </row>
    <row r="17442" spans="1:8" x14ac:dyDescent="0.25">
      <c r="A17442">
        <v>291.14988355636598</v>
      </c>
      <c r="B17442">
        <v>2.2341628999999998E-2</v>
      </c>
      <c r="C17442">
        <v>0.31105929999999998</v>
      </c>
      <c r="D17442">
        <v>6.9953031999999998E-2</v>
      </c>
      <c r="E17442">
        <v>5.0127226999999996E-3</v>
      </c>
      <c r="F17442">
        <v>291.12954886754301</v>
      </c>
      <c r="G17442">
        <v>2.9885926999999998E-3</v>
      </c>
      <c r="H17442">
        <v>1.610069E-3</v>
      </c>
    </row>
    <row r="17443" spans="1:8" x14ac:dyDescent="0.25">
      <c r="A17443">
        <v>291.16655112902299</v>
      </c>
      <c r="B17443">
        <v>2.5475808999999999E-2</v>
      </c>
      <c r="C17443">
        <v>0.34653515000000001</v>
      </c>
      <c r="D17443">
        <v>7.4674480000000001E-2</v>
      </c>
      <c r="E17443">
        <v>9.7323479000000004E-3</v>
      </c>
      <c r="F17443">
        <v>291.14621644020002</v>
      </c>
      <c r="G17443">
        <v>3.0720457E-3</v>
      </c>
      <c r="H17443">
        <v>1.8860672E-3</v>
      </c>
    </row>
    <row r="17444" spans="1:8" x14ac:dyDescent="0.25">
      <c r="A17444">
        <v>291.18321869373301</v>
      </c>
      <c r="B17444">
        <v>2.2507932000000001E-2</v>
      </c>
      <c r="C17444">
        <v>0.34045758999999998</v>
      </c>
      <c r="D17444">
        <v>8.1259034999999993E-2</v>
      </c>
      <c r="E17444">
        <v>1.2260647E-2</v>
      </c>
      <c r="F17444">
        <v>291.16288400490998</v>
      </c>
      <c r="G17444">
        <v>2.3532961E-3</v>
      </c>
      <c r="H17444">
        <v>2.0194415E-3</v>
      </c>
    </row>
    <row r="17445" spans="1:8" x14ac:dyDescent="0.25">
      <c r="A17445">
        <v>291.19988626639002</v>
      </c>
      <c r="B17445">
        <v>2.9099241000000001E-2</v>
      </c>
      <c r="C17445">
        <v>0.32464036000000002</v>
      </c>
      <c r="D17445">
        <v>7.8915737999999999E-2</v>
      </c>
      <c r="E17445">
        <v>1.0387151000000001E-2</v>
      </c>
      <c r="F17445">
        <v>291.17955157756802</v>
      </c>
      <c r="G17445">
        <v>3.1237702000000002E-3</v>
      </c>
      <c r="H17445">
        <v>2.1046477000000001E-3</v>
      </c>
    </row>
    <row r="17446" spans="1:8" x14ac:dyDescent="0.25">
      <c r="A17446">
        <v>291.21655383904698</v>
      </c>
      <c r="B17446">
        <v>2.3271704000000001E-2</v>
      </c>
      <c r="C17446">
        <v>0.3357251</v>
      </c>
      <c r="D17446">
        <v>8.2588977999999993E-2</v>
      </c>
      <c r="E17446">
        <v>8.6982427000000008E-3</v>
      </c>
      <c r="F17446">
        <v>291.19621915022498</v>
      </c>
      <c r="G17446">
        <v>2.7711977999999998E-3</v>
      </c>
      <c r="H17446">
        <v>1.5516224E-3</v>
      </c>
    </row>
    <row r="17447" spans="1:8" x14ac:dyDescent="0.25">
      <c r="A17447">
        <v>291.233221403757</v>
      </c>
      <c r="B17447">
        <v>2.4770711000000001E-2</v>
      </c>
      <c r="C17447">
        <v>0.33011489999999999</v>
      </c>
      <c r="D17447">
        <v>7.9883963000000002E-2</v>
      </c>
      <c r="E17447">
        <v>9.6502806999999996E-3</v>
      </c>
      <c r="F17447">
        <v>291.212886714935</v>
      </c>
      <c r="G17447">
        <v>4.8443191000000002E-3</v>
      </c>
      <c r="H17447">
        <v>8.8291865999999997E-4</v>
      </c>
    </row>
    <row r="17448" spans="1:8" x14ac:dyDescent="0.25">
      <c r="A17448">
        <v>291.24988897641498</v>
      </c>
      <c r="B17448">
        <v>1.7591315999999999E-2</v>
      </c>
      <c r="C17448">
        <v>0.29858943999999998</v>
      </c>
      <c r="D17448">
        <v>8.5332297000000001E-2</v>
      </c>
      <c r="E17448">
        <v>7.2829471999999998E-3</v>
      </c>
      <c r="F17448">
        <v>291.22955428759201</v>
      </c>
      <c r="G17448">
        <v>1.8530829999999999E-3</v>
      </c>
      <c r="H17448">
        <v>2.9026587E-3</v>
      </c>
    </row>
    <row r="17449" spans="1:8" x14ac:dyDescent="0.25">
      <c r="A17449">
        <v>291.26655654907199</v>
      </c>
      <c r="B17449">
        <v>1.6780730000000001E-2</v>
      </c>
      <c r="C17449">
        <v>0.33188254</v>
      </c>
      <c r="D17449">
        <v>8.5433236999999995E-2</v>
      </c>
      <c r="E17449">
        <v>1.1681808E-2</v>
      </c>
      <c r="F17449">
        <v>291.24622186024902</v>
      </c>
      <c r="G17449">
        <v>4.9394694999999999E-3</v>
      </c>
      <c r="H17449">
        <v>2.6468020000000002E-3</v>
      </c>
    </row>
    <row r="17450" spans="1:8" x14ac:dyDescent="0.25">
      <c r="A17450">
        <v>291.28322411378201</v>
      </c>
      <c r="B17450">
        <v>1.7681219000000001E-2</v>
      </c>
      <c r="C17450">
        <v>0.34195814000000002</v>
      </c>
      <c r="D17450">
        <v>7.9344012000000005E-2</v>
      </c>
      <c r="E17450">
        <v>8.6831423000000001E-3</v>
      </c>
      <c r="F17450">
        <v>291.26288942495898</v>
      </c>
      <c r="G17450">
        <v>2.1784524000000001E-3</v>
      </c>
      <c r="H17450">
        <v>1.8646038000000001E-3</v>
      </c>
    </row>
    <row r="17451" spans="1:8" x14ac:dyDescent="0.25">
      <c r="A17451">
        <v>291.29989168643903</v>
      </c>
      <c r="B17451">
        <v>2.8914467999999999E-2</v>
      </c>
      <c r="C17451">
        <v>0.31865506999999998</v>
      </c>
      <c r="D17451">
        <v>7.9765812000000005E-2</v>
      </c>
      <c r="E17451">
        <v>9.2142782999999999E-3</v>
      </c>
      <c r="F17451">
        <v>291.27955699761702</v>
      </c>
      <c r="G17451">
        <v>3.9598187000000002E-3</v>
      </c>
      <c r="H17451">
        <v>1.6941634E-3</v>
      </c>
    </row>
    <row r="17452" spans="1:8" x14ac:dyDescent="0.25">
      <c r="A17452">
        <v>291.31655925909598</v>
      </c>
      <c r="B17452">
        <v>2.2733953000000001E-2</v>
      </c>
      <c r="C17452">
        <v>0.31738656999999998</v>
      </c>
      <c r="D17452">
        <v>8.0268516999999998E-2</v>
      </c>
      <c r="E17452">
        <v>5.0451094E-3</v>
      </c>
      <c r="F17452">
        <v>291.29622457027398</v>
      </c>
      <c r="G17452">
        <v>2.4382741999999999E-3</v>
      </c>
      <c r="H17452">
        <v>8.8963425000000002E-4</v>
      </c>
    </row>
    <row r="17453" spans="1:8" x14ac:dyDescent="0.25">
      <c r="A17453">
        <v>291.333226823806</v>
      </c>
      <c r="B17453">
        <v>2.0488988999999999E-2</v>
      </c>
      <c r="C17453">
        <v>0.28965183999999999</v>
      </c>
      <c r="D17453">
        <v>7.7967047999999997E-2</v>
      </c>
      <c r="E17453">
        <v>9.9224327000000008E-3</v>
      </c>
      <c r="F17453">
        <v>291.312892134984</v>
      </c>
      <c r="G17453">
        <v>1.6682769999999999E-3</v>
      </c>
      <c r="H17453">
        <v>3.4018629000000002E-3</v>
      </c>
    </row>
    <row r="17454" spans="1:8" x14ac:dyDescent="0.25">
      <c r="A17454">
        <v>291.34989439646398</v>
      </c>
      <c r="B17454">
        <v>2.0757525999999998E-2</v>
      </c>
      <c r="C17454">
        <v>0.28842815999999999</v>
      </c>
      <c r="D17454">
        <v>8.1352412999999998E-2</v>
      </c>
      <c r="E17454">
        <v>1.0611906000000001E-2</v>
      </c>
      <c r="F17454">
        <v>291.32955970764101</v>
      </c>
      <c r="G17454">
        <v>2.7844141999999999E-3</v>
      </c>
      <c r="H17454">
        <v>1.8116580000000001E-3</v>
      </c>
    </row>
    <row r="17455" spans="1:8" x14ac:dyDescent="0.25">
      <c r="A17455">
        <v>291.36656196912099</v>
      </c>
      <c r="B17455">
        <v>1.7505294000000001E-2</v>
      </c>
      <c r="C17455">
        <v>0.29335386000000002</v>
      </c>
      <c r="D17455">
        <v>7.4888088000000005E-2</v>
      </c>
      <c r="E17455">
        <v>7.0231603000000002E-3</v>
      </c>
      <c r="F17455">
        <v>291.34622728029802</v>
      </c>
      <c r="G17455">
        <v>3.4407149E-3</v>
      </c>
      <c r="H17455">
        <v>1.323325E-3</v>
      </c>
    </row>
    <row r="17456" spans="1:8" x14ac:dyDescent="0.25">
      <c r="A17456">
        <v>291.38322953383101</v>
      </c>
      <c r="B17456">
        <v>2.4624363999999999E-2</v>
      </c>
      <c r="C17456">
        <v>0.31398125999999998</v>
      </c>
      <c r="D17456">
        <v>7.2098925999999994E-2</v>
      </c>
      <c r="E17456">
        <v>6.9579771000000002E-3</v>
      </c>
      <c r="F17456">
        <v>291.36289484500799</v>
      </c>
      <c r="G17456">
        <v>1.516707E-3</v>
      </c>
      <c r="H17456">
        <v>1.1718645000000001E-3</v>
      </c>
    </row>
    <row r="17457" spans="1:8" x14ac:dyDescent="0.25">
      <c r="A17457">
        <v>291.39989710648803</v>
      </c>
      <c r="B17457">
        <v>1.8542693999999998E-2</v>
      </c>
      <c r="C17457">
        <v>0.32195648999999998</v>
      </c>
      <c r="D17457">
        <v>7.6492018999999994E-2</v>
      </c>
      <c r="E17457">
        <v>7.6818019000000001E-3</v>
      </c>
      <c r="F17457">
        <v>291.37956241766602</v>
      </c>
      <c r="G17457">
        <v>5.5848844000000002E-3</v>
      </c>
      <c r="H17457">
        <v>1.4450877000000001E-3</v>
      </c>
    </row>
    <row r="17458" spans="1:8" x14ac:dyDescent="0.25">
      <c r="A17458">
        <v>291.41656467914498</v>
      </c>
      <c r="B17458">
        <v>1.8991939999999999E-2</v>
      </c>
      <c r="C17458">
        <v>0.29340386000000002</v>
      </c>
      <c r="D17458">
        <v>6.7395917999999999E-2</v>
      </c>
      <c r="E17458">
        <v>7.5335801000000003E-3</v>
      </c>
      <c r="F17458">
        <v>291.39622999032298</v>
      </c>
      <c r="G17458">
        <v>2.4137710999999999E-3</v>
      </c>
      <c r="H17458">
        <v>2.1240816000000001E-3</v>
      </c>
    </row>
    <row r="17459" spans="1:8" x14ac:dyDescent="0.25">
      <c r="A17459">
        <v>291.433232243855</v>
      </c>
      <c r="B17459">
        <v>2.4884099E-2</v>
      </c>
      <c r="C17459">
        <v>0.28525530999999998</v>
      </c>
      <c r="D17459">
        <v>7.0290944999999994E-2</v>
      </c>
      <c r="E17459">
        <v>9.4720246000000001E-3</v>
      </c>
      <c r="F17459">
        <v>291.412897555033</v>
      </c>
      <c r="G17459">
        <v>2.1262061999999999E-3</v>
      </c>
      <c r="H17459">
        <v>9.9927104999999994E-4</v>
      </c>
    </row>
    <row r="17460" spans="1:8" x14ac:dyDescent="0.25">
      <c r="A17460">
        <v>291.44989981651298</v>
      </c>
      <c r="B17460">
        <v>1.0923608E-2</v>
      </c>
      <c r="C17460">
        <v>0.27882367000000002</v>
      </c>
      <c r="D17460">
        <v>7.2831093999999999E-2</v>
      </c>
      <c r="E17460">
        <v>5.4995138000000004E-3</v>
      </c>
      <c r="F17460">
        <v>291.42956512769001</v>
      </c>
      <c r="G17460">
        <v>2.7120716000000001E-3</v>
      </c>
      <c r="H17460">
        <v>1.344271E-3</v>
      </c>
    </row>
    <row r="17461" spans="1:8" x14ac:dyDescent="0.25">
      <c r="A17461">
        <v>291.46656738917</v>
      </c>
      <c r="B17461">
        <v>1.9481900999999999E-2</v>
      </c>
      <c r="C17461">
        <v>0.27156585</v>
      </c>
      <c r="D17461">
        <v>6.0849941999999997E-2</v>
      </c>
      <c r="E17461">
        <v>1.0875559E-2</v>
      </c>
      <c r="F17461">
        <v>291.44623270034703</v>
      </c>
      <c r="G17461">
        <v>2.2887525E-3</v>
      </c>
      <c r="H17461">
        <v>1.777589E-3</v>
      </c>
    </row>
    <row r="17462" spans="1:8" x14ac:dyDescent="0.25">
      <c r="A17462">
        <v>291.48323496182701</v>
      </c>
      <c r="B17462">
        <v>1.8098738E-2</v>
      </c>
      <c r="C17462">
        <v>0.25349864</v>
      </c>
      <c r="D17462">
        <v>6.3057341000000003E-2</v>
      </c>
      <c r="E17462">
        <v>6.8764467999999999E-3</v>
      </c>
      <c r="F17462">
        <v>291.462900273005</v>
      </c>
      <c r="G17462">
        <v>2.7841850999999998E-3</v>
      </c>
      <c r="H17462">
        <v>1.8151332999999999E-3</v>
      </c>
    </row>
    <row r="17463" spans="1:8" x14ac:dyDescent="0.25">
      <c r="A17463">
        <v>291.49990252653703</v>
      </c>
      <c r="B17463">
        <v>1.4093451E-2</v>
      </c>
      <c r="C17463">
        <v>0.30074181999999999</v>
      </c>
      <c r="D17463">
        <v>7.6174669E-2</v>
      </c>
      <c r="E17463">
        <v>7.8783128000000004E-3</v>
      </c>
      <c r="F17463">
        <v>291.47956783771502</v>
      </c>
      <c r="G17463">
        <v>2.2775935999999998E-3</v>
      </c>
      <c r="H17463">
        <v>1.1302794E-3</v>
      </c>
    </row>
    <row r="17464" spans="1:8" x14ac:dyDescent="0.25">
      <c r="A17464">
        <v>291.51657009919398</v>
      </c>
      <c r="B17464">
        <v>1.6428402000000002E-2</v>
      </c>
      <c r="C17464">
        <v>0.30910148999999998</v>
      </c>
      <c r="D17464">
        <v>7.2155579999999997E-2</v>
      </c>
      <c r="E17464">
        <v>6.2654134999999998E-3</v>
      </c>
      <c r="F17464">
        <v>291.49623541037198</v>
      </c>
      <c r="G17464">
        <v>4.2031454000000003E-3</v>
      </c>
      <c r="H17464">
        <v>2.5094545000000001E-3</v>
      </c>
    </row>
    <row r="17465" spans="1:8" x14ac:dyDescent="0.25">
      <c r="A17465">
        <v>291.53323767185202</v>
      </c>
      <c r="B17465">
        <v>2.1829179000000001E-2</v>
      </c>
      <c r="C17465">
        <v>0.29728860000000001</v>
      </c>
      <c r="D17465">
        <v>6.7720695999999997E-2</v>
      </c>
      <c r="E17465">
        <v>6.9281165000000004E-3</v>
      </c>
      <c r="F17465">
        <v>291.51290298302899</v>
      </c>
      <c r="G17465">
        <v>2.2909929999999998E-3</v>
      </c>
      <c r="H17465">
        <v>1.0555052000000001E-3</v>
      </c>
    </row>
    <row r="17466" spans="1:8" x14ac:dyDescent="0.25">
      <c r="A17466">
        <v>291.54990523656198</v>
      </c>
      <c r="B17466">
        <v>2.2779021E-2</v>
      </c>
      <c r="C17466">
        <v>0.30049762000000002</v>
      </c>
      <c r="D17466">
        <v>6.9232955999999998E-2</v>
      </c>
      <c r="E17466">
        <v>6.7161260999999998E-3</v>
      </c>
      <c r="F17466">
        <v>291.52957054773901</v>
      </c>
      <c r="G17466">
        <v>2.3174394999999999E-3</v>
      </c>
      <c r="H17466">
        <v>9.1323152000000001E-4</v>
      </c>
    </row>
    <row r="17467" spans="1:8" x14ac:dyDescent="0.25">
      <c r="A17467">
        <v>291.566572809219</v>
      </c>
      <c r="B17467">
        <v>2.0594149999999999E-2</v>
      </c>
      <c r="C17467">
        <v>0.29364240000000003</v>
      </c>
      <c r="D17467">
        <v>6.1990503000000002E-2</v>
      </c>
      <c r="E17467">
        <v>8.3871437000000004E-3</v>
      </c>
      <c r="F17467">
        <v>291.54623812039603</v>
      </c>
      <c r="G17467">
        <v>3.0798698000000001E-3</v>
      </c>
      <c r="H17467">
        <v>1.8069689E-3</v>
      </c>
    </row>
    <row r="17468" spans="1:8" x14ac:dyDescent="0.25">
      <c r="A17468">
        <v>291.58324038187601</v>
      </c>
      <c r="B17468">
        <v>1.8347939000000001E-2</v>
      </c>
      <c r="C17468">
        <v>0.31795772999999999</v>
      </c>
      <c r="D17468">
        <v>7.6683044000000006E-2</v>
      </c>
      <c r="E17468">
        <v>7.2587663000000004E-3</v>
      </c>
      <c r="F17468">
        <v>291.56290569305401</v>
      </c>
      <c r="G17468">
        <v>1.8803984000000001E-3</v>
      </c>
      <c r="H17468">
        <v>2.8091233999999999E-3</v>
      </c>
    </row>
    <row r="17469" spans="1:8" x14ac:dyDescent="0.25">
      <c r="A17469">
        <v>291.59990794658597</v>
      </c>
      <c r="B17469">
        <v>1.5928998999999999E-2</v>
      </c>
      <c r="C17469">
        <v>0.28324812999999999</v>
      </c>
      <c r="D17469">
        <v>6.9275819000000002E-2</v>
      </c>
      <c r="E17469">
        <v>5.9407284000000003E-3</v>
      </c>
      <c r="F17469">
        <v>291.57957325776403</v>
      </c>
      <c r="G17469">
        <v>2.1615877999999998E-3</v>
      </c>
      <c r="H17469">
        <v>3.897924E-4</v>
      </c>
    </row>
    <row r="17470" spans="1:8" x14ac:dyDescent="0.25">
      <c r="A17470">
        <v>291.61657551924299</v>
      </c>
      <c r="B17470">
        <v>2.1801096999999998E-2</v>
      </c>
      <c r="C17470">
        <v>0.30257835999999999</v>
      </c>
      <c r="D17470">
        <v>7.3807828000000006E-2</v>
      </c>
      <c r="E17470">
        <v>6.8888826999999996E-3</v>
      </c>
      <c r="F17470">
        <v>291.59624083042098</v>
      </c>
      <c r="G17470">
        <v>2.1351336000000002E-3</v>
      </c>
      <c r="H17470">
        <v>1.9238263999999999E-3</v>
      </c>
    </row>
    <row r="17471" spans="1:8" x14ac:dyDescent="0.25">
      <c r="A17471">
        <v>291.63324309190102</v>
      </c>
      <c r="B17471">
        <v>1.8599672000000001E-2</v>
      </c>
      <c r="C17471">
        <v>0.29934284</v>
      </c>
      <c r="D17471">
        <v>6.6404625999999994E-2</v>
      </c>
      <c r="E17471">
        <v>8.3501245999999998E-3</v>
      </c>
      <c r="F17471">
        <v>291.61290840307799</v>
      </c>
      <c r="G17471">
        <v>2.2572695999999999E-3</v>
      </c>
      <c r="H17471">
        <v>1.468902E-3</v>
      </c>
    </row>
    <row r="17472" spans="1:8" x14ac:dyDescent="0.25">
      <c r="A17472">
        <v>291.64991065661098</v>
      </c>
      <c r="B17472">
        <v>1.5427998E-2</v>
      </c>
      <c r="C17472">
        <v>0.32249876999999999</v>
      </c>
      <c r="D17472">
        <v>7.2012356999999999E-2</v>
      </c>
      <c r="E17472">
        <v>9.1532860000000001E-3</v>
      </c>
      <c r="F17472">
        <v>291.62957596778801</v>
      </c>
      <c r="G17472">
        <v>5.8707478000000002E-3</v>
      </c>
      <c r="H17472">
        <v>1.8986582E-3</v>
      </c>
    </row>
    <row r="17473" spans="1:8" x14ac:dyDescent="0.25">
      <c r="A17473">
        <v>291.666578229268</v>
      </c>
      <c r="B17473">
        <v>3.069672E-2</v>
      </c>
      <c r="C17473">
        <v>0.38404780999999999</v>
      </c>
      <c r="D17473">
        <v>7.9164131999999998E-2</v>
      </c>
      <c r="E17473">
        <v>6.9389218000000001E-3</v>
      </c>
      <c r="F17473">
        <v>291.64624354044503</v>
      </c>
      <c r="G17473">
        <v>2.5623694999999998E-3</v>
      </c>
      <c r="H17473">
        <v>2.5086517E-3</v>
      </c>
    </row>
    <row r="17474" spans="1:8" x14ac:dyDescent="0.25">
      <c r="A17474">
        <v>291.68324580192501</v>
      </c>
      <c r="B17474">
        <v>2.4735024000000001E-2</v>
      </c>
      <c r="C17474">
        <v>0.35747316000000001</v>
      </c>
      <c r="D17474">
        <v>8.2833134000000003E-2</v>
      </c>
      <c r="E17474">
        <v>8.9577314999999998E-3</v>
      </c>
      <c r="F17474">
        <v>291.66291111310301</v>
      </c>
      <c r="G17474">
        <v>2.9466108E-3</v>
      </c>
      <c r="H17474">
        <v>1.9596752000000002E-3</v>
      </c>
    </row>
    <row r="17475" spans="1:8" x14ac:dyDescent="0.25">
      <c r="A17475">
        <v>291.69991336663497</v>
      </c>
      <c r="B17475">
        <v>1.338686E-2</v>
      </c>
      <c r="C17475">
        <v>0.30197944999999998</v>
      </c>
      <c r="D17475">
        <v>7.6336861000000006E-2</v>
      </c>
      <c r="E17475">
        <v>8.4634796000000005E-3</v>
      </c>
      <c r="F17475">
        <v>291.67957867781303</v>
      </c>
      <c r="G17475">
        <v>2.9391088E-3</v>
      </c>
      <c r="H17475">
        <v>1.1228148E-3</v>
      </c>
    </row>
    <row r="17476" spans="1:8" x14ac:dyDescent="0.25">
      <c r="A17476">
        <v>291.71658093929199</v>
      </c>
      <c r="B17476">
        <v>2.1487776E-2</v>
      </c>
      <c r="C17476">
        <v>0.30909416000000001</v>
      </c>
      <c r="D17476">
        <v>7.8155084999999999E-2</v>
      </c>
      <c r="E17476">
        <v>7.661981E-3</v>
      </c>
      <c r="F17476">
        <v>291.69624625046998</v>
      </c>
      <c r="G17476">
        <v>3.3028891999999999E-3</v>
      </c>
      <c r="H17476">
        <v>1.0316870999999999E-3</v>
      </c>
    </row>
    <row r="17477" spans="1:8" x14ac:dyDescent="0.25">
      <c r="A17477">
        <v>291.73324851195002</v>
      </c>
      <c r="B17477">
        <v>2.2441974E-2</v>
      </c>
      <c r="C17477">
        <v>0.29622975000000001</v>
      </c>
      <c r="D17477">
        <v>6.8771571000000004E-2</v>
      </c>
      <c r="E17477">
        <v>8.0271717000000003E-3</v>
      </c>
      <c r="F17477">
        <v>291.712913823127</v>
      </c>
      <c r="G17477">
        <v>1.5053740000000001E-3</v>
      </c>
      <c r="H17477">
        <v>1.4792586E-3</v>
      </c>
    </row>
    <row r="17478" spans="1:8" x14ac:dyDescent="0.25">
      <c r="A17478">
        <v>291.74991607665999</v>
      </c>
      <c r="B17478">
        <v>2.65326E-2</v>
      </c>
      <c r="C17478">
        <v>0.32466160999999999</v>
      </c>
      <c r="D17478">
        <v>7.5137689999999993E-2</v>
      </c>
      <c r="E17478">
        <v>9.8371394000000001E-3</v>
      </c>
      <c r="F17478">
        <v>291.72958138783702</v>
      </c>
      <c r="G17478">
        <v>3.4858335E-3</v>
      </c>
      <c r="H17478">
        <v>1.1050833999999999E-3</v>
      </c>
    </row>
    <row r="17479" spans="1:8" x14ac:dyDescent="0.25">
      <c r="A17479">
        <v>291.766583649317</v>
      </c>
      <c r="B17479">
        <v>1.1623110000000001E-2</v>
      </c>
      <c r="C17479">
        <v>0.31153110000000001</v>
      </c>
      <c r="D17479">
        <v>8.5413351999999998E-2</v>
      </c>
      <c r="E17479">
        <v>5.4146237999999998E-3</v>
      </c>
      <c r="F17479">
        <v>291.746248960495</v>
      </c>
      <c r="G17479">
        <v>2.4939202999999998E-3</v>
      </c>
      <c r="H17479">
        <v>2.5421174000000001E-3</v>
      </c>
    </row>
    <row r="17480" spans="1:8" x14ac:dyDescent="0.25">
      <c r="A17480">
        <v>291.78325122197401</v>
      </c>
      <c r="B17480">
        <v>1.7871308999999998E-2</v>
      </c>
      <c r="C17480">
        <v>0.25787001999999998</v>
      </c>
      <c r="D17480">
        <v>7.0968732000000007E-2</v>
      </c>
      <c r="E17480">
        <v>7.2975959999999999E-3</v>
      </c>
      <c r="F17480">
        <v>291.76291653315201</v>
      </c>
      <c r="G17480">
        <v>2.2456171000000001E-3</v>
      </c>
      <c r="H17480">
        <v>2.5084160999999999E-3</v>
      </c>
    </row>
    <row r="17481" spans="1:8" x14ac:dyDescent="0.25">
      <c r="A17481">
        <v>291.79991878668397</v>
      </c>
      <c r="B17481">
        <v>1.6811211E-2</v>
      </c>
      <c r="C17481">
        <v>0.28114</v>
      </c>
      <c r="D17481">
        <v>6.9545283999999999E-2</v>
      </c>
      <c r="E17481">
        <v>9.3093020999999998E-3</v>
      </c>
      <c r="F17481">
        <v>291.77958409786203</v>
      </c>
      <c r="G17481">
        <v>3.0758549000000001E-3</v>
      </c>
      <c r="H17481">
        <v>1.8757343999999999E-3</v>
      </c>
    </row>
    <row r="17482" spans="1:8" x14ac:dyDescent="0.25">
      <c r="A17482">
        <v>291.81658635934201</v>
      </c>
      <c r="B17482">
        <v>1.9038514999999999E-2</v>
      </c>
      <c r="C17482">
        <v>0.27354025999999998</v>
      </c>
      <c r="D17482">
        <v>6.3125730000000005E-2</v>
      </c>
      <c r="E17482">
        <v>6.9134966000000001E-3</v>
      </c>
      <c r="F17482">
        <v>291.79625167051898</v>
      </c>
      <c r="G17482">
        <v>4.5061423E-3</v>
      </c>
      <c r="H17482">
        <v>9.9753367000000003E-4</v>
      </c>
    </row>
    <row r="17483" spans="1:8" x14ac:dyDescent="0.25">
      <c r="A17483">
        <v>291.83325393199902</v>
      </c>
      <c r="B17483">
        <v>2.5208991E-2</v>
      </c>
      <c r="C17483">
        <v>0.29722899000000003</v>
      </c>
      <c r="D17483">
        <v>7.0659115999999994E-2</v>
      </c>
      <c r="E17483">
        <v>1.0477846000000001E-2</v>
      </c>
      <c r="F17483">
        <v>291.812919243176</v>
      </c>
      <c r="G17483">
        <v>1.8441187999999999E-3</v>
      </c>
      <c r="H17483">
        <v>1.8379013E-3</v>
      </c>
    </row>
    <row r="17484" spans="1:8" x14ac:dyDescent="0.25">
      <c r="A17484">
        <v>291.84992150465598</v>
      </c>
      <c r="B17484">
        <v>1.6457376999999999E-2</v>
      </c>
      <c r="C17484">
        <v>0.35185899999999998</v>
      </c>
      <c r="D17484">
        <v>6.9737940999999998E-2</v>
      </c>
      <c r="E17484">
        <v>6.6608227999999997E-3</v>
      </c>
      <c r="F17484">
        <v>291.82958681583398</v>
      </c>
      <c r="G17484">
        <v>3.6658703E-3</v>
      </c>
      <c r="H17484">
        <v>1.218444E-3</v>
      </c>
    </row>
    <row r="17485" spans="1:8" x14ac:dyDescent="0.25">
      <c r="A17485">
        <v>291.866589069366</v>
      </c>
      <c r="B17485">
        <v>1.4581604E-2</v>
      </c>
      <c r="C17485">
        <v>0.33105135000000002</v>
      </c>
      <c r="D17485">
        <v>7.6552413E-2</v>
      </c>
      <c r="E17485">
        <v>8.0806473000000004E-3</v>
      </c>
      <c r="F17485">
        <v>291.846254380544</v>
      </c>
      <c r="G17485">
        <v>2.1876879000000001E-3</v>
      </c>
      <c r="H17485">
        <v>3.0947097E-3</v>
      </c>
    </row>
    <row r="17486" spans="1:8" x14ac:dyDescent="0.25">
      <c r="A17486">
        <v>291.88325664202301</v>
      </c>
      <c r="B17486">
        <v>2.9122525999999999E-2</v>
      </c>
      <c r="C17486">
        <v>0.35245736999999999</v>
      </c>
      <c r="D17486">
        <v>7.9817503999999997E-2</v>
      </c>
      <c r="E17486">
        <v>9.3721746999999994E-3</v>
      </c>
      <c r="F17486">
        <v>291.86292195320101</v>
      </c>
      <c r="G17486">
        <v>5.2565518000000002E-3</v>
      </c>
      <c r="H17486">
        <v>2.2229948000000001E-3</v>
      </c>
    </row>
    <row r="17487" spans="1:8" x14ac:dyDescent="0.25">
      <c r="A17487">
        <v>291.89992421468099</v>
      </c>
      <c r="B17487">
        <v>2.6537512999999999E-2</v>
      </c>
      <c r="C17487">
        <v>0.35757294000000001</v>
      </c>
      <c r="D17487">
        <v>9.2336312000000004E-2</v>
      </c>
      <c r="E17487">
        <v>7.8099691000000004E-3</v>
      </c>
      <c r="F17487">
        <v>291.87958952585802</v>
      </c>
      <c r="G17487">
        <v>2.4010661999999999E-3</v>
      </c>
      <c r="H17487">
        <v>1.3154262E-3</v>
      </c>
    </row>
    <row r="17488" spans="1:8" x14ac:dyDescent="0.25">
      <c r="A17488">
        <v>291.91659177939101</v>
      </c>
      <c r="B17488">
        <v>2.6313989999999999E-2</v>
      </c>
      <c r="C17488">
        <v>0.33296290000000001</v>
      </c>
      <c r="D17488">
        <v>7.6122082999999993E-2</v>
      </c>
      <c r="E17488">
        <v>8.2939481000000002E-3</v>
      </c>
      <c r="F17488">
        <v>291.89625709056799</v>
      </c>
      <c r="G17488">
        <v>2.2919899999999998E-3</v>
      </c>
      <c r="H17488">
        <v>2.2117689000000001E-3</v>
      </c>
    </row>
    <row r="17489" spans="1:8" x14ac:dyDescent="0.25">
      <c r="A17489">
        <v>291.93325935204803</v>
      </c>
      <c r="B17489">
        <v>1.6889825000000001E-2</v>
      </c>
      <c r="C17489">
        <v>0.31646310999999999</v>
      </c>
      <c r="D17489">
        <v>8.0809899000000004E-2</v>
      </c>
      <c r="E17489">
        <v>5.1997867000000003E-3</v>
      </c>
      <c r="F17489">
        <v>291.912924663225</v>
      </c>
      <c r="G17489">
        <v>2.2420038000000001E-3</v>
      </c>
      <c r="H17489">
        <v>1.864573E-3</v>
      </c>
    </row>
    <row r="17490" spans="1:8" x14ac:dyDescent="0.25">
      <c r="A17490">
        <v>291.94992692470498</v>
      </c>
      <c r="B17490">
        <v>5.0037592000000001E-3</v>
      </c>
      <c r="C17490">
        <v>0.30253290999999999</v>
      </c>
      <c r="D17490">
        <v>7.2742275999999995E-2</v>
      </c>
      <c r="E17490">
        <v>7.0582320999999998E-3</v>
      </c>
      <c r="F17490">
        <v>291.92959223588298</v>
      </c>
      <c r="G17490">
        <v>3.2966279000000002E-3</v>
      </c>
      <c r="H17490">
        <v>2.5602868E-3</v>
      </c>
    </row>
    <row r="17491" spans="1:8" x14ac:dyDescent="0.25">
      <c r="A17491">
        <v>291.966594489415</v>
      </c>
      <c r="B17491">
        <v>1.6118268000000002E-2</v>
      </c>
      <c r="C17491">
        <v>0.26354280000000002</v>
      </c>
      <c r="D17491">
        <v>7.3279052999999997E-2</v>
      </c>
      <c r="E17491">
        <v>7.7394736000000004E-3</v>
      </c>
      <c r="F17491">
        <v>291.946259800593</v>
      </c>
      <c r="G17491">
        <v>4.9449712999999999E-3</v>
      </c>
      <c r="H17491">
        <v>1.2452442E-3</v>
      </c>
    </row>
    <row r="17492" spans="1:8" x14ac:dyDescent="0.25">
      <c r="A17492">
        <v>291.98326206207201</v>
      </c>
      <c r="B17492">
        <v>1.9243440000000001E-2</v>
      </c>
      <c r="C17492">
        <v>0.29312294999999999</v>
      </c>
      <c r="D17492">
        <v>7.9844512000000006E-2</v>
      </c>
      <c r="E17492">
        <v>7.0685184999999999E-3</v>
      </c>
      <c r="F17492">
        <v>291.96292737325001</v>
      </c>
      <c r="G17492">
        <v>3.745642E-3</v>
      </c>
      <c r="H17492">
        <v>2.5153418999999998E-3</v>
      </c>
    </row>
    <row r="17493" spans="1:8" x14ac:dyDescent="0.25">
      <c r="A17493">
        <v>291.99992963472999</v>
      </c>
      <c r="B17493">
        <v>2.9949793999999998E-2</v>
      </c>
      <c r="C17493">
        <v>0.27240070999999999</v>
      </c>
      <c r="D17493">
        <v>7.0111476000000006E-2</v>
      </c>
      <c r="E17493">
        <v>9.1012390000000006E-3</v>
      </c>
      <c r="F17493">
        <v>291.97959494590702</v>
      </c>
      <c r="G17493">
        <v>3.6058533000000001E-3</v>
      </c>
      <c r="H17493">
        <v>4.4957041000000001E-3</v>
      </c>
    </row>
    <row r="17494" spans="1:8" x14ac:dyDescent="0.25">
      <c r="A17494">
        <v>292.01659719944001</v>
      </c>
      <c r="B17494">
        <v>2.1076128E-2</v>
      </c>
      <c r="C17494">
        <v>0.27489491999999999</v>
      </c>
      <c r="D17494">
        <v>7.4972518000000002E-2</v>
      </c>
      <c r="E17494">
        <v>5.8448780000000004E-3</v>
      </c>
      <c r="F17494">
        <v>291.99626251061699</v>
      </c>
      <c r="G17494">
        <v>2.2299408E-3</v>
      </c>
      <c r="H17494">
        <v>1.2859782E-3</v>
      </c>
    </row>
    <row r="17495" spans="1:8" x14ac:dyDescent="0.25">
      <c r="A17495">
        <v>292.03326477209703</v>
      </c>
      <c r="B17495">
        <v>1.3848823E-2</v>
      </c>
      <c r="C17495">
        <v>0.29164322999999998</v>
      </c>
      <c r="D17495">
        <v>7.1490936000000005E-2</v>
      </c>
      <c r="E17495">
        <v>6.2144332999999998E-3</v>
      </c>
      <c r="F17495">
        <v>292.012930083274</v>
      </c>
      <c r="G17495">
        <v>2.2953015000000002E-3</v>
      </c>
      <c r="H17495">
        <v>2.3176500000000001E-3</v>
      </c>
    </row>
    <row r="17496" spans="1:8" x14ac:dyDescent="0.25">
      <c r="A17496">
        <v>292.04993234475398</v>
      </c>
      <c r="B17496">
        <v>2.3690227000000001E-2</v>
      </c>
      <c r="C17496">
        <v>0.31441133999999998</v>
      </c>
      <c r="D17496">
        <v>7.6390699000000006E-2</v>
      </c>
      <c r="E17496">
        <v>8.0203562999999999E-3</v>
      </c>
      <c r="F17496">
        <v>292.02959765593198</v>
      </c>
      <c r="G17496">
        <v>2.1587107000000001E-3</v>
      </c>
      <c r="H17496">
        <v>1.9035965E-3</v>
      </c>
    </row>
    <row r="17497" spans="1:8" x14ac:dyDescent="0.25">
      <c r="A17497">
        <v>292.066599909464</v>
      </c>
      <c r="B17497">
        <v>2.1949267000000001E-2</v>
      </c>
      <c r="C17497">
        <v>0.31117066999999998</v>
      </c>
      <c r="D17497">
        <v>7.8917019000000005E-2</v>
      </c>
      <c r="E17497">
        <v>1.1159995000000001E-2</v>
      </c>
      <c r="F17497">
        <v>292.046265220642</v>
      </c>
      <c r="G17497">
        <v>2.8839372000000001E-3</v>
      </c>
      <c r="H17497">
        <v>2.0054096999999999E-3</v>
      </c>
    </row>
    <row r="17498" spans="1:8" x14ac:dyDescent="0.25">
      <c r="A17498">
        <v>292.08326748212102</v>
      </c>
      <c r="B17498">
        <v>1.6358451999999999E-2</v>
      </c>
      <c r="C17498">
        <v>0.31518233000000001</v>
      </c>
      <c r="D17498">
        <v>7.6431386000000004E-2</v>
      </c>
      <c r="E17498">
        <v>5.0434438000000002E-3</v>
      </c>
      <c r="F17498">
        <v>292.06293279329901</v>
      </c>
      <c r="G17498">
        <v>2.0497713999999998E-3</v>
      </c>
      <c r="H17498">
        <v>1.6585599000000001E-3</v>
      </c>
    </row>
    <row r="17499" spans="1:8" x14ac:dyDescent="0.25">
      <c r="A17499">
        <v>292.099935054779</v>
      </c>
      <c r="B17499">
        <v>2.6366240999999999E-2</v>
      </c>
      <c r="C17499">
        <v>0.35555404000000002</v>
      </c>
      <c r="D17499">
        <v>7.7473760000000003E-2</v>
      </c>
      <c r="E17499">
        <v>6.7865481000000004E-3</v>
      </c>
      <c r="F17499">
        <v>292.07960036595603</v>
      </c>
      <c r="G17499">
        <v>2.2358587000000001E-3</v>
      </c>
      <c r="H17499">
        <v>1.0501565E-3</v>
      </c>
    </row>
    <row r="17500" spans="1:8" x14ac:dyDescent="0.25">
      <c r="A17500">
        <v>292.11660261948902</v>
      </c>
      <c r="B17500">
        <v>2.1793337999999999E-2</v>
      </c>
      <c r="C17500">
        <v>0.34768074999999998</v>
      </c>
      <c r="D17500">
        <v>7.7511542000000003E-2</v>
      </c>
      <c r="E17500">
        <v>9.8169091999999996E-3</v>
      </c>
      <c r="F17500">
        <v>292.09626793066599</v>
      </c>
      <c r="G17500">
        <v>2.4617161000000001E-3</v>
      </c>
      <c r="H17500">
        <v>1.4824234E-3</v>
      </c>
    </row>
    <row r="17501" spans="1:8" x14ac:dyDescent="0.25">
      <c r="A17501">
        <v>292.13327019214603</v>
      </c>
      <c r="B17501">
        <v>1.6255885000000001E-2</v>
      </c>
      <c r="C17501">
        <v>0.32387331000000003</v>
      </c>
      <c r="D17501">
        <v>7.4182652000000002E-2</v>
      </c>
      <c r="E17501">
        <v>6.9290334000000004E-3</v>
      </c>
      <c r="F17501">
        <v>292.112935503323</v>
      </c>
      <c r="G17501">
        <v>3.1732365E-3</v>
      </c>
      <c r="H17501">
        <v>2.8810000999999999E-3</v>
      </c>
    </row>
    <row r="17502" spans="1:8" x14ac:dyDescent="0.25">
      <c r="A17502">
        <v>292.14993776480298</v>
      </c>
      <c r="B17502">
        <v>1.1001278999999999E-2</v>
      </c>
      <c r="C17502">
        <v>0.33278719000000001</v>
      </c>
      <c r="D17502">
        <v>8.3116054999999994E-2</v>
      </c>
      <c r="E17502">
        <v>8.5684815000000008E-3</v>
      </c>
      <c r="F17502">
        <v>292.12960307598098</v>
      </c>
      <c r="G17502">
        <v>2.9374280000000002E-3</v>
      </c>
      <c r="H17502">
        <v>1.1775392000000001E-3</v>
      </c>
    </row>
    <row r="17503" spans="1:8" x14ac:dyDescent="0.25">
      <c r="A17503">
        <v>292.166605329513</v>
      </c>
      <c r="B17503">
        <v>1.0638664000000001E-2</v>
      </c>
      <c r="C17503">
        <v>0.28606218</v>
      </c>
      <c r="D17503">
        <v>7.6209373999999996E-2</v>
      </c>
      <c r="E17503">
        <v>6.8030473999999997E-3</v>
      </c>
      <c r="F17503">
        <v>292.146270640691</v>
      </c>
      <c r="G17503">
        <v>2.2221010000000002E-3</v>
      </c>
      <c r="H17503">
        <v>1.9168525000000001E-3</v>
      </c>
    </row>
    <row r="17504" spans="1:8" x14ac:dyDescent="0.25">
      <c r="A17504">
        <v>292.18327290217002</v>
      </c>
      <c r="B17504">
        <v>1.4667417E-2</v>
      </c>
      <c r="C17504">
        <v>0.32051241000000003</v>
      </c>
      <c r="D17504">
        <v>7.4854462999999996E-2</v>
      </c>
      <c r="E17504">
        <v>6.6619543E-3</v>
      </c>
      <c r="F17504">
        <v>292.16293821334801</v>
      </c>
      <c r="G17504">
        <v>2.1497118000000002E-3</v>
      </c>
      <c r="H17504">
        <v>1.8028594999999999E-3</v>
      </c>
    </row>
    <row r="17505" spans="1:8" x14ac:dyDescent="0.25">
      <c r="A17505">
        <v>292.199940474828</v>
      </c>
      <c r="B17505">
        <v>1.9517820000000002E-2</v>
      </c>
      <c r="C17505">
        <v>0.31286454000000002</v>
      </c>
      <c r="D17505">
        <v>7.3191501000000006E-2</v>
      </c>
      <c r="E17505">
        <v>6.7248917E-3</v>
      </c>
      <c r="F17505">
        <v>292.17960578600503</v>
      </c>
      <c r="G17505">
        <v>3.8647581999999999E-3</v>
      </c>
      <c r="H17505">
        <v>2.5589012000000002E-3</v>
      </c>
    </row>
    <row r="17506" spans="1:8" x14ac:dyDescent="0.25">
      <c r="A17506">
        <v>292.21660804748501</v>
      </c>
      <c r="B17506">
        <v>2.2632469999999998E-2</v>
      </c>
      <c r="C17506">
        <v>0.35878529999999997</v>
      </c>
      <c r="D17506">
        <v>7.7585249999999994E-2</v>
      </c>
      <c r="E17506">
        <v>6.9483100000000001E-3</v>
      </c>
      <c r="F17506">
        <v>292.19627335866198</v>
      </c>
      <c r="G17506">
        <v>5.3838747999999997E-3</v>
      </c>
      <c r="H17506">
        <v>7.4138462999999996E-4</v>
      </c>
    </row>
    <row r="17507" spans="1:8" x14ac:dyDescent="0.25">
      <c r="A17507">
        <v>292.23327561219497</v>
      </c>
      <c r="B17507">
        <v>2.6172873999999999E-2</v>
      </c>
      <c r="C17507">
        <v>0.34904709</v>
      </c>
      <c r="D17507">
        <v>8.1695080000000003E-2</v>
      </c>
      <c r="E17507">
        <v>9.3052536000000005E-3</v>
      </c>
      <c r="F17507">
        <v>292.212940923372</v>
      </c>
      <c r="G17507">
        <v>2.8264128999999998E-3</v>
      </c>
      <c r="H17507">
        <v>6.1356240999999999E-4</v>
      </c>
    </row>
    <row r="17508" spans="1:8" x14ac:dyDescent="0.25">
      <c r="A17508">
        <v>292.24994318485199</v>
      </c>
      <c r="B17508">
        <v>1.1403969E-2</v>
      </c>
      <c r="C17508">
        <v>0.34114825999999998</v>
      </c>
      <c r="D17508">
        <v>7.9516627000000006E-2</v>
      </c>
      <c r="E17508">
        <v>6.4015887000000004E-3</v>
      </c>
      <c r="F17508">
        <v>292.22960849602998</v>
      </c>
      <c r="G17508">
        <v>4.3394853999999998E-3</v>
      </c>
      <c r="H17508">
        <v>1.0807578E-3</v>
      </c>
    </row>
    <row r="17509" spans="1:8" x14ac:dyDescent="0.25">
      <c r="A17509">
        <v>292.266610757509</v>
      </c>
      <c r="B17509">
        <v>1.5350325999999999E-2</v>
      </c>
      <c r="C17509">
        <v>0.31940078999999999</v>
      </c>
      <c r="D17509">
        <v>8.03812E-2</v>
      </c>
      <c r="E17509">
        <v>6.5139517999999999E-3</v>
      </c>
      <c r="F17509">
        <v>292.246276068687</v>
      </c>
      <c r="G17509">
        <v>2.2498524999999998E-3</v>
      </c>
      <c r="H17509">
        <v>7.9328910000000001E-4</v>
      </c>
    </row>
    <row r="17510" spans="1:8" x14ac:dyDescent="0.25">
      <c r="A17510">
        <v>292.28327832221902</v>
      </c>
      <c r="B17510">
        <v>2.2798276999999999E-2</v>
      </c>
      <c r="C17510">
        <v>0.33571806999999998</v>
      </c>
      <c r="D17510">
        <v>7.3945499999999997E-2</v>
      </c>
      <c r="E17510">
        <v>7.5307967999999996E-3</v>
      </c>
      <c r="F17510">
        <v>292.26294363339701</v>
      </c>
      <c r="G17510">
        <v>1.9172741999999999E-3</v>
      </c>
      <c r="H17510">
        <v>1.5221951999999999E-3</v>
      </c>
    </row>
    <row r="17511" spans="1:8" x14ac:dyDescent="0.25">
      <c r="A17511">
        <v>292.299945894877</v>
      </c>
      <c r="B17511">
        <v>2.9086001E-2</v>
      </c>
      <c r="C17511">
        <v>0.30272362000000003</v>
      </c>
      <c r="D17511">
        <v>8.3138405999999998E-2</v>
      </c>
      <c r="E17511">
        <v>9.5539903000000006E-3</v>
      </c>
      <c r="F17511">
        <v>292.27961120605403</v>
      </c>
      <c r="G17511">
        <v>3.5824267999999999E-3</v>
      </c>
      <c r="H17511">
        <v>8.5964717000000003E-4</v>
      </c>
    </row>
    <row r="17512" spans="1:8" x14ac:dyDescent="0.25">
      <c r="A17512">
        <v>292.31661346753401</v>
      </c>
      <c r="B17512">
        <v>2.2866918E-2</v>
      </c>
      <c r="C17512">
        <v>0.32233288999999998</v>
      </c>
      <c r="D17512">
        <v>8.0152765000000001E-2</v>
      </c>
      <c r="E17512">
        <v>7.7376961999999997E-3</v>
      </c>
      <c r="F17512">
        <v>292.29627877871201</v>
      </c>
      <c r="G17512">
        <v>3.5016600000000002E-3</v>
      </c>
      <c r="H17512">
        <v>1.8006566000000001E-3</v>
      </c>
    </row>
    <row r="17513" spans="1:8" x14ac:dyDescent="0.25">
      <c r="A17513">
        <v>292.33328103224397</v>
      </c>
      <c r="B17513">
        <v>2.4112458999999999E-2</v>
      </c>
      <c r="C17513">
        <v>0.30097817999999998</v>
      </c>
      <c r="D17513">
        <v>9.0843119E-2</v>
      </c>
      <c r="E17513">
        <v>9.2888781999999996E-3</v>
      </c>
      <c r="F17513">
        <v>292.312946343421</v>
      </c>
      <c r="G17513">
        <v>2.4202656999999998E-3</v>
      </c>
      <c r="H17513">
        <v>1.7430087999999999E-3</v>
      </c>
    </row>
    <row r="17514" spans="1:8" x14ac:dyDescent="0.25">
      <c r="A17514">
        <v>292.34994860490099</v>
      </c>
      <c r="B17514">
        <v>2.3411491999999999E-2</v>
      </c>
      <c r="C17514">
        <v>0.28080602999999998</v>
      </c>
      <c r="D17514">
        <v>8.2140975000000005E-2</v>
      </c>
      <c r="E17514">
        <v>1.0530164E-2</v>
      </c>
      <c r="F17514">
        <v>292.32961391607898</v>
      </c>
      <c r="G17514">
        <v>4.5999353999999996E-3</v>
      </c>
      <c r="H17514">
        <v>1.7460072E-3</v>
      </c>
    </row>
    <row r="17515" spans="1:8" x14ac:dyDescent="0.25">
      <c r="A17515">
        <v>292.366616177558</v>
      </c>
      <c r="B17515">
        <v>2.3911653000000001E-2</v>
      </c>
      <c r="C17515">
        <v>0.29460797</v>
      </c>
      <c r="D17515">
        <v>7.1975789999999998E-2</v>
      </c>
      <c r="E17515">
        <v>7.9634813999999998E-3</v>
      </c>
      <c r="F17515">
        <v>292.346281488736</v>
      </c>
      <c r="G17515">
        <v>1.7870585E-3</v>
      </c>
      <c r="H17515">
        <v>1.1404989000000001E-3</v>
      </c>
    </row>
    <row r="17516" spans="1:8" x14ac:dyDescent="0.25">
      <c r="A17516">
        <v>292.38328374226802</v>
      </c>
      <c r="B17516">
        <v>2.9926986999999999E-2</v>
      </c>
      <c r="C17516">
        <v>0.29511398</v>
      </c>
      <c r="D17516">
        <v>8.0394402000000004E-2</v>
      </c>
      <c r="E17516">
        <v>6.7787105E-3</v>
      </c>
      <c r="F17516">
        <v>292.36294905344602</v>
      </c>
      <c r="G17516">
        <v>2.3471666000000001E-3</v>
      </c>
      <c r="H17516">
        <v>2.0679945999999999E-3</v>
      </c>
    </row>
    <row r="17517" spans="1:8" x14ac:dyDescent="0.25">
      <c r="A17517">
        <v>292.399951314926</v>
      </c>
      <c r="B17517">
        <v>2.5992037999999999E-2</v>
      </c>
      <c r="C17517">
        <v>0.30671784000000002</v>
      </c>
      <c r="D17517">
        <v>6.9745228000000006E-2</v>
      </c>
      <c r="E17517">
        <v>8.9988633999999994E-3</v>
      </c>
      <c r="F17517">
        <v>292.37961662610297</v>
      </c>
      <c r="G17517">
        <v>2.1224442999999999E-3</v>
      </c>
      <c r="H17517">
        <v>1.2133031E-3</v>
      </c>
    </row>
    <row r="17518" spans="1:8" x14ac:dyDescent="0.25">
      <c r="A17518">
        <v>292.41661888758301</v>
      </c>
      <c r="B17518">
        <v>1.4162368E-2</v>
      </c>
      <c r="C17518">
        <v>0.29861127999999998</v>
      </c>
      <c r="D17518">
        <v>6.9886029000000002E-2</v>
      </c>
      <c r="E17518">
        <v>4.8768264E-3</v>
      </c>
      <c r="F17518">
        <v>292.39628419876101</v>
      </c>
      <c r="G17518">
        <v>4.8913662000000004E-3</v>
      </c>
      <c r="H17518">
        <v>1.1225439E-3</v>
      </c>
    </row>
    <row r="17519" spans="1:8" x14ac:dyDescent="0.25">
      <c r="A17519">
        <v>292.43328645229298</v>
      </c>
      <c r="B17519">
        <v>1.8781106999999998E-2</v>
      </c>
      <c r="C17519">
        <v>0.30781540000000002</v>
      </c>
      <c r="D17519">
        <v>7.56521E-2</v>
      </c>
      <c r="E17519">
        <v>8.8702217E-3</v>
      </c>
      <c r="F17519">
        <v>292.41295176347103</v>
      </c>
      <c r="G17519">
        <v>1.5561983000000001E-3</v>
      </c>
      <c r="H17519">
        <v>2.2391579000000002E-3</v>
      </c>
    </row>
    <row r="17520" spans="1:8" x14ac:dyDescent="0.25">
      <c r="A17520">
        <v>292.44995402494999</v>
      </c>
      <c r="B17520">
        <v>1.4272501999999999E-2</v>
      </c>
      <c r="C17520">
        <v>0.32047710000000001</v>
      </c>
      <c r="D17520">
        <v>7.6808020000000005E-2</v>
      </c>
      <c r="E17520">
        <v>1.0181702000000001E-2</v>
      </c>
      <c r="F17520">
        <v>292.42961933612798</v>
      </c>
      <c r="G17520">
        <v>2.9644570000000002E-3</v>
      </c>
      <c r="H17520">
        <v>1.6114498999999999E-3</v>
      </c>
    </row>
    <row r="17521" spans="1:8" x14ac:dyDescent="0.25">
      <c r="A17521">
        <v>292.466621597607</v>
      </c>
      <c r="B17521">
        <v>1.5912492E-2</v>
      </c>
      <c r="C17521">
        <v>0.36103877000000001</v>
      </c>
      <c r="D17521">
        <v>7.3965355999999996E-2</v>
      </c>
      <c r="E17521">
        <v>8.2052927000000001E-3</v>
      </c>
      <c r="F17521">
        <v>292.446286908785</v>
      </c>
      <c r="G17521">
        <v>2.4954706999999999E-3</v>
      </c>
      <c r="H17521">
        <v>9.7187859000000005E-4</v>
      </c>
    </row>
    <row r="17522" spans="1:8" x14ac:dyDescent="0.25">
      <c r="A17522">
        <v>292.48328916231702</v>
      </c>
      <c r="B17522">
        <v>1.2538789E-2</v>
      </c>
      <c r="C17522">
        <v>0.34996089000000002</v>
      </c>
      <c r="D17522">
        <v>8.0342426999999994E-2</v>
      </c>
      <c r="E17522">
        <v>6.9303261000000001E-3</v>
      </c>
      <c r="F17522">
        <v>292.46295447349502</v>
      </c>
      <c r="G17522">
        <v>3.0358038E-3</v>
      </c>
      <c r="H17522">
        <v>1.0378871E-3</v>
      </c>
    </row>
    <row r="17523" spans="1:8" x14ac:dyDescent="0.25">
      <c r="A17523">
        <v>292.499956734975</v>
      </c>
      <c r="B17523">
        <v>2.3729219999999999E-2</v>
      </c>
      <c r="C17523">
        <v>0.36677754000000001</v>
      </c>
      <c r="D17523">
        <v>8.1350706999999994E-2</v>
      </c>
      <c r="E17523">
        <v>1.0404711000000001E-2</v>
      </c>
      <c r="F17523">
        <v>292.47962204615197</v>
      </c>
      <c r="G17523">
        <v>2.2334847999999998E-3</v>
      </c>
      <c r="H17523">
        <v>1.4142056E-3</v>
      </c>
    </row>
    <row r="17524" spans="1:8" x14ac:dyDescent="0.25">
      <c r="A17524">
        <v>292.51662430763201</v>
      </c>
      <c r="B17524">
        <v>1.4308246E-2</v>
      </c>
      <c r="C17524">
        <v>0.32477488999999998</v>
      </c>
      <c r="D17524">
        <v>7.5706995999999999E-2</v>
      </c>
      <c r="E17524">
        <v>7.7240336999999997E-3</v>
      </c>
      <c r="F17524">
        <v>292.49628961881001</v>
      </c>
      <c r="G17524">
        <v>2.9304464999999999E-3</v>
      </c>
      <c r="H17524">
        <v>9.6458364999999998E-4</v>
      </c>
    </row>
    <row r="17525" spans="1:8" x14ac:dyDescent="0.25">
      <c r="A17525">
        <v>292.53329188028903</v>
      </c>
      <c r="B17525">
        <v>2.5034069999999999E-2</v>
      </c>
      <c r="C17525">
        <v>0.31498015000000001</v>
      </c>
      <c r="D17525">
        <v>7.5045108999999999E-2</v>
      </c>
      <c r="E17525">
        <v>6.6500431999999996E-3</v>
      </c>
      <c r="F17525">
        <v>292.51295719146702</v>
      </c>
      <c r="G17525">
        <v>1.7905928E-3</v>
      </c>
      <c r="H17525">
        <v>1.1069367E-3</v>
      </c>
    </row>
    <row r="17526" spans="1:8" x14ac:dyDescent="0.25">
      <c r="A17526">
        <v>292.54995944499899</v>
      </c>
      <c r="B17526">
        <v>1.8572341999999999E-2</v>
      </c>
      <c r="C17526">
        <v>0.31055992999999998</v>
      </c>
      <c r="D17526">
        <v>8.4390692000000003E-2</v>
      </c>
      <c r="E17526">
        <v>8.4877311999999993E-3</v>
      </c>
      <c r="F17526">
        <v>292.52962475617699</v>
      </c>
      <c r="G17526">
        <v>1.9261301000000001E-3</v>
      </c>
      <c r="H17526">
        <v>1.7248923999999999E-3</v>
      </c>
    </row>
    <row r="17527" spans="1:8" x14ac:dyDescent="0.25">
      <c r="A17527">
        <v>292.56662701765703</v>
      </c>
      <c r="B17527">
        <v>3.0380858E-2</v>
      </c>
      <c r="C17527">
        <v>0.27194237999999998</v>
      </c>
      <c r="D17527">
        <v>7.3081939999999998E-2</v>
      </c>
      <c r="E17527">
        <v>9.8217194999999993E-3</v>
      </c>
      <c r="F17527">
        <v>292.546292328834</v>
      </c>
      <c r="G17527">
        <v>2.6633569999999999E-3</v>
      </c>
      <c r="H17527">
        <v>1.115497E-3</v>
      </c>
    </row>
    <row r="17528" spans="1:8" x14ac:dyDescent="0.25">
      <c r="A17528">
        <v>292.58329459031398</v>
      </c>
      <c r="B17528">
        <v>1.9743050000000002E-2</v>
      </c>
      <c r="C17528">
        <v>0.30777493</v>
      </c>
      <c r="D17528">
        <v>6.8896525E-2</v>
      </c>
      <c r="E17528">
        <v>8.7964776999999994E-3</v>
      </c>
      <c r="F17528">
        <v>292.56295990149101</v>
      </c>
      <c r="G17528">
        <v>1.5450709E-3</v>
      </c>
      <c r="H17528">
        <v>2.0325563000000001E-3</v>
      </c>
    </row>
    <row r="17529" spans="1:8" x14ac:dyDescent="0.25">
      <c r="A17529">
        <v>292.599962155024</v>
      </c>
      <c r="B17529">
        <v>1.7332314000000001E-2</v>
      </c>
      <c r="C17529">
        <v>0.31440108999999999</v>
      </c>
      <c r="D17529">
        <v>7.8880331999999997E-2</v>
      </c>
      <c r="E17529">
        <v>9.2534972000000004E-3</v>
      </c>
      <c r="F17529">
        <v>292.57962746620098</v>
      </c>
      <c r="G17529">
        <v>1.9936584999999999E-3</v>
      </c>
      <c r="H17529">
        <v>8.2310108999999998E-4</v>
      </c>
    </row>
    <row r="17530" spans="1:8" x14ac:dyDescent="0.25">
      <c r="A17530">
        <v>292.61662972768102</v>
      </c>
      <c r="B17530">
        <v>2.3551695000000001E-2</v>
      </c>
      <c r="C17530">
        <v>0.30012341999999997</v>
      </c>
      <c r="D17530">
        <v>7.8273653999999998E-2</v>
      </c>
      <c r="E17530">
        <v>7.4370885000000003E-3</v>
      </c>
      <c r="F17530">
        <v>292.59629503885901</v>
      </c>
      <c r="G17530">
        <v>1.4640546E-3</v>
      </c>
      <c r="H17530">
        <v>8.6586054999999995E-4</v>
      </c>
    </row>
    <row r="17531" spans="1:8" x14ac:dyDescent="0.25">
      <c r="A17531">
        <v>292.63329730033797</v>
      </c>
      <c r="B17531">
        <v>2.2723136000000001E-2</v>
      </c>
      <c r="C17531">
        <v>0.30671173000000002</v>
      </c>
      <c r="D17531">
        <v>7.6322518000000006E-2</v>
      </c>
      <c r="E17531">
        <v>1.0730567999999999E-2</v>
      </c>
      <c r="F17531">
        <v>292.61296261151602</v>
      </c>
      <c r="G17531">
        <v>2.3559697000000001E-3</v>
      </c>
      <c r="H17531">
        <v>2.2923130999999999E-3</v>
      </c>
    </row>
    <row r="17532" spans="1:8" x14ac:dyDescent="0.25">
      <c r="A17532">
        <v>292.64996486504799</v>
      </c>
      <c r="B17532">
        <v>1.8740152999999999E-2</v>
      </c>
      <c r="C17532">
        <v>0.32629889000000001</v>
      </c>
      <c r="D17532">
        <v>7.4391372999999997E-2</v>
      </c>
      <c r="E17532">
        <v>9.4439294000000003E-3</v>
      </c>
      <c r="F17532">
        <v>292.62963017622599</v>
      </c>
      <c r="G17532">
        <v>3.4369069999999999E-3</v>
      </c>
      <c r="H17532">
        <v>1.8149997000000001E-3</v>
      </c>
    </row>
    <row r="17533" spans="1:8" x14ac:dyDescent="0.25">
      <c r="A17533">
        <v>292.66663243770603</v>
      </c>
      <c r="B17533">
        <v>1.8459501E-2</v>
      </c>
      <c r="C17533">
        <v>0.33035778999999998</v>
      </c>
      <c r="D17533">
        <v>8.2817212000000001E-2</v>
      </c>
      <c r="E17533">
        <v>8.4733935000000007E-3</v>
      </c>
      <c r="F17533">
        <v>292.646297748883</v>
      </c>
      <c r="G17533">
        <v>4.0541869000000003E-3</v>
      </c>
      <c r="H17533">
        <v>2.3431214999999998E-3</v>
      </c>
    </row>
    <row r="17534" spans="1:8" x14ac:dyDescent="0.25">
      <c r="A17534">
        <v>292.68330001036298</v>
      </c>
      <c r="B17534">
        <v>2.2888704999999999E-2</v>
      </c>
      <c r="C17534">
        <v>0.31024565999999998</v>
      </c>
      <c r="D17534">
        <v>8.1039137999999997E-2</v>
      </c>
      <c r="E17534">
        <v>5.0160986999999999E-3</v>
      </c>
      <c r="F17534">
        <v>292.66296532154001</v>
      </c>
      <c r="G17534">
        <v>2.5402828999999999E-3</v>
      </c>
      <c r="H17534">
        <v>3.6600661E-3</v>
      </c>
    </row>
    <row r="17535" spans="1:8" x14ac:dyDescent="0.25">
      <c r="A17535">
        <v>292.699967575073</v>
      </c>
      <c r="B17535">
        <v>1.6252551E-2</v>
      </c>
      <c r="C17535">
        <v>0.31859632999999998</v>
      </c>
      <c r="D17535">
        <v>7.5464323E-2</v>
      </c>
      <c r="E17535">
        <v>6.1978744000000001E-3</v>
      </c>
      <c r="F17535">
        <v>292.67963288624998</v>
      </c>
      <c r="G17535">
        <v>3.3010773E-3</v>
      </c>
      <c r="H17535">
        <v>2.6942263000000002E-3</v>
      </c>
    </row>
    <row r="17536" spans="1:8" x14ac:dyDescent="0.25">
      <c r="A17536">
        <v>292.71663514773002</v>
      </c>
      <c r="B17536">
        <v>2.7407794999999999E-2</v>
      </c>
      <c r="C17536">
        <v>0.32113387999999998</v>
      </c>
      <c r="D17536">
        <v>7.2888590000000003E-2</v>
      </c>
      <c r="E17536">
        <v>7.2460971000000004E-3</v>
      </c>
      <c r="F17536">
        <v>292.69630045890801</v>
      </c>
      <c r="G17536">
        <v>2.1868615999999998E-3</v>
      </c>
      <c r="H17536">
        <v>1.9803631999999998E-3</v>
      </c>
    </row>
    <row r="17537" spans="1:8" x14ac:dyDescent="0.25">
      <c r="A17537">
        <v>292.73330272038697</v>
      </c>
      <c r="B17537">
        <v>1.5772386999999999E-2</v>
      </c>
      <c r="C17537">
        <v>0.32764110000000002</v>
      </c>
      <c r="D17537">
        <v>7.7002972000000003E-2</v>
      </c>
      <c r="E17537">
        <v>8.3164954999999999E-3</v>
      </c>
      <c r="F17537">
        <v>292.71296803156503</v>
      </c>
      <c r="G17537">
        <v>2.7441191000000002E-3</v>
      </c>
      <c r="H17537">
        <v>1.4101719999999999E-3</v>
      </c>
    </row>
    <row r="17538" spans="1:8" x14ac:dyDescent="0.25">
      <c r="A17538">
        <v>292.74997028509699</v>
      </c>
      <c r="B17538">
        <v>1.3228795E-2</v>
      </c>
      <c r="C17538">
        <v>0.30973223</v>
      </c>
      <c r="D17538">
        <v>7.9706408000000006E-2</v>
      </c>
      <c r="E17538">
        <v>8.9746107999999995E-3</v>
      </c>
      <c r="F17538">
        <v>292.72963559627499</v>
      </c>
      <c r="G17538">
        <v>2.3808973E-3</v>
      </c>
      <c r="H17538">
        <v>1.6002238000000001E-3</v>
      </c>
    </row>
    <row r="17539" spans="1:8" x14ac:dyDescent="0.25">
      <c r="A17539">
        <v>292.76663785775497</v>
      </c>
      <c r="B17539">
        <v>1.7836502000000001E-2</v>
      </c>
      <c r="C17539">
        <v>0.30944475999999999</v>
      </c>
      <c r="D17539">
        <v>7.8152046000000003E-2</v>
      </c>
      <c r="E17539">
        <v>1.0313279E-2</v>
      </c>
      <c r="F17539">
        <v>292.746303168932</v>
      </c>
      <c r="G17539">
        <v>4.5705670000000002E-3</v>
      </c>
      <c r="H17539">
        <v>1.462147E-3</v>
      </c>
    </row>
    <row r="17540" spans="1:8" x14ac:dyDescent="0.25">
      <c r="A17540">
        <v>292.78330543041199</v>
      </c>
      <c r="B17540">
        <v>2.1784693000000001E-2</v>
      </c>
      <c r="C17540">
        <v>0.32616663000000001</v>
      </c>
      <c r="D17540">
        <v>8.1138872000000001E-2</v>
      </c>
      <c r="E17540">
        <v>6.6077006000000004E-3</v>
      </c>
      <c r="F17540">
        <v>292.76297074158902</v>
      </c>
      <c r="G17540">
        <v>2.4696202000000001E-3</v>
      </c>
      <c r="H17540">
        <v>9.8929530999999991E-4</v>
      </c>
    </row>
    <row r="17541" spans="1:8" x14ac:dyDescent="0.25">
      <c r="A17541">
        <v>292.799972995122</v>
      </c>
      <c r="B17541">
        <v>2.0230735E-2</v>
      </c>
      <c r="C17541">
        <v>0.32773846000000001</v>
      </c>
      <c r="D17541">
        <v>7.6962732000000006E-2</v>
      </c>
      <c r="E17541">
        <v>9.3959533000000008E-3</v>
      </c>
      <c r="F17541">
        <v>292.77963830629898</v>
      </c>
      <c r="G17541">
        <v>3.4778307000000001E-3</v>
      </c>
      <c r="H17541">
        <v>2.5575834000000001E-3</v>
      </c>
    </row>
    <row r="17542" spans="1:8" x14ac:dyDescent="0.25">
      <c r="A17542">
        <v>292.81664056777902</v>
      </c>
      <c r="B17542">
        <v>2.1527085000000001E-2</v>
      </c>
      <c r="C17542">
        <v>0.31288611999999999</v>
      </c>
      <c r="D17542">
        <v>7.8494421999999994E-2</v>
      </c>
      <c r="E17542">
        <v>8.1080617000000004E-3</v>
      </c>
      <c r="F17542">
        <v>292.79630587895701</v>
      </c>
      <c r="G17542">
        <v>2.2215219E-3</v>
      </c>
      <c r="H17542">
        <v>3.7726357000000001E-3</v>
      </c>
    </row>
    <row r="17543" spans="1:8" x14ac:dyDescent="0.25">
      <c r="A17543">
        <v>292.83330814043597</v>
      </c>
      <c r="B17543">
        <v>1.9416302E-2</v>
      </c>
      <c r="C17543">
        <v>0.30506060000000002</v>
      </c>
      <c r="D17543">
        <v>7.1963659999999999E-2</v>
      </c>
      <c r="E17543">
        <v>8.1966454000000008E-3</v>
      </c>
      <c r="F17543">
        <v>292.81297345161403</v>
      </c>
      <c r="G17543">
        <v>3.1573253E-3</v>
      </c>
      <c r="H17543">
        <v>2.1791050999999998E-3</v>
      </c>
    </row>
    <row r="17544" spans="1:8" x14ac:dyDescent="0.25">
      <c r="A17544">
        <v>292.84997570514599</v>
      </c>
      <c r="B17544">
        <v>1.4458642000000001E-2</v>
      </c>
      <c r="C17544">
        <v>0.31987143000000001</v>
      </c>
      <c r="D17544">
        <v>7.0307045999999998E-2</v>
      </c>
      <c r="E17544">
        <v>9.7449011999999995E-3</v>
      </c>
      <c r="F17544">
        <v>292.82964101632399</v>
      </c>
      <c r="G17544">
        <v>1.8791096999999999E-3</v>
      </c>
      <c r="H17544">
        <v>1.6080440999999999E-3</v>
      </c>
    </row>
    <row r="17545" spans="1:8" x14ac:dyDescent="0.25">
      <c r="A17545">
        <v>292.86664327780397</v>
      </c>
      <c r="B17545">
        <v>1.8830291999999998E-2</v>
      </c>
      <c r="C17545">
        <v>0.34597867999999998</v>
      </c>
      <c r="D17545">
        <v>8.6261122999999995E-2</v>
      </c>
      <c r="E17545">
        <v>5.4863430999999999E-3</v>
      </c>
      <c r="F17545">
        <v>292.846308588981</v>
      </c>
      <c r="G17545">
        <v>3.1233026999999999E-3</v>
      </c>
      <c r="H17545">
        <v>2.7366859999999999E-3</v>
      </c>
    </row>
    <row r="17546" spans="1:8" x14ac:dyDescent="0.25">
      <c r="A17546">
        <v>292.88331085046099</v>
      </c>
      <c r="B17546">
        <v>1.9381588000000002E-2</v>
      </c>
      <c r="C17546">
        <v>0.35987472999999998</v>
      </c>
      <c r="D17546">
        <v>7.8105650999999998E-2</v>
      </c>
      <c r="E17546">
        <v>6.3189924999999996E-3</v>
      </c>
      <c r="F17546">
        <v>292.86297616163802</v>
      </c>
      <c r="G17546">
        <v>2.1471262000000001E-3</v>
      </c>
      <c r="H17546">
        <v>1.4752356999999999E-3</v>
      </c>
    </row>
    <row r="17547" spans="1:8" x14ac:dyDescent="0.25">
      <c r="A17547">
        <v>292.899978423118</v>
      </c>
      <c r="B17547">
        <v>3.1455111000000001E-2</v>
      </c>
      <c r="C17547">
        <v>0.33022543999999998</v>
      </c>
      <c r="D17547">
        <v>7.6581143000000004E-2</v>
      </c>
      <c r="E17547">
        <v>1.3350465000000001E-2</v>
      </c>
      <c r="F17547">
        <v>292.879643734296</v>
      </c>
      <c r="G17547">
        <v>2.8417842E-3</v>
      </c>
      <c r="H17547">
        <v>2.4264667000000002E-3</v>
      </c>
    </row>
    <row r="17548" spans="1:8" x14ac:dyDescent="0.25">
      <c r="A17548">
        <v>292.91664598782802</v>
      </c>
      <c r="B17548">
        <v>1.4011553E-2</v>
      </c>
      <c r="C17548">
        <v>0.33009061000000001</v>
      </c>
      <c r="D17548">
        <v>7.8905328999999996E-2</v>
      </c>
      <c r="E17548">
        <v>1.2889337000000001E-2</v>
      </c>
      <c r="F17548">
        <v>292.89631129900602</v>
      </c>
      <c r="G17548">
        <v>2.7367709999999998E-3</v>
      </c>
      <c r="H17548">
        <v>2.2471679999999999E-3</v>
      </c>
    </row>
    <row r="17549" spans="1:8" x14ac:dyDescent="0.25">
      <c r="A17549">
        <v>292.93331356048498</v>
      </c>
      <c r="B17549">
        <v>1.5957895999999999E-2</v>
      </c>
      <c r="C17549">
        <v>0.31327443999999999</v>
      </c>
      <c r="D17549">
        <v>7.3459983000000006E-2</v>
      </c>
      <c r="E17549">
        <v>1.0880116E-2</v>
      </c>
      <c r="F17549">
        <v>292.91297887166297</v>
      </c>
      <c r="G17549">
        <v>1.6762719000000001E-3</v>
      </c>
      <c r="H17549">
        <v>2.2181340000000001E-3</v>
      </c>
    </row>
    <row r="17550" spans="1:8" x14ac:dyDescent="0.25">
      <c r="A17550">
        <v>292.94998113314301</v>
      </c>
      <c r="B17550">
        <v>2.0157851000000001E-2</v>
      </c>
      <c r="C17550">
        <v>0.34505673999999997</v>
      </c>
      <c r="D17550">
        <v>7.3538564000000001E-2</v>
      </c>
      <c r="E17550">
        <v>8.8850856000000002E-3</v>
      </c>
      <c r="F17550">
        <v>292.92964644431999</v>
      </c>
      <c r="G17550">
        <v>1.9826765999999998E-3</v>
      </c>
      <c r="H17550">
        <v>3.4228493E-3</v>
      </c>
    </row>
    <row r="17551" spans="1:8" x14ac:dyDescent="0.25">
      <c r="A17551">
        <v>292.96664869785297</v>
      </c>
      <c r="B17551">
        <v>2.3182707E-2</v>
      </c>
      <c r="C17551">
        <v>0.33696379999999998</v>
      </c>
      <c r="D17551">
        <v>7.0553913999999995E-2</v>
      </c>
      <c r="E17551">
        <v>7.5455979000000001E-3</v>
      </c>
      <c r="F17551">
        <v>292.94631400903</v>
      </c>
      <c r="G17551">
        <v>4.4645667000000003E-3</v>
      </c>
      <c r="H17551">
        <v>1.3822868E-3</v>
      </c>
    </row>
    <row r="17552" spans="1:8" x14ac:dyDescent="0.25">
      <c r="A17552">
        <v>292.98331627050999</v>
      </c>
      <c r="B17552">
        <v>1.8978037E-2</v>
      </c>
      <c r="C17552">
        <v>0.32937369</v>
      </c>
      <c r="D17552">
        <v>8.1643827000000002E-2</v>
      </c>
      <c r="E17552">
        <v>1.1608383999999999E-2</v>
      </c>
      <c r="F17552">
        <v>292.96298158168702</v>
      </c>
      <c r="G17552">
        <v>3.0741996999999999E-3</v>
      </c>
      <c r="H17552">
        <v>2.2500136000000001E-3</v>
      </c>
    </row>
    <row r="17553" spans="1:8" x14ac:dyDescent="0.25">
      <c r="A17553">
        <v>292.999983843167</v>
      </c>
      <c r="B17553">
        <v>1.9275357999999999E-2</v>
      </c>
      <c r="C17553">
        <v>0.31922662000000002</v>
      </c>
      <c r="D17553">
        <v>8.1938847999999995E-2</v>
      </c>
      <c r="E17553">
        <v>6.6577727E-3</v>
      </c>
      <c r="F17553">
        <v>292.979649154345</v>
      </c>
      <c r="G17553">
        <v>1.8323482E-3</v>
      </c>
      <c r="H17553">
        <v>2.1229539999999998E-3</v>
      </c>
    </row>
    <row r="17554" spans="1:8" x14ac:dyDescent="0.25">
      <c r="A17554">
        <v>293.01665140787702</v>
      </c>
      <c r="B17554">
        <v>2.6902031E-2</v>
      </c>
      <c r="C17554">
        <v>0.33598691000000003</v>
      </c>
      <c r="D17554">
        <v>8.9047662999999999E-2</v>
      </c>
      <c r="E17554">
        <v>1.0774739E-2</v>
      </c>
      <c r="F17554">
        <v>292.99631671905502</v>
      </c>
      <c r="G17554">
        <v>1.8473733999999999E-3</v>
      </c>
      <c r="H17554">
        <v>1.3499749E-3</v>
      </c>
    </row>
    <row r="17555" spans="1:8" x14ac:dyDescent="0.25">
      <c r="A17555">
        <v>293.03331898053398</v>
      </c>
      <c r="B17555">
        <v>2.8928459E-2</v>
      </c>
      <c r="C17555">
        <v>0.35635945000000002</v>
      </c>
      <c r="D17555">
        <v>8.3128326000000002E-2</v>
      </c>
      <c r="E17555">
        <v>7.2279474999999999E-3</v>
      </c>
      <c r="F17555">
        <v>293.01298429171197</v>
      </c>
      <c r="G17555">
        <v>2.9737395000000002E-3</v>
      </c>
      <c r="H17555">
        <v>1.4596238E-3</v>
      </c>
    </row>
    <row r="17556" spans="1:8" x14ac:dyDescent="0.25">
      <c r="A17556">
        <v>293.04998655319201</v>
      </c>
      <c r="B17556">
        <v>2.7025225E-2</v>
      </c>
      <c r="C17556">
        <v>0.35469323000000003</v>
      </c>
      <c r="D17556">
        <v>8.6905830000000003E-2</v>
      </c>
      <c r="E17556">
        <v>1.1703218E-2</v>
      </c>
      <c r="F17556">
        <v>293.02965186436899</v>
      </c>
      <c r="G17556">
        <v>3.2707092000000002E-3</v>
      </c>
      <c r="H17556">
        <v>1.8292828000000001E-3</v>
      </c>
    </row>
    <row r="17557" spans="1:8" x14ac:dyDescent="0.25">
      <c r="A17557">
        <v>293.06665411790198</v>
      </c>
      <c r="B17557">
        <v>2.2446569E-2</v>
      </c>
      <c r="C17557">
        <v>0.35485017000000002</v>
      </c>
      <c r="D17557">
        <v>8.5193641000000001E-2</v>
      </c>
      <c r="E17557">
        <v>1.1296347E-2</v>
      </c>
      <c r="F17557">
        <v>293.04631942907901</v>
      </c>
      <c r="G17557">
        <v>3.1709084000000002E-3</v>
      </c>
      <c r="H17557">
        <v>2.9137649E-3</v>
      </c>
    </row>
    <row r="17558" spans="1:8" x14ac:dyDescent="0.25">
      <c r="A17558">
        <v>293.08332169055899</v>
      </c>
      <c r="B17558">
        <v>1.7302631999999998E-2</v>
      </c>
      <c r="C17558">
        <v>0.33342418000000001</v>
      </c>
      <c r="D17558">
        <v>8.7006599000000004E-2</v>
      </c>
      <c r="E17558">
        <v>8.4983455000000006E-3</v>
      </c>
      <c r="F17558">
        <v>293.06298700173699</v>
      </c>
      <c r="G17558">
        <v>3.6939265999999999E-3</v>
      </c>
      <c r="H17558">
        <v>1.4212572000000001E-3</v>
      </c>
    </row>
    <row r="17559" spans="1:8" x14ac:dyDescent="0.25">
      <c r="A17559">
        <v>293.099989263216</v>
      </c>
      <c r="B17559">
        <v>3.4785848000000001E-2</v>
      </c>
      <c r="C17559">
        <v>0.32605666</v>
      </c>
      <c r="D17559">
        <v>7.9361900999999999E-2</v>
      </c>
      <c r="E17559">
        <v>6.9010230000000001E-3</v>
      </c>
      <c r="F17559">
        <v>293.079654574394</v>
      </c>
      <c r="G17559">
        <v>2.8177028999999999E-3</v>
      </c>
      <c r="H17559">
        <v>2.655915E-3</v>
      </c>
    </row>
    <row r="17560" spans="1:8" x14ac:dyDescent="0.25">
      <c r="A17560">
        <v>293.11665682792602</v>
      </c>
      <c r="B17560">
        <v>3.3784024000000003E-2</v>
      </c>
      <c r="C17560">
        <v>0.32900241000000002</v>
      </c>
      <c r="D17560">
        <v>7.4498943999999998E-2</v>
      </c>
      <c r="E17560">
        <v>1.1012889E-2</v>
      </c>
      <c r="F17560">
        <v>293.09632213910402</v>
      </c>
      <c r="G17560">
        <v>2.1183067000000002E-3</v>
      </c>
      <c r="H17560">
        <v>1.4334138E-3</v>
      </c>
    </row>
    <row r="17561" spans="1:8" x14ac:dyDescent="0.25">
      <c r="A17561">
        <v>293.13332440058298</v>
      </c>
      <c r="B17561">
        <v>2.5113164E-2</v>
      </c>
      <c r="C17561">
        <v>0.3158125</v>
      </c>
      <c r="D17561">
        <v>8.9907259000000003E-2</v>
      </c>
      <c r="E17561">
        <v>8.9429504999999996E-3</v>
      </c>
      <c r="F17561">
        <v>293.11298971176097</v>
      </c>
      <c r="G17561">
        <v>2.0525826E-3</v>
      </c>
      <c r="H17561">
        <v>3.5685308000000002E-3</v>
      </c>
    </row>
    <row r="17562" spans="1:8" x14ac:dyDescent="0.25">
      <c r="A17562">
        <v>293.14999197324101</v>
      </c>
      <c r="B17562">
        <v>3.4854456999999998E-2</v>
      </c>
      <c r="C17562">
        <v>0.37849101000000002</v>
      </c>
      <c r="D17562">
        <v>8.7171114999999993E-2</v>
      </c>
      <c r="E17562">
        <v>1.1141655E-2</v>
      </c>
      <c r="F17562">
        <v>293.12965728441799</v>
      </c>
      <c r="G17562">
        <v>2.3100397000000001E-3</v>
      </c>
      <c r="H17562">
        <v>6.4742216000000005E-4</v>
      </c>
    </row>
    <row r="17563" spans="1:8" x14ac:dyDescent="0.25">
      <c r="A17563">
        <v>293.16665953795098</v>
      </c>
      <c r="B17563">
        <v>2.9548044999999998E-2</v>
      </c>
      <c r="C17563">
        <v>0.37587093999999999</v>
      </c>
      <c r="D17563">
        <v>8.4365517000000001E-2</v>
      </c>
      <c r="E17563">
        <v>5.2478076000000004E-3</v>
      </c>
      <c r="F17563">
        <v>293.14632484912801</v>
      </c>
      <c r="G17563">
        <v>2.6633567000000002E-3</v>
      </c>
      <c r="H17563">
        <v>1.1556064999999999E-3</v>
      </c>
    </row>
    <row r="17564" spans="1:8" x14ac:dyDescent="0.25">
      <c r="A17564">
        <v>293.18332711060799</v>
      </c>
      <c r="B17564">
        <v>1.8170019999999999E-2</v>
      </c>
      <c r="C17564">
        <v>0.35813513000000002</v>
      </c>
      <c r="D17564">
        <v>8.1957176000000007E-2</v>
      </c>
      <c r="E17564">
        <v>6.0021472000000003E-3</v>
      </c>
      <c r="F17564">
        <v>293.16299242178599</v>
      </c>
      <c r="G17564">
        <v>2.1827165000000001E-3</v>
      </c>
      <c r="H17564">
        <v>3.6263637999999999E-3</v>
      </c>
    </row>
    <row r="17565" spans="1:8" x14ac:dyDescent="0.25">
      <c r="A17565">
        <v>293.199994683265</v>
      </c>
      <c r="B17565">
        <v>2.3983325999999999E-2</v>
      </c>
      <c r="C17565">
        <v>0.34316653000000003</v>
      </c>
      <c r="D17565">
        <v>8.7339126000000003E-2</v>
      </c>
      <c r="E17565">
        <v>9.5835654000000006E-3</v>
      </c>
      <c r="F17565">
        <v>293.179659994443</v>
      </c>
      <c r="G17565">
        <v>2.8583505000000001E-3</v>
      </c>
      <c r="H17565">
        <v>1.0024809999999999E-3</v>
      </c>
    </row>
    <row r="17566" spans="1:8" x14ac:dyDescent="0.25">
      <c r="A17566">
        <v>293.21666224797502</v>
      </c>
      <c r="B17566">
        <v>2.6375160000000002E-2</v>
      </c>
      <c r="C17566">
        <v>0.35671281999999999</v>
      </c>
      <c r="D17566">
        <v>8.7498695000000001E-2</v>
      </c>
      <c r="E17566">
        <v>1.2301503E-2</v>
      </c>
      <c r="F17566">
        <v>293.19632755915302</v>
      </c>
      <c r="G17566">
        <v>2.0656059000000002E-3</v>
      </c>
      <c r="H17566">
        <v>1.8007190000000001E-3</v>
      </c>
    </row>
    <row r="17567" spans="1:8" x14ac:dyDescent="0.25">
      <c r="A17567">
        <v>293.23332982063198</v>
      </c>
      <c r="B17567">
        <v>2.0509843E-2</v>
      </c>
      <c r="C17567">
        <v>0.34316823000000002</v>
      </c>
      <c r="D17567">
        <v>9.4346918000000002E-2</v>
      </c>
      <c r="E17567">
        <v>8.9825401000000003E-3</v>
      </c>
      <c r="F17567">
        <v>293.21299513180998</v>
      </c>
      <c r="G17567">
        <v>2.3980064E-3</v>
      </c>
      <c r="H17567">
        <v>2.0974837000000001E-3</v>
      </c>
    </row>
    <row r="17568" spans="1:8" x14ac:dyDescent="0.25">
      <c r="A17568">
        <v>293.24999739329002</v>
      </c>
      <c r="B17568">
        <v>2.9040285999999998E-2</v>
      </c>
      <c r="C17568">
        <v>0.34503895000000001</v>
      </c>
      <c r="D17568">
        <v>8.8749982000000005E-2</v>
      </c>
      <c r="E17568">
        <v>8.2919224999999999E-3</v>
      </c>
      <c r="F17568">
        <v>293.22966270446699</v>
      </c>
      <c r="G17568">
        <v>3.3863976E-3</v>
      </c>
      <c r="H17568">
        <v>2.1879972999999998E-3</v>
      </c>
    </row>
    <row r="17569" spans="1:8" x14ac:dyDescent="0.25">
      <c r="A17569">
        <v>293.26666496594697</v>
      </c>
      <c r="B17569">
        <v>2.9270731000000001E-2</v>
      </c>
      <c r="C17569">
        <v>0.33448296999999999</v>
      </c>
      <c r="D17569">
        <v>8.9753984999999994E-2</v>
      </c>
      <c r="E17569">
        <v>8.4874080000000001E-3</v>
      </c>
      <c r="F17569">
        <v>293.24633027712503</v>
      </c>
      <c r="G17569">
        <v>2.6556812000000001E-3</v>
      </c>
      <c r="H17569">
        <v>2.7311689000000003E-4</v>
      </c>
    </row>
    <row r="17570" spans="1:8" x14ac:dyDescent="0.25">
      <c r="A17570">
        <v>293.28333253065699</v>
      </c>
      <c r="B17570">
        <v>2.2998124000000002E-2</v>
      </c>
      <c r="C17570">
        <v>0.33730388</v>
      </c>
      <c r="D17570">
        <v>8.5283175000000003E-2</v>
      </c>
      <c r="E17570">
        <v>8.8156209999999992E-3</v>
      </c>
      <c r="F17570">
        <v>293.26299784183499</v>
      </c>
      <c r="G17570">
        <v>5.5672224000000003E-3</v>
      </c>
      <c r="H17570">
        <v>1.7372364E-3</v>
      </c>
    </row>
    <row r="17571" spans="1:8" x14ac:dyDescent="0.25">
      <c r="A17571">
        <v>293.30000010331401</v>
      </c>
      <c r="B17571">
        <v>2.3075603E-2</v>
      </c>
      <c r="C17571">
        <v>0.35236510999999998</v>
      </c>
      <c r="D17571">
        <v>8.3132102999999999E-2</v>
      </c>
      <c r="E17571">
        <v>1.1086577E-2</v>
      </c>
      <c r="F17571">
        <v>293.279665414492</v>
      </c>
      <c r="G17571">
        <v>2.0569270000000001E-3</v>
      </c>
      <c r="H17571">
        <v>1.7658961999999999E-3</v>
      </c>
    </row>
    <row r="17572" spans="1:8" x14ac:dyDescent="0.25">
      <c r="A17572">
        <v>293.31666767597198</v>
      </c>
      <c r="B17572">
        <v>1.8676501000000002E-2</v>
      </c>
      <c r="C17572">
        <v>0.32379550000000001</v>
      </c>
      <c r="D17572">
        <v>8.5786461999999994E-2</v>
      </c>
      <c r="E17572">
        <v>8.3005679999999995E-3</v>
      </c>
      <c r="F17572">
        <v>293.29633298714901</v>
      </c>
      <c r="G17572">
        <v>1.5561631E-3</v>
      </c>
      <c r="H17572">
        <v>1.7121679E-3</v>
      </c>
    </row>
    <row r="17573" spans="1:8" x14ac:dyDescent="0.25">
      <c r="A17573">
        <v>293.33333524068098</v>
      </c>
      <c r="B17573">
        <v>2.4824683E-2</v>
      </c>
      <c r="C17573">
        <v>0.33701082999999998</v>
      </c>
      <c r="D17573">
        <v>7.7276497999999999E-2</v>
      </c>
      <c r="E17573">
        <v>9.9005206000000005E-3</v>
      </c>
      <c r="F17573">
        <v>293.31300055185898</v>
      </c>
      <c r="G17573">
        <v>3.0021818999999999E-3</v>
      </c>
      <c r="H17573">
        <v>1.0866522999999999E-3</v>
      </c>
    </row>
    <row r="17574" spans="1:8" x14ac:dyDescent="0.25">
      <c r="A17574">
        <v>293.35000281333902</v>
      </c>
      <c r="B17574">
        <v>1.6558752999999999E-2</v>
      </c>
      <c r="C17574">
        <v>0.34641537</v>
      </c>
      <c r="D17574">
        <v>8.6020052E-2</v>
      </c>
      <c r="E17574">
        <v>7.5141848000000004E-3</v>
      </c>
      <c r="F17574">
        <v>293.32966812451599</v>
      </c>
      <c r="G17574">
        <v>3.1887602999999998E-3</v>
      </c>
      <c r="H17574">
        <v>1.5794165999999999E-3</v>
      </c>
    </row>
    <row r="17575" spans="1:8" x14ac:dyDescent="0.25">
      <c r="A17575">
        <v>293.36667038599597</v>
      </c>
      <c r="B17575">
        <v>2.4120083E-2</v>
      </c>
      <c r="C17575">
        <v>0.33668294999999998</v>
      </c>
      <c r="D17575">
        <v>7.8387946E-2</v>
      </c>
      <c r="E17575">
        <v>9.2089119999999997E-3</v>
      </c>
      <c r="F17575">
        <v>293.34633569717403</v>
      </c>
      <c r="G17575">
        <v>2.0558377999999999E-3</v>
      </c>
      <c r="H17575">
        <v>1.2511461999999999E-3</v>
      </c>
    </row>
    <row r="17576" spans="1:8" x14ac:dyDescent="0.25">
      <c r="A17576">
        <v>293.38333795070599</v>
      </c>
      <c r="B17576">
        <v>2.1390306000000001E-2</v>
      </c>
      <c r="C17576">
        <v>0.33736887999999998</v>
      </c>
      <c r="D17576">
        <v>8.8591508999999999E-2</v>
      </c>
      <c r="E17576">
        <v>6.5664182999999997E-3</v>
      </c>
      <c r="F17576">
        <v>293.36300326188399</v>
      </c>
      <c r="G17576">
        <v>2.6867726999999998E-3</v>
      </c>
      <c r="H17576">
        <v>1.2711523000000001E-3</v>
      </c>
    </row>
    <row r="17577" spans="1:8" x14ac:dyDescent="0.25">
      <c r="A17577">
        <v>293.40000552336301</v>
      </c>
      <c r="B17577">
        <v>2.6010722E-2</v>
      </c>
      <c r="C17577">
        <v>0.36707240000000002</v>
      </c>
      <c r="D17577">
        <v>8.3189309000000003E-2</v>
      </c>
      <c r="E17577">
        <v>9.674429E-3</v>
      </c>
      <c r="F17577">
        <v>293.379670834541</v>
      </c>
      <c r="G17577">
        <v>1.9311961000000001E-3</v>
      </c>
      <c r="H17577">
        <v>2.5527297999999999E-3</v>
      </c>
    </row>
    <row r="17578" spans="1:8" x14ac:dyDescent="0.25">
      <c r="A17578">
        <v>293.41667309602099</v>
      </c>
      <c r="B17578">
        <v>2.0198073E-2</v>
      </c>
      <c r="C17578">
        <v>0.35787368000000003</v>
      </c>
      <c r="D17578">
        <v>8.4403573999999995E-2</v>
      </c>
      <c r="E17578">
        <v>9.1684339999999996E-3</v>
      </c>
      <c r="F17578">
        <v>293.39633840719802</v>
      </c>
      <c r="G17578">
        <v>3.0400065999999998E-3</v>
      </c>
      <c r="H17578">
        <v>1.9735426000000002E-3</v>
      </c>
    </row>
    <row r="17579" spans="1:8" x14ac:dyDescent="0.25">
      <c r="A17579">
        <v>293.43334066073101</v>
      </c>
      <c r="B17579">
        <v>1.5830442E-2</v>
      </c>
      <c r="C17579">
        <v>0.35039732000000001</v>
      </c>
      <c r="D17579">
        <v>9.3982286999999998E-2</v>
      </c>
      <c r="E17579">
        <v>6.8920086999999996E-3</v>
      </c>
      <c r="F17579">
        <v>293.41300597190798</v>
      </c>
      <c r="G17579">
        <v>3.1139571000000001E-3</v>
      </c>
      <c r="H17579">
        <v>2.0697475E-3</v>
      </c>
    </row>
    <row r="17580" spans="1:8" x14ac:dyDescent="0.25">
      <c r="A17580">
        <v>293.45000823338802</v>
      </c>
      <c r="B17580">
        <v>1.6729155999999998E-2</v>
      </c>
      <c r="C17580">
        <v>0.33235848000000001</v>
      </c>
      <c r="D17580">
        <v>8.2366437000000001E-2</v>
      </c>
      <c r="E17580">
        <v>1.0814758000000001E-2</v>
      </c>
      <c r="F17580">
        <v>293.42967354456499</v>
      </c>
      <c r="G17580">
        <v>2.9557692000000001E-3</v>
      </c>
      <c r="H17580">
        <v>1.1161049E-3</v>
      </c>
    </row>
    <row r="17581" spans="1:8" x14ac:dyDescent="0.25">
      <c r="A17581">
        <v>293.46667580604498</v>
      </c>
      <c r="B17581">
        <v>2.301429E-2</v>
      </c>
      <c r="C17581">
        <v>0.35016912</v>
      </c>
      <c r="D17581">
        <v>8.7495907999999997E-2</v>
      </c>
      <c r="E17581">
        <v>1.1107176999999999E-2</v>
      </c>
      <c r="F17581">
        <v>293.44634111722303</v>
      </c>
      <c r="G17581">
        <v>2.6184115999999999E-3</v>
      </c>
      <c r="H17581">
        <v>2.1298443999999998E-3</v>
      </c>
    </row>
    <row r="17582" spans="1:8" x14ac:dyDescent="0.25">
      <c r="A17582">
        <v>293.48334337075499</v>
      </c>
      <c r="B17582">
        <v>2.7811368999999999E-2</v>
      </c>
      <c r="C17582">
        <v>0.34341091000000001</v>
      </c>
      <c r="D17582">
        <v>7.9063505000000006E-2</v>
      </c>
      <c r="E17582">
        <v>9.2707359999999999E-3</v>
      </c>
      <c r="F17582">
        <v>293.46300868193299</v>
      </c>
      <c r="G17582">
        <v>2.6159099999999999E-3</v>
      </c>
      <c r="H17582">
        <v>1.9330323E-3</v>
      </c>
    </row>
    <row r="17583" spans="1:8" x14ac:dyDescent="0.25">
      <c r="A17583">
        <v>293.50001094341201</v>
      </c>
      <c r="B17583">
        <v>3.5485986999999997E-2</v>
      </c>
      <c r="C17583">
        <v>0.34284451999999999</v>
      </c>
      <c r="D17583">
        <v>9.4693824999999995E-2</v>
      </c>
      <c r="E17583">
        <v>1.0715516E-2</v>
      </c>
      <c r="F17583">
        <v>293.47967625459</v>
      </c>
      <c r="G17583">
        <v>2.7036298999999998E-3</v>
      </c>
      <c r="H17583">
        <v>1.6022777000000001E-3</v>
      </c>
    </row>
    <row r="17584" spans="1:8" x14ac:dyDescent="0.25">
      <c r="A17584">
        <v>293.51667851606999</v>
      </c>
      <c r="B17584">
        <v>1.9813820999999999E-2</v>
      </c>
      <c r="C17584">
        <v>0.33702236000000002</v>
      </c>
      <c r="D17584">
        <v>8.9286923000000004E-2</v>
      </c>
      <c r="E17584">
        <v>1.0352205999999999E-2</v>
      </c>
      <c r="F17584">
        <v>293.49634382724702</v>
      </c>
      <c r="G17584">
        <v>4.5778421E-3</v>
      </c>
      <c r="H17584">
        <v>1.1098884E-3</v>
      </c>
    </row>
    <row r="17585" spans="1:8" x14ac:dyDescent="0.25">
      <c r="A17585">
        <v>293.53334608078001</v>
      </c>
      <c r="B17585">
        <v>1.4743452000000001E-2</v>
      </c>
      <c r="C17585">
        <v>0.34011021000000002</v>
      </c>
      <c r="D17585">
        <v>8.7369143999999996E-2</v>
      </c>
      <c r="E17585">
        <v>1.0862808E-2</v>
      </c>
      <c r="F17585">
        <v>293.51301139195698</v>
      </c>
      <c r="G17585">
        <v>2.2820365E-3</v>
      </c>
      <c r="H17585">
        <v>2.5724966999999999E-3</v>
      </c>
    </row>
    <row r="17586" spans="1:8" x14ac:dyDescent="0.25">
      <c r="A17586">
        <v>293.55001365343702</v>
      </c>
      <c r="B17586">
        <v>2.4382167999999999E-2</v>
      </c>
      <c r="C17586">
        <v>0.40171725000000003</v>
      </c>
      <c r="D17586">
        <v>8.9423216999999999E-2</v>
      </c>
      <c r="E17586">
        <v>7.3288078E-3</v>
      </c>
      <c r="F17586">
        <v>293.52967896461399</v>
      </c>
      <c r="G17586">
        <v>2.7655533000000001E-3</v>
      </c>
      <c r="H17586">
        <v>1.7830628E-3</v>
      </c>
    </row>
    <row r="17587" spans="1:8" x14ac:dyDescent="0.25">
      <c r="A17587">
        <v>293.56668122609398</v>
      </c>
      <c r="B17587">
        <v>2.2828477999999999E-2</v>
      </c>
      <c r="C17587">
        <v>0.39449563999999998</v>
      </c>
      <c r="D17587">
        <v>9.0700096999999993E-2</v>
      </c>
      <c r="E17587">
        <v>1.3179725E-2</v>
      </c>
      <c r="F17587">
        <v>293.54634653727197</v>
      </c>
      <c r="G17587">
        <v>2.1463744000000001E-3</v>
      </c>
      <c r="H17587">
        <v>1.5827935E-3</v>
      </c>
    </row>
    <row r="17588" spans="1:8" x14ac:dyDescent="0.25">
      <c r="A17588">
        <v>293.583348790804</v>
      </c>
      <c r="B17588">
        <v>2.1900261000000001E-2</v>
      </c>
      <c r="C17588">
        <v>0.37576969999999998</v>
      </c>
      <c r="D17588">
        <v>9.9719881999999996E-2</v>
      </c>
      <c r="E17588">
        <v>1.2417564000000001E-2</v>
      </c>
      <c r="F17588">
        <v>293.56301410198199</v>
      </c>
      <c r="G17588">
        <v>2.2084941000000001E-3</v>
      </c>
      <c r="H17588">
        <v>1.6190112999999999E-3</v>
      </c>
    </row>
    <row r="17589" spans="1:8" x14ac:dyDescent="0.25">
      <c r="A17589">
        <v>293.60001636346101</v>
      </c>
      <c r="B17589">
        <v>1.4082766E-2</v>
      </c>
      <c r="C17589">
        <v>0.35583276000000003</v>
      </c>
      <c r="D17589">
        <v>8.4022224000000006E-2</v>
      </c>
      <c r="E17589">
        <v>8.9414426999999998E-3</v>
      </c>
      <c r="F17589">
        <v>293.579681674639</v>
      </c>
      <c r="G17589">
        <v>2.0338218000000002E-3</v>
      </c>
      <c r="H17589">
        <v>1.4735614000000001E-3</v>
      </c>
    </row>
    <row r="17590" spans="1:8" x14ac:dyDescent="0.25">
      <c r="A17590">
        <v>293.61668393611899</v>
      </c>
      <c r="B17590">
        <v>1.6392390999999999E-2</v>
      </c>
      <c r="C17590">
        <v>0.31526583000000002</v>
      </c>
      <c r="D17590">
        <v>8.1967293999999996E-2</v>
      </c>
      <c r="E17590">
        <v>1.3106451E-2</v>
      </c>
      <c r="F17590">
        <v>293.59634924729602</v>
      </c>
      <c r="G17590">
        <v>6.1666626E-3</v>
      </c>
      <c r="H17590">
        <v>2.4469324999999999E-3</v>
      </c>
    </row>
    <row r="17591" spans="1:8" x14ac:dyDescent="0.25">
      <c r="A17591">
        <v>293.633351508776</v>
      </c>
      <c r="B17591">
        <v>2.3829232999999998E-2</v>
      </c>
      <c r="C17591">
        <v>0.33585264999999997</v>
      </c>
      <c r="D17591">
        <v>7.8906326999999998E-2</v>
      </c>
      <c r="E17591">
        <v>7.7721975000000004E-3</v>
      </c>
      <c r="F17591">
        <v>293.61301681995297</v>
      </c>
      <c r="G17591">
        <v>2.6702683E-3</v>
      </c>
      <c r="H17591">
        <v>2.9680602999999999E-3</v>
      </c>
    </row>
    <row r="17592" spans="1:8" x14ac:dyDescent="0.25">
      <c r="A17592">
        <v>293.65001907348602</v>
      </c>
      <c r="B17592">
        <v>2.1337571E-2</v>
      </c>
      <c r="C17592">
        <v>0.32822451000000002</v>
      </c>
      <c r="D17592">
        <v>8.1788465000000005E-2</v>
      </c>
      <c r="E17592">
        <v>8.4479823999999999E-3</v>
      </c>
      <c r="F17592">
        <v>293.62968438466299</v>
      </c>
      <c r="G17592">
        <v>3.6097377999999999E-3</v>
      </c>
      <c r="H17592">
        <v>2.4994758E-3</v>
      </c>
    </row>
    <row r="17593" spans="1:8" x14ac:dyDescent="0.25">
      <c r="A17593">
        <v>293.66668664614298</v>
      </c>
      <c r="B17593">
        <v>2.7604593E-2</v>
      </c>
      <c r="C17593">
        <v>0.35395291000000001</v>
      </c>
      <c r="D17593">
        <v>9.4223097000000006E-2</v>
      </c>
      <c r="E17593">
        <v>1.2566812E-2</v>
      </c>
      <c r="F17593">
        <v>293.64635195732097</v>
      </c>
      <c r="G17593">
        <v>2.5081646E-3</v>
      </c>
      <c r="H17593">
        <v>1.2968903999999999E-3</v>
      </c>
    </row>
    <row r="17594" spans="1:8" x14ac:dyDescent="0.25">
      <c r="A17594">
        <v>293.68335421879999</v>
      </c>
      <c r="B17594">
        <v>2.4779270999999999E-2</v>
      </c>
      <c r="C17594">
        <v>0.38031306999999998</v>
      </c>
      <c r="D17594">
        <v>8.3393373000000007E-2</v>
      </c>
      <c r="E17594">
        <v>9.9260705000000001E-3</v>
      </c>
      <c r="F17594">
        <v>293.66301952997799</v>
      </c>
      <c r="G17594">
        <v>2.0457697E-3</v>
      </c>
      <c r="H17594">
        <v>1.5460293999999999E-3</v>
      </c>
    </row>
    <row r="17595" spans="1:8" x14ac:dyDescent="0.25">
      <c r="A17595">
        <v>293.70002178351001</v>
      </c>
      <c r="B17595">
        <v>2.0807035000000002E-2</v>
      </c>
      <c r="C17595">
        <v>0.35020744999999998</v>
      </c>
      <c r="D17595">
        <v>9.0606503000000005E-2</v>
      </c>
      <c r="E17595">
        <v>1.1205921000000001E-2</v>
      </c>
      <c r="F17595">
        <v>293.67968709468801</v>
      </c>
      <c r="G17595">
        <v>1.877983E-3</v>
      </c>
      <c r="H17595">
        <v>1.5520987E-3</v>
      </c>
    </row>
    <row r="17596" spans="1:8" x14ac:dyDescent="0.25">
      <c r="A17596">
        <v>293.71668935616799</v>
      </c>
      <c r="B17596">
        <v>1.2707573E-2</v>
      </c>
      <c r="C17596">
        <v>0.29294491</v>
      </c>
      <c r="D17596">
        <v>8.4854535999999994E-2</v>
      </c>
      <c r="E17596">
        <v>8.0353887999999995E-3</v>
      </c>
      <c r="F17596">
        <v>293.69635466734502</v>
      </c>
      <c r="G17596">
        <v>3.9400308999999996E-3</v>
      </c>
      <c r="H17596">
        <v>3.213563E-3</v>
      </c>
    </row>
    <row r="17597" spans="1:8" x14ac:dyDescent="0.25">
      <c r="A17597">
        <v>293.733356928825</v>
      </c>
      <c r="B17597">
        <v>1.8960378999999999E-2</v>
      </c>
      <c r="C17597">
        <v>0.31604095999999998</v>
      </c>
      <c r="D17597">
        <v>7.4426748000000001E-2</v>
      </c>
      <c r="E17597">
        <v>9.2820301999999993E-3</v>
      </c>
      <c r="F17597">
        <v>293.71302224000198</v>
      </c>
      <c r="G17597">
        <v>3.5264401000000001E-3</v>
      </c>
      <c r="H17597">
        <v>1.9105023E-3</v>
      </c>
    </row>
    <row r="17598" spans="1:8" x14ac:dyDescent="0.25">
      <c r="A17598">
        <v>293.75002449353502</v>
      </c>
      <c r="B17598">
        <v>2.6632790999999999E-2</v>
      </c>
      <c r="C17598">
        <v>0.32544011</v>
      </c>
      <c r="D17598">
        <v>8.5905529999999994E-2</v>
      </c>
      <c r="E17598">
        <v>1.2156764E-2</v>
      </c>
      <c r="F17598">
        <v>293.729689804712</v>
      </c>
      <c r="G17598">
        <v>3.7712410999999999E-3</v>
      </c>
      <c r="H17598">
        <v>1.3965708E-3</v>
      </c>
    </row>
    <row r="17599" spans="1:8" x14ac:dyDescent="0.25">
      <c r="A17599">
        <v>293.76669206619198</v>
      </c>
      <c r="B17599">
        <v>2.3915459999999999E-2</v>
      </c>
      <c r="C17599">
        <v>0.36037108000000001</v>
      </c>
      <c r="D17599">
        <v>7.5871326000000003E-2</v>
      </c>
      <c r="E17599">
        <v>1.0177066E-2</v>
      </c>
      <c r="F17599">
        <v>293.74635737736997</v>
      </c>
      <c r="G17599">
        <v>3.7744378000000001E-3</v>
      </c>
      <c r="H17599">
        <v>1.9083989E-3</v>
      </c>
    </row>
    <row r="17600" spans="1:8" x14ac:dyDescent="0.25">
      <c r="A17600">
        <v>293.78335963884899</v>
      </c>
      <c r="B17600">
        <v>3.3388369000000001E-2</v>
      </c>
      <c r="C17600">
        <v>0.36304107000000002</v>
      </c>
      <c r="D17600">
        <v>7.8026280000000003E-2</v>
      </c>
      <c r="E17600">
        <v>1.0086183E-2</v>
      </c>
      <c r="F17600">
        <v>293.76302495002699</v>
      </c>
      <c r="G17600">
        <v>4.1240360999999998E-3</v>
      </c>
      <c r="H17600">
        <v>3.0979127999999998E-3</v>
      </c>
    </row>
    <row r="17601" spans="1:8" x14ac:dyDescent="0.25">
      <c r="A17601">
        <v>293.80002720355901</v>
      </c>
      <c r="B17601">
        <v>1.6867474E-2</v>
      </c>
      <c r="C17601">
        <v>0.33224618</v>
      </c>
      <c r="D17601">
        <v>8.0688207999999997E-2</v>
      </c>
      <c r="E17601">
        <v>1.3407663E-2</v>
      </c>
      <c r="F17601">
        <v>293.77969251473701</v>
      </c>
      <c r="G17601">
        <v>2.0855789000000001E-3</v>
      </c>
      <c r="H17601">
        <v>2.2003509000000001E-3</v>
      </c>
    </row>
    <row r="17602" spans="1:8" x14ac:dyDescent="0.25">
      <c r="A17602">
        <v>293.81669477621699</v>
      </c>
      <c r="B17602">
        <v>2.2261291999999998E-2</v>
      </c>
      <c r="C17602">
        <v>0.38755092000000002</v>
      </c>
      <c r="D17602">
        <v>8.4475428000000005E-2</v>
      </c>
      <c r="E17602">
        <v>8.6709865999999997E-3</v>
      </c>
      <c r="F17602">
        <v>293.79636008739402</v>
      </c>
      <c r="G17602">
        <v>2.0298987999999999E-3</v>
      </c>
      <c r="H17602">
        <v>1.4348573E-3</v>
      </c>
    </row>
    <row r="17603" spans="1:8" x14ac:dyDescent="0.25">
      <c r="A17603">
        <v>293.833362348874</v>
      </c>
      <c r="B17603">
        <v>2.1121414000000002E-2</v>
      </c>
      <c r="C17603">
        <v>0.37075903999999998</v>
      </c>
      <c r="D17603">
        <v>8.4964744999999994E-2</v>
      </c>
      <c r="E17603">
        <v>9.4359823999999991E-3</v>
      </c>
      <c r="F17603">
        <v>293.813027660052</v>
      </c>
      <c r="G17603">
        <v>1.8607051999999999E-3</v>
      </c>
      <c r="H17603">
        <v>1.9455538999999999E-3</v>
      </c>
    </row>
    <row r="17604" spans="1:8" x14ac:dyDescent="0.25">
      <c r="A17604">
        <v>293.85002991358402</v>
      </c>
      <c r="B17604">
        <v>2.5298274999999999E-2</v>
      </c>
      <c r="C17604">
        <v>0.33030929999999997</v>
      </c>
      <c r="D17604">
        <v>8.0919981000000002E-2</v>
      </c>
      <c r="E17604">
        <v>9.1595854999999993E-3</v>
      </c>
      <c r="F17604">
        <v>293.82969522476202</v>
      </c>
      <c r="G17604">
        <v>2.5256998E-3</v>
      </c>
      <c r="H17604">
        <v>1.5150057000000001E-3</v>
      </c>
    </row>
    <row r="17605" spans="1:8" x14ac:dyDescent="0.25">
      <c r="A17605">
        <v>293.86669748624098</v>
      </c>
      <c r="B17605">
        <v>1.9143055999999999E-2</v>
      </c>
      <c r="C17605">
        <v>0.32743463</v>
      </c>
      <c r="D17605">
        <v>8.0875955999999999E-2</v>
      </c>
      <c r="E17605">
        <v>7.5950818000000003E-3</v>
      </c>
      <c r="F17605">
        <v>293.84636279741898</v>
      </c>
      <c r="G17605">
        <v>3.2674106999999999E-3</v>
      </c>
      <c r="H17605">
        <v>3.8649897999999999E-3</v>
      </c>
    </row>
    <row r="17606" spans="1:8" x14ac:dyDescent="0.25">
      <c r="A17606">
        <v>293.88336505889799</v>
      </c>
      <c r="B17606">
        <v>2.2321832999999999E-2</v>
      </c>
      <c r="C17606">
        <v>0.33209096999999999</v>
      </c>
      <c r="D17606">
        <v>9.0482390999999995E-2</v>
      </c>
      <c r="E17606">
        <v>7.0170620000000001E-3</v>
      </c>
      <c r="F17606">
        <v>293.86303037007599</v>
      </c>
      <c r="G17606">
        <v>2.9371469000000002E-3</v>
      </c>
      <c r="H17606">
        <v>1.8954879E-3</v>
      </c>
    </row>
    <row r="17607" spans="1:8" x14ac:dyDescent="0.25">
      <c r="A17607">
        <v>293.90003262360801</v>
      </c>
      <c r="B17607">
        <v>1.8445258999999999E-2</v>
      </c>
      <c r="C17607">
        <v>0.36973581</v>
      </c>
      <c r="D17607">
        <v>8.7736480000000006E-2</v>
      </c>
      <c r="E17607">
        <v>8.7541621000000007E-3</v>
      </c>
      <c r="F17607">
        <v>293.87969793478601</v>
      </c>
      <c r="G17607">
        <v>2.6615618000000001E-3</v>
      </c>
      <c r="H17607">
        <v>2.2111220999999999E-3</v>
      </c>
    </row>
    <row r="17608" spans="1:8" x14ac:dyDescent="0.25">
      <c r="A17608">
        <v>293.91670019626599</v>
      </c>
      <c r="B17608">
        <v>1.3644982999999999E-2</v>
      </c>
      <c r="C17608">
        <v>0.37621473999999999</v>
      </c>
      <c r="D17608">
        <v>8.6123756999999995E-2</v>
      </c>
      <c r="E17608">
        <v>5.2915475999999999E-3</v>
      </c>
      <c r="F17608">
        <v>293.89636550744302</v>
      </c>
      <c r="G17608">
        <v>1.6262360000000001E-3</v>
      </c>
      <c r="H17608">
        <v>2.8000169000000001E-3</v>
      </c>
    </row>
    <row r="17609" spans="1:8" x14ac:dyDescent="0.25">
      <c r="A17609">
        <v>293.93336776892301</v>
      </c>
      <c r="B17609">
        <v>1.5145537000000001E-2</v>
      </c>
      <c r="C17609">
        <v>0.34179833999999998</v>
      </c>
      <c r="D17609">
        <v>8.5686646000000005E-2</v>
      </c>
      <c r="E17609">
        <v>8.1171226000000003E-3</v>
      </c>
      <c r="F17609">
        <v>293.913033080101</v>
      </c>
      <c r="G17609">
        <v>2.6980885000000001E-3</v>
      </c>
      <c r="H17609">
        <v>1.1976282999999999E-3</v>
      </c>
    </row>
    <row r="17610" spans="1:8" x14ac:dyDescent="0.25">
      <c r="A17610">
        <v>293.95003534158002</v>
      </c>
      <c r="B17610">
        <v>1.8343607000000001E-2</v>
      </c>
      <c r="C17610">
        <v>0.36011261</v>
      </c>
      <c r="D17610">
        <v>8.8293946999999998E-2</v>
      </c>
      <c r="E17610">
        <v>7.4715064999999999E-3</v>
      </c>
      <c r="F17610">
        <v>293.92970065275802</v>
      </c>
      <c r="G17610">
        <v>2.1173723999999999E-3</v>
      </c>
      <c r="H17610">
        <v>8.5085344999999998E-4</v>
      </c>
    </row>
    <row r="17611" spans="1:8" x14ac:dyDescent="0.25">
      <c r="A17611">
        <v>293.96670290628998</v>
      </c>
      <c r="B17611">
        <v>1.6252487999999999E-2</v>
      </c>
      <c r="C17611">
        <v>0.34873347999999998</v>
      </c>
      <c r="D17611">
        <v>7.5642049000000003E-2</v>
      </c>
      <c r="E17611">
        <v>1.0019956999999999E-2</v>
      </c>
      <c r="F17611">
        <v>293.94636821746798</v>
      </c>
      <c r="G17611">
        <v>3.5529423E-3</v>
      </c>
      <c r="H17611">
        <v>1.006811E-3</v>
      </c>
    </row>
    <row r="17612" spans="1:8" x14ac:dyDescent="0.25">
      <c r="A17612">
        <v>293.98337047894802</v>
      </c>
      <c r="B17612">
        <v>1.5047504E-2</v>
      </c>
      <c r="C17612">
        <v>0.31069239999999998</v>
      </c>
      <c r="D17612">
        <v>7.7397637000000005E-2</v>
      </c>
      <c r="E17612">
        <v>8.5931112999999993E-3</v>
      </c>
      <c r="F17612">
        <v>293.96303579012499</v>
      </c>
      <c r="G17612">
        <v>2.6830580999999999E-3</v>
      </c>
      <c r="H17612">
        <v>1.1122263999999999E-3</v>
      </c>
    </row>
    <row r="17613" spans="1:8" x14ac:dyDescent="0.25">
      <c r="A17613">
        <v>294.00003805160497</v>
      </c>
      <c r="B17613">
        <v>1.4632037000000001E-2</v>
      </c>
      <c r="C17613">
        <v>0.31234011</v>
      </c>
      <c r="D17613">
        <v>8.1080705000000003E-2</v>
      </c>
      <c r="E17613">
        <v>1.3650628999999999E-2</v>
      </c>
      <c r="F17613">
        <v>293.979703362782</v>
      </c>
      <c r="G17613">
        <v>3.7337244E-3</v>
      </c>
      <c r="H17613">
        <v>4.5389673000000002E-3</v>
      </c>
    </row>
    <row r="17614" spans="1:8" x14ac:dyDescent="0.25">
      <c r="A17614">
        <v>294.01670561631499</v>
      </c>
      <c r="B17614">
        <v>2.2032453E-2</v>
      </c>
      <c r="C17614">
        <v>0.33431541999999997</v>
      </c>
      <c r="D17614">
        <v>7.5465851E-2</v>
      </c>
      <c r="E17614">
        <v>9.4791343000000007E-3</v>
      </c>
      <c r="F17614">
        <v>293.99637092749202</v>
      </c>
      <c r="G17614">
        <v>2.7314469000000001E-3</v>
      </c>
      <c r="H17614">
        <v>1.3123655E-3</v>
      </c>
    </row>
    <row r="17615" spans="1:8" x14ac:dyDescent="0.25">
      <c r="A17615">
        <v>294.03337318897201</v>
      </c>
      <c r="B17615">
        <v>2.4823208999999999E-2</v>
      </c>
      <c r="C17615">
        <v>0.33419349999999998</v>
      </c>
      <c r="D17615">
        <v>9.2098377999999995E-2</v>
      </c>
      <c r="E17615">
        <v>1.0453304E-2</v>
      </c>
      <c r="F17615">
        <v>294.01303850015</v>
      </c>
      <c r="G17615">
        <v>1.5183936E-3</v>
      </c>
      <c r="H17615">
        <v>1.2784676999999999E-3</v>
      </c>
    </row>
    <row r="17616" spans="1:8" x14ac:dyDescent="0.25">
      <c r="A17616">
        <v>294.05004076162902</v>
      </c>
      <c r="B17616">
        <v>2.9742252E-2</v>
      </c>
      <c r="C17616">
        <v>0.34484725999999999</v>
      </c>
      <c r="D17616">
        <v>8.7313004E-2</v>
      </c>
      <c r="E17616">
        <v>8.9683178999999998E-3</v>
      </c>
      <c r="F17616">
        <v>294.02970607280702</v>
      </c>
      <c r="G17616">
        <v>2.8125342999999999E-3</v>
      </c>
      <c r="H17616">
        <v>1.7827069000000001E-3</v>
      </c>
    </row>
    <row r="17617" spans="1:8" x14ac:dyDescent="0.25">
      <c r="A17617">
        <v>294.06670832633898</v>
      </c>
      <c r="B17617">
        <v>2.2132127000000001E-2</v>
      </c>
      <c r="C17617">
        <v>0.30357783999999999</v>
      </c>
      <c r="D17617">
        <v>8.8737867999999998E-2</v>
      </c>
      <c r="E17617">
        <v>1.1318376999999999E-2</v>
      </c>
      <c r="F17617">
        <v>294.04637363751698</v>
      </c>
      <c r="G17617">
        <v>1.9702312999999999E-3</v>
      </c>
      <c r="H17617">
        <v>1.6960682000000001E-3</v>
      </c>
    </row>
    <row r="17618" spans="1:8" x14ac:dyDescent="0.25">
      <c r="A17618">
        <v>294.08337589899702</v>
      </c>
      <c r="B17618">
        <v>2.6543233999999999E-2</v>
      </c>
      <c r="C17618">
        <v>0.30206525000000001</v>
      </c>
      <c r="D17618">
        <v>8.1992133999999994E-2</v>
      </c>
      <c r="E17618">
        <v>1.141179E-2</v>
      </c>
      <c r="F17618">
        <v>294.06304121017399</v>
      </c>
      <c r="G17618">
        <v>2.0788616999999998E-3</v>
      </c>
      <c r="H17618">
        <v>1.3339489E-3</v>
      </c>
    </row>
    <row r="17619" spans="1:8" x14ac:dyDescent="0.25">
      <c r="A17619">
        <v>294.10004347165398</v>
      </c>
      <c r="B17619">
        <v>2.0891371999999998E-2</v>
      </c>
      <c r="C17619">
        <v>0.31056726000000001</v>
      </c>
      <c r="D17619">
        <v>8.5162035999999997E-2</v>
      </c>
      <c r="E17619">
        <v>1.0748384999999999E-2</v>
      </c>
      <c r="F17619">
        <v>294.07970878283101</v>
      </c>
      <c r="G17619">
        <v>3.4872027999999998E-3</v>
      </c>
      <c r="H17619">
        <v>9.1357681000000005E-4</v>
      </c>
    </row>
    <row r="17620" spans="1:8" x14ac:dyDescent="0.25">
      <c r="A17620">
        <v>294.11671103636399</v>
      </c>
      <c r="B17620">
        <v>2.1994552000000001E-2</v>
      </c>
      <c r="C17620">
        <v>0.31476405000000002</v>
      </c>
      <c r="D17620">
        <v>8.4690644999999995E-2</v>
      </c>
      <c r="E17620">
        <v>9.4299837999999997E-3</v>
      </c>
      <c r="F17620">
        <v>294.09637634754102</v>
      </c>
      <c r="G17620">
        <v>3.2615575000000002E-3</v>
      </c>
      <c r="H17620">
        <v>1.2214499E-3</v>
      </c>
    </row>
    <row r="17621" spans="1:8" x14ac:dyDescent="0.25">
      <c r="A17621">
        <v>294.13337860902101</v>
      </c>
      <c r="B17621">
        <v>2.3571531999999999E-2</v>
      </c>
      <c r="C17621">
        <v>0.35370708000000001</v>
      </c>
      <c r="D17621">
        <v>7.8143678999999994E-2</v>
      </c>
      <c r="E17621">
        <v>6.7420700000000002E-3</v>
      </c>
      <c r="F17621">
        <v>294.113043920199</v>
      </c>
      <c r="G17621">
        <v>3.0996768999999999E-3</v>
      </c>
      <c r="H17621">
        <v>2.6562807999999999E-3</v>
      </c>
    </row>
    <row r="17622" spans="1:8" x14ac:dyDescent="0.25">
      <c r="A17622">
        <v>294.15004618167802</v>
      </c>
      <c r="B17622">
        <v>2.1251152999999998E-2</v>
      </c>
      <c r="C17622">
        <v>0.32650873000000002</v>
      </c>
      <c r="D17622">
        <v>7.9578169000000004E-2</v>
      </c>
      <c r="E17622">
        <v>9.3597527999999992E-3</v>
      </c>
      <c r="F17622">
        <v>294.12971149285602</v>
      </c>
      <c r="G17622">
        <v>2.5013650000000002E-3</v>
      </c>
      <c r="H17622">
        <v>3.1338159000000002E-3</v>
      </c>
    </row>
    <row r="17623" spans="1:8" x14ac:dyDescent="0.25">
      <c r="A17623">
        <v>294.16671374638798</v>
      </c>
      <c r="B17623">
        <v>1.3257705999999999E-2</v>
      </c>
      <c r="C17623">
        <v>0.31153479000000001</v>
      </c>
      <c r="D17623">
        <v>8.3476230999999998E-2</v>
      </c>
      <c r="E17623">
        <v>1.2146179999999999E-2</v>
      </c>
      <c r="F17623">
        <v>294.14637905756598</v>
      </c>
      <c r="G17623">
        <v>2.5532045000000001E-3</v>
      </c>
      <c r="H17623">
        <v>1.4473042E-3</v>
      </c>
    </row>
    <row r="17624" spans="1:8" x14ac:dyDescent="0.25">
      <c r="A17624">
        <v>294.18338131904602</v>
      </c>
      <c r="B17624">
        <v>1.2700144E-2</v>
      </c>
      <c r="C17624">
        <v>0.31005614999999997</v>
      </c>
      <c r="D17624">
        <v>7.1551792000000003E-2</v>
      </c>
      <c r="E17624">
        <v>9.1596245999999992E-3</v>
      </c>
      <c r="F17624">
        <v>294.16304663022299</v>
      </c>
      <c r="G17624">
        <v>2.0476029999999998E-3</v>
      </c>
      <c r="H17624">
        <v>2.1397387999999998E-3</v>
      </c>
    </row>
    <row r="17625" spans="1:8" x14ac:dyDescent="0.25">
      <c r="A17625">
        <v>294.20004889170298</v>
      </c>
      <c r="B17625">
        <v>2.1778268999999999E-2</v>
      </c>
      <c r="C17625">
        <v>0.32875153000000001</v>
      </c>
      <c r="D17625">
        <v>8.6239591000000004E-2</v>
      </c>
      <c r="E17625">
        <v>1.1999109000000001E-2</v>
      </c>
      <c r="F17625">
        <v>294.17971420288001</v>
      </c>
      <c r="G17625">
        <v>2.0514642999999999E-3</v>
      </c>
      <c r="H17625">
        <v>1.4265102E-3</v>
      </c>
    </row>
    <row r="17626" spans="1:8" x14ac:dyDescent="0.25">
      <c r="A17626">
        <v>294.216716456413</v>
      </c>
      <c r="B17626">
        <v>1.6888190000000001E-2</v>
      </c>
      <c r="C17626">
        <v>0.36401044999999999</v>
      </c>
      <c r="D17626">
        <v>8.6540117999999999E-2</v>
      </c>
      <c r="E17626">
        <v>8.5045070999999993E-3</v>
      </c>
      <c r="F17626">
        <v>294.19638176759003</v>
      </c>
      <c r="G17626">
        <v>3.6329754999999998E-3</v>
      </c>
      <c r="H17626">
        <v>2.5477709999999999E-3</v>
      </c>
    </row>
    <row r="17627" spans="1:8" x14ac:dyDescent="0.25">
      <c r="A17627">
        <v>294.23338402907001</v>
      </c>
      <c r="B17627">
        <v>1.9798940000000001E-2</v>
      </c>
      <c r="C17627">
        <v>0.33693144000000003</v>
      </c>
      <c r="D17627">
        <v>8.2549177000000001E-2</v>
      </c>
      <c r="E17627">
        <v>9.483343E-3</v>
      </c>
      <c r="F17627">
        <v>294.21304934024801</v>
      </c>
      <c r="G17627">
        <v>3.5863547000000002E-3</v>
      </c>
      <c r="H17627">
        <v>8.5148087000000005E-4</v>
      </c>
    </row>
    <row r="17628" spans="1:8" x14ac:dyDescent="0.25">
      <c r="A17628">
        <v>294.25005160172702</v>
      </c>
      <c r="B17628">
        <v>2.9659608E-2</v>
      </c>
      <c r="C17628">
        <v>0.33466446</v>
      </c>
      <c r="D17628">
        <v>8.1634848999999995E-2</v>
      </c>
      <c r="E17628">
        <v>1.1775483999999999E-2</v>
      </c>
      <c r="F17628">
        <v>294.22971691290502</v>
      </c>
      <c r="G17628">
        <v>2.6031005999999999E-3</v>
      </c>
      <c r="H17628">
        <v>1.1278696999999999E-3</v>
      </c>
    </row>
    <row r="17629" spans="1:8" x14ac:dyDescent="0.25">
      <c r="A17629">
        <v>294.26671916643699</v>
      </c>
      <c r="B17629">
        <v>1.9604459000000001E-2</v>
      </c>
      <c r="C17629">
        <v>0.32093256999999997</v>
      </c>
      <c r="D17629">
        <v>8.1852212999999993E-2</v>
      </c>
      <c r="E17629">
        <v>9.0008210000000009E-3</v>
      </c>
      <c r="F17629">
        <v>294.24638447761498</v>
      </c>
      <c r="G17629">
        <v>2.0962242999999999E-3</v>
      </c>
      <c r="H17629">
        <v>2.4442205000000002E-3</v>
      </c>
    </row>
    <row r="17630" spans="1:8" x14ac:dyDescent="0.25">
      <c r="A17630">
        <v>294.28338673909502</v>
      </c>
      <c r="B17630">
        <v>1.5205893999999999E-2</v>
      </c>
      <c r="C17630">
        <v>0.31178602999999999</v>
      </c>
      <c r="D17630">
        <v>7.3112167000000006E-2</v>
      </c>
      <c r="E17630">
        <v>8.7916049999999992E-3</v>
      </c>
      <c r="F17630">
        <v>294.26305205027199</v>
      </c>
      <c r="G17630">
        <v>2.2719331999999999E-3</v>
      </c>
      <c r="H17630">
        <v>2.3222843000000001E-3</v>
      </c>
    </row>
    <row r="17631" spans="1:8" x14ac:dyDescent="0.25">
      <c r="A17631">
        <v>294.30005431175198</v>
      </c>
      <c r="B17631">
        <v>1.4969448999999999E-2</v>
      </c>
      <c r="C17631">
        <v>0.31692453999999998</v>
      </c>
      <c r="D17631">
        <v>7.8203945999999996E-2</v>
      </c>
      <c r="E17631">
        <v>9.6581372999999995E-3</v>
      </c>
      <c r="F17631">
        <v>294.27971962292901</v>
      </c>
      <c r="G17631">
        <v>2.4780598000000002E-3</v>
      </c>
      <c r="H17631">
        <v>6.8514008E-4</v>
      </c>
    </row>
    <row r="17632" spans="1:8" x14ac:dyDescent="0.25">
      <c r="A17632">
        <v>294.31672188440899</v>
      </c>
      <c r="B17632">
        <v>3.0599472999999999E-2</v>
      </c>
      <c r="C17632">
        <v>0.31726476999999997</v>
      </c>
      <c r="D17632">
        <v>8.3077438000000003E-2</v>
      </c>
      <c r="E17632">
        <v>9.0260813000000006E-3</v>
      </c>
      <c r="F17632">
        <v>294.29638719558699</v>
      </c>
      <c r="G17632">
        <v>2.5199001999999999E-3</v>
      </c>
      <c r="H17632">
        <v>2.9362843E-3</v>
      </c>
    </row>
    <row r="17633" spans="1:8" x14ac:dyDescent="0.25">
      <c r="A17633">
        <v>294.33338944911901</v>
      </c>
      <c r="B17633">
        <v>1.0906996E-2</v>
      </c>
      <c r="C17633">
        <v>0.32271918999999999</v>
      </c>
      <c r="D17633">
        <v>8.2963413999999999E-2</v>
      </c>
      <c r="E17633">
        <v>1.1983349000000001E-2</v>
      </c>
      <c r="F17633">
        <v>294.31305476029701</v>
      </c>
      <c r="G17633">
        <v>3.1992993000000002E-3</v>
      </c>
      <c r="H17633">
        <v>1.8280512000000001E-3</v>
      </c>
    </row>
    <row r="17634" spans="1:8" x14ac:dyDescent="0.25">
      <c r="A17634">
        <v>294.35005702177602</v>
      </c>
      <c r="B17634">
        <v>1.7764680000000001E-2</v>
      </c>
      <c r="C17634">
        <v>0.32999083000000001</v>
      </c>
      <c r="D17634">
        <v>7.0810287999999999E-2</v>
      </c>
      <c r="E17634">
        <v>1.1065054E-2</v>
      </c>
      <c r="F17634">
        <v>294.32972233295402</v>
      </c>
      <c r="G17634">
        <v>1.5471510000000001E-3</v>
      </c>
      <c r="H17634">
        <v>1.4986506E-3</v>
      </c>
    </row>
    <row r="17635" spans="1:8" x14ac:dyDescent="0.25">
      <c r="A17635">
        <v>294.366724594434</v>
      </c>
      <c r="B17635">
        <v>2.0893173000000001E-2</v>
      </c>
      <c r="C17635">
        <v>0.33605495000000002</v>
      </c>
      <c r="D17635">
        <v>7.8596114999999994E-2</v>
      </c>
      <c r="E17635">
        <v>9.7274873000000005E-3</v>
      </c>
      <c r="F17635">
        <v>294.34638990561098</v>
      </c>
      <c r="G17635">
        <v>5.1336419000000003E-3</v>
      </c>
      <c r="H17635">
        <v>1.1656018000000001E-3</v>
      </c>
    </row>
    <row r="17636" spans="1:8" x14ac:dyDescent="0.25">
      <c r="A17636">
        <v>294.38339215914402</v>
      </c>
      <c r="B17636">
        <v>3.1474330000000002E-2</v>
      </c>
      <c r="C17636">
        <v>0.32432896</v>
      </c>
      <c r="D17636">
        <v>8.6181268000000005E-2</v>
      </c>
      <c r="E17636">
        <v>5.4621384000000002E-3</v>
      </c>
      <c r="F17636">
        <v>294.363057470321</v>
      </c>
      <c r="G17636">
        <v>1.7146431999999999E-3</v>
      </c>
      <c r="H17636">
        <v>1.3881283999999999E-3</v>
      </c>
    </row>
    <row r="17637" spans="1:8" x14ac:dyDescent="0.25">
      <c r="A17637">
        <v>294.40005973180098</v>
      </c>
      <c r="B17637">
        <v>2.937768E-2</v>
      </c>
      <c r="C17637">
        <v>0.34336388000000001</v>
      </c>
      <c r="D17637">
        <v>8.5336223000000003E-2</v>
      </c>
      <c r="E17637">
        <v>9.4221383000000006E-3</v>
      </c>
      <c r="F17637">
        <v>294.37972504297801</v>
      </c>
      <c r="G17637">
        <v>4.1582175000000002E-3</v>
      </c>
      <c r="H17637">
        <v>2.3132438999999999E-3</v>
      </c>
    </row>
    <row r="17638" spans="1:8" x14ac:dyDescent="0.25">
      <c r="A17638">
        <v>294.41672730445799</v>
      </c>
      <c r="B17638">
        <v>2.4483398999999999E-2</v>
      </c>
      <c r="C17638">
        <v>0.3230691</v>
      </c>
      <c r="D17638">
        <v>9.0593010000000002E-2</v>
      </c>
      <c r="E17638">
        <v>6.2363204000000002E-3</v>
      </c>
      <c r="F17638">
        <v>294.39639261563599</v>
      </c>
      <c r="G17638">
        <v>2.2843316999999999E-3</v>
      </c>
      <c r="H17638">
        <v>2.1164815000000001E-3</v>
      </c>
    </row>
    <row r="17639" spans="1:8" x14ac:dyDescent="0.25">
      <c r="A17639">
        <v>294.43339486916801</v>
      </c>
      <c r="B17639">
        <v>2.1007840999999999E-2</v>
      </c>
      <c r="C17639">
        <v>0.29980886000000001</v>
      </c>
      <c r="D17639">
        <v>7.6321273999999995E-2</v>
      </c>
      <c r="E17639">
        <v>8.7879822000000007E-3</v>
      </c>
      <c r="F17639">
        <v>294.41306018034601</v>
      </c>
      <c r="G17639">
        <v>1.5068667E-3</v>
      </c>
      <c r="H17639">
        <v>2.9447859E-3</v>
      </c>
    </row>
    <row r="17640" spans="1:8" x14ac:dyDescent="0.25">
      <c r="A17640">
        <v>294.45006244182503</v>
      </c>
      <c r="B17640">
        <v>3.0297285E-2</v>
      </c>
      <c r="C17640">
        <v>0.31887776000000001</v>
      </c>
      <c r="D17640">
        <v>7.5328014999999998E-2</v>
      </c>
      <c r="E17640">
        <v>1.1697712000000001E-2</v>
      </c>
      <c r="F17640">
        <v>294.42972775300302</v>
      </c>
      <c r="G17640">
        <v>1.9976248000000002E-3</v>
      </c>
      <c r="H17640">
        <v>2.7903528000000001E-3</v>
      </c>
    </row>
    <row r="17641" spans="1:8" x14ac:dyDescent="0.25">
      <c r="A17641">
        <v>294.46673001448301</v>
      </c>
      <c r="B17641">
        <v>2.430146E-2</v>
      </c>
      <c r="C17641">
        <v>0.34452178999999999</v>
      </c>
      <c r="D17641">
        <v>8.6600504999999994E-2</v>
      </c>
      <c r="E17641">
        <v>1.0461675E-2</v>
      </c>
      <c r="F17641">
        <v>294.44639532565998</v>
      </c>
      <c r="G17641">
        <v>4.3431277999999999E-3</v>
      </c>
      <c r="H17641">
        <v>7.7245546999999998E-4</v>
      </c>
    </row>
    <row r="17642" spans="1:8" x14ac:dyDescent="0.25">
      <c r="A17642">
        <v>294.48339757919302</v>
      </c>
      <c r="B17642">
        <v>2.6808803999999999E-2</v>
      </c>
      <c r="C17642">
        <v>0.32462677000000001</v>
      </c>
      <c r="D17642">
        <v>7.3777794999999993E-2</v>
      </c>
      <c r="E17642">
        <v>1.0238549E-2</v>
      </c>
      <c r="F17642">
        <v>294.46306289037</v>
      </c>
      <c r="G17642">
        <v>2.7627457999999999E-3</v>
      </c>
      <c r="H17642">
        <v>1.4317335E-4</v>
      </c>
    </row>
    <row r="17643" spans="1:8" x14ac:dyDescent="0.25">
      <c r="A17643">
        <v>294.50006515184998</v>
      </c>
      <c r="B17643">
        <v>2.3195510999999999E-2</v>
      </c>
      <c r="C17643">
        <v>0.33786728999999999</v>
      </c>
      <c r="D17643">
        <v>8.4107540999999994E-2</v>
      </c>
      <c r="E17643">
        <v>7.5385141999999997E-3</v>
      </c>
      <c r="F17643">
        <v>294.47973046302798</v>
      </c>
      <c r="G17643">
        <v>2.7351007000000001E-3</v>
      </c>
      <c r="H17643">
        <v>1.6694132999999999E-3</v>
      </c>
    </row>
    <row r="17644" spans="1:8" x14ac:dyDescent="0.25">
      <c r="A17644">
        <v>294.51673272450699</v>
      </c>
      <c r="B17644">
        <v>1.5988529000000001E-2</v>
      </c>
      <c r="C17644">
        <v>0.33211958000000003</v>
      </c>
      <c r="D17644">
        <v>8.2120173000000005E-2</v>
      </c>
      <c r="E17644">
        <v>7.8387260000000007E-3</v>
      </c>
      <c r="F17644">
        <v>294.49639803568499</v>
      </c>
      <c r="G17644">
        <v>2.6860342E-3</v>
      </c>
      <c r="H17644">
        <v>2.2334058000000002E-3</v>
      </c>
    </row>
    <row r="17645" spans="1:8" x14ac:dyDescent="0.25">
      <c r="A17645">
        <v>294.53340028921701</v>
      </c>
      <c r="B17645">
        <v>1.608149E-2</v>
      </c>
      <c r="C17645">
        <v>0.30081682999999998</v>
      </c>
      <c r="D17645">
        <v>8.7241091000000007E-2</v>
      </c>
      <c r="E17645">
        <v>8.6744847000000003E-3</v>
      </c>
      <c r="F17645">
        <v>294.51306560039501</v>
      </c>
      <c r="G17645">
        <v>3.5816804E-3</v>
      </c>
      <c r="H17645">
        <v>2.6524852000000001E-3</v>
      </c>
    </row>
    <row r="17646" spans="1:8" x14ac:dyDescent="0.25">
      <c r="A17646">
        <v>294.55006786187403</v>
      </c>
      <c r="B17646">
        <v>2.0137016000000001E-2</v>
      </c>
      <c r="C17646">
        <v>0.30877110000000002</v>
      </c>
      <c r="D17646">
        <v>7.4081815999999995E-2</v>
      </c>
      <c r="E17646">
        <v>9.6936608E-3</v>
      </c>
      <c r="F17646">
        <v>294.52973317305202</v>
      </c>
      <c r="G17646">
        <v>3.1025137000000001E-3</v>
      </c>
      <c r="H17646">
        <v>2.2088060999999998E-3</v>
      </c>
    </row>
    <row r="17647" spans="1:8" x14ac:dyDescent="0.25">
      <c r="A17647">
        <v>294.56673543453201</v>
      </c>
      <c r="B17647">
        <v>2.5651508999999999E-2</v>
      </c>
      <c r="C17647">
        <v>0.30391499</v>
      </c>
      <c r="D17647">
        <v>7.5889602E-2</v>
      </c>
      <c r="E17647">
        <v>9.4780130000000004E-3</v>
      </c>
      <c r="F17647">
        <v>294.54640074570898</v>
      </c>
      <c r="G17647">
        <v>2.4631700999999998E-3</v>
      </c>
      <c r="H17647">
        <v>1.8298864999999999E-3</v>
      </c>
    </row>
    <row r="17648" spans="1:8" x14ac:dyDescent="0.25">
      <c r="A17648">
        <v>294.58340299924203</v>
      </c>
      <c r="B17648">
        <v>1.5746962E-2</v>
      </c>
      <c r="C17648">
        <v>0.29076505000000002</v>
      </c>
      <c r="D17648">
        <v>7.8805625000000004E-2</v>
      </c>
      <c r="E17648">
        <v>1.0561041E-2</v>
      </c>
      <c r="F17648">
        <v>294.563068310419</v>
      </c>
      <c r="G17648">
        <v>2.8772755000000001E-3</v>
      </c>
      <c r="H17648">
        <v>1.2914493E-3</v>
      </c>
    </row>
    <row r="17649" spans="1:8" x14ac:dyDescent="0.25">
      <c r="A17649">
        <v>294.60007057189898</v>
      </c>
      <c r="B17649">
        <v>2.0895205E-2</v>
      </c>
      <c r="C17649">
        <v>0.27953336000000001</v>
      </c>
      <c r="D17649">
        <v>7.0293731999999998E-2</v>
      </c>
      <c r="E17649">
        <v>7.9903974999999995E-3</v>
      </c>
      <c r="F17649">
        <v>294.57973588307698</v>
      </c>
      <c r="G17649">
        <v>2.2512891000000001E-3</v>
      </c>
      <c r="H17649">
        <v>1.4122943E-3</v>
      </c>
    </row>
    <row r="17650" spans="1:8" x14ac:dyDescent="0.25">
      <c r="A17650">
        <v>294.616738144556</v>
      </c>
      <c r="B17650">
        <v>2.0237349000000002E-2</v>
      </c>
      <c r="C17650">
        <v>0.26316794999999998</v>
      </c>
      <c r="D17650">
        <v>7.5700469000000006E-2</v>
      </c>
      <c r="E17650">
        <v>4.8716436000000004E-3</v>
      </c>
      <c r="F17650">
        <v>294.59640345573399</v>
      </c>
      <c r="G17650">
        <v>2.6047282999999998E-3</v>
      </c>
      <c r="H17650">
        <v>1.7016986E-3</v>
      </c>
    </row>
    <row r="17651" spans="1:8" x14ac:dyDescent="0.25">
      <c r="A17651">
        <v>294.63340570926601</v>
      </c>
      <c r="B17651">
        <v>2.2534664999999999E-2</v>
      </c>
      <c r="C17651">
        <v>0.28575769000000001</v>
      </c>
      <c r="D17651">
        <v>6.3728101999999995E-2</v>
      </c>
      <c r="E17651">
        <v>1.0250005E-2</v>
      </c>
      <c r="F17651">
        <v>294.61307102044401</v>
      </c>
      <c r="G17651">
        <v>2.6990511000000001E-3</v>
      </c>
      <c r="H17651">
        <v>1.6823541000000001E-3</v>
      </c>
    </row>
    <row r="17652" spans="1:8" x14ac:dyDescent="0.25">
      <c r="A17652">
        <v>294.65007328192303</v>
      </c>
      <c r="B17652">
        <v>1.5086347999999999E-2</v>
      </c>
      <c r="C17652">
        <v>0.31055948</v>
      </c>
      <c r="D17652">
        <v>8.3029098999999995E-2</v>
      </c>
      <c r="E17652">
        <v>1.1189302E-2</v>
      </c>
      <c r="F17652">
        <v>294.62973859310102</v>
      </c>
      <c r="G17652">
        <v>2.9289727E-3</v>
      </c>
      <c r="H17652">
        <v>1.448462E-3</v>
      </c>
    </row>
    <row r="17653" spans="1:8" x14ac:dyDescent="0.25">
      <c r="A17653">
        <v>294.66674085458101</v>
      </c>
      <c r="B17653">
        <v>2.482382E-2</v>
      </c>
      <c r="C17653">
        <v>0.37719153999999999</v>
      </c>
      <c r="D17653">
        <v>8.9163564000000001E-2</v>
      </c>
      <c r="E17653">
        <v>9.3439864000000004E-3</v>
      </c>
      <c r="F17653">
        <v>294.64640616575798</v>
      </c>
      <c r="G17653">
        <v>3.0381485999999998E-3</v>
      </c>
      <c r="H17653">
        <v>1.1486628E-3</v>
      </c>
    </row>
    <row r="17654" spans="1:8" x14ac:dyDescent="0.25">
      <c r="A17654">
        <v>294.68340842723802</v>
      </c>
      <c r="B17654">
        <v>3.2198722999999999E-2</v>
      </c>
      <c r="C17654">
        <v>0.43766418000000001</v>
      </c>
      <c r="D17654">
        <v>9.8130501999999994E-2</v>
      </c>
      <c r="E17654">
        <v>7.7771908000000001E-3</v>
      </c>
      <c r="F17654">
        <v>294.66307373841602</v>
      </c>
      <c r="G17654">
        <v>2.1569936E-3</v>
      </c>
      <c r="H17654">
        <v>1.8724691999999999E-3</v>
      </c>
    </row>
    <row r="17655" spans="1:8" x14ac:dyDescent="0.25">
      <c r="A17655">
        <v>294.70007599194798</v>
      </c>
      <c r="B17655">
        <v>2.8609606999999999E-2</v>
      </c>
      <c r="C17655">
        <v>0.42259794000000001</v>
      </c>
      <c r="D17655">
        <v>9.4494923999999994E-2</v>
      </c>
      <c r="E17655">
        <v>1.4415351999999999E-2</v>
      </c>
      <c r="F17655">
        <v>294.67974130312598</v>
      </c>
      <c r="G17655">
        <v>2.5903885000000001E-3</v>
      </c>
      <c r="H17655">
        <v>2.0286620000000001E-3</v>
      </c>
    </row>
    <row r="17656" spans="1:8" x14ac:dyDescent="0.25">
      <c r="A17656">
        <v>294.716743564605</v>
      </c>
      <c r="B17656">
        <v>2.8482339999999998E-2</v>
      </c>
      <c r="C17656">
        <v>0.37336039999999998</v>
      </c>
      <c r="D17656">
        <v>8.5810876999999994E-2</v>
      </c>
      <c r="E17656">
        <v>1.0291583999999999E-2</v>
      </c>
      <c r="F17656">
        <v>294.69640887578299</v>
      </c>
      <c r="G17656">
        <v>2.6250102000000002E-3</v>
      </c>
      <c r="H17656">
        <v>7.0732716000000001E-4</v>
      </c>
    </row>
    <row r="17657" spans="1:8" x14ac:dyDescent="0.25">
      <c r="A17657">
        <v>294.73341113726298</v>
      </c>
      <c r="B17657">
        <v>1.9932041000000001E-2</v>
      </c>
      <c r="C17657">
        <v>0.33537063</v>
      </c>
      <c r="D17657">
        <v>8.4243961000000006E-2</v>
      </c>
      <c r="E17657">
        <v>1.0619719999999999E-2</v>
      </c>
      <c r="F17657">
        <v>294.71307644844001</v>
      </c>
      <c r="G17657">
        <v>3.4473177999999999E-3</v>
      </c>
      <c r="H17657">
        <v>1.7468366999999999E-3</v>
      </c>
    </row>
    <row r="17658" spans="1:8" x14ac:dyDescent="0.25">
      <c r="A17658">
        <v>294.75007870197197</v>
      </c>
      <c r="B17658">
        <v>1.4456663E-2</v>
      </c>
      <c r="C17658">
        <v>0.32831897999999998</v>
      </c>
      <c r="D17658">
        <v>8.1837185000000007E-2</v>
      </c>
      <c r="E17658">
        <v>1.284044E-2</v>
      </c>
      <c r="F17658">
        <v>294.72974401315003</v>
      </c>
      <c r="G17658">
        <v>1.9153133E-3</v>
      </c>
      <c r="H17658">
        <v>1.3252387000000001E-3</v>
      </c>
    </row>
    <row r="17659" spans="1:8" x14ac:dyDescent="0.25">
      <c r="A17659">
        <v>294.76674627463001</v>
      </c>
      <c r="B17659">
        <v>1.9373383000000001E-2</v>
      </c>
      <c r="C17659">
        <v>0.32259682000000001</v>
      </c>
      <c r="D17659">
        <v>8.1084795000000001E-2</v>
      </c>
      <c r="E17659">
        <v>8.7716038999999992E-3</v>
      </c>
      <c r="F17659">
        <v>294.74641158580698</v>
      </c>
      <c r="G17659">
        <v>3.1885343999999999E-3</v>
      </c>
      <c r="H17659">
        <v>1.3760852000000001E-3</v>
      </c>
    </row>
    <row r="17660" spans="1:8" x14ac:dyDescent="0.25">
      <c r="A17660">
        <v>294.78341384728702</v>
      </c>
      <c r="B17660">
        <v>1.8423367E-2</v>
      </c>
      <c r="C17660">
        <v>0.31668447999999999</v>
      </c>
      <c r="D17660">
        <v>7.7594980999999993E-2</v>
      </c>
      <c r="E17660">
        <v>7.1929022999999998E-3</v>
      </c>
      <c r="F17660">
        <v>294.76307915846502</v>
      </c>
      <c r="G17660">
        <v>1.5416434E-3</v>
      </c>
      <c r="H17660">
        <v>1.1386200999999999E-3</v>
      </c>
    </row>
    <row r="17661" spans="1:8" x14ac:dyDescent="0.25">
      <c r="A17661">
        <v>294.80008141199698</v>
      </c>
      <c r="B17661">
        <v>2.0515161000000001E-2</v>
      </c>
      <c r="C17661">
        <v>0.33879048</v>
      </c>
      <c r="D17661">
        <v>8.6216300999999995E-2</v>
      </c>
      <c r="E17661">
        <v>7.7631747999999997E-3</v>
      </c>
      <c r="F17661">
        <v>294.77974672317498</v>
      </c>
      <c r="G17661">
        <v>2.4371067999999999E-3</v>
      </c>
      <c r="H17661">
        <v>1.6950667000000001E-3</v>
      </c>
    </row>
    <row r="17662" spans="1:8" x14ac:dyDescent="0.25">
      <c r="A17662">
        <v>294.816748984654</v>
      </c>
      <c r="B17662">
        <v>3.1528179000000003E-2</v>
      </c>
      <c r="C17662">
        <v>0.34071139</v>
      </c>
      <c r="D17662">
        <v>8.2515657000000006E-2</v>
      </c>
      <c r="E17662">
        <v>1.1216179E-2</v>
      </c>
      <c r="F17662">
        <v>294.79641429583199</v>
      </c>
      <c r="G17662">
        <v>3.1937269999999999E-3</v>
      </c>
      <c r="H17662">
        <v>1.4662212E-3</v>
      </c>
    </row>
    <row r="17663" spans="1:8" x14ac:dyDescent="0.25">
      <c r="A17663">
        <v>294.83341655731198</v>
      </c>
      <c r="B17663">
        <v>2.3516221E-2</v>
      </c>
      <c r="C17663">
        <v>0.31021874999999999</v>
      </c>
      <c r="D17663">
        <v>8.1544772000000001E-2</v>
      </c>
      <c r="E17663">
        <v>1.1959974999999999E-2</v>
      </c>
      <c r="F17663">
        <v>294.81308186848901</v>
      </c>
      <c r="G17663">
        <v>3.1310292000000001E-3</v>
      </c>
      <c r="H17663">
        <v>1.2276246000000001E-3</v>
      </c>
    </row>
    <row r="17664" spans="1:8" x14ac:dyDescent="0.25">
      <c r="A17664">
        <v>294.850084122022</v>
      </c>
      <c r="B17664">
        <v>1.3561115E-2</v>
      </c>
      <c r="C17664">
        <v>0.28282294000000002</v>
      </c>
      <c r="D17664">
        <v>8.1931836999999993E-2</v>
      </c>
      <c r="E17664">
        <v>7.1875886000000002E-3</v>
      </c>
      <c r="F17664">
        <v>294.82974943319903</v>
      </c>
      <c r="G17664">
        <v>2.8552932000000001E-3</v>
      </c>
      <c r="H17664">
        <v>1.2936523000000001E-3</v>
      </c>
    </row>
    <row r="17665" spans="1:8" x14ac:dyDescent="0.25">
      <c r="A17665">
        <v>294.86675169467901</v>
      </c>
      <c r="B17665">
        <v>2.1086778E-2</v>
      </c>
      <c r="C17665">
        <v>0.30268914000000002</v>
      </c>
      <c r="D17665">
        <v>7.9262002999999998E-2</v>
      </c>
      <c r="E17665">
        <v>9.4390158000000005E-3</v>
      </c>
      <c r="F17665">
        <v>294.84641700585598</v>
      </c>
      <c r="G17665">
        <v>2.3023408999999998E-3</v>
      </c>
      <c r="H17665">
        <v>2.2983295000000002E-3</v>
      </c>
    </row>
    <row r="17666" spans="1:8" x14ac:dyDescent="0.25">
      <c r="A17666">
        <v>294.88341926733602</v>
      </c>
      <c r="B17666">
        <v>1.3107873000000001E-2</v>
      </c>
      <c r="C17666">
        <v>0.31725764000000001</v>
      </c>
      <c r="D17666">
        <v>8.0929062999999996E-2</v>
      </c>
      <c r="E17666">
        <v>9.2364558999999992E-3</v>
      </c>
      <c r="F17666">
        <v>294.86308457851402</v>
      </c>
      <c r="G17666">
        <v>3.5221288000000001E-3</v>
      </c>
      <c r="H17666">
        <v>1.482763E-3</v>
      </c>
    </row>
    <row r="17667" spans="1:8" x14ac:dyDescent="0.25">
      <c r="A17667">
        <v>294.90008683204599</v>
      </c>
      <c r="B17667">
        <v>2.6834997999999999E-2</v>
      </c>
      <c r="C17667">
        <v>0.32488841000000002</v>
      </c>
      <c r="D17667">
        <v>8.5705735000000005E-2</v>
      </c>
      <c r="E17667">
        <v>1.1551528E-2</v>
      </c>
      <c r="F17667">
        <v>294.87975214322398</v>
      </c>
      <c r="G17667">
        <v>1.9658362E-3</v>
      </c>
      <c r="H17667">
        <v>1.6602405000000001E-3</v>
      </c>
    </row>
    <row r="17668" spans="1:8" x14ac:dyDescent="0.25">
      <c r="A17668">
        <v>294.916754404703</v>
      </c>
      <c r="B17668">
        <v>1.5235679E-2</v>
      </c>
      <c r="C17668">
        <v>0.32628751</v>
      </c>
      <c r="D17668">
        <v>8.9339717999999999E-2</v>
      </c>
      <c r="E17668">
        <v>1.0258319E-2</v>
      </c>
      <c r="F17668">
        <v>294.896419715881</v>
      </c>
      <c r="G17668">
        <v>1.9431576E-3</v>
      </c>
      <c r="H17668">
        <v>1.3556624E-3</v>
      </c>
    </row>
    <row r="17669" spans="1:8" x14ac:dyDescent="0.25">
      <c r="A17669">
        <v>294.93342197736098</v>
      </c>
      <c r="B17669">
        <v>1.7614189999999998E-2</v>
      </c>
      <c r="C17669">
        <v>0.33666894000000003</v>
      </c>
      <c r="D17669">
        <v>8.1252791000000005E-2</v>
      </c>
      <c r="E17669">
        <v>1.1947849E-2</v>
      </c>
      <c r="F17669">
        <v>294.91308728853801</v>
      </c>
      <c r="G17669">
        <v>3.1337816999999998E-3</v>
      </c>
      <c r="H17669">
        <v>1.3137216000000001E-3</v>
      </c>
    </row>
    <row r="17670" spans="1:8" x14ac:dyDescent="0.25">
      <c r="A17670">
        <v>294.950089542071</v>
      </c>
      <c r="B17670">
        <v>3.5041612E-2</v>
      </c>
      <c r="C17670">
        <v>0.31353268000000001</v>
      </c>
      <c r="D17670">
        <v>7.5486995000000001E-2</v>
      </c>
      <c r="E17670">
        <v>1.1325506000000001E-2</v>
      </c>
      <c r="F17670">
        <v>294.92975485324803</v>
      </c>
      <c r="G17670">
        <v>2.2179026000000001E-3</v>
      </c>
      <c r="H17670">
        <v>2.3952372999999998E-3</v>
      </c>
    </row>
    <row r="17671" spans="1:8" x14ac:dyDescent="0.25">
      <c r="A17671">
        <v>294.96675711472801</v>
      </c>
      <c r="B17671">
        <v>2.8243763000000002E-2</v>
      </c>
      <c r="C17671">
        <v>0.29425858999999999</v>
      </c>
      <c r="D17671">
        <v>7.4538007000000003E-2</v>
      </c>
      <c r="E17671">
        <v>9.9401175999999994E-3</v>
      </c>
      <c r="F17671">
        <v>294.94642242590498</v>
      </c>
      <c r="G17671">
        <v>1.9279267E-3</v>
      </c>
      <c r="H17671">
        <v>1.9794370000000001E-3</v>
      </c>
    </row>
    <row r="17672" spans="1:8" x14ac:dyDescent="0.25">
      <c r="A17672">
        <v>294.98342468738502</v>
      </c>
      <c r="B17672">
        <v>2.2635243999999999E-2</v>
      </c>
      <c r="C17672">
        <v>0.26995748000000003</v>
      </c>
      <c r="D17672">
        <v>7.2388820000000006E-2</v>
      </c>
      <c r="E17672">
        <v>1.2736518E-2</v>
      </c>
      <c r="F17672">
        <v>294.96308999856302</v>
      </c>
      <c r="G17672">
        <v>2.6326673000000001E-3</v>
      </c>
      <c r="H17672">
        <v>2.6265983000000001E-3</v>
      </c>
    </row>
    <row r="17673" spans="1:8" x14ac:dyDescent="0.25">
      <c r="A17673">
        <v>295.00009225209499</v>
      </c>
      <c r="B17673">
        <v>1.3094654000000001E-2</v>
      </c>
      <c r="C17673">
        <v>0.29386910999999999</v>
      </c>
      <c r="D17673">
        <v>7.8958124000000005E-2</v>
      </c>
      <c r="E17673">
        <v>9.6697854000000003E-3</v>
      </c>
      <c r="F17673">
        <v>294.97975756327298</v>
      </c>
      <c r="G17673">
        <v>4.1477978000000002E-3</v>
      </c>
      <c r="H17673">
        <v>1.7671450999999999E-3</v>
      </c>
    </row>
    <row r="17674" spans="1:8" x14ac:dyDescent="0.25">
      <c r="A17674">
        <v>295.016759824752</v>
      </c>
      <c r="B17674">
        <v>2.0359182999999999E-2</v>
      </c>
      <c r="C17674">
        <v>0.30001485</v>
      </c>
      <c r="D17674">
        <v>7.9361594999999993E-2</v>
      </c>
      <c r="E17674">
        <v>9.3281445999999994E-3</v>
      </c>
      <c r="F17674">
        <v>294.99642513593</v>
      </c>
      <c r="G17674">
        <v>2.4233344000000002E-3</v>
      </c>
      <c r="H17674">
        <v>1.2937961000000001E-3</v>
      </c>
    </row>
    <row r="17675" spans="1:8" x14ac:dyDescent="0.25">
      <c r="A17675">
        <v>295.03342739740998</v>
      </c>
      <c r="B17675">
        <v>2.2917013999999999E-2</v>
      </c>
      <c r="C17675">
        <v>0.30364131999999999</v>
      </c>
      <c r="D17675">
        <v>7.9713374000000004E-2</v>
      </c>
      <c r="E17675">
        <v>9.7288358999999998E-3</v>
      </c>
      <c r="F17675">
        <v>295.01309270858701</v>
      </c>
      <c r="G17675">
        <v>3.2996954000000002E-3</v>
      </c>
      <c r="H17675">
        <v>2.7121007000000001E-3</v>
      </c>
    </row>
    <row r="17676" spans="1:8" x14ac:dyDescent="0.25">
      <c r="A17676">
        <v>295.05009497006699</v>
      </c>
      <c r="B17676">
        <v>1.1811782999999999E-2</v>
      </c>
      <c r="C17676">
        <v>0.32740360000000002</v>
      </c>
      <c r="D17676">
        <v>7.7350295999999999E-2</v>
      </c>
      <c r="E17676">
        <v>7.5971759000000002E-3</v>
      </c>
      <c r="F17676">
        <v>295.02976028124402</v>
      </c>
      <c r="G17676">
        <v>2.6257015E-3</v>
      </c>
      <c r="H17676">
        <v>2.2411174000000001E-3</v>
      </c>
    </row>
    <row r="17677" spans="1:8" x14ac:dyDescent="0.25">
      <c r="A17677">
        <v>295.06676253477701</v>
      </c>
      <c r="B17677">
        <v>2.2301163999999998E-2</v>
      </c>
      <c r="C17677">
        <v>0.32285720000000001</v>
      </c>
      <c r="D17677">
        <v>7.8487380999999995E-2</v>
      </c>
      <c r="E17677">
        <v>7.6837423E-3</v>
      </c>
      <c r="F17677">
        <v>295.04642784595399</v>
      </c>
      <c r="G17677">
        <v>2.3954368999999998E-3</v>
      </c>
      <c r="H17677">
        <v>2.6134492E-3</v>
      </c>
    </row>
    <row r="17678" spans="1:8" x14ac:dyDescent="0.25">
      <c r="A17678">
        <v>295.08343010743403</v>
      </c>
      <c r="B17678">
        <v>2.6743775000000001E-2</v>
      </c>
      <c r="C17678">
        <v>0.31764274999999997</v>
      </c>
      <c r="D17678">
        <v>8.5014700999999998E-2</v>
      </c>
      <c r="E17678">
        <v>6.8484666000000003E-3</v>
      </c>
      <c r="F17678">
        <v>295.06309541861202</v>
      </c>
      <c r="G17678">
        <v>2.0823786E-3</v>
      </c>
      <c r="H17678">
        <v>1.5949677999999999E-3</v>
      </c>
    </row>
    <row r="17679" spans="1:8" x14ac:dyDescent="0.25">
      <c r="A17679">
        <v>295.10009768009098</v>
      </c>
      <c r="B17679">
        <v>2.3740783000000001E-2</v>
      </c>
      <c r="C17679">
        <v>0.29914503999999997</v>
      </c>
      <c r="D17679">
        <v>7.2559856000000006E-2</v>
      </c>
      <c r="E17679">
        <v>7.6970477000000001E-3</v>
      </c>
      <c r="F17679">
        <v>295.07976299126898</v>
      </c>
      <c r="G17679">
        <v>4.5628426999999999E-3</v>
      </c>
      <c r="H17679">
        <v>8.3315041000000005E-4</v>
      </c>
    </row>
    <row r="17680" spans="1:8" x14ac:dyDescent="0.25">
      <c r="A17680">
        <v>295.116765244801</v>
      </c>
      <c r="B17680">
        <v>1.5265740999999999E-2</v>
      </c>
      <c r="C17680">
        <v>0.33464234999999998</v>
      </c>
      <c r="D17680">
        <v>7.4353240000000001E-2</v>
      </c>
      <c r="E17680">
        <v>1.125397E-2</v>
      </c>
      <c r="F17680">
        <v>295.096430555979</v>
      </c>
      <c r="G17680">
        <v>1.7528632E-3</v>
      </c>
      <c r="H17680">
        <v>1.1722859E-3</v>
      </c>
    </row>
    <row r="17681" spans="1:8" x14ac:dyDescent="0.25">
      <c r="A17681">
        <v>295.13343281745898</v>
      </c>
      <c r="B17681">
        <v>3.8599197000000002E-2</v>
      </c>
      <c r="C17681">
        <v>0.41867524</v>
      </c>
      <c r="D17681">
        <v>8.5828087999999997E-2</v>
      </c>
      <c r="E17681">
        <v>1.1254966E-2</v>
      </c>
      <c r="F17681">
        <v>295.11309812863601</v>
      </c>
      <c r="G17681">
        <v>3.0144206000000001E-3</v>
      </c>
      <c r="H17681">
        <v>2.3781441E-3</v>
      </c>
    </row>
    <row r="17682" spans="1:8" x14ac:dyDescent="0.25">
      <c r="A17682">
        <v>295.15010039011599</v>
      </c>
      <c r="B17682">
        <v>3.2463893000000001E-2</v>
      </c>
      <c r="C17682">
        <v>0.44201505000000002</v>
      </c>
      <c r="D17682">
        <v>9.9720850999999999E-2</v>
      </c>
      <c r="E17682">
        <v>8.6284884999999999E-3</v>
      </c>
      <c r="F17682">
        <v>295.12976570129302</v>
      </c>
      <c r="G17682">
        <v>2.5472590000000001E-3</v>
      </c>
      <c r="H17682">
        <v>2.6190215999999998E-3</v>
      </c>
    </row>
    <row r="17683" spans="1:8" x14ac:dyDescent="0.25">
      <c r="A17683">
        <v>295.16676795482601</v>
      </c>
      <c r="B17683">
        <v>3.5446707000000001E-2</v>
      </c>
      <c r="C17683">
        <v>0.41456851</v>
      </c>
      <c r="D17683">
        <v>9.9881224000000005E-2</v>
      </c>
      <c r="E17683">
        <v>1.0475349E-2</v>
      </c>
      <c r="F17683">
        <v>295.14643326600401</v>
      </c>
      <c r="G17683">
        <v>2.6913430000000001E-3</v>
      </c>
      <c r="H17683">
        <v>1.6321393E-3</v>
      </c>
    </row>
    <row r="17684" spans="1:8" x14ac:dyDescent="0.25">
      <c r="A17684">
        <v>295.18343552748303</v>
      </c>
      <c r="B17684">
        <v>2.0452959E-2</v>
      </c>
      <c r="C17684">
        <v>0.38925685999999998</v>
      </c>
      <c r="D17684">
        <v>8.4297091000000005E-2</v>
      </c>
      <c r="E17684">
        <v>9.2306443999999998E-3</v>
      </c>
      <c r="F17684">
        <v>295.16310083866102</v>
      </c>
      <c r="G17684">
        <v>2.6959345999999999E-3</v>
      </c>
      <c r="H17684">
        <v>1.9066862E-3</v>
      </c>
    </row>
    <row r="17685" spans="1:8" x14ac:dyDescent="0.25">
      <c r="A17685">
        <v>295.20010310013998</v>
      </c>
      <c r="B17685">
        <v>2.1435183999999999E-2</v>
      </c>
      <c r="C17685">
        <v>0.34813240000000001</v>
      </c>
      <c r="D17685">
        <v>9.2300884E-2</v>
      </c>
      <c r="E17685">
        <v>8.9958524000000005E-3</v>
      </c>
      <c r="F17685">
        <v>295.17976841131798</v>
      </c>
      <c r="G17685">
        <v>4.0066154E-3</v>
      </c>
      <c r="H17685">
        <v>3.0312985000000001E-3</v>
      </c>
    </row>
    <row r="17686" spans="1:8" x14ac:dyDescent="0.25">
      <c r="A17686">
        <v>295.21677066485</v>
      </c>
      <c r="B17686">
        <v>2.3368070000000001E-2</v>
      </c>
      <c r="C17686">
        <v>0.35223233999999998</v>
      </c>
      <c r="D17686">
        <v>9.0462238E-2</v>
      </c>
      <c r="E17686">
        <v>8.8795078999999999E-3</v>
      </c>
      <c r="F17686">
        <v>295.196435976028</v>
      </c>
      <c r="G17686">
        <v>2.8362299999999999E-3</v>
      </c>
      <c r="H17686">
        <v>2.0701201E-3</v>
      </c>
    </row>
    <row r="17687" spans="1:8" x14ac:dyDescent="0.25">
      <c r="A17687">
        <v>295.23343823750798</v>
      </c>
      <c r="B17687">
        <v>1.4475432E-2</v>
      </c>
      <c r="C17687">
        <v>0.33470032</v>
      </c>
      <c r="D17687">
        <v>9.5907918999999994E-2</v>
      </c>
      <c r="E17687">
        <v>1.1734046999999999E-2</v>
      </c>
      <c r="F17687">
        <v>295.21310354868501</v>
      </c>
      <c r="G17687">
        <v>2.406741E-3</v>
      </c>
      <c r="H17687">
        <v>1.7399145999999999E-3</v>
      </c>
    </row>
    <row r="17688" spans="1:8" x14ac:dyDescent="0.25">
      <c r="A17688">
        <v>295.250105810165</v>
      </c>
      <c r="B17688">
        <v>1.4603411E-2</v>
      </c>
      <c r="C17688">
        <v>0.39054039000000002</v>
      </c>
      <c r="D17688">
        <v>9.3445547000000004E-2</v>
      </c>
      <c r="E17688">
        <v>1.0506006999999999E-2</v>
      </c>
      <c r="F17688">
        <v>295.22977112134299</v>
      </c>
      <c r="G17688">
        <v>1.5143658E-3</v>
      </c>
      <c r="H17688">
        <v>1.1237595E-3</v>
      </c>
    </row>
    <row r="17689" spans="1:8" x14ac:dyDescent="0.25">
      <c r="A17689">
        <v>295.26677337487502</v>
      </c>
      <c r="B17689">
        <v>2.5176072000000001E-2</v>
      </c>
      <c r="C17689">
        <v>0.35132983000000001</v>
      </c>
      <c r="D17689">
        <v>8.6279936000000002E-2</v>
      </c>
      <c r="E17689">
        <v>1.1733406E-2</v>
      </c>
      <c r="F17689">
        <v>295.24643868605301</v>
      </c>
      <c r="G17689">
        <v>2.9188970000000002E-3</v>
      </c>
      <c r="H17689">
        <v>1.5690596E-3</v>
      </c>
    </row>
    <row r="17690" spans="1:8" x14ac:dyDescent="0.25">
      <c r="A17690">
        <v>295.28344094753197</v>
      </c>
      <c r="B17690">
        <v>2.8343541999999999E-2</v>
      </c>
      <c r="C17690">
        <v>0.38138392999999998</v>
      </c>
      <c r="D17690">
        <v>8.6020953999999997E-2</v>
      </c>
      <c r="E17690">
        <v>8.6347925999999998E-3</v>
      </c>
      <c r="F17690">
        <v>295.26310625871002</v>
      </c>
      <c r="G17690">
        <v>2.9268548999999999E-3</v>
      </c>
      <c r="H17690">
        <v>8.2217686999999998E-4</v>
      </c>
    </row>
    <row r="17691" spans="1:8" x14ac:dyDescent="0.25">
      <c r="A17691">
        <v>295.30010852018899</v>
      </c>
      <c r="B17691">
        <v>1.3339545E-2</v>
      </c>
      <c r="C17691">
        <v>0.36373663000000001</v>
      </c>
      <c r="D17691">
        <v>9.5062114000000003E-2</v>
      </c>
      <c r="E17691">
        <v>6.2902332000000002E-3</v>
      </c>
      <c r="F17691">
        <v>295.27977383136698</v>
      </c>
      <c r="G17691">
        <v>3.6157472E-3</v>
      </c>
      <c r="H17691">
        <v>1.2829836999999999E-3</v>
      </c>
    </row>
    <row r="17692" spans="1:8" x14ac:dyDescent="0.25">
      <c r="A17692">
        <v>295.316776084899</v>
      </c>
      <c r="B17692">
        <v>2.0883334999999999E-2</v>
      </c>
      <c r="C17692">
        <v>0.32883867999999999</v>
      </c>
      <c r="D17692">
        <v>8.4259978999999999E-2</v>
      </c>
      <c r="E17692">
        <v>9.5254070999999992E-3</v>
      </c>
      <c r="F17692">
        <v>295.296441396077</v>
      </c>
      <c r="G17692">
        <v>3.5119548000000001E-3</v>
      </c>
      <c r="H17692">
        <v>5.8379275000000001E-4</v>
      </c>
    </row>
    <row r="17693" spans="1:8" x14ac:dyDescent="0.25">
      <c r="A17693">
        <v>295.33344365755698</v>
      </c>
      <c r="B17693">
        <v>1.4175395E-2</v>
      </c>
      <c r="C17693">
        <v>0.28288215</v>
      </c>
      <c r="D17693">
        <v>7.0743226000000006E-2</v>
      </c>
      <c r="E17693">
        <v>6.8160104999999997E-3</v>
      </c>
      <c r="F17693">
        <v>295.31310896873401</v>
      </c>
      <c r="G17693">
        <v>3.1458300000000001E-3</v>
      </c>
      <c r="H17693">
        <v>2.4125501999999999E-3</v>
      </c>
    </row>
    <row r="17694" spans="1:8" x14ac:dyDescent="0.25">
      <c r="A17694">
        <v>295.350111230214</v>
      </c>
      <c r="B17694">
        <v>2.0110204999999999E-2</v>
      </c>
      <c r="C17694">
        <v>0.29490986000000002</v>
      </c>
      <c r="D17694">
        <v>7.6647960000000001E-2</v>
      </c>
      <c r="E17694">
        <v>1.0137273E-2</v>
      </c>
      <c r="F17694">
        <v>295.32977654139199</v>
      </c>
      <c r="G17694">
        <v>2.2932479999999999E-3</v>
      </c>
      <c r="H17694">
        <v>2.3783620000000002E-3</v>
      </c>
    </row>
    <row r="17695" spans="1:8" x14ac:dyDescent="0.25">
      <c r="A17695">
        <v>295.36677880287101</v>
      </c>
      <c r="B17695">
        <v>3.0305807000000001E-2</v>
      </c>
      <c r="C17695">
        <v>0.29746285</v>
      </c>
      <c r="D17695">
        <v>7.4264705E-2</v>
      </c>
      <c r="E17695">
        <v>1.0767997E-2</v>
      </c>
      <c r="F17695">
        <v>295.34644411404901</v>
      </c>
      <c r="G17695">
        <v>1.5390979E-3</v>
      </c>
      <c r="H17695">
        <v>1.3736896E-3</v>
      </c>
    </row>
    <row r="17696" spans="1:8" x14ac:dyDescent="0.25">
      <c r="A17696">
        <v>295.38344636758097</v>
      </c>
      <c r="B17696">
        <v>1.7252084000000001E-2</v>
      </c>
      <c r="C17696">
        <v>0.31407318000000001</v>
      </c>
      <c r="D17696">
        <v>8.4906384000000001E-2</v>
      </c>
      <c r="E17696">
        <v>8.0839358000000007E-3</v>
      </c>
      <c r="F17696">
        <v>295.36311167875903</v>
      </c>
      <c r="G17696">
        <v>3.334577E-3</v>
      </c>
      <c r="H17696">
        <v>2.2455549000000002E-3</v>
      </c>
    </row>
    <row r="17697" spans="1:8" x14ac:dyDescent="0.25">
      <c r="A17697">
        <v>295.40011394023901</v>
      </c>
      <c r="B17697">
        <v>2.5337434999999998E-2</v>
      </c>
      <c r="C17697">
        <v>0.32824835000000002</v>
      </c>
      <c r="D17697">
        <v>8.3079084999999997E-2</v>
      </c>
      <c r="E17697">
        <v>1.1744968999999999E-2</v>
      </c>
      <c r="F17697">
        <v>295.37977925141598</v>
      </c>
      <c r="G17697">
        <v>2.3761122000000002E-3</v>
      </c>
      <c r="H17697">
        <v>8.4174388999999996E-4</v>
      </c>
    </row>
    <row r="17698" spans="1:8" x14ac:dyDescent="0.25">
      <c r="A17698">
        <v>295.41678151289602</v>
      </c>
      <c r="B17698">
        <v>1.7683718000000001E-2</v>
      </c>
      <c r="C17698">
        <v>0.33403251</v>
      </c>
      <c r="D17698">
        <v>7.9927571000000003E-2</v>
      </c>
      <c r="E17698">
        <v>1.0214927E-2</v>
      </c>
      <c r="F17698">
        <v>295.396446824073</v>
      </c>
      <c r="G17698">
        <v>1.2650728E-3</v>
      </c>
      <c r="H17698">
        <v>1.8702187999999999E-3</v>
      </c>
    </row>
    <row r="17699" spans="1:8" x14ac:dyDescent="0.25">
      <c r="A17699">
        <v>295.43344907760599</v>
      </c>
      <c r="B17699">
        <v>2.6174507999999999E-2</v>
      </c>
      <c r="C17699">
        <v>0.33665851000000002</v>
      </c>
      <c r="D17699">
        <v>7.9327307999999999E-2</v>
      </c>
      <c r="E17699">
        <v>8.4177916999999998E-3</v>
      </c>
      <c r="F17699">
        <v>295.41311438878301</v>
      </c>
      <c r="G17699">
        <v>2.7427452000000001E-3</v>
      </c>
      <c r="H17699">
        <v>1.1798999E-3</v>
      </c>
    </row>
    <row r="17700" spans="1:8" x14ac:dyDescent="0.25">
      <c r="A17700">
        <v>295.450116650263</v>
      </c>
      <c r="B17700">
        <v>2.3694448E-2</v>
      </c>
      <c r="C17700">
        <v>0.34812024000000003</v>
      </c>
      <c r="D17700">
        <v>8.1791028000000002E-2</v>
      </c>
      <c r="E17700">
        <v>1.1496024000000001E-2</v>
      </c>
      <c r="F17700">
        <v>295.42978196144099</v>
      </c>
      <c r="G17700">
        <v>3.0634863999999999E-3</v>
      </c>
      <c r="H17700">
        <v>1.2042314E-3</v>
      </c>
    </row>
    <row r="17701" spans="1:8" x14ac:dyDescent="0.25">
      <c r="A17701">
        <v>295.46678422292001</v>
      </c>
      <c r="B17701">
        <v>2.2856352999999999E-2</v>
      </c>
      <c r="C17701">
        <v>0.31537609999999999</v>
      </c>
      <c r="D17701">
        <v>7.3566720000000002E-2</v>
      </c>
      <c r="E17701">
        <v>1.0981724999999999E-2</v>
      </c>
      <c r="F17701">
        <v>295.44644953409801</v>
      </c>
      <c r="G17701">
        <v>1.750964E-3</v>
      </c>
      <c r="H17701">
        <v>1.8863745000000001E-3</v>
      </c>
    </row>
    <row r="17702" spans="1:8" x14ac:dyDescent="0.25">
      <c r="A17702">
        <v>295.48345178762997</v>
      </c>
      <c r="B17702">
        <v>1.9893529E-2</v>
      </c>
      <c r="C17702">
        <v>0.32059741000000003</v>
      </c>
      <c r="D17702">
        <v>7.8259765999999995E-2</v>
      </c>
      <c r="E17702">
        <v>7.3954490999999997E-3</v>
      </c>
      <c r="F17702">
        <v>295.46311709880803</v>
      </c>
      <c r="G17702">
        <v>5.3141061000000003E-3</v>
      </c>
      <c r="H17702">
        <v>2.2066186999999998E-3</v>
      </c>
    </row>
    <row r="17703" spans="1:8" x14ac:dyDescent="0.25">
      <c r="A17703">
        <v>295.50011936028801</v>
      </c>
      <c r="B17703">
        <v>3.9843917E-2</v>
      </c>
      <c r="C17703">
        <v>0.34177764999999999</v>
      </c>
      <c r="D17703">
        <v>8.1970452999999999E-2</v>
      </c>
      <c r="E17703">
        <v>9.6462210999999996E-3</v>
      </c>
      <c r="F17703">
        <v>295.47978467146498</v>
      </c>
      <c r="G17703">
        <v>2.4432400000000002E-3</v>
      </c>
      <c r="H17703">
        <v>1.6075829000000001E-3</v>
      </c>
    </row>
    <row r="17704" spans="1:8" x14ac:dyDescent="0.25">
      <c r="A17704">
        <v>295.51678693294502</v>
      </c>
      <c r="B17704">
        <v>2.7221058999999999E-2</v>
      </c>
      <c r="C17704">
        <v>0.33990076000000002</v>
      </c>
      <c r="D17704">
        <v>8.0791466000000006E-2</v>
      </c>
      <c r="E17704">
        <v>8.8829864000000008E-3</v>
      </c>
      <c r="F17704">
        <v>295.496452244122</v>
      </c>
      <c r="G17704">
        <v>1.2071650000000001E-3</v>
      </c>
      <c r="H17704">
        <v>1.0597607999999999E-3</v>
      </c>
    </row>
    <row r="17705" spans="1:8" x14ac:dyDescent="0.25">
      <c r="A17705">
        <v>295.53345449765499</v>
      </c>
      <c r="B17705">
        <v>1.9426741000000001E-2</v>
      </c>
      <c r="C17705">
        <v>0.30952191000000001</v>
      </c>
      <c r="D17705">
        <v>7.5611994000000002E-2</v>
      </c>
      <c r="E17705">
        <v>1.1030867E-2</v>
      </c>
      <c r="F17705">
        <v>295.51311980883202</v>
      </c>
      <c r="G17705">
        <v>2.0467516000000001E-3</v>
      </c>
      <c r="H17705">
        <v>3.9877272E-3</v>
      </c>
    </row>
    <row r="17706" spans="1:8" x14ac:dyDescent="0.25">
      <c r="A17706">
        <v>295.550122070312</v>
      </c>
      <c r="B17706">
        <v>1.8798315999999999E-2</v>
      </c>
      <c r="C17706">
        <v>0.31078809000000002</v>
      </c>
      <c r="D17706">
        <v>7.3716581000000003E-2</v>
      </c>
      <c r="E17706">
        <v>1.1076315999999999E-2</v>
      </c>
      <c r="F17706">
        <v>295.52978738149</v>
      </c>
      <c r="G17706">
        <v>3.5714998E-3</v>
      </c>
      <c r="H17706">
        <v>1.8155460999999999E-3</v>
      </c>
    </row>
    <row r="17707" spans="1:8" x14ac:dyDescent="0.25">
      <c r="A17707">
        <v>295.56678964296901</v>
      </c>
      <c r="B17707">
        <v>1.2205413E-2</v>
      </c>
      <c r="C17707">
        <v>0.31764211999999997</v>
      </c>
      <c r="D17707">
        <v>7.1360624999999997E-2</v>
      </c>
      <c r="E17707">
        <v>9.3753124000000004E-3</v>
      </c>
      <c r="F17707">
        <v>295.54645495414701</v>
      </c>
      <c r="G17707">
        <v>2.5502077999999999E-3</v>
      </c>
      <c r="H17707">
        <v>3.3975785999999998E-3</v>
      </c>
    </row>
    <row r="17708" spans="1:8" x14ac:dyDescent="0.25">
      <c r="A17708">
        <v>295.58345720767898</v>
      </c>
      <c r="B17708">
        <v>2.0449645999999998E-2</v>
      </c>
      <c r="C17708">
        <v>0.34667888000000002</v>
      </c>
      <c r="D17708">
        <v>7.4956149E-2</v>
      </c>
      <c r="E17708">
        <v>9.2850272000000005E-3</v>
      </c>
      <c r="F17708">
        <v>295.56312251885703</v>
      </c>
      <c r="G17708">
        <v>2.2138555E-3</v>
      </c>
      <c r="H17708">
        <v>1.8410701E-3</v>
      </c>
    </row>
    <row r="17709" spans="1:8" x14ac:dyDescent="0.25">
      <c r="A17709">
        <v>295.60012478033701</v>
      </c>
      <c r="B17709">
        <v>2.5446824999999999E-2</v>
      </c>
      <c r="C17709">
        <v>0.37758293999999998</v>
      </c>
      <c r="D17709">
        <v>8.3847328999999998E-2</v>
      </c>
      <c r="E17709">
        <v>1.1363843E-2</v>
      </c>
      <c r="F17709">
        <v>295.57979009151398</v>
      </c>
      <c r="G17709">
        <v>2.1094894000000001E-3</v>
      </c>
      <c r="H17709">
        <v>1.7145628E-3</v>
      </c>
    </row>
    <row r="17710" spans="1:8" x14ac:dyDescent="0.25">
      <c r="A17710">
        <v>295.61679235299403</v>
      </c>
      <c r="B17710">
        <v>2.8986784000000002E-2</v>
      </c>
      <c r="C17710">
        <v>0.33879152000000001</v>
      </c>
      <c r="D17710">
        <v>8.3892918999999996E-2</v>
      </c>
      <c r="E17710">
        <v>8.2606142000000004E-3</v>
      </c>
      <c r="F17710">
        <v>295.596457664171</v>
      </c>
      <c r="G17710">
        <v>2.7404135999999999E-3</v>
      </c>
      <c r="H17710">
        <v>1.3245058E-3</v>
      </c>
    </row>
    <row r="17711" spans="1:8" x14ac:dyDescent="0.25">
      <c r="A17711">
        <v>295.63345991770399</v>
      </c>
      <c r="B17711">
        <v>1.5020392E-2</v>
      </c>
      <c r="C17711">
        <v>0.29351421999999999</v>
      </c>
      <c r="D17711">
        <v>8.2980387000000003E-2</v>
      </c>
      <c r="E17711">
        <v>8.5244178999999993E-3</v>
      </c>
      <c r="F17711">
        <v>295.61312522888102</v>
      </c>
      <c r="G17711">
        <v>3.1584457E-3</v>
      </c>
      <c r="H17711">
        <v>7.2931551000000004E-4</v>
      </c>
    </row>
    <row r="17712" spans="1:8" x14ac:dyDescent="0.25">
      <c r="A17712">
        <v>295.650127490361</v>
      </c>
      <c r="B17712">
        <v>2.4487788E-2</v>
      </c>
      <c r="C17712">
        <v>0.31868264000000002</v>
      </c>
      <c r="D17712">
        <v>7.7963910999999997E-2</v>
      </c>
      <c r="E17712">
        <v>9.3729217E-3</v>
      </c>
      <c r="F17712">
        <v>295.629792801539</v>
      </c>
      <c r="G17712">
        <v>2.3631315999999999E-3</v>
      </c>
      <c r="H17712">
        <v>2.4721272999999998E-3</v>
      </c>
    </row>
    <row r="17713" spans="1:8" x14ac:dyDescent="0.25">
      <c r="A17713">
        <v>295.66679506301801</v>
      </c>
      <c r="B17713">
        <v>1.7556740000000001E-2</v>
      </c>
      <c r="C17713">
        <v>0.31468752</v>
      </c>
      <c r="D17713">
        <v>7.0963651000000003E-2</v>
      </c>
      <c r="E17713">
        <v>8.7627489000000006E-3</v>
      </c>
      <c r="F17713">
        <v>295.64646037419601</v>
      </c>
      <c r="G17713">
        <v>2.6792007999999999E-3</v>
      </c>
      <c r="H17713">
        <v>1.3069102E-3</v>
      </c>
    </row>
    <row r="17714" spans="1:8" x14ac:dyDescent="0.25">
      <c r="A17714">
        <v>295.68346262772798</v>
      </c>
      <c r="B17714">
        <v>2.2381699000000001E-2</v>
      </c>
      <c r="C17714">
        <v>0.34522879000000001</v>
      </c>
      <c r="D17714">
        <v>9.2338487999999996E-2</v>
      </c>
      <c r="E17714">
        <v>8.6783879000000008E-3</v>
      </c>
      <c r="F17714">
        <v>295.66312793890597</v>
      </c>
      <c r="G17714">
        <v>2.9401230000000002E-3</v>
      </c>
      <c r="H17714">
        <v>2.5094026000000002E-3</v>
      </c>
    </row>
    <row r="17715" spans="1:8" x14ac:dyDescent="0.25">
      <c r="A17715">
        <v>295.70013020038601</v>
      </c>
      <c r="B17715">
        <v>1.3862355E-2</v>
      </c>
      <c r="C17715">
        <v>0.33722663000000003</v>
      </c>
      <c r="D17715">
        <v>9.0300716000000003E-2</v>
      </c>
      <c r="E17715">
        <v>9.6730497000000002E-3</v>
      </c>
      <c r="F17715">
        <v>295.67979551156299</v>
      </c>
      <c r="G17715">
        <v>1.9904102999999999E-3</v>
      </c>
      <c r="H17715">
        <v>2.4454109000000002E-3</v>
      </c>
    </row>
    <row r="17716" spans="1:8" x14ac:dyDescent="0.25">
      <c r="A17716">
        <v>295.71679777304303</v>
      </c>
      <c r="B17716">
        <v>1.1549448E-2</v>
      </c>
      <c r="C17716">
        <v>0.34278830999999998</v>
      </c>
      <c r="D17716">
        <v>8.7437532999999998E-2</v>
      </c>
      <c r="E17716">
        <v>7.4196742000000003E-3</v>
      </c>
      <c r="F17716">
        <v>295.69646308422</v>
      </c>
      <c r="G17716">
        <v>2.7464344E-3</v>
      </c>
      <c r="H17716">
        <v>2.0101787999999999E-3</v>
      </c>
    </row>
    <row r="17717" spans="1:8" x14ac:dyDescent="0.25">
      <c r="A17717">
        <v>295.73346534569998</v>
      </c>
      <c r="B17717">
        <v>1.8208101000000001E-2</v>
      </c>
      <c r="C17717">
        <v>0.35110098000000001</v>
      </c>
      <c r="D17717">
        <v>8.2618751000000004E-2</v>
      </c>
      <c r="E17717">
        <v>8.3282133999999994E-3</v>
      </c>
      <c r="F17717">
        <v>295.71313065687798</v>
      </c>
      <c r="G17717">
        <v>3.7895864999999999E-3</v>
      </c>
      <c r="H17717">
        <v>2.8982692999999999E-3</v>
      </c>
    </row>
    <row r="17718" spans="1:8" x14ac:dyDescent="0.25">
      <c r="A17718">
        <v>295.75013291041</v>
      </c>
      <c r="B17718">
        <v>2.7798155000000001E-2</v>
      </c>
      <c r="C17718">
        <v>0.38646153</v>
      </c>
      <c r="D17718">
        <v>9.7712128999999995E-2</v>
      </c>
      <c r="E17718">
        <v>9.5951882999999998E-3</v>
      </c>
      <c r="F17718">
        <v>295.729798221588</v>
      </c>
      <c r="G17718">
        <v>3.5991670999999999E-3</v>
      </c>
      <c r="H17718">
        <v>1.8669413000000001E-3</v>
      </c>
    </row>
    <row r="17719" spans="1:8" x14ac:dyDescent="0.25">
      <c r="A17719">
        <v>295.76680048306702</v>
      </c>
      <c r="B17719">
        <v>2.0408534999999998E-2</v>
      </c>
      <c r="C17719">
        <v>0.40331069000000003</v>
      </c>
      <c r="D17719">
        <v>9.5695928E-2</v>
      </c>
      <c r="E17719">
        <v>7.6074599999999999E-3</v>
      </c>
      <c r="F17719">
        <v>295.74646579424501</v>
      </c>
      <c r="G17719">
        <v>3.3506568999999999E-3</v>
      </c>
      <c r="H17719">
        <v>1.1970831999999999E-3</v>
      </c>
    </row>
    <row r="17720" spans="1:8" x14ac:dyDescent="0.25">
      <c r="A17720">
        <v>295.783468055725</v>
      </c>
      <c r="B17720">
        <v>2.5257226000000001E-2</v>
      </c>
      <c r="C17720">
        <v>0.36571690000000001</v>
      </c>
      <c r="D17720">
        <v>9.4718732E-2</v>
      </c>
      <c r="E17720">
        <v>9.5959827000000001E-3</v>
      </c>
      <c r="F17720">
        <v>295.76313336690203</v>
      </c>
      <c r="G17720">
        <v>2.9141623999999998E-3</v>
      </c>
      <c r="H17720">
        <v>1.4849113999999999E-3</v>
      </c>
    </row>
    <row r="17721" spans="1:8" x14ac:dyDescent="0.25">
      <c r="A17721">
        <v>295.80013562043501</v>
      </c>
      <c r="B17721">
        <v>2.9334725999999998E-2</v>
      </c>
      <c r="C17721">
        <v>0.33244502999999997</v>
      </c>
      <c r="D17721">
        <v>8.6673014000000007E-2</v>
      </c>
      <c r="E17721">
        <v>8.5402586999999992E-3</v>
      </c>
      <c r="F17721">
        <v>295.77980093161199</v>
      </c>
      <c r="G17721">
        <v>2.3594395999999998E-3</v>
      </c>
      <c r="H17721">
        <v>1.7522461999999999E-3</v>
      </c>
    </row>
    <row r="17722" spans="1:8" x14ac:dyDescent="0.25">
      <c r="A17722">
        <v>295.81680319309203</v>
      </c>
      <c r="B17722">
        <v>2.7868547E-2</v>
      </c>
      <c r="C17722">
        <v>0.31885299</v>
      </c>
      <c r="D17722">
        <v>7.9744450999999994E-2</v>
      </c>
      <c r="E17722">
        <v>1.2230003999999999E-2</v>
      </c>
      <c r="F17722">
        <v>295.796468504269</v>
      </c>
      <c r="G17722">
        <v>2.6261904000000002E-3</v>
      </c>
      <c r="H17722">
        <v>2.1147337E-3</v>
      </c>
    </row>
    <row r="17723" spans="1:8" x14ac:dyDescent="0.25">
      <c r="A17723">
        <v>295.83347076574898</v>
      </c>
      <c r="B17723">
        <v>3.2605282999999999E-2</v>
      </c>
      <c r="C17723">
        <v>0.29731088999999999</v>
      </c>
      <c r="D17723">
        <v>8.0960280999999995E-2</v>
      </c>
      <c r="E17723">
        <v>9.595002E-3</v>
      </c>
      <c r="F17723">
        <v>295.81313607692698</v>
      </c>
      <c r="G17723">
        <v>1.4566500000000001E-3</v>
      </c>
      <c r="H17723">
        <v>1.2180979000000001E-3</v>
      </c>
    </row>
    <row r="17724" spans="1:8" x14ac:dyDescent="0.25">
      <c r="A17724">
        <v>295.850138330459</v>
      </c>
      <c r="B17724">
        <v>1.3162754E-2</v>
      </c>
      <c r="C17724">
        <v>0.28831848999999998</v>
      </c>
      <c r="D17724">
        <v>7.8833057999999998E-2</v>
      </c>
      <c r="E17724">
        <v>7.2114225000000001E-3</v>
      </c>
      <c r="F17724">
        <v>295.829803641637</v>
      </c>
      <c r="G17724">
        <v>1.7142699999999999E-3</v>
      </c>
      <c r="H17724">
        <v>1.6779399999999999E-3</v>
      </c>
    </row>
    <row r="17725" spans="1:8" x14ac:dyDescent="0.25">
      <c r="A17725">
        <v>295.86680590311602</v>
      </c>
      <c r="B17725">
        <v>2.2110320999999999E-2</v>
      </c>
      <c r="C17725">
        <v>0.29006462999999999</v>
      </c>
      <c r="D17725">
        <v>8.3653069999999996E-2</v>
      </c>
      <c r="E17725">
        <v>7.3885089000000001E-3</v>
      </c>
      <c r="F17725">
        <v>295.84647121429401</v>
      </c>
      <c r="G17725">
        <v>3.9238891999999999E-3</v>
      </c>
      <c r="H17725">
        <v>1.8578017999999999E-3</v>
      </c>
    </row>
    <row r="17726" spans="1:8" x14ac:dyDescent="0.25">
      <c r="A17726">
        <v>295.883473475774</v>
      </c>
      <c r="B17726">
        <v>2.4208218E-2</v>
      </c>
      <c r="C17726">
        <v>0.32581337999999999</v>
      </c>
      <c r="D17726">
        <v>8.2242936000000003E-2</v>
      </c>
      <c r="E17726">
        <v>9.8068741999999993E-3</v>
      </c>
      <c r="F17726">
        <v>295.86313878695103</v>
      </c>
      <c r="G17726">
        <v>1.9269475E-3</v>
      </c>
      <c r="H17726">
        <v>1.4854737E-3</v>
      </c>
    </row>
    <row r="17727" spans="1:8" x14ac:dyDescent="0.25">
      <c r="A17727">
        <v>295.90014104048402</v>
      </c>
      <c r="B17727">
        <v>1.8416459E-2</v>
      </c>
      <c r="C17727">
        <v>0.33670738</v>
      </c>
      <c r="D17727">
        <v>8.1493966000000001E-2</v>
      </c>
      <c r="E17727">
        <v>1.1392736000000001E-2</v>
      </c>
      <c r="F17727">
        <v>295.87980635166099</v>
      </c>
      <c r="G17727">
        <v>3.2446629E-3</v>
      </c>
      <c r="H17727">
        <v>1.4983959999999999E-3</v>
      </c>
    </row>
    <row r="17728" spans="1:8" x14ac:dyDescent="0.25">
      <c r="A17728">
        <v>295.91680861314097</v>
      </c>
      <c r="B17728">
        <v>2.7030578E-2</v>
      </c>
      <c r="C17728">
        <v>0.35571270999999999</v>
      </c>
      <c r="D17728">
        <v>7.9780198999999996E-2</v>
      </c>
      <c r="E17728">
        <v>1.0061453999999999E-2</v>
      </c>
      <c r="F17728">
        <v>295.89647392431903</v>
      </c>
      <c r="G17728">
        <v>2.7678374000000001E-3</v>
      </c>
      <c r="H17728">
        <v>1.2339410999999999E-3</v>
      </c>
    </row>
    <row r="17729" spans="1:8" x14ac:dyDescent="0.25">
      <c r="A17729">
        <v>295.93347618579799</v>
      </c>
      <c r="B17729">
        <v>1.2254203999999999E-2</v>
      </c>
      <c r="C17729">
        <v>0.34318664999999998</v>
      </c>
      <c r="D17729">
        <v>8.9697808000000004E-2</v>
      </c>
      <c r="E17729">
        <v>1.2477155E-2</v>
      </c>
      <c r="F17729">
        <v>295.91314149697598</v>
      </c>
      <c r="G17729">
        <v>2.3314265999999999E-3</v>
      </c>
      <c r="H17729">
        <v>4.5203160999999998E-4</v>
      </c>
    </row>
    <row r="17730" spans="1:8" x14ac:dyDescent="0.25">
      <c r="A17730">
        <v>295.950143750508</v>
      </c>
      <c r="B17730">
        <v>2.9414715000000001E-2</v>
      </c>
      <c r="C17730">
        <v>0.32438317</v>
      </c>
      <c r="D17730">
        <v>8.6443506000000003E-2</v>
      </c>
      <c r="E17730">
        <v>8.5834516E-3</v>
      </c>
      <c r="F17730">
        <v>295.929809061686</v>
      </c>
      <c r="G17730">
        <v>2.8700456000000001E-3</v>
      </c>
      <c r="H17730">
        <v>1.6261392E-3</v>
      </c>
    </row>
    <row r="17731" spans="1:8" x14ac:dyDescent="0.25">
      <c r="A17731">
        <v>295.96681132316502</v>
      </c>
      <c r="B17731">
        <v>2.7682493999999998E-2</v>
      </c>
      <c r="C17731">
        <v>0.36008330999999999</v>
      </c>
      <c r="D17731">
        <v>8.4638230999999994E-2</v>
      </c>
      <c r="E17731">
        <v>8.4324414000000007E-3</v>
      </c>
      <c r="F17731">
        <v>295.94647663434301</v>
      </c>
      <c r="G17731">
        <v>4.6587992E-3</v>
      </c>
      <c r="H17731">
        <v>9.1323925999999998E-4</v>
      </c>
    </row>
    <row r="17732" spans="1:8" x14ac:dyDescent="0.25">
      <c r="A17732">
        <v>295.983478895823</v>
      </c>
      <c r="B17732">
        <v>2.2196941000000001E-2</v>
      </c>
      <c r="C17732">
        <v>0.42745733000000002</v>
      </c>
      <c r="D17732">
        <v>8.9522167999999999E-2</v>
      </c>
      <c r="E17732">
        <v>9.5835607000000003E-3</v>
      </c>
      <c r="F17732">
        <v>295.96314420700003</v>
      </c>
      <c r="G17732">
        <v>1.6538877E-3</v>
      </c>
      <c r="H17732">
        <v>1.804805E-3</v>
      </c>
    </row>
    <row r="17733" spans="1:8" x14ac:dyDescent="0.25">
      <c r="A17733">
        <v>296.00014646053302</v>
      </c>
      <c r="B17733">
        <v>3.0618856E-2</v>
      </c>
      <c r="C17733">
        <v>0.38288941999999998</v>
      </c>
      <c r="D17733">
        <v>8.4558367999999995E-2</v>
      </c>
      <c r="E17733">
        <v>7.1538751999999997E-3</v>
      </c>
      <c r="F17733">
        <v>295.97981177170999</v>
      </c>
      <c r="G17733">
        <v>3.1488838000000002E-3</v>
      </c>
      <c r="H17733">
        <v>1.2026037E-3</v>
      </c>
    </row>
    <row r="17734" spans="1:8" x14ac:dyDescent="0.25">
      <c r="A17734">
        <v>296.01681403318997</v>
      </c>
      <c r="B17734">
        <v>2.4852546E-2</v>
      </c>
      <c r="C17734">
        <v>0.40795735</v>
      </c>
      <c r="D17734">
        <v>8.9463025000000002E-2</v>
      </c>
      <c r="E17734">
        <v>9.2726192000000002E-3</v>
      </c>
      <c r="F17734">
        <v>295.99647934436803</v>
      </c>
      <c r="G17734">
        <v>3.0226200000000002E-3</v>
      </c>
      <c r="H17734">
        <v>3.2488987999999999E-3</v>
      </c>
    </row>
    <row r="17735" spans="1:8" x14ac:dyDescent="0.25">
      <c r="A17735">
        <v>296.03348160584699</v>
      </c>
      <c r="B17735">
        <v>1.9931978E-2</v>
      </c>
      <c r="C17735">
        <v>0.36223248000000002</v>
      </c>
      <c r="D17735">
        <v>9.4434865000000007E-2</v>
      </c>
      <c r="E17735">
        <v>1.0657343999999999E-2</v>
      </c>
      <c r="F17735">
        <v>296.01314691702498</v>
      </c>
      <c r="G17735">
        <v>3.3138553000000002E-3</v>
      </c>
      <c r="H17735">
        <v>2.4921380000000001E-3</v>
      </c>
    </row>
    <row r="17736" spans="1:8" x14ac:dyDescent="0.25">
      <c r="A17736">
        <v>296.05014917055701</v>
      </c>
      <c r="B17736">
        <v>1.5595352999999999E-2</v>
      </c>
      <c r="C17736">
        <v>0.36051931999999998</v>
      </c>
      <c r="D17736">
        <v>9.1209053999999998E-2</v>
      </c>
      <c r="E17736">
        <v>8.6898888000000001E-3</v>
      </c>
      <c r="F17736">
        <v>296.029814481735</v>
      </c>
      <c r="G17736">
        <v>4.0471939999999996E-3</v>
      </c>
      <c r="H17736">
        <v>1.2747466E-3</v>
      </c>
    </row>
    <row r="17737" spans="1:8" x14ac:dyDescent="0.25">
      <c r="A17737">
        <v>296.06681674321402</v>
      </c>
      <c r="B17737">
        <v>1.6214313000000001E-2</v>
      </c>
      <c r="C17737">
        <v>0.32443565000000002</v>
      </c>
      <c r="D17737">
        <v>8.5969067999999996E-2</v>
      </c>
      <c r="E17737">
        <v>1.0740130000000001E-2</v>
      </c>
      <c r="F17737">
        <v>296.04648205439202</v>
      </c>
      <c r="G17737">
        <v>2.7171343000000001E-3</v>
      </c>
      <c r="H17737">
        <v>1.7116879E-3</v>
      </c>
    </row>
    <row r="17738" spans="1:8" x14ac:dyDescent="0.25">
      <c r="A17738">
        <v>296.083484315872</v>
      </c>
      <c r="B17738">
        <v>1.0204826E-2</v>
      </c>
      <c r="C17738">
        <v>0.27725419000000001</v>
      </c>
      <c r="D17738">
        <v>7.9099781999999993E-2</v>
      </c>
      <c r="E17738">
        <v>1.0495937E-2</v>
      </c>
      <c r="F17738">
        <v>296.06314962704897</v>
      </c>
      <c r="G17738">
        <v>3.2814470999999999E-3</v>
      </c>
      <c r="H17738">
        <v>2.5255684999999999E-3</v>
      </c>
    </row>
    <row r="17739" spans="1:8" x14ac:dyDescent="0.25">
      <c r="A17739">
        <v>296.10015188852901</v>
      </c>
      <c r="B17739">
        <v>2.4424787999999999E-2</v>
      </c>
      <c r="C17739">
        <v>0.32320282</v>
      </c>
      <c r="D17739">
        <v>7.7886201000000002E-2</v>
      </c>
      <c r="E17739">
        <v>8.5840262000000007E-3</v>
      </c>
      <c r="F17739">
        <v>296.07981719970701</v>
      </c>
      <c r="G17739">
        <v>2.5771549000000002E-3</v>
      </c>
      <c r="H17739">
        <v>1.5363479000000001E-3</v>
      </c>
    </row>
    <row r="17740" spans="1:8" x14ac:dyDescent="0.25">
      <c r="A17740">
        <v>296.11681945323897</v>
      </c>
      <c r="B17740">
        <v>1.6063582E-2</v>
      </c>
      <c r="C17740">
        <v>0.35156700000000002</v>
      </c>
      <c r="D17740">
        <v>7.7852562E-2</v>
      </c>
      <c r="E17740">
        <v>1.0437093999999999E-2</v>
      </c>
      <c r="F17740">
        <v>296.09648476441703</v>
      </c>
      <c r="G17740">
        <v>3.6481025E-3</v>
      </c>
      <c r="H17740">
        <v>2.5304654000000001E-3</v>
      </c>
    </row>
    <row r="17741" spans="1:8" x14ac:dyDescent="0.25">
      <c r="A17741">
        <v>296.13348702589599</v>
      </c>
      <c r="B17741">
        <v>2.5461193E-2</v>
      </c>
      <c r="C17741">
        <v>0.35503142999999998</v>
      </c>
      <c r="D17741">
        <v>8.7468475000000004E-2</v>
      </c>
      <c r="E17741">
        <v>1.0618925E-2</v>
      </c>
      <c r="F17741">
        <v>296.11315233707398</v>
      </c>
      <c r="G17741">
        <v>2.3291723000000001E-3</v>
      </c>
      <c r="H17741">
        <v>1.4356022999999999E-3</v>
      </c>
    </row>
    <row r="17742" spans="1:8" x14ac:dyDescent="0.25">
      <c r="A17742">
        <v>296.15015459855402</v>
      </c>
      <c r="B17742">
        <v>2.0171652000000002E-2</v>
      </c>
      <c r="C17742">
        <v>0.34229910000000002</v>
      </c>
      <c r="D17742">
        <v>8.3646514000000005E-2</v>
      </c>
      <c r="E17742">
        <v>8.7030166999999999E-3</v>
      </c>
      <c r="F17742">
        <v>296.129819909731</v>
      </c>
      <c r="G17742">
        <v>3.0173052000000001E-3</v>
      </c>
      <c r="H17742">
        <v>1.2198263999999999E-3</v>
      </c>
    </row>
    <row r="17743" spans="1:8" x14ac:dyDescent="0.25">
      <c r="A17743">
        <v>296.16682216326302</v>
      </c>
      <c r="B17743">
        <v>1.8008016000000002E-2</v>
      </c>
      <c r="C17743">
        <v>0.35489475999999998</v>
      </c>
      <c r="D17743">
        <v>8.7248049999999994E-2</v>
      </c>
      <c r="E17743">
        <v>5.8632917000000003E-3</v>
      </c>
      <c r="F17743">
        <v>296.14648747444102</v>
      </c>
      <c r="G17743">
        <v>3.1125795E-3</v>
      </c>
      <c r="H17743">
        <v>1.1615423999999999E-3</v>
      </c>
    </row>
    <row r="17744" spans="1:8" x14ac:dyDescent="0.25">
      <c r="A17744">
        <v>296.183489735921</v>
      </c>
      <c r="B17744">
        <v>1.9453688E-2</v>
      </c>
      <c r="C17744">
        <v>0.34383230999999997</v>
      </c>
      <c r="D17744">
        <v>8.1415311000000004E-2</v>
      </c>
      <c r="E17744">
        <v>1.087256E-2</v>
      </c>
      <c r="F17744">
        <v>296.16315504709797</v>
      </c>
      <c r="G17744">
        <v>2.6191154000000001E-3</v>
      </c>
      <c r="H17744">
        <v>1.0580507000000001E-3</v>
      </c>
    </row>
    <row r="17745" spans="1:8" x14ac:dyDescent="0.25">
      <c r="A17745">
        <v>296.20015730857801</v>
      </c>
      <c r="B17745">
        <v>1.6119357000000001E-2</v>
      </c>
      <c r="C17745">
        <v>0.31697109000000001</v>
      </c>
      <c r="D17745">
        <v>8.0075658999999993E-2</v>
      </c>
      <c r="E17745">
        <v>6.0288612999999996E-3</v>
      </c>
      <c r="F17745">
        <v>296.17982261975601</v>
      </c>
      <c r="G17745">
        <v>4.1612265999999998E-3</v>
      </c>
      <c r="H17745">
        <v>3.7198296999999998E-3</v>
      </c>
    </row>
    <row r="17746" spans="1:8" x14ac:dyDescent="0.25">
      <c r="A17746">
        <v>296.21682487328798</v>
      </c>
      <c r="B17746">
        <v>2.1731594999999999E-2</v>
      </c>
      <c r="C17746">
        <v>0.32267430000000002</v>
      </c>
      <c r="D17746">
        <v>7.7053174000000002E-2</v>
      </c>
      <c r="E17746">
        <v>1.3454559E-2</v>
      </c>
      <c r="F17746">
        <v>296.19649018446597</v>
      </c>
      <c r="G17746">
        <v>2.4152864000000001E-3</v>
      </c>
      <c r="H17746">
        <v>1.0753041000000001E-3</v>
      </c>
    </row>
    <row r="17747" spans="1:8" x14ac:dyDescent="0.25">
      <c r="A17747">
        <v>296.23349244594499</v>
      </c>
      <c r="B17747">
        <v>1.5404759000000001E-2</v>
      </c>
      <c r="C17747">
        <v>0.32114372000000002</v>
      </c>
      <c r="D17747">
        <v>8.1947206999999994E-2</v>
      </c>
      <c r="E17747">
        <v>9.8713207999999997E-3</v>
      </c>
      <c r="F17747">
        <v>296.21315775712299</v>
      </c>
      <c r="G17747">
        <v>3.8885187999999999E-3</v>
      </c>
      <c r="H17747">
        <v>1.3969009000000001E-3</v>
      </c>
    </row>
    <row r="17748" spans="1:8" x14ac:dyDescent="0.25">
      <c r="A17748">
        <v>296.25016001860303</v>
      </c>
      <c r="B17748">
        <v>1.4036626E-2</v>
      </c>
      <c r="C17748">
        <v>0.33660895000000002</v>
      </c>
      <c r="D17748">
        <v>8.7503515000000004E-2</v>
      </c>
      <c r="E17748">
        <v>8.1222941999999996E-3</v>
      </c>
      <c r="F17748">
        <v>296.22982532978</v>
      </c>
      <c r="G17748">
        <v>4.0871706000000004E-3</v>
      </c>
      <c r="H17748">
        <v>4.5479205E-4</v>
      </c>
    </row>
    <row r="17749" spans="1:8" x14ac:dyDescent="0.25">
      <c r="A17749">
        <v>296.26682758331299</v>
      </c>
      <c r="B17749">
        <v>2.2418132E-2</v>
      </c>
      <c r="C17749">
        <v>0.35055851999999998</v>
      </c>
      <c r="D17749">
        <v>8.5258633E-2</v>
      </c>
      <c r="E17749">
        <v>9.0276161000000001E-3</v>
      </c>
      <c r="F17749">
        <v>296.24649289449002</v>
      </c>
      <c r="G17749">
        <v>1.7466769E-3</v>
      </c>
      <c r="H17749">
        <v>1.3761683E-3</v>
      </c>
    </row>
    <row r="17750" spans="1:8" x14ac:dyDescent="0.25">
      <c r="A17750">
        <v>296.28349515597</v>
      </c>
      <c r="B17750">
        <v>2.2760936999999998E-2</v>
      </c>
      <c r="C17750">
        <v>0.33511844000000002</v>
      </c>
      <c r="D17750">
        <v>8.7211758E-2</v>
      </c>
      <c r="E17750">
        <v>1.1134877E-2</v>
      </c>
      <c r="F17750">
        <v>296.26316046714697</v>
      </c>
      <c r="G17750">
        <v>2.362313E-3</v>
      </c>
      <c r="H17750">
        <v>2.4440598E-3</v>
      </c>
    </row>
    <row r="17751" spans="1:8" x14ac:dyDescent="0.25">
      <c r="A17751">
        <v>296.30016272862701</v>
      </c>
      <c r="B17751">
        <v>1.283055E-2</v>
      </c>
      <c r="C17751">
        <v>0.27699420000000002</v>
      </c>
      <c r="D17751">
        <v>8.2354053999999996E-2</v>
      </c>
      <c r="E17751">
        <v>9.2721395000000002E-3</v>
      </c>
      <c r="F17751">
        <v>296.27982803980501</v>
      </c>
      <c r="G17751">
        <v>1.9239744999999999E-3</v>
      </c>
      <c r="H17751">
        <v>2.2815915000000001E-3</v>
      </c>
    </row>
    <row r="17752" spans="1:8" x14ac:dyDescent="0.25">
      <c r="A17752">
        <v>296.31683029333698</v>
      </c>
      <c r="B17752">
        <v>1.0198232E-2</v>
      </c>
      <c r="C17752">
        <v>0.26545116000000002</v>
      </c>
      <c r="D17752">
        <v>7.4446388000000002E-2</v>
      </c>
      <c r="E17752">
        <v>9.1903609999999993E-3</v>
      </c>
      <c r="F17752">
        <v>296.29649560451497</v>
      </c>
      <c r="G17752">
        <v>2.8204196E-3</v>
      </c>
      <c r="H17752">
        <v>1.1344961000000001E-3</v>
      </c>
    </row>
    <row r="17753" spans="1:8" x14ac:dyDescent="0.25">
      <c r="A17753">
        <v>296.33349786599399</v>
      </c>
      <c r="B17753">
        <v>1.9365408000000001E-2</v>
      </c>
      <c r="C17753">
        <v>0.28743436999999999</v>
      </c>
      <c r="D17753">
        <v>7.5125798999999993E-2</v>
      </c>
      <c r="E17753">
        <v>1.0305533E-2</v>
      </c>
      <c r="F17753">
        <v>296.31316317717199</v>
      </c>
      <c r="G17753">
        <v>3.194896E-3</v>
      </c>
      <c r="H17753">
        <v>1.6197738E-3</v>
      </c>
    </row>
    <row r="17754" spans="1:8" x14ac:dyDescent="0.25">
      <c r="A17754">
        <v>296.35016543865203</v>
      </c>
      <c r="B17754">
        <v>1.2931718E-2</v>
      </c>
      <c r="C17754">
        <v>0.29172273999999998</v>
      </c>
      <c r="D17754">
        <v>8.0824003000000005E-2</v>
      </c>
      <c r="E17754">
        <v>8.0981887999999995E-3</v>
      </c>
      <c r="F17754">
        <v>296.329830749829</v>
      </c>
      <c r="G17754">
        <v>2.3323432999999998E-3</v>
      </c>
      <c r="H17754">
        <v>2.7827946000000001E-3</v>
      </c>
    </row>
    <row r="17755" spans="1:8" x14ac:dyDescent="0.25">
      <c r="A17755">
        <v>296.36683300336199</v>
      </c>
      <c r="B17755">
        <v>1.3953091000000001E-2</v>
      </c>
      <c r="C17755">
        <v>0.32043755000000002</v>
      </c>
      <c r="D17755">
        <v>8.1171930000000003E-2</v>
      </c>
      <c r="E17755">
        <v>8.2623231999999994E-3</v>
      </c>
      <c r="F17755">
        <v>296.34649831453902</v>
      </c>
      <c r="G17755">
        <v>2.7875106000000002E-3</v>
      </c>
      <c r="H17755">
        <v>3.0114527000000002E-3</v>
      </c>
    </row>
    <row r="17756" spans="1:8" x14ac:dyDescent="0.25">
      <c r="A17756">
        <v>296.383500576019</v>
      </c>
      <c r="B17756">
        <v>2.0462609999999999E-2</v>
      </c>
      <c r="C17756">
        <v>0.31037384000000001</v>
      </c>
      <c r="D17756">
        <v>7.6862544000000005E-2</v>
      </c>
      <c r="E17756">
        <v>9.3230987000000008E-3</v>
      </c>
      <c r="F17756">
        <v>296.36316588719598</v>
      </c>
      <c r="G17756">
        <v>2.0422855999999998E-3</v>
      </c>
      <c r="H17756">
        <v>2.4952047999999998E-3</v>
      </c>
    </row>
    <row r="17757" spans="1:8" x14ac:dyDescent="0.25">
      <c r="A17757">
        <v>296.40016814867602</v>
      </c>
      <c r="B17757">
        <v>2.4407209999999999E-2</v>
      </c>
      <c r="C17757">
        <v>0.31887808000000001</v>
      </c>
      <c r="D17757">
        <v>9.3136705E-2</v>
      </c>
      <c r="E17757">
        <v>1.1050692000000001E-2</v>
      </c>
      <c r="F17757">
        <v>296.37983345985401</v>
      </c>
      <c r="G17757">
        <v>3.3078845999999999E-3</v>
      </c>
      <c r="H17757">
        <v>2.3294805999999999E-3</v>
      </c>
    </row>
    <row r="17758" spans="1:8" x14ac:dyDescent="0.25">
      <c r="A17758">
        <v>296.41683572133297</v>
      </c>
      <c r="B17758">
        <v>2.5927151999999998E-2</v>
      </c>
      <c r="C17758">
        <v>0.31952158000000003</v>
      </c>
      <c r="D17758">
        <v>8.1245758000000001E-2</v>
      </c>
      <c r="E17758">
        <v>9.2046708000000001E-3</v>
      </c>
      <c r="F17758">
        <v>296.39650103251103</v>
      </c>
      <c r="G17758">
        <v>2.7515981000000001E-3</v>
      </c>
      <c r="H17758">
        <v>2.5142983E-3</v>
      </c>
    </row>
    <row r="17759" spans="1:8" x14ac:dyDescent="0.25">
      <c r="A17759">
        <v>296.43350328604299</v>
      </c>
      <c r="B17759">
        <v>1.6335526E-2</v>
      </c>
      <c r="C17759">
        <v>0.31092623000000003</v>
      </c>
      <c r="D17759">
        <v>8.6591385000000007E-2</v>
      </c>
      <c r="E17759">
        <v>8.7307141999999997E-3</v>
      </c>
      <c r="F17759">
        <v>296.41316859722099</v>
      </c>
      <c r="G17759">
        <v>8.9180894000000005E-4</v>
      </c>
      <c r="H17759">
        <v>1.6324341999999999E-3</v>
      </c>
    </row>
    <row r="17760" spans="1:8" x14ac:dyDescent="0.25">
      <c r="A17760">
        <v>296.45017085870097</v>
      </c>
      <c r="B17760">
        <v>3.9075129E-2</v>
      </c>
      <c r="C17760">
        <v>0.32700676000000001</v>
      </c>
      <c r="D17760">
        <v>8.7251879000000004E-2</v>
      </c>
      <c r="E17760">
        <v>6.3551342999999998E-3</v>
      </c>
      <c r="F17760">
        <v>296.429836169878</v>
      </c>
      <c r="G17760">
        <v>2.2717446999999998E-3</v>
      </c>
      <c r="H17760">
        <v>1.0435462000000001E-3</v>
      </c>
    </row>
    <row r="17761" spans="1:8" x14ac:dyDescent="0.25">
      <c r="A17761">
        <v>296.46683843135798</v>
      </c>
      <c r="B17761">
        <v>2.2423411000000001E-2</v>
      </c>
      <c r="C17761">
        <v>0.34844830999999998</v>
      </c>
      <c r="D17761">
        <v>7.7271506000000004E-2</v>
      </c>
      <c r="E17761">
        <v>8.8706110000000005E-3</v>
      </c>
      <c r="F17761">
        <v>296.44650374253501</v>
      </c>
      <c r="G17761">
        <v>2.6172385999999998E-3</v>
      </c>
      <c r="H17761">
        <v>1.2888845999999999E-3</v>
      </c>
    </row>
    <row r="17762" spans="1:8" x14ac:dyDescent="0.25">
      <c r="A17762">
        <v>296.483505996068</v>
      </c>
      <c r="B17762">
        <v>3.1811870999999999E-2</v>
      </c>
      <c r="C17762">
        <v>0.32981586000000002</v>
      </c>
      <c r="D17762">
        <v>8.7774746000000001E-2</v>
      </c>
      <c r="E17762">
        <v>7.8483447000000008E-3</v>
      </c>
      <c r="F17762">
        <v>296.46317130724498</v>
      </c>
      <c r="G17762">
        <v>1.7086518000000001E-3</v>
      </c>
      <c r="H17762">
        <v>1.8478385E-3</v>
      </c>
    </row>
    <row r="17763" spans="1:8" x14ac:dyDescent="0.25">
      <c r="A17763">
        <v>296.50017356872502</v>
      </c>
      <c r="B17763">
        <v>2.2311221999999999E-2</v>
      </c>
      <c r="C17763">
        <v>0.3023248</v>
      </c>
      <c r="D17763">
        <v>8.0457702000000006E-2</v>
      </c>
      <c r="E17763">
        <v>7.8189299000000004E-3</v>
      </c>
      <c r="F17763">
        <v>296.47983887990301</v>
      </c>
      <c r="G17763">
        <v>2.2465584000000002E-3</v>
      </c>
      <c r="H17763">
        <v>2.1658272E-3</v>
      </c>
    </row>
    <row r="17764" spans="1:8" x14ac:dyDescent="0.25">
      <c r="A17764">
        <v>296.51684114138197</v>
      </c>
      <c r="B17764">
        <v>1.7407638999999999E-2</v>
      </c>
      <c r="C17764">
        <v>0.33020054999999998</v>
      </c>
      <c r="D17764">
        <v>7.9774223000000005E-2</v>
      </c>
      <c r="E17764">
        <v>5.7571026999999999E-3</v>
      </c>
      <c r="F17764">
        <v>296.49650645256003</v>
      </c>
      <c r="G17764">
        <v>2.5184366E-3</v>
      </c>
      <c r="H17764">
        <v>2.8766680000000002E-3</v>
      </c>
    </row>
    <row r="17765" spans="1:8" x14ac:dyDescent="0.25">
      <c r="A17765">
        <v>296.53350870609199</v>
      </c>
      <c r="B17765">
        <v>2.5895488000000001E-2</v>
      </c>
      <c r="C17765">
        <v>0.30639084999999999</v>
      </c>
      <c r="D17765">
        <v>8.4005117000000004E-2</v>
      </c>
      <c r="E17765">
        <v>9.9613415E-3</v>
      </c>
      <c r="F17765">
        <v>296.51317401726999</v>
      </c>
      <c r="G17765">
        <v>2.4791122E-3</v>
      </c>
      <c r="H17765">
        <v>2.2941311000000001E-3</v>
      </c>
    </row>
    <row r="17766" spans="1:8" x14ac:dyDescent="0.25">
      <c r="A17766">
        <v>296.55017627874997</v>
      </c>
      <c r="B17766">
        <v>1.8804679000000001E-2</v>
      </c>
      <c r="C17766">
        <v>0.29165256000000001</v>
      </c>
      <c r="D17766">
        <v>7.8767575000000006E-2</v>
      </c>
      <c r="E17766">
        <v>9.0464511999999997E-3</v>
      </c>
      <c r="F17766">
        <v>296.529841589927</v>
      </c>
      <c r="G17766">
        <v>2.4856358999999998E-3</v>
      </c>
      <c r="H17766">
        <v>8.3652762000000001E-4</v>
      </c>
    </row>
    <row r="17767" spans="1:8" x14ac:dyDescent="0.25">
      <c r="A17767">
        <v>296.56684385140699</v>
      </c>
      <c r="B17767">
        <v>2.0600868000000001E-2</v>
      </c>
      <c r="C17767">
        <v>0.31293567999999999</v>
      </c>
      <c r="D17767">
        <v>7.6494187000000005E-2</v>
      </c>
      <c r="E17767">
        <v>8.2692987999999999E-3</v>
      </c>
      <c r="F17767">
        <v>296.54650916258402</v>
      </c>
      <c r="G17767">
        <v>2.0848470999999999E-3</v>
      </c>
      <c r="H17767">
        <v>2.3527015000000002E-3</v>
      </c>
    </row>
    <row r="17768" spans="1:8" x14ac:dyDescent="0.25">
      <c r="A17768">
        <v>296.58351141611701</v>
      </c>
      <c r="B17768">
        <v>1.0524795E-2</v>
      </c>
      <c r="C17768">
        <v>0.29424462000000001</v>
      </c>
      <c r="D17768">
        <v>7.4765779000000004E-2</v>
      </c>
      <c r="E17768">
        <v>1.0423796000000001E-2</v>
      </c>
      <c r="F17768">
        <v>296.56317672729398</v>
      </c>
      <c r="G17768">
        <v>2.8762266000000002E-3</v>
      </c>
      <c r="H17768">
        <v>2.6925198999999999E-3</v>
      </c>
    </row>
    <row r="17769" spans="1:8" x14ac:dyDescent="0.25">
      <c r="A17769">
        <v>296.60017898877402</v>
      </c>
      <c r="B17769">
        <v>2.2428047E-2</v>
      </c>
      <c r="C17769">
        <v>0.31526001999999997</v>
      </c>
      <c r="D17769">
        <v>8.9382752999999995E-2</v>
      </c>
      <c r="E17769">
        <v>1.1177787E-2</v>
      </c>
      <c r="F17769">
        <v>296.57984429995201</v>
      </c>
      <c r="G17769">
        <v>1.5698489000000001E-3</v>
      </c>
      <c r="H17769">
        <v>1.8968543E-3</v>
      </c>
    </row>
    <row r="17770" spans="1:8" x14ac:dyDescent="0.25">
      <c r="A17770">
        <v>296.61684656143098</v>
      </c>
      <c r="B17770">
        <v>2.4817665999999999E-2</v>
      </c>
      <c r="C17770">
        <v>0.32910415999999998</v>
      </c>
      <c r="D17770">
        <v>7.3338121000000006E-2</v>
      </c>
      <c r="E17770">
        <v>8.3633362999999995E-3</v>
      </c>
      <c r="F17770">
        <v>296.59651187260903</v>
      </c>
      <c r="G17770">
        <v>2.4915545000000002E-3</v>
      </c>
      <c r="H17770">
        <v>2.1826401E-3</v>
      </c>
    </row>
    <row r="17771" spans="1:8" x14ac:dyDescent="0.25">
      <c r="A17771">
        <v>296.63351412614099</v>
      </c>
      <c r="B17771">
        <v>2.564897E-2</v>
      </c>
      <c r="C17771">
        <v>0.31635120999999999</v>
      </c>
      <c r="D17771">
        <v>7.7774480000000007E-2</v>
      </c>
      <c r="E17771">
        <v>1.1337837999999999E-2</v>
      </c>
      <c r="F17771">
        <v>296.61317943731899</v>
      </c>
      <c r="G17771">
        <v>3.5845982000000001E-3</v>
      </c>
      <c r="H17771">
        <v>1.788822E-3</v>
      </c>
    </row>
    <row r="17772" spans="1:8" x14ac:dyDescent="0.25">
      <c r="A17772">
        <v>296.65018169879897</v>
      </c>
      <c r="B17772">
        <v>1.4024465999999999E-2</v>
      </c>
      <c r="C17772">
        <v>0.3434546</v>
      </c>
      <c r="D17772">
        <v>8.8306434000000003E-2</v>
      </c>
      <c r="E17772">
        <v>8.5640679999999993E-3</v>
      </c>
      <c r="F17772">
        <v>296.629847009976</v>
      </c>
      <c r="G17772">
        <v>2.6202577000000002E-3</v>
      </c>
      <c r="H17772">
        <v>1.8349071E-3</v>
      </c>
    </row>
    <row r="17773" spans="1:8" x14ac:dyDescent="0.25">
      <c r="A17773">
        <v>296.66684927145599</v>
      </c>
      <c r="B17773">
        <v>1.9156624000000001E-2</v>
      </c>
      <c r="C17773">
        <v>0.34020147000000001</v>
      </c>
      <c r="D17773">
        <v>8.4985672999999998E-2</v>
      </c>
      <c r="E17773">
        <v>1.1518986E-2</v>
      </c>
      <c r="F17773">
        <v>296.64651458263398</v>
      </c>
      <c r="G17773">
        <v>1.8464655E-3</v>
      </c>
      <c r="H17773">
        <v>2.0437128999999999E-3</v>
      </c>
    </row>
    <row r="17774" spans="1:8" x14ac:dyDescent="0.25">
      <c r="A17774">
        <v>296.68351683616601</v>
      </c>
      <c r="B17774">
        <v>2.0007344E-2</v>
      </c>
      <c r="C17774">
        <v>0.33253716999999999</v>
      </c>
      <c r="D17774">
        <v>7.5773634000000006E-2</v>
      </c>
      <c r="E17774">
        <v>9.1528092000000005E-3</v>
      </c>
      <c r="F17774">
        <v>296.66318214734298</v>
      </c>
      <c r="G17774">
        <v>2.4949312000000002E-3</v>
      </c>
      <c r="H17774">
        <v>1.7532832999999999E-3</v>
      </c>
    </row>
    <row r="17775" spans="1:8" x14ac:dyDescent="0.25">
      <c r="A17775">
        <v>296.70018440882302</v>
      </c>
      <c r="B17775">
        <v>1.8765008E-2</v>
      </c>
      <c r="C17775">
        <v>0.30743452999999998</v>
      </c>
      <c r="D17775">
        <v>7.0004806000000003E-2</v>
      </c>
      <c r="E17775">
        <v>6.8337889000000002E-3</v>
      </c>
      <c r="F17775">
        <v>296.67984972000102</v>
      </c>
      <c r="G17775">
        <v>3.6852127E-3</v>
      </c>
      <c r="H17775">
        <v>2.7361433E-3</v>
      </c>
    </row>
    <row r="17776" spans="1:8" x14ac:dyDescent="0.25">
      <c r="A17776">
        <v>296.71685198147998</v>
      </c>
      <c r="B17776">
        <v>2.3975968E-2</v>
      </c>
      <c r="C17776">
        <v>0.31681811999999998</v>
      </c>
      <c r="D17776">
        <v>7.1803152999999995E-2</v>
      </c>
      <c r="E17776">
        <v>1.1950888E-2</v>
      </c>
      <c r="F17776">
        <v>296.69651729265797</v>
      </c>
      <c r="G17776">
        <v>2.2279432000000001E-3</v>
      </c>
      <c r="H17776">
        <v>1.2163948E-3</v>
      </c>
    </row>
    <row r="17777" spans="1:8" x14ac:dyDescent="0.25">
      <c r="A17777">
        <v>296.73351954619</v>
      </c>
      <c r="B17777">
        <v>1.7815460000000002E-2</v>
      </c>
      <c r="C17777">
        <v>0.37677677999999998</v>
      </c>
      <c r="D17777">
        <v>8.5172108999999996E-2</v>
      </c>
      <c r="E17777">
        <v>1.3631156E-2</v>
      </c>
      <c r="F17777">
        <v>296.71318485736799</v>
      </c>
      <c r="G17777">
        <v>2.6943802000000002E-3</v>
      </c>
      <c r="H17777">
        <v>2.4973235999999998E-3</v>
      </c>
    </row>
    <row r="17778" spans="1:8" x14ac:dyDescent="0.25">
      <c r="A17778">
        <v>296.75018711884798</v>
      </c>
      <c r="B17778">
        <v>2.9748146999999999E-2</v>
      </c>
      <c r="C17778">
        <v>0.41087762</v>
      </c>
      <c r="D17778">
        <v>9.3772009000000003E-2</v>
      </c>
      <c r="E17778">
        <v>9.1625117000000006E-3</v>
      </c>
      <c r="F17778">
        <v>296.72985243002501</v>
      </c>
      <c r="G17778">
        <v>2.121707E-3</v>
      </c>
      <c r="H17778">
        <v>1.5306505000000001E-3</v>
      </c>
    </row>
    <row r="17779" spans="1:8" x14ac:dyDescent="0.25">
      <c r="A17779">
        <v>296.76685469150499</v>
      </c>
      <c r="B17779">
        <v>2.8911256999999999E-2</v>
      </c>
      <c r="C17779">
        <v>0.44052206999999999</v>
      </c>
      <c r="D17779">
        <v>9.5182918000000005E-2</v>
      </c>
      <c r="E17779">
        <v>9.2997076000000001E-3</v>
      </c>
      <c r="F17779">
        <v>296.74652000268298</v>
      </c>
      <c r="G17779">
        <v>1.5427333E-3</v>
      </c>
      <c r="H17779">
        <v>9.6091622000000002E-4</v>
      </c>
    </row>
    <row r="17780" spans="1:8" x14ac:dyDescent="0.25">
      <c r="A17780">
        <v>296.783522264162</v>
      </c>
      <c r="B17780">
        <v>2.1159818E-2</v>
      </c>
      <c r="C17780">
        <v>0.43209180000000003</v>
      </c>
      <c r="D17780">
        <v>9.7687527999999996E-2</v>
      </c>
      <c r="E17780">
        <v>8.7094502999999993E-3</v>
      </c>
      <c r="F17780">
        <v>296.76318757534</v>
      </c>
      <c r="G17780">
        <v>2.0591543999999998E-3</v>
      </c>
      <c r="H17780">
        <v>6.9391587999999998E-4</v>
      </c>
    </row>
    <row r="17781" spans="1:8" x14ac:dyDescent="0.25">
      <c r="A17781">
        <v>296.80018982887202</v>
      </c>
      <c r="B17781">
        <v>2.0222770000000001E-2</v>
      </c>
      <c r="C17781">
        <v>0.39206513999999998</v>
      </c>
      <c r="D17781">
        <v>0.10720997</v>
      </c>
      <c r="E17781">
        <v>1.0209146000000001E-2</v>
      </c>
      <c r="F17781">
        <v>296.77985514005002</v>
      </c>
      <c r="G17781">
        <v>2.8075622000000001E-3</v>
      </c>
      <c r="H17781">
        <v>1.2795427000000001E-3</v>
      </c>
    </row>
    <row r="17782" spans="1:8" x14ac:dyDescent="0.25">
      <c r="A17782">
        <v>296.81685740152898</v>
      </c>
      <c r="B17782">
        <v>1.6680575999999999E-2</v>
      </c>
      <c r="C17782">
        <v>0.33929449</v>
      </c>
      <c r="D17782">
        <v>8.7326042000000006E-2</v>
      </c>
      <c r="E17782">
        <v>8.8658248999999995E-3</v>
      </c>
      <c r="F17782">
        <v>296.79652271270697</v>
      </c>
      <c r="G17782">
        <v>2.0639573E-3</v>
      </c>
      <c r="H17782">
        <v>1.8569020999999999E-3</v>
      </c>
    </row>
    <row r="17783" spans="1:8" x14ac:dyDescent="0.25">
      <c r="A17783">
        <v>296.83352497418701</v>
      </c>
      <c r="B17783">
        <v>2.0573422000000001E-2</v>
      </c>
      <c r="C17783">
        <v>0.31110929999999998</v>
      </c>
      <c r="D17783">
        <v>6.9417059000000003E-2</v>
      </c>
      <c r="E17783">
        <v>9.1173472000000005E-3</v>
      </c>
      <c r="F17783">
        <v>296.81319028536399</v>
      </c>
      <c r="G17783">
        <v>2.8054803000000001E-3</v>
      </c>
      <c r="H17783">
        <v>9.8873488999999992E-4</v>
      </c>
    </row>
    <row r="17784" spans="1:8" x14ac:dyDescent="0.25">
      <c r="A17784">
        <v>296.85019253889698</v>
      </c>
      <c r="B17784">
        <v>1.9664564999999998E-2</v>
      </c>
      <c r="C17784">
        <v>0.27820882000000002</v>
      </c>
      <c r="D17784">
        <v>7.3764808000000001E-2</v>
      </c>
      <c r="E17784">
        <v>1.0499467E-2</v>
      </c>
      <c r="F17784">
        <v>296.82985785007401</v>
      </c>
      <c r="G17784">
        <v>2.5225160999999999E-3</v>
      </c>
      <c r="H17784">
        <v>1.9962745999999999E-3</v>
      </c>
    </row>
    <row r="17785" spans="1:8" x14ac:dyDescent="0.25">
      <c r="A17785">
        <v>296.86686011155399</v>
      </c>
      <c r="B17785">
        <v>1.9117861999999999E-2</v>
      </c>
      <c r="C17785">
        <v>0.30859396</v>
      </c>
      <c r="D17785">
        <v>7.8066617000000005E-2</v>
      </c>
      <c r="E17785">
        <v>7.7045773999999999E-3</v>
      </c>
      <c r="F17785">
        <v>296.84652542273199</v>
      </c>
      <c r="G17785">
        <v>3.1439305999999998E-3</v>
      </c>
      <c r="H17785">
        <v>1.8670933999999999E-3</v>
      </c>
    </row>
    <row r="17786" spans="1:8" x14ac:dyDescent="0.25">
      <c r="A17786">
        <v>296.883527684211</v>
      </c>
      <c r="B17786">
        <v>2.2906744999999999E-2</v>
      </c>
      <c r="C17786">
        <v>0.31353003000000002</v>
      </c>
      <c r="D17786">
        <v>6.9305718000000002E-2</v>
      </c>
      <c r="E17786">
        <v>5.6063108999999996E-3</v>
      </c>
      <c r="F17786">
        <v>296.863192995389</v>
      </c>
      <c r="G17786">
        <v>1.6199420999999999E-3</v>
      </c>
      <c r="H17786">
        <v>2.4815570000000001E-3</v>
      </c>
    </row>
    <row r="17787" spans="1:8" x14ac:dyDescent="0.25">
      <c r="A17787">
        <v>296.90019524892102</v>
      </c>
      <c r="B17787">
        <v>1.8612130000000001E-2</v>
      </c>
      <c r="C17787">
        <v>0.33287260000000002</v>
      </c>
      <c r="D17787">
        <v>7.5619668000000001E-2</v>
      </c>
      <c r="E17787">
        <v>1.1375323999999999E-2</v>
      </c>
      <c r="F17787">
        <v>296.87986056009902</v>
      </c>
      <c r="G17787">
        <v>2.0598189E-3</v>
      </c>
      <c r="H17787">
        <v>1.6512817999999999E-3</v>
      </c>
    </row>
    <row r="17788" spans="1:8" x14ac:dyDescent="0.25">
      <c r="A17788">
        <v>296.916862821579</v>
      </c>
      <c r="B17788">
        <v>1.8395318000000001E-2</v>
      </c>
      <c r="C17788">
        <v>0.30183305999999999</v>
      </c>
      <c r="D17788">
        <v>8.1982225000000006E-2</v>
      </c>
      <c r="E17788">
        <v>1.1201868E-2</v>
      </c>
      <c r="F17788">
        <v>296.89652813275598</v>
      </c>
      <c r="G17788">
        <v>1.9246510999999999E-3</v>
      </c>
      <c r="H17788">
        <v>3.1320262000000001E-3</v>
      </c>
    </row>
    <row r="17789" spans="1:8" x14ac:dyDescent="0.25">
      <c r="A17789">
        <v>296.93353039423602</v>
      </c>
      <c r="B17789">
        <v>1.6196876999999998E-2</v>
      </c>
      <c r="C17789">
        <v>0.30029175000000002</v>
      </c>
      <c r="D17789">
        <v>7.2041525999999995E-2</v>
      </c>
      <c r="E17789">
        <v>4.6671424000000001E-3</v>
      </c>
      <c r="F17789">
        <v>296.91319570541299</v>
      </c>
      <c r="G17789">
        <v>3.3546099E-3</v>
      </c>
      <c r="H17789">
        <v>8.9448695999999996E-4</v>
      </c>
    </row>
    <row r="17790" spans="1:8" x14ac:dyDescent="0.25">
      <c r="A17790">
        <v>296.95019795894598</v>
      </c>
      <c r="B17790">
        <v>2.3673968E-2</v>
      </c>
      <c r="C17790">
        <v>0.30063188000000002</v>
      </c>
      <c r="D17790">
        <v>8.2963727000000001E-2</v>
      </c>
      <c r="E17790">
        <v>1.0195578E-2</v>
      </c>
      <c r="F17790">
        <v>296.92986327012301</v>
      </c>
      <c r="G17790">
        <v>3.0596920000000001E-3</v>
      </c>
      <c r="H17790">
        <v>5.5217649999999999E-4</v>
      </c>
    </row>
    <row r="17791" spans="1:8" x14ac:dyDescent="0.25">
      <c r="A17791">
        <v>296.96686553160299</v>
      </c>
      <c r="B17791">
        <v>1.9643620000000001E-2</v>
      </c>
      <c r="C17791">
        <v>0.32590546999999997</v>
      </c>
      <c r="D17791">
        <v>8.1065587999999994E-2</v>
      </c>
      <c r="E17791">
        <v>8.7561429999999992E-3</v>
      </c>
      <c r="F17791">
        <v>296.94653084278099</v>
      </c>
      <c r="G17791">
        <v>1.8592791E-3</v>
      </c>
      <c r="H17791">
        <v>1.8909572E-3</v>
      </c>
    </row>
    <row r="17792" spans="1:8" x14ac:dyDescent="0.25">
      <c r="A17792">
        <v>296.98353310426</v>
      </c>
      <c r="B17792">
        <v>2.0890005E-2</v>
      </c>
      <c r="C17792">
        <v>0.31782993999999998</v>
      </c>
      <c r="D17792">
        <v>8.3317019000000006E-2</v>
      </c>
      <c r="E17792">
        <v>6.9201727999999999E-3</v>
      </c>
      <c r="F17792">
        <v>296.963198415438</v>
      </c>
      <c r="G17792">
        <v>4.4619623000000004E-3</v>
      </c>
      <c r="H17792">
        <v>2.7951467999999999E-3</v>
      </c>
    </row>
    <row r="17793" spans="1:8" x14ac:dyDescent="0.25">
      <c r="A17793">
        <v>297.00020066897002</v>
      </c>
      <c r="B17793">
        <v>2.6933157999999999E-2</v>
      </c>
      <c r="C17793">
        <v>0.35566026000000001</v>
      </c>
      <c r="D17793">
        <v>8.0193191999999996E-2</v>
      </c>
      <c r="E17793">
        <v>7.0565706000000001E-3</v>
      </c>
      <c r="F17793">
        <v>296.97986598014802</v>
      </c>
      <c r="G17793">
        <v>9.8212552000000002E-4</v>
      </c>
      <c r="H17793">
        <v>1.8989452E-3</v>
      </c>
    </row>
    <row r="17794" spans="1:8" x14ac:dyDescent="0.25">
      <c r="A17794">
        <v>297.016868241628</v>
      </c>
      <c r="B17794">
        <v>2.0164534000000001E-2</v>
      </c>
      <c r="C17794">
        <v>0.31597291999999999</v>
      </c>
      <c r="D17794">
        <v>8.3192743E-2</v>
      </c>
      <c r="E17794">
        <v>9.1742835999999994E-3</v>
      </c>
      <c r="F17794">
        <v>296.99653355280498</v>
      </c>
      <c r="G17794">
        <v>2.7632716000000001E-3</v>
      </c>
      <c r="H17794">
        <v>2.8133728E-3</v>
      </c>
    </row>
    <row r="17795" spans="1:8" x14ac:dyDescent="0.25">
      <c r="A17795">
        <v>297.03353581428502</v>
      </c>
      <c r="B17795">
        <v>2.4905091000000001E-2</v>
      </c>
      <c r="C17795">
        <v>0.32331454999999998</v>
      </c>
      <c r="D17795">
        <v>8.0380126999999996E-2</v>
      </c>
      <c r="E17795">
        <v>1.0227920999999999E-2</v>
      </c>
      <c r="F17795">
        <v>297.01320112546199</v>
      </c>
      <c r="G17795">
        <v>2.7854442999999999E-3</v>
      </c>
      <c r="H17795">
        <v>6.8688527000000004E-4</v>
      </c>
    </row>
    <row r="17796" spans="1:8" x14ac:dyDescent="0.25">
      <c r="A17796">
        <v>297.05020337899498</v>
      </c>
      <c r="B17796">
        <v>1.3114994E-2</v>
      </c>
      <c r="C17796">
        <v>0.35876461999999998</v>
      </c>
      <c r="D17796">
        <v>8.1466920999999998E-2</v>
      </c>
      <c r="E17796">
        <v>6.5703350000000001E-3</v>
      </c>
      <c r="F17796">
        <v>297.02986869017201</v>
      </c>
      <c r="G17796">
        <v>2.6589627000000002E-3</v>
      </c>
      <c r="H17796">
        <v>2.4844700999999999E-3</v>
      </c>
    </row>
    <row r="17797" spans="1:8" x14ac:dyDescent="0.25">
      <c r="A17797">
        <v>297.06687095165199</v>
      </c>
      <c r="B17797">
        <v>1.8639604000000001E-2</v>
      </c>
      <c r="C17797">
        <v>0.37371469000000002</v>
      </c>
      <c r="D17797">
        <v>8.7113715999999994E-2</v>
      </c>
      <c r="E17797">
        <v>1.2851355E-2</v>
      </c>
      <c r="F17797">
        <v>297.04653626282999</v>
      </c>
      <c r="G17797">
        <v>2.9830274000000002E-3</v>
      </c>
      <c r="H17797">
        <v>1.8121890000000001E-3</v>
      </c>
    </row>
    <row r="17798" spans="1:8" x14ac:dyDescent="0.25">
      <c r="A17798">
        <v>297.08353852430901</v>
      </c>
      <c r="B17798">
        <v>1.5499684999999999E-2</v>
      </c>
      <c r="C17798">
        <v>0.3361825</v>
      </c>
      <c r="D17798">
        <v>8.4938644999999993E-2</v>
      </c>
      <c r="E17798">
        <v>9.7069917000000006E-3</v>
      </c>
      <c r="F17798">
        <v>297.063203835487</v>
      </c>
      <c r="G17798">
        <v>1.6244452E-3</v>
      </c>
      <c r="H17798">
        <v>1.2147402E-3</v>
      </c>
    </row>
    <row r="17799" spans="1:8" x14ac:dyDescent="0.25">
      <c r="A17799">
        <v>297.10020608901903</v>
      </c>
      <c r="B17799">
        <v>2.0846963E-2</v>
      </c>
      <c r="C17799">
        <v>0.32956215999999999</v>
      </c>
      <c r="D17799">
        <v>8.3146392999999999E-2</v>
      </c>
      <c r="E17799">
        <v>1.2930676E-2</v>
      </c>
      <c r="F17799">
        <v>297.07987140019702</v>
      </c>
      <c r="G17799">
        <v>2.2579102999999998E-3</v>
      </c>
      <c r="H17799">
        <v>1.9974391999999998E-3</v>
      </c>
    </row>
    <row r="17800" spans="1:8" x14ac:dyDescent="0.25">
      <c r="A17800">
        <v>297.116873661677</v>
      </c>
      <c r="B17800">
        <v>2.0380803999999999E-2</v>
      </c>
      <c r="C17800">
        <v>0.32446008999999998</v>
      </c>
      <c r="D17800">
        <v>8.2323216000000005E-2</v>
      </c>
      <c r="E17800">
        <v>1.0487460000000001E-2</v>
      </c>
      <c r="F17800">
        <v>297.09653897285398</v>
      </c>
      <c r="G17800">
        <v>1.5915191E-3</v>
      </c>
      <c r="H17800">
        <v>2.1777608999999998E-3</v>
      </c>
    </row>
    <row r="17801" spans="1:8" x14ac:dyDescent="0.25">
      <c r="A17801">
        <v>297.13354123433402</v>
      </c>
      <c r="B17801">
        <v>1.5839662000000001E-2</v>
      </c>
      <c r="C17801">
        <v>0.31048094999999998</v>
      </c>
      <c r="D17801">
        <v>7.5104623999999995E-2</v>
      </c>
      <c r="E17801">
        <v>1.0588435E-2</v>
      </c>
      <c r="F17801">
        <v>297.11320654551099</v>
      </c>
      <c r="G17801">
        <v>2.9502499000000001E-3</v>
      </c>
      <c r="H17801">
        <v>2.0464292999999999E-3</v>
      </c>
    </row>
    <row r="17802" spans="1:8" x14ac:dyDescent="0.25">
      <c r="A17802">
        <v>297.15020880699097</v>
      </c>
      <c r="B17802">
        <v>1.7474753999999999E-2</v>
      </c>
      <c r="C17802">
        <v>0.29698639999999998</v>
      </c>
      <c r="D17802">
        <v>8.4097705999999994E-2</v>
      </c>
      <c r="E17802">
        <v>1.0025144999999999E-2</v>
      </c>
      <c r="F17802">
        <v>297.12987411816903</v>
      </c>
      <c r="G17802">
        <v>3.9235516000000002E-3</v>
      </c>
      <c r="H17802">
        <v>1.5976321999999999E-3</v>
      </c>
    </row>
    <row r="17803" spans="1:8" x14ac:dyDescent="0.25">
      <c r="A17803">
        <v>297.16687637170099</v>
      </c>
      <c r="B17803">
        <v>2.0706619999999998E-2</v>
      </c>
      <c r="C17803">
        <v>0.29288768999999998</v>
      </c>
      <c r="D17803">
        <v>7.5658903E-2</v>
      </c>
      <c r="E17803">
        <v>7.6676258000000002E-3</v>
      </c>
      <c r="F17803">
        <v>297.14654168287899</v>
      </c>
      <c r="G17803">
        <v>2.4920760000000002E-3</v>
      </c>
      <c r="H17803">
        <v>1.5546584999999999E-3</v>
      </c>
    </row>
    <row r="17804" spans="1:8" x14ac:dyDescent="0.25">
      <c r="A17804">
        <v>297.18354394435801</v>
      </c>
      <c r="B17804">
        <v>2.1917334E-2</v>
      </c>
      <c r="C17804">
        <v>0.34872523</v>
      </c>
      <c r="D17804">
        <v>7.0279509000000004E-2</v>
      </c>
      <c r="E17804">
        <v>9.3097920000000008E-3</v>
      </c>
      <c r="F17804">
        <v>297.163209255536</v>
      </c>
      <c r="G17804">
        <v>1.7772501E-3</v>
      </c>
      <c r="H17804">
        <v>1.5201235999999999E-3</v>
      </c>
    </row>
    <row r="17805" spans="1:8" x14ac:dyDescent="0.25">
      <c r="A17805">
        <v>297.20021151701599</v>
      </c>
      <c r="B17805">
        <v>1.1426317E-2</v>
      </c>
      <c r="C17805">
        <v>0.31693500000000002</v>
      </c>
      <c r="D17805">
        <v>7.1587600000000001E-2</v>
      </c>
      <c r="E17805">
        <v>1.0320798000000001E-2</v>
      </c>
      <c r="F17805">
        <v>297.17987682819302</v>
      </c>
      <c r="G17805">
        <v>3.208214E-3</v>
      </c>
      <c r="H17805">
        <v>1.8626197000000001E-3</v>
      </c>
    </row>
    <row r="17806" spans="1:8" x14ac:dyDescent="0.25">
      <c r="A17806">
        <v>297.21687908172601</v>
      </c>
      <c r="B17806">
        <v>1.9193966E-2</v>
      </c>
      <c r="C17806">
        <v>0.3219206</v>
      </c>
      <c r="D17806">
        <v>8.5434936000000003E-2</v>
      </c>
      <c r="E17806">
        <v>6.5228496999999996E-3</v>
      </c>
      <c r="F17806">
        <v>297.19654439290298</v>
      </c>
      <c r="G17806">
        <v>1.6237737E-3</v>
      </c>
      <c r="H17806">
        <v>3.3092183999999998E-4</v>
      </c>
    </row>
    <row r="17807" spans="1:8" x14ac:dyDescent="0.25">
      <c r="A17807">
        <v>297.23354665438302</v>
      </c>
      <c r="B17807">
        <v>2.7284611E-2</v>
      </c>
      <c r="C17807">
        <v>0.35558637999999998</v>
      </c>
      <c r="D17807">
        <v>8.2217007999999994E-2</v>
      </c>
      <c r="E17807">
        <v>1.1973786E-2</v>
      </c>
      <c r="F17807">
        <v>297.21321196555999</v>
      </c>
      <c r="G17807">
        <v>1.3442731E-3</v>
      </c>
      <c r="H17807">
        <v>1.8426847000000001E-3</v>
      </c>
    </row>
    <row r="17808" spans="1:8" x14ac:dyDescent="0.25">
      <c r="A17808">
        <v>297.25021422703998</v>
      </c>
      <c r="B17808">
        <v>2.8043848999999999E-2</v>
      </c>
      <c r="C17808">
        <v>0.36003502999999998</v>
      </c>
      <c r="D17808">
        <v>8.3673029999999995E-2</v>
      </c>
      <c r="E17808">
        <v>8.4511116000000001E-3</v>
      </c>
      <c r="F17808">
        <v>297.22987953821797</v>
      </c>
      <c r="G17808">
        <v>3.6395497E-3</v>
      </c>
      <c r="H17808">
        <v>1.1260746999999999E-3</v>
      </c>
    </row>
    <row r="17809" spans="1:8" x14ac:dyDescent="0.25">
      <c r="A17809">
        <v>297.26688179175</v>
      </c>
      <c r="B17809">
        <v>1.6234222999999999E-2</v>
      </c>
      <c r="C17809">
        <v>0.33679663999999998</v>
      </c>
      <c r="D17809">
        <v>8.3625092999999998E-2</v>
      </c>
      <c r="E17809">
        <v>5.6277545999999998E-3</v>
      </c>
      <c r="F17809">
        <v>297.24654710292799</v>
      </c>
      <c r="G17809">
        <v>2.8839256000000001E-3</v>
      </c>
      <c r="H17809">
        <v>1.3503839E-3</v>
      </c>
    </row>
    <row r="17810" spans="1:8" x14ac:dyDescent="0.25">
      <c r="A17810">
        <v>297.28354936440701</v>
      </c>
      <c r="B17810">
        <v>2.2323875E-2</v>
      </c>
      <c r="C17810">
        <v>0.30765443999999997</v>
      </c>
      <c r="D17810">
        <v>8.5421449999999996E-2</v>
      </c>
      <c r="E17810">
        <v>1.1700008E-2</v>
      </c>
      <c r="F17810">
        <v>297.263214675585</v>
      </c>
      <c r="G17810">
        <v>3.8147482999999999E-3</v>
      </c>
      <c r="H17810">
        <v>1.9972057E-3</v>
      </c>
    </row>
    <row r="17811" spans="1:8" x14ac:dyDescent="0.25">
      <c r="A17811">
        <v>297.30021693706499</v>
      </c>
      <c r="B17811">
        <v>1.5294007E-2</v>
      </c>
      <c r="C17811">
        <v>0.29739699000000003</v>
      </c>
      <c r="D17811">
        <v>7.0986471999999995E-2</v>
      </c>
      <c r="E17811">
        <v>9.9058532999999997E-3</v>
      </c>
      <c r="F17811">
        <v>297.27988224824202</v>
      </c>
      <c r="G17811">
        <v>2.0068999999999998E-3</v>
      </c>
      <c r="H17811">
        <v>1.3530691E-3</v>
      </c>
    </row>
    <row r="17812" spans="1:8" x14ac:dyDescent="0.25">
      <c r="A17812">
        <v>297.31688450177501</v>
      </c>
      <c r="B17812">
        <v>1.4354782E-2</v>
      </c>
      <c r="C17812">
        <v>0.30185332999999998</v>
      </c>
      <c r="D17812">
        <v>8.1085294000000002E-2</v>
      </c>
      <c r="E17812">
        <v>1.0389331999999999E-2</v>
      </c>
      <c r="F17812">
        <v>297.29654981295198</v>
      </c>
      <c r="G17812">
        <v>3.3315421999999999E-3</v>
      </c>
      <c r="H17812">
        <v>2.5144985000000002E-3</v>
      </c>
    </row>
    <row r="17813" spans="1:8" x14ac:dyDescent="0.25">
      <c r="A17813">
        <v>297.33355207443202</v>
      </c>
      <c r="B17813">
        <v>1.7198221999999999E-2</v>
      </c>
      <c r="C17813">
        <v>0.31121506999999998</v>
      </c>
      <c r="D17813">
        <v>8.3023593000000007E-2</v>
      </c>
      <c r="E17813">
        <v>9.6292449000000002E-3</v>
      </c>
      <c r="F17813">
        <v>297.31321738561002</v>
      </c>
      <c r="G17813">
        <v>3.4458778999999998E-3</v>
      </c>
      <c r="H17813">
        <v>1.5610309E-3</v>
      </c>
    </row>
    <row r="17814" spans="1:8" x14ac:dyDescent="0.25">
      <c r="A17814">
        <v>297.35021964708898</v>
      </c>
      <c r="B17814">
        <v>1.8290071000000001E-2</v>
      </c>
      <c r="C17814">
        <v>0.32838931999999998</v>
      </c>
      <c r="D17814">
        <v>8.4981970000000004E-2</v>
      </c>
      <c r="E17814">
        <v>9.7427525999999997E-3</v>
      </c>
      <c r="F17814">
        <v>297.32988495826697</v>
      </c>
      <c r="G17814">
        <v>3.2018768E-3</v>
      </c>
      <c r="H17814">
        <v>1.2035851000000001E-3</v>
      </c>
    </row>
    <row r="17815" spans="1:8" x14ac:dyDescent="0.25">
      <c r="A17815">
        <v>297.366887211799</v>
      </c>
      <c r="B17815">
        <v>1.9783909999999998E-2</v>
      </c>
      <c r="C17815">
        <v>0.34240553000000001</v>
      </c>
      <c r="D17815">
        <v>8.6610629999999994E-2</v>
      </c>
      <c r="E17815">
        <v>8.8225733000000008E-3</v>
      </c>
      <c r="F17815">
        <v>297.34655252297699</v>
      </c>
      <c r="G17815">
        <v>1.742136E-3</v>
      </c>
      <c r="H17815">
        <v>2.1745483000000002E-3</v>
      </c>
    </row>
    <row r="17816" spans="1:8" x14ac:dyDescent="0.25">
      <c r="A17816">
        <v>297.38355478445601</v>
      </c>
      <c r="B17816">
        <v>2.3341437999999999E-2</v>
      </c>
      <c r="C17816">
        <v>0.32832413999999999</v>
      </c>
      <c r="D17816">
        <v>7.6708622000000004E-2</v>
      </c>
      <c r="E17816">
        <v>7.9137161000000008E-3</v>
      </c>
      <c r="F17816">
        <v>297.36322009563401</v>
      </c>
      <c r="G17816">
        <v>1.8073450999999999E-3</v>
      </c>
      <c r="H17816">
        <v>1.0763986999999999E-3</v>
      </c>
    </row>
    <row r="17817" spans="1:8" x14ac:dyDescent="0.25">
      <c r="A17817">
        <v>297.40022235711399</v>
      </c>
      <c r="B17817">
        <v>1.6287167000000002E-2</v>
      </c>
      <c r="C17817">
        <v>0.31446805999999999</v>
      </c>
      <c r="D17817">
        <v>8.2609557E-2</v>
      </c>
      <c r="E17817">
        <v>7.6922974999999996E-3</v>
      </c>
      <c r="F17817">
        <v>297.37988766829102</v>
      </c>
      <c r="G17817">
        <v>3.0052157000000001E-3</v>
      </c>
      <c r="H17817">
        <v>4.2508847999999999E-4</v>
      </c>
    </row>
    <row r="17818" spans="1:8" x14ac:dyDescent="0.25">
      <c r="A17818">
        <v>297.41688992182401</v>
      </c>
      <c r="B17818">
        <v>2.4839554E-2</v>
      </c>
      <c r="C17818">
        <v>0.31786427</v>
      </c>
      <c r="D17818">
        <v>7.8161365999999996E-2</v>
      </c>
      <c r="E17818">
        <v>1.4561910000000001E-2</v>
      </c>
      <c r="F17818">
        <v>297.39655523300098</v>
      </c>
      <c r="G17818">
        <v>2.5924756000000001E-3</v>
      </c>
      <c r="H17818">
        <v>1.5811222E-3</v>
      </c>
    </row>
    <row r="17819" spans="1:8" x14ac:dyDescent="0.25">
      <c r="A17819">
        <v>297.43355749448102</v>
      </c>
      <c r="B17819">
        <v>1.7353582999999999E-2</v>
      </c>
      <c r="C17819">
        <v>0.36447122999999998</v>
      </c>
      <c r="D17819">
        <v>7.8226902000000001E-2</v>
      </c>
      <c r="E17819">
        <v>8.0950976999999997E-3</v>
      </c>
      <c r="F17819">
        <v>297.41322280565902</v>
      </c>
      <c r="G17819">
        <v>2.7076592999999999E-3</v>
      </c>
      <c r="H17819">
        <v>3.0651095000000001E-3</v>
      </c>
    </row>
    <row r="17820" spans="1:8" x14ac:dyDescent="0.25">
      <c r="A17820">
        <v>297.45022506713798</v>
      </c>
      <c r="B17820">
        <v>3.2960396000000003E-2</v>
      </c>
      <c r="C17820">
        <v>0.33211564999999998</v>
      </c>
      <c r="D17820">
        <v>8.1582896000000002E-2</v>
      </c>
      <c r="E17820">
        <v>9.7387861000000006E-3</v>
      </c>
      <c r="F17820">
        <v>297.42989037831597</v>
      </c>
      <c r="G17820">
        <v>4.5443126000000002E-3</v>
      </c>
      <c r="H17820">
        <v>1.4067054E-3</v>
      </c>
    </row>
    <row r="17821" spans="1:8" x14ac:dyDescent="0.25">
      <c r="A17821">
        <v>297.466892631848</v>
      </c>
      <c r="B17821">
        <v>2.0348578999999999E-2</v>
      </c>
      <c r="C17821">
        <v>0.32461166000000002</v>
      </c>
      <c r="D17821">
        <v>8.4519691999999993E-2</v>
      </c>
      <c r="E17821">
        <v>9.5558659999999997E-3</v>
      </c>
      <c r="F17821">
        <v>297.44655794302599</v>
      </c>
      <c r="G17821">
        <v>3.3957572000000002E-3</v>
      </c>
      <c r="H17821">
        <v>8.5798511000000001E-4</v>
      </c>
    </row>
    <row r="17822" spans="1:8" x14ac:dyDescent="0.25">
      <c r="A17822">
        <v>297.48356020450501</v>
      </c>
      <c r="B17822">
        <v>1.9335729999999999E-2</v>
      </c>
      <c r="C17822">
        <v>0.33425966000000001</v>
      </c>
      <c r="D17822">
        <v>8.0719389000000002E-2</v>
      </c>
      <c r="E17822">
        <v>1.1193494E-2</v>
      </c>
      <c r="F17822">
        <v>297.46322551568301</v>
      </c>
      <c r="G17822">
        <v>2.3809149999999999E-3</v>
      </c>
      <c r="H17822">
        <v>7.1345595999999995E-4</v>
      </c>
    </row>
    <row r="17823" spans="1:8" x14ac:dyDescent="0.25">
      <c r="A17823">
        <v>297.50022777716299</v>
      </c>
      <c r="B17823">
        <v>1.5215121999999999E-2</v>
      </c>
      <c r="C17823">
        <v>0.34806218999999999</v>
      </c>
      <c r="D17823">
        <v>7.0108040999999996E-2</v>
      </c>
      <c r="E17823">
        <v>1.33715E-2</v>
      </c>
      <c r="F17823">
        <v>297.47989308834002</v>
      </c>
      <c r="G17823">
        <v>1.9420952000000001E-3</v>
      </c>
      <c r="H17823">
        <v>2.8197578999999999E-3</v>
      </c>
    </row>
    <row r="17824" spans="1:8" x14ac:dyDescent="0.25">
      <c r="A17824">
        <v>297.51689534982</v>
      </c>
      <c r="B17824">
        <v>2.1730383999999998E-2</v>
      </c>
      <c r="C17824">
        <v>0.33282506000000001</v>
      </c>
      <c r="D17824">
        <v>8.4166825000000001E-2</v>
      </c>
      <c r="E17824">
        <v>9.4267540000000007E-3</v>
      </c>
      <c r="F17824">
        <v>297.496560660998</v>
      </c>
      <c r="G17824">
        <v>2.5587685000000001E-3</v>
      </c>
      <c r="H17824">
        <v>1.7303278000000001E-3</v>
      </c>
    </row>
    <row r="17825" spans="1:8" x14ac:dyDescent="0.25">
      <c r="A17825">
        <v>297.53356291453002</v>
      </c>
      <c r="B17825">
        <v>1.9637899E-2</v>
      </c>
      <c r="C17825">
        <v>0.32942703000000001</v>
      </c>
      <c r="D17825">
        <v>8.8442831999999999E-2</v>
      </c>
      <c r="E17825">
        <v>1.1093587E-2</v>
      </c>
      <c r="F17825">
        <v>297.51322822570802</v>
      </c>
      <c r="G17825">
        <v>2.7697987000000002E-3</v>
      </c>
      <c r="H17825">
        <v>1.9018621000000001E-3</v>
      </c>
    </row>
    <row r="17826" spans="1:8" x14ac:dyDescent="0.25">
      <c r="A17826">
        <v>297.55023048718698</v>
      </c>
      <c r="B17826">
        <v>1.5801427999999999E-2</v>
      </c>
      <c r="C17826">
        <v>0.35414609000000002</v>
      </c>
      <c r="D17826">
        <v>8.2262367000000003E-2</v>
      </c>
      <c r="E17826">
        <v>6.3802455999999999E-3</v>
      </c>
      <c r="F17826">
        <v>297.52989579836498</v>
      </c>
      <c r="G17826">
        <v>3.7467843000000001E-3</v>
      </c>
      <c r="H17826">
        <v>1.1461043999999999E-3</v>
      </c>
    </row>
    <row r="17827" spans="1:8" x14ac:dyDescent="0.25">
      <c r="A17827">
        <v>297.56689805984502</v>
      </c>
      <c r="B17827">
        <v>1.8574597000000002E-2</v>
      </c>
      <c r="C17827">
        <v>0.34113242999999999</v>
      </c>
      <c r="D17827">
        <v>8.5827037999999994E-2</v>
      </c>
      <c r="E17827">
        <v>7.5855799999999998E-3</v>
      </c>
      <c r="F17827">
        <v>297.54656337102199</v>
      </c>
      <c r="G17827">
        <v>3.3580831E-3</v>
      </c>
      <c r="H17827">
        <v>1.9436619E-3</v>
      </c>
    </row>
    <row r="17828" spans="1:8" x14ac:dyDescent="0.25">
      <c r="A17828">
        <v>297.58356562455498</v>
      </c>
      <c r="B17828">
        <v>2.1419309000000001E-2</v>
      </c>
      <c r="C17828">
        <v>0.31747313999999999</v>
      </c>
      <c r="D17828">
        <v>8.4741100999999999E-2</v>
      </c>
      <c r="E17828">
        <v>1.2278900000000001E-2</v>
      </c>
      <c r="F17828">
        <v>297.56323093573201</v>
      </c>
      <c r="G17828">
        <v>1.2954073E-3</v>
      </c>
      <c r="H17828">
        <v>3.5900099000000002E-3</v>
      </c>
    </row>
    <row r="17829" spans="1:8" x14ac:dyDescent="0.25">
      <c r="A17829">
        <v>297.60023319721199</v>
      </c>
      <c r="B17829">
        <v>1.2927017000000001E-2</v>
      </c>
      <c r="C17829">
        <v>0.30382237000000001</v>
      </c>
      <c r="D17829">
        <v>7.9824895000000007E-2</v>
      </c>
      <c r="E17829">
        <v>1.0225858000000001E-2</v>
      </c>
      <c r="F17829">
        <v>297.57989850838902</v>
      </c>
      <c r="G17829">
        <v>1.8294638E-3</v>
      </c>
      <c r="H17829">
        <v>1.2636470999999999E-3</v>
      </c>
    </row>
    <row r="17830" spans="1:8" x14ac:dyDescent="0.25">
      <c r="A17830">
        <v>297.61690076986901</v>
      </c>
      <c r="B17830">
        <v>1.6397437000000001E-2</v>
      </c>
      <c r="C17830">
        <v>0.34415865000000001</v>
      </c>
      <c r="D17830">
        <v>7.7264540000000007E-2</v>
      </c>
      <c r="E17830">
        <v>8.0744418999999998E-3</v>
      </c>
      <c r="F17830">
        <v>297.596566081047</v>
      </c>
      <c r="G17830">
        <v>2.3817651000000001E-3</v>
      </c>
      <c r="H17830">
        <v>1.3043904E-3</v>
      </c>
    </row>
    <row r="17831" spans="1:8" x14ac:dyDescent="0.25">
      <c r="A17831">
        <v>297.63356833457902</v>
      </c>
      <c r="B17831">
        <v>1.6249737E-2</v>
      </c>
      <c r="C17831">
        <v>0.33550521999999999</v>
      </c>
      <c r="D17831">
        <v>8.0284073999999997E-2</v>
      </c>
      <c r="E17831">
        <v>6.0245330000000003E-3</v>
      </c>
      <c r="F17831">
        <v>297.61323364575702</v>
      </c>
      <c r="G17831">
        <v>3.0616431000000002E-3</v>
      </c>
      <c r="H17831">
        <v>2.0544107999999998E-3</v>
      </c>
    </row>
    <row r="17832" spans="1:8" x14ac:dyDescent="0.25">
      <c r="A17832">
        <v>297.65023590723598</v>
      </c>
      <c r="B17832">
        <v>1.6662676000000001E-2</v>
      </c>
      <c r="C17832">
        <v>0.33423968999999998</v>
      </c>
      <c r="D17832">
        <v>8.0665492000000005E-2</v>
      </c>
      <c r="E17832">
        <v>9.4292591999999998E-3</v>
      </c>
      <c r="F17832">
        <v>297.62990121841398</v>
      </c>
      <c r="G17832">
        <v>2.3629845E-3</v>
      </c>
      <c r="H17832">
        <v>1.9219064000000001E-3</v>
      </c>
    </row>
    <row r="17833" spans="1:8" x14ac:dyDescent="0.25">
      <c r="A17833">
        <v>297.66690347989402</v>
      </c>
      <c r="B17833">
        <v>1.30133E-2</v>
      </c>
      <c r="C17833">
        <v>0.34103318999999999</v>
      </c>
      <c r="D17833">
        <v>8.3643130999999996E-2</v>
      </c>
      <c r="E17833">
        <v>5.1464405999999997E-3</v>
      </c>
      <c r="F17833">
        <v>297.64656879107099</v>
      </c>
      <c r="G17833">
        <v>7.4456149000000002E-4</v>
      </c>
      <c r="H17833">
        <v>9.2583010000000002E-4</v>
      </c>
    </row>
    <row r="17834" spans="1:8" x14ac:dyDescent="0.25">
      <c r="A17834">
        <v>297.68357104460398</v>
      </c>
      <c r="B17834">
        <v>1.6728373000000001E-2</v>
      </c>
      <c r="C17834">
        <v>0.36951750999999999</v>
      </c>
      <c r="D17834">
        <v>8.9480139E-2</v>
      </c>
      <c r="E17834">
        <v>1.0990208E-2</v>
      </c>
      <c r="F17834">
        <v>297.66323635578101</v>
      </c>
      <c r="G17834">
        <v>2.6874937999999998E-3</v>
      </c>
      <c r="H17834">
        <v>2.3826483999999999E-3</v>
      </c>
    </row>
    <row r="17835" spans="1:8" x14ac:dyDescent="0.25">
      <c r="A17835">
        <v>297.70023861726099</v>
      </c>
      <c r="B17835">
        <v>3.8003667999999997E-2</v>
      </c>
      <c r="C17835">
        <v>0.35549825000000002</v>
      </c>
      <c r="D17835">
        <v>9.0476677000000005E-2</v>
      </c>
      <c r="E17835">
        <v>1.1738724000000001E-2</v>
      </c>
      <c r="F17835">
        <v>297.67990392843802</v>
      </c>
      <c r="G17835">
        <v>3.0475481999999998E-3</v>
      </c>
      <c r="H17835">
        <v>2.3380884E-3</v>
      </c>
    </row>
    <row r="17836" spans="1:8" x14ac:dyDescent="0.25">
      <c r="A17836">
        <v>297.71690618991801</v>
      </c>
      <c r="B17836">
        <v>1.3319598E-2</v>
      </c>
      <c r="C17836">
        <v>0.32048565000000001</v>
      </c>
      <c r="D17836">
        <v>8.8940828999999999E-2</v>
      </c>
      <c r="E17836">
        <v>9.2960539999999998E-3</v>
      </c>
      <c r="F17836">
        <v>297.696571501096</v>
      </c>
      <c r="G17836">
        <v>3.0332423999999999E-3</v>
      </c>
      <c r="H17836">
        <v>1.5261805E-3</v>
      </c>
    </row>
    <row r="17837" spans="1:8" x14ac:dyDescent="0.25">
      <c r="A17837">
        <v>297.73357375462803</v>
      </c>
      <c r="B17837">
        <v>1.8683679000000002E-2</v>
      </c>
      <c r="C17837">
        <v>0.31123877</v>
      </c>
      <c r="D17837">
        <v>7.5745381000000001E-2</v>
      </c>
      <c r="E17837">
        <v>1.1226425E-2</v>
      </c>
      <c r="F17837">
        <v>297.71323906580602</v>
      </c>
      <c r="G17837">
        <v>3.4597281000000001E-3</v>
      </c>
      <c r="H17837">
        <v>1.6636018000000001E-3</v>
      </c>
    </row>
    <row r="17838" spans="1:8" x14ac:dyDescent="0.25">
      <c r="A17838">
        <v>297.75024132728498</v>
      </c>
      <c r="B17838">
        <v>1.6354151000000001E-2</v>
      </c>
      <c r="C17838">
        <v>0.31387025000000002</v>
      </c>
      <c r="D17838">
        <v>7.7842808999999999E-2</v>
      </c>
      <c r="E17838">
        <v>1.0104188E-2</v>
      </c>
      <c r="F17838">
        <v>297.72990663846298</v>
      </c>
      <c r="G17838">
        <v>2.6216027E-3</v>
      </c>
      <c r="H17838">
        <v>1.2782010999999999E-3</v>
      </c>
    </row>
    <row r="17839" spans="1:8" x14ac:dyDescent="0.25">
      <c r="A17839">
        <v>297.76690889994302</v>
      </c>
      <c r="B17839">
        <v>2.1594671999999999E-2</v>
      </c>
      <c r="C17839">
        <v>0.31135418999999998</v>
      </c>
      <c r="D17839">
        <v>8.5838541000000004E-2</v>
      </c>
      <c r="E17839">
        <v>8.5885449999999995E-3</v>
      </c>
      <c r="F17839">
        <v>297.74657421111999</v>
      </c>
      <c r="G17839">
        <v>2.0796630999999999E-3</v>
      </c>
      <c r="H17839">
        <v>1.7563183999999999E-3</v>
      </c>
    </row>
    <row r="17840" spans="1:8" x14ac:dyDescent="0.25">
      <c r="A17840">
        <v>297.78357646465298</v>
      </c>
      <c r="B17840">
        <v>1.7419332999999999E-2</v>
      </c>
      <c r="C17840">
        <v>0.30913582000000001</v>
      </c>
      <c r="D17840">
        <v>8.0257892999999997E-2</v>
      </c>
      <c r="E17840">
        <v>6.6406349999999998E-3</v>
      </c>
      <c r="F17840">
        <v>297.76324177583001</v>
      </c>
      <c r="G17840">
        <v>2.7192590999999999E-3</v>
      </c>
      <c r="H17840">
        <v>4.5793313999999998E-4</v>
      </c>
    </row>
    <row r="17841" spans="1:8" x14ac:dyDescent="0.25">
      <c r="A17841">
        <v>297.80024403730999</v>
      </c>
      <c r="B17841">
        <v>2.5573874E-2</v>
      </c>
      <c r="C17841">
        <v>0.31187706999999998</v>
      </c>
      <c r="D17841">
        <v>7.7786721000000003E-2</v>
      </c>
      <c r="E17841">
        <v>1.0665769E-2</v>
      </c>
      <c r="F17841">
        <v>297.77990934848702</v>
      </c>
      <c r="G17841">
        <v>1.9542029999999998E-3</v>
      </c>
      <c r="H17841">
        <v>1.4031781E-3</v>
      </c>
    </row>
    <row r="17842" spans="1:8" x14ac:dyDescent="0.25">
      <c r="A17842">
        <v>297.81691160996701</v>
      </c>
      <c r="B17842">
        <v>1.8399005999999999E-2</v>
      </c>
      <c r="C17842">
        <v>0.31509157999999998</v>
      </c>
      <c r="D17842">
        <v>7.462763E-2</v>
      </c>
      <c r="E17842">
        <v>1.0014175E-2</v>
      </c>
      <c r="F17842">
        <v>297.796576921145</v>
      </c>
      <c r="G17842">
        <v>2.2733442000000001E-3</v>
      </c>
      <c r="H17842">
        <v>1.9526836E-3</v>
      </c>
    </row>
    <row r="17843" spans="1:8" x14ac:dyDescent="0.25">
      <c r="A17843">
        <v>297.83357918262402</v>
      </c>
      <c r="B17843">
        <v>1.8806512000000001E-2</v>
      </c>
      <c r="C17843">
        <v>0.31274980000000002</v>
      </c>
      <c r="D17843">
        <v>7.9976021999999994E-2</v>
      </c>
      <c r="E17843">
        <v>8.5365883999999996E-3</v>
      </c>
      <c r="F17843">
        <v>297.81324449380202</v>
      </c>
      <c r="G17843">
        <v>2.3802426000000001E-3</v>
      </c>
      <c r="H17843">
        <v>2.7146308999999999E-3</v>
      </c>
    </row>
    <row r="17844" spans="1:8" x14ac:dyDescent="0.25">
      <c r="A17844">
        <v>297.85024674733398</v>
      </c>
      <c r="B17844">
        <v>1.9695804000000001E-2</v>
      </c>
      <c r="C17844">
        <v>0.30639219000000001</v>
      </c>
      <c r="D17844">
        <v>7.5587354999999995E-2</v>
      </c>
      <c r="E17844">
        <v>7.9059256000000005E-3</v>
      </c>
      <c r="F17844">
        <v>297.82991205851198</v>
      </c>
      <c r="G17844">
        <v>2.2798713999999999E-3</v>
      </c>
      <c r="H17844">
        <v>1.6293485E-3</v>
      </c>
    </row>
    <row r="17845" spans="1:8" x14ac:dyDescent="0.25">
      <c r="A17845">
        <v>297.86691431999202</v>
      </c>
      <c r="B17845">
        <v>5.0628469000000001E-3</v>
      </c>
      <c r="C17845">
        <v>0.30325564999999999</v>
      </c>
      <c r="D17845">
        <v>7.8727617999999999E-2</v>
      </c>
      <c r="E17845">
        <v>7.4918525999999996E-3</v>
      </c>
      <c r="F17845">
        <v>297.84657963116899</v>
      </c>
      <c r="G17845">
        <v>2.7497441000000002E-3</v>
      </c>
      <c r="H17845">
        <v>1.3311693E-3</v>
      </c>
    </row>
    <row r="17846" spans="1:8" x14ac:dyDescent="0.25">
      <c r="A17846">
        <v>297.88358189264898</v>
      </c>
      <c r="B17846">
        <v>1.5446444E-2</v>
      </c>
      <c r="C17846">
        <v>0.28750019999999998</v>
      </c>
      <c r="D17846">
        <v>8.1318243999999998E-2</v>
      </c>
      <c r="E17846">
        <v>8.8927373000000001E-3</v>
      </c>
      <c r="F17846">
        <v>297.86324720382601</v>
      </c>
      <c r="G17846">
        <v>2.1238057000000001E-3</v>
      </c>
      <c r="H17846">
        <v>1.4663219999999999E-3</v>
      </c>
    </row>
    <row r="17847" spans="1:8" x14ac:dyDescent="0.25">
      <c r="A17847">
        <v>297.900249457359</v>
      </c>
      <c r="B17847">
        <v>2.1520481000000001E-2</v>
      </c>
      <c r="C17847">
        <v>0.30477530000000003</v>
      </c>
      <c r="D17847">
        <v>7.5577698999999998E-2</v>
      </c>
      <c r="E17847">
        <v>4.0584923999999996E-3</v>
      </c>
      <c r="F17847">
        <v>297.87991476853603</v>
      </c>
      <c r="G17847">
        <v>1.8592681999999999E-3</v>
      </c>
      <c r="H17847">
        <v>2.4855693000000001E-3</v>
      </c>
    </row>
    <row r="17848" spans="1:8" x14ac:dyDescent="0.25">
      <c r="A17848">
        <v>297.91691703001601</v>
      </c>
      <c r="B17848">
        <v>1.8923847000000001E-2</v>
      </c>
      <c r="C17848">
        <v>0.29615256000000001</v>
      </c>
      <c r="D17848">
        <v>7.9332650000000005E-2</v>
      </c>
      <c r="E17848">
        <v>1.1705189E-2</v>
      </c>
      <c r="F17848">
        <v>297.89658234119401</v>
      </c>
      <c r="G17848">
        <v>1.5582104999999999E-3</v>
      </c>
      <c r="H17848">
        <v>2.2636822E-3</v>
      </c>
    </row>
    <row r="17849" spans="1:8" x14ac:dyDescent="0.25">
      <c r="A17849">
        <v>297.93358460267302</v>
      </c>
      <c r="B17849">
        <v>5.9147067000000003E-3</v>
      </c>
      <c r="C17849">
        <v>0.30402025999999999</v>
      </c>
      <c r="D17849">
        <v>7.4970163000000006E-2</v>
      </c>
      <c r="E17849">
        <v>1.0103557000000001E-2</v>
      </c>
      <c r="F17849">
        <v>297.91324991385102</v>
      </c>
      <c r="G17849">
        <v>4.0669334000000001E-3</v>
      </c>
      <c r="H17849">
        <v>2.2949496999999999E-3</v>
      </c>
    </row>
    <row r="17850" spans="1:8" x14ac:dyDescent="0.25">
      <c r="A17850">
        <v>297.95025216738298</v>
      </c>
      <c r="B17850">
        <v>2.6287050999999999E-2</v>
      </c>
      <c r="C17850">
        <v>0.30289447000000003</v>
      </c>
      <c r="D17850">
        <v>7.6283096999999994E-2</v>
      </c>
      <c r="E17850">
        <v>6.4165723000000003E-3</v>
      </c>
      <c r="F17850">
        <v>297.92991747856098</v>
      </c>
      <c r="G17850">
        <v>2.7964196999999999E-3</v>
      </c>
      <c r="H17850">
        <v>9.4060978000000005E-4</v>
      </c>
    </row>
    <row r="17851" spans="1:8" x14ac:dyDescent="0.25">
      <c r="A17851">
        <v>297.96691974004102</v>
      </c>
      <c r="B17851">
        <v>1.2563947000000001E-2</v>
      </c>
      <c r="C17851">
        <v>0.32968849</v>
      </c>
      <c r="D17851">
        <v>7.0782318999999996E-2</v>
      </c>
      <c r="E17851">
        <v>9.1701578000000002E-3</v>
      </c>
      <c r="F17851">
        <v>297.94658505121799</v>
      </c>
      <c r="G17851">
        <v>4.1969996000000001E-3</v>
      </c>
      <c r="H17851">
        <v>3.1515168999999999E-3</v>
      </c>
    </row>
    <row r="17852" spans="1:8" x14ac:dyDescent="0.25">
      <c r="A17852">
        <v>297.98358731269798</v>
      </c>
      <c r="B17852">
        <v>2.3087659999999999E-2</v>
      </c>
      <c r="C17852">
        <v>0.32329625000000001</v>
      </c>
      <c r="D17852">
        <v>8.3144343999999995E-2</v>
      </c>
      <c r="E17852">
        <v>7.4707543999999997E-3</v>
      </c>
      <c r="F17852">
        <v>297.96325262387501</v>
      </c>
      <c r="G17852">
        <v>3.6268574E-3</v>
      </c>
      <c r="H17852">
        <v>1.1869604000000001E-3</v>
      </c>
    </row>
    <row r="17853" spans="1:8" x14ac:dyDescent="0.25">
      <c r="A17853">
        <v>298.000254877408</v>
      </c>
      <c r="B17853">
        <v>2.0307986E-2</v>
      </c>
      <c r="C17853">
        <v>0.27993119</v>
      </c>
      <c r="D17853">
        <v>7.4762538000000003E-2</v>
      </c>
      <c r="E17853">
        <v>1.4203307E-2</v>
      </c>
      <c r="F17853">
        <v>297.97992018858503</v>
      </c>
      <c r="G17853">
        <v>5.5369199000000003E-3</v>
      </c>
      <c r="H17853">
        <v>1.2443941E-3</v>
      </c>
    </row>
    <row r="17854" spans="1:8" x14ac:dyDescent="0.25">
      <c r="A17854">
        <v>298.01692245006501</v>
      </c>
      <c r="B17854">
        <v>2.1847236999999999E-2</v>
      </c>
      <c r="C17854">
        <v>0.31445882000000003</v>
      </c>
      <c r="D17854">
        <v>7.4843138000000003E-2</v>
      </c>
      <c r="E17854">
        <v>6.6510270999999999E-3</v>
      </c>
      <c r="F17854">
        <v>297.99658776124301</v>
      </c>
      <c r="G17854">
        <v>5.0961208000000003E-3</v>
      </c>
      <c r="H17854">
        <v>1.7011047E-3</v>
      </c>
    </row>
    <row r="17855" spans="1:8" x14ac:dyDescent="0.25">
      <c r="A17855">
        <v>298.03359002272202</v>
      </c>
      <c r="B17855">
        <v>2.0082181000000001E-2</v>
      </c>
      <c r="C17855">
        <v>0.31301862000000003</v>
      </c>
      <c r="D17855">
        <v>7.9633854000000004E-2</v>
      </c>
      <c r="E17855">
        <v>6.7743016000000001E-3</v>
      </c>
      <c r="F17855">
        <v>298.01325533390002</v>
      </c>
      <c r="G17855">
        <v>3.2029125999999998E-3</v>
      </c>
      <c r="H17855">
        <v>1.523878E-3</v>
      </c>
    </row>
    <row r="17856" spans="1:8" x14ac:dyDescent="0.25">
      <c r="A17856">
        <v>298.05025758743199</v>
      </c>
      <c r="B17856">
        <v>2.3054542000000001E-2</v>
      </c>
      <c r="C17856">
        <v>0.32188526000000001</v>
      </c>
      <c r="D17856">
        <v>7.5518004999999999E-2</v>
      </c>
      <c r="E17856">
        <v>1.1454762E-2</v>
      </c>
      <c r="F17856">
        <v>298.02992289860998</v>
      </c>
      <c r="G17856">
        <v>2.5016028000000002E-3</v>
      </c>
      <c r="H17856">
        <v>5.013668E-4</v>
      </c>
    </row>
    <row r="17857" spans="1:8" x14ac:dyDescent="0.25">
      <c r="A17857">
        <v>298.06692516009002</v>
      </c>
      <c r="B17857">
        <v>1.652468E-2</v>
      </c>
      <c r="C17857">
        <v>0.33939096000000002</v>
      </c>
      <c r="D17857">
        <v>7.8668952E-2</v>
      </c>
      <c r="E17857">
        <v>6.7525236000000001E-3</v>
      </c>
      <c r="F17857">
        <v>298.046590471267</v>
      </c>
      <c r="G17857">
        <v>1.8722824E-3</v>
      </c>
      <c r="H17857">
        <v>3.5435164000000002E-3</v>
      </c>
    </row>
    <row r="17858" spans="1:8" x14ac:dyDescent="0.25">
      <c r="A17858">
        <v>298.08359273274698</v>
      </c>
      <c r="B17858">
        <v>2.1328421E-2</v>
      </c>
      <c r="C17858">
        <v>0.30822571999999998</v>
      </c>
      <c r="D17858">
        <v>7.2796165999999995E-2</v>
      </c>
      <c r="E17858">
        <v>5.8461581000000002E-3</v>
      </c>
      <c r="F17858">
        <v>298.06325804392498</v>
      </c>
      <c r="G17858">
        <v>3.2042101999999999E-3</v>
      </c>
      <c r="H17858">
        <v>2.3618087000000002E-3</v>
      </c>
    </row>
    <row r="17859" spans="1:8" x14ac:dyDescent="0.25">
      <c r="A17859">
        <v>298.100260297457</v>
      </c>
      <c r="B17859">
        <v>1.7451080000000001E-2</v>
      </c>
      <c r="C17859">
        <v>0.30276003000000001</v>
      </c>
      <c r="D17859">
        <v>8.1277831999999994E-2</v>
      </c>
      <c r="E17859">
        <v>6.0295517999999996E-3</v>
      </c>
      <c r="F17859">
        <v>298.07992560863403</v>
      </c>
      <c r="G17859">
        <v>1.2911597999999999E-3</v>
      </c>
      <c r="H17859">
        <v>2.5397981999999999E-3</v>
      </c>
    </row>
    <row r="17860" spans="1:8" x14ac:dyDescent="0.25">
      <c r="A17860">
        <v>298.11692787011401</v>
      </c>
      <c r="B17860">
        <v>1.9729897E-2</v>
      </c>
      <c r="C17860">
        <v>0.33286589</v>
      </c>
      <c r="D17860">
        <v>7.6762526999999997E-2</v>
      </c>
      <c r="E17860">
        <v>7.8566363000000007E-3</v>
      </c>
      <c r="F17860">
        <v>298.09659318129201</v>
      </c>
      <c r="G17860">
        <v>2.5356289000000001E-3</v>
      </c>
      <c r="H17860">
        <v>1.8822963E-3</v>
      </c>
    </row>
    <row r="17861" spans="1:8" x14ac:dyDescent="0.25">
      <c r="A17861">
        <v>298.13359544277102</v>
      </c>
      <c r="B17861">
        <v>2.5639549000000001E-2</v>
      </c>
      <c r="C17861">
        <v>0.36983490000000002</v>
      </c>
      <c r="D17861">
        <v>7.9233720999999993E-2</v>
      </c>
      <c r="E17861">
        <v>9.2516336999999994E-3</v>
      </c>
      <c r="F17861">
        <v>298.11326075394902</v>
      </c>
      <c r="G17861">
        <v>2.8732995999999999E-3</v>
      </c>
      <c r="H17861">
        <v>1.7776869E-3</v>
      </c>
    </row>
    <row r="17862" spans="1:8" x14ac:dyDescent="0.25">
      <c r="A17862">
        <v>298.15026300748099</v>
      </c>
      <c r="B17862">
        <v>2.1438584E-2</v>
      </c>
      <c r="C17862">
        <v>0.36950016000000002</v>
      </c>
      <c r="D17862">
        <v>8.0625876999999999E-2</v>
      </c>
      <c r="E17862">
        <v>9.4257210999999994E-3</v>
      </c>
      <c r="F17862">
        <v>298.12992831865898</v>
      </c>
      <c r="G17862">
        <v>2.1489272000000002E-3</v>
      </c>
      <c r="H17862">
        <v>7.0693728E-4</v>
      </c>
    </row>
    <row r="17863" spans="1:8" x14ac:dyDescent="0.25">
      <c r="A17863">
        <v>298.16693058013902</v>
      </c>
      <c r="B17863">
        <v>2.0700177E-2</v>
      </c>
      <c r="C17863">
        <v>0.35207467999999997</v>
      </c>
      <c r="D17863">
        <v>7.6394147999999995E-2</v>
      </c>
      <c r="E17863">
        <v>7.6186055999999999E-3</v>
      </c>
      <c r="F17863">
        <v>298.146595891316</v>
      </c>
      <c r="G17863">
        <v>2.2868693000000001E-3</v>
      </c>
      <c r="H17863">
        <v>1.2554763E-3</v>
      </c>
    </row>
    <row r="17864" spans="1:8" x14ac:dyDescent="0.25">
      <c r="A17864">
        <v>298.18359815279598</v>
      </c>
      <c r="B17864">
        <v>1.6557415999999998E-2</v>
      </c>
      <c r="C17864">
        <v>0.32771846999999998</v>
      </c>
      <c r="D17864">
        <v>8.3133823999999995E-2</v>
      </c>
      <c r="E17864">
        <v>1.0205205E-2</v>
      </c>
      <c r="F17864">
        <v>298.16326346397398</v>
      </c>
      <c r="G17864">
        <v>2.4354254999999999E-3</v>
      </c>
      <c r="H17864">
        <v>1.5755922000000001E-3</v>
      </c>
    </row>
    <row r="17865" spans="1:8" x14ac:dyDescent="0.25">
      <c r="A17865">
        <v>298.20026572545299</v>
      </c>
      <c r="B17865">
        <v>1.4628515999999999E-2</v>
      </c>
      <c r="C17865">
        <v>0.34936419000000002</v>
      </c>
      <c r="D17865">
        <v>8.9421189999999998E-2</v>
      </c>
      <c r="E17865">
        <v>1.0784884E-2</v>
      </c>
      <c r="F17865">
        <v>298.17993103663099</v>
      </c>
      <c r="G17865">
        <v>2.1012855999999998E-3</v>
      </c>
      <c r="H17865">
        <v>6.6202082000000001E-4</v>
      </c>
    </row>
    <row r="17866" spans="1:8" x14ac:dyDescent="0.25">
      <c r="A17866">
        <v>298.21693329016301</v>
      </c>
      <c r="B17866">
        <v>1.7997721000000001E-2</v>
      </c>
      <c r="C17866">
        <v>0.31506914000000003</v>
      </c>
      <c r="D17866">
        <v>8.5449665999999994E-2</v>
      </c>
      <c r="E17866">
        <v>1.1157548999999999E-2</v>
      </c>
      <c r="F17866">
        <v>298.19659860134101</v>
      </c>
      <c r="G17866">
        <v>3.7878162999999999E-3</v>
      </c>
      <c r="H17866">
        <v>1.8633346999999999E-3</v>
      </c>
    </row>
    <row r="17867" spans="1:8" x14ac:dyDescent="0.25">
      <c r="A17867">
        <v>298.23360086282003</v>
      </c>
      <c r="B17867">
        <v>2.1222562E-2</v>
      </c>
      <c r="C17867">
        <v>0.31260946000000001</v>
      </c>
      <c r="D17867">
        <v>7.1195886E-2</v>
      </c>
      <c r="E17867">
        <v>1.014353E-2</v>
      </c>
      <c r="F17867">
        <v>298.21326617399802</v>
      </c>
      <c r="G17867">
        <v>2.6814421000000001E-3</v>
      </c>
      <c r="H17867">
        <v>1.0051624999999999E-3</v>
      </c>
    </row>
    <row r="17868" spans="1:8" x14ac:dyDescent="0.25">
      <c r="A17868">
        <v>298.25026843547801</v>
      </c>
      <c r="B17868">
        <v>1.6799316000000002E-2</v>
      </c>
      <c r="C17868">
        <v>0.28383525999999998</v>
      </c>
      <c r="D17868">
        <v>8.3140828E-2</v>
      </c>
      <c r="E17868">
        <v>8.7822041999999993E-3</v>
      </c>
      <c r="F17868">
        <v>298.22993374665498</v>
      </c>
      <c r="G17868">
        <v>4.0467506999999998E-3</v>
      </c>
      <c r="H17868">
        <v>1.5257739000000001E-3</v>
      </c>
    </row>
    <row r="17869" spans="1:8" x14ac:dyDescent="0.25">
      <c r="A17869">
        <v>298.26693600018802</v>
      </c>
      <c r="B17869">
        <v>2.2598684000000001E-2</v>
      </c>
      <c r="C17869">
        <v>0.33162196999999999</v>
      </c>
      <c r="D17869">
        <v>7.6501518000000004E-2</v>
      </c>
      <c r="E17869">
        <v>8.0296667000000002E-3</v>
      </c>
      <c r="F17869">
        <v>298.246601311365</v>
      </c>
      <c r="G17869">
        <v>3.1284662E-3</v>
      </c>
      <c r="H17869">
        <v>1.7266123999999999E-3</v>
      </c>
    </row>
    <row r="17870" spans="1:8" x14ac:dyDescent="0.25">
      <c r="A17870">
        <v>298.28360357284498</v>
      </c>
      <c r="B17870">
        <v>2.7028710000000001E-2</v>
      </c>
      <c r="C17870">
        <v>0.35122207</v>
      </c>
      <c r="D17870">
        <v>8.2116364999999997E-2</v>
      </c>
      <c r="E17870">
        <v>6.6054659000000003E-3</v>
      </c>
      <c r="F17870">
        <v>298.26326888402298</v>
      </c>
      <c r="G17870">
        <v>1.3543525E-3</v>
      </c>
      <c r="H17870">
        <v>2.1405973999999999E-3</v>
      </c>
    </row>
    <row r="17871" spans="1:8" x14ac:dyDescent="0.25">
      <c r="A17871">
        <v>298.30027114550199</v>
      </c>
      <c r="B17871">
        <v>3.5701631999999997E-2</v>
      </c>
      <c r="C17871">
        <v>0.39301111999999999</v>
      </c>
      <c r="D17871">
        <v>8.7430677999999998E-2</v>
      </c>
      <c r="E17871">
        <v>8.0410158000000006E-3</v>
      </c>
      <c r="F17871">
        <v>298.27993645667999</v>
      </c>
      <c r="G17871">
        <v>4.4668805999999997E-3</v>
      </c>
      <c r="H17871">
        <v>1.9025799E-3</v>
      </c>
    </row>
    <row r="17872" spans="1:8" x14ac:dyDescent="0.25">
      <c r="A17872">
        <v>298.31693871021201</v>
      </c>
      <c r="B17872">
        <v>2.3293022E-2</v>
      </c>
      <c r="C17872">
        <v>0.36458316000000002</v>
      </c>
      <c r="D17872">
        <v>8.6123384999999997E-2</v>
      </c>
      <c r="E17872">
        <v>9.6132037999999993E-3</v>
      </c>
      <c r="F17872">
        <v>298.29660402139001</v>
      </c>
      <c r="G17872">
        <v>2.9677750999999998E-3</v>
      </c>
      <c r="H17872">
        <v>1.1131858000000001E-3</v>
      </c>
    </row>
    <row r="17873" spans="1:8" x14ac:dyDescent="0.25">
      <c r="A17873">
        <v>298.33360628286999</v>
      </c>
      <c r="B17873">
        <v>2.0146458999999999E-2</v>
      </c>
      <c r="C17873">
        <v>0.37953400999999998</v>
      </c>
      <c r="D17873">
        <v>9.0754560999999997E-2</v>
      </c>
      <c r="E17873">
        <v>9.0570310000000001E-3</v>
      </c>
      <c r="F17873">
        <v>298.31327159404702</v>
      </c>
      <c r="G17873">
        <v>1.9798709999999998E-3</v>
      </c>
      <c r="H17873">
        <v>9.1426476000000003E-4</v>
      </c>
    </row>
    <row r="17874" spans="1:8" x14ac:dyDescent="0.25">
      <c r="A17874">
        <v>298.35027385552701</v>
      </c>
      <c r="B17874">
        <v>3.0482843999999999E-2</v>
      </c>
      <c r="C17874">
        <v>0.39116570000000001</v>
      </c>
      <c r="D17874">
        <v>8.9346111000000006E-2</v>
      </c>
      <c r="E17874">
        <v>1.4798677E-2</v>
      </c>
      <c r="F17874">
        <v>298.32993916670398</v>
      </c>
      <c r="G17874">
        <v>2.5948415999999998E-3</v>
      </c>
      <c r="H17874">
        <v>1.6528522999999999E-3</v>
      </c>
    </row>
    <row r="17875" spans="1:8" x14ac:dyDescent="0.25">
      <c r="A17875">
        <v>298.36694142023703</v>
      </c>
      <c r="B17875">
        <v>2.8965984E-2</v>
      </c>
      <c r="C17875">
        <v>0.40873161000000002</v>
      </c>
      <c r="D17875">
        <v>9.1015249000000006E-2</v>
      </c>
      <c r="E17875">
        <v>8.4762741000000003E-3</v>
      </c>
      <c r="F17875">
        <v>298.346606731414</v>
      </c>
      <c r="G17875">
        <v>2.2500776999999999E-3</v>
      </c>
      <c r="H17875">
        <v>4.5502896000000002E-4</v>
      </c>
    </row>
    <row r="17876" spans="1:8" x14ac:dyDescent="0.25">
      <c r="A17876">
        <v>298.38360899289398</v>
      </c>
      <c r="B17876">
        <v>2.2465222E-2</v>
      </c>
      <c r="C17876">
        <v>0.37761148999999999</v>
      </c>
      <c r="D17876">
        <v>8.7054767000000005E-2</v>
      </c>
      <c r="E17876">
        <v>4.5605903000000003E-3</v>
      </c>
      <c r="F17876">
        <v>298.36327430407198</v>
      </c>
      <c r="G17876">
        <v>2.9129959000000001E-3</v>
      </c>
      <c r="H17876">
        <v>1.2186106E-3</v>
      </c>
    </row>
    <row r="17877" spans="1:8" x14ac:dyDescent="0.25">
      <c r="A17877">
        <v>298.400276565551</v>
      </c>
      <c r="B17877">
        <v>1.7163148E-2</v>
      </c>
      <c r="C17877">
        <v>0.32721302000000002</v>
      </c>
      <c r="D17877">
        <v>9.2361972000000001E-2</v>
      </c>
      <c r="E17877">
        <v>9.8015349000000005E-3</v>
      </c>
      <c r="F17877">
        <v>298.37994187672899</v>
      </c>
      <c r="G17877">
        <v>2.6493342999999998E-3</v>
      </c>
      <c r="H17877">
        <v>1.1353741E-3</v>
      </c>
    </row>
    <row r="17878" spans="1:8" x14ac:dyDescent="0.25">
      <c r="A17878">
        <v>298.41694413026102</v>
      </c>
      <c r="B17878">
        <v>2.2684749000000001E-2</v>
      </c>
      <c r="C17878">
        <v>0.32887408000000001</v>
      </c>
      <c r="D17878">
        <v>8.0559275999999999E-2</v>
      </c>
      <c r="E17878">
        <v>1.1952267000000001E-2</v>
      </c>
      <c r="F17878">
        <v>298.39660944143901</v>
      </c>
      <c r="G17878">
        <v>3.5934905000000001E-3</v>
      </c>
      <c r="H17878">
        <v>1.4985784999999999E-3</v>
      </c>
    </row>
    <row r="17879" spans="1:8" x14ac:dyDescent="0.25">
      <c r="A17879">
        <v>298.43361170291899</v>
      </c>
      <c r="B17879">
        <v>2.1301852999999999E-2</v>
      </c>
      <c r="C17879">
        <v>0.35935262000000001</v>
      </c>
      <c r="D17879">
        <v>8.2562774000000005E-2</v>
      </c>
      <c r="E17879">
        <v>7.6734278999999999E-3</v>
      </c>
      <c r="F17879">
        <v>298.41327701409602</v>
      </c>
      <c r="G17879">
        <v>2.4160104999999999E-3</v>
      </c>
      <c r="H17879">
        <v>1.3454051000000001E-3</v>
      </c>
    </row>
    <row r="17880" spans="1:8" x14ac:dyDescent="0.25">
      <c r="A17880">
        <v>298.45027927557601</v>
      </c>
      <c r="B17880">
        <v>1.8784583000000001E-2</v>
      </c>
      <c r="C17880">
        <v>0.37502628999999998</v>
      </c>
      <c r="D17880">
        <v>9.9662638999999997E-2</v>
      </c>
      <c r="E17880">
        <v>8.9761502999999992E-3</v>
      </c>
      <c r="F17880">
        <v>298.42994458675298</v>
      </c>
      <c r="G17880">
        <v>2.0319413999999999E-3</v>
      </c>
      <c r="H17880">
        <v>1.0333555999999999E-3</v>
      </c>
    </row>
    <row r="17881" spans="1:8" x14ac:dyDescent="0.25">
      <c r="A17881">
        <v>298.46694684028603</v>
      </c>
      <c r="B17881">
        <v>2.1255481999999999E-2</v>
      </c>
      <c r="C17881">
        <v>0.41659375999999998</v>
      </c>
      <c r="D17881">
        <v>0.10387789</v>
      </c>
      <c r="E17881">
        <v>9.1388579000000001E-3</v>
      </c>
      <c r="F17881">
        <v>298.446612151463</v>
      </c>
      <c r="G17881">
        <v>2.2097011000000001E-3</v>
      </c>
      <c r="H17881">
        <v>9.9059997999999998E-4</v>
      </c>
    </row>
    <row r="17882" spans="1:8" x14ac:dyDescent="0.25">
      <c r="A17882">
        <v>298.48361441294298</v>
      </c>
      <c r="B17882">
        <v>2.5592239999999999E-2</v>
      </c>
      <c r="C17882">
        <v>0.32958847000000002</v>
      </c>
      <c r="D17882">
        <v>8.5302486999999996E-2</v>
      </c>
      <c r="E17882">
        <v>1.1095894E-2</v>
      </c>
      <c r="F17882">
        <v>298.46327972412098</v>
      </c>
      <c r="G17882">
        <v>3.0390497000000001E-3</v>
      </c>
      <c r="H17882">
        <v>1.5371717E-3</v>
      </c>
    </row>
    <row r="17883" spans="1:8" x14ac:dyDescent="0.25">
      <c r="A17883">
        <v>298.5002819856</v>
      </c>
      <c r="B17883">
        <v>1.6872195999999999E-2</v>
      </c>
      <c r="C17883">
        <v>0.33290154</v>
      </c>
      <c r="D17883">
        <v>8.0886044000000004E-2</v>
      </c>
      <c r="E17883">
        <v>1.0725929E-2</v>
      </c>
      <c r="F17883">
        <v>298.47994729677799</v>
      </c>
      <c r="G17883">
        <v>2.0432483999999998E-3</v>
      </c>
      <c r="H17883">
        <v>1.9333597E-3</v>
      </c>
    </row>
    <row r="17884" spans="1:8" x14ac:dyDescent="0.25">
      <c r="A17884">
        <v>298.51694955031002</v>
      </c>
      <c r="B17884">
        <v>1.9135765999999998E-2</v>
      </c>
      <c r="C17884">
        <v>0.31917867</v>
      </c>
      <c r="D17884">
        <v>6.8509147000000006E-2</v>
      </c>
      <c r="E17884">
        <v>1.0272775E-2</v>
      </c>
      <c r="F17884">
        <v>298.49661486148801</v>
      </c>
      <c r="G17884">
        <v>3.9921482000000001E-3</v>
      </c>
      <c r="H17884">
        <v>2.0433625000000001E-3</v>
      </c>
    </row>
    <row r="17885" spans="1:8" x14ac:dyDescent="0.25">
      <c r="A17885">
        <v>298.533617122968</v>
      </c>
      <c r="B17885">
        <v>3.0606048E-2</v>
      </c>
      <c r="C17885">
        <v>0.30564322999999999</v>
      </c>
      <c r="D17885">
        <v>8.5929706999999994E-2</v>
      </c>
      <c r="E17885">
        <v>8.7103760000000006E-3</v>
      </c>
      <c r="F17885">
        <v>298.51328243414503</v>
      </c>
      <c r="G17885">
        <v>2.6580090999999998E-3</v>
      </c>
      <c r="H17885">
        <v>1.3272509E-3</v>
      </c>
    </row>
    <row r="17886" spans="1:8" x14ac:dyDescent="0.25">
      <c r="A17886">
        <v>298.55028469562501</v>
      </c>
      <c r="B17886">
        <v>2.0842797999999999E-2</v>
      </c>
      <c r="C17886">
        <v>0.29563609000000002</v>
      </c>
      <c r="D17886">
        <v>8.5795835000000001E-2</v>
      </c>
      <c r="E17886">
        <v>1.0223098E-2</v>
      </c>
      <c r="F17886">
        <v>298.52995000680198</v>
      </c>
      <c r="G17886">
        <v>2.6426691999999999E-3</v>
      </c>
      <c r="H17886">
        <v>6.0568220000000003E-4</v>
      </c>
    </row>
    <row r="17887" spans="1:8" x14ac:dyDescent="0.25">
      <c r="A17887">
        <v>298.56695226828202</v>
      </c>
      <c r="B17887">
        <v>1.9818605999999999E-2</v>
      </c>
      <c r="C17887">
        <v>0.31259232999999997</v>
      </c>
      <c r="D17887">
        <v>7.5934245999999997E-2</v>
      </c>
      <c r="E17887">
        <v>1.0559031E-2</v>
      </c>
      <c r="F17887">
        <v>298.54661757946002</v>
      </c>
      <c r="G17887">
        <v>2.7903172000000001E-3</v>
      </c>
      <c r="H17887">
        <v>3.0210231999999999E-3</v>
      </c>
    </row>
    <row r="17888" spans="1:8" x14ac:dyDescent="0.25">
      <c r="A17888">
        <v>298.58361983299199</v>
      </c>
      <c r="B17888">
        <v>1.6945992E-2</v>
      </c>
      <c r="C17888">
        <v>0.32351479</v>
      </c>
      <c r="D17888">
        <v>7.4626595000000004E-2</v>
      </c>
      <c r="E17888">
        <v>1.0150269999999999E-2</v>
      </c>
      <c r="F17888">
        <v>298.56328514416998</v>
      </c>
      <c r="G17888">
        <v>3.3054953E-3</v>
      </c>
      <c r="H17888">
        <v>1.0706337999999999E-3</v>
      </c>
    </row>
    <row r="17889" spans="1:8" x14ac:dyDescent="0.25">
      <c r="A17889">
        <v>298.600287405649</v>
      </c>
      <c r="B17889">
        <v>1.9989222000000001E-2</v>
      </c>
      <c r="C17889">
        <v>0.34616980000000003</v>
      </c>
      <c r="D17889">
        <v>7.8572638E-2</v>
      </c>
      <c r="E17889">
        <v>9.3870749999999999E-3</v>
      </c>
      <c r="F17889">
        <v>298.57995271682699</v>
      </c>
      <c r="G17889">
        <v>2.1105887999999999E-3</v>
      </c>
      <c r="H17889">
        <v>3.5591533999999999E-4</v>
      </c>
    </row>
    <row r="17890" spans="1:8" x14ac:dyDescent="0.25">
      <c r="A17890">
        <v>298.61695497830698</v>
      </c>
      <c r="B17890">
        <v>1.1426904999999999E-2</v>
      </c>
      <c r="C17890">
        <v>0.36955907999999998</v>
      </c>
      <c r="D17890">
        <v>7.5586021000000003E-2</v>
      </c>
      <c r="E17890">
        <v>1.2134048E-2</v>
      </c>
      <c r="F17890">
        <v>298.59662028948401</v>
      </c>
      <c r="G17890">
        <v>3.4645068999999999E-3</v>
      </c>
      <c r="H17890">
        <v>2.0602342999999999E-3</v>
      </c>
    </row>
    <row r="17891" spans="1:8" x14ac:dyDescent="0.25">
      <c r="A17891">
        <v>298.633622543017</v>
      </c>
      <c r="B17891">
        <v>2.3226495999999999E-2</v>
      </c>
      <c r="C17891">
        <v>0.38114800999999998</v>
      </c>
      <c r="D17891">
        <v>8.9367703000000007E-2</v>
      </c>
      <c r="E17891">
        <v>9.1165705000000007E-3</v>
      </c>
      <c r="F17891">
        <v>298.61328785419403</v>
      </c>
      <c r="G17891">
        <v>2.8954117999999999E-3</v>
      </c>
      <c r="H17891">
        <v>1.6118761E-3</v>
      </c>
    </row>
    <row r="17892" spans="1:8" x14ac:dyDescent="0.25">
      <c r="A17892">
        <v>298.65029011567401</v>
      </c>
      <c r="B17892">
        <v>2.8596966000000001E-2</v>
      </c>
      <c r="C17892">
        <v>0.41255357999999998</v>
      </c>
      <c r="D17892">
        <v>9.4586356999999996E-2</v>
      </c>
      <c r="E17892">
        <v>4.7757885999999998E-3</v>
      </c>
      <c r="F17892">
        <v>298.62995542685098</v>
      </c>
      <c r="G17892">
        <v>3.0022357E-3</v>
      </c>
      <c r="H17892">
        <v>2.2856079000000001E-3</v>
      </c>
    </row>
    <row r="17893" spans="1:8" x14ac:dyDescent="0.25">
      <c r="A17893">
        <v>298.66695768833102</v>
      </c>
      <c r="B17893">
        <v>2.3746396999999999E-2</v>
      </c>
      <c r="C17893">
        <v>0.38812181000000001</v>
      </c>
      <c r="D17893">
        <v>0.10247798</v>
      </c>
      <c r="E17893">
        <v>8.7753617999999992E-3</v>
      </c>
      <c r="F17893">
        <v>298.64662299950902</v>
      </c>
      <c r="G17893">
        <v>3.3198427000000002E-3</v>
      </c>
      <c r="H17893">
        <v>2.3770046E-3</v>
      </c>
    </row>
    <row r="17894" spans="1:8" x14ac:dyDescent="0.25">
      <c r="A17894">
        <v>298.68362525304099</v>
      </c>
      <c r="B17894">
        <v>1.6635515E-2</v>
      </c>
      <c r="C17894">
        <v>0.37693392999999997</v>
      </c>
      <c r="D17894">
        <v>9.3342900000000006E-2</v>
      </c>
      <c r="E17894">
        <v>7.8087896000000002E-3</v>
      </c>
      <c r="F17894">
        <v>298.66329056421898</v>
      </c>
      <c r="G17894">
        <v>2.6765880000000001E-3</v>
      </c>
      <c r="H17894">
        <v>1.1361466E-3</v>
      </c>
    </row>
    <row r="17895" spans="1:8" x14ac:dyDescent="0.25">
      <c r="A17895">
        <v>298.700292825698</v>
      </c>
      <c r="B17895">
        <v>1.8347431000000001E-2</v>
      </c>
      <c r="C17895">
        <v>0.33715156000000002</v>
      </c>
      <c r="D17895">
        <v>9.4031289000000004E-2</v>
      </c>
      <c r="E17895">
        <v>9.9926088000000003E-3</v>
      </c>
      <c r="F17895">
        <v>298.679958136876</v>
      </c>
      <c r="G17895">
        <v>2.2209431E-3</v>
      </c>
      <c r="H17895">
        <v>1.5048415E-3</v>
      </c>
    </row>
    <row r="17896" spans="1:8" x14ac:dyDescent="0.25">
      <c r="A17896">
        <v>298.71696039835598</v>
      </c>
      <c r="B17896">
        <v>1.4034316999999999E-2</v>
      </c>
      <c r="C17896">
        <v>0.33806834000000002</v>
      </c>
      <c r="D17896">
        <v>8.7707042999999998E-2</v>
      </c>
      <c r="E17896">
        <v>1.0175286E-2</v>
      </c>
      <c r="F17896">
        <v>298.69662570953301</v>
      </c>
      <c r="G17896">
        <v>2.4484039999999999E-3</v>
      </c>
      <c r="H17896">
        <v>1.4322394E-3</v>
      </c>
    </row>
    <row r="17897" spans="1:8" x14ac:dyDescent="0.25">
      <c r="A17897">
        <v>298.733627963066</v>
      </c>
      <c r="B17897">
        <v>1.4653065999999999E-2</v>
      </c>
      <c r="C17897">
        <v>0.30979148000000001</v>
      </c>
      <c r="D17897">
        <v>9.2110819999999996E-2</v>
      </c>
      <c r="E17897">
        <v>9.6388375000000005E-3</v>
      </c>
      <c r="F17897">
        <v>298.71329327424297</v>
      </c>
      <c r="G17897">
        <v>1.6203120000000001E-3</v>
      </c>
      <c r="H17897">
        <v>2.6000759000000002E-3</v>
      </c>
    </row>
    <row r="17898" spans="1:8" x14ac:dyDescent="0.25">
      <c r="A17898">
        <v>298.75029553572301</v>
      </c>
      <c r="B17898">
        <v>1.2835562E-2</v>
      </c>
      <c r="C17898">
        <v>0.30612639000000003</v>
      </c>
      <c r="D17898">
        <v>8.4968506999999999E-2</v>
      </c>
      <c r="E17898">
        <v>1.1801832999999999E-2</v>
      </c>
      <c r="F17898">
        <v>298.72996084690101</v>
      </c>
      <c r="G17898">
        <v>2.4041885E-3</v>
      </c>
      <c r="H17898">
        <v>1.6213031E-3</v>
      </c>
    </row>
    <row r="17899" spans="1:8" x14ac:dyDescent="0.25">
      <c r="A17899">
        <v>298.76696310838003</v>
      </c>
      <c r="B17899">
        <v>2.8774418E-2</v>
      </c>
      <c r="C17899">
        <v>0.31291964999999999</v>
      </c>
      <c r="D17899">
        <v>7.8740299E-2</v>
      </c>
      <c r="E17899">
        <v>9.7646088999999991E-3</v>
      </c>
      <c r="F17899">
        <v>298.74662841955802</v>
      </c>
      <c r="G17899">
        <v>3.4896991999999998E-3</v>
      </c>
      <c r="H17899">
        <v>3.2252005999999999E-3</v>
      </c>
    </row>
    <row r="17900" spans="1:8" x14ac:dyDescent="0.25">
      <c r="A17900">
        <v>298.78363067308999</v>
      </c>
      <c r="B17900">
        <v>2.5058252999999999E-2</v>
      </c>
      <c r="C17900">
        <v>0.35190842</v>
      </c>
      <c r="D17900">
        <v>8.9824459999999995E-2</v>
      </c>
      <c r="E17900">
        <v>1.0544578000000001E-2</v>
      </c>
      <c r="F17900">
        <v>298.76329598426798</v>
      </c>
      <c r="G17900">
        <v>2.9390206999999999E-3</v>
      </c>
      <c r="H17900">
        <v>1.5359340000000001E-3</v>
      </c>
    </row>
    <row r="17901" spans="1:8" x14ac:dyDescent="0.25">
      <c r="A17901">
        <v>298.800298245747</v>
      </c>
      <c r="B17901">
        <v>2.4678149999999999E-2</v>
      </c>
      <c r="C17901">
        <v>0.37580970000000002</v>
      </c>
      <c r="D17901">
        <v>8.5243389000000003E-2</v>
      </c>
      <c r="E17901">
        <v>8.0342608999999995E-3</v>
      </c>
      <c r="F17901">
        <v>298.779963556925</v>
      </c>
      <c r="G17901">
        <v>3.1453854999999998E-3</v>
      </c>
      <c r="H17901">
        <v>1.9528541E-3</v>
      </c>
    </row>
    <row r="17902" spans="1:8" x14ac:dyDescent="0.25">
      <c r="A17902">
        <v>298.81696581840498</v>
      </c>
      <c r="B17902">
        <v>2.0006401E-2</v>
      </c>
      <c r="C17902">
        <v>0.34635540999999997</v>
      </c>
      <c r="D17902">
        <v>8.9243307999999993E-2</v>
      </c>
      <c r="E17902">
        <v>7.6985350000000003E-3</v>
      </c>
      <c r="F17902">
        <v>298.79663112958201</v>
      </c>
      <c r="G17902">
        <v>2.2936275000000001E-3</v>
      </c>
      <c r="H17902">
        <v>2.3877192E-3</v>
      </c>
    </row>
    <row r="17903" spans="1:8" x14ac:dyDescent="0.25">
      <c r="A17903">
        <v>298.833633383115</v>
      </c>
      <c r="B17903">
        <v>2.4931109E-2</v>
      </c>
      <c r="C17903">
        <v>0.32829264000000002</v>
      </c>
      <c r="D17903">
        <v>8.5712611999999994E-2</v>
      </c>
      <c r="E17903">
        <v>9.0788510000000006E-3</v>
      </c>
      <c r="F17903">
        <v>298.81329869429197</v>
      </c>
      <c r="G17903">
        <v>2.2891941000000001E-3</v>
      </c>
      <c r="H17903">
        <v>2.3324603999999999E-3</v>
      </c>
    </row>
    <row r="17904" spans="1:8" x14ac:dyDescent="0.25">
      <c r="A17904">
        <v>298.85030095577201</v>
      </c>
      <c r="B17904">
        <v>2.5241845999999998E-2</v>
      </c>
      <c r="C17904">
        <v>0.30050048000000001</v>
      </c>
      <c r="D17904">
        <v>8.4693313000000006E-2</v>
      </c>
      <c r="E17904">
        <v>6.7354715000000004E-3</v>
      </c>
      <c r="F17904">
        <v>298.82996626695001</v>
      </c>
      <c r="G17904">
        <v>2.3232992000000001E-3</v>
      </c>
      <c r="H17904">
        <v>1.8167541000000001E-3</v>
      </c>
    </row>
    <row r="17905" spans="1:8" x14ac:dyDescent="0.25">
      <c r="A17905">
        <v>298.86696852842903</v>
      </c>
      <c r="B17905">
        <v>1.7405303E-2</v>
      </c>
      <c r="C17905">
        <v>0.30859776999999999</v>
      </c>
      <c r="D17905">
        <v>7.3665068E-2</v>
      </c>
      <c r="E17905">
        <v>9.9777401999999998E-3</v>
      </c>
      <c r="F17905">
        <v>298.84663383960702</v>
      </c>
      <c r="G17905">
        <v>3.5434423E-3</v>
      </c>
      <c r="H17905">
        <v>2.1064018000000002E-3</v>
      </c>
    </row>
    <row r="17906" spans="1:8" x14ac:dyDescent="0.25">
      <c r="A17906">
        <v>298.88363610108598</v>
      </c>
      <c r="B17906">
        <v>1.5503139000000001E-2</v>
      </c>
      <c r="C17906">
        <v>0.318297</v>
      </c>
      <c r="D17906">
        <v>8.1031054000000005E-2</v>
      </c>
      <c r="E17906">
        <v>1.0740777999999999E-2</v>
      </c>
      <c r="F17906">
        <v>298.86330141226398</v>
      </c>
      <c r="G17906">
        <v>2.6277284999999999E-3</v>
      </c>
      <c r="H17906">
        <v>2.3479031000000002E-3</v>
      </c>
    </row>
    <row r="17907" spans="1:8" x14ac:dyDescent="0.25">
      <c r="A17907">
        <v>298.900303665796</v>
      </c>
      <c r="B17907">
        <v>2.1624127E-2</v>
      </c>
      <c r="C17907">
        <v>0.33295447</v>
      </c>
      <c r="D17907">
        <v>8.2801998000000002E-2</v>
      </c>
      <c r="E17907">
        <v>7.4405054999999998E-3</v>
      </c>
      <c r="F17907">
        <v>298.879968976974</v>
      </c>
      <c r="G17907">
        <v>2.3047032E-3</v>
      </c>
      <c r="H17907">
        <v>1.2054823E-3</v>
      </c>
    </row>
    <row r="17908" spans="1:8" x14ac:dyDescent="0.25">
      <c r="A17908">
        <v>298.91697123845398</v>
      </c>
      <c r="B17908">
        <v>2.4324372E-2</v>
      </c>
      <c r="C17908">
        <v>0.33431229000000001</v>
      </c>
      <c r="D17908">
        <v>7.9961978000000003E-2</v>
      </c>
      <c r="E17908">
        <v>1.0294891E-2</v>
      </c>
      <c r="F17908">
        <v>298.89663654963101</v>
      </c>
      <c r="G17908">
        <v>3.3032707999999999E-3</v>
      </c>
      <c r="H17908">
        <v>1.8535277E-3</v>
      </c>
    </row>
    <row r="17909" spans="1:8" x14ac:dyDescent="0.25">
      <c r="A17909">
        <v>298.933638811111</v>
      </c>
      <c r="B17909">
        <v>1.5861882000000001E-2</v>
      </c>
      <c r="C17909">
        <v>0.31869956999999999</v>
      </c>
      <c r="D17909">
        <v>8.1965602999999998E-2</v>
      </c>
      <c r="E17909">
        <v>1.0789816000000001E-2</v>
      </c>
      <c r="F17909">
        <v>298.91330412228899</v>
      </c>
      <c r="G17909">
        <v>1.6614864999999999E-3</v>
      </c>
      <c r="H17909">
        <v>2.1975902000000002E-3</v>
      </c>
    </row>
    <row r="17910" spans="1:8" x14ac:dyDescent="0.25">
      <c r="A17910">
        <v>298.95030637582101</v>
      </c>
      <c r="B17910">
        <v>2.9787660000000001E-2</v>
      </c>
      <c r="C17910">
        <v>0.30370626000000001</v>
      </c>
      <c r="D17910">
        <v>8.5335336999999997E-2</v>
      </c>
      <c r="E17910">
        <v>1.0475256E-2</v>
      </c>
      <c r="F17910">
        <v>298.92997168699901</v>
      </c>
      <c r="G17910">
        <v>3.5545891E-3</v>
      </c>
      <c r="H17910">
        <v>1.9125343999999999E-3</v>
      </c>
    </row>
    <row r="17911" spans="1:8" x14ac:dyDescent="0.25">
      <c r="A17911">
        <v>298.96697394847803</v>
      </c>
      <c r="B17911">
        <v>1.9126068999999999E-2</v>
      </c>
      <c r="C17911">
        <v>0.29612702000000002</v>
      </c>
      <c r="D17911">
        <v>8.0028914000000007E-2</v>
      </c>
      <c r="E17911">
        <v>1.051356E-2</v>
      </c>
      <c r="F17911">
        <v>298.94663925965602</v>
      </c>
      <c r="G17911">
        <v>1.9663835000000001E-3</v>
      </c>
      <c r="H17911">
        <v>1.2565708000000001E-3</v>
      </c>
    </row>
    <row r="17912" spans="1:8" x14ac:dyDescent="0.25">
      <c r="A17912">
        <v>298.98364152113601</v>
      </c>
      <c r="B17912">
        <v>1.8683453999999999E-2</v>
      </c>
      <c r="C17912">
        <v>0.28277989999999997</v>
      </c>
      <c r="D17912">
        <v>7.4862458000000007E-2</v>
      </c>
      <c r="E17912">
        <v>6.1897165000000002E-3</v>
      </c>
      <c r="F17912">
        <v>298.96330683231298</v>
      </c>
      <c r="G17912">
        <v>1.9273630999999999E-3</v>
      </c>
      <c r="H17912">
        <v>1.8941534999999999E-3</v>
      </c>
    </row>
    <row r="17913" spans="1:8" x14ac:dyDescent="0.25">
      <c r="A17913">
        <v>299.00030908584603</v>
      </c>
      <c r="B17913">
        <v>1.556838E-2</v>
      </c>
      <c r="C17913">
        <v>0.29200261999999999</v>
      </c>
      <c r="D17913">
        <v>8.4189735000000002E-2</v>
      </c>
      <c r="E17913">
        <v>9.1004725999999994E-3</v>
      </c>
      <c r="F17913">
        <v>298.979974397023</v>
      </c>
      <c r="G17913">
        <v>2.9226993000000001E-3</v>
      </c>
      <c r="H17913">
        <v>2.1683996999999999E-3</v>
      </c>
    </row>
    <row r="17914" spans="1:8" x14ac:dyDescent="0.25">
      <c r="A17914">
        <v>299.01697665850298</v>
      </c>
      <c r="B17914">
        <v>1.9128303999999999E-2</v>
      </c>
      <c r="C17914">
        <v>0.27900940000000002</v>
      </c>
      <c r="D17914">
        <v>7.8126981999999998E-2</v>
      </c>
      <c r="E17914">
        <v>1.0997741E-2</v>
      </c>
      <c r="F17914">
        <v>298.99664196968001</v>
      </c>
      <c r="G17914">
        <v>3.6693226999999998E-3</v>
      </c>
      <c r="H17914">
        <v>9.4874360000000003E-4</v>
      </c>
    </row>
    <row r="17915" spans="1:8" x14ac:dyDescent="0.25">
      <c r="A17915">
        <v>299.03364423116</v>
      </c>
      <c r="B17915">
        <v>1.2118096E-2</v>
      </c>
      <c r="C17915">
        <v>0.33910911999999999</v>
      </c>
      <c r="D17915">
        <v>7.9026103E-2</v>
      </c>
      <c r="E17915">
        <v>1.1120206000000001E-2</v>
      </c>
      <c r="F17915">
        <v>299.01330954233799</v>
      </c>
      <c r="G17915">
        <v>2.1512946E-3</v>
      </c>
      <c r="H17915">
        <v>8.6909398999999998E-4</v>
      </c>
    </row>
    <row r="17916" spans="1:8" x14ac:dyDescent="0.25">
      <c r="A17916">
        <v>299.05031179587002</v>
      </c>
      <c r="B17916">
        <v>2.0214031E-2</v>
      </c>
      <c r="C17916">
        <v>0.31952339000000002</v>
      </c>
      <c r="D17916">
        <v>7.2706066E-2</v>
      </c>
      <c r="E17916">
        <v>1.0060793E-2</v>
      </c>
      <c r="F17916">
        <v>299.02997710704801</v>
      </c>
      <c r="G17916">
        <v>3.8880125999999999E-3</v>
      </c>
      <c r="H17916">
        <v>1.5156716999999999E-3</v>
      </c>
    </row>
    <row r="17917" spans="1:8" x14ac:dyDescent="0.25">
      <c r="A17917">
        <v>299.06697936852697</v>
      </c>
      <c r="B17917">
        <v>2.9148284E-2</v>
      </c>
      <c r="C17917">
        <v>0.31856346000000002</v>
      </c>
      <c r="D17917">
        <v>8.7099724000000003E-2</v>
      </c>
      <c r="E17917">
        <v>1.2614804E-2</v>
      </c>
      <c r="F17917">
        <v>299.04664467970503</v>
      </c>
      <c r="G17917">
        <v>2.4669571000000001E-3</v>
      </c>
      <c r="H17917">
        <v>1.228834E-3</v>
      </c>
    </row>
    <row r="17918" spans="1:8" x14ac:dyDescent="0.25">
      <c r="A17918">
        <v>299.08364694118501</v>
      </c>
      <c r="B17918">
        <v>2.2795347000000001E-2</v>
      </c>
      <c r="C17918">
        <v>0.34351229999999999</v>
      </c>
      <c r="D17918">
        <v>7.6836266E-2</v>
      </c>
      <c r="E17918">
        <v>7.1864514999999997E-3</v>
      </c>
      <c r="F17918">
        <v>299.06331225236198</v>
      </c>
      <c r="G17918">
        <v>2.8836851E-3</v>
      </c>
      <c r="H17918">
        <v>1.5874833000000001E-3</v>
      </c>
    </row>
    <row r="17919" spans="1:8" x14ac:dyDescent="0.25">
      <c r="A17919">
        <v>299.10031450589503</v>
      </c>
      <c r="B17919">
        <v>3.0987706E-2</v>
      </c>
      <c r="C17919">
        <v>0.35116472999999998</v>
      </c>
      <c r="D17919">
        <v>8.2224689000000004E-2</v>
      </c>
      <c r="E17919">
        <v>1.1961378999999999E-2</v>
      </c>
      <c r="F17919">
        <v>299.079979817072</v>
      </c>
      <c r="G17919">
        <v>3.1400982000000001E-3</v>
      </c>
      <c r="H17919">
        <v>1.2068152E-3</v>
      </c>
    </row>
    <row r="17920" spans="1:8" x14ac:dyDescent="0.25">
      <c r="A17920">
        <v>299.11698207855198</v>
      </c>
      <c r="B17920">
        <v>1.8544568000000001E-2</v>
      </c>
      <c r="C17920">
        <v>0.35198224</v>
      </c>
      <c r="D17920">
        <v>8.9846201000000001E-2</v>
      </c>
      <c r="E17920">
        <v>8.1924861000000002E-3</v>
      </c>
      <c r="F17920">
        <v>299.09664738972901</v>
      </c>
      <c r="G17920">
        <v>2.2069075999999999E-3</v>
      </c>
      <c r="H17920">
        <v>1.7659391E-3</v>
      </c>
    </row>
    <row r="17921" spans="1:8" x14ac:dyDescent="0.25">
      <c r="A17921">
        <v>299.133649651209</v>
      </c>
      <c r="B17921">
        <v>2.318895E-2</v>
      </c>
      <c r="C17921">
        <v>0.35764599000000002</v>
      </c>
      <c r="D17921">
        <v>8.1894912E-2</v>
      </c>
      <c r="E17921">
        <v>8.0305310000000005E-3</v>
      </c>
      <c r="F17921">
        <v>299.11331496238699</v>
      </c>
      <c r="G17921">
        <v>2.8759323E-3</v>
      </c>
      <c r="H17921">
        <v>1.4069359000000001E-3</v>
      </c>
    </row>
    <row r="17922" spans="1:8" x14ac:dyDescent="0.25">
      <c r="A17922">
        <v>299.15031721591902</v>
      </c>
      <c r="B17922">
        <v>2.4776058E-2</v>
      </c>
      <c r="C17922">
        <v>0.29771407999999999</v>
      </c>
      <c r="D17922">
        <v>7.8450858999999998E-2</v>
      </c>
      <c r="E17922">
        <v>6.7330072999999997E-3</v>
      </c>
      <c r="F17922">
        <v>299.12998252709701</v>
      </c>
      <c r="G17922">
        <v>2.8698911999999999E-3</v>
      </c>
      <c r="H17922">
        <v>1.9594630999999999E-3</v>
      </c>
    </row>
    <row r="17923" spans="1:8" x14ac:dyDescent="0.25">
      <c r="A17923">
        <v>299.16698478857597</v>
      </c>
      <c r="B17923">
        <v>2.3785969000000001E-2</v>
      </c>
      <c r="C17923">
        <v>0.32820876999999998</v>
      </c>
      <c r="D17923">
        <v>8.4971285999999993E-2</v>
      </c>
      <c r="E17923">
        <v>6.8226023999999998E-3</v>
      </c>
      <c r="F17923">
        <v>299.14665009975403</v>
      </c>
      <c r="G17923">
        <v>3.3545635999999998E-3</v>
      </c>
      <c r="H17923">
        <v>1.3379678999999999E-3</v>
      </c>
    </row>
    <row r="17924" spans="1:8" x14ac:dyDescent="0.25">
      <c r="A17924">
        <v>299.18365236123401</v>
      </c>
      <c r="B17924">
        <v>2.9629644E-2</v>
      </c>
      <c r="C17924">
        <v>0.33102044000000003</v>
      </c>
      <c r="D17924">
        <v>7.8872762999999999E-2</v>
      </c>
      <c r="E17924">
        <v>1.1271629999999999E-2</v>
      </c>
      <c r="F17924">
        <v>299.16331767241098</v>
      </c>
      <c r="G17924">
        <v>3.8581650999999998E-3</v>
      </c>
      <c r="H17924">
        <v>2.0022913999999999E-3</v>
      </c>
    </row>
    <row r="17925" spans="1:8" x14ac:dyDescent="0.25">
      <c r="A17925">
        <v>299.20031992594397</v>
      </c>
      <c r="B17925">
        <v>1.815162E-2</v>
      </c>
      <c r="C17925">
        <v>0.31705379</v>
      </c>
      <c r="D17925">
        <v>7.6281056E-2</v>
      </c>
      <c r="E17925">
        <v>1.1304921000000001E-2</v>
      </c>
      <c r="F17925">
        <v>299.179985237121</v>
      </c>
      <c r="G17925">
        <v>2.0469548E-3</v>
      </c>
      <c r="H17925">
        <v>2.0616793E-3</v>
      </c>
    </row>
    <row r="17926" spans="1:8" x14ac:dyDescent="0.25">
      <c r="A17926">
        <v>299.21698749860099</v>
      </c>
      <c r="B17926">
        <v>2.0830963000000001E-2</v>
      </c>
      <c r="C17926">
        <v>0.31256320999999998</v>
      </c>
      <c r="D17926">
        <v>8.4429502000000003E-2</v>
      </c>
      <c r="E17926">
        <v>7.6506281999999997E-3</v>
      </c>
      <c r="F17926">
        <v>299.19665280977802</v>
      </c>
      <c r="G17926">
        <v>4.5898006999999996E-3</v>
      </c>
      <c r="H17926">
        <v>2.1099956000000001E-3</v>
      </c>
    </row>
    <row r="17927" spans="1:8" x14ac:dyDescent="0.25">
      <c r="A17927">
        <v>299.233655071258</v>
      </c>
      <c r="B17927">
        <v>2.0004625000000002E-2</v>
      </c>
      <c r="C17927">
        <v>0.27533296000000002</v>
      </c>
      <c r="D17927">
        <v>7.0351898999999996E-2</v>
      </c>
      <c r="E17927">
        <v>7.9245892999999998E-3</v>
      </c>
      <c r="F17927">
        <v>299.213320382436</v>
      </c>
      <c r="G17927">
        <v>1.5606509999999999E-3</v>
      </c>
      <c r="H17927">
        <v>1.637065E-3</v>
      </c>
    </row>
    <row r="17928" spans="1:8" x14ac:dyDescent="0.25">
      <c r="A17928">
        <v>299.25032264391501</v>
      </c>
      <c r="B17928">
        <v>2.2830489999999998E-2</v>
      </c>
      <c r="C17928">
        <v>0.28138030000000003</v>
      </c>
      <c r="D17928">
        <v>7.4253871999999999E-2</v>
      </c>
      <c r="E17928">
        <v>7.7076120999999996E-3</v>
      </c>
      <c r="F17928">
        <v>299.22998795509301</v>
      </c>
      <c r="G17928">
        <v>2.7433994999999998E-3</v>
      </c>
      <c r="H17928">
        <v>2.6094357E-3</v>
      </c>
    </row>
    <row r="17929" spans="1:8" x14ac:dyDescent="0.25">
      <c r="A17929">
        <v>299.26699020862497</v>
      </c>
      <c r="B17929">
        <v>1.4365309999999999E-2</v>
      </c>
      <c r="C17929">
        <v>0.29979926000000001</v>
      </c>
      <c r="D17929">
        <v>8.4466308000000004E-2</v>
      </c>
      <c r="E17929">
        <v>1.3394227999999999E-2</v>
      </c>
      <c r="F17929">
        <v>299.24665551980303</v>
      </c>
      <c r="G17929">
        <v>2.6500517999999999E-3</v>
      </c>
      <c r="H17929">
        <v>2.1348644999999999E-3</v>
      </c>
    </row>
    <row r="17930" spans="1:8" x14ac:dyDescent="0.25">
      <c r="A17930">
        <v>299.28365778128301</v>
      </c>
      <c r="B17930">
        <v>2.0383965E-2</v>
      </c>
      <c r="C17930">
        <v>0.32639416999999998</v>
      </c>
      <c r="D17930">
        <v>7.2686397E-2</v>
      </c>
      <c r="E17930">
        <v>1.1991699E-2</v>
      </c>
      <c r="F17930">
        <v>299.26332309245998</v>
      </c>
      <c r="G17930">
        <v>1.5524946E-3</v>
      </c>
      <c r="H17930">
        <v>2.0723103000000001E-3</v>
      </c>
    </row>
    <row r="17931" spans="1:8" x14ac:dyDescent="0.25">
      <c r="A17931">
        <v>299.30032535394002</v>
      </c>
      <c r="B17931">
        <v>2.5899561000000001E-2</v>
      </c>
      <c r="C17931">
        <v>0.31070661999999999</v>
      </c>
      <c r="D17931">
        <v>7.8122004999999994E-2</v>
      </c>
      <c r="E17931">
        <v>7.4686500999999999E-3</v>
      </c>
      <c r="F17931">
        <v>299.279990665117</v>
      </c>
      <c r="G17931">
        <v>2.8191532000000001E-3</v>
      </c>
      <c r="H17931">
        <v>1.8089010999999999E-3</v>
      </c>
    </row>
    <row r="17932" spans="1:8" x14ac:dyDescent="0.25">
      <c r="A17932">
        <v>299.31699291864999</v>
      </c>
      <c r="B17932">
        <v>2.7676867000000001E-2</v>
      </c>
      <c r="C17932">
        <v>0.27429884999999998</v>
      </c>
      <c r="D17932">
        <v>6.5049766999999994E-2</v>
      </c>
      <c r="E17932">
        <v>1.1938794000000001E-2</v>
      </c>
      <c r="F17932">
        <v>299.29665822982702</v>
      </c>
      <c r="G17932">
        <v>1.2516748E-3</v>
      </c>
      <c r="H17932">
        <v>2.2923264E-3</v>
      </c>
    </row>
    <row r="17933" spans="1:8" x14ac:dyDescent="0.25">
      <c r="A17933">
        <v>299.333660491307</v>
      </c>
      <c r="B17933">
        <v>1.1344521999999999E-2</v>
      </c>
      <c r="C17933">
        <v>0.2560809</v>
      </c>
      <c r="D17933">
        <v>6.5150454999999996E-2</v>
      </c>
      <c r="E17933">
        <v>7.7786612999999998E-3</v>
      </c>
      <c r="F17933">
        <v>299.313325802485</v>
      </c>
      <c r="G17933">
        <v>2.8213521000000001E-3</v>
      </c>
      <c r="H17933">
        <v>1.4610175E-3</v>
      </c>
    </row>
    <row r="17934" spans="1:8" x14ac:dyDescent="0.25">
      <c r="A17934">
        <v>299.35032806396401</v>
      </c>
      <c r="B17934">
        <v>1.2367484E-2</v>
      </c>
      <c r="C17934">
        <v>0.27215718999999999</v>
      </c>
      <c r="D17934">
        <v>7.7506415999999995E-2</v>
      </c>
      <c r="E17934">
        <v>8.8277757000000002E-3</v>
      </c>
      <c r="F17934">
        <v>299.32999337514201</v>
      </c>
      <c r="G17934">
        <v>2.3489753000000002E-3</v>
      </c>
      <c r="H17934">
        <v>2.3685067000000001E-3</v>
      </c>
    </row>
    <row r="17935" spans="1:8" x14ac:dyDescent="0.25">
      <c r="A17935">
        <v>299.36699562867398</v>
      </c>
      <c r="B17935">
        <v>2.7925084999999999E-2</v>
      </c>
      <c r="C17935">
        <v>0.29050308000000002</v>
      </c>
      <c r="D17935">
        <v>6.9209218000000003E-2</v>
      </c>
      <c r="E17935">
        <v>8.8723172000000003E-3</v>
      </c>
      <c r="F17935">
        <v>299.34666093985197</v>
      </c>
      <c r="G17935">
        <v>2.3393654000000001E-3</v>
      </c>
      <c r="H17935">
        <v>2.4687771000000002E-3</v>
      </c>
    </row>
    <row r="17936" spans="1:8" x14ac:dyDescent="0.25">
      <c r="A17936">
        <v>299.38366320133201</v>
      </c>
      <c r="B17936">
        <v>1.5387545000000001E-2</v>
      </c>
      <c r="C17936">
        <v>0.27844948000000003</v>
      </c>
      <c r="D17936">
        <v>6.9164976000000003E-2</v>
      </c>
      <c r="E17936">
        <v>8.8568935000000008E-3</v>
      </c>
      <c r="F17936">
        <v>299.36332851250899</v>
      </c>
      <c r="G17936">
        <v>2.8608281000000002E-3</v>
      </c>
      <c r="H17936">
        <v>2.2517004999999999E-3</v>
      </c>
    </row>
    <row r="17937" spans="1:8" x14ac:dyDescent="0.25">
      <c r="A17937">
        <v>299.40033077398903</v>
      </c>
      <c r="B17937">
        <v>1.9992592E-2</v>
      </c>
      <c r="C17937">
        <v>0.29499859</v>
      </c>
      <c r="D17937">
        <v>6.6797853000000004E-2</v>
      </c>
      <c r="E17937">
        <v>9.3669100000000009E-3</v>
      </c>
      <c r="F17937">
        <v>299.379996085166</v>
      </c>
      <c r="G17937">
        <v>2.4092775000000002E-3</v>
      </c>
      <c r="H17937">
        <v>1.3918006999999999E-3</v>
      </c>
    </row>
    <row r="17938" spans="1:8" x14ac:dyDescent="0.25">
      <c r="A17938">
        <v>299.41699833869899</v>
      </c>
      <c r="B17938">
        <v>2.2883093E-2</v>
      </c>
      <c r="C17938">
        <v>0.35168874</v>
      </c>
      <c r="D17938">
        <v>7.8397192000000004E-2</v>
      </c>
      <c r="E17938">
        <v>5.9173545000000003E-3</v>
      </c>
      <c r="F17938">
        <v>299.39666364987602</v>
      </c>
      <c r="G17938">
        <v>2.4256265999999999E-3</v>
      </c>
      <c r="H17938">
        <v>1.1971486999999999E-3</v>
      </c>
    </row>
    <row r="17939" spans="1:8" x14ac:dyDescent="0.25">
      <c r="A17939">
        <v>299.433665911356</v>
      </c>
      <c r="B17939">
        <v>1.8443235999999998E-2</v>
      </c>
      <c r="C17939">
        <v>0.32576667999999998</v>
      </c>
      <c r="D17939">
        <v>8.1526830999999994E-2</v>
      </c>
      <c r="E17939">
        <v>9.5508434E-3</v>
      </c>
      <c r="F17939">
        <v>299.413331222534</v>
      </c>
      <c r="G17939">
        <v>2.5272357999999999E-3</v>
      </c>
      <c r="H17939">
        <v>2.5717886E-3</v>
      </c>
    </row>
    <row r="17940" spans="1:8" x14ac:dyDescent="0.25">
      <c r="A17940">
        <v>299.45033348401302</v>
      </c>
      <c r="B17940">
        <v>2.6392057999999999E-2</v>
      </c>
      <c r="C17940">
        <v>0.31573256999999999</v>
      </c>
      <c r="D17940">
        <v>7.7621288999999996E-2</v>
      </c>
      <c r="E17940">
        <v>8.1945686000000004E-3</v>
      </c>
      <c r="F17940">
        <v>299.42999879519101</v>
      </c>
      <c r="G17940">
        <v>1.1767494000000001E-3</v>
      </c>
      <c r="H17940">
        <v>1.6167859E-3</v>
      </c>
    </row>
    <row r="17941" spans="1:8" x14ac:dyDescent="0.25">
      <c r="A17941">
        <v>299.46700104872298</v>
      </c>
      <c r="B17941">
        <v>1.9692568000000001E-2</v>
      </c>
      <c r="C17941">
        <v>0.31313434000000001</v>
      </c>
      <c r="D17941">
        <v>7.1815750999999997E-2</v>
      </c>
      <c r="E17941">
        <v>9.1738692000000004E-3</v>
      </c>
      <c r="F17941">
        <v>299.44666635990097</v>
      </c>
      <c r="G17941">
        <v>3.0651465000000001E-3</v>
      </c>
      <c r="H17941">
        <v>1.8204505999999999E-3</v>
      </c>
    </row>
    <row r="17942" spans="1:8" x14ac:dyDescent="0.25">
      <c r="A17942">
        <v>299.48366862138101</v>
      </c>
      <c r="B17942">
        <v>2.0090866999999998E-2</v>
      </c>
      <c r="C17942">
        <v>0.30027475999999997</v>
      </c>
      <c r="D17942">
        <v>7.2155154999999999E-2</v>
      </c>
      <c r="E17942">
        <v>9.1664512E-3</v>
      </c>
      <c r="F17942">
        <v>299.46333393255799</v>
      </c>
      <c r="G17942">
        <v>2.5360931000000001E-3</v>
      </c>
      <c r="H17942">
        <v>1.0608579E-3</v>
      </c>
    </row>
    <row r="17943" spans="1:8" x14ac:dyDescent="0.25">
      <c r="A17943">
        <v>299.50033619403803</v>
      </c>
      <c r="B17943">
        <v>2.8197191999999999E-2</v>
      </c>
      <c r="C17943">
        <v>0.34820076999999999</v>
      </c>
      <c r="D17943">
        <v>8.1793434999999998E-2</v>
      </c>
      <c r="E17943">
        <v>1.089387E-2</v>
      </c>
      <c r="F17943">
        <v>299.48000150521602</v>
      </c>
      <c r="G17943">
        <v>2.32555E-3</v>
      </c>
      <c r="H17943">
        <v>1.6817701E-3</v>
      </c>
    </row>
    <row r="17944" spans="1:8" x14ac:dyDescent="0.25">
      <c r="A17944">
        <v>299.51700375874799</v>
      </c>
      <c r="B17944">
        <v>2.5842390999999999E-2</v>
      </c>
      <c r="C17944">
        <v>0.40856241999999998</v>
      </c>
      <c r="D17944">
        <v>8.0867715000000007E-2</v>
      </c>
      <c r="E17944">
        <v>1.0353015E-2</v>
      </c>
      <c r="F17944">
        <v>299.49666906992502</v>
      </c>
      <c r="G17944">
        <v>3.1952831999999998E-3</v>
      </c>
      <c r="H17944">
        <v>6.0178985999999996E-4</v>
      </c>
    </row>
    <row r="17945" spans="1:8" x14ac:dyDescent="0.25">
      <c r="A17945">
        <v>299.533671331405</v>
      </c>
      <c r="B17945">
        <v>3.6162395E-2</v>
      </c>
      <c r="C17945">
        <v>0.40133992000000002</v>
      </c>
      <c r="D17945">
        <v>8.6156688999999995E-2</v>
      </c>
      <c r="E17945">
        <v>1.0299114E-2</v>
      </c>
      <c r="F17945">
        <v>299.513336642583</v>
      </c>
      <c r="G17945">
        <v>2.4146873000000001E-3</v>
      </c>
      <c r="H17945">
        <v>2.1413820999999999E-3</v>
      </c>
    </row>
    <row r="17946" spans="1:8" x14ac:dyDescent="0.25">
      <c r="A17946">
        <v>299.55033890406202</v>
      </c>
      <c r="B17946">
        <v>2.4715522E-2</v>
      </c>
      <c r="C17946">
        <v>0.33573388999999998</v>
      </c>
      <c r="D17946">
        <v>8.0474049000000006E-2</v>
      </c>
      <c r="E17946">
        <v>1.0780860999999999E-2</v>
      </c>
      <c r="F17946">
        <v>299.53000421524001</v>
      </c>
      <c r="G17946">
        <v>2.1060143999999999E-3</v>
      </c>
      <c r="H17946">
        <v>2.0228603000000001E-3</v>
      </c>
    </row>
    <row r="17947" spans="1:8" x14ac:dyDescent="0.25">
      <c r="A17947">
        <v>299.56700646877198</v>
      </c>
      <c r="B17947">
        <v>1.8274991000000001E-2</v>
      </c>
      <c r="C17947">
        <v>0.30346869999999998</v>
      </c>
      <c r="D17947">
        <v>6.7325987000000004E-2</v>
      </c>
      <c r="E17947">
        <v>1.1697832999999999E-2</v>
      </c>
      <c r="F17947">
        <v>299.54667177994997</v>
      </c>
      <c r="G17947">
        <v>3.8388569000000002E-3</v>
      </c>
      <c r="H17947">
        <v>2.1163900000000001E-3</v>
      </c>
    </row>
    <row r="17948" spans="1:8" x14ac:dyDescent="0.25">
      <c r="A17948">
        <v>299.58367404143002</v>
      </c>
      <c r="B17948">
        <v>3.20311E-2</v>
      </c>
      <c r="C17948">
        <v>0.29273322000000002</v>
      </c>
      <c r="D17948">
        <v>7.3651790999999994E-2</v>
      </c>
      <c r="E17948">
        <v>1.5391561E-2</v>
      </c>
      <c r="F17948">
        <v>299.56333935260699</v>
      </c>
      <c r="G17948">
        <v>1.9439926000000001E-3</v>
      </c>
      <c r="H17948">
        <v>2.1675341000000001E-3</v>
      </c>
    </row>
    <row r="17949" spans="1:8" x14ac:dyDescent="0.25">
      <c r="A17949">
        <v>299.60034161408697</v>
      </c>
      <c r="B17949">
        <v>2.8487608000000001E-2</v>
      </c>
      <c r="C17949">
        <v>0.32377498999999998</v>
      </c>
      <c r="D17949">
        <v>8.7261349000000002E-2</v>
      </c>
      <c r="E17949">
        <v>1.1170961E-2</v>
      </c>
      <c r="F17949">
        <v>299.58000692526502</v>
      </c>
      <c r="G17949">
        <v>2.7392738999999998E-3</v>
      </c>
      <c r="H17949">
        <v>1.1909822E-3</v>
      </c>
    </row>
    <row r="17950" spans="1:8" x14ac:dyDescent="0.25">
      <c r="A17950">
        <v>299.61700918674399</v>
      </c>
      <c r="B17950">
        <v>1.6723097999999999E-2</v>
      </c>
      <c r="C17950">
        <v>0.32437083</v>
      </c>
      <c r="D17950">
        <v>8.2199736999999995E-2</v>
      </c>
      <c r="E17950">
        <v>1.0796480000000001E-2</v>
      </c>
      <c r="F17950">
        <v>299.59667449792198</v>
      </c>
      <c r="G17950">
        <v>3.2139440999999999E-3</v>
      </c>
      <c r="H17950">
        <v>1.5072067000000001E-3</v>
      </c>
    </row>
    <row r="17951" spans="1:8" x14ac:dyDescent="0.25">
      <c r="A17951">
        <v>299.633676751454</v>
      </c>
      <c r="B17951">
        <v>1.0956354E-2</v>
      </c>
      <c r="C17951">
        <v>0.36824641000000002</v>
      </c>
      <c r="D17951">
        <v>7.8434667999999999E-2</v>
      </c>
      <c r="E17951">
        <v>9.4465603999999998E-3</v>
      </c>
      <c r="F17951">
        <v>299.613342062632</v>
      </c>
      <c r="G17951">
        <v>2.5419102000000002E-3</v>
      </c>
      <c r="H17951">
        <v>2.3996637E-3</v>
      </c>
    </row>
    <row r="17952" spans="1:8" x14ac:dyDescent="0.25">
      <c r="A17952">
        <v>299.65034432411102</v>
      </c>
      <c r="B17952">
        <v>2.7214526999999999E-2</v>
      </c>
      <c r="C17952">
        <v>0.35355985000000001</v>
      </c>
      <c r="D17952">
        <v>8.6344369000000004E-2</v>
      </c>
      <c r="E17952">
        <v>1.1214498999999999E-2</v>
      </c>
      <c r="F17952">
        <v>299.63000963528901</v>
      </c>
      <c r="G17952">
        <v>1.3187574E-3</v>
      </c>
      <c r="H17952">
        <v>7.0204900000000005E-4</v>
      </c>
    </row>
    <row r="17953" spans="1:8" x14ac:dyDescent="0.25">
      <c r="A17953">
        <v>299.667011896769</v>
      </c>
      <c r="B17953">
        <v>2.4075368E-2</v>
      </c>
      <c r="C17953">
        <v>0.39608937999999999</v>
      </c>
      <c r="D17953">
        <v>8.4434934000000003E-2</v>
      </c>
      <c r="E17953">
        <v>1.0647302000000001E-2</v>
      </c>
      <c r="F17953">
        <v>299.64667720794603</v>
      </c>
      <c r="G17953">
        <v>1.5775373000000001E-3</v>
      </c>
      <c r="H17953">
        <v>1.7379759E-3</v>
      </c>
    </row>
    <row r="17954" spans="1:8" x14ac:dyDescent="0.25">
      <c r="A17954">
        <v>299.68367946147902</v>
      </c>
      <c r="B17954">
        <v>2.9825530999999999E-2</v>
      </c>
      <c r="C17954">
        <v>0.38291346999999998</v>
      </c>
      <c r="D17954">
        <v>9.1231108000000005E-2</v>
      </c>
      <c r="E17954">
        <v>1.1701530999999999E-2</v>
      </c>
      <c r="F17954">
        <v>299.66334477265599</v>
      </c>
      <c r="G17954">
        <v>2.2240203999999999E-3</v>
      </c>
      <c r="H17954">
        <v>2.2128818000000001E-3</v>
      </c>
    </row>
    <row r="17955" spans="1:8" x14ac:dyDescent="0.25">
      <c r="A17955">
        <v>299.70034703413597</v>
      </c>
      <c r="B17955">
        <v>2.4243858E-2</v>
      </c>
      <c r="C17955">
        <v>0.34909647999999999</v>
      </c>
      <c r="D17955">
        <v>9.3161777000000001E-2</v>
      </c>
      <c r="E17955">
        <v>9.1462191000000002E-3</v>
      </c>
      <c r="F17955">
        <v>299.68001234531403</v>
      </c>
      <c r="G17955">
        <v>3.9212392E-3</v>
      </c>
      <c r="H17955">
        <v>2.5447425000000002E-3</v>
      </c>
    </row>
    <row r="17956" spans="1:8" x14ac:dyDescent="0.25">
      <c r="A17956">
        <v>299.71701460679299</v>
      </c>
      <c r="B17956">
        <v>2.3836013E-2</v>
      </c>
      <c r="C17956">
        <v>0.35459890999999999</v>
      </c>
      <c r="D17956">
        <v>8.8968053000000005E-2</v>
      </c>
      <c r="E17956">
        <v>8.8890455999999993E-3</v>
      </c>
      <c r="F17956">
        <v>299.69667991797098</v>
      </c>
      <c r="G17956">
        <v>2.8281824E-3</v>
      </c>
      <c r="H17956">
        <v>1.3150127E-3</v>
      </c>
    </row>
    <row r="17957" spans="1:8" x14ac:dyDescent="0.25">
      <c r="A17957">
        <v>299.73368217150301</v>
      </c>
      <c r="B17957">
        <v>1.6828135000000001E-2</v>
      </c>
      <c r="C17957">
        <v>0.33442854999999999</v>
      </c>
      <c r="D17957">
        <v>8.7972737999999995E-2</v>
      </c>
      <c r="E17957">
        <v>1.218494E-2</v>
      </c>
      <c r="F17957">
        <v>299.713347482681</v>
      </c>
      <c r="G17957">
        <v>2.7571686000000001E-3</v>
      </c>
      <c r="H17957">
        <v>2.7944758000000001E-3</v>
      </c>
    </row>
    <row r="17958" spans="1:8" x14ac:dyDescent="0.25">
      <c r="A17958">
        <v>299.75034974416099</v>
      </c>
      <c r="B17958">
        <v>1.9782827999999999E-2</v>
      </c>
      <c r="C17958">
        <v>0.31505202999999998</v>
      </c>
      <c r="D17958">
        <v>7.4140564000000006E-2</v>
      </c>
      <c r="E17958">
        <v>1.3637391E-2</v>
      </c>
      <c r="F17958">
        <v>299.73001505533801</v>
      </c>
      <c r="G17958">
        <v>3.0673502E-3</v>
      </c>
      <c r="H17958">
        <v>1.3476060000000001E-3</v>
      </c>
    </row>
    <row r="17959" spans="1:8" x14ac:dyDescent="0.25">
      <c r="A17959">
        <v>299.767017316818</v>
      </c>
      <c r="B17959">
        <v>3.0682900999999999E-2</v>
      </c>
      <c r="C17959">
        <v>0.31810758</v>
      </c>
      <c r="D17959">
        <v>9.6101590000000001E-2</v>
      </c>
      <c r="E17959">
        <v>1.2580525E-2</v>
      </c>
      <c r="F17959">
        <v>299.74668262799503</v>
      </c>
      <c r="G17959">
        <v>2.8421762000000001E-3</v>
      </c>
      <c r="H17959">
        <v>2.5443914000000002E-3</v>
      </c>
    </row>
    <row r="17960" spans="1:8" x14ac:dyDescent="0.25">
      <c r="A17960">
        <v>299.78368488152802</v>
      </c>
      <c r="B17960">
        <v>3.4745621999999997E-2</v>
      </c>
      <c r="C17960">
        <v>0.37441101999999998</v>
      </c>
      <c r="D17960">
        <v>8.5194490999999997E-2</v>
      </c>
      <c r="E17960">
        <v>1.2293462999999999E-2</v>
      </c>
      <c r="F17960">
        <v>299.76335019270499</v>
      </c>
      <c r="G17960">
        <v>2.6619781000000002E-3</v>
      </c>
      <c r="H17960">
        <v>1.3369673E-3</v>
      </c>
    </row>
    <row r="17961" spans="1:8" x14ac:dyDescent="0.25">
      <c r="A17961">
        <v>299.80035245418497</v>
      </c>
      <c r="B17961">
        <v>2.3297188999999999E-2</v>
      </c>
      <c r="C17961">
        <v>0.38736474999999998</v>
      </c>
      <c r="D17961">
        <v>8.8046841000000001E-2</v>
      </c>
      <c r="E17961">
        <v>8.8348882E-3</v>
      </c>
      <c r="F17961">
        <v>299.78001776536303</v>
      </c>
      <c r="G17961">
        <v>3.1160560999999999E-3</v>
      </c>
      <c r="H17961">
        <v>1.8517550000000001E-3</v>
      </c>
    </row>
    <row r="17962" spans="1:8" x14ac:dyDescent="0.25">
      <c r="A17962">
        <v>299.81702002684199</v>
      </c>
      <c r="B17962">
        <v>2.8315534999999999E-2</v>
      </c>
      <c r="C17962">
        <v>0.38918456000000001</v>
      </c>
      <c r="D17962">
        <v>8.3778903000000002E-2</v>
      </c>
      <c r="E17962">
        <v>1.0947848E-2</v>
      </c>
      <c r="F17962">
        <v>299.79668533801998</v>
      </c>
      <c r="G17962">
        <v>2.5745998000000002E-3</v>
      </c>
      <c r="H17962">
        <v>7.3494355000000003E-4</v>
      </c>
    </row>
    <row r="17963" spans="1:8" x14ac:dyDescent="0.25">
      <c r="A17963">
        <v>299.83368759155201</v>
      </c>
      <c r="B17963">
        <v>2.8161848E-2</v>
      </c>
      <c r="C17963">
        <v>0.34706988999999999</v>
      </c>
      <c r="D17963">
        <v>8.7993829999999995E-2</v>
      </c>
      <c r="E17963">
        <v>9.6361925999999994E-3</v>
      </c>
      <c r="F17963">
        <v>299.81335290273</v>
      </c>
      <c r="G17963">
        <v>2.6345767999999999E-3</v>
      </c>
      <c r="H17963">
        <v>9.7033183999999995E-4</v>
      </c>
    </row>
    <row r="17964" spans="1:8" x14ac:dyDescent="0.25">
      <c r="A17964">
        <v>299.85035516420999</v>
      </c>
      <c r="B17964">
        <v>3.1723082E-2</v>
      </c>
      <c r="C17964">
        <v>0.34373536999999998</v>
      </c>
      <c r="D17964">
        <v>8.3189062999999994E-2</v>
      </c>
      <c r="E17964">
        <v>9.7242286000000008E-3</v>
      </c>
      <c r="F17964">
        <v>299.83002047538702</v>
      </c>
      <c r="G17964">
        <v>2.8303798999999999E-3</v>
      </c>
      <c r="H17964">
        <v>1.4521117999999999E-3</v>
      </c>
    </row>
    <row r="17965" spans="1:8" x14ac:dyDescent="0.25">
      <c r="A17965">
        <v>299.867022736867</v>
      </c>
      <c r="B17965">
        <v>1.5127331000000001E-2</v>
      </c>
      <c r="C17965">
        <v>0.34268165</v>
      </c>
      <c r="D17965">
        <v>8.6143709999999998E-2</v>
      </c>
      <c r="E17965">
        <v>1.4465031E-2</v>
      </c>
      <c r="F17965">
        <v>299.84668804804397</v>
      </c>
      <c r="G17965">
        <v>2.1732563999999998E-3</v>
      </c>
      <c r="H17965">
        <v>8.8520923999999999E-4</v>
      </c>
    </row>
    <row r="17966" spans="1:8" x14ac:dyDescent="0.25">
      <c r="A17966">
        <v>299.88369030157702</v>
      </c>
      <c r="B17966">
        <v>1.5301207000000001E-2</v>
      </c>
      <c r="C17966">
        <v>0.35615545999999998</v>
      </c>
      <c r="D17966">
        <v>8.4516108000000006E-2</v>
      </c>
      <c r="E17966">
        <v>9.3683302000000003E-3</v>
      </c>
      <c r="F17966">
        <v>299.86335561275399</v>
      </c>
      <c r="G17966">
        <v>3.6438103E-3</v>
      </c>
      <c r="H17966">
        <v>2.9210967E-3</v>
      </c>
    </row>
    <row r="17967" spans="1:8" x14ac:dyDescent="0.25">
      <c r="A17967">
        <v>299.90035787423398</v>
      </c>
      <c r="B17967">
        <v>2.0008742999999999E-2</v>
      </c>
      <c r="C17967">
        <v>0.34734433999999997</v>
      </c>
      <c r="D17967">
        <v>8.8619873000000002E-2</v>
      </c>
      <c r="E17967">
        <v>8.7529914E-3</v>
      </c>
      <c r="F17967">
        <v>299.88002318541203</v>
      </c>
      <c r="G17967">
        <v>2.6676208000000002E-3</v>
      </c>
      <c r="H17967">
        <v>1.0125800999999999E-3</v>
      </c>
    </row>
    <row r="17968" spans="1:8" x14ac:dyDescent="0.25">
      <c r="A17968">
        <v>299.91702544689099</v>
      </c>
      <c r="B17968">
        <v>2.2142379E-2</v>
      </c>
      <c r="C17968">
        <v>0.30748034000000002</v>
      </c>
      <c r="D17968">
        <v>8.1137680000000004E-2</v>
      </c>
      <c r="E17968">
        <v>8.8061374000000005E-3</v>
      </c>
      <c r="F17968">
        <v>299.89669075806898</v>
      </c>
      <c r="G17968">
        <v>2.8801427999999999E-3</v>
      </c>
      <c r="H17968">
        <v>1.9627848999999998E-3</v>
      </c>
    </row>
    <row r="17969" spans="1:8" x14ac:dyDescent="0.25">
      <c r="A17969">
        <v>299.93369301160101</v>
      </c>
      <c r="B17969">
        <v>2.1396035000000001E-2</v>
      </c>
      <c r="C17969">
        <v>0.29464026999999998</v>
      </c>
      <c r="D17969">
        <v>7.5266301999999993E-2</v>
      </c>
      <c r="E17969">
        <v>1.2677351E-2</v>
      </c>
      <c r="F17969">
        <v>299.913358322779</v>
      </c>
      <c r="G17969">
        <v>2.4977836000000002E-3</v>
      </c>
      <c r="H17969">
        <v>2.7300347999999999E-3</v>
      </c>
    </row>
    <row r="17970" spans="1:8" x14ac:dyDescent="0.25">
      <c r="A17970">
        <v>299.95036058425899</v>
      </c>
      <c r="B17970">
        <v>2.184966E-2</v>
      </c>
      <c r="C17970">
        <v>0.29952055</v>
      </c>
      <c r="D17970">
        <v>7.3199287000000002E-2</v>
      </c>
      <c r="E17970">
        <v>1.1898193E-2</v>
      </c>
      <c r="F17970">
        <v>299.93002589543602</v>
      </c>
      <c r="G17970">
        <v>2.4222572999999998E-3</v>
      </c>
      <c r="H17970">
        <v>6.7408802000000002E-4</v>
      </c>
    </row>
    <row r="17971" spans="1:8" x14ac:dyDescent="0.25">
      <c r="A17971">
        <v>299.967028156916</v>
      </c>
      <c r="B17971">
        <v>2.3726271E-2</v>
      </c>
      <c r="C17971">
        <v>0.33249878999999999</v>
      </c>
      <c r="D17971">
        <v>8.0701225000000001E-2</v>
      </c>
      <c r="E17971">
        <v>1.2088023E-2</v>
      </c>
      <c r="F17971">
        <v>299.94669346809297</v>
      </c>
      <c r="G17971">
        <v>2.8980085999999999E-3</v>
      </c>
      <c r="H17971">
        <v>1.1089924E-3</v>
      </c>
    </row>
    <row r="17972" spans="1:8" x14ac:dyDescent="0.25">
      <c r="A17972">
        <v>299.98369572957301</v>
      </c>
      <c r="B17972">
        <v>1.3955830000000001E-2</v>
      </c>
      <c r="C17972">
        <v>0.31601923999999998</v>
      </c>
      <c r="D17972">
        <v>7.5351149000000006E-2</v>
      </c>
      <c r="E17972">
        <v>6.4682163999999999E-3</v>
      </c>
      <c r="F17972">
        <v>299.96336104075101</v>
      </c>
      <c r="G17972">
        <v>2.0657639999999999E-3</v>
      </c>
      <c r="H17972">
        <v>1.1053176E-3</v>
      </c>
    </row>
    <row r="17973" spans="1:8" x14ac:dyDescent="0.25">
      <c r="A17973">
        <v>300.00036329428298</v>
      </c>
      <c r="B17973">
        <v>2.5300666999999999E-2</v>
      </c>
      <c r="C17973">
        <v>0.31321212999999998</v>
      </c>
      <c r="D17973">
        <v>8.2517274000000002E-2</v>
      </c>
      <c r="E17973">
        <v>1.1980141999999999E-2</v>
      </c>
      <c r="F17973">
        <v>299.98002860546097</v>
      </c>
      <c r="G17973">
        <v>2.1666887000000002E-3</v>
      </c>
      <c r="H17973">
        <v>1.2731821999999999E-3</v>
      </c>
    </row>
    <row r="17974" spans="1:8" x14ac:dyDescent="0.25">
      <c r="A17974">
        <v>300.01703086693999</v>
      </c>
      <c r="B17974">
        <v>2.6002152000000001E-2</v>
      </c>
      <c r="C17974">
        <v>0.31447813000000002</v>
      </c>
      <c r="D17974">
        <v>7.4912972999999994E-2</v>
      </c>
      <c r="E17974">
        <v>1.3215423E-2</v>
      </c>
      <c r="F17974">
        <v>299.99669617811799</v>
      </c>
      <c r="G17974">
        <v>3.4010924999999998E-3</v>
      </c>
      <c r="H17974">
        <v>1.5010355999999999E-3</v>
      </c>
    </row>
    <row r="17975" spans="1:8" x14ac:dyDescent="0.25">
      <c r="A17975">
        <v>300.03369843959803</v>
      </c>
      <c r="B17975">
        <v>1.1135581E-2</v>
      </c>
      <c r="C17975">
        <v>0.32030571000000002</v>
      </c>
      <c r="D17975">
        <v>7.3017402999999995E-2</v>
      </c>
      <c r="E17975">
        <v>1.3300622999999999E-2</v>
      </c>
      <c r="F17975">
        <v>300.013363750775</v>
      </c>
      <c r="G17975">
        <v>3.0405651999999999E-3</v>
      </c>
      <c r="H17975">
        <v>5.8866636000000003E-4</v>
      </c>
    </row>
    <row r="17976" spans="1:8" x14ac:dyDescent="0.25">
      <c r="A17976">
        <v>300.05036600430799</v>
      </c>
      <c r="B17976">
        <v>2.8643595000000001E-2</v>
      </c>
      <c r="C17976">
        <v>0.33738485000000001</v>
      </c>
      <c r="D17976">
        <v>8.4996595999999994E-2</v>
      </c>
      <c r="E17976">
        <v>8.6788833000000006E-3</v>
      </c>
      <c r="F17976">
        <v>300.03003131548502</v>
      </c>
      <c r="G17976">
        <v>1.5407909000000001E-3</v>
      </c>
      <c r="H17976">
        <v>8.2129781000000004E-4</v>
      </c>
    </row>
    <row r="17977" spans="1:8" x14ac:dyDescent="0.25">
      <c r="A17977">
        <v>300.067033576965</v>
      </c>
      <c r="B17977">
        <v>2.2852643999999998E-2</v>
      </c>
      <c r="C17977">
        <v>0.32334211000000002</v>
      </c>
      <c r="D17977">
        <v>7.6307096000000005E-2</v>
      </c>
      <c r="E17977">
        <v>1.2252565E-2</v>
      </c>
      <c r="F17977">
        <v>300.04669888814198</v>
      </c>
      <c r="G17977">
        <v>2.9098981000000002E-3</v>
      </c>
      <c r="H17977">
        <v>7.8108843E-4</v>
      </c>
    </row>
    <row r="17978" spans="1:8" x14ac:dyDescent="0.25">
      <c r="A17978">
        <v>300.08370114962202</v>
      </c>
      <c r="B17978">
        <v>1.8185435E-2</v>
      </c>
      <c r="C17978">
        <v>0.32445480999999998</v>
      </c>
      <c r="D17978">
        <v>8.6450010999999993E-2</v>
      </c>
      <c r="E17978">
        <v>1.0080749E-2</v>
      </c>
      <c r="F17978">
        <v>300.06336646080001</v>
      </c>
      <c r="G17978">
        <v>2.3778648999999998E-3</v>
      </c>
      <c r="H17978">
        <v>2.1523842999999999E-3</v>
      </c>
    </row>
    <row r="17979" spans="1:8" x14ac:dyDescent="0.25">
      <c r="A17979">
        <v>300.10036871433198</v>
      </c>
      <c r="B17979">
        <v>1.7450060999999999E-2</v>
      </c>
      <c r="C17979">
        <v>0.34012118000000002</v>
      </c>
      <c r="D17979">
        <v>7.2766945E-2</v>
      </c>
      <c r="E17979">
        <v>1.2799120000000001E-2</v>
      </c>
      <c r="F17979">
        <v>300.08003402550997</v>
      </c>
      <c r="G17979">
        <v>2.3608506E-3</v>
      </c>
      <c r="H17979">
        <v>2.2664550000000001E-3</v>
      </c>
    </row>
    <row r="17980" spans="1:8" x14ac:dyDescent="0.25">
      <c r="A17980">
        <v>300.11703628698899</v>
      </c>
      <c r="B17980">
        <v>2.9787320999999999E-2</v>
      </c>
      <c r="C17980">
        <v>0.35760768999999998</v>
      </c>
      <c r="D17980">
        <v>7.7205516000000002E-2</v>
      </c>
      <c r="E17980">
        <v>1.2084182000000001E-2</v>
      </c>
      <c r="F17980">
        <v>300.09670159816699</v>
      </c>
      <c r="G17980">
        <v>1.262635E-3</v>
      </c>
      <c r="H17980">
        <v>2.5642886999999999E-3</v>
      </c>
    </row>
    <row r="17981" spans="1:8" x14ac:dyDescent="0.25">
      <c r="A17981">
        <v>300.13370385964703</v>
      </c>
      <c r="B17981">
        <v>2.5481472000000002E-2</v>
      </c>
      <c r="C17981">
        <v>0.34291055999999998</v>
      </c>
      <c r="D17981">
        <v>9.0110554999999995E-2</v>
      </c>
      <c r="E17981">
        <v>8.5478667000000001E-3</v>
      </c>
      <c r="F17981">
        <v>300.113369170824</v>
      </c>
      <c r="G17981">
        <v>2.7853798E-3</v>
      </c>
      <c r="H17981">
        <v>1.5630743999999999E-3</v>
      </c>
    </row>
    <row r="17982" spans="1:8" x14ac:dyDescent="0.25">
      <c r="A17982">
        <v>300.15037142435699</v>
      </c>
      <c r="B17982">
        <v>2.6420392000000001E-2</v>
      </c>
      <c r="C17982">
        <v>0.341034</v>
      </c>
      <c r="D17982">
        <v>8.0234155000000001E-2</v>
      </c>
      <c r="E17982">
        <v>1.0786465E-2</v>
      </c>
      <c r="F17982">
        <v>300.13003673553402</v>
      </c>
      <c r="G17982">
        <v>1.7993429000000001E-3</v>
      </c>
      <c r="H17982">
        <v>1.3938358E-3</v>
      </c>
    </row>
    <row r="17983" spans="1:8" x14ac:dyDescent="0.25">
      <c r="A17983">
        <v>300.167038997014</v>
      </c>
      <c r="B17983">
        <v>2.7079605E-2</v>
      </c>
      <c r="C17983">
        <v>0.31796872999999998</v>
      </c>
      <c r="D17983">
        <v>9.1116972000000004E-2</v>
      </c>
      <c r="E17983">
        <v>9.6818003999999992E-3</v>
      </c>
      <c r="F17983">
        <v>300.14670430819098</v>
      </c>
      <c r="G17983">
        <v>2.9832641999999999E-3</v>
      </c>
      <c r="H17983">
        <v>7.7860918999999998E-4</v>
      </c>
    </row>
    <row r="17984" spans="1:8" x14ac:dyDescent="0.25">
      <c r="A17984">
        <v>300.18370656967102</v>
      </c>
      <c r="B17984">
        <v>1.5345040000000001E-2</v>
      </c>
      <c r="C17984">
        <v>0.29985219000000002</v>
      </c>
      <c r="D17984">
        <v>7.9198039999999997E-2</v>
      </c>
      <c r="E17984">
        <v>7.6921055999999996E-3</v>
      </c>
      <c r="F17984">
        <v>300.16337188084901</v>
      </c>
      <c r="G17984">
        <v>2.6158802000000002E-3</v>
      </c>
      <c r="H17984">
        <v>1.1356534000000001E-3</v>
      </c>
    </row>
    <row r="17985" spans="1:8" x14ac:dyDescent="0.25">
      <c r="A17985">
        <v>300.20037413438098</v>
      </c>
      <c r="B17985">
        <v>1.8749673000000001E-2</v>
      </c>
      <c r="C17985">
        <v>0.27939629999999999</v>
      </c>
      <c r="D17985">
        <v>7.3356247999999999E-2</v>
      </c>
      <c r="E17985">
        <v>1.0201625000000001E-2</v>
      </c>
      <c r="F17985">
        <v>300.18003944555898</v>
      </c>
      <c r="G17985">
        <v>2.028387E-3</v>
      </c>
      <c r="H17985">
        <v>2.4485153000000002E-3</v>
      </c>
    </row>
    <row r="17986" spans="1:8" x14ac:dyDescent="0.25">
      <c r="A17986">
        <v>300.21704170703799</v>
      </c>
      <c r="B17986">
        <v>2.3976792E-2</v>
      </c>
      <c r="C17986">
        <v>0.28610500999999999</v>
      </c>
      <c r="D17986">
        <v>7.7231995999999997E-2</v>
      </c>
      <c r="E17986">
        <v>1.2113960999999999E-2</v>
      </c>
      <c r="F17986">
        <v>300.19670701821599</v>
      </c>
      <c r="G17986">
        <v>2.5159086000000001E-3</v>
      </c>
      <c r="H17986">
        <v>1.084362E-3</v>
      </c>
    </row>
    <row r="17987" spans="1:8" x14ac:dyDescent="0.25">
      <c r="A17987">
        <v>300.23370927969597</v>
      </c>
      <c r="B17987">
        <v>2.3538323E-2</v>
      </c>
      <c r="C17987">
        <v>0.28398761</v>
      </c>
      <c r="D17987">
        <v>6.8945228999999997E-2</v>
      </c>
      <c r="E17987">
        <v>7.5046080000000003E-3</v>
      </c>
      <c r="F17987">
        <v>300.213374590873</v>
      </c>
      <c r="G17987">
        <v>2.067494E-3</v>
      </c>
      <c r="H17987">
        <v>2.2413502000000001E-3</v>
      </c>
    </row>
    <row r="17988" spans="1:8" x14ac:dyDescent="0.25">
      <c r="A17988">
        <v>300.25037684440599</v>
      </c>
      <c r="B17988">
        <v>1.9384743999999999E-2</v>
      </c>
      <c r="C17988">
        <v>0.30445011999999999</v>
      </c>
      <c r="D17988">
        <v>8.0175571000000001E-2</v>
      </c>
      <c r="E17988">
        <v>1.0406357999999999E-2</v>
      </c>
      <c r="F17988">
        <v>300.23004215558302</v>
      </c>
      <c r="G17988">
        <v>3.3875128999999999E-3</v>
      </c>
      <c r="H17988">
        <v>1.9877402000000001E-3</v>
      </c>
    </row>
    <row r="17989" spans="1:8" x14ac:dyDescent="0.25">
      <c r="A17989">
        <v>300.267044417063</v>
      </c>
      <c r="B17989">
        <v>1.9088681999999999E-2</v>
      </c>
      <c r="C17989">
        <v>0.33634120000000001</v>
      </c>
      <c r="D17989">
        <v>7.7833979999999997E-2</v>
      </c>
      <c r="E17989">
        <v>5.6125330999999999E-3</v>
      </c>
      <c r="F17989">
        <v>300.24670972823998</v>
      </c>
      <c r="G17989">
        <v>2.8691182E-3</v>
      </c>
      <c r="H17989">
        <v>1.3104938999999999E-3</v>
      </c>
    </row>
    <row r="17990" spans="1:8" x14ac:dyDescent="0.25">
      <c r="A17990">
        <v>300.28371198972002</v>
      </c>
      <c r="B17990">
        <v>2.0640166000000001E-2</v>
      </c>
      <c r="C17990">
        <v>0.31680298000000001</v>
      </c>
      <c r="D17990">
        <v>7.6941587000000006E-2</v>
      </c>
      <c r="E17990">
        <v>1.2492903E-2</v>
      </c>
      <c r="F17990">
        <v>300.26337730089801</v>
      </c>
      <c r="G17990">
        <v>2.2077856000000001E-3</v>
      </c>
      <c r="H17990">
        <v>2.0203216E-3</v>
      </c>
    </row>
    <row r="17991" spans="1:8" x14ac:dyDescent="0.25">
      <c r="A17991">
        <v>300.30037956237697</v>
      </c>
      <c r="B17991">
        <v>2.3405133000000002E-2</v>
      </c>
      <c r="C17991">
        <v>0.30526027</v>
      </c>
      <c r="D17991">
        <v>7.8664064000000006E-2</v>
      </c>
      <c r="E17991">
        <v>1.134639E-2</v>
      </c>
      <c r="F17991">
        <v>300.28004487355503</v>
      </c>
      <c r="G17991">
        <v>2.1546306E-3</v>
      </c>
      <c r="H17991">
        <v>1.3807026999999999E-3</v>
      </c>
    </row>
    <row r="17992" spans="1:8" x14ac:dyDescent="0.25">
      <c r="A17992">
        <v>300.31704712708699</v>
      </c>
      <c r="B17992">
        <v>1.6400812000000001E-2</v>
      </c>
      <c r="C17992">
        <v>0.32525298000000002</v>
      </c>
      <c r="D17992">
        <v>7.0358752999999996E-2</v>
      </c>
      <c r="E17992">
        <v>8.5381707000000001E-3</v>
      </c>
      <c r="F17992">
        <v>300.29671243826499</v>
      </c>
      <c r="G17992">
        <v>2.3862356000000002E-3</v>
      </c>
      <c r="H17992">
        <v>1.3792056999999999E-3</v>
      </c>
    </row>
    <row r="17993" spans="1:8" x14ac:dyDescent="0.25">
      <c r="A17993">
        <v>300.33371469974497</v>
      </c>
      <c r="B17993">
        <v>2.4021431999999999E-2</v>
      </c>
      <c r="C17993">
        <v>0.32641593000000002</v>
      </c>
      <c r="D17993">
        <v>8.3399667999999996E-2</v>
      </c>
      <c r="E17993">
        <v>9.0932519999999996E-3</v>
      </c>
      <c r="F17993">
        <v>300.313380010922</v>
      </c>
      <c r="G17993">
        <v>2.0999077000000001E-3</v>
      </c>
      <c r="H17993">
        <v>1.5662059999999999E-3</v>
      </c>
    </row>
    <row r="17994" spans="1:8" x14ac:dyDescent="0.25">
      <c r="A17994">
        <v>300.35038227240199</v>
      </c>
      <c r="B17994">
        <v>8.7585597999999994E-3</v>
      </c>
      <c r="C17994">
        <v>0.34374001999999998</v>
      </c>
      <c r="D17994">
        <v>7.9967141000000005E-2</v>
      </c>
      <c r="E17994">
        <v>1.1427616999999999E-2</v>
      </c>
      <c r="F17994">
        <v>300.33004758357998</v>
      </c>
      <c r="G17994">
        <v>2.9223955000000001E-3</v>
      </c>
      <c r="H17994">
        <v>1.8401601E-3</v>
      </c>
    </row>
    <row r="17995" spans="1:8" x14ac:dyDescent="0.25">
      <c r="A17995">
        <v>300.36704983711201</v>
      </c>
      <c r="B17995">
        <v>2.1801115999999999E-2</v>
      </c>
      <c r="C17995">
        <v>0.31131318000000002</v>
      </c>
      <c r="D17995">
        <v>7.5701727999999996E-2</v>
      </c>
      <c r="E17995">
        <v>1.2874068000000001E-2</v>
      </c>
      <c r="F17995">
        <v>300.34671514829</v>
      </c>
      <c r="G17995">
        <v>2.2520792999999998E-3</v>
      </c>
      <c r="H17995">
        <v>1.4072653999999999E-3</v>
      </c>
    </row>
    <row r="17996" spans="1:8" x14ac:dyDescent="0.25">
      <c r="A17996">
        <v>300.38371740976902</v>
      </c>
      <c r="B17996">
        <v>2.0313878E-2</v>
      </c>
      <c r="C17996">
        <v>0.30942330000000001</v>
      </c>
      <c r="D17996">
        <v>8.0756306999999999E-2</v>
      </c>
      <c r="E17996">
        <v>9.8346778999999999E-3</v>
      </c>
      <c r="F17996">
        <v>300.36338272094702</v>
      </c>
      <c r="G17996">
        <v>1.4827133E-3</v>
      </c>
      <c r="H17996">
        <v>2.4078388000000001E-3</v>
      </c>
    </row>
    <row r="17997" spans="1:8" x14ac:dyDescent="0.25">
      <c r="A17997">
        <v>300.40038498242598</v>
      </c>
      <c r="B17997">
        <v>1.0935626E-2</v>
      </c>
      <c r="C17997">
        <v>0.30600619000000001</v>
      </c>
      <c r="D17997">
        <v>8.0786012000000004E-2</v>
      </c>
      <c r="E17997">
        <v>1.0378893E-2</v>
      </c>
      <c r="F17997">
        <v>300.38005029360397</v>
      </c>
      <c r="G17997">
        <v>4.2955526000000004E-3</v>
      </c>
      <c r="H17997">
        <v>2.5222204000000001E-3</v>
      </c>
    </row>
    <row r="17998" spans="1:8" x14ac:dyDescent="0.25">
      <c r="A17998">
        <v>300.41705254713702</v>
      </c>
      <c r="B17998">
        <v>2.6270959999999999E-2</v>
      </c>
      <c r="C17998">
        <v>0.31739318</v>
      </c>
      <c r="D17998">
        <v>7.8521110000000005E-2</v>
      </c>
      <c r="E17998">
        <v>7.7700386999999997E-3</v>
      </c>
      <c r="F17998">
        <v>300.39671785831399</v>
      </c>
      <c r="G17998">
        <v>2.1444594000000002E-3</v>
      </c>
      <c r="H17998">
        <v>2.0183425E-3</v>
      </c>
    </row>
    <row r="17999" spans="1:8" x14ac:dyDescent="0.25">
      <c r="A17999">
        <v>300.43372011979397</v>
      </c>
      <c r="B17999">
        <v>2.2352668999999999E-2</v>
      </c>
      <c r="C17999">
        <v>0.33182275</v>
      </c>
      <c r="D17999">
        <v>7.5411275E-2</v>
      </c>
      <c r="E17999">
        <v>8.4478156999999998E-3</v>
      </c>
      <c r="F17999">
        <v>300.413385430971</v>
      </c>
      <c r="G17999">
        <v>2.2208191999999998E-3</v>
      </c>
      <c r="H17999">
        <v>1.5718187E-3</v>
      </c>
    </row>
    <row r="18000" spans="1:8" x14ac:dyDescent="0.25">
      <c r="A18000">
        <v>300.45038769245099</v>
      </c>
      <c r="B18000">
        <v>2.0877235000000001E-2</v>
      </c>
      <c r="C18000">
        <v>0.30113276999999999</v>
      </c>
      <c r="D18000">
        <v>8.3511978000000001E-2</v>
      </c>
      <c r="E18000">
        <v>1.403512E-2</v>
      </c>
      <c r="F18000">
        <v>300.43005300362898</v>
      </c>
      <c r="G18000">
        <v>2.2359844E-3</v>
      </c>
      <c r="H18000">
        <v>2.0568551999999999E-3</v>
      </c>
    </row>
    <row r="18001" spans="1:8" x14ac:dyDescent="0.25">
      <c r="A18001">
        <v>300.46705525716101</v>
      </c>
      <c r="B18001">
        <v>2.6207820999999999E-2</v>
      </c>
      <c r="C18001">
        <v>0.32596225000000001</v>
      </c>
      <c r="D18001">
        <v>7.7102750999999997E-2</v>
      </c>
      <c r="E18001">
        <v>1.1707145E-2</v>
      </c>
      <c r="F18001">
        <v>300.446720568339</v>
      </c>
      <c r="G18001">
        <v>2.8033393999999999E-3</v>
      </c>
      <c r="H18001">
        <v>7.7938154999999997E-4</v>
      </c>
    </row>
    <row r="18002" spans="1:8" x14ac:dyDescent="0.25">
      <c r="A18002">
        <v>300.48372282981802</v>
      </c>
      <c r="B18002">
        <v>2.3247825E-2</v>
      </c>
      <c r="C18002">
        <v>0.33253231999999999</v>
      </c>
      <c r="D18002">
        <v>7.4530556999999997E-2</v>
      </c>
      <c r="E18002">
        <v>5.0256694999999997E-3</v>
      </c>
      <c r="F18002">
        <v>300.46338814099602</v>
      </c>
      <c r="G18002">
        <v>3.8861358E-3</v>
      </c>
      <c r="H18002">
        <v>1.9743522E-3</v>
      </c>
    </row>
    <row r="18003" spans="1:8" x14ac:dyDescent="0.25">
      <c r="A18003">
        <v>300.62227226098298</v>
      </c>
      <c r="B18003">
        <v>2.7835866000000001E-2</v>
      </c>
      <c r="C18003">
        <v>0.33920159999999999</v>
      </c>
      <c r="D18003">
        <v>8.2255535000000005E-2</v>
      </c>
      <c r="E18003">
        <v>1.3565636000000001E-2</v>
      </c>
      <c r="F18003">
        <v>300.59599856535601</v>
      </c>
      <c r="G18003">
        <v>5.0450722000000003E-3</v>
      </c>
      <c r="H18003">
        <v>1.5142666E-3</v>
      </c>
    </row>
    <row r="18004" spans="1:8" x14ac:dyDescent="0.25">
      <c r="A18004">
        <v>300.63893983364102</v>
      </c>
      <c r="B18004">
        <v>2.3484508000000001E-2</v>
      </c>
      <c r="C18004">
        <v>0.32101020000000002</v>
      </c>
      <c r="D18004">
        <v>7.4489168999999994E-2</v>
      </c>
      <c r="E18004">
        <v>9.4067473000000006E-3</v>
      </c>
      <c r="F18004">
        <v>300.61266613801303</v>
      </c>
      <c r="G18004">
        <v>1.2436052999999999E-3</v>
      </c>
      <c r="H18004">
        <v>1.2885762999999999E-3</v>
      </c>
    </row>
    <row r="18005" spans="1:8" x14ac:dyDescent="0.25">
      <c r="A18005">
        <v>300.65560739835098</v>
      </c>
      <c r="B18005">
        <v>2.3814958000000001E-2</v>
      </c>
      <c r="C18005">
        <v>0.31324257999999999</v>
      </c>
      <c r="D18005">
        <v>8.2691028999999999E-2</v>
      </c>
      <c r="E18005">
        <v>1.1215522E-2</v>
      </c>
      <c r="F18005">
        <v>300.62933370272299</v>
      </c>
      <c r="G18005">
        <v>2.3936699000000001E-3</v>
      </c>
      <c r="H18005">
        <v>1.4655715000000001E-3</v>
      </c>
    </row>
    <row r="18006" spans="1:8" x14ac:dyDescent="0.25">
      <c r="A18006">
        <v>300.67227497100799</v>
      </c>
      <c r="B18006">
        <v>1.2719953000000001E-2</v>
      </c>
      <c r="C18006">
        <v>0.26800554999999998</v>
      </c>
      <c r="D18006">
        <v>7.4375576999999998E-2</v>
      </c>
      <c r="E18006">
        <v>1.2004011E-2</v>
      </c>
      <c r="F18006">
        <v>300.64600127538</v>
      </c>
      <c r="G18006">
        <v>2.0599142E-3</v>
      </c>
      <c r="H18006">
        <v>1.2918302E-3</v>
      </c>
    </row>
    <row r="18007" spans="1:8" x14ac:dyDescent="0.25">
      <c r="A18007">
        <v>300.68894254366501</v>
      </c>
      <c r="B18007">
        <v>2.4152007E-2</v>
      </c>
      <c r="C18007">
        <v>0.25660703000000001</v>
      </c>
      <c r="D18007">
        <v>7.1389981000000005E-2</v>
      </c>
      <c r="E18007">
        <v>1.2508246000000001E-2</v>
      </c>
      <c r="F18007">
        <v>300.66266884803701</v>
      </c>
      <c r="G18007">
        <v>2.1778793999999999E-3</v>
      </c>
      <c r="H18007">
        <v>1.3394023000000001E-3</v>
      </c>
    </row>
    <row r="18008" spans="1:8" x14ac:dyDescent="0.25">
      <c r="A18008">
        <v>300.70561010837503</v>
      </c>
      <c r="B18008">
        <v>2.6043898999999999E-2</v>
      </c>
      <c r="C18008">
        <v>0.27891609000000001</v>
      </c>
      <c r="D18008">
        <v>7.0115848999999994E-2</v>
      </c>
      <c r="E18008">
        <v>7.6846005000000004E-3</v>
      </c>
      <c r="F18008">
        <v>300.67933641274698</v>
      </c>
      <c r="G18008">
        <v>2.1008144E-3</v>
      </c>
      <c r="H18008">
        <v>2.1500830000000001E-3</v>
      </c>
    </row>
    <row r="18009" spans="1:8" x14ac:dyDescent="0.25">
      <c r="A18009">
        <v>300.72227768103198</v>
      </c>
      <c r="B18009">
        <v>2.1464031000000001E-2</v>
      </c>
      <c r="C18009">
        <v>0.34099405999999999</v>
      </c>
      <c r="D18009">
        <v>7.7608645000000004E-2</v>
      </c>
      <c r="E18009">
        <v>1.1184072E-2</v>
      </c>
      <c r="F18009">
        <v>300.69600398540501</v>
      </c>
      <c r="G18009">
        <v>3.8412326999999998E-3</v>
      </c>
      <c r="H18009">
        <v>3.2003419000000001E-3</v>
      </c>
    </row>
    <row r="18010" spans="1:8" x14ac:dyDescent="0.25">
      <c r="A18010">
        <v>300.73894525369002</v>
      </c>
      <c r="B18010">
        <v>3.1457406E-2</v>
      </c>
      <c r="C18010">
        <v>0.31719165999999999</v>
      </c>
      <c r="D18010">
        <v>6.8322770000000005E-2</v>
      </c>
      <c r="E18010">
        <v>1.1342199000000001E-2</v>
      </c>
      <c r="F18010">
        <v>300.71267155806203</v>
      </c>
      <c r="G18010">
        <v>2.8610809000000001E-3</v>
      </c>
      <c r="H18010">
        <v>2.4679846000000001E-3</v>
      </c>
    </row>
    <row r="18011" spans="1:8" x14ac:dyDescent="0.25">
      <c r="A18011">
        <v>300.75561281839998</v>
      </c>
      <c r="B18011">
        <v>1.8046029000000002E-2</v>
      </c>
      <c r="C18011">
        <v>0.30516309000000003</v>
      </c>
      <c r="D18011">
        <v>7.0997669999999999E-2</v>
      </c>
      <c r="E18011">
        <v>1.0013200999999999E-2</v>
      </c>
      <c r="F18011">
        <v>300.72933912277199</v>
      </c>
      <c r="G18011">
        <v>2.6179147000000001E-3</v>
      </c>
      <c r="H18011">
        <v>2.4413363999999998E-3</v>
      </c>
    </row>
    <row r="18012" spans="1:8" x14ac:dyDescent="0.25">
      <c r="A18012">
        <v>300.772280391057</v>
      </c>
      <c r="B18012">
        <v>1.3997324E-2</v>
      </c>
      <c r="C18012">
        <v>0.30052391000000001</v>
      </c>
      <c r="D18012">
        <v>6.7645192000000007E-2</v>
      </c>
      <c r="E18012">
        <v>6.4534680000000004E-3</v>
      </c>
      <c r="F18012">
        <v>300.746006695429</v>
      </c>
      <c r="G18012">
        <v>2.5676684000000001E-3</v>
      </c>
      <c r="H18012">
        <v>9.4145746000000004E-4</v>
      </c>
    </row>
    <row r="18013" spans="1:8" x14ac:dyDescent="0.25">
      <c r="A18013">
        <v>300.78894796371401</v>
      </c>
      <c r="B18013">
        <v>2.1346798E-2</v>
      </c>
      <c r="C18013">
        <v>0.27205694000000002</v>
      </c>
      <c r="D18013">
        <v>7.8952580999999994E-2</v>
      </c>
      <c r="E18013">
        <v>7.5477245000000002E-3</v>
      </c>
      <c r="F18013">
        <v>300.76267426808602</v>
      </c>
      <c r="G18013">
        <v>2.6556078999999998E-3</v>
      </c>
      <c r="H18013">
        <v>2.4900497000000001E-3</v>
      </c>
    </row>
    <row r="18014" spans="1:8" x14ac:dyDescent="0.25">
      <c r="A18014">
        <v>300.80561553637102</v>
      </c>
      <c r="B18014">
        <v>1.9481953E-2</v>
      </c>
      <c r="C18014">
        <v>0.26709506</v>
      </c>
      <c r="D18014">
        <v>7.3785447000000004E-2</v>
      </c>
      <c r="E18014">
        <v>1.1846122000000001E-2</v>
      </c>
      <c r="F18014">
        <v>300.779341840744</v>
      </c>
      <c r="G18014">
        <v>2.0473754999999999E-3</v>
      </c>
      <c r="H18014">
        <v>1.5368493E-3</v>
      </c>
    </row>
    <row r="18015" spans="1:8" x14ac:dyDescent="0.25">
      <c r="A18015">
        <v>300.82228310108098</v>
      </c>
      <c r="B18015">
        <v>1.7423886999999999E-2</v>
      </c>
      <c r="C18015">
        <v>0.26597470000000001</v>
      </c>
      <c r="D18015">
        <v>6.9892906000000005E-2</v>
      </c>
      <c r="E18015">
        <v>9.5116729000000004E-3</v>
      </c>
      <c r="F18015">
        <v>300.79600940545401</v>
      </c>
      <c r="G18015">
        <v>1.5760594E-3</v>
      </c>
      <c r="H18015">
        <v>1.7878881000000001E-3</v>
      </c>
    </row>
    <row r="18016" spans="1:8" x14ac:dyDescent="0.25">
      <c r="A18016">
        <v>300.83895067373902</v>
      </c>
      <c r="B18016">
        <v>2.1491066E-2</v>
      </c>
      <c r="C18016">
        <v>0.27425696999999999</v>
      </c>
      <c r="D18016">
        <v>7.4448310000000004E-2</v>
      </c>
      <c r="E18016">
        <v>8.5880654000000008E-3</v>
      </c>
      <c r="F18016">
        <v>300.81267697811103</v>
      </c>
      <c r="G18016">
        <v>2.5681392000000002E-3</v>
      </c>
      <c r="H18016">
        <v>9.6252532000000001E-4</v>
      </c>
    </row>
    <row r="18017" spans="1:8" x14ac:dyDescent="0.25">
      <c r="A18017">
        <v>300.85561824639598</v>
      </c>
      <c r="B18017">
        <v>1.2382473E-2</v>
      </c>
      <c r="C18017">
        <v>0.27595416</v>
      </c>
      <c r="D18017">
        <v>6.7766167000000002E-2</v>
      </c>
      <c r="E18017">
        <v>8.9119886999999998E-3</v>
      </c>
      <c r="F18017">
        <v>300.82934455076798</v>
      </c>
      <c r="G18017">
        <v>1.1748461E-3</v>
      </c>
      <c r="H18017">
        <v>1.4420399999999999E-3</v>
      </c>
    </row>
    <row r="18018" spans="1:8" x14ac:dyDescent="0.25">
      <c r="A18018">
        <v>300.872285811106</v>
      </c>
      <c r="B18018">
        <v>8.3772567999999999E-3</v>
      </c>
      <c r="C18018">
        <v>0.26436514</v>
      </c>
      <c r="D18018">
        <v>7.3078616999999998E-2</v>
      </c>
      <c r="E18018">
        <v>7.2186808000000002E-3</v>
      </c>
      <c r="F18018">
        <v>300.846012115478</v>
      </c>
      <c r="G18018">
        <v>2.6002689000000001E-3</v>
      </c>
      <c r="H18018">
        <v>1.9426554999999999E-3</v>
      </c>
    </row>
    <row r="18019" spans="1:8" x14ac:dyDescent="0.25">
      <c r="A18019">
        <v>300.88895338376301</v>
      </c>
      <c r="B18019">
        <v>2.9875942999999999E-2</v>
      </c>
      <c r="C18019">
        <v>0.30146866999999999</v>
      </c>
      <c r="D18019">
        <v>7.2687461999999994E-2</v>
      </c>
      <c r="E18019">
        <v>7.3320301999999999E-3</v>
      </c>
      <c r="F18019">
        <v>300.86267968813502</v>
      </c>
      <c r="G18019">
        <v>2.6418569E-3</v>
      </c>
      <c r="H18019">
        <v>7.4612530000000004E-4</v>
      </c>
    </row>
    <row r="18020" spans="1:8" x14ac:dyDescent="0.25">
      <c r="A18020">
        <v>300.90562095642002</v>
      </c>
      <c r="B18020">
        <v>3.2575026E-2</v>
      </c>
      <c r="C18020">
        <v>0.37877889999999997</v>
      </c>
      <c r="D18020">
        <v>7.8570336000000005E-2</v>
      </c>
      <c r="E18020">
        <v>1.0314024E-2</v>
      </c>
      <c r="F18020">
        <v>300.879347260793</v>
      </c>
      <c r="G18020">
        <v>1.5256766000000001E-3</v>
      </c>
      <c r="H18020">
        <v>1.2217164E-3</v>
      </c>
    </row>
    <row r="18021" spans="1:8" x14ac:dyDescent="0.25">
      <c r="A18021">
        <v>300.92228852112999</v>
      </c>
      <c r="B18021">
        <v>1.7068814000000002E-2</v>
      </c>
      <c r="C18021">
        <v>0.33101039999999998</v>
      </c>
      <c r="D18021">
        <v>7.9112947000000003E-2</v>
      </c>
      <c r="E18021">
        <v>8.5303112999999993E-3</v>
      </c>
      <c r="F18021">
        <v>300.89601482550302</v>
      </c>
      <c r="G18021">
        <v>3.9631709999999997E-3</v>
      </c>
      <c r="H18021">
        <v>1.2267659E-3</v>
      </c>
    </row>
    <row r="18022" spans="1:8" x14ac:dyDescent="0.25">
      <c r="A18022">
        <v>300.93895609378802</v>
      </c>
      <c r="B18022">
        <v>1.8296203E-2</v>
      </c>
      <c r="C18022">
        <v>0.28279090000000001</v>
      </c>
      <c r="D18022">
        <v>8.1008553999999997E-2</v>
      </c>
      <c r="E18022">
        <v>6.4680427E-3</v>
      </c>
      <c r="F18022">
        <v>300.91268239815997</v>
      </c>
      <c r="G18022">
        <v>2.5919239999999998E-3</v>
      </c>
      <c r="H18022">
        <v>1.2654936999999999E-3</v>
      </c>
    </row>
    <row r="18023" spans="1:8" x14ac:dyDescent="0.25">
      <c r="A18023">
        <v>300.95562366644498</v>
      </c>
      <c r="B18023">
        <v>1.3800295000000001E-2</v>
      </c>
      <c r="C18023">
        <v>0.30824274000000002</v>
      </c>
      <c r="D18023">
        <v>7.0160970000000003E-2</v>
      </c>
      <c r="E18023">
        <v>1.0389077E-2</v>
      </c>
      <c r="F18023">
        <v>300.92934997081699</v>
      </c>
      <c r="G18023">
        <v>1.7713920000000001E-3</v>
      </c>
      <c r="H18023">
        <v>1.9819585E-3</v>
      </c>
    </row>
    <row r="18024" spans="1:8" x14ac:dyDescent="0.25">
      <c r="A18024">
        <v>300.972291231155</v>
      </c>
      <c r="B18024">
        <v>2.8258596E-2</v>
      </c>
      <c r="C18024">
        <v>0.32830837000000002</v>
      </c>
      <c r="D18024">
        <v>6.6448085000000004E-2</v>
      </c>
      <c r="E18024">
        <v>7.6905604999999997E-3</v>
      </c>
      <c r="F18024">
        <v>300.94601753552701</v>
      </c>
      <c r="G18024">
        <v>3.2579708000000001E-3</v>
      </c>
      <c r="H18024">
        <v>1.9522394000000001E-3</v>
      </c>
    </row>
    <row r="18025" spans="1:8" x14ac:dyDescent="0.25">
      <c r="A18025">
        <v>300.98895880381201</v>
      </c>
      <c r="B18025">
        <v>2.0082020999999999E-2</v>
      </c>
      <c r="C18025">
        <v>0.33798995999999998</v>
      </c>
      <c r="D18025">
        <v>8.4341444000000002E-2</v>
      </c>
      <c r="E18025">
        <v>8.5370707999999993E-3</v>
      </c>
      <c r="F18025">
        <v>300.96268510818402</v>
      </c>
      <c r="G18025">
        <v>2.1284415999999998E-3</v>
      </c>
      <c r="H18025">
        <v>9.3654874999999998E-4</v>
      </c>
    </row>
    <row r="18026" spans="1:8" x14ac:dyDescent="0.25">
      <c r="A18026">
        <v>301.00562637646902</v>
      </c>
      <c r="B18026">
        <v>2.0484191999999998E-2</v>
      </c>
      <c r="C18026">
        <v>0.30466932000000002</v>
      </c>
      <c r="D18026">
        <v>7.7513269999999995E-2</v>
      </c>
      <c r="E18026">
        <v>9.7910146999999996E-3</v>
      </c>
      <c r="F18026">
        <v>300.979352680842</v>
      </c>
      <c r="G18026">
        <v>1.7178401E-3</v>
      </c>
      <c r="H18026">
        <v>1.7341466E-3</v>
      </c>
    </row>
    <row r="18027" spans="1:8" x14ac:dyDescent="0.25">
      <c r="A18027">
        <v>301.02229394117899</v>
      </c>
      <c r="B18027">
        <v>2.4882600000000001E-2</v>
      </c>
      <c r="C18027">
        <v>0.30616831999999999</v>
      </c>
      <c r="D18027">
        <v>8.0849386999999995E-2</v>
      </c>
      <c r="E18027">
        <v>8.3135329000000001E-3</v>
      </c>
      <c r="F18027">
        <v>300.99602024555202</v>
      </c>
      <c r="G18027">
        <v>1.5090423E-3</v>
      </c>
      <c r="H18027">
        <v>9.3449734E-4</v>
      </c>
    </row>
    <row r="18028" spans="1:8" x14ac:dyDescent="0.25">
      <c r="A18028">
        <v>301.03896151383702</v>
      </c>
      <c r="B18028">
        <v>1.4995444E-2</v>
      </c>
      <c r="C18028">
        <v>0.32513222000000003</v>
      </c>
      <c r="D18028">
        <v>8.1808708999999993E-2</v>
      </c>
      <c r="E18028">
        <v>1.0905738E-2</v>
      </c>
      <c r="F18028">
        <v>301.01268781820897</v>
      </c>
      <c r="G18028">
        <v>2.6987917000000001E-3</v>
      </c>
      <c r="H18028">
        <v>1.0154436E-3</v>
      </c>
    </row>
    <row r="18029" spans="1:8" x14ac:dyDescent="0.25">
      <c r="A18029">
        <v>301.05562908649398</v>
      </c>
      <c r="B18029">
        <v>3.1396288000000001E-2</v>
      </c>
      <c r="C18029">
        <v>0.34932336000000003</v>
      </c>
      <c r="D18029">
        <v>8.1507564000000005E-2</v>
      </c>
      <c r="E18029">
        <v>7.3303509999999997E-3</v>
      </c>
      <c r="F18029">
        <v>301.02935539086599</v>
      </c>
      <c r="G18029">
        <v>2.1240590000000002E-3</v>
      </c>
      <c r="H18029">
        <v>2.8859049000000002E-3</v>
      </c>
    </row>
    <row r="18030" spans="1:8" x14ac:dyDescent="0.25">
      <c r="A18030">
        <v>301.072296651204</v>
      </c>
      <c r="B18030">
        <v>2.2963985999999999E-2</v>
      </c>
      <c r="C18030">
        <v>0.30807762999999999</v>
      </c>
      <c r="D18030">
        <v>7.1290590000000001E-2</v>
      </c>
      <c r="E18030">
        <v>1.0094488E-2</v>
      </c>
      <c r="F18030">
        <v>301.04602295557601</v>
      </c>
      <c r="G18030">
        <v>2.0968967999999998E-3</v>
      </c>
      <c r="H18030">
        <v>2.3276910999999998E-3</v>
      </c>
    </row>
    <row r="18031" spans="1:8" x14ac:dyDescent="0.25">
      <c r="A18031">
        <v>301.08896422386101</v>
      </c>
      <c r="B18031">
        <v>1.0630791000000001E-2</v>
      </c>
      <c r="C18031">
        <v>0.29399699000000001</v>
      </c>
      <c r="D18031">
        <v>7.1240865E-2</v>
      </c>
      <c r="E18031">
        <v>1.0087877E-2</v>
      </c>
      <c r="F18031">
        <v>301.06269052823302</v>
      </c>
      <c r="G18031">
        <v>1.3060597000000001E-3</v>
      </c>
      <c r="H18031">
        <v>1.4209219E-3</v>
      </c>
    </row>
    <row r="18032" spans="1:8" x14ac:dyDescent="0.25">
      <c r="A18032">
        <v>301.10563179651803</v>
      </c>
      <c r="B18032">
        <v>2.3724595000000001E-2</v>
      </c>
      <c r="C18032">
        <v>0.27685994000000003</v>
      </c>
      <c r="D18032">
        <v>7.2127283E-2</v>
      </c>
      <c r="E18032">
        <v>8.6748916999999995E-3</v>
      </c>
      <c r="F18032">
        <v>301.079358100891</v>
      </c>
      <c r="G18032">
        <v>2.6354605999999998E-3</v>
      </c>
      <c r="H18032">
        <v>2.5111851E-3</v>
      </c>
    </row>
    <row r="18033" spans="1:8" x14ac:dyDescent="0.25">
      <c r="A18033">
        <v>301.12229936122901</v>
      </c>
      <c r="B18033">
        <v>1.6704788000000002E-2</v>
      </c>
      <c r="C18033">
        <v>0.28424286999999998</v>
      </c>
      <c r="D18033">
        <v>7.4517353999999994E-2</v>
      </c>
      <c r="E18033">
        <v>1.1555223999999999E-2</v>
      </c>
      <c r="F18033">
        <v>301.09602566560102</v>
      </c>
      <c r="G18033">
        <v>2.9863190999999999E-3</v>
      </c>
      <c r="H18033">
        <v>1.5679697E-3</v>
      </c>
    </row>
    <row r="18034" spans="1:8" x14ac:dyDescent="0.25">
      <c r="A18034">
        <v>301.13896693388602</v>
      </c>
      <c r="B18034">
        <v>1.4361416E-2</v>
      </c>
      <c r="C18034">
        <v>0.31995626999999999</v>
      </c>
      <c r="D18034">
        <v>7.9998173000000006E-2</v>
      </c>
      <c r="E18034">
        <v>1.0197407E-2</v>
      </c>
      <c r="F18034">
        <v>301.11269323825798</v>
      </c>
      <c r="G18034">
        <v>2.9429806999999998E-3</v>
      </c>
      <c r="H18034">
        <v>3.0483239999999998E-3</v>
      </c>
    </row>
    <row r="18035" spans="1:8" x14ac:dyDescent="0.25">
      <c r="A18035">
        <v>301.15563450654298</v>
      </c>
      <c r="B18035">
        <v>2.5696588999999999E-2</v>
      </c>
      <c r="C18035">
        <v>0.30383339999999998</v>
      </c>
      <c r="D18035">
        <v>7.8596123000000004E-2</v>
      </c>
      <c r="E18035">
        <v>7.1852718999999999E-3</v>
      </c>
      <c r="F18035">
        <v>301.12936081091499</v>
      </c>
      <c r="G18035">
        <v>2.7038056999999999E-3</v>
      </c>
      <c r="H18035">
        <v>1.4421607000000001E-3</v>
      </c>
    </row>
    <row r="18036" spans="1:8" x14ac:dyDescent="0.25">
      <c r="A18036">
        <v>301.17230207919999</v>
      </c>
      <c r="B18036">
        <v>1.8979711E-2</v>
      </c>
      <c r="C18036">
        <v>0.31159662999999999</v>
      </c>
      <c r="D18036">
        <v>7.9169288000000004E-2</v>
      </c>
      <c r="E18036">
        <v>7.9204476999999995E-3</v>
      </c>
      <c r="F18036">
        <v>301.146028383572</v>
      </c>
      <c r="G18036">
        <v>2.8841253000000001E-3</v>
      </c>
      <c r="H18036">
        <v>1.2708132E-3</v>
      </c>
    </row>
    <row r="18037" spans="1:8" x14ac:dyDescent="0.25">
      <c r="A18037">
        <v>301.18896964391001</v>
      </c>
      <c r="B18037">
        <v>2.1987910999999999E-2</v>
      </c>
      <c r="C18037">
        <v>0.29511388999999999</v>
      </c>
      <c r="D18037">
        <v>7.0530646000000002E-2</v>
      </c>
      <c r="E18037">
        <v>9.4492780000000002E-3</v>
      </c>
      <c r="F18037">
        <v>301.16269594828202</v>
      </c>
      <c r="G18037">
        <v>2.1043536E-3</v>
      </c>
      <c r="H18037">
        <v>1.7124242E-3</v>
      </c>
    </row>
    <row r="18038" spans="1:8" x14ac:dyDescent="0.25">
      <c r="A18038">
        <v>301.20563721656799</v>
      </c>
      <c r="B18038">
        <v>2.6281176E-2</v>
      </c>
      <c r="C18038">
        <v>0.30362054999999999</v>
      </c>
      <c r="D18038">
        <v>8.4993369999999999E-2</v>
      </c>
      <c r="E18038">
        <v>9.6607850999999995E-3</v>
      </c>
      <c r="F18038">
        <v>301.17936352094</v>
      </c>
      <c r="G18038">
        <v>2.7322726999999998E-3</v>
      </c>
      <c r="H18038">
        <v>9.7635376999999997E-4</v>
      </c>
    </row>
    <row r="18039" spans="1:8" x14ac:dyDescent="0.25">
      <c r="A18039">
        <v>301.22230478922501</v>
      </c>
      <c r="B18039">
        <v>1.4679678E-2</v>
      </c>
      <c r="C18039">
        <v>0.32929140000000001</v>
      </c>
      <c r="D18039">
        <v>8.0814450999999995E-2</v>
      </c>
      <c r="E18039">
        <v>8.2039554000000008E-3</v>
      </c>
      <c r="F18039">
        <v>301.19603109359701</v>
      </c>
      <c r="G18039">
        <v>2.3939398000000001E-3</v>
      </c>
      <c r="H18039">
        <v>1.0258394000000001E-3</v>
      </c>
    </row>
    <row r="18040" spans="1:8" x14ac:dyDescent="0.25">
      <c r="A18040">
        <v>301.23897235393503</v>
      </c>
      <c r="B18040">
        <v>2.7012498999999999E-2</v>
      </c>
      <c r="C18040">
        <v>0.31864642999999998</v>
      </c>
      <c r="D18040">
        <v>7.4419148000000004E-2</v>
      </c>
      <c r="E18040">
        <v>9.9384439999999994E-3</v>
      </c>
      <c r="F18040">
        <v>301.21269865830698</v>
      </c>
      <c r="G18040">
        <v>5.3016202999999996E-3</v>
      </c>
      <c r="H18040">
        <v>1.0828795000000001E-3</v>
      </c>
    </row>
    <row r="18041" spans="1:8" x14ac:dyDescent="0.25">
      <c r="A18041">
        <v>301.25563992659198</v>
      </c>
      <c r="B18041">
        <v>2.2009478999999998E-2</v>
      </c>
      <c r="C18041">
        <v>0.31717536000000002</v>
      </c>
      <c r="D18041">
        <v>7.8564978999999993E-2</v>
      </c>
      <c r="E18041">
        <v>7.8118998E-3</v>
      </c>
      <c r="F18041">
        <v>301.22936623096399</v>
      </c>
      <c r="G18041">
        <v>2.6584658999999999E-3</v>
      </c>
      <c r="H18041">
        <v>3.1071913000000001E-3</v>
      </c>
    </row>
    <row r="18042" spans="1:8" x14ac:dyDescent="0.25">
      <c r="A18042">
        <v>301.272307499249</v>
      </c>
      <c r="B18042">
        <v>1.9081846E-2</v>
      </c>
      <c r="C18042">
        <v>0.30365168999999997</v>
      </c>
      <c r="D18042">
        <v>8.6411937999999994E-2</v>
      </c>
      <c r="E18042">
        <v>1.0905504E-2</v>
      </c>
      <c r="F18042">
        <v>301.246033803621</v>
      </c>
      <c r="G18042">
        <v>2.6556801000000001E-3</v>
      </c>
      <c r="H18042">
        <v>1.4076427E-3</v>
      </c>
    </row>
    <row r="18043" spans="1:8" x14ac:dyDescent="0.25">
      <c r="A18043">
        <v>301.28897506395901</v>
      </c>
      <c r="B18043">
        <v>2.0365758000000001E-2</v>
      </c>
      <c r="C18043">
        <v>0.28195226000000001</v>
      </c>
      <c r="D18043">
        <v>7.1736880000000003E-2</v>
      </c>
      <c r="E18043">
        <v>8.8985422999999994E-3</v>
      </c>
      <c r="F18043">
        <v>301.26270136833102</v>
      </c>
      <c r="G18043">
        <v>3.8779589999999998E-3</v>
      </c>
      <c r="H18043">
        <v>1.8146436000000001E-3</v>
      </c>
    </row>
    <row r="18044" spans="1:8" x14ac:dyDescent="0.25">
      <c r="A18044">
        <v>301.30564263661699</v>
      </c>
      <c r="B18044">
        <v>2.6877614000000001E-2</v>
      </c>
      <c r="C18044">
        <v>0.27436372999999997</v>
      </c>
      <c r="D18044">
        <v>6.5244772000000006E-2</v>
      </c>
      <c r="E18044">
        <v>1.1126751000000001E-2</v>
      </c>
      <c r="F18044">
        <v>301.279368940989</v>
      </c>
      <c r="G18044">
        <v>2.1080427999999999E-3</v>
      </c>
      <c r="H18044">
        <v>9.4986962999999997E-4</v>
      </c>
    </row>
    <row r="18045" spans="1:8" x14ac:dyDescent="0.25">
      <c r="A18045">
        <v>301.32231020927401</v>
      </c>
      <c r="B18045">
        <v>3.4706488000000001E-2</v>
      </c>
      <c r="C18045">
        <v>0.27205372</v>
      </c>
      <c r="D18045">
        <v>7.6616860999999994E-2</v>
      </c>
      <c r="E18045">
        <v>8.9890808000000003E-3</v>
      </c>
      <c r="F18045">
        <v>301.29603651364602</v>
      </c>
      <c r="G18045">
        <v>2.4249654E-3</v>
      </c>
      <c r="H18045">
        <v>1.2676402000000001E-3</v>
      </c>
    </row>
    <row r="18046" spans="1:8" x14ac:dyDescent="0.25">
      <c r="A18046">
        <v>301.33897777398403</v>
      </c>
      <c r="B18046">
        <v>1.4810376E-2</v>
      </c>
      <c r="C18046">
        <v>0.28355293999999998</v>
      </c>
      <c r="D18046">
        <v>7.7207400999999995E-2</v>
      </c>
      <c r="E18046">
        <v>8.0969399000000008E-3</v>
      </c>
      <c r="F18046">
        <v>301.31270407835598</v>
      </c>
      <c r="G18046">
        <v>1.7342487000000001E-3</v>
      </c>
      <c r="H18046">
        <v>7.8822655000000002E-4</v>
      </c>
    </row>
    <row r="18047" spans="1:8" x14ac:dyDescent="0.25">
      <c r="A18047">
        <v>301.35564534664098</v>
      </c>
      <c r="B18047">
        <v>2.0228825999999998E-2</v>
      </c>
      <c r="C18047">
        <v>0.25645739000000001</v>
      </c>
      <c r="D18047">
        <v>7.2408676000000005E-2</v>
      </c>
      <c r="E18047">
        <v>7.9187284999999996E-3</v>
      </c>
      <c r="F18047">
        <v>301.32937165101299</v>
      </c>
      <c r="G18047">
        <v>1.8121805E-3</v>
      </c>
      <c r="H18047">
        <v>3.3185930999999999E-3</v>
      </c>
    </row>
    <row r="18048" spans="1:8" x14ac:dyDescent="0.25">
      <c r="A18048">
        <v>301.372312919298</v>
      </c>
      <c r="B18048">
        <v>2.1425449999999999E-2</v>
      </c>
      <c r="C18048">
        <v>0.28955736999999998</v>
      </c>
      <c r="D18048">
        <v>6.9487831999999999E-2</v>
      </c>
      <c r="E18048">
        <v>9.8861800999999992E-3</v>
      </c>
      <c r="F18048">
        <v>301.34603922367103</v>
      </c>
      <c r="G18048">
        <v>2.6005514000000001E-3</v>
      </c>
      <c r="H18048">
        <v>1.8180835E-3</v>
      </c>
    </row>
    <row r="18049" spans="1:8" x14ac:dyDescent="0.25">
      <c r="A18049">
        <v>301.38898048400802</v>
      </c>
      <c r="B18049">
        <v>3.1133831000000001E-2</v>
      </c>
      <c r="C18049">
        <v>0.29805907999999998</v>
      </c>
      <c r="D18049">
        <v>7.8920998000000006E-2</v>
      </c>
      <c r="E18049">
        <v>1.1082374000000001E-2</v>
      </c>
      <c r="F18049">
        <v>301.36270678838002</v>
      </c>
      <c r="G18049">
        <v>2.5974423999999999E-3</v>
      </c>
      <c r="H18049">
        <v>6.5130688E-4</v>
      </c>
    </row>
    <row r="18050" spans="1:8" x14ac:dyDescent="0.25">
      <c r="A18050">
        <v>301.405648056666</v>
      </c>
      <c r="B18050">
        <v>2.3383904E-2</v>
      </c>
      <c r="C18050">
        <v>0.33054699999999998</v>
      </c>
      <c r="D18050">
        <v>6.9186203000000002E-2</v>
      </c>
      <c r="E18050">
        <v>8.3784562999999999E-3</v>
      </c>
      <c r="F18050">
        <v>301.379374361038</v>
      </c>
      <c r="G18050">
        <v>2.2793730999999999E-3</v>
      </c>
      <c r="H18050">
        <v>1.393558E-3</v>
      </c>
    </row>
    <row r="18051" spans="1:8" x14ac:dyDescent="0.25">
      <c r="A18051">
        <v>301.42231562932301</v>
      </c>
      <c r="B18051">
        <v>1.655278E-2</v>
      </c>
      <c r="C18051">
        <v>0.31690243000000001</v>
      </c>
      <c r="D18051">
        <v>8.2096756000000007E-2</v>
      </c>
      <c r="E18051">
        <v>5.2324006999999997E-3</v>
      </c>
      <c r="F18051">
        <v>301.39604193369502</v>
      </c>
      <c r="G18051">
        <v>1.7149026999999999E-3</v>
      </c>
      <c r="H18051">
        <v>9.3534664000000003E-4</v>
      </c>
    </row>
    <row r="18052" spans="1:8" x14ac:dyDescent="0.25">
      <c r="A18052">
        <v>301.43898319403303</v>
      </c>
      <c r="B18052">
        <v>2.2732887E-2</v>
      </c>
      <c r="C18052">
        <v>0.30779898</v>
      </c>
      <c r="D18052">
        <v>8.0822407999999998E-2</v>
      </c>
      <c r="E18052">
        <v>1.0026787000000001E-2</v>
      </c>
      <c r="F18052">
        <v>301.41270949840498</v>
      </c>
      <c r="G18052">
        <v>2.3782088E-3</v>
      </c>
      <c r="H18052">
        <v>1.7184428E-3</v>
      </c>
    </row>
    <row r="18053" spans="1:8" x14ac:dyDescent="0.25">
      <c r="A18053">
        <v>301.45565076668998</v>
      </c>
      <c r="B18053">
        <v>2.0933151000000001E-2</v>
      </c>
      <c r="C18053">
        <v>0.30388194000000002</v>
      </c>
      <c r="D18053">
        <v>7.4025989E-2</v>
      </c>
      <c r="E18053">
        <v>7.5809861999999997E-3</v>
      </c>
      <c r="F18053">
        <v>301.42937707106199</v>
      </c>
      <c r="G18053">
        <v>1.7127104E-3</v>
      </c>
      <c r="H18053">
        <v>2.8794601E-3</v>
      </c>
    </row>
    <row r="18054" spans="1:8" x14ac:dyDescent="0.25">
      <c r="A18054">
        <v>301.472318339347</v>
      </c>
      <c r="B18054">
        <v>2.1269821000000001E-2</v>
      </c>
      <c r="C18054">
        <v>0.32491049</v>
      </c>
      <c r="D18054">
        <v>7.1891151E-2</v>
      </c>
      <c r="E18054">
        <v>8.3281128000000006E-3</v>
      </c>
      <c r="F18054">
        <v>301.44604464371997</v>
      </c>
      <c r="G18054">
        <v>1.7997553E-3</v>
      </c>
      <c r="H18054">
        <v>1.5347967E-3</v>
      </c>
    </row>
    <row r="18055" spans="1:8" x14ac:dyDescent="0.25">
      <c r="A18055">
        <v>301.48898590405702</v>
      </c>
      <c r="B18055">
        <v>1.8643722000000001E-2</v>
      </c>
      <c r="C18055">
        <v>0.35401955000000002</v>
      </c>
      <c r="D18055">
        <v>8.4605813000000002E-2</v>
      </c>
      <c r="E18055">
        <v>7.3306146000000003E-3</v>
      </c>
      <c r="F18055">
        <v>301.46271220842999</v>
      </c>
      <c r="G18055">
        <v>1.8743352E-3</v>
      </c>
      <c r="H18055">
        <v>1.2069873E-3</v>
      </c>
    </row>
    <row r="18056" spans="1:8" x14ac:dyDescent="0.25">
      <c r="A18056">
        <v>301.505653476715</v>
      </c>
      <c r="B18056">
        <v>3.0043624000000001E-2</v>
      </c>
      <c r="C18056">
        <v>0.33193698999999999</v>
      </c>
      <c r="D18056">
        <v>7.8885987000000005E-2</v>
      </c>
      <c r="E18056">
        <v>9.6014020999999998E-3</v>
      </c>
      <c r="F18056">
        <v>301.479379781087</v>
      </c>
      <c r="G18056">
        <v>1.7944758999999999E-3</v>
      </c>
      <c r="H18056">
        <v>1.1072587999999999E-3</v>
      </c>
    </row>
    <row r="18057" spans="1:8" x14ac:dyDescent="0.25">
      <c r="A18057">
        <v>301.52232104937201</v>
      </c>
      <c r="B18057">
        <v>2.4185898000000001E-2</v>
      </c>
      <c r="C18057">
        <v>0.27876340999999999</v>
      </c>
      <c r="D18057">
        <v>7.7012180999999999E-2</v>
      </c>
      <c r="E18057">
        <v>1.180062E-2</v>
      </c>
      <c r="F18057">
        <v>301.49604735374402</v>
      </c>
      <c r="G18057">
        <v>2.4952035999999999E-3</v>
      </c>
      <c r="H18057">
        <v>1.5837755999999999E-3</v>
      </c>
    </row>
    <row r="18058" spans="1:8" x14ac:dyDescent="0.25">
      <c r="A18058">
        <v>301.53898862202902</v>
      </c>
      <c r="B18058">
        <v>1.6881825E-2</v>
      </c>
      <c r="C18058">
        <v>0.25628316000000001</v>
      </c>
      <c r="D18058">
        <v>6.5830342E-2</v>
      </c>
      <c r="E18058">
        <v>7.0780809000000004E-3</v>
      </c>
      <c r="F18058">
        <v>301.51271492640097</v>
      </c>
      <c r="G18058">
        <v>1.7867078000000001E-3</v>
      </c>
      <c r="H18058">
        <v>2.0067059E-3</v>
      </c>
    </row>
    <row r="18059" spans="1:8" x14ac:dyDescent="0.25">
      <c r="A18059">
        <v>301.55565618673899</v>
      </c>
      <c r="B18059">
        <v>1.6479621E-2</v>
      </c>
      <c r="C18059">
        <v>0.27891937</v>
      </c>
      <c r="D18059">
        <v>6.8827890000000003E-2</v>
      </c>
      <c r="E18059">
        <v>8.3699998999999994E-3</v>
      </c>
      <c r="F18059">
        <v>301.52938249111099</v>
      </c>
      <c r="G18059">
        <v>2.682294E-3</v>
      </c>
      <c r="H18059">
        <v>1.1943787999999999E-3</v>
      </c>
    </row>
    <row r="18060" spans="1:8" x14ac:dyDescent="0.25">
      <c r="A18060">
        <v>301.572323759396</v>
      </c>
      <c r="B18060">
        <v>2.1357200999999999E-2</v>
      </c>
      <c r="C18060">
        <v>0.29301915000000001</v>
      </c>
      <c r="D18060">
        <v>7.3068909000000001E-2</v>
      </c>
      <c r="E18060">
        <v>9.1269417000000002E-3</v>
      </c>
      <c r="F18060">
        <v>301.54605006376897</v>
      </c>
      <c r="G18060">
        <v>3.2732959000000002E-3</v>
      </c>
      <c r="H18060">
        <v>2.7478156E-3</v>
      </c>
    </row>
    <row r="18061" spans="1:8" x14ac:dyDescent="0.25">
      <c r="A18061">
        <v>301.58899133205398</v>
      </c>
      <c r="B18061">
        <v>2.4279060000000002E-2</v>
      </c>
      <c r="C18061">
        <v>0.31065217000000001</v>
      </c>
      <c r="D18061">
        <v>7.9156167999999999E-2</v>
      </c>
      <c r="E18061">
        <v>8.8099175999999998E-3</v>
      </c>
      <c r="F18061">
        <v>301.56271763642599</v>
      </c>
      <c r="G18061">
        <v>1.9299733999999999E-3</v>
      </c>
      <c r="H18061">
        <v>2.1859240000000001E-3</v>
      </c>
    </row>
    <row r="18062" spans="1:8" x14ac:dyDescent="0.25">
      <c r="A18062">
        <v>301.605658896764</v>
      </c>
      <c r="B18062">
        <v>2.3776367E-2</v>
      </c>
      <c r="C18062">
        <v>0.35552019000000001</v>
      </c>
      <c r="D18062">
        <v>7.7693366E-2</v>
      </c>
      <c r="E18062">
        <v>6.8581709999999997E-3</v>
      </c>
      <c r="F18062">
        <v>301.57938520113601</v>
      </c>
      <c r="G18062">
        <v>3.1125749999999998E-3</v>
      </c>
      <c r="H18062">
        <v>1.8905337E-3</v>
      </c>
    </row>
    <row r="18063" spans="1:8" x14ac:dyDescent="0.25">
      <c r="A18063">
        <v>301.62232646942101</v>
      </c>
      <c r="B18063">
        <v>2.2970358E-2</v>
      </c>
      <c r="C18063">
        <v>0.35294672999999999</v>
      </c>
      <c r="D18063">
        <v>8.0496758000000002E-2</v>
      </c>
      <c r="E18063">
        <v>6.0496767999999998E-3</v>
      </c>
      <c r="F18063">
        <v>301.59605277379302</v>
      </c>
      <c r="G18063">
        <v>2.3283835E-3</v>
      </c>
      <c r="H18063">
        <v>1.6749123000000001E-3</v>
      </c>
    </row>
    <row r="18064" spans="1:8" x14ac:dyDescent="0.25">
      <c r="A18064">
        <v>301.63899404207802</v>
      </c>
      <c r="B18064">
        <v>2.2523128999999999E-2</v>
      </c>
      <c r="C18064">
        <v>0.30093442999999998</v>
      </c>
      <c r="D18064">
        <v>8.4982105000000002E-2</v>
      </c>
      <c r="E18064">
        <v>1.1137796E-2</v>
      </c>
      <c r="F18064">
        <v>301.61272034644998</v>
      </c>
      <c r="G18064">
        <v>3.3774842000000001E-3</v>
      </c>
      <c r="H18064">
        <v>8.6702155999999998E-4</v>
      </c>
    </row>
    <row r="18065" spans="1:8" x14ac:dyDescent="0.25">
      <c r="A18065">
        <v>301.65566160678799</v>
      </c>
      <c r="B18065">
        <v>1.7198002E-2</v>
      </c>
      <c r="C18065">
        <v>0.32305624999999999</v>
      </c>
      <c r="D18065">
        <v>7.1769945000000002E-2</v>
      </c>
      <c r="E18065">
        <v>9.6903713000000002E-3</v>
      </c>
      <c r="F18065">
        <v>301.62938791115999</v>
      </c>
      <c r="G18065">
        <v>2.0732556000000002E-3</v>
      </c>
      <c r="H18065">
        <v>1.3430959E-3</v>
      </c>
    </row>
    <row r="18066" spans="1:8" x14ac:dyDescent="0.25">
      <c r="A18066">
        <v>301.672329179445</v>
      </c>
      <c r="B18066">
        <v>1.4153364E-2</v>
      </c>
      <c r="C18066">
        <v>0.34941675999999999</v>
      </c>
      <c r="D18066">
        <v>8.0797492999999998E-2</v>
      </c>
      <c r="E18066">
        <v>1.1698330999999999E-2</v>
      </c>
      <c r="F18066">
        <v>301.64605548381797</v>
      </c>
      <c r="G18066">
        <v>1.9210574E-3</v>
      </c>
      <c r="H18066">
        <v>2.4056366999999999E-3</v>
      </c>
    </row>
    <row r="18067" spans="1:8" x14ac:dyDescent="0.25">
      <c r="A18067">
        <v>301.68899675210298</v>
      </c>
      <c r="B18067">
        <v>1.2522114000000001E-2</v>
      </c>
      <c r="C18067">
        <v>0.32678413000000001</v>
      </c>
      <c r="D18067">
        <v>7.6929517000000003E-2</v>
      </c>
      <c r="E18067">
        <v>1.1606135E-2</v>
      </c>
      <c r="F18067">
        <v>301.66272305647499</v>
      </c>
      <c r="G18067">
        <v>3.2352220999999999E-3</v>
      </c>
      <c r="H18067">
        <v>1.6727482E-3</v>
      </c>
    </row>
    <row r="18068" spans="1:8" x14ac:dyDescent="0.25">
      <c r="A18068">
        <v>301.705664316813</v>
      </c>
      <c r="B18068">
        <v>1.962032E-2</v>
      </c>
      <c r="C18068">
        <v>0.35359510999999999</v>
      </c>
      <c r="D18068">
        <v>8.7665892999999995E-2</v>
      </c>
      <c r="E18068">
        <v>8.7147419999999993E-3</v>
      </c>
      <c r="F18068">
        <v>301.67939062118501</v>
      </c>
      <c r="G18068">
        <v>1.8076124E-3</v>
      </c>
      <c r="H18068">
        <v>1.9691270000000002E-3</v>
      </c>
    </row>
    <row r="18069" spans="1:8" x14ac:dyDescent="0.25">
      <c r="A18069">
        <v>301.72233188947001</v>
      </c>
      <c r="B18069">
        <v>3.8331787999999999E-2</v>
      </c>
      <c r="C18069">
        <v>0.36004554999999999</v>
      </c>
      <c r="D18069">
        <v>8.99731E-2</v>
      </c>
      <c r="E18069">
        <v>9.5971635999999999E-3</v>
      </c>
      <c r="F18069">
        <v>301.69605819384202</v>
      </c>
      <c r="G18069">
        <v>2.3304643000000001E-3</v>
      </c>
      <c r="H18069">
        <v>1.2333748E-3</v>
      </c>
    </row>
    <row r="18070" spans="1:8" x14ac:dyDescent="0.25">
      <c r="A18070">
        <v>301.73899946212703</v>
      </c>
      <c r="B18070">
        <v>1.5882706E-2</v>
      </c>
      <c r="C18070">
        <v>0.32111254</v>
      </c>
      <c r="D18070">
        <v>7.4324383999999993E-2</v>
      </c>
      <c r="E18070">
        <v>1.0092331E-2</v>
      </c>
      <c r="F18070">
        <v>301.71272576649898</v>
      </c>
      <c r="G18070">
        <v>2.0126617E-3</v>
      </c>
      <c r="H18070">
        <v>2.7055838E-3</v>
      </c>
    </row>
    <row r="18071" spans="1:8" x14ac:dyDescent="0.25">
      <c r="A18071">
        <v>301.75566702683699</v>
      </c>
      <c r="B18071">
        <v>1.9291032E-2</v>
      </c>
      <c r="C18071">
        <v>0.32941674999999998</v>
      </c>
      <c r="D18071">
        <v>8.1238076000000006E-2</v>
      </c>
      <c r="E18071">
        <v>5.9308371999999996E-3</v>
      </c>
      <c r="F18071">
        <v>301.729393331209</v>
      </c>
      <c r="G18071">
        <v>2.7452796E-3</v>
      </c>
      <c r="H18071">
        <v>1.0453139000000001E-3</v>
      </c>
    </row>
    <row r="18072" spans="1:8" x14ac:dyDescent="0.25">
      <c r="A18072">
        <v>301.772334599494</v>
      </c>
      <c r="B18072">
        <v>6.8465074999999997E-3</v>
      </c>
      <c r="C18072">
        <v>0.30913961000000001</v>
      </c>
      <c r="D18072">
        <v>8.2830085999999997E-2</v>
      </c>
      <c r="E18072">
        <v>8.4267017000000007E-3</v>
      </c>
      <c r="F18072">
        <v>301.74606090386698</v>
      </c>
      <c r="G18072">
        <v>3.4201809E-3</v>
      </c>
      <c r="H18072">
        <v>1.8075607E-3</v>
      </c>
    </row>
    <row r="18073" spans="1:8" x14ac:dyDescent="0.25">
      <c r="A18073">
        <v>301.78900217215198</v>
      </c>
      <c r="B18073">
        <v>3.1707328E-2</v>
      </c>
      <c r="C18073">
        <v>0.33851418</v>
      </c>
      <c r="D18073">
        <v>8.4443048000000007E-2</v>
      </c>
      <c r="E18073">
        <v>9.8931259000000007E-3</v>
      </c>
      <c r="F18073">
        <v>301.76272847652399</v>
      </c>
      <c r="G18073">
        <v>3.0793855000000002E-3</v>
      </c>
      <c r="H18073">
        <v>1.330337E-3</v>
      </c>
    </row>
    <row r="18074" spans="1:8" x14ac:dyDescent="0.25">
      <c r="A18074">
        <v>301.805669736862</v>
      </c>
      <c r="B18074">
        <v>3.3698331999999998E-2</v>
      </c>
      <c r="C18074">
        <v>0.34950112999999999</v>
      </c>
      <c r="D18074">
        <v>8.6664155000000007E-2</v>
      </c>
      <c r="E18074">
        <v>8.6001027000000008E-3</v>
      </c>
      <c r="F18074">
        <v>301.77939604123401</v>
      </c>
      <c r="G18074">
        <v>2.3248437999999999E-3</v>
      </c>
      <c r="H18074">
        <v>1.9360464E-3</v>
      </c>
    </row>
    <row r="18075" spans="1:8" x14ac:dyDescent="0.25">
      <c r="A18075">
        <v>301.82233730951901</v>
      </c>
      <c r="B18075">
        <v>2.4206715E-2</v>
      </c>
      <c r="C18075">
        <v>0.35187885000000002</v>
      </c>
      <c r="D18075">
        <v>8.0853753E-2</v>
      </c>
      <c r="E18075">
        <v>1.1330905E-2</v>
      </c>
      <c r="F18075">
        <v>301.79606361389102</v>
      </c>
      <c r="G18075">
        <v>1.5953133E-3</v>
      </c>
      <c r="H18075">
        <v>2.1696272E-3</v>
      </c>
    </row>
    <row r="18076" spans="1:8" x14ac:dyDescent="0.25">
      <c r="A18076">
        <v>301.83900488217603</v>
      </c>
      <c r="B18076">
        <v>1.8839102E-2</v>
      </c>
      <c r="C18076">
        <v>0.32976609000000001</v>
      </c>
      <c r="D18076">
        <v>7.7666140999999994E-2</v>
      </c>
      <c r="E18076">
        <v>1.0143585E-2</v>
      </c>
      <c r="F18076">
        <v>301.81273118654798</v>
      </c>
      <c r="G18076">
        <v>3.3124455E-3</v>
      </c>
      <c r="H18076">
        <v>1.0351405999999999E-3</v>
      </c>
    </row>
    <row r="18077" spans="1:8" x14ac:dyDescent="0.25">
      <c r="A18077">
        <v>301.85567244688599</v>
      </c>
      <c r="B18077">
        <v>1.9741346999999999E-2</v>
      </c>
      <c r="C18077">
        <v>0.31349548999999999</v>
      </c>
      <c r="D18077">
        <v>7.6863840000000003E-2</v>
      </c>
      <c r="E18077">
        <v>7.5153620000000003E-3</v>
      </c>
      <c r="F18077">
        <v>301.829398751258</v>
      </c>
      <c r="G18077">
        <v>1.8974396000000001E-3</v>
      </c>
      <c r="H18077">
        <v>2.6985435E-3</v>
      </c>
    </row>
    <row r="18078" spans="1:8" x14ac:dyDescent="0.25">
      <c r="A18078">
        <v>301.87234001954403</v>
      </c>
      <c r="B18078">
        <v>1.9631241000000001E-2</v>
      </c>
      <c r="C18078">
        <v>0.31652606</v>
      </c>
      <c r="D18078">
        <v>8.0333941000000006E-2</v>
      </c>
      <c r="E18078">
        <v>6.6799917000000004E-3</v>
      </c>
      <c r="F18078">
        <v>301.84606632391598</v>
      </c>
      <c r="G18078">
        <v>3.2314829999999998E-3</v>
      </c>
      <c r="H18078">
        <v>1.8446642000000001E-3</v>
      </c>
    </row>
    <row r="18079" spans="1:8" x14ac:dyDescent="0.25">
      <c r="A18079">
        <v>301.88900759220098</v>
      </c>
      <c r="B18079">
        <v>1.3188635000000001E-2</v>
      </c>
      <c r="C18079">
        <v>0.32107267</v>
      </c>
      <c r="D18079">
        <v>6.8053595999999994E-2</v>
      </c>
      <c r="E18079">
        <v>1.0010662E-2</v>
      </c>
      <c r="F18079">
        <v>301.86273389657299</v>
      </c>
      <c r="G18079">
        <v>1.0756215000000001E-3</v>
      </c>
      <c r="H18079">
        <v>1.7566894E-3</v>
      </c>
    </row>
    <row r="18080" spans="1:8" x14ac:dyDescent="0.25">
      <c r="A18080">
        <v>301.905675164858</v>
      </c>
      <c r="B18080">
        <v>2.7014757E-2</v>
      </c>
      <c r="C18080">
        <v>0.31344512000000002</v>
      </c>
      <c r="D18080">
        <v>8.5540040999999997E-2</v>
      </c>
      <c r="E18080">
        <v>1.2769736E-2</v>
      </c>
      <c r="F18080">
        <v>301.87940146923</v>
      </c>
      <c r="G18080">
        <v>2.8988022999999999E-3</v>
      </c>
      <c r="H18080">
        <v>8.8324031000000004E-4</v>
      </c>
    </row>
    <row r="18081" spans="1:8" x14ac:dyDescent="0.25">
      <c r="A18081">
        <v>301.92234272956802</v>
      </c>
      <c r="B18081">
        <v>1.2998615999999999E-2</v>
      </c>
      <c r="C18081">
        <v>0.31730472999999998</v>
      </c>
      <c r="D18081">
        <v>7.9303398999999997E-2</v>
      </c>
      <c r="E18081">
        <v>8.3793745999999995E-3</v>
      </c>
      <c r="F18081">
        <v>301.89606903394002</v>
      </c>
      <c r="G18081">
        <v>4.1094855000000001E-3</v>
      </c>
      <c r="H18081">
        <v>2.8635517E-3</v>
      </c>
    </row>
    <row r="18082" spans="1:8" x14ac:dyDescent="0.25">
      <c r="A18082">
        <v>301.93901030222497</v>
      </c>
      <c r="B18082">
        <v>2.4300054000000001E-2</v>
      </c>
      <c r="C18082">
        <v>0.31246370000000001</v>
      </c>
      <c r="D18082">
        <v>7.9363875E-2</v>
      </c>
      <c r="E18082">
        <v>9.7355479000000005E-3</v>
      </c>
      <c r="F18082">
        <v>301.91273660659698</v>
      </c>
      <c r="G18082">
        <v>2.5258246000000001E-3</v>
      </c>
      <c r="H18082">
        <v>1.2022667E-3</v>
      </c>
    </row>
    <row r="18083" spans="1:8" x14ac:dyDescent="0.25">
      <c r="A18083">
        <v>301.95567787488301</v>
      </c>
      <c r="B18083">
        <v>1.8749528000000001E-2</v>
      </c>
      <c r="C18083">
        <v>0.28041424999999998</v>
      </c>
      <c r="D18083">
        <v>7.7573090999999997E-2</v>
      </c>
      <c r="E18083">
        <v>8.2370694999999994E-3</v>
      </c>
      <c r="F18083">
        <v>301.92940417925502</v>
      </c>
      <c r="G18083">
        <v>2.7528856999999999E-3</v>
      </c>
      <c r="H18083">
        <v>1.5967981E-3</v>
      </c>
    </row>
    <row r="18084" spans="1:8" x14ac:dyDescent="0.25">
      <c r="A18084">
        <v>301.97234543959303</v>
      </c>
      <c r="B18084">
        <v>1.8461374999999999E-2</v>
      </c>
      <c r="C18084">
        <v>0.25942838000000001</v>
      </c>
      <c r="D18084">
        <v>7.9884619000000004E-2</v>
      </c>
      <c r="E18084">
        <v>6.024031E-3</v>
      </c>
      <c r="F18084">
        <v>301.94607174396498</v>
      </c>
      <c r="G18084">
        <v>1.6625625E-3</v>
      </c>
      <c r="H18084">
        <v>2.0915279E-3</v>
      </c>
    </row>
    <row r="18085" spans="1:8" x14ac:dyDescent="0.25">
      <c r="A18085">
        <v>301.98901301224998</v>
      </c>
      <c r="B18085">
        <v>1.0206609E-2</v>
      </c>
      <c r="C18085">
        <v>0.28925722999999998</v>
      </c>
      <c r="D18085">
        <v>7.5376502999999997E-2</v>
      </c>
      <c r="E18085">
        <v>9.3121082000000004E-3</v>
      </c>
      <c r="F18085">
        <v>301.96273931662199</v>
      </c>
      <c r="G18085">
        <v>1.6640275E-3</v>
      </c>
      <c r="H18085">
        <v>1.7948058000000001E-3</v>
      </c>
    </row>
    <row r="18086" spans="1:8" x14ac:dyDescent="0.25">
      <c r="A18086">
        <v>302.005680584907</v>
      </c>
      <c r="B18086">
        <v>2.4281224000000001E-2</v>
      </c>
      <c r="C18086">
        <v>0.28657579</v>
      </c>
      <c r="D18086">
        <v>7.3256797999999998E-2</v>
      </c>
      <c r="E18086">
        <v>8.1638935999999995E-3</v>
      </c>
      <c r="F18086">
        <v>301.97940688927901</v>
      </c>
      <c r="G18086">
        <v>4.8115533000000002E-3</v>
      </c>
      <c r="H18086">
        <v>1.576963E-3</v>
      </c>
    </row>
    <row r="18087" spans="1:8" x14ac:dyDescent="0.25">
      <c r="A18087">
        <v>302.02234814961702</v>
      </c>
      <c r="B18087">
        <v>1.8336359E-2</v>
      </c>
      <c r="C18087">
        <v>0.32206764999999998</v>
      </c>
      <c r="D18087">
        <v>8.0329128E-2</v>
      </c>
      <c r="E18087">
        <v>6.9346460999999996E-3</v>
      </c>
      <c r="F18087">
        <v>301.99607445398902</v>
      </c>
      <c r="G18087">
        <v>2.6233382999999999E-3</v>
      </c>
      <c r="H18087">
        <v>1.2704923999999999E-3</v>
      </c>
    </row>
    <row r="18088" spans="1:8" x14ac:dyDescent="0.25">
      <c r="A18088">
        <v>302.03901572227397</v>
      </c>
      <c r="B18088">
        <v>2.3016887E-2</v>
      </c>
      <c r="C18088">
        <v>0.33151304999999998</v>
      </c>
      <c r="D18088">
        <v>7.8798383E-2</v>
      </c>
      <c r="E18088">
        <v>1.0028482999999999E-2</v>
      </c>
      <c r="F18088">
        <v>302.01274202664598</v>
      </c>
      <c r="G18088">
        <v>4.0176385000000002E-3</v>
      </c>
      <c r="H18088">
        <v>4.6402276999999998E-4</v>
      </c>
    </row>
    <row r="18089" spans="1:8" x14ac:dyDescent="0.25">
      <c r="A18089">
        <v>302.05568329493201</v>
      </c>
      <c r="B18089">
        <v>2.2481477E-2</v>
      </c>
      <c r="C18089">
        <v>0.32141842999999998</v>
      </c>
      <c r="D18089">
        <v>7.5034693E-2</v>
      </c>
      <c r="E18089">
        <v>8.9734428999999998E-3</v>
      </c>
      <c r="F18089">
        <v>302.02940959930402</v>
      </c>
      <c r="G18089">
        <v>2.5636114000000001E-3</v>
      </c>
      <c r="H18089">
        <v>2.5526599E-3</v>
      </c>
    </row>
    <row r="18090" spans="1:8" x14ac:dyDescent="0.25">
      <c r="A18090">
        <v>302.07235085964197</v>
      </c>
      <c r="B18090">
        <v>2.9358875E-2</v>
      </c>
      <c r="C18090">
        <v>0.32818702</v>
      </c>
      <c r="D18090">
        <v>7.7459036999999994E-2</v>
      </c>
      <c r="E18090">
        <v>1.0591297E-2</v>
      </c>
      <c r="F18090">
        <v>302.04607716401398</v>
      </c>
      <c r="G18090">
        <v>1.5588994E-3</v>
      </c>
      <c r="H18090">
        <v>1.5269953000000001E-3</v>
      </c>
    </row>
    <row r="18091" spans="1:8" x14ac:dyDescent="0.25">
      <c r="A18091">
        <v>302.08901843229899</v>
      </c>
      <c r="B18091">
        <v>2.2858698E-2</v>
      </c>
      <c r="C18091">
        <v>0.29646288999999998</v>
      </c>
      <c r="D18091">
        <v>7.7112793999999998E-2</v>
      </c>
      <c r="E18091">
        <v>7.9394523000000002E-3</v>
      </c>
      <c r="F18091">
        <v>302.06274473667099</v>
      </c>
      <c r="G18091">
        <v>2.4471419999999998E-3</v>
      </c>
      <c r="H18091">
        <v>1.0844133999999999E-3</v>
      </c>
    </row>
    <row r="18092" spans="1:8" x14ac:dyDescent="0.25">
      <c r="A18092">
        <v>302.105686004956</v>
      </c>
      <c r="B18092">
        <v>2.2758971999999999E-2</v>
      </c>
      <c r="C18092">
        <v>0.31900205999999998</v>
      </c>
      <c r="D18092">
        <v>8.6171507999999994E-2</v>
      </c>
      <c r="E18092">
        <v>9.0972511000000002E-3</v>
      </c>
      <c r="F18092">
        <v>302.07941230932801</v>
      </c>
      <c r="G18092">
        <v>2.8542934000000001E-3</v>
      </c>
      <c r="H18092">
        <v>2.9530975000000002E-3</v>
      </c>
    </row>
    <row r="18093" spans="1:8" x14ac:dyDescent="0.25">
      <c r="A18093">
        <v>302.12235356966602</v>
      </c>
      <c r="B18093">
        <v>2.419609E-2</v>
      </c>
      <c r="C18093">
        <v>0.34890126999999999</v>
      </c>
      <c r="D18093">
        <v>7.7601067999999995E-2</v>
      </c>
      <c r="E18093">
        <v>8.1728342999999991E-3</v>
      </c>
      <c r="F18093">
        <v>302.09607987403803</v>
      </c>
      <c r="G18093">
        <v>2.8361610999999998E-3</v>
      </c>
      <c r="H18093">
        <v>2.6738748E-3</v>
      </c>
    </row>
    <row r="18094" spans="1:8" x14ac:dyDescent="0.25">
      <c r="A18094">
        <v>302.13902114232297</v>
      </c>
      <c r="B18094">
        <v>2.5165501999999999E-2</v>
      </c>
      <c r="C18094">
        <v>0.38654706</v>
      </c>
      <c r="D18094">
        <v>8.4342345999999999E-2</v>
      </c>
      <c r="E18094">
        <v>1.1315074E-2</v>
      </c>
      <c r="F18094">
        <v>302.11274744669498</v>
      </c>
      <c r="G18094">
        <v>4.3510231000000003E-3</v>
      </c>
      <c r="H18094">
        <v>1.8415683999999999E-3</v>
      </c>
    </row>
    <row r="18095" spans="1:8" x14ac:dyDescent="0.25">
      <c r="A18095">
        <v>302.15568871498101</v>
      </c>
      <c r="B18095">
        <v>2.6616026000000001E-2</v>
      </c>
      <c r="C18095">
        <v>0.35813098999999998</v>
      </c>
      <c r="D18095">
        <v>8.8137224E-2</v>
      </c>
      <c r="E18095">
        <v>1.0226165000000001E-2</v>
      </c>
      <c r="F18095">
        <v>302.12941501935302</v>
      </c>
      <c r="G18095">
        <v>2.7945798E-3</v>
      </c>
      <c r="H18095">
        <v>1.7283848E-3</v>
      </c>
    </row>
    <row r="18096" spans="1:8" x14ac:dyDescent="0.25">
      <c r="A18096">
        <v>302.17235627969097</v>
      </c>
      <c r="B18096">
        <v>1.4359135E-2</v>
      </c>
      <c r="C18096">
        <v>0.33930336999999999</v>
      </c>
      <c r="D18096">
        <v>8.3409995000000001E-2</v>
      </c>
      <c r="E18096">
        <v>1.0267485E-2</v>
      </c>
      <c r="F18096">
        <v>302.14608258406298</v>
      </c>
      <c r="G18096">
        <v>1.988227E-3</v>
      </c>
      <c r="H18096">
        <v>9.8554569000000006E-4</v>
      </c>
    </row>
    <row r="18097" spans="1:8" x14ac:dyDescent="0.25">
      <c r="A18097">
        <v>302.18902385234799</v>
      </c>
      <c r="B18097">
        <v>2.2076905000000001E-2</v>
      </c>
      <c r="C18097">
        <v>0.33856197999999998</v>
      </c>
      <c r="D18097">
        <v>7.9784571999999998E-2</v>
      </c>
      <c r="E18097">
        <v>7.3362779999999999E-3</v>
      </c>
      <c r="F18097">
        <v>302.16275015671999</v>
      </c>
      <c r="G18097">
        <v>2.1765606999999999E-3</v>
      </c>
      <c r="H18097">
        <v>8.8675017000000003E-4</v>
      </c>
    </row>
    <row r="18098" spans="1:8" x14ac:dyDescent="0.25">
      <c r="A18098">
        <v>302.205691425005</v>
      </c>
      <c r="B18098">
        <v>3.2722413999999998E-2</v>
      </c>
      <c r="C18098">
        <v>0.32275701000000001</v>
      </c>
      <c r="D18098">
        <v>9.1557808000000004E-2</v>
      </c>
      <c r="E18098">
        <v>7.8991270000000006E-3</v>
      </c>
      <c r="F18098">
        <v>302.17941772937701</v>
      </c>
      <c r="G18098">
        <v>2.4532571E-3</v>
      </c>
      <c r="H18098">
        <v>1.7815925E-3</v>
      </c>
    </row>
    <row r="18099" spans="1:8" x14ac:dyDescent="0.25">
      <c r="A18099">
        <v>302.22235899766201</v>
      </c>
      <c r="B18099">
        <v>2.4579393000000001E-2</v>
      </c>
      <c r="C18099">
        <v>0.31480393000000001</v>
      </c>
      <c r="D18099">
        <v>8.4475211999999994E-2</v>
      </c>
      <c r="E18099">
        <v>8.2962968999999998E-3</v>
      </c>
      <c r="F18099">
        <v>302.19608530203499</v>
      </c>
      <c r="G18099">
        <v>1.8143279E-3</v>
      </c>
      <c r="H18099">
        <v>3.0422062000000001E-3</v>
      </c>
    </row>
    <row r="18100" spans="1:8" x14ac:dyDescent="0.25">
      <c r="A18100">
        <v>302.23902656237198</v>
      </c>
      <c r="B18100">
        <v>2.4782449000000002E-2</v>
      </c>
      <c r="C18100">
        <v>0.33990567999999999</v>
      </c>
      <c r="D18100">
        <v>8.9933081999999998E-2</v>
      </c>
      <c r="E18100">
        <v>9.8820161E-3</v>
      </c>
      <c r="F18100">
        <v>302.21275286674501</v>
      </c>
      <c r="G18100">
        <v>2.5078525999999999E-3</v>
      </c>
      <c r="H18100">
        <v>1.8992935E-3</v>
      </c>
    </row>
    <row r="18101" spans="1:8" x14ac:dyDescent="0.25">
      <c r="A18101">
        <v>302.25569413503001</v>
      </c>
      <c r="B18101">
        <v>2.5918679E-2</v>
      </c>
      <c r="C18101">
        <v>0.33380732000000002</v>
      </c>
      <c r="D18101">
        <v>8.5581154000000006E-2</v>
      </c>
      <c r="E18101">
        <v>1.4751233000000001E-2</v>
      </c>
      <c r="F18101">
        <v>302.22942043940202</v>
      </c>
      <c r="G18101">
        <v>1.1378810999999999E-3</v>
      </c>
      <c r="H18101">
        <v>1.9233612E-3</v>
      </c>
    </row>
    <row r="18102" spans="1:8" x14ac:dyDescent="0.25">
      <c r="A18102">
        <v>302.27236170768703</v>
      </c>
      <c r="B18102">
        <v>1.8144170000000001E-2</v>
      </c>
      <c r="C18102">
        <v>0.34575483000000001</v>
      </c>
      <c r="D18102">
        <v>9.1449588999999998E-2</v>
      </c>
      <c r="E18102">
        <v>7.3069794999999996E-3</v>
      </c>
      <c r="F18102">
        <v>302.24608801205898</v>
      </c>
      <c r="G18102">
        <v>3.4524276999999999E-3</v>
      </c>
      <c r="H18102">
        <v>1.1871729999999999E-3</v>
      </c>
    </row>
    <row r="18103" spans="1:8" x14ac:dyDescent="0.25">
      <c r="A18103">
        <v>302.28902927239699</v>
      </c>
      <c r="B18103">
        <v>2.3243495999999999E-2</v>
      </c>
      <c r="C18103">
        <v>0.31014615000000001</v>
      </c>
      <c r="D18103">
        <v>8.6465328999999994E-2</v>
      </c>
      <c r="E18103">
        <v>8.2406987999999997E-3</v>
      </c>
      <c r="F18103">
        <v>302.262755576769</v>
      </c>
      <c r="G18103">
        <v>3.0415033000000002E-3</v>
      </c>
      <c r="H18103">
        <v>2.0839564999999998E-3</v>
      </c>
    </row>
    <row r="18104" spans="1:8" x14ac:dyDescent="0.25">
      <c r="A18104">
        <v>302.305696845054</v>
      </c>
      <c r="B18104">
        <v>2.0305528999999999E-2</v>
      </c>
      <c r="C18104">
        <v>0.28596695999999999</v>
      </c>
      <c r="D18104">
        <v>7.0725203E-2</v>
      </c>
      <c r="E18104">
        <v>1.0572974000000001E-2</v>
      </c>
      <c r="F18104">
        <v>302.27942314942601</v>
      </c>
      <c r="G18104">
        <v>2.5213129999999999E-3</v>
      </c>
      <c r="H18104">
        <v>8.2179385999999995E-4</v>
      </c>
    </row>
    <row r="18105" spans="1:8" x14ac:dyDescent="0.25">
      <c r="A18105">
        <v>302.32236441771101</v>
      </c>
      <c r="B18105">
        <v>1.8722082000000001E-2</v>
      </c>
      <c r="C18105">
        <v>0.26283124000000002</v>
      </c>
      <c r="D18105">
        <v>6.8715735999999999E-2</v>
      </c>
      <c r="E18105">
        <v>1.0707107E-2</v>
      </c>
      <c r="F18105">
        <v>302.29609072208399</v>
      </c>
      <c r="G18105">
        <v>2.6826297E-3</v>
      </c>
      <c r="H18105">
        <v>2.3381319000000001E-3</v>
      </c>
    </row>
    <row r="18106" spans="1:8" x14ac:dyDescent="0.25">
      <c r="A18106">
        <v>302.33903198242098</v>
      </c>
      <c r="B18106">
        <v>1.0053701E-2</v>
      </c>
      <c r="C18106">
        <v>0.27546492</v>
      </c>
      <c r="D18106">
        <v>7.7213533000000001E-2</v>
      </c>
      <c r="E18106">
        <v>1.0154600999999999E-2</v>
      </c>
      <c r="F18106">
        <v>302.31275828679401</v>
      </c>
      <c r="G18106">
        <v>2.5400616999999999E-3</v>
      </c>
      <c r="H18106">
        <v>2.171414E-3</v>
      </c>
    </row>
    <row r="18107" spans="1:8" x14ac:dyDescent="0.25">
      <c r="A18107">
        <v>302.35569955507901</v>
      </c>
      <c r="B18107">
        <v>3.8299009000000002E-2</v>
      </c>
      <c r="C18107">
        <v>0.31785995</v>
      </c>
      <c r="D18107">
        <v>8.0096773999999996E-2</v>
      </c>
      <c r="E18107">
        <v>1.1258529E-2</v>
      </c>
      <c r="F18107">
        <v>302.32942585945102</v>
      </c>
      <c r="G18107">
        <v>3.1852080000000001E-3</v>
      </c>
      <c r="H18107">
        <v>9.5396675000000003E-4</v>
      </c>
    </row>
    <row r="18108" spans="1:8" x14ac:dyDescent="0.25">
      <c r="A18108">
        <v>302.37236712773603</v>
      </c>
      <c r="B18108">
        <v>2.4207551000000001E-2</v>
      </c>
      <c r="C18108">
        <v>0.31312951</v>
      </c>
      <c r="D18108">
        <v>8.3004937000000001E-2</v>
      </c>
      <c r="E18108">
        <v>7.2609438E-3</v>
      </c>
      <c r="F18108">
        <v>302.34609343210798</v>
      </c>
      <c r="G18108">
        <v>2.1701810999999998E-3</v>
      </c>
      <c r="H18108">
        <v>2.9505823999999999E-3</v>
      </c>
    </row>
    <row r="18109" spans="1:8" x14ac:dyDescent="0.25">
      <c r="A18109">
        <v>302.38903469244599</v>
      </c>
      <c r="B18109">
        <v>1.9939526999999999E-2</v>
      </c>
      <c r="C18109">
        <v>0.31795308</v>
      </c>
      <c r="D18109">
        <v>8.1972591999999997E-2</v>
      </c>
      <c r="E18109">
        <v>1.1159666E-2</v>
      </c>
      <c r="F18109">
        <v>302.362760996818</v>
      </c>
      <c r="G18109">
        <v>1.916327E-3</v>
      </c>
      <c r="H18109">
        <v>1.1643497999999999E-3</v>
      </c>
    </row>
    <row r="18110" spans="1:8" x14ac:dyDescent="0.25">
      <c r="A18110">
        <v>302.405702265103</v>
      </c>
      <c r="B18110">
        <v>2.4753191000000001E-2</v>
      </c>
      <c r="C18110">
        <v>0.33845832999999997</v>
      </c>
      <c r="D18110">
        <v>7.9901344999999999E-2</v>
      </c>
      <c r="E18110">
        <v>9.5307436000000006E-3</v>
      </c>
      <c r="F18110">
        <v>302.37942856947501</v>
      </c>
      <c r="G18110">
        <v>1.8975891999999999E-3</v>
      </c>
      <c r="H18110">
        <v>1.2187869E-3</v>
      </c>
    </row>
    <row r="18111" spans="1:8" x14ac:dyDescent="0.25">
      <c r="A18111">
        <v>302.42236983776002</v>
      </c>
      <c r="B18111">
        <v>1.1075185E-2</v>
      </c>
      <c r="C18111">
        <v>0.29935490999999997</v>
      </c>
      <c r="D18111">
        <v>7.7827386999999998E-2</v>
      </c>
      <c r="E18111">
        <v>8.1258053000000004E-3</v>
      </c>
      <c r="F18111">
        <v>302.39609614213299</v>
      </c>
      <c r="G18111">
        <v>2.2333316000000001E-3</v>
      </c>
      <c r="H18111">
        <v>1.8244585999999999E-3</v>
      </c>
    </row>
    <row r="18112" spans="1:8" x14ac:dyDescent="0.25">
      <c r="A18112">
        <v>302.43903740246998</v>
      </c>
      <c r="B18112">
        <v>1.6247513000000002E-2</v>
      </c>
      <c r="C18112">
        <v>0.31191045000000001</v>
      </c>
      <c r="D18112">
        <v>7.8947075000000005E-2</v>
      </c>
      <c r="E18112">
        <v>1.1398207E-2</v>
      </c>
      <c r="F18112">
        <v>302.41276370684301</v>
      </c>
      <c r="G18112">
        <v>3.4520442000000001E-3</v>
      </c>
      <c r="H18112">
        <v>4.2728381E-4</v>
      </c>
    </row>
    <row r="18113" spans="1:8" x14ac:dyDescent="0.25">
      <c r="A18113">
        <v>302.45570497512801</v>
      </c>
      <c r="B18113">
        <v>1.3575591E-2</v>
      </c>
      <c r="C18113">
        <v>0.32711285000000001</v>
      </c>
      <c r="D18113">
        <v>7.9134046999999999E-2</v>
      </c>
      <c r="E18113">
        <v>8.9752749E-3</v>
      </c>
      <c r="F18113">
        <v>302.42943127950002</v>
      </c>
      <c r="G18113">
        <v>3.2400596000000002E-3</v>
      </c>
      <c r="H18113">
        <v>1.8206157000000001E-3</v>
      </c>
    </row>
    <row r="18114" spans="1:8" x14ac:dyDescent="0.25">
      <c r="A18114">
        <v>302.47237254778503</v>
      </c>
      <c r="B18114">
        <v>3.0249238000000001E-2</v>
      </c>
      <c r="C18114">
        <v>0.35715234000000001</v>
      </c>
      <c r="D18114">
        <v>8.9566238000000006E-2</v>
      </c>
      <c r="E18114">
        <v>1.1210351E-2</v>
      </c>
      <c r="F18114">
        <v>302.44609885215698</v>
      </c>
      <c r="G18114">
        <v>1.9737962E-3</v>
      </c>
      <c r="H18114">
        <v>5.1477079999999995E-4</v>
      </c>
    </row>
    <row r="18115" spans="1:8" x14ac:dyDescent="0.25">
      <c r="A18115">
        <v>302.48904011249499</v>
      </c>
      <c r="B18115">
        <v>2.8725805E-2</v>
      </c>
      <c r="C18115">
        <v>0.32702052999999998</v>
      </c>
      <c r="D18115">
        <v>8.8192292000000005E-2</v>
      </c>
      <c r="E18115">
        <v>7.0639978999999997E-3</v>
      </c>
      <c r="F18115">
        <v>302.462766416867</v>
      </c>
      <c r="G18115">
        <v>1.8849396E-3</v>
      </c>
      <c r="H18115">
        <v>3.9228698999999997E-3</v>
      </c>
    </row>
    <row r="18116" spans="1:8" x14ac:dyDescent="0.25">
      <c r="A18116">
        <v>302.505707685152</v>
      </c>
      <c r="B18116">
        <v>1.1971335E-2</v>
      </c>
      <c r="C18116">
        <v>0.34305096000000002</v>
      </c>
      <c r="D18116">
        <v>8.8607952000000004E-2</v>
      </c>
      <c r="E18116">
        <v>7.7030173999999996E-3</v>
      </c>
      <c r="F18116">
        <v>302.47943398952401</v>
      </c>
      <c r="G18116">
        <v>1.9878693999999999E-3</v>
      </c>
      <c r="H18116">
        <v>4.6122435E-4</v>
      </c>
    </row>
    <row r="18117" spans="1:8" x14ac:dyDescent="0.25">
      <c r="A18117">
        <v>302.52237525780998</v>
      </c>
      <c r="B18117">
        <v>2.3490159E-2</v>
      </c>
      <c r="C18117">
        <v>0.34395861999999999</v>
      </c>
      <c r="D18117">
        <v>8.1013425999999999E-2</v>
      </c>
      <c r="E18117">
        <v>4.5818263000000003E-3</v>
      </c>
      <c r="F18117">
        <v>302.49610156218199</v>
      </c>
      <c r="G18117">
        <v>2.7593432000000001E-3</v>
      </c>
      <c r="H18117">
        <v>1.6877693999999999E-3</v>
      </c>
    </row>
    <row r="18118" spans="1:8" x14ac:dyDescent="0.25">
      <c r="A18118">
        <v>302.53904282251898</v>
      </c>
      <c r="B18118">
        <v>1.4687566000000001E-2</v>
      </c>
      <c r="C18118">
        <v>0.35536720999999999</v>
      </c>
      <c r="D18118">
        <v>8.2997850999999997E-2</v>
      </c>
      <c r="E18118">
        <v>9.4766356E-3</v>
      </c>
      <c r="F18118">
        <v>302.51276912689201</v>
      </c>
      <c r="G18118">
        <v>2.6669493000000002E-3</v>
      </c>
      <c r="H18118">
        <v>6.9200491999999998E-4</v>
      </c>
    </row>
    <row r="18119" spans="1:8" x14ac:dyDescent="0.25">
      <c r="A18119">
        <v>302.55571039517702</v>
      </c>
      <c r="B18119">
        <v>1.5638566E-2</v>
      </c>
      <c r="C18119">
        <v>0.32886421999999998</v>
      </c>
      <c r="D18119">
        <v>6.4732953999999995E-2</v>
      </c>
      <c r="E18119">
        <v>9.7433571000000007E-3</v>
      </c>
      <c r="F18119">
        <v>302.52943669954902</v>
      </c>
      <c r="G18119">
        <v>1.9534254000000001E-3</v>
      </c>
      <c r="H18119">
        <v>2.1324076E-3</v>
      </c>
    </row>
    <row r="18120" spans="1:8" x14ac:dyDescent="0.25">
      <c r="A18120">
        <v>302.57237796783397</v>
      </c>
      <c r="B18120">
        <v>1.8694952000000001E-2</v>
      </c>
      <c r="C18120">
        <v>0.28253400000000001</v>
      </c>
      <c r="D18120">
        <v>8.2156427000000004E-2</v>
      </c>
      <c r="E18120">
        <v>8.0565484000000003E-3</v>
      </c>
      <c r="F18120">
        <v>302.54610427220598</v>
      </c>
      <c r="G18120">
        <v>1.4958068E-3</v>
      </c>
      <c r="H18120">
        <v>1.4658048999999999E-3</v>
      </c>
    </row>
    <row r="18121" spans="1:8" x14ac:dyDescent="0.25">
      <c r="A18121">
        <v>302.58904554049099</v>
      </c>
      <c r="B18121">
        <v>8.9420443000000002E-3</v>
      </c>
      <c r="C18121">
        <v>0.26936655999999998</v>
      </c>
      <c r="D18121">
        <v>6.5177164999999995E-2</v>
      </c>
      <c r="E18121">
        <v>9.2885642999999997E-3</v>
      </c>
      <c r="F18121">
        <v>302.56277184486299</v>
      </c>
      <c r="G18121">
        <v>1.3389832E-3</v>
      </c>
      <c r="H18121">
        <v>1.3386823E-3</v>
      </c>
    </row>
    <row r="18122" spans="1:8" x14ac:dyDescent="0.25">
      <c r="A18122">
        <v>302.605713105201</v>
      </c>
      <c r="B18122">
        <v>1.9821177999999998E-2</v>
      </c>
      <c r="C18122">
        <v>0.27868330000000002</v>
      </c>
      <c r="D18122">
        <v>7.5396165000000001E-2</v>
      </c>
      <c r="E18122">
        <v>9.0189650999999999E-3</v>
      </c>
      <c r="F18122">
        <v>302.57943940957301</v>
      </c>
      <c r="G18122">
        <v>3.5244091000000001E-3</v>
      </c>
      <c r="H18122">
        <v>1.7526150999999999E-3</v>
      </c>
    </row>
    <row r="18123" spans="1:8" x14ac:dyDescent="0.25">
      <c r="A18123">
        <v>302.62238067785898</v>
      </c>
      <c r="B18123">
        <v>1.1443656999999999E-2</v>
      </c>
      <c r="C18123">
        <v>0.26297538999999998</v>
      </c>
      <c r="D18123">
        <v>6.8770139999999993E-2</v>
      </c>
      <c r="E18123">
        <v>1.1143060999999999E-2</v>
      </c>
      <c r="F18123">
        <v>302.59610698223099</v>
      </c>
      <c r="G18123">
        <v>2.9523171999999999E-3</v>
      </c>
      <c r="H18123">
        <v>6.5154076000000004E-4</v>
      </c>
    </row>
    <row r="18124" spans="1:8" x14ac:dyDescent="0.25">
      <c r="A18124">
        <v>302.639048250516</v>
      </c>
      <c r="B18124">
        <v>2.5621676999999999E-2</v>
      </c>
      <c r="C18124">
        <v>0.26652377999999999</v>
      </c>
      <c r="D18124">
        <v>6.9361119999999998E-2</v>
      </c>
      <c r="E18124">
        <v>1.1437156E-2</v>
      </c>
      <c r="F18124">
        <v>302.61277455488801</v>
      </c>
      <c r="G18124">
        <v>2.7648916E-3</v>
      </c>
      <c r="H18124">
        <v>1.9055935999999999E-3</v>
      </c>
    </row>
    <row r="18125" spans="1:8" x14ac:dyDescent="0.25">
      <c r="A18125">
        <v>302.65571581522602</v>
      </c>
      <c r="B18125">
        <v>2.5898135999999999E-2</v>
      </c>
      <c r="C18125">
        <v>0.29307923000000002</v>
      </c>
      <c r="D18125">
        <v>7.7192238999999996E-2</v>
      </c>
      <c r="E18125">
        <v>1.0077330000000001E-2</v>
      </c>
      <c r="F18125">
        <v>302.62944211959802</v>
      </c>
      <c r="G18125">
        <v>3.8041116E-3</v>
      </c>
      <c r="H18125">
        <v>1.4045672999999999E-3</v>
      </c>
    </row>
    <row r="18126" spans="1:8" x14ac:dyDescent="0.25">
      <c r="A18126">
        <v>302.67238338788297</v>
      </c>
      <c r="B18126">
        <v>2.8488280000000001E-2</v>
      </c>
      <c r="C18126">
        <v>0.30233848000000002</v>
      </c>
      <c r="D18126">
        <v>6.9748312000000007E-2</v>
      </c>
      <c r="E18126">
        <v>9.4580584999999998E-3</v>
      </c>
      <c r="F18126">
        <v>302.64610969225498</v>
      </c>
      <c r="G18126">
        <v>1.7490921999999999E-3</v>
      </c>
      <c r="H18126">
        <v>4.7713600000000002E-4</v>
      </c>
    </row>
    <row r="18127" spans="1:8" x14ac:dyDescent="0.25">
      <c r="A18127">
        <v>302.68905096053999</v>
      </c>
      <c r="B18127">
        <v>2.6301181E-2</v>
      </c>
      <c r="C18127">
        <v>0.30142552</v>
      </c>
      <c r="D18127">
        <v>7.8033082000000004E-2</v>
      </c>
      <c r="E18127">
        <v>8.3755627000000003E-3</v>
      </c>
      <c r="F18127">
        <v>302.66277726491199</v>
      </c>
      <c r="G18127">
        <v>2.6173145000000001E-3</v>
      </c>
      <c r="H18127">
        <v>1.9405115E-3</v>
      </c>
    </row>
    <row r="18128" spans="1:8" x14ac:dyDescent="0.25">
      <c r="A18128">
        <v>302.70571852525001</v>
      </c>
      <c r="B18128">
        <v>1.5440471000000001E-2</v>
      </c>
      <c r="C18128">
        <v>0.29807812</v>
      </c>
      <c r="D18128">
        <v>8.3881057999999994E-2</v>
      </c>
      <c r="E18128">
        <v>1.0551562E-2</v>
      </c>
      <c r="F18128">
        <v>302.67944482962201</v>
      </c>
      <c r="G18128">
        <v>1.4347831000000001E-3</v>
      </c>
      <c r="H18128">
        <v>2.5168908999999998E-3</v>
      </c>
    </row>
    <row r="18129" spans="1:8" x14ac:dyDescent="0.25">
      <c r="A18129">
        <v>302.72238609790799</v>
      </c>
      <c r="B18129">
        <v>1.364715E-2</v>
      </c>
      <c r="C18129">
        <v>0.26875946000000001</v>
      </c>
      <c r="D18129">
        <v>7.9306893000000003E-2</v>
      </c>
      <c r="E18129">
        <v>7.6177898000000001E-3</v>
      </c>
      <c r="F18129">
        <v>302.69611240227999</v>
      </c>
      <c r="G18129">
        <v>2.7354154999999999E-3</v>
      </c>
      <c r="H18129">
        <v>1.5024061E-3</v>
      </c>
    </row>
    <row r="18130" spans="1:8" x14ac:dyDescent="0.25">
      <c r="A18130">
        <v>302.739053670565</v>
      </c>
      <c r="B18130">
        <v>1.9086674000000001E-2</v>
      </c>
      <c r="C18130">
        <v>0.28324452</v>
      </c>
      <c r="D18130">
        <v>6.7911498000000001E-2</v>
      </c>
      <c r="E18130">
        <v>1.1455767E-2</v>
      </c>
      <c r="F18130">
        <v>302.71277997493701</v>
      </c>
      <c r="G18130">
        <v>2.3940159000000001E-3</v>
      </c>
      <c r="H18130">
        <v>1.0254623000000001E-3</v>
      </c>
    </row>
    <row r="18131" spans="1:8" x14ac:dyDescent="0.25">
      <c r="A18131">
        <v>302.75572123527502</v>
      </c>
      <c r="B18131">
        <v>2.0072242000000001E-2</v>
      </c>
      <c r="C18131">
        <v>0.32771297999999999</v>
      </c>
      <c r="D18131">
        <v>8.5239178999999998E-2</v>
      </c>
      <c r="E18131">
        <v>8.0455309000000003E-3</v>
      </c>
      <c r="F18131">
        <v>302.72944753964703</v>
      </c>
      <c r="G18131">
        <v>7.6968729000000005E-4</v>
      </c>
      <c r="H18131">
        <v>1.8633073999999999E-3</v>
      </c>
    </row>
    <row r="18132" spans="1:8" x14ac:dyDescent="0.25">
      <c r="A18132">
        <v>302.77238880793197</v>
      </c>
      <c r="B18132">
        <v>2.3206042E-2</v>
      </c>
      <c r="C18132">
        <v>0.32209426000000002</v>
      </c>
      <c r="D18132">
        <v>6.6679835000000007E-2</v>
      </c>
      <c r="E18132">
        <v>1.0450905E-2</v>
      </c>
      <c r="F18132">
        <v>302.74611511230398</v>
      </c>
      <c r="G18132">
        <v>3.9339581999999996E-3</v>
      </c>
      <c r="H18132">
        <v>1.9829294000000002E-3</v>
      </c>
    </row>
    <row r="18133" spans="1:8" x14ac:dyDescent="0.25">
      <c r="A18133">
        <v>302.78905638058899</v>
      </c>
      <c r="B18133">
        <v>1.5835904000000001E-2</v>
      </c>
      <c r="C18133">
        <v>0.29371755999999999</v>
      </c>
      <c r="D18133">
        <v>7.2099991000000002E-2</v>
      </c>
      <c r="E18133">
        <v>1.3008451000000001E-2</v>
      </c>
      <c r="F18133">
        <v>302.76278268496202</v>
      </c>
      <c r="G18133">
        <v>2.0286567E-3</v>
      </c>
      <c r="H18133">
        <v>1.7058242E-3</v>
      </c>
    </row>
    <row r="18134" spans="1:8" x14ac:dyDescent="0.25">
      <c r="A18134">
        <v>302.80572394529901</v>
      </c>
      <c r="B18134">
        <v>2.1340739000000001E-2</v>
      </c>
      <c r="C18134">
        <v>0.29757004999999997</v>
      </c>
      <c r="D18134">
        <v>6.9993301999999993E-2</v>
      </c>
      <c r="E18134">
        <v>9.6457833000000003E-3</v>
      </c>
      <c r="F18134">
        <v>302.77945024967102</v>
      </c>
      <c r="G18134">
        <v>2.2174336000000002E-3</v>
      </c>
      <c r="H18134">
        <v>2.1201388E-3</v>
      </c>
    </row>
    <row r="18135" spans="1:8" x14ac:dyDescent="0.25">
      <c r="A18135">
        <v>302.82239151795699</v>
      </c>
      <c r="B18135">
        <v>1.5335962999999999E-2</v>
      </c>
      <c r="C18135">
        <v>0.28180318999999998</v>
      </c>
      <c r="D18135">
        <v>7.1547053999999999E-2</v>
      </c>
      <c r="E18135">
        <v>1.0112057000000001E-2</v>
      </c>
      <c r="F18135">
        <v>302.79611782232899</v>
      </c>
      <c r="G18135">
        <v>2.4986942000000002E-3</v>
      </c>
      <c r="H18135">
        <v>3.3292309000000002E-3</v>
      </c>
    </row>
    <row r="18136" spans="1:8" x14ac:dyDescent="0.25">
      <c r="A18136">
        <v>302.839059090614</v>
      </c>
      <c r="B18136">
        <v>1.8064158E-2</v>
      </c>
      <c r="C18136">
        <v>0.29613300999999997</v>
      </c>
      <c r="D18136">
        <v>6.8182275000000001E-2</v>
      </c>
      <c r="E18136">
        <v>6.4572505999999997E-3</v>
      </c>
      <c r="F18136">
        <v>302.81278539498601</v>
      </c>
      <c r="G18136">
        <v>1.7074682E-3</v>
      </c>
      <c r="H18136">
        <v>1.4262629000000001E-3</v>
      </c>
    </row>
    <row r="18137" spans="1:8" x14ac:dyDescent="0.25">
      <c r="A18137">
        <v>302.85572665532402</v>
      </c>
      <c r="B18137">
        <v>1.8273912E-2</v>
      </c>
      <c r="C18137">
        <v>0.28474534000000001</v>
      </c>
      <c r="D18137">
        <v>7.4290684999999995E-2</v>
      </c>
      <c r="E18137">
        <v>1.0991368E-2</v>
      </c>
      <c r="F18137">
        <v>302.82945295969603</v>
      </c>
      <c r="G18137">
        <v>2.9122677999999999E-3</v>
      </c>
      <c r="H18137">
        <v>2.8355427000000002E-3</v>
      </c>
    </row>
    <row r="18138" spans="1:8" x14ac:dyDescent="0.25">
      <c r="A18138">
        <v>302.87239422798098</v>
      </c>
      <c r="B18138">
        <v>2.8665235000000001E-2</v>
      </c>
      <c r="C18138">
        <v>0.29760638</v>
      </c>
      <c r="D18138">
        <v>7.3918574000000001E-2</v>
      </c>
      <c r="E18138">
        <v>6.4442935E-3</v>
      </c>
      <c r="F18138">
        <v>302.84612053235298</v>
      </c>
      <c r="G18138">
        <v>2.1873376999999999E-3</v>
      </c>
      <c r="H18138">
        <v>1.0701852E-3</v>
      </c>
    </row>
    <row r="18139" spans="1:8" x14ac:dyDescent="0.25">
      <c r="A18139">
        <v>302.88906180063799</v>
      </c>
      <c r="B18139">
        <v>2.3856582000000001E-2</v>
      </c>
      <c r="C18139">
        <v>0.32119282999999998</v>
      </c>
      <c r="D18139">
        <v>7.8652836000000004E-2</v>
      </c>
      <c r="E18139">
        <v>9.7542675000000002E-3</v>
      </c>
      <c r="F18139">
        <v>302.86278810501102</v>
      </c>
      <c r="G18139">
        <v>4.0279762E-3</v>
      </c>
      <c r="H18139">
        <v>2.2393199999999999E-3</v>
      </c>
    </row>
    <row r="18140" spans="1:8" x14ac:dyDescent="0.25">
      <c r="A18140">
        <v>302.90572936534801</v>
      </c>
      <c r="B18140">
        <v>1.4594024000000001E-2</v>
      </c>
      <c r="C18140">
        <v>0.32220357999999999</v>
      </c>
      <c r="D18140">
        <v>7.8493333999999998E-2</v>
      </c>
      <c r="E18140">
        <v>9.0578607999999994E-3</v>
      </c>
      <c r="F18140">
        <v>302.87945566972098</v>
      </c>
      <c r="G18140">
        <v>1.2102308999999999E-3</v>
      </c>
      <c r="H18140">
        <v>1.8898781E-3</v>
      </c>
    </row>
    <row r="18141" spans="1:8" x14ac:dyDescent="0.25">
      <c r="A18141">
        <v>302.92239693800599</v>
      </c>
      <c r="B18141">
        <v>1.6822474E-2</v>
      </c>
      <c r="C18141">
        <v>0.32762237999999999</v>
      </c>
      <c r="D18141">
        <v>8.0879382999999999E-2</v>
      </c>
      <c r="E18141">
        <v>6.7286658999999999E-3</v>
      </c>
      <c r="F18141">
        <v>302.896123242378</v>
      </c>
      <c r="G18141">
        <v>1.6476256E-3</v>
      </c>
      <c r="H18141">
        <v>1.4465725000000001E-3</v>
      </c>
    </row>
    <row r="18142" spans="1:8" x14ac:dyDescent="0.25">
      <c r="A18142">
        <v>302.939064510663</v>
      </c>
      <c r="B18142">
        <v>2.4527739999999999E-2</v>
      </c>
      <c r="C18142">
        <v>0.32514854999999998</v>
      </c>
      <c r="D18142">
        <v>7.4144892000000004E-2</v>
      </c>
      <c r="E18142">
        <v>5.9242564999999999E-3</v>
      </c>
      <c r="F18142">
        <v>302.91279081503501</v>
      </c>
      <c r="G18142">
        <v>2.0213393000000001E-3</v>
      </c>
      <c r="H18142">
        <v>1.0624396000000001E-3</v>
      </c>
    </row>
    <row r="18143" spans="1:8" x14ac:dyDescent="0.25">
      <c r="A18143">
        <v>302.95573208332002</v>
      </c>
      <c r="B18143">
        <v>2.4613254000000001E-2</v>
      </c>
      <c r="C18143">
        <v>0.31197681999999999</v>
      </c>
      <c r="D18143">
        <v>7.8216470999999996E-2</v>
      </c>
      <c r="E18143">
        <v>9.4133177999999994E-3</v>
      </c>
      <c r="F18143">
        <v>302.92945838769202</v>
      </c>
      <c r="G18143">
        <v>2.8322962999999999E-3</v>
      </c>
      <c r="H18143">
        <v>2.8989990000000002E-3</v>
      </c>
    </row>
    <row r="18144" spans="1:8" x14ac:dyDescent="0.25">
      <c r="A18144">
        <v>302.97239964802998</v>
      </c>
      <c r="B18144">
        <v>1.4066726E-2</v>
      </c>
      <c r="C18144">
        <v>0.29106542000000002</v>
      </c>
      <c r="D18144">
        <v>7.9362354999999996E-2</v>
      </c>
      <c r="E18144">
        <v>7.2227222999999997E-3</v>
      </c>
      <c r="F18144">
        <v>302.94612595240199</v>
      </c>
      <c r="G18144">
        <v>3.9956983999999999E-3</v>
      </c>
      <c r="H18144">
        <v>2.4685165999999998E-3</v>
      </c>
    </row>
    <row r="18145" spans="1:8" x14ac:dyDescent="0.25">
      <c r="A18145">
        <v>302.98906722068699</v>
      </c>
      <c r="B18145">
        <v>1.2835058E-2</v>
      </c>
      <c r="C18145">
        <v>0.27620160999999999</v>
      </c>
      <c r="D18145">
        <v>7.4399023999999994E-2</v>
      </c>
      <c r="E18145">
        <v>7.3508899999999997E-3</v>
      </c>
      <c r="F18145">
        <v>302.96279352506002</v>
      </c>
      <c r="G18145">
        <v>3.3060652E-3</v>
      </c>
      <c r="H18145">
        <v>1.0666696999999999E-3</v>
      </c>
    </row>
    <row r="18146" spans="1:8" x14ac:dyDescent="0.25">
      <c r="A18146">
        <v>303.00573479334503</v>
      </c>
      <c r="B18146">
        <v>1.8087276999999999E-2</v>
      </c>
      <c r="C18146">
        <v>0.29739588</v>
      </c>
      <c r="D18146">
        <v>7.5032450000000001E-2</v>
      </c>
      <c r="E18146">
        <v>7.9570579999999995E-3</v>
      </c>
      <c r="F18146">
        <v>302.97946109771698</v>
      </c>
      <c r="G18146">
        <v>1.1563548999999999E-3</v>
      </c>
      <c r="H18146">
        <v>1.6390574999999999E-3</v>
      </c>
    </row>
    <row r="18147" spans="1:8" x14ac:dyDescent="0.25">
      <c r="A18147">
        <v>303.02240235805499</v>
      </c>
      <c r="B18147">
        <v>2.3587733999999999E-2</v>
      </c>
      <c r="C18147">
        <v>0.31244174000000002</v>
      </c>
      <c r="D18147">
        <v>7.5494401000000003E-2</v>
      </c>
      <c r="E18147">
        <v>7.7528142999999999E-3</v>
      </c>
      <c r="F18147">
        <v>302.996128662427</v>
      </c>
      <c r="G18147">
        <v>2.2633014999999999E-3</v>
      </c>
      <c r="H18147">
        <v>8.3714729000000003E-4</v>
      </c>
    </row>
    <row r="18148" spans="1:8" x14ac:dyDescent="0.25">
      <c r="A18148">
        <v>303.039069930712</v>
      </c>
      <c r="B18148">
        <v>2.3986713999999999E-2</v>
      </c>
      <c r="C18148">
        <v>0.33201888000000002</v>
      </c>
      <c r="D18148">
        <v>8.0320872000000001E-2</v>
      </c>
      <c r="E18148">
        <v>6.4858613000000004E-3</v>
      </c>
      <c r="F18148">
        <v>303.01279623508401</v>
      </c>
      <c r="G18148">
        <v>1.8453390999999999E-3</v>
      </c>
      <c r="H18148">
        <v>1.1355466000000001E-3</v>
      </c>
    </row>
    <row r="18149" spans="1:8" x14ac:dyDescent="0.25">
      <c r="A18149">
        <v>303.05573750336902</v>
      </c>
      <c r="B18149">
        <v>1.6419908E-2</v>
      </c>
      <c r="C18149">
        <v>0.31341978999999998</v>
      </c>
      <c r="D18149">
        <v>8.5237503000000006E-2</v>
      </c>
      <c r="E18149">
        <v>1.0005283E-2</v>
      </c>
      <c r="F18149">
        <v>303.02946380774102</v>
      </c>
      <c r="G18149">
        <v>2.1354350999999998E-3</v>
      </c>
      <c r="H18149">
        <v>2.9832461999999998E-3</v>
      </c>
    </row>
    <row r="18150" spans="1:8" x14ac:dyDescent="0.25">
      <c r="A18150">
        <v>303.07240506807898</v>
      </c>
      <c r="B18150">
        <v>2.9109418000000001E-2</v>
      </c>
      <c r="C18150">
        <v>0.30192384</v>
      </c>
      <c r="D18150">
        <v>7.5966820000000004E-2</v>
      </c>
      <c r="E18150">
        <v>1.0505255E-2</v>
      </c>
      <c r="F18150">
        <v>303.04613137245099</v>
      </c>
      <c r="G18150">
        <v>2.5502569000000002E-3</v>
      </c>
      <c r="H18150">
        <v>1.3850081999999999E-3</v>
      </c>
    </row>
    <row r="18151" spans="1:8" x14ac:dyDescent="0.25">
      <c r="A18151">
        <v>303.08907264073599</v>
      </c>
      <c r="B18151">
        <v>2.0117013E-2</v>
      </c>
      <c r="C18151">
        <v>0.30067304</v>
      </c>
      <c r="D18151">
        <v>7.3968932000000001E-2</v>
      </c>
      <c r="E18151">
        <v>1.0154976E-2</v>
      </c>
      <c r="F18151">
        <v>303.06279894510902</v>
      </c>
      <c r="G18151">
        <v>2.2467615000000001E-3</v>
      </c>
      <c r="H18151">
        <v>2.300875E-3</v>
      </c>
    </row>
    <row r="18152" spans="1:8" x14ac:dyDescent="0.25">
      <c r="A18152">
        <v>303.10574021339397</v>
      </c>
      <c r="B18152">
        <v>2.0709699000000002E-2</v>
      </c>
      <c r="C18152">
        <v>0.31246927000000002</v>
      </c>
      <c r="D18152">
        <v>6.9905698000000002E-2</v>
      </c>
      <c r="E18152">
        <v>6.2985704E-3</v>
      </c>
      <c r="F18152">
        <v>303.07946651776598</v>
      </c>
      <c r="G18152">
        <v>2.0463965E-3</v>
      </c>
      <c r="H18152">
        <v>1.8454929000000001E-3</v>
      </c>
    </row>
    <row r="18153" spans="1:8" x14ac:dyDescent="0.25">
      <c r="A18153">
        <v>303.12240777810399</v>
      </c>
      <c r="B18153">
        <v>1.7297782000000001E-2</v>
      </c>
      <c r="C18153">
        <v>0.31706128</v>
      </c>
      <c r="D18153">
        <v>7.3776915999999998E-2</v>
      </c>
      <c r="E18153">
        <v>7.7358228000000001E-3</v>
      </c>
      <c r="F18153">
        <v>303.096134082476</v>
      </c>
      <c r="G18153">
        <v>1.4473932E-3</v>
      </c>
      <c r="H18153">
        <v>1.3066846E-3</v>
      </c>
    </row>
    <row r="18154" spans="1:8" x14ac:dyDescent="0.25">
      <c r="A18154">
        <v>303.139075350761</v>
      </c>
      <c r="B18154">
        <v>2.6459223E-2</v>
      </c>
      <c r="C18154">
        <v>0.32297847000000002</v>
      </c>
      <c r="D18154">
        <v>7.8461355999999996E-2</v>
      </c>
      <c r="E18154">
        <v>7.9856934000000004E-3</v>
      </c>
      <c r="F18154">
        <v>303.11280165513301</v>
      </c>
      <c r="G18154">
        <v>3.4063659E-3</v>
      </c>
      <c r="H18154">
        <v>1.5414020999999999E-3</v>
      </c>
    </row>
    <row r="18155" spans="1:8" x14ac:dyDescent="0.25">
      <c r="A18155">
        <v>303.15574292341802</v>
      </c>
      <c r="B18155">
        <v>1.8214379999999999E-2</v>
      </c>
      <c r="C18155">
        <v>0.33967111</v>
      </c>
      <c r="D18155">
        <v>7.3592186000000004E-2</v>
      </c>
      <c r="E18155">
        <v>1.2339129000000001E-2</v>
      </c>
      <c r="F18155">
        <v>303.12946922779003</v>
      </c>
      <c r="G18155">
        <v>2.8740033000000001E-3</v>
      </c>
      <c r="H18155">
        <v>1.74865E-3</v>
      </c>
    </row>
    <row r="18156" spans="1:8" x14ac:dyDescent="0.25">
      <c r="A18156">
        <v>303.17241048812798</v>
      </c>
      <c r="B18156">
        <v>2.1292806000000001E-2</v>
      </c>
      <c r="C18156">
        <v>0.33861867000000001</v>
      </c>
      <c r="D18156">
        <v>8.5258952999999998E-2</v>
      </c>
      <c r="E18156">
        <v>9.8119508000000001E-3</v>
      </c>
      <c r="F18156">
        <v>303.14613679249999</v>
      </c>
      <c r="G18156">
        <v>2.8717149999999999E-3</v>
      </c>
      <c r="H18156">
        <v>1.5878288999999999E-4</v>
      </c>
    </row>
    <row r="18157" spans="1:8" x14ac:dyDescent="0.25">
      <c r="A18157">
        <v>303.18907806078499</v>
      </c>
      <c r="B18157">
        <v>1.5212260999999999E-2</v>
      </c>
      <c r="C18157">
        <v>0.35857814999999998</v>
      </c>
      <c r="D18157">
        <v>7.8067541000000004E-2</v>
      </c>
      <c r="E18157">
        <v>8.7113772000000003E-3</v>
      </c>
      <c r="F18157">
        <v>303.16280436515802</v>
      </c>
      <c r="G18157">
        <v>3.1647760999999998E-3</v>
      </c>
      <c r="H18157">
        <v>1.8647539999999999E-3</v>
      </c>
    </row>
    <row r="18158" spans="1:8" x14ac:dyDescent="0.25">
      <c r="A18158">
        <v>303.20574563344297</v>
      </c>
      <c r="B18158">
        <v>1.3468244000000001E-2</v>
      </c>
      <c r="C18158">
        <v>0.33885702000000001</v>
      </c>
      <c r="D18158">
        <v>9.1397583000000004E-2</v>
      </c>
      <c r="E18158">
        <v>8.8409436999999994E-3</v>
      </c>
      <c r="F18158">
        <v>303.17947193781498</v>
      </c>
      <c r="G18158">
        <v>3.0355954E-3</v>
      </c>
      <c r="H18158">
        <v>2.0485616000000002E-3</v>
      </c>
    </row>
    <row r="18159" spans="1:8" x14ac:dyDescent="0.25">
      <c r="A18159">
        <v>303.22241319815299</v>
      </c>
      <c r="B18159">
        <v>2.5582198E-2</v>
      </c>
      <c r="C18159">
        <v>0.32871317999999999</v>
      </c>
      <c r="D18159">
        <v>8.8255674000000006E-2</v>
      </c>
      <c r="E18159">
        <v>8.4314998000000006E-3</v>
      </c>
      <c r="F18159">
        <v>303.196139502525</v>
      </c>
      <c r="G18159">
        <v>3.0905579000000002E-3</v>
      </c>
      <c r="H18159">
        <v>1.5102373000000001E-3</v>
      </c>
    </row>
    <row r="18160" spans="1:8" x14ac:dyDescent="0.25">
      <c r="A18160">
        <v>303.23908077081001</v>
      </c>
      <c r="B18160">
        <v>2.1955077E-2</v>
      </c>
      <c r="C18160">
        <v>0.33888718000000001</v>
      </c>
      <c r="D18160">
        <v>7.7256775999999999E-2</v>
      </c>
      <c r="E18160">
        <v>1.0051699000000001E-2</v>
      </c>
      <c r="F18160">
        <v>303.21280707518201</v>
      </c>
      <c r="G18160">
        <v>1.3670758E-3</v>
      </c>
      <c r="H18160">
        <v>1.3579071E-3</v>
      </c>
    </row>
    <row r="18161" spans="1:8" x14ac:dyDescent="0.25">
      <c r="A18161">
        <v>303.25574834346702</v>
      </c>
      <c r="B18161">
        <v>2.2906486E-2</v>
      </c>
      <c r="C18161">
        <v>0.30143425000000001</v>
      </c>
      <c r="D18161">
        <v>7.5486920999999998E-2</v>
      </c>
      <c r="E18161">
        <v>1.1816877999999999E-2</v>
      </c>
      <c r="F18161">
        <v>303.22947464783903</v>
      </c>
      <c r="G18161">
        <v>2.9697216E-3</v>
      </c>
      <c r="H18161">
        <v>1.1319667999999999E-3</v>
      </c>
    </row>
    <row r="18162" spans="1:8" x14ac:dyDescent="0.25">
      <c r="A18162">
        <v>303.272415916125</v>
      </c>
      <c r="B18162">
        <v>2.6025591000000001E-2</v>
      </c>
      <c r="C18162">
        <v>0.28270160999999999</v>
      </c>
      <c r="D18162">
        <v>7.8742698E-2</v>
      </c>
      <c r="E18162">
        <v>1.0666889000000001E-2</v>
      </c>
      <c r="F18162">
        <v>303.24614222049701</v>
      </c>
      <c r="G18162">
        <v>3.5936408999999998E-3</v>
      </c>
      <c r="H18162">
        <v>1.5237797000000001E-3</v>
      </c>
    </row>
    <row r="18163" spans="1:8" x14ac:dyDescent="0.25">
      <c r="A18163">
        <v>303.28908348083502</v>
      </c>
      <c r="B18163">
        <v>3.0862506000000001E-2</v>
      </c>
      <c r="C18163">
        <v>0.27736801</v>
      </c>
      <c r="D18163">
        <v>7.1861409000000001E-2</v>
      </c>
      <c r="E18163">
        <v>8.0468095999999996E-3</v>
      </c>
      <c r="F18163">
        <v>303.26280978520703</v>
      </c>
      <c r="G18163">
        <v>1.7481446999999999E-3</v>
      </c>
      <c r="H18163">
        <v>9.8653591999999998E-4</v>
      </c>
    </row>
    <row r="18164" spans="1:8" x14ac:dyDescent="0.25">
      <c r="A18164">
        <v>303.30575105349197</v>
      </c>
      <c r="B18164">
        <v>1.0030426E-2</v>
      </c>
      <c r="C18164">
        <v>0.23415606999999999</v>
      </c>
      <c r="D18164">
        <v>7.1432017E-2</v>
      </c>
      <c r="E18164">
        <v>6.2212776000000001E-3</v>
      </c>
      <c r="F18164">
        <v>303.27947735786398</v>
      </c>
      <c r="G18164">
        <v>3.1049652E-3</v>
      </c>
      <c r="H18164">
        <v>1.4290437999999999E-3</v>
      </c>
    </row>
    <row r="18165" spans="1:8" x14ac:dyDescent="0.25">
      <c r="A18165">
        <v>303.32241862614899</v>
      </c>
      <c r="B18165">
        <v>1.2670143E-2</v>
      </c>
      <c r="C18165">
        <v>0.25240487</v>
      </c>
      <c r="D18165">
        <v>6.3274279000000003E-2</v>
      </c>
      <c r="E18165">
        <v>1.0047939000000001E-2</v>
      </c>
      <c r="F18165">
        <v>303.296144930521</v>
      </c>
      <c r="G18165">
        <v>1.5378436999999999E-3</v>
      </c>
      <c r="H18165">
        <v>2.0660499999999998E-3</v>
      </c>
    </row>
    <row r="18166" spans="1:8" x14ac:dyDescent="0.25">
      <c r="A18166">
        <v>303.33908619085901</v>
      </c>
      <c r="B18166">
        <v>1.7106347000000001E-2</v>
      </c>
      <c r="C18166">
        <v>0.27562785000000001</v>
      </c>
      <c r="D18166">
        <v>7.6612599000000003E-2</v>
      </c>
      <c r="E18166">
        <v>1.1470815000000001E-2</v>
      </c>
      <c r="F18166">
        <v>303.31281249523101</v>
      </c>
      <c r="G18166">
        <v>2.6499104999999998E-3</v>
      </c>
      <c r="H18166">
        <v>3.8661782000000001E-3</v>
      </c>
    </row>
    <row r="18167" spans="1:8" x14ac:dyDescent="0.25">
      <c r="A18167">
        <v>303.35575376351602</v>
      </c>
      <c r="B18167">
        <v>2.6030660000000001E-2</v>
      </c>
      <c r="C18167">
        <v>0.31862481999999998</v>
      </c>
      <c r="D18167">
        <v>6.9471515999999997E-2</v>
      </c>
      <c r="E18167">
        <v>9.7613912000000004E-3</v>
      </c>
      <c r="F18167">
        <v>303.32948006788803</v>
      </c>
      <c r="G18167">
        <v>2.6211948000000001E-3</v>
      </c>
      <c r="H18167">
        <v>1.6642428999999999E-3</v>
      </c>
    </row>
    <row r="18168" spans="1:8" x14ac:dyDescent="0.25">
      <c r="A18168">
        <v>303.372421336174</v>
      </c>
      <c r="B18168">
        <v>1.3294775999999999E-2</v>
      </c>
      <c r="C18168">
        <v>0.28966873999999998</v>
      </c>
      <c r="D18168">
        <v>7.4490070000000005E-2</v>
      </c>
      <c r="E18168">
        <v>8.4289013999999992E-3</v>
      </c>
      <c r="F18168">
        <v>303.34614764054601</v>
      </c>
      <c r="G18168">
        <v>2.5891735999999999E-3</v>
      </c>
      <c r="H18168">
        <v>2.3290861999999998E-3</v>
      </c>
    </row>
    <row r="18169" spans="1:8" x14ac:dyDescent="0.25">
      <c r="A18169">
        <v>303.38908890088402</v>
      </c>
      <c r="B18169">
        <v>2.2432410999999999E-2</v>
      </c>
      <c r="C18169">
        <v>0.29014414999999999</v>
      </c>
      <c r="D18169">
        <v>6.9652855E-2</v>
      </c>
      <c r="E18169">
        <v>8.3318808999999997E-3</v>
      </c>
      <c r="F18169">
        <v>303.36281520525603</v>
      </c>
      <c r="G18169">
        <v>1.7402768000000001E-3</v>
      </c>
      <c r="H18169">
        <v>1.3500350999999999E-3</v>
      </c>
    </row>
    <row r="18170" spans="1:8" x14ac:dyDescent="0.25">
      <c r="A18170">
        <v>303.40575647354098</v>
      </c>
      <c r="B18170">
        <v>1.9635050000000001E-2</v>
      </c>
      <c r="C18170">
        <v>0.29161884999999999</v>
      </c>
      <c r="D18170">
        <v>6.0770992000000003E-2</v>
      </c>
      <c r="E18170">
        <v>6.9213123000000003E-3</v>
      </c>
      <c r="F18170">
        <v>303.37948277791298</v>
      </c>
      <c r="G18170">
        <v>1.8109586000000001E-3</v>
      </c>
      <c r="H18170">
        <v>1.8410977999999999E-3</v>
      </c>
    </row>
    <row r="18171" spans="1:8" x14ac:dyDescent="0.25">
      <c r="A18171">
        <v>303.42242404619799</v>
      </c>
      <c r="B18171">
        <v>1.6064914E-2</v>
      </c>
      <c r="C18171">
        <v>0.29373245999999997</v>
      </c>
      <c r="D18171">
        <v>7.0643485000000006E-2</v>
      </c>
      <c r="E18171">
        <v>1.1884965000000001E-2</v>
      </c>
      <c r="F18171">
        <v>303.39615035057</v>
      </c>
      <c r="G18171">
        <v>2.0286878999999998E-3</v>
      </c>
      <c r="H18171">
        <v>1.2525119000000001E-3</v>
      </c>
    </row>
    <row r="18172" spans="1:8" x14ac:dyDescent="0.25">
      <c r="A18172">
        <v>303.43909161090801</v>
      </c>
      <c r="B18172">
        <v>1.3043328E-2</v>
      </c>
      <c r="C18172">
        <v>0.28753572999999999</v>
      </c>
      <c r="D18172">
        <v>7.7951736999999993E-2</v>
      </c>
      <c r="E18172">
        <v>6.9739166999999999E-3</v>
      </c>
      <c r="F18172">
        <v>303.41281791528002</v>
      </c>
      <c r="G18172">
        <v>3.0550552000000002E-3</v>
      </c>
      <c r="H18172">
        <v>1.8311731E-3</v>
      </c>
    </row>
    <row r="18173" spans="1:8" x14ac:dyDescent="0.25">
      <c r="A18173">
        <v>303.45575918356502</v>
      </c>
      <c r="B18173">
        <v>2.4420577999999998E-2</v>
      </c>
      <c r="C18173">
        <v>0.33172762</v>
      </c>
      <c r="D18173">
        <v>7.3642313000000001E-2</v>
      </c>
      <c r="E18173">
        <v>4.7553033000000003E-3</v>
      </c>
      <c r="F18173">
        <v>303.42948548793697</v>
      </c>
      <c r="G18173">
        <v>2.4470914999999999E-3</v>
      </c>
      <c r="H18173">
        <v>1.8496114000000001E-3</v>
      </c>
    </row>
    <row r="18174" spans="1:8" x14ac:dyDescent="0.25">
      <c r="A18174">
        <v>303.472426756223</v>
      </c>
      <c r="B18174">
        <v>2.9085672999999999E-2</v>
      </c>
      <c r="C18174">
        <v>0.35367700000000002</v>
      </c>
      <c r="D18174">
        <v>7.4008025000000005E-2</v>
      </c>
      <c r="E18174">
        <v>6.6144322E-3</v>
      </c>
      <c r="F18174">
        <v>303.44615306059501</v>
      </c>
      <c r="G18174">
        <v>2.9680155999999998E-3</v>
      </c>
      <c r="H18174">
        <v>1.7518430000000001E-3</v>
      </c>
    </row>
    <row r="18175" spans="1:8" x14ac:dyDescent="0.25">
      <c r="A18175">
        <v>303.48909432093302</v>
      </c>
      <c r="B18175">
        <v>2.1437092000000001E-2</v>
      </c>
      <c r="C18175">
        <v>0.30872884</v>
      </c>
      <c r="D18175">
        <v>7.7164418999999998E-2</v>
      </c>
      <c r="E18175">
        <v>1.003195E-2</v>
      </c>
      <c r="F18175">
        <v>303.46282062530503</v>
      </c>
      <c r="G18175">
        <v>2.1786563999999999E-3</v>
      </c>
      <c r="H18175">
        <v>7.9530251000000003E-4</v>
      </c>
    </row>
    <row r="18176" spans="1:8" x14ac:dyDescent="0.25">
      <c r="A18176">
        <v>303.50576189358998</v>
      </c>
      <c r="B18176">
        <v>2.0958444E-2</v>
      </c>
      <c r="C18176">
        <v>0.27479744</v>
      </c>
      <c r="D18176">
        <v>7.2119883999999995E-2</v>
      </c>
      <c r="E18176">
        <v>7.8482450999999998E-3</v>
      </c>
      <c r="F18176">
        <v>303.47948819796198</v>
      </c>
      <c r="G18176">
        <v>2.2667805000000001E-3</v>
      </c>
      <c r="H18176">
        <v>1.5108243999999999E-3</v>
      </c>
    </row>
    <row r="18177" spans="1:8" x14ac:dyDescent="0.25">
      <c r="A18177">
        <v>303.52242946624699</v>
      </c>
      <c r="B18177">
        <v>2.4847124000000002E-2</v>
      </c>
      <c r="C18177">
        <v>0.29982129000000002</v>
      </c>
      <c r="D18177">
        <v>7.2145991000000007E-2</v>
      </c>
      <c r="E18177">
        <v>9.0199168999999992E-3</v>
      </c>
      <c r="F18177">
        <v>303.496155770619</v>
      </c>
      <c r="G18177">
        <v>1.9743453999999999E-3</v>
      </c>
      <c r="H18177">
        <v>7.0910598000000001E-4</v>
      </c>
    </row>
    <row r="18178" spans="1:8" x14ac:dyDescent="0.25">
      <c r="A18178">
        <v>303.53909703095701</v>
      </c>
      <c r="B18178">
        <v>2.0725546000000001E-2</v>
      </c>
      <c r="C18178">
        <v>0.32473647999999999</v>
      </c>
      <c r="D18178">
        <v>7.4271007999999999E-2</v>
      </c>
      <c r="E18178">
        <v>1.0318422000000001E-2</v>
      </c>
      <c r="F18178">
        <v>303.51282333532902</v>
      </c>
      <c r="G18178">
        <v>2.5178872E-3</v>
      </c>
      <c r="H18178">
        <v>8.4457138999999997E-4</v>
      </c>
    </row>
    <row r="18179" spans="1:8" x14ac:dyDescent="0.25">
      <c r="A18179">
        <v>303.55576460361402</v>
      </c>
      <c r="B18179">
        <v>2.3390567000000001E-2</v>
      </c>
      <c r="C18179">
        <v>0.29392114000000003</v>
      </c>
      <c r="D18179">
        <v>7.0795462000000003E-2</v>
      </c>
      <c r="E18179">
        <v>9.2784483000000004E-3</v>
      </c>
      <c r="F18179">
        <v>303.52949090798597</v>
      </c>
      <c r="G18179">
        <v>1.4162202E-3</v>
      </c>
      <c r="H18179">
        <v>6.8764702999999999E-4</v>
      </c>
    </row>
    <row r="18180" spans="1:8" x14ac:dyDescent="0.25">
      <c r="A18180">
        <v>303.572432176272</v>
      </c>
      <c r="B18180">
        <v>2.5734415E-2</v>
      </c>
      <c r="C18180">
        <v>0.30362630000000002</v>
      </c>
      <c r="D18180">
        <v>8.6498543999999997E-2</v>
      </c>
      <c r="E18180">
        <v>1.0336712E-2</v>
      </c>
      <c r="F18180">
        <v>303.54615848064401</v>
      </c>
      <c r="G18180">
        <v>2.9196030999999998E-3</v>
      </c>
      <c r="H18180">
        <v>1.4985408999999999E-3</v>
      </c>
    </row>
    <row r="18181" spans="1:8" x14ac:dyDescent="0.25">
      <c r="A18181">
        <v>303.58909974098202</v>
      </c>
      <c r="B18181">
        <v>1.4202657E-2</v>
      </c>
      <c r="C18181">
        <v>0.29445922000000002</v>
      </c>
      <c r="D18181">
        <v>7.2539322000000003E-2</v>
      </c>
      <c r="E18181">
        <v>6.6025726999999999E-3</v>
      </c>
      <c r="F18181">
        <v>303.56282604535397</v>
      </c>
      <c r="G18181">
        <v>1.0163398000000001E-3</v>
      </c>
      <c r="H18181">
        <v>1.1129953E-3</v>
      </c>
    </row>
    <row r="18182" spans="1:8" x14ac:dyDescent="0.25">
      <c r="A18182">
        <v>303.60576731363898</v>
      </c>
      <c r="B18182">
        <v>2.6825523E-2</v>
      </c>
      <c r="C18182">
        <v>0.30872022999999998</v>
      </c>
      <c r="D18182">
        <v>8.0036922999999996E-2</v>
      </c>
      <c r="E18182">
        <v>8.6730234000000003E-3</v>
      </c>
      <c r="F18182">
        <v>303.57949361801099</v>
      </c>
      <c r="G18182">
        <v>1.8265034000000001E-3</v>
      </c>
      <c r="H18182">
        <v>1.1388062000000001E-3</v>
      </c>
    </row>
    <row r="18183" spans="1:8" x14ac:dyDescent="0.25">
      <c r="A18183">
        <v>303.62243488629599</v>
      </c>
      <c r="B18183">
        <v>1.9227695E-2</v>
      </c>
      <c r="C18183">
        <v>0.30044436000000002</v>
      </c>
      <c r="D18183">
        <v>7.2729439000000007E-2</v>
      </c>
      <c r="E18183">
        <v>8.8351005999999996E-3</v>
      </c>
      <c r="F18183">
        <v>303.596161190668</v>
      </c>
      <c r="G18183">
        <v>3.1294133999999999E-3</v>
      </c>
      <c r="H18183">
        <v>1.5078064999999999E-3</v>
      </c>
    </row>
    <row r="18184" spans="1:8" x14ac:dyDescent="0.25">
      <c r="A18184">
        <v>303.639102458953</v>
      </c>
      <c r="B18184">
        <v>1.4571015999999999E-2</v>
      </c>
      <c r="C18184">
        <v>0.27166258999999998</v>
      </c>
      <c r="D18184">
        <v>6.6384234E-2</v>
      </c>
      <c r="E18184">
        <v>7.8345862999999998E-3</v>
      </c>
      <c r="F18184">
        <v>303.61282876332598</v>
      </c>
      <c r="G18184">
        <v>3.560835E-3</v>
      </c>
      <c r="H18184">
        <v>2.6431668E-3</v>
      </c>
    </row>
    <row r="18185" spans="1:8" x14ac:dyDescent="0.25">
      <c r="A18185">
        <v>303.65577002366302</v>
      </c>
      <c r="B18185">
        <v>1.5682522000000001E-2</v>
      </c>
      <c r="C18185">
        <v>0.28265950000000001</v>
      </c>
      <c r="D18185">
        <v>7.1967155000000005E-2</v>
      </c>
      <c r="E18185">
        <v>9.3409540000000003E-3</v>
      </c>
      <c r="F18185">
        <v>303.629496328036</v>
      </c>
      <c r="G18185">
        <v>2.9237194000000001E-3</v>
      </c>
      <c r="H18185">
        <v>1.1945489E-3</v>
      </c>
    </row>
    <row r="18186" spans="1:8" x14ac:dyDescent="0.25">
      <c r="A18186">
        <v>303.672437596321</v>
      </c>
      <c r="B18186">
        <v>2.6088838E-2</v>
      </c>
      <c r="C18186">
        <v>0.28738155999999998</v>
      </c>
      <c r="D18186">
        <v>6.9009802999999995E-2</v>
      </c>
      <c r="E18186">
        <v>1.1226729E-2</v>
      </c>
      <c r="F18186">
        <v>303.64616390069301</v>
      </c>
      <c r="G18186">
        <v>2.7433415E-3</v>
      </c>
      <c r="H18186">
        <v>1.1654787E-3</v>
      </c>
    </row>
    <row r="18187" spans="1:8" x14ac:dyDescent="0.25">
      <c r="A18187">
        <v>303.68910516897802</v>
      </c>
      <c r="B18187">
        <v>2.1819709E-2</v>
      </c>
      <c r="C18187">
        <v>0.27259398000000001</v>
      </c>
      <c r="D18187">
        <v>7.1949936000000006E-2</v>
      </c>
      <c r="E18187">
        <v>1.0087349000000001E-2</v>
      </c>
      <c r="F18187">
        <v>303.66283147335002</v>
      </c>
      <c r="G18187">
        <v>4.8224632999999996E-3</v>
      </c>
      <c r="H18187">
        <v>7.1948726000000004E-4</v>
      </c>
    </row>
    <row r="18188" spans="1:8" x14ac:dyDescent="0.25">
      <c r="A18188">
        <v>303.70577273368798</v>
      </c>
      <c r="B18188">
        <v>2.1337229999999999E-2</v>
      </c>
      <c r="C18188">
        <v>0.28845422999999998</v>
      </c>
      <c r="D18188">
        <v>6.5831168999999995E-2</v>
      </c>
      <c r="E18188">
        <v>8.0246161999999992E-3</v>
      </c>
      <c r="F18188">
        <v>303.67949903805999</v>
      </c>
      <c r="G18188">
        <v>1.7001922E-3</v>
      </c>
      <c r="H18188">
        <v>2.1430233000000001E-3</v>
      </c>
    </row>
    <row r="18189" spans="1:8" x14ac:dyDescent="0.25">
      <c r="A18189">
        <v>303.72244030634499</v>
      </c>
      <c r="B18189">
        <v>1.9915622000000001E-2</v>
      </c>
      <c r="C18189">
        <v>0.31888103000000001</v>
      </c>
      <c r="D18189">
        <v>7.4179254E-2</v>
      </c>
      <c r="E18189">
        <v>1.1567162000000001E-2</v>
      </c>
      <c r="F18189">
        <v>303.696166610717</v>
      </c>
      <c r="G18189">
        <v>3.0554212000000001E-3</v>
      </c>
      <c r="H18189">
        <v>1.3802507E-3</v>
      </c>
    </row>
    <row r="18190" spans="1:8" x14ac:dyDescent="0.25">
      <c r="A18190">
        <v>303.73910787900201</v>
      </c>
      <c r="B18190">
        <v>1.9791054999999998E-2</v>
      </c>
      <c r="C18190">
        <v>0.32060560999999999</v>
      </c>
      <c r="D18190">
        <v>7.0695287999999995E-2</v>
      </c>
      <c r="E18190">
        <v>1.0780738999999999E-2</v>
      </c>
      <c r="F18190">
        <v>303.71283418337498</v>
      </c>
      <c r="G18190">
        <v>2.2761675000000001E-3</v>
      </c>
      <c r="H18190">
        <v>1.7878302999999999E-3</v>
      </c>
    </row>
    <row r="18191" spans="1:8" x14ac:dyDescent="0.25">
      <c r="A18191">
        <v>303.75577544371203</v>
      </c>
      <c r="B18191">
        <v>2.1875777999999999E-2</v>
      </c>
      <c r="C18191">
        <v>0.35287162999999999</v>
      </c>
      <c r="D18191">
        <v>8.2069531000000001E-2</v>
      </c>
      <c r="E18191">
        <v>9.9600758000000008E-3</v>
      </c>
      <c r="F18191">
        <v>303.729501748085</v>
      </c>
      <c r="G18191">
        <v>1.6979830999999999E-3</v>
      </c>
      <c r="H18191">
        <v>7.3934328999999998E-4</v>
      </c>
    </row>
    <row r="18192" spans="1:8" x14ac:dyDescent="0.25">
      <c r="A18192">
        <v>303.77244301637</v>
      </c>
      <c r="B18192">
        <v>2.4265116E-2</v>
      </c>
      <c r="C18192">
        <v>0.31651460999999997</v>
      </c>
      <c r="D18192">
        <v>8.4190361000000005E-2</v>
      </c>
      <c r="E18192">
        <v>1.0981342999999999E-2</v>
      </c>
      <c r="F18192">
        <v>303.74616932074201</v>
      </c>
      <c r="G18192">
        <v>2.4821102000000001E-3</v>
      </c>
      <c r="H18192">
        <v>7.2337606000000005E-4</v>
      </c>
    </row>
    <row r="18193" spans="1:8" x14ac:dyDescent="0.25">
      <c r="A18193">
        <v>303.78911058902702</v>
      </c>
      <c r="B18193">
        <v>2.4485592E-2</v>
      </c>
      <c r="C18193">
        <v>0.34218221999999998</v>
      </c>
      <c r="D18193">
        <v>7.8976557000000003E-2</v>
      </c>
      <c r="E18193">
        <v>1.2606482E-2</v>
      </c>
      <c r="F18193">
        <v>303.76283689339903</v>
      </c>
      <c r="G18193">
        <v>2.7034504000000002E-3</v>
      </c>
      <c r="H18193">
        <v>2.1543256000000001E-3</v>
      </c>
    </row>
    <row r="18194" spans="1:8" x14ac:dyDescent="0.25">
      <c r="A18194">
        <v>303.80577815373698</v>
      </c>
      <c r="B18194">
        <v>1.3810953000000001E-2</v>
      </c>
      <c r="C18194">
        <v>0.28265214</v>
      </c>
      <c r="D18194">
        <v>7.5061618999999996E-2</v>
      </c>
      <c r="E18194">
        <v>8.7096560999999992E-3</v>
      </c>
      <c r="F18194">
        <v>303.77950445810899</v>
      </c>
      <c r="G18194">
        <v>3.5620357000000001E-3</v>
      </c>
      <c r="H18194">
        <v>2.0880908999999998E-3</v>
      </c>
    </row>
    <row r="18195" spans="1:8" x14ac:dyDescent="0.25">
      <c r="A18195">
        <v>303.82244572639399</v>
      </c>
      <c r="B18195">
        <v>2.0672672999999999E-2</v>
      </c>
      <c r="C18195">
        <v>0.25990063000000002</v>
      </c>
      <c r="D18195">
        <v>7.1682102999999997E-2</v>
      </c>
      <c r="E18195">
        <v>9.2853828999999999E-3</v>
      </c>
      <c r="F18195">
        <v>303.796172030766</v>
      </c>
      <c r="G18195">
        <v>2.1062715E-3</v>
      </c>
      <c r="H18195">
        <v>1.2931842E-3</v>
      </c>
    </row>
    <row r="18196" spans="1:8" x14ac:dyDescent="0.25">
      <c r="A18196">
        <v>303.83911329905101</v>
      </c>
      <c r="B18196">
        <v>1.936065E-2</v>
      </c>
      <c r="C18196">
        <v>0.26513776</v>
      </c>
      <c r="D18196">
        <v>6.8856210000000001E-2</v>
      </c>
      <c r="E18196">
        <v>9.9141951999999998E-3</v>
      </c>
      <c r="F18196">
        <v>303.81283960342398</v>
      </c>
      <c r="G18196">
        <v>2.8403885999999999E-3</v>
      </c>
      <c r="H18196">
        <v>1.0185482E-3</v>
      </c>
    </row>
    <row r="18197" spans="1:8" x14ac:dyDescent="0.25">
      <c r="A18197">
        <v>303.85578086376103</v>
      </c>
      <c r="B18197">
        <v>2.2558874999999999E-2</v>
      </c>
      <c r="C18197">
        <v>0.28563347</v>
      </c>
      <c r="D18197">
        <v>7.0846653999999995E-2</v>
      </c>
      <c r="E18197">
        <v>8.8837099999999995E-3</v>
      </c>
      <c r="F18197">
        <v>303.829507168134</v>
      </c>
      <c r="G18197">
        <v>2.3843430000000001E-3</v>
      </c>
      <c r="H18197">
        <v>1.0122521E-3</v>
      </c>
    </row>
    <row r="18198" spans="1:8" x14ac:dyDescent="0.25">
      <c r="A18198">
        <v>303.87244843641901</v>
      </c>
      <c r="B18198">
        <v>1.6345604999999999E-2</v>
      </c>
      <c r="C18198">
        <v>0.27083221000000002</v>
      </c>
      <c r="D18198">
        <v>7.3290147E-2</v>
      </c>
      <c r="E18198">
        <v>9.3618360999999997E-3</v>
      </c>
      <c r="F18198">
        <v>303.84617474079101</v>
      </c>
      <c r="G18198">
        <v>2.7819106000000001E-3</v>
      </c>
      <c r="H18198">
        <v>1.2379952E-3</v>
      </c>
    </row>
    <row r="18199" spans="1:8" x14ac:dyDescent="0.25">
      <c r="A18199">
        <v>303.88911600907602</v>
      </c>
      <c r="B18199">
        <v>1.5673215000000001E-2</v>
      </c>
      <c r="C18199">
        <v>0.29164140999999999</v>
      </c>
      <c r="D18199">
        <v>8.6520314000000001E-2</v>
      </c>
      <c r="E18199">
        <v>1.1945201000000001E-2</v>
      </c>
      <c r="F18199">
        <v>303.86284231344803</v>
      </c>
      <c r="G18199">
        <v>2.0040025000000001E-3</v>
      </c>
      <c r="H18199">
        <v>1.6899776E-3</v>
      </c>
    </row>
    <row r="18200" spans="1:8" x14ac:dyDescent="0.25">
      <c r="A18200">
        <v>303.90578357378598</v>
      </c>
      <c r="B18200">
        <v>2.4697909000000001E-2</v>
      </c>
      <c r="C18200">
        <v>0.30391090999999998</v>
      </c>
      <c r="D18200">
        <v>7.2438857999999995E-2</v>
      </c>
      <c r="E18200">
        <v>9.2578894000000002E-3</v>
      </c>
      <c r="F18200">
        <v>303.87950987815799</v>
      </c>
      <c r="G18200">
        <v>2.0216594E-3</v>
      </c>
      <c r="H18200">
        <v>2.6934200000000002E-3</v>
      </c>
    </row>
    <row r="18201" spans="1:8" x14ac:dyDescent="0.25">
      <c r="A18201">
        <v>303.922451146443</v>
      </c>
      <c r="B18201">
        <v>2.5597189999999999E-2</v>
      </c>
      <c r="C18201">
        <v>0.32586068000000001</v>
      </c>
      <c r="D18201">
        <v>7.5891234000000002E-2</v>
      </c>
      <c r="E18201">
        <v>1.0901666000000001E-2</v>
      </c>
      <c r="F18201">
        <v>303.896177450815</v>
      </c>
      <c r="G18201">
        <v>3.1561519000000001E-3</v>
      </c>
      <c r="H18201">
        <v>2.0077812999999998E-3</v>
      </c>
    </row>
    <row r="18202" spans="1:8" x14ac:dyDescent="0.25">
      <c r="A18202">
        <v>303.93911871910097</v>
      </c>
      <c r="B18202">
        <v>2.5453428E-2</v>
      </c>
      <c r="C18202">
        <v>0.31084508</v>
      </c>
      <c r="D18202">
        <v>7.4620746000000002E-2</v>
      </c>
      <c r="E18202">
        <v>1.0636585E-2</v>
      </c>
      <c r="F18202">
        <v>303.91284502347298</v>
      </c>
      <c r="G18202">
        <v>2.2077307E-3</v>
      </c>
      <c r="H18202">
        <v>9.4596144999999998E-4</v>
      </c>
    </row>
    <row r="18203" spans="1:8" x14ac:dyDescent="0.25">
      <c r="A18203">
        <v>303.95578628381003</v>
      </c>
      <c r="B18203">
        <v>2.7833242000000001E-2</v>
      </c>
      <c r="C18203">
        <v>0.33504251000000002</v>
      </c>
      <c r="D18203">
        <v>7.9584434999999995E-2</v>
      </c>
      <c r="E18203">
        <v>1.1250002E-2</v>
      </c>
      <c r="F18203">
        <v>303.929512588183</v>
      </c>
      <c r="G18203">
        <v>1.4314823999999999E-3</v>
      </c>
      <c r="H18203">
        <v>2.0762863999999998E-3</v>
      </c>
    </row>
    <row r="18204" spans="1:8" x14ac:dyDescent="0.25">
      <c r="A18204">
        <v>303.97245385646801</v>
      </c>
      <c r="B18204">
        <v>1.4708618E-2</v>
      </c>
      <c r="C18204">
        <v>0.30367717</v>
      </c>
      <c r="D18204">
        <v>7.6799988999999999E-2</v>
      </c>
      <c r="E18204">
        <v>1.1048402000000001E-2</v>
      </c>
      <c r="F18204">
        <v>303.94618016084002</v>
      </c>
      <c r="G18204">
        <v>4.2777149999999996E-3</v>
      </c>
      <c r="H18204">
        <v>2.2561707999999999E-3</v>
      </c>
    </row>
    <row r="18205" spans="1:8" x14ac:dyDescent="0.25">
      <c r="A18205">
        <v>303.98912142912502</v>
      </c>
      <c r="B18205">
        <v>2.0617750000000001E-2</v>
      </c>
      <c r="C18205">
        <v>0.29528132000000001</v>
      </c>
      <c r="D18205">
        <v>6.7878775000000002E-2</v>
      </c>
      <c r="E18205">
        <v>8.6412840000000008E-3</v>
      </c>
      <c r="F18205">
        <v>303.96284773349697</v>
      </c>
      <c r="G18205">
        <v>2.8242834000000001E-3</v>
      </c>
      <c r="H18205">
        <v>1.1826095E-3</v>
      </c>
    </row>
    <row r="18206" spans="1:8" x14ac:dyDescent="0.25">
      <c r="A18206">
        <v>304.00578900178198</v>
      </c>
      <c r="B18206">
        <v>8.4535749999999996E-3</v>
      </c>
      <c r="C18206">
        <v>0.27130356</v>
      </c>
      <c r="D18206">
        <v>7.3337786000000002E-2</v>
      </c>
      <c r="E18206">
        <v>8.1768230999999993E-3</v>
      </c>
      <c r="F18206">
        <v>303.97951530615398</v>
      </c>
      <c r="G18206">
        <v>3.1957134999999999E-3</v>
      </c>
      <c r="H18206">
        <v>1.8151256999999999E-3</v>
      </c>
    </row>
    <row r="18207" spans="1:8" x14ac:dyDescent="0.25">
      <c r="A18207">
        <v>304.022456566492</v>
      </c>
      <c r="B18207">
        <v>2.4883522000000002E-2</v>
      </c>
      <c r="C18207">
        <v>0.28318214000000003</v>
      </c>
      <c r="D18207">
        <v>6.8077728000000004E-2</v>
      </c>
      <c r="E18207">
        <v>1.2784165E-2</v>
      </c>
      <c r="F18207">
        <v>303.996182870864</v>
      </c>
      <c r="G18207">
        <v>2.7253714E-3</v>
      </c>
      <c r="H18207">
        <v>1.3440041E-3</v>
      </c>
    </row>
    <row r="18208" spans="1:8" x14ac:dyDescent="0.25">
      <c r="A18208">
        <v>304.03912413914998</v>
      </c>
      <c r="B18208">
        <v>1.525717E-2</v>
      </c>
      <c r="C18208">
        <v>0.28110948000000002</v>
      </c>
      <c r="D18208">
        <v>6.4804681000000003E-2</v>
      </c>
      <c r="E18208">
        <v>1.0159539E-2</v>
      </c>
      <c r="F18208">
        <v>304.01285044352198</v>
      </c>
      <c r="G18208">
        <v>2.8158076999999998E-3</v>
      </c>
      <c r="H18208">
        <v>1.8060012000000001E-3</v>
      </c>
    </row>
    <row r="18209" spans="1:8" x14ac:dyDescent="0.25">
      <c r="A18209">
        <v>304.05579171180699</v>
      </c>
      <c r="B18209">
        <v>1.6409852999999999E-2</v>
      </c>
      <c r="C18209">
        <v>0.28263631</v>
      </c>
      <c r="D18209">
        <v>7.8224665999999998E-2</v>
      </c>
      <c r="E18209">
        <v>1.1185379000000001E-2</v>
      </c>
      <c r="F18209">
        <v>304.029518016179</v>
      </c>
      <c r="G18209">
        <v>3.4723973E-3</v>
      </c>
      <c r="H18209">
        <v>1.2666318000000001E-3</v>
      </c>
    </row>
    <row r="18210" spans="1:8" x14ac:dyDescent="0.25">
      <c r="A18210">
        <v>304.07245927651701</v>
      </c>
      <c r="B18210">
        <v>2.9997158999999999E-2</v>
      </c>
      <c r="C18210">
        <v>0.32118708000000001</v>
      </c>
      <c r="D18210">
        <v>7.3909335000000007E-2</v>
      </c>
      <c r="E18210">
        <v>1.3217965999999999E-2</v>
      </c>
      <c r="F18210">
        <v>304.04618558088902</v>
      </c>
      <c r="G18210">
        <v>1.5309923E-3</v>
      </c>
      <c r="H18210">
        <v>1.4974490999999999E-3</v>
      </c>
    </row>
    <row r="18211" spans="1:8" x14ac:dyDescent="0.25">
      <c r="A18211">
        <v>304.08912684917402</v>
      </c>
      <c r="B18211">
        <v>2.2723151E-2</v>
      </c>
      <c r="C18211">
        <v>0.28947510999999998</v>
      </c>
      <c r="D18211">
        <v>7.7796787000000006E-2</v>
      </c>
      <c r="E18211">
        <v>7.6320232E-3</v>
      </c>
      <c r="F18211">
        <v>304.06285315354597</v>
      </c>
      <c r="G18211">
        <v>4.1286600999999997E-3</v>
      </c>
      <c r="H18211">
        <v>1.4183774999999999E-3</v>
      </c>
    </row>
    <row r="18212" spans="1:8" x14ac:dyDescent="0.25">
      <c r="A18212">
        <v>304.10579442183098</v>
      </c>
      <c r="B18212">
        <v>1.5340942E-2</v>
      </c>
      <c r="C18212">
        <v>0.29996603999999999</v>
      </c>
      <c r="D18212">
        <v>7.2402962000000001E-2</v>
      </c>
      <c r="E18212">
        <v>8.3545324999999993E-3</v>
      </c>
      <c r="F18212">
        <v>304.07952072620299</v>
      </c>
      <c r="G18212">
        <v>2.3719348999999999E-3</v>
      </c>
      <c r="H18212">
        <v>2.2293680999999998E-3</v>
      </c>
    </row>
    <row r="18213" spans="1:8" x14ac:dyDescent="0.25">
      <c r="A18213">
        <v>304.122461986541</v>
      </c>
      <c r="B18213">
        <v>1.7611367999999999E-2</v>
      </c>
      <c r="C18213">
        <v>0.32906294000000003</v>
      </c>
      <c r="D18213">
        <v>8.1845774999999996E-2</v>
      </c>
      <c r="E18213">
        <v>1.0880525E-2</v>
      </c>
      <c r="F18213">
        <v>304.09618829091301</v>
      </c>
      <c r="G18213">
        <v>2.6292355999999999E-3</v>
      </c>
      <c r="H18213">
        <v>1.6814147E-3</v>
      </c>
    </row>
    <row r="18214" spans="1:8" x14ac:dyDescent="0.25">
      <c r="A18214">
        <v>304.13912955919898</v>
      </c>
      <c r="B18214">
        <v>1.9083362E-2</v>
      </c>
      <c r="C18214">
        <v>0.30668383999999999</v>
      </c>
      <c r="D18214">
        <v>8.1399060999999995E-2</v>
      </c>
      <c r="E18214">
        <v>9.0463338000000004E-3</v>
      </c>
      <c r="F18214">
        <v>304.11285586357099</v>
      </c>
      <c r="G18214">
        <v>1.3358208E-3</v>
      </c>
      <c r="H18214">
        <v>2.7797494999999999E-3</v>
      </c>
    </row>
    <row r="18215" spans="1:8" x14ac:dyDescent="0.25">
      <c r="A18215">
        <v>304.15579713185599</v>
      </c>
      <c r="B18215">
        <v>2.1108609E-2</v>
      </c>
      <c r="C18215">
        <v>0.31888494000000001</v>
      </c>
      <c r="D18215">
        <v>7.3057159999999996E-2</v>
      </c>
      <c r="E18215">
        <v>6.6622384000000002E-3</v>
      </c>
      <c r="F18215">
        <v>304.129523436228</v>
      </c>
      <c r="G18215">
        <v>3.8193769000000001E-3</v>
      </c>
      <c r="H18215">
        <v>2.1478867000000001E-3</v>
      </c>
    </row>
    <row r="18216" spans="1:8" x14ac:dyDescent="0.25">
      <c r="A18216">
        <v>304.17246469656601</v>
      </c>
      <c r="B18216">
        <v>2.2267127000000001E-2</v>
      </c>
      <c r="C18216">
        <v>0.30175175999999998</v>
      </c>
      <c r="D18216">
        <v>6.7019992E-2</v>
      </c>
      <c r="E18216">
        <v>7.8578182E-3</v>
      </c>
      <c r="F18216">
        <v>304.14619100093802</v>
      </c>
      <c r="G18216">
        <v>3.4721185999999999E-3</v>
      </c>
      <c r="H18216">
        <v>2.119597E-3</v>
      </c>
    </row>
    <row r="18217" spans="1:8" x14ac:dyDescent="0.25">
      <c r="A18217">
        <v>304.18913226922302</v>
      </c>
      <c r="B18217">
        <v>1.1894032000000001E-2</v>
      </c>
      <c r="C18217">
        <v>0.29735433999999999</v>
      </c>
      <c r="D18217">
        <v>7.8872426999999995E-2</v>
      </c>
      <c r="E18217">
        <v>1.0094413E-2</v>
      </c>
      <c r="F18217">
        <v>304.16285857359497</v>
      </c>
      <c r="G18217">
        <v>3.6198399E-3</v>
      </c>
      <c r="H18217">
        <v>1.0362734E-3</v>
      </c>
    </row>
    <row r="18218" spans="1:8" x14ac:dyDescent="0.25">
      <c r="A18218">
        <v>304.20579984187998</v>
      </c>
      <c r="B18218">
        <v>2.5144203E-2</v>
      </c>
      <c r="C18218">
        <v>0.30522442</v>
      </c>
      <c r="D18218">
        <v>7.3299661000000002E-2</v>
      </c>
      <c r="E18218">
        <v>7.5468779999999999E-3</v>
      </c>
      <c r="F18218">
        <v>304.17952614625301</v>
      </c>
      <c r="G18218">
        <v>3.9993705999999997E-3</v>
      </c>
      <c r="H18218">
        <v>9.1180734999999995E-4</v>
      </c>
    </row>
    <row r="18219" spans="1:8" x14ac:dyDescent="0.25">
      <c r="A18219">
        <v>304.22246740659</v>
      </c>
      <c r="B18219">
        <v>2.3419191999999998E-2</v>
      </c>
      <c r="C18219">
        <v>0.36678723000000002</v>
      </c>
      <c r="D18219">
        <v>8.1386662999999998E-2</v>
      </c>
      <c r="E18219">
        <v>9.0485262000000004E-3</v>
      </c>
      <c r="F18219">
        <v>304.19619371096201</v>
      </c>
      <c r="G18219">
        <v>1.3519849E-3</v>
      </c>
      <c r="H18219">
        <v>1.3003881E-3</v>
      </c>
    </row>
    <row r="18220" spans="1:8" x14ac:dyDescent="0.25">
      <c r="A18220">
        <v>304.23913497924798</v>
      </c>
      <c r="B18220">
        <v>1.6734335999999999E-2</v>
      </c>
      <c r="C18220">
        <v>0.35105655000000002</v>
      </c>
      <c r="D18220">
        <v>8.9878753000000006E-2</v>
      </c>
      <c r="E18220">
        <v>1.0574386999999999E-2</v>
      </c>
      <c r="F18220">
        <v>304.21286128361999</v>
      </c>
      <c r="G18220">
        <v>2.9160852999999998E-3</v>
      </c>
      <c r="H18220">
        <v>1.6920473E-3</v>
      </c>
    </row>
    <row r="18221" spans="1:8" x14ac:dyDescent="0.25">
      <c r="A18221">
        <v>304.25580255190499</v>
      </c>
      <c r="B18221">
        <v>1.6818429999999999E-2</v>
      </c>
      <c r="C18221">
        <v>0.32838398000000002</v>
      </c>
      <c r="D18221">
        <v>8.4534614999999994E-2</v>
      </c>
      <c r="E18221">
        <v>9.4547849000000007E-3</v>
      </c>
      <c r="F18221">
        <v>304.229528856277</v>
      </c>
      <c r="G18221">
        <v>2.6599817999999999E-3</v>
      </c>
      <c r="H18221">
        <v>1.1854119E-3</v>
      </c>
    </row>
    <row r="18222" spans="1:8" x14ac:dyDescent="0.25">
      <c r="A18222">
        <v>304.27247011661501</v>
      </c>
      <c r="B18222">
        <v>1.4583092000000001E-2</v>
      </c>
      <c r="C18222">
        <v>0.29345873</v>
      </c>
      <c r="D18222">
        <v>7.7520847000000004E-2</v>
      </c>
      <c r="E18222">
        <v>6.7436802000000002E-3</v>
      </c>
      <c r="F18222">
        <v>304.24619642098702</v>
      </c>
      <c r="G18222">
        <v>3.6929866999999999E-3</v>
      </c>
      <c r="H18222">
        <v>2.1963816000000001E-3</v>
      </c>
    </row>
    <row r="18223" spans="1:8" x14ac:dyDescent="0.25">
      <c r="A18223">
        <v>304.28913768927202</v>
      </c>
      <c r="B18223">
        <v>1.9432237000000002E-2</v>
      </c>
      <c r="C18223">
        <v>0.25541666000000002</v>
      </c>
      <c r="D18223">
        <v>7.4158177000000006E-2</v>
      </c>
      <c r="E18223">
        <v>1.0806866E-2</v>
      </c>
      <c r="F18223">
        <v>304.26286399364398</v>
      </c>
      <c r="G18223">
        <v>2.8592489999999999E-3</v>
      </c>
      <c r="H18223">
        <v>2.8185311E-3</v>
      </c>
    </row>
    <row r="18224" spans="1:8" x14ac:dyDescent="0.25">
      <c r="A18224">
        <v>304.30580526192898</v>
      </c>
      <c r="B18224">
        <v>1.6358517E-2</v>
      </c>
      <c r="C18224">
        <v>0.26628681999999998</v>
      </c>
      <c r="D18224">
        <v>8.2063428999999993E-2</v>
      </c>
      <c r="E18224">
        <v>1.0546144E-2</v>
      </c>
      <c r="F18224">
        <v>304.27953156630201</v>
      </c>
      <c r="G18224">
        <v>2.4045111999999999E-3</v>
      </c>
      <c r="H18224">
        <v>2.3297423000000002E-3</v>
      </c>
    </row>
    <row r="18225" spans="1:8" x14ac:dyDescent="0.25">
      <c r="A18225">
        <v>304.322472826639</v>
      </c>
      <c r="B18225">
        <v>1.0191713E-2</v>
      </c>
      <c r="C18225">
        <v>0.26543409000000001</v>
      </c>
      <c r="D18225">
        <v>6.8496495000000004E-2</v>
      </c>
      <c r="E18225">
        <v>1.0203399E-2</v>
      </c>
      <c r="F18225">
        <v>304.29619913101197</v>
      </c>
      <c r="G18225">
        <v>2.5778253999999999E-3</v>
      </c>
      <c r="H18225">
        <v>1.1928126999999999E-3</v>
      </c>
    </row>
    <row r="18226" spans="1:8" x14ac:dyDescent="0.25">
      <c r="A18226">
        <v>304.33914039929698</v>
      </c>
      <c r="B18226">
        <v>2.5680275999999998E-2</v>
      </c>
      <c r="C18226">
        <v>0.29386738000000001</v>
      </c>
      <c r="D18226">
        <v>7.5851909999999995E-2</v>
      </c>
      <c r="E18226">
        <v>8.5640326000000003E-3</v>
      </c>
      <c r="F18226">
        <v>304.31286670366899</v>
      </c>
      <c r="G18226">
        <v>1.6121692E-3</v>
      </c>
      <c r="H18226">
        <v>1.0665938000000001E-3</v>
      </c>
    </row>
    <row r="18227" spans="1:8" x14ac:dyDescent="0.25">
      <c r="A18227">
        <v>304.35580797195399</v>
      </c>
      <c r="B18227">
        <v>2.1043948999999999E-2</v>
      </c>
      <c r="C18227">
        <v>0.29448416999999999</v>
      </c>
      <c r="D18227">
        <v>6.9017403000000005E-2</v>
      </c>
      <c r="E18227">
        <v>6.9367913999999996E-3</v>
      </c>
      <c r="F18227">
        <v>304.329534276326</v>
      </c>
      <c r="G18227">
        <v>1.6307992999999999E-3</v>
      </c>
      <c r="H18227">
        <v>1.2565253E-3</v>
      </c>
    </row>
    <row r="18228" spans="1:8" x14ac:dyDescent="0.25">
      <c r="A18228">
        <v>304.37247554461101</v>
      </c>
      <c r="B18228">
        <v>1.6641059999999999E-2</v>
      </c>
      <c r="C18228">
        <v>0.29139197</v>
      </c>
      <c r="D18228">
        <v>7.3107950000000005E-2</v>
      </c>
      <c r="E18228">
        <v>1.0051538E-2</v>
      </c>
      <c r="F18228">
        <v>304.34620184898301</v>
      </c>
      <c r="G18228">
        <v>1.8452365000000001E-3</v>
      </c>
      <c r="H18228">
        <v>3.3439219E-3</v>
      </c>
    </row>
    <row r="18229" spans="1:8" x14ac:dyDescent="0.25">
      <c r="A18229">
        <v>304.38914310932103</v>
      </c>
      <c r="B18229">
        <v>2.1375769999999999E-2</v>
      </c>
      <c r="C18229">
        <v>0.3064326</v>
      </c>
      <c r="D18229">
        <v>7.1672596000000005E-2</v>
      </c>
      <c r="E18229">
        <v>1.0619844999999999E-2</v>
      </c>
      <c r="F18229">
        <v>304.36286941369298</v>
      </c>
      <c r="G18229">
        <v>1.3606255E-3</v>
      </c>
      <c r="H18229">
        <v>1.1055418999999999E-3</v>
      </c>
    </row>
    <row r="18230" spans="1:8" x14ac:dyDescent="0.25">
      <c r="A18230">
        <v>304.40581068197798</v>
      </c>
      <c r="B18230">
        <v>2.3529325E-2</v>
      </c>
      <c r="C18230">
        <v>0.35975161</v>
      </c>
      <c r="D18230">
        <v>7.8024818999999995E-2</v>
      </c>
      <c r="E18230">
        <v>1.3984269000000001E-2</v>
      </c>
      <c r="F18230">
        <v>304.37953698635101</v>
      </c>
      <c r="G18230">
        <v>1.6461348999999999E-3</v>
      </c>
      <c r="H18230">
        <v>1.3788383E-3</v>
      </c>
    </row>
    <row r="18231" spans="1:8" x14ac:dyDescent="0.25">
      <c r="A18231">
        <v>304.42247825463602</v>
      </c>
      <c r="B18231">
        <v>2.6910197E-2</v>
      </c>
      <c r="C18231">
        <v>0.35666632999999998</v>
      </c>
      <c r="D18231">
        <v>8.2958505000000002E-2</v>
      </c>
      <c r="E18231">
        <v>1.1445841999999999E-2</v>
      </c>
      <c r="F18231">
        <v>304.39620455900803</v>
      </c>
      <c r="G18231">
        <v>2.7037367999999998E-3</v>
      </c>
      <c r="H18231">
        <v>8.6876110000000005E-4</v>
      </c>
    </row>
    <row r="18232" spans="1:8" x14ac:dyDescent="0.25">
      <c r="A18232">
        <v>304.43914581934598</v>
      </c>
      <c r="B18232">
        <v>2.8417353999999999E-2</v>
      </c>
      <c r="C18232">
        <v>0.36623377000000001</v>
      </c>
      <c r="D18232">
        <v>8.8630534999999996E-2</v>
      </c>
      <c r="E18232">
        <v>1.2698635E-2</v>
      </c>
      <c r="F18232">
        <v>304.41287212371799</v>
      </c>
      <c r="G18232">
        <v>2.0629363000000001E-3</v>
      </c>
      <c r="H18232">
        <v>2.0942914E-3</v>
      </c>
    </row>
    <row r="18233" spans="1:8" x14ac:dyDescent="0.25">
      <c r="A18233">
        <v>304.45581339200299</v>
      </c>
      <c r="B18233">
        <v>1.5487180999999999E-2</v>
      </c>
      <c r="C18233">
        <v>0.33562487000000002</v>
      </c>
      <c r="D18233">
        <v>8.2513310000000006E-2</v>
      </c>
      <c r="E18233">
        <v>8.7593179000000007E-3</v>
      </c>
      <c r="F18233">
        <v>304.429539696375</v>
      </c>
      <c r="G18233">
        <v>1.5640338000000001E-3</v>
      </c>
      <c r="H18233">
        <v>3.8363491000000002E-3</v>
      </c>
    </row>
    <row r="18234" spans="1:8" x14ac:dyDescent="0.25">
      <c r="A18234">
        <v>304.47248096466001</v>
      </c>
      <c r="B18234">
        <v>2.2475792000000001E-2</v>
      </c>
      <c r="C18234">
        <v>0.28253688999999998</v>
      </c>
      <c r="D18234">
        <v>7.7843762999999996E-2</v>
      </c>
      <c r="E18234">
        <v>7.2898110000000002E-3</v>
      </c>
      <c r="F18234">
        <v>304.44620726903202</v>
      </c>
      <c r="G18234">
        <v>3.2453218000000001E-3</v>
      </c>
      <c r="H18234">
        <v>5.6001422000000005E-4</v>
      </c>
    </row>
    <row r="18235" spans="1:8" x14ac:dyDescent="0.25">
      <c r="A18235">
        <v>304.48914852937003</v>
      </c>
      <c r="B18235">
        <v>1.9606413E-2</v>
      </c>
      <c r="C18235">
        <v>0.28956821999999999</v>
      </c>
      <c r="D18235">
        <v>5.9942587999999998E-2</v>
      </c>
      <c r="E18235">
        <v>1.5364223999999999E-2</v>
      </c>
      <c r="F18235">
        <v>304.46287483374198</v>
      </c>
      <c r="G18235">
        <v>2.1350363E-3</v>
      </c>
      <c r="H18235">
        <v>1.1632474E-3</v>
      </c>
    </row>
    <row r="18236" spans="1:8" x14ac:dyDescent="0.25">
      <c r="A18236">
        <v>304.50581610202698</v>
      </c>
      <c r="B18236">
        <v>1.150113E-2</v>
      </c>
      <c r="C18236">
        <v>0.25232010999999999</v>
      </c>
      <c r="D18236">
        <v>8.0311208999999995E-2</v>
      </c>
      <c r="E18236">
        <v>4.9351971000000001E-3</v>
      </c>
      <c r="F18236">
        <v>304.47954240640001</v>
      </c>
      <c r="G18236">
        <v>1.9239868E-3</v>
      </c>
      <c r="H18236">
        <v>1.7657336E-3</v>
      </c>
    </row>
    <row r="18237" spans="1:8" x14ac:dyDescent="0.25">
      <c r="A18237">
        <v>304.52248367468502</v>
      </c>
      <c r="B18237">
        <v>2.2990994000000001E-2</v>
      </c>
      <c r="C18237">
        <v>0.24471258000000001</v>
      </c>
      <c r="D18237">
        <v>6.5445952000000002E-2</v>
      </c>
      <c r="E18237">
        <v>7.5412965E-3</v>
      </c>
      <c r="F18237">
        <v>304.49620997905703</v>
      </c>
      <c r="G18237">
        <v>2.2966651999999999E-3</v>
      </c>
      <c r="H18237">
        <v>1.1826969999999999E-3</v>
      </c>
    </row>
    <row r="18238" spans="1:8" x14ac:dyDescent="0.25">
      <c r="A18238">
        <v>304.53915123939498</v>
      </c>
      <c r="B18238">
        <v>1.2653057000000001E-2</v>
      </c>
      <c r="C18238">
        <v>0.27809068999999997</v>
      </c>
      <c r="D18238">
        <v>5.9524275000000001E-2</v>
      </c>
      <c r="E18238">
        <v>1.0866225E-2</v>
      </c>
      <c r="F18238">
        <v>304.51287754376699</v>
      </c>
      <c r="G18238">
        <v>1.9633947000000001E-3</v>
      </c>
      <c r="H18238">
        <v>1.6369042999999999E-3</v>
      </c>
    </row>
    <row r="18239" spans="1:8" x14ac:dyDescent="0.25">
      <c r="A18239">
        <v>304.555818812052</v>
      </c>
      <c r="B18239">
        <v>1.0066544E-2</v>
      </c>
      <c r="C18239">
        <v>0.30071825000000002</v>
      </c>
      <c r="D18239">
        <v>7.4671536999999996E-2</v>
      </c>
      <c r="E18239">
        <v>9.4802119000000004E-3</v>
      </c>
      <c r="F18239">
        <v>304.529545116424</v>
      </c>
      <c r="G18239">
        <v>2.7306874E-3</v>
      </c>
      <c r="H18239">
        <v>1.3485346E-3</v>
      </c>
    </row>
    <row r="18240" spans="1:8" x14ac:dyDescent="0.25">
      <c r="A18240">
        <v>304.57248638470901</v>
      </c>
      <c r="B18240">
        <v>1.9619271000000001E-2</v>
      </c>
      <c r="C18240">
        <v>0.30278417000000002</v>
      </c>
      <c r="D18240">
        <v>7.2276383999999999E-2</v>
      </c>
      <c r="E18240">
        <v>7.7852104E-3</v>
      </c>
      <c r="F18240">
        <v>304.54621268908102</v>
      </c>
      <c r="G18240">
        <v>3.4394873999999999E-3</v>
      </c>
      <c r="H18240">
        <v>8.4448495000000005E-4</v>
      </c>
    </row>
    <row r="18241" spans="1:8" x14ac:dyDescent="0.25">
      <c r="A18241">
        <v>304.58915394941903</v>
      </c>
      <c r="B18241">
        <v>2.1268997000000001E-2</v>
      </c>
      <c r="C18241">
        <v>0.33342888999999998</v>
      </c>
      <c r="D18241">
        <v>7.9133876000000006E-2</v>
      </c>
      <c r="E18241">
        <v>1.0907421E-2</v>
      </c>
      <c r="F18241">
        <v>304.56288025379098</v>
      </c>
      <c r="G18241">
        <v>2.1324860999999999E-3</v>
      </c>
      <c r="H18241">
        <v>1.3554645E-3</v>
      </c>
    </row>
    <row r="18242" spans="1:8" x14ac:dyDescent="0.25">
      <c r="A18242">
        <v>304.60582152207701</v>
      </c>
      <c r="B18242">
        <v>1.9915201E-2</v>
      </c>
      <c r="C18242">
        <v>0.35472359999999997</v>
      </c>
      <c r="D18242">
        <v>8.4848508000000003E-2</v>
      </c>
      <c r="E18242">
        <v>8.5275313000000002E-3</v>
      </c>
      <c r="F18242">
        <v>304.57954782644902</v>
      </c>
      <c r="G18242">
        <v>2.3645542000000001E-3</v>
      </c>
      <c r="H18242">
        <v>1.7027763999999999E-3</v>
      </c>
    </row>
    <row r="18243" spans="1:8" x14ac:dyDescent="0.25">
      <c r="A18243">
        <v>304.62248909473402</v>
      </c>
      <c r="B18243">
        <v>1.9212488E-2</v>
      </c>
      <c r="C18243">
        <v>0.29886180000000001</v>
      </c>
      <c r="D18243">
        <v>7.9985029999999999E-2</v>
      </c>
      <c r="E18243">
        <v>8.3593092999999993E-3</v>
      </c>
      <c r="F18243">
        <v>304.59621539910597</v>
      </c>
      <c r="G18243">
        <v>3.4011750999999998E-3</v>
      </c>
      <c r="H18243">
        <v>2.4298392000000001E-3</v>
      </c>
    </row>
    <row r="18244" spans="1:8" x14ac:dyDescent="0.25">
      <c r="A18244">
        <v>304.63915665944398</v>
      </c>
      <c r="B18244">
        <v>1.9175642999999999E-2</v>
      </c>
      <c r="C18244">
        <v>0.29228198999999999</v>
      </c>
      <c r="D18244">
        <v>7.3301986E-2</v>
      </c>
      <c r="E18244">
        <v>6.1928419999999996E-3</v>
      </c>
      <c r="F18244">
        <v>304.61288296381599</v>
      </c>
      <c r="G18244">
        <v>4.0276692999999999E-3</v>
      </c>
      <c r="H18244">
        <v>1.3161870999999999E-3</v>
      </c>
    </row>
    <row r="18245" spans="1:8" x14ac:dyDescent="0.25">
      <c r="A18245">
        <v>304.655824232101</v>
      </c>
      <c r="B18245">
        <v>2.0608135E-2</v>
      </c>
      <c r="C18245">
        <v>0.28698146000000002</v>
      </c>
      <c r="D18245">
        <v>7.2633125000000007E-2</v>
      </c>
      <c r="E18245">
        <v>5.7821050000000001E-3</v>
      </c>
      <c r="F18245">
        <v>304.629550536473</v>
      </c>
      <c r="G18245">
        <v>1.7725938999999999E-3</v>
      </c>
      <c r="H18245">
        <v>2.1062823999999998E-3</v>
      </c>
    </row>
    <row r="18246" spans="1:8" x14ac:dyDescent="0.25">
      <c r="A18246">
        <v>304.67249180475801</v>
      </c>
      <c r="B18246">
        <v>9.6132560000000006E-3</v>
      </c>
      <c r="C18246">
        <v>0.28598460999999997</v>
      </c>
      <c r="D18246">
        <v>7.0670962000000004E-2</v>
      </c>
      <c r="E18246">
        <v>7.5838905999999996E-3</v>
      </c>
      <c r="F18246">
        <v>304.64621810913002</v>
      </c>
      <c r="G18246">
        <v>1.4048622000000001E-3</v>
      </c>
      <c r="H18246">
        <v>1.4257245999999999E-3</v>
      </c>
    </row>
    <row r="18247" spans="1:8" x14ac:dyDescent="0.25">
      <c r="A18247">
        <v>304.68915937741599</v>
      </c>
      <c r="B18247">
        <v>1.2794020999999999E-2</v>
      </c>
      <c r="C18247">
        <v>0.28285912000000002</v>
      </c>
      <c r="D18247">
        <v>7.3688872000000002E-2</v>
      </c>
      <c r="E18247">
        <v>6.7188101999999996E-3</v>
      </c>
      <c r="F18247">
        <v>304.662885681788</v>
      </c>
      <c r="G18247">
        <v>2.4764964E-3</v>
      </c>
      <c r="H18247">
        <v>2.3856603000000001E-3</v>
      </c>
    </row>
    <row r="18248" spans="1:8" x14ac:dyDescent="0.25">
      <c r="A18248">
        <v>304.70582694212601</v>
      </c>
      <c r="B18248">
        <v>1.9927516999999999E-2</v>
      </c>
      <c r="C18248">
        <v>0.27978069</v>
      </c>
      <c r="D18248">
        <v>7.5422212000000002E-2</v>
      </c>
      <c r="E18248">
        <v>7.2542639000000003E-3</v>
      </c>
      <c r="F18248">
        <v>304.67955324649802</v>
      </c>
      <c r="G18248">
        <v>3.2330672000000001E-3</v>
      </c>
      <c r="H18248">
        <v>1.4936598999999999E-3</v>
      </c>
    </row>
    <row r="18249" spans="1:8" x14ac:dyDescent="0.25">
      <c r="A18249">
        <v>304.72249451478302</v>
      </c>
      <c r="B18249">
        <v>2.6560799999999999E-2</v>
      </c>
      <c r="C18249">
        <v>0.28557268000000002</v>
      </c>
      <c r="D18249">
        <v>8.0347687000000001E-2</v>
      </c>
      <c r="E18249">
        <v>8.7568872000000006E-3</v>
      </c>
      <c r="F18249">
        <v>304.69622081915497</v>
      </c>
      <c r="G18249">
        <v>2.6437511999999998E-3</v>
      </c>
      <c r="H18249">
        <v>1.8756979E-3</v>
      </c>
    </row>
    <row r="18250" spans="1:8" x14ac:dyDescent="0.25">
      <c r="A18250">
        <v>304.73916208743998</v>
      </c>
      <c r="B18250">
        <v>1.0802337E-2</v>
      </c>
      <c r="C18250">
        <v>0.29595645999999998</v>
      </c>
      <c r="D18250">
        <v>7.1818300000000002E-2</v>
      </c>
      <c r="E18250">
        <v>1.2394484000000001E-2</v>
      </c>
      <c r="F18250">
        <v>304.71288839181199</v>
      </c>
      <c r="G18250">
        <v>3.3153513999999999E-3</v>
      </c>
      <c r="H18250">
        <v>2.5383544000000002E-3</v>
      </c>
    </row>
    <row r="18251" spans="1:8" x14ac:dyDescent="0.25">
      <c r="A18251">
        <v>304.75582965215</v>
      </c>
      <c r="B18251">
        <v>2.2345251999999999E-2</v>
      </c>
      <c r="C18251">
        <v>0.26594800000000002</v>
      </c>
      <c r="D18251">
        <v>6.6588095999999999E-2</v>
      </c>
      <c r="E18251">
        <v>8.4751891000000006E-3</v>
      </c>
      <c r="F18251">
        <v>304.72955595652201</v>
      </c>
      <c r="G18251">
        <v>2.1704044E-3</v>
      </c>
      <c r="H18251">
        <v>2.2774573999999998E-3</v>
      </c>
    </row>
    <row r="18252" spans="1:8" x14ac:dyDescent="0.25">
      <c r="A18252">
        <v>304.77249722480701</v>
      </c>
      <c r="B18252">
        <v>7.4772340999999997E-3</v>
      </c>
      <c r="C18252">
        <v>0.25111639000000002</v>
      </c>
      <c r="D18252">
        <v>7.2576269999999998E-2</v>
      </c>
      <c r="E18252">
        <v>7.3514901999999997E-3</v>
      </c>
      <c r="F18252">
        <v>304.74622352917902</v>
      </c>
      <c r="G18252">
        <v>2.7928555000000001E-3</v>
      </c>
      <c r="H18252">
        <v>1.4008624E-3</v>
      </c>
    </row>
    <row r="18253" spans="1:8" x14ac:dyDescent="0.25">
      <c r="A18253">
        <v>304.78916479746499</v>
      </c>
      <c r="B18253">
        <v>2.1874300999999999E-2</v>
      </c>
      <c r="C18253">
        <v>0.26721876999999999</v>
      </c>
      <c r="D18253">
        <v>6.5773158999999998E-2</v>
      </c>
      <c r="E18253">
        <v>7.8641642000000008E-3</v>
      </c>
      <c r="F18253">
        <v>304.762891101837</v>
      </c>
      <c r="G18253">
        <v>1.7672686E-3</v>
      </c>
      <c r="H18253">
        <v>1.4109461E-3</v>
      </c>
    </row>
    <row r="18254" spans="1:8" x14ac:dyDescent="0.25">
      <c r="A18254">
        <v>304.80583236217501</v>
      </c>
      <c r="B18254">
        <v>1.4124583E-2</v>
      </c>
      <c r="C18254">
        <v>0.27737012999999999</v>
      </c>
      <c r="D18254">
        <v>7.5518526000000002E-2</v>
      </c>
      <c r="E18254">
        <v>7.4003958E-3</v>
      </c>
      <c r="F18254">
        <v>304.77955866654702</v>
      </c>
      <c r="G18254">
        <v>1.8201655000000001E-3</v>
      </c>
      <c r="H18254">
        <v>1.6970050999999999E-3</v>
      </c>
    </row>
    <row r="18255" spans="1:8" x14ac:dyDescent="0.25">
      <c r="A18255">
        <v>304.82249993483202</v>
      </c>
      <c r="B18255">
        <v>2.6251875000000001E-2</v>
      </c>
      <c r="C18255">
        <v>0.25365504999999999</v>
      </c>
      <c r="D18255">
        <v>7.2362930000000006E-2</v>
      </c>
      <c r="E18255">
        <v>9.6122594999999995E-3</v>
      </c>
      <c r="F18255">
        <v>304.79622623920397</v>
      </c>
      <c r="G18255">
        <v>3.1398719000000001E-3</v>
      </c>
      <c r="H18255">
        <v>9.9973055000000008E-4</v>
      </c>
    </row>
    <row r="18256" spans="1:8" x14ac:dyDescent="0.25">
      <c r="A18256">
        <v>304.83916750748898</v>
      </c>
      <c r="B18256">
        <v>1.3634601E-2</v>
      </c>
      <c r="C18256">
        <v>0.29274025999999997</v>
      </c>
      <c r="D18256">
        <v>7.2292625999999999E-2</v>
      </c>
      <c r="E18256">
        <v>7.5759753000000001E-3</v>
      </c>
      <c r="F18256">
        <v>304.81289381186099</v>
      </c>
      <c r="G18256">
        <v>1.8246900999999999E-3</v>
      </c>
      <c r="H18256">
        <v>8.9538422999999999E-4</v>
      </c>
    </row>
    <row r="18257" spans="1:8" x14ac:dyDescent="0.25">
      <c r="A18257">
        <v>304.855835072199</v>
      </c>
      <c r="B18257">
        <v>2.2933172000000002E-2</v>
      </c>
      <c r="C18257">
        <v>0.32922298</v>
      </c>
      <c r="D18257">
        <v>8.2162528999999998E-2</v>
      </c>
      <c r="E18257">
        <v>3.1471944E-3</v>
      </c>
      <c r="F18257">
        <v>304.82956137657101</v>
      </c>
      <c r="G18257">
        <v>2.5841279000000002E-3</v>
      </c>
      <c r="H18257">
        <v>1.9644347E-3</v>
      </c>
    </row>
    <row r="18258" spans="1:8" x14ac:dyDescent="0.25">
      <c r="A18258">
        <v>304.87250264485601</v>
      </c>
      <c r="B18258">
        <v>2.3019881999999998E-2</v>
      </c>
      <c r="C18258">
        <v>0.32943609000000001</v>
      </c>
      <c r="D18258">
        <v>7.6834150000000004E-2</v>
      </c>
      <c r="E18258">
        <v>1.0501421E-2</v>
      </c>
      <c r="F18258">
        <v>304.84622894922802</v>
      </c>
      <c r="G18258">
        <v>4.1259974000000003E-3</v>
      </c>
      <c r="H18258">
        <v>1.0227713999999999E-3</v>
      </c>
    </row>
    <row r="18259" spans="1:8" x14ac:dyDescent="0.25">
      <c r="A18259">
        <v>304.88917021751399</v>
      </c>
      <c r="B18259">
        <v>2.1148816000000001E-2</v>
      </c>
      <c r="C18259">
        <v>0.32550389000000002</v>
      </c>
      <c r="D18259">
        <v>7.5995258999999996E-2</v>
      </c>
      <c r="E18259">
        <v>8.1430822999999999E-3</v>
      </c>
      <c r="F18259">
        <v>304.862896521886</v>
      </c>
      <c r="G18259">
        <v>2.2018548999999999E-3</v>
      </c>
      <c r="H18259">
        <v>3.0855561999999998E-3</v>
      </c>
    </row>
    <row r="18260" spans="1:8" x14ac:dyDescent="0.25">
      <c r="A18260">
        <v>304.90583778222401</v>
      </c>
      <c r="B18260">
        <v>1.0683427000000001E-2</v>
      </c>
      <c r="C18260">
        <v>0.31570786000000001</v>
      </c>
      <c r="D18260">
        <v>7.9188354000000002E-2</v>
      </c>
      <c r="E18260">
        <v>1.0173244999999999E-2</v>
      </c>
      <c r="F18260">
        <v>304.87956408659602</v>
      </c>
      <c r="G18260">
        <v>2.9718517E-3</v>
      </c>
      <c r="H18260">
        <v>5.1860185000000001E-4</v>
      </c>
    </row>
    <row r="18261" spans="1:8" x14ac:dyDescent="0.25">
      <c r="A18261">
        <v>304.92250535488103</v>
      </c>
      <c r="B18261">
        <v>2.144807E-2</v>
      </c>
      <c r="C18261">
        <v>0.32111189000000001</v>
      </c>
      <c r="D18261">
        <v>7.8028901999999997E-2</v>
      </c>
      <c r="E18261">
        <v>9.8025183999999998E-3</v>
      </c>
      <c r="F18261">
        <v>304.89623165925298</v>
      </c>
      <c r="G18261">
        <v>1.5323310000000001E-3</v>
      </c>
      <c r="H18261">
        <v>1.7005665000000001E-3</v>
      </c>
    </row>
    <row r="18262" spans="1:8" x14ac:dyDescent="0.25">
      <c r="A18262">
        <v>304.93917292753798</v>
      </c>
      <c r="B18262">
        <v>1.8487661999999998E-2</v>
      </c>
      <c r="C18262">
        <v>0.35813946000000002</v>
      </c>
      <c r="D18262">
        <v>9.1951332999999996E-2</v>
      </c>
      <c r="E18262">
        <v>1.0442642E-2</v>
      </c>
      <c r="F18262">
        <v>304.91289923190999</v>
      </c>
      <c r="G18262">
        <v>2.7665684000000002E-3</v>
      </c>
      <c r="H18262">
        <v>1.6562535000000001E-3</v>
      </c>
    </row>
    <row r="18263" spans="1:8" x14ac:dyDescent="0.25">
      <c r="A18263">
        <v>304.955840492248</v>
      </c>
      <c r="B18263">
        <v>2.0100239999999998E-2</v>
      </c>
      <c r="C18263">
        <v>0.32674751000000002</v>
      </c>
      <c r="D18263">
        <v>7.6934374999999999E-2</v>
      </c>
      <c r="E18263">
        <v>8.6099003000000007E-3</v>
      </c>
      <c r="F18263">
        <v>304.92956679662001</v>
      </c>
      <c r="G18263">
        <v>3.7963833000000001E-3</v>
      </c>
      <c r="H18263">
        <v>1.0562462999999999E-3</v>
      </c>
    </row>
    <row r="18264" spans="1:8" x14ac:dyDescent="0.25">
      <c r="A18264">
        <v>304.97250806490501</v>
      </c>
      <c r="B18264">
        <v>2.2989411000000001E-2</v>
      </c>
      <c r="C18264">
        <v>0.32870307999999998</v>
      </c>
      <c r="D18264">
        <v>7.4646294000000002E-2</v>
      </c>
      <c r="E18264">
        <v>9.7384527000000005E-3</v>
      </c>
      <c r="F18264">
        <v>304.94623436927702</v>
      </c>
      <c r="G18264">
        <v>2.5305754999999999E-3</v>
      </c>
      <c r="H18264">
        <v>2.1922723E-3</v>
      </c>
    </row>
    <row r="18265" spans="1:8" x14ac:dyDescent="0.25">
      <c r="A18265">
        <v>304.98917563756299</v>
      </c>
      <c r="B18265">
        <v>1.5182509E-2</v>
      </c>
      <c r="C18265">
        <v>0.35847011000000001</v>
      </c>
      <c r="D18265">
        <v>7.9104565000000002E-2</v>
      </c>
      <c r="E18265">
        <v>1.0327051E-2</v>
      </c>
      <c r="F18265">
        <v>304.962901941935</v>
      </c>
      <c r="G18265">
        <v>2.3992977000000001E-3</v>
      </c>
      <c r="H18265">
        <v>3.6150699000000001E-3</v>
      </c>
    </row>
    <row r="18266" spans="1:8" x14ac:dyDescent="0.25">
      <c r="A18266">
        <v>305.00584320227301</v>
      </c>
      <c r="B18266">
        <v>1.3609035E-2</v>
      </c>
      <c r="C18266">
        <v>0.32422330999999999</v>
      </c>
      <c r="D18266">
        <v>7.5659074000000007E-2</v>
      </c>
      <c r="E18266">
        <v>7.7825183999999997E-3</v>
      </c>
      <c r="F18266">
        <v>304.97956950664502</v>
      </c>
      <c r="G18266">
        <v>1.8435158000000001E-3</v>
      </c>
      <c r="H18266">
        <v>8.8896177000000003E-4</v>
      </c>
    </row>
    <row r="18267" spans="1:8" x14ac:dyDescent="0.25">
      <c r="A18267">
        <v>305.02251077493003</v>
      </c>
      <c r="B18267">
        <v>1.5975336E-2</v>
      </c>
      <c r="C18267">
        <v>0.36215818</v>
      </c>
      <c r="D18267">
        <v>8.6409985999999994E-2</v>
      </c>
      <c r="E18267">
        <v>1.0218672999999999E-2</v>
      </c>
      <c r="F18267">
        <v>304.99623707930198</v>
      </c>
      <c r="G18267">
        <v>2.5804099E-3</v>
      </c>
      <c r="H18267">
        <v>1.3419796000000001E-3</v>
      </c>
    </row>
    <row r="18268" spans="1:8" x14ac:dyDescent="0.25">
      <c r="A18268">
        <v>305.03917834758698</v>
      </c>
      <c r="B18268">
        <v>2.3995906000000001E-2</v>
      </c>
      <c r="C18268">
        <v>0.37351906000000001</v>
      </c>
      <c r="D18268">
        <v>9.1632432999999999E-2</v>
      </c>
      <c r="E18268">
        <v>7.4925631999999999E-3</v>
      </c>
      <c r="F18268">
        <v>305.01290465195899</v>
      </c>
      <c r="G18268">
        <v>3.6371932E-3</v>
      </c>
      <c r="H18268">
        <v>2.5196301000000002E-3</v>
      </c>
    </row>
    <row r="18269" spans="1:8" x14ac:dyDescent="0.25">
      <c r="A18269">
        <v>305.055845920244</v>
      </c>
      <c r="B18269">
        <v>2.4746028999999999E-2</v>
      </c>
      <c r="C18269">
        <v>0.37402943</v>
      </c>
      <c r="D18269">
        <v>8.5758679000000004E-2</v>
      </c>
      <c r="E18269">
        <v>6.5225502000000003E-3</v>
      </c>
      <c r="F18269">
        <v>305.02957222461703</v>
      </c>
      <c r="G18269">
        <v>3.3703661000000001E-3</v>
      </c>
      <c r="H18269">
        <v>1.0226584E-3</v>
      </c>
    </row>
    <row r="18270" spans="1:8" x14ac:dyDescent="0.25">
      <c r="A18270">
        <v>305.07251348495402</v>
      </c>
      <c r="B18270">
        <v>1.6761913999999999E-2</v>
      </c>
      <c r="C18270">
        <v>0.34884190999999998</v>
      </c>
      <c r="D18270">
        <v>8.3903282999999995E-2</v>
      </c>
      <c r="E18270">
        <v>7.1005629999999998E-3</v>
      </c>
      <c r="F18270">
        <v>305.04623978932699</v>
      </c>
      <c r="G18270">
        <v>1.6853243999999999E-3</v>
      </c>
      <c r="H18270">
        <v>7.3530606E-4</v>
      </c>
    </row>
    <row r="18271" spans="1:8" x14ac:dyDescent="0.25">
      <c r="A18271">
        <v>305.089181057612</v>
      </c>
      <c r="B18271">
        <v>2.5427014000000001E-2</v>
      </c>
      <c r="C18271">
        <v>0.34166565999999998</v>
      </c>
      <c r="D18271">
        <v>7.9285011000000002E-2</v>
      </c>
      <c r="E18271">
        <v>8.6153783000000005E-3</v>
      </c>
      <c r="F18271">
        <v>305.062907361984</v>
      </c>
      <c r="G18271">
        <v>1.1654783000000001E-3</v>
      </c>
      <c r="H18271">
        <v>1.7583385000000001E-3</v>
      </c>
    </row>
    <row r="18272" spans="1:8" x14ac:dyDescent="0.25">
      <c r="A18272">
        <v>305.10584863026901</v>
      </c>
      <c r="B18272">
        <v>2.2303284999999999E-2</v>
      </c>
      <c r="C18272">
        <v>0.31816378000000001</v>
      </c>
      <c r="D18272">
        <v>7.9590625999999998E-2</v>
      </c>
      <c r="E18272">
        <v>8.0872523000000002E-3</v>
      </c>
      <c r="F18272">
        <v>305.07957493464102</v>
      </c>
      <c r="G18272">
        <v>3.7247927E-3</v>
      </c>
      <c r="H18272">
        <v>1.7553365000000001E-3</v>
      </c>
    </row>
    <row r="18273" spans="1:8" x14ac:dyDescent="0.25">
      <c r="A18273">
        <v>305.12251619497903</v>
      </c>
      <c r="B18273">
        <v>2.0436652E-2</v>
      </c>
      <c r="C18273">
        <v>0.30849826000000002</v>
      </c>
      <c r="D18273">
        <v>8.0202444999999997E-2</v>
      </c>
      <c r="E18273">
        <v>1.0953157999999999E-2</v>
      </c>
      <c r="F18273">
        <v>305.09624249935098</v>
      </c>
      <c r="G18273">
        <v>3.8966779000000002E-3</v>
      </c>
      <c r="H18273">
        <v>6.9824909000000004E-4</v>
      </c>
    </row>
    <row r="18274" spans="1:8" x14ac:dyDescent="0.25">
      <c r="A18274">
        <v>305.13918376763598</v>
      </c>
      <c r="B18274">
        <v>1.4040107E-2</v>
      </c>
      <c r="C18274">
        <v>0.31127368999999999</v>
      </c>
      <c r="D18274">
        <v>7.2710632999999997E-2</v>
      </c>
      <c r="E18274">
        <v>1.0903362999999999E-2</v>
      </c>
      <c r="F18274">
        <v>305.11291007200799</v>
      </c>
      <c r="G18274">
        <v>2.8365778000000001E-3</v>
      </c>
      <c r="H18274">
        <v>1.4682829000000001E-3</v>
      </c>
    </row>
    <row r="18275" spans="1:8" x14ac:dyDescent="0.25">
      <c r="A18275">
        <v>305.155851340293</v>
      </c>
      <c r="B18275">
        <v>1.8479319000000001E-2</v>
      </c>
      <c r="C18275">
        <v>0.32828495000000002</v>
      </c>
      <c r="D18275">
        <v>8.4692730999999993E-2</v>
      </c>
      <c r="E18275">
        <v>1.3039828999999999E-2</v>
      </c>
      <c r="F18275">
        <v>305.12957764466603</v>
      </c>
      <c r="G18275">
        <v>2.7258703000000001E-3</v>
      </c>
      <c r="H18275">
        <v>1.8397699999999999E-3</v>
      </c>
    </row>
    <row r="18276" spans="1:8" x14ac:dyDescent="0.25">
      <c r="A18276">
        <v>305.17251890500302</v>
      </c>
      <c r="B18276">
        <v>2.0807796999999999E-2</v>
      </c>
      <c r="C18276">
        <v>0.29926628</v>
      </c>
      <c r="D18276">
        <v>7.6638586999999994E-2</v>
      </c>
      <c r="E18276">
        <v>7.4337324999999999E-3</v>
      </c>
      <c r="F18276">
        <v>305.14624520937599</v>
      </c>
      <c r="G18276">
        <v>2.8973014999999999E-3</v>
      </c>
      <c r="H18276">
        <v>2.114566E-3</v>
      </c>
    </row>
    <row r="18277" spans="1:8" x14ac:dyDescent="0.25">
      <c r="A18277">
        <v>305.189186477661</v>
      </c>
      <c r="B18277">
        <v>1.7384205E-2</v>
      </c>
      <c r="C18277">
        <v>0.28965681999999998</v>
      </c>
      <c r="D18277">
        <v>7.1102529999999997E-2</v>
      </c>
      <c r="E18277">
        <v>6.2973741000000001E-3</v>
      </c>
      <c r="F18277">
        <v>305.162912782033</v>
      </c>
      <c r="G18277">
        <v>2.5539099999999999E-3</v>
      </c>
      <c r="H18277">
        <v>2.6355394999999998E-3</v>
      </c>
    </row>
    <row r="18278" spans="1:8" x14ac:dyDescent="0.25">
      <c r="A18278">
        <v>305.20585405031801</v>
      </c>
      <c r="B18278">
        <v>1.6521838E-2</v>
      </c>
      <c r="C18278">
        <v>0.32077670000000003</v>
      </c>
      <c r="D18278">
        <v>7.5590715000000003E-2</v>
      </c>
      <c r="E18278">
        <v>1.0069432999999999E-2</v>
      </c>
      <c r="F18278">
        <v>305.17958035469002</v>
      </c>
      <c r="G18278">
        <v>2.7076769999999999E-3</v>
      </c>
      <c r="H18278">
        <v>6.8928743999999999E-4</v>
      </c>
    </row>
    <row r="18279" spans="1:8" x14ac:dyDescent="0.25">
      <c r="A18279">
        <v>305.22252161502797</v>
      </c>
      <c r="B18279">
        <v>2.6109027E-2</v>
      </c>
      <c r="C18279">
        <v>0.29810244000000002</v>
      </c>
      <c r="D18279">
        <v>7.0364713999999995E-2</v>
      </c>
      <c r="E18279">
        <v>1.1107550000000001E-2</v>
      </c>
      <c r="F18279">
        <v>305.19624791939998</v>
      </c>
      <c r="G18279">
        <v>2.8925585000000001E-3</v>
      </c>
      <c r="H18279">
        <v>1.9161077E-3</v>
      </c>
    </row>
    <row r="18280" spans="1:8" x14ac:dyDescent="0.25">
      <c r="A18280">
        <v>305.23918918768499</v>
      </c>
      <c r="B18280">
        <v>2.7672431000000001E-2</v>
      </c>
      <c r="C18280">
        <v>0.32258004000000001</v>
      </c>
      <c r="D18280">
        <v>7.8728571999999997E-2</v>
      </c>
      <c r="E18280">
        <v>6.0874661000000002E-3</v>
      </c>
      <c r="F18280">
        <v>305.21291549205699</v>
      </c>
      <c r="G18280">
        <v>1.4847339000000001E-3</v>
      </c>
      <c r="H18280">
        <v>9.6181018000000005E-4</v>
      </c>
    </row>
    <row r="18281" spans="1:8" x14ac:dyDescent="0.25">
      <c r="A18281">
        <v>305.255856760342</v>
      </c>
      <c r="B18281">
        <v>1.2785215000000001E-2</v>
      </c>
      <c r="C18281">
        <v>0.3486129</v>
      </c>
      <c r="D18281">
        <v>7.5604454000000001E-2</v>
      </c>
      <c r="E18281">
        <v>6.4526480000000001E-3</v>
      </c>
      <c r="F18281">
        <v>305.22958306471497</v>
      </c>
      <c r="G18281">
        <v>2.8304667E-3</v>
      </c>
      <c r="H18281">
        <v>1.1410496999999999E-3</v>
      </c>
    </row>
    <row r="18282" spans="1:8" x14ac:dyDescent="0.25">
      <c r="A18282">
        <v>305.27252432505202</v>
      </c>
      <c r="B18282">
        <v>2.2022264E-2</v>
      </c>
      <c r="C18282">
        <v>0.31917012</v>
      </c>
      <c r="D18282">
        <v>7.3146931999999998E-2</v>
      </c>
      <c r="E18282">
        <v>1.1898272E-2</v>
      </c>
      <c r="F18282">
        <v>305.24625062942499</v>
      </c>
      <c r="G18282">
        <v>2.9664803000000002E-3</v>
      </c>
      <c r="H18282">
        <v>1.5432059000000001E-3</v>
      </c>
    </row>
    <row r="18283" spans="1:8" x14ac:dyDescent="0.25">
      <c r="A18283">
        <v>305.28919189771</v>
      </c>
      <c r="B18283">
        <v>1.2675461000000001E-2</v>
      </c>
      <c r="C18283">
        <v>0.30484524000000002</v>
      </c>
      <c r="D18283">
        <v>7.5342342000000007E-2</v>
      </c>
      <c r="E18283">
        <v>8.5967816000000006E-3</v>
      </c>
      <c r="F18283">
        <v>305.26291820208201</v>
      </c>
      <c r="G18283">
        <v>3.3315695000000001E-3</v>
      </c>
      <c r="H18283">
        <v>1.6514856000000001E-3</v>
      </c>
    </row>
    <row r="18284" spans="1:8" x14ac:dyDescent="0.25">
      <c r="A18284">
        <v>305.30585947036701</v>
      </c>
      <c r="B18284">
        <v>1.0272109999999999E-2</v>
      </c>
      <c r="C18284">
        <v>0.27353161999999998</v>
      </c>
      <c r="D18284">
        <v>6.8964845999999996E-2</v>
      </c>
      <c r="E18284">
        <v>1.0006279E-2</v>
      </c>
      <c r="F18284">
        <v>305.27958577473902</v>
      </c>
      <c r="G18284">
        <v>2.4259660999999999E-3</v>
      </c>
      <c r="H18284">
        <v>1.6298451E-3</v>
      </c>
    </row>
    <row r="18285" spans="1:8" x14ac:dyDescent="0.25">
      <c r="A18285">
        <v>305.32252703507697</v>
      </c>
      <c r="B18285">
        <v>1.9699530999999999E-2</v>
      </c>
      <c r="C18285">
        <v>0.25944737000000001</v>
      </c>
      <c r="D18285">
        <v>7.2470418999999994E-2</v>
      </c>
      <c r="E18285">
        <v>1.2822576E-2</v>
      </c>
      <c r="F18285">
        <v>305.29625333944898</v>
      </c>
      <c r="G18285">
        <v>3.2156555000000002E-3</v>
      </c>
      <c r="H18285">
        <v>1.9964993000000002E-3</v>
      </c>
    </row>
    <row r="18286" spans="1:8" x14ac:dyDescent="0.25">
      <c r="A18286">
        <v>305.33919460773399</v>
      </c>
      <c r="B18286">
        <v>1.5023068000000001E-2</v>
      </c>
      <c r="C18286">
        <v>0.25469497000000002</v>
      </c>
      <c r="D18286">
        <v>6.8375229999999995E-2</v>
      </c>
      <c r="E18286">
        <v>1.0312922E-2</v>
      </c>
      <c r="F18286">
        <v>305.31292091210599</v>
      </c>
      <c r="G18286">
        <v>3.1999031000000001E-3</v>
      </c>
      <c r="H18286">
        <v>1.9436596999999999E-3</v>
      </c>
    </row>
    <row r="18287" spans="1:8" x14ac:dyDescent="0.25">
      <c r="A18287">
        <v>305.35586218039202</v>
      </c>
      <c r="B18287">
        <v>1.1052164E-2</v>
      </c>
      <c r="C18287">
        <v>0.28133376999999998</v>
      </c>
      <c r="D18287">
        <v>6.6382363E-2</v>
      </c>
      <c r="E18287">
        <v>8.5846911999999994E-3</v>
      </c>
      <c r="F18287">
        <v>305.32958848476397</v>
      </c>
      <c r="G18287">
        <v>2.2795910000000001E-3</v>
      </c>
      <c r="H18287">
        <v>3.4060815999999998E-3</v>
      </c>
    </row>
    <row r="18288" spans="1:8" x14ac:dyDescent="0.25">
      <c r="A18288">
        <v>305.37252974510102</v>
      </c>
      <c r="B18288">
        <v>2.1634679E-2</v>
      </c>
      <c r="C18288">
        <v>0.27050649999999998</v>
      </c>
      <c r="D18288">
        <v>6.2739469000000006E-2</v>
      </c>
      <c r="E18288">
        <v>9.0774270000000008E-3</v>
      </c>
      <c r="F18288">
        <v>305.34625604947399</v>
      </c>
      <c r="G18288">
        <v>3.0397064999999998E-3</v>
      </c>
      <c r="H18288">
        <v>2.1990199999999999E-3</v>
      </c>
    </row>
    <row r="18289" spans="1:8" x14ac:dyDescent="0.25">
      <c r="A18289">
        <v>305.389197317759</v>
      </c>
      <c r="B18289">
        <v>2.0238789E-2</v>
      </c>
      <c r="C18289">
        <v>0.29103669999999998</v>
      </c>
      <c r="D18289">
        <v>7.0215896E-2</v>
      </c>
      <c r="E18289">
        <v>9.1323581999999993E-3</v>
      </c>
      <c r="F18289">
        <v>305.36292362213101</v>
      </c>
      <c r="G18289">
        <v>2.7237759999999998E-3</v>
      </c>
      <c r="H18289">
        <v>2.3927445999999998E-3</v>
      </c>
    </row>
    <row r="18290" spans="1:8" x14ac:dyDescent="0.25">
      <c r="A18290">
        <v>305.40586489041601</v>
      </c>
      <c r="B18290">
        <v>1.0623725000000001E-2</v>
      </c>
      <c r="C18290">
        <v>0.26707639999999999</v>
      </c>
      <c r="D18290">
        <v>6.3857116000000005E-2</v>
      </c>
      <c r="E18290">
        <v>6.1015864000000001E-3</v>
      </c>
      <c r="F18290">
        <v>305.37959119478802</v>
      </c>
      <c r="G18290">
        <v>2.6508797999999999E-3</v>
      </c>
      <c r="H18290">
        <v>2.0773014999999999E-3</v>
      </c>
    </row>
    <row r="18291" spans="1:8" x14ac:dyDescent="0.25">
      <c r="A18291">
        <v>305.42253246307303</v>
      </c>
      <c r="B18291">
        <v>2.7890833E-2</v>
      </c>
      <c r="C18291">
        <v>0.29095854999999998</v>
      </c>
      <c r="D18291">
        <v>7.6308376999999997E-2</v>
      </c>
      <c r="E18291">
        <v>8.1325714E-3</v>
      </c>
      <c r="F18291">
        <v>305.39625876744498</v>
      </c>
      <c r="G18291">
        <v>2.5523507999999999E-3</v>
      </c>
      <c r="H18291">
        <v>1.1696714000000001E-3</v>
      </c>
    </row>
    <row r="18292" spans="1:8" x14ac:dyDescent="0.25">
      <c r="A18292">
        <v>305.43920002778299</v>
      </c>
      <c r="B18292">
        <v>1.8730244E-2</v>
      </c>
      <c r="C18292">
        <v>0.32625577</v>
      </c>
      <c r="D18292">
        <v>7.6946892000000003E-2</v>
      </c>
      <c r="E18292">
        <v>9.0161654999999993E-3</v>
      </c>
      <c r="F18292">
        <v>305.412926332155</v>
      </c>
      <c r="G18292">
        <v>2.8867981999999999E-3</v>
      </c>
      <c r="H18292">
        <v>2.4837395000000002E-3</v>
      </c>
    </row>
    <row r="18293" spans="1:8" x14ac:dyDescent="0.25">
      <c r="A18293">
        <v>305.45586760044102</v>
      </c>
      <c r="B18293">
        <v>1.9394832000000001E-2</v>
      </c>
      <c r="C18293">
        <v>0.35661903</v>
      </c>
      <c r="D18293">
        <v>8.7647355999999996E-2</v>
      </c>
      <c r="E18293">
        <v>5.5700148999999997E-3</v>
      </c>
      <c r="F18293">
        <v>305.42959390481298</v>
      </c>
      <c r="G18293">
        <v>2.3752965E-3</v>
      </c>
      <c r="H18293">
        <v>1.3831638E-3</v>
      </c>
    </row>
    <row r="18294" spans="1:8" x14ac:dyDescent="0.25">
      <c r="A18294">
        <v>305.47253517309798</v>
      </c>
      <c r="B18294">
        <v>2.498891E-2</v>
      </c>
      <c r="C18294">
        <v>0.36455443999999998</v>
      </c>
      <c r="D18294">
        <v>8.2664184000000002E-2</v>
      </c>
      <c r="E18294">
        <v>1.3540696E-2</v>
      </c>
      <c r="F18294">
        <v>305.44626147746999</v>
      </c>
      <c r="G18294">
        <v>3.6647992999999999E-3</v>
      </c>
      <c r="H18294">
        <v>2.6860429999999999E-3</v>
      </c>
    </row>
    <row r="18295" spans="1:8" x14ac:dyDescent="0.25">
      <c r="A18295">
        <v>305.489202737808</v>
      </c>
      <c r="B18295">
        <v>2.4159631000000001E-2</v>
      </c>
      <c r="C18295">
        <v>0.34045532000000001</v>
      </c>
      <c r="D18295">
        <v>8.2768984000000004E-2</v>
      </c>
      <c r="E18295">
        <v>5.7628779000000003E-3</v>
      </c>
      <c r="F18295">
        <v>305.46292904218001</v>
      </c>
      <c r="G18295">
        <v>1.9350807000000001E-3</v>
      </c>
      <c r="H18295">
        <v>9.2296621999999999E-4</v>
      </c>
    </row>
    <row r="18296" spans="1:8" x14ac:dyDescent="0.25">
      <c r="A18296">
        <v>305.50587031046501</v>
      </c>
      <c r="B18296">
        <v>2.1850001000000001E-2</v>
      </c>
      <c r="C18296">
        <v>0.30389424999999998</v>
      </c>
      <c r="D18296">
        <v>8.0517090999999999E-2</v>
      </c>
      <c r="E18296">
        <v>1.0523664E-2</v>
      </c>
      <c r="F18296">
        <v>305.47959661483702</v>
      </c>
      <c r="G18296">
        <v>2.4766971E-3</v>
      </c>
      <c r="H18296">
        <v>8.0293941000000001E-4</v>
      </c>
    </row>
    <row r="18297" spans="1:8" x14ac:dyDescent="0.25">
      <c r="A18297">
        <v>305.52253788312203</v>
      </c>
      <c r="B18297">
        <v>2.1304572000000001E-2</v>
      </c>
      <c r="C18297">
        <v>0.29651311000000002</v>
      </c>
      <c r="D18297">
        <v>7.4294917000000002E-2</v>
      </c>
      <c r="E18297">
        <v>5.2425908000000004E-3</v>
      </c>
      <c r="F18297">
        <v>305.49626418749398</v>
      </c>
      <c r="G18297">
        <v>2.4302061999999999E-3</v>
      </c>
      <c r="H18297">
        <v>1.8126596000000001E-3</v>
      </c>
    </row>
    <row r="18298" spans="1:8" x14ac:dyDescent="0.25">
      <c r="A18298">
        <v>305.53920544783199</v>
      </c>
      <c r="B18298">
        <v>2.18438E-2</v>
      </c>
      <c r="C18298">
        <v>0.28168723000000001</v>
      </c>
      <c r="D18298">
        <v>6.2578037000000003E-2</v>
      </c>
      <c r="E18298">
        <v>6.3647167000000001E-3</v>
      </c>
      <c r="F18298">
        <v>305.512931752204</v>
      </c>
      <c r="G18298">
        <v>2.5406508E-3</v>
      </c>
      <c r="H18298">
        <v>7.5931508999999996E-4</v>
      </c>
    </row>
    <row r="18299" spans="1:8" x14ac:dyDescent="0.25">
      <c r="A18299">
        <v>305.55587302049003</v>
      </c>
      <c r="B18299">
        <v>1.0843728E-2</v>
      </c>
      <c r="C18299">
        <v>0.28815067</v>
      </c>
      <c r="D18299">
        <v>7.0165119999999997E-2</v>
      </c>
      <c r="E18299">
        <v>5.2284654E-3</v>
      </c>
      <c r="F18299">
        <v>305.52959932486198</v>
      </c>
      <c r="G18299">
        <v>1.4806235000000001E-3</v>
      </c>
      <c r="H18299">
        <v>6.9689755999999996E-4</v>
      </c>
    </row>
    <row r="18300" spans="1:8" x14ac:dyDescent="0.25">
      <c r="A18300">
        <v>305.57254059314698</v>
      </c>
      <c r="B18300">
        <v>2.3961231E-2</v>
      </c>
      <c r="C18300">
        <v>0.29953816999999999</v>
      </c>
      <c r="D18300">
        <v>6.8278737000000006E-2</v>
      </c>
      <c r="E18300">
        <v>8.3287013999999993E-3</v>
      </c>
      <c r="F18300">
        <v>305.54626689751899</v>
      </c>
      <c r="G18300">
        <v>2.0904117000000002E-3</v>
      </c>
      <c r="H18300">
        <v>1.4333165E-3</v>
      </c>
    </row>
    <row r="18301" spans="1:8" x14ac:dyDescent="0.25">
      <c r="A18301">
        <v>305.589208157857</v>
      </c>
      <c r="B18301">
        <v>1.7353442E-2</v>
      </c>
      <c r="C18301">
        <v>0.30399618</v>
      </c>
      <c r="D18301">
        <v>7.3875830000000003E-2</v>
      </c>
      <c r="E18301">
        <v>8.2202339999999999E-3</v>
      </c>
      <c r="F18301">
        <v>305.56293446222901</v>
      </c>
      <c r="G18301">
        <v>2.2792508999999999E-3</v>
      </c>
      <c r="H18301">
        <v>1.6990274E-3</v>
      </c>
    </row>
    <row r="18302" spans="1:8" x14ac:dyDescent="0.25">
      <c r="A18302">
        <v>305.60587573051401</v>
      </c>
      <c r="B18302">
        <v>1.9032514E-2</v>
      </c>
      <c r="C18302">
        <v>0.30034952999999998</v>
      </c>
      <c r="D18302">
        <v>7.5248889999999999E-2</v>
      </c>
      <c r="E18302">
        <v>1.0409514E-2</v>
      </c>
      <c r="F18302">
        <v>305.57960203488602</v>
      </c>
      <c r="G18302">
        <v>2.4756377E-3</v>
      </c>
      <c r="H18302">
        <v>1.0138922E-3</v>
      </c>
    </row>
    <row r="18303" spans="1:8" x14ac:dyDescent="0.25">
      <c r="A18303">
        <v>305.62254330317103</v>
      </c>
      <c r="B18303">
        <v>1.7651166999999999E-2</v>
      </c>
      <c r="C18303">
        <v>0.29430211000000001</v>
      </c>
      <c r="D18303">
        <v>7.3757604000000004E-2</v>
      </c>
      <c r="E18303">
        <v>7.6465969999999998E-3</v>
      </c>
      <c r="F18303">
        <v>305.59626960754298</v>
      </c>
      <c r="G18303">
        <v>3.1363566000000001E-3</v>
      </c>
      <c r="H18303">
        <v>2.0032281000000002E-3</v>
      </c>
    </row>
    <row r="18304" spans="1:8" x14ac:dyDescent="0.25">
      <c r="A18304">
        <v>305.63921086788099</v>
      </c>
      <c r="B18304">
        <v>2.3570489E-2</v>
      </c>
      <c r="C18304">
        <v>0.31506815999999999</v>
      </c>
      <c r="D18304">
        <v>8.0667920000000004E-2</v>
      </c>
      <c r="E18304">
        <v>9.9199004000000007E-3</v>
      </c>
      <c r="F18304">
        <v>305.612937172253</v>
      </c>
      <c r="G18304">
        <v>2.4722672999999999E-3</v>
      </c>
      <c r="H18304">
        <v>2.7388192E-3</v>
      </c>
    </row>
    <row r="18305" spans="1:8" x14ac:dyDescent="0.25">
      <c r="A18305">
        <v>305.65587844053903</v>
      </c>
      <c r="B18305">
        <v>2.6972586E-2</v>
      </c>
      <c r="C18305">
        <v>0.31884604999999999</v>
      </c>
      <c r="D18305">
        <v>8.8788382999999999E-2</v>
      </c>
      <c r="E18305">
        <v>6.1022788000000003E-3</v>
      </c>
      <c r="F18305">
        <v>305.62960474491098</v>
      </c>
      <c r="G18305">
        <v>4.4441232000000004E-3</v>
      </c>
      <c r="H18305">
        <v>1.7066287E-3</v>
      </c>
    </row>
    <row r="18306" spans="1:8" x14ac:dyDescent="0.25">
      <c r="A18306">
        <v>305.67254601319598</v>
      </c>
      <c r="B18306">
        <v>1.8311767E-2</v>
      </c>
      <c r="C18306">
        <v>0.30751306</v>
      </c>
      <c r="D18306">
        <v>7.2047442000000003E-2</v>
      </c>
      <c r="E18306">
        <v>1.2799002E-2</v>
      </c>
      <c r="F18306">
        <v>305.64627231756799</v>
      </c>
      <c r="G18306">
        <v>1.5550083E-3</v>
      </c>
      <c r="H18306">
        <v>2.9261003000000002E-3</v>
      </c>
    </row>
    <row r="18307" spans="1:8" x14ac:dyDescent="0.25">
      <c r="A18307">
        <v>305.689213577906</v>
      </c>
      <c r="B18307">
        <v>2.4160007000000001E-2</v>
      </c>
      <c r="C18307">
        <v>0.31387258000000001</v>
      </c>
      <c r="D18307">
        <v>7.6455212999999994E-2</v>
      </c>
      <c r="E18307">
        <v>1.0481597E-2</v>
      </c>
      <c r="F18307">
        <v>305.66293988227801</v>
      </c>
      <c r="G18307">
        <v>2.7851173999999999E-3</v>
      </c>
      <c r="H18307">
        <v>2.2416036000000002E-3</v>
      </c>
    </row>
    <row r="18308" spans="1:8" x14ac:dyDescent="0.25">
      <c r="A18308">
        <v>305.70588115056302</v>
      </c>
      <c r="B18308">
        <v>5.7866521999999998E-3</v>
      </c>
      <c r="C18308">
        <v>0.27638279999999998</v>
      </c>
      <c r="D18308">
        <v>8.1659727000000001E-2</v>
      </c>
      <c r="E18308">
        <v>1.179933E-2</v>
      </c>
      <c r="F18308">
        <v>305.67960745493502</v>
      </c>
      <c r="G18308">
        <v>2.8253877999999998E-3</v>
      </c>
      <c r="H18308">
        <v>1.6252394E-3</v>
      </c>
    </row>
    <row r="18309" spans="1:8" x14ac:dyDescent="0.25">
      <c r="A18309">
        <v>305.72254872321997</v>
      </c>
      <c r="B18309">
        <v>1.0555333E-2</v>
      </c>
      <c r="C18309">
        <v>0.27368122</v>
      </c>
      <c r="D18309">
        <v>7.088419E-2</v>
      </c>
      <c r="E18309">
        <v>7.5396876999999996E-3</v>
      </c>
      <c r="F18309">
        <v>305.696275027593</v>
      </c>
      <c r="G18309">
        <v>2.4261435000000001E-3</v>
      </c>
      <c r="H18309">
        <v>1.7999194E-3</v>
      </c>
    </row>
    <row r="18310" spans="1:8" x14ac:dyDescent="0.25">
      <c r="A18310">
        <v>305.73921629587801</v>
      </c>
      <c r="B18310">
        <v>1.716407E-2</v>
      </c>
      <c r="C18310">
        <v>0.26080415000000001</v>
      </c>
      <c r="D18310">
        <v>7.9195477E-2</v>
      </c>
      <c r="E18310">
        <v>9.2107635E-3</v>
      </c>
      <c r="F18310">
        <v>305.71294260025002</v>
      </c>
      <c r="G18310">
        <v>2.9679961000000001E-3</v>
      </c>
      <c r="H18310">
        <v>2.1427616000000002E-3</v>
      </c>
    </row>
    <row r="18311" spans="1:8" x14ac:dyDescent="0.25">
      <c r="A18311">
        <v>305.75588386058803</v>
      </c>
      <c r="B18311">
        <v>1.4578825E-2</v>
      </c>
      <c r="C18311">
        <v>0.27375402999999998</v>
      </c>
      <c r="D18311">
        <v>7.7063180999999994E-2</v>
      </c>
      <c r="E18311">
        <v>6.9720525999999996E-3</v>
      </c>
      <c r="F18311">
        <v>305.72961016495998</v>
      </c>
      <c r="G18311">
        <v>2.5292786E-3</v>
      </c>
      <c r="H18311">
        <v>1.4119967E-3</v>
      </c>
    </row>
    <row r="18312" spans="1:8" x14ac:dyDescent="0.25">
      <c r="A18312">
        <v>305.77255143324498</v>
      </c>
      <c r="B18312">
        <v>1.9718675000000001E-2</v>
      </c>
      <c r="C18312">
        <v>0.28857863</v>
      </c>
      <c r="D18312">
        <v>8.2839511000000005E-2</v>
      </c>
      <c r="E18312">
        <v>7.0605766999999996E-3</v>
      </c>
      <c r="F18312">
        <v>305.74627773761699</v>
      </c>
      <c r="G18312">
        <v>2.5097119999999999E-3</v>
      </c>
      <c r="H18312">
        <v>1.740917E-3</v>
      </c>
    </row>
    <row r="18313" spans="1:8" x14ac:dyDescent="0.25">
      <c r="A18313">
        <v>305.789219005902</v>
      </c>
      <c r="B18313">
        <v>1.6052694999999999E-2</v>
      </c>
      <c r="C18313">
        <v>0.31314303999999998</v>
      </c>
      <c r="D18313">
        <v>7.8364043999999994E-2</v>
      </c>
      <c r="E18313">
        <v>6.7942226000000001E-3</v>
      </c>
      <c r="F18313">
        <v>305.76294531027401</v>
      </c>
      <c r="G18313">
        <v>2.2389581000000001E-3</v>
      </c>
      <c r="H18313">
        <v>1.0222758000000001E-3</v>
      </c>
    </row>
    <row r="18314" spans="1:8" x14ac:dyDescent="0.25">
      <c r="A18314">
        <v>305.80588657061202</v>
      </c>
      <c r="B18314">
        <v>1.5550372E-2</v>
      </c>
      <c r="C18314">
        <v>0.31987684999999999</v>
      </c>
      <c r="D18314">
        <v>7.8712544999999995E-2</v>
      </c>
      <c r="E18314">
        <v>1.0557008999999999E-2</v>
      </c>
      <c r="F18314">
        <v>305.77961287498402</v>
      </c>
      <c r="G18314">
        <v>2.0480672999999999E-3</v>
      </c>
      <c r="H18314">
        <v>1.4212383999999999E-3</v>
      </c>
    </row>
    <row r="18315" spans="1:8" x14ac:dyDescent="0.25">
      <c r="A18315">
        <v>305.82255414326897</v>
      </c>
      <c r="B18315">
        <v>1.8216659999999999E-2</v>
      </c>
      <c r="C18315">
        <v>0.32778521999999999</v>
      </c>
      <c r="D18315">
        <v>7.6005951000000002E-2</v>
      </c>
      <c r="E18315">
        <v>5.1457127999999996E-3</v>
      </c>
      <c r="F18315">
        <v>305.796280447642</v>
      </c>
      <c r="G18315">
        <v>2.078458E-3</v>
      </c>
      <c r="H18315">
        <v>1.6429400000000001E-3</v>
      </c>
    </row>
    <row r="18316" spans="1:8" x14ac:dyDescent="0.25">
      <c r="A18316">
        <v>305.83922171592701</v>
      </c>
      <c r="B18316">
        <v>1.8543413000000002E-2</v>
      </c>
      <c r="C18316">
        <v>0.31043470000000001</v>
      </c>
      <c r="D18316">
        <v>7.8156732000000007E-2</v>
      </c>
      <c r="E18316">
        <v>1.0651949000000001E-2</v>
      </c>
      <c r="F18316">
        <v>305.81294802029902</v>
      </c>
      <c r="G18316">
        <v>2.6289665000000001E-3</v>
      </c>
      <c r="H18316">
        <v>1.5143309E-3</v>
      </c>
    </row>
    <row r="18317" spans="1:8" x14ac:dyDescent="0.25">
      <c r="A18317">
        <v>305.85588928063697</v>
      </c>
      <c r="B18317">
        <v>1.9901469000000001E-2</v>
      </c>
      <c r="C18317">
        <v>0.32523682999999998</v>
      </c>
      <c r="D18317">
        <v>7.2825387000000005E-2</v>
      </c>
      <c r="E18317">
        <v>9.7488508999999998E-3</v>
      </c>
      <c r="F18317">
        <v>305.82961558500898</v>
      </c>
      <c r="G18317">
        <v>4.3948329999999999E-3</v>
      </c>
      <c r="H18317">
        <v>1.5832379E-3</v>
      </c>
    </row>
    <row r="18318" spans="1:8" x14ac:dyDescent="0.25">
      <c r="A18318">
        <v>305.87255685329399</v>
      </c>
      <c r="B18318">
        <v>1.2092043E-2</v>
      </c>
      <c r="C18318">
        <v>0.28985450000000001</v>
      </c>
      <c r="D18318">
        <v>8.2887575000000005E-2</v>
      </c>
      <c r="E18318">
        <v>4.1520139000000003E-3</v>
      </c>
      <c r="F18318">
        <v>305.84628315766599</v>
      </c>
      <c r="G18318">
        <v>1.6818584E-3</v>
      </c>
      <c r="H18318">
        <v>1.7113626999999999E-3</v>
      </c>
    </row>
    <row r="18319" spans="1:8" x14ac:dyDescent="0.25">
      <c r="A18319">
        <v>305.889224425951</v>
      </c>
      <c r="B18319">
        <v>1.5659658E-2</v>
      </c>
      <c r="C18319">
        <v>0.30776361000000002</v>
      </c>
      <c r="D18319">
        <v>7.5546153000000005E-2</v>
      </c>
      <c r="E18319">
        <v>8.7325497999999994E-3</v>
      </c>
      <c r="F18319">
        <v>305.86295073032301</v>
      </c>
      <c r="G18319">
        <v>2.9494436000000001E-3</v>
      </c>
      <c r="H18319">
        <v>1.8467725E-3</v>
      </c>
    </row>
    <row r="18320" spans="1:8" x14ac:dyDescent="0.25">
      <c r="A18320">
        <v>305.90589199066102</v>
      </c>
      <c r="B18320">
        <v>1.1393409E-2</v>
      </c>
      <c r="C18320">
        <v>0.32316001999999999</v>
      </c>
      <c r="D18320">
        <v>7.9201005000000005E-2</v>
      </c>
      <c r="E18320">
        <v>1.1431554E-2</v>
      </c>
      <c r="F18320">
        <v>305.87961829503303</v>
      </c>
      <c r="G18320">
        <v>1.2939246000000001E-3</v>
      </c>
      <c r="H18320">
        <v>2.3276943E-3</v>
      </c>
    </row>
    <row r="18321" spans="1:8" x14ac:dyDescent="0.25">
      <c r="A18321">
        <v>305.92255956331798</v>
      </c>
      <c r="B18321">
        <v>1.9365047999999999E-2</v>
      </c>
      <c r="C18321">
        <v>0.36161408</v>
      </c>
      <c r="D18321">
        <v>8.2192264000000001E-2</v>
      </c>
      <c r="E18321">
        <v>1.0126797E-2</v>
      </c>
      <c r="F18321">
        <v>305.89628586769101</v>
      </c>
      <c r="G18321">
        <v>2.9970384000000002E-3</v>
      </c>
      <c r="H18321">
        <v>8.9501333000000004E-4</v>
      </c>
    </row>
    <row r="18322" spans="1:8" x14ac:dyDescent="0.25">
      <c r="A18322">
        <v>305.93922713597601</v>
      </c>
      <c r="B18322">
        <v>2.3681576999999999E-2</v>
      </c>
      <c r="C18322">
        <v>0.33064990999999999</v>
      </c>
      <c r="D18322">
        <v>9.2669204000000005E-2</v>
      </c>
      <c r="E18322">
        <v>7.9805385000000003E-3</v>
      </c>
      <c r="F18322">
        <v>305.91295344034802</v>
      </c>
      <c r="G18322">
        <v>1.7409244E-3</v>
      </c>
      <c r="H18322">
        <v>1.0742970000000001E-3</v>
      </c>
    </row>
    <row r="18323" spans="1:8" x14ac:dyDescent="0.25">
      <c r="A18323">
        <v>305.95589470068597</v>
      </c>
      <c r="B18323">
        <v>2.8199591E-2</v>
      </c>
      <c r="C18323">
        <v>0.35475638999999998</v>
      </c>
      <c r="D18323">
        <v>7.7983193000000006E-2</v>
      </c>
      <c r="E18323">
        <v>7.6910802000000004E-3</v>
      </c>
      <c r="F18323">
        <v>305.92962100505798</v>
      </c>
      <c r="G18323">
        <v>4.4369563000000002E-3</v>
      </c>
      <c r="H18323">
        <v>3.3088253E-4</v>
      </c>
    </row>
    <row r="18324" spans="1:8" x14ac:dyDescent="0.25">
      <c r="A18324">
        <v>305.97256227334299</v>
      </c>
      <c r="B18324">
        <v>2.6479493999999999E-2</v>
      </c>
      <c r="C18324">
        <v>0.34389030999999998</v>
      </c>
      <c r="D18324">
        <v>8.1203438000000003E-2</v>
      </c>
      <c r="E18324">
        <v>8.1284110999999999E-3</v>
      </c>
      <c r="F18324">
        <v>305.94628857771499</v>
      </c>
      <c r="G18324">
        <v>1.7429228999999999E-3</v>
      </c>
      <c r="H18324">
        <v>7.3016982E-4</v>
      </c>
    </row>
    <row r="18325" spans="1:8" x14ac:dyDescent="0.25">
      <c r="A18325">
        <v>305.989229846</v>
      </c>
      <c r="B18325">
        <v>2.2701013999999999E-2</v>
      </c>
      <c r="C18325">
        <v>0.31999198000000001</v>
      </c>
      <c r="D18325">
        <v>7.9898029999999995E-2</v>
      </c>
      <c r="E18325">
        <v>8.8950907999999999E-3</v>
      </c>
      <c r="F18325">
        <v>305.96295615037201</v>
      </c>
      <c r="G18325">
        <v>2.2739858999999999E-3</v>
      </c>
      <c r="H18325">
        <v>2.4291781999999998E-3</v>
      </c>
    </row>
    <row r="18326" spans="1:8" x14ac:dyDescent="0.25">
      <c r="A18326">
        <v>306.00589741071002</v>
      </c>
      <c r="B18326">
        <v>2.358122E-2</v>
      </c>
      <c r="C18326">
        <v>0.30604121000000001</v>
      </c>
      <c r="D18326">
        <v>8.0320201999999993E-2</v>
      </c>
      <c r="E18326">
        <v>1.0618420999999999E-2</v>
      </c>
      <c r="F18326">
        <v>305.97962371508203</v>
      </c>
      <c r="G18326">
        <v>2.6774083000000001E-3</v>
      </c>
      <c r="H18326">
        <v>2.5635573999999999E-3</v>
      </c>
    </row>
    <row r="18327" spans="1:8" x14ac:dyDescent="0.25">
      <c r="A18327">
        <v>306.02256498336698</v>
      </c>
      <c r="B18327">
        <v>1.2140877E-2</v>
      </c>
      <c r="C18327">
        <v>0.28906359999999998</v>
      </c>
      <c r="D18327">
        <v>7.0802457999999999E-2</v>
      </c>
      <c r="E18327">
        <v>8.6073810000000008E-3</v>
      </c>
      <c r="F18327">
        <v>305.99629128774001</v>
      </c>
      <c r="G18327">
        <v>3.3622612000000001E-3</v>
      </c>
      <c r="H18327">
        <v>1.7645091999999999E-3</v>
      </c>
    </row>
    <row r="18328" spans="1:8" x14ac:dyDescent="0.25">
      <c r="A18328">
        <v>306.03923255602501</v>
      </c>
      <c r="B18328">
        <v>1.5847989999999999E-2</v>
      </c>
      <c r="C18328">
        <v>0.29251409</v>
      </c>
      <c r="D18328">
        <v>7.3328017999999995E-2</v>
      </c>
      <c r="E18328">
        <v>8.5821309999999998E-3</v>
      </c>
      <c r="F18328">
        <v>306.01295886039702</v>
      </c>
      <c r="G18328">
        <v>4.2305075999999999E-3</v>
      </c>
      <c r="H18328">
        <v>2.8870616E-3</v>
      </c>
    </row>
    <row r="18329" spans="1:8" x14ac:dyDescent="0.25">
      <c r="A18329">
        <v>306.05590012073498</v>
      </c>
      <c r="B18329">
        <v>2.8735535E-2</v>
      </c>
      <c r="C18329">
        <v>0.27142504000000001</v>
      </c>
      <c r="D18329">
        <v>7.3537885999999997E-2</v>
      </c>
      <c r="E18329">
        <v>7.6697147E-3</v>
      </c>
      <c r="F18329">
        <v>306.02962642510698</v>
      </c>
      <c r="G18329">
        <v>2.4887752E-3</v>
      </c>
      <c r="H18329">
        <v>1.4093453000000001E-3</v>
      </c>
    </row>
    <row r="18330" spans="1:8" x14ac:dyDescent="0.25">
      <c r="A18330">
        <v>306.07256769339199</v>
      </c>
      <c r="B18330">
        <v>2.1281090999999999E-2</v>
      </c>
      <c r="C18330">
        <v>0.27989810999999998</v>
      </c>
      <c r="D18330">
        <v>7.7151081999999996E-2</v>
      </c>
      <c r="E18330">
        <v>1.0413281E-2</v>
      </c>
      <c r="F18330">
        <v>306.046293997764</v>
      </c>
      <c r="G18330">
        <v>2.6136062000000002E-3</v>
      </c>
      <c r="H18330">
        <v>2.0301949999999998E-3</v>
      </c>
    </row>
    <row r="18331" spans="1:8" x14ac:dyDescent="0.25">
      <c r="A18331">
        <v>306.089235266049</v>
      </c>
      <c r="B18331">
        <v>2.3668356000000002E-2</v>
      </c>
      <c r="C18331">
        <v>0.29135707</v>
      </c>
      <c r="D18331">
        <v>6.6823661000000006E-2</v>
      </c>
      <c r="E18331">
        <v>8.8926842000000006E-3</v>
      </c>
      <c r="F18331">
        <v>306.06296157042101</v>
      </c>
      <c r="G18331">
        <v>1.9285045999999999E-3</v>
      </c>
      <c r="H18331">
        <v>1.1392551000000001E-3</v>
      </c>
    </row>
    <row r="18332" spans="1:8" x14ac:dyDescent="0.25">
      <c r="A18332">
        <v>306.10590283870698</v>
      </c>
      <c r="B18332">
        <v>2.4503041E-2</v>
      </c>
      <c r="C18332">
        <v>0.30283299000000002</v>
      </c>
      <c r="D18332">
        <v>7.8527822999999997E-2</v>
      </c>
      <c r="E18332">
        <v>7.2667966999999997E-3</v>
      </c>
      <c r="F18332">
        <v>306.07962914307899</v>
      </c>
      <c r="G18332">
        <v>3.0914326000000001E-3</v>
      </c>
      <c r="H18332">
        <v>1.9936187000000002E-3</v>
      </c>
    </row>
    <row r="18333" spans="1:8" x14ac:dyDescent="0.25">
      <c r="A18333">
        <v>306.12257040341598</v>
      </c>
      <c r="B18333">
        <v>1.3847477E-2</v>
      </c>
      <c r="C18333">
        <v>0.28975990000000001</v>
      </c>
      <c r="D18333">
        <v>7.2268620000000006E-2</v>
      </c>
      <c r="E18333">
        <v>6.7704669E-3</v>
      </c>
      <c r="F18333">
        <v>306.09629670778901</v>
      </c>
      <c r="G18333">
        <v>2.2877112000000001E-3</v>
      </c>
      <c r="H18333">
        <v>1.6584487999999999E-3</v>
      </c>
    </row>
    <row r="18334" spans="1:8" x14ac:dyDescent="0.25">
      <c r="A18334">
        <v>306.13923797607401</v>
      </c>
      <c r="B18334">
        <v>1.7169752999999999E-2</v>
      </c>
      <c r="C18334">
        <v>0.28386408000000002</v>
      </c>
      <c r="D18334">
        <v>7.3509908999999998E-2</v>
      </c>
      <c r="E18334">
        <v>5.5801095000000004E-3</v>
      </c>
      <c r="F18334">
        <v>306.11296428044602</v>
      </c>
      <c r="G18334">
        <v>3.5139964999999999E-3</v>
      </c>
      <c r="H18334">
        <v>1.5984212999999999E-3</v>
      </c>
    </row>
    <row r="18335" spans="1:8" x14ac:dyDescent="0.25">
      <c r="A18335">
        <v>306.15590554873103</v>
      </c>
      <c r="B18335">
        <v>1.8126863999999999E-2</v>
      </c>
      <c r="C18335">
        <v>0.27182761</v>
      </c>
      <c r="D18335">
        <v>6.9977567000000004E-2</v>
      </c>
      <c r="E18335">
        <v>9.3225119999999998E-3</v>
      </c>
      <c r="F18335">
        <v>306.12963185310298</v>
      </c>
      <c r="G18335">
        <v>2.4876324000000002E-3</v>
      </c>
      <c r="H18335">
        <v>1.5347039E-3</v>
      </c>
    </row>
    <row r="18336" spans="1:8" x14ac:dyDescent="0.25">
      <c r="A18336">
        <v>306.17257311344099</v>
      </c>
      <c r="B18336">
        <v>2.5543122000000001E-2</v>
      </c>
      <c r="C18336">
        <v>0.30758065000000001</v>
      </c>
      <c r="D18336">
        <v>7.4214137999999999E-2</v>
      </c>
      <c r="E18336">
        <v>1.1761433E-2</v>
      </c>
      <c r="F18336">
        <v>306.146299417813</v>
      </c>
      <c r="G18336">
        <v>2.7013184E-3</v>
      </c>
      <c r="H18336">
        <v>5.5669707999999999E-4</v>
      </c>
    </row>
    <row r="18337" spans="1:8" x14ac:dyDescent="0.25">
      <c r="A18337">
        <v>306.189240686098</v>
      </c>
      <c r="B18337">
        <v>2.5321683000000001E-2</v>
      </c>
      <c r="C18337">
        <v>0.34376215999999998</v>
      </c>
      <c r="D18337">
        <v>8.1946209000000006E-2</v>
      </c>
      <c r="E18337">
        <v>7.9704588E-3</v>
      </c>
      <c r="F18337">
        <v>306.16296699047001</v>
      </c>
      <c r="G18337">
        <v>2.7039025E-3</v>
      </c>
      <c r="H18337">
        <v>1.7235716999999999E-3</v>
      </c>
    </row>
    <row r="18338" spans="1:8" x14ac:dyDescent="0.25">
      <c r="A18338">
        <v>306.20590825875598</v>
      </c>
      <c r="B18338">
        <v>2.6440564999999999E-2</v>
      </c>
      <c r="C18338">
        <v>0.34463983999999998</v>
      </c>
      <c r="D18338">
        <v>8.4394597000000002E-2</v>
      </c>
      <c r="E18338">
        <v>9.9284826E-3</v>
      </c>
      <c r="F18338">
        <v>306.17963456312799</v>
      </c>
      <c r="G18338">
        <v>1.7354573E-3</v>
      </c>
      <c r="H18338">
        <v>1.6332384000000001E-3</v>
      </c>
    </row>
    <row r="18339" spans="1:8" x14ac:dyDescent="0.25">
      <c r="A18339">
        <v>306.222575823466</v>
      </c>
      <c r="B18339">
        <v>2.1282496000000001E-2</v>
      </c>
      <c r="C18339">
        <v>0.35875151</v>
      </c>
      <c r="D18339">
        <v>8.3703622000000005E-2</v>
      </c>
      <c r="E18339">
        <v>6.3788756000000002E-3</v>
      </c>
      <c r="F18339">
        <v>306.19630212783801</v>
      </c>
      <c r="G18339">
        <v>3.1326054999999998E-3</v>
      </c>
      <c r="H18339">
        <v>1.3408147000000001E-3</v>
      </c>
    </row>
    <row r="18340" spans="1:8" x14ac:dyDescent="0.25">
      <c r="A18340">
        <v>306.23924339612302</v>
      </c>
      <c r="B18340">
        <v>2.1181561000000002E-2</v>
      </c>
      <c r="C18340">
        <v>0.33206113999999998</v>
      </c>
      <c r="D18340">
        <v>7.8991092999999998E-2</v>
      </c>
      <c r="E18340">
        <v>1.0649446999999999E-2</v>
      </c>
      <c r="F18340">
        <v>306.21296970049502</v>
      </c>
      <c r="G18340">
        <v>4.2207338999999998E-3</v>
      </c>
      <c r="H18340">
        <v>2.0372858000000001E-3</v>
      </c>
    </row>
    <row r="18341" spans="1:8" x14ac:dyDescent="0.25">
      <c r="A18341">
        <v>306.25591096877997</v>
      </c>
      <c r="B18341">
        <v>1.2185629E-2</v>
      </c>
      <c r="C18341">
        <v>0.32885164</v>
      </c>
      <c r="D18341">
        <v>8.2348308999999995E-2</v>
      </c>
      <c r="E18341">
        <v>6.2865595999999999E-3</v>
      </c>
      <c r="F18341">
        <v>306.22963727315198</v>
      </c>
      <c r="G18341">
        <v>2.0012578E-3</v>
      </c>
      <c r="H18341">
        <v>3.2822709000000002E-3</v>
      </c>
    </row>
    <row r="18342" spans="1:8" x14ac:dyDescent="0.25">
      <c r="A18342">
        <v>306.27257853348999</v>
      </c>
      <c r="B18342">
        <v>2.3431361000000001E-2</v>
      </c>
      <c r="C18342">
        <v>0.36423522000000003</v>
      </c>
      <c r="D18342">
        <v>8.1071608000000003E-2</v>
      </c>
      <c r="E18342">
        <v>9.9445209E-3</v>
      </c>
      <c r="F18342">
        <v>306.246304837862</v>
      </c>
      <c r="G18342">
        <v>2.2127456000000001E-3</v>
      </c>
      <c r="H18342">
        <v>5.9432815999999999E-4</v>
      </c>
    </row>
    <row r="18343" spans="1:8" x14ac:dyDescent="0.25">
      <c r="A18343">
        <v>306.289246106147</v>
      </c>
      <c r="B18343">
        <v>1.0804826E-2</v>
      </c>
      <c r="C18343">
        <v>0.35322463999999998</v>
      </c>
      <c r="D18343">
        <v>7.7697380999999996E-2</v>
      </c>
      <c r="E18343">
        <v>8.2684596999999995E-3</v>
      </c>
      <c r="F18343">
        <v>306.26297241051901</v>
      </c>
      <c r="G18343">
        <v>2.5275913000000001E-3</v>
      </c>
      <c r="H18343">
        <v>8.0509245000000003E-4</v>
      </c>
    </row>
    <row r="18344" spans="1:8" x14ac:dyDescent="0.25">
      <c r="A18344">
        <v>306.30591367880498</v>
      </c>
      <c r="B18344">
        <v>2.8609062000000001E-2</v>
      </c>
      <c r="C18344">
        <v>0.31253141000000001</v>
      </c>
      <c r="D18344">
        <v>8.0904118999999997E-2</v>
      </c>
      <c r="E18344">
        <v>1.0777057E-2</v>
      </c>
      <c r="F18344">
        <v>306.27963998317699</v>
      </c>
      <c r="G18344">
        <v>2.9705826E-3</v>
      </c>
      <c r="H18344">
        <v>7.0017867000000001E-4</v>
      </c>
    </row>
    <row r="18345" spans="1:8" x14ac:dyDescent="0.25">
      <c r="A18345">
        <v>306.322581243515</v>
      </c>
      <c r="B18345">
        <v>2.085834E-2</v>
      </c>
      <c r="C18345">
        <v>0.27106734999999998</v>
      </c>
      <c r="D18345">
        <v>6.7329503999999998E-2</v>
      </c>
      <c r="E18345">
        <v>8.6709876000000009E-3</v>
      </c>
      <c r="F18345">
        <v>306.29630754788701</v>
      </c>
      <c r="G18345">
        <v>3.5261432999999999E-3</v>
      </c>
      <c r="H18345">
        <v>2.3240482000000001E-3</v>
      </c>
    </row>
    <row r="18346" spans="1:8" x14ac:dyDescent="0.25">
      <c r="A18346">
        <v>306.33924881617202</v>
      </c>
      <c r="B18346">
        <v>1.4276522999999999E-2</v>
      </c>
      <c r="C18346">
        <v>0.27179849</v>
      </c>
      <c r="D18346">
        <v>6.9192483999999999E-2</v>
      </c>
      <c r="E18346">
        <v>1.1804100999999999E-2</v>
      </c>
      <c r="F18346">
        <v>306.31297512054402</v>
      </c>
      <c r="G18346">
        <v>3.2735315999999999E-3</v>
      </c>
      <c r="H18346">
        <v>7.4630184E-4</v>
      </c>
    </row>
    <row r="18347" spans="1:8" x14ac:dyDescent="0.25">
      <c r="A18347">
        <v>306.35591638882897</v>
      </c>
      <c r="B18347">
        <v>3.265059E-2</v>
      </c>
      <c r="C18347">
        <v>0.29544079000000001</v>
      </c>
      <c r="D18347">
        <v>7.1998595999999998E-2</v>
      </c>
      <c r="E18347">
        <v>9.5475119999999993E-3</v>
      </c>
      <c r="F18347">
        <v>306.32964269320098</v>
      </c>
      <c r="G18347">
        <v>2.1876273999999999E-3</v>
      </c>
      <c r="H18347">
        <v>1.7182269000000001E-3</v>
      </c>
    </row>
    <row r="18348" spans="1:8" x14ac:dyDescent="0.25">
      <c r="A18348">
        <v>306.37258395353899</v>
      </c>
      <c r="B18348">
        <v>1.8864742E-2</v>
      </c>
      <c r="C18348">
        <v>0.28421258999999999</v>
      </c>
      <c r="D18348">
        <v>6.9536908999999994E-2</v>
      </c>
      <c r="E18348">
        <v>1.2819274E-2</v>
      </c>
      <c r="F18348">
        <v>306.346310257911</v>
      </c>
      <c r="G18348">
        <v>3.0655373999999998E-3</v>
      </c>
      <c r="H18348">
        <v>2.7959282000000001E-3</v>
      </c>
    </row>
    <row r="18349" spans="1:8" x14ac:dyDescent="0.25">
      <c r="A18349">
        <v>306.38925152619601</v>
      </c>
      <c r="B18349">
        <v>1.8460842000000002E-2</v>
      </c>
      <c r="C18349">
        <v>0.25942852999999999</v>
      </c>
      <c r="D18349">
        <v>7.0862979000000006E-2</v>
      </c>
      <c r="E18349">
        <v>1.0068347E-2</v>
      </c>
      <c r="F18349">
        <v>306.36297783056801</v>
      </c>
      <c r="G18349">
        <v>2.8385883000000001E-3</v>
      </c>
      <c r="H18349">
        <v>2.3995452E-3</v>
      </c>
    </row>
    <row r="18350" spans="1:8" x14ac:dyDescent="0.25">
      <c r="A18350">
        <v>306.40591909885399</v>
      </c>
      <c r="B18350">
        <v>1.7264313999999999E-2</v>
      </c>
      <c r="C18350">
        <v>0.27047264999999998</v>
      </c>
      <c r="D18350">
        <v>7.6350561999999997E-2</v>
      </c>
      <c r="E18350">
        <v>1.1087011000000001E-2</v>
      </c>
      <c r="F18350">
        <v>306.37964540322599</v>
      </c>
      <c r="G18350">
        <v>3.8405897E-3</v>
      </c>
      <c r="H18350">
        <v>1.8173518999999999E-3</v>
      </c>
    </row>
    <row r="18351" spans="1:8" x14ac:dyDescent="0.25">
      <c r="A18351">
        <v>306.422586663564</v>
      </c>
      <c r="B18351">
        <v>2.0419111E-2</v>
      </c>
      <c r="C18351">
        <v>0.30890107</v>
      </c>
      <c r="D18351">
        <v>6.9447949999999994E-2</v>
      </c>
      <c r="E18351">
        <v>9.1560324999999994E-3</v>
      </c>
      <c r="F18351">
        <v>306.39631296793601</v>
      </c>
      <c r="G18351">
        <v>2.2430089000000002E-3</v>
      </c>
      <c r="H18351">
        <v>2.0438151000000001E-3</v>
      </c>
    </row>
    <row r="18352" spans="1:8" x14ac:dyDescent="0.25">
      <c r="A18352">
        <v>306.43925423622102</v>
      </c>
      <c r="B18352">
        <v>2.1842677000000001E-2</v>
      </c>
      <c r="C18352">
        <v>0.31488746000000001</v>
      </c>
      <c r="D18352">
        <v>6.2480077000000002E-2</v>
      </c>
      <c r="E18352">
        <v>6.5488643000000003E-3</v>
      </c>
      <c r="F18352">
        <v>306.41298054059303</v>
      </c>
      <c r="G18352">
        <v>3.186099E-3</v>
      </c>
      <c r="H18352">
        <v>2.0008369000000001E-3</v>
      </c>
    </row>
    <row r="18353" spans="1:8" x14ac:dyDescent="0.25">
      <c r="A18353">
        <v>306.45592180887797</v>
      </c>
      <c r="B18353">
        <v>1.5245964000000001E-2</v>
      </c>
      <c r="C18353">
        <v>0.29607990000000001</v>
      </c>
      <c r="D18353">
        <v>7.7590555000000005E-2</v>
      </c>
      <c r="E18353">
        <v>7.6140547000000001E-3</v>
      </c>
      <c r="F18353">
        <v>306.42964811324998</v>
      </c>
      <c r="G18353">
        <v>2.1458566E-3</v>
      </c>
      <c r="H18353">
        <v>1.4697501E-3</v>
      </c>
    </row>
    <row r="18354" spans="1:8" x14ac:dyDescent="0.25">
      <c r="A18354">
        <v>306.47258938153499</v>
      </c>
      <c r="B18354">
        <v>6.0995737999999999E-3</v>
      </c>
      <c r="C18354">
        <v>0.25761569000000001</v>
      </c>
      <c r="D18354">
        <v>6.9949365999999999E-2</v>
      </c>
      <c r="E18354">
        <v>5.8631980999999996E-3</v>
      </c>
      <c r="F18354">
        <v>306.44631568590802</v>
      </c>
      <c r="G18354">
        <v>2.3107987E-3</v>
      </c>
      <c r="H18354">
        <v>1.6210724E-3</v>
      </c>
    </row>
    <row r="18355" spans="1:8" x14ac:dyDescent="0.25">
      <c r="A18355">
        <v>306.48925694624501</v>
      </c>
      <c r="B18355">
        <v>2.1794317000000001E-2</v>
      </c>
      <c r="C18355">
        <v>0.28780075999999999</v>
      </c>
      <c r="D18355">
        <v>7.1489565000000005E-2</v>
      </c>
      <c r="E18355">
        <v>8.5085788999999992E-3</v>
      </c>
      <c r="F18355">
        <v>306.46298325061798</v>
      </c>
      <c r="G18355">
        <v>2.7011801000000001E-3</v>
      </c>
      <c r="H18355">
        <v>1.6333266E-3</v>
      </c>
    </row>
    <row r="18356" spans="1:8" x14ac:dyDescent="0.25">
      <c r="A18356">
        <v>306.50592451890299</v>
      </c>
      <c r="B18356">
        <v>1.8111739000000002E-2</v>
      </c>
      <c r="C18356">
        <v>0.27916904999999997</v>
      </c>
      <c r="D18356">
        <v>7.0607550000000005E-2</v>
      </c>
      <c r="E18356">
        <v>5.3690103999999997E-3</v>
      </c>
      <c r="F18356">
        <v>306.47965082327499</v>
      </c>
      <c r="G18356">
        <v>2.3376651000000001E-3</v>
      </c>
      <c r="H18356">
        <v>1.3920693E-3</v>
      </c>
    </row>
    <row r="18357" spans="1:8" x14ac:dyDescent="0.25">
      <c r="A18357">
        <v>306.52259209156</v>
      </c>
      <c r="B18357">
        <v>1.8089966999999998E-2</v>
      </c>
      <c r="C18357">
        <v>0.26178183999999999</v>
      </c>
      <c r="D18357">
        <v>6.6389098999999993E-2</v>
      </c>
      <c r="E18357">
        <v>9.0531855999999994E-3</v>
      </c>
      <c r="F18357">
        <v>306.49631839593201</v>
      </c>
      <c r="G18357">
        <v>3.3528665000000001E-3</v>
      </c>
      <c r="H18357">
        <v>1.2757834000000001E-3</v>
      </c>
    </row>
    <row r="18358" spans="1:8" x14ac:dyDescent="0.25">
      <c r="A18358">
        <v>306.53925965627002</v>
      </c>
      <c r="B18358">
        <v>1.4072252E-2</v>
      </c>
      <c r="C18358">
        <v>0.27578672999999998</v>
      </c>
      <c r="D18358">
        <v>7.1577050000000003E-2</v>
      </c>
      <c r="E18358">
        <v>6.1158072000000001E-3</v>
      </c>
      <c r="F18358">
        <v>306.51298596064203</v>
      </c>
      <c r="G18358">
        <v>2.6509328999999998E-3</v>
      </c>
      <c r="H18358">
        <v>2.4922625E-3</v>
      </c>
    </row>
    <row r="18359" spans="1:8" x14ac:dyDescent="0.25">
      <c r="A18359">
        <v>306.55592722892698</v>
      </c>
      <c r="B18359">
        <v>2.2590641000000002E-2</v>
      </c>
      <c r="C18359">
        <v>0.33996922000000002</v>
      </c>
      <c r="D18359">
        <v>8.4343255000000006E-2</v>
      </c>
      <c r="E18359">
        <v>1.1080629E-2</v>
      </c>
      <c r="F18359">
        <v>306.52965353329898</v>
      </c>
      <c r="G18359">
        <v>4.3287313999999999E-3</v>
      </c>
      <c r="H18359">
        <v>1.7598566E-3</v>
      </c>
    </row>
    <row r="18360" spans="1:8" x14ac:dyDescent="0.25">
      <c r="A18360">
        <v>306.57259480158399</v>
      </c>
      <c r="B18360">
        <v>1.5057645E-2</v>
      </c>
      <c r="C18360">
        <v>0.33229934999999999</v>
      </c>
      <c r="D18360">
        <v>7.8117296000000003E-2</v>
      </c>
      <c r="E18360">
        <v>1.0656905E-2</v>
      </c>
      <c r="F18360">
        <v>306.54632110595702</v>
      </c>
      <c r="G18360">
        <v>2.9822659999999999E-3</v>
      </c>
      <c r="H18360">
        <v>5.5054050999999999E-4</v>
      </c>
    </row>
    <row r="18361" spans="1:8" x14ac:dyDescent="0.25">
      <c r="A18361">
        <v>306.58926236629401</v>
      </c>
      <c r="B18361">
        <v>1.8429704000000002E-2</v>
      </c>
      <c r="C18361">
        <v>0.31456487999999999</v>
      </c>
      <c r="D18361">
        <v>8.5503838999999998E-2</v>
      </c>
      <c r="E18361">
        <v>7.9297181000000001E-3</v>
      </c>
      <c r="F18361">
        <v>306.56298867066698</v>
      </c>
      <c r="G18361">
        <v>1.8066416999999999E-3</v>
      </c>
      <c r="H18361">
        <v>1.1652707E-3</v>
      </c>
    </row>
    <row r="18362" spans="1:8" x14ac:dyDescent="0.25">
      <c r="A18362">
        <v>306.60592993895199</v>
      </c>
      <c r="B18362">
        <v>1.6513096000000001E-2</v>
      </c>
      <c r="C18362">
        <v>0.2864874</v>
      </c>
      <c r="D18362">
        <v>6.7810729E-2</v>
      </c>
      <c r="E18362">
        <v>8.3508518999999993E-3</v>
      </c>
      <c r="F18362">
        <v>306.579656243324</v>
      </c>
      <c r="G18362">
        <v>1.3121321E-3</v>
      </c>
      <c r="H18362">
        <v>1.8433236E-3</v>
      </c>
    </row>
    <row r="18363" spans="1:8" x14ac:dyDescent="0.25">
      <c r="A18363">
        <v>306.622597511609</v>
      </c>
      <c r="B18363">
        <v>2.0253442E-2</v>
      </c>
      <c r="C18363">
        <v>0.27246404000000002</v>
      </c>
      <c r="D18363">
        <v>7.5147033000000002E-2</v>
      </c>
      <c r="E18363">
        <v>6.3268509999999997E-3</v>
      </c>
      <c r="F18363">
        <v>306.59632381598101</v>
      </c>
      <c r="G18363">
        <v>1.9915253000000002E-3</v>
      </c>
      <c r="H18363">
        <v>2.2606265000000001E-3</v>
      </c>
    </row>
    <row r="18364" spans="1:8" x14ac:dyDescent="0.25">
      <c r="A18364">
        <v>306.63926507631902</v>
      </c>
      <c r="B18364">
        <v>1.6587372999999999E-2</v>
      </c>
      <c r="C18364">
        <v>0.2734144</v>
      </c>
      <c r="D18364">
        <v>7.7761873999999995E-2</v>
      </c>
      <c r="E18364">
        <v>9.1188354000000006E-3</v>
      </c>
      <c r="F18364">
        <v>306.61299138069103</v>
      </c>
      <c r="G18364">
        <v>2.2314268000000002E-3</v>
      </c>
      <c r="H18364">
        <v>3.9866901E-4</v>
      </c>
    </row>
    <row r="18365" spans="1:8" x14ac:dyDescent="0.25">
      <c r="A18365">
        <v>306.65593264897598</v>
      </c>
      <c r="B18365">
        <v>1.8167394999999999E-2</v>
      </c>
      <c r="C18365">
        <v>0.26139674000000002</v>
      </c>
      <c r="D18365">
        <v>7.3732771000000003E-2</v>
      </c>
      <c r="E18365">
        <v>7.7704786999999997E-3</v>
      </c>
      <c r="F18365">
        <v>306.62965895334798</v>
      </c>
      <c r="G18365">
        <v>2.2502334000000001E-3</v>
      </c>
      <c r="H18365">
        <v>1.5416683E-3</v>
      </c>
    </row>
    <row r="18366" spans="1:8" x14ac:dyDescent="0.25">
      <c r="A18366">
        <v>306.67260022163299</v>
      </c>
      <c r="B18366">
        <v>2.3152571E-2</v>
      </c>
      <c r="C18366">
        <v>0.25764889000000002</v>
      </c>
      <c r="D18366">
        <v>7.1910918000000004E-2</v>
      </c>
      <c r="E18366">
        <v>1.0384406000000001E-2</v>
      </c>
      <c r="F18366">
        <v>306.64632652600602</v>
      </c>
      <c r="G18366">
        <v>3.2222790000000002E-3</v>
      </c>
      <c r="H18366">
        <v>1.1715533E-3</v>
      </c>
    </row>
    <row r="18367" spans="1:8" x14ac:dyDescent="0.25">
      <c r="A18367">
        <v>306.68926778634301</v>
      </c>
      <c r="B18367">
        <v>1.7602633999999999E-2</v>
      </c>
      <c r="C18367">
        <v>0.29280679999999998</v>
      </c>
      <c r="D18367">
        <v>6.6444411999999994E-2</v>
      </c>
      <c r="E18367">
        <v>9.3006631000000003E-3</v>
      </c>
      <c r="F18367">
        <v>306.66299409071598</v>
      </c>
      <c r="G18367">
        <v>1.4674665999999999E-3</v>
      </c>
      <c r="H18367">
        <v>1.7972973999999999E-3</v>
      </c>
    </row>
    <row r="18368" spans="1:8" x14ac:dyDescent="0.25">
      <c r="A18368">
        <v>306.70593535900099</v>
      </c>
      <c r="B18368">
        <v>2.3929894E-2</v>
      </c>
      <c r="C18368">
        <v>0.32431527999999998</v>
      </c>
      <c r="D18368">
        <v>7.3538870000000006E-2</v>
      </c>
      <c r="E18368">
        <v>8.1900219000000003E-3</v>
      </c>
      <c r="F18368">
        <v>306.679661663373</v>
      </c>
      <c r="G18368">
        <v>3.5901088000000001E-3</v>
      </c>
      <c r="H18368">
        <v>1.3223261E-3</v>
      </c>
    </row>
    <row r="18369" spans="1:8" x14ac:dyDescent="0.25">
      <c r="A18369">
        <v>306.722602931658</v>
      </c>
      <c r="B18369">
        <v>2.0864908000000001E-2</v>
      </c>
      <c r="C18369">
        <v>0.28690785000000002</v>
      </c>
      <c r="D18369">
        <v>7.6109692000000007E-2</v>
      </c>
      <c r="E18369">
        <v>8.0929742999999998E-3</v>
      </c>
      <c r="F18369">
        <v>306.69632923603001</v>
      </c>
      <c r="G18369">
        <v>2.0018916000000002E-3</v>
      </c>
      <c r="H18369">
        <v>1.8374142E-3</v>
      </c>
    </row>
    <row r="18370" spans="1:8" x14ac:dyDescent="0.25">
      <c r="A18370">
        <v>306.73927049636802</v>
      </c>
      <c r="B18370">
        <v>3.1882998000000003E-2</v>
      </c>
      <c r="C18370">
        <v>0.3088516</v>
      </c>
      <c r="D18370">
        <v>7.8182778999999994E-2</v>
      </c>
      <c r="E18370">
        <v>9.6920393000000001E-3</v>
      </c>
      <c r="F18370">
        <v>306.71299680073997</v>
      </c>
      <c r="G18370">
        <v>2.9967821E-3</v>
      </c>
      <c r="H18370">
        <v>3.2110648999999998E-4</v>
      </c>
    </row>
    <row r="18371" spans="1:8" x14ac:dyDescent="0.25">
      <c r="A18371">
        <v>306.75593806902498</v>
      </c>
      <c r="B18371">
        <v>3.0438757E-2</v>
      </c>
      <c r="C18371">
        <v>0.29779270000000002</v>
      </c>
      <c r="D18371">
        <v>7.8841417999999996E-2</v>
      </c>
      <c r="E18371">
        <v>8.6853169000000001E-3</v>
      </c>
      <c r="F18371">
        <v>306.72966437339699</v>
      </c>
      <c r="G18371">
        <v>3.8487068000000002E-3</v>
      </c>
      <c r="H18371">
        <v>1.8074021000000001E-3</v>
      </c>
    </row>
    <row r="18372" spans="1:8" x14ac:dyDescent="0.25">
      <c r="A18372">
        <v>306.77260564168301</v>
      </c>
      <c r="B18372">
        <v>3.2425879999999997E-2</v>
      </c>
      <c r="C18372">
        <v>0.34020658999999998</v>
      </c>
      <c r="D18372">
        <v>8.0052786000000001E-2</v>
      </c>
      <c r="E18372">
        <v>8.9680478000000001E-3</v>
      </c>
      <c r="F18372">
        <v>306.74633194605502</v>
      </c>
      <c r="G18372">
        <v>2.1889882999999999E-3</v>
      </c>
      <c r="H18372">
        <v>2.2698537999999999E-3</v>
      </c>
    </row>
    <row r="18373" spans="1:8" x14ac:dyDescent="0.25">
      <c r="A18373">
        <v>306.78927320639201</v>
      </c>
      <c r="B18373">
        <v>2.5535291000000002E-2</v>
      </c>
      <c r="C18373">
        <v>0.35607052</v>
      </c>
      <c r="D18373">
        <v>8.3873562999999998E-2</v>
      </c>
      <c r="E18373">
        <v>5.3062146000000003E-3</v>
      </c>
      <c r="F18373">
        <v>306.76299951076498</v>
      </c>
      <c r="G18373">
        <v>3.5068002000000001E-3</v>
      </c>
      <c r="H18373">
        <v>1.0080514E-3</v>
      </c>
    </row>
    <row r="18374" spans="1:8" x14ac:dyDescent="0.25">
      <c r="A18374">
        <v>306.80594077904999</v>
      </c>
      <c r="B18374">
        <v>1.2288934E-2</v>
      </c>
      <c r="C18374">
        <v>0.33201802000000002</v>
      </c>
      <c r="D18374">
        <v>7.8314654999999997E-2</v>
      </c>
      <c r="E18374">
        <v>9.2967106000000008E-3</v>
      </c>
      <c r="F18374">
        <v>306.779667083422</v>
      </c>
      <c r="G18374">
        <v>2.0242293999999999E-3</v>
      </c>
      <c r="H18374">
        <v>9.708599E-4</v>
      </c>
    </row>
    <row r="18375" spans="1:8" x14ac:dyDescent="0.25">
      <c r="A18375">
        <v>306.822608351707</v>
      </c>
      <c r="B18375">
        <v>2.1946507000000001E-2</v>
      </c>
      <c r="C18375">
        <v>0.29574846999999999</v>
      </c>
      <c r="D18375">
        <v>7.6731615000000003E-2</v>
      </c>
      <c r="E18375">
        <v>1.2527774E-2</v>
      </c>
      <c r="F18375">
        <v>306.79633465607901</v>
      </c>
      <c r="G18375">
        <v>1.9064005000000001E-3</v>
      </c>
      <c r="H18375">
        <v>2.4749021999999998E-3</v>
      </c>
    </row>
    <row r="18376" spans="1:8" x14ac:dyDescent="0.25">
      <c r="A18376">
        <v>306.83927592436402</v>
      </c>
      <c r="B18376">
        <v>1.6348081E-2</v>
      </c>
      <c r="C18376">
        <v>0.29972558999999999</v>
      </c>
      <c r="D18376">
        <v>7.3688813000000006E-2</v>
      </c>
      <c r="E18376">
        <v>1.2439976E-2</v>
      </c>
      <c r="F18376">
        <v>306.81300222873602</v>
      </c>
      <c r="G18376">
        <v>1.9985164999999998E-3</v>
      </c>
      <c r="H18376">
        <v>1.5746617E-3</v>
      </c>
    </row>
    <row r="18377" spans="1:8" x14ac:dyDescent="0.25">
      <c r="A18377">
        <v>306.85594348907398</v>
      </c>
      <c r="B18377">
        <v>2.7374322E-2</v>
      </c>
      <c r="C18377">
        <v>0.27768602999999997</v>
      </c>
      <c r="D18377">
        <v>6.8364887999999999E-2</v>
      </c>
      <c r="E18377">
        <v>1.0173128E-2</v>
      </c>
      <c r="F18377">
        <v>306.82966979344599</v>
      </c>
      <c r="G18377">
        <v>2.2735825999999999E-3</v>
      </c>
      <c r="H18377">
        <v>1.7082226999999999E-3</v>
      </c>
    </row>
    <row r="18378" spans="1:8" x14ac:dyDescent="0.25">
      <c r="A18378">
        <v>306.87261106173202</v>
      </c>
      <c r="B18378">
        <v>1.9199844000000001E-2</v>
      </c>
      <c r="C18378">
        <v>0.28284481</v>
      </c>
      <c r="D18378">
        <v>7.9115099999999994E-2</v>
      </c>
      <c r="E18378">
        <v>9.7134792999999994E-3</v>
      </c>
      <c r="F18378">
        <v>306.84633736610402</v>
      </c>
      <c r="G18378">
        <v>2.1210398999999998E-3</v>
      </c>
      <c r="H18378">
        <v>2.2117558E-3</v>
      </c>
    </row>
    <row r="18379" spans="1:8" x14ac:dyDescent="0.25">
      <c r="A18379">
        <v>306.88927863438897</v>
      </c>
      <c r="B18379">
        <v>2.0833811000000001E-2</v>
      </c>
      <c r="C18379">
        <v>0.26692969</v>
      </c>
      <c r="D18379">
        <v>7.5442470999999997E-2</v>
      </c>
      <c r="E18379">
        <v>5.5972352E-3</v>
      </c>
      <c r="F18379">
        <v>306.86300493876098</v>
      </c>
      <c r="G18379">
        <v>1.7740532999999999E-3</v>
      </c>
      <c r="H18379">
        <v>1.1926294999999999E-3</v>
      </c>
    </row>
    <row r="18380" spans="1:8" x14ac:dyDescent="0.25">
      <c r="A18380">
        <v>306.90594619909899</v>
      </c>
      <c r="B18380">
        <v>1.7750992E-2</v>
      </c>
      <c r="C18380">
        <v>0.28732352999999999</v>
      </c>
      <c r="D18380">
        <v>7.2097912E-2</v>
      </c>
      <c r="E18380">
        <v>1.0325506E-2</v>
      </c>
      <c r="F18380">
        <v>306.879672503471</v>
      </c>
      <c r="G18380">
        <v>2.4115839E-3</v>
      </c>
      <c r="H18380">
        <v>2.2857444999999999E-3</v>
      </c>
    </row>
    <row r="18381" spans="1:8" x14ac:dyDescent="0.25">
      <c r="A18381">
        <v>306.92261377175601</v>
      </c>
      <c r="B18381">
        <v>1.7185829999999999E-2</v>
      </c>
      <c r="C18381">
        <v>0.32363370000000002</v>
      </c>
      <c r="D18381">
        <v>7.6951041999999997E-2</v>
      </c>
      <c r="E18381">
        <v>9.1027655000000002E-3</v>
      </c>
      <c r="F18381">
        <v>306.89634007612801</v>
      </c>
      <c r="G18381">
        <v>1.2072058999999999E-3</v>
      </c>
      <c r="H18381">
        <v>2.4306390000000001E-3</v>
      </c>
    </row>
    <row r="18382" spans="1:8" x14ac:dyDescent="0.25">
      <c r="A18382">
        <v>306.93928134441302</v>
      </c>
      <c r="B18382">
        <v>2.3877028000000002E-2</v>
      </c>
      <c r="C18382">
        <v>0.30264899000000001</v>
      </c>
      <c r="D18382">
        <v>7.5864798999999997E-2</v>
      </c>
      <c r="E18382">
        <v>5.7907541999999996E-3</v>
      </c>
      <c r="F18382">
        <v>306.91300764878503</v>
      </c>
      <c r="G18382">
        <v>1.787479E-3</v>
      </c>
      <c r="H18382">
        <v>2.2987878999999999E-3</v>
      </c>
    </row>
    <row r="18383" spans="1:8" x14ac:dyDescent="0.25">
      <c r="A18383">
        <v>306.95594890912298</v>
      </c>
      <c r="B18383">
        <v>1.7301713999999999E-2</v>
      </c>
      <c r="C18383">
        <v>0.28862782999999997</v>
      </c>
      <c r="D18383">
        <v>6.7374668999999998E-2</v>
      </c>
      <c r="E18383">
        <v>8.7917698999999995E-3</v>
      </c>
      <c r="F18383">
        <v>306.92967521349499</v>
      </c>
      <c r="G18383">
        <v>3.3971284999999999E-3</v>
      </c>
      <c r="H18383">
        <v>1.4530016E-3</v>
      </c>
    </row>
    <row r="18384" spans="1:8" x14ac:dyDescent="0.25">
      <c r="A18384">
        <v>306.97261648178102</v>
      </c>
      <c r="B18384">
        <v>2.2847187000000001E-2</v>
      </c>
      <c r="C18384">
        <v>0.29012215000000002</v>
      </c>
      <c r="D18384">
        <v>6.4677097000000003E-2</v>
      </c>
      <c r="E18384">
        <v>8.1548346000000008E-3</v>
      </c>
      <c r="F18384">
        <v>306.94634278615302</v>
      </c>
      <c r="G18384">
        <v>2.4322536999999999E-3</v>
      </c>
      <c r="H18384">
        <v>1.7096768999999999E-3</v>
      </c>
    </row>
    <row r="18385" spans="1:8" x14ac:dyDescent="0.25">
      <c r="A18385">
        <v>306.98928405443797</v>
      </c>
      <c r="B18385">
        <v>1.5205247999999999E-2</v>
      </c>
      <c r="C18385">
        <v>0.31182975000000002</v>
      </c>
      <c r="D18385">
        <v>7.7143818000000003E-2</v>
      </c>
      <c r="E18385">
        <v>7.0021800000000002E-3</v>
      </c>
      <c r="F18385">
        <v>306.96301035880998</v>
      </c>
      <c r="G18385">
        <v>4.0373327000000001E-3</v>
      </c>
      <c r="H18385">
        <v>2.1811475000000002E-3</v>
      </c>
    </row>
    <row r="18386" spans="1:8" x14ac:dyDescent="0.25">
      <c r="A18386">
        <v>307.00595161914799</v>
      </c>
      <c r="B18386">
        <v>2.0215487000000001E-2</v>
      </c>
      <c r="C18386">
        <v>0.30978185000000003</v>
      </c>
      <c r="D18386">
        <v>8.8922121000000007E-2</v>
      </c>
      <c r="E18386">
        <v>7.3463679000000002E-3</v>
      </c>
      <c r="F18386">
        <v>306.97967792352</v>
      </c>
      <c r="G18386">
        <v>2.8290423E-3</v>
      </c>
      <c r="H18386">
        <v>1.638638E-3</v>
      </c>
    </row>
    <row r="18387" spans="1:8" x14ac:dyDescent="0.25">
      <c r="A18387">
        <v>307.02261919180501</v>
      </c>
      <c r="B18387">
        <v>2.1871386E-2</v>
      </c>
      <c r="C18387">
        <v>0.31832758</v>
      </c>
      <c r="D18387">
        <v>7.5931950999999998E-2</v>
      </c>
      <c r="E18387">
        <v>9.3603347999999999E-3</v>
      </c>
      <c r="F18387">
        <v>306.99634549617701</v>
      </c>
      <c r="G18387">
        <v>2.4256387000000002E-3</v>
      </c>
      <c r="H18387">
        <v>1.5121853E-3</v>
      </c>
    </row>
    <row r="18388" spans="1:8" x14ac:dyDescent="0.25">
      <c r="A18388">
        <v>307.03928676446202</v>
      </c>
      <c r="B18388">
        <v>1.7052397E-2</v>
      </c>
      <c r="C18388">
        <v>0.31345853000000001</v>
      </c>
      <c r="D18388">
        <v>7.7687330999999998E-2</v>
      </c>
      <c r="E18388">
        <v>7.8081441999999996E-3</v>
      </c>
      <c r="F18388">
        <v>307.01301306883403</v>
      </c>
      <c r="G18388">
        <v>1.8997154999999999E-3</v>
      </c>
      <c r="H18388">
        <v>1.0248611E-3</v>
      </c>
    </row>
    <row r="18389" spans="1:8" x14ac:dyDescent="0.25">
      <c r="A18389">
        <v>307.05595432917198</v>
      </c>
      <c r="B18389">
        <v>2.5271041000000001E-2</v>
      </c>
      <c r="C18389">
        <v>0.29112241</v>
      </c>
      <c r="D18389">
        <v>7.0666886999999998E-2</v>
      </c>
      <c r="E18389">
        <v>1.0610008000000001E-2</v>
      </c>
      <c r="F18389">
        <v>307.02968063354399</v>
      </c>
      <c r="G18389">
        <v>3.0969267000000001E-3</v>
      </c>
      <c r="H18389">
        <v>2.589647E-3</v>
      </c>
    </row>
    <row r="18390" spans="1:8" x14ac:dyDescent="0.25">
      <c r="A18390">
        <v>307.07262190183002</v>
      </c>
      <c r="B18390">
        <v>1.7631234999999999E-2</v>
      </c>
      <c r="C18390">
        <v>0.28828897999999997</v>
      </c>
      <c r="D18390">
        <v>7.9447448000000004E-2</v>
      </c>
      <c r="E18390">
        <v>7.5246002999999999E-3</v>
      </c>
      <c r="F18390">
        <v>307.04634820620203</v>
      </c>
      <c r="G18390">
        <v>4.7081336E-3</v>
      </c>
      <c r="H18390">
        <v>1.7189727000000001E-3</v>
      </c>
    </row>
    <row r="18391" spans="1:8" x14ac:dyDescent="0.25">
      <c r="A18391">
        <v>307.08928947448697</v>
      </c>
      <c r="B18391">
        <v>2.1462286000000001E-2</v>
      </c>
      <c r="C18391">
        <v>0.2997551</v>
      </c>
      <c r="D18391">
        <v>8.1445314000000005E-2</v>
      </c>
      <c r="E18391">
        <v>8.3138663000000002E-3</v>
      </c>
      <c r="F18391">
        <v>307.06301577885898</v>
      </c>
      <c r="G18391">
        <v>3.0138167000000001E-3</v>
      </c>
      <c r="H18391">
        <v>1.5812094E-3</v>
      </c>
    </row>
    <row r="18392" spans="1:8" x14ac:dyDescent="0.25">
      <c r="A18392">
        <v>307.10595703919699</v>
      </c>
      <c r="B18392">
        <v>1.3972506000000001E-2</v>
      </c>
      <c r="C18392">
        <v>0.29306399999999999</v>
      </c>
      <c r="D18392">
        <v>7.6139100000000001E-2</v>
      </c>
      <c r="E18392">
        <v>8.1478376000000009E-3</v>
      </c>
      <c r="F18392">
        <v>307.079683343569</v>
      </c>
      <c r="G18392">
        <v>3.0303574000000002E-3</v>
      </c>
      <c r="H18392">
        <v>9.3257148000000002E-4</v>
      </c>
    </row>
    <row r="18393" spans="1:8" x14ac:dyDescent="0.25">
      <c r="A18393">
        <v>307.12262461185401</v>
      </c>
      <c r="B18393">
        <v>7.4026281999999997E-3</v>
      </c>
      <c r="C18393">
        <v>0.28928282999999999</v>
      </c>
      <c r="D18393">
        <v>7.9887912000000005E-2</v>
      </c>
      <c r="E18393">
        <v>9.9312932999999996E-3</v>
      </c>
      <c r="F18393">
        <v>307.09635091622602</v>
      </c>
      <c r="G18393">
        <v>3.0465391000000001E-3</v>
      </c>
      <c r="H18393">
        <v>8.6019514E-4</v>
      </c>
    </row>
    <row r="18394" spans="1:8" x14ac:dyDescent="0.25">
      <c r="A18394">
        <v>307.13929218451102</v>
      </c>
      <c r="B18394">
        <v>1.8917771E-2</v>
      </c>
      <c r="C18394">
        <v>0.27176370999999999</v>
      </c>
      <c r="D18394">
        <v>7.6436058000000001E-2</v>
      </c>
      <c r="E18394">
        <v>9.1515211000000006E-3</v>
      </c>
      <c r="F18394">
        <v>307.11301848888399</v>
      </c>
      <c r="G18394">
        <v>1.7947423999999999E-3</v>
      </c>
      <c r="H18394">
        <v>1.2542348E-3</v>
      </c>
    </row>
    <row r="18395" spans="1:8" x14ac:dyDescent="0.25">
      <c r="A18395">
        <v>307.155959757169</v>
      </c>
      <c r="B18395">
        <v>2.3119648999999999E-2</v>
      </c>
      <c r="C18395">
        <v>0.29150248000000001</v>
      </c>
      <c r="D18395">
        <v>7.0786378999999996E-2</v>
      </c>
      <c r="E18395">
        <v>1.2719895E-2</v>
      </c>
      <c r="F18395">
        <v>307.12968606154101</v>
      </c>
      <c r="G18395">
        <v>3.1137323999999998E-3</v>
      </c>
      <c r="H18395">
        <v>3.9115278E-3</v>
      </c>
    </row>
    <row r="18396" spans="1:8" x14ac:dyDescent="0.25">
      <c r="A18396">
        <v>307.17262732187902</v>
      </c>
      <c r="B18396">
        <v>2.3875996E-2</v>
      </c>
      <c r="C18396">
        <v>0.29962709999999998</v>
      </c>
      <c r="D18396">
        <v>7.4404820999999996E-2</v>
      </c>
      <c r="E18396">
        <v>7.6645971E-3</v>
      </c>
      <c r="F18396">
        <v>307.14635362625103</v>
      </c>
      <c r="G18396">
        <v>2.3857316000000001E-3</v>
      </c>
      <c r="H18396">
        <v>1.0587575E-3</v>
      </c>
    </row>
    <row r="18397" spans="1:8" x14ac:dyDescent="0.25">
      <c r="A18397">
        <v>307.18929489453598</v>
      </c>
      <c r="B18397">
        <v>1.7019123000000001E-2</v>
      </c>
      <c r="C18397">
        <v>0.33100869999999999</v>
      </c>
      <c r="D18397">
        <v>6.8858504000000001E-2</v>
      </c>
      <c r="E18397">
        <v>8.5407960999999994E-3</v>
      </c>
      <c r="F18397">
        <v>307.16302119890798</v>
      </c>
      <c r="G18397">
        <v>3.0296135000000002E-3</v>
      </c>
      <c r="H18397">
        <v>2.1033563999999999E-3</v>
      </c>
    </row>
    <row r="18398" spans="1:8" x14ac:dyDescent="0.25">
      <c r="A18398">
        <v>307.20596246719299</v>
      </c>
      <c r="B18398">
        <v>1.232548E-2</v>
      </c>
      <c r="C18398">
        <v>0.30338999999999999</v>
      </c>
      <c r="D18398">
        <v>7.5405471000000002E-2</v>
      </c>
      <c r="E18398">
        <v>1.1141988E-2</v>
      </c>
      <c r="F18398">
        <v>307.179688771565</v>
      </c>
      <c r="G18398">
        <v>1.2120776E-3</v>
      </c>
      <c r="H18398">
        <v>8.0645380999999996E-4</v>
      </c>
    </row>
    <row r="18399" spans="1:8" x14ac:dyDescent="0.25">
      <c r="A18399">
        <v>307.22263003190301</v>
      </c>
      <c r="B18399">
        <v>2.1550816E-2</v>
      </c>
      <c r="C18399">
        <v>0.30006430000000001</v>
      </c>
      <c r="D18399">
        <v>8.5701786000000002E-2</v>
      </c>
      <c r="E18399">
        <v>1.0323133999999999E-2</v>
      </c>
      <c r="F18399">
        <v>307.19635633627502</v>
      </c>
      <c r="G18399">
        <v>2.2555662000000001E-3</v>
      </c>
      <c r="H18399">
        <v>1.9377514000000001E-3</v>
      </c>
    </row>
    <row r="18400" spans="1:8" x14ac:dyDescent="0.25">
      <c r="A18400">
        <v>307.23929760456002</v>
      </c>
      <c r="B18400">
        <v>2.0566740999999999E-2</v>
      </c>
      <c r="C18400">
        <v>0.30003098</v>
      </c>
      <c r="D18400">
        <v>7.0896603000000002E-2</v>
      </c>
      <c r="E18400">
        <v>1.1897797E-2</v>
      </c>
      <c r="F18400">
        <v>307.213023908933</v>
      </c>
      <c r="G18400">
        <v>3.2406181999999999E-3</v>
      </c>
      <c r="H18400">
        <v>2.1968919000000002E-3</v>
      </c>
    </row>
    <row r="18401" spans="1:8" x14ac:dyDescent="0.25">
      <c r="A18401">
        <v>307.255965177218</v>
      </c>
      <c r="B18401">
        <v>2.0675572999999999E-2</v>
      </c>
      <c r="C18401">
        <v>0.33147096999999998</v>
      </c>
      <c r="D18401">
        <v>6.6529006000000002E-2</v>
      </c>
      <c r="E18401">
        <v>9.5983584999999993E-3</v>
      </c>
      <c r="F18401">
        <v>307.22969148159001</v>
      </c>
      <c r="G18401">
        <v>3.7742201E-3</v>
      </c>
      <c r="H18401">
        <v>1.7224619999999999E-3</v>
      </c>
    </row>
    <row r="18402" spans="1:8" x14ac:dyDescent="0.25">
      <c r="A18402">
        <v>307.27263274192802</v>
      </c>
      <c r="B18402">
        <v>1.5258167E-2</v>
      </c>
      <c r="C18402">
        <v>0.34530482000000001</v>
      </c>
      <c r="D18402">
        <v>7.9575248000000001E-2</v>
      </c>
      <c r="E18402">
        <v>6.7148138999999999E-3</v>
      </c>
      <c r="F18402">
        <v>307.24635904629997</v>
      </c>
      <c r="G18402">
        <v>2.0374223000000002E-3</v>
      </c>
      <c r="H18402">
        <v>1.2392804000000001E-3</v>
      </c>
    </row>
    <row r="18403" spans="1:8" x14ac:dyDescent="0.25">
      <c r="A18403">
        <v>307.28930031458498</v>
      </c>
      <c r="B18403">
        <v>1.3729315000000001E-2</v>
      </c>
      <c r="C18403">
        <v>0.30374822000000001</v>
      </c>
      <c r="D18403">
        <v>8.1322602999999993E-2</v>
      </c>
      <c r="E18403">
        <v>8.8025768999999993E-3</v>
      </c>
      <c r="F18403">
        <v>307.26302661895699</v>
      </c>
      <c r="G18403">
        <v>1.4602326999999999E-3</v>
      </c>
      <c r="H18403">
        <v>9.3619799E-4</v>
      </c>
    </row>
    <row r="18404" spans="1:8" x14ac:dyDescent="0.25">
      <c r="A18404">
        <v>307.30596788724199</v>
      </c>
      <c r="B18404">
        <v>1.6662728000000002E-2</v>
      </c>
      <c r="C18404">
        <v>0.28957126</v>
      </c>
      <c r="D18404">
        <v>7.4609488000000002E-2</v>
      </c>
      <c r="E18404">
        <v>6.9021224000000003E-3</v>
      </c>
      <c r="F18404">
        <v>307.279694191614</v>
      </c>
      <c r="G18404">
        <v>1.8856769000000001E-3</v>
      </c>
      <c r="H18404">
        <v>7.0347276000000002E-4</v>
      </c>
    </row>
    <row r="18405" spans="1:8" x14ac:dyDescent="0.25">
      <c r="A18405">
        <v>307.32263545195201</v>
      </c>
      <c r="B18405">
        <v>1.7341064E-2</v>
      </c>
      <c r="C18405">
        <v>0.24087326000000001</v>
      </c>
      <c r="D18405">
        <v>7.6228804999999997E-2</v>
      </c>
      <c r="E18405">
        <v>1.2002443E-2</v>
      </c>
      <c r="F18405">
        <v>307.29636175632402</v>
      </c>
      <c r="G18405">
        <v>2.1378398000000002E-3</v>
      </c>
      <c r="H18405">
        <v>1.3872781000000001E-3</v>
      </c>
    </row>
    <row r="18406" spans="1:8" x14ac:dyDescent="0.25">
      <c r="A18406">
        <v>307.33930302460902</v>
      </c>
      <c r="B18406">
        <v>1.4159264E-2</v>
      </c>
      <c r="C18406">
        <v>0.26682668999999998</v>
      </c>
      <c r="D18406">
        <v>7.1077323999999997E-2</v>
      </c>
      <c r="E18406">
        <v>9.0914285000000001E-3</v>
      </c>
      <c r="F18406">
        <v>307.313029328982</v>
      </c>
      <c r="G18406">
        <v>3.3091453E-3</v>
      </c>
      <c r="H18406">
        <v>1.4932192999999999E-3</v>
      </c>
    </row>
    <row r="18407" spans="1:8" x14ac:dyDescent="0.25">
      <c r="A18407">
        <v>307.355970597267</v>
      </c>
      <c r="B18407">
        <v>1.4082374E-2</v>
      </c>
      <c r="C18407">
        <v>0.29238956999999999</v>
      </c>
      <c r="D18407">
        <v>7.0845722999999999E-2</v>
      </c>
      <c r="E18407">
        <v>1.0561322999999999E-2</v>
      </c>
      <c r="F18407">
        <v>307.32969690163901</v>
      </c>
      <c r="G18407">
        <v>2.7669901E-3</v>
      </c>
      <c r="H18407">
        <v>1.4437421000000001E-3</v>
      </c>
    </row>
    <row r="18408" spans="1:8" x14ac:dyDescent="0.25">
      <c r="A18408">
        <v>307.37263816197702</v>
      </c>
      <c r="B18408">
        <v>1.1592676999999999E-2</v>
      </c>
      <c r="C18408">
        <v>0.30505442999999999</v>
      </c>
      <c r="D18408">
        <v>6.4758725000000003E-2</v>
      </c>
      <c r="E18408">
        <v>1.0328466999999999E-2</v>
      </c>
      <c r="F18408">
        <v>307.34636446634897</v>
      </c>
      <c r="G18408">
        <v>1.6385744E-3</v>
      </c>
      <c r="H18408">
        <v>1.3820245999999999E-3</v>
      </c>
    </row>
    <row r="18409" spans="1:8" x14ac:dyDescent="0.25">
      <c r="A18409">
        <v>307.38930573463398</v>
      </c>
      <c r="B18409">
        <v>1.7897282E-2</v>
      </c>
      <c r="C18409">
        <v>0.33139767999999997</v>
      </c>
      <c r="D18409">
        <v>8.2539581000000001E-2</v>
      </c>
      <c r="E18409">
        <v>6.5501654000000003E-3</v>
      </c>
      <c r="F18409">
        <v>307.36303203900599</v>
      </c>
      <c r="G18409">
        <v>2.7312170999999998E-3</v>
      </c>
      <c r="H18409">
        <v>1.6509476E-3</v>
      </c>
    </row>
    <row r="18410" spans="1:8" x14ac:dyDescent="0.25">
      <c r="A18410">
        <v>307.40597330729099</v>
      </c>
      <c r="B18410">
        <v>1.9155421999999998E-2</v>
      </c>
      <c r="C18410">
        <v>0.29883285999999998</v>
      </c>
      <c r="D18410">
        <v>6.7851201E-2</v>
      </c>
      <c r="E18410">
        <v>8.0456053999999992E-3</v>
      </c>
      <c r="F18410">
        <v>307.379699611663</v>
      </c>
      <c r="G18410">
        <v>2.2719770000000001E-3</v>
      </c>
      <c r="H18410">
        <v>1.9592398E-3</v>
      </c>
    </row>
    <row r="18411" spans="1:8" x14ac:dyDescent="0.25">
      <c r="A18411">
        <v>307.42264087200101</v>
      </c>
      <c r="B18411">
        <v>1.4152090000000001E-2</v>
      </c>
      <c r="C18411">
        <v>0.27706435000000001</v>
      </c>
      <c r="D18411">
        <v>7.3868416000000006E-2</v>
      </c>
      <c r="E18411">
        <v>7.0179403E-3</v>
      </c>
      <c r="F18411">
        <v>307.39636717637302</v>
      </c>
      <c r="G18411">
        <v>2.3591137000000002E-3</v>
      </c>
      <c r="H18411">
        <v>1.3934214000000001E-3</v>
      </c>
    </row>
    <row r="18412" spans="1:8" x14ac:dyDescent="0.25">
      <c r="A18412">
        <v>307.43930844465802</v>
      </c>
      <c r="B18412">
        <v>2.7301203E-2</v>
      </c>
      <c r="C18412">
        <v>0.27269104</v>
      </c>
      <c r="D18412">
        <v>7.7494337999999996E-2</v>
      </c>
      <c r="E18412">
        <v>9.1213360000000007E-3</v>
      </c>
      <c r="F18412">
        <v>307.413034749031</v>
      </c>
      <c r="G18412">
        <v>1.6910804999999999E-3</v>
      </c>
      <c r="H18412">
        <v>1.1312029999999999E-3</v>
      </c>
    </row>
    <row r="18413" spans="1:8" x14ac:dyDescent="0.25">
      <c r="A18413">
        <v>307.455976017316</v>
      </c>
      <c r="B18413">
        <v>1.0167291E-2</v>
      </c>
      <c r="C18413">
        <v>0.26584735999999998</v>
      </c>
      <c r="D18413">
        <v>7.5813255999999996E-2</v>
      </c>
      <c r="E18413">
        <v>1.1324002E-2</v>
      </c>
      <c r="F18413">
        <v>307.42970232168801</v>
      </c>
      <c r="G18413">
        <v>3.4969914999999998E-3</v>
      </c>
      <c r="H18413">
        <v>2.4927781999999998E-3</v>
      </c>
    </row>
    <row r="18414" spans="1:8" x14ac:dyDescent="0.25">
      <c r="A18414">
        <v>307.47264358202602</v>
      </c>
      <c r="B18414">
        <v>1.5879674E-2</v>
      </c>
      <c r="C18414">
        <v>0.29457497999999999</v>
      </c>
      <c r="D18414">
        <v>6.2021821999999997E-2</v>
      </c>
      <c r="E18414">
        <v>1.1116957E-2</v>
      </c>
      <c r="F18414">
        <v>307.44636988639797</v>
      </c>
      <c r="G18414">
        <v>2.7884454000000002E-3</v>
      </c>
      <c r="H18414">
        <v>2.4141655E-3</v>
      </c>
    </row>
    <row r="18415" spans="1:8" x14ac:dyDescent="0.25">
      <c r="A18415">
        <v>307.48931115468298</v>
      </c>
      <c r="B18415">
        <v>2.0787116000000001E-2</v>
      </c>
      <c r="C18415">
        <v>0.32113624000000002</v>
      </c>
      <c r="D18415">
        <v>7.9661414E-2</v>
      </c>
      <c r="E18415">
        <v>7.2922814000000004E-3</v>
      </c>
      <c r="F18415">
        <v>307.46303745905499</v>
      </c>
      <c r="G18415">
        <v>3.2890404000000002E-3</v>
      </c>
      <c r="H18415">
        <v>1.4403727999999999E-3</v>
      </c>
    </row>
    <row r="18416" spans="1:8" x14ac:dyDescent="0.25">
      <c r="A18416">
        <v>307.50597872733999</v>
      </c>
      <c r="B18416">
        <v>2.4732897E-2</v>
      </c>
      <c r="C18416">
        <v>0.29123262</v>
      </c>
      <c r="D18416">
        <v>6.0656872000000001E-2</v>
      </c>
      <c r="E18416">
        <v>8.3927558999999999E-3</v>
      </c>
      <c r="F18416">
        <v>307.479705031712</v>
      </c>
      <c r="G18416">
        <v>1.1945248E-3</v>
      </c>
      <c r="H18416">
        <v>2.3537097000000001E-3</v>
      </c>
    </row>
    <row r="18417" spans="1:8" x14ac:dyDescent="0.25">
      <c r="A18417">
        <v>307.52264629999797</v>
      </c>
      <c r="B18417">
        <v>1.2352481E-2</v>
      </c>
      <c r="C18417">
        <v>0.29923862000000001</v>
      </c>
      <c r="D18417">
        <v>6.7194685000000004E-2</v>
      </c>
      <c r="E18417">
        <v>1.1794472E-2</v>
      </c>
      <c r="F18417">
        <v>307.49637260436998</v>
      </c>
      <c r="G18417">
        <v>3.1533403999999998E-3</v>
      </c>
      <c r="H18417">
        <v>3.0976592000000001E-3</v>
      </c>
    </row>
    <row r="18418" spans="1:8" x14ac:dyDescent="0.25">
      <c r="A18418">
        <v>307.53931386470703</v>
      </c>
      <c r="B18418">
        <v>1.8168591000000001E-2</v>
      </c>
      <c r="C18418">
        <v>0.28079515999999999</v>
      </c>
      <c r="D18418">
        <v>7.0061155E-2</v>
      </c>
      <c r="E18418">
        <v>1.10501E-2</v>
      </c>
      <c r="F18418">
        <v>307.51304016908</v>
      </c>
      <c r="G18418">
        <v>3.5056995999999999E-3</v>
      </c>
      <c r="H18418">
        <v>2.889422E-3</v>
      </c>
    </row>
    <row r="18419" spans="1:8" x14ac:dyDescent="0.25">
      <c r="A18419">
        <v>307.55598143736501</v>
      </c>
      <c r="B18419">
        <v>1.8035150999999999E-2</v>
      </c>
      <c r="C18419">
        <v>0.27714856999999998</v>
      </c>
      <c r="D18419">
        <v>6.6717527999999998E-2</v>
      </c>
      <c r="E18419">
        <v>8.2246633000000006E-3</v>
      </c>
      <c r="F18419">
        <v>307.52970774173701</v>
      </c>
      <c r="G18419">
        <v>2.1217710000000002E-3</v>
      </c>
      <c r="H18419">
        <v>1.6797349000000001E-3</v>
      </c>
    </row>
    <row r="18420" spans="1:8" x14ac:dyDescent="0.25">
      <c r="A18420">
        <v>307.57264901002202</v>
      </c>
      <c r="B18420">
        <v>1.4414968E-2</v>
      </c>
      <c r="C18420">
        <v>0.30170219999999998</v>
      </c>
      <c r="D18420">
        <v>7.2640300000000005E-2</v>
      </c>
      <c r="E18420">
        <v>4.8570349000000004E-3</v>
      </c>
      <c r="F18420">
        <v>307.54637531439403</v>
      </c>
      <c r="G18420">
        <v>1.9586781999999998E-3</v>
      </c>
      <c r="H18420">
        <v>8.8096666000000003E-4</v>
      </c>
    </row>
    <row r="18421" spans="1:8" x14ac:dyDescent="0.25">
      <c r="A18421">
        <v>307.58931657473198</v>
      </c>
      <c r="B18421">
        <v>1.1336779999999999E-2</v>
      </c>
      <c r="C18421">
        <v>0.30411640000000001</v>
      </c>
      <c r="D18421">
        <v>7.5379199999999993E-2</v>
      </c>
      <c r="E18421">
        <v>6.8347086000000003E-3</v>
      </c>
      <c r="F18421">
        <v>307.56304287910399</v>
      </c>
      <c r="G18421">
        <v>1.7123780999999999E-3</v>
      </c>
      <c r="H18421">
        <v>1.9061379999999999E-3</v>
      </c>
    </row>
    <row r="18422" spans="1:8" x14ac:dyDescent="0.25">
      <c r="A18422">
        <v>307.60598414738899</v>
      </c>
      <c r="B18422">
        <v>1.6553897000000001E-2</v>
      </c>
      <c r="C18422">
        <v>0.30265796</v>
      </c>
      <c r="D18422">
        <v>7.8084133999999999E-2</v>
      </c>
      <c r="E18422">
        <v>1.0821396E-2</v>
      </c>
      <c r="F18422">
        <v>307.579710451761</v>
      </c>
      <c r="G18422">
        <v>1.0616955E-3</v>
      </c>
      <c r="H18422">
        <v>1.7674594E-3</v>
      </c>
    </row>
    <row r="18423" spans="1:8" x14ac:dyDescent="0.25">
      <c r="A18423">
        <v>307.62265172004697</v>
      </c>
      <c r="B18423">
        <v>1.8666004999999999E-2</v>
      </c>
      <c r="C18423">
        <v>0.30588099000000002</v>
      </c>
      <c r="D18423">
        <v>6.8276100000000006E-2</v>
      </c>
      <c r="E18423">
        <v>7.4883620000000001E-3</v>
      </c>
      <c r="F18423">
        <v>307.59637802441898</v>
      </c>
      <c r="G18423">
        <v>3.2679512999999999E-3</v>
      </c>
      <c r="H18423">
        <v>1.6094283000000001E-3</v>
      </c>
    </row>
    <row r="18424" spans="1:8" x14ac:dyDescent="0.25">
      <c r="A18424">
        <v>307.63931928475699</v>
      </c>
      <c r="B18424">
        <v>1.2084653000000001E-2</v>
      </c>
      <c r="C18424">
        <v>0.27845009999999998</v>
      </c>
      <c r="D18424">
        <v>7.3963128000000003E-2</v>
      </c>
      <c r="E18424">
        <v>1.0946170999999999E-2</v>
      </c>
      <c r="F18424">
        <v>307.613045589129</v>
      </c>
      <c r="G18424">
        <v>2.0953057999999998E-3</v>
      </c>
      <c r="H18424">
        <v>1.2651302E-3</v>
      </c>
    </row>
    <row r="18425" spans="1:8" x14ac:dyDescent="0.25">
      <c r="A18425">
        <v>307.65598685741401</v>
      </c>
      <c r="B18425">
        <v>1.6510362000000001E-2</v>
      </c>
      <c r="C18425">
        <v>0.26218112999999998</v>
      </c>
      <c r="D18425">
        <v>7.1305826000000003E-2</v>
      </c>
      <c r="E18425">
        <v>1.0237413000000001E-2</v>
      </c>
      <c r="F18425">
        <v>307.62971316178601</v>
      </c>
      <c r="G18425">
        <v>1.5112538E-3</v>
      </c>
      <c r="H18425">
        <v>1.3494866E-3</v>
      </c>
    </row>
    <row r="18426" spans="1:8" x14ac:dyDescent="0.25">
      <c r="A18426">
        <v>307.67265443007102</v>
      </c>
      <c r="B18426">
        <v>1.8080927E-2</v>
      </c>
      <c r="C18426">
        <v>0.27876905000000002</v>
      </c>
      <c r="D18426">
        <v>6.9376245000000003E-2</v>
      </c>
      <c r="E18426">
        <v>9.1362782000000003E-3</v>
      </c>
      <c r="F18426">
        <v>307.64638073444303</v>
      </c>
      <c r="G18426">
        <v>2.5029319999999998E-3</v>
      </c>
      <c r="H18426">
        <v>1.3273883E-3</v>
      </c>
    </row>
    <row r="18427" spans="1:8" x14ac:dyDescent="0.25">
      <c r="A18427">
        <v>307.68932199478098</v>
      </c>
      <c r="B18427">
        <v>1.5349313E-2</v>
      </c>
      <c r="C18427">
        <v>0.26073557000000003</v>
      </c>
      <c r="D18427">
        <v>7.3453791000000004E-2</v>
      </c>
      <c r="E18427">
        <v>8.6945341999999995E-3</v>
      </c>
      <c r="F18427">
        <v>307.66304829915299</v>
      </c>
      <c r="G18427">
        <v>3.5068832999999998E-3</v>
      </c>
      <c r="H18427">
        <v>1.0847516999999999E-3</v>
      </c>
    </row>
    <row r="18428" spans="1:8" x14ac:dyDescent="0.25">
      <c r="A18428">
        <v>307.705989567438</v>
      </c>
      <c r="B18428">
        <v>1.9262512999999998E-2</v>
      </c>
      <c r="C18428">
        <v>0.26111040000000002</v>
      </c>
      <c r="D18428">
        <v>7.3150061000000002E-2</v>
      </c>
      <c r="E18428">
        <v>8.8018933000000004E-3</v>
      </c>
      <c r="F18428">
        <v>307.67971587181</v>
      </c>
      <c r="G18428">
        <v>1.8080761999999999E-3</v>
      </c>
      <c r="H18428">
        <v>1.1287656000000001E-3</v>
      </c>
    </row>
    <row r="18429" spans="1:8" x14ac:dyDescent="0.25">
      <c r="A18429">
        <v>307.72265714009598</v>
      </c>
      <c r="B18429">
        <v>1.3209676E-2</v>
      </c>
      <c r="C18429">
        <v>0.26961794</v>
      </c>
      <c r="D18429">
        <v>7.7038309999999999E-2</v>
      </c>
      <c r="E18429">
        <v>8.8863977999999993E-3</v>
      </c>
      <c r="F18429">
        <v>307.69638344446798</v>
      </c>
      <c r="G18429">
        <v>2.5894118000000001E-3</v>
      </c>
      <c r="H18429">
        <v>1.2311201999999999E-3</v>
      </c>
    </row>
    <row r="18430" spans="1:8" x14ac:dyDescent="0.25">
      <c r="A18430">
        <v>307.73932470480599</v>
      </c>
      <c r="B18430">
        <v>2.1733424000000001E-2</v>
      </c>
      <c r="C18430">
        <v>0.28194123999999998</v>
      </c>
      <c r="D18430">
        <v>7.3603331999999994E-2</v>
      </c>
      <c r="E18430">
        <v>7.5238830999999999E-3</v>
      </c>
      <c r="F18430">
        <v>307.713051009178</v>
      </c>
      <c r="G18430">
        <v>4.2421817999999997E-3</v>
      </c>
      <c r="H18430">
        <v>4.6313147E-4</v>
      </c>
    </row>
    <row r="18431" spans="1:8" x14ac:dyDescent="0.25">
      <c r="A18431">
        <v>307.75599227746301</v>
      </c>
      <c r="B18431">
        <v>1.9028137000000001E-2</v>
      </c>
      <c r="C18431">
        <v>0.26846917999999997</v>
      </c>
      <c r="D18431">
        <v>7.7563323000000003E-2</v>
      </c>
      <c r="E18431">
        <v>9.1676293000000006E-3</v>
      </c>
      <c r="F18431">
        <v>307.72971858183502</v>
      </c>
      <c r="G18431">
        <v>3.4115197999999998E-3</v>
      </c>
      <c r="H18431">
        <v>2.2566273999999999E-3</v>
      </c>
    </row>
    <row r="18432" spans="1:8" x14ac:dyDescent="0.25">
      <c r="A18432">
        <v>307.77265985012002</v>
      </c>
      <c r="B18432">
        <v>2.3129357E-2</v>
      </c>
      <c r="C18432">
        <v>0.28999515999999997</v>
      </c>
      <c r="D18432">
        <v>6.8678632000000003E-2</v>
      </c>
      <c r="E18432">
        <v>9.579733E-3</v>
      </c>
      <c r="F18432">
        <v>307.74638615449197</v>
      </c>
      <c r="G18432">
        <v>3.2075492000000001E-3</v>
      </c>
      <c r="H18432">
        <v>2.2456340999999999E-3</v>
      </c>
    </row>
    <row r="18433" spans="1:8" x14ac:dyDescent="0.25">
      <c r="A18433">
        <v>307.78932741482998</v>
      </c>
      <c r="B18433">
        <v>1.9058766000000001E-2</v>
      </c>
      <c r="C18433">
        <v>0.27095985</v>
      </c>
      <c r="D18433">
        <v>7.4723608999999996E-2</v>
      </c>
      <c r="E18433">
        <v>1.0472861E-2</v>
      </c>
      <c r="F18433">
        <v>307.76305371920199</v>
      </c>
      <c r="G18433">
        <v>3.9975391999999997E-3</v>
      </c>
      <c r="H18433">
        <v>2.2609688000000002E-3</v>
      </c>
    </row>
    <row r="18434" spans="1:8" x14ac:dyDescent="0.25">
      <c r="A18434">
        <v>307.805994987487</v>
      </c>
      <c r="B18434">
        <v>2.3584612000000001E-2</v>
      </c>
      <c r="C18434">
        <v>0.27762288000000002</v>
      </c>
      <c r="D18434">
        <v>6.6314815999999999E-2</v>
      </c>
      <c r="E18434">
        <v>3.7905558E-3</v>
      </c>
      <c r="F18434">
        <v>307.77972129186003</v>
      </c>
      <c r="G18434">
        <v>2.1218957999999998E-3</v>
      </c>
      <c r="H18434">
        <v>6.9902604E-4</v>
      </c>
    </row>
    <row r="18435" spans="1:8" x14ac:dyDescent="0.25">
      <c r="A18435">
        <v>307.82266256014498</v>
      </c>
      <c r="B18435">
        <v>9.9347904000000008E-3</v>
      </c>
      <c r="C18435">
        <v>0.26029474000000002</v>
      </c>
      <c r="D18435">
        <v>7.2664663000000004E-2</v>
      </c>
      <c r="E18435">
        <v>5.8262063999999997E-3</v>
      </c>
      <c r="F18435">
        <v>307.79638886451698</v>
      </c>
      <c r="G18435">
        <v>2.5257724E-3</v>
      </c>
      <c r="H18435">
        <v>1.7941622E-3</v>
      </c>
    </row>
    <row r="18436" spans="1:8" x14ac:dyDescent="0.25">
      <c r="A18436">
        <v>307.839330124855</v>
      </c>
      <c r="B18436">
        <v>1.9861304999999999E-2</v>
      </c>
      <c r="C18436">
        <v>0.30958237999999999</v>
      </c>
      <c r="D18436">
        <v>6.5762028E-2</v>
      </c>
      <c r="E18436">
        <v>8.3927540000000005E-3</v>
      </c>
      <c r="F18436">
        <v>307.813056429227</v>
      </c>
      <c r="G18436">
        <v>1.6301681E-3</v>
      </c>
      <c r="H18436">
        <v>1.2911595E-3</v>
      </c>
    </row>
    <row r="18437" spans="1:8" x14ac:dyDescent="0.25">
      <c r="A18437">
        <v>307.85599769751201</v>
      </c>
      <c r="B18437">
        <v>2.1131670000000002E-2</v>
      </c>
      <c r="C18437">
        <v>0.31786638</v>
      </c>
      <c r="D18437">
        <v>7.7135041000000001E-2</v>
      </c>
      <c r="E18437">
        <v>1.0602790000000001E-2</v>
      </c>
      <c r="F18437">
        <v>307.82972400188402</v>
      </c>
      <c r="G18437">
        <v>1.5610998999999999E-3</v>
      </c>
      <c r="H18437">
        <v>1.3664254E-3</v>
      </c>
    </row>
    <row r="18438" spans="1:8" x14ac:dyDescent="0.25">
      <c r="A18438">
        <v>307.87266527016902</v>
      </c>
      <c r="B18438">
        <v>1.2102945E-2</v>
      </c>
      <c r="C18438">
        <v>0.32926461000000001</v>
      </c>
      <c r="D18438">
        <v>7.3988928999999995E-2</v>
      </c>
      <c r="E18438">
        <v>6.9372727999999998E-3</v>
      </c>
      <c r="F18438">
        <v>307.84639157454097</v>
      </c>
      <c r="G18438">
        <v>2.2179309999999998E-3</v>
      </c>
      <c r="H18438">
        <v>1.7345610999999999E-3</v>
      </c>
    </row>
    <row r="18439" spans="1:8" x14ac:dyDescent="0.25">
      <c r="A18439">
        <v>307.88933284282598</v>
      </c>
      <c r="B18439">
        <v>1.4845755E-2</v>
      </c>
      <c r="C18439">
        <v>0.32150665</v>
      </c>
      <c r="D18439">
        <v>8.3219446000000002E-2</v>
      </c>
      <c r="E18439">
        <v>9.4159050000000005E-3</v>
      </c>
      <c r="F18439">
        <v>307.86305914719901</v>
      </c>
      <c r="G18439">
        <v>2.8924732000000001E-3</v>
      </c>
      <c r="H18439">
        <v>1.5801162E-3</v>
      </c>
    </row>
    <row r="18440" spans="1:8" x14ac:dyDescent="0.25">
      <c r="A18440">
        <v>307.906000407536</v>
      </c>
      <c r="B18440">
        <v>2.6177358000000001E-2</v>
      </c>
      <c r="C18440">
        <v>0.30801563999999998</v>
      </c>
      <c r="D18440">
        <v>8.3197325000000003E-2</v>
      </c>
      <c r="E18440">
        <v>9.8777888000000005E-3</v>
      </c>
      <c r="F18440">
        <v>307.87972671190897</v>
      </c>
      <c r="G18440">
        <v>3.1170770999999998E-3</v>
      </c>
      <c r="H18440">
        <v>2.0816694000000001E-3</v>
      </c>
    </row>
    <row r="18441" spans="1:8" x14ac:dyDescent="0.25">
      <c r="A18441">
        <v>307.92266798019398</v>
      </c>
      <c r="B18441">
        <v>1.8560631000000001E-2</v>
      </c>
      <c r="C18441">
        <v>0.32190712999999999</v>
      </c>
      <c r="D18441">
        <v>8.5994571000000006E-2</v>
      </c>
      <c r="E18441">
        <v>1.0286734000000001E-2</v>
      </c>
      <c r="F18441">
        <v>307.89639428456599</v>
      </c>
      <c r="G18441">
        <v>2.9082183999999999E-3</v>
      </c>
      <c r="H18441">
        <v>8.3532870999999996E-4</v>
      </c>
    </row>
    <row r="18442" spans="1:8" x14ac:dyDescent="0.25">
      <c r="A18442">
        <v>307.93933555285099</v>
      </c>
      <c r="B18442">
        <v>2.2880294999999998E-2</v>
      </c>
      <c r="C18442">
        <v>0.34319656999999998</v>
      </c>
      <c r="D18442">
        <v>7.3044300000000006E-2</v>
      </c>
      <c r="E18442">
        <v>6.2120678000000002E-3</v>
      </c>
      <c r="F18442">
        <v>307.913061857223</v>
      </c>
      <c r="G18442">
        <v>2.2722557000000002E-3</v>
      </c>
      <c r="H18442">
        <v>2.8239977999999998E-3</v>
      </c>
    </row>
    <row r="18443" spans="1:8" x14ac:dyDescent="0.25">
      <c r="A18443">
        <v>307.95600311756101</v>
      </c>
      <c r="B18443">
        <v>1.2097266000000001E-2</v>
      </c>
      <c r="C18443">
        <v>0.30826497000000003</v>
      </c>
      <c r="D18443">
        <v>8.0633782000000001E-2</v>
      </c>
      <c r="E18443">
        <v>9.3371206999999998E-3</v>
      </c>
      <c r="F18443">
        <v>307.92972942193302</v>
      </c>
      <c r="G18443">
        <v>2.5951029E-3</v>
      </c>
      <c r="H18443">
        <v>2.5112595999999998E-3</v>
      </c>
    </row>
    <row r="18444" spans="1:8" x14ac:dyDescent="0.25">
      <c r="A18444">
        <v>307.97267069021802</v>
      </c>
      <c r="B18444">
        <v>1.9925201E-2</v>
      </c>
      <c r="C18444">
        <v>0.32223222000000001</v>
      </c>
      <c r="D18444">
        <v>9.0138361E-2</v>
      </c>
      <c r="E18444">
        <v>8.4908781999999995E-3</v>
      </c>
      <c r="F18444">
        <v>307.94639699458997</v>
      </c>
      <c r="G18444">
        <v>2.7235087000000002E-3</v>
      </c>
      <c r="H18444">
        <v>2.7415835999999999E-3</v>
      </c>
    </row>
    <row r="18445" spans="1:8" x14ac:dyDescent="0.25">
      <c r="A18445">
        <v>307.98933826287498</v>
      </c>
      <c r="B18445">
        <v>1.6457194000000001E-2</v>
      </c>
      <c r="C18445">
        <v>0.29709384</v>
      </c>
      <c r="D18445">
        <v>8.4299520000000003E-2</v>
      </c>
      <c r="E18445">
        <v>7.8991632999999995E-3</v>
      </c>
      <c r="F18445">
        <v>307.96306456724801</v>
      </c>
      <c r="G18445">
        <v>2.4106454E-3</v>
      </c>
      <c r="H18445">
        <v>7.1099791000000005E-4</v>
      </c>
    </row>
    <row r="18446" spans="1:8" x14ac:dyDescent="0.25">
      <c r="A18446">
        <v>308.006005827585</v>
      </c>
      <c r="B18446">
        <v>2.5144875000000001E-2</v>
      </c>
      <c r="C18446">
        <v>0.31812528000000001</v>
      </c>
      <c r="D18446">
        <v>8.1283360999999998E-2</v>
      </c>
      <c r="E18446">
        <v>1.3367281999999999E-2</v>
      </c>
      <c r="F18446">
        <v>307.97973213195797</v>
      </c>
      <c r="G18446">
        <v>2.1542661999999998E-3</v>
      </c>
      <c r="H18446">
        <v>1.57452E-3</v>
      </c>
    </row>
    <row r="18447" spans="1:8" x14ac:dyDescent="0.25">
      <c r="A18447">
        <v>308.02267340024298</v>
      </c>
      <c r="B18447">
        <v>2.7526943000000002E-2</v>
      </c>
      <c r="C18447">
        <v>0.33376905000000001</v>
      </c>
      <c r="D18447">
        <v>7.4927539000000001E-2</v>
      </c>
      <c r="E18447">
        <v>9.1503569999999996E-3</v>
      </c>
      <c r="F18447">
        <v>307.99639970461499</v>
      </c>
      <c r="G18447">
        <v>2.2858357999999998E-3</v>
      </c>
      <c r="H18447">
        <v>2.0248025999999998E-3</v>
      </c>
    </row>
    <row r="18448" spans="1:8" x14ac:dyDescent="0.25">
      <c r="A18448">
        <v>308.03934097289999</v>
      </c>
      <c r="B18448">
        <v>1.487876E-2</v>
      </c>
      <c r="C18448">
        <v>0.32313999999999998</v>
      </c>
      <c r="D18448">
        <v>7.9863839000000006E-2</v>
      </c>
      <c r="E18448">
        <v>8.6699081999999997E-3</v>
      </c>
      <c r="F18448">
        <v>308.013067277272</v>
      </c>
      <c r="G18448">
        <v>2.0549942000000002E-3</v>
      </c>
      <c r="H18448">
        <v>1.5053091000000001E-3</v>
      </c>
    </row>
    <row r="18449" spans="1:8" x14ac:dyDescent="0.25">
      <c r="A18449">
        <v>308.05600853761001</v>
      </c>
      <c r="B18449">
        <v>2.5871659000000002E-2</v>
      </c>
      <c r="C18449">
        <v>0.32340446</v>
      </c>
      <c r="D18449">
        <v>8.3031565000000002E-2</v>
      </c>
      <c r="E18449">
        <v>8.3430931000000007E-3</v>
      </c>
      <c r="F18449">
        <v>308.02973484198202</v>
      </c>
      <c r="G18449">
        <v>2.4177643999999999E-3</v>
      </c>
      <c r="H18449">
        <v>8.7747431999999996E-4</v>
      </c>
    </row>
    <row r="18450" spans="1:8" x14ac:dyDescent="0.25">
      <c r="A18450">
        <v>308.07267611026703</v>
      </c>
      <c r="B18450">
        <v>1.4952698E-2</v>
      </c>
      <c r="C18450">
        <v>0.30170016999999999</v>
      </c>
      <c r="D18450">
        <v>7.3223174000000002E-2</v>
      </c>
      <c r="E18450">
        <v>7.5589124999999998E-3</v>
      </c>
      <c r="F18450">
        <v>308.04640241463898</v>
      </c>
      <c r="G18450">
        <v>3.0180691E-3</v>
      </c>
      <c r="H18450">
        <v>7.7060965000000001E-4</v>
      </c>
    </row>
    <row r="18451" spans="1:8" x14ac:dyDescent="0.25">
      <c r="A18451">
        <v>308.08934368292398</v>
      </c>
      <c r="B18451">
        <v>1.9790446E-2</v>
      </c>
      <c r="C18451">
        <v>0.31167110999999997</v>
      </c>
      <c r="D18451">
        <v>7.6897927000000005E-2</v>
      </c>
      <c r="E18451">
        <v>8.6122462999999993E-3</v>
      </c>
      <c r="F18451">
        <v>308.06306998729701</v>
      </c>
      <c r="G18451">
        <v>1.9921473999999998E-3</v>
      </c>
      <c r="H18451">
        <v>8.6355803000000004E-4</v>
      </c>
    </row>
    <row r="18452" spans="1:8" x14ac:dyDescent="0.25">
      <c r="A18452">
        <v>308.106011247634</v>
      </c>
      <c r="B18452">
        <v>1.4701904999999999E-2</v>
      </c>
      <c r="C18452">
        <v>0.28592034999999999</v>
      </c>
      <c r="D18452">
        <v>7.6917864000000002E-2</v>
      </c>
      <c r="E18452">
        <v>1.311529E-2</v>
      </c>
      <c r="F18452">
        <v>308.07973755200697</v>
      </c>
      <c r="G18452">
        <v>2.0125436000000001E-3</v>
      </c>
      <c r="H18452">
        <v>1.6155248E-3</v>
      </c>
    </row>
    <row r="18453" spans="1:8" x14ac:dyDescent="0.25">
      <c r="A18453">
        <v>308.12267882029198</v>
      </c>
      <c r="B18453">
        <v>1.6876260000000001E-2</v>
      </c>
      <c r="C18453">
        <v>0.29212219</v>
      </c>
      <c r="D18453">
        <v>6.7008852999999993E-2</v>
      </c>
      <c r="E18453">
        <v>7.2554042999999997E-3</v>
      </c>
      <c r="F18453">
        <v>308.09640512466399</v>
      </c>
      <c r="G18453">
        <v>3.3380723999999998E-3</v>
      </c>
      <c r="H18453">
        <v>2.2406303000000001E-3</v>
      </c>
    </row>
    <row r="18454" spans="1:8" x14ac:dyDescent="0.25">
      <c r="A18454">
        <v>308.13934639294899</v>
      </c>
      <c r="B18454">
        <v>1.8823634999999998E-2</v>
      </c>
      <c r="C18454">
        <v>0.30422308999999997</v>
      </c>
      <c r="D18454">
        <v>8.1894927000000006E-2</v>
      </c>
      <c r="E18454">
        <v>1.0286449E-2</v>
      </c>
      <c r="F18454">
        <v>308.113072697321</v>
      </c>
      <c r="G18454">
        <v>3.2370505000000002E-3</v>
      </c>
      <c r="H18454">
        <v>7.4937875999999998E-4</v>
      </c>
    </row>
    <row r="18455" spans="1:8" x14ac:dyDescent="0.25">
      <c r="A18455">
        <v>308.15601395765901</v>
      </c>
      <c r="B18455">
        <v>1.4908596E-2</v>
      </c>
      <c r="C18455">
        <v>0.30899504</v>
      </c>
      <c r="D18455">
        <v>8.5008300999999994E-2</v>
      </c>
      <c r="E18455">
        <v>7.7177375000000003E-3</v>
      </c>
      <c r="F18455">
        <v>308.12974026203102</v>
      </c>
      <c r="G18455">
        <v>2.5818513000000001E-3</v>
      </c>
      <c r="H18455">
        <v>1.4970124E-3</v>
      </c>
    </row>
    <row r="18456" spans="1:8" x14ac:dyDescent="0.25">
      <c r="A18456">
        <v>308.17268153031603</v>
      </c>
      <c r="B18456">
        <v>2.4478026E-2</v>
      </c>
      <c r="C18456">
        <v>0.34000564</v>
      </c>
      <c r="D18456">
        <v>8.7460853000000005E-2</v>
      </c>
      <c r="E18456">
        <v>6.8651590999999996E-3</v>
      </c>
      <c r="F18456">
        <v>308.14640783468798</v>
      </c>
      <c r="G18456">
        <v>1.9250234E-3</v>
      </c>
      <c r="H18456">
        <v>1.6627740999999999E-3</v>
      </c>
    </row>
    <row r="18457" spans="1:8" x14ac:dyDescent="0.25">
      <c r="A18457">
        <v>308.18934910297298</v>
      </c>
      <c r="B18457">
        <v>2.0568643000000001E-2</v>
      </c>
      <c r="C18457">
        <v>0.35457032999999999</v>
      </c>
      <c r="D18457">
        <v>8.1974490999999997E-2</v>
      </c>
      <c r="E18457">
        <v>8.3115333999999996E-3</v>
      </c>
      <c r="F18457">
        <v>308.16307540734601</v>
      </c>
      <c r="G18457">
        <v>4.3723397000000001E-3</v>
      </c>
      <c r="H18457">
        <v>1.8329303999999999E-3</v>
      </c>
    </row>
    <row r="18458" spans="1:8" x14ac:dyDescent="0.25">
      <c r="A18458">
        <v>308.206016667683</v>
      </c>
      <c r="B18458">
        <v>1.8575723999999998E-2</v>
      </c>
      <c r="C18458">
        <v>0.29677013000000002</v>
      </c>
      <c r="D18458">
        <v>9.5264188999999999E-2</v>
      </c>
      <c r="E18458">
        <v>8.6425301000000003E-3</v>
      </c>
      <c r="F18458">
        <v>308.17974297205598</v>
      </c>
      <c r="G18458">
        <v>3.1773201E-3</v>
      </c>
      <c r="H18458">
        <v>6.7156338000000002E-4</v>
      </c>
    </row>
    <row r="18459" spans="1:8" x14ac:dyDescent="0.25">
      <c r="A18459">
        <v>308.22268424034098</v>
      </c>
      <c r="B18459">
        <v>7.8670792E-3</v>
      </c>
      <c r="C18459">
        <v>0.29026239999999998</v>
      </c>
      <c r="D18459">
        <v>7.3479115999999997E-2</v>
      </c>
      <c r="E18459">
        <v>6.1286376000000004E-3</v>
      </c>
      <c r="F18459">
        <v>308.19641054471299</v>
      </c>
      <c r="G18459">
        <v>4.1463882999999997E-3</v>
      </c>
      <c r="H18459">
        <v>2.2367956E-3</v>
      </c>
    </row>
    <row r="18460" spans="1:8" x14ac:dyDescent="0.25">
      <c r="A18460">
        <v>308.239351812998</v>
      </c>
      <c r="B18460">
        <v>2.2353951E-2</v>
      </c>
      <c r="C18460">
        <v>0.24656089</v>
      </c>
      <c r="D18460">
        <v>6.7921966E-2</v>
      </c>
      <c r="E18460">
        <v>6.1941202999999997E-3</v>
      </c>
      <c r="F18460">
        <v>308.21307811737</v>
      </c>
      <c r="G18460">
        <v>2.6923118E-3</v>
      </c>
      <c r="H18460">
        <v>3.2615750000000001E-3</v>
      </c>
    </row>
    <row r="18461" spans="1:8" x14ac:dyDescent="0.25">
      <c r="A18461">
        <v>308.25601938565501</v>
      </c>
      <c r="B18461">
        <v>1.2885351999999999E-2</v>
      </c>
      <c r="C18461">
        <v>0.26702878000000002</v>
      </c>
      <c r="D18461">
        <v>7.4135691000000004E-2</v>
      </c>
      <c r="E18461">
        <v>9.4002484999999997E-3</v>
      </c>
      <c r="F18461">
        <v>308.22974569002702</v>
      </c>
      <c r="G18461">
        <v>3.9075370999999996E-3</v>
      </c>
      <c r="H18461">
        <v>1.9786826E-3</v>
      </c>
    </row>
    <row r="18462" spans="1:8" x14ac:dyDescent="0.25">
      <c r="A18462">
        <v>308.27268695036503</v>
      </c>
      <c r="B18462">
        <v>1.4706914E-2</v>
      </c>
      <c r="C18462">
        <v>0.26535126999999997</v>
      </c>
      <c r="D18462">
        <v>7.0528746000000003E-2</v>
      </c>
      <c r="E18462">
        <v>8.0038643999999996E-3</v>
      </c>
      <c r="F18462">
        <v>308.24641325473698</v>
      </c>
      <c r="G18462">
        <v>3.1307460999999998E-3</v>
      </c>
      <c r="H18462">
        <v>6.0017768000000002E-4</v>
      </c>
    </row>
    <row r="18463" spans="1:8" x14ac:dyDescent="0.25">
      <c r="A18463">
        <v>308.28935452302301</v>
      </c>
      <c r="B18463">
        <v>1.9311337000000001E-2</v>
      </c>
      <c r="C18463">
        <v>0.28725403999999999</v>
      </c>
      <c r="D18463">
        <v>7.4493058000000001E-2</v>
      </c>
      <c r="E18463">
        <v>8.1396261000000001E-3</v>
      </c>
      <c r="F18463">
        <v>308.26308082739502</v>
      </c>
      <c r="G18463">
        <v>2.3148729999999998E-3</v>
      </c>
      <c r="H18463">
        <v>6.0348865000000001E-4</v>
      </c>
    </row>
    <row r="18464" spans="1:8" x14ac:dyDescent="0.25">
      <c r="A18464">
        <v>308.30602209568002</v>
      </c>
      <c r="B18464">
        <v>1.6093614999999999E-2</v>
      </c>
      <c r="C18464">
        <v>0.28407263999999999</v>
      </c>
      <c r="D18464">
        <v>7.5654819999999998E-2</v>
      </c>
      <c r="E18464">
        <v>1.1264494E-2</v>
      </c>
      <c r="F18464">
        <v>308.27974840005197</v>
      </c>
      <c r="G18464">
        <v>1.6298991E-3</v>
      </c>
      <c r="H18464">
        <v>1.2317593999999999E-3</v>
      </c>
    </row>
    <row r="18465" spans="1:8" x14ac:dyDescent="0.25">
      <c r="A18465">
        <v>308.32268966038998</v>
      </c>
      <c r="B18465">
        <v>1.8742737999999998E-2</v>
      </c>
      <c r="C18465">
        <v>0.31953964000000001</v>
      </c>
      <c r="D18465">
        <v>7.7874675000000004E-2</v>
      </c>
      <c r="E18465">
        <v>1.0574178E-2</v>
      </c>
      <c r="F18465">
        <v>308.29641596476199</v>
      </c>
      <c r="G18465">
        <v>4.0063355000000004E-3</v>
      </c>
      <c r="H18465">
        <v>2.4157128999999999E-3</v>
      </c>
    </row>
    <row r="18466" spans="1:8" x14ac:dyDescent="0.25">
      <c r="A18466">
        <v>308.339357233047</v>
      </c>
      <c r="B18466">
        <v>1.7097148999999999E-2</v>
      </c>
      <c r="C18466">
        <v>0.30488741000000003</v>
      </c>
      <c r="D18466">
        <v>7.4445031999999994E-2</v>
      </c>
      <c r="E18466">
        <v>1.0839519000000001E-2</v>
      </c>
      <c r="F18466">
        <v>308.313083537419</v>
      </c>
      <c r="G18466">
        <v>1.7019283E-3</v>
      </c>
      <c r="H18466">
        <v>1.0347043000000001E-3</v>
      </c>
    </row>
    <row r="18467" spans="1:8" x14ac:dyDescent="0.25">
      <c r="A18467">
        <v>308.35602480570401</v>
      </c>
      <c r="B18467">
        <v>3.1644970000000001E-2</v>
      </c>
      <c r="C18467">
        <v>0.29458356000000002</v>
      </c>
      <c r="D18467">
        <v>6.9507978999999998E-2</v>
      </c>
      <c r="E18467">
        <v>8.6841787999999993E-3</v>
      </c>
      <c r="F18467">
        <v>308.32975111007602</v>
      </c>
      <c r="G18467">
        <v>1.9010163E-3</v>
      </c>
      <c r="H18467">
        <v>1.7716112E-3</v>
      </c>
    </row>
    <row r="18468" spans="1:8" x14ac:dyDescent="0.25">
      <c r="A18468">
        <v>308.37269237041397</v>
      </c>
      <c r="B18468">
        <v>2.5994340000000001E-2</v>
      </c>
      <c r="C18468">
        <v>0.27151748999999997</v>
      </c>
      <c r="D18468">
        <v>6.8871087999999997E-2</v>
      </c>
      <c r="E18468">
        <v>7.6991022000000003E-3</v>
      </c>
      <c r="F18468">
        <v>308.34641867478598</v>
      </c>
      <c r="G18468">
        <v>2.0847879000000001E-3</v>
      </c>
      <c r="H18468">
        <v>1.2680339000000001E-3</v>
      </c>
    </row>
    <row r="18469" spans="1:8" x14ac:dyDescent="0.25">
      <c r="A18469">
        <v>308.38935994307201</v>
      </c>
      <c r="B18469">
        <v>9.0696392999999997E-3</v>
      </c>
      <c r="C18469">
        <v>0.30362995999999998</v>
      </c>
      <c r="D18469">
        <v>6.8480401999999996E-2</v>
      </c>
      <c r="E18469">
        <v>7.5400420000000003E-3</v>
      </c>
      <c r="F18469">
        <v>308.36308624744402</v>
      </c>
      <c r="G18469">
        <v>3.3045424999999999E-3</v>
      </c>
      <c r="H18469">
        <v>1.1394967000000001E-3</v>
      </c>
    </row>
    <row r="18470" spans="1:8" x14ac:dyDescent="0.25">
      <c r="A18470">
        <v>308.40602751572902</v>
      </c>
      <c r="B18470">
        <v>2.0623595000000002E-2</v>
      </c>
      <c r="C18470">
        <v>0.32259496999999998</v>
      </c>
      <c r="D18470">
        <v>7.6050743000000004E-2</v>
      </c>
      <c r="E18470">
        <v>6.2566414000000004E-3</v>
      </c>
      <c r="F18470">
        <v>308.37975382010097</v>
      </c>
      <c r="G18470">
        <v>1.6854031000000001E-3</v>
      </c>
      <c r="H18470">
        <v>2.0775129E-3</v>
      </c>
    </row>
    <row r="18471" spans="1:8" x14ac:dyDescent="0.25">
      <c r="A18471">
        <v>308.42269508043898</v>
      </c>
      <c r="B18471">
        <v>2.9443711000000001E-2</v>
      </c>
      <c r="C18471">
        <v>0.31604451</v>
      </c>
      <c r="D18471">
        <v>8.5135377999999998E-2</v>
      </c>
      <c r="E18471">
        <v>9.4886441000000005E-3</v>
      </c>
      <c r="F18471">
        <v>308.39642138481099</v>
      </c>
      <c r="G18471">
        <v>2.9751305E-3</v>
      </c>
      <c r="H18471">
        <v>9.1811956000000005E-4</v>
      </c>
    </row>
    <row r="18472" spans="1:8" x14ac:dyDescent="0.25">
      <c r="A18472">
        <v>308.439362653096</v>
      </c>
      <c r="B18472">
        <v>1.4514253E-2</v>
      </c>
      <c r="C18472">
        <v>0.28252854999999999</v>
      </c>
      <c r="D18472">
        <v>7.5420439000000006E-2</v>
      </c>
      <c r="E18472">
        <v>7.6053025999999998E-3</v>
      </c>
      <c r="F18472">
        <v>308.41308895746801</v>
      </c>
      <c r="G18472">
        <v>2.7088211000000002E-3</v>
      </c>
      <c r="H18472">
        <v>1.0861295000000001E-3</v>
      </c>
    </row>
    <row r="18473" spans="1:8" x14ac:dyDescent="0.25">
      <c r="A18473">
        <v>308.45603022575301</v>
      </c>
      <c r="B18473">
        <v>8.8779489E-3</v>
      </c>
      <c r="C18473">
        <v>0.27444689999999999</v>
      </c>
      <c r="D18473">
        <v>7.2724544000000002E-2</v>
      </c>
      <c r="E18473">
        <v>7.0041544000000004E-3</v>
      </c>
      <c r="F18473">
        <v>308.42975653012502</v>
      </c>
      <c r="G18473">
        <v>1.8326142000000001E-3</v>
      </c>
      <c r="H18473">
        <v>2.3434947E-3</v>
      </c>
    </row>
    <row r="18474" spans="1:8" x14ac:dyDescent="0.25">
      <c r="A18474">
        <v>308.47269779046297</v>
      </c>
      <c r="B18474">
        <v>2.6551127000000001E-2</v>
      </c>
      <c r="C18474">
        <v>0.30032073999999997</v>
      </c>
      <c r="D18474">
        <v>7.4724182E-2</v>
      </c>
      <c r="E18474">
        <v>1.0418721000000001E-2</v>
      </c>
      <c r="F18474">
        <v>308.44642409483498</v>
      </c>
      <c r="G18474">
        <v>3.0447154000000001E-3</v>
      </c>
      <c r="H18474">
        <v>1.0645352E-3</v>
      </c>
    </row>
    <row r="18475" spans="1:8" x14ac:dyDescent="0.25">
      <c r="A18475">
        <v>308.48936536312101</v>
      </c>
      <c r="B18475">
        <v>2.1322590999999998E-2</v>
      </c>
      <c r="C18475">
        <v>0.31816781</v>
      </c>
      <c r="D18475">
        <v>7.7822200999999994E-2</v>
      </c>
      <c r="E18475">
        <v>9.2494767000000002E-3</v>
      </c>
      <c r="F18475">
        <v>308.46309166749302</v>
      </c>
      <c r="G18475">
        <v>3.1973710000000001E-3</v>
      </c>
      <c r="H18475">
        <v>1.3128965E-3</v>
      </c>
    </row>
    <row r="18476" spans="1:8" x14ac:dyDescent="0.25">
      <c r="A18476">
        <v>308.50603293577802</v>
      </c>
      <c r="B18476">
        <v>1.0027591000000001E-2</v>
      </c>
      <c r="C18476">
        <v>0.30273064999999999</v>
      </c>
      <c r="D18476">
        <v>7.2389706999999998E-2</v>
      </c>
      <c r="E18476">
        <v>1.1750185999999999E-2</v>
      </c>
      <c r="F18476">
        <v>308.47975924014997</v>
      </c>
      <c r="G18476">
        <v>2.8070183000000002E-3</v>
      </c>
      <c r="H18476">
        <v>6.0244637999999997E-4</v>
      </c>
    </row>
    <row r="18477" spans="1:8" x14ac:dyDescent="0.25">
      <c r="A18477">
        <v>308.52270050048799</v>
      </c>
      <c r="B18477">
        <v>1.6887233000000001E-2</v>
      </c>
      <c r="C18477">
        <v>0.28997630000000002</v>
      </c>
      <c r="D18477">
        <v>7.0394590000000007E-2</v>
      </c>
      <c r="E18477">
        <v>7.4556483999999998E-3</v>
      </c>
      <c r="F18477">
        <v>308.49642680485999</v>
      </c>
      <c r="G18477">
        <v>2.1181683999999998E-3</v>
      </c>
      <c r="H18477">
        <v>1.2082779000000001E-3</v>
      </c>
    </row>
    <row r="18478" spans="1:8" x14ac:dyDescent="0.25">
      <c r="A18478">
        <v>308.539368073145</v>
      </c>
      <c r="B18478">
        <v>1.7590642E-2</v>
      </c>
      <c r="C18478">
        <v>0.28562066000000003</v>
      </c>
      <c r="D18478">
        <v>6.6346354999999996E-2</v>
      </c>
      <c r="E18478">
        <v>1.1135768000000001E-2</v>
      </c>
      <c r="F18478">
        <v>308.51309437751701</v>
      </c>
      <c r="G18478">
        <v>2.0958381000000001E-3</v>
      </c>
      <c r="H18478">
        <v>1.237805E-3</v>
      </c>
    </row>
    <row r="18479" spans="1:8" x14ac:dyDescent="0.25">
      <c r="A18479">
        <v>308.55603564580201</v>
      </c>
      <c r="B18479">
        <v>1.7883197999999999E-2</v>
      </c>
      <c r="C18479">
        <v>0.30140256999999998</v>
      </c>
      <c r="D18479">
        <v>6.7902959999999998E-2</v>
      </c>
      <c r="E18479">
        <v>7.0924037000000004E-3</v>
      </c>
      <c r="F18479">
        <v>308.52976195017499</v>
      </c>
      <c r="G18479">
        <v>1.9834086000000001E-3</v>
      </c>
      <c r="H18479">
        <v>1.8653334E-3</v>
      </c>
    </row>
    <row r="18480" spans="1:8" x14ac:dyDescent="0.25">
      <c r="A18480">
        <v>308.57270321845999</v>
      </c>
      <c r="B18480">
        <v>2.3662652999999999E-2</v>
      </c>
      <c r="C18480">
        <v>0.27467206</v>
      </c>
      <c r="D18480">
        <v>7.1132444000000003E-2</v>
      </c>
      <c r="E18480">
        <v>6.1125023999999998E-3</v>
      </c>
      <c r="F18480">
        <v>308.546429522832</v>
      </c>
      <c r="G18480">
        <v>2.4605661E-3</v>
      </c>
      <c r="H18480">
        <v>1.5369017E-3</v>
      </c>
    </row>
    <row r="18481" spans="1:8" x14ac:dyDescent="0.25">
      <c r="A18481">
        <v>308.58937078317001</v>
      </c>
      <c r="B18481">
        <v>1.2437324E-2</v>
      </c>
      <c r="C18481">
        <v>0.28428294999999998</v>
      </c>
      <c r="D18481">
        <v>6.9226958000000005E-2</v>
      </c>
      <c r="E18481">
        <v>1.1409752E-2</v>
      </c>
      <c r="F18481">
        <v>308.56309708754202</v>
      </c>
      <c r="G18481">
        <v>2.6477352000000001E-3</v>
      </c>
      <c r="H18481">
        <v>8.0461300000000003E-4</v>
      </c>
    </row>
    <row r="18482" spans="1:8" x14ac:dyDescent="0.25">
      <c r="A18482">
        <v>308.60603835582702</v>
      </c>
      <c r="B18482">
        <v>1.3554434000000001E-2</v>
      </c>
      <c r="C18482">
        <v>0.28926598999999997</v>
      </c>
      <c r="D18482">
        <v>6.7645370999999996E-2</v>
      </c>
      <c r="E18482">
        <v>6.8504168000000001E-3</v>
      </c>
      <c r="F18482">
        <v>308.57976466019898</v>
      </c>
      <c r="G18482">
        <v>2.7007910000000001E-3</v>
      </c>
      <c r="H18482">
        <v>1.0390207999999999E-3</v>
      </c>
    </row>
    <row r="18483" spans="1:8" x14ac:dyDescent="0.25">
      <c r="A18483">
        <v>308.62270592848398</v>
      </c>
      <c r="B18483">
        <v>1.4038653999999999E-2</v>
      </c>
      <c r="C18483">
        <v>0.29204053000000002</v>
      </c>
      <c r="D18483">
        <v>6.3715324000000004E-2</v>
      </c>
      <c r="E18483">
        <v>9.5484387E-3</v>
      </c>
      <c r="F18483">
        <v>308.59643223285599</v>
      </c>
      <c r="G18483">
        <v>1.613707E-3</v>
      </c>
      <c r="H18483">
        <v>1.5803207999999999E-3</v>
      </c>
    </row>
    <row r="18484" spans="1:8" x14ac:dyDescent="0.25">
      <c r="A18484">
        <v>308.639373493194</v>
      </c>
      <c r="B18484">
        <v>1.4130985E-2</v>
      </c>
      <c r="C18484">
        <v>0.30768651000000002</v>
      </c>
      <c r="D18484">
        <v>6.4918957999999999E-2</v>
      </c>
      <c r="E18484">
        <v>6.3954457000000003E-3</v>
      </c>
      <c r="F18484">
        <v>308.61309979756601</v>
      </c>
      <c r="G18484">
        <v>2.0051899E-3</v>
      </c>
      <c r="H18484">
        <v>1.0964049999999999E-3</v>
      </c>
    </row>
    <row r="18485" spans="1:8" x14ac:dyDescent="0.25">
      <c r="A18485">
        <v>308.65604106585101</v>
      </c>
      <c r="B18485">
        <v>1.4592536999999999E-2</v>
      </c>
      <c r="C18485">
        <v>0.31046677</v>
      </c>
      <c r="D18485">
        <v>6.7944943999999993E-2</v>
      </c>
      <c r="E18485">
        <v>1.0327141E-2</v>
      </c>
      <c r="F18485">
        <v>308.62976737022399</v>
      </c>
      <c r="G18485">
        <v>3.2262222E-3</v>
      </c>
      <c r="H18485">
        <v>6.2093651000000001E-4</v>
      </c>
    </row>
    <row r="18486" spans="1:8" x14ac:dyDescent="0.25">
      <c r="A18486">
        <v>308.67270863850899</v>
      </c>
      <c r="B18486">
        <v>2.9845506000000001E-2</v>
      </c>
      <c r="C18486">
        <v>0.34483624000000002</v>
      </c>
      <c r="D18486">
        <v>7.8800573999999998E-2</v>
      </c>
      <c r="E18486">
        <v>9.4746789000000001E-3</v>
      </c>
      <c r="F18486">
        <v>308.646434942881</v>
      </c>
      <c r="G18486">
        <v>1.7761247E-3</v>
      </c>
      <c r="H18486">
        <v>2.3219297000000002E-3</v>
      </c>
    </row>
    <row r="18487" spans="1:8" x14ac:dyDescent="0.25">
      <c r="A18487">
        <v>308.68937620321901</v>
      </c>
      <c r="B18487">
        <v>1.2786373E-2</v>
      </c>
      <c r="C18487">
        <v>0.35547096</v>
      </c>
      <c r="D18487">
        <v>8.4810584999999994E-2</v>
      </c>
      <c r="E18487">
        <v>4.8944851999999997E-3</v>
      </c>
      <c r="F18487">
        <v>308.66310250759102</v>
      </c>
      <c r="G18487">
        <v>2.2090615000000002E-3</v>
      </c>
      <c r="H18487">
        <v>1.2810326999999999E-3</v>
      </c>
    </row>
    <row r="18488" spans="1:8" x14ac:dyDescent="0.25">
      <c r="A18488">
        <v>308.70604377587603</v>
      </c>
      <c r="B18488">
        <v>1.7904155000000001E-2</v>
      </c>
      <c r="C18488">
        <v>0.29804575</v>
      </c>
      <c r="D18488">
        <v>7.6183616999999995E-2</v>
      </c>
      <c r="E18488">
        <v>6.3667968000000004E-3</v>
      </c>
      <c r="F18488">
        <v>308.67977008024798</v>
      </c>
      <c r="G18488">
        <v>2.0248038000000002E-3</v>
      </c>
      <c r="H18488">
        <v>1.8253846E-3</v>
      </c>
    </row>
    <row r="18489" spans="1:8" x14ac:dyDescent="0.25">
      <c r="A18489">
        <v>308.72271134853298</v>
      </c>
      <c r="B18489">
        <v>2.4836174999999999E-2</v>
      </c>
      <c r="C18489">
        <v>0.28542969000000001</v>
      </c>
      <c r="D18489">
        <v>8.9420989000000006E-2</v>
      </c>
      <c r="E18489">
        <v>8.1782555000000003E-3</v>
      </c>
      <c r="F18489">
        <v>308.69643765290499</v>
      </c>
      <c r="G18489">
        <v>3.8387813E-3</v>
      </c>
      <c r="H18489">
        <v>2.7632678000000001E-3</v>
      </c>
    </row>
    <row r="18490" spans="1:8" x14ac:dyDescent="0.25">
      <c r="A18490">
        <v>308.739378913243</v>
      </c>
      <c r="B18490">
        <v>1.7077018999999999E-2</v>
      </c>
      <c r="C18490">
        <v>0.30114492999999998</v>
      </c>
      <c r="D18490">
        <v>7.6194844999999997E-2</v>
      </c>
      <c r="E18490">
        <v>6.6685885999999998E-3</v>
      </c>
      <c r="F18490">
        <v>308.71310521761501</v>
      </c>
      <c r="G18490">
        <v>2.0236658999999999E-3</v>
      </c>
      <c r="H18490">
        <v>1.0475869E-3</v>
      </c>
    </row>
    <row r="18491" spans="1:8" x14ac:dyDescent="0.25">
      <c r="A18491">
        <v>308.75604648590001</v>
      </c>
      <c r="B18491">
        <v>1.3657538E-2</v>
      </c>
      <c r="C18491">
        <v>0.29844531000000002</v>
      </c>
      <c r="D18491">
        <v>7.0918322000000006E-2</v>
      </c>
      <c r="E18491">
        <v>1.4269595E-2</v>
      </c>
      <c r="F18491">
        <v>308.72977279027299</v>
      </c>
      <c r="G18491">
        <v>2.2041566999999999E-3</v>
      </c>
      <c r="H18491">
        <v>1.6654040000000001E-3</v>
      </c>
    </row>
    <row r="18492" spans="1:8" x14ac:dyDescent="0.25">
      <c r="A18492">
        <v>308.77271405855799</v>
      </c>
      <c r="B18492">
        <v>2.2492084999999998E-2</v>
      </c>
      <c r="C18492">
        <v>0.27529441999999998</v>
      </c>
      <c r="D18492">
        <v>6.8506761999999999E-2</v>
      </c>
      <c r="E18492">
        <v>1.2531011999999999E-2</v>
      </c>
      <c r="F18492">
        <v>308.74644036293</v>
      </c>
      <c r="G18492">
        <v>3.6654614000000002E-3</v>
      </c>
      <c r="H18492">
        <v>2.2471397999999998E-3</v>
      </c>
    </row>
    <row r="18493" spans="1:8" x14ac:dyDescent="0.25">
      <c r="A18493">
        <v>308.78938162326801</v>
      </c>
      <c r="B18493">
        <v>2.0231141000000001E-2</v>
      </c>
      <c r="C18493">
        <v>0.28595376</v>
      </c>
      <c r="D18493">
        <v>7.6562956000000001E-2</v>
      </c>
      <c r="E18493">
        <v>1.1760535000000001E-2</v>
      </c>
      <c r="F18493">
        <v>308.76310792764002</v>
      </c>
      <c r="G18493">
        <v>2.8977422000000001E-3</v>
      </c>
      <c r="H18493">
        <v>2.7335200000000001E-3</v>
      </c>
    </row>
    <row r="18494" spans="1:8" x14ac:dyDescent="0.25">
      <c r="A18494">
        <v>308.80604919592503</v>
      </c>
      <c r="B18494">
        <v>1.9730576999999999E-2</v>
      </c>
      <c r="C18494">
        <v>0.25406321999999998</v>
      </c>
      <c r="D18494">
        <v>6.2421738999999997E-2</v>
      </c>
      <c r="E18494">
        <v>6.8850405999999996E-3</v>
      </c>
      <c r="F18494">
        <v>308.77977550029698</v>
      </c>
      <c r="G18494">
        <v>1.5329636E-3</v>
      </c>
      <c r="H18494">
        <v>6.9891870999999996E-4</v>
      </c>
    </row>
    <row r="18495" spans="1:8" x14ac:dyDescent="0.25">
      <c r="A18495">
        <v>308.82271676858198</v>
      </c>
      <c r="B18495">
        <v>1.8397383E-2</v>
      </c>
      <c r="C18495">
        <v>0.28134294999999998</v>
      </c>
      <c r="D18495">
        <v>6.5797626999999997E-2</v>
      </c>
      <c r="E18495">
        <v>1.1620253000000001E-2</v>
      </c>
      <c r="F18495">
        <v>308.79644307295399</v>
      </c>
      <c r="G18495">
        <v>2.8789599999999999E-3</v>
      </c>
      <c r="H18495">
        <v>1.5058578E-3</v>
      </c>
    </row>
    <row r="18496" spans="1:8" x14ac:dyDescent="0.25">
      <c r="A18496">
        <v>308.839384333292</v>
      </c>
      <c r="B18496">
        <v>1.2307828E-2</v>
      </c>
      <c r="C18496">
        <v>0.30049488000000002</v>
      </c>
      <c r="D18496">
        <v>6.8901032000000001E-2</v>
      </c>
      <c r="E18496">
        <v>7.5552882999999999E-3</v>
      </c>
      <c r="F18496">
        <v>308.81311063766401</v>
      </c>
      <c r="G18496">
        <v>2.7446391000000001E-3</v>
      </c>
      <c r="H18496">
        <v>2.2047497E-3</v>
      </c>
    </row>
    <row r="18497" spans="1:8" x14ac:dyDescent="0.25">
      <c r="A18497">
        <v>308.85605190594902</v>
      </c>
      <c r="B18497">
        <v>1.8873134999999999E-2</v>
      </c>
      <c r="C18497">
        <v>0.28003454</v>
      </c>
      <c r="D18497">
        <v>6.2961183000000004E-2</v>
      </c>
      <c r="E18497">
        <v>6.7203823000000001E-3</v>
      </c>
      <c r="F18497">
        <v>308.82977821032199</v>
      </c>
      <c r="G18497">
        <v>1.5807356E-3</v>
      </c>
      <c r="H18497">
        <v>1.6010945999999999E-3</v>
      </c>
    </row>
    <row r="18498" spans="1:8" x14ac:dyDescent="0.25">
      <c r="A18498">
        <v>308.872719478607</v>
      </c>
      <c r="B18498">
        <v>1.2237385999999999E-2</v>
      </c>
      <c r="C18498">
        <v>0.26915157000000001</v>
      </c>
      <c r="D18498">
        <v>6.8019031999999993E-2</v>
      </c>
      <c r="E18498">
        <v>4.9723140000000002E-3</v>
      </c>
      <c r="F18498">
        <v>308.846445782979</v>
      </c>
      <c r="G18498">
        <v>2.3504463000000001E-3</v>
      </c>
      <c r="H18498">
        <v>1.8568034000000001E-3</v>
      </c>
    </row>
    <row r="18499" spans="1:8" x14ac:dyDescent="0.25">
      <c r="A18499">
        <v>308.88938704331702</v>
      </c>
      <c r="B18499">
        <v>2.6617464E-2</v>
      </c>
      <c r="C18499">
        <v>0.25702565999999999</v>
      </c>
      <c r="D18499">
        <v>6.8733088999999997E-2</v>
      </c>
      <c r="E18499">
        <v>6.2644527999999996E-3</v>
      </c>
      <c r="F18499">
        <v>308.86311334768902</v>
      </c>
      <c r="G18499">
        <v>1.5507303E-3</v>
      </c>
      <c r="H18499">
        <v>2.0902345E-3</v>
      </c>
    </row>
    <row r="18500" spans="1:8" x14ac:dyDescent="0.25">
      <c r="A18500">
        <v>308.90605461597403</v>
      </c>
      <c r="B18500">
        <v>1.7953648999999999E-2</v>
      </c>
      <c r="C18500">
        <v>0.27299287999999999</v>
      </c>
      <c r="D18500">
        <v>7.0383823999999998E-2</v>
      </c>
      <c r="E18500">
        <v>9.8837130000000006E-3</v>
      </c>
      <c r="F18500">
        <v>308.87978092034598</v>
      </c>
      <c r="G18500">
        <v>3.0963642E-3</v>
      </c>
      <c r="H18500">
        <v>1.3876398E-3</v>
      </c>
    </row>
    <row r="18501" spans="1:8" x14ac:dyDescent="0.25">
      <c r="A18501">
        <v>308.92272218863098</v>
      </c>
      <c r="B18501">
        <v>1.0390846E-2</v>
      </c>
      <c r="C18501">
        <v>0.27277236999999999</v>
      </c>
      <c r="D18501">
        <v>7.1758896000000003E-2</v>
      </c>
      <c r="E18501">
        <v>1.0093583E-2</v>
      </c>
      <c r="F18501">
        <v>308.89644849300299</v>
      </c>
      <c r="G18501">
        <v>3.1181248000000002E-3</v>
      </c>
      <c r="H18501">
        <v>1.2392308999999999E-3</v>
      </c>
    </row>
    <row r="18502" spans="1:8" x14ac:dyDescent="0.25">
      <c r="A18502">
        <v>308.93938976128902</v>
      </c>
      <c r="B18502">
        <v>1.7538537999999999E-2</v>
      </c>
      <c r="C18502">
        <v>0.28496322000000002</v>
      </c>
      <c r="D18502">
        <v>7.8811935999999999E-2</v>
      </c>
      <c r="E18502">
        <v>7.4691120999999996E-3</v>
      </c>
      <c r="F18502">
        <v>308.91311606566097</v>
      </c>
      <c r="G18502">
        <v>1.8080208000000001E-3</v>
      </c>
      <c r="H18502">
        <v>2.0869441999999999E-3</v>
      </c>
    </row>
    <row r="18503" spans="1:8" x14ac:dyDescent="0.25">
      <c r="A18503">
        <v>308.95605732599802</v>
      </c>
      <c r="B18503">
        <v>1.5748056E-2</v>
      </c>
      <c r="C18503">
        <v>0.26702994000000002</v>
      </c>
      <c r="D18503">
        <v>7.2297044000000005E-2</v>
      </c>
      <c r="E18503">
        <v>8.5634206999999993E-3</v>
      </c>
      <c r="F18503">
        <v>308.92978363037099</v>
      </c>
      <c r="G18503">
        <v>2.4754324000000002E-3</v>
      </c>
      <c r="H18503">
        <v>1.8939993E-3</v>
      </c>
    </row>
    <row r="18504" spans="1:8" x14ac:dyDescent="0.25">
      <c r="A18504">
        <v>308.972724898656</v>
      </c>
      <c r="B18504">
        <v>1.3678756E-2</v>
      </c>
      <c r="C18504">
        <v>0.30751529</v>
      </c>
      <c r="D18504">
        <v>6.8412334000000005E-2</v>
      </c>
      <c r="E18504">
        <v>1.0705495000000001E-2</v>
      </c>
      <c r="F18504">
        <v>308.946451203028</v>
      </c>
      <c r="G18504">
        <v>1.8457711E-3</v>
      </c>
      <c r="H18504">
        <v>1.5410319999999999E-3</v>
      </c>
    </row>
    <row r="18505" spans="1:8" x14ac:dyDescent="0.25">
      <c r="A18505">
        <v>308.98939247131301</v>
      </c>
      <c r="B18505">
        <v>1.2676307E-2</v>
      </c>
      <c r="C18505">
        <v>0.32078951999999999</v>
      </c>
      <c r="D18505">
        <v>8.4643870999999996E-2</v>
      </c>
      <c r="E18505">
        <v>5.9199672999999996E-3</v>
      </c>
      <c r="F18505">
        <v>308.96311877568502</v>
      </c>
      <c r="G18505">
        <v>2.8613496000000002E-3</v>
      </c>
      <c r="H18505">
        <v>7.1938690999999997E-4</v>
      </c>
    </row>
    <row r="18506" spans="1:8" x14ac:dyDescent="0.25">
      <c r="A18506">
        <v>309.00606003602297</v>
      </c>
      <c r="B18506">
        <v>2.9645441000000002E-2</v>
      </c>
      <c r="C18506">
        <v>0.32917827</v>
      </c>
      <c r="D18506">
        <v>7.8806794999999999E-2</v>
      </c>
      <c r="E18506">
        <v>8.9343349000000002E-3</v>
      </c>
      <c r="F18506">
        <v>308.97978634039498</v>
      </c>
      <c r="G18506">
        <v>1.8182825E-3</v>
      </c>
      <c r="H18506">
        <v>1.2197561E-3</v>
      </c>
    </row>
    <row r="18507" spans="1:8" x14ac:dyDescent="0.25">
      <c r="A18507">
        <v>309.02272760867999</v>
      </c>
      <c r="B18507">
        <v>2.2961998000000001E-2</v>
      </c>
      <c r="C18507">
        <v>0.36622554000000002</v>
      </c>
      <c r="D18507">
        <v>9.0556583999999996E-2</v>
      </c>
      <c r="E18507">
        <v>5.5566099000000004E-3</v>
      </c>
      <c r="F18507">
        <v>308.99645391305199</v>
      </c>
      <c r="G18507">
        <v>4.1100509000000004E-3</v>
      </c>
      <c r="H18507">
        <v>9.2112791000000004E-4</v>
      </c>
    </row>
    <row r="18508" spans="1:8" x14ac:dyDescent="0.25">
      <c r="A18508">
        <v>309.03939518133802</v>
      </c>
      <c r="B18508">
        <v>2.7720641000000001E-2</v>
      </c>
      <c r="C18508">
        <v>0.37530991000000002</v>
      </c>
      <c r="D18508">
        <v>8.8391817999999997E-2</v>
      </c>
      <c r="E18508">
        <v>7.9302470999999992E-3</v>
      </c>
      <c r="F18508">
        <v>309.01312148570997</v>
      </c>
      <c r="G18508">
        <v>1.9387904000000001E-3</v>
      </c>
      <c r="H18508">
        <v>1.9825846000000001E-3</v>
      </c>
    </row>
    <row r="18509" spans="1:8" x14ac:dyDescent="0.25">
      <c r="A18509">
        <v>309.05606274604799</v>
      </c>
      <c r="B18509">
        <v>1.9558392000000001E-2</v>
      </c>
      <c r="C18509">
        <v>0.32647463999999998</v>
      </c>
      <c r="D18509">
        <v>8.2530498999999993E-2</v>
      </c>
      <c r="E18509">
        <v>7.8064817999999999E-3</v>
      </c>
      <c r="F18509">
        <v>309.02978905041999</v>
      </c>
      <c r="G18509">
        <v>2.4562300999999998E-3</v>
      </c>
      <c r="H18509">
        <v>1.6764575999999999E-3</v>
      </c>
    </row>
    <row r="18510" spans="1:8" x14ac:dyDescent="0.25">
      <c r="A18510">
        <v>309.072730318705</v>
      </c>
      <c r="B18510">
        <v>8.5505740999999996E-3</v>
      </c>
      <c r="C18510">
        <v>0.29884157</v>
      </c>
      <c r="D18510">
        <v>7.4252173000000005E-2</v>
      </c>
      <c r="E18510">
        <v>7.6230945999999997E-3</v>
      </c>
      <c r="F18510">
        <v>309.04645662307701</v>
      </c>
      <c r="G18510">
        <v>2.9835093000000002E-3</v>
      </c>
      <c r="H18510">
        <v>2.0434065E-3</v>
      </c>
    </row>
    <row r="18511" spans="1:8" x14ac:dyDescent="0.25">
      <c r="A18511">
        <v>309.08939789136201</v>
      </c>
      <c r="B18511">
        <v>1.8045293E-2</v>
      </c>
      <c r="C18511">
        <v>0.31103968999999998</v>
      </c>
      <c r="D18511">
        <v>7.0219456999999999E-2</v>
      </c>
      <c r="E18511">
        <v>6.2093223000000003E-3</v>
      </c>
      <c r="F18511">
        <v>309.06312419573402</v>
      </c>
      <c r="G18511">
        <v>3.0533677999999998E-3</v>
      </c>
      <c r="H18511">
        <v>2.1458703999999999E-3</v>
      </c>
    </row>
    <row r="18512" spans="1:8" x14ac:dyDescent="0.25">
      <c r="A18512">
        <v>309.10606545607197</v>
      </c>
      <c r="B18512">
        <v>1.7834095000000001E-2</v>
      </c>
      <c r="C18512">
        <v>0.26859695</v>
      </c>
      <c r="D18512">
        <v>6.9468937999999994E-2</v>
      </c>
      <c r="E18512">
        <v>9.7452662999999995E-3</v>
      </c>
      <c r="F18512">
        <v>309.07979176044398</v>
      </c>
      <c r="G18512">
        <v>2.9735768000000002E-3</v>
      </c>
      <c r="H18512">
        <v>1.2633358E-3</v>
      </c>
    </row>
    <row r="18513" spans="1:8" x14ac:dyDescent="0.25">
      <c r="A18513">
        <v>309.12273302872899</v>
      </c>
      <c r="B18513">
        <v>1.7182692999999999E-2</v>
      </c>
      <c r="C18513">
        <v>0.27737653000000001</v>
      </c>
      <c r="D18513">
        <v>7.3843441999999995E-2</v>
      </c>
      <c r="E18513">
        <v>1.0287306E-2</v>
      </c>
      <c r="F18513">
        <v>309.096459333101</v>
      </c>
      <c r="G18513">
        <v>1.9208387E-3</v>
      </c>
      <c r="H18513">
        <v>1.8247529999999999E-3</v>
      </c>
    </row>
    <row r="18514" spans="1:8" x14ac:dyDescent="0.25">
      <c r="A18514">
        <v>309.13940060138702</v>
      </c>
      <c r="B18514">
        <v>2.5061447000000001E-2</v>
      </c>
      <c r="C18514">
        <v>0.304838</v>
      </c>
      <c r="D18514">
        <v>6.7661605999999999E-2</v>
      </c>
      <c r="E18514">
        <v>9.2030260999999992E-3</v>
      </c>
      <c r="F18514">
        <v>309.11312690575897</v>
      </c>
      <c r="G18514">
        <v>1.5909519E-3</v>
      </c>
      <c r="H18514">
        <v>1.3483658000000001E-3</v>
      </c>
    </row>
    <row r="18515" spans="1:8" x14ac:dyDescent="0.25">
      <c r="A18515">
        <v>309.15606816609699</v>
      </c>
      <c r="B18515">
        <v>1.9635362999999999E-2</v>
      </c>
      <c r="C18515">
        <v>0.31974672999999998</v>
      </c>
      <c r="D18515">
        <v>7.6906352999999997E-2</v>
      </c>
      <c r="E18515">
        <v>9.9501264999999998E-3</v>
      </c>
      <c r="F18515">
        <v>309.12979447046899</v>
      </c>
      <c r="G18515">
        <v>3.6085247999999999E-3</v>
      </c>
      <c r="H18515">
        <v>9.8676525999999995E-4</v>
      </c>
    </row>
    <row r="18516" spans="1:8" x14ac:dyDescent="0.25">
      <c r="A18516">
        <v>309.172735738754</v>
      </c>
      <c r="B18516">
        <v>1.7588519E-2</v>
      </c>
      <c r="C18516">
        <v>0.31248584000000001</v>
      </c>
      <c r="D18516">
        <v>7.5707949999999996E-2</v>
      </c>
      <c r="E18516">
        <v>9.6237007999999992E-3</v>
      </c>
      <c r="F18516">
        <v>309.14646204312601</v>
      </c>
      <c r="G18516">
        <v>2.9221105000000001E-3</v>
      </c>
      <c r="H18516">
        <v>6.9700822000000003E-4</v>
      </c>
    </row>
    <row r="18517" spans="1:8" x14ac:dyDescent="0.25">
      <c r="A18517">
        <v>309.18940331141101</v>
      </c>
      <c r="B18517">
        <v>2.2899017000000001E-2</v>
      </c>
      <c r="C18517">
        <v>0.32305827999999998</v>
      </c>
      <c r="D18517">
        <v>7.3166668000000004E-2</v>
      </c>
      <c r="E18517">
        <v>1.0403328E-2</v>
      </c>
      <c r="F18517">
        <v>309.16312961578302</v>
      </c>
      <c r="G18517">
        <v>2.6299797E-3</v>
      </c>
      <c r="H18517">
        <v>1.4609684999999999E-3</v>
      </c>
    </row>
    <row r="18518" spans="1:8" x14ac:dyDescent="0.25">
      <c r="A18518">
        <v>309.20607087612098</v>
      </c>
      <c r="B18518">
        <v>2.5216799000000002E-2</v>
      </c>
      <c r="C18518">
        <v>0.32667139000000001</v>
      </c>
      <c r="D18518">
        <v>8.5643447999999997E-2</v>
      </c>
      <c r="E18518">
        <v>9.9238707000000002E-3</v>
      </c>
      <c r="F18518">
        <v>309.17979718049298</v>
      </c>
      <c r="G18518">
        <v>2.0472747000000002E-3</v>
      </c>
      <c r="H18518">
        <v>1.9448847E-3</v>
      </c>
    </row>
    <row r="18519" spans="1:8" x14ac:dyDescent="0.25">
      <c r="A18519">
        <v>309.22273844877799</v>
      </c>
      <c r="B18519">
        <v>3.0357188E-2</v>
      </c>
      <c r="C18519">
        <v>0.32479021000000002</v>
      </c>
      <c r="D18519">
        <v>7.7222533999999995E-2</v>
      </c>
      <c r="E18519">
        <v>7.7329073000000003E-3</v>
      </c>
      <c r="F18519">
        <v>309.19646475315102</v>
      </c>
      <c r="G18519">
        <v>3.9710370000000002E-3</v>
      </c>
      <c r="H18519">
        <v>2.0710175999999999E-3</v>
      </c>
    </row>
    <row r="18520" spans="1:8" x14ac:dyDescent="0.25">
      <c r="A18520">
        <v>309.23940602143603</v>
      </c>
      <c r="B18520">
        <v>1.7007507000000002E-2</v>
      </c>
      <c r="C18520">
        <v>0.32745337000000002</v>
      </c>
      <c r="D18520">
        <v>7.3909803999999996E-2</v>
      </c>
      <c r="E18520">
        <v>1.0647643E-2</v>
      </c>
      <c r="F18520">
        <v>309.21313232580798</v>
      </c>
      <c r="G18520">
        <v>2.1454457E-3</v>
      </c>
      <c r="H18520">
        <v>1.4600025999999999E-3</v>
      </c>
    </row>
    <row r="18521" spans="1:8" x14ac:dyDescent="0.25">
      <c r="A18521">
        <v>309.25607358614599</v>
      </c>
      <c r="B18521">
        <v>2.2904127999999999E-2</v>
      </c>
      <c r="C18521">
        <v>0.35356401999999998</v>
      </c>
      <c r="D18521">
        <v>8.5101283999999999E-2</v>
      </c>
      <c r="E18521">
        <v>1.1885059999999999E-2</v>
      </c>
      <c r="F18521">
        <v>309.229799890518</v>
      </c>
      <c r="G18521">
        <v>2.4726358000000002E-3</v>
      </c>
      <c r="H18521">
        <v>1.1726855999999999E-3</v>
      </c>
    </row>
    <row r="18522" spans="1:8" x14ac:dyDescent="0.25">
      <c r="A18522">
        <v>309.272741158803</v>
      </c>
      <c r="B18522">
        <v>3.9292172E-2</v>
      </c>
      <c r="C18522">
        <v>0.36872292000000001</v>
      </c>
      <c r="D18522">
        <v>8.3287761000000002E-2</v>
      </c>
      <c r="E18522">
        <v>1.0434357E-2</v>
      </c>
      <c r="F18522">
        <v>309.24646746317501</v>
      </c>
      <c r="G18522">
        <v>1.6835184999999999E-3</v>
      </c>
      <c r="H18522">
        <v>5.3363228999999996E-4</v>
      </c>
    </row>
    <row r="18523" spans="1:8" x14ac:dyDescent="0.25">
      <c r="A18523">
        <v>309.28940873146001</v>
      </c>
      <c r="B18523">
        <v>1.7985707E-2</v>
      </c>
      <c r="C18523">
        <v>0.37788683000000001</v>
      </c>
      <c r="D18523">
        <v>8.5793390999999997E-2</v>
      </c>
      <c r="E18523">
        <v>1.0367537E-2</v>
      </c>
      <c r="F18523">
        <v>309.26313503583202</v>
      </c>
      <c r="G18523">
        <v>2.7468102000000002E-3</v>
      </c>
      <c r="H18523">
        <v>9.6879992999999998E-4</v>
      </c>
    </row>
    <row r="18524" spans="1:8" x14ac:dyDescent="0.25">
      <c r="A18524">
        <v>309.30607630411703</v>
      </c>
      <c r="B18524">
        <v>2.1638055999999999E-2</v>
      </c>
      <c r="C18524">
        <v>0.33898631000000001</v>
      </c>
      <c r="D18524">
        <v>8.3284973999999998E-2</v>
      </c>
      <c r="E18524">
        <v>7.7014956999999998E-3</v>
      </c>
      <c r="F18524">
        <v>309.27980260849</v>
      </c>
      <c r="G18524">
        <v>2.6683585999999998E-3</v>
      </c>
      <c r="H18524">
        <v>1.7608792E-3</v>
      </c>
    </row>
    <row r="18525" spans="1:8" x14ac:dyDescent="0.25">
      <c r="A18525">
        <v>309.32274386882699</v>
      </c>
      <c r="B18525">
        <v>1.7521585999999999E-2</v>
      </c>
      <c r="C18525">
        <v>0.31670880000000001</v>
      </c>
      <c r="D18525">
        <v>7.7907599999999994E-2</v>
      </c>
      <c r="E18525">
        <v>7.3102224E-3</v>
      </c>
      <c r="F18525">
        <v>309.29647017320002</v>
      </c>
      <c r="G18525">
        <v>1.5059978000000001E-3</v>
      </c>
      <c r="H18525">
        <v>7.4675353000000001E-4</v>
      </c>
    </row>
    <row r="18526" spans="1:8" x14ac:dyDescent="0.25">
      <c r="A18526">
        <v>309.33941144148503</v>
      </c>
      <c r="B18526">
        <v>2.4368319999999999E-2</v>
      </c>
      <c r="C18526">
        <v>0.29825290999999998</v>
      </c>
      <c r="D18526">
        <v>7.9933733000000007E-2</v>
      </c>
      <c r="E18526">
        <v>1.0486028E-2</v>
      </c>
      <c r="F18526">
        <v>309.31313774585698</v>
      </c>
      <c r="G18526">
        <v>2.3410667E-3</v>
      </c>
      <c r="H18526">
        <v>1.6270402E-3</v>
      </c>
    </row>
    <row r="18527" spans="1:8" x14ac:dyDescent="0.25">
      <c r="A18527">
        <v>309.35607901414198</v>
      </c>
      <c r="B18527">
        <v>1.2036463000000001E-2</v>
      </c>
      <c r="C18527">
        <v>0.27628329000000001</v>
      </c>
      <c r="D18527">
        <v>8.6989462000000004E-2</v>
      </c>
      <c r="E18527">
        <v>9.9143079000000005E-3</v>
      </c>
      <c r="F18527">
        <v>309.32980531851399</v>
      </c>
      <c r="G18527">
        <v>1.4335858999999999E-3</v>
      </c>
      <c r="H18527">
        <v>9.0135238000000001E-4</v>
      </c>
    </row>
    <row r="18528" spans="1:8" x14ac:dyDescent="0.25">
      <c r="A18528">
        <v>309.372746578852</v>
      </c>
      <c r="B18528">
        <v>2.0388699999999999E-2</v>
      </c>
      <c r="C18528">
        <v>0.30913218999999997</v>
      </c>
      <c r="D18528">
        <v>7.2145075000000003E-2</v>
      </c>
      <c r="E18528">
        <v>1.0935046E-2</v>
      </c>
      <c r="F18528">
        <v>309.34647288322401</v>
      </c>
      <c r="G18528">
        <v>1.2533948E-3</v>
      </c>
      <c r="H18528">
        <v>1.3364968E-3</v>
      </c>
    </row>
    <row r="18529" spans="1:8" x14ac:dyDescent="0.25">
      <c r="A18529">
        <v>309.38941415150902</v>
      </c>
      <c r="B18529">
        <v>2.0330663999999998E-2</v>
      </c>
      <c r="C18529">
        <v>0.31771082</v>
      </c>
      <c r="D18529">
        <v>9.0475813000000002E-2</v>
      </c>
      <c r="E18529">
        <v>1.1137614000000001E-2</v>
      </c>
      <c r="F18529">
        <v>309.36314045588102</v>
      </c>
      <c r="G18529">
        <v>2.4741017000000001E-3</v>
      </c>
      <c r="H18529">
        <v>8.1135082000000005E-4</v>
      </c>
    </row>
    <row r="18530" spans="1:8" x14ac:dyDescent="0.25">
      <c r="A18530">
        <v>309.40608172416597</v>
      </c>
      <c r="B18530">
        <v>1.5154913000000001E-2</v>
      </c>
      <c r="C18530">
        <v>0.32080628999999999</v>
      </c>
      <c r="D18530">
        <v>8.0241270000000003E-2</v>
      </c>
      <c r="E18530">
        <v>9.3922772999999998E-3</v>
      </c>
      <c r="F18530">
        <v>309.379808028539</v>
      </c>
      <c r="G18530">
        <v>1.3414582999999999E-3</v>
      </c>
      <c r="H18530">
        <v>2.2241711000000001E-3</v>
      </c>
    </row>
    <row r="18531" spans="1:8" x14ac:dyDescent="0.25">
      <c r="A18531">
        <v>309.42274928887599</v>
      </c>
      <c r="B18531">
        <v>2.2902457000000001E-2</v>
      </c>
      <c r="C18531">
        <v>0.32931255999999998</v>
      </c>
      <c r="D18531">
        <v>8.0408588000000003E-2</v>
      </c>
      <c r="E18531">
        <v>6.7165857000000004E-3</v>
      </c>
      <c r="F18531">
        <v>309.39647559324902</v>
      </c>
      <c r="G18531">
        <v>3.0459631000000001E-3</v>
      </c>
      <c r="H18531">
        <v>1.3446534E-3</v>
      </c>
    </row>
    <row r="18532" spans="1:8" x14ac:dyDescent="0.25">
      <c r="A18532">
        <v>309.43941686153403</v>
      </c>
      <c r="B18532">
        <v>1.3220882999999999E-2</v>
      </c>
      <c r="C18532">
        <v>0.31527376000000001</v>
      </c>
      <c r="D18532">
        <v>7.6363980999999997E-2</v>
      </c>
      <c r="E18532">
        <v>9.1589055999999995E-3</v>
      </c>
      <c r="F18532">
        <v>309.41314316590598</v>
      </c>
      <c r="G18532">
        <v>1.9567972000000002E-3</v>
      </c>
      <c r="H18532">
        <v>1.4155438000000001E-3</v>
      </c>
    </row>
    <row r="18533" spans="1:8" x14ac:dyDescent="0.25">
      <c r="A18533">
        <v>309.45608443419098</v>
      </c>
      <c r="B18533">
        <v>2.6762973999999998E-2</v>
      </c>
      <c r="C18533">
        <v>0.29774677999999999</v>
      </c>
      <c r="D18533">
        <v>7.8647344999999994E-2</v>
      </c>
      <c r="E18533">
        <v>9.8155914000000004E-3</v>
      </c>
      <c r="F18533">
        <v>309.42981073856299</v>
      </c>
      <c r="G18533">
        <v>2.1145483000000001E-3</v>
      </c>
      <c r="H18533">
        <v>1.0330802999999999E-3</v>
      </c>
    </row>
    <row r="18534" spans="1:8" x14ac:dyDescent="0.25">
      <c r="A18534">
        <v>309.472751998901</v>
      </c>
      <c r="B18534">
        <v>2.1237681000000001E-2</v>
      </c>
      <c r="C18534">
        <v>0.30205429</v>
      </c>
      <c r="D18534">
        <v>7.8822128000000005E-2</v>
      </c>
      <c r="E18534">
        <v>8.8828849000000005E-3</v>
      </c>
      <c r="F18534">
        <v>309.44647830327301</v>
      </c>
      <c r="G18534">
        <v>2.6453517E-3</v>
      </c>
      <c r="H18534">
        <v>1.5318807E-3</v>
      </c>
    </row>
    <row r="18535" spans="1:8" x14ac:dyDescent="0.25">
      <c r="A18535">
        <v>309.48941957155802</v>
      </c>
      <c r="B18535">
        <v>2.1255779999999998E-2</v>
      </c>
      <c r="C18535">
        <v>0.28884821999999999</v>
      </c>
      <c r="D18535">
        <v>6.7841052999999998E-2</v>
      </c>
      <c r="E18535">
        <v>6.5283486999999996E-3</v>
      </c>
      <c r="F18535">
        <v>309.46314587593002</v>
      </c>
      <c r="G18535">
        <v>2.5108978000000001E-3</v>
      </c>
      <c r="H18535">
        <v>1.6494901E-3</v>
      </c>
    </row>
    <row r="18536" spans="1:8" x14ac:dyDescent="0.25">
      <c r="A18536">
        <v>309.50608714421497</v>
      </c>
      <c r="B18536">
        <v>2.5757954E-2</v>
      </c>
      <c r="C18536">
        <v>0.28526959000000002</v>
      </c>
      <c r="D18536">
        <v>7.5620650999999997E-2</v>
      </c>
      <c r="E18536">
        <v>1.3504003000000001E-2</v>
      </c>
      <c r="F18536">
        <v>309.479813448588</v>
      </c>
      <c r="G18536">
        <v>2.9303746000000001E-3</v>
      </c>
      <c r="H18536">
        <v>1.3659593E-3</v>
      </c>
    </row>
    <row r="18537" spans="1:8" x14ac:dyDescent="0.25">
      <c r="A18537">
        <v>309.52275470892499</v>
      </c>
      <c r="B18537">
        <v>2.4212798000000001E-2</v>
      </c>
      <c r="C18537">
        <v>0.30069764999999998</v>
      </c>
      <c r="D18537">
        <v>7.6552867999999996E-2</v>
      </c>
      <c r="E18537">
        <v>7.3712715000000002E-3</v>
      </c>
      <c r="F18537">
        <v>309.49648101329802</v>
      </c>
      <c r="G18537">
        <v>2.5306749E-3</v>
      </c>
      <c r="H18537">
        <v>2.3029766000000002E-3</v>
      </c>
    </row>
    <row r="18538" spans="1:8" x14ac:dyDescent="0.25">
      <c r="A18538">
        <v>309.53942228158297</v>
      </c>
      <c r="B18538">
        <v>1.9267689000000001E-2</v>
      </c>
      <c r="C18538">
        <v>0.28587389000000002</v>
      </c>
      <c r="D18538">
        <v>8.1208952000000001E-2</v>
      </c>
      <c r="E18538">
        <v>1.0456208999999999E-2</v>
      </c>
      <c r="F18538">
        <v>309.51314858595498</v>
      </c>
      <c r="G18538">
        <v>3.4853527E-3</v>
      </c>
      <c r="H18538">
        <v>1.2025435000000001E-3</v>
      </c>
    </row>
    <row r="18539" spans="1:8" x14ac:dyDescent="0.25">
      <c r="A18539">
        <v>309.55608985423999</v>
      </c>
      <c r="B18539">
        <v>1.1603225999999999E-2</v>
      </c>
      <c r="C18539">
        <v>0.24431802</v>
      </c>
      <c r="D18539">
        <v>7.2008065999999996E-2</v>
      </c>
      <c r="E18539">
        <v>8.3521967999999995E-3</v>
      </c>
      <c r="F18539">
        <v>309.52981615861199</v>
      </c>
      <c r="G18539">
        <v>2.1801463000000001E-3</v>
      </c>
      <c r="H18539">
        <v>1.4872567E-3</v>
      </c>
    </row>
    <row r="18540" spans="1:8" x14ac:dyDescent="0.25">
      <c r="A18540">
        <v>309.57275741895</v>
      </c>
      <c r="B18540">
        <v>1.4311651999999999E-2</v>
      </c>
      <c r="C18540">
        <v>0.26564693</v>
      </c>
      <c r="D18540">
        <v>7.0224352000000004E-2</v>
      </c>
      <c r="E18540">
        <v>8.0375718000000006E-3</v>
      </c>
      <c r="F18540">
        <v>309.54648372332201</v>
      </c>
      <c r="G18540">
        <v>1.9321485E-3</v>
      </c>
      <c r="H18540">
        <v>1.9987170000000001E-3</v>
      </c>
    </row>
    <row r="18541" spans="1:8" x14ac:dyDescent="0.25">
      <c r="A18541">
        <v>309.58942499160702</v>
      </c>
      <c r="B18541">
        <v>1.7336397E-2</v>
      </c>
      <c r="C18541">
        <v>0.27423062999999998</v>
      </c>
      <c r="D18541">
        <v>6.4814559999999993E-2</v>
      </c>
      <c r="E18541">
        <v>1.1753036999999999E-2</v>
      </c>
      <c r="F18541">
        <v>309.56315129597903</v>
      </c>
      <c r="G18541">
        <v>2.2095214E-3</v>
      </c>
      <c r="H18541">
        <v>3.0559417999999998E-3</v>
      </c>
    </row>
    <row r="18542" spans="1:8" x14ac:dyDescent="0.25">
      <c r="A18542">
        <v>309.60609256426397</v>
      </c>
      <c r="B18542">
        <v>1.6874087999999999E-2</v>
      </c>
      <c r="C18542">
        <v>0.31716672000000001</v>
      </c>
      <c r="D18542">
        <v>6.9451943000000002E-2</v>
      </c>
      <c r="E18542">
        <v>6.7587486000000004E-3</v>
      </c>
      <c r="F18542">
        <v>309.57981886863701</v>
      </c>
      <c r="G18542">
        <v>2.4320155000000002E-3</v>
      </c>
      <c r="H18542">
        <v>1.2446785999999999E-3</v>
      </c>
    </row>
    <row r="18543" spans="1:8" x14ac:dyDescent="0.25">
      <c r="A18543">
        <v>309.62276013692201</v>
      </c>
      <c r="B18543">
        <v>1.1975645E-2</v>
      </c>
      <c r="C18543">
        <v>0.26831546000000001</v>
      </c>
      <c r="D18543">
        <v>7.5455859E-2</v>
      </c>
      <c r="E18543">
        <v>1.3412327999999999E-2</v>
      </c>
      <c r="F18543">
        <v>309.59648644129402</v>
      </c>
      <c r="G18543">
        <v>2.9038426E-3</v>
      </c>
      <c r="H18543">
        <v>7.1241806000000001E-4</v>
      </c>
    </row>
    <row r="18544" spans="1:8" x14ac:dyDescent="0.25">
      <c r="A18544">
        <v>309.63942770163197</v>
      </c>
      <c r="B18544">
        <v>1.4438374E-2</v>
      </c>
      <c r="C18544">
        <v>0.24737076</v>
      </c>
      <c r="D18544">
        <v>7.3460855000000005E-2</v>
      </c>
      <c r="E18544">
        <v>1.059272E-2</v>
      </c>
      <c r="F18544">
        <v>309.61315400600398</v>
      </c>
      <c r="G18544">
        <v>4.3020565E-3</v>
      </c>
      <c r="H18544">
        <v>1.0652011E-3</v>
      </c>
    </row>
    <row r="18545" spans="1:8" x14ac:dyDescent="0.25">
      <c r="A18545">
        <v>309.65609527428899</v>
      </c>
      <c r="B18545">
        <v>2.1508664E-2</v>
      </c>
      <c r="C18545">
        <v>0.25403430999999999</v>
      </c>
      <c r="D18545">
        <v>6.8777606000000005E-2</v>
      </c>
      <c r="E18545">
        <v>9.6009289999999994E-3</v>
      </c>
      <c r="F18545">
        <v>309.62982157866099</v>
      </c>
      <c r="G18545">
        <v>3.3122046999999998E-3</v>
      </c>
      <c r="H18545">
        <v>1.9111945999999999E-3</v>
      </c>
    </row>
    <row r="18546" spans="1:8" x14ac:dyDescent="0.25">
      <c r="A18546">
        <v>309.672762846946</v>
      </c>
      <c r="B18546">
        <v>2.6507744999999999E-2</v>
      </c>
      <c r="C18546">
        <v>0.26074538000000003</v>
      </c>
      <c r="D18546">
        <v>7.0803150999999995E-2</v>
      </c>
      <c r="E18546">
        <v>1.0119608E-2</v>
      </c>
      <c r="F18546">
        <v>309.64648915131801</v>
      </c>
      <c r="G18546">
        <v>3.0597665E-3</v>
      </c>
      <c r="H18546">
        <v>1.2340739999999999E-3</v>
      </c>
    </row>
    <row r="18547" spans="1:8" x14ac:dyDescent="0.25">
      <c r="A18547">
        <v>309.68943041165602</v>
      </c>
      <c r="B18547">
        <v>1.3449724999999999E-2</v>
      </c>
      <c r="C18547">
        <v>0.28457983999999997</v>
      </c>
      <c r="D18547">
        <v>7.5476341000000002E-2</v>
      </c>
      <c r="E18547">
        <v>8.3255841999999997E-3</v>
      </c>
      <c r="F18547">
        <v>309.66315671602803</v>
      </c>
      <c r="G18547">
        <v>3.3341586E-3</v>
      </c>
      <c r="H18547">
        <v>1.5886438999999999E-3</v>
      </c>
    </row>
    <row r="18548" spans="1:8" x14ac:dyDescent="0.25">
      <c r="A18548">
        <v>309.70609798431298</v>
      </c>
      <c r="B18548">
        <v>1.7710336E-2</v>
      </c>
      <c r="C18548">
        <v>0.29592404</v>
      </c>
      <c r="D18548">
        <v>7.8556239999999999E-2</v>
      </c>
      <c r="E18548">
        <v>8.8254744E-3</v>
      </c>
      <c r="F18548">
        <v>309.67982428868601</v>
      </c>
      <c r="G18548">
        <v>2.5771294999999998E-3</v>
      </c>
      <c r="H18548">
        <v>2.9996810000000001E-3</v>
      </c>
    </row>
    <row r="18549" spans="1:8" x14ac:dyDescent="0.25">
      <c r="A18549">
        <v>309.72276555697101</v>
      </c>
      <c r="B18549">
        <v>1.8019646E-2</v>
      </c>
      <c r="C18549">
        <v>0.27972438999999999</v>
      </c>
      <c r="D18549">
        <v>7.3033340000000002E-2</v>
      </c>
      <c r="E18549">
        <v>9.5278453000000006E-3</v>
      </c>
      <c r="F18549">
        <v>309.69649186134302</v>
      </c>
      <c r="G18549">
        <v>3.3948116E-3</v>
      </c>
      <c r="H18549">
        <v>1.7645699E-3</v>
      </c>
    </row>
    <row r="18550" spans="1:8" x14ac:dyDescent="0.25">
      <c r="A18550">
        <v>309.73943312168097</v>
      </c>
      <c r="B18550">
        <v>2.0852564000000001E-2</v>
      </c>
      <c r="C18550">
        <v>0.27550486000000002</v>
      </c>
      <c r="D18550">
        <v>7.2381011999999995E-2</v>
      </c>
      <c r="E18550">
        <v>9.1708255999999998E-3</v>
      </c>
      <c r="F18550">
        <v>309.71315942605298</v>
      </c>
      <c r="G18550">
        <v>1.8780171000000001E-3</v>
      </c>
      <c r="H18550">
        <v>1.9003634000000001E-3</v>
      </c>
    </row>
    <row r="18551" spans="1:8" x14ac:dyDescent="0.25">
      <c r="A18551">
        <v>309.75610069433799</v>
      </c>
      <c r="B18551">
        <v>1.7487184999999999E-2</v>
      </c>
      <c r="C18551">
        <v>0.28547090000000003</v>
      </c>
      <c r="D18551">
        <v>7.3511018999999997E-2</v>
      </c>
      <c r="E18551">
        <v>9.0391933999999993E-3</v>
      </c>
      <c r="F18551">
        <v>309.72982699871</v>
      </c>
      <c r="G18551">
        <v>2.2023647999999999E-3</v>
      </c>
      <c r="H18551">
        <v>2.4956361999999999E-3</v>
      </c>
    </row>
    <row r="18552" spans="1:8" x14ac:dyDescent="0.25">
      <c r="A18552">
        <v>309.772768266995</v>
      </c>
      <c r="B18552">
        <v>1.9932963000000001E-2</v>
      </c>
      <c r="C18552">
        <v>0.26720670000000002</v>
      </c>
      <c r="D18552">
        <v>7.0716082999999999E-2</v>
      </c>
      <c r="E18552">
        <v>9.2847486999999996E-3</v>
      </c>
      <c r="F18552">
        <v>309.74649457136701</v>
      </c>
      <c r="G18552">
        <v>1.2889721E-3</v>
      </c>
      <c r="H18552">
        <v>1.3516051999999999E-3</v>
      </c>
    </row>
    <row r="18553" spans="1:8" x14ac:dyDescent="0.25">
      <c r="A18553">
        <v>309.78943583170502</v>
      </c>
      <c r="B18553">
        <v>2.3011562999999999E-2</v>
      </c>
      <c r="C18553">
        <v>0.26623347000000003</v>
      </c>
      <c r="D18553">
        <v>6.5860555000000001E-2</v>
      </c>
      <c r="E18553">
        <v>8.5596302999999992E-3</v>
      </c>
      <c r="F18553">
        <v>309.76316213607703</v>
      </c>
      <c r="G18553">
        <v>2.6997610000000002E-3</v>
      </c>
      <c r="H18553">
        <v>2.3320245E-3</v>
      </c>
    </row>
    <row r="18554" spans="1:8" x14ac:dyDescent="0.25">
      <c r="A18554">
        <v>309.806103404363</v>
      </c>
      <c r="B18554">
        <v>1.1437302999999999E-2</v>
      </c>
      <c r="C18554">
        <v>0.27971309</v>
      </c>
      <c r="D18554">
        <v>7.0852391000000001E-2</v>
      </c>
      <c r="E18554">
        <v>6.5760211999999997E-3</v>
      </c>
      <c r="F18554">
        <v>309.77982970873501</v>
      </c>
      <c r="G18554">
        <v>2.5223839999999999E-3</v>
      </c>
      <c r="H18554">
        <v>1.9592182000000001E-3</v>
      </c>
    </row>
    <row r="18555" spans="1:8" x14ac:dyDescent="0.25">
      <c r="A18555">
        <v>309.82277097702001</v>
      </c>
      <c r="B18555">
        <v>1.6373782999999999E-2</v>
      </c>
      <c r="C18555">
        <v>0.26753422999999998</v>
      </c>
      <c r="D18555">
        <v>7.1630484999999994E-2</v>
      </c>
      <c r="E18555">
        <v>6.9402657E-3</v>
      </c>
      <c r="F18555">
        <v>309.79649728139202</v>
      </c>
      <c r="G18555">
        <v>2.1007778000000001E-3</v>
      </c>
      <c r="H18555">
        <v>1.2079392E-3</v>
      </c>
    </row>
    <row r="18556" spans="1:8" x14ac:dyDescent="0.25">
      <c r="A18556">
        <v>309.83943854172998</v>
      </c>
      <c r="B18556">
        <v>2.2111742E-2</v>
      </c>
      <c r="C18556">
        <v>0.30373064</v>
      </c>
      <c r="D18556">
        <v>8.1130147E-2</v>
      </c>
      <c r="E18556">
        <v>8.3030051999999997E-3</v>
      </c>
      <c r="F18556">
        <v>309.81316484610198</v>
      </c>
      <c r="G18556">
        <v>2.4963561E-3</v>
      </c>
      <c r="H18556">
        <v>1.2891807E-3</v>
      </c>
    </row>
    <row r="18557" spans="1:8" x14ac:dyDescent="0.25">
      <c r="A18557">
        <v>309.85610611438699</v>
      </c>
      <c r="B18557">
        <v>1.9630249999999998E-2</v>
      </c>
      <c r="C18557">
        <v>0.30858405999999999</v>
      </c>
      <c r="D18557">
        <v>7.2403870999999995E-2</v>
      </c>
      <c r="E18557">
        <v>6.5347519999999996E-3</v>
      </c>
      <c r="F18557">
        <v>309.829832418759</v>
      </c>
      <c r="G18557">
        <v>2.9528724999999998E-3</v>
      </c>
      <c r="H18557">
        <v>2.5616742E-3</v>
      </c>
    </row>
    <row r="18558" spans="1:8" x14ac:dyDescent="0.25">
      <c r="A18558">
        <v>309.872773687044</v>
      </c>
      <c r="B18558">
        <v>1.866748E-2</v>
      </c>
      <c r="C18558">
        <v>0.31371462</v>
      </c>
      <c r="D18558">
        <v>6.9356464000000007E-2</v>
      </c>
      <c r="E18558">
        <v>9.2005822999999994E-3</v>
      </c>
      <c r="F18558">
        <v>309.84649999141601</v>
      </c>
      <c r="G18558">
        <v>3.0027934999999999E-3</v>
      </c>
      <c r="H18558">
        <v>1.7989073000000001E-3</v>
      </c>
    </row>
    <row r="18559" spans="1:8" x14ac:dyDescent="0.25">
      <c r="A18559">
        <v>309.88944125175402</v>
      </c>
      <c r="B18559">
        <v>1.9012841999999999E-2</v>
      </c>
      <c r="C18559">
        <v>0.30849987000000001</v>
      </c>
      <c r="D18559">
        <v>8.3996952E-2</v>
      </c>
      <c r="E18559">
        <v>8.2344133E-3</v>
      </c>
      <c r="F18559">
        <v>309.86316755612597</v>
      </c>
      <c r="G18559">
        <v>2.5998306999999998E-3</v>
      </c>
      <c r="H18559">
        <v>1.0438003E-3</v>
      </c>
    </row>
    <row r="18560" spans="1:8" x14ac:dyDescent="0.25">
      <c r="A18560">
        <v>309.906108824412</v>
      </c>
      <c r="B18560">
        <v>1.5629661999999999E-2</v>
      </c>
      <c r="C18560">
        <v>0.30795528999999999</v>
      </c>
      <c r="D18560">
        <v>7.5399964999999999E-2</v>
      </c>
      <c r="E18560">
        <v>8.8684717E-3</v>
      </c>
      <c r="F18560">
        <v>309.87983512878401</v>
      </c>
      <c r="G18560">
        <v>1.9984731999999998E-3</v>
      </c>
      <c r="H18560">
        <v>2.2100275E-3</v>
      </c>
    </row>
    <row r="18561" spans="1:8" x14ac:dyDescent="0.25">
      <c r="A18561">
        <v>309.92277639706901</v>
      </c>
      <c r="B18561">
        <v>2.4440859999999998E-2</v>
      </c>
      <c r="C18561">
        <v>0.29854547999999997</v>
      </c>
      <c r="D18561">
        <v>7.3732867999999993E-2</v>
      </c>
      <c r="E18561">
        <v>7.5269658000000003E-3</v>
      </c>
      <c r="F18561">
        <v>309.89650270144102</v>
      </c>
      <c r="G18561">
        <v>3.5774693999999999E-3</v>
      </c>
      <c r="H18561">
        <v>1.1316494999999999E-3</v>
      </c>
    </row>
    <row r="18562" spans="1:8" x14ac:dyDescent="0.25">
      <c r="A18562">
        <v>309.93944396177898</v>
      </c>
      <c r="B18562">
        <v>1.9055966000000001E-2</v>
      </c>
      <c r="C18562">
        <v>0.29076724999999998</v>
      </c>
      <c r="D18562">
        <v>7.1542412E-2</v>
      </c>
      <c r="E18562">
        <v>1.0133614000000001E-2</v>
      </c>
      <c r="F18562">
        <v>309.91317026615098</v>
      </c>
      <c r="G18562">
        <v>2.6972088999999999E-3</v>
      </c>
      <c r="H18562">
        <v>1.276828E-3</v>
      </c>
    </row>
    <row r="18563" spans="1:8" x14ac:dyDescent="0.25">
      <c r="A18563">
        <v>309.95611153443599</v>
      </c>
      <c r="B18563">
        <v>2.4258463000000001E-2</v>
      </c>
      <c r="C18563">
        <v>0.29898444000000002</v>
      </c>
      <c r="D18563">
        <v>6.8715148000000004E-2</v>
      </c>
      <c r="E18563">
        <v>7.9683931999999999E-3</v>
      </c>
      <c r="F18563">
        <v>309.929837838808</v>
      </c>
      <c r="G18563">
        <v>2.0503560000000001E-3</v>
      </c>
      <c r="H18563">
        <v>1.2281504E-3</v>
      </c>
    </row>
    <row r="18564" spans="1:8" x14ac:dyDescent="0.25">
      <c r="A18564">
        <v>309.972779107093</v>
      </c>
      <c r="B18564">
        <v>1.8813771999999999E-2</v>
      </c>
      <c r="C18564">
        <v>0.30616102000000001</v>
      </c>
      <c r="D18564">
        <v>7.4800304999999997E-2</v>
      </c>
      <c r="E18564">
        <v>9.9928304999999992E-3</v>
      </c>
      <c r="F18564">
        <v>309.94650541146598</v>
      </c>
      <c r="G18564">
        <v>4.2766677000000003E-3</v>
      </c>
      <c r="H18564">
        <v>1.5609147000000001E-3</v>
      </c>
    </row>
    <row r="18565" spans="1:8" x14ac:dyDescent="0.25">
      <c r="A18565">
        <v>309.98944667975098</v>
      </c>
      <c r="B18565">
        <v>1.8958955999999999E-2</v>
      </c>
      <c r="C18565">
        <v>0.31243026000000002</v>
      </c>
      <c r="D18565">
        <v>7.7062598999999996E-2</v>
      </c>
      <c r="E18565">
        <v>6.7278937999999998E-3</v>
      </c>
      <c r="F18565">
        <v>309.96317298412299</v>
      </c>
      <c r="G18565">
        <v>1.9178214E-3</v>
      </c>
      <c r="H18565">
        <v>1.9343959000000001E-3</v>
      </c>
    </row>
    <row r="18566" spans="1:8" x14ac:dyDescent="0.25">
      <c r="A18566">
        <v>310.006114244461</v>
      </c>
      <c r="B18566">
        <v>1.3313751E-2</v>
      </c>
      <c r="C18566">
        <v>0.28718489000000003</v>
      </c>
      <c r="D18566">
        <v>6.8743794999999996E-2</v>
      </c>
      <c r="E18566">
        <v>9.2556792999999998E-3</v>
      </c>
      <c r="F18566">
        <v>309.97984054883301</v>
      </c>
      <c r="G18566">
        <v>3.1811944000000002E-3</v>
      </c>
      <c r="H18566">
        <v>2.2135235E-3</v>
      </c>
    </row>
    <row r="18567" spans="1:8" x14ac:dyDescent="0.25">
      <c r="A18567">
        <v>310.02278181711802</v>
      </c>
      <c r="B18567">
        <v>2.0296715E-2</v>
      </c>
      <c r="C18567">
        <v>0.25921839000000002</v>
      </c>
      <c r="D18567">
        <v>7.2260715000000003E-2</v>
      </c>
      <c r="E18567">
        <v>1.2006345999999999E-2</v>
      </c>
      <c r="F18567">
        <v>309.99650812149002</v>
      </c>
      <c r="G18567">
        <v>3.1185225E-3</v>
      </c>
      <c r="H18567">
        <v>1.4102915000000001E-3</v>
      </c>
    </row>
    <row r="18568" spans="1:8" x14ac:dyDescent="0.25">
      <c r="A18568">
        <v>310.03944938977497</v>
      </c>
      <c r="B18568">
        <v>1.7276897999999999E-2</v>
      </c>
      <c r="C18568">
        <v>0.27422236999999999</v>
      </c>
      <c r="D18568">
        <v>7.6162151999999997E-2</v>
      </c>
      <c r="E18568">
        <v>1.1868672E-2</v>
      </c>
      <c r="F18568">
        <v>310.01317569414698</v>
      </c>
      <c r="G18568">
        <v>1.8450927E-3</v>
      </c>
      <c r="H18568">
        <v>1.4044323E-3</v>
      </c>
    </row>
    <row r="18569" spans="1:8" x14ac:dyDescent="0.25">
      <c r="A18569">
        <v>310.05611695448499</v>
      </c>
      <c r="B18569">
        <v>2.3244951E-2</v>
      </c>
      <c r="C18569">
        <v>0.26207697000000002</v>
      </c>
      <c r="D18569">
        <v>7.6489054000000001E-2</v>
      </c>
      <c r="E18569">
        <v>8.5510397000000005E-3</v>
      </c>
      <c r="F18569">
        <v>310.029843258857</v>
      </c>
      <c r="G18569">
        <v>2.3024622E-3</v>
      </c>
      <c r="H18569">
        <v>1.4888455999999999E-3</v>
      </c>
    </row>
    <row r="18570" spans="1:8" x14ac:dyDescent="0.25">
      <c r="A18570">
        <v>310.07278452714201</v>
      </c>
      <c r="B18570">
        <v>1.1674855E-2</v>
      </c>
      <c r="C18570">
        <v>0.27992737000000001</v>
      </c>
      <c r="D18570">
        <v>7.0735581000000006E-2</v>
      </c>
      <c r="E18570">
        <v>6.6039367000000002E-3</v>
      </c>
      <c r="F18570">
        <v>310.04651083151498</v>
      </c>
      <c r="G18570">
        <v>2.3128362E-3</v>
      </c>
      <c r="H18570">
        <v>1.2888592999999999E-3</v>
      </c>
    </row>
    <row r="18571" spans="1:8" x14ac:dyDescent="0.25">
      <c r="A18571">
        <v>310.08945209979998</v>
      </c>
      <c r="B18571">
        <v>9.9436193999999992E-3</v>
      </c>
      <c r="C18571">
        <v>0.28067565</v>
      </c>
      <c r="D18571">
        <v>6.9556392999999994E-2</v>
      </c>
      <c r="E18571">
        <v>6.5151984E-3</v>
      </c>
      <c r="F18571">
        <v>310.06317840417199</v>
      </c>
      <c r="G18571">
        <v>3.0358713E-3</v>
      </c>
      <c r="H18571">
        <v>1.4940316E-3</v>
      </c>
    </row>
    <row r="18572" spans="1:8" x14ac:dyDescent="0.25">
      <c r="A18572">
        <v>310.10611966451</v>
      </c>
      <c r="B18572">
        <v>2.4856963999999999E-2</v>
      </c>
      <c r="C18572">
        <v>0.31285009000000003</v>
      </c>
      <c r="D18572">
        <v>6.7537612999999996E-2</v>
      </c>
      <c r="E18572">
        <v>7.5141773999999996E-3</v>
      </c>
      <c r="F18572">
        <v>310.07984596888201</v>
      </c>
      <c r="G18572">
        <v>2.6331792999999999E-3</v>
      </c>
      <c r="H18572">
        <v>4.1779764999999998E-4</v>
      </c>
    </row>
    <row r="18573" spans="1:8" x14ac:dyDescent="0.25">
      <c r="A18573">
        <v>310.12278723716702</v>
      </c>
      <c r="B18573">
        <v>1.5089953E-2</v>
      </c>
      <c r="C18573">
        <v>0.31694426999999997</v>
      </c>
      <c r="D18573">
        <v>7.9805485999999995E-2</v>
      </c>
      <c r="E18573">
        <v>8.2128718000000003E-3</v>
      </c>
      <c r="F18573">
        <v>310.09651354153903</v>
      </c>
      <c r="G18573">
        <v>9.946707899999999E-4</v>
      </c>
      <c r="H18573">
        <v>1.5912906E-3</v>
      </c>
    </row>
    <row r="18574" spans="1:8" x14ac:dyDescent="0.25">
      <c r="A18574">
        <v>310.13945480982397</v>
      </c>
      <c r="B18574">
        <v>2.606847E-2</v>
      </c>
      <c r="C18574">
        <v>0.34023534999999999</v>
      </c>
      <c r="D18574">
        <v>8.3096116999999997E-2</v>
      </c>
      <c r="E18574">
        <v>8.3053345000000008E-3</v>
      </c>
      <c r="F18574">
        <v>310.11318111419598</v>
      </c>
      <c r="G18574">
        <v>1.9681797999999999E-3</v>
      </c>
      <c r="H18574">
        <v>1.4458977E-3</v>
      </c>
    </row>
    <row r="18575" spans="1:8" x14ac:dyDescent="0.25">
      <c r="A18575">
        <v>310.15612237453399</v>
      </c>
      <c r="B18575">
        <v>2.2666658999999999E-2</v>
      </c>
      <c r="C18575">
        <v>0.33239721999999999</v>
      </c>
      <c r="D18575">
        <v>8.6639895999999994E-2</v>
      </c>
      <c r="E18575">
        <v>1.0133932E-2</v>
      </c>
      <c r="F18575">
        <v>310.129848678906</v>
      </c>
      <c r="G18575">
        <v>2.6802089999999998E-3</v>
      </c>
      <c r="H18575">
        <v>1.1389573E-3</v>
      </c>
    </row>
    <row r="18576" spans="1:8" x14ac:dyDescent="0.25">
      <c r="A18576">
        <v>310.17278994719101</v>
      </c>
      <c r="B18576">
        <v>1.8978848999999999E-2</v>
      </c>
      <c r="C18576">
        <v>0.33221376000000002</v>
      </c>
      <c r="D18576">
        <v>7.8113615999999997E-2</v>
      </c>
      <c r="E18576">
        <v>1.2848235E-2</v>
      </c>
      <c r="F18576">
        <v>310.14651625156398</v>
      </c>
      <c r="G18576">
        <v>2.1940458000000002E-3</v>
      </c>
      <c r="H18576">
        <v>1.7918226E-3</v>
      </c>
    </row>
    <row r="18577" spans="1:8" x14ac:dyDescent="0.25">
      <c r="A18577">
        <v>310.18945751984899</v>
      </c>
      <c r="B18577">
        <v>1.9361949999999999E-2</v>
      </c>
      <c r="C18577">
        <v>0.32682728999999999</v>
      </c>
      <c r="D18577">
        <v>7.9058550000000005E-2</v>
      </c>
      <c r="E18577">
        <v>1.1694003E-2</v>
      </c>
      <c r="F18577">
        <v>310.16318382422099</v>
      </c>
      <c r="G18577">
        <v>1.6082961E-3</v>
      </c>
      <c r="H18577">
        <v>2.2729712E-3</v>
      </c>
    </row>
    <row r="18578" spans="1:8" x14ac:dyDescent="0.25">
      <c r="A18578">
        <v>310.20612508455901</v>
      </c>
      <c r="B18578">
        <v>2.0593941000000001E-2</v>
      </c>
      <c r="C18578">
        <v>0.27344373</v>
      </c>
      <c r="D18578">
        <v>7.4988871999999998E-2</v>
      </c>
      <c r="E18578">
        <v>9.8498053999999998E-3</v>
      </c>
      <c r="F18578">
        <v>310.17985138893101</v>
      </c>
      <c r="G18578">
        <v>3.0665320999999999E-3</v>
      </c>
      <c r="H18578">
        <v>8.8929961000000003E-4</v>
      </c>
    </row>
    <row r="18579" spans="1:8" x14ac:dyDescent="0.25">
      <c r="A18579">
        <v>310.22279265721602</v>
      </c>
      <c r="B18579">
        <v>1.7359406000000001E-2</v>
      </c>
      <c r="C18579">
        <v>0.27758064999999998</v>
      </c>
      <c r="D18579">
        <v>6.8787836000000005E-2</v>
      </c>
      <c r="E18579">
        <v>5.9322309999999996E-3</v>
      </c>
      <c r="F18579">
        <v>310.19651896158803</v>
      </c>
      <c r="G18579">
        <v>3.8645843E-3</v>
      </c>
      <c r="H18579">
        <v>1.8582809E-3</v>
      </c>
    </row>
    <row r="18580" spans="1:8" x14ac:dyDescent="0.25">
      <c r="A18580">
        <v>310.23946022987298</v>
      </c>
      <c r="B18580">
        <v>1.8026013E-2</v>
      </c>
      <c r="C18580">
        <v>0.26738255999999999</v>
      </c>
      <c r="D18580">
        <v>6.7653804999999997E-2</v>
      </c>
      <c r="E18580">
        <v>9.9713448000000003E-3</v>
      </c>
      <c r="F18580">
        <v>310.21318653424498</v>
      </c>
      <c r="G18580">
        <v>2.1103430000000002E-3</v>
      </c>
      <c r="H18580">
        <v>1.7805264000000001E-3</v>
      </c>
    </row>
    <row r="18581" spans="1:8" x14ac:dyDescent="0.25">
      <c r="A18581">
        <v>310.25612779458299</v>
      </c>
      <c r="B18581">
        <v>2.1583394999999998E-2</v>
      </c>
      <c r="C18581">
        <v>0.28797739999999999</v>
      </c>
      <c r="D18581">
        <v>7.0358968999999993E-2</v>
      </c>
      <c r="E18581">
        <v>6.8714743999999999E-3</v>
      </c>
      <c r="F18581">
        <v>310.229854098955</v>
      </c>
      <c r="G18581">
        <v>2.6272411999999998E-3</v>
      </c>
      <c r="H18581">
        <v>1.2280596000000001E-3</v>
      </c>
    </row>
    <row r="18582" spans="1:8" x14ac:dyDescent="0.25">
      <c r="A18582">
        <v>310.27279536724001</v>
      </c>
      <c r="B18582">
        <v>1.1308439999999999E-2</v>
      </c>
      <c r="C18582">
        <v>0.294265</v>
      </c>
      <c r="D18582">
        <v>8.2521348999999994E-2</v>
      </c>
      <c r="E18582">
        <v>7.4641784000000003E-3</v>
      </c>
      <c r="F18582">
        <v>310.24652167161298</v>
      </c>
      <c r="G18582">
        <v>2.1990900999999999E-3</v>
      </c>
      <c r="H18582">
        <v>1.8087544E-3</v>
      </c>
    </row>
    <row r="18583" spans="1:8" x14ac:dyDescent="0.25">
      <c r="A18583">
        <v>310.28946293989799</v>
      </c>
      <c r="B18583">
        <v>1.8018343999999999E-2</v>
      </c>
      <c r="C18583">
        <v>0.30368537000000001</v>
      </c>
      <c r="D18583">
        <v>7.1596093E-2</v>
      </c>
      <c r="E18583">
        <v>7.0861038000000001E-3</v>
      </c>
      <c r="F18583">
        <v>310.26318924427</v>
      </c>
      <c r="G18583">
        <v>1.3788393000000001E-3</v>
      </c>
      <c r="H18583">
        <v>1.7788974999999999E-3</v>
      </c>
    </row>
    <row r="18584" spans="1:8" x14ac:dyDescent="0.25">
      <c r="A18584">
        <v>310.30613050460801</v>
      </c>
      <c r="B18584">
        <v>2.1068647999999999E-2</v>
      </c>
      <c r="C18584">
        <v>0.29003474000000001</v>
      </c>
      <c r="D18584">
        <v>7.0766352000000005E-2</v>
      </c>
      <c r="E18584">
        <v>9.4400151000000009E-3</v>
      </c>
      <c r="F18584">
        <v>310.27985680898001</v>
      </c>
      <c r="G18584">
        <v>2.4939178999999999E-3</v>
      </c>
      <c r="H18584">
        <v>2.4266904000000001E-3</v>
      </c>
    </row>
    <row r="18585" spans="1:8" x14ac:dyDescent="0.25">
      <c r="A18585">
        <v>310.32279807726502</v>
      </c>
      <c r="B18585">
        <v>2.1495911999999999E-2</v>
      </c>
      <c r="C18585">
        <v>0.26419397999999999</v>
      </c>
      <c r="D18585">
        <v>7.6524198000000002E-2</v>
      </c>
      <c r="E18585">
        <v>9.0278899000000006E-3</v>
      </c>
      <c r="F18585">
        <v>310.29652438163703</v>
      </c>
      <c r="G18585">
        <v>3.0546232999999999E-3</v>
      </c>
      <c r="H18585">
        <v>1.1435633999999999E-3</v>
      </c>
    </row>
    <row r="18586" spans="1:8" x14ac:dyDescent="0.25">
      <c r="A18586">
        <v>310.33946564992198</v>
      </c>
      <c r="B18586">
        <v>1.6933631000000001E-2</v>
      </c>
      <c r="C18586">
        <v>0.26039659999999998</v>
      </c>
      <c r="D18586">
        <v>6.9199964000000003E-2</v>
      </c>
      <c r="E18586">
        <v>1.2299997E-2</v>
      </c>
      <c r="F18586">
        <v>310.31319195429398</v>
      </c>
      <c r="G18586">
        <v>2.6821909E-3</v>
      </c>
      <c r="H18586">
        <v>1.1235952000000001E-3</v>
      </c>
    </row>
    <row r="18587" spans="1:8" x14ac:dyDescent="0.25">
      <c r="A18587">
        <v>310.35613322258001</v>
      </c>
      <c r="B18587">
        <v>1.8213806999999999E-2</v>
      </c>
      <c r="C18587">
        <v>0.25860968000000001</v>
      </c>
      <c r="D18587">
        <v>7.0296489000000004E-2</v>
      </c>
      <c r="E18587">
        <v>9.4471602000000005E-3</v>
      </c>
      <c r="F18587">
        <v>310.32985952695202</v>
      </c>
      <c r="G18587">
        <v>2.5533915000000001E-3</v>
      </c>
      <c r="H18587">
        <v>1.4467245999999999E-3</v>
      </c>
    </row>
    <row r="18588" spans="1:8" x14ac:dyDescent="0.25">
      <c r="A18588">
        <v>310.37280078728901</v>
      </c>
      <c r="B18588">
        <v>1.3182762000000001E-2</v>
      </c>
      <c r="C18588">
        <v>0.28428513</v>
      </c>
      <c r="D18588">
        <v>7.7025324000000006E-2</v>
      </c>
      <c r="E18588">
        <v>7.4345506999999996E-3</v>
      </c>
      <c r="F18588">
        <v>310.34652709166198</v>
      </c>
      <c r="G18588">
        <v>2.5620474000000002E-3</v>
      </c>
      <c r="H18588">
        <v>1.8427226E-3</v>
      </c>
    </row>
    <row r="18589" spans="1:8" x14ac:dyDescent="0.25">
      <c r="A18589">
        <v>310.38946835994699</v>
      </c>
      <c r="B18589">
        <v>1.2044014E-2</v>
      </c>
      <c r="C18589">
        <v>0.31423487999999999</v>
      </c>
      <c r="D18589">
        <v>7.7083603000000001E-2</v>
      </c>
      <c r="E18589">
        <v>6.1169895000000004E-3</v>
      </c>
      <c r="F18589">
        <v>310.363194664319</v>
      </c>
      <c r="G18589">
        <v>2.6088770999999999E-3</v>
      </c>
      <c r="H18589">
        <v>2.3543218000000002E-3</v>
      </c>
    </row>
    <row r="18590" spans="1:8" x14ac:dyDescent="0.25">
      <c r="A18590">
        <v>310.406135932604</v>
      </c>
      <c r="B18590">
        <v>2.1661334000000001E-2</v>
      </c>
      <c r="C18590">
        <v>0.30248436000000001</v>
      </c>
      <c r="D18590">
        <v>7.5982928000000005E-2</v>
      </c>
      <c r="E18590">
        <v>8.8811758999999997E-3</v>
      </c>
      <c r="F18590">
        <v>310.37986223697601</v>
      </c>
      <c r="G18590">
        <v>2.4984474000000001E-3</v>
      </c>
      <c r="H18590">
        <v>1.2037682999999999E-3</v>
      </c>
    </row>
    <row r="18591" spans="1:8" x14ac:dyDescent="0.25">
      <c r="A18591">
        <v>310.42280349731402</v>
      </c>
      <c r="B18591">
        <v>2.0661105999999999E-2</v>
      </c>
      <c r="C18591">
        <v>0.33254247999999997</v>
      </c>
      <c r="D18591">
        <v>7.2710945999999999E-2</v>
      </c>
      <c r="E18591">
        <v>9.9876197000000003E-3</v>
      </c>
      <c r="F18591">
        <v>310.39652980168597</v>
      </c>
      <c r="G18591">
        <v>2.3227753000000001E-3</v>
      </c>
      <c r="H18591">
        <v>6.4851454E-4</v>
      </c>
    </row>
    <row r="18592" spans="1:8" x14ac:dyDescent="0.25">
      <c r="A18592">
        <v>310.43947106997098</v>
      </c>
      <c r="B18592">
        <v>2.7234165000000001E-2</v>
      </c>
      <c r="C18592">
        <v>0.2962051</v>
      </c>
      <c r="D18592">
        <v>7.7695644999999994E-2</v>
      </c>
      <c r="E18592">
        <v>7.4633998000000002E-3</v>
      </c>
      <c r="F18592">
        <v>310.41319737434299</v>
      </c>
      <c r="G18592">
        <v>2.81183E-3</v>
      </c>
      <c r="H18592">
        <v>2.2530241000000002E-3</v>
      </c>
    </row>
    <row r="18593" spans="1:8" x14ac:dyDescent="0.25">
      <c r="A18593">
        <v>310.45613864262901</v>
      </c>
      <c r="B18593">
        <v>1.9606347999999999E-2</v>
      </c>
      <c r="C18593">
        <v>0.28622400999999997</v>
      </c>
      <c r="D18593">
        <v>7.7090353E-2</v>
      </c>
      <c r="E18593">
        <v>3.6186192000000001E-3</v>
      </c>
      <c r="F18593">
        <v>310.42986494700102</v>
      </c>
      <c r="G18593">
        <v>2.0748689E-3</v>
      </c>
      <c r="H18593">
        <v>1.2463044000000001E-3</v>
      </c>
    </row>
    <row r="18594" spans="1:8" x14ac:dyDescent="0.25">
      <c r="A18594">
        <v>310.47280620733898</v>
      </c>
      <c r="B18594">
        <v>1.3313158E-2</v>
      </c>
      <c r="C18594">
        <v>0.26949023999999999</v>
      </c>
      <c r="D18594">
        <v>7.1531750000000005E-2</v>
      </c>
      <c r="E18594">
        <v>9.6870017999999992E-3</v>
      </c>
      <c r="F18594">
        <v>310.44653251171098</v>
      </c>
      <c r="G18594">
        <v>2.1306644000000001E-3</v>
      </c>
      <c r="H18594">
        <v>2.0345930999999999E-3</v>
      </c>
    </row>
    <row r="18595" spans="1:8" x14ac:dyDescent="0.25">
      <c r="A18595">
        <v>310.48947377999599</v>
      </c>
      <c r="B18595">
        <v>2.1016740999999999E-2</v>
      </c>
      <c r="C18595">
        <v>0.28040283999999999</v>
      </c>
      <c r="D18595">
        <v>7.0867337000000002E-2</v>
      </c>
      <c r="E18595">
        <v>7.7389701999999996E-3</v>
      </c>
      <c r="F18595">
        <v>310.463200084368</v>
      </c>
      <c r="G18595">
        <v>3.2141757999999999E-3</v>
      </c>
      <c r="H18595">
        <v>1.4784881000000001E-3</v>
      </c>
    </row>
    <row r="18596" spans="1:8" x14ac:dyDescent="0.25">
      <c r="A18596">
        <v>310.506141352653</v>
      </c>
      <c r="B18596">
        <v>2.0283321E-2</v>
      </c>
      <c r="C18596">
        <v>0.29973130999999997</v>
      </c>
      <c r="D18596">
        <v>6.5904356999999997E-2</v>
      </c>
      <c r="E18596">
        <v>9.7041427999999992E-3</v>
      </c>
      <c r="F18596">
        <v>310.47986765702501</v>
      </c>
      <c r="G18596">
        <v>2.4904921E-3</v>
      </c>
      <c r="H18596">
        <v>2.0419790000000002E-3</v>
      </c>
    </row>
    <row r="18597" spans="1:8" x14ac:dyDescent="0.25">
      <c r="A18597">
        <v>310.52280891736302</v>
      </c>
      <c r="B18597">
        <v>1.2374352E-2</v>
      </c>
      <c r="C18597">
        <v>0.28611022000000003</v>
      </c>
      <c r="D18597">
        <v>6.7220993000000007E-2</v>
      </c>
      <c r="E18597">
        <v>7.4913999999999996E-3</v>
      </c>
      <c r="F18597">
        <v>310.49653522173497</v>
      </c>
      <c r="G18597">
        <v>2.7951663000000001E-3</v>
      </c>
      <c r="H18597">
        <v>1.3306029E-3</v>
      </c>
    </row>
    <row r="18598" spans="1:8" x14ac:dyDescent="0.25">
      <c r="A18598">
        <v>310.53947649001998</v>
      </c>
      <c r="B18598">
        <v>1.2766042E-2</v>
      </c>
      <c r="C18598">
        <v>0.28653011</v>
      </c>
      <c r="D18598">
        <v>7.2082266000000006E-2</v>
      </c>
      <c r="E18598">
        <v>8.1537616999999996E-3</v>
      </c>
      <c r="F18598">
        <v>310.51320279439199</v>
      </c>
      <c r="G18598">
        <v>2.4575205000000001E-3</v>
      </c>
      <c r="H18598">
        <v>1.2475777E-3</v>
      </c>
    </row>
    <row r="18599" spans="1:8" x14ac:dyDescent="0.25">
      <c r="A18599">
        <v>310.55614406267802</v>
      </c>
      <c r="B18599">
        <v>1.5881374E-2</v>
      </c>
      <c r="C18599">
        <v>0.26470566000000001</v>
      </c>
      <c r="D18599">
        <v>7.6352044999999993E-2</v>
      </c>
      <c r="E18599">
        <v>1.0543395000000001E-2</v>
      </c>
      <c r="F18599">
        <v>310.52987036705002</v>
      </c>
      <c r="G18599">
        <v>1.9147808000000001E-3</v>
      </c>
      <c r="H18599">
        <v>1.0809264E-3</v>
      </c>
    </row>
    <row r="18600" spans="1:8" x14ac:dyDescent="0.25">
      <c r="A18600">
        <v>310.57281162738798</v>
      </c>
      <c r="B18600">
        <v>1.3773561E-2</v>
      </c>
      <c r="C18600">
        <v>0.29250147999999998</v>
      </c>
      <c r="D18600">
        <v>7.2205558000000003E-2</v>
      </c>
      <c r="E18600">
        <v>1.0121468E-2</v>
      </c>
      <c r="F18600">
        <v>310.54653793175999</v>
      </c>
      <c r="G18600">
        <v>2.3575406999999998E-3</v>
      </c>
      <c r="H18600">
        <v>1.0252292E-3</v>
      </c>
    </row>
    <row r="18601" spans="1:8" x14ac:dyDescent="0.25">
      <c r="A18601">
        <v>310.58947920004499</v>
      </c>
      <c r="B18601">
        <v>1.6341670999999999E-2</v>
      </c>
      <c r="C18601">
        <v>0.32670863999999999</v>
      </c>
      <c r="D18601">
        <v>7.9336897000000003E-2</v>
      </c>
      <c r="E18601">
        <v>8.3816666000000005E-3</v>
      </c>
      <c r="F18601">
        <v>310.563205504417</v>
      </c>
      <c r="G18601">
        <v>2.3749683E-3</v>
      </c>
      <c r="H18601">
        <v>1.3055898000000001E-3</v>
      </c>
    </row>
    <row r="18602" spans="1:8" x14ac:dyDescent="0.25">
      <c r="A18602">
        <v>310.606146772702</v>
      </c>
      <c r="B18602">
        <v>2.4559003999999999E-2</v>
      </c>
      <c r="C18602">
        <v>0.30147724999999997</v>
      </c>
      <c r="D18602">
        <v>7.2068296000000004E-2</v>
      </c>
      <c r="E18602">
        <v>9.4166426000000004E-3</v>
      </c>
      <c r="F18602">
        <v>310.57987307707401</v>
      </c>
      <c r="G18602">
        <v>1.7061635999999999E-3</v>
      </c>
      <c r="H18602">
        <v>1.9085364000000001E-3</v>
      </c>
    </row>
    <row r="18603" spans="1:8" x14ac:dyDescent="0.25">
      <c r="A18603">
        <v>310.62281433741202</v>
      </c>
      <c r="B18603">
        <v>2.3605688E-2</v>
      </c>
      <c r="C18603">
        <v>0.30440071000000002</v>
      </c>
      <c r="D18603">
        <v>7.9582407999999993E-2</v>
      </c>
      <c r="E18603">
        <v>1.167407E-2</v>
      </c>
      <c r="F18603">
        <v>310.59654064178397</v>
      </c>
      <c r="G18603">
        <v>2.379253E-3</v>
      </c>
      <c r="H18603">
        <v>8.3880312999999997E-4</v>
      </c>
    </row>
    <row r="18604" spans="1:8" x14ac:dyDescent="0.25">
      <c r="A18604">
        <v>310.63948191006898</v>
      </c>
      <c r="B18604">
        <v>1.8229848E-2</v>
      </c>
      <c r="C18604">
        <v>0.33031482000000001</v>
      </c>
      <c r="D18604">
        <v>8.1254013E-2</v>
      </c>
      <c r="E18604">
        <v>5.3300229000000001E-3</v>
      </c>
      <c r="F18604">
        <v>310.61320821444201</v>
      </c>
      <c r="G18604">
        <v>2.1996264999999998E-3</v>
      </c>
      <c r="H18604">
        <v>1.0128563E-3</v>
      </c>
    </row>
    <row r="18605" spans="1:8" x14ac:dyDescent="0.25">
      <c r="A18605">
        <v>310.65614948272702</v>
      </c>
      <c r="B18605">
        <v>2.2603774E-2</v>
      </c>
      <c r="C18605">
        <v>0.32272601000000001</v>
      </c>
      <c r="D18605">
        <v>7.8116967999999995E-2</v>
      </c>
      <c r="E18605">
        <v>7.7743400000000002E-3</v>
      </c>
      <c r="F18605">
        <v>310.62987578709902</v>
      </c>
      <c r="G18605">
        <v>1.9547746E-3</v>
      </c>
      <c r="H18605">
        <v>1.4077205000000001E-3</v>
      </c>
    </row>
    <row r="18606" spans="1:8" x14ac:dyDescent="0.25">
      <c r="A18606">
        <v>310.67281704743698</v>
      </c>
      <c r="B18606">
        <v>2.1623664000000001E-2</v>
      </c>
      <c r="C18606">
        <v>0.33079761000000002</v>
      </c>
      <c r="D18606">
        <v>8.3096861999999994E-2</v>
      </c>
      <c r="E18606">
        <v>1.2395211999999999E-2</v>
      </c>
      <c r="F18606">
        <v>310.64654335180899</v>
      </c>
      <c r="G18606">
        <v>1.5857741999999999E-3</v>
      </c>
      <c r="H18606">
        <v>1.6241783999999999E-3</v>
      </c>
    </row>
    <row r="18607" spans="1:8" x14ac:dyDescent="0.25">
      <c r="A18607">
        <v>310.68948462009399</v>
      </c>
      <c r="B18607">
        <v>2.1116447E-2</v>
      </c>
      <c r="C18607">
        <v>0.31008606999999999</v>
      </c>
      <c r="D18607">
        <v>8.1252283999999994E-2</v>
      </c>
      <c r="E18607">
        <v>5.5162785999999997E-3</v>
      </c>
      <c r="F18607">
        <v>310.663210924466</v>
      </c>
      <c r="G18607">
        <v>1.7525287E-3</v>
      </c>
      <c r="H18607">
        <v>1.6665609E-3</v>
      </c>
    </row>
    <row r="18608" spans="1:8" x14ac:dyDescent="0.25">
      <c r="A18608">
        <v>310.70615219275101</v>
      </c>
      <c r="B18608">
        <v>1.7454421000000001E-2</v>
      </c>
      <c r="C18608">
        <v>0.29923623999999999</v>
      </c>
      <c r="D18608">
        <v>6.8217598000000004E-2</v>
      </c>
      <c r="E18608">
        <v>9.3507199000000003E-3</v>
      </c>
      <c r="F18608">
        <v>310.67987849712301</v>
      </c>
      <c r="G18608">
        <v>3.1274939000000002E-3</v>
      </c>
      <c r="H18608">
        <v>1.3906738000000001E-3</v>
      </c>
    </row>
    <row r="18609" spans="1:8" x14ac:dyDescent="0.25">
      <c r="A18609">
        <v>310.72281976540802</v>
      </c>
      <c r="B18609">
        <v>8.5307499000000005E-3</v>
      </c>
      <c r="C18609">
        <v>0.27643635999999999</v>
      </c>
      <c r="D18609">
        <v>7.3366537999999995E-2</v>
      </c>
      <c r="E18609">
        <v>9.3265100999999993E-3</v>
      </c>
      <c r="F18609">
        <v>310.69654606978099</v>
      </c>
      <c r="G18609">
        <v>3.7784602E-3</v>
      </c>
      <c r="H18609">
        <v>1.6166978999999999E-3</v>
      </c>
    </row>
    <row r="18610" spans="1:8" x14ac:dyDescent="0.25">
      <c r="A18610">
        <v>310.73948733011798</v>
      </c>
      <c r="B18610">
        <v>1.7260699000000001E-2</v>
      </c>
      <c r="C18610">
        <v>0.28086932999999997</v>
      </c>
      <c r="D18610">
        <v>7.6803080999999995E-2</v>
      </c>
      <c r="E18610">
        <v>9.4201210999999997E-3</v>
      </c>
      <c r="F18610">
        <v>310.71321363449101</v>
      </c>
      <c r="G18610">
        <v>2.9453814000000001E-3</v>
      </c>
      <c r="H18610">
        <v>8.1140559999999995E-4</v>
      </c>
    </row>
    <row r="18611" spans="1:8" x14ac:dyDescent="0.25">
      <c r="A18611">
        <v>310.75615490277602</v>
      </c>
      <c r="B18611">
        <v>1.584965E-2</v>
      </c>
      <c r="C18611">
        <v>0.27042200999999999</v>
      </c>
      <c r="D18611">
        <v>7.3145821999999999E-2</v>
      </c>
      <c r="E18611">
        <v>1.1547948000000001E-2</v>
      </c>
      <c r="F18611">
        <v>310.72988120714803</v>
      </c>
      <c r="G18611">
        <v>3.0824443999999999E-3</v>
      </c>
      <c r="H18611">
        <v>2.5555653999999998E-3</v>
      </c>
    </row>
    <row r="18612" spans="1:8" x14ac:dyDescent="0.25">
      <c r="A18612">
        <v>310.77282247543297</v>
      </c>
      <c r="B18612">
        <v>1.8080590000000001E-2</v>
      </c>
      <c r="C18612">
        <v>0.28641388000000001</v>
      </c>
      <c r="D18612">
        <v>7.1139126999999996E-2</v>
      </c>
      <c r="E18612">
        <v>9.7749251999999995E-3</v>
      </c>
      <c r="F18612">
        <v>310.74654877980498</v>
      </c>
      <c r="G18612">
        <v>2.2371190000000001E-3</v>
      </c>
      <c r="H18612">
        <v>1.9334345999999999E-3</v>
      </c>
    </row>
    <row r="18613" spans="1:8" x14ac:dyDescent="0.25">
      <c r="A18613">
        <v>310.78949004014299</v>
      </c>
      <c r="B18613">
        <v>1.2682677E-2</v>
      </c>
      <c r="C18613">
        <v>0.31889941999999999</v>
      </c>
      <c r="D18613">
        <v>7.5858988000000002E-2</v>
      </c>
      <c r="E18613">
        <v>8.4757385999999994E-3</v>
      </c>
      <c r="F18613">
        <v>310.763216344515</v>
      </c>
      <c r="G18613">
        <v>2.8004485999999999E-3</v>
      </c>
      <c r="H18613">
        <v>1.8096179E-3</v>
      </c>
    </row>
    <row r="18614" spans="1:8" x14ac:dyDescent="0.25">
      <c r="A18614">
        <v>310.80615761280001</v>
      </c>
      <c r="B18614">
        <v>2.4828531000000001E-2</v>
      </c>
      <c r="C18614">
        <v>0.33166277</v>
      </c>
      <c r="D18614">
        <v>7.3440886999999996E-2</v>
      </c>
      <c r="E18614">
        <v>9.7803352000000003E-3</v>
      </c>
      <c r="F18614">
        <v>310.77988391717201</v>
      </c>
      <c r="G18614">
        <v>1.6027266000000001E-3</v>
      </c>
      <c r="H18614">
        <v>1.4972466E-3</v>
      </c>
    </row>
    <row r="18615" spans="1:8" x14ac:dyDescent="0.25">
      <c r="A18615">
        <v>310.82282518545702</v>
      </c>
      <c r="B18615">
        <v>2.9170416000000001E-2</v>
      </c>
      <c r="C18615">
        <v>0.31078976000000003</v>
      </c>
      <c r="D18615">
        <v>7.3936477E-2</v>
      </c>
      <c r="E18615">
        <v>1.2603615E-2</v>
      </c>
      <c r="F18615">
        <v>310.79655148982999</v>
      </c>
      <c r="G18615">
        <v>1.5910084E-3</v>
      </c>
      <c r="H18615">
        <v>1.1612386E-3</v>
      </c>
    </row>
    <row r="18616" spans="1:8" x14ac:dyDescent="0.25">
      <c r="A18616">
        <v>310.83949275016698</v>
      </c>
      <c r="B18616">
        <v>9.4213607000000008E-3</v>
      </c>
      <c r="C18616">
        <v>0.29571933</v>
      </c>
      <c r="D18616">
        <v>7.1233563E-2</v>
      </c>
      <c r="E18616">
        <v>8.4897884999999996E-3</v>
      </c>
      <c r="F18616">
        <v>310.81321905454001</v>
      </c>
      <c r="G18616">
        <v>1.8209782000000001E-3</v>
      </c>
      <c r="H18616">
        <v>2.5715539000000002E-3</v>
      </c>
    </row>
    <row r="18617" spans="1:8" x14ac:dyDescent="0.25">
      <c r="A18617">
        <v>310.85616032282502</v>
      </c>
      <c r="B18617">
        <v>1.432654E-2</v>
      </c>
      <c r="C18617">
        <v>0.29044741000000002</v>
      </c>
      <c r="D18617">
        <v>6.8806157000000007E-2</v>
      </c>
      <c r="E18617">
        <v>9.3210646999999994E-3</v>
      </c>
      <c r="F18617">
        <v>310.82988662719703</v>
      </c>
      <c r="G18617">
        <v>2.2198283000000002E-3</v>
      </c>
      <c r="H18617">
        <v>1.1209439E-3</v>
      </c>
    </row>
    <row r="18618" spans="1:8" x14ac:dyDescent="0.25">
      <c r="A18618">
        <v>310.87282789548198</v>
      </c>
      <c r="B18618">
        <v>1.4110134999999999E-2</v>
      </c>
      <c r="C18618">
        <v>0.26990628</v>
      </c>
      <c r="D18618">
        <v>7.1202329999999994E-2</v>
      </c>
      <c r="E18618">
        <v>8.4713567E-3</v>
      </c>
      <c r="F18618">
        <v>310.84655419985398</v>
      </c>
      <c r="G18618">
        <v>2.7099102999999999E-3</v>
      </c>
      <c r="H18618">
        <v>2.0605884000000001E-3</v>
      </c>
    </row>
    <row r="18619" spans="1:8" x14ac:dyDescent="0.25">
      <c r="A18619">
        <v>310.88949546019199</v>
      </c>
      <c r="B18619">
        <v>2.0254454000000002E-2</v>
      </c>
      <c r="C18619">
        <v>0.26190603000000001</v>
      </c>
      <c r="D18619">
        <v>6.8782627999999998E-2</v>
      </c>
      <c r="E18619">
        <v>8.9975204000000003E-3</v>
      </c>
      <c r="F18619">
        <v>310.863221764564</v>
      </c>
      <c r="G18619">
        <v>3.4873110999999999E-3</v>
      </c>
      <c r="H18619">
        <v>1.6249734E-3</v>
      </c>
    </row>
    <row r="18620" spans="1:8" x14ac:dyDescent="0.25">
      <c r="A18620">
        <v>310.90616303284901</v>
      </c>
      <c r="B18620">
        <v>2.4402897999999999E-2</v>
      </c>
      <c r="C18620">
        <v>0.28869155000000002</v>
      </c>
      <c r="D18620">
        <v>7.0092842000000002E-2</v>
      </c>
      <c r="E18620">
        <v>7.1745775999999999E-3</v>
      </c>
      <c r="F18620">
        <v>310.87988933722102</v>
      </c>
      <c r="G18620">
        <v>2.4083530999999998E-3</v>
      </c>
      <c r="H18620">
        <v>7.26022E-4</v>
      </c>
    </row>
    <row r="18621" spans="1:8" x14ac:dyDescent="0.25">
      <c r="A18621">
        <v>310.92283060550602</v>
      </c>
      <c r="B18621">
        <v>2.0881093999999999E-2</v>
      </c>
      <c r="C18621">
        <v>0.27591848000000002</v>
      </c>
      <c r="D18621">
        <v>6.5831028E-2</v>
      </c>
      <c r="E18621">
        <v>7.5101163000000004E-3</v>
      </c>
      <c r="F18621">
        <v>310.896556909879</v>
      </c>
      <c r="G18621">
        <v>3.3624246999999999E-3</v>
      </c>
      <c r="H18621">
        <v>2.3224864E-3</v>
      </c>
    </row>
    <row r="18622" spans="1:8" x14ac:dyDescent="0.25">
      <c r="A18622">
        <v>310.93949817021598</v>
      </c>
      <c r="B18622">
        <v>1.8033357E-2</v>
      </c>
      <c r="C18622">
        <v>0.28170043</v>
      </c>
      <c r="D18622">
        <v>7.0021271999999996E-2</v>
      </c>
      <c r="E18622">
        <v>7.5989226000000003E-3</v>
      </c>
      <c r="F18622">
        <v>310.91322447458901</v>
      </c>
      <c r="G18622">
        <v>1.3690035999999999E-3</v>
      </c>
      <c r="H18622">
        <v>1.9585937E-3</v>
      </c>
    </row>
    <row r="18623" spans="1:8" x14ac:dyDescent="0.25">
      <c r="A18623">
        <v>310.95616574287402</v>
      </c>
      <c r="B18623">
        <v>1.884301E-2</v>
      </c>
      <c r="C18623">
        <v>0.32936114</v>
      </c>
      <c r="D18623">
        <v>7.7468312999999997E-2</v>
      </c>
      <c r="E18623">
        <v>8.3600348000000008E-3</v>
      </c>
      <c r="F18623">
        <v>310.92989204724603</v>
      </c>
      <c r="G18623">
        <v>1.4271914000000001E-3</v>
      </c>
      <c r="H18623">
        <v>1.1840878E-3</v>
      </c>
    </row>
    <row r="18624" spans="1:8" x14ac:dyDescent="0.25">
      <c r="A18624">
        <v>310.97283331553098</v>
      </c>
      <c r="B18624">
        <v>2.0883957000000002E-2</v>
      </c>
      <c r="C18624">
        <v>0.32381713000000001</v>
      </c>
      <c r="D18624">
        <v>7.2087719999999994E-2</v>
      </c>
      <c r="E18624">
        <v>6.8744341999999996E-3</v>
      </c>
      <c r="F18624">
        <v>310.94655961990298</v>
      </c>
      <c r="G18624">
        <v>2.2296717000000001E-3</v>
      </c>
      <c r="H18624">
        <v>1.0744503999999999E-3</v>
      </c>
    </row>
    <row r="18625" spans="1:8" x14ac:dyDescent="0.25">
      <c r="A18625">
        <v>310.989500880241</v>
      </c>
      <c r="B18625">
        <v>2.1042231000000002E-2</v>
      </c>
      <c r="C18625">
        <v>0.30007078999999998</v>
      </c>
      <c r="D18625">
        <v>6.8963438000000002E-2</v>
      </c>
      <c r="E18625">
        <v>8.2598561000000008E-3</v>
      </c>
      <c r="F18625">
        <v>310.963227184613</v>
      </c>
      <c r="G18625">
        <v>1.2703812E-3</v>
      </c>
      <c r="H18625">
        <v>2.4821688000000001E-3</v>
      </c>
    </row>
    <row r="18626" spans="1:8" x14ac:dyDescent="0.25">
      <c r="A18626">
        <v>311.00616845289801</v>
      </c>
      <c r="B18626">
        <v>2.3404722999999999E-2</v>
      </c>
      <c r="C18626">
        <v>0.28617292999999999</v>
      </c>
      <c r="D18626">
        <v>6.7101829000000002E-2</v>
      </c>
      <c r="E18626">
        <v>5.1433067000000001E-3</v>
      </c>
      <c r="F18626">
        <v>310.97989475727002</v>
      </c>
      <c r="G18626">
        <v>2.0319470000000001E-3</v>
      </c>
      <c r="H18626">
        <v>1.2232871E-3</v>
      </c>
    </row>
    <row r="18627" spans="1:8" x14ac:dyDescent="0.25">
      <c r="A18627">
        <v>311.02283602555502</v>
      </c>
      <c r="B18627">
        <v>3.0665647000000001E-2</v>
      </c>
      <c r="C18627">
        <v>0.32385805000000001</v>
      </c>
      <c r="D18627">
        <v>8.0567762000000001E-2</v>
      </c>
      <c r="E18627">
        <v>9.4715905999999996E-3</v>
      </c>
      <c r="F18627">
        <v>310.996562329928</v>
      </c>
      <c r="G18627">
        <v>5.9361238999999996E-3</v>
      </c>
      <c r="H18627">
        <v>1.3306809E-3</v>
      </c>
    </row>
    <row r="18628" spans="1:8" x14ac:dyDescent="0.25">
      <c r="A18628">
        <v>311.039503598213</v>
      </c>
      <c r="B18628">
        <v>2.1733223999999999E-2</v>
      </c>
      <c r="C18628">
        <v>0.31356916000000001</v>
      </c>
      <c r="D18628">
        <v>7.7161081000000006E-2</v>
      </c>
      <c r="E18628">
        <v>7.6211289999999999E-3</v>
      </c>
      <c r="F18628">
        <v>311.01322990258501</v>
      </c>
      <c r="G18628">
        <v>1.2236155999999999E-3</v>
      </c>
      <c r="H18628">
        <v>1.6486808999999999E-3</v>
      </c>
    </row>
    <row r="18629" spans="1:8" x14ac:dyDescent="0.25">
      <c r="A18629">
        <v>311.05617116292302</v>
      </c>
      <c r="B18629">
        <v>1.8923167000000001E-2</v>
      </c>
      <c r="C18629">
        <v>0.30883910999999997</v>
      </c>
      <c r="D18629">
        <v>7.9195708000000004E-2</v>
      </c>
      <c r="E18629">
        <v>6.3936104999999998E-3</v>
      </c>
      <c r="F18629">
        <v>311.02989746729497</v>
      </c>
      <c r="G18629">
        <v>1.4682196E-3</v>
      </c>
      <c r="H18629">
        <v>9.1140950000000002E-4</v>
      </c>
    </row>
    <row r="18630" spans="1:8" x14ac:dyDescent="0.25">
      <c r="A18630">
        <v>311.07283873557998</v>
      </c>
      <c r="B18630">
        <v>1.1581879999999999E-2</v>
      </c>
      <c r="C18630">
        <v>0.30525764999999999</v>
      </c>
      <c r="D18630">
        <v>7.2635926000000003E-2</v>
      </c>
      <c r="E18630">
        <v>1.0012843E-2</v>
      </c>
      <c r="F18630">
        <v>311.04656503995199</v>
      </c>
      <c r="G18630">
        <v>1.6019258E-3</v>
      </c>
      <c r="H18630">
        <v>8.5514515999999998E-4</v>
      </c>
    </row>
    <row r="18631" spans="1:8" x14ac:dyDescent="0.25">
      <c r="A18631">
        <v>311.08950630823699</v>
      </c>
      <c r="B18631">
        <v>1.3901126999999999E-2</v>
      </c>
      <c r="C18631">
        <v>0.28192898999999999</v>
      </c>
      <c r="D18631">
        <v>7.7544577000000003E-2</v>
      </c>
      <c r="E18631">
        <v>6.7036292000000001E-3</v>
      </c>
      <c r="F18631">
        <v>311.063232612609</v>
      </c>
      <c r="G18631">
        <v>1.5232936E-3</v>
      </c>
      <c r="H18631">
        <v>2.5350187999999998E-3</v>
      </c>
    </row>
    <row r="18632" spans="1:8" x14ac:dyDescent="0.25">
      <c r="A18632">
        <v>311.10617387294701</v>
      </c>
      <c r="B18632">
        <v>1.9992050000000001E-2</v>
      </c>
      <c r="C18632">
        <v>0.31580027999999999</v>
      </c>
      <c r="D18632">
        <v>8.0556511999999997E-2</v>
      </c>
      <c r="E18632">
        <v>9.5477849E-3</v>
      </c>
      <c r="F18632">
        <v>311.07990017731902</v>
      </c>
      <c r="G18632">
        <v>3.1527572E-3</v>
      </c>
      <c r="H18632">
        <v>1.9142339000000001E-3</v>
      </c>
    </row>
    <row r="18633" spans="1:8" x14ac:dyDescent="0.25">
      <c r="A18633">
        <v>311.12284144560402</v>
      </c>
      <c r="B18633">
        <v>2.0746787999999999E-2</v>
      </c>
      <c r="C18633">
        <v>0.34275349999999999</v>
      </c>
      <c r="D18633">
        <v>7.5442143000000003E-2</v>
      </c>
      <c r="E18633">
        <v>1.0024507E-2</v>
      </c>
      <c r="F18633">
        <v>311.096567749977</v>
      </c>
      <c r="G18633">
        <v>1.2205404999999999E-3</v>
      </c>
      <c r="H18633">
        <v>1.1989195000000001E-3</v>
      </c>
    </row>
    <row r="18634" spans="1:8" x14ac:dyDescent="0.25">
      <c r="A18634">
        <v>311.139509018262</v>
      </c>
      <c r="B18634">
        <v>1.4549912999999999E-2</v>
      </c>
      <c r="C18634">
        <v>0.30728309999999998</v>
      </c>
      <c r="D18634">
        <v>7.4674085000000001E-2</v>
      </c>
      <c r="E18634">
        <v>8.5173650000000007E-3</v>
      </c>
      <c r="F18634">
        <v>311.11323532263401</v>
      </c>
      <c r="G18634">
        <v>3.4314187000000001E-3</v>
      </c>
      <c r="H18634">
        <v>1.9853124000000001E-3</v>
      </c>
    </row>
    <row r="18635" spans="1:8" x14ac:dyDescent="0.25">
      <c r="A18635">
        <v>311.15617658297202</v>
      </c>
      <c r="B18635">
        <v>2.6935779999999999E-2</v>
      </c>
      <c r="C18635">
        <v>0.27510755999999997</v>
      </c>
      <c r="D18635">
        <v>8.0930850999999998E-2</v>
      </c>
      <c r="E18635">
        <v>7.8949378999999993E-3</v>
      </c>
      <c r="F18635">
        <v>311.12990288734397</v>
      </c>
      <c r="G18635">
        <v>1.9293070999999999E-3</v>
      </c>
      <c r="H18635">
        <v>1.3390911E-3</v>
      </c>
    </row>
    <row r="18636" spans="1:8" x14ac:dyDescent="0.25">
      <c r="A18636">
        <v>311.17284415562898</v>
      </c>
      <c r="B18636">
        <v>1.9090611E-2</v>
      </c>
      <c r="C18636">
        <v>0.27885335999999999</v>
      </c>
      <c r="D18636">
        <v>8.4052487999999995E-2</v>
      </c>
      <c r="E18636">
        <v>7.7802482999999997E-3</v>
      </c>
      <c r="F18636">
        <v>311.14657046000099</v>
      </c>
      <c r="G18636">
        <v>2.5086033E-3</v>
      </c>
      <c r="H18636">
        <v>7.4997975000000005E-4</v>
      </c>
    </row>
    <row r="18637" spans="1:8" x14ac:dyDescent="0.25">
      <c r="A18637">
        <v>311.18951172828599</v>
      </c>
      <c r="B18637">
        <v>1.7995265999999999E-2</v>
      </c>
      <c r="C18637">
        <v>0.28397538999999999</v>
      </c>
      <c r="D18637">
        <v>6.8069964999999996E-2</v>
      </c>
      <c r="E18637">
        <v>1.0692045000000001E-2</v>
      </c>
      <c r="F18637">
        <v>311.163238032658</v>
      </c>
      <c r="G18637">
        <v>1.8074062E-3</v>
      </c>
      <c r="H18637">
        <v>2.3181528999999998E-3</v>
      </c>
    </row>
    <row r="18638" spans="1:8" x14ac:dyDescent="0.25">
      <c r="A18638">
        <v>311.20617929299601</v>
      </c>
      <c r="B18638">
        <v>6.3529991999999999E-3</v>
      </c>
      <c r="C18638">
        <v>0.27682828999999998</v>
      </c>
      <c r="D18638">
        <v>8.3442039999999995E-2</v>
      </c>
      <c r="E18638">
        <v>9.0412414000000003E-3</v>
      </c>
      <c r="F18638">
        <v>311.17990559736802</v>
      </c>
      <c r="G18638">
        <v>1.9872677999999999E-3</v>
      </c>
      <c r="H18638">
        <v>1.1745766999999999E-3</v>
      </c>
    </row>
    <row r="18639" spans="1:8" x14ac:dyDescent="0.25">
      <c r="A18639">
        <v>311.22284686565399</v>
      </c>
      <c r="B18639">
        <v>1.9410028999999999E-2</v>
      </c>
      <c r="C18639">
        <v>0.28429686999999998</v>
      </c>
      <c r="D18639">
        <v>6.1625376000000003E-2</v>
      </c>
      <c r="E18639">
        <v>9.1034817000000007E-3</v>
      </c>
      <c r="F18639">
        <v>311.196573170026</v>
      </c>
      <c r="G18639">
        <v>2.7661146999999999E-3</v>
      </c>
      <c r="H18639">
        <v>1.2474895E-3</v>
      </c>
    </row>
    <row r="18640" spans="1:8" x14ac:dyDescent="0.25">
      <c r="A18640">
        <v>311.23951443831101</v>
      </c>
      <c r="B18640">
        <v>1.8881810999999998E-2</v>
      </c>
      <c r="C18640">
        <v>0.29276820999999997</v>
      </c>
      <c r="D18640">
        <v>7.6149240000000007E-2</v>
      </c>
      <c r="E18640">
        <v>8.2076871999999992E-3</v>
      </c>
      <c r="F18640">
        <v>311.21324074268301</v>
      </c>
      <c r="G18640">
        <v>1.0105823E-3</v>
      </c>
      <c r="H18640">
        <v>2.0049203E-3</v>
      </c>
    </row>
    <row r="18641" spans="1:8" x14ac:dyDescent="0.25">
      <c r="A18641">
        <v>311.25618200302102</v>
      </c>
      <c r="B18641">
        <v>2.9442593E-2</v>
      </c>
      <c r="C18641">
        <v>0.26878226</v>
      </c>
      <c r="D18641">
        <v>7.1202828999999995E-2</v>
      </c>
      <c r="E18641">
        <v>6.4875460000000003E-3</v>
      </c>
      <c r="F18641">
        <v>311.22990830739298</v>
      </c>
      <c r="G18641">
        <v>3.3578661000000002E-3</v>
      </c>
      <c r="H18641">
        <v>1.3607958E-3</v>
      </c>
    </row>
    <row r="18642" spans="1:8" x14ac:dyDescent="0.25">
      <c r="A18642">
        <v>311.27284957567798</v>
      </c>
      <c r="B18642">
        <v>1.778977E-2</v>
      </c>
      <c r="C18642">
        <v>0.27005573999999999</v>
      </c>
      <c r="D18642">
        <v>6.2562018999999996E-2</v>
      </c>
      <c r="E18642">
        <v>8.6641749000000001E-3</v>
      </c>
      <c r="F18642">
        <v>311.24657588004999</v>
      </c>
      <c r="G18642">
        <v>2.8419562000000002E-3</v>
      </c>
      <c r="H18642">
        <v>2.2243564E-3</v>
      </c>
    </row>
    <row r="18643" spans="1:8" x14ac:dyDescent="0.25">
      <c r="A18643">
        <v>311.28951714833499</v>
      </c>
      <c r="B18643">
        <v>2.0539911000000001E-2</v>
      </c>
      <c r="C18643">
        <v>0.30813578000000003</v>
      </c>
      <c r="D18643">
        <v>6.7893154999999997E-2</v>
      </c>
      <c r="E18643">
        <v>6.6847325999999999E-3</v>
      </c>
      <c r="F18643">
        <v>311.263243452707</v>
      </c>
      <c r="G18643">
        <v>2.4587745000000001E-3</v>
      </c>
      <c r="H18643">
        <v>1.3030216999999999E-3</v>
      </c>
    </row>
    <row r="18644" spans="1:8" x14ac:dyDescent="0.25">
      <c r="A18644">
        <v>311.30618471304501</v>
      </c>
      <c r="B18644">
        <v>1.8891001000000001E-2</v>
      </c>
      <c r="C18644">
        <v>0.31257537000000002</v>
      </c>
      <c r="D18644">
        <v>7.2451322999999998E-2</v>
      </c>
      <c r="E18644">
        <v>6.6821505000000002E-3</v>
      </c>
      <c r="F18644">
        <v>311.27991101741702</v>
      </c>
      <c r="G18644">
        <v>2.1381897000000002E-3</v>
      </c>
      <c r="H18644">
        <v>1.6577482E-3</v>
      </c>
    </row>
    <row r="18645" spans="1:8" x14ac:dyDescent="0.25">
      <c r="A18645">
        <v>311.32285228570299</v>
      </c>
      <c r="B18645">
        <v>1.3743099E-2</v>
      </c>
      <c r="C18645">
        <v>0.30281039999999998</v>
      </c>
      <c r="D18645">
        <v>8.0244153999999998E-2</v>
      </c>
      <c r="E18645">
        <v>9.1000310999999993E-3</v>
      </c>
      <c r="F18645">
        <v>311.296578590075</v>
      </c>
      <c r="G18645">
        <v>1.5836594E-3</v>
      </c>
      <c r="H18645">
        <v>5.6317647000000005E-4</v>
      </c>
    </row>
    <row r="18646" spans="1:8" x14ac:dyDescent="0.25">
      <c r="A18646">
        <v>311.33951985836001</v>
      </c>
      <c r="B18646">
        <v>2.3832031E-2</v>
      </c>
      <c r="C18646">
        <v>0.29147443000000001</v>
      </c>
      <c r="D18646">
        <v>6.9924666999999996E-2</v>
      </c>
      <c r="E18646">
        <v>1.055819E-2</v>
      </c>
      <c r="F18646">
        <v>311.31324616273201</v>
      </c>
      <c r="G18646">
        <v>2.6281212999999999E-3</v>
      </c>
      <c r="H18646">
        <v>5.0394610000000005E-4</v>
      </c>
    </row>
    <row r="18647" spans="1:8" x14ac:dyDescent="0.25">
      <c r="A18647">
        <v>311.35618742307003</v>
      </c>
      <c r="B18647">
        <v>1.7822554000000001E-2</v>
      </c>
      <c r="C18647">
        <v>0.30148946999999998</v>
      </c>
      <c r="D18647">
        <v>7.4471629999999997E-2</v>
      </c>
      <c r="E18647">
        <v>8.9828921000000006E-3</v>
      </c>
      <c r="F18647">
        <v>311.32991372744198</v>
      </c>
      <c r="G18647">
        <v>4.2998702E-3</v>
      </c>
      <c r="H18647">
        <v>2.2324428000000001E-3</v>
      </c>
    </row>
    <row r="18648" spans="1:8" x14ac:dyDescent="0.25">
      <c r="A18648">
        <v>311.37285499572698</v>
      </c>
      <c r="B18648">
        <v>1.6623321999999999E-2</v>
      </c>
      <c r="C18648">
        <v>0.30146253000000001</v>
      </c>
      <c r="D18648">
        <v>7.7486641999999994E-2</v>
      </c>
      <c r="E18648">
        <v>5.1563353999999999E-3</v>
      </c>
      <c r="F18648">
        <v>311.34658130009899</v>
      </c>
      <c r="G18648">
        <v>3.7662727E-3</v>
      </c>
      <c r="H18648">
        <v>1.7200004999999999E-3</v>
      </c>
    </row>
    <row r="18649" spans="1:8" x14ac:dyDescent="0.25">
      <c r="A18649">
        <v>311.389522568384</v>
      </c>
      <c r="B18649">
        <v>2.2013907999999999E-2</v>
      </c>
      <c r="C18649">
        <v>0.31708809999999998</v>
      </c>
      <c r="D18649">
        <v>7.874573E-2</v>
      </c>
      <c r="E18649">
        <v>7.2276485000000003E-3</v>
      </c>
      <c r="F18649">
        <v>311.36324887275703</v>
      </c>
      <c r="G18649">
        <v>1.8944094E-3</v>
      </c>
      <c r="H18649">
        <v>1.7217719000000001E-3</v>
      </c>
    </row>
    <row r="18650" spans="1:8" x14ac:dyDescent="0.25">
      <c r="A18650">
        <v>311.40619014104198</v>
      </c>
      <c r="B18650">
        <v>2.4114659E-2</v>
      </c>
      <c r="C18650">
        <v>0.29280349999999999</v>
      </c>
      <c r="D18650">
        <v>7.4902206999999998E-2</v>
      </c>
      <c r="E18650">
        <v>6.7766700000000003E-3</v>
      </c>
      <c r="F18650">
        <v>311.37991644541398</v>
      </c>
      <c r="G18650">
        <v>4.2084032000000004E-3</v>
      </c>
      <c r="H18650">
        <v>1.5881115999999999E-3</v>
      </c>
    </row>
    <row r="18651" spans="1:8" x14ac:dyDescent="0.25">
      <c r="A18651">
        <v>311.42285770575199</v>
      </c>
      <c r="B18651">
        <v>2.6304146E-2</v>
      </c>
      <c r="C18651">
        <v>0.27816790000000002</v>
      </c>
      <c r="D18651">
        <v>7.8222148000000005E-2</v>
      </c>
      <c r="E18651">
        <v>9.4085932000000008E-3</v>
      </c>
      <c r="F18651">
        <v>311.396584010124</v>
      </c>
      <c r="G18651">
        <v>1.8248318999999999E-3</v>
      </c>
      <c r="H18651">
        <v>2.0648671999999998E-3</v>
      </c>
    </row>
    <row r="18652" spans="1:8" x14ac:dyDescent="0.25">
      <c r="A18652">
        <v>311.43952527840901</v>
      </c>
      <c r="B18652">
        <v>1.9394225000000001E-2</v>
      </c>
      <c r="C18652">
        <v>0.28931900999999999</v>
      </c>
      <c r="D18652">
        <v>8.3365603999999996E-2</v>
      </c>
      <c r="E18652">
        <v>8.3490778000000002E-3</v>
      </c>
      <c r="F18652">
        <v>311.41325158278102</v>
      </c>
      <c r="G18652">
        <v>1.5918834E-3</v>
      </c>
      <c r="H18652">
        <v>1.6771964000000001E-3</v>
      </c>
    </row>
    <row r="18653" spans="1:8" x14ac:dyDescent="0.25">
      <c r="A18653">
        <v>311.45619285106602</v>
      </c>
      <c r="B18653">
        <v>1.8969189000000001E-2</v>
      </c>
      <c r="C18653">
        <v>0.28199049999999998</v>
      </c>
      <c r="D18653">
        <v>7.2794206E-2</v>
      </c>
      <c r="E18653">
        <v>1.0327948E-2</v>
      </c>
      <c r="F18653">
        <v>311.42991915543797</v>
      </c>
      <c r="G18653">
        <v>3.5206596E-3</v>
      </c>
      <c r="H18653">
        <v>1.4610132E-3</v>
      </c>
    </row>
    <row r="18654" spans="1:8" x14ac:dyDescent="0.25">
      <c r="A18654">
        <v>311.47286041577598</v>
      </c>
      <c r="B18654">
        <v>2.2916120000000002E-2</v>
      </c>
      <c r="C18654">
        <v>0.28940573000000003</v>
      </c>
      <c r="D18654">
        <v>7.1443118E-2</v>
      </c>
      <c r="E18654">
        <v>8.1283823000000005E-3</v>
      </c>
      <c r="F18654">
        <v>311.44658672014799</v>
      </c>
      <c r="G18654">
        <v>2.8565923999999999E-3</v>
      </c>
      <c r="H18654">
        <v>1.7579875000000001E-3</v>
      </c>
    </row>
    <row r="18655" spans="1:8" x14ac:dyDescent="0.25">
      <c r="A18655">
        <v>311.489527988433</v>
      </c>
      <c r="B18655">
        <v>2.4476660000000001E-2</v>
      </c>
      <c r="C18655">
        <v>0.29244714999999999</v>
      </c>
      <c r="D18655">
        <v>7.3505267999999999E-2</v>
      </c>
      <c r="E18655">
        <v>6.5227044E-3</v>
      </c>
      <c r="F18655">
        <v>311.46325429280603</v>
      </c>
      <c r="G18655">
        <v>3.3471766000000001E-3</v>
      </c>
      <c r="H18655">
        <v>2.7385042000000002E-3</v>
      </c>
    </row>
    <row r="18656" spans="1:8" x14ac:dyDescent="0.25">
      <c r="A18656">
        <v>311.50619556109098</v>
      </c>
      <c r="B18656">
        <v>1.2837493E-2</v>
      </c>
      <c r="C18656">
        <v>0.24671456</v>
      </c>
      <c r="D18656">
        <v>6.2048278999999998E-2</v>
      </c>
      <c r="E18656">
        <v>6.7970008000000004E-3</v>
      </c>
      <c r="F18656">
        <v>311.47992186546298</v>
      </c>
      <c r="G18656">
        <v>2.1967872E-3</v>
      </c>
      <c r="H18656">
        <v>2.4399782999999999E-3</v>
      </c>
    </row>
    <row r="18657" spans="1:8" x14ac:dyDescent="0.25">
      <c r="A18657">
        <v>311.522863125801</v>
      </c>
      <c r="B18657">
        <v>1.7648989E-2</v>
      </c>
      <c r="C18657">
        <v>0.25817131999999998</v>
      </c>
      <c r="D18657">
        <v>7.0400647999999996E-2</v>
      </c>
      <c r="E18657">
        <v>8.3066401999999998E-3</v>
      </c>
      <c r="F18657">
        <v>311.496589430173</v>
      </c>
      <c r="G18657">
        <v>3.5524329000000002E-3</v>
      </c>
      <c r="H18657">
        <v>1.8099500000000001E-3</v>
      </c>
    </row>
    <row r="18658" spans="1:8" x14ac:dyDescent="0.25">
      <c r="A18658">
        <v>311.53953069845801</v>
      </c>
      <c r="B18658">
        <v>2.4362603E-2</v>
      </c>
      <c r="C18658">
        <v>0.25813425000000001</v>
      </c>
      <c r="D18658">
        <v>7.0845335999999995E-2</v>
      </c>
      <c r="E18658">
        <v>9.1220997000000005E-3</v>
      </c>
      <c r="F18658">
        <v>311.51325700283002</v>
      </c>
      <c r="G18658">
        <v>2.7407388999999998E-3</v>
      </c>
      <c r="H18658">
        <v>8.9988723999999995E-4</v>
      </c>
    </row>
    <row r="18659" spans="1:8" x14ac:dyDescent="0.25">
      <c r="A18659">
        <v>311.55619827111502</v>
      </c>
      <c r="B18659">
        <v>2.4062151E-2</v>
      </c>
      <c r="C18659">
        <v>0.26888707000000001</v>
      </c>
      <c r="D18659">
        <v>6.9500484000000001E-2</v>
      </c>
      <c r="E18659">
        <v>1.0812934999999999E-2</v>
      </c>
      <c r="F18659">
        <v>311.52992457548697</v>
      </c>
      <c r="G18659">
        <v>2.7079618999999999E-3</v>
      </c>
      <c r="H18659">
        <v>1.0147622000000001E-3</v>
      </c>
    </row>
    <row r="18660" spans="1:8" x14ac:dyDescent="0.25">
      <c r="A18660">
        <v>311.57286583582498</v>
      </c>
      <c r="B18660">
        <v>8.3484714999999994E-3</v>
      </c>
      <c r="C18660">
        <v>0.28343621000000002</v>
      </c>
      <c r="D18660">
        <v>6.6173509000000005E-2</v>
      </c>
      <c r="E18660">
        <v>9.1758575000000005E-3</v>
      </c>
      <c r="F18660">
        <v>311.54659214019699</v>
      </c>
      <c r="G18660">
        <v>2.9847090999999999E-3</v>
      </c>
      <c r="H18660">
        <v>2.3162749E-3</v>
      </c>
    </row>
    <row r="18661" spans="1:8" x14ac:dyDescent="0.25">
      <c r="A18661">
        <v>311.589533408482</v>
      </c>
      <c r="B18661">
        <v>1.8168749000000001E-2</v>
      </c>
      <c r="C18661">
        <v>0.31954926</v>
      </c>
      <c r="D18661">
        <v>7.6005167999999998E-2</v>
      </c>
      <c r="E18661">
        <v>5.6420816000000004E-3</v>
      </c>
      <c r="F18661">
        <v>311.56325971285497</v>
      </c>
      <c r="G18661">
        <v>1.7833618000000001E-3</v>
      </c>
      <c r="H18661">
        <v>2.4831457999999998E-3</v>
      </c>
    </row>
    <row r="18662" spans="1:8" x14ac:dyDescent="0.25">
      <c r="A18662">
        <v>311.60620098113998</v>
      </c>
      <c r="B18662">
        <v>2.3055685999999999E-2</v>
      </c>
      <c r="C18662">
        <v>0.28368526999999999</v>
      </c>
      <c r="D18662">
        <v>7.0824362000000002E-2</v>
      </c>
      <c r="E18662">
        <v>4.2451540999999997E-3</v>
      </c>
      <c r="F18662">
        <v>311.57992728551199</v>
      </c>
      <c r="G18662">
        <v>1.6778989E-3</v>
      </c>
      <c r="H18662">
        <v>2.2707994000000001E-3</v>
      </c>
    </row>
    <row r="18663" spans="1:8" x14ac:dyDescent="0.25">
      <c r="A18663">
        <v>311.62286854585</v>
      </c>
      <c r="B18663">
        <v>1.8620024999999998E-2</v>
      </c>
      <c r="C18663">
        <v>0.26187455999999998</v>
      </c>
      <c r="D18663">
        <v>6.8930432E-2</v>
      </c>
      <c r="E18663">
        <v>5.3537968000000003E-3</v>
      </c>
      <c r="F18663">
        <v>311.596594850222</v>
      </c>
      <c r="G18663">
        <v>3.5460072E-3</v>
      </c>
      <c r="H18663">
        <v>1.3939417999999999E-3</v>
      </c>
    </row>
    <row r="18664" spans="1:8" x14ac:dyDescent="0.25">
      <c r="A18664">
        <v>311.63953611850701</v>
      </c>
      <c r="B18664">
        <v>1.2654284999999999E-2</v>
      </c>
      <c r="C18664">
        <v>0.27916896000000002</v>
      </c>
      <c r="D18664">
        <v>6.8909280000000003E-2</v>
      </c>
      <c r="E18664">
        <v>1.1834638E-2</v>
      </c>
      <c r="F18664">
        <v>311.61326242287902</v>
      </c>
      <c r="G18664">
        <v>2.2898166999999999E-3</v>
      </c>
      <c r="H18664">
        <v>1.6798229E-3</v>
      </c>
    </row>
    <row r="18665" spans="1:8" x14ac:dyDescent="0.25">
      <c r="A18665">
        <v>311.65620369116402</v>
      </c>
      <c r="B18665">
        <v>2.5494025999999999E-2</v>
      </c>
      <c r="C18665">
        <v>0.28476939000000001</v>
      </c>
      <c r="D18665">
        <v>7.6194599000000002E-2</v>
      </c>
      <c r="E18665">
        <v>6.2143980000000003E-3</v>
      </c>
      <c r="F18665">
        <v>311.62992999553597</v>
      </c>
      <c r="G18665">
        <v>2.8129865000000001E-3</v>
      </c>
      <c r="H18665">
        <v>2.5880677000000001E-3</v>
      </c>
    </row>
    <row r="18666" spans="1:8" x14ac:dyDescent="0.25">
      <c r="A18666">
        <v>311.67287125587399</v>
      </c>
      <c r="B18666">
        <v>1.4992554999999999E-2</v>
      </c>
      <c r="C18666">
        <v>0.3014676</v>
      </c>
      <c r="D18666">
        <v>7.0821516000000001E-2</v>
      </c>
      <c r="E18666">
        <v>8.6075523999999994E-3</v>
      </c>
      <c r="F18666">
        <v>311.64659756024599</v>
      </c>
      <c r="G18666">
        <v>1.8534103000000001E-3</v>
      </c>
      <c r="H18666">
        <v>1.5383514E-3</v>
      </c>
    </row>
    <row r="18667" spans="1:8" x14ac:dyDescent="0.25">
      <c r="A18667">
        <v>311.689538828531</v>
      </c>
      <c r="B18667">
        <v>2.0583436E-2</v>
      </c>
      <c r="C18667">
        <v>0.32132222999999999</v>
      </c>
      <c r="D18667">
        <v>7.3420890000000003E-2</v>
      </c>
      <c r="E18667">
        <v>4.9374416000000001E-3</v>
      </c>
      <c r="F18667">
        <v>311.66326513290397</v>
      </c>
      <c r="G18667">
        <v>3.1935995999999999E-3</v>
      </c>
      <c r="H18667">
        <v>1.0834275E-3</v>
      </c>
    </row>
    <row r="18668" spans="1:8" x14ac:dyDescent="0.25">
      <c r="A18668">
        <v>311.70620640118898</v>
      </c>
      <c r="B18668">
        <v>2.5666729999999999E-2</v>
      </c>
      <c r="C18668">
        <v>0.32634090999999998</v>
      </c>
      <c r="D18668">
        <v>7.5526886000000001E-2</v>
      </c>
      <c r="E18668">
        <v>8.0850105999999995E-3</v>
      </c>
      <c r="F18668">
        <v>311.67993270556099</v>
      </c>
      <c r="G18668">
        <v>2.5003864E-3</v>
      </c>
      <c r="H18668">
        <v>1.7864612999999999E-3</v>
      </c>
    </row>
    <row r="18669" spans="1:8" x14ac:dyDescent="0.25">
      <c r="A18669">
        <v>311.722873965899</v>
      </c>
      <c r="B18669">
        <v>2.2041854E-2</v>
      </c>
      <c r="C18669">
        <v>0.33174558999999998</v>
      </c>
      <c r="D18669">
        <v>7.7782064999999997E-2</v>
      </c>
      <c r="E18669">
        <v>5.8956616999999998E-3</v>
      </c>
      <c r="F18669">
        <v>311.69660027027101</v>
      </c>
      <c r="G18669">
        <v>3.5669756999999998E-3</v>
      </c>
      <c r="H18669">
        <v>2.2932193000000001E-3</v>
      </c>
    </row>
    <row r="18670" spans="1:8" x14ac:dyDescent="0.25">
      <c r="A18670">
        <v>311.73954153855601</v>
      </c>
      <c r="B18670">
        <v>1.1837696E-2</v>
      </c>
      <c r="C18670">
        <v>0.31807544999999998</v>
      </c>
      <c r="D18670">
        <v>7.1395859000000006E-2</v>
      </c>
      <c r="E18670">
        <v>8.2130451E-3</v>
      </c>
      <c r="F18670">
        <v>311.71326784292802</v>
      </c>
      <c r="G18670">
        <v>2.0048404000000001E-3</v>
      </c>
      <c r="H18670">
        <v>6.0933886999999995E-4</v>
      </c>
    </row>
    <row r="18671" spans="1:8" x14ac:dyDescent="0.25">
      <c r="A18671">
        <v>311.75620911121302</v>
      </c>
      <c r="B18671">
        <v>1.5887713000000001E-2</v>
      </c>
      <c r="C18671">
        <v>0.29271238999999999</v>
      </c>
      <c r="D18671">
        <v>7.0164307999999995E-2</v>
      </c>
      <c r="E18671">
        <v>9.7415903999999998E-3</v>
      </c>
      <c r="F18671">
        <v>311.72993541558498</v>
      </c>
      <c r="G18671">
        <v>3.4483819999999998E-3</v>
      </c>
      <c r="H18671">
        <v>2.2481572999999999E-3</v>
      </c>
    </row>
    <row r="18672" spans="1:8" x14ac:dyDescent="0.25">
      <c r="A18672">
        <v>311.77287668386998</v>
      </c>
      <c r="B18672">
        <v>1.3419761000000001E-2</v>
      </c>
      <c r="C18672">
        <v>0.29050788</v>
      </c>
      <c r="D18672">
        <v>7.7233366999999997E-2</v>
      </c>
      <c r="E18672">
        <v>1.0220055E-2</v>
      </c>
      <c r="F18672">
        <v>311.74660298824301</v>
      </c>
      <c r="G18672">
        <v>1.0388499E-3</v>
      </c>
      <c r="H18672">
        <v>1.8947237000000001E-3</v>
      </c>
    </row>
    <row r="18673" spans="1:8" x14ac:dyDescent="0.25">
      <c r="A18673">
        <v>311.78954424858</v>
      </c>
      <c r="B18673">
        <v>1.7634232E-2</v>
      </c>
      <c r="C18673">
        <v>0.27826311999999997</v>
      </c>
      <c r="D18673">
        <v>7.9916678000000005E-2</v>
      </c>
      <c r="E18673">
        <v>1.1360735E-2</v>
      </c>
      <c r="F18673">
        <v>311.76327055295297</v>
      </c>
      <c r="G18673">
        <v>2.2576800999999998E-3</v>
      </c>
      <c r="H18673">
        <v>1.9394935E-3</v>
      </c>
    </row>
    <row r="18674" spans="1:8" x14ac:dyDescent="0.25">
      <c r="A18674">
        <v>311.80621182123798</v>
      </c>
      <c r="B18674">
        <v>1.5913038000000001E-2</v>
      </c>
      <c r="C18674">
        <v>0.30118027000000003</v>
      </c>
      <c r="D18674">
        <v>7.7380605000000005E-2</v>
      </c>
      <c r="E18674">
        <v>9.5975017000000003E-3</v>
      </c>
      <c r="F18674">
        <v>311.77993812560999</v>
      </c>
      <c r="G18674">
        <v>4.2504565999999999E-3</v>
      </c>
      <c r="H18674">
        <v>1.4456987000000001E-3</v>
      </c>
    </row>
    <row r="18675" spans="1:8" x14ac:dyDescent="0.25">
      <c r="A18675">
        <v>311.82287939389499</v>
      </c>
      <c r="B18675">
        <v>2.4144121000000001E-2</v>
      </c>
      <c r="C18675">
        <v>0.30582228</v>
      </c>
      <c r="D18675">
        <v>8.3059564000000002E-2</v>
      </c>
      <c r="E18675">
        <v>9.9387737000000004E-3</v>
      </c>
      <c r="F18675">
        <v>311.796605698267</v>
      </c>
      <c r="G18675">
        <v>2.6741677000000001E-3</v>
      </c>
      <c r="H18675">
        <v>3.3752070999999999E-3</v>
      </c>
    </row>
    <row r="18676" spans="1:8" x14ac:dyDescent="0.25">
      <c r="A18676">
        <v>311.83954695860501</v>
      </c>
      <c r="B18676">
        <v>2.7250526000000001E-2</v>
      </c>
      <c r="C18676">
        <v>0.29088238</v>
      </c>
      <c r="D18676">
        <v>7.4467226999999997E-2</v>
      </c>
      <c r="E18676">
        <v>1.1013508E-2</v>
      </c>
      <c r="F18676">
        <v>311.81327326297702</v>
      </c>
      <c r="G18676">
        <v>2.4909188999999998E-3</v>
      </c>
      <c r="H18676">
        <v>1.6869399E-3</v>
      </c>
    </row>
    <row r="18677" spans="1:8" x14ac:dyDescent="0.25">
      <c r="A18677">
        <v>311.85621453126203</v>
      </c>
      <c r="B18677">
        <v>2.0097815000000002E-2</v>
      </c>
      <c r="C18677">
        <v>0.30393114999999998</v>
      </c>
      <c r="D18677">
        <v>7.395272E-2</v>
      </c>
      <c r="E18677">
        <v>9.8346862999999993E-3</v>
      </c>
      <c r="F18677">
        <v>311.82994083563398</v>
      </c>
      <c r="G18677">
        <v>4.2867729999999998E-3</v>
      </c>
      <c r="H18677">
        <v>1.5147079E-3</v>
      </c>
    </row>
    <row r="18678" spans="1:8" x14ac:dyDescent="0.25">
      <c r="A18678">
        <v>311.87288210392001</v>
      </c>
      <c r="B18678">
        <v>2.8600213999999999E-2</v>
      </c>
      <c r="C18678">
        <v>0.29579963999999997</v>
      </c>
      <c r="D18678">
        <v>7.2038568999999997E-2</v>
      </c>
      <c r="E18678">
        <v>8.7278439000000006E-3</v>
      </c>
      <c r="F18678">
        <v>311.84660840829201</v>
      </c>
      <c r="G18678">
        <v>3.8587737E-3</v>
      </c>
      <c r="H18678">
        <v>2.3616315999999999E-4</v>
      </c>
    </row>
    <row r="18679" spans="1:8" x14ac:dyDescent="0.25">
      <c r="A18679">
        <v>311.88954966863002</v>
      </c>
      <c r="B18679">
        <v>2.4634753999999998E-2</v>
      </c>
      <c r="C18679">
        <v>0.28772023000000002</v>
      </c>
      <c r="D18679">
        <v>6.8344935999999995E-2</v>
      </c>
      <c r="E18679">
        <v>9.1827613999999995E-3</v>
      </c>
      <c r="F18679">
        <v>311.86327597300198</v>
      </c>
      <c r="G18679">
        <v>2.4466442000000001E-3</v>
      </c>
      <c r="H18679">
        <v>8.8366330999999998E-4</v>
      </c>
    </row>
    <row r="18680" spans="1:8" x14ac:dyDescent="0.25">
      <c r="A18680">
        <v>311.90621724128698</v>
      </c>
      <c r="B18680">
        <v>2.0381929E-2</v>
      </c>
      <c r="C18680">
        <v>0.26129662999999997</v>
      </c>
      <c r="D18680">
        <v>8.0682456E-2</v>
      </c>
      <c r="E18680">
        <v>1.2339515000000001E-2</v>
      </c>
      <c r="F18680">
        <v>311.87994354565899</v>
      </c>
      <c r="G18680">
        <v>2.6584254E-3</v>
      </c>
      <c r="H18680">
        <v>9.3903515000000001E-4</v>
      </c>
    </row>
    <row r="18681" spans="1:8" x14ac:dyDescent="0.25">
      <c r="A18681">
        <v>311.92288481394399</v>
      </c>
      <c r="B18681">
        <v>1.6318688000000001E-2</v>
      </c>
      <c r="C18681">
        <v>0.28256762000000002</v>
      </c>
      <c r="D18681">
        <v>6.8602419999999997E-2</v>
      </c>
      <c r="E18681">
        <v>8.8621749999999999E-3</v>
      </c>
      <c r="F18681">
        <v>311.896611118316</v>
      </c>
      <c r="G18681">
        <v>2.0067919999999999E-3</v>
      </c>
      <c r="H18681">
        <v>1.2083629E-3</v>
      </c>
    </row>
    <row r="18682" spans="1:8" x14ac:dyDescent="0.25">
      <c r="A18682">
        <v>311.93955237865401</v>
      </c>
      <c r="B18682">
        <v>2.1004561000000001E-2</v>
      </c>
      <c r="C18682">
        <v>0.28992849999999998</v>
      </c>
      <c r="D18682">
        <v>6.8362570999999997E-2</v>
      </c>
      <c r="E18682">
        <v>1.0646259999999999E-2</v>
      </c>
      <c r="F18682">
        <v>311.91327868302602</v>
      </c>
      <c r="G18682">
        <v>2.1843212E-3</v>
      </c>
      <c r="H18682">
        <v>1.594184E-3</v>
      </c>
    </row>
    <row r="18683" spans="1:8" x14ac:dyDescent="0.25">
      <c r="A18683">
        <v>311.95621995131103</v>
      </c>
      <c r="B18683">
        <v>1.2784133E-2</v>
      </c>
      <c r="C18683">
        <v>0.27936167000000001</v>
      </c>
      <c r="D18683">
        <v>6.7147895999999999E-2</v>
      </c>
      <c r="E18683">
        <v>7.24919E-3</v>
      </c>
      <c r="F18683">
        <v>311.92994625568298</v>
      </c>
      <c r="G18683">
        <v>2.1779677000000001E-3</v>
      </c>
      <c r="H18683">
        <v>5.2362890000000003E-4</v>
      </c>
    </row>
    <row r="18684" spans="1:8" x14ac:dyDescent="0.25">
      <c r="A18684">
        <v>311.97288752396901</v>
      </c>
      <c r="B18684">
        <v>1.8374142999999999E-2</v>
      </c>
      <c r="C18684">
        <v>0.29738110000000001</v>
      </c>
      <c r="D18684">
        <v>6.2839515999999998E-2</v>
      </c>
      <c r="E18684">
        <v>8.0430851999999994E-3</v>
      </c>
      <c r="F18684">
        <v>311.94661382834101</v>
      </c>
      <c r="G18684">
        <v>3.0972334000000002E-3</v>
      </c>
      <c r="H18684">
        <v>2.1280270999999998E-3</v>
      </c>
    </row>
    <row r="18685" spans="1:8" x14ac:dyDescent="0.25">
      <c r="A18685">
        <v>311.98955508867903</v>
      </c>
      <c r="B18685">
        <v>1.7996648000000001E-2</v>
      </c>
      <c r="C18685">
        <v>0.29399504999999998</v>
      </c>
      <c r="D18685">
        <v>7.5309046000000004E-2</v>
      </c>
      <c r="E18685">
        <v>6.8846578E-3</v>
      </c>
      <c r="F18685">
        <v>311.96328139305098</v>
      </c>
      <c r="G18685">
        <v>2.6060964000000002E-3</v>
      </c>
      <c r="H18685">
        <v>1.6815325999999999E-3</v>
      </c>
    </row>
    <row r="18686" spans="1:8" x14ac:dyDescent="0.25">
      <c r="A18686">
        <v>312.00622266133598</v>
      </c>
      <c r="B18686">
        <v>2.2737858999999999E-2</v>
      </c>
      <c r="C18686">
        <v>0.30515431999999998</v>
      </c>
      <c r="D18686">
        <v>7.1700066000000007E-2</v>
      </c>
      <c r="E18686">
        <v>9.2681198999999999E-3</v>
      </c>
      <c r="F18686">
        <v>311.97994896570799</v>
      </c>
      <c r="G18686">
        <v>2.4838684999999999E-3</v>
      </c>
      <c r="H18686">
        <v>1.6027525E-3</v>
      </c>
    </row>
    <row r="18687" spans="1:8" x14ac:dyDescent="0.25">
      <c r="A18687">
        <v>312.022890233993</v>
      </c>
      <c r="B18687">
        <v>2.2548115000000001E-2</v>
      </c>
      <c r="C18687">
        <v>0.27272766999999998</v>
      </c>
      <c r="D18687">
        <v>7.2332545999999998E-2</v>
      </c>
      <c r="E18687">
        <v>8.3011900999999996E-3</v>
      </c>
      <c r="F18687">
        <v>311.996616538365</v>
      </c>
      <c r="G18687">
        <v>2.1755169E-3</v>
      </c>
      <c r="H18687">
        <v>9.8204158999999993E-4</v>
      </c>
    </row>
    <row r="18688" spans="1:8" x14ac:dyDescent="0.25">
      <c r="A18688">
        <v>312.03955779870302</v>
      </c>
      <c r="B18688">
        <v>1.0383046999999999E-2</v>
      </c>
      <c r="C18688">
        <v>0.25978822000000001</v>
      </c>
      <c r="D18688">
        <v>7.0549235000000002E-2</v>
      </c>
      <c r="E18688">
        <v>7.1292654999999998E-3</v>
      </c>
      <c r="F18688">
        <v>312.01328410307502</v>
      </c>
      <c r="G18688">
        <v>1.8985495E-3</v>
      </c>
      <c r="H18688">
        <v>1.7159781E-3</v>
      </c>
    </row>
    <row r="18689" spans="1:8" x14ac:dyDescent="0.25">
      <c r="A18689">
        <v>312.05622537135997</v>
      </c>
      <c r="B18689">
        <v>2.6969257999999999E-2</v>
      </c>
      <c r="C18689">
        <v>0.28577038999999999</v>
      </c>
      <c r="D18689">
        <v>7.0326379999999994E-2</v>
      </c>
      <c r="E18689">
        <v>1.2739186E-2</v>
      </c>
      <c r="F18689">
        <v>312.02995167573198</v>
      </c>
      <c r="G18689">
        <v>3.0611869999999999E-3</v>
      </c>
      <c r="H18689">
        <v>2.1607417000000001E-3</v>
      </c>
    </row>
    <row r="18690" spans="1:8" x14ac:dyDescent="0.25">
      <c r="A18690">
        <v>312.07289294401801</v>
      </c>
      <c r="B18690">
        <v>1.6229706E-2</v>
      </c>
      <c r="C18690">
        <v>0.29473189</v>
      </c>
      <c r="D18690">
        <v>6.9018804000000003E-2</v>
      </c>
      <c r="E18690">
        <v>9.9440942999999993E-3</v>
      </c>
      <c r="F18690">
        <v>312.04661924839002</v>
      </c>
      <c r="G18690">
        <v>1.2547512E-3</v>
      </c>
      <c r="H18690">
        <v>1.2171044E-3</v>
      </c>
    </row>
    <row r="18691" spans="1:8" x14ac:dyDescent="0.25">
      <c r="A18691">
        <v>312.08956051667502</v>
      </c>
      <c r="B18691">
        <v>1.6068120000000002E-2</v>
      </c>
      <c r="C18691">
        <v>0.25908762000000002</v>
      </c>
      <c r="D18691">
        <v>7.4569709999999997E-2</v>
      </c>
      <c r="E18691">
        <v>1.1095447E-2</v>
      </c>
      <c r="F18691">
        <v>312.06328682104697</v>
      </c>
      <c r="G18691">
        <v>2.8611063000000001E-3</v>
      </c>
      <c r="H18691">
        <v>1.7796127000000001E-3</v>
      </c>
    </row>
    <row r="18692" spans="1:8" x14ac:dyDescent="0.25">
      <c r="A18692">
        <v>312.10622808138498</v>
      </c>
      <c r="B18692">
        <v>2.4915995E-2</v>
      </c>
      <c r="C18692">
        <v>0.3019734</v>
      </c>
      <c r="D18692">
        <v>7.7236502999999998E-2</v>
      </c>
      <c r="E18692">
        <v>9.4983307999999995E-3</v>
      </c>
      <c r="F18692">
        <v>312.07995438575699</v>
      </c>
      <c r="G18692">
        <v>2.1353567E-3</v>
      </c>
      <c r="H18692">
        <v>1.1518778E-3</v>
      </c>
    </row>
    <row r="18693" spans="1:8" x14ac:dyDescent="0.25">
      <c r="A18693">
        <v>312.122895654042</v>
      </c>
      <c r="B18693">
        <v>1.8744402E-2</v>
      </c>
      <c r="C18693">
        <v>0.29062563000000002</v>
      </c>
      <c r="D18693">
        <v>7.5033583000000001E-2</v>
      </c>
      <c r="E18693">
        <v>8.9085725999999994E-3</v>
      </c>
      <c r="F18693">
        <v>312.096621958414</v>
      </c>
      <c r="G18693">
        <v>4.3830880999999999E-3</v>
      </c>
      <c r="H18693">
        <v>2.7993206999999999E-3</v>
      </c>
    </row>
    <row r="18694" spans="1:8" x14ac:dyDescent="0.25">
      <c r="A18694">
        <v>312.13956322669901</v>
      </c>
      <c r="B18694">
        <v>1.9683123E-2</v>
      </c>
      <c r="C18694">
        <v>0.28102179999999999</v>
      </c>
      <c r="D18694">
        <v>7.7006801999999999E-2</v>
      </c>
      <c r="E18694">
        <v>8.6644533999999992E-3</v>
      </c>
      <c r="F18694">
        <v>312.11328953107198</v>
      </c>
      <c r="G18694">
        <v>4.2476412E-3</v>
      </c>
      <c r="H18694">
        <v>1.0581383E-3</v>
      </c>
    </row>
    <row r="18695" spans="1:8" x14ac:dyDescent="0.25">
      <c r="A18695">
        <v>312.15623079140897</v>
      </c>
      <c r="B18695">
        <v>1.7929477999999999E-2</v>
      </c>
      <c r="C18695">
        <v>0.28273860000000001</v>
      </c>
      <c r="D18695">
        <v>7.1882866000000004E-2</v>
      </c>
      <c r="E18695">
        <v>6.0730819E-3</v>
      </c>
      <c r="F18695">
        <v>312.12995709578098</v>
      </c>
      <c r="G18695">
        <v>1.9722285000000001E-3</v>
      </c>
      <c r="H18695">
        <v>1.0586440999999999E-3</v>
      </c>
    </row>
    <row r="18696" spans="1:8" x14ac:dyDescent="0.25">
      <c r="A18696">
        <v>312.17289836406701</v>
      </c>
      <c r="B18696">
        <v>1.0205811E-2</v>
      </c>
      <c r="C18696">
        <v>0.31161401</v>
      </c>
      <c r="D18696">
        <v>7.6016501E-2</v>
      </c>
      <c r="E18696">
        <v>6.2409615999999999E-3</v>
      </c>
      <c r="F18696">
        <v>312.14662466843902</v>
      </c>
      <c r="G18696">
        <v>2.8072192999999998E-3</v>
      </c>
      <c r="H18696">
        <v>1.5760749999999999E-3</v>
      </c>
    </row>
    <row r="18697" spans="1:8" x14ac:dyDescent="0.25">
      <c r="A18697">
        <v>312.18956593672402</v>
      </c>
      <c r="B18697">
        <v>1.6207942999999999E-2</v>
      </c>
      <c r="C18697">
        <v>0.30030656</v>
      </c>
      <c r="D18697">
        <v>7.6273933000000002E-2</v>
      </c>
      <c r="E18697">
        <v>8.6331079000000008E-3</v>
      </c>
      <c r="F18697">
        <v>312.16329224109597</v>
      </c>
      <c r="G18697">
        <v>2.8301554000000001E-3</v>
      </c>
      <c r="H18697">
        <v>5.4970069000000003E-4</v>
      </c>
    </row>
    <row r="18698" spans="1:8" x14ac:dyDescent="0.25">
      <c r="A18698">
        <v>312.20623350143399</v>
      </c>
      <c r="B18698">
        <v>2.1228204000000001E-2</v>
      </c>
      <c r="C18698">
        <v>0.28873947</v>
      </c>
      <c r="D18698">
        <v>7.6375462000000005E-2</v>
      </c>
      <c r="E18698">
        <v>8.0515528000000003E-3</v>
      </c>
      <c r="F18698">
        <v>312.17995980580599</v>
      </c>
      <c r="G18698">
        <v>2.0541316E-3</v>
      </c>
      <c r="H18698">
        <v>2.7428094999999999E-3</v>
      </c>
    </row>
    <row r="18699" spans="1:8" x14ac:dyDescent="0.25">
      <c r="A18699">
        <v>312.222901074091</v>
      </c>
      <c r="B18699">
        <v>1.8400513E-2</v>
      </c>
      <c r="C18699">
        <v>0.29434431</v>
      </c>
      <c r="D18699">
        <v>7.3222211999999995E-2</v>
      </c>
      <c r="E18699">
        <v>5.7935723999999996E-3</v>
      </c>
      <c r="F18699">
        <v>312.19662737846301</v>
      </c>
      <c r="G18699">
        <v>2.0685189E-3</v>
      </c>
      <c r="H18699">
        <v>1.5625375999999999E-3</v>
      </c>
    </row>
    <row r="18700" spans="1:8" x14ac:dyDescent="0.25">
      <c r="A18700">
        <v>312.23956864674801</v>
      </c>
      <c r="B18700">
        <v>1.8187009000000001E-2</v>
      </c>
      <c r="C18700">
        <v>0.29531747000000003</v>
      </c>
      <c r="D18700">
        <v>6.8066314000000003E-2</v>
      </c>
      <c r="E18700">
        <v>8.5587604000000005E-3</v>
      </c>
      <c r="F18700">
        <v>312.21329495112099</v>
      </c>
      <c r="G18700">
        <v>1.2813683000000001E-3</v>
      </c>
      <c r="H18700">
        <v>2.8661324000000001E-3</v>
      </c>
    </row>
    <row r="18701" spans="1:8" x14ac:dyDescent="0.25">
      <c r="A18701">
        <v>312.25623621145797</v>
      </c>
      <c r="B18701">
        <v>2.5884853999999999E-2</v>
      </c>
      <c r="C18701">
        <v>0.26698998000000002</v>
      </c>
      <c r="D18701">
        <v>6.8988650999999998E-2</v>
      </c>
      <c r="E18701">
        <v>9.3404287000000003E-3</v>
      </c>
      <c r="F18701">
        <v>312.22996251583101</v>
      </c>
      <c r="G18701">
        <v>2.5582783999999999E-3</v>
      </c>
      <c r="H18701">
        <v>1.8227414E-3</v>
      </c>
    </row>
    <row r="18702" spans="1:8" x14ac:dyDescent="0.25">
      <c r="A18702">
        <v>312.27290378411601</v>
      </c>
      <c r="B18702">
        <v>2.2748569E-2</v>
      </c>
      <c r="C18702">
        <v>0.27400016999999999</v>
      </c>
      <c r="D18702">
        <v>7.1482792000000003E-2</v>
      </c>
      <c r="E18702">
        <v>6.4629613999999998E-3</v>
      </c>
      <c r="F18702">
        <v>312.24663008848802</v>
      </c>
      <c r="G18702">
        <v>1.869985E-3</v>
      </c>
      <c r="H18702">
        <v>1.4560224000000001E-3</v>
      </c>
    </row>
    <row r="18703" spans="1:8" x14ac:dyDescent="0.25">
      <c r="A18703">
        <v>312.28957135677302</v>
      </c>
      <c r="B18703">
        <v>3.0614624E-2</v>
      </c>
      <c r="C18703">
        <v>0.27786133000000002</v>
      </c>
      <c r="D18703">
        <v>7.6250963000000005E-2</v>
      </c>
      <c r="E18703">
        <v>8.7018841999999992E-3</v>
      </c>
      <c r="F18703">
        <v>312.26329766114497</v>
      </c>
      <c r="G18703">
        <v>1.0611893E-3</v>
      </c>
      <c r="H18703">
        <v>1.5922302000000001E-3</v>
      </c>
    </row>
    <row r="18704" spans="1:8" x14ac:dyDescent="0.25">
      <c r="A18704">
        <v>312.30623892148299</v>
      </c>
      <c r="B18704">
        <v>1.9220078000000002E-2</v>
      </c>
      <c r="C18704">
        <v>0.26144314000000002</v>
      </c>
      <c r="D18704">
        <v>7.2098061000000005E-2</v>
      </c>
      <c r="E18704">
        <v>9.5322644000000005E-3</v>
      </c>
      <c r="F18704">
        <v>312.27996522585499</v>
      </c>
      <c r="G18704">
        <v>1.7917028000000001E-3</v>
      </c>
      <c r="H18704">
        <v>1.3700832999999999E-3</v>
      </c>
    </row>
    <row r="18705" spans="1:8" x14ac:dyDescent="0.25">
      <c r="A18705">
        <v>312.32290649414</v>
      </c>
      <c r="B18705">
        <v>8.7613976E-3</v>
      </c>
      <c r="C18705">
        <v>0.26299483000000001</v>
      </c>
      <c r="D18705">
        <v>6.2742307999999997E-2</v>
      </c>
      <c r="E18705">
        <v>1.1464265E-2</v>
      </c>
      <c r="F18705">
        <v>312.29663279851201</v>
      </c>
      <c r="G18705">
        <v>2.1295769000000001E-3</v>
      </c>
      <c r="H18705">
        <v>2.1452287000000001E-3</v>
      </c>
    </row>
    <row r="18706" spans="1:8" x14ac:dyDescent="0.25">
      <c r="A18706">
        <v>312.33957406679701</v>
      </c>
      <c r="B18706">
        <v>2.1119371000000001E-2</v>
      </c>
      <c r="C18706">
        <v>0.25704840000000001</v>
      </c>
      <c r="D18706">
        <v>7.1975045000000001E-2</v>
      </c>
      <c r="E18706">
        <v>9.9558913999999998E-3</v>
      </c>
      <c r="F18706">
        <v>312.31330037116999</v>
      </c>
      <c r="G18706">
        <v>2.4658681E-3</v>
      </c>
      <c r="H18706">
        <v>1.2825169999999999E-3</v>
      </c>
    </row>
    <row r="18707" spans="1:8" x14ac:dyDescent="0.25">
      <c r="A18707">
        <v>312.35624163150698</v>
      </c>
      <c r="B18707">
        <v>1.5262281000000001E-2</v>
      </c>
      <c r="C18707">
        <v>0.27505364999999998</v>
      </c>
      <c r="D18707">
        <v>7.2895720999999997E-2</v>
      </c>
      <c r="E18707">
        <v>9.9514397000000001E-3</v>
      </c>
      <c r="F18707">
        <v>312.32996793588001</v>
      </c>
      <c r="G18707">
        <v>3.9826310000000004E-3</v>
      </c>
      <c r="H18707">
        <v>3.5036777E-3</v>
      </c>
    </row>
    <row r="18708" spans="1:8" x14ac:dyDescent="0.25">
      <c r="A18708">
        <v>312.37290920416501</v>
      </c>
      <c r="B18708">
        <v>2.3548592E-2</v>
      </c>
      <c r="C18708">
        <v>0.26840841999999998</v>
      </c>
      <c r="D18708">
        <v>6.4955890000000002E-2</v>
      </c>
      <c r="E18708">
        <v>7.1626622000000003E-3</v>
      </c>
      <c r="F18708">
        <v>312.34663550853702</v>
      </c>
      <c r="G18708">
        <v>2.7029979999999999E-3</v>
      </c>
      <c r="H18708">
        <v>1.1892458000000001E-3</v>
      </c>
    </row>
    <row r="18709" spans="1:8" x14ac:dyDescent="0.25">
      <c r="A18709">
        <v>312.38957677682203</v>
      </c>
      <c r="B18709">
        <v>1.0192055E-2</v>
      </c>
      <c r="C18709">
        <v>0.29112812999999998</v>
      </c>
      <c r="D18709">
        <v>6.4473920000000004E-2</v>
      </c>
      <c r="E18709">
        <v>8.3099994999999999E-3</v>
      </c>
      <c r="F18709">
        <v>312.36330308119398</v>
      </c>
      <c r="G18709">
        <v>2.9999957999999999E-3</v>
      </c>
      <c r="H18709">
        <v>1.5990620000000001E-3</v>
      </c>
    </row>
    <row r="18710" spans="1:8" x14ac:dyDescent="0.25">
      <c r="A18710">
        <v>312.40624434153199</v>
      </c>
      <c r="B18710">
        <v>1.8784234E-2</v>
      </c>
      <c r="C18710">
        <v>0.30544632999999999</v>
      </c>
      <c r="D18710">
        <v>6.7063793999999996E-2</v>
      </c>
      <c r="E18710">
        <v>1.1334006000000001E-2</v>
      </c>
      <c r="F18710">
        <v>312.379970645904</v>
      </c>
      <c r="G18710">
        <v>2.2827766E-3</v>
      </c>
      <c r="H18710">
        <v>2.1589619999999999E-3</v>
      </c>
    </row>
    <row r="18711" spans="1:8" x14ac:dyDescent="0.25">
      <c r="A18711">
        <v>312.422911914189</v>
      </c>
      <c r="B18711">
        <v>2.1842916E-2</v>
      </c>
      <c r="C18711">
        <v>0.33263469000000001</v>
      </c>
      <c r="D18711">
        <v>7.7142491999999993E-2</v>
      </c>
      <c r="E18711">
        <v>9.7001352999999992E-3</v>
      </c>
      <c r="F18711">
        <v>312.39663821856101</v>
      </c>
      <c r="G18711">
        <v>2.4482726999999998E-3</v>
      </c>
      <c r="H18711">
        <v>6.9769617000000001E-4</v>
      </c>
    </row>
    <row r="18712" spans="1:8" x14ac:dyDescent="0.25">
      <c r="A18712">
        <v>312.43957948684601</v>
      </c>
      <c r="B18712">
        <v>1.8754771E-2</v>
      </c>
      <c r="C18712">
        <v>0.29928789</v>
      </c>
      <c r="D18712">
        <v>7.8683741000000001E-2</v>
      </c>
      <c r="E18712">
        <v>8.7542877999999998E-3</v>
      </c>
      <c r="F18712">
        <v>312.41330579121899</v>
      </c>
      <c r="G18712">
        <v>1.7991940000000001E-3</v>
      </c>
      <c r="H18712">
        <v>1.3568804999999999E-3</v>
      </c>
    </row>
    <row r="18713" spans="1:8" x14ac:dyDescent="0.25">
      <c r="A18713">
        <v>312.45624705950399</v>
      </c>
      <c r="B18713">
        <v>2.1966731E-2</v>
      </c>
      <c r="C18713">
        <v>0.29679757000000001</v>
      </c>
      <c r="D18713">
        <v>7.5904645000000007E-2</v>
      </c>
      <c r="E18713">
        <v>1.0259298E-2</v>
      </c>
      <c r="F18713">
        <v>312.429973363876</v>
      </c>
      <c r="G18713">
        <v>3.6400540000000002E-3</v>
      </c>
      <c r="H18713">
        <v>1.6537088000000001E-3</v>
      </c>
    </row>
    <row r="18714" spans="1:8" x14ac:dyDescent="0.25">
      <c r="A18714">
        <v>312.47291462421401</v>
      </c>
      <c r="B18714">
        <v>2.3555774000000002E-2</v>
      </c>
      <c r="C18714">
        <v>0.30654576</v>
      </c>
      <c r="D18714">
        <v>7.1667387999999999E-2</v>
      </c>
      <c r="E18714">
        <v>5.5496175999999999E-3</v>
      </c>
      <c r="F18714">
        <v>312.44664092858602</v>
      </c>
      <c r="G18714">
        <v>3.2203523000000002E-3</v>
      </c>
      <c r="H18714">
        <v>1.7310989E-3</v>
      </c>
    </row>
    <row r="18715" spans="1:8" x14ac:dyDescent="0.25">
      <c r="A18715">
        <v>312.48958219687103</v>
      </c>
      <c r="B18715">
        <v>1.7671401E-2</v>
      </c>
      <c r="C18715">
        <v>0.29265612000000002</v>
      </c>
      <c r="D18715">
        <v>7.6652034999999993E-2</v>
      </c>
      <c r="E18715">
        <v>1.0487043999999999E-2</v>
      </c>
      <c r="F18715">
        <v>312.46330850124298</v>
      </c>
      <c r="G18715">
        <v>2.400686E-3</v>
      </c>
      <c r="H18715">
        <v>1.109765E-3</v>
      </c>
    </row>
    <row r="18716" spans="1:8" x14ac:dyDescent="0.25">
      <c r="A18716">
        <v>312.50624976952798</v>
      </c>
      <c r="B18716">
        <v>1.2167661999999999E-2</v>
      </c>
      <c r="C18716">
        <v>0.26977316000000001</v>
      </c>
      <c r="D18716">
        <v>6.8392567000000001E-2</v>
      </c>
      <c r="E18716">
        <v>1.1030097000000001E-2</v>
      </c>
      <c r="F18716">
        <v>312.47997607389999</v>
      </c>
      <c r="G18716">
        <v>2.5656084000000002E-3</v>
      </c>
      <c r="H18716">
        <v>8.6217216000000004E-4</v>
      </c>
    </row>
    <row r="18717" spans="1:8" x14ac:dyDescent="0.25">
      <c r="A18717">
        <v>312.522917334238</v>
      </c>
      <c r="B18717">
        <v>1.7520384999999999E-2</v>
      </c>
      <c r="C18717">
        <v>0.29088306000000003</v>
      </c>
      <c r="D18717">
        <v>7.7603482000000001E-2</v>
      </c>
      <c r="E18717">
        <v>1.3126039000000001E-2</v>
      </c>
      <c r="F18717">
        <v>312.49664363861001</v>
      </c>
      <c r="G18717">
        <v>2.5833964000000001E-3</v>
      </c>
      <c r="H18717">
        <v>1.2204385000000001E-3</v>
      </c>
    </row>
    <row r="18718" spans="1:8" x14ac:dyDescent="0.25">
      <c r="A18718">
        <v>312.53958490689598</v>
      </c>
      <c r="B18718">
        <v>1.7505150000000001E-2</v>
      </c>
      <c r="C18718">
        <v>0.29861987000000001</v>
      </c>
      <c r="D18718">
        <v>7.6530516000000007E-2</v>
      </c>
      <c r="E18718">
        <v>8.2399984999999999E-3</v>
      </c>
      <c r="F18718">
        <v>312.51331121126799</v>
      </c>
      <c r="G18718">
        <v>3.5984402000000001E-3</v>
      </c>
      <c r="H18718">
        <v>1.6208756999999999E-3</v>
      </c>
    </row>
    <row r="18719" spans="1:8" x14ac:dyDescent="0.25">
      <c r="A18719">
        <v>312.556252479553</v>
      </c>
      <c r="B18719">
        <v>1.9371523000000002E-2</v>
      </c>
      <c r="C18719">
        <v>0.28634064999999997</v>
      </c>
      <c r="D18719">
        <v>8.4143787999999997E-2</v>
      </c>
      <c r="E18719">
        <v>5.2192634999999998E-3</v>
      </c>
      <c r="F18719">
        <v>312.529978783925</v>
      </c>
      <c r="G18719">
        <v>1.3777605E-3</v>
      </c>
      <c r="H18719">
        <v>1.5050278E-3</v>
      </c>
    </row>
    <row r="18720" spans="1:8" x14ac:dyDescent="0.25">
      <c r="A18720">
        <v>312.57292004426301</v>
      </c>
      <c r="B18720">
        <v>2.2029397999999999E-2</v>
      </c>
      <c r="C18720">
        <v>0.27354106</v>
      </c>
      <c r="D18720">
        <v>7.5957194000000006E-2</v>
      </c>
      <c r="E18720">
        <v>7.9439934E-3</v>
      </c>
      <c r="F18720">
        <v>312.54664634863502</v>
      </c>
      <c r="G18720">
        <v>2.9787073999999998E-3</v>
      </c>
      <c r="H18720">
        <v>1.5238344000000001E-3</v>
      </c>
    </row>
    <row r="18721" spans="1:8" x14ac:dyDescent="0.25">
      <c r="A18721">
        <v>312.58958761692003</v>
      </c>
      <c r="B18721">
        <v>1.8934126999999999E-2</v>
      </c>
      <c r="C18721">
        <v>0.26540068</v>
      </c>
      <c r="D18721">
        <v>6.7163668999999995E-2</v>
      </c>
      <c r="E18721">
        <v>9.2817404999999999E-3</v>
      </c>
      <c r="F18721">
        <v>312.56331392129198</v>
      </c>
      <c r="G18721">
        <v>3.2087643999999999E-3</v>
      </c>
      <c r="H18721">
        <v>8.5049251000000002E-4</v>
      </c>
    </row>
    <row r="18722" spans="1:8" x14ac:dyDescent="0.25">
      <c r="A18722">
        <v>312.60625518957698</v>
      </c>
      <c r="B18722">
        <v>1.0890258E-2</v>
      </c>
      <c r="C18722">
        <v>0.23866111000000001</v>
      </c>
      <c r="D18722">
        <v>7.2077191999999998E-2</v>
      </c>
      <c r="E18722">
        <v>1.2168962E-2</v>
      </c>
      <c r="F18722">
        <v>312.57998149394899</v>
      </c>
      <c r="G18722">
        <v>1.4172583999999999E-3</v>
      </c>
      <c r="H18722">
        <v>1.265916E-3</v>
      </c>
    </row>
    <row r="18723" spans="1:8" x14ac:dyDescent="0.25">
      <c r="A18723">
        <v>312.622922754287</v>
      </c>
      <c r="B18723">
        <v>2.2978288999999999E-2</v>
      </c>
      <c r="C18723">
        <v>0.26960188000000002</v>
      </c>
      <c r="D18723">
        <v>5.9299298E-2</v>
      </c>
      <c r="E18723">
        <v>6.6418763999999998E-3</v>
      </c>
      <c r="F18723">
        <v>312.59664905865901</v>
      </c>
      <c r="G18723">
        <v>2.3674312999999998E-3</v>
      </c>
      <c r="H18723">
        <v>6.9239944999999995E-4</v>
      </c>
    </row>
    <row r="18724" spans="1:8" x14ac:dyDescent="0.25">
      <c r="A18724">
        <v>312.63959032694498</v>
      </c>
      <c r="B18724">
        <v>1.3969614E-2</v>
      </c>
      <c r="C18724">
        <v>0.28166409999999997</v>
      </c>
      <c r="D18724">
        <v>7.0326567000000006E-2</v>
      </c>
      <c r="E18724">
        <v>6.8286895000000004E-3</v>
      </c>
      <c r="F18724">
        <v>312.61331663131699</v>
      </c>
      <c r="G18724">
        <v>3.4282765999999998E-3</v>
      </c>
      <c r="H18724">
        <v>1.4574951000000001E-3</v>
      </c>
    </row>
    <row r="18725" spans="1:8" x14ac:dyDescent="0.25">
      <c r="A18725">
        <v>312.656257899602</v>
      </c>
      <c r="B18725">
        <v>2.0417744000000002E-2</v>
      </c>
      <c r="C18725">
        <v>0.28301585000000001</v>
      </c>
      <c r="D18725">
        <v>5.9277158000000003E-2</v>
      </c>
      <c r="E18725">
        <v>9.3357647000000005E-3</v>
      </c>
      <c r="F18725">
        <v>312.629984203974</v>
      </c>
      <c r="G18725">
        <v>3.9637238E-3</v>
      </c>
      <c r="H18725">
        <v>2.388987E-3</v>
      </c>
    </row>
    <row r="18726" spans="1:8" x14ac:dyDescent="0.25">
      <c r="A18726">
        <v>312.67292546431202</v>
      </c>
      <c r="B18726">
        <v>1.9571451E-2</v>
      </c>
      <c r="C18726">
        <v>0.28300323999999999</v>
      </c>
      <c r="D18726">
        <v>7.4074939000000006E-2</v>
      </c>
      <c r="E18726">
        <v>9.2482781E-3</v>
      </c>
      <c r="F18726">
        <v>312.64665176868402</v>
      </c>
      <c r="G18726">
        <v>3.5089022E-3</v>
      </c>
      <c r="H18726">
        <v>1.4432854E-3</v>
      </c>
    </row>
    <row r="18727" spans="1:8" x14ac:dyDescent="0.25">
      <c r="A18727">
        <v>312.68959303696897</v>
      </c>
      <c r="B18727">
        <v>2.8212350000000001E-2</v>
      </c>
      <c r="C18727">
        <v>0.27013004000000002</v>
      </c>
      <c r="D18727">
        <v>6.8129800000000004E-2</v>
      </c>
      <c r="E18727">
        <v>7.3190759999999999E-3</v>
      </c>
      <c r="F18727">
        <v>312.66331934134098</v>
      </c>
      <c r="G18727">
        <v>3.2021774000000002E-3</v>
      </c>
      <c r="H18727">
        <v>1.1036768999999999E-3</v>
      </c>
    </row>
    <row r="18728" spans="1:8" x14ac:dyDescent="0.25">
      <c r="A18728">
        <v>312.70626060962599</v>
      </c>
      <c r="B18728">
        <v>1.6019044E-2</v>
      </c>
      <c r="C18728">
        <v>0.27204954999999997</v>
      </c>
      <c r="D18728">
        <v>6.7031651999999997E-2</v>
      </c>
      <c r="E18728">
        <v>5.0334940000000003E-3</v>
      </c>
      <c r="F18728">
        <v>312.67998691399799</v>
      </c>
      <c r="G18728">
        <v>2.062557E-3</v>
      </c>
      <c r="H18728">
        <v>2.0352364999999999E-3</v>
      </c>
    </row>
    <row r="18729" spans="1:8" x14ac:dyDescent="0.25">
      <c r="A18729">
        <v>312.722928174336</v>
      </c>
      <c r="B18729">
        <v>1.6533493999999999E-2</v>
      </c>
      <c r="C18729">
        <v>0.25472528</v>
      </c>
      <c r="D18729">
        <v>7.1484037E-2</v>
      </c>
      <c r="E18729">
        <v>6.6256099000000001E-3</v>
      </c>
      <c r="F18729">
        <v>312.69665447870801</v>
      </c>
      <c r="G18729">
        <v>2.3527626999999998E-3</v>
      </c>
      <c r="H18729">
        <v>1.9799791999999998E-3</v>
      </c>
    </row>
    <row r="18730" spans="1:8" x14ac:dyDescent="0.25">
      <c r="A18730">
        <v>312.73959574699398</v>
      </c>
      <c r="B18730">
        <v>1.2772953E-2</v>
      </c>
      <c r="C18730">
        <v>0.24597371000000001</v>
      </c>
      <c r="D18730">
        <v>6.2370766000000001E-2</v>
      </c>
      <c r="E18730">
        <v>7.7268728000000004E-3</v>
      </c>
      <c r="F18730">
        <v>312.71332205136599</v>
      </c>
      <c r="G18730">
        <v>2.7926947999999999E-3</v>
      </c>
      <c r="H18730">
        <v>9.4788893999999996E-4</v>
      </c>
    </row>
    <row r="18731" spans="1:8" x14ac:dyDescent="0.25">
      <c r="A18731">
        <v>312.756263319651</v>
      </c>
      <c r="B18731">
        <v>9.9892803000000002E-3</v>
      </c>
      <c r="C18731">
        <v>0.25256023</v>
      </c>
      <c r="D18731">
        <v>7.9220362000000003E-2</v>
      </c>
      <c r="E18731">
        <v>9.8198959999999998E-3</v>
      </c>
      <c r="F18731">
        <v>312.72998962402301</v>
      </c>
      <c r="G18731">
        <v>1.7125879999999999E-3</v>
      </c>
      <c r="H18731">
        <v>5.6167314000000004E-4</v>
      </c>
    </row>
    <row r="18732" spans="1:8" x14ac:dyDescent="0.25">
      <c r="A18732">
        <v>312.77293088436102</v>
      </c>
      <c r="B18732">
        <v>2.0884907000000001E-2</v>
      </c>
      <c r="C18732">
        <v>0.27051367999999998</v>
      </c>
      <c r="D18732">
        <v>6.9303832999999995E-2</v>
      </c>
      <c r="E18732">
        <v>6.3464656000000001E-3</v>
      </c>
      <c r="F18732">
        <v>312.74665718873302</v>
      </c>
      <c r="G18732">
        <v>2.6304551999999999E-3</v>
      </c>
      <c r="H18732">
        <v>6.9999810999999996E-4</v>
      </c>
    </row>
    <row r="18733" spans="1:8" x14ac:dyDescent="0.25">
      <c r="A18733">
        <v>312.78959845701797</v>
      </c>
      <c r="B18733">
        <v>1.7881513000000002E-2</v>
      </c>
      <c r="C18733">
        <v>0.24267252</v>
      </c>
      <c r="D18733">
        <v>7.0878765999999996E-2</v>
      </c>
      <c r="E18733">
        <v>6.6740182000000004E-3</v>
      </c>
      <c r="F18733">
        <v>312.76332476138998</v>
      </c>
      <c r="G18733">
        <v>1.2519696999999999E-3</v>
      </c>
      <c r="H18733">
        <v>4.3505779000000003E-3</v>
      </c>
    </row>
    <row r="18734" spans="1:8" x14ac:dyDescent="0.25">
      <c r="A18734">
        <v>312.80626602967499</v>
      </c>
      <c r="B18734">
        <v>1.829857E-2</v>
      </c>
      <c r="C18734">
        <v>0.26597609999999999</v>
      </c>
      <c r="D18734">
        <v>7.4621618000000001E-2</v>
      </c>
      <c r="E18734">
        <v>5.6725563000000001E-3</v>
      </c>
      <c r="F18734">
        <v>312.77999233404802</v>
      </c>
      <c r="G18734">
        <v>2.2643762999999999E-3</v>
      </c>
      <c r="H18734">
        <v>2.1270651000000001E-3</v>
      </c>
    </row>
    <row r="18735" spans="1:8" x14ac:dyDescent="0.25">
      <c r="A18735">
        <v>312.82293360233302</v>
      </c>
      <c r="B18735">
        <v>3.2943852000000003E-2</v>
      </c>
      <c r="C18735">
        <v>0.25561350999999999</v>
      </c>
      <c r="D18735">
        <v>6.7483692999999997E-2</v>
      </c>
      <c r="E18735">
        <v>5.4973773999999996E-3</v>
      </c>
      <c r="F18735">
        <v>312.79665990670497</v>
      </c>
      <c r="G18735">
        <v>2.8558020000000002E-3</v>
      </c>
      <c r="H18735">
        <v>2.8608196999999999E-3</v>
      </c>
    </row>
    <row r="18736" spans="1:8" x14ac:dyDescent="0.25">
      <c r="A18736">
        <v>312.83960116704299</v>
      </c>
      <c r="B18736">
        <v>2.4308158E-2</v>
      </c>
      <c r="C18736">
        <v>0.27929463999999998</v>
      </c>
      <c r="D18736">
        <v>6.4379402000000002E-2</v>
      </c>
      <c r="E18736">
        <v>7.6014808999999997E-3</v>
      </c>
      <c r="F18736">
        <v>312.81332747141499</v>
      </c>
      <c r="G18736">
        <v>2.0429515000000001E-3</v>
      </c>
      <c r="H18736">
        <v>9.4538851000000004E-4</v>
      </c>
    </row>
    <row r="18737" spans="1:8" x14ac:dyDescent="0.25">
      <c r="A18737">
        <v>312.8562687397</v>
      </c>
      <c r="B18737">
        <v>1.2655978999999999E-2</v>
      </c>
      <c r="C18737">
        <v>0.27429533</v>
      </c>
      <c r="D18737">
        <v>6.6199525999999995E-2</v>
      </c>
      <c r="E18737">
        <v>9.8074544000000003E-3</v>
      </c>
      <c r="F18737">
        <v>312.82999504407201</v>
      </c>
      <c r="G18737">
        <v>2.7667026E-3</v>
      </c>
      <c r="H18737">
        <v>1.028192E-3</v>
      </c>
    </row>
    <row r="18738" spans="1:8" x14ac:dyDescent="0.25">
      <c r="A18738">
        <v>312.87293631235701</v>
      </c>
      <c r="B18738">
        <v>2.6795034999999998E-2</v>
      </c>
      <c r="C18738">
        <v>0.28810877000000001</v>
      </c>
      <c r="D18738">
        <v>6.9122544999999994E-2</v>
      </c>
      <c r="E18738">
        <v>7.8895231999999999E-3</v>
      </c>
      <c r="F18738">
        <v>312.84666261672902</v>
      </c>
      <c r="G18738">
        <v>3.5915675000000001E-3</v>
      </c>
      <c r="H18738">
        <v>1.5004996E-3</v>
      </c>
    </row>
    <row r="18739" spans="1:8" x14ac:dyDescent="0.25">
      <c r="A18739">
        <v>312.88960387706697</v>
      </c>
      <c r="B18739">
        <v>2.6997286999999998E-2</v>
      </c>
      <c r="C18739">
        <v>0.27526999000000002</v>
      </c>
      <c r="D18739">
        <v>7.2175859999999994E-2</v>
      </c>
      <c r="E18739">
        <v>7.6299970999999999E-3</v>
      </c>
      <c r="F18739">
        <v>312.86333018143898</v>
      </c>
      <c r="G18739">
        <v>3.0158697999999999E-3</v>
      </c>
      <c r="H18739">
        <v>2.7361502999999998E-3</v>
      </c>
    </row>
    <row r="18740" spans="1:8" x14ac:dyDescent="0.25">
      <c r="A18740">
        <v>312.90627144972399</v>
      </c>
      <c r="B18740">
        <v>2.2368732999999998E-2</v>
      </c>
      <c r="C18740">
        <v>0.29268243999999999</v>
      </c>
      <c r="D18740">
        <v>6.1996832000000002E-2</v>
      </c>
      <c r="E18740">
        <v>6.1375144999999999E-3</v>
      </c>
      <c r="F18740">
        <v>312.87999775409702</v>
      </c>
      <c r="G18740">
        <v>1.1187777000000001E-3</v>
      </c>
      <c r="H18740">
        <v>1.8162788E-3</v>
      </c>
    </row>
    <row r="18741" spans="1:8" x14ac:dyDescent="0.25">
      <c r="A18741">
        <v>312.92293902238202</v>
      </c>
      <c r="B18741">
        <v>2.3679174000000001E-2</v>
      </c>
      <c r="C18741">
        <v>0.29770954999999999</v>
      </c>
      <c r="D18741">
        <v>6.1646670000000001E-2</v>
      </c>
      <c r="E18741">
        <v>5.9821503E-3</v>
      </c>
      <c r="F18741">
        <v>312.89666532675398</v>
      </c>
      <c r="G18741">
        <v>2.5112914999999999E-3</v>
      </c>
      <c r="H18741">
        <v>1.75282E-3</v>
      </c>
    </row>
    <row r="18742" spans="1:8" x14ac:dyDescent="0.25">
      <c r="A18742">
        <v>312.93960658709199</v>
      </c>
      <c r="B18742">
        <v>2.2504752999999999E-2</v>
      </c>
      <c r="C18742">
        <v>0.27986266999999998</v>
      </c>
      <c r="D18742">
        <v>6.6708982E-2</v>
      </c>
      <c r="E18742">
        <v>8.4227538000000001E-3</v>
      </c>
      <c r="F18742">
        <v>312.91333289146399</v>
      </c>
      <c r="G18742">
        <v>3.8087771000000002E-3</v>
      </c>
      <c r="H18742">
        <v>1.2170909E-3</v>
      </c>
    </row>
    <row r="18743" spans="1:8" x14ac:dyDescent="0.25">
      <c r="A18743">
        <v>312.956274159749</v>
      </c>
      <c r="B18743">
        <v>1.3298324E-2</v>
      </c>
      <c r="C18743">
        <v>0.26096641999999998</v>
      </c>
      <c r="D18743">
        <v>6.8809762999999996E-2</v>
      </c>
      <c r="E18743">
        <v>9.1931922000000003E-3</v>
      </c>
      <c r="F18743">
        <v>312.93000046412101</v>
      </c>
      <c r="G18743">
        <v>1.5290934E-3</v>
      </c>
      <c r="H18743">
        <v>2.8067107999999999E-3</v>
      </c>
    </row>
    <row r="18744" spans="1:8" x14ac:dyDescent="0.25">
      <c r="A18744">
        <v>312.97294173240601</v>
      </c>
      <c r="B18744">
        <v>2.4153871E-2</v>
      </c>
      <c r="C18744">
        <v>0.27540629999999999</v>
      </c>
      <c r="D18744">
        <v>6.8942152000000007E-2</v>
      </c>
      <c r="E18744">
        <v>9.5890322999999996E-3</v>
      </c>
      <c r="F18744">
        <v>312.94666803677802</v>
      </c>
      <c r="G18744">
        <v>4.3310168999999999E-3</v>
      </c>
      <c r="H18744">
        <v>1.4900878E-3</v>
      </c>
    </row>
    <row r="18745" spans="1:8" x14ac:dyDescent="0.25">
      <c r="A18745">
        <v>312.98960929711598</v>
      </c>
      <c r="B18745">
        <v>2.1505595999999998E-2</v>
      </c>
      <c r="C18745">
        <v>0.27776076999999999</v>
      </c>
      <c r="D18745">
        <v>7.1123539999999999E-2</v>
      </c>
      <c r="E18745">
        <v>7.1853916000000004E-3</v>
      </c>
      <c r="F18745">
        <v>312.96333560148798</v>
      </c>
      <c r="G18745">
        <v>3.0515359000000001E-3</v>
      </c>
      <c r="H18745">
        <v>1.8147612999999999E-3</v>
      </c>
    </row>
    <row r="18746" spans="1:8" x14ac:dyDescent="0.25">
      <c r="A18746">
        <v>313.00627686977299</v>
      </c>
      <c r="B18746">
        <v>3.0298432E-2</v>
      </c>
      <c r="C18746">
        <v>0.27896902000000001</v>
      </c>
      <c r="D18746">
        <v>6.7001036999999999E-2</v>
      </c>
      <c r="E18746">
        <v>9.0961381999999993E-3</v>
      </c>
      <c r="F18746">
        <v>312.98000317414602</v>
      </c>
      <c r="G18746">
        <v>3.5979535999999999E-3</v>
      </c>
      <c r="H18746">
        <v>7.1031733999999997E-4</v>
      </c>
    </row>
    <row r="18747" spans="1:8" x14ac:dyDescent="0.25">
      <c r="A18747">
        <v>313.02294444243103</v>
      </c>
      <c r="B18747">
        <v>1.3312088E-2</v>
      </c>
      <c r="C18747">
        <v>0.25402468</v>
      </c>
      <c r="D18747">
        <v>6.1576564E-2</v>
      </c>
      <c r="E18747">
        <v>6.1000040999999996E-3</v>
      </c>
      <c r="F18747">
        <v>312.99667074680298</v>
      </c>
      <c r="G18747">
        <v>3.0415067E-3</v>
      </c>
      <c r="H18747">
        <v>2.5871480000000001E-3</v>
      </c>
    </row>
    <row r="18748" spans="1:8" x14ac:dyDescent="0.25">
      <c r="A18748">
        <v>313.03961200714099</v>
      </c>
      <c r="B18748">
        <v>1.3438343E-2</v>
      </c>
      <c r="C18748">
        <v>0.27408743000000002</v>
      </c>
      <c r="D18748">
        <v>7.1090645999999993E-2</v>
      </c>
      <c r="E18748">
        <v>1.0459598000000001E-2</v>
      </c>
      <c r="F18748">
        <v>313.013338311513</v>
      </c>
      <c r="G18748">
        <v>1.9359386000000001E-3</v>
      </c>
      <c r="H18748">
        <v>1.3140319000000001E-3</v>
      </c>
    </row>
    <row r="18749" spans="1:8" x14ac:dyDescent="0.25">
      <c r="A18749">
        <v>313.056279579798</v>
      </c>
      <c r="B18749">
        <v>1.9290636999999999E-2</v>
      </c>
      <c r="C18749">
        <v>0.27565378000000001</v>
      </c>
      <c r="D18749">
        <v>7.5311332999999994E-2</v>
      </c>
      <c r="E18749">
        <v>7.9406193E-3</v>
      </c>
      <c r="F18749">
        <v>313.03000588417001</v>
      </c>
      <c r="G18749">
        <v>3.0422008E-3</v>
      </c>
      <c r="H18749">
        <v>2.9747316000000002E-3</v>
      </c>
    </row>
    <row r="18750" spans="1:8" x14ac:dyDescent="0.25">
      <c r="A18750">
        <v>313.07294715245501</v>
      </c>
      <c r="B18750">
        <v>2.4443090000000001E-2</v>
      </c>
      <c r="C18750">
        <v>0.27686754000000002</v>
      </c>
      <c r="D18750">
        <v>7.8018858999999996E-2</v>
      </c>
      <c r="E18750">
        <v>6.0244108999999999E-3</v>
      </c>
      <c r="F18750">
        <v>313.04667345682702</v>
      </c>
      <c r="G18750">
        <v>1.6333144E-3</v>
      </c>
      <c r="H18750">
        <v>1.7510913000000001E-3</v>
      </c>
    </row>
    <row r="18751" spans="1:8" x14ac:dyDescent="0.25">
      <c r="A18751">
        <v>313.08961471716498</v>
      </c>
      <c r="B18751">
        <v>1.8477282000000001E-2</v>
      </c>
      <c r="C18751">
        <v>0.32183644</v>
      </c>
      <c r="D18751">
        <v>6.9913140999999998E-2</v>
      </c>
      <c r="E18751">
        <v>6.3818297000000001E-3</v>
      </c>
      <c r="F18751">
        <v>313.06334102153698</v>
      </c>
      <c r="G18751">
        <v>2.6939466999999998E-3</v>
      </c>
      <c r="H18751">
        <v>1.4457771999999999E-3</v>
      </c>
    </row>
    <row r="18752" spans="1:8" x14ac:dyDescent="0.25">
      <c r="A18752">
        <v>313.10628228982199</v>
      </c>
      <c r="B18752">
        <v>2.2678487000000001E-2</v>
      </c>
      <c r="C18752">
        <v>0.30864524999999998</v>
      </c>
      <c r="D18752">
        <v>7.1198954999999994E-2</v>
      </c>
      <c r="E18752">
        <v>9.3395049000000001E-3</v>
      </c>
      <c r="F18752">
        <v>313.08000859419502</v>
      </c>
      <c r="G18752">
        <v>3.0859350000000002E-3</v>
      </c>
      <c r="H18752">
        <v>3.5144731000000002E-3</v>
      </c>
    </row>
    <row r="18753" spans="1:8" x14ac:dyDescent="0.25">
      <c r="A18753">
        <v>313.12294986248003</v>
      </c>
      <c r="B18753">
        <v>1.9257473000000001E-2</v>
      </c>
      <c r="C18753">
        <v>0.30577070000000001</v>
      </c>
      <c r="D18753">
        <v>7.1642033999999993E-2</v>
      </c>
      <c r="E18753">
        <v>6.3538518999999996E-3</v>
      </c>
      <c r="F18753">
        <v>313.09667616685198</v>
      </c>
      <c r="G18753">
        <v>2.0610494999999999E-3</v>
      </c>
      <c r="H18753">
        <v>1.1321297E-3</v>
      </c>
    </row>
    <row r="18754" spans="1:8" x14ac:dyDescent="0.25">
      <c r="A18754">
        <v>313.13961742718999</v>
      </c>
      <c r="B18754">
        <v>2.7750703000000002E-2</v>
      </c>
      <c r="C18754">
        <v>0.31153410999999998</v>
      </c>
      <c r="D18754">
        <v>7.6376237E-2</v>
      </c>
      <c r="E18754">
        <v>7.3883832000000002E-3</v>
      </c>
      <c r="F18754">
        <v>313.113343731562</v>
      </c>
      <c r="G18754">
        <v>1.872706E-3</v>
      </c>
      <c r="H18754">
        <v>1.2079076E-3</v>
      </c>
    </row>
    <row r="18755" spans="1:8" x14ac:dyDescent="0.25">
      <c r="A18755">
        <v>313.156284999847</v>
      </c>
      <c r="B18755">
        <v>2.7748061000000001E-2</v>
      </c>
      <c r="C18755">
        <v>0.33670731999999998</v>
      </c>
      <c r="D18755">
        <v>7.8333690999999997E-2</v>
      </c>
      <c r="E18755">
        <v>7.3875421999999996E-3</v>
      </c>
      <c r="F18755">
        <v>313.13001130421901</v>
      </c>
      <c r="G18755">
        <v>2.0847503999999999E-3</v>
      </c>
      <c r="H18755">
        <v>1.5915685E-3</v>
      </c>
    </row>
    <row r="18756" spans="1:8" x14ac:dyDescent="0.25">
      <c r="A18756">
        <v>313.17295257250402</v>
      </c>
      <c r="B18756">
        <v>2.1123086999999999E-2</v>
      </c>
      <c r="C18756">
        <v>0.32973257</v>
      </c>
      <c r="D18756">
        <v>7.3704599999999995E-2</v>
      </c>
      <c r="E18756">
        <v>7.1476478999999999E-3</v>
      </c>
      <c r="F18756">
        <v>313.14667887687602</v>
      </c>
      <c r="G18756">
        <v>2.6158561999999998E-3</v>
      </c>
      <c r="H18756">
        <v>1.5494421999999999E-3</v>
      </c>
    </row>
    <row r="18757" spans="1:8" x14ac:dyDescent="0.25">
      <c r="A18757">
        <v>313.18962014516097</v>
      </c>
      <c r="B18757">
        <v>1.7943265E-2</v>
      </c>
      <c r="C18757">
        <v>0.31572129999999998</v>
      </c>
      <c r="D18757">
        <v>8.2671939999999999E-2</v>
      </c>
      <c r="E18757">
        <v>9.1502479999999997E-3</v>
      </c>
      <c r="F18757">
        <v>313.163346449534</v>
      </c>
      <c r="G18757">
        <v>3.8729088999999999E-3</v>
      </c>
      <c r="H18757">
        <v>1.0438531E-3</v>
      </c>
    </row>
    <row r="18758" spans="1:8" x14ac:dyDescent="0.25">
      <c r="A18758">
        <v>313.20628770987099</v>
      </c>
      <c r="B18758">
        <v>1.9727959999999999E-2</v>
      </c>
      <c r="C18758">
        <v>0.28926706000000002</v>
      </c>
      <c r="D18758">
        <v>7.6823770999999999E-2</v>
      </c>
      <c r="E18758">
        <v>1.1209359E-2</v>
      </c>
      <c r="F18758">
        <v>313.18001401424402</v>
      </c>
      <c r="G18758">
        <v>3.1195695000000002E-3</v>
      </c>
      <c r="H18758">
        <v>1.7143906999999999E-3</v>
      </c>
    </row>
    <row r="18759" spans="1:8" x14ac:dyDescent="0.25">
      <c r="A18759">
        <v>313.22295528252903</v>
      </c>
      <c r="B18759">
        <v>2.8957021999999999E-2</v>
      </c>
      <c r="C18759">
        <v>0.30302762999999999</v>
      </c>
      <c r="D18759">
        <v>7.4040069999999999E-2</v>
      </c>
      <c r="E18759">
        <v>1.1214299E-2</v>
      </c>
      <c r="F18759">
        <v>313.19668158690098</v>
      </c>
      <c r="G18759">
        <v>3.7645742000000002E-3</v>
      </c>
      <c r="H18759">
        <v>1.057739E-3</v>
      </c>
    </row>
    <row r="18760" spans="1:8" x14ac:dyDescent="0.25">
      <c r="A18760">
        <v>313.23962285518598</v>
      </c>
      <c r="B18760">
        <v>2.3986456999999999E-2</v>
      </c>
      <c r="C18760">
        <v>0.35308096</v>
      </c>
      <c r="D18760">
        <v>8.4493309000000003E-2</v>
      </c>
      <c r="E18760">
        <v>1.1562509E-2</v>
      </c>
      <c r="F18760">
        <v>313.21334915955799</v>
      </c>
      <c r="G18760">
        <v>2.8146841000000001E-3</v>
      </c>
      <c r="H18760">
        <v>1.3455031000000001E-3</v>
      </c>
    </row>
    <row r="18761" spans="1:8" x14ac:dyDescent="0.25">
      <c r="A18761">
        <v>313.256290419896</v>
      </c>
      <c r="B18761">
        <v>2.4799722999999999E-2</v>
      </c>
      <c r="C18761">
        <v>0.32561048999999997</v>
      </c>
      <c r="D18761">
        <v>7.5192205999999998E-2</v>
      </c>
      <c r="E18761">
        <v>7.5222900999999997E-3</v>
      </c>
      <c r="F18761">
        <v>313.23001672426801</v>
      </c>
      <c r="G18761">
        <v>2.2569945999999998E-3</v>
      </c>
      <c r="H18761">
        <v>1.3276754000000001E-3</v>
      </c>
    </row>
    <row r="18762" spans="1:8" x14ac:dyDescent="0.25">
      <c r="A18762">
        <v>313.27295799255302</v>
      </c>
      <c r="B18762">
        <v>1.2214455000000001E-2</v>
      </c>
      <c r="C18762">
        <v>0.31076421999999998</v>
      </c>
      <c r="D18762">
        <v>8.5372432999999998E-2</v>
      </c>
      <c r="E18762">
        <v>1.0341959E-2</v>
      </c>
      <c r="F18762">
        <v>313.24668429692503</v>
      </c>
      <c r="G18762">
        <v>2.0096040999999999E-3</v>
      </c>
      <c r="H18762">
        <v>1.7765985000000001E-3</v>
      </c>
    </row>
    <row r="18763" spans="1:8" x14ac:dyDescent="0.25">
      <c r="A18763">
        <v>313.289625565211</v>
      </c>
      <c r="B18763">
        <v>1.0904853000000001E-2</v>
      </c>
      <c r="C18763">
        <v>0.27399351999999999</v>
      </c>
      <c r="D18763">
        <v>7.5133703999999996E-2</v>
      </c>
      <c r="E18763">
        <v>8.7192515000000005E-3</v>
      </c>
      <c r="F18763">
        <v>313.263351869583</v>
      </c>
      <c r="G18763">
        <v>1.8621727000000001E-3</v>
      </c>
      <c r="H18763">
        <v>2.1806627000000001E-3</v>
      </c>
    </row>
    <row r="18764" spans="1:8" x14ac:dyDescent="0.25">
      <c r="A18764">
        <v>313.30629312992102</v>
      </c>
      <c r="B18764">
        <v>1.3797859000000001E-2</v>
      </c>
      <c r="C18764">
        <v>0.26618217999999999</v>
      </c>
      <c r="D18764">
        <v>6.2531932999999998E-2</v>
      </c>
      <c r="E18764">
        <v>8.3449901999999992E-3</v>
      </c>
      <c r="F18764">
        <v>313.28001943429302</v>
      </c>
      <c r="G18764">
        <v>1.6528635E-3</v>
      </c>
      <c r="H18764">
        <v>7.2913169E-4</v>
      </c>
    </row>
    <row r="18765" spans="1:8" x14ac:dyDescent="0.25">
      <c r="A18765">
        <v>313.32296070257797</v>
      </c>
      <c r="B18765">
        <v>2.391221E-2</v>
      </c>
      <c r="C18765">
        <v>0.27677499999999999</v>
      </c>
      <c r="D18765">
        <v>6.8662912000000006E-2</v>
      </c>
      <c r="E18765">
        <v>9.4534605999999997E-3</v>
      </c>
      <c r="F18765">
        <v>313.29668700694998</v>
      </c>
      <c r="G18765">
        <v>2.640917E-3</v>
      </c>
      <c r="H18765">
        <v>1.3159554000000001E-3</v>
      </c>
    </row>
    <row r="18766" spans="1:8" x14ac:dyDescent="0.25">
      <c r="A18766">
        <v>313.33962827523499</v>
      </c>
      <c r="B18766">
        <v>3.0062504E-2</v>
      </c>
      <c r="C18766">
        <v>0.27917501</v>
      </c>
      <c r="D18766">
        <v>6.8893507000000007E-2</v>
      </c>
      <c r="E18766">
        <v>7.1638700999999997E-3</v>
      </c>
      <c r="F18766">
        <v>313.31335457960699</v>
      </c>
      <c r="G18766">
        <v>3.8914136E-3</v>
      </c>
      <c r="H18766">
        <v>1.3154866E-3</v>
      </c>
    </row>
    <row r="18767" spans="1:8" x14ac:dyDescent="0.25">
      <c r="A18767">
        <v>313.35629583994501</v>
      </c>
      <c r="B18767">
        <v>1.7232779E-2</v>
      </c>
      <c r="C18767">
        <v>0.24563877000000001</v>
      </c>
      <c r="D18767">
        <v>6.8922295999999994E-2</v>
      </c>
      <c r="E18767">
        <v>7.9535665000000002E-3</v>
      </c>
      <c r="F18767">
        <v>313.33002214431701</v>
      </c>
      <c r="G18767">
        <v>3.6828452999999998E-3</v>
      </c>
      <c r="H18767">
        <v>7.9325399999999996E-4</v>
      </c>
    </row>
    <row r="18768" spans="1:8" x14ac:dyDescent="0.25">
      <c r="A18768">
        <v>313.37296341260202</v>
      </c>
      <c r="B18768">
        <v>2.0282758000000001E-2</v>
      </c>
      <c r="C18768">
        <v>0.27180269000000001</v>
      </c>
      <c r="D18768">
        <v>7.0292941999999997E-2</v>
      </c>
      <c r="E18768">
        <v>8.5716014999999996E-3</v>
      </c>
      <c r="F18768">
        <v>313.34668971697403</v>
      </c>
      <c r="G18768">
        <v>1.8397107000000001E-3</v>
      </c>
      <c r="H18768">
        <v>6.0568849000000005E-4</v>
      </c>
    </row>
    <row r="18769" spans="1:8" x14ac:dyDescent="0.25">
      <c r="A18769">
        <v>313.38963098526</v>
      </c>
      <c r="B18769">
        <v>2.2919508000000002E-2</v>
      </c>
      <c r="C18769">
        <v>0.28397538999999999</v>
      </c>
      <c r="D18769">
        <v>7.5305358000000003E-2</v>
      </c>
      <c r="E18769">
        <v>7.6291687000000002E-3</v>
      </c>
      <c r="F18769">
        <v>313.36335728963201</v>
      </c>
      <c r="G18769">
        <v>1.9326447999999999E-3</v>
      </c>
      <c r="H18769">
        <v>4.3023443000000001E-3</v>
      </c>
    </row>
    <row r="18770" spans="1:8" x14ac:dyDescent="0.25">
      <c r="A18770">
        <v>313.40629854997002</v>
      </c>
      <c r="B18770">
        <v>1.3850362E-2</v>
      </c>
      <c r="C18770">
        <v>0.25126553000000001</v>
      </c>
      <c r="D18770">
        <v>6.0620394000000001E-2</v>
      </c>
      <c r="E18770">
        <v>9.6753099999999995E-3</v>
      </c>
      <c r="F18770">
        <v>313.38002485434203</v>
      </c>
      <c r="G18770">
        <v>1.5868271999999999E-3</v>
      </c>
      <c r="H18770">
        <v>5.7399092000000004E-4</v>
      </c>
    </row>
    <row r="18771" spans="1:8" x14ac:dyDescent="0.25">
      <c r="A18771">
        <v>313.42296612262697</v>
      </c>
      <c r="B18771">
        <v>2.3365196000000001E-2</v>
      </c>
      <c r="C18771">
        <v>0.27507734</v>
      </c>
      <c r="D18771">
        <v>6.9284378999999993E-2</v>
      </c>
      <c r="E18771">
        <v>7.5605539999999997E-3</v>
      </c>
      <c r="F18771">
        <v>313.39669242699898</v>
      </c>
      <c r="G18771">
        <v>2.1951219999999999E-3</v>
      </c>
      <c r="H18771">
        <v>1.7033814E-3</v>
      </c>
    </row>
    <row r="18772" spans="1:8" x14ac:dyDescent="0.25">
      <c r="A18772">
        <v>313.43963369528399</v>
      </c>
      <c r="B18772">
        <v>1.5509184000000001E-2</v>
      </c>
      <c r="C18772">
        <v>0.27875390999999999</v>
      </c>
      <c r="D18772">
        <v>6.6059053000000006E-2</v>
      </c>
      <c r="E18772">
        <v>8.5338390999999993E-3</v>
      </c>
      <c r="F18772">
        <v>313.413359999656</v>
      </c>
      <c r="G18772">
        <v>2.0811801999999998E-3</v>
      </c>
      <c r="H18772">
        <v>2.0017179E-3</v>
      </c>
    </row>
    <row r="18773" spans="1:8" x14ac:dyDescent="0.25">
      <c r="A18773">
        <v>313.45630125999401</v>
      </c>
      <c r="B18773">
        <v>1.8656339000000001E-2</v>
      </c>
      <c r="C18773">
        <v>0.26805710999999999</v>
      </c>
      <c r="D18773">
        <v>7.1939312000000005E-2</v>
      </c>
      <c r="E18773">
        <v>7.6793217999999996E-3</v>
      </c>
      <c r="F18773">
        <v>313.43002756436601</v>
      </c>
      <c r="G18773">
        <v>4.1379783999999998E-3</v>
      </c>
      <c r="H18773">
        <v>5.6795344999999999E-4</v>
      </c>
    </row>
    <row r="18774" spans="1:8" x14ac:dyDescent="0.25">
      <c r="A18774">
        <v>313.47296883265102</v>
      </c>
      <c r="B18774">
        <v>1.5346446999999999E-2</v>
      </c>
      <c r="C18774">
        <v>0.28003340999999998</v>
      </c>
      <c r="D18774">
        <v>6.5366543999999999E-2</v>
      </c>
      <c r="E18774">
        <v>9.3814087999999993E-3</v>
      </c>
      <c r="F18774">
        <v>313.44669513702303</v>
      </c>
      <c r="G18774">
        <v>2.2818538999999998E-3</v>
      </c>
      <c r="H18774">
        <v>5.8587121999999995E-4</v>
      </c>
    </row>
    <row r="18775" spans="1:8" x14ac:dyDescent="0.25">
      <c r="A18775">
        <v>313.489636405309</v>
      </c>
      <c r="B18775">
        <v>1.5815745999999999E-2</v>
      </c>
      <c r="C18775">
        <v>0.30811337</v>
      </c>
      <c r="D18775">
        <v>7.1619957999999997E-2</v>
      </c>
      <c r="E18775">
        <v>5.5621815999999996E-3</v>
      </c>
      <c r="F18775">
        <v>313.46336270968101</v>
      </c>
      <c r="G18775">
        <v>4.1751916999999998E-3</v>
      </c>
      <c r="H18775">
        <v>2.3719817000000001E-4</v>
      </c>
    </row>
    <row r="18776" spans="1:8" x14ac:dyDescent="0.25">
      <c r="A18776">
        <v>313.50630397796601</v>
      </c>
      <c r="B18776">
        <v>1.8523254999999999E-2</v>
      </c>
      <c r="C18776">
        <v>0.32229918000000002</v>
      </c>
      <c r="D18776">
        <v>8.0487579000000004E-2</v>
      </c>
      <c r="E18776">
        <v>8.1074117000000008E-3</v>
      </c>
      <c r="F18776">
        <v>313.48003028233802</v>
      </c>
      <c r="G18776">
        <v>1.5683966000000001E-3</v>
      </c>
      <c r="H18776">
        <v>5.3126883000000004E-4</v>
      </c>
    </row>
    <row r="18777" spans="1:8" x14ac:dyDescent="0.25">
      <c r="A18777">
        <v>313.52297154267598</v>
      </c>
      <c r="B18777">
        <v>1.7556718999999998E-2</v>
      </c>
      <c r="C18777">
        <v>0.29434728999999998</v>
      </c>
      <c r="D18777">
        <v>7.7955707999999999E-2</v>
      </c>
      <c r="E18777">
        <v>7.4665006000000003E-3</v>
      </c>
      <c r="F18777">
        <v>313.49669784704798</v>
      </c>
      <c r="G18777">
        <v>2.8702945E-3</v>
      </c>
      <c r="H18777">
        <v>2.4759883999999998E-3</v>
      </c>
    </row>
    <row r="18778" spans="1:8" x14ac:dyDescent="0.25">
      <c r="A18778">
        <v>313.53963911533299</v>
      </c>
      <c r="B18778">
        <v>2.6863274999999999E-2</v>
      </c>
      <c r="C18778">
        <v>0.28798959000000002</v>
      </c>
      <c r="D18778">
        <v>7.3539420999999994E-2</v>
      </c>
      <c r="E18778">
        <v>9.7415615000000007E-3</v>
      </c>
      <c r="F18778">
        <v>313.513365419705</v>
      </c>
      <c r="G18778">
        <v>1.1411851000000001E-3</v>
      </c>
      <c r="H18778">
        <v>1.6299449E-3</v>
      </c>
    </row>
    <row r="18779" spans="1:8" x14ac:dyDescent="0.25">
      <c r="A18779">
        <v>313.55630668799</v>
      </c>
      <c r="B18779">
        <v>1.6246142000000002E-2</v>
      </c>
      <c r="C18779">
        <v>0.28240457000000002</v>
      </c>
      <c r="D18779">
        <v>7.0216908999999994E-2</v>
      </c>
      <c r="E18779">
        <v>1.1903079E-2</v>
      </c>
      <c r="F18779">
        <v>313.53003299236298</v>
      </c>
      <c r="G18779">
        <v>1.1215261999999999E-3</v>
      </c>
      <c r="H18779">
        <v>1.5506649000000001E-3</v>
      </c>
    </row>
    <row r="18780" spans="1:8" x14ac:dyDescent="0.25">
      <c r="A18780">
        <v>313.57297425270002</v>
      </c>
      <c r="B18780">
        <v>1.8832635E-2</v>
      </c>
      <c r="C18780">
        <v>0.28374460000000001</v>
      </c>
      <c r="D18780">
        <v>7.3613308000000002E-2</v>
      </c>
      <c r="E18780">
        <v>7.5661191000000001E-3</v>
      </c>
      <c r="F18780">
        <v>313.54670055707197</v>
      </c>
      <c r="G18780">
        <v>2.3291944999999999E-3</v>
      </c>
      <c r="H18780">
        <v>2.3655453999999999E-3</v>
      </c>
    </row>
    <row r="18781" spans="1:8" x14ac:dyDescent="0.25">
      <c r="A18781">
        <v>313.589641825358</v>
      </c>
      <c r="B18781">
        <v>1.1089118E-2</v>
      </c>
      <c r="C18781">
        <v>0.25663512999999999</v>
      </c>
      <c r="D18781">
        <v>7.3680072999999999E-2</v>
      </c>
      <c r="E18781">
        <v>9.6691799999999994E-3</v>
      </c>
      <c r="F18781">
        <v>313.56336812973001</v>
      </c>
      <c r="G18781">
        <v>2.7947523999999999E-3</v>
      </c>
      <c r="H18781">
        <v>1.8322142E-3</v>
      </c>
    </row>
    <row r="18782" spans="1:8" x14ac:dyDescent="0.25">
      <c r="A18782">
        <v>313.60630939801501</v>
      </c>
      <c r="B18782">
        <v>1.7284379999999998E-2</v>
      </c>
      <c r="C18782">
        <v>0.25408256000000001</v>
      </c>
      <c r="D18782">
        <v>5.5817525999999999E-2</v>
      </c>
      <c r="E18782">
        <v>1.0771421999999999E-2</v>
      </c>
      <c r="F18782">
        <v>313.58003570238702</v>
      </c>
      <c r="G18782">
        <v>1.3258270999999999E-3</v>
      </c>
      <c r="H18782">
        <v>1.5183627999999999E-3</v>
      </c>
    </row>
    <row r="18783" spans="1:8" x14ac:dyDescent="0.25">
      <c r="A18783">
        <v>313.62297696272498</v>
      </c>
      <c r="B18783">
        <v>1.7204480000000001E-2</v>
      </c>
      <c r="C18783">
        <v>0.29749614000000002</v>
      </c>
      <c r="D18783">
        <v>6.9687976999999998E-2</v>
      </c>
      <c r="E18783">
        <v>8.8428129000000001E-3</v>
      </c>
      <c r="F18783">
        <v>313.59670326709698</v>
      </c>
      <c r="G18783">
        <v>1.9481265000000001E-3</v>
      </c>
      <c r="H18783">
        <v>8.7475293999999995E-4</v>
      </c>
    </row>
    <row r="18784" spans="1:8" x14ac:dyDescent="0.25">
      <c r="A18784">
        <v>313.63964453538199</v>
      </c>
      <c r="B18784">
        <v>1.7332734999999998E-2</v>
      </c>
      <c r="C18784">
        <v>0.31760516999999999</v>
      </c>
      <c r="D18784">
        <v>7.4093394000000007E-2</v>
      </c>
      <c r="E18784">
        <v>7.9807937000000006E-3</v>
      </c>
      <c r="F18784">
        <v>313.613370839754</v>
      </c>
      <c r="G18784">
        <v>2.7427443000000002E-3</v>
      </c>
      <c r="H18784">
        <v>1.5925411000000001E-3</v>
      </c>
    </row>
    <row r="18785" spans="1:8" x14ac:dyDescent="0.25">
      <c r="A18785">
        <v>313.656312108039</v>
      </c>
      <c r="B18785">
        <v>2.0063628E-2</v>
      </c>
      <c r="C18785">
        <v>0.28326401000000001</v>
      </c>
      <c r="D18785">
        <v>6.8544335999999997E-2</v>
      </c>
      <c r="E18785">
        <v>8.0006382999999997E-3</v>
      </c>
      <c r="F18785">
        <v>313.63003841241198</v>
      </c>
      <c r="G18785">
        <v>2.3995104999999998E-3</v>
      </c>
      <c r="H18785">
        <v>2.8374013999999997E-4</v>
      </c>
    </row>
    <row r="18786" spans="1:8" x14ac:dyDescent="0.25">
      <c r="A18786">
        <v>313.67297967274902</v>
      </c>
      <c r="B18786">
        <v>2.7344171E-2</v>
      </c>
      <c r="C18786">
        <v>0.29213225999999998</v>
      </c>
      <c r="D18786">
        <v>7.4715569999999995E-2</v>
      </c>
      <c r="E18786">
        <v>1.1096582000000001E-2</v>
      </c>
      <c r="F18786">
        <v>313.646705977122</v>
      </c>
      <c r="G18786">
        <v>3.145966E-3</v>
      </c>
      <c r="H18786">
        <v>1.9868440000000002E-3</v>
      </c>
    </row>
    <row r="18787" spans="1:8" x14ac:dyDescent="0.25">
      <c r="A18787">
        <v>313.689647245407</v>
      </c>
      <c r="B18787">
        <v>1.3282621999999999E-2</v>
      </c>
      <c r="C18787">
        <v>0.28343513999999997</v>
      </c>
      <c r="D18787">
        <v>7.1561262E-2</v>
      </c>
      <c r="E18787">
        <v>8.3090998000000006E-3</v>
      </c>
      <c r="F18787">
        <v>313.66337354977901</v>
      </c>
      <c r="G18787">
        <v>1.8549013E-3</v>
      </c>
      <c r="H18787">
        <v>9.6393813000000004E-4</v>
      </c>
    </row>
    <row r="18788" spans="1:8" x14ac:dyDescent="0.25">
      <c r="A18788">
        <v>313.70631481806402</v>
      </c>
      <c r="B18788">
        <v>1.1955166999999999E-2</v>
      </c>
      <c r="C18788">
        <v>0.25348472999999999</v>
      </c>
      <c r="D18788">
        <v>6.8834438999999997E-2</v>
      </c>
      <c r="E18788">
        <v>8.1971892999999994E-3</v>
      </c>
      <c r="F18788">
        <v>313.68004112243602</v>
      </c>
      <c r="G18788">
        <v>3.256714E-3</v>
      </c>
      <c r="H18788">
        <v>1.4049697000000001E-3</v>
      </c>
    </row>
    <row r="18789" spans="1:8" x14ac:dyDescent="0.25">
      <c r="A18789">
        <v>313.72298238277398</v>
      </c>
      <c r="B18789">
        <v>1.4282504999999999E-2</v>
      </c>
      <c r="C18789">
        <v>0.27483141</v>
      </c>
      <c r="D18789">
        <v>7.3799737000000004E-2</v>
      </c>
      <c r="E18789">
        <v>7.1425530999999999E-3</v>
      </c>
      <c r="F18789">
        <v>313.69670868714599</v>
      </c>
      <c r="G18789">
        <v>2.1472445000000001E-3</v>
      </c>
      <c r="H18789">
        <v>1.1042464000000001E-3</v>
      </c>
    </row>
    <row r="18790" spans="1:8" x14ac:dyDescent="0.25">
      <c r="A18790">
        <v>313.73964995543099</v>
      </c>
      <c r="B18790">
        <v>1.7907000999999999E-2</v>
      </c>
      <c r="C18790">
        <v>0.27431852000000001</v>
      </c>
      <c r="D18790">
        <v>6.8829215999999999E-2</v>
      </c>
      <c r="E18790">
        <v>6.7840395000000001E-3</v>
      </c>
      <c r="F18790">
        <v>313.713376259803</v>
      </c>
      <c r="G18790">
        <v>1.9765758999999998E-3</v>
      </c>
      <c r="H18790">
        <v>1.7984475000000001E-3</v>
      </c>
    </row>
    <row r="18791" spans="1:8" x14ac:dyDescent="0.25">
      <c r="A18791">
        <v>313.756317528088</v>
      </c>
      <c r="B18791">
        <v>1.8292737999999999E-2</v>
      </c>
      <c r="C18791">
        <v>0.27648136000000001</v>
      </c>
      <c r="D18791">
        <v>7.2393185999999998E-2</v>
      </c>
      <c r="E18791">
        <v>1.0455328E-2</v>
      </c>
      <c r="F18791">
        <v>313.73004383246098</v>
      </c>
      <c r="G18791">
        <v>3.0763191000000001E-3</v>
      </c>
      <c r="H18791">
        <v>2.7910238E-3</v>
      </c>
    </row>
    <row r="18792" spans="1:8" x14ac:dyDescent="0.25">
      <c r="A18792">
        <v>313.77298509279802</v>
      </c>
      <c r="B18792">
        <v>2.2541562000000001E-2</v>
      </c>
      <c r="C18792">
        <v>0.28821781000000002</v>
      </c>
      <c r="D18792">
        <v>7.4816167000000003E-2</v>
      </c>
      <c r="E18792">
        <v>7.2455317999999998E-3</v>
      </c>
      <c r="F18792">
        <v>313.746711397171</v>
      </c>
      <c r="G18792">
        <v>3.2860006000000001E-3</v>
      </c>
      <c r="H18792">
        <v>1.2040612E-3</v>
      </c>
    </row>
    <row r="18793" spans="1:8" x14ac:dyDescent="0.25">
      <c r="A18793">
        <v>313.789652665456</v>
      </c>
      <c r="B18793">
        <v>2.0009915999999999E-2</v>
      </c>
      <c r="C18793">
        <v>0.30702740000000001</v>
      </c>
      <c r="D18793">
        <v>7.5235768999999994E-2</v>
      </c>
      <c r="E18793">
        <v>7.1891039000000004E-3</v>
      </c>
      <c r="F18793">
        <v>313.76337896982801</v>
      </c>
      <c r="G18793">
        <v>1.9713549000000001E-3</v>
      </c>
      <c r="H18793">
        <v>1.8234174000000001E-3</v>
      </c>
    </row>
    <row r="18794" spans="1:8" x14ac:dyDescent="0.25">
      <c r="A18794">
        <v>313.80632023811302</v>
      </c>
      <c r="B18794">
        <v>1.7287731000000001E-2</v>
      </c>
      <c r="C18794">
        <v>0.31739044</v>
      </c>
      <c r="D18794">
        <v>7.183262E-2</v>
      </c>
      <c r="E18794">
        <v>8.3026513E-3</v>
      </c>
      <c r="F18794">
        <v>313.78004654248502</v>
      </c>
      <c r="G18794">
        <v>3.7021485999999999E-3</v>
      </c>
      <c r="H18794">
        <v>1.3683096E-3</v>
      </c>
    </row>
    <row r="18795" spans="1:8" x14ac:dyDescent="0.25">
      <c r="A18795">
        <v>313.82298780282298</v>
      </c>
      <c r="B18795">
        <v>1.8065122999999999E-2</v>
      </c>
      <c r="C18795">
        <v>0.31913113999999998</v>
      </c>
      <c r="D18795">
        <v>7.7044182000000003E-2</v>
      </c>
      <c r="E18795">
        <v>6.9502466000000004E-3</v>
      </c>
      <c r="F18795">
        <v>313.79671410719499</v>
      </c>
      <c r="G18795">
        <v>2.3535495000000001E-3</v>
      </c>
      <c r="H18795">
        <v>2.0941785000000001E-3</v>
      </c>
    </row>
    <row r="18796" spans="1:8" x14ac:dyDescent="0.25">
      <c r="A18796">
        <v>313.83965537547999</v>
      </c>
      <c r="B18796">
        <v>2.0147674000000001E-2</v>
      </c>
      <c r="C18796">
        <v>0.30705252</v>
      </c>
      <c r="D18796">
        <v>6.9862090000000002E-2</v>
      </c>
      <c r="E18796">
        <v>6.3694286999999997E-3</v>
      </c>
      <c r="F18796">
        <v>313.813381679852</v>
      </c>
      <c r="G18796">
        <v>1.7638205000000001E-3</v>
      </c>
      <c r="H18796">
        <v>1.8753839000000001E-3</v>
      </c>
    </row>
    <row r="18797" spans="1:8" x14ac:dyDescent="0.25">
      <c r="A18797">
        <v>313.85632294813701</v>
      </c>
      <c r="B18797">
        <v>1.7719274E-2</v>
      </c>
      <c r="C18797">
        <v>0.28980845</v>
      </c>
      <c r="D18797">
        <v>6.8670303000000002E-2</v>
      </c>
      <c r="E18797">
        <v>7.7229993999999996E-3</v>
      </c>
      <c r="F18797">
        <v>313.83004925250998</v>
      </c>
      <c r="G18797">
        <v>1.4574283999999999E-3</v>
      </c>
      <c r="H18797">
        <v>1.9029696E-3</v>
      </c>
    </row>
    <row r="18798" spans="1:8" x14ac:dyDescent="0.25">
      <c r="A18798">
        <v>313.87299052079499</v>
      </c>
      <c r="B18798">
        <v>1.4876604999999999E-2</v>
      </c>
      <c r="C18798">
        <v>0.3011356</v>
      </c>
      <c r="D18798">
        <v>7.7268824E-2</v>
      </c>
      <c r="E18798">
        <v>3.7190814000000001E-3</v>
      </c>
      <c r="F18798">
        <v>313.84671682516699</v>
      </c>
      <c r="G18798">
        <v>2.7149811E-3</v>
      </c>
      <c r="H18798">
        <v>2.3918533999999999E-3</v>
      </c>
    </row>
    <row r="18799" spans="1:8" x14ac:dyDescent="0.25">
      <c r="A18799">
        <v>313.889658085505</v>
      </c>
      <c r="B18799">
        <v>1.0476213E-2</v>
      </c>
      <c r="C18799">
        <v>0.30207457999999998</v>
      </c>
      <c r="D18799">
        <v>6.6236161000000002E-2</v>
      </c>
      <c r="E18799">
        <v>6.9851866000000002E-3</v>
      </c>
      <c r="F18799">
        <v>313.86338438987701</v>
      </c>
      <c r="G18799">
        <v>7.0232903999999997E-4</v>
      </c>
      <c r="H18799">
        <v>7.5567543000000005E-4</v>
      </c>
    </row>
    <row r="18800" spans="1:8" x14ac:dyDescent="0.25">
      <c r="A18800">
        <v>313.90632565816202</v>
      </c>
      <c r="B18800">
        <v>1.5892132999999999E-2</v>
      </c>
      <c r="C18800">
        <v>0.28149056</v>
      </c>
      <c r="D18800">
        <v>7.8548758999999996E-2</v>
      </c>
      <c r="E18800">
        <v>8.3454306999999998E-3</v>
      </c>
      <c r="F18800">
        <v>313.88005196253403</v>
      </c>
      <c r="G18800">
        <v>2.7408516000000001E-3</v>
      </c>
      <c r="H18800">
        <v>1.0452019E-3</v>
      </c>
    </row>
    <row r="18801" spans="1:8" x14ac:dyDescent="0.25">
      <c r="A18801">
        <v>313.92299323081897</v>
      </c>
      <c r="B18801">
        <v>2.8348425E-2</v>
      </c>
      <c r="C18801">
        <v>0.27834936999999998</v>
      </c>
      <c r="D18801">
        <v>7.6189524999999994E-2</v>
      </c>
      <c r="E18801">
        <v>1.0546165999999999E-2</v>
      </c>
      <c r="F18801">
        <v>313.89671953519098</v>
      </c>
      <c r="G18801">
        <v>2.7282469E-3</v>
      </c>
      <c r="H18801">
        <v>1.3073493000000001E-3</v>
      </c>
    </row>
    <row r="18802" spans="1:8" x14ac:dyDescent="0.25">
      <c r="A18802">
        <v>313.93966079552899</v>
      </c>
      <c r="B18802">
        <v>2.7345854999999999E-2</v>
      </c>
      <c r="C18802">
        <v>0.26150948000000002</v>
      </c>
      <c r="D18802">
        <v>6.8362534000000003E-2</v>
      </c>
      <c r="E18802">
        <v>8.6920746000000004E-3</v>
      </c>
      <c r="F18802">
        <v>313.913387099901</v>
      </c>
      <c r="G18802">
        <v>2.5887295999999999E-3</v>
      </c>
      <c r="H18802">
        <v>1.0896644000000001E-3</v>
      </c>
    </row>
    <row r="18803" spans="1:8" x14ac:dyDescent="0.25">
      <c r="A18803">
        <v>313.95632836818697</v>
      </c>
      <c r="B18803">
        <v>1.7073134E-2</v>
      </c>
      <c r="C18803">
        <v>0.29409528000000001</v>
      </c>
      <c r="D18803">
        <v>6.3758142000000004E-2</v>
      </c>
      <c r="E18803">
        <v>1.1856156E-2</v>
      </c>
      <c r="F18803">
        <v>313.93005467255898</v>
      </c>
      <c r="G18803">
        <v>3.0746174000000001E-3</v>
      </c>
      <c r="H18803">
        <v>2.5643191999999999E-3</v>
      </c>
    </row>
    <row r="18804" spans="1:8" x14ac:dyDescent="0.25">
      <c r="A18804">
        <v>313.97299594084399</v>
      </c>
      <c r="B18804">
        <v>1.2910576999999999E-2</v>
      </c>
      <c r="C18804">
        <v>0.29570001000000001</v>
      </c>
      <c r="D18804">
        <v>6.9860465999999996E-2</v>
      </c>
      <c r="E18804">
        <v>9.7187972000000004E-3</v>
      </c>
      <c r="F18804">
        <v>313.94672224521599</v>
      </c>
      <c r="G18804">
        <v>4.2009754000000002E-3</v>
      </c>
      <c r="H18804">
        <v>1.1568928999999999E-3</v>
      </c>
    </row>
    <row r="18805" spans="1:8" x14ac:dyDescent="0.25">
      <c r="A18805">
        <v>313.98966350555401</v>
      </c>
      <c r="B18805">
        <v>1.7510692000000001E-2</v>
      </c>
      <c r="C18805">
        <v>0.30486950000000002</v>
      </c>
      <c r="D18805">
        <v>7.6372780000000001E-2</v>
      </c>
      <c r="E18805">
        <v>9.4484352000000008E-3</v>
      </c>
      <c r="F18805">
        <v>313.96338980992601</v>
      </c>
      <c r="G18805">
        <v>2.1820019000000001E-3</v>
      </c>
      <c r="H18805">
        <v>2.0400548999999998E-3</v>
      </c>
    </row>
    <row r="18806" spans="1:8" x14ac:dyDescent="0.25">
      <c r="A18806">
        <v>314.00633107821102</v>
      </c>
      <c r="B18806">
        <v>1.5744695E-2</v>
      </c>
      <c r="C18806">
        <v>0.26777962</v>
      </c>
      <c r="D18806">
        <v>7.4012190000000005E-2</v>
      </c>
      <c r="E18806">
        <v>8.6671001999999997E-3</v>
      </c>
      <c r="F18806">
        <v>313.98005738258303</v>
      </c>
      <c r="G18806">
        <v>1.8404394000000001E-3</v>
      </c>
      <c r="H18806">
        <v>1.7572275E-3</v>
      </c>
    </row>
    <row r="18807" spans="1:8" x14ac:dyDescent="0.25">
      <c r="A18807">
        <v>314.02299865086798</v>
      </c>
      <c r="B18807">
        <v>1.5333981E-2</v>
      </c>
      <c r="C18807">
        <v>0.30668931999999999</v>
      </c>
      <c r="D18807">
        <v>7.0455052000000004E-2</v>
      </c>
      <c r="E18807">
        <v>9.2243515000000002E-3</v>
      </c>
      <c r="F18807">
        <v>313.99672495523998</v>
      </c>
      <c r="G18807">
        <v>2.4052025000000001E-3</v>
      </c>
      <c r="H18807">
        <v>1.5340046E-3</v>
      </c>
    </row>
    <row r="18808" spans="1:8" x14ac:dyDescent="0.25">
      <c r="A18808">
        <v>314.03966621557799</v>
      </c>
      <c r="B18808">
        <v>1.6721059E-2</v>
      </c>
      <c r="C18808">
        <v>0.30409723999999999</v>
      </c>
      <c r="D18808">
        <v>7.9638748999999995E-2</v>
      </c>
      <c r="E18808">
        <v>6.344466E-3</v>
      </c>
      <c r="F18808">
        <v>314.01339251995</v>
      </c>
      <c r="G18808">
        <v>2.6115476999999999E-3</v>
      </c>
      <c r="H18808">
        <v>3.0360471000000001E-3</v>
      </c>
    </row>
    <row r="18809" spans="1:8" x14ac:dyDescent="0.25">
      <c r="A18809">
        <v>314.05633378823597</v>
      </c>
      <c r="B18809">
        <v>2.5152142999999998E-2</v>
      </c>
      <c r="C18809">
        <v>0.29910432999999997</v>
      </c>
      <c r="D18809">
        <v>7.4981853000000001E-2</v>
      </c>
      <c r="E18809">
        <v>1.0264561E-2</v>
      </c>
      <c r="F18809">
        <v>314.03006009260798</v>
      </c>
      <c r="G18809">
        <v>3.8553081E-3</v>
      </c>
      <c r="H18809">
        <v>9.2724628999999999E-4</v>
      </c>
    </row>
    <row r="18810" spans="1:8" x14ac:dyDescent="0.25">
      <c r="A18810">
        <v>314.07300136089299</v>
      </c>
      <c r="B18810">
        <v>1.1310114E-2</v>
      </c>
      <c r="C18810">
        <v>0.27641365000000001</v>
      </c>
      <c r="D18810">
        <v>6.4524739999999997E-2</v>
      </c>
      <c r="E18810">
        <v>1.2567505E-2</v>
      </c>
      <c r="F18810">
        <v>314.046727665265</v>
      </c>
      <c r="G18810">
        <v>2.3817539000000002E-3</v>
      </c>
      <c r="H18810">
        <v>1.6324344E-3</v>
      </c>
    </row>
    <row r="18811" spans="1:8" x14ac:dyDescent="0.25">
      <c r="A18811">
        <v>314.08966892560301</v>
      </c>
      <c r="B18811">
        <v>2.6961576000000001E-2</v>
      </c>
      <c r="C18811">
        <v>0.26077678999999998</v>
      </c>
      <c r="D18811">
        <v>6.6081516000000007E-2</v>
      </c>
      <c r="E18811">
        <v>8.8078519000000001E-3</v>
      </c>
      <c r="F18811">
        <v>314.06339522997501</v>
      </c>
      <c r="G18811">
        <v>4.6837386E-3</v>
      </c>
      <c r="H18811">
        <v>1.7671683000000001E-3</v>
      </c>
    </row>
    <row r="18812" spans="1:8" x14ac:dyDescent="0.25">
      <c r="A18812">
        <v>314.10633649826002</v>
      </c>
      <c r="B18812">
        <v>2.1690517999999999E-2</v>
      </c>
      <c r="C18812">
        <v>0.26798305</v>
      </c>
      <c r="D18812">
        <v>6.2814130999999995E-2</v>
      </c>
      <c r="E18812">
        <v>7.5757736000000003E-3</v>
      </c>
      <c r="F18812">
        <v>314.08006280263203</v>
      </c>
      <c r="G18812">
        <v>1.942381E-3</v>
      </c>
      <c r="H18812">
        <v>1.0589928E-3</v>
      </c>
    </row>
    <row r="18813" spans="1:8" x14ac:dyDescent="0.25">
      <c r="A18813">
        <v>314.12300407091698</v>
      </c>
      <c r="B18813">
        <v>2.0819661999999999E-2</v>
      </c>
      <c r="C18813">
        <v>0.28316844000000002</v>
      </c>
      <c r="D18813">
        <v>7.2381160999999999E-2</v>
      </c>
      <c r="E18813">
        <v>9.9616115999999998E-3</v>
      </c>
      <c r="F18813">
        <v>314.09673037528898</v>
      </c>
      <c r="G18813">
        <v>2.0484102000000001E-3</v>
      </c>
      <c r="H18813">
        <v>2.8912426999999998E-3</v>
      </c>
    </row>
    <row r="18814" spans="1:8" x14ac:dyDescent="0.25">
      <c r="A18814">
        <v>314.139671635627</v>
      </c>
      <c r="B18814">
        <v>2.3770465000000001E-2</v>
      </c>
      <c r="C18814">
        <v>0.26074113999999998</v>
      </c>
      <c r="D18814">
        <v>7.1658297999999995E-2</v>
      </c>
      <c r="E18814">
        <v>7.4132694999999998E-3</v>
      </c>
      <c r="F18814">
        <v>314.113397939999</v>
      </c>
      <c r="G18814">
        <v>2.0566428999999999E-3</v>
      </c>
      <c r="H18814">
        <v>7.9957151000000003E-4</v>
      </c>
    </row>
    <row r="18815" spans="1:8" x14ac:dyDescent="0.25">
      <c r="A18815">
        <v>314.15633920828498</v>
      </c>
      <c r="B18815">
        <v>1.9171088999999999E-2</v>
      </c>
      <c r="C18815">
        <v>0.26477665</v>
      </c>
      <c r="D18815">
        <v>6.4334958999999997E-2</v>
      </c>
      <c r="E18815">
        <v>8.5369860999999995E-3</v>
      </c>
      <c r="F18815">
        <v>314.13006551265698</v>
      </c>
      <c r="G18815">
        <v>1.908039E-3</v>
      </c>
      <c r="H18815">
        <v>9.6994317999999995E-4</v>
      </c>
    </row>
    <row r="18816" spans="1:8" x14ac:dyDescent="0.25">
      <c r="A18816">
        <v>314.17300678094199</v>
      </c>
      <c r="B18816">
        <v>1.8108629000000001E-2</v>
      </c>
      <c r="C18816">
        <v>0.29634898999999998</v>
      </c>
      <c r="D18816">
        <v>7.0018395999999997E-2</v>
      </c>
      <c r="E18816">
        <v>8.6459033000000005E-3</v>
      </c>
      <c r="F18816">
        <v>314.146733085314</v>
      </c>
      <c r="G18816">
        <v>2.4889854000000001E-3</v>
      </c>
      <c r="H18816">
        <v>1.7055754999999999E-3</v>
      </c>
    </row>
    <row r="18817" spans="1:8" x14ac:dyDescent="0.25">
      <c r="A18817">
        <v>314.18967434565201</v>
      </c>
      <c r="B18817">
        <v>2.5760522000000001E-2</v>
      </c>
      <c r="C18817">
        <v>0.29943499000000001</v>
      </c>
      <c r="D18817">
        <v>7.2208657999999995E-2</v>
      </c>
      <c r="E18817">
        <v>7.6202270999999999E-3</v>
      </c>
      <c r="F18817">
        <v>314.16340065002402</v>
      </c>
      <c r="G18817">
        <v>3.2232864999999999E-3</v>
      </c>
      <c r="H18817">
        <v>1.8644871E-3</v>
      </c>
    </row>
    <row r="18818" spans="1:8" x14ac:dyDescent="0.25">
      <c r="A18818">
        <v>314.20634191830902</v>
      </c>
      <c r="B18818">
        <v>2.1062129999999998E-2</v>
      </c>
      <c r="C18818">
        <v>0.31647294999999998</v>
      </c>
      <c r="D18818">
        <v>6.5488464999999996E-2</v>
      </c>
      <c r="E18818">
        <v>9.3868803000000008E-3</v>
      </c>
      <c r="F18818">
        <v>314.18006822268097</v>
      </c>
      <c r="G18818">
        <v>3.7733523999999999E-3</v>
      </c>
      <c r="H18818">
        <v>7.0267351000000003E-4</v>
      </c>
    </row>
    <row r="18819" spans="1:8" x14ac:dyDescent="0.25">
      <c r="A18819">
        <v>314.22300949096598</v>
      </c>
      <c r="B18819">
        <v>2.2866485999999998E-2</v>
      </c>
      <c r="C18819">
        <v>0.27541831</v>
      </c>
      <c r="D18819">
        <v>6.7865141000000004E-2</v>
      </c>
      <c r="E18819">
        <v>6.6722394000000001E-3</v>
      </c>
      <c r="F18819">
        <v>314.19673579533901</v>
      </c>
      <c r="G18819">
        <v>2.2136528999999999E-3</v>
      </c>
      <c r="H18819">
        <v>1.6029105999999999E-3</v>
      </c>
    </row>
    <row r="18820" spans="1:8" x14ac:dyDescent="0.25">
      <c r="A18820">
        <v>314.23967706362401</v>
      </c>
      <c r="B18820">
        <v>1.5498748E-2</v>
      </c>
      <c r="C18820">
        <v>0.27812513999999999</v>
      </c>
      <c r="D18820">
        <v>7.4645570999999994E-2</v>
      </c>
      <c r="E18820">
        <v>9.6654166000000007E-3</v>
      </c>
      <c r="F18820">
        <v>314.21340336799602</v>
      </c>
      <c r="G18820">
        <v>2.8560705999999998E-3</v>
      </c>
      <c r="H18820">
        <v>3.4284221E-3</v>
      </c>
    </row>
    <row r="18821" spans="1:8" x14ac:dyDescent="0.25">
      <c r="A18821">
        <v>314.25634462833398</v>
      </c>
      <c r="B18821">
        <v>1.3525560000000001E-2</v>
      </c>
      <c r="C18821">
        <v>0.28632196999999998</v>
      </c>
      <c r="D18821">
        <v>6.9326892000000001E-2</v>
      </c>
      <c r="E18821">
        <v>1.1314354E-2</v>
      </c>
      <c r="F18821">
        <v>314.23007093270598</v>
      </c>
      <c r="G18821">
        <v>2.6205260999999998E-3</v>
      </c>
      <c r="H18821">
        <v>2.3011563000000001E-3</v>
      </c>
    </row>
    <row r="18822" spans="1:8" x14ac:dyDescent="0.25">
      <c r="A18822">
        <v>314.27301220099099</v>
      </c>
      <c r="B18822">
        <v>1.2664310999999999E-2</v>
      </c>
      <c r="C18822">
        <v>0.29312700000000003</v>
      </c>
      <c r="D18822">
        <v>7.2774119999999998E-2</v>
      </c>
      <c r="E18822">
        <v>8.8739953999999992E-3</v>
      </c>
      <c r="F18822">
        <v>314.246738505363</v>
      </c>
      <c r="G18822">
        <v>2.9317769E-3</v>
      </c>
      <c r="H18822">
        <v>1.1520516000000001E-3</v>
      </c>
    </row>
    <row r="18823" spans="1:8" x14ac:dyDescent="0.25">
      <c r="A18823">
        <v>314.289679773648</v>
      </c>
      <c r="B18823">
        <v>1.6742488E-2</v>
      </c>
      <c r="C18823">
        <v>0.26949923999999997</v>
      </c>
      <c r="D18823">
        <v>6.5951407000000004E-2</v>
      </c>
      <c r="E18823">
        <v>1.0745769000000001E-2</v>
      </c>
      <c r="F18823">
        <v>314.26340607802001</v>
      </c>
      <c r="G18823">
        <v>1.8754429E-3</v>
      </c>
      <c r="H18823">
        <v>6.7435822E-4</v>
      </c>
    </row>
    <row r="18824" spans="1:8" x14ac:dyDescent="0.25">
      <c r="A18824">
        <v>314.30634733835802</v>
      </c>
      <c r="B18824">
        <v>1.9427877E-2</v>
      </c>
      <c r="C18824">
        <v>0.29352939</v>
      </c>
      <c r="D18824">
        <v>7.2396933999999996E-2</v>
      </c>
      <c r="E18824">
        <v>8.1416396000000002E-3</v>
      </c>
      <c r="F18824">
        <v>314.28007364272997</v>
      </c>
      <c r="G18824">
        <v>1.2274797999999999E-3</v>
      </c>
      <c r="H18824">
        <v>2.2300961E-3</v>
      </c>
    </row>
    <row r="18825" spans="1:8" x14ac:dyDescent="0.25">
      <c r="A18825">
        <v>314.32301491101498</v>
      </c>
      <c r="B18825">
        <v>1.8791102E-2</v>
      </c>
      <c r="C18825">
        <v>0.29774401</v>
      </c>
      <c r="D18825">
        <v>6.7303531E-2</v>
      </c>
      <c r="E18825">
        <v>6.5863361000000004E-3</v>
      </c>
      <c r="F18825">
        <v>314.29674121538801</v>
      </c>
      <c r="G18825">
        <v>2.6512721000000001E-3</v>
      </c>
      <c r="H18825">
        <v>8.8231789E-4</v>
      </c>
    </row>
    <row r="18826" spans="1:8" x14ac:dyDescent="0.25">
      <c r="A18826">
        <v>314.33968248367302</v>
      </c>
      <c r="B18826">
        <v>1.5921243000000002E-2</v>
      </c>
      <c r="C18826">
        <v>0.31059027</v>
      </c>
      <c r="D18826">
        <v>7.3662557000000004E-2</v>
      </c>
      <c r="E18826">
        <v>7.4860155999999997E-3</v>
      </c>
      <c r="F18826">
        <v>314.31340878804502</v>
      </c>
      <c r="G18826">
        <v>1.8114696E-3</v>
      </c>
      <c r="H18826">
        <v>1.4329079000000001E-3</v>
      </c>
    </row>
    <row r="18827" spans="1:8" x14ac:dyDescent="0.25">
      <c r="A18827">
        <v>314.35635004838298</v>
      </c>
      <c r="B18827">
        <v>1.5731636E-2</v>
      </c>
      <c r="C18827">
        <v>0.28691434999999998</v>
      </c>
      <c r="D18827">
        <v>7.1167082000000007E-2</v>
      </c>
      <c r="E18827">
        <v>9.4916289999999997E-3</v>
      </c>
      <c r="F18827">
        <v>314.33007635275499</v>
      </c>
      <c r="G18827">
        <v>2.2091979999999999E-3</v>
      </c>
      <c r="H18827">
        <v>1.3462575E-3</v>
      </c>
    </row>
    <row r="18828" spans="1:8" x14ac:dyDescent="0.25">
      <c r="A18828">
        <v>314.37301762103999</v>
      </c>
      <c r="B18828">
        <v>1.9017058999999999E-2</v>
      </c>
      <c r="C18828">
        <v>0.25283508999999998</v>
      </c>
      <c r="D18828">
        <v>6.9196537000000002E-2</v>
      </c>
      <c r="E18828">
        <v>7.6969615000000002E-3</v>
      </c>
      <c r="F18828">
        <v>314.346743925412</v>
      </c>
      <c r="G18828">
        <v>2.1049685000000002E-3</v>
      </c>
      <c r="H18828">
        <v>1.7502771E-3</v>
      </c>
    </row>
    <row r="18829" spans="1:8" x14ac:dyDescent="0.25">
      <c r="A18829">
        <v>314.38968519369701</v>
      </c>
      <c r="B18829">
        <v>1.6600415E-2</v>
      </c>
      <c r="C18829">
        <v>0.27868106999999998</v>
      </c>
      <c r="D18829">
        <v>7.0187040000000006E-2</v>
      </c>
      <c r="E18829">
        <v>1.0494560999999999E-2</v>
      </c>
      <c r="F18829">
        <v>314.36341149806901</v>
      </c>
      <c r="G18829">
        <v>2.7805439000000002E-3</v>
      </c>
      <c r="H18829">
        <v>2.2220067000000001E-3</v>
      </c>
    </row>
    <row r="18830" spans="1:8" x14ac:dyDescent="0.25">
      <c r="A18830">
        <v>314.40635275840702</v>
      </c>
      <c r="B18830">
        <v>1.1548239E-2</v>
      </c>
      <c r="C18830">
        <v>0.26849538000000001</v>
      </c>
      <c r="D18830">
        <v>6.8985298E-2</v>
      </c>
      <c r="E18830">
        <v>6.5988731000000004E-3</v>
      </c>
      <c r="F18830">
        <v>314.38007906277898</v>
      </c>
      <c r="G18830">
        <v>1.9597369E-3</v>
      </c>
      <c r="H18830">
        <v>1.4948002E-3</v>
      </c>
    </row>
    <row r="18831" spans="1:8" x14ac:dyDescent="0.25">
      <c r="A18831">
        <v>314.42302033106398</v>
      </c>
      <c r="B18831">
        <v>1.5464553000000001E-2</v>
      </c>
      <c r="C18831">
        <v>0.26361677</v>
      </c>
      <c r="D18831">
        <v>6.5196491999999995E-2</v>
      </c>
      <c r="E18831">
        <v>9.6690869000000002E-3</v>
      </c>
      <c r="F18831">
        <v>314.39674663543701</v>
      </c>
      <c r="G18831">
        <v>3.5862838999999999E-3</v>
      </c>
      <c r="H18831">
        <v>8.5677590999999999E-4</v>
      </c>
    </row>
    <row r="18832" spans="1:8" x14ac:dyDescent="0.25">
      <c r="A18832">
        <v>314.43968790372202</v>
      </c>
      <c r="B18832">
        <v>1.8635486999999999E-2</v>
      </c>
      <c r="C18832">
        <v>0.28156601999999997</v>
      </c>
      <c r="D18832">
        <v>7.2411865000000006E-2</v>
      </c>
      <c r="E18832">
        <v>9.0949219000000005E-3</v>
      </c>
      <c r="F18832">
        <v>314.41341420809403</v>
      </c>
      <c r="G18832">
        <v>2.7032883E-3</v>
      </c>
      <c r="H18832">
        <v>1.2262684999999999E-3</v>
      </c>
    </row>
    <row r="18833" spans="1:8" x14ac:dyDescent="0.25">
      <c r="A18833">
        <v>314.45635546843198</v>
      </c>
      <c r="B18833">
        <v>1.4708729E-2</v>
      </c>
      <c r="C18833">
        <v>0.30441405999999999</v>
      </c>
      <c r="D18833">
        <v>7.8083395999999999E-2</v>
      </c>
      <c r="E18833">
        <v>1.1511241E-2</v>
      </c>
      <c r="F18833">
        <v>314.43008177280399</v>
      </c>
      <c r="G18833">
        <v>1.7929064000000001E-3</v>
      </c>
      <c r="H18833">
        <v>9.8205090000000003E-4</v>
      </c>
    </row>
    <row r="18834" spans="1:8" x14ac:dyDescent="0.25">
      <c r="A18834">
        <v>314.47302304108899</v>
      </c>
      <c r="B18834">
        <v>2.1433384999999999E-2</v>
      </c>
      <c r="C18834">
        <v>0.30579281000000003</v>
      </c>
      <c r="D18834">
        <v>6.8960859999999999E-2</v>
      </c>
      <c r="E18834">
        <v>8.1662721999999997E-3</v>
      </c>
      <c r="F18834">
        <v>314.446749345461</v>
      </c>
      <c r="G18834">
        <v>2.5972154000000001E-3</v>
      </c>
      <c r="H18834">
        <v>1.0034929E-3</v>
      </c>
    </row>
    <row r="18835" spans="1:8" x14ac:dyDescent="0.25">
      <c r="A18835">
        <v>314.48969061374601</v>
      </c>
      <c r="B18835">
        <v>1.3346556000000001E-2</v>
      </c>
      <c r="C18835">
        <v>0.30692297000000002</v>
      </c>
      <c r="D18835">
        <v>7.3703498000000006E-2</v>
      </c>
      <c r="E18835">
        <v>9.3670776000000008E-3</v>
      </c>
      <c r="F18835">
        <v>314.46341691811801</v>
      </c>
      <c r="G18835">
        <v>3.5718033999999998E-3</v>
      </c>
      <c r="H18835">
        <v>3.4366107999999999E-3</v>
      </c>
    </row>
    <row r="18836" spans="1:8" x14ac:dyDescent="0.25">
      <c r="A18836">
        <v>314.50635817845603</v>
      </c>
      <c r="B18836">
        <v>2.0749035999999998E-2</v>
      </c>
      <c r="C18836">
        <v>0.30416510000000002</v>
      </c>
      <c r="D18836">
        <v>7.1432017E-2</v>
      </c>
      <c r="E18836">
        <v>6.6834008000000002E-3</v>
      </c>
      <c r="F18836">
        <v>314.48008448282798</v>
      </c>
      <c r="G18836">
        <v>2.5084678000000002E-3</v>
      </c>
      <c r="H18836">
        <v>2.4362531999999998E-3</v>
      </c>
    </row>
    <row r="18837" spans="1:8" x14ac:dyDescent="0.25">
      <c r="A18837">
        <v>314.52302575111298</v>
      </c>
      <c r="B18837">
        <v>1.6558610000000001E-2</v>
      </c>
      <c r="C18837">
        <v>0.30112997000000002</v>
      </c>
      <c r="D18837">
        <v>6.9831884999999996E-2</v>
      </c>
      <c r="E18837">
        <v>9.8249214000000005E-3</v>
      </c>
      <c r="F18837">
        <v>314.49675205548601</v>
      </c>
      <c r="G18837">
        <v>2.72039E-3</v>
      </c>
      <c r="H18837">
        <v>2.5107458000000002E-4</v>
      </c>
    </row>
    <row r="18838" spans="1:8" x14ac:dyDescent="0.25">
      <c r="A18838">
        <v>314.53969332377102</v>
      </c>
      <c r="B18838">
        <v>1.8618981999999999E-2</v>
      </c>
      <c r="C18838">
        <v>0.26865053</v>
      </c>
      <c r="D18838">
        <v>7.7639474999999999E-2</v>
      </c>
      <c r="E18838">
        <v>5.3448997999999996E-3</v>
      </c>
      <c r="F18838">
        <v>314.51341962814303</v>
      </c>
      <c r="G18838">
        <v>3.0720811E-3</v>
      </c>
      <c r="H18838">
        <v>1.9133717000000001E-3</v>
      </c>
    </row>
    <row r="18839" spans="1:8" x14ac:dyDescent="0.25">
      <c r="A18839">
        <v>314.55636088848098</v>
      </c>
      <c r="B18839">
        <v>1.7413991E-2</v>
      </c>
      <c r="C18839">
        <v>0.26962336999999997</v>
      </c>
      <c r="D18839">
        <v>7.5378738000000001E-2</v>
      </c>
      <c r="E18839">
        <v>9.5639340999999992E-3</v>
      </c>
      <c r="F18839">
        <v>314.53008719285299</v>
      </c>
      <c r="G18839">
        <v>2.5713953999999999E-3</v>
      </c>
      <c r="H18839">
        <v>2.2873305999999999E-3</v>
      </c>
    </row>
    <row r="18840" spans="1:8" x14ac:dyDescent="0.25">
      <c r="A18840">
        <v>314.57302846113799</v>
      </c>
      <c r="B18840">
        <v>1.1787087999999999E-2</v>
      </c>
      <c r="C18840">
        <v>0.30388352000000002</v>
      </c>
      <c r="D18840">
        <v>7.2849288999999998E-2</v>
      </c>
      <c r="E18840">
        <v>8.5023967999999991E-3</v>
      </c>
      <c r="F18840">
        <v>314.54675476551</v>
      </c>
      <c r="G18840">
        <v>1.7532213E-3</v>
      </c>
      <c r="H18840">
        <v>1.4281923999999999E-3</v>
      </c>
    </row>
    <row r="18841" spans="1:8" x14ac:dyDescent="0.25">
      <c r="A18841">
        <v>314.58969603379501</v>
      </c>
      <c r="B18841">
        <v>2.3224776999999999E-2</v>
      </c>
      <c r="C18841">
        <v>0.28207672</v>
      </c>
      <c r="D18841">
        <v>6.8923666999999994E-2</v>
      </c>
      <c r="E18841">
        <v>9.4832629000000009E-3</v>
      </c>
      <c r="F18841">
        <v>314.56342233816702</v>
      </c>
      <c r="G18841">
        <v>2.1458866999999999E-3</v>
      </c>
      <c r="H18841">
        <v>1.9650766999999999E-3</v>
      </c>
    </row>
    <row r="18842" spans="1:8" x14ac:dyDescent="0.25">
      <c r="A18842">
        <v>314.60636360645202</v>
      </c>
      <c r="B18842">
        <v>2.8580273999999999E-2</v>
      </c>
      <c r="C18842">
        <v>0.27407870000000001</v>
      </c>
      <c r="D18842">
        <v>7.1287333999999994E-2</v>
      </c>
      <c r="E18842">
        <v>7.9417163999999998E-3</v>
      </c>
      <c r="F18842">
        <v>314.580089910825</v>
      </c>
      <c r="G18842">
        <v>1.8974134000000001E-3</v>
      </c>
      <c r="H18842">
        <v>9.5344248000000002E-4</v>
      </c>
    </row>
    <row r="18843" spans="1:8" x14ac:dyDescent="0.25">
      <c r="A18843">
        <v>314.62303117116198</v>
      </c>
      <c r="B18843">
        <v>1.5926385000000001E-2</v>
      </c>
      <c r="C18843">
        <v>0.28074819000000001</v>
      </c>
      <c r="D18843">
        <v>8.1983179000000003E-2</v>
      </c>
      <c r="E18843">
        <v>8.3270427000000004E-3</v>
      </c>
      <c r="F18843">
        <v>314.59675747553501</v>
      </c>
      <c r="G18843">
        <v>2.3369432999999998E-3</v>
      </c>
      <c r="H18843">
        <v>1.1691748999999999E-3</v>
      </c>
    </row>
    <row r="18844" spans="1:8" x14ac:dyDescent="0.25">
      <c r="A18844">
        <v>314.63969874382002</v>
      </c>
      <c r="B18844">
        <v>2.1581046E-2</v>
      </c>
      <c r="C18844">
        <v>0.26425262999999999</v>
      </c>
      <c r="D18844">
        <v>6.9392598999999999E-2</v>
      </c>
      <c r="E18844">
        <v>8.7899239999999993E-3</v>
      </c>
      <c r="F18844">
        <v>314.61342504819203</v>
      </c>
      <c r="G18844">
        <v>1.4569556E-3</v>
      </c>
      <c r="H18844">
        <v>2.2351374E-3</v>
      </c>
    </row>
    <row r="18845" spans="1:8" x14ac:dyDescent="0.25">
      <c r="A18845">
        <v>314.65636631647698</v>
      </c>
      <c r="B18845">
        <v>1.1346312000000001E-2</v>
      </c>
      <c r="C18845">
        <v>0.27924469000000002</v>
      </c>
      <c r="D18845">
        <v>7.4964351999999998E-2</v>
      </c>
      <c r="E18845">
        <v>6.0997465999999998E-3</v>
      </c>
      <c r="F18845">
        <v>314.63009262084898</v>
      </c>
      <c r="G18845">
        <v>2.2977528E-3</v>
      </c>
      <c r="H18845">
        <v>8.9261680999999996E-4</v>
      </c>
    </row>
    <row r="18846" spans="1:8" x14ac:dyDescent="0.25">
      <c r="A18846">
        <v>314.673033881187</v>
      </c>
      <c r="B18846">
        <v>1.9462882000000001E-2</v>
      </c>
      <c r="C18846">
        <v>0.28144899000000001</v>
      </c>
      <c r="D18846">
        <v>6.5160140000000005E-2</v>
      </c>
      <c r="E18846">
        <v>6.2661553000000004E-3</v>
      </c>
      <c r="F18846">
        <v>314.646760185559</v>
      </c>
      <c r="G18846">
        <v>2.2340540000000001E-3</v>
      </c>
      <c r="H18846">
        <v>1.4753597999999999E-3</v>
      </c>
    </row>
    <row r="18847" spans="1:8" x14ac:dyDescent="0.25">
      <c r="A18847">
        <v>314.68970145384401</v>
      </c>
      <c r="B18847">
        <v>8.3286129000000007E-3</v>
      </c>
      <c r="C18847">
        <v>0.27971980000000002</v>
      </c>
      <c r="D18847">
        <v>7.1542166000000004E-2</v>
      </c>
      <c r="E18847">
        <v>1.0361212999999999E-2</v>
      </c>
      <c r="F18847">
        <v>314.66342775821602</v>
      </c>
      <c r="G18847">
        <v>3.550854E-3</v>
      </c>
      <c r="H18847">
        <v>8.0723583000000005E-4</v>
      </c>
    </row>
    <row r="18848" spans="1:8" x14ac:dyDescent="0.25">
      <c r="A18848">
        <v>314.70636902650199</v>
      </c>
      <c r="B18848">
        <v>1.7871774999999999E-2</v>
      </c>
      <c r="C18848">
        <v>0.24644452</v>
      </c>
      <c r="D18848">
        <v>6.0087025000000002E-2</v>
      </c>
      <c r="E18848">
        <v>6.9348737999999997E-3</v>
      </c>
      <c r="F18848">
        <v>314.680095330874</v>
      </c>
      <c r="G18848">
        <v>1.2339714000000001E-3</v>
      </c>
      <c r="H18848">
        <v>1.8738889000000001E-3</v>
      </c>
    </row>
    <row r="18849" spans="1:8" x14ac:dyDescent="0.25">
      <c r="A18849">
        <v>314.72303659121201</v>
      </c>
      <c r="B18849">
        <v>1.8612407000000001E-2</v>
      </c>
      <c r="C18849">
        <v>0.24699709</v>
      </c>
      <c r="D18849">
        <v>6.2017630999999997E-2</v>
      </c>
      <c r="E18849">
        <v>7.5250216999999996E-3</v>
      </c>
      <c r="F18849">
        <v>314.69676289558402</v>
      </c>
      <c r="G18849">
        <v>2.4043939000000002E-3</v>
      </c>
      <c r="H18849">
        <v>1.5210932999999999E-3</v>
      </c>
    </row>
    <row r="18850" spans="1:8" x14ac:dyDescent="0.25">
      <c r="A18850">
        <v>314.73970416386902</v>
      </c>
      <c r="B18850">
        <v>1.8942501E-2</v>
      </c>
      <c r="C18850">
        <v>0.27567667000000001</v>
      </c>
      <c r="D18850">
        <v>6.2217559999999998E-2</v>
      </c>
      <c r="E18850">
        <v>9.5037826999999995E-3</v>
      </c>
      <c r="F18850">
        <v>314.71343046824097</v>
      </c>
      <c r="G18850">
        <v>3.0706892999999998E-3</v>
      </c>
      <c r="H18850">
        <v>1.2629688E-3</v>
      </c>
    </row>
    <row r="18851" spans="1:8" x14ac:dyDescent="0.25">
      <c r="A18851">
        <v>314.75637173652598</v>
      </c>
      <c r="B18851">
        <v>1.8957934999999999E-2</v>
      </c>
      <c r="C18851">
        <v>0.29165214</v>
      </c>
      <c r="D18851">
        <v>6.7496859000000006E-2</v>
      </c>
      <c r="E18851">
        <v>1.0244711E-2</v>
      </c>
      <c r="F18851">
        <v>314.73009804089799</v>
      </c>
      <c r="G18851">
        <v>3.8966658E-3</v>
      </c>
      <c r="H18851">
        <v>4.9028370999999998E-4</v>
      </c>
    </row>
    <row r="18852" spans="1:8" x14ac:dyDescent="0.25">
      <c r="A18852">
        <v>314.773039301236</v>
      </c>
      <c r="B18852">
        <v>2.0499560999999999E-2</v>
      </c>
      <c r="C18852">
        <v>0.29331160000000001</v>
      </c>
      <c r="D18852">
        <v>6.7045546999999997E-2</v>
      </c>
      <c r="E18852">
        <v>8.0473283E-3</v>
      </c>
      <c r="F18852">
        <v>314.746765605608</v>
      </c>
      <c r="G18852">
        <v>3.2561342E-3</v>
      </c>
      <c r="H18852">
        <v>8.2294409999999997E-4</v>
      </c>
    </row>
    <row r="18853" spans="1:8" x14ac:dyDescent="0.25">
      <c r="A18853">
        <v>314.78970687389301</v>
      </c>
      <c r="B18853">
        <v>2.1653602000000001E-2</v>
      </c>
      <c r="C18853">
        <v>0.30934966000000003</v>
      </c>
      <c r="D18853">
        <v>7.3486290999999995E-2</v>
      </c>
      <c r="E18853">
        <v>9.1613391000000006E-3</v>
      </c>
      <c r="F18853">
        <v>314.76343317826502</v>
      </c>
      <c r="G18853">
        <v>1.5541087E-3</v>
      </c>
      <c r="H18853">
        <v>1.9245632000000001E-3</v>
      </c>
    </row>
    <row r="18854" spans="1:8" x14ac:dyDescent="0.25">
      <c r="A18854">
        <v>314.80637444655099</v>
      </c>
      <c r="B18854">
        <v>2.4079032E-2</v>
      </c>
      <c r="C18854">
        <v>0.28738545999999998</v>
      </c>
      <c r="D18854">
        <v>6.0553025000000003E-2</v>
      </c>
      <c r="E18854">
        <v>6.1215087999999997E-3</v>
      </c>
      <c r="F18854">
        <v>314.780100750923</v>
      </c>
      <c r="G18854">
        <v>3.1578403E-3</v>
      </c>
      <c r="H18854">
        <v>2.5054587000000001E-3</v>
      </c>
    </row>
    <row r="18855" spans="1:8" x14ac:dyDescent="0.25">
      <c r="A18855">
        <v>314.82304201126101</v>
      </c>
      <c r="B18855">
        <v>1.7878142999999999E-2</v>
      </c>
      <c r="C18855">
        <v>0.23982440999999999</v>
      </c>
      <c r="D18855">
        <v>5.7700201999999999E-2</v>
      </c>
      <c r="E18855">
        <v>8.4025756999999996E-3</v>
      </c>
      <c r="F18855">
        <v>314.79676831563302</v>
      </c>
      <c r="G18855">
        <v>1.9146218999999999E-3</v>
      </c>
      <c r="H18855">
        <v>2.5582450999999998E-3</v>
      </c>
    </row>
    <row r="18856" spans="1:8" x14ac:dyDescent="0.25">
      <c r="A18856">
        <v>314.83970958391802</v>
      </c>
      <c r="B18856">
        <v>1.5945721E-2</v>
      </c>
      <c r="C18856">
        <v>0.27390759999999997</v>
      </c>
      <c r="D18856">
        <v>6.9796540000000004E-2</v>
      </c>
      <c r="E18856">
        <v>9.9565926999999992E-3</v>
      </c>
      <c r="F18856">
        <v>314.81343588828997</v>
      </c>
      <c r="G18856">
        <v>4.1399662999999998E-3</v>
      </c>
      <c r="H18856">
        <v>2.5085214999999998E-3</v>
      </c>
    </row>
    <row r="18857" spans="1:8" x14ac:dyDescent="0.25">
      <c r="A18857">
        <v>314.85637715657498</v>
      </c>
      <c r="B18857">
        <v>2.8002452000000001E-2</v>
      </c>
      <c r="C18857">
        <v>0.31382617000000002</v>
      </c>
      <c r="D18857">
        <v>7.1323097000000002E-2</v>
      </c>
      <c r="E18857">
        <v>5.6256424000000003E-3</v>
      </c>
      <c r="F18857">
        <v>314.83010346094699</v>
      </c>
      <c r="G18857">
        <v>6.4171966999999998E-3</v>
      </c>
      <c r="H18857">
        <v>2.4200875999999998E-3</v>
      </c>
    </row>
    <row r="18858" spans="1:8" x14ac:dyDescent="0.25">
      <c r="A18858">
        <v>314.873044721285</v>
      </c>
      <c r="B18858">
        <v>1.5013232E-2</v>
      </c>
      <c r="C18858">
        <v>0.30745548</v>
      </c>
      <c r="D18858">
        <v>7.6583057999999996E-2</v>
      </c>
      <c r="E18858">
        <v>9.1220429000000002E-3</v>
      </c>
      <c r="F18858">
        <v>314.84677102565701</v>
      </c>
      <c r="G18858">
        <v>3.9373263999999998E-3</v>
      </c>
      <c r="H18858">
        <v>2.0952369000000002E-3</v>
      </c>
    </row>
    <row r="18859" spans="1:8" x14ac:dyDescent="0.25">
      <c r="A18859">
        <v>314.88971229394201</v>
      </c>
      <c r="B18859">
        <v>1.9948948000000001E-2</v>
      </c>
      <c r="C18859">
        <v>0.29363179</v>
      </c>
      <c r="D18859">
        <v>7.6274655999999996E-2</v>
      </c>
      <c r="E18859">
        <v>8.0183706999999993E-3</v>
      </c>
      <c r="F18859">
        <v>314.86343859831402</v>
      </c>
      <c r="G18859">
        <v>2.1252760000000002E-3</v>
      </c>
      <c r="H18859">
        <v>2.8766260999999998E-3</v>
      </c>
    </row>
    <row r="18860" spans="1:8" x14ac:dyDescent="0.25">
      <c r="A18860">
        <v>314.90637986659999</v>
      </c>
      <c r="B18860">
        <v>1.6474925000000001E-2</v>
      </c>
      <c r="C18860">
        <v>0.29041224999999998</v>
      </c>
      <c r="D18860">
        <v>6.7817218999999998E-2</v>
      </c>
      <c r="E18860">
        <v>7.0661437000000002E-3</v>
      </c>
      <c r="F18860">
        <v>314.880106170972</v>
      </c>
      <c r="G18860">
        <v>4.1722864999999996E-3</v>
      </c>
      <c r="H18860">
        <v>1.3144415999999999E-3</v>
      </c>
    </row>
    <row r="18861" spans="1:8" x14ac:dyDescent="0.25">
      <c r="A18861">
        <v>314.923047439257</v>
      </c>
      <c r="B18861">
        <v>1.8049095000000001E-2</v>
      </c>
      <c r="C18861">
        <v>0.28655525999999998</v>
      </c>
      <c r="D18861">
        <v>7.4646308999999994E-2</v>
      </c>
      <c r="E18861">
        <v>9.9483989000000005E-3</v>
      </c>
      <c r="F18861">
        <v>314.89677374362901</v>
      </c>
      <c r="G18861">
        <v>4.3493993999999996E-3</v>
      </c>
      <c r="H18861">
        <v>2.5035155000000002E-3</v>
      </c>
    </row>
    <row r="18862" spans="1:8" x14ac:dyDescent="0.25">
      <c r="A18862">
        <v>314.93971500396702</v>
      </c>
      <c r="B18862">
        <v>1.5671773E-2</v>
      </c>
      <c r="C18862">
        <v>0.29600805000000002</v>
      </c>
      <c r="D18862">
        <v>7.1939594999999995E-2</v>
      </c>
      <c r="E18862">
        <v>7.2218346999999997E-3</v>
      </c>
      <c r="F18862">
        <v>314.91344130833897</v>
      </c>
      <c r="G18862">
        <v>2.4651142000000001E-3</v>
      </c>
      <c r="H18862">
        <v>2.4495793E-3</v>
      </c>
    </row>
    <row r="18863" spans="1:8" x14ac:dyDescent="0.25">
      <c r="A18863">
        <v>314.95638257662398</v>
      </c>
      <c r="B18863">
        <v>1.7739547000000001E-2</v>
      </c>
      <c r="C18863">
        <v>0.28269654999999999</v>
      </c>
      <c r="D18863">
        <v>7.2136014999999998E-2</v>
      </c>
      <c r="E18863">
        <v>1.1064467E-2</v>
      </c>
      <c r="F18863">
        <v>314.93010888099599</v>
      </c>
      <c r="G18863">
        <v>3.8026268999999998E-3</v>
      </c>
      <c r="H18863">
        <v>1.626548E-3</v>
      </c>
    </row>
    <row r="18864" spans="1:8" x14ac:dyDescent="0.25">
      <c r="A18864">
        <v>314.97305014928099</v>
      </c>
      <c r="B18864">
        <v>1.2089323000000001E-2</v>
      </c>
      <c r="C18864">
        <v>0.25984650999999998</v>
      </c>
      <c r="D18864">
        <v>7.4656374999999997E-2</v>
      </c>
      <c r="E18864">
        <v>6.5514427E-3</v>
      </c>
      <c r="F18864">
        <v>314.94677645365402</v>
      </c>
      <c r="G18864">
        <v>3.3791796000000002E-3</v>
      </c>
      <c r="H18864">
        <v>2.9067000999999999E-3</v>
      </c>
    </row>
    <row r="18865" spans="1:8" x14ac:dyDescent="0.25">
      <c r="A18865">
        <v>314.98971771399101</v>
      </c>
      <c r="B18865">
        <v>1.7849008999999999E-2</v>
      </c>
      <c r="C18865">
        <v>0.26386756</v>
      </c>
      <c r="D18865">
        <v>6.8223245000000002E-2</v>
      </c>
      <c r="E18865">
        <v>9.9297929999999993E-3</v>
      </c>
      <c r="F18865">
        <v>314.96344401836302</v>
      </c>
      <c r="G18865">
        <v>3.0712157000000002E-3</v>
      </c>
      <c r="H18865">
        <v>1.8220629E-3</v>
      </c>
    </row>
    <row r="18866" spans="1:8" x14ac:dyDescent="0.25">
      <c r="A18866">
        <v>315.00638528664899</v>
      </c>
      <c r="B18866">
        <v>2.3317233E-2</v>
      </c>
      <c r="C18866">
        <v>0.2628375</v>
      </c>
      <c r="D18866">
        <v>7.8529670999999995E-2</v>
      </c>
      <c r="E18866">
        <v>1.1356073E-2</v>
      </c>
      <c r="F18866">
        <v>314.980111591021</v>
      </c>
      <c r="G18866">
        <v>4.5898785000000001E-3</v>
      </c>
      <c r="H18866">
        <v>2.2619909000000001E-3</v>
      </c>
    </row>
    <row r="18867" spans="1:8" x14ac:dyDescent="0.25">
      <c r="A18867">
        <v>315.02305285930601</v>
      </c>
      <c r="B18867">
        <v>1.4191436999999999E-2</v>
      </c>
      <c r="C18867">
        <v>0.27456912</v>
      </c>
      <c r="D18867">
        <v>6.7612096999999996E-2</v>
      </c>
      <c r="E18867">
        <v>7.6088719000000004E-3</v>
      </c>
      <c r="F18867">
        <v>314.99677916367801</v>
      </c>
      <c r="G18867">
        <v>2.8281496000000001E-3</v>
      </c>
      <c r="H18867">
        <v>2.8119594999999999E-3</v>
      </c>
    </row>
    <row r="18868" spans="1:8" x14ac:dyDescent="0.25">
      <c r="A18868">
        <v>315.03972042401602</v>
      </c>
      <c r="B18868">
        <v>1.5969137000000001E-2</v>
      </c>
      <c r="C18868">
        <v>0.27953336000000001</v>
      </c>
      <c r="D18868">
        <v>6.7516594999999999E-2</v>
      </c>
      <c r="E18868">
        <v>9.6405855999999995E-3</v>
      </c>
      <c r="F18868">
        <v>315.01344672838798</v>
      </c>
      <c r="G18868">
        <v>4.7954130000000001E-3</v>
      </c>
      <c r="H18868">
        <v>2.3847654999999998E-3</v>
      </c>
    </row>
    <row r="18869" spans="1:8" x14ac:dyDescent="0.25">
      <c r="A18869">
        <v>315.05638799667298</v>
      </c>
      <c r="B18869">
        <v>2.2640225999999999E-2</v>
      </c>
      <c r="C18869">
        <v>0.27862576</v>
      </c>
      <c r="D18869">
        <v>7.7369339999999995E-2</v>
      </c>
      <c r="E18869">
        <v>9.2175733000000003E-3</v>
      </c>
      <c r="F18869">
        <v>315.03011430104499</v>
      </c>
      <c r="G18869">
        <v>5.3986156999999996E-3</v>
      </c>
      <c r="H18869">
        <v>3.3747763E-3</v>
      </c>
    </row>
    <row r="18870" spans="1:8" x14ac:dyDescent="0.25">
      <c r="A18870">
        <v>315.07305556932999</v>
      </c>
      <c r="B18870">
        <v>1.9187559999999999E-2</v>
      </c>
      <c r="C18870">
        <v>0.29632044000000002</v>
      </c>
      <c r="D18870">
        <v>7.6761745000000006E-2</v>
      </c>
      <c r="E18870">
        <v>5.5013420000000002E-3</v>
      </c>
      <c r="F18870">
        <v>315.04678187370303</v>
      </c>
      <c r="G18870">
        <v>3.3633206000000001E-3</v>
      </c>
      <c r="H18870">
        <v>2.0851825999999999E-3</v>
      </c>
    </row>
    <row r="18871" spans="1:8" x14ac:dyDescent="0.25">
      <c r="A18871">
        <v>315.08972313404001</v>
      </c>
      <c r="B18871">
        <v>1.5151176000000001E-2</v>
      </c>
      <c r="C18871">
        <v>0.30339505999999999</v>
      </c>
      <c r="D18871">
        <v>7.7369547999999996E-2</v>
      </c>
      <c r="E18871">
        <v>4.8583699000000003E-3</v>
      </c>
      <c r="F18871">
        <v>315.06344943841299</v>
      </c>
      <c r="G18871">
        <v>2.8648060000000001E-3</v>
      </c>
      <c r="H18871">
        <v>2.3043492999999999E-3</v>
      </c>
    </row>
    <row r="18872" spans="1:8" x14ac:dyDescent="0.25">
      <c r="A18872">
        <v>315.10639070669799</v>
      </c>
      <c r="B18872">
        <v>2.1913715E-2</v>
      </c>
      <c r="C18872">
        <v>0.26275480000000001</v>
      </c>
      <c r="D18872">
        <v>6.6679514999999995E-2</v>
      </c>
      <c r="E18872">
        <v>8.5958270000000003E-3</v>
      </c>
      <c r="F18872">
        <v>315.08011701107</v>
      </c>
      <c r="G18872">
        <v>5.8240397000000003E-3</v>
      </c>
      <c r="H18872">
        <v>3.1573151E-3</v>
      </c>
    </row>
    <row r="18873" spans="1:8" x14ac:dyDescent="0.25">
      <c r="A18873">
        <v>315.12305827935501</v>
      </c>
      <c r="B18873">
        <v>1.1377016E-2</v>
      </c>
      <c r="C18873">
        <v>0.24720982999999999</v>
      </c>
      <c r="D18873">
        <v>6.9752797000000005E-2</v>
      </c>
      <c r="E18873">
        <v>8.6092409000000005E-3</v>
      </c>
      <c r="F18873">
        <v>315.09678458372701</v>
      </c>
      <c r="G18873">
        <v>3.5027647E-3</v>
      </c>
      <c r="H18873">
        <v>2.1203435E-3</v>
      </c>
    </row>
    <row r="18874" spans="1:8" x14ac:dyDescent="0.25">
      <c r="A18874">
        <v>315.13972584406503</v>
      </c>
      <c r="B18874">
        <v>1.7917445000000001E-2</v>
      </c>
      <c r="C18874">
        <v>0.26419686999999997</v>
      </c>
      <c r="D18874">
        <v>6.3079916E-2</v>
      </c>
      <c r="E18874">
        <v>6.7462850999999999E-3</v>
      </c>
      <c r="F18874">
        <v>315.11345214843698</v>
      </c>
      <c r="G18874">
        <v>4.0072062999999998E-3</v>
      </c>
      <c r="H18874">
        <v>4.1162003999999997E-3</v>
      </c>
    </row>
    <row r="18875" spans="1:8" x14ac:dyDescent="0.25">
      <c r="A18875">
        <v>315.15639341672198</v>
      </c>
      <c r="B18875">
        <v>1.5492225E-2</v>
      </c>
      <c r="C18875">
        <v>0.25981557</v>
      </c>
      <c r="D18875">
        <v>6.7875840000000007E-2</v>
      </c>
      <c r="E18875">
        <v>7.8635570000000002E-3</v>
      </c>
      <c r="F18875">
        <v>315.13011972109399</v>
      </c>
      <c r="G18875">
        <v>4.9885893000000004E-3</v>
      </c>
      <c r="H18875">
        <v>1.9189140999999999E-3</v>
      </c>
    </row>
    <row r="18876" spans="1:8" x14ac:dyDescent="0.25">
      <c r="A18876">
        <v>315.173060989379</v>
      </c>
      <c r="B18876">
        <v>1.7833365E-2</v>
      </c>
      <c r="C18876">
        <v>0.25519538000000003</v>
      </c>
      <c r="D18876">
        <v>6.9099284999999996E-2</v>
      </c>
      <c r="E18876">
        <v>6.6360608000000003E-3</v>
      </c>
      <c r="F18876">
        <v>315.14678729375203</v>
      </c>
      <c r="G18876">
        <v>5.0867604999999998E-3</v>
      </c>
      <c r="H18876">
        <v>2.4252669E-3</v>
      </c>
    </row>
    <row r="18877" spans="1:8" x14ac:dyDescent="0.25">
      <c r="A18877">
        <v>315.18972855408902</v>
      </c>
      <c r="B18877">
        <v>2.5792421999999999E-2</v>
      </c>
      <c r="C18877">
        <v>0.28585856999999998</v>
      </c>
      <c r="D18877">
        <v>6.9559455000000006E-2</v>
      </c>
      <c r="E18877">
        <v>6.4283437000000002E-3</v>
      </c>
      <c r="F18877">
        <v>315.16345485846199</v>
      </c>
      <c r="G18877">
        <v>2.3495497000000001E-3</v>
      </c>
      <c r="H18877">
        <v>2.9757973000000002E-3</v>
      </c>
    </row>
    <row r="18878" spans="1:8" x14ac:dyDescent="0.25">
      <c r="A18878">
        <v>315.20639612674699</v>
      </c>
      <c r="B18878">
        <v>2.6019856000000001E-2</v>
      </c>
      <c r="C18878">
        <v>0.29256581999999998</v>
      </c>
      <c r="D18878">
        <v>7.1256324999999995E-2</v>
      </c>
      <c r="E18878">
        <v>9.3443645000000006E-3</v>
      </c>
      <c r="F18878">
        <v>315.180122431119</v>
      </c>
      <c r="G18878">
        <v>4.2013902999999998E-3</v>
      </c>
      <c r="H18878">
        <v>2.6568118000000001E-3</v>
      </c>
    </row>
    <row r="18879" spans="1:8" x14ac:dyDescent="0.25">
      <c r="A18879">
        <v>315.22306369940401</v>
      </c>
      <c r="B18879">
        <v>1.6617349999999999E-2</v>
      </c>
      <c r="C18879">
        <v>0.33033552999999999</v>
      </c>
      <c r="D18879">
        <v>7.5365886000000007E-2</v>
      </c>
      <c r="E18879">
        <v>1.0313163E-2</v>
      </c>
      <c r="F18879">
        <v>315.19679000377602</v>
      </c>
      <c r="G18879">
        <v>4.5550297999999998E-3</v>
      </c>
      <c r="H18879">
        <v>2.9734545000000001E-3</v>
      </c>
    </row>
    <row r="18880" spans="1:8" x14ac:dyDescent="0.25">
      <c r="A18880">
        <v>315.23973126411403</v>
      </c>
      <c r="B18880">
        <v>2.8521650999999999E-2</v>
      </c>
      <c r="C18880">
        <v>0.32416400000000001</v>
      </c>
      <c r="D18880">
        <v>7.1584209999999995E-2</v>
      </c>
      <c r="E18880">
        <v>4.9417326000000001E-3</v>
      </c>
      <c r="F18880">
        <v>315.21345756848598</v>
      </c>
      <c r="G18880">
        <v>4.5668198999999996E-3</v>
      </c>
      <c r="H18880">
        <v>1.9803946000000001E-3</v>
      </c>
    </row>
    <row r="18881" spans="1:8" x14ac:dyDescent="0.25">
      <c r="A18881">
        <v>315.25639883677098</v>
      </c>
      <c r="B18881">
        <v>2.0916298E-2</v>
      </c>
      <c r="C18881">
        <v>0.30584249000000002</v>
      </c>
      <c r="D18881">
        <v>7.6240025000000003E-2</v>
      </c>
      <c r="E18881">
        <v>7.0428369000000001E-3</v>
      </c>
      <c r="F18881">
        <v>315.23012514114299</v>
      </c>
      <c r="G18881">
        <v>5.1220055000000004E-3</v>
      </c>
      <c r="H18881">
        <v>3.6618684000000001E-3</v>
      </c>
    </row>
    <row r="18882" spans="1:8" x14ac:dyDescent="0.25">
      <c r="A18882">
        <v>315.273066409428</v>
      </c>
      <c r="B18882">
        <v>1.6833226999999999E-2</v>
      </c>
      <c r="C18882">
        <v>0.29109916000000002</v>
      </c>
      <c r="D18882">
        <v>7.5671449000000002E-2</v>
      </c>
      <c r="E18882">
        <v>1.0363007E-2</v>
      </c>
      <c r="F18882">
        <v>315.24679271380103</v>
      </c>
      <c r="G18882">
        <v>4.9296593999999996E-3</v>
      </c>
      <c r="H18882">
        <v>6.9595047000000005E-4</v>
      </c>
    </row>
    <row r="18883" spans="1:8" x14ac:dyDescent="0.25">
      <c r="A18883">
        <v>315.28973398208598</v>
      </c>
      <c r="B18883">
        <v>6.2279123999999996E-3</v>
      </c>
      <c r="C18883">
        <v>0.29686844000000001</v>
      </c>
      <c r="D18883">
        <v>6.8613634000000007E-2</v>
      </c>
      <c r="E18883">
        <v>1.0551901000000001E-2</v>
      </c>
      <c r="F18883">
        <v>315.26346028645798</v>
      </c>
      <c r="G18883">
        <v>3.0237669000000001E-3</v>
      </c>
      <c r="H18883">
        <v>4.5076832000000002E-3</v>
      </c>
    </row>
    <row r="18884" spans="1:8" x14ac:dyDescent="0.25">
      <c r="A18884">
        <v>315.306401546796</v>
      </c>
      <c r="B18884">
        <v>1.4659465E-2</v>
      </c>
      <c r="C18884">
        <v>0.30955948999999999</v>
      </c>
      <c r="D18884">
        <v>7.4641153000000002E-2</v>
      </c>
      <c r="E18884">
        <v>1.0147025E-2</v>
      </c>
      <c r="F18884">
        <v>315.280127851168</v>
      </c>
      <c r="G18884">
        <v>3.7889674E-3</v>
      </c>
      <c r="H18884">
        <v>2.7806139999999998E-3</v>
      </c>
    </row>
    <row r="18885" spans="1:8" x14ac:dyDescent="0.25">
      <c r="A18885">
        <v>315.32306911945301</v>
      </c>
      <c r="B18885">
        <v>2.2582135999999999E-2</v>
      </c>
      <c r="C18885">
        <v>0.30136638999999998</v>
      </c>
      <c r="D18885">
        <v>7.4228643999999996E-2</v>
      </c>
      <c r="E18885">
        <v>8.6145344999999998E-3</v>
      </c>
      <c r="F18885">
        <v>315.29679542382502</v>
      </c>
      <c r="G18885">
        <v>7.1953321000000001E-3</v>
      </c>
      <c r="H18885">
        <v>1.7945003E-3</v>
      </c>
    </row>
    <row r="18886" spans="1:8" x14ac:dyDescent="0.25">
      <c r="A18886">
        <v>315.33973669211002</v>
      </c>
      <c r="B18886">
        <v>2.0104418999999998E-2</v>
      </c>
      <c r="C18886">
        <v>0.32962375999999999</v>
      </c>
      <c r="D18886">
        <v>7.9030803999999996E-2</v>
      </c>
      <c r="E18886">
        <v>1.3012200999999999E-2</v>
      </c>
      <c r="F18886">
        <v>315.31346299648197</v>
      </c>
      <c r="G18886">
        <v>4.9817148000000002E-3</v>
      </c>
      <c r="H18886">
        <v>1.2219904E-3</v>
      </c>
    </row>
    <row r="18887" spans="1:8" x14ac:dyDescent="0.25">
      <c r="A18887">
        <v>315.35640425681999</v>
      </c>
      <c r="B18887">
        <v>2.7696730999999999E-2</v>
      </c>
      <c r="C18887">
        <v>0.32095467999999999</v>
      </c>
      <c r="D18887">
        <v>8.0224588999999999E-2</v>
      </c>
      <c r="E18887">
        <v>1.1125833999999999E-2</v>
      </c>
      <c r="F18887">
        <v>315.33013056119199</v>
      </c>
      <c r="G18887">
        <v>3.5978848999999999E-3</v>
      </c>
      <c r="H18887">
        <v>1.3160593E-3</v>
      </c>
    </row>
    <row r="18888" spans="1:8" x14ac:dyDescent="0.25">
      <c r="A18888">
        <v>315.37307182947802</v>
      </c>
      <c r="B18888">
        <v>1.5622881E-2</v>
      </c>
      <c r="C18888">
        <v>0.30048650999999998</v>
      </c>
      <c r="D18888">
        <v>7.3193706999999997E-2</v>
      </c>
      <c r="E18888">
        <v>1.1098594999999999E-2</v>
      </c>
      <c r="F18888">
        <v>315.34679813384997</v>
      </c>
      <c r="G18888">
        <v>2.8666173999999998E-3</v>
      </c>
      <c r="H18888">
        <v>2.0549709E-3</v>
      </c>
    </row>
    <row r="18889" spans="1:8" x14ac:dyDescent="0.25">
      <c r="A18889">
        <v>315.38973940213498</v>
      </c>
      <c r="B18889">
        <v>3.3269811000000003E-2</v>
      </c>
      <c r="C18889">
        <v>0.29541746000000002</v>
      </c>
      <c r="D18889">
        <v>7.8004323E-2</v>
      </c>
      <c r="E18889">
        <v>9.8116769999999996E-3</v>
      </c>
      <c r="F18889">
        <v>315.36346570650699</v>
      </c>
      <c r="G18889">
        <v>5.6421426000000004E-3</v>
      </c>
      <c r="H18889">
        <v>2.8558966999999999E-3</v>
      </c>
    </row>
    <row r="18890" spans="1:8" x14ac:dyDescent="0.25">
      <c r="A18890">
        <v>315.406406966845</v>
      </c>
      <c r="B18890">
        <v>1.6519938000000001E-2</v>
      </c>
      <c r="C18890">
        <v>0.28652388000000001</v>
      </c>
      <c r="D18890">
        <v>6.8635732000000005E-2</v>
      </c>
      <c r="E18890">
        <v>7.7293450000000003E-3</v>
      </c>
      <c r="F18890">
        <v>315.38013327121701</v>
      </c>
      <c r="G18890">
        <v>4.6870890000000002E-3</v>
      </c>
      <c r="H18890">
        <v>3.2011665999999999E-3</v>
      </c>
    </row>
    <row r="18891" spans="1:8" x14ac:dyDescent="0.25">
      <c r="A18891">
        <v>315.42307453950201</v>
      </c>
      <c r="B18891">
        <v>1.4945889E-2</v>
      </c>
      <c r="C18891">
        <v>0.30388176</v>
      </c>
      <c r="D18891">
        <v>7.2908022000000003E-2</v>
      </c>
      <c r="E18891">
        <v>1.0410445000000001E-2</v>
      </c>
      <c r="F18891">
        <v>315.39680084387402</v>
      </c>
      <c r="G18891">
        <v>2.6566591000000001E-3</v>
      </c>
      <c r="H18891">
        <v>2.4481431999999999E-3</v>
      </c>
    </row>
    <row r="18892" spans="1:8" x14ac:dyDescent="0.25">
      <c r="A18892">
        <v>315.43974211215902</v>
      </c>
      <c r="B18892">
        <v>1.6854759E-2</v>
      </c>
      <c r="C18892">
        <v>0.27991566000000001</v>
      </c>
      <c r="D18892">
        <v>7.5861423999999997E-2</v>
      </c>
      <c r="E18892">
        <v>7.3996857000000003E-3</v>
      </c>
      <c r="F18892">
        <v>315.41346841653097</v>
      </c>
      <c r="G18892">
        <v>2.7324277999999998E-3</v>
      </c>
      <c r="H18892">
        <v>2.8043075E-3</v>
      </c>
    </row>
    <row r="18893" spans="1:8" x14ac:dyDescent="0.25">
      <c r="A18893">
        <v>315.45640967686899</v>
      </c>
      <c r="B18893">
        <v>1.8033682999999998E-2</v>
      </c>
      <c r="C18893">
        <v>0.30299574000000001</v>
      </c>
      <c r="D18893">
        <v>7.9225569999999995E-2</v>
      </c>
      <c r="E18893">
        <v>1.0240229999999999E-2</v>
      </c>
      <c r="F18893">
        <v>315.43013598124099</v>
      </c>
      <c r="G18893">
        <v>3.8526105E-3</v>
      </c>
      <c r="H18893">
        <v>2.8519983999999998E-3</v>
      </c>
    </row>
    <row r="18894" spans="1:8" x14ac:dyDescent="0.25">
      <c r="A18894">
        <v>315.47307724952702</v>
      </c>
      <c r="B18894">
        <v>1.9828595000000001E-2</v>
      </c>
      <c r="C18894">
        <v>0.29978379999999999</v>
      </c>
      <c r="D18894">
        <v>7.4600852999999995E-2</v>
      </c>
      <c r="E18894">
        <v>9.0844351999999993E-3</v>
      </c>
      <c r="F18894">
        <v>315.44680355389897</v>
      </c>
      <c r="G18894">
        <v>4.8252748999999999E-3</v>
      </c>
      <c r="H18894">
        <v>3.3177263000000001E-3</v>
      </c>
    </row>
    <row r="18895" spans="1:8" x14ac:dyDescent="0.25">
      <c r="A18895">
        <v>315.48974482218398</v>
      </c>
      <c r="B18895">
        <v>2.1180876000000001E-2</v>
      </c>
      <c r="C18895">
        <v>0.28205910000000001</v>
      </c>
      <c r="D18895">
        <v>7.3620208000000006E-2</v>
      </c>
      <c r="E18895">
        <v>7.1023329999999997E-3</v>
      </c>
      <c r="F18895">
        <v>315.46347112655599</v>
      </c>
      <c r="G18895">
        <v>4.1722147999999999E-3</v>
      </c>
      <c r="H18895">
        <v>2.6917730000000002E-3</v>
      </c>
    </row>
    <row r="18896" spans="1:8" x14ac:dyDescent="0.25">
      <c r="A18896">
        <v>315.506412386894</v>
      </c>
      <c r="B18896">
        <v>1.8061889000000001E-2</v>
      </c>
      <c r="C18896">
        <v>0.28326057999999998</v>
      </c>
      <c r="D18896">
        <v>7.5081318999999994E-2</v>
      </c>
      <c r="E18896">
        <v>7.4373279000000004E-3</v>
      </c>
      <c r="F18896">
        <v>315.48013869126601</v>
      </c>
      <c r="G18896">
        <v>4.0236459999999996E-3</v>
      </c>
      <c r="H18896">
        <v>2.2298028000000002E-3</v>
      </c>
    </row>
    <row r="18897" spans="1:8" x14ac:dyDescent="0.25">
      <c r="A18897">
        <v>315.52307995955101</v>
      </c>
      <c r="B18897">
        <v>1.6490523E-2</v>
      </c>
      <c r="C18897">
        <v>0.28641497999999999</v>
      </c>
      <c r="D18897">
        <v>7.8677706E-2</v>
      </c>
      <c r="E18897">
        <v>1.1094942E-2</v>
      </c>
      <c r="F18897">
        <v>315.49680626392302</v>
      </c>
      <c r="G18897">
        <v>4.0896203999999997E-3</v>
      </c>
      <c r="H18897">
        <v>2.9221923999999998E-3</v>
      </c>
    </row>
    <row r="18898" spans="1:8" x14ac:dyDescent="0.25">
      <c r="A18898">
        <v>315.53974753220803</v>
      </c>
      <c r="B18898">
        <v>1.6895803000000001E-2</v>
      </c>
      <c r="C18898">
        <v>0.29946822000000001</v>
      </c>
      <c r="D18898">
        <v>6.1613372999999999E-2</v>
      </c>
      <c r="E18898">
        <v>9.4081619999999994E-3</v>
      </c>
      <c r="F18898">
        <v>315.51347383657998</v>
      </c>
      <c r="G18898">
        <v>6.3068280000000004E-3</v>
      </c>
      <c r="H18898">
        <v>3.2060094999999999E-3</v>
      </c>
    </row>
    <row r="18899" spans="1:8" x14ac:dyDescent="0.25">
      <c r="A18899">
        <v>315.55641509691799</v>
      </c>
      <c r="B18899">
        <v>2.4241246000000001E-2</v>
      </c>
      <c r="C18899">
        <v>0.29440922000000003</v>
      </c>
      <c r="D18899">
        <v>6.9093323999999998E-2</v>
      </c>
      <c r="E18899">
        <v>1.1899042E-2</v>
      </c>
      <c r="F18899">
        <v>315.53014140129</v>
      </c>
      <c r="G18899">
        <v>2.9697882000000002E-3</v>
      </c>
      <c r="H18899">
        <v>4.2168489000000003E-3</v>
      </c>
    </row>
    <row r="18900" spans="1:8" x14ac:dyDescent="0.25">
      <c r="A18900">
        <v>315.57308266957602</v>
      </c>
      <c r="B18900">
        <v>2.1408673E-2</v>
      </c>
      <c r="C18900">
        <v>0.27851810999999999</v>
      </c>
      <c r="D18900">
        <v>7.0718497000000005E-2</v>
      </c>
      <c r="E18900">
        <v>1.0235930000000001E-2</v>
      </c>
      <c r="F18900">
        <v>315.54680897394798</v>
      </c>
      <c r="G18900">
        <v>3.9917375000000001E-3</v>
      </c>
      <c r="H18900">
        <v>2.1396513999999999E-3</v>
      </c>
    </row>
    <row r="18901" spans="1:8" x14ac:dyDescent="0.25">
      <c r="A18901">
        <v>315.58975024223298</v>
      </c>
      <c r="B18901">
        <v>1.4972506999999999E-2</v>
      </c>
      <c r="C18901">
        <v>0.29753125000000002</v>
      </c>
      <c r="D18901">
        <v>7.2410055000000001E-2</v>
      </c>
      <c r="E18901">
        <v>8.5683501999999998E-3</v>
      </c>
      <c r="F18901">
        <v>315.56347654660499</v>
      </c>
      <c r="G18901">
        <v>4.0650959000000002E-3</v>
      </c>
      <c r="H18901">
        <v>1.8614802000000001E-3</v>
      </c>
    </row>
    <row r="18902" spans="1:8" x14ac:dyDescent="0.25">
      <c r="A18902">
        <v>315.606417806943</v>
      </c>
      <c r="B18902">
        <v>2.7523564E-2</v>
      </c>
      <c r="C18902">
        <v>0.29083708000000003</v>
      </c>
      <c r="D18902">
        <v>6.7127876000000003E-2</v>
      </c>
      <c r="E18902">
        <v>8.4486725000000006E-3</v>
      </c>
      <c r="F18902">
        <v>315.58014411131501</v>
      </c>
      <c r="G18902">
        <v>3.7984892E-3</v>
      </c>
      <c r="H18902">
        <v>3.1485878999999999E-3</v>
      </c>
    </row>
    <row r="18903" spans="1:8" x14ac:dyDescent="0.25">
      <c r="A18903">
        <v>315.62308537960001</v>
      </c>
      <c r="B18903">
        <v>1.6595583000000001E-2</v>
      </c>
      <c r="C18903">
        <v>0.28885669000000003</v>
      </c>
      <c r="D18903">
        <v>6.9645390000000001E-2</v>
      </c>
      <c r="E18903">
        <v>1.1403307999999999E-2</v>
      </c>
      <c r="F18903">
        <v>315.59681168397202</v>
      </c>
      <c r="G18903">
        <v>3.9236666999999999E-3</v>
      </c>
      <c r="H18903">
        <v>4.0880409000000001E-3</v>
      </c>
    </row>
    <row r="18904" spans="1:8" x14ac:dyDescent="0.25">
      <c r="A18904">
        <v>315.63975295225703</v>
      </c>
      <c r="B18904">
        <v>1.3252622E-2</v>
      </c>
      <c r="C18904">
        <v>0.28681984999999999</v>
      </c>
      <c r="D18904">
        <v>7.4317724000000002E-2</v>
      </c>
      <c r="E18904">
        <v>1.2750844000000001E-2</v>
      </c>
      <c r="F18904">
        <v>315.61347925662898</v>
      </c>
      <c r="G18904">
        <v>4.1708313000000004E-3</v>
      </c>
      <c r="H18904">
        <v>1.4516742000000001E-3</v>
      </c>
    </row>
    <row r="18905" spans="1:8" x14ac:dyDescent="0.25">
      <c r="A18905">
        <v>315.65642052491501</v>
      </c>
      <c r="B18905">
        <v>1.9992811999999999E-2</v>
      </c>
      <c r="C18905">
        <v>0.29508205999999998</v>
      </c>
      <c r="D18905">
        <v>6.8555831999999997E-2</v>
      </c>
      <c r="E18905">
        <v>8.1114285000000001E-3</v>
      </c>
      <c r="F18905">
        <v>315.63014682928701</v>
      </c>
      <c r="G18905">
        <v>5.6156525000000002E-3</v>
      </c>
      <c r="H18905">
        <v>3.0056156999999999E-3</v>
      </c>
    </row>
    <row r="18906" spans="1:8" x14ac:dyDescent="0.25">
      <c r="A18906">
        <v>315.67308808962503</v>
      </c>
      <c r="B18906">
        <v>1.8104246000000001E-2</v>
      </c>
      <c r="C18906">
        <v>0.30200793999999997</v>
      </c>
      <c r="D18906">
        <v>7.6146408999999998E-2</v>
      </c>
      <c r="E18906">
        <v>9.2380716999999994E-3</v>
      </c>
      <c r="F18906">
        <v>315.64681439399698</v>
      </c>
      <c r="G18906">
        <v>2.8511144000000002E-3</v>
      </c>
      <c r="H18906">
        <v>2.1236673999999998E-3</v>
      </c>
    </row>
    <row r="18907" spans="1:8" x14ac:dyDescent="0.25">
      <c r="A18907">
        <v>315.68975566228198</v>
      </c>
      <c r="B18907">
        <v>1.6775351000000001E-2</v>
      </c>
      <c r="C18907">
        <v>0.28030574000000003</v>
      </c>
      <c r="D18907">
        <v>6.3681081E-2</v>
      </c>
      <c r="E18907">
        <v>7.8784935E-3</v>
      </c>
      <c r="F18907">
        <v>315.66348196665399</v>
      </c>
      <c r="G18907">
        <v>4.2919734999999999E-3</v>
      </c>
      <c r="H18907">
        <v>3.1066518E-3</v>
      </c>
    </row>
    <row r="18908" spans="1:8" x14ac:dyDescent="0.25">
      <c r="A18908">
        <v>315.706423234939</v>
      </c>
      <c r="B18908">
        <v>2.5410350000000002E-2</v>
      </c>
      <c r="C18908">
        <v>0.29001123000000001</v>
      </c>
      <c r="D18908">
        <v>7.409396E-2</v>
      </c>
      <c r="E18908">
        <v>9.2893074999999999E-3</v>
      </c>
      <c r="F18908">
        <v>315.680149539311</v>
      </c>
      <c r="G18908">
        <v>4.7757047999999998E-3</v>
      </c>
      <c r="H18908">
        <v>3.1417822000000001E-3</v>
      </c>
    </row>
    <row r="18909" spans="1:8" x14ac:dyDescent="0.25">
      <c r="A18909">
        <v>315.72309079964901</v>
      </c>
      <c r="B18909">
        <v>3.3930104000000003E-2</v>
      </c>
      <c r="C18909">
        <v>0.29576491999999999</v>
      </c>
      <c r="D18909">
        <v>6.9995575000000004E-2</v>
      </c>
      <c r="E18909">
        <v>1.0894338E-2</v>
      </c>
      <c r="F18909">
        <v>315.69681710402102</v>
      </c>
      <c r="G18909">
        <v>3.7312923999999999E-3</v>
      </c>
      <c r="H18909">
        <v>1.5579063000000001E-3</v>
      </c>
    </row>
    <row r="18910" spans="1:8" x14ac:dyDescent="0.25">
      <c r="A18910">
        <v>315.73975837230603</v>
      </c>
      <c r="B18910">
        <v>1.0623797000000001E-2</v>
      </c>
      <c r="C18910">
        <v>0.30544162000000002</v>
      </c>
      <c r="D18910">
        <v>7.7010460000000003E-2</v>
      </c>
      <c r="E18910">
        <v>1.3829773E-2</v>
      </c>
      <c r="F18910">
        <v>315.713484676679</v>
      </c>
      <c r="G18910">
        <v>4.7421162000000003E-3</v>
      </c>
      <c r="H18910">
        <v>2.3197985999999999E-3</v>
      </c>
    </row>
    <row r="18911" spans="1:8" x14ac:dyDescent="0.25">
      <c r="A18911">
        <v>315.75642594496401</v>
      </c>
      <c r="B18911">
        <v>1.9814934999999999E-2</v>
      </c>
      <c r="C18911">
        <v>0.30488147999999998</v>
      </c>
      <c r="D18911">
        <v>7.2460531999999994E-2</v>
      </c>
      <c r="E18911">
        <v>1.0794701E-2</v>
      </c>
      <c r="F18911">
        <v>315.73015224933602</v>
      </c>
      <c r="G18911">
        <v>4.5720190000000001E-3</v>
      </c>
      <c r="H18911">
        <v>1.7192465E-3</v>
      </c>
    </row>
    <row r="18912" spans="1:8" x14ac:dyDescent="0.25">
      <c r="A18912">
        <v>315.77309350967403</v>
      </c>
      <c r="B18912">
        <v>2.0630307000000001E-2</v>
      </c>
      <c r="C18912">
        <v>0.30732514999999999</v>
      </c>
      <c r="D18912">
        <v>8.0298059000000005E-2</v>
      </c>
      <c r="E18912">
        <v>5.8279517000000003E-3</v>
      </c>
      <c r="F18912">
        <v>315.74681981404598</v>
      </c>
      <c r="G18912">
        <v>4.0030684000000004E-3</v>
      </c>
      <c r="H18912">
        <v>1.2729453E-3</v>
      </c>
    </row>
    <row r="18913" spans="1:8" x14ac:dyDescent="0.25">
      <c r="A18913">
        <v>315.78976108233098</v>
      </c>
      <c r="B18913">
        <v>1.963436E-2</v>
      </c>
      <c r="C18913">
        <v>0.28523504999999999</v>
      </c>
      <c r="D18913">
        <v>7.6014303000000005E-2</v>
      </c>
      <c r="E18913">
        <v>8.4635465999999999E-3</v>
      </c>
      <c r="F18913">
        <v>315.76348738670299</v>
      </c>
      <c r="G18913">
        <v>4.2621726E-3</v>
      </c>
      <c r="H18913">
        <v>2.9382177000000002E-3</v>
      </c>
    </row>
    <row r="18914" spans="1:8" x14ac:dyDescent="0.25">
      <c r="A18914">
        <v>315.806428654988</v>
      </c>
      <c r="B18914">
        <v>1.3206626000000001E-2</v>
      </c>
      <c r="C18914">
        <v>0.28901374000000002</v>
      </c>
      <c r="D18914">
        <v>6.7871019000000005E-2</v>
      </c>
      <c r="E18914">
        <v>9.3121789000000007E-3</v>
      </c>
      <c r="F18914">
        <v>315.78015495936</v>
      </c>
      <c r="G18914">
        <v>4.4788416000000001E-3</v>
      </c>
      <c r="H18914">
        <v>1.7332783999999999E-3</v>
      </c>
    </row>
    <row r="18915" spans="1:8" x14ac:dyDescent="0.25">
      <c r="A18915">
        <v>315.82309621969802</v>
      </c>
      <c r="B18915">
        <v>2.6774646999999999E-2</v>
      </c>
      <c r="C18915">
        <v>0.31357299999999999</v>
      </c>
      <c r="D18915">
        <v>7.4784681000000006E-2</v>
      </c>
      <c r="E18915">
        <v>9.8184281999999998E-3</v>
      </c>
      <c r="F18915">
        <v>315.79682252407002</v>
      </c>
      <c r="G18915">
        <v>5.4933797000000003E-3</v>
      </c>
      <c r="H18915">
        <v>1.2702064E-3</v>
      </c>
    </row>
    <row r="18916" spans="1:8" x14ac:dyDescent="0.25">
      <c r="A18916">
        <v>315.83976379235497</v>
      </c>
      <c r="B18916">
        <v>2.0864138000000001E-2</v>
      </c>
      <c r="C18916">
        <v>0.26881331000000003</v>
      </c>
      <c r="D18916">
        <v>7.2885007000000002E-2</v>
      </c>
      <c r="E18916">
        <v>8.3718421000000005E-3</v>
      </c>
      <c r="F18916">
        <v>315.813490096728</v>
      </c>
      <c r="G18916">
        <v>2.9690999000000001E-3</v>
      </c>
      <c r="H18916">
        <v>1.67209E-3</v>
      </c>
    </row>
    <row r="18917" spans="1:8" x14ac:dyDescent="0.25">
      <c r="A18917">
        <v>315.85643136501301</v>
      </c>
      <c r="B18917">
        <v>2.3089782999999999E-2</v>
      </c>
      <c r="C18917">
        <v>0.25694337</v>
      </c>
      <c r="D18917">
        <v>6.947615E-2</v>
      </c>
      <c r="E18917">
        <v>7.9594803999999998E-3</v>
      </c>
      <c r="F18917">
        <v>315.83015766938502</v>
      </c>
      <c r="G18917">
        <v>4.0587187E-3</v>
      </c>
      <c r="H18917">
        <v>1.5561237E-3</v>
      </c>
    </row>
    <row r="18918" spans="1:8" x14ac:dyDescent="0.25">
      <c r="A18918">
        <v>315.87309892972303</v>
      </c>
      <c r="B18918">
        <v>1.1328684E-2</v>
      </c>
      <c r="C18918">
        <v>0.29184228000000001</v>
      </c>
      <c r="D18918">
        <v>7.2659045000000005E-2</v>
      </c>
      <c r="E18918">
        <v>1.1082992E-2</v>
      </c>
      <c r="F18918">
        <v>315.84682523409498</v>
      </c>
      <c r="G18918">
        <v>2.3440975E-3</v>
      </c>
      <c r="H18918">
        <v>3.5868673999999998E-3</v>
      </c>
    </row>
    <row r="18919" spans="1:8" x14ac:dyDescent="0.25">
      <c r="A18919">
        <v>315.88976650237998</v>
      </c>
      <c r="B18919">
        <v>1.2483357E-2</v>
      </c>
      <c r="C18919">
        <v>0.27156699000000001</v>
      </c>
      <c r="D18919">
        <v>6.1684958999999998E-2</v>
      </c>
      <c r="E18919">
        <v>1.0125060999999999E-2</v>
      </c>
      <c r="F18919">
        <v>315.86349280675199</v>
      </c>
      <c r="G18919">
        <v>6.1587765999999997E-3</v>
      </c>
      <c r="H18919">
        <v>3.0240712000000002E-3</v>
      </c>
    </row>
    <row r="18920" spans="1:8" x14ac:dyDescent="0.25">
      <c r="A18920">
        <v>315.906434075037</v>
      </c>
      <c r="B18920">
        <v>1.5880186000000001E-2</v>
      </c>
      <c r="C18920">
        <v>0.28175387000000002</v>
      </c>
      <c r="D18920">
        <v>7.6924480000000003E-2</v>
      </c>
      <c r="E18920">
        <v>1.0060707E-2</v>
      </c>
      <c r="F18920">
        <v>315.88016037940901</v>
      </c>
      <c r="G18920">
        <v>2.5627622000000002E-3</v>
      </c>
      <c r="H18920">
        <v>3.9965753000000001E-3</v>
      </c>
    </row>
    <row r="18921" spans="1:8" x14ac:dyDescent="0.25">
      <c r="A18921">
        <v>315.92310163974702</v>
      </c>
      <c r="B18921">
        <v>1.4110615999999999E-2</v>
      </c>
      <c r="C18921">
        <v>0.28229141000000002</v>
      </c>
      <c r="D18921">
        <v>7.3378376999999995E-2</v>
      </c>
      <c r="E18921">
        <v>1.1236371E-2</v>
      </c>
      <c r="F18921">
        <v>315.89682794411902</v>
      </c>
      <c r="G18921">
        <v>4.1196593E-3</v>
      </c>
      <c r="H18921">
        <v>2.3714096999999999E-3</v>
      </c>
    </row>
    <row r="18922" spans="1:8" x14ac:dyDescent="0.25">
      <c r="A18922">
        <v>315.93976921240397</v>
      </c>
      <c r="B18922">
        <v>1.5279114999999999E-2</v>
      </c>
      <c r="C18922">
        <v>0.31078348</v>
      </c>
      <c r="D18922">
        <v>7.4564776999999999E-2</v>
      </c>
      <c r="E18922">
        <v>6.8832095999999997E-3</v>
      </c>
      <c r="F18922">
        <v>315.913495516777</v>
      </c>
      <c r="G18922">
        <v>4.8817013999999997E-3</v>
      </c>
      <c r="H18922">
        <v>2.6573469E-3</v>
      </c>
    </row>
    <row r="18923" spans="1:8" x14ac:dyDescent="0.25">
      <c r="A18923">
        <v>315.95643678506201</v>
      </c>
      <c r="B18923">
        <v>2.144569E-2</v>
      </c>
      <c r="C18923">
        <v>0.30214586999999998</v>
      </c>
      <c r="D18923">
        <v>6.8347849000000002E-2</v>
      </c>
      <c r="E18923">
        <v>9.0034435999999992E-3</v>
      </c>
      <c r="F18923">
        <v>315.93016308943402</v>
      </c>
      <c r="G18923">
        <v>5.4155206000000003E-3</v>
      </c>
      <c r="H18923">
        <v>2.2725291000000002E-3</v>
      </c>
    </row>
    <row r="18924" spans="1:8" x14ac:dyDescent="0.25">
      <c r="A18924">
        <v>315.97310435771902</v>
      </c>
      <c r="B18924">
        <v>1.9966650999999998E-2</v>
      </c>
      <c r="C18924">
        <v>0.30652659999999998</v>
      </c>
      <c r="D18924">
        <v>7.1177042999999995E-2</v>
      </c>
      <c r="E18924">
        <v>9.2827333000000001E-3</v>
      </c>
      <c r="F18924">
        <v>315.94683066209097</v>
      </c>
      <c r="G18924">
        <v>4.3805144000000004E-3</v>
      </c>
      <c r="H18924">
        <v>2.0632895E-3</v>
      </c>
    </row>
    <row r="18925" spans="1:8" x14ac:dyDescent="0.25">
      <c r="A18925">
        <v>315.98977192242899</v>
      </c>
      <c r="B18925">
        <v>2.3256988999999999E-2</v>
      </c>
      <c r="C18925">
        <v>0.31901689999999999</v>
      </c>
      <c r="D18925">
        <v>7.8607440000000001E-2</v>
      </c>
      <c r="E18925">
        <v>6.7599495000000001E-3</v>
      </c>
      <c r="F18925">
        <v>315.96349822680099</v>
      </c>
      <c r="G18925">
        <v>4.4911802000000001E-3</v>
      </c>
      <c r="H18925">
        <v>2.7963335E-3</v>
      </c>
    </row>
    <row r="18926" spans="1:8" x14ac:dyDescent="0.25">
      <c r="A18926">
        <v>316.006439495086</v>
      </c>
      <c r="B18926">
        <v>1.6807128000000001E-2</v>
      </c>
      <c r="C18926">
        <v>0.32344031000000001</v>
      </c>
      <c r="D18926">
        <v>7.7626027E-2</v>
      </c>
      <c r="E18926">
        <v>7.7485469999999997E-3</v>
      </c>
      <c r="F18926">
        <v>315.98016579945801</v>
      </c>
      <c r="G18926">
        <v>4.2594918000000001E-3</v>
      </c>
      <c r="H18926">
        <v>1.6121486000000001E-3</v>
      </c>
    </row>
    <row r="18927" spans="1:8" x14ac:dyDescent="0.25">
      <c r="A18927">
        <v>316.02310706774301</v>
      </c>
      <c r="B18927">
        <v>3.0218399999999999E-2</v>
      </c>
      <c r="C18927">
        <v>0.30843398</v>
      </c>
      <c r="D18927">
        <v>6.9803655000000006E-2</v>
      </c>
      <c r="E18927">
        <v>5.7324185000000001E-3</v>
      </c>
      <c r="F18927">
        <v>315.99683337211599</v>
      </c>
      <c r="G18927">
        <v>5.1252440999999998E-3</v>
      </c>
      <c r="H18927">
        <v>1.2728459E-3</v>
      </c>
    </row>
    <row r="18928" spans="1:8" x14ac:dyDescent="0.25">
      <c r="A18928">
        <v>316.03977463245297</v>
      </c>
      <c r="B18928">
        <v>3.0298124999999999E-2</v>
      </c>
      <c r="C18928">
        <v>0.29965702</v>
      </c>
      <c r="D18928">
        <v>7.2407401999999996E-2</v>
      </c>
      <c r="E18928">
        <v>9.7620235999999992E-3</v>
      </c>
      <c r="F18928">
        <v>316.01350093682601</v>
      </c>
      <c r="G18928">
        <v>5.7087326000000004E-3</v>
      </c>
      <c r="H18928">
        <v>4.3681492000000001E-3</v>
      </c>
    </row>
    <row r="18929" spans="1:8" x14ac:dyDescent="0.25">
      <c r="A18929">
        <v>316.05644220511101</v>
      </c>
      <c r="B18929">
        <v>1.6612315999999999E-2</v>
      </c>
      <c r="C18929">
        <v>0.27695802000000003</v>
      </c>
      <c r="D18929">
        <v>6.2401295000000002E-2</v>
      </c>
      <c r="E18929">
        <v>1.1573442E-2</v>
      </c>
      <c r="F18929">
        <v>316.03016850948302</v>
      </c>
      <c r="G18929">
        <v>3.3163403000000002E-3</v>
      </c>
      <c r="H18929">
        <v>1.1573088E-3</v>
      </c>
    </row>
    <row r="18930" spans="1:8" x14ac:dyDescent="0.25">
      <c r="A18930">
        <v>316.07310977776802</v>
      </c>
      <c r="B18930">
        <v>1.9103443000000001E-2</v>
      </c>
      <c r="C18930">
        <v>0.27118459</v>
      </c>
      <c r="D18930">
        <v>6.0692664E-2</v>
      </c>
      <c r="E18930">
        <v>9.6833548000000002E-3</v>
      </c>
      <c r="F18930">
        <v>316.04683608213998</v>
      </c>
      <c r="G18930">
        <v>4.7292528E-3</v>
      </c>
      <c r="H18930">
        <v>2.4411010000000002E-3</v>
      </c>
    </row>
    <row r="18931" spans="1:8" x14ac:dyDescent="0.25">
      <c r="A18931">
        <v>316.08977734247799</v>
      </c>
      <c r="B18931">
        <v>8.2107289000000003E-3</v>
      </c>
      <c r="C18931">
        <v>0.27385688000000002</v>
      </c>
      <c r="D18931">
        <v>7.7480963999999999E-2</v>
      </c>
      <c r="E18931">
        <v>6.2697595000000004E-3</v>
      </c>
      <c r="F18931">
        <v>316.06350364684999</v>
      </c>
      <c r="G18931">
        <v>5.2412897000000003E-3</v>
      </c>
      <c r="H18931">
        <v>1.6387630999999999E-3</v>
      </c>
    </row>
    <row r="18932" spans="1:8" x14ac:dyDescent="0.25">
      <c r="A18932">
        <v>316.106444915135</v>
      </c>
      <c r="B18932">
        <v>2.4095990000000001E-2</v>
      </c>
      <c r="C18932">
        <v>0.27284214000000001</v>
      </c>
      <c r="D18932">
        <v>6.4301431000000006E-2</v>
      </c>
      <c r="E18932">
        <v>8.6589306999999994E-3</v>
      </c>
      <c r="F18932">
        <v>316.08017121950701</v>
      </c>
      <c r="G18932">
        <v>5.2750777000000002E-3</v>
      </c>
      <c r="H18932">
        <v>4.4202581000000003E-3</v>
      </c>
    </row>
    <row r="18933" spans="1:8" x14ac:dyDescent="0.25">
      <c r="A18933">
        <v>316.12311248779298</v>
      </c>
      <c r="B18933">
        <v>2.1425426000000001E-2</v>
      </c>
      <c r="C18933">
        <v>0.25074705000000003</v>
      </c>
      <c r="D18933">
        <v>6.6904067999999997E-2</v>
      </c>
      <c r="E18933">
        <v>1.1441293E-2</v>
      </c>
      <c r="F18933">
        <v>316.09683879216499</v>
      </c>
      <c r="G18933">
        <v>5.834227E-3</v>
      </c>
      <c r="H18933">
        <v>2.7033777000000001E-3</v>
      </c>
    </row>
    <row r="18934" spans="1:8" x14ac:dyDescent="0.25">
      <c r="A18934">
        <v>316.13978005250198</v>
      </c>
      <c r="B18934">
        <v>1.4517772E-2</v>
      </c>
      <c r="C18934">
        <v>0.25269567999999998</v>
      </c>
      <c r="D18934">
        <v>6.7376464999999996E-2</v>
      </c>
      <c r="E18934">
        <v>1.2554141E-2</v>
      </c>
      <c r="F18934">
        <v>316.11350635687501</v>
      </c>
      <c r="G18934">
        <v>0.14653911999999999</v>
      </c>
      <c r="H18934">
        <v>2.2497822000000001E-2</v>
      </c>
    </row>
    <row r="18935" spans="1:8" x14ac:dyDescent="0.25">
      <c r="A18935">
        <v>316.15644762516001</v>
      </c>
      <c r="B18935">
        <v>1.4874419E-2</v>
      </c>
      <c r="C18935">
        <v>0.27077438999999998</v>
      </c>
      <c r="D18935">
        <v>7.5678483000000005E-2</v>
      </c>
      <c r="E18935">
        <v>8.1074731000000001E-3</v>
      </c>
      <c r="F18935">
        <v>316.13017392953202</v>
      </c>
      <c r="G18935">
        <v>0.26381772999999997</v>
      </c>
      <c r="H18935">
        <v>5.4866280000000003E-2</v>
      </c>
    </row>
    <row r="18936" spans="1:8" x14ac:dyDescent="0.25">
      <c r="A18936">
        <v>316.17311519781703</v>
      </c>
      <c r="B18936">
        <v>2.1275334E-2</v>
      </c>
      <c r="C18936">
        <v>0.25315707999999998</v>
      </c>
      <c r="D18936">
        <v>7.0452697999999994E-2</v>
      </c>
      <c r="E18936">
        <v>6.7215063999999996E-3</v>
      </c>
      <c r="F18936">
        <v>316.14684150218898</v>
      </c>
      <c r="G18936">
        <v>0.27913993999999998</v>
      </c>
      <c r="H18936">
        <v>8.5541926000000004E-2</v>
      </c>
    </row>
    <row r="18937" spans="1:8" x14ac:dyDescent="0.25">
      <c r="A18937">
        <v>316.18978276252699</v>
      </c>
      <c r="B18937">
        <v>1.9950703E-2</v>
      </c>
      <c r="C18937">
        <v>0.26855256999999999</v>
      </c>
      <c r="D18937">
        <v>6.8917535000000002E-2</v>
      </c>
      <c r="E18937">
        <v>9.0915952000000001E-3</v>
      </c>
      <c r="F18937">
        <v>316.163509066899</v>
      </c>
      <c r="G18937">
        <v>0.26018581000000002</v>
      </c>
      <c r="H18937">
        <v>7.6488486999999994E-2</v>
      </c>
    </row>
    <row r="18938" spans="1:8" x14ac:dyDescent="0.25">
      <c r="A18938">
        <v>316.206450335184</v>
      </c>
      <c r="B18938">
        <v>1.2067842E-2</v>
      </c>
      <c r="C18938">
        <v>0.27897090000000002</v>
      </c>
      <c r="D18938">
        <v>6.3234650000000003E-2</v>
      </c>
      <c r="E18938">
        <v>7.7143400000000001E-3</v>
      </c>
      <c r="F18938">
        <v>316.18017663955601</v>
      </c>
      <c r="G18938">
        <v>0.23618452000000001</v>
      </c>
      <c r="H18938">
        <v>8.4931903000000003E-2</v>
      </c>
    </row>
    <row r="18939" spans="1:8" x14ac:dyDescent="0.25">
      <c r="A18939">
        <v>316.22311790784198</v>
      </c>
      <c r="B18939">
        <v>1.8351985000000001E-2</v>
      </c>
      <c r="C18939">
        <v>0.25370168999999998</v>
      </c>
      <c r="D18939">
        <v>6.7389637000000002E-2</v>
      </c>
      <c r="E18939">
        <v>4.8295758000000003E-3</v>
      </c>
      <c r="F18939">
        <v>316.19684421221399</v>
      </c>
      <c r="G18939">
        <v>0.22052023000000001</v>
      </c>
      <c r="H18939">
        <v>8.2759656000000001E-2</v>
      </c>
    </row>
    <row r="18940" spans="1:8" x14ac:dyDescent="0.25">
      <c r="A18940">
        <v>316.239785472552</v>
      </c>
      <c r="B18940">
        <v>2.8802952E-2</v>
      </c>
      <c r="C18940">
        <v>0.26118617999999999</v>
      </c>
      <c r="D18940">
        <v>7.6034583000000003E-2</v>
      </c>
      <c r="E18940">
        <v>8.0631942999999998E-3</v>
      </c>
      <c r="F18940">
        <v>316.21351177692401</v>
      </c>
      <c r="G18940">
        <v>0.18702911</v>
      </c>
      <c r="H18940">
        <v>7.4206523999999996E-2</v>
      </c>
    </row>
    <row r="18941" spans="1:8" x14ac:dyDescent="0.25">
      <c r="A18941">
        <v>316.25645304520901</v>
      </c>
      <c r="B18941">
        <v>2.7773783999999999E-2</v>
      </c>
      <c r="C18941">
        <v>0.27542844</v>
      </c>
      <c r="D18941">
        <v>6.3499398999999998E-2</v>
      </c>
      <c r="E18941">
        <v>1.2711767000000001E-2</v>
      </c>
      <c r="F18941">
        <v>316.23017934958102</v>
      </c>
      <c r="G18941">
        <v>0.20336211000000001</v>
      </c>
      <c r="H18941">
        <v>7.1591079000000002E-2</v>
      </c>
    </row>
    <row r="18942" spans="1:8" x14ac:dyDescent="0.25">
      <c r="A18942">
        <v>316.27312061786603</v>
      </c>
      <c r="B18942">
        <v>2.2382544000000001E-2</v>
      </c>
      <c r="C18942">
        <v>0.32443967000000001</v>
      </c>
      <c r="D18942">
        <v>8.2407682999999995E-2</v>
      </c>
      <c r="E18942">
        <v>1.1620976E-2</v>
      </c>
      <c r="F18942">
        <v>316.24684692223798</v>
      </c>
      <c r="G18942">
        <v>0.20947170000000001</v>
      </c>
      <c r="H18942">
        <v>7.1701198999999993E-2</v>
      </c>
    </row>
    <row r="18943" spans="1:8" x14ac:dyDescent="0.25">
      <c r="A18943">
        <v>316.28978818257599</v>
      </c>
      <c r="B18943">
        <v>2.7576011000000001E-2</v>
      </c>
      <c r="C18943">
        <v>0.32771358</v>
      </c>
      <c r="D18943">
        <v>7.453949E-2</v>
      </c>
      <c r="E18943">
        <v>5.3164548999999998E-3</v>
      </c>
      <c r="F18943">
        <v>316.263514486948</v>
      </c>
      <c r="G18943">
        <v>0.19221778</v>
      </c>
      <c r="H18943">
        <v>7.9432212000000002E-2</v>
      </c>
    </row>
    <row r="18944" spans="1:8" x14ac:dyDescent="0.25">
      <c r="A18944">
        <v>316.306455755233</v>
      </c>
      <c r="B18944">
        <v>2.3272491999999999E-2</v>
      </c>
      <c r="C18944">
        <v>0.31655436999999997</v>
      </c>
      <c r="D18944">
        <v>7.5072229000000004E-2</v>
      </c>
      <c r="E18944">
        <v>7.2765462000000001E-3</v>
      </c>
      <c r="F18944">
        <v>316.28018205960501</v>
      </c>
      <c r="G18944">
        <v>0.20065864999999999</v>
      </c>
      <c r="H18944">
        <v>8.2774676000000005E-2</v>
      </c>
    </row>
    <row r="18945" spans="1:8" x14ac:dyDescent="0.25">
      <c r="A18945">
        <v>316.32312332789098</v>
      </c>
      <c r="B18945">
        <v>2.2822786000000001E-2</v>
      </c>
      <c r="C18945">
        <v>0.30214623000000002</v>
      </c>
      <c r="D18945">
        <v>7.2499922999999994E-2</v>
      </c>
      <c r="E18945">
        <v>8.7389974000000002E-3</v>
      </c>
      <c r="F18945">
        <v>316.29684963226299</v>
      </c>
      <c r="G18945">
        <v>0.18426044</v>
      </c>
      <c r="H18945">
        <v>7.1811251000000006E-2</v>
      </c>
    </row>
    <row r="18946" spans="1:8" x14ac:dyDescent="0.25">
      <c r="A18946">
        <v>316.339790900548</v>
      </c>
      <c r="B18946">
        <v>1.9208441E-2</v>
      </c>
      <c r="C18946">
        <v>0.25670641999999999</v>
      </c>
      <c r="D18946">
        <v>7.2150997999999994E-2</v>
      </c>
      <c r="E18946">
        <v>1.0057593E-2</v>
      </c>
      <c r="F18946">
        <v>316.31351720492</v>
      </c>
      <c r="G18946">
        <v>0.16789907000000001</v>
      </c>
      <c r="H18946">
        <v>7.7671750999999997E-2</v>
      </c>
    </row>
    <row r="18947" spans="1:8" x14ac:dyDescent="0.25">
      <c r="A18947">
        <v>316.35645846525802</v>
      </c>
      <c r="B18947">
        <v>1.5585758999999999E-2</v>
      </c>
      <c r="C18947">
        <v>0.27464940999999998</v>
      </c>
      <c r="D18947">
        <v>6.6854484000000006E-2</v>
      </c>
      <c r="E18947">
        <v>1.2345628000000001E-2</v>
      </c>
      <c r="F18947">
        <v>316.33018476963002</v>
      </c>
      <c r="G18947">
        <v>0.17477591000000001</v>
      </c>
      <c r="H18947">
        <v>7.7563740000000006E-2</v>
      </c>
    </row>
    <row r="18948" spans="1:8" x14ac:dyDescent="0.25">
      <c r="A18948">
        <v>316.37312603791497</v>
      </c>
      <c r="B18948">
        <v>1.6471E-2</v>
      </c>
      <c r="C18948">
        <v>0.26723632000000003</v>
      </c>
      <c r="D18948">
        <v>6.9576531999999996E-2</v>
      </c>
      <c r="E18948">
        <v>7.8592504999999997E-3</v>
      </c>
      <c r="F18948">
        <v>316.34685234228698</v>
      </c>
      <c r="G18948">
        <v>0.14565507</v>
      </c>
      <c r="H18948">
        <v>7.8054577E-2</v>
      </c>
    </row>
    <row r="18949" spans="1:8" x14ac:dyDescent="0.25">
      <c r="A18949">
        <v>316.38979361057199</v>
      </c>
      <c r="B18949">
        <v>2.2906134000000002E-2</v>
      </c>
      <c r="C18949">
        <v>0.26037063999999999</v>
      </c>
      <c r="D18949">
        <v>7.7330581999999995E-2</v>
      </c>
      <c r="E18949">
        <v>8.0678789000000004E-3</v>
      </c>
      <c r="F18949">
        <v>316.36351991494502</v>
      </c>
      <c r="G18949">
        <v>0.15950528999999999</v>
      </c>
      <c r="H18949">
        <v>7.3177776999999999E-2</v>
      </c>
    </row>
    <row r="18950" spans="1:8" x14ac:dyDescent="0.25">
      <c r="A18950">
        <v>316.406461175282</v>
      </c>
      <c r="B18950">
        <v>1.1717142E-2</v>
      </c>
      <c r="C18950">
        <v>0.27142778000000001</v>
      </c>
      <c r="D18950">
        <v>6.5843268999999996E-2</v>
      </c>
      <c r="E18950">
        <v>8.8482787999999996E-3</v>
      </c>
      <c r="F18950">
        <v>316.38018747965401</v>
      </c>
      <c r="G18950">
        <v>0.15635188999999999</v>
      </c>
      <c r="H18950">
        <v>6.9232687000000001E-2</v>
      </c>
    </row>
    <row r="18951" spans="1:8" x14ac:dyDescent="0.25">
      <c r="A18951">
        <v>316.42312874793998</v>
      </c>
      <c r="B18951">
        <v>5.6420029E-3</v>
      </c>
      <c r="C18951">
        <v>0.26289206999999998</v>
      </c>
      <c r="D18951">
        <v>6.1770089E-2</v>
      </c>
      <c r="E18951">
        <v>6.6574607000000003E-3</v>
      </c>
      <c r="F18951">
        <v>316.39685505231199</v>
      </c>
      <c r="G18951">
        <v>0.14306678</v>
      </c>
      <c r="H18951">
        <v>6.6315472E-2</v>
      </c>
    </row>
    <row r="18952" spans="1:8" x14ac:dyDescent="0.25">
      <c r="A18952">
        <v>316.439796320597</v>
      </c>
      <c r="B18952">
        <v>1.9936802E-2</v>
      </c>
      <c r="C18952">
        <v>0.27751221999999998</v>
      </c>
      <c r="D18952">
        <v>5.6385814999999999E-2</v>
      </c>
      <c r="E18952">
        <v>7.7796476E-3</v>
      </c>
      <c r="F18952">
        <v>316.413522624969</v>
      </c>
      <c r="G18952">
        <v>0.14571047000000001</v>
      </c>
      <c r="H18952">
        <v>5.9311810999999999E-2</v>
      </c>
    </row>
    <row r="18953" spans="1:8" x14ac:dyDescent="0.25">
      <c r="A18953">
        <v>316.45646388530702</v>
      </c>
      <c r="B18953">
        <v>1.2262462999999999E-2</v>
      </c>
      <c r="C18953">
        <v>0.28322660999999999</v>
      </c>
      <c r="D18953">
        <v>6.7046672000000002E-2</v>
      </c>
      <c r="E18953">
        <v>6.8315994E-3</v>
      </c>
      <c r="F18953">
        <v>316.43019018967902</v>
      </c>
      <c r="G18953">
        <v>0.15457754000000001</v>
      </c>
      <c r="H18953">
        <v>6.8990788999999997E-2</v>
      </c>
    </row>
    <row r="18954" spans="1:8" x14ac:dyDescent="0.25">
      <c r="A18954">
        <v>316.47313145796397</v>
      </c>
      <c r="B18954">
        <v>1.6463984000000001E-2</v>
      </c>
      <c r="C18954">
        <v>0.24766356</v>
      </c>
      <c r="D18954">
        <v>6.8010031999999998E-2</v>
      </c>
      <c r="E18954">
        <v>1.3903212999999999E-2</v>
      </c>
      <c r="F18954">
        <v>316.44685776233598</v>
      </c>
      <c r="G18954">
        <v>0.13296388000000001</v>
      </c>
      <c r="H18954">
        <v>7.1346641000000002E-2</v>
      </c>
    </row>
    <row r="18955" spans="1:8" x14ac:dyDescent="0.25">
      <c r="A18955">
        <v>316.48979903062099</v>
      </c>
      <c r="B18955">
        <v>1.1609079E-2</v>
      </c>
      <c r="C18955">
        <v>0.28220105000000001</v>
      </c>
      <c r="D18955">
        <v>6.8395644000000005E-2</v>
      </c>
      <c r="E18955">
        <v>8.5951267000000005E-3</v>
      </c>
      <c r="F18955">
        <v>316.46352533499402</v>
      </c>
      <c r="G18955">
        <v>0.14760892</v>
      </c>
      <c r="H18955">
        <v>7.0276177999999995E-2</v>
      </c>
    </row>
    <row r="18956" spans="1:8" x14ac:dyDescent="0.25">
      <c r="A18956">
        <v>316.50646659533101</v>
      </c>
      <c r="B18956">
        <v>2.4450557000000001E-2</v>
      </c>
      <c r="C18956">
        <v>0.28195816000000001</v>
      </c>
      <c r="D18956">
        <v>7.5983703E-2</v>
      </c>
      <c r="E18956">
        <v>7.3740775999999999E-3</v>
      </c>
      <c r="F18956">
        <v>316.48019289970398</v>
      </c>
      <c r="G18956">
        <v>0.1473787</v>
      </c>
      <c r="H18956">
        <v>6.535726E-2</v>
      </c>
    </row>
    <row r="18957" spans="1:8" x14ac:dyDescent="0.25">
      <c r="A18957">
        <v>316.52313416798899</v>
      </c>
      <c r="B18957">
        <v>1.4700520999999999E-2</v>
      </c>
      <c r="C18957">
        <v>0.27177783999999999</v>
      </c>
      <c r="D18957">
        <v>6.7271329000000005E-2</v>
      </c>
      <c r="E18957">
        <v>7.5220573000000001E-3</v>
      </c>
      <c r="F18957">
        <v>316.49686047236099</v>
      </c>
      <c r="G18957">
        <v>0.15153286999999999</v>
      </c>
      <c r="H18957">
        <v>6.5525860000000005E-2</v>
      </c>
    </row>
    <row r="18958" spans="1:8" x14ac:dyDescent="0.25">
      <c r="A18958">
        <v>316.539801740646</v>
      </c>
      <c r="B18958">
        <v>1.7012240000000001E-2</v>
      </c>
      <c r="C18958">
        <v>0.26280677000000002</v>
      </c>
      <c r="D18958">
        <v>6.5142080000000005E-2</v>
      </c>
      <c r="E18958">
        <v>8.4112258999999995E-3</v>
      </c>
      <c r="F18958">
        <v>316.51352804501801</v>
      </c>
      <c r="G18958">
        <v>0.14909069</v>
      </c>
      <c r="H18958">
        <v>5.9082717E-2</v>
      </c>
    </row>
    <row r="18959" spans="1:8" x14ac:dyDescent="0.25">
      <c r="A18959">
        <v>316.55646930535602</v>
      </c>
      <c r="B18959">
        <v>1.4026939E-2</v>
      </c>
      <c r="C18959">
        <v>0.24818710999999999</v>
      </c>
      <c r="D18959">
        <v>5.7222417999999997E-2</v>
      </c>
      <c r="E18959">
        <v>6.9906352999999999E-3</v>
      </c>
      <c r="F18959">
        <v>316.53019560972803</v>
      </c>
      <c r="G18959">
        <v>0.14397915</v>
      </c>
      <c r="H18959">
        <v>6.0429907999999997E-2</v>
      </c>
    </row>
    <row r="18960" spans="1:8" x14ac:dyDescent="0.25">
      <c r="A18960">
        <v>316.57313687801297</v>
      </c>
      <c r="B18960">
        <v>1.2617097000000001E-2</v>
      </c>
      <c r="C18960">
        <v>0.25613188999999997</v>
      </c>
      <c r="D18960">
        <v>6.5042607000000002E-2</v>
      </c>
      <c r="E18960">
        <v>8.5682495999999993E-3</v>
      </c>
      <c r="F18960">
        <v>316.54686318238498</v>
      </c>
      <c r="G18960">
        <v>0.1283446</v>
      </c>
      <c r="H18960">
        <v>6.5441780000000005E-2</v>
      </c>
    </row>
    <row r="18961" spans="1:8" x14ac:dyDescent="0.25">
      <c r="A18961">
        <v>316.58980445066999</v>
      </c>
      <c r="B18961">
        <v>1.4823022999999999E-2</v>
      </c>
      <c r="C18961">
        <v>0.27487593999999999</v>
      </c>
      <c r="D18961">
        <v>7.1420439000000002E-2</v>
      </c>
      <c r="E18961">
        <v>1.2930127E-2</v>
      </c>
      <c r="F18961">
        <v>316.56353075504302</v>
      </c>
      <c r="G18961">
        <v>0.14271420000000001</v>
      </c>
      <c r="H18961">
        <v>6.8708434999999998E-2</v>
      </c>
    </row>
    <row r="18962" spans="1:8" x14ac:dyDescent="0.25">
      <c r="A18962">
        <v>316.60647201538001</v>
      </c>
      <c r="B18962">
        <v>1.8186542999999999E-2</v>
      </c>
      <c r="C18962">
        <v>0.25373578000000002</v>
      </c>
      <c r="D18962">
        <v>6.1353561000000001E-2</v>
      </c>
      <c r="E18962">
        <v>8.1371553000000006E-3</v>
      </c>
      <c r="F18962">
        <v>316.58019831975298</v>
      </c>
      <c r="G18962">
        <v>0.12903096</v>
      </c>
      <c r="H18962">
        <v>6.2216893000000002E-2</v>
      </c>
    </row>
    <row r="18963" spans="1:8" x14ac:dyDescent="0.25">
      <c r="A18963">
        <v>316.62313958803799</v>
      </c>
      <c r="B18963">
        <v>1.5025491E-2</v>
      </c>
      <c r="C18963">
        <v>0.26000139</v>
      </c>
      <c r="D18963">
        <v>6.2334854000000002E-2</v>
      </c>
      <c r="E18963">
        <v>7.6256976000000001E-3</v>
      </c>
      <c r="F18963">
        <v>316.59686589240999</v>
      </c>
      <c r="G18963">
        <v>10.418528</v>
      </c>
      <c r="H18963">
        <v>4.1572275000000003</v>
      </c>
    </row>
    <row r="18964" spans="1:8" x14ac:dyDescent="0.25">
      <c r="A18964">
        <v>316.639807160695</v>
      </c>
      <c r="B18964">
        <v>1.3318205E-2</v>
      </c>
      <c r="C18964">
        <v>0.26974049</v>
      </c>
      <c r="D18964">
        <v>5.5915512000000001E-2</v>
      </c>
      <c r="E18964">
        <v>6.4681000000000001E-3</v>
      </c>
      <c r="F18964">
        <v>316.61353346506701</v>
      </c>
      <c r="G18964">
        <v>9.3991585000000004</v>
      </c>
      <c r="H18964">
        <v>4.6317744000000003</v>
      </c>
    </row>
    <row r="18965" spans="1:8" x14ac:dyDescent="0.25">
      <c r="A18965">
        <v>316.65647472540502</v>
      </c>
      <c r="B18965">
        <v>1.6719715999999999E-2</v>
      </c>
      <c r="C18965">
        <v>0.28258138999999999</v>
      </c>
      <c r="D18965">
        <v>7.2436199000000007E-2</v>
      </c>
      <c r="E18965">
        <v>5.4833744999999998E-3</v>
      </c>
      <c r="F18965">
        <v>316.63020102977703</v>
      </c>
      <c r="G18965">
        <v>10.116109</v>
      </c>
      <c r="H18965">
        <v>4.3048611000000001</v>
      </c>
    </row>
    <row r="18966" spans="1:8" x14ac:dyDescent="0.25">
      <c r="A18966">
        <v>316.67314229806198</v>
      </c>
      <c r="B18966">
        <v>1.5730146E-2</v>
      </c>
      <c r="C18966">
        <v>0.29032898000000001</v>
      </c>
      <c r="D18966">
        <v>7.6857678999999998E-2</v>
      </c>
      <c r="E18966">
        <v>9.9920956000000005E-3</v>
      </c>
      <c r="F18966">
        <v>316.64686860243398</v>
      </c>
      <c r="G18966">
        <v>9.6823969000000005</v>
      </c>
      <c r="H18966">
        <v>4.2972507000000002</v>
      </c>
    </row>
    <row r="18967" spans="1:8" x14ac:dyDescent="0.25">
      <c r="A18967">
        <v>316.68980987071899</v>
      </c>
      <c r="B18967">
        <v>1.4169648E-2</v>
      </c>
      <c r="C18967">
        <v>0.27620059000000002</v>
      </c>
      <c r="D18967">
        <v>6.5985054000000001E-2</v>
      </c>
      <c r="E18967">
        <v>6.0191545999999999E-3</v>
      </c>
      <c r="F18967">
        <v>316.66353617509202</v>
      </c>
      <c r="G18967">
        <v>10.556210999999999</v>
      </c>
      <c r="H18967">
        <v>4.4890051</v>
      </c>
    </row>
    <row r="18968" spans="1:8" x14ac:dyDescent="0.25">
      <c r="A18968">
        <v>316.70647744337703</v>
      </c>
      <c r="B18968">
        <v>1.7278559999999998E-2</v>
      </c>
      <c r="C18968">
        <v>0.28992108</v>
      </c>
      <c r="D18968">
        <v>7.4359216000000006E-2</v>
      </c>
      <c r="E18968">
        <v>7.5752366999999998E-3</v>
      </c>
      <c r="F18968">
        <v>316.68020374774898</v>
      </c>
      <c r="G18968">
        <v>9.6209048999999993</v>
      </c>
      <c r="H18968">
        <v>3.9976044000000002</v>
      </c>
    </row>
    <row r="18969" spans="1:8" x14ac:dyDescent="0.25">
      <c r="A18969">
        <v>316.72314500808699</v>
      </c>
      <c r="B18969">
        <v>2.3095227999999999E-2</v>
      </c>
      <c r="C18969">
        <v>0.25654480000000002</v>
      </c>
      <c r="D18969">
        <v>7.6674498999999993E-2</v>
      </c>
      <c r="E18969">
        <v>8.4981006000000008E-3</v>
      </c>
      <c r="F18969">
        <v>316.696871312459</v>
      </c>
      <c r="G18969">
        <v>9.5308370999999994</v>
      </c>
      <c r="H18969">
        <v>4.6453132999999998</v>
      </c>
    </row>
    <row r="18970" spans="1:8" x14ac:dyDescent="0.25">
      <c r="A18970">
        <v>316.739812580744</v>
      </c>
      <c r="B18970">
        <v>2.153039E-2</v>
      </c>
      <c r="C18970">
        <v>0.31752911</v>
      </c>
      <c r="D18970">
        <v>7.2004794999999996E-2</v>
      </c>
      <c r="E18970">
        <v>6.4534852000000002E-3</v>
      </c>
      <c r="F18970">
        <v>316.71353888511601</v>
      </c>
      <c r="G18970">
        <v>9.3172884000000007</v>
      </c>
      <c r="H18970">
        <v>4.2617326000000002</v>
      </c>
    </row>
    <row r="18971" spans="1:8" x14ac:dyDescent="0.25">
      <c r="A18971">
        <v>316.75648015340101</v>
      </c>
      <c r="B18971">
        <v>1.1250236E-2</v>
      </c>
      <c r="C18971">
        <v>0.35192045999999999</v>
      </c>
      <c r="D18971">
        <v>7.7441692000000006E-2</v>
      </c>
      <c r="E18971">
        <v>1.0049077999999999E-2</v>
      </c>
      <c r="F18971">
        <v>316.73020645777302</v>
      </c>
      <c r="G18971">
        <v>9.0598258999999999</v>
      </c>
      <c r="H18971">
        <v>3.9169071</v>
      </c>
    </row>
    <row r="18972" spans="1:8" x14ac:dyDescent="0.25">
      <c r="A18972">
        <v>316.77314771811098</v>
      </c>
      <c r="B18972">
        <v>2.1374565000000002E-2</v>
      </c>
      <c r="C18972">
        <v>0.33965176000000002</v>
      </c>
      <c r="D18972">
        <v>7.7266662999999999E-2</v>
      </c>
      <c r="E18972">
        <v>7.9242493999999997E-3</v>
      </c>
      <c r="F18972">
        <v>316.74687402248298</v>
      </c>
      <c r="G18972">
        <v>9.5772780999999991</v>
      </c>
      <c r="H18972">
        <v>4.3157439000000002</v>
      </c>
    </row>
    <row r="18973" spans="1:8" x14ac:dyDescent="0.25">
      <c r="A18973">
        <v>316.78981529076901</v>
      </c>
      <c r="B18973">
        <v>2.0277748000000002E-2</v>
      </c>
      <c r="C18973">
        <v>0.31434572</v>
      </c>
      <c r="D18973">
        <v>8.7742262000000001E-2</v>
      </c>
      <c r="E18973">
        <v>4.1390541000000001E-3</v>
      </c>
      <c r="F18973">
        <v>316.76354159514102</v>
      </c>
      <c r="G18973">
        <v>9.0258350000000007</v>
      </c>
      <c r="H18973">
        <v>3.8470008</v>
      </c>
    </row>
    <row r="18974" spans="1:8" x14ac:dyDescent="0.25">
      <c r="A18974">
        <v>316.80648286342603</v>
      </c>
      <c r="B18974">
        <v>1.9651486999999999E-2</v>
      </c>
      <c r="C18974">
        <v>0.31156205999999997</v>
      </c>
      <c r="D18974">
        <v>6.8992786E-2</v>
      </c>
      <c r="E18974">
        <v>1.0158904E-2</v>
      </c>
      <c r="F18974">
        <v>316.78020916779798</v>
      </c>
      <c r="G18974">
        <v>8.9307280000000002</v>
      </c>
      <c r="H18974">
        <v>4.0448585000000001</v>
      </c>
    </row>
    <row r="18975" spans="1:8" x14ac:dyDescent="0.25">
      <c r="A18975">
        <v>316.82315042813599</v>
      </c>
      <c r="B18975">
        <v>1.3289472E-2</v>
      </c>
      <c r="C18975">
        <v>0.28910049999999998</v>
      </c>
      <c r="D18975">
        <v>7.3555112000000006E-2</v>
      </c>
      <c r="E18975">
        <v>6.2794940999999996E-3</v>
      </c>
      <c r="F18975">
        <v>316.796876732508</v>
      </c>
      <c r="G18975">
        <v>8.6981525000000008</v>
      </c>
      <c r="H18975">
        <v>3.9130799999999999</v>
      </c>
    </row>
    <row r="18976" spans="1:8" x14ac:dyDescent="0.25">
      <c r="A18976">
        <v>316.839818000793</v>
      </c>
      <c r="B18976">
        <v>1.409584E-2</v>
      </c>
      <c r="C18976">
        <v>0.27019896999999998</v>
      </c>
      <c r="D18976">
        <v>7.8129023000000006E-2</v>
      </c>
      <c r="E18976">
        <v>1.0295159999999999E-2</v>
      </c>
      <c r="F18976">
        <v>316.81354430516501</v>
      </c>
      <c r="G18976">
        <v>8.6200142</v>
      </c>
      <c r="H18976">
        <v>4.0494355999999998</v>
      </c>
    </row>
    <row r="18977" spans="1:8" x14ac:dyDescent="0.25">
      <c r="A18977">
        <v>316.85648557345002</v>
      </c>
      <c r="B18977">
        <v>2.3359491999999999E-2</v>
      </c>
      <c r="C18977">
        <v>0.25386291999999999</v>
      </c>
      <c r="D18977">
        <v>6.1019886000000002E-2</v>
      </c>
      <c r="E18977">
        <v>5.9548416E-3</v>
      </c>
      <c r="F18977">
        <v>316.83021187782202</v>
      </c>
      <c r="G18977">
        <v>8.0261411999999996</v>
      </c>
      <c r="H18977">
        <v>3.1086018000000002</v>
      </c>
    </row>
    <row r="18978" spans="1:8" x14ac:dyDescent="0.25">
      <c r="A18978">
        <v>316.87315313815998</v>
      </c>
      <c r="B18978">
        <v>1.6255347E-2</v>
      </c>
      <c r="C18978">
        <v>0.27267089</v>
      </c>
      <c r="D18978">
        <v>6.8596668999999999E-2</v>
      </c>
      <c r="E18978">
        <v>4.5336513000000002E-3</v>
      </c>
      <c r="F18978">
        <v>316.84687944253199</v>
      </c>
      <c r="G18978">
        <v>8.8484364000000006</v>
      </c>
      <c r="H18978">
        <v>3.8826896999999998</v>
      </c>
    </row>
    <row r="18979" spans="1:8" x14ac:dyDescent="0.25">
      <c r="A18979">
        <v>316.88982071081801</v>
      </c>
      <c r="B18979">
        <v>2.0149694999999999E-2</v>
      </c>
      <c r="C18979">
        <v>0.28914303000000002</v>
      </c>
      <c r="D18979">
        <v>6.7483715999999999E-2</v>
      </c>
      <c r="E18979">
        <v>6.1081149999999999E-3</v>
      </c>
      <c r="F18979">
        <v>316.86354701519002</v>
      </c>
      <c r="G18979">
        <v>9.3521032000000002</v>
      </c>
      <c r="H18979">
        <v>3.6769384999999999</v>
      </c>
    </row>
    <row r="18980" spans="1:8" x14ac:dyDescent="0.25">
      <c r="A18980">
        <v>316.90648828347503</v>
      </c>
      <c r="B18980">
        <v>2.0954654999999999E-2</v>
      </c>
      <c r="C18980">
        <v>0.28014057999999997</v>
      </c>
      <c r="D18980">
        <v>6.9799556999999998E-2</v>
      </c>
      <c r="E18980">
        <v>9.1910483000000008E-3</v>
      </c>
      <c r="F18980">
        <v>316.88021458784698</v>
      </c>
      <c r="G18980">
        <v>9.1616087000000004</v>
      </c>
      <c r="H18980">
        <v>3.0469545999999998</v>
      </c>
    </row>
    <row r="18981" spans="1:8" x14ac:dyDescent="0.25">
      <c r="A18981">
        <v>316.92315584818499</v>
      </c>
      <c r="B18981">
        <v>2.3283604999999999E-2</v>
      </c>
      <c r="C18981">
        <v>0.27968344000000001</v>
      </c>
      <c r="D18981">
        <v>6.5893411999999998E-2</v>
      </c>
      <c r="E18981">
        <v>7.9201515999999996E-3</v>
      </c>
      <c r="F18981">
        <v>316.896882152557</v>
      </c>
      <c r="G18981">
        <v>9.0090398999999994</v>
      </c>
      <c r="H18981">
        <v>3.9619837000000002</v>
      </c>
    </row>
    <row r="18982" spans="1:8" x14ac:dyDescent="0.25">
      <c r="A18982">
        <v>316.939823420842</v>
      </c>
      <c r="B18982">
        <v>1.7389277000000002E-2</v>
      </c>
      <c r="C18982">
        <v>0.26125779999999998</v>
      </c>
      <c r="D18982">
        <v>6.9959879000000003E-2</v>
      </c>
      <c r="E18982">
        <v>1.1395743E-2</v>
      </c>
      <c r="F18982">
        <v>316.91354972521401</v>
      </c>
      <c r="G18982">
        <v>9.1756715999999994</v>
      </c>
      <c r="H18982">
        <v>3.1465825999999999</v>
      </c>
    </row>
    <row r="18983" spans="1:8" x14ac:dyDescent="0.25">
      <c r="A18983">
        <v>316.95649099349902</v>
      </c>
      <c r="B18983">
        <v>2.0111011000000002E-2</v>
      </c>
      <c r="C18983">
        <v>0.26905760000000001</v>
      </c>
      <c r="D18983">
        <v>6.7594378999999996E-2</v>
      </c>
      <c r="E18983">
        <v>9.8444260999999995E-3</v>
      </c>
      <c r="F18983">
        <v>316.93021729787102</v>
      </c>
      <c r="G18983">
        <v>9.0743302999999997</v>
      </c>
      <c r="H18983">
        <v>3.9577518</v>
      </c>
    </row>
    <row r="18984" spans="1:8" x14ac:dyDescent="0.25">
      <c r="A18984">
        <v>316.97315855820898</v>
      </c>
      <c r="B18984">
        <v>1.7268529000000001E-2</v>
      </c>
      <c r="C18984">
        <v>0.27632256999999999</v>
      </c>
      <c r="D18984">
        <v>7.2770483999999996E-2</v>
      </c>
      <c r="E18984">
        <v>9.2699053000000007E-3</v>
      </c>
      <c r="F18984">
        <v>316.94688486258099</v>
      </c>
      <c r="G18984">
        <v>8.7940673999999994</v>
      </c>
      <c r="H18984">
        <v>3.2917559000000001</v>
      </c>
    </row>
    <row r="18985" spans="1:8" x14ac:dyDescent="0.25">
      <c r="A18985">
        <v>316.98982613086702</v>
      </c>
      <c r="B18985">
        <v>1.9600347000000001E-2</v>
      </c>
      <c r="C18985">
        <v>0.29098582000000001</v>
      </c>
      <c r="D18985">
        <v>6.2192934999999998E-2</v>
      </c>
      <c r="E18985">
        <v>1.1079749E-2</v>
      </c>
      <c r="F18985">
        <v>316.96355243523902</v>
      </c>
      <c r="G18985">
        <v>8.8722657999999992</v>
      </c>
      <c r="H18985">
        <v>4.2427944999999996</v>
      </c>
    </row>
    <row r="18986" spans="1:8" x14ac:dyDescent="0.25">
      <c r="A18986">
        <v>317.00649370352397</v>
      </c>
      <c r="B18986">
        <v>1.6021456999999999E-2</v>
      </c>
      <c r="C18986">
        <v>0.29312408000000001</v>
      </c>
      <c r="D18986">
        <v>6.8146325999999993E-2</v>
      </c>
      <c r="E18986">
        <v>4.5130444E-3</v>
      </c>
      <c r="F18986">
        <v>316.98022000789598</v>
      </c>
      <c r="G18986">
        <v>8.6861972999999999</v>
      </c>
      <c r="H18986">
        <v>3.3812045999999998</v>
      </c>
    </row>
    <row r="18987" spans="1:8" x14ac:dyDescent="0.25">
      <c r="A18987">
        <v>317.02316126823399</v>
      </c>
      <c r="B18987">
        <v>1.0503191E-2</v>
      </c>
      <c r="C18987">
        <v>0.27629638000000001</v>
      </c>
      <c r="D18987">
        <v>7.0792772000000004E-2</v>
      </c>
      <c r="E18987">
        <v>1.1037879E-2</v>
      </c>
      <c r="F18987">
        <v>316.996887572606</v>
      </c>
      <c r="G18987">
        <v>7.7862176999999999</v>
      </c>
      <c r="H18987">
        <v>2.8340429999999999</v>
      </c>
    </row>
    <row r="18988" spans="1:8" x14ac:dyDescent="0.25">
      <c r="A18988">
        <v>317.039828840891</v>
      </c>
      <c r="B18988">
        <v>1.5249212999999999E-2</v>
      </c>
      <c r="C18988">
        <v>0.25761706000000001</v>
      </c>
      <c r="D18988">
        <v>5.9393551000000003E-2</v>
      </c>
      <c r="E18988">
        <v>8.8126500999999996E-3</v>
      </c>
      <c r="F18988">
        <v>317.01355514526301</v>
      </c>
      <c r="G18988">
        <v>8.3051214000000009</v>
      </c>
      <c r="H18988">
        <v>3.6304338</v>
      </c>
    </row>
    <row r="18989" spans="1:8" x14ac:dyDescent="0.25">
      <c r="A18989">
        <v>317.05649641354802</v>
      </c>
      <c r="B18989">
        <v>1.1239335E-2</v>
      </c>
      <c r="C18989">
        <v>0.26845026</v>
      </c>
      <c r="D18989">
        <v>7.1732826999999999E-2</v>
      </c>
      <c r="E18989">
        <v>7.9311011000000008E-3</v>
      </c>
      <c r="F18989">
        <v>317.03022271792003</v>
      </c>
      <c r="G18989">
        <v>8.8928346999999999</v>
      </c>
      <c r="H18989">
        <v>3.5649158999999999</v>
      </c>
    </row>
    <row r="18990" spans="1:8" x14ac:dyDescent="0.25">
      <c r="A18990">
        <v>317.073163986206</v>
      </c>
      <c r="B18990">
        <v>1.6485066999999999E-2</v>
      </c>
      <c r="C18990">
        <v>0.25957789999999997</v>
      </c>
      <c r="D18990">
        <v>6.6405870000000006E-2</v>
      </c>
      <c r="E18990">
        <v>7.0255706000000003E-3</v>
      </c>
      <c r="F18990">
        <v>317.04689029057801</v>
      </c>
      <c r="G18990">
        <v>8.8200339999999997</v>
      </c>
      <c r="H18990">
        <v>3.3746467</v>
      </c>
    </row>
    <row r="18991" spans="1:8" x14ac:dyDescent="0.25">
      <c r="A18991">
        <v>317.08983155091602</v>
      </c>
      <c r="B18991">
        <v>1.0269013E-2</v>
      </c>
      <c r="C18991">
        <v>0.25218698000000001</v>
      </c>
      <c r="D18991">
        <v>7.1968413999999994E-2</v>
      </c>
      <c r="E18991">
        <v>8.1862267000000002E-3</v>
      </c>
      <c r="F18991">
        <v>317.06355785528802</v>
      </c>
      <c r="G18991">
        <v>8.4757662000000007</v>
      </c>
      <c r="H18991">
        <v>3.7766763999999999</v>
      </c>
    </row>
    <row r="18992" spans="1:8" x14ac:dyDescent="0.25">
      <c r="A18992">
        <v>317.10649912357297</v>
      </c>
      <c r="B18992">
        <v>1.2828630000000001E-2</v>
      </c>
      <c r="C18992">
        <v>0.25511524000000002</v>
      </c>
      <c r="D18992">
        <v>7.0655233999999997E-2</v>
      </c>
      <c r="E18992">
        <v>9.5121618000000002E-3</v>
      </c>
      <c r="F18992">
        <v>317.08022542794498</v>
      </c>
      <c r="G18992">
        <v>7.5831508999999997</v>
      </c>
      <c r="H18992">
        <v>3.6034345999999999</v>
      </c>
    </row>
    <row r="18993" spans="1:8" x14ac:dyDescent="0.25">
      <c r="A18993">
        <v>317.12316669622999</v>
      </c>
      <c r="B18993">
        <v>1.6965717000000002E-2</v>
      </c>
      <c r="C18993">
        <v>0.25373362999999999</v>
      </c>
      <c r="D18993">
        <v>5.6430385E-2</v>
      </c>
      <c r="E18993">
        <v>1.0565896999999999E-2</v>
      </c>
      <c r="F18993">
        <v>317.09689300060199</v>
      </c>
      <c r="G18993">
        <v>8.6578493000000005</v>
      </c>
      <c r="H18993">
        <v>3.4579081999999999</v>
      </c>
    </row>
    <row r="18994" spans="1:8" x14ac:dyDescent="0.25">
      <c r="A18994">
        <v>317.13983426094001</v>
      </c>
      <c r="B18994">
        <v>1.6861688E-2</v>
      </c>
      <c r="C18994">
        <v>0.27714860000000002</v>
      </c>
      <c r="D18994">
        <v>5.8578007000000001E-2</v>
      </c>
      <c r="E18994">
        <v>7.0144324999999999E-3</v>
      </c>
      <c r="F18994">
        <v>317.11356056531201</v>
      </c>
      <c r="G18994">
        <v>7.9255190000000004</v>
      </c>
      <c r="H18994">
        <v>3.5582292</v>
      </c>
    </row>
    <row r="18995" spans="1:8" x14ac:dyDescent="0.25">
      <c r="A18995">
        <v>317.15650183359702</v>
      </c>
      <c r="B18995">
        <v>1.0132373E-2</v>
      </c>
      <c r="C18995">
        <v>0.26502392000000002</v>
      </c>
      <c r="D18995">
        <v>6.2956109999999996E-2</v>
      </c>
      <c r="E18995">
        <v>8.8209324000000002E-3</v>
      </c>
      <c r="F18995">
        <v>317.13022813796999</v>
      </c>
      <c r="G18995">
        <v>8.6340885000000007</v>
      </c>
      <c r="H18995">
        <v>3.4837107999999999</v>
      </c>
    </row>
    <row r="18996" spans="1:8" x14ac:dyDescent="0.25">
      <c r="A18996">
        <v>317.173169406255</v>
      </c>
      <c r="B18996">
        <v>1.5329987E-2</v>
      </c>
      <c r="C18996">
        <v>0.29655394000000002</v>
      </c>
      <c r="D18996">
        <v>6.8939127000000003E-2</v>
      </c>
      <c r="E18996">
        <v>9.2445862999999996E-3</v>
      </c>
      <c r="F18996">
        <v>317.14689571062701</v>
      </c>
      <c r="G18996">
        <v>9.1022806000000003</v>
      </c>
      <c r="H18996">
        <v>3.6310685</v>
      </c>
    </row>
    <row r="18997" spans="1:8" x14ac:dyDescent="0.25">
      <c r="A18997">
        <v>317.18983697096502</v>
      </c>
      <c r="B18997">
        <v>1.3297102E-2</v>
      </c>
      <c r="C18997">
        <v>0.28766623000000002</v>
      </c>
      <c r="D18997">
        <v>6.5848230999999993E-2</v>
      </c>
      <c r="E18997">
        <v>1.1666078E-2</v>
      </c>
      <c r="F18997">
        <v>317.16356327533703</v>
      </c>
      <c r="G18997">
        <v>8.8590288000000008</v>
      </c>
      <c r="H18997">
        <v>3.6947597999999999</v>
      </c>
    </row>
    <row r="18998" spans="1:8" x14ac:dyDescent="0.25">
      <c r="A18998">
        <v>317.20650454362197</v>
      </c>
      <c r="B18998">
        <v>2.2579564E-2</v>
      </c>
      <c r="C18998">
        <v>0.2754491</v>
      </c>
      <c r="D18998">
        <v>6.7287317999999999E-2</v>
      </c>
      <c r="E18998">
        <v>7.7148531999999999E-3</v>
      </c>
      <c r="F18998">
        <v>317.18023084799398</v>
      </c>
      <c r="G18998">
        <v>8.3782005000000002</v>
      </c>
      <c r="H18998">
        <v>3.5615749000000001</v>
      </c>
    </row>
    <row r="18999" spans="1:8" x14ac:dyDescent="0.25">
      <c r="A18999">
        <v>317.22317211627899</v>
      </c>
      <c r="B18999">
        <v>1.6125240999999998E-2</v>
      </c>
      <c r="C18999">
        <v>0.28469232</v>
      </c>
      <c r="D18999">
        <v>6.2917054E-2</v>
      </c>
      <c r="E18999">
        <v>8.0631515000000008E-3</v>
      </c>
      <c r="F18999">
        <v>317.196898420651</v>
      </c>
      <c r="G18999">
        <v>8.6512642</v>
      </c>
      <c r="H18999">
        <v>3.3126945000000001</v>
      </c>
    </row>
    <row r="19000" spans="1:8" x14ac:dyDescent="0.25">
      <c r="A19000">
        <v>317.23983968098901</v>
      </c>
      <c r="B19000">
        <v>4.9191429000000004E-3</v>
      </c>
      <c r="C19000">
        <v>0.28942916000000002</v>
      </c>
      <c r="D19000">
        <v>6.4955436000000005E-2</v>
      </c>
      <c r="E19000">
        <v>1.0946769E-2</v>
      </c>
      <c r="F19000">
        <v>317.21356598536102</v>
      </c>
      <c r="G19000">
        <v>8.0672808000000007</v>
      </c>
      <c r="H19000">
        <v>3.3681009</v>
      </c>
    </row>
    <row r="19001" spans="1:8" x14ac:dyDescent="0.25">
      <c r="A19001">
        <v>317.25650725364602</v>
      </c>
      <c r="B19001">
        <v>1.0996079000000001E-2</v>
      </c>
      <c r="C19001">
        <v>0.26484006999999998</v>
      </c>
      <c r="D19001">
        <v>7.0230015000000007E-2</v>
      </c>
      <c r="E19001">
        <v>7.9381624000000005E-3</v>
      </c>
      <c r="F19001">
        <v>317.23023355801899</v>
      </c>
      <c r="G19001">
        <v>7.6711283000000003</v>
      </c>
      <c r="H19001">
        <v>3.5028869999999999</v>
      </c>
    </row>
    <row r="19002" spans="1:8" x14ac:dyDescent="0.25">
      <c r="A19002">
        <v>317.273174826304</v>
      </c>
      <c r="B19002">
        <v>1.8352752999999999E-2</v>
      </c>
      <c r="C19002">
        <v>0.24880788000000001</v>
      </c>
      <c r="D19002">
        <v>5.6907892000000002E-2</v>
      </c>
      <c r="E19002">
        <v>7.8022083999999998E-3</v>
      </c>
      <c r="F19002">
        <v>317.24690113067601</v>
      </c>
      <c r="G19002">
        <v>7.3333811999999998</v>
      </c>
      <c r="H19002">
        <v>3.2730798999999999</v>
      </c>
    </row>
    <row r="19003" spans="1:8" x14ac:dyDescent="0.25">
      <c r="A19003">
        <v>317.28984239101402</v>
      </c>
      <c r="B19003">
        <v>1.227751E-2</v>
      </c>
      <c r="C19003">
        <v>0.28448814</v>
      </c>
      <c r="D19003">
        <v>6.9828330999999993E-2</v>
      </c>
      <c r="E19003">
        <v>6.9068925999999998E-3</v>
      </c>
      <c r="F19003">
        <v>317.26356869538603</v>
      </c>
      <c r="G19003">
        <v>8.3915672000000008</v>
      </c>
      <c r="H19003">
        <v>3.3594184</v>
      </c>
    </row>
    <row r="19004" spans="1:8" x14ac:dyDescent="0.25">
      <c r="A19004">
        <v>317.30650996367098</v>
      </c>
      <c r="B19004">
        <v>1.8852895000000001E-2</v>
      </c>
      <c r="C19004">
        <v>0.27523663999999998</v>
      </c>
      <c r="D19004">
        <v>6.7952789E-2</v>
      </c>
      <c r="E19004">
        <v>1.1100766E-2</v>
      </c>
      <c r="F19004">
        <v>317.28023626804298</v>
      </c>
      <c r="G19004">
        <v>8.9546565999999999</v>
      </c>
      <c r="H19004">
        <v>3.4373592999999998</v>
      </c>
    </row>
    <row r="19005" spans="1:8" x14ac:dyDescent="0.25">
      <c r="A19005">
        <v>317.32317753632799</v>
      </c>
      <c r="B19005">
        <v>2.9734235000000001E-2</v>
      </c>
      <c r="C19005">
        <v>0.29336473000000002</v>
      </c>
      <c r="D19005">
        <v>6.8257734E-2</v>
      </c>
      <c r="E19005">
        <v>7.6632163999999997E-3</v>
      </c>
      <c r="F19005">
        <v>317.2969038407</v>
      </c>
      <c r="G19005">
        <v>8.3764886999999995</v>
      </c>
      <c r="H19005">
        <v>3.8623147000000002</v>
      </c>
    </row>
    <row r="19006" spans="1:8" x14ac:dyDescent="0.25">
      <c r="A19006">
        <v>317.33984510103801</v>
      </c>
      <c r="B19006">
        <v>1.3269993000000001E-2</v>
      </c>
      <c r="C19006">
        <v>0.28736144000000002</v>
      </c>
      <c r="D19006">
        <v>5.7368912000000001E-2</v>
      </c>
      <c r="E19006">
        <v>6.1549917000000001E-3</v>
      </c>
      <c r="F19006">
        <v>317.31357140541002</v>
      </c>
      <c r="G19006">
        <v>9.1024265</v>
      </c>
      <c r="H19006">
        <v>3.2789223000000001</v>
      </c>
    </row>
    <row r="19007" spans="1:8" x14ac:dyDescent="0.25">
      <c r="A19007">
        <v>317.35651267369502</v>
      </c>
      <c r="B19007">
        <v>2.0334648E-2</v>
      </c>
      <c r="C19007">
        <v>0.33403978000000001</v>
      </c>
      <c r="D19007">
        <v>6.6189781000000003E-2</v>
      </c>
      <c r="E19007">
        <v>7.3309150000000003E-3</v>
      </c>
      <c r="F19007">
        <v>317.330238978068</v>
      </c>
      <c r="G19007">
        <v>8.6804190000000006</v>
      </c>
      <c r="H19007">
        <v>2.9659626000000001</v>
      </c>
    </row>
    <row r="19008" spans="1:8" x14ac:dyDescent="0.25">
      <c r="A19008">
        <v>317.373180246353</v>
      </c>
      <c r="B19008">
        <v>1.7306114000000001E-2</v>
      </c>
      <c r="C19008">
        <v>0.34963362999999997</v>
      </c>
      <c r="D19008">
        <v>7.1405962000000003E-2</v>
      </c>
      <c r="E19008">
        <v>8.1945304000000004E-3</v>
      </c>
      <c r="F19008">
        <v>317.34690655072501</v>
      </c>
      <c r="G19008">
        <v>7.5082893000000004</v>
      </c>
      <c r="H19008">
        <v>4.0351729000000001</v>
      </c>
    </row>
    <row r="19009" spans="1:8" x14ac:dyDescent="0.25">
      <c r="A19009">
        <v>317.38984781901001</v>
      </c>
      <c r="B19009">
        <v>2.0846634999999999E-2</v>
      </c>
      <c r="C19009">
        <v>0.35331510999999999</v>
      </c>
      <c r="D19009">
        <v>7.4542447999999997E-2</v>
      </c>
      <c r="E19009">
        <v>9.6725327999999996E-3</v>
      </c>
      <c r="F19009">
        <v>317.36357412338202</v>
      </c>
      <c r="G19009">
        <v>8.5496712000000006</v>
      </c>
      <c r="H19009">
        <v>3.1699519</v>
      </c>
    </row>
    <row r="19010" spans="1:8" x14ac:dyDescent="0.25">
      <c r="A19010">
        <v>317.40651538371998</v>
      </c>
      <c r="B19010">
        <v>1.9903234999999998E-2</v>
      </c>
      <c r="C19010">
        <v>0.31344736000000001</v>
      </c>
      <c r="D19010">
        <v>8.0811910000000001E-2</v>
      </c>
      <c r="E19010">
        <v>4.7544752999999999E-3</v>
      </c>
      <c r="F19010">
        <v>317.38024168809198</v>
      </c>
      <c r="G19010">
        <v>10.101649</v>
      </c>
      <c r="H19010">
        <v>3.1757083000000002</v>
      </c>
    </row>
    <row r="19011" spans="1:8" x14ac:dyDescent="0.25">
      <c r="A19011">
        <v>317.42318295637699</v>
      </c>
      <c r="B19011">
        <v>2.0531371E-2</v>
      </c>
      <c r="C19011">
        <v>0.27163398</v>
      </c>
      <c r="D19011">
        <v>7.1948938000000004E-2</v>
      </c>
      <c r="E19011">
        <v>7.5628463999999999E-3</v>
      </c>
      <c r="F19011">
        <v>317.396909260749</v>
      </c>
      <c r="G19011">
        <v>10.436952</v>
      </c>
      <c r="H19011">
        <v>3.3938231000000001</v>
      </c>
    </row>
    <row r="19012" spans="1:8" x14ac:dyDescent="0.25">
      <c r="A19012">
        <v>317.439850529034</v>
      </c>
      <c r="B19012">
        <v>2.3131229E-2</v>
      </c>
      <c r="C19012">
        <v>0.26637134000000001</v>
      </c>
      <c r="D19012">
        <v>6.2844127E-2</v>
      </c>
      <c r="E19012">
        <v>6.9633024000000003E-3</v>
      </c>
      <c r="F19012">
        <v>317.41357683340698</v>
      </c>
      <c r="G19012">
        <v>8.2348327999999995</v>
      </c>
      <c r="H19012">
        <v>3.5780040999999998</v>
      </c>
    </row>
    <row r="19013" spans="1:8" x14ac:dyDescent="0.25">
      <c r="A19013">
        <v>317.45651809374402</v>
      </c>
      <c r="B19013">
        <v>1.1105322000000001E-2</v>
      </c>
      <c r="C19013">
        <v>0.25503826000000002</v>
      </c>
      <c r="D19013">
        <v>7.4231519999999995E-2</v>
      </c>
      <c r="E19013">
        <v>7.1361302000000001E-3</v>
      </c>
      <c r="F19013">
        <v>317.430244398117</v>
      </c>
      <c r="G19013">
        <v>7.4860878</v>
      </c>
      <c r="H19013">
        <v>3.3529646</v>
      </c>
    </row>
    <row r="19014" spans="1:8" x14ac:dyDescent="0.25">
      <c r="A19014">
        <v>317.473185666402</v>
      </c>
      <c r="B19014">
        <v>1.5585959999999999E-2</v>
      </c>
      <c r="C19014">
        <v>0.23896203999999999</v>
      </c>
      <c r="D19014">
        <v>7.0215039000000007E-2</v>
      </c>
      <c r="E19014">
        <v>9.2133283999999999E-3</v>
      </c>
      <c r="F19014">
        <v>317.44691197077401</v>
      </c>
      <c r="G19014">
        <v>8.7055539999999993</v>
      </c>
      <c r="H19014">
        <v>3.5907146999999999</v>
      </c>
    </row>
    <row r="19015" spans="1:8" x14ac:dyDescent="0.25">
      <c r="A19015">
        <v>317.48985323905902</v>
      </c>
      <c r="B19015">
        <v>1.7881636999999999E-2</v>
      </c>
      <c r="C19015">
        <v>0.26071241000000001</v>
      </c>
      <c r="D19015">
        <v>6.7681990999999997E-2</v>
      </c>
      <c r="E19015">
        <v>9.5031811000000008E-3</v>
      </c>
      <c r="F19015">
        <v>317.46357954343102</v>
      </c>
      <c r="G19015">
        <v>7.9834065000000001</v>
      </c>
      <c r="H19015">
        <v>3.9909978000000002</v>
      </c>
    </row>
    <row r="19016" spans="1:8" x14ac:dyDescent="0.25">
      <c r="A19016">
        <v>317.50652080376898</v>
      </c>
      <c r="B19016">
        <v>1.2362534E-2</v>
      </c>
      <c r="C19016">
        <v>0.26614895</v>
      </c>
      <c r="D19016">
        <v>6.2522842999999995E-2</v>
      </c>
      <c r="E19016">
        <v>8.4505966000000005E-3</v>
      </c>
      <c r="F19016">
        <v>317.48024710814099</v>
      </c>
      <c r="G19016">
        <v>8.7678375000000006</v>
      </c>
      <c r="H19016">
        <v>3.2051229000000001</v>
      </c>
    </row>
    <row r="19017" spans="1:8" x14ac:dyDescent="0.25">
      <c r="A19017">
        <v>317.52318837642599</v>
      </c>
      <c r="B19017">
        <v>1.8553657000000001E-2</v>
      </c>
      <c r="C19017">
        <v>0.24761753</v>
      </c>
      <c r="D19017">
        <v>7.0919827000000005E-2</v>
      </c>
      <c r="E19017">
        <v>9.9569270000000008E-3</v>
      </c>
      <c r="F19017">
        <v>317.496914680798</v>
      </c>
      <c r="G19017">
        <v>8.0301933000000005</v>
      </c>
      <c r="H19017">
        <v>3.6380178999999999</v>
      </c>
    </row>
    <row r="19018" spans="1:8" x14ac:dyDescent="0.25">
      <c r="A19018">
        <v>317.53985594908397</v>
      </c>
      <c r="B19018">
        <v>2.2909366E-2</v>
      </c>
      <c r="C19018">
        <v>0.24381596</v>
      </c>
      <c r="D19018">
        <v>7.6493173999999997E-2</v>
      </c>
      <c r="E19018">
        <v>7.7306893999999999E-3</v>
      </c>
      <c r="F19018">
        <v>317.51358225345598</v>
      </c>
      <c r="G19018">
        <v>8.3006477000000007</v>
      </c>
      <c r="H19018">
        <v>3.2355250999999998</v>
      </c>
    </row>
    <row r="19019" spans="1:8" x14ac:dyDescent="0.25">
      <c r="A19019">
        <v>317.55652351379302</v>
      </c>
      <c r="B19019">
        <v>2.5583088E-2</v>
      </c>
      <c r="C19019">
        <v>0.26669553000000001</v>
      </c>
      <c r="D19019">
        <v>7.1067407999999999E-2</v>
      </c>
      <c r="E19019">
        <v>7.4808644000000004E-3</v>
      </c>
      <c r="F19019">
        <v>317.530249818166</v>
      </c>
      <c r="G19019">
        <v>8.8873835000000003</v>
      </c>
      <c r="H19019">
        <v>3.4578973999999998</v>
      </c>
    </row>
    <row r="19020" spans="1:8" x14ac:dyDescent="0.25">
      <c r="A19020">
        <v>317.573191086451</v>
      </c>
      <c r="B19020">
        <v>1.0568627000000001E-2</v>
      </c>
      <c r="C19020">
        <v>0.28081432000000001</v>
      </c>
      <c r="D19020">
        <v>6.3668862000000007E-2</v>
      </c>
      <c r="E19020">
        <v>1.0391397E-2</v>
      </c>
      <c r="F19020">
        <v>317.54691739082301</v>
      </c>
      <c r="G19020">
        <v>7.9686756000000001</v>
      </c>
      <c r="H19020">
        <v>3.4973361000000001</v>
      </c>
    </row>
    <row r="19021" spans="1:8" x14ac:dyDescent="0.25">
      <c r="A19021">
        <v>317.58985865910802</v>
      </c>
      <c r="B19021">
        <v>9.2821857000000008E-3</v>
      </c>
      <c r="C19021">
        <v>0.26426464</v>
      </c>
      <c r="D19021">
        <v>6.6978468999999999E-2</v>
      </c>
      <c r="E19021">
        <v>1.2170874E-2</v>
      </c>
      <c r="F19021">
        <v>317.56358496348003</v>
      </c>
      <c r="G19021">
        <v>8.2134438000000003</v>
      </c>
      <c r="H19021">
        <v>3.0687012999999999</v>
      </c>
    </row>
    <row r="19022" spans="1:8" x14ac:dyDescent="0.25">
      <c r="A19022">
        <v>317.60652622381798</v>
      </c>
      <c r="B19022">
        <v>1.2951501000000001E-2</v>
      </c>
      <c r="C19022">
        <v>0.27590178999999998</v>
      </c>
      <c r="D19022">
        <v>6.5574764999999993E-2</v>
      </c>
      <c r="E19022">
        <v>7.0471643000000004E-3</v>
      </c>
      <c r="F19022">
        <v>317.58025252818999</v>
      </c>
      <c r="G19022">
        <v>8.5221166999999998</v>
      </c>
      <c r="H19022">
        <v>3.1941413999999999</v>
      </c>
    </row>
    <row r="19023" spans="1:8" x14ac:dyDescent="0.25">
      <c r="A19023">
        <v>317.62319379647499</v>
      </c>
      <c r="B19023">
        <v>2.3628091E-2</v>
      </c>
      <c r="C19023">
        <v>0.29995859000000002</v>
      </c>
      <c r="D19023">
        <v>6.9622516999999995E-2</v>
      </c>
      <c r="E19023">
        <v>6.0607231999999997E-3</v>
      </c>
      <c r="F19023">
        <v>317.596920100847</v>
      </c>
      <c r="G19023">
        <v>8.4175167000000002</v>
      </c>
      <c r="H19023">
        <v>3.0745198999999999</v>
      </c>
    </row>
    <row r="19024" spans="1:8" x14ac:dyDescent="0.25">
      <c r="A19024">
        <v>317.63986136913297</v>
      </c>
      <c r="B19024">
        <v>2.5880226999999999E-2</v>
      </c>
      <c r="C19024">
        <v>0.27072247999999999</v>
      </c>
      <c r="D19024">
        <v>7.0790879000000001E-2</v>
      </c>
      <c r="E19024">
        <v>5.4153617999999999E-3</v>
      </c>
      <c r="F19024">
        <v>317.61358767350498</v>
      </c>
      <c r="G19024">
        <v>7.5245233000000002</v>
      </c>
      <c r="H19024">
        <v>3.4901593000000002</v>
      </c>
    </row>
    <row r="19025" spans="1:8" x14ac:dyDescent="0.25">
      <c r="A19025">
        <v>317.65652893384299</v>
      </c>
      <c r="B19025">
        <v>1.7524382000000002E-2</v>
      </c>
      <c r="C19025">
        <v>0.28309572</v>
      </c>
      <c r="D19025">
        <v>6.8288922000000002E-2</v>
      </c>
      <c r="E19025">
        <v>7.7004185999999999E-3</v>
      </c>
      <c r="F19025">
        <v>317.630255238215</v>
      </c>
      <c r="G19025">
        <v>8.2540264000000008</v>
      </c>
      <c r="H19025">
        <v>3.5770197000000001</v>
      </c>
    </row>
    <row r="19026" spans="1:8" x14ac:dyDescent="0.25">
      <c r="A19026">
        <v>317.67319650650001</v>
      </c>
      <c r="B19026">
        <v>1.080741E-2</v>
      </c>
      <c r="C19026">
        <v>0.28186097999999998</v>
      </c>
      <c r="D19026">
        <v>7.8633993999999999E-2</v>
      </c>
      <c r="E19026">
        <v>8.5774809E-3</v>
      </c>
      <c r="F19026">
        <v>317.64692281087201</v>
      </c>
      <c r="G19026">
        <v>8.2887363000000001</v>
      </c>
      <c r="H19026">
        <v>3.1589608</v>
      </c>
    </row>
    <row r="19027" spans="1:8" x14ac:dyDescent="0.25">
      <c r="A19027">
        <v>317.68986407915702</v>
      </c>
      <c r="B19027">
        <v>2.0369498E-2</v>
      </c>
      <c r="C19027">
        <v>0.27717133999999999</v>
      </c>
      <c r="D19027">
        <v>7.0451990000000006E-2</v>
      </c>
      <c r="E19027">
        <v>6.8370606999999996E-3</v>
      </c>
      <c r="F19027">
        <v>317.66359038352903</v>
      </c>
      <c r="G19027">
        <v>8.3242922000000004</v>
      </c>
      <c r="H19027">
        <v>3.0602882</v>
      </c>
    </row>
    <row r="19028" spans="1:8" x14ac:dyDescent="0.25">
      <c r="A19028">
        <v>317.70653164386698</v>
      </c>
      <c r="B19028">
        <v>1.8830870999999999E-2</v>
      </c>
      <c r="C19028">
        <v>0.26171487999999998</v>
      </c>
      <c r="D19028">
        <v>6.2542148000000006E-2</v>
      </c>
      <c r="E19028">
        <v>1.1566049E-2</v>
      </c>
      <c r="F19028">
        <v>317.68025794823899</v>
      </c>
      <c r="G19028">
        <v>8.4434632999999994</v>
      </c>
      <c r="H19028">
        <v>3.4580231000000001</v>
      </c>
    </row>
    <row r="19029" spans="1:8" x14ac:dyDescent="0.25">
      <c r="A19029">
        <v>317.72319921652399</v>
      </c>
      <c r="B19029">
        <v>2.4458969000000001E-2</v>
      </c>
      <c r="C19029">
        <v>0.26738316000000001</v>
      </c>
      <c r="D19029">
        <v>6.8404555000000006E-2</v>
      </c>
      <c r="E19029">
        <v>7.8650834000000003E-3</v>
      </c>
      <c r="F19029">
        <v>317.696925520896</v>
      </c>
      <c r="G19029">
        <v>8.6490889000000006</v>
      </c>
      <c r="H19029">
        <v>3.1588520999999998</v>
      </c>
    </row>
    <row r="19030" spans="1:8" x14ac:dyDescent="0.25">
      <c r="A19030">
        <v>317.73986678918197</v>
      </c>
      <c r="B19030">
        <v>1.4021018999999999E-2</v>
      </c>
      <c r="C19030">
        <v>0.26460558000000001</v>
      </c>
      <c r="D19030">
        <v>7.1885422000000004E-2</v>
      </c>
      <c r="E19030">
        <v>1.1154308999999999E-2</v>
      </c>
      <c r="F19030">
        <v>317.71359309355398</v>
      </c>
      <c r="G19030">
        <v>7.6150941999999997</v>
      </c>
      <c r="H19030">
        <v>3.2347426000000001</v>
      </c>
    </row>
    <row r="19031" spans="1:8" x14ac:dyDescent="0.25">
      <c r="A19031">
        <v>317.75653436183899</v>
      </c>
      <c r="B19031">
        <v>1.5215375E-2</v>
      </c>
      <c r="C19031">
        <v>0.29090884</v>
      </c>
      <c r="D19031">
        <v>6.3897422999999995E-2</v>
      </c>
      <c r="E19031">
        <v>9.6471523999999993E-3</v>
      </c>
      <c r="F19031">
        <v>317.730260666211</v>
      </c>
      <c r="G19031">
        <v>7.8400015999999999</v>
      </c>
      <c r="H19031">
        <v>3.1188552</v>
      </c>
    </row>
    <row r="19032" spans="1:8" x14ac:dyDescent="0.25">
      <c r="A19032">
        <v>317.77320192654901</v>
      </c>
      <c r="B19032">
        <v>1.7613329E-2</v>
      </c>
      <c r="C19032">
        <v>0.31691045000000001</v>
      </c>
      <c r="D19032">
        <v>7.2343281999999995E-2</v>
      </c>
      <c r="E19032">
        <v>1.0961782999999999E-2</v>
      </c>
      <c r="F19032">
        <v>317.74692823092101</v>
      </c>
      <c r="G19032">
        <v>8.0624322999999993</v>
      </c>
      <c r="H19032">
        <v>2.9709265</v>
      </c>
    </row>
    <row r="19033" spans="1:8" x14ac:dyDescent="0.25">
      <c r="A19033">
        <v>317.78986949920602</v>
      </c>
      <c r="B19033">
        <v>2.5480363999999998E-2</v>
      </c>
      <c r="C19033">
        <v>0.30000888999999997</v>
      </c>
      <c r="D19033">
        <v>7.5426251E-2</v>
      </c>
      <c r="E19033">
        <v>8.5903108000000006E-3</v>
      </c>
      <c r="F19033">
        <v>317.76359580357803</v>
      </c>
      <c r="G19033">
        <v>7.8079637999999996</v>
      </c>
      <c r="H19033">
        <v>3.0548432000000001</v>
      </c>
    </row>
    <row r="19034" spans="1:8" x14ac:dyDescent="0.25">
      <c r="A19034">
        <v>317.80653707186298</v>
      </c>
      <c r="B19034">
        <v>7.2261477000000003E-3</v>
      </c>
      <c r="C19034">
        <v>0.27036890000000002</v>
      </c>
      <c r="D19034">
        <v>6.4631827000000003E-2</v>
      </c>
      <c r="E19034">
        <v>8.9185432999999998E-3</v>
      </c>
      <c r="F19034">
        <v>317.78026337623601</v>
      </c>
      <c r="G19034">
        <v>7.1428919000000004</v>
      </c>
      <c r="H19034">
        <v>2.4657434999999999</v>
      </c>
    </row>
    <row r="19035" spans="1:8" x14ac:dyDescent="0.25">
      <c r="A19035">
        <v>317.823204636573</v>
      </c>
      <c r="B19035">
        <v>1.4983873E-2</v>
      </c>
      <c r="C19035">
        <v>0.27266057999999999</v>
      </c>
      <c r="D19035">
        <v>6.7447445999999994E-2</v>
      </c>
      <c r="E19035">
        <v>8.2554258000000005E-3</v>
      </c>
      <c r="F19035">
        <v>317.79693094094603</v>
      </c>
      <c r="G19035">
        <v>8.6681498999999995</v>
      </c>
      <c r="H19035">
        <v>3.2722402000000002</v>
      </c>
    </row>
    <row r="19036" spans="1:8" x14ac:dyDescent="0.25">
      <c r="A19036">
        <v>317.83987220923098</v>
      </c>
      <c r="B19036">
        <v>1.2392247E-2</v>
      </c>
      <c r="C19036">
        <v>0.25890180000000002</v>
      </c>
      <c r="D19036">
        <v>7.5981453000000004E-2</v>
      </c>
      <c r="E19036">
        <v>8.5508496999999999E-3</v>
      </c>
      <c r="F19036">
        <v>317.81359851360298</v>
      </c>
      <c r="G19036">
        <v>8.2161884000000001</v>
      </c>
      <c r="H19036">
        <v>3.3631186</v>
      </c>
    </row>
    <row r="19037" spans="1:8" x14ac:dyDescent="0.25">
      <c r="A19037">
        <v>317.85653978188799</v>
      </c>
      <c r="B19037">
        <v>1.6828610000000001E-2</v>
      </c>
      <c r="C19037">
        <v>0.25140306000000001</v>
      </c>
      <c r="D19037">
        <v>5.9692769999999999E-2</v>
      </c>
      <c r="E19037">
        <v>8.8414587000000006E-3</v>
      </c>
      <c r="F19037">
        <v>317.83026608626</v>
      </c>
      <c r="G19037">
        <v>8.336957</v>
      </c>
      <c r="H19037">
        <v>3.3611765</v>
      </c>
    </row>
    <row r="19038" spans="1:8" x14ac:dyDescent="0.25">
      <c r="A19038">
        <v>317.87320734659801</v>
      </c>
      <c r="B19038">
        <v>1.9239137E-2</v>
      </c>
      <c r="C19038">
        <v>0.22145402</v>
      </c>
      <c r="D19038">
        <v>6.0375410999999997E-2</v>
      </c>
      <c r="E19038">
        <v>9.0325371999999994E-3</v>
      </c>
      <c r="F19038">
        <v>317.84693365097002</v>
      </c>
      <c r="G19038">
        <v>7.8555755999999999</v>
      </c>
      <c r="H19038">
        <v>3.2335994000000001</v>
      </c>
    </row>
    <row r="19039" spans="1:8" x14ac:dyDescent="0.25">
      <c r="A19039">
        <v>317.88987491925502</v>
      </c>
      <c r="B19039">
        <v>1.7889683999999999E-2</v>
      </c>
      <c r="C19039">
        <v>0.24747659</v>
      </c>
      <c r="D19039">
        <v>6.7581064999999996E-2</v>
      </c>
      <c r="E19039">
        <v>1.2220399999999999E-2</v>
      </c>
      <c r="F19039">
        <v>317.86360122362697</v>
      </c>
      <c r="G19039">
        <v>8.3050555999999993</v>
      </c>
      <c r="H19039">
        <v>3.2175634</v>
      </c>
    </row>
    <row r="19040" spans="1:8" x14ac:dyDescent="0.25">
      <c r="A19040">
        <v>317.90654249191198</v>
      </c>
      <c r="B19040">
        <v>1.4762834000000001E-2</v>
      </c>
      <c r="C19040">
        <v>0.26361530999999999</v>
      </c>
      <c r="D19040">
        <v>5.6961036999999999E-2</v>
      </c>
      <c r="E19040">
        <v>7.1899598000000004E-3</v>
      </c>
      <c r="F19040">
        <v>317.88026879628501</v>
      </c>
      <c r="G19040">
        <v>8.1850442999999995</v>
      </c>
      <c r="H19040">
        <v>3.2004147000000001</v>
      </c>
    </row>
    <row r="19041" spans="1:8" x14ac:dyDescent="0.25">
      <c r="A19041">
        <v>317.923210056622</v>
      </c>
      <c r="B19041">
        <v>1.3367116E-2</v>
      </c>
      <c r="C19041">
        <v>0.2586695</v>
      </c>
      <c r="D19041">
        <v>6.0171805000000002E-2</v>
      </c>
      <c r="E19041">
        <v>5.711196E-3</v>
      </c>
      <c r="F19041">
        <v>317.89693636099503</v>
      </c>
      <c r="G19041">
        <v>8.1580601000000001</v>
      </c>
      <c r="H19041">
        <v>2.9670752999999999</v>
      </c>
    </row>
    <row r="19042" spans="1:8" x14ac:dyDescent="0.25">
      <c r="A19042">
        <v>317.93987762927998</v>
      </c>
      <c r="B19042">
        <v>1.2473244E-2</v>
      </c>
      <c r="C19042">
        <v>0.26257256000000001</v>
      </c>
      <c r="D19042">
        <v>5.4680381E-2</v>
      </c>
      <c r="E19042">
        <v>7.2440268E-3</v>
      </c>
      <c r="F19042">
        <v>317.91360393365198</v>
      </c>
      <c r="G19042">
        <v>8.7941923000000006</v>
      </c>
      <c r="H19042">
        <v>3.201937</v>
      </c>
    </row>
    <row r="19043" spans="1:8" x14ac:dyDescent="0.25">
      <c r="A19043">
        <v>317.95654520193699</v>
      </c>
      <c r="B19043">
        <v>1.5424062000000001E-2</v>
      </c>
      <c r="C19043">
        <v>0.28181359</v>
      </c>
      <c r="D19043">
        <v>6.5975784999999995E-2</v>
      </c>
      <c r="E19043">
        <v>8.0072162999999998E-3</v>
      </c>
      <c r="F19043">
        <v>317.930271506309</v>
      </c>
      <c r="G19043">
        <v>8.5559835</v>
      </c>
      <c r="H19043">
        <v>3.0547494999999998</v>
      </c>
    </row>
    <row r="19044" spans="1:8" x14ac:dyDescent="0.25">
      <c r="A19044">
        <v>317.97321276664701</v>
      </c>
      <c r="B19044">
        <v>2.4990154000000001E-2</v>
      </c>
      <c r="C19044">
        <v>0.29909784</v>
      </c>
      <c r="D19044">
        <v>7.4340656000000005E-2</v>
      </c>
      <c r="E19044">
        <v>1.3840915000000001E-2</v>
      </c>
      <c r="F19044">
        <v>317.94693907101902</v>
      </c>
      <c r="G19044">
        <v>9.1661023999999998</v>
      </c>
      <c r="H19044">
        <v>3.2820675000000001</v>
      </c>
    </row>
    <row r="19045" spans="1:8" x14ac:dyDescent="0.25">
      <c r="A19045">
        <v>317.98988033930402</v>
      </c>
      <c r="B19045">
        <v>1.7860679000000001E-2</v>
      </c>
      <c r="C19045">
        <v>0.25517647999999998</v>
      </c>
      <c r="D19045">
        <v>6.8902283999999994E-2</v>
      </c>
      <c r="E19045">
        <v>7.7062407999999999E-3</v>
      </c>
      <c r="F19045">
        <v>317.96360664367597</v>
      </c>
      <c r="G19045">
        <v>8.3621578000000003</v>
      </c>
      <c r="H19045">
        <v>3.1328075000000002</v>
      </c>
    </row>
    <row r="19046" spans="1:8" x14ac:dyDescent="0.25">
      <c r="A19046">
        <v>318.00654791196098</v>
      </c>
      <c r="B19046">
        <v>2.6447902999999998E-2</v>
      </c>
      <c r="C19046">
        <v>0.25374292999999998</v>
      </c>
      <c r="D19046">
        <v>6.5141722999999999E-2</v>
      </c>
      <c r="E19046">
        <v>8.1250677000000004E-3</v>
      </c>
      <c r="F19046">
        <v>317.98027421633401</v>
      </c>
      <c r="G19046">
        <v>7.6137775999999997</v>
      </c>
      <c r="H19046">
        <v>3.3013325</v>
      </c>
    </row>
    <row r="19047" spans="1:8" x14ac:dyDescent="0.25">
      <c r="A19047">
        <v>318.023215476671</v>
      </c>
      <c r="B19047">
        <v>1.1277888E-2</v>
      </c>
      <c r="C19047">
        <v>0.27119312000000001</v>
      </c>
      <c r="D19047">
        <v>7.7132172999999998E-2</v>
      </c>
      <c r="E19047">
        <v>4.9593998E-3</v>
      </c>
      <c r="F19047">
        <v>317.99694178104397</v>
      </c>
      <c r="G19047">
        <v>8.2396059000000008</v>
      </c>
      <c r="H19047">
        <v>3.3430648000000001</v>
      </c>
    </row>
    <row r="19048" spans="1:8" x14ac:dyDescent="0.25">
      <c r="A19048">
        <v>318.03988304932898</v>
      </c>
      <c r="B19048">
        <v>2.0244485E-2</v>
      </c>
      <c r="C19048">
        <v>0.30588137999999998</v>
      </c>
      <c r="D19048">
        <v>7.7242851000000001E-2</v>
      </c>
      <c r="E19048">
        <v>8.6856345000000008E-3</v>
      </c>
      <c r="F19048">
        <v>318.01360935370099</v>
      </c>
      <c r="G19048">
        <v>8.5748405000000005</v>
      </c>
      <c r="H19048">
        <v>3.0577804999999998</v>
      </c>
    </row>
    <row r="19049" spans="1:8" x14ac:dyDescent="0.25">
      <c r="A19049">
        <v>318.05655062198599</v>
      </c>
      <c r="B19049">
        <v>1.3618395E-2</v>
      </c>
      <c r="C19049">
        <v>0.30707324000000003</v>
      </c>
      <c r="D19049">
        <v>6.9278172999999998E-2</v>
      </c>
      <c r="E19049">
        <v>1.0446917E-2</v>
      </c>
      <c r="F19049">
        <v>318.030276926358</v>
      </c>
      <c r="G19049">
        <v>8.0130452999999999</v>
      </c>
      <c r="H19049">
        <v>3.34707</v>
      </c>
    </row>
    <row r="19050" spans="1:8" x14ac:dyDescent="0.25">
      <c r="A19050">
        <v>318.07321818669601</v>
      </c>
      <c r="B19050">
        <v>2.4055336E-2</v>
      </c>
      <c r="C19050">
        <v>0.30278244999999998</v>
      </c>
      <c r="D19050">
        <v>6.9604850999999995E-2</v>
      </c>
      <c r="E19050">
        <v>8.7191257999999997E-3</v>
      </c>
      <c r="F19050">
        <v>318.04694449106802</v>
      </c>
      <c r="G19050">
        <v>8.8225031000000005</v>
      </c>
      <c r="H19050">
        <v>3.006319</v>
      </c>
    </row>
    <row r="19051" spans="1:8" x14ac:dyDescent="0.25">
      <c r="A19051">
        <v>318.08988575935302</v>
      </c>
      <c r="B19051">
        <v>2.3205889E-2</v>
      </c>
      <c r="C19051">
        <v>0.28055437999999999</v>
      </c>
      <c r="D19051">
        <v>7.6067038000000003E-2</v>
      </c>
      <c r="E19051">
        <v>8.4935892000000002E-3</v>
      </c>
      <c r="F19051">
        <v>318.06361206372497</v>
      </c>
      <c r="G19051">
        <v>7.6923937999999996</v>
      </c>
      <c r="H19051">
        <v>2.4644548999999998</v>
      </c>
    </row>
    <row r="19052" spans="1:8" x14ac:dyDescent="0.25">
      <c r="A19052">
        <v>318.10655333200998</v>
      </c>
      <c r="B19052">
        <v>1.7502377E-2</v>
      </c>
      <c r="C19052">
        <v>0.28593247999999999</v>
      </c>
      <c r="D19052">
        <v>7.0265904000000004E-2</v>
      </c>
      <c r="E19052">
        <v>1.0025113E-2</v>
      </c>
      <c r="F19052">
        <v>318.08027963638301</v>
      </c>
      <c r="G19052">
        <v>7.1551638000000004</v>
      </c>
      <c r="H19052">
        <v>2.8589362999999999</v>
      </c>
    </row>
    <row r="19053" spans="1:8" x14ac:dyDescent="0.25">
      <c r="A19053">
        <v>318.12322090466802</v>
      </c>
      <c r="B19053">
        <v>1.8473198999999999E-2</v>
      </c>
      <c r="C19053">
        <v>0.27336904000000001</v>
      </c>
      <c r="D19053">
        <v>6.8064488000000006E-2</v>
      </c>
      <c r="E19053">
        <v>8.9911893000000007E-3</v>
      </c>
      <c r="F19053">
        <v>318.09694720904002</v>
      </c>
      <c r="G19053">
        <v>7.6845325999999998</v>
      </c>
      <c r="H19053">
        <v>2.9184123999999998</v>
      </c>
    </row>
    <row r="19054" spans="1:8" x14ac:dyDescent="0.25">
      <c r="A19054">
        <v>318.13988846937798</v>
      </c>
      <c r="B19054">
        <v>1.6494997000000001E-2</v>
      </c>
      <c r="C19054">
        <v>0.29496496999999999</v>
      </c>
      <c r="D19054">
        <v>7.8465588000000003E-2</v>
      </c>
      <c r="E19054">
        <v>5.9857885000000003E-3</v>
      </c>
      <c r="F19054">
        <v>318.11361477374999</v>
      </c>
      <c r="G19054">
        <v>7.6507968999999996</v>
      </c>
      <c r="H19054">
        <v>3.1406786000000002</v>
      </c>
    </row>
    <row r="19055" spans="1:8" x14ac:dyDescent="0.25">
      <c r="A19055">
        <v>318.15655604203499</v>
      </c>
      <c r="B19055">
        <v>2.2422217000000001E-2</v>
      </c>
      <c r="C19055">
        <v>0.28078586</v>
      </c>
      <c r="D19055">
        <v>7.5015395999999998E-2</v>
      </c>
      <c r="E19055">
        <v>6.7019992999999998E-3</v>
      </c>
      <c r="F19055">
        <v>318.130282346407</v>
      </c>
      <c r="G19055">
        <v>7.5481806000000002</v>
      </c>
      <c r="H19055">
        <v>2.463346</v>
      </c>
    </row>
    <row r="19056" spans="1:8" x14ac:dyDescent="0.25">
      <c r="A19056">
        <v>318.17322361469201</v>
      </c>
      <c r="B19056">
        <v>2.3508256000000002E-2</v>
      </c>
      <c r="C19056">
        <v>0.27574905999999999</v>
      </c>
      <c r="D19056">
        <v>6.0271379E-2</v>
      </c>
      <c r="E19056">
        <v>9.1630415999999996E-3</v>
      </c>
      <c r="F19056">
        <v>318.14694991906401</v>
      </c>
      <c r="G19056">
        <v>7.5494098999999997</v>
      </c>
      <c r="H19056">
        <v>2.4717565000000001</v>
      </c>
    </row>
    <row r="19057" spans="1:8" x14ac:dyDescent="0.25">
      <c r="A19057">
        <v>318.18989117940203</v>
      </c>
      <c r="B19057">
        <v>1.2710452000000001E-2</v>
      </c>
      <c r="C19057">
        <v>0.30685829999999997</v>
      </c>
      <c r="D19057">
        <v>7.4892834000000005E-2</v>
      </c>
      <c r="E19057">
        <v>9.2762737000000005E-3</v>
      </c>
      <c r="F19057">
        <v>318.16361748377398</v>
      </c>
      <c r="G19057">
        <v>7.0126628999999996</v>
      </c>
      <c r="H19057">
        <v>2.7104756999999999</v>
      </c>
    </row>
    <row r="19058" spans="1:8" x14ac:dyDescent="0.25">
      <c r="A19058">
        <v>318.20655875205898</v>
      </c>
      <c r="B19058">
        <v>1.8463495999999999E-2</v>
      </c>
      <c r="C19058">
        <v>0.30097306000000001</v>
      </c>
      <c r="D19058">
        <v>7.5154110999999996E-2</v>
      </c>
      <c r="E19058">
        <v>9.3115660999999999E-3</v>
      </c>
      <c r="F19058">
        <v>318.18028505643201</v>
      </c>
      <c r="G19058">
        <v>7.4998174000000004</v>
      </c>
      <c r="H19058">
        <v>2.6361895</v>
      </c>
    </row>
    <row r="19059" spans="1:8" x14ac:dyDescent="0.25">
      <c r="A19059">
        <v>318.22322632471702</v>
      </c>
      <c r="B19059">
        <v>1.4266002999999999E-2</v>
      </c>
      <c r="C19059">
        <v>0.27091941000000003</v>
      </c>
      <c r="D19059">
        <v>6.7397967000000003E-2</v>
      </c>
      <c r="E19059">
        <v>6.7189251999999998E-3</v>
      </c>
      <c r="F19059">
        <v>318.19695262908903</v>
      </c>
      <c r="G19059">
        <v>7.1226615999999998</v>
      </c>
      <c r="H19059">
        <v>3.0406580000000001</v>
      </c>
    </row>
    <row r="19060" spans="1:8" x14ac:dyDescent="0.25">
      <c r="A19060">
        <v>318.23989388942698</v>
      </c>
      <c r="B19060">
        <v>1.9043351E-2</v>
      </c>
      <c r="C19060">
        <v>0.27861434000000002</v>
      </c>
      <c r="D19060">
        <v>7.3629752000000007E-2</v>
      </c>
      <c r="E19060">
        <v>8.1299636999999994E-3</v>
      </c>
      <c r="F19060">
        <v>318.21362019379899</v>
      </c>
      <c r="G19060">
        <v>7.3907503999999999</v>
      </c>
      <c r="H19060">
        <v>2.4001839</v>
      </c>
    </row>
    <row r="19061" spans="1:8" x14ac:dyDescent="0.25">
      <c r="A19061">
        <v>318.25656146208399</v>
      </c>
      <c r="B19061">
        <v>1.7401468E-2</v>
      </c>
      <c r="C19061">
        <v>0.27411547000000003</v>
      </c>
      <c r="D19061">
        <v>6.8926528000000001E-2</v>
      </c>
      <c r="E19061">
        <v>8.5077081000000006E-3</v>
      </c>
      <c r="F19061">
        <v>318.230287766456</v>
      </c>
      <c r="G19061">
        <v>7.7568263999999996</v>
      </c>
      <c r="H19061">
        <v>2.8437869999999998</v>
      </c>
    </row>
    <row r="19062" spans="1:8" x14ac:dyDescent="0.25">
      <c r="A19062">
        <v>318.27322903474101</v>
      </c>
      <c r="B19062">
        <v>1.8946485999999998E-2</v>
      </c>
      <c r="C19062">
        <v>0.25143099000000002</v>
      </c>
      <c r="D19062">
        <v>6.3811525999999993E-2</v>
      </c>
      <c r="E19062">
        <v>8.9304931000000008E-3</v>
      </c>
      <c r="F19062">
        <v>318.24695533911301</v>
      </c>
      <c r="G19062">
        <v>7.8478703000000003</v>
      </c>
      <c r="H19062">
        <v>2.9422258999999999</v>
      </c>
    </row>
    <row r="19063" spans="1:8" x14ac:dyDescent="0.25">
      <c r="A19063">
        <v>318.28989659945103</v>
      </c>
      <c r="B19063">
        <v>1.7527455000000001E-2</v>
      </c>
      <c r="C19063">
        <v>0.24574599999999999</v>
      </c>
      <c r="D19063">
        <v>7.0935263999999998E-2</v>
      </c>
      <c r="E19063">
        <v>7.0567866999999996E-3</v>
      </c>
      <c r="F19063">
        <v>318.26362290382298</v>
      </c>
      <c r="G19063">
        <v>8.4266424000000004</v>
      </c>
      <c r="H19063">
        <v>2.6082070000000002</v>
      </c>
    </row>
    <row r="19064" spans="1:8" x14ac:dyDescent="0.25">
      <c r="A19064">
        <v>318.30656417210798</v>
      </c>
      <c r="B19064">
        <v>1.7192485E-2</v>
      </c>
      <c r="C19064">
        <v>0.24415307</v>
      </c>
      <c r="D19064">
        <v>6.6816203000000005E-2</v>
      </c>
      <c r="E19064">
        <v>6.0481852999999999E-3</v>
      </c>
      <c r="F19064">
        <v>318.28029047648101</v>
      </c>
      <c r="G19064">
        <v>8.5030517999999997</v>
      </c>
      <c r="H19064">
        <v>2.3076781999999998</v>
      </c>
    </row>
    <row r="19065" spans="1:8" x14ac:dyDescent="0.25">
      <c r="A19065">
        <v>318.32323174476602</v>
      </c>
      <c r="B19065">
        <v>9.6733384000000002E-3</v>
      </c>
      <c r="C19065">
        <v>0.26613598999999999</v>
      </c>
      <c r="D19065">
        <v>6.8848342000000007E-2</v>
      </c>
      <c r="E19065">
        <v>9.4283465000000004E-3</v>
      </c>
      <c r="F19065">
        <v>318.29695804913803</v>
      </c>
      <c r="G19065">
        <v>8.0179682000000003</v>
      </c>
      <c r="H19065">
        <v>2.9503634000000001</v>
      </c>
    </row>
    <row r="19066" spans="1:8" x14ac:dyDescent="0.25">
      <c r="A19066">
        <v>318.33989930947598</v>
      </c>
      <c r="B19066">
        <v>1.5788074999999999E-2</v>
      </c>
      <c r="C19066">
        <v>0.29941887</v>
      </c>
      <c r="D19066">
        <v>6.8199082999999994E-2</v>
      </c>
      <c r="E19066">
        <v>9.7220102000000006E-3</v>
      </c>
      <c r="F19066">
        <v>318.31362561384799</v>
      </c>
      <c r="G19066">
        <v>7.2386575000000004</v>
      </c>
      <c r="H19066">
        <v>2.6530434999999999</v>
      </c>
    </row>
    <row r="19067" spans="1:8" x14ac:dyDescent="0.25">
      <c r="A19067">
        <v>318.356566882133</v>
      </c>
      <c r="B19067">
        <v>1.8337929999999999E-2</v>
      </c>
      <c r="C19067">
        <v>0.28342213999999999</v>
      </c>
      <c r="D19067">
        <v>6.3088290000000005E-2</v>
      </c>
      <c r="E19067">
        <v>9.2749903000000009E-3</v>
      </c>
      <c r="F19067">
        <v>318.330293186505</v>
      </c>
      <c r="G19067">
        <v>7.8358555000000001</v>
      </c>
      <c r="H19067">
        <v>2.5328795999999998</v>
      </c>
    </row>
    <row r="19068" spans="1:8" x14ac:dyDescent="0.25">
      <c r="A19068">
        <v>318.37323445479001</v>
      </c>
      <c r="B19068">
        <v>1.5571283999999999E-2</v>
      </c>
      <c r="C19068">
        <v>0.28937068999999999</v>
      </c>
      <c r="D19068">
        <v>6.5204889000000002E-2</v>
      </c>
      <c r="E19068">
        <v>8.5903144999999997E-3</v>
      </c>
      <c r="F19068">
        <v>318.34696075916202</v>
      </c>
      <c r="G19068">
        <v>7.9104719000000001</v>
      </c>
      <c r="H19068">
        <v>2.2465982000000002</v>
      </c>
    </row>
    <row r="19069" spans="1:8" x14ac:dyDescent="0.25">
      <c r="A19069">
        <v>318.38990201950003</v>
      </c>
      <c r="B19069">
        <v>2.3364536000000002E-2</v>
      </c>
      <c r="C19069">
        <v>0.27828809999999998</v>
      </c>
      <c r="D19069">
        <v>6.4960606000000004E-2</v>
      </c>
      <c r="E19069">
        <v>1.0676735999999999E-2</v>
      </c>
      <c r="F19069">
        <v>318.36362832387198</v>
      </c>
      <c r="G19069">
        <v>7.2958474000000004</v>
      </c>
      <c r="H19069">
        <v>3.0124195</v>
      </c>
    </row>
    <row r="19070" spans="1:8" x14ac:dyDescent="0.25">
      <c r="A19070">
        <v>318.40656959215801</v>
      </c>
      <c r="B19070">
        <v>2.370966E-2</v>
      </c>
      <c r="C19070">
        <v>0.24972164999999999</v>
      </c>
      <c r="D19070">
        <v>5.8343641000000002E-2</v>
      </c>
      <c r="E19070">
        <v>6.8199742000000004E-3</v>
      </c>
      <c r="F19070">
        <v>318.38029589653001</v>
      </c>
      <c r="G19070">
        <v>8.2019815000000005</v>
      </c>
      <c r="H19070">
        <v>2.3398138999999998</v>
      </c>
    </row>
    <row r="19071" spans="1:8" x14ac:dyDescent="0.25">
      <c r="A19071">
        <v>318.42323716481502</v>
      </c>
      <c r="B19071">
        <v>1.9820884E-2</v>
      </c>
      <c r="C19071">
        <v>0.26201542999999999</v>
      </c>
      <c r="D19071">
        <v>7.6138108999999995E-2</v>
      </c>
      <c r="E19071">
        <v>8.6068949000000002E-3</v>
      </c>
      <c r="F19071">
        <v>318.39696346918703</v>
      </c>
      <c r="G19071">
        <v>8.8155240999999993</v>
      </c>
      <c r="H19071">
        <v>2.9243394999999999</v>
      </c>
    </row>
    <row r="19072" spans="1:8" x14ac:dyDescent="0.25">
      <c r="A19072">
        <v>318.43990473747198</v>
      </c>
      <c r="B19072">
        <v>1.370384E-2</v>
      </c>
      <c r="C19072">
        <v>0.23655905999999999</v>
      </c>
      <c r="D19072">
        <v>6.4195864000000005E-2</v>
      </c>
      <c r="E19072">
        <v>9.7359642000000007E-3</v>
      </c>
      <c r="F19072">
        <v>318.41363104184398</v>
      </c>
      <c r="G19072">
        <v>7.5933951999999998</v>
      </c>
      <c r="H19072">
        <v>2.4747480999999998</v>
      </c>
    </row>
    <row r="19073" spans="1:8" x14ac:dyDescent="0.25">
      <c r="A19073">
        <v>318.456572302182</v>
      </c>
      <c r="B19073">
        <v>1.5373183E-2</v>
      </c>
      <c r="C19073">
        <v>0.27240509000000002</v>
      </c>
      <c r="D19073">
        <v>6.6029057000000002E-2</v>
      </c>
      <c r="E19073">
        <v>8.0427582999999993E-3</v>
      </c>
      <c r="F19073">
        <v>318.430298606554</v>
      </c>
      <c r="G19073">
        <v>7.6176332999999996</v>
      </c>
      <c r="H19073">
        <v>2.8772644999999999</v>
      </c>
    </row>
    <row r="19074" spans="1:8" x14ac:dyDescent="0.25">
      <c r="A19074">
        <v>318.47323987483901</v>
      </c>
      <c r="B19074">
        <v>1.3432614000000001E-2</v>
      </c>
      <c r="C19074">
        <v>0.24877795999999999</v>
      </c>
      <c r="D19074">
        <v>7.0745169999999996E-2</v>
      </c>
      <c r="E19074">
        <v>9.5162614999999996E-3</v>
      </c>
      <c r="F19074">
        <v>318.44696617921102</v>
      </c>
      <c r="G19074">
        <v>8.3325452999999996</v>
      </c>
      <c r="H19074">
        <v>2.4840064000000002</v>
      </c>
    </row>
    <row r="19075" spans="1:8" x14ac:dyDescent="0.25">
      <c r="A19075">
        <v>318.48990744749699</v>
      </c>
      <c r="B19075">
        <v>1.2720489999999999E-2</v>
      </c>
      <c r="C19075">
        <v>0.26744264000000001</v>
      </c>
      <c r="D19075">
        <v>6.5510108999999997E-2</v>
      </c>
      <c r="E19075">
        <v>7.6050283000000003E-3</v>
      </c>
      <c r="F19075">
        <v>318.463633751869</v>
      </c>
      <c r="G19075">
        <v>8.2000027000000006</v>
      </c>
      <c r="H19075">
        <v>2.8578610000000002</v>
      </c>
    </row>
    <row r="19076" spans="1:8" x14ac:dyDescent="0.25">
      <c r="A19076">
        <v>318.50657501220701</v>
      </c>
      <c r="B19076">
        <v>1.6113872000000001E-2</v>
      </c>
      <c r="C19076">
        <v>0.28839137999999997</v>
      </c>
      <c r="D19076">
        <v>7.2001523999999997E-2</v>
      </c>
      <c r="E19076">
        <v>8.6688966999999995E-3</v>
      </c>
      <c r="F19076">
        <v>318.48030131657902</v>
      </c>
      <c r="G19076">
        <v>8.5552130000000002</v>
      </c>
      <c r="H19076">
        <v>2.6912932000000001</v>
      </c>
    </row>
    <row r="19077" spans="1:8" x14ac:dyDescent="0.25">
      <c r="A19077">
        <v>318.52324258486402</v>
      </c>
      <c r="B19077">
        <v>2.3038554999999999E-2</v>
      </c>
      <c r="C19077">
        <v>0.30197161</v>
      </c>
      <c r="D19077">
        <v>6.9206558000000001E-2</v>
      </c>
      <c r="E19077">
        <v>1.1069542999999999E-2</v>
      </c>
      <c r="F19077">
        <v>318.49696888923597</v>
      </c>
      <c r="G19077">
        <v>8.0427017000000003</v>
      </c>
      <c r="H19077">
        <v>2.6023964999999998</v>
      </c>
    </row>
    <row r="19078" spans="1:8" x14ac:dyDescent="0.25">
      <c r="A19078">
        <v>318.53991015752098</v>
      </c>
      <c r="B19078">
        <v>1.7230565E-2</v>
      </c>
      <c r="C19078">
        <v>0.27804527000000001</v>
      </c>
      <c r="D19078">
        <v>6.4374819E-2</v>
      </c>
      <c r="E19078">
        <v>5.5549116999999999E-3</v>
      </c>
      <c r="F19078">
        <v>318.51363646189299</v>
      </c>
      <c r="G19078">
        <v>8.2569885000000003</v>
      </c>
      <c r="H19078">
        <v>2.3792936999999998</v>
      </c>
    </row>
    <row r="19079" spans="1:8" x14ac:dyDescent="0.25">
      <c r="A19079">
        <v>318.556577722231</v>
      </c>
      <c r="B19079">
        <v>1.2294048E-2</v>
      </c>
      <c r="C19079">
        <v>0.27788982000000001</v>
      </c>
      <c r="D19079">
        <v>6.4521879000000004E-2</v>
      </c>
      <c r="E19079">
        <v>4.9701906000000004E-3</v>
      </c>
      <c r="F19079">
        <v>318.53030402660301</v>
      </c>
      <c r="G19079">
        <v>8.1140460999999995</v>
      </c>
      <c r="H19079">
        <v>2.6975359999999999</v>
      </c>
    </row>
    <row r="19080" spans="1:8" x14ac:dyDescent="0.25">
      <c r="A19080">
        <v>318.57324529488801</v>
      </c>
      <c r="B19080">
        <v>2.0764556E-2</v>
      </c>
      <c r="C19080">
        <v>0.28149489</v>
      </c>
      <c r="D19080">
        <v>7.1081929000000002E-2</v>
      </c>
      <c r="E19080">
        <v>8.5179022999999996E-3</v>
      </c>
      <c r="F19080">
        <v>318.54697159926098</v>
      </c>
      <c r="G19080">
        <v>7.6744555999999999</v>
      </c>
      <c r="H19080">
        <v>2.8740682999999998</v>
      </c>
    </row>
    <row r="19081" spans="1:8" x14ac:dyDescent="0.25">
      <c r="A19081">
        <v>318.58991286754599</v>
      </c>
      <c r="B19081">
        <v>1.0749E-2</v>
      </c>
      <c r="C19081">
        <v>0.25917643000000001</v>
      </c>
      <c r="D19081">
        <v>7.0269129999999999E-2</v>
      </c>
      <c r="E19081">
        <v>1.1222011E-2</v>
      </c>
      <c r="F19081">
        <v>318.563639171918</v>
      </c>
      <c r="G19081">
        <v>8.4361496000000002</v>
      </c>
      <c r="H19081">
        <v>2.8878542999999999</v>
      </c>
    </row>
    <row r="19082" spans="1:8" x14ac:dyDescent="0.25">
      <c r="A19082">
        <v>318.60658043225601</v>
      </c>
      <c r="B19082">
        <v>1.7378476E-2</v>
      </c>
      <c r="C19082">
        <v>0.28626689</v>
      </c>
      <c r="D19082">
        <v>6.2241803999999998E-2</v>
      </c>
      <c r="E19082">
        <v>6.6437270000000003E-3</v>
      </c>
      <c r="F19082">
        <v>318.58030673662802</v>
      </c>
      <c r="G19082">
        <v>7.8164907000000001</v>
      </c>
      <c r="H19082">
        <v>2.8399792000000001</v>
      </c>
    </row>
    <row r="19083" spans="1:8" x14ac:dyDescent="0.25">
      <c r="A19083">
        <v>318.62324800491302</v>
      </c>
      <c r="B19083">
        <v>1.9767063000000001E-2</v>
      </c>
      <c r="C19083">
        <v>0.29088086000000002</v>
      </c>
      <c r="D19083">
        <v>5.9846337999999999E-2</v>
      </c>
      <c r="E19083">
        <v>9.4187193999999991E-3</v>
      </c>
      <c r="F19083">
        <v>318.59697430928497</v>
      </c>
      <c r="G19083">
        <v>8.1276416999999999</v>
      </c>
      <c r="H19083">
        <v>2.8476732</v>
      </c>
    </row>
    <row r="19084" spans="1:8" x14ac:dyDescent="0.25">
      <c r="A19084">
        <v>318.63991557756998</v>
      </c>
      <c r="B19084">
        <v>1.3149274000000001E-2</v>
      </c>
      <c r="C19084">
        <v>0.28048876</v>
      </c>
      <c r="D19084">
        <v>7.1028992999999999E-2</v>
      </c>
      <c r="E19084">
        <v>6.3428306E-3</v>
      </c>
      <c r="F19084">
        <v>318.61364188194199</v>
      </c>
      <c r="G19084">
        <v>8.1141290999999995</v>
      </c>
      <c r="H19084">
        <v>2.4311392000000001</v>
      </c>
    </row>
    <row r="19085" spans="1:8" x14ac:dyDescent="0.25">
      <c r="A19085">
        <v>318.65658314228</v>
      </c>
      <c r="B19085">
        <v>9.4848572999999999E-3</v>
      </c>
      <c r="C19085">
        <v>0.28060870999999998</v>
      </c>
      <c r="D19085">
        <v>6.8558789999999994E-2</v>
      </c>
      <c r="E19085">
        <v>9.8287779999999998E-3</v>
      </c>
      <c r="F19085">
        <v>318.63030944665201</v>
      </c>
      <c r="G19085">
        <v>8.8871678999999997</v>
      </c>
      <c r="H19085">
        <v>2.4989216000000001</v>
      </c>
    </row>
    <row r="19086" spans="1:8" x14ac:dyDescent="0.25">
      <c r="A19086">
        <v>318.67325071493701</v>
      </c>
      <c r="B19086">
        <v>1.4762913000000001E-2</v>
      </c>
      <c r="C19086">
        <v>0.32131493</v>
      </c>
      <c r="D19086">
        <v>7.5278148000000003E-2</v>
      </c>
      <c r="E19086">
        <v>8.3554535999999999E-3</v>
      </c>
      <c r="F19086">
        <v>318.64697701930999</v>
      </c>
      <c r="G19086">
        <v>7.4234575999999999</v>
      </c>
      <c r="H19086">
        <v>2.3723900000000002</v>
      </c>
    </row>
    <row r="19087" spans="1:8" x14ac:dyDescent="0.25">
      <c r="A19087">
        <v>318.68991828759499</v>
      </c>
      <c r="B19087">
        <v>1.8990732999999999E-2</v>
      </c>
      <c r="C19087">
        <v>0.30250822999999999</v>
      </c>
      <c r="D19087">
        <v>7.3352872999999999E-2</v>
      </c>
      <c r="E19087">
        <v>5.8719208000000004E-3</v>
      </c>
      <c r="F19087">
        <v>318.663644591967</v>
      </c>
      <c r="G19087">
        <v>7.7493973</v>
      </c>
      <c r="H19087">
        <v>2.7390827999999998</v>
      </c>
    </row>
    <row r="19088" spans="1:8" x14ac:dyDescent="0.25">
      <c r="A19088">
        <v>318.70658585230501</v>
      </c>
      <c r="B19088">
        <v>2.1431347E-2</v>
      </c>
      <c r="C19088">
        <v>0.30126807</v>
      </c>
      <c r="D19088">
        <v>7.2840318000000001E-2</v>
      </c>
      <c r="E19088">
        <v>1.0567497E-2</v>
      </c>
      <c r="F19088">
        <v>318.68031215667702</v>
      </c>
      <c r="G19088">
        <v>6.9395223000000001</v>
      </c>
      <c r="H19088">
        <v>2.7487683000000001</v>
      </c>
    </row>
    <row r="19089" spans="1:8" x14ac:dyDescent="0.25">
      <c r="A19089">
        <v>318.72325342496202</v>
      </c>
      <c r="B19089">
        <v>1.4282233E-2</v>
      </c>
      <c r="C19089">
        <v>0.25683537000000001</v>
      </c>
      <c r="D19089">
        <v>6.5576157999999996E-2</v>
      </c>
      <c r="E19089">
        <v>1.0813639E-2</v>
      </c>
      <c r="F19089">
        <v>318.69697972933398</v>
      </c>
      <c r="G19089">
        <v>8.1148453000000007</v>
      </c>
      <c r="H19089">
        <v>2.4936818999999999</v>
      </c>
    </row>
    <row r="19090" spans="1:8" x14ac:dyDescent="0.25">
      <c r="A19090">
        <v>318.73992099761898</v>
      </c>
      <c r="B19090">
        <v>1.1332355000000001E-2</v>
      </c>
      <c r="C19090">
        <v>0.26158205000000001</v>
      </c>
      <c r="D19090">
        <v>6.5342285E-2</v>
      </c>
      <c r="E19090">
        <v>5.4333358999999999E-3</v>
      </c>
      <c r="F19090">
        <v>318.71364730199099</v>
      </c>
      <c r="G19090">
        <v>7.9925838000000002</v>
      </c>
      <c r="H19090">
        <v>3.0248241</v>
      </c>
    </row>
    <row r="19091" spans="1:8" x14ac:dyDescent="0.25">
      <c r="A19091">
        <v>318.756588562329</v>
      </c>
      <c r="B19091">
        <v>1.9374494999999999E-2</v>
      </c>
      <c r="C19091">
        <v>0.25382394000000003</v>
      </c>
      <c r="D19091">
        <v>6.8800635999999998E-2</v>
      </c>
      <c r="E19091">
        <v>7.0583666999999998E-3</v>
      </c>
      <c r="F19091">
        <v>318.73031486670101</v>
      </c>
      <c r="G19091">
        <v>8.3663311</v>
      </c>
      <c r="H19091">
        <v>2.4744773000000002</v>
      </c>
    </row>
    <row r="19092" spans="1:8" x14ac:dyDescent="0.25">
      <c r="A19092">
        <v>318.77325613498601</v>
      </c>
      <c r="B19092">
        <v>1.5414081E-2</v>
      </c>
      <c r="C19092">
        <v>0.25970431999999999</v>
      </c>
      <c r="D19092">
        <v>6.4334086999999998E-2</v>
      </c>
      <c r="E19092">
        <v>1.0917467E-2</v>
      </c>
      <c r="F19092">
        <v>318.74698243935899</v>
      </c>
      <c r="G19092">
        <v>8.7303572000000003</v>
      </c>
      <c r="H19092">
        <v>2.6995366000000001</v>
      </c>
    </row>
    <row r="19093" spans="1:8" x14ac:dyDescent="0.25">
      <c r="A19093">
        <v>318.78992370764399</v>
      </c>
      <c r="B19093">
        <v>1.3488801E-2</v>
      </c>
      <c r="C19093">
        <v>0.25799443999999999</v>
      </c>
      <c r="D19093">
        <v>7.0259406999999996E-2</v>
      </c>
      <c r="E19093">
        <v>1.0690956999999999E-2</v>
      </c>
      <c r="F19093">
        <v>318.763650012016</v>
      </c>
      <c r="G19093">
        <v>8.4029664999999998</v>
      </c>
      <c r="H19093">
        <v>2.7013311</v>
      </c>
    </row>
    <row r="19094" spans="1:8" x14ac:dyDescent="0.25">
      <c r="A19094">
        <v>318.80659128030101</v>
      </c>
      <c r="B19094">
        <v>1.8072636999999999E-2</v>
      </c>
      <c r="C19094">
        <v>0.24653748</v>
      </c>
      <c r="D19094">
        <v>6.3635579999999997E-2</v>
      </c>
      <c r="E19094">
        <v>7.0933960000000001E-3</v>
      </c>
      <c r="F19094">
        <v>318.78031758467301</v>
      </c>
      <c r="G19094">
        <v>8.5860871999999997</v>
      </c>
      <c r="H19094">
        <v>2.8293879</v>
      </c>
    </row>
    <row r="19095" spans="1:8" x14ac:dyDescent="0.25">
      <c r="A19095">
        <v>318.82325884501103</v>
      </c>
      <c r="B19095">
        <v>1.7760749999999999E-2</v>
      </c>
      <c r="C19095">
        <v>0.25860854999999999</v>
      </c>
      <c r="D19095">
        <v>5.9200976000000002E-2</v>
      </c>
      <c r="E19095">
        <v>9.4331893999999999E-3</v>
      </c>
      <c r="F19095">
        <v>318.79698514938298</v>
      </c>
      <c r="G19095">
        <v>8.3774833999999991</v>
      </c>
      <c r="H19095">
        <v>3.220593</v>
      </c>
    </row>
    <row r="19096" spans="1:8" x14ac:dyDescent="0.25">
      <c r="A19096">
        <v>318.83992641766798</v>
      </c>
      <c r="B19096">
        <v>1.1208566E-2</v>
      </c>
      <c r="C19096">
        <v>0.28928735999999999</v>
      </c>
      <c r="D19096">
        <v>6.6638357999999995E-2</v>
      </c>
      <c r="E19096">
        <v>7.5252330999999997E-3</v>
      </c>
      <c r="F19096">
        <v>318.81365272203999</v>
      </c>
      <c r="G19096">
        <v>8.1070107999999994</v>
      </c>
      <c r="H19096">
        <v>2.8619973999999999</v>
      </c>
    </row>
    <row r="19097" spans="1:8" x14ac:dyDescent="0.25">
      <c r="A19097">
        <v>318.856593990325</v>
      </c>
      <c r="B19097">
        <v>1.5152123E-2</v>
      </c>
      <c r="C19097">
        <v>0.29903682999999998</v>
      </c>
      <c r="D19097">
        <v>7.4258156000000006E-2</v>
      </c>
      <c r="E19097">
        <v>9.1877122999999995E-3</v>
      </c>
      <c r="F19097">
        <v>318.83032029469803</v>
      </c>
      <c r="G19097">
        <v>9.0984745</v>
      </c>
      <c r="H19097">
        <v>2.8810948999999999</v>
      </c>
    </row>
    <row r="19098" spans="1:8" x14ac:dyDescent="0.25">
      <c r="A19098">
        <v>318.87326155503501</v>
      </c>
      <c r="B19098">
        <v>1.0678422E-2</v>
      </c>
      <c r="C19098">
        <v>0.29036753999999998</v>
      </c>
      <c r="D19098">
        <v>7.8512183999999999E-2</v>
      </c>
      <c r="E19098">
        <v>8.4258345999999994E-3</v>
      </c>
      <c r="F19098">
        <v>318.84698785940799</v>
      </c>
      <c r="G19098">
        <v>8.0245456999999991</v>
      </c>
      <c r="H19098">
        <v>2.4616661</v>
      </c>
    </row>
    <row r="19099" spans="1:8" x14ac:dyDescent="0.25">
      <c r="A19099">
        <v>318.88992912769299</v>
      </c>
      <c r="B19099">
        <v>2.0077061E-2</v>
      </c>
      <c r="C19099">
        <v>0.28020337000000001</v>
      </c>
      <c r="D19099">
        <v>7.4213556999999999E-2</v>
      </c>
      <c r="E19099">
        <v>1.0117196E-2</v>
      </c>
      <c r="F19099">
        <v>318.863655432065</v>
      </c>
      <c r="G19099">
        <v>8.4474745000000002</v>
      </c>
      <c r="H19099">
        <v>2.5087435</v>
      </c>
    </row>
    <row r="19100" spans="1:8" x14ac:dyDescent="0.25">
      <c r="A19100">
        <v>318.90659670035001</v>
      </c>
      <c r="B19100">
        <v>1.9826713999999999E-2</v>
      </c>
      <c r="C19100">
        <v>0.28178303999999998</v>
      </c>
      <c r="D19100">
        <v>7.9591304000000002E-2</v>
      </c>
      <c r="E19100">
        <v>4.3205507000000001E-3</v>
      </c>
      <c r="F19100">
        <v>318.88032300472202</v>
      </c>
      <c r="G19100">
        <v>8.2712459999999997</v>
      </c>
      <c r="H19100">
        <v>2.7843897000000002</v>
      </c>
    </row>
    <row r="19101" spans="1:8" x14ac:dyDescent="0.25">
      <c r="A19101">
        <v>318.92326426506003</v>
      </c>
      <c r="B19101">
        <v>1.3624469E-2</v>
      </c>
      <c r="C19101">
        <v>0.29401913000000002</v>
      </c>
      <c r="D19101">
        <v>6.9120004999999998E-2</v>
      </c>
      <c r="E19101">
        <v>6.2862717999999998E-3</v>
      </c>
      <c r="F19101">
        <v>318.89699056943198</v>
      </c>
      <c r="G19101">
        <v>8.0251427</v>
      </c>
      <c r="H19101">
        <v>2.6788246999999998</v>
      </c>
    </row>
    <row r="19102" spans="1:8" x14ac:dyDescent="0.25">
      <c r="A19102">
        <v>318.93993183771698</v>
      </c>
      <c r="B19102">
        <v>2.0866935999999999E-2</v>
      </c>
      <c r="C19102">
        <v>0.29085960999999999</v>
      </c>
      <c r="D19102">
        <v>6.5607391000000001E-2</v>
      </c>
      <c r="E19102">
        <v>8.5477764000000001E-3</v>
      </c>
      <c r="F19102">
        <v>318.91365814208899</v>
      </c>
      <c r="G19102">
        <v>7.4747209999999997</v>
      </c>
      <c r="H19102">
        <v>2.5312622</v>
      </c>
    </row>
    <row r="19103" spans="1:8" x14ac:dyDescent="0.25">
      <c r="A19103">
        <v>318.95659941037502</v>
      </c>
      <c r="B19103">
        <v>1.4474298999999999E-2</v>
      </c>
      <c r="C19103">
        <v>0.26536968</v>
      </c>
      <c r="D19103">
        <v>7.2924890000000006E-2</v>
      </c>
      <c r="E19103">
        <v>7.9675904000000002E-3</v>
      </c>
      <c r="F19103">
        <v>318.93032571474703</v>
      </c>
      <c r="G19103">
        <v>8.8509692999999992</v>
      </c>
      <c r="H19103">
        <v>3.0085478000000001</v>
      </c>
    </row>
    <row r="19104" spans="1:8" x14ac:dyDescent="0.25">
      <c r="A19104">
        <v>318.97326697508402</v>
      </c>
      <c r="B19104">
        <v>1.5858267999999998E-2</v>
      </c>
      <c r="C19104">
        <v>0.27157524</v>
      </c>
      <c r="D19104">
        <v>6.5087847000000004E-2</v>
      </c>
      <c r="E19104">
        <v>8.1439996000000001E-3</v>
      </c>
      <c r="F19104">
        <v>318.94699327945699</v>
      </c>
      <c r="G19104">
        <v>8.1634797999999993</v>
      </c>
      <c r="H19104">
        <v>2.8796333999999999</v>
      </c>
    </row>
    <row r="19105" spans="1:8" x14ac:dyDescent="0.25">
      <c r="A19105">
        <v>318.989934547742</v>
      </c>
      <c r="B19105">
        <v>2.3072005999999999E-2</v>
      </c>
      <c r="C19105">
        <v>0.2958076</v>
      </c>
      <c r="D19105">
        <v>6.6287883000000006E-2</v>
      </c>
      <c r="E19105">
        <v>6.7442418000000001E-3</v>
      </c>
      <c r="F19105">
        <v>318.963660852114</v>
      </c>
      <c r="G19105">
        <v>7.1189938000000001</v>
      </c>
      <c r="H19105">
        <v>1.9902229</v>
      </c>
    </row>
    <row r="19106" spans="1:8" x14ac:dyDescent="0.25">
      <c r="A19106">
        <v>319.00660212039901</v>
      </c>
      <c r="B19106">
        <v>2.5346794999999998E-2</v>
      </c>
      <c r="C19106">
        <v>0.32938918</v>
      </c>
      <c r="D19106">
        <v>7.8494600999999997E-2</v>
      </c>
      <c r="E19106">
        <v>8.2926666E-3</v>
      </c>
      <c r="F19106">
        <v>318.98032842477102</v>
      </c>
      <c r="G19106">
        <v>8.3258553000000006</v>
      </c>
      <c r="H19106">
        <v>2.601963</v>
      </c>
    </row>
    <row r="19107" spans="1:8" x14ac:dyDescent="0.25">
      <c r="A19107">
        <v>319.02326968510903</v>
      </c>
      <c r="B19107">
        <v>2.1187468000000001E-2</v>
      </c>
      <c r="C19107">
        <v>0.31197426</v>
      </c>
      <c r="D19107">
        <v>7.4476339000000003E-2</v>
      </c>
      <c r="E19107">
        <v>1.1023646E-2</v>
      </c>
      <c r="F19107">
        <v>318.99699598948098</v>
      </c>
      <c r="G19107">
        <v>8.4343357000000001</v>
      </c>
      <c r="H19107">
        <v>2.1675513</v>
      </c>
    </row>
    <row r="19108" spans="1:8" x14ac:dyDescent="0.25">
      <c r="A19108">
        <v>319.03993725776598</v>
      </c>
      <c r="B19108">
        <v>1.7003929000000001E-2</v>
      </c>
      <c r="C19108">
        <v>0.30473989000000001</v>
      </c>
      <c r="D19108">
        <v>7.6358288999999996E-2</v>
      </c>
      <c r="E19108">
        <v>4.5598521999999997E-3</v>
      </c>
      <c r="F19108">
        <v>319.01366356213799</v>
      </c>
      <c r="G19108">
        <v>8.4878025000000008</v>
      </c>
      <c r="H19108">
        <v>3.0106030000000001</v>
      </c>
    </row>
    <row r="19109" spans="1:8" x14ac:dyDescent="0.25">
      <c r="A19109">
        <v>319.05660483042402</v>
      </c>
      <c r="B19109">
        <v>1.5619531000000001E-2</v>
      </c>
      <c r="C19109">
        <v>0.3016161</v>
      </c>
      <c r="D19109">
        <v>7.7150053999999996E-2</v>
      </c>
      <c r="E19109">
        <v>1.0831851999999999E-2</v>
      </c>
      <c r="F19109">
        <v>319.03033113479597</v>
      </c>
      <c r="G19109">
        <v>8.0712689999999991</v>
      </c>
      <c r="H19109">
        <v>2.9509723000000001</v>
      </c>
    </row>
    <row r="19110" spans="1:8" x14ac:dyDescent="0.25">
      <c r="A19110">
        <v>319.07327239513398</v>
      </c>
      <c r="B19110">
        <v>2.0407785000000001E-2</v>
      </c>
      <c r="C19110">
        <v>0.28909421000000002</v>
      </c>
      <c r="D19110">
        <v>7.0940495000000006E-2</v>
      </c>
      <c r="E19110">
        <v>1.0019810000000001E-2</v>
      </c>
      <c r="F19110">
        <v>319.04699869950599</v>
      </c>
      <c r="G19110">
        <v>8.0939034999999997</v>
      </c>
      <c r="H19110">
        <v>2.6474487999999998</v>
      </c>
    </row>
    <row r="19111" spans="1:8" x14ac:dyDescent="0.25">
      <c r="A19111">
        <v>319.089939967791</v>
      </c>
      <c r="B19111">
        <v>1.8162172000000001E-2</v>
      </c>
      <c r="C19111">
        <v>0.28572114999999998</v>
      </c>
      <c r="D19111">
        <v>7.1403733999999996E-2</v>
      </c>
      <c r="E19111">
        <v>9.3608684999999994E-3</v>
      </c>
      <c r="F19111">
        <v>319.063666272163</v>
      </c>
      <c r="G19111">
        <v>8.2926701999999999</v>
      </c>
      <c r="H19111">
        <v>2.5941738999999999</v>
      </c>
    </row>
    <row r="19112" spans="1:8" x14ac:dyDescent="0.25">
      <c r="A19112">
        <v>319.10660754044801</v>
      </c>
      <c r="B19112">
        <v>2.3689779000000001E-2</v>
      </c>
      <c r="C19112">
        <v>0.30054006</v>
      </c>
      <c r="D19112">
        <v>6.7757851999999993E-2</v>
      </c>
      <c r="E19112">
        <v>9.9556921E-3</v>
      </c>
      <c r="F19112">
        <v>319.08033384482002</v>
      </c>
      <c r="G19112">
        <v>7.6869287000000002</v>
      </c>
      <c r="H19112">
        <v>2.4258654000000002</v>
      </c>
    </row>
    <row r="19113" spans="1:8" x14ac:dyDescent="0.25">
      <c r="A19113">
        <v>319.12327510515797</v>
      </c>
      <c r="B19113">
        <v>1.9525064000000002E-2</v>
      </c>
      <c r="C19113">
        <v>0.29428019999999999</v>
      </c>
      <c r="D19113">
        <v>7.3208257999999998E-2</v>
      </c>
      <c r="E19113">
        <v>8.5409366999999996E-3</v>
      </c>
      <c r="F19113">
        <v>319.09700140952998</v>
      </c>
      <c r="G19113">
        <v>8.2084332</v>
      </c>
      <c r="H19113">
        <v>3.0499797000000002</v>
      </c>
    </row>
    <row r="19114" spans="1:8" x14ac:dyDescent="0.25">
      <c r="A19114">
        <v>319.13994267781499</v>
      </c>
      <c r="B19114">
        <v>1.9413942E-2</v>
      </c>
      <c r="C19114">
        <v>0.28427234000000001</v>
      </c>
      <c r="D19114">
        <v>7.5335241999999997E-2</v>
      </c>
      <c r="E19114">
        <v>1.0206751999999999E-2</v>
      </c>
      <c r="F19114">
        <v>319.11366898218699</v>
      </c>
      <c r="G19114">
        <v>8.4314041</v>
      </c>
      <c r="H19114">
        <v>2.6979772999999998</v>
      </c>
    </row>
    <row r="19115" spans="1:8" x14ac:dyDescent="0.25">
      <c r="A19115">
        <v>319.15661025047302</v>
      </c>
      <c r="B19115">
        <v>2.8309175999999998E-2</v>
      </c>
      <c r="C19115">
        <v>0.25875168999999998</v>
      </c>
      <c r="D19115">
        <v>6.5581396E-2</v>
      </c>
      <c r="E19115">
        <v>7.9084624999999995E-3</v>
      </c>
      <c r="F19115">
        <v>319.13033655484497</v>
      </c>
      <c r="G19115">
        <v>7.7141209000000002</v>
      </c>
      <c r="H19115">
        <v>2.6083691</v>
      </c>
    </row>
    <row r="19116" spans="1:8" x14ac:dyDescent="0.25">
      <c r="A19116">
        <v>319.17327782312998</v>
      </c>
      <c r="B19116">
        <v>6.8606025999999997E-3</v>
      </c>
      <c r="C19116">
        <v>0.25250801</v>
      </c>
      <c r="D19116">
        <v>7.1030258999999998E-2</v>
      </c>
      <c r="E19116">
        <v>6.6257664000000001E-3</v>
      </c>
      <c r="F19116">
        <v>319.14700412750199</v>
      </c>
      <c r="G19116">
        <v>7.9888487000000001</v>
      </c>
      <c r="H19116">
        <v>2.4965980000000001</v>
      </c>
    </row>
    <row r="19117" spans="1:8" x14ac:dyDescent="0.25">
      <c r="A19117">
        <v>319.18994538784</v>
      </c>
      <c r="B19117">
        <v>1.9010525E-2</v>
      </c>
      <c r="C19117">
        <v>0.24738082</v>
      </c>
      <c r="D19117">
        <v>6.6740908000000002E-2</v>
      </c>
      <c r="E19117">
        <v>9.2429798000000004E-3</v>
      </c>
      <c r="F19117">
        <v>319.16367169221201</v>
      </c>
      <c r="G19117">
        <v>7.7001657000000003</v>
      </c>
      <c r="H19117">
        <v>2.5204692</v>
      </c>
    </row>
    <row r="19118" spans="1:8" x14ac:dyDescent="0.25">
      <c r="A19118">
        <v>319.20661296049701</v>
      </c>
      <c r="B19118">
        <v>1.9458637000000001E-2</v>
      </c>
      <c r="C19118">
        <v>0.28971555999999998</v>
      </c>
      <c r="D19118">
        <v>7.1866833000000005E-2</v>
      </c>
      <c r="E19118">
        <v>1.2291458E-2</v>
      </c>
      <c r="F19118">
        <v>319.18033926486902</v>
      </c>
      <c r="G19118">
        <v>8.1041326999999992</v>
      </c>
      <c r="H19118">
        <v>2.3159418000000001</v>
      </c>
    </row>
    <row r="19119" spans="1:8" x14ac:dyDescent="0.25">
      <c r="A19119">
        <v>319.22328053315402</v>
      </c>
      <c r="B19119">
        <v>2.2323243E-2</v>
      </c>
      <c r="C19119">
        <v>0.31539819000000002</v>
      </c>
      <c r="D19119">
        <v>7.7440633999999994E-2</v>
      </c>
      <c r="E19119">
        <v>7.2884098999999999E-3</v>
      </c>
      <c r="F19119">
        <v>319.19700683752598</v>
      </c>
      <c r="G19119">
        <v>8.5526304</v>
      </c>
      <c r="H19119">
        <v>2.2046977999999999</v>
      </c>
    </row>
    <row r="19120" spans="1:8" x14ac:dyDescent="0.25">
      <c r="A19120">
        <v>319.23994809786399</v>
      </c>
      <c r="B19120">
        <v>2.4722444E-2</v>
      </c>
      <c r="C19120">
        <v>0.31591275000000002</v>
      </c>
      <c r="D19120">
        <v>7.6493405E-2</v>
      </c>
      <c r="E19120">
        <v>6.1464794E-3</v>
      </c>
      <c r="F19120">
        <v>319.21367440223702</v>
      </c>
      <c r="G19120">
        <v>6.8888154000000004</v>
      </c>
      <c r="H19120">
        <v>2.6448065999999999</v>
      </c>
    </row>
    <row r="19121" spans="1:8" x14ac:dyDescent="0.25">
      <c r="A19121">
        <v>319.25661567052202</v>
      </c>
      <c r="B19121">
        <v>2.1239360999999998E-2</v>
      </c>
      <c r="C19121">
        <v>0.32581254999999998</v>
      </c>
      <c r="D19121">
        <v>7.5331993E-2</v>
      </c>
      <c r="E19121">
        <v>7.8152353000000008E-3</v>
      </c>
      <c r="F19121">
        <v>319.23034197489397</v>
      </c>
      <c r="G19121">
        <v>7.8156151999999999</v>
      </c>
      <c r="H19121">
        <v>2.8554580000000001</v>
      </c>
    </row>
    <row r="19122" spans="1:8" x14ac:dyDescent="0.25">
      <c r="A19122">
        <v>319.27328324317898</v>
      </c>
      <c r="B19122">
        <v>1.6190933000000001E-2</v>
      </c>
      <c r="C19122">
        <v>0.29361901000000001</v>
      </c>
      <c r="D19122">
        <v>7.6163812999999997E-2</v>
      </c>
      <c r="E19122">
        <v>1.1354243999999999E-2</v>
      </c>
      <c r="F19122">
        <v>319.24700954755099</v>
      </c>
      <c r="G19122">
        <v>7.7859616000000003</v>
      </c>
      <c r="H19122">
        <v>3.2864331999999998</v>
      </c>
    </row>
    <row r="19123" spans="1:8" x14ac:dyDescent="0.25">
      <c r="A19123">
        <v>319.289950807889</v>
      </c>
      <c r="B19123">
        <v>2.1136598999999999E-2</v>
      </c>
      <c r="C19123">
        <v>0.28829821999999999</v>
      </c>
      <c r="D19123">
        <v>6.8643309E-2</v>
      </c>
      <c r="E19123">
        <v>6.1868321999999998E-3</v>
      </c>
      <c r="F19123">
        <v>319.26367711226101</v>
      </c>
      <c r="G19123">
        <v>7.3011270000000001</v>
      </c>
      <c r="H19123">
        <v>2.6029065</v>
      </c>
    </row>
    <row r="19124" spans="1:8" x14ac:dyDescent="0.25">
      <c r="A19124">
        <v>319.30661838054601</v>
      </c>
      <c r="B19124">
        <v>1.4436244000000001E-2</v>
      </c>
      <c r="C19124">
        <v>0.26580819</v>
      </c>
      <c r="D19124">
        <v>6.3641191E-2</v>
      </c>
      <c r="E19124">
        <v>8.6125032999999993E-3</v>
      </c>
      <c r="F19124">
        <v>319.28034468491802</v>
      </c>
      <c r="G19124">
        <v>8.4169883999999993</v>
      </c>
      <c r="H19124">
        <v>2.6193843000000001</v>
      </c>
    </row>
    <row r="19125" spans="1:8" x14ac:dyDescent="0.25">
      <c r="A19125">
        <v>319.32328595320303</v>
      </c>
      <c r="B19125">
        <v>1.5281609999999999E-2</v>
      </c>
      <c r="C19125">
        <v>0.27851977999999999</v>
      </c>
      <c r="D19125">
        <v>7.5075037999999997E-2</v>
      </c>
      <c r="E19125">
        <v>1.2768338000000001E-2</v>
      </c>
      <c r="F19125">
        <v>319.297012257576</v>
      </c>
      <c r="G19125">
        <v>8.4420012999999994</v>
      </c>
      <c r="H19125">
        <v>2.3765532999999999</v>
      </c>
    </row>
    <row r="19126" spans="1:8" x14ac:dyDescent="0.25">
      <c r="A19126">
        <v>319.33995351791299</v>
      </c>
      <c r="B19126">
        <v>1.0934795000000001E-2</v>
      </c>
      <c r="C19126">
        <v>0.27432372999999999</v>
      </c>
      <c r="D19126">
        <v>7.4796430999999997E-2</v>
      </c>
      <c r="E19126">
        <v>1.0909808E-2</v>
      </c>
      <c r="F19126">
        <v>319.31367982228602</v>
      </c>
      <c r="G19126">
        <v>8.1476182999999995</v>
      </c>
      <c r="H19126">
        <v>2.4956643999999999</v>
      </c>
    </row>
    <row r="19127" spans="1:8" x14ac:dyDescent="0.25">
      <c r="A19127">
        <v>319.35662109057102</v>
      </c>
      <c r="B19127">
        <v>1.8360620000000001E-2</v>
      </c>
      <c r="C19127">
        <v>0.28852177000000001</v>
      </c>
      <c r="D19127">
        <v>7.4695892999999999E-2</v>
      </c>
      <c r="E19127">
        <v>5.7609541999999996E-3</v>
      </c>
      <c r="F19127">
        <v>319.33034739494298</v>
      </c>
      <c r="G19127">
        <v>8.7311373000000003</v>
      </c>
      <c r="H19127">
        <v>3.0661387000000002</v>
      </c>
    </row>
    <row r="19128" spans="1:8" x14ac:dyDescent="0.25">
      <c r="A19128">
        <v>319.37328866322798</v>
      </c>
      <c r="B19128">
        <v>1.8723264E-2</v>
      </c>
      <c r="C19128">
        <v>0.29709016999999999</v>
      </c>
      <c r="D19128">
        <v>7.0877939000000001E-2</v>
      </c>
      <c r="E19128">
        <v>7.3618599999999996E-3</v>
      </c>
      <c r="F19128">
        <v>319.34701496759999</v>
      </c>
      <c r="G19128">
        <v>8.2609385999999994</v>
      </c>
      <c r="H19128">
        <v>2.6549825999999999</v>
      </c>
    </row>
    <row r="19129" spans="1:8" x14ac:dyDescent="0.25">
      <c r="A19129">
        <v>319.389956227938</v>
      </c>
      <c r="B19129">
        <v>1.2012024E-2</v>
      </c>
      <c r="C19129">
        <v>0.29948807</v>
      </c>
      <c r="D19129">
        <v>7.1082354E-2</v>
      </c>
      <c r="E19129">
        <v>8.8289975999999992E-3</v>
      </c>
      <c r="F19129">
        <v>319.36368253231001</v>
      </c>
      <c r="G19129">
        <v>8.7225923999999999</v>
      </c>
      <c r="H19129">
        <v>2.5194277999999999</v>
      </c>
    </row>
    <row r="19130" spans="1:8" x14ac:dyDescent="0.25">
      <c r="A19130">
        <v>319.40662380059501</v>
      </c>
      <c r="B19130">
        <v>1.9054970000000001E-2</v>
      </c>
      <c r="C19130">
        <v>0.2970719</v>
      </c>
      <c r="D19130">
        <v>7.3437250999999995E-2</v>
      </c>
      <c r="E19130">
        <v>8.3718747000000003E-3</v>
      </c>
      <c r="F19130">
        <v>319.38035010496702</v>
      </c>
      <c r="G19130">
        <v>8.2211455999999998</v>
      </c>
      <c r="H19130">
        <v>3.0549881000000001</v>
      </c>
    </row>
    <row r="19131" spans="1:8" x14ac:dyDescent="0.25">
      <c r="A19131">
        <v>319.42329137325203</v>
      </c>
      <c r="B19131">
        <v>1.8594807000000001E-2</v>
      </c>
      <c r="C19131">
        <v>0.26679417</v>
      </c>
      <c r="D19131">
        <v>7.9381645000000001E-2</v>
      </c>
      <c r="E19131">
        <v>9.1104675000000003E-3</v>
      </c>
      <c r="F19131">
        <v>319.397017677625</v>
      </c>
      <c r="G19131">
        <v>7.5688909999999998</v>
      </c>
      <c r="H19131">
        <v>2.62005</v>
      </c>
    </row>
    <row r="19132" spans="1:8" x14ac:dyDescent="0.25">
      <c r="A19132">
        <v>319.43995893796199</v>
      </c>
      <c r="B19132">
        <v>2.1760290000000002E-2</v>
      </c>
      <c r="C19132">
        <v>0.28184742000000002</v>
      </c>
      <c r="D19132">
        <v>7.1203611999999999E-2</v>
      </c>
      <c r="E19132">
        <v>6.5191062000000003E-3</v>
      </c>
      <c r="F19132">
        <v>319.41368524233502</v>
      </c>
      <c r="G19132">
        <v>7.6066728000000001</v>
      </c>
      <c r="H19132">
        <v>2.2782844999999998</v>
      </c>
    </row>
    <row r="19133" spans="1:8" x14ac:dyDescent="0.25">
      <c r="A19133">
        <v>319.45662651062003</v>
      </c>
      <c r="B19133">
        <v>1.7994632999999999E-2</v>
      </c>
      <c r="C19133">
        <v>0.25294464999999999</v>
      </c>
      <c r="D19133">
        <v>6.2100489000000002E-2</v>
      </c>
      <c r="E19133">
        <v>7.4311113000000003E-3</v>
      </c>
      <c r="F19133">
        <v>319.43035281499198</v>
      </c>
      <c r="G19133">
        <v>7.3908882</v>
      </c>
      <c r="H19133">
        <v>2.8802202000000001</v>
      </c>
    </row>
    <row r="19134" spans="1:8" x14ac:dyDescent="0.25">
      <c r="A19134">
        <v>319.47329408327698</v>
      </c>
      <c r="B19134">
        <v>2.0982081E-2</v>
      </c>
      <c r="C19134">
        <v>0.26064043999999997</v>
      </c>
      <c r="D19134">
        <v>6.5775648000000006E-2</v>
      </c>
      <c r="E19134">
        <v>9.6645364999999993E-3</v>
      </c>
      <c r="F19134">
        <v>319.44702038764899</v>
      </c>
      <c r="G19134">
        <v>8.1245192999999993</v>
      </c>
      <c r="H19134">
        <v>2.7530090999999999</v>
      </c>
    </row>
    <row r="19135" spans="1:8" x14ac:dyDescent="0.25">
      <c r="A19135">
        <v>319.489961647987</v>
      </c>
      <c r="B19135">
        <v>1.7308471999999998E-2</v>
      </c>
      <c r="C19135">
        <v>0.26038411</v>
      </c>
      <c r="D19135">
        <v>5.7725746000000001E-2</v>
      </c>
      <c r="E19135">
        <v>1.0368710999999999E-2</v>
      </c>
      <c r="F19135">
        <v>319.46368795235901</v>
      </c>
      <c r="G19135">
        <v>7.6458588000000001</v>
      </c>
      <c r="H19135">
        <v>2.7614675000000002</v>
      </c>
    </row>
    <row r="19136" spans="1:8" x14ac:dyDescent="0.25">
      <c r="A19136">
        <v>319.50662922064402</v>
      </c>
      <c r="B19136">
        <v>1.0602467000000001E-2</v>
      </c>
      <c r="C19136">
        <v>0.26558572000000003</v>
      </c>
      <c r="D19136">
        <v>6.9281056999999993E-2</v>
      </c>
      <c r="E19136">
        <v>7.5623946999999999E-3</v>
      </c>
      <c r="F19136">
        <v>319.48035552501602</v>
      </c>
      <c r="G19136">
        <v>7.7042979999999996</v>
      </c>
      <c r="H19136">
        <v>2.5041462999999999</v>
      </c>
    </row>
    <row r="19137" spans="1:8" x14ac:dyDescent="0.25">
      <c r="A19137">
        <v>319.52329679330097</v>
      </c>
      <c r="B19137">
        <v>1.3203105999999999E-2</v>
      </c>
      <c r="C19137">
        <v>0.27921744999999998</v>
      </c>
      <c r="D19137">
        <v>7.0809453999999994E-2</v>
      </c>
      <c r="E19137">
        <v>7.2058169000000002E-3</v>
      </c>
      <c r="F19137">
        <v>319.497023097674</v>
      </c>
      <c r="G19137">
        <v>7.7123879999999998</v>
      </c>
      <c r="H19137">
        <v>2.9331241000000001</v>
      </c>
    </row>
    <row r="19138" spans="1:8" x14ac:dyDescent="0.25">
      <c r="A19138">
        <v>319.53996436595901</v>
      </c>
      <c r="B19138">
        <v>1.2853557E-2</v>
      </c>
      <c r="C19138">
        <v>0.27104059000000003</v>
      </c>
      <c r="D19138">
        <v>6.5425656999999998E-2</v>
      </c>
      <c r="E19138">
        <v>9.2852739999999996E-3</v>
      </c>
      <c r="F19138">
        <v>319.51369067033102</v>
      </c>
      <c r="G19138">
        <v>10.018623</v>
      </c>
      <c r="H19138">
        <v>2.7954443000000002</v>
      </c>
    </row>
    <row r="19139" spans="1:8" x14ac:dyDescent="0.25">
      <c r="A19139">
        <v>319.55663193066903</v>
      </c>
      <c r="B19139">
        <v>2.1762138E-2</v>
      </c>
      <c r="C19139">
        <v>0.28626089999999998</v>
      </c>
      <c r="D19139">
        <v>5.7667377999999998E-2</v>
      </c>
      <c r="E19139">
        <v>6.7150337000000003E-3</v>
      </c>
      <c r="F19139">
        <v>319.53035823504098</v>
      </c>
      <c r="G19139">
        <v>8.6748629000000008</v>
      </c>
      <c r="H19139">
        <v>3.2872031000000002</v>
      </c>
    </row>
    <row r="19140" spans="1:8" x14ac:dyDescent="0.25">
      <c r="A19140">
        <v>319.57329950332598</v>
      </c>
      <c r="B19140">
        <v>1.5989026E-2</v>
      </c>
      <c r="C19140">
        <v>0.33207600999999998</v>
      </c>
      <c r="D19140">
        <v>7.8394815000000007E-2</v>
      </c>
      <c r="E19140">
        <v>5.2153299999999998E-3</v>
      </c>
      <c r="F19140">
        <v>319.54702580769799</v>
      </c>
      <c r="G19140">
        <v>7.9488659000000004</v>
      </c>
      <c r="H19140">
        <v>2.5232065000000001</v>
      </c>
    </row>
    <row r="19141" spans="1:8" x14ac:dyDescent="0.25">
      <c r="A19141">
        <v>319.589967075983</v>
      </c>
      <c r="B19141">
        <v>1.9058878000000001E-2</v>
      </c>
      <c r="C19141">
        <v>0.28590937999999999</v>
      </c>
      <c r="D19141">
        <v>7.0859230999999995E-2</v>
      </c>
      <c r="E19141">
        <v>8.5696634000000001E-3</v>
      </c>
      <c r="F19141">
        <v>319.56369338035501</v>
      </c>
      <c r="G19141">
        <v>8.3949938</v>
      </c>
      <c r="H19141">
        <v>2.2769846999999999</v>
      </c>
    </row>
    <row r="19142" spans="1:8" x14ac:dyDescent="0.25">
      <c r="A19142">
        <v>319.60663464069302</v>
      </c>
      <c r="B19142">
        <v>1.2739991000000001E-2</v>
      </c>
      <c r="C19142">
        <v>0.25305820000000001</v>
      </c>
      <c r="D19142">
        <v>7.5113513000000007E-2</v>
      </c>
      <c r="E19142">
        <v>6.3156532000000001E-3</v>
      </c>
      <c r="F19142">
        <v>319.58036094506502</v>
      </c>
      <c r="G19142">
        <v>8.4806661999999999</v>
      </c>
      <c r="H19142">
        <v>2.3785582000000001</v>
      </c>
    </row>
    <row r="19143" spans="1:8" x14ac:dyDescent="0.25">
      <c r="A19143">
        <v>319.62330221334997</v>
      </c>
      <c r="B19143">
        <v>1.5129428E-2</v>
      </c>
      <c r="C19143">
        <v>0.25652220999999997</v>
      </c>
      <c r="D19143">
        <v>5.7893205000000003E-2</v>
      </c>
      <c r="E19143">
        <v>6.5084076000000001E-3</v>
      </c>
      <c r="F19143">
        <v>319.597028517723</v>
      </c>
      <c r="G19143">
        <v>8.1532745000000002</v>
      </c>
      <c r="H19143">
        <v>2.8329425000000001</v>
      </c>
    </row>
    <row r="19144" spans="1:8" x14ac:dyDescent="0.25">
      <c r="A19144">
        <v>319.63996978600801</v>
      </c>
      <c r="B19144">
        <v>2.6830349E-2</v>
      </c>
      <c r="C19144">
        <v>0.26598527999999999</v>
      </c>
      <c r="D19144">
        <v>6.9926268999999999E-2</v>
      </c>
      <c r="E19144">
        <v>9.3978745999999998E-3</v>
      </c>
      <c r="F19144">
        <v>319.61369609038002</v>
      </c>
      <c r="G19144">
        <v>7.6437697</v>
      </c>
      <c r="H19144">
        <v>2.1383743000000002</v>
      </c>
    </row>
    <row r="19145" spans="1:8" x14ac:dyDescent="0.25">
      <c r="A19145">
        <v>319.65663735071797</v>
      </c>
      <c r="B19145">
        <v>1.423576E-2</v>
      </c>
      <c r="C19145">
        <v>0.23346575999999999</v>
      </c>
      <c r="D19145">
        <v>6.5789498000000002E-2</v>
      </c>
      <c r="E19145">
        <v>1.0384653000000001E-2</v>
      </c>
      <c r="F19145">
        <v>319.63036365508998</v>
      </c>
      <c r="G19145">
        <v>7.7413201000000003</v>
      </c>
      <c r="H19145">
        <v>2.3151031</v>
      </c>
    </row>
    <row r="19146" spans="1:8" x14ac:dyDescent="0.25">
      <c r="A19146">
        <v>319.67330492337499</v>
      </c>
      <c r="B19146">
        <v>1.9432563E-2</v>
      </c>
      <c r="C19146">
        <v>0.23478263999999999</v>
      </c>
      <c r="D19146">
        <v>6.1120156000000002E-2</v>
      </c>
      <c r="E19146">
        <v>5.4651442999999996E-3</v>
      </c>
      <c r="F19146">
        <v>319.64703122774699</v>
      </c>
      <c r="G19146">
        <v>8.2804593999999998</v>
      </c>
      <c r="H19146">
        <v>2.8427080999999998</v>
      </c>
    </row>
    <row r="19147" spans="1:8" x14ac:dyDescent="0.25">
      <c r="A19147">
        <v>319.689972496032</v>
      </c>
      <c r="B19147">
        <v>1.2361106E-2</v>
      </c>
      <c r="C19147">
        <v>0.22464004000000001</v>
      </c>
      <c r="D19147">
        <v>5.9872257999999998E-2</v>
      </c>
      <c r="E19147">
        <v>6.377242E-3</v>
      </c>
      <c r="F19147">
        <v>319.66369880040401</v>
      </c>
      <c r="G19147">
        <v>8.0566987999999995</v>
      </c>
      <c r="H19147">
        <v>2.6289243999999998</v>
      </c>
    </row>
    <row r="19148" spans="1:8" x14ac:dyDescent="0.25">
      <c r="A19148">
        <v>319.70664006074202</v>
      </c>
      <c r="B19148">
        <v>1.1183254E-2</v>
      </c>
      <c r="C19148">
        <v>0.23512247</v>
      </c>
      <c r="D19148">
        <v>5.8381148000000001E-2</v>
      </c>
      <c r="E19148">
        <v>8.2389479999999994E-3</v>
      </c>
      <c r="F19148">
        <v>319.68036636511403</v>
      </c>
      <c r="G19148">
        <v>8.3166466000000003</v>
      </c>
      <c r="H19148">
        <v>2.2089004999999999</v>
      </c>
    </row>
    <row r="19149" spans="1:8" x14ac:dyDescent="0.25">
      <c r="A19149">
        <v>319.72330763339897</v>
      </c>
      <c r="B19149">
        <v>1.1978149E-2</v>
      </c>
      <c r="C19149">
        <v>0.23714662</v>
      </c>
      <c r="D19149">
        <v>5.8060564000000002E-2</v>
      </c>
      <c r="E19149">
        <v>8.1051709E-3</v>
      </c>
      <c r="F19149">
        <v>319.69703393777201</v>
      </c>
      <c r="G19149">
        <v>8.1858892000000001</v>
      </c>
      <c r="H19149">
        <v>2.7513391999999999</v>
      </c>
    </row>
    <row r="19150" spans="1:8" x14ac:dyDescent="0.25">
      <c r="A19150">
        <v>319.73997520605701</v>
      </c>
      <c r="B19150">
        <v>1.0896408999999999E-2</v>
      </c>
      <c r="C19150">
        <v>0.23548731000000001</v>
      </c>
      <c r="D19150">
        <v>6.2157064999999997E-2</v>
      </c>
      <c r="E19150">
        <v>1.0141904E-2</v>
      </c>
      <c r="F19150">
        <v>319.71370151042902</v>
      </c>
      <c r="G19150">
        <v>8.1142178000000005</v>
      </c>
      <c r="H19150">
        <v>3.1259191</v>
      </c>
    </row>
    <row r="19151" spans="1:8" x14ac:dyDescent="0.25">
      <c r="A19151">
        <v>319.75664277076697</v>
      </c>
      <c r="B19151">
        <v>1.8991621E-2</v>
      </c>
      <c r="C19151">
        <v>0.26053593000000003</v>
      </c>
      <c r="D19151">
        <v>5.9038881000000001E-2</v>
      </c>
      <c r="E19151">
        <v>6.1319451999999998E-3</v>
      </c>
      <c r="F19151">
        <v>319.73036907513898</v>
      </c>
      <c r="G19151">
        <v>8.3167390999999995</v>
      </c>
      <c r="H19151">
        <v>3.0465238000000001</v>
      </c>
    </row>
    <row r="19152" spans="1:8" x14ac:dyDescent="0.25">
      <c r="A19152">
        <v>319.77331034342399</v>
      </c>
      <c r="B19152">
        <v>2.418066E-2</v>
      </c>
      <c r="C19152">
        <v>0.27341094999999999</v>
      </c>
      <c r="D19152">
        <v>6.5348095999999994E-2</v>
      </c>
      <c r="E19152">
        <v>9.2150588000000002E-3</v>
      </c>
      <c r="F19152">
        <v>319.74703664779599</v>
      </c>
      <c r="G19152">
        <v>8.5648174000000008</v>
      </c>
      <c r="H19152">
        <v>3.0035555</v>
      </c>
    </row>
    <row r="19153" spans="1:8" x14ac:dyDescent="0.25">
      <c r="A19153">
        <v>319.789977916081</v>
      </c>
      <c r="B19153">
        <v>2.211312E-2</v>
      </c>
      <c r="C19153">
        <v>0.30522704000000001</v>
      </c>
      <c r="D19153">
        <v>6.6047803000000002E-2</v>
      </c>
      <c r="E19153">
        <v>4.0525976E-3</v>
      </c>
      <c r="F19153">
        <v>319.76370422045301</v>
      </c>
      <c r="G19153">
        <v>8.1773872000000001</v>
      </c>
      <c r="H19153">
        <v>3.0148971000000002</v>
      </c>
    </row>
    <row r="19154" spans="1:8" x14ac:dyDescent="0.25">
      <c r="A19154">
        <v>319.80664548079102</v>
      </c>
      <c r="B19154">
        <v>1.5908346E-2</v>
      </c>
      <c r="C19154">
        <v>0.30253974</v>
      </c>
      <c r="D19154">
        <v>7.0214405999999993E-2</v>
      </c>
      <c r="E19154">
        <v>6.8252119000000002E-3</v>
      </c>
      <c r="F19154">
        <v>319.78037178516303</v>
      </c>
      <c r="G19154">
        <v>7.7486243000000004</v>
      </c>
      <c r="H19154">
        <v>2.4133754000000001</v>
      </c>
    </row>
    <row r="19155" spans="1:8" x14ac:dyDescent="0.25">
      <c r="A19155">
        <v>319.823313053449</v>
      </c>
      <c r="B19155">
        <v>1.4987037999999999E-2</v>
      </c>
      <c r="C19155">
        <v>0.28814160999999999</v>
      </c>
      <c r="D19155">
        <v>6.9217727000000007E-2</v>
      </c>
      <c r="E19155">
        <v>8.6007966000000002E-3</v>
      </c>
      <c r="F19155">
        <v>319.79703935782101</v>
      </c>
      <c r="G19155">
        <v>8.3953009000000005</v>
      </c>
      <c r="H19155">
        <v>2.5404816000000001</v>
      </c>
    </row>
    <row r="19156" spans="1:8" x14ac:dyDescent="0.25">
      <c r="A19156">
        <v>319.83998062610601</v>
      </c>
      <c r="B19156">
        <v>1.6717240000000001E-2</v>
      </c>
      <c r="C19156">
        <v>0.26441646000000002</v>
      </c>
      <c r="D19156">
        <v>7.2523377999999999E-2</v>
      </c>
      <c r="E19156">
        <v>6.5609361000000003E-3</v>
      </c>
      <c r="F19156">
        <v>319.81370693047802</v>
      </c>
      <c r="G19156">
        <v>7.8751879000000002</v>
      </c>
      <c r="H19156">
        <v>2.6822438000000002</v>
      </c>
    </row>
    <row r="19157" spans="1:8" x14ac:dyDescent="0.25">
      <c r="A19157">
        <v>319.85664819876303</v>
      </c>
      <c r="B19157">
        <v>1.5633371E-2</v>
      </c>
      <c r="C19157">
        <v>0.26004726</v>
      </c>
      <c r="D19157">
        <v>6.6656149999999997E-2</v>
      </c>
      <c r="E19157">
        <v>1.1334049000000001E-2</v>
      </c>
      <c r="F19157">
        <v>319.83037450313498</v>
      </c>
      <c r="G19157">
        <v>8.3962049000000007</v>
      </c>
      <c r="H19157">
        <v>2.2359442999999999</v>
      </c>
    </row>
    <row r="19158" spans="1:8" x14ac:dyDescent="0.25">
      <c r="A19158">
        <v>319.87331576347299</v>
      </c>
      <c r="B19158">
        <v>1.2362609E-2</v>
      </c>
      <c r="C19158">
        <v>0.25834238999999998</v>
      </c>
      <c r="D19158">
        <v>7.0235610000000004E-2</v>
      </c>
      <c r="E19158">
        <v>6.3822534999999998E-3</v>
      </c>
      <c r="F19158">
        <v>319.847042067845</v>
      </c>
      <c r="G19158">
        <v>7.7475132999999996</v>
      </c>
      <c r="H19158">
        <v>2.3728180000000001</v>
      </c>
    </row>
    <row r="19159" spans="1:8" x14ac:dyDescent="0.25">
      <c r="A19159">
        <v>319.88998333613</v>
      </c>
      <c r="B19159">
        <v>1.7119702000000001E-2</v>
      </c>
      <c r="C19159">
        <v>0.26690161000000001</v>
      </c>
      <c r="D19159">
        <v>7.2892762999999999E-2</v>
      </c>
      <c r="E19159">
        <v>8.5177029999999997E-3</v>
      </c>
      <c r="F19159">
        <v>319.86370964050201</v>
      </c>
      <c r="G19159">
        <v>7.737031</v>
      </c>
      <c r="H19159">
        <v>2.5723664999999998</v>
      </c>
    </row>
    <row r="19160" spans="1:8" x14ac:dyDescent="0.25">
      <c r="A19160">
        <v>319.90665090878798</v>
      </c>
      <c r="B19160">
        <v>1.4951933000000001E-2</v>
      </c>
      <c r="C19160">
        <v>0.28691652000000001</v>
      </c>
      <c r="D19160">
        <v>7.4470110000000006E-2</v>
      </c>
      <c r="E19160">
        <v>9.4786677999999999E-3</v>
      </c>
      <c r="F19160">
        <v>319.88037721315999</v>
      </c>
      <c r="G19160">
        <v>8.9585484999999991</v>
      </c>
      <c r="H19160">
        <v>2.8305899999999999</v>
      </c>
    </row>
    <row r="19161" spans="1:8" x14ac:dyDescent="0.25">
      <c r="A19161">
        <v>319.923318473498</v>
      </c>
      <c r="B19161">
        <v>1.6800414999999999E-2</v>
      </c>
      <c r="C19161">
        <v>0.31406286</v>
      </c>
      <c r="D19161">
        <v>6.5596923000000001E-2</v>
      </c>
      <c r="E19161">
        <v>7.5013186000000001E-3</v>
      </c>
      <c r="F19161">
        <v>319.89704477787001</v>
      </c>
      <c r="G19161">
        <v>8.4423475000000003</v>
      </c>
      <c r="H19161">
        <v>2.5918825000000001</v>
      </c>
    </row>
    <row r="19162" spans="1:8" x14ac:dyDescent="0.25">
      <c r="A19162">
        <v>319.93998604615501</v>
      </c>
      <c r="B19162">
        <v>6.2126024000000004E-3</v>
      </c>
      <c r="C19162">
        <v>0.32589424</v>
      </c>
      <c r="D19162">
        <v>7.6360337E-2</v>
      </c>
      <c r="E19162">
        <v>1.0143588E-2</v>
      </c>
      <c r="F19162">
        <v>319.91371235052702</v>
      </c>
      <c r="G19162">
        <v>7.4104447000000002</v>
      </c>
      <c r="H19162">
        <v>2.4435777999999999</v>
      </c>
    </row>
    <row r="19163" spans="1:8" x14ac:dyDescent="0.25">
      <c r="A19163">
        <v>319.95665361881203</v>
      </c>
      <c r="B19163">
        <v>1.7089045000000001E-2</v>
      </c>
      <c r="C19163">
        <v>0.25869623000000003</v>
      </c>
      <c r="D19163">
        <v>6.8779580000000007E-2</v>
      </c>
      <c r="E19163">
        <v>5.7323011999999996E-3</v>
      </c>
      <c r="F19163">
        <v>319.93037992318398</v>
      </c>
      <c r="G19163">
        <v>8.4868050000000004</v>
      </c>
      <c r="H19163">
        <v>2.4460137</v>
      </c>
    </row>
    <row r="19164" spans="1:8" x14ac:dyDescent="0.25">
      <c r="A19164">
        <v>319.97332118352199</v>
      </c>
      <c r="B19164">
        <v>3.1159839000000002E-2</v>
      </c>
      <c r="C19164">
        <v>0.26963204000000002</v>
      </c>
      <c r="D19164">
        <v>6.9561914000000002E-2</v>
      </c>
      <c r="E19164">
        <v>8.7029151999999995E-3</v>
      </c>
      <c r="F19164">
        <v>319.947047487894</v>
      </c>
      <c r="G19164">
        <v>7.8631510999999996</v>
      </c>
      <c r="H19164">
        <v>2.2898350000000001</v>
      </c>
    </row>
    <row r="19165" spans="1:8" x14ac:dyDescent="0.25">
      <c r="A19165">
        <v>319.989988756179</v>
      </c>
      <c r="B19165">
        <v>1.6793195E-2</v>
      </c>
      <c r="C19165">
        <v>0.29325619000000003</v>
      </c>
      <c r="D19165">
        <v>7.1772397000000002E-2</v>
      </c>
      <c r="E19165">
        <v>5.4200795000000001E-3</v>
      </c>
      <c r="F19165">
        <v>319.96371506055198</v>
      </c>
      <c r="G19165">
        <v>7.9075375000000001</v>
      </c>
      <c r="H19165">
        <v>2.6458680999999999</v>
      </c>
    </row>
    <row r="19166" spans="1:8" x14ac:dyDescent="0.25">
      <c r="A19166">
        <v>320.00665632883698</v>
      </c>
      <c r="B19166">
        <v>1.8602645000000001E-2</v>
      </c>
      <c r="C19166">
        <v>0.25869784000000001</v>
      </c>
      <c r="D19166">
        <v>6.7602903000000006E-2</v>
      </c>
      <c r="E19166">
        <v>6.1260536000000004E-3</v>
      </c>
      <c r="F19166">
        <v>319.98038263320899</v>
      </c>
      <c r="G19166">
        <v>8.0030135999999992</v>
      </c>
      <c r="H19166">
        <v>2.4172606000000001</v>
      </c>
    </row>
    <row r="19167" spans="1:8" x14ac:dyDescent="0.25">
      <c r="A19167">
        <v>320.023323893547</v>
      </c>
      <c r="B19167">
        <v>9.2803091000000001E-3</v>
      </c>
      <c r="C19167">
        <v>0.26273960000000002</v>
      </c>
      <c r="D19167">
        <v>6.8733416000000006E-2</v>
      </c>
      <c r="E19167">
        <v>7.7397315999999999E-3</v>
      </c>
      <c r="F19167">
        <v>319.99705019791901</v>
      </c>
      <c r="G19167">
        <v>8.3453464999999998</v>
      </c>
      <c r="H19167">
        <v>2.4519848999999998</v>
      </c>
    </row>
    <row r="19168" spans="1:8" x14ac:dyDescent="0.25">
      <c r="A19168">
        <v>320.03999146620401</v>
      </c>
      <c r="B19168">
        <v>1.8276757000000001E-2</v>
      </c>
      <c r="C19168">
        <v>0.27438673000000002</v>
      </c>
      <c r="D19168">
        <v>7.1223959000000003E-2</v>
      </c>
      <c r="E19168">
        <v>9.8423567000000007E-3</v>
      </c>
      <c r="F19168">
        <v>320.01371777057602</v>
      </c>
      <c r="G19168">
        <v>8.7604103000000002</v>
      </c>
      <c r="H19168">
        <v>2.5255198000000001</v>
      </c>
    </row>
    <row r="19169" spans="1:8" x14ac:dyDescent="0.25">
      <c r="A19169">
        <v>320.05665903886103</v>
      </c>
      <c r="B19169">
        <v>1.6892718000000001E-2</v>
      </c>
      <c r="C19169">
        <v>0.26451099</v>
      </c>
      <c r="D19169">
        <v>6.7575714999999995E-2</v>
      </c>
      <c r="E19169">
        <v>1.0994721000000001E-2</v>
      </c>
      <c r="F19169">
        <v>320.03038534323298</v>
      </c>
      <c r="G19169">
        <v>8.0124636000000002</v>
      </c>
      <c r="H19169">
        <v>2.7156652999999999</v>
      </c>
    </row>
    <row r="19170" spans="1:8" x14ac:dyDescent="0.25">
      <c r="A19170">
        <v>320.07332660357099</v>
      </c>
      <c r="B19170">
        <v>2.5713033999999999E-2</v>
      </c>
      <c r="C19170">
        <v>0.26556352</v>
      </c>
      <c r="D19170">
        <v>6.2670007E-2</v>
      </c>
      <c r="E19170">
        <v>7.4312077000000002E-3</v>
      </c>
      <c r="F19170">
        <v>320.047052907943</v>
      </c>
      <c r="G19170">
        <v>7.9783735</v>
      </c>
      <c r="H19170">
        <v>2.4303941999999998</v>
      </c>
    </row>
    <row r="19171" spans="1:8" x14ac:dyDescent="0.25">
      <c r="A19171">
        <v>320.089994176228</v>
      </c>
      <c r="B19171">
        <v>9.5839063000000002E-3</v>
      </c>
      <c r="C19171">
        <v>0.25072744000000002</v>
      </c>
      <c r="D19171">
        <v>6.3171633000000005E-2</v>
      </c>
      <c r="E19171">
        <v>6.2207314000000003E-3</v>
      </c>
      <c r="F19171">
        <v>320.06372048060098</v>
      </c>
      <c r="G19171">
        <v>8.8401116999999996</v>
      </c>
      <c r="H19171">
        <v>2.7260059999999999</v>
      </c>
    </row>
    <row r="19172" spans="1:8" x14ac:dyDescent="0.25">
      <c r="A19172">
        <v>320.10666174888598</v>
      </c>
      <c r="B19172">
        <v>1.6167048E-2</v>
      </c>
      <c r="C19172">
        <v>0.28333169000000002</v>
      </c>
      <c r="D19172">
        <v>7.4981778999999998E-2</v>
      </c>
      <c r="E19172">
        <v>9.7453920000000003E-3</v>
      </c>
      <c r="F19172">
        <v>320.08038805325799</v>
      </c>
      <c r="G19172">
        <v>7.8165956000000003</v>
      </c>
      <c r="H19172">
        <v>2.5890596000000001</v>
      </c>
    </row>
    <row r="19173" spans="1:8" x14ac:dyDescent="0.25">
      <c r="A19173">
        <v>320.123329313596</v>
      </c>
      <c r="B19173">
        <v>2.0982686E-2</v>
      </c>
      <c r="C19173">
        <v>0.28001237000000001</v>
      </c>
      <c r="D19173">
        <v>7.2135805999999997E-2</v>
      </c>
      <c r="E19173">
        <v>7.8053432999999998E-3</v>
      </c>
      <c r="F19173">
        <v>320.09705561796801</v>
      </c>
      <c r="G19173">
        <v>9.3716965000000005</v>
      </c>
      <c r="H19173">
        <v>2.6253774000000001</v>
      </c>
    </row>
    <row r="19174" spans="1:8" x14ac:dyDescent="0.25">
      <c r="A19174">
        <v>320.13999688625302</v>
      </c>
      <c r="B19174">
        <v>2.4995131E-2</v>
      </c>
      <c r="C19174">
        <v>0.25866981999999999</v>
      </c>
      <c r="D19174">
        <v>7.6135836999999998E-2</v>
      </c>
      <c r="E19174">
        <v>7.8259222E-3</v>
      </c>
      <c r="F19174">
        <v>320.11372319062502</v>
      </c>
      <c r="G19174">
        <v>8.6509246999999991</v>
      </c>
      <c r="H19174">
        <v>2.5546834</v>
      </c>
    </row>
    <row r="19175" spans="1:8" x14ac:dyDescent="0.25">
      <c r="A19175">
        <v>320.15666445890997</v>
      </c>
      <c r="B19175">
        <v>1.6862855999999999E-2</v>
      </c>
      <c r="C19175">
        <v>0.2585769</v>
      </c>
      <c r="D19175">
        <v>7.0014477000000006E-2</v>
      </c>
      <c r="E19175">
        <v>8.4668668000000002E-3</v>
      </c>
      <c r="F19175">
        <v>320.13039076328198</v>
      </c>
      <c r="G19175">
        <v>7.6730837999999997</v>
      </c>
      <c r="H19175">
        <v>2.6444871000000001</v>
      </c>
    </row>
    <row r="19176" spans="1:8" x14ac:dyDescent="0.25">
      <c r="A19176">
        <v>320.17333202361999</v>
      </c>
      <c r="B19176">
        <v>1.7901945999999998E-2</v>
      </c>
      <c r="C19176">
        <v>0.2806167</v>
      </c>
      <c r="D19176">
        <v>6.2165893999999999E-2</v>
      </c>
      <c r="E19176">
        <v>6.6943089000000002E-3</v>
      </c>
      <c r="F19176">
        <v>320.147058327992</v>
      </c>
      <c r="G19176">
        <v>8.0675640000000008</v>
      </c>
      <c r="H19176">
        <v>2.2993239999999999</v>
      </c>
    </row>
    <row r="19177" spans="1:8" x14ac:dyDescent="0.25">
      <c r="A19177">
        <v>320.189999596277</v>
      </c>
      <c r="B19177">
        <v>1.1861096E-2</v>
      </c>
      <c r="C19177">
        <v>0.23244235999999999</v>
      </c>
      <c r="D19177">
        <v>6.0826010999999999E-2</v>
      </c>
      <c r="E19177">
        <v>8.7021999000000006E-3</v>
      </c>
      <c r="F19177">
        <v>320.16372590064998</v>
      </c>
      <c r="G19177">
        <v>7.8689093999999997</v>
      </c>
      <c r="H19177">
        <v>2.0232948999999998</v>
      </c>
    </row>
    <row r="19178" spans="1:8" x14ac:dyDescent="0.25">
      <c r="A19178">
        <v>320.20666716893498</v>
      </c>
      <c r="B19178">
        <v>1.1244597E-2</v>
      </c>
      <c r="C19178">
        <v>0.23608887000000001</v>
      </c>
      <c r="D19178">
        <v>6.7470625000000006E-2</v>
      </c>
      <c r="E19178">
        <v>8.4063019999999992E-3</v>
      </c>
      <c r="F19178">
        <v>320.18039347330699</v>
      </c>
      <c r="G19178">
        <v>8.0767240999999999</v>
      </c>
      <c r="H19178">
        <v>2.9674208000000002</v>
      </c>
    </row>
    <row r="19179" spans="1:8" x14ac:dyDescent="0.25">
      <c r="A19179">
        <v>320.223334741592</v>
      </c>
      <c r="B19179">
        <v>9.4680944E-3</v>
      </c>
      <c r="C19179">
        <v>0.25278524000000002</v>
      </c>
      <c r="D19179">
        <v>5.9460811000000002E-2</v>
      </c>
      <c r="E19179">
        <v>8.3495257000000007E-3</v>
      </c>
      <c r="F19179">
        <v>320.19706104596401</v>
      </c>
      <c r="G19179">
        <v>7.1341972</v>
      </c>
      <c r="H19179">
        <v>2.3510504000000001</v>
      </c>
    </row>
    <row r="19180" spans="1:8" x14ac:dyDescent="0.25">
      <c r="A19180">
        <v>320.24000230630202</v>
      </c>
      <c r="B19180">
        <v>1.4671920999999999E-2</v>
      </c>
      <c r="C19180">
        <v>0.25453808999999999</v>
      </c>
      <c r="D19180">
        <v>6.9625326000000001E-2</v>
      </c>
      <c r="E19180">
        <v>1.0669704E-2</v>
      </c>
      <c r="F19180">
        <v>320.21372861067402</v>
      </c>
      <c r="G19180">
        <v>7.2488503</v>
      </c>
      <c r="H19180">
        <v>2.3659271999999998</v>
      </c>
    </row>
    <row r="19181" spans="1:8" x14ac:dyDescent="0.25">
      <c r="A19181">
        <v>320.25666987895897</v>
      </c>
      <c r="B19181">
        <v>1.7541432999999999E-2</v>
      </c>
      <c r="C19181">
        <v>0.2517201</v>
      </c>
      <c r="D19181">
        <v>5.3889446000000001E-2</v>
      </c>
      <c r="E19181">
        <v>1.0986621E-2</v>
      </c>
      <c r="F19181">
        <v>320.23039618333098</v>
      </c>
      <c r="G19181">
        <v>7.5851002000000003</v>
      </c>
      <c r="H19181">
        <v>2.2366469000000002</v>
      </c>
    </row>
    <row r="19182" spans="1:8" x14ac:dyDescent="0.25">
      <c r="A19182">
        <v>320.27333745161599</v>
      </c>
      <c r="B19182">
        <v>1.4954192999999999E-2</v>
      </c>
      <c r="C19182">
        <v>0.25208976999999999</v>
      </c>
      <c r="D19182">
        <v>6.1260499000000003E-2</v>
      </c>
      <c r="E19182">
        <v>5.2041672000000001E-3</v>
      </c>
      <c r="F19182">
        <v>320.24706375598902</v>
      </c>
      <c r="G19182">
        <v>8.3221045</v>
      </c>
      <c r="H19182">
        <v>2.3366611000000002</v>
      </c>
    </row>
    <row r="19183" spans="1:8" x14ac:dyDescent="0.25">
      <c r="A19183">
        <v>320.29000501632601</v>
      </c>
      <c r="B19183">
        <v>1.3290761999999999E-2</v>
      </c>
      <c r="C19183">
        <v>0.27285174000000001</v>
      </c>
      <c r="D19183">
        <v>6.9435723000000005E-2</v>
      </c>
      <c r="E19183">
        <v>7.3722070000000004E-3</v>
      </c>
      <c r="F19183">
        <v>320.26373132069898</v>
      </c>
      <c r="G19183">
        <v>8.8123474000000002</v>
      </c>
      <c r="H19183">
        <v>2.6168714</v>
      </c>
    </row>
    <row r="19184" spans="1:8" x14ac:dyDescent="0.25">
      <c r="A19184">
        <v>320.30667258898399</v>
      </c>
      <c r="B19184">
        <v>1.9704376999999999E-2</v>
      </c>
      <c r="C19184">
        <v>0.28290838000000001</v>
      </c>
      <c r="D19184">
        <v>7.8229554000000007E-2</v>
      </c>
      <c r="E19184">
        <v>1.2761707000000001E-2</v>
      </c>
      <c r="F19184">
        <v>320.28039889335599</v>
      </c>
      <c r="G19184">
        <v>8.5317755000000002</v>
      </c>
      <c r="H19184">
        <v>2.5175803000000001</v>
      </c>
    </row>
    <row r="19185" spans="1:8" x14ac:dyDescent="0.25">
      <c r="A19185">
        <v>320.323340161641</v>
      </c>
      <c r="B19185">
        <v>1.8150837999999999E-2</v>
      </c>
      <c r="C19185">
        <v>0.25769204000000001</v>
      </c>
      <c r="D19185">
        <v>7.2030835000000001E-2</v>
      </c>
      <c r="E19185">
        <v>6.6832141000000003E-3</v>
      </c>
      <c r="F19185">
        <v>320.29706646601301</v>
      </c>
      <c r="G19185">
        <v>7.8566235999999998</v>
      </c>
      <c r="H19185">
        <v>2.5336313000000001</v>
      </c>
    </row>
    <row r="19186" spans="1:8" x14ac:dyDescent="0.25">
      <c r="A19186">
        <v>320.34000772635102</v>
      </c>
      <c r="B19186">
        <v>1.3738841E-2</v>
      </c>
      <c r="C19186">
        <v>0.25252416999999999</v>
      </c>
      <c r="D19186">
        <v>7.0035933999999994E-2</v>
      </c>
      <c r="E19186">
        <v>9.5208286999999992E-3</v>
      </c>
      <c r="F19186">
        <v>320.31373403072303</v>
      </c>
      <c r="G19186">
        <v>8.2403803</v>
      </c>
      <c r="H19186">
        <v>2.4386565999999998</v>
      </c>
    </row>
    <row r="19187" spans="1:8" x14ac:dyDescent="0.25">
      <c r="A19187">
        <v>320.35667529900797</v>
      </c>
      <c r="B19187">
        <v>2.7541941E-2</v>
      </c>
      <c r="C19187">
        <v>0.25594449000000002</v>
      </c>
      <c r="D19187">
        <v>6.0620766E-2</v>
      </c>
      <c r="E19187">
        <v>8.9198248000000001E-3</v>
      </c>
      <c r="F19187">
        <v>320.33040160337998</v>
      </c>
      <c r="G19187">
        <v>7.4484624999999998</v>
      </c>
      <c r="H19187">
        <v>2.7517559999999999</v>
      </c>
    </row>
    <row r="19188" spans="1:8" x14ac:dyDescent="0.25">
      <c r="A19188">
        <v>320.37334287166601</v>
      </c>
      <c r="B19188">
        <v>2.0690236000000001E-2</v>
      </c>
      <c r="C19188">
        <v>0.24678014000000001</v>
      </c>
      <c r="D19188">
        <v>5.8071479000000002E-2</v>
      </c>
      <c r="E19188">
        <v>7.6314970000000001E-3</v>
      </c>
      <c r="F19188">
        <v>320.34706917603802</v>
      </c>
      <c r="G19188">
        <v>8.4381617999999996</v>
      </c>
      <c r="H19188">
        <v>2.1897074999999999</v>
      </c>
    </row>
    <row r="19189" spans="1:8" x14ac:dyDescent="0.25">
      <c r="A19189">
        <v>320.39001043637501</v>
      </c>
      <c r="B19189">
        <v>8.9774317999999995E-3</v>
      </c>
      <c r="C19189">
        <v>0.27672231000000003</v>
      </c>
      <c r="D19189">
        <v>6.5770507000000006E-2</v>
      </c>
      <c r="E19189">
        <v>6.7783779999999998E-3</v>
      </c>
      <c r="F19189">
        <v>320.36373674074798</v>
      </c>
      <c r="G19189">
        <v>7.8945255000000003</v>
      </c>
      <c r="H19189">
        <v>2.2463961000000001</v>
      </c>
    </row>
    <row r="19190" spans="1:8" x14ac:dyDescent="0.25">
      <c r="A19190">
        <v>320.40667800903299</v>
      </c>
      <c r="B19190">
        <v>2.6973816000000001E-2</v>
      </c>
      <c r="C19190">
        <v>0.28638676000000002</v>
      </c>
      <c r="D19190">
        <v>7.0332467999999995E-2</v>
      </c>
      <c r="E19190">
        <v>9.7254030000000005E-3</v>
      </c>
      <c r="F19190">
        <v>320.38040431340499</v>
      </c>
      <c r="G19190">
        <v>7.2175412000000003</v>
      </c>
      <c r="H19190">
        <v>2.6628807000000001</v>
      </c>
    </row>
    <row r="19191" spans="1:8" x14ac:dyDescent="0.25">
      <c r="A19191">
        <v>320.42334558169</v>
      </c>
      <c r="B19191">
        <v>1.9611648999999998E-2</v>
      </c>
      <c r="C19191">
        <v>0.27585593000000003</v>
      </c>
      <c r="D19191">
        <v>6.3571199999999994E-2</v>
      </c>
      <c r="E19191">
        <v>6.7130671999999997E-3</v>
      </c>
      <c r="F19191">
        <v>320.39707188606201</v>
      </c>
      <c r="G19191">
        <v>7.9295768999999998</v>
      </c>
      <c r="H19191">
        <v>2.0367080999999998</v>
      </c>
    </row>
    <row r="19192" spans="1:8" x14ac:dyDescent="0.25">
      <c r="A19192">
        <v>320.44001314640002</v>
      </c>
      <c r="B19192">
        <v>9.8814991999999994E-3</v>
      </c>
      <c r="C19192">
        <v>0.27063261999999999</v>
      </c>
      <c r="D19192">
        <v>6.4796142000000001E-2</v>
      </c>
      <c r="E19192">
        <v>8.3624962999999993E-3</v>
      </c>
      <c r="F19192">
        <v>320.41373945077203</v>
      </c>
      <c r="G19192">
        <v>7.6338558000000001</v>
      </c>
      <c r="H19192">
        <v>2.3710322000000001</v>
      </c>
    </row>
    <row r="19193" spans="1:8" x14ac:dyDescent="0.25">
      <c r="A19193">
        <v>320.45668071905698</v>
      </c>
      <c r="B19193">
        <v>1.7245226999999998E-2</v>
      </c>
      <c r="C19193">
        <v>0.24431749</v>
      </c>
      <c r="D19193">
        <v>6.9602750000000005E-2</v>
      </c>
      <c r="E19193">
        <v>9.7672864999999998E-3</v>
      </c>
      <c r="F19193">
        <v>320.43040702342898</v>
      </c>
      <c r="G19193">
        <v>7.3760079999999997</v>
      </c>
      <c r="H19193">
        <v>2.3811295000000001</v>
      </c>
    </row>
    <row r="19194" spans="1:8" x14ac:dyDescent="0.25">
      <c r="A19194">
        <v>320.47334829171501</v>
      </c>
      <c r="B19194">
        <v>1.9617852000000002E-2</v>
      </c>
      <c r="C19194">
        <v>0.25902071999999998</v>
      </c>
      <c r="D19194">
        <v>5.9746720000000003E-2</v>
      </c>
      <c r="E19194">
        <v>8.9292646999999999E-3</v>
      </c>
      <c r="F19194">
        <v>320.44707459608702</v>
      </c>
      <c r="G19194">
        <v>7.6444777999999998</v>
      </c>
      <c r="H19194">
        <v>2.2674167000000001</v>
      </c>
    </row>
    <row r="19195" spans="1:8" x14ac:dyDescent="0.25">
      <c r="A19195">
        <v>320.49001585642498</v>
      </c>
      <c r="B19195">
        <v>2.1522108000000002E-2</v>
      </c>
      <c r="C19195">
        <v>0.25729677000000001</v>
      </c>
      <c r="D19195">
        <v>6.9368078999999999E-2</v>
      </c>
      <c r="E19195">
        <v>8.1475236999999992E-3</v>
      </c>
      <c r="F19195">
        <v>320.46374216079698</v>
      </c>
      <c r="G19195">
        <v>7.2241540000000004</v>
      </c>
      <c r="H19195">
        <v>2.2778337</v>
      </c>
    </row>
    <row r="19196" spans="1:8" x14ac:dyDescent="0.25">
      <c r="A19196">
        <v>320.50668342908199</v>
      </c>
      <c r="B19196">
        <v>2.3791289E-2</v>
      </c>
      <c r="C19196">
        <v>0.24907856</v>
      </c>
      <c r="D19196">
        <v>5.9250373000000002E-2</v>
      </c>
      <c r="E19196">
        <v>1.2176016E-2</v>
      </c>
      <c r="F19196">
        <v>320.480409733454</v>
      </c>
      <c r="G19196">
        <v>7.0673494000000003</v>
      </c>
      <c r="H19196">
        <v>2.2617261000000002</v>
      </c>
    </row>
    <row r="19197" spans="1:8" x14ac:dyDescent="0.25">
      <c r="A19197">
        <v>320.523351001739</v>
      </c>
      <c r="B19197">
        <v>1.2142527E-2</v>
      </c>
      <c r="C19197">
        <v>0.24463146999999999</v>
      </c>
      <c r="D19197">
        <v>6.0958643E-2</v>
      </c>
      <c r="E19197">
        <v>4.7482792000000003E-3</v>
      </c>
      <c r="F19197">
        <v>320.49707730611101</v>
      </c>
      <c r="G19197">
        <v>7.3919734999999998</v>
      </c>
      <c r="H19197">
        <v>2.5868340000000001</v>
      </c>
    </row>
    <row r="19198" spans="1:8" x14ac:dyDescent="0.25">
      <c r="A19198">
        <v>320.54001856644902</v>
      </c>
      <c r="B19198">
        <v>1.6508607000000002E-2</v>
      </c>
      <c r="C19198">
        <v>0.26582929</v>
      </c>
      <c r="D19198">
        <v>7.1647979000000001E-2</v>
      </c>
      <c r="E19198">
        <v>1.0802427999999999E-2</v>
      </c>
      <c r="F19198">
        <v>320.51374487082097</v>
      </c>
      <c r="G19198">
        <v>8.6758498999999993</v>
      </c>
      <c r="H19198">
        <v>2.0421100000000001</v>
      </c>
    </row>
    <row r="19199" spans="1:8" x14ac:dyDescent="0.25">
      <c r="A19199">
        <v>320.55668613910598</v>
      </c>
      <c r="B19199">
        <v>1.8682768999999998E-2</v>
      </c>
      <c r="C19199">
        <v>0.27030247000000002</v>
      </c>
      <c r="D19199">
        <v>5.8573738E-2</v>
      </c>
      <c r="E19199">
        <v>8.9339633000000002E-3</v>
      </c>
      <c r="F19199">
        <v>320.53041244347799</v>
      </c>
      <c r="G19199">
        <v>8.2395916000000007</v>
      </c>
      <c r="H19199">
        <v>2.173187</v>
      </c>
    </row>
    <row r="19200" spans="1:8" x14ac:dyDescent="0.25">
      <c r="A19200">
        <v>320.57335371176401</v>
      </c>
      <c r="B19200">
        <v>2.0009194000000001E-2</v>
      </c>
      <c r="C19200">
        <v>0.28856232999999998</v>
      </c>
      <c r="D19200">
        <v>7.7300273000000003E-2</v>
      </c>
      <c r="E19200">
        <v>8.6038373000000001E-3</v>
      </c>
      <c r="F19200">
        <v>320.54708001613602</v>
      </c>
      <c r="G19200">
        <v>8.1970939999999999</v>
      </c>
      <c r="H19200">
        <v>2.144412</v>
      </c>
    </row>
    <row r="19201" spans="1:8" x14ac:dyDescent="0.25">
      <c r="A19201">
        <v>320.59002128442103</v>
      </c>
      <c r="B19201">
        <v>1.886343E-2</v>
      </c>
      <c r="C19201">
        <v>0.33797254999999998</v>
      </c>
      <c r="D19201">
        <v>7.3425367000000005E-2</v>
      </c>
      <c r="E19201">
        <v>8.2426257000000006E-3</v>
      </c>
      <c r="F19201">
        <v>320.56374758879298</v>
      </c>
      <c r="G19201">
        <v>8.0901356</v>
      </c>
      <c r="H19201">
        <v>2.6889107000000001</v>
      </c>
    </row>
    <row r="19202" spans="1:8" x14ac:dyDescent="0.25">
      <c r="A19202">
        <v>320.60668884913099</v>
      </c>
      <c r="B19202">
        <v>1.7908853999999998E-2</v>
      </c>
      <c r="C19202">
        <v>0.36025741999999999</v>
      </c>
      <c r="D19202">
        <v>7.9023576999999998E-2</v>
      </c>
      <c r="E19202">
        <v>7.0936163000000002E-3</v>
      </c>
      <c r="F19202">
        <v>320.580415153503</v>
      </c>
      <c r="G19202">
        <v>8.1168908999999996</v>
      </c>
      <c r="H19202">
        <v>2.4014679999999999</v>
      </c>
    </row>
    <row r="19203" spans="1:8" x14ac:dyDescent="0.25">
      <c r="A19203">
        <v>320.623356421788</v>
      </c>
      <c r="B19203">
        <v>2.1612853000000001E-2</v>
      </c>
      <c r="C19203">
        <v>0.32019982000000002</v>
      </c>
      <c r="D19203">
        <v>7.5621999999999995E-2</v>
      </c>
      <c r="E19203">
        <v>7.9502249000000004E-3</v>
      </c>
      <c r="F19203">
        <v>320.59708272616001</v>
      </c>
      <c r="G19203">
        <v>9.4078824000000005E-2</v>
      </c>
      <c r="H19203">
        <v>3.5699196000000002E-2</v>
      </c>
    </row>
    <row r="19204" spans="1:8" x14ac:dyDescent="0.25">
      <c r="A19204">
        <v>320.64002399444502</v>
      </c>
      <c r="B19204">
        <v>1.7930681E-2</v>
      </c>
      <c r="C19204">
        <v>0.29600161000000003</v>
      </c>
      <c r="D19204">
        <v>6.3602804999999998E-2</v>
      </c>
      <c r="E19204">
        <v>6.9329598999999997E-3</v>
      </c>
      <c r="F19204">
        <v>320.61375029881702</v>
      </c>
      <c r="G19204">
        <v>9.5090985000000003E-2</v>
      </c>
      <c r="H19204">
        <v>3.1067753E-2</v>
      </c>
    </row>
    <row r="19205" spans="1:8" x14ac:dyDescent="0.25">
      <c r="A19205">
        <v>320.65669155915498</v>
      </c>
      <c r="B19205">
        <v>1.7255858999999998E-2</v>
      </c>
      <c r="C19205">
        <v>0.27279711000000001</v>
      </c>
      <c r="D19205">
        <v>6.6514834999999994E-2</v>
      </c>
      <c r="E19205">
        <v>7.5703593999999997E-3</v>
      </c>
      <c r="F19205">
        <v>320.63041786352801</v>
      </c>
      <c r="G19205">
        <v>9.9243023E-2</v>
      </c>
      <c r="H19205">
        <v>3.5759251999999998E-2</v>
      </c>
    </row>
    <row r="19206" spans="1:8" x14ac:dyDescent="0.25">
      <c r="A19206">
        <v>320.67335913181302</v>
      </c>
      <c r="B19206">
        <v>1.050885E-2</v>
      </c>
      <c r="C19206">
        <v>0.27848100999999997</v>
      </c>
      <c r="D19206">
        <v>7.2095826000000002E-2</v>
      </c>
      <c r="E19206">
        <v>7.5872316999999996E-3</v>
      </c>
      <c r="F19206">
        <v>320.64708543618502</v>
      </c>
      <c r="G19206">
        <v>0.10501476</v>
      </c>
      <c r="H19206">
        <v>3.5225380000000001E-2</v>
      </c>
    </row>
    <row r="19207" spans="1:8" x14ac:dyDescent="0.25">
      <c r="A19207">
        <v>320.69002670446997</v>
      </c>
      <c r="B19207">
        <v>1.6717182000000001E-2</v>
      </c>
      <c r="C19207">
        <v>0.28959932999999999</v>
      </c>
      <c r="D19207">
        <v>7.5340264000000004E-2</v>
      </c>
      <c r="E19207">
        <v>5.5268137E-3</v>
      </c>
      <c r="F19207">
        <v>320.66375300884198</v>
      </c>
      <c r="G19207">
        <v>0.10892799</v>
      </c>
      <c r="H19207">
        <v>3.6113337000000002E-2</v>
      </c>
    </row>
    <row r="19208" spans="1:8" x14ac:dyDescent="0.25">
      <c r="A19208">
        <v>320.70669426917999</v>
      </c>
      <c r="B19208">
        <v>1.2386039999999999E-2</v>
      </c>
      <c r="C19208">
        <v>0.30244761999999997</v>
      </c>
      <c r="D19208">
        <v>7.9984031999999997E-2</v>
      </c>
      <c r="E19208">
        <v>8.5317614000000007E-3</v>
      </c>
      <c r="F19208">
        <v>320.680420573552</v>
      </c>
      <c r="G19208">
        <v>9.5611654000000004E-2</v>
      </c>
      <c r="H19208">
        <v>3.7875938999999997E-2</v>
      </c>
    </row>
    <row r="19209" spans="1:8" x14ac:dyDescent="0.25">
      <c r="A19209">
        <v>320.723361841837</v>
      </c>
      <c r="B19209">
        <v>1.9343349999999999E-2</v>
      </c>
      <c r="C19209">
        <v>0.2981644</v>
      </c>
      <c r="D19209">
        <v>7.9733028999999997E-2</v>
      </c>
      <c r="E19209">
        <v>8.9838542000000004E-3</v>
      </c>
      <c r="F19209">
        <v>320.69708814620901</v>
      </c>
      <c r="G19209">
        <v>9.8687440000000001E-2</v>
      </c>
      <c r="H19209">
        <v>3.2726842999999999E-2</v>
      </c>
    </row>
    <row r="19210" spans="1:8" x14ac:dyDescent="0.25">
      <c r="A19210">
        <v>320.74002941449402</v>
      </c>
      <c r="B19210">
        <v>1.2952086999999999E-2</v>
      </c>
      <c r="C19210">
        <v>0.26890382000000002</v>
      </c>
      <c r="D19210">
        <v>6.5519407000000002E-2</v>
      </c>
      <c r="E19210">
        <v>8.5687581000000006E-3</v>
      </c>
      <c r="F19210">
        <v>320.71375571886699</v>
      </c>
      <c r="G19210">
        <v>0.10910879</v>
      </c>
      <c r="H19210">
        <v>3.2412969E-2</v>
      </c>
    </row>
    <row r="19211" spans="1:8" x14ac:dyDescent="0.25">
      <c r="A19211">
        <v>320.75669697920398</v>
      </c>
      <c r="B19211">
        <v>9.3634724999999992E-3</v>
      </c>
      <c r="C19211">
        <v>0.26138045999999998</v>
      </c>
      <c r="D19211">
        <v>6.4374991000000006E-2</v>
      </c>
      <c r="E19211">
        <v>1.1563858999999999E-2</v>
      </c>
      <c r="F19211">
        <v>320.73042328357701</v>
      </c>
      <c r="G19211">
        <v>0.10327118</v>
      </c>
      <c r="H19211">
        <v>3.2319158000000001E-2</v>
      </c>
    </row>
    <row r="19212" spans="1:8" x14ac:dyDescent="0.25">
      <c r="A19212">
        <v>320.77336455186202</v>
      </c>
      <c r="B19212">
        <v>3.9036155000000002E-3</v>
      </c>
      <c r="C19212">
        <v>0.26703069000000001</v>
      </c>
      <c r="D19212">
        <v>6.0798690000000002E-2</v>
      </c>
      <c r="E19212">
        <v>9.5017003000000006E-3</v>
      </c>
      <c r="F19212">
        <v>320.74709085623402</v>
      </c>
      <c r="G19212">
        <v>9.9822528999999993E-2</v>
      </c>
      <c r="H19212">
        <v>3.2728646E-2</v>
      </c>
    </row>
    <row r="19213" spans="1:8" x14ac:dyDescent="0.25">
      <c r="A19213">
        <v>320.79003212451897</v>
      </c>
      <c r="B19213">
        <v>1.5769614000000001E-2</v>
      </c>
      <c r="C19213">
        <v>0.25235914999999998</v>
      </c>
      <c r="D19213">
        <v>6.4915173000000007E-2</v>
      </c>
      <c r="E19213">
        <v>8.0892936999999998E-3</v>
      </c>
      <c r="F19213">
        <v>320.76375842889098</v>
      </c>
      <c r="G19213">
        <v>0.11262134</v>
      </c>
      <c r="H19213">
        <v>3.2857272999999999E-2</v>
      </c>
    </row>
    <row r="19214" spans="1:8" x14ac:dyDescent="0.25">
      <c r="A19214">
        <v>320.80669968922899</v>
      </c>
      <c r="B19214">
        <v>1.5415043999999999E-2</v>
      </c>
      <c r="C19214">
        <v>0.23775634000000001</v>
      </c>
      <c r="D19214">
        <v>7.3205887999999997E-2</v>
      </c>
      <c r="E19214">
        <v>6.8723033000000003E-3</v>
      </c>
      <c r="F19214">
        <v>320.780425993601</v>
      </c>
      <c r="G19214">
        <v>9.4816655E-2</v>
      </c>
      <c r="H19214">
        <v>3.2124944000000002E-2</v>
      </c>
    </row>
    <row r="19215" spans="1:8" x14ac:dyDescent="0.25">
      <c r="A19215">
        <v>320.82336726188601</v>
      </c>
      <c r="B19215">
        <v>1.9176156999999999E-2</v>
      </c>
      <c r="C19215">
        <v>0.26189258999999998</v>
      </c>
      <c r="D19215">
        <v>6.9175571000000005E-2</v>
      </c>
      <c r="E19215">
        <v>7.2844746000000002E-3</v>
      </c>
      <c r="F19215">
        <v>320.79709356625801</v>
      </c>
      <c r="G19215">
        <v>0.110734</v>
      </c>
      <c r="H19215">
        <v>3.5784139999999999E-2</v>
      </c>
    </row>
    <row r="19216" spans="1:8" x14ac:dyDescent="0.25">
      <c r="A19216">
        <v>320.84003483454302</v>
      </c>
      <c r="B19216">
        <v>1.3068204999999999E-2</v>
      </c>
      <c r="C19216">
        <v>0.27344661999999997</v>
      </c>
      <c r="D19216">
        <v>7.8429869999999999E-2</v>
      </c>
      <c r="E19216">
        <v>3.7015844000000001E-3</v>
      </c>
      <c r="F19216">
        <v>320.81376113891599</v>
      </c>
      <c r="G19216">
        <v>9.9954828999999995E-2</v>
      </c>
      <c r="H19216">
        <v>4.0437045999999997E-2</v>
      </c>
    </row>
    <row r="19217" spans="1:8" x14ac:dyDescent="0.25">
      <c r="A19217">
        <v>320.85670239925298</v>
      </c>
      <c r="B19217">
        <v>2.0455593000000001E-2</v>
      </c>
      <c r="C19217">
        <v>0.28852718999999999</v>
      </c>
      <c r="D19217">
        <v>6.4344332000000004E-2</v>
      </c>
      <c r="E19217">
        <v>6.8189165999999997E-3</v>
      </c>
      <c r="F19217">
        <v>320.83042870362601</v>
      </c>
      <c r="G19217">
        <v>0.10235904999999999</v>
      </c>
      <c r="H19217">
        <v>2.7426671E-2</v>
      </c>
    </row>
    <row r="19218" spans="1:8" x14ac:dyDescent="0.25">
      <c r="A19218">
        <v>320.87336997191102</v>
      </c>
      <c r="B19218">
        <v>2.38325E-2</v>
      </c>
      <c r="C19218">
        <v>0.26620211999999999</v>
      </c>
      <c r="D19218">
        <v>6.4695089999999997E-2</v>
      </c>
      <c r="E19218">
        <v>6.8710678999999997E-3</v>
      </c>
      <c r="F19218">
        <v>320.84709627628303</v>
      </c>
      <c r="G19218">
        <v>0.1053075</v>
      </c>
      <c r="H19218">
        <v>3.4876008E-2</v>
      </c>
    </row>
    <row r="19219" spans="1:8" x14ac:dyDescent="0.25">
      <c r="A19219">
        <v>320.89003754456797</v>
      </c>
      <c r="B19219">
        <v>1.9711681000000002E-2</v>
      </c>
      <c r="C19219">
        <v>0.27117202000000001</v>
      </c>
      <c r="D19219">
        <v>7.1615964000000004E-2</v>
      </c>
      <c r="E19219">
        <v>9.3931434999999994E-3</v>
      </c>
      <c r="F19219">
        <v>320.86376384893998</v>
      </c>
      <c r="G19219">
        <v>9.0521461999999997E-2</v>
      </c>
      <c r="H19219">
        <v>3.2859671999999999E-2</v>
      </c>
    </row>
    <row r="19220" spans="1:8" x14ac:dyDescent="0.25">
      <c r="A19220">
        <v>320.90670510927799</v>
      </c>
      <c r="B19220">
        <v>1.8144772999999999E-2</v>
      </c>
      <c r="C19220">
        <v>0.25377127999999999</v>
      </c>
      <c r="D19220">
        <v>6.6014728999999994E-2</v>
      </c>
      <c r="E19220">
        <v>6.1421365999999996E-3</v>
      </c>
      <c r="F19220">
        <v>320.88043141365</v>
      </c>
      <c r="G19220">
        <v>0.10300073999999999</v>
      </c>
      <c r="H19220">
        <v>2.9855676000000001E-2</v>
      </c>
    </row>
    <row r="19221" spans="1:8" x14ac:dyDescent="0.25">
      <c r="A19221">
        <v>320.92337268193501</v>
      </c>
      <c r="B19221">
        <v>1.5401421E-2</v>
      </c>
      <c r="C19221">
        <v>0.26171821000000001</v>
      </c>
      <c r="D19221">
        <v>6.9072694000000004E-2</v>
      </c>
      <c r="E19221">
        <v>1.0252257000000001E-2</v>
      </c>
      <c r="F19221">
        <v>320.89709898630701</v>
      </c>
      <c r="G19221">
        <v>8.9376210999999997E-2</v>
      </c>
      <c r="H19221">
        <v>3.0782316000000001E-2</v>
      </c>
    </row>
    <row r="19222" spans="1:8" x14ac:dyDescent="0.25">
      <c r="A19222">
        <v>320.94004025459202</v>
      </c>
      <c r="B19222">
        <v>2.3170261000000001E-2</v>
      </c>
      <c r="C19222">
        <v>0.25957101999999999</v>
      </c>
      <c r="D19222">
        <v>6.6015683000000006E-2</v>
      </c>
      <c r="E19222">
        <v>7.7868295000000001E-3</v>
      </c>
      <c r="F19222">
        <v>320.91376655896499</v>
      </c>
      <c r="G19222">
        <v>8.2380325000000004E-2</v>
      </c>
      <c r="H19222">
        <v>2.9087450000000001E-2</v>
      </c>
    </row>
    <row r="19223" spans="1:8" x14ac:dyDescent="0.25">
      <c r="A19223">
        <v>320.95670782725</v>
      </c>
      <c r="B19223">
        <v>1.6539564E-2</v>
      </c>
      <c r="C19223">
        <v>0.27974933000000002</v>
      </c>
      <c r="D19223">
        <v>6.5768003000000005E-2</v>
      </c>
      <c r="E19223">
        <v>8.8648870999999997E-3</v>
      </c>
      <c r="F19223">
        <v>320.93043413162201</v>
      </c>
      <c r="G19223">
        <v>9.3334190999999997E-2</v>
      </c>
      <c r="H19223">
        <v>2.8364118000000001E-2</v>
      </c>
    </row>
    <row r="19224" spans="1:8" x14ac:dyDescent="0.25">
      <c r="A19224">
        <v>320.97337539196002</v>
      </c>
      <c r="B19224">
        <v>8.9986287000000005E-3</v>
      </c>
      <c r="C19224">
        <v>0.27413753000000002</v>
      </c>
      <c r="D19224">
        <v>6.6691734000000003E-2</v>
      </c>
      <c r="E19224">
        <v>7.3684318999999998E-3</v>
      </c>
      <c r="F19224">
        <v>320.94710169633203</v>
      </c>
      <c r="G19224">
        <v>9.2319003999999996E-2</v>
      </c>
      <c r="H19224">
        <v>3.2377031000000001E-2</v>
      </c>
    </row>
    <row r="19225" spans="1:8" x14ac:dyDescent="0.25">
      <c r="A19225">
        <v>320.99004296461698</v>
      </c>
      <c r="B19225">
        <v>1.3670552000000001E-2</v>
      </c>
      <c r="C19225">
        <v>0.26228276</v>
      </c>
      <c r="D19225">
        <v>7.2335317999999996E-2</v>
      </c>
      <c r="E19225">
        <v>1.0953750999999999E-2</v>
      </c>
      <c r="F19225">
        <v>320.96376926898898</v>
      </c>
      <c r="G19225">
        <v>9.7458921000000004E-2</v>
      </c>
      <c r="H19225">
        <v>3.7521169E-2</v>
      </c>
    </row>
    <row r="19226" spans="1:8" x14ac:dyDescent="0.25">
      <c r="A19226">
        <v>321.00671053727399</v>
      </c>
      <c r="B19226">
        <v>1.1121064999999999E-2</v>
      </c>
      <c r="C19226">
        <v>0.31073117</v>
      </c>
      <c r="D19226">
        <v>6.5968893000000001E-2</v>
      </c>
      <c r="E19226">
        <v>3.9241210999999996E-3</v>
      </c>
      <c r="F19226">
        <v>320.980436841646</v>
      </c>
      <c r="G19226">
        <v>0.10700634000000001</v>
      </c>
      <c r="H19226">
        <v>2.9508689000000001E-2</v>
      </c>
    </row>
    <row r="19227" spans="1:8" x14ac:dyDescent="0.25">
      <c r="A19227">
        <v>321.02337810198401</v>
      </c>
      <c r="B19227">
        <v>2.1363958999999998E-2</v>
      </c>
      <c r="C19227">
        <v>0.31226364000000001</v>
      </c>
      <c r="D19227">
        <v>7.9790913000000005E-2</v>
      </c>
      <c r="E19227">
        <v>6.1786141999999999E-3</v>
      </c>
      <c r="F19227">
        <v>320.99710440635602</v>
      </c>
      <c r="G19227">
        <v>8.8102824999999996E-2</v>
      </c>
      <c r="H19227">
        <v>3.2203375999999999E-2</v>
      </c>
    </row>
    <row r="19228" spans="1:8" x14ac:dyDescent="0.25">
      <c r="A19228">
        <v>321.04004567464102</v>
      </c>
      <c r="B19228">
        <v>1.7569695E-2</v>
      </c>
      <c r="C19228">
        <v>0.28548235</v>
      </c>
      <c r="D19228">
        <v>7.3039778E-2</v>
      </c>
      <c r="E19228">
        <v>8.060813E-3</v>
      </c>
      <c r="F19228">
        <v>321.013771979014</v>
      </c>
      <c r="G19228">
        <v>9.0041048999999998E-2</v>
      </c>
      <c r="H19228">
        <v>3.1573127999999999E-2</v>
      </c>
    </row>
    <row r="19229" spans="1:8" x14ac:dyDescent="0.25">
      <c r="A19229">
        <v>321.056713247299</v>
      </c>
      <c r="B19229">
        <v>1.2197537E-2</v>
      </c>
      <c r="C19229">
        <v>0.26775115999999999</v>
      </c>
      <c r="D19229">
        <v>7.3609672000000001E-2</v>
      </c>
      <c r="E19229">
        <v>8.1819788999999993E-3</v>
      </c>
      <c r="F19229">
        <v>321.03043955167101</v>
      </c>
      <c r="G19229">
        <v>9.6683881999999999E-2</v>
      </c>
      <c r="H19229">
        <v>3.3549669999999997E-2</v>
      </c>
    </row>
    <row r="19230" spans="1:8" x14ac:dyDescent="0.25">
      <c r="A19230">
        <v>321.07338081200902</v>
      </c>
      <c r="B19230">
        <v>1.8626224E-2</v>
      </c>
      <c r="C19230">
        <v>0.24030045999999999</v>
      </c>
      <c r="D19230">
        <v>6.6432342000000005E-2</v>
      </c>
      <c r="E19230">
        <v>8.5470089999999995E-3</v>
      </c>
      <c r="F19230">
        <v>321.04710711638103</v>
      </c>
      <c r="G19230">
        <v>9.9272168999999993E-2</v>
      </c>
      <c r="H19230">
        <v>3.5331223000000002E-2</v>
      </c>
    </row>
    <row r="19231" spans="1:8" x14ac:dyDescent="0.25">
      <c r="A19231">
        <v>321.09004838466598</v>
      </c>
      <c r="B19231">
        <v>1.4462876E-2</v>
      </c>
      <c r="C19231">
        <v>0.25619891</v>
      </c>
      <c r="D19231">
        <v>6.0274887999999999E-2</v>
      </c>
      <c r="E19231">
        <v>1.0472367E-2</v>
      </c>
      <c r="F19231">
        <v>321.06377468903798</v>
      </c>
      <c r="G19231">
        <v>0.10542331000000001</v>
      </c>
      <c r="H19231">
        <v>3.7061999999999998E-2</v>
      </c>
    </row>
    <row r="19232" spans="1:8" x14ac:dyDescent="0.25">
      <c r="A19232">
        <v>321.10671595732299</v>
      </c>
      <c r="B19232">
        <v>1.6440019E-2</v>
      </c>
      <c r="C19232">
        <v>0.26798084</v>
      </c>
      <c r="D19232">
        <v>6.1344527000000003E-2</v>
      </c>
      <c r="E19232">
        <v>7.7652483999999999E-3</v>
      </c>
      <c r="F19232">
        <v>321.080442261695</v>
      </c>
      <c r="G19232">
        <v>9.624394E-2</v>
      </c>
      <c r="H19232">
        <v>2.9484640999999999E-2</v>
      </c>
    </row>
    <row r="19233" spans="1:8" x14ac:dyDescent="0.25">
      <c r="A19233">
        <v>321.12338352203301</v>
      </c>
      <c r="B19233">
        <v>2.2729869999999999E-2</v>
      </c>
      <c r="C19233">
        <v>0.26694012</v>
      </c>
      <c r="D19233">
        <v>7.0342422000000002E-2</v>
      </c>
      <c r="E19233">
        <v>7.3830158999999996E-3</v>
      </c>
      <c r="F19233">
        <v>321.09710982640502</v>
      </c>
      <c r="G19233">
        <v>9.6821427000000002E-2</v>
      </c>
      <c r="H19233">
        <v>3.2864295000000002E-2</v>
      </c>
    </row>
    <row r="19234" spans="1:8" x14ac:dyDescent="0.25">
      <c r="A19234">
        <v>321.14005109469002</v>
      </c>
      <c r="B19234">
        <v>1.6019546999999999E-2</v>
      </c>
      <c r="C19234">
        <v>0.28105207999999998</v>
      </c>
      <c r="D19234">
        <v>6.9042436999999998E-2</v>
      </c>
      <c r="E19234">
        <v>9.9762910999999996E-3</v>
      </c>
      <c r="F19234">
        <v>321.113777399063</v>
      </c>
      <c r="G19234">
        <v>8.9803383000000001E-2</v>
      </c>
      <c r="H19234">
        <v>3.0904325E-2</v>
      </c>
    </row>
    <row r="19235" spans="1:8" x14ac:dyDescent="0.25">
      <c r="A19235">
        <v>321.156718667348</v>
      </c>
      <c r="B19235">
        <v>2.2041628000000001E-2</v>
      </c>
      <c r="C19235">
        <v>0.25746781000000002</v>
      </c>
      <c r="D19235">
        <v>6.1304263999999997E-2</v>
      </c>
      <c r="E19235">
        <v>1.0411783000000001E-2</v>
      </c>
      <c r="F19235">
        <v>321.13044497172001</v>
      </c>
      <c r="G19235">
        <v>9.7158967999999998E-2</v>
      </c>
      <c r="H19235">
        <v>3.1165604E-2</v>
      </c>
    </row>
    <row r="19236" spans="1:8" x14ac:dyDescent="0.25">
      <c r="A19236">
        <v>321.17338623205802</v>
      </c>
      <c r="B19236">
        <v>2.2698474999999999E-2</v>
      </c>
      <c r="C19236">
        <v>0.27076929999999999</v>
      </c>
      <c r="D19236">
        <v>6.4719968000000003E-2</v>
      </c>
      <c r="E19236">
        <v>7.011387E-3</v>
      </c>
      <c r="F19236">
        <v>321.14711253642997</v>
      </c>
      <c r="G19236">
        <v>0.10835867</v>
      </c>
      <c r="H19236">
        <v>3.2314497999999997E-2</v>
      </c>
    </row>
    <row r="19237" spans="1:8" x14ac:dyDescent="0.25">
      <c r="A19237">
        <v>321.19005380471498</v>
      </c>
      <c r="B19237">
        <v>1.4571934999999999E-2</v>
      </c>
      <c r="C19237">
        <v>0.26318339000000002</v>
      </c>
      <c r="D19237">
        <v>6.0839321000000002E-2</v>
      </c>
      <c r="E19237">
        <v>6.2790001000000003E-3</v>
      </c>
      <c r="F19237">
        <v>321.16378010908699</v>
      </c>
      <c r="G19237">
        <v>0.10049033</v>
      </c>
      <c r="H19237">
        <v>3.2828680999999998E-2</v>
      </c>
    </row>
    <row r="19238" spans="1:8" x14ac:dyDescent="0.25">
      <c r="A19238">
        <v>321.20672137737199</v>
      </c>
      <c r="B19238">
        <v>1.6773713999999999E-2</v>
      </c>
      <c r="C19238">
        <v>0.27430755000000001</v>
      </c>
      <c r="D19238">
        <v>6.7295484000000003E-2</v>
      </c>
      <c r="E19238">
        <v>6.6876061999999997E-3</v>
      </c>
      <c r="F19238">
        <v>321.180447681744</v>
      </c>
      <c r="G19238">
        <v>9.2238954999999997E-2</v>
      </c>
      <c r="H19238">
        <v>3.9104626000000003E-2</v>
      </c>
    </row>
    <row r="19239" spans="1:8" x14ac:dyDescent="0.25">
      <c r="A19239">
        <v>321.22338894208201</v>
      </c>
      <c r="B19239">
        <v>1.5280719E-2</v>
      </c>
      <c r="C19239">
        <v>0.26687243999999999</v>
      </c>
      <c r="D19239">
        <v>6.8163678000000005E-2</v>
      </c>
      <c r="E19239">
        <v>5.9522684000000003E-3</v>
      </c>
      <c r="F19239">
        <v>321.19711524645402</v>
      </c>
      <c r="G19239">
        <v>0.10799348</v>
      </c>
      <c r="H19239">
        <v>2.7858183000000002E-2</v>
      </c>
    </row>
    <row r="19240" spans="1:8" x14ac:dyDescent="0.25">
      <c r="A19240">
        <v>321.24005651473999</v>
      </c>
      <c r="B19240">
        <v>1.3329451000000001E-2</v>
      </c>
      <c r="C19240">
        <v>0.23584226</v>
      </c>
      <c r="D19240">
        <v>6.0876813000000002E-2</v>
      </c>
      <c r="E19240">
        <v>7.0293150000000004E-3</v>
      </c>
      <c r="F19240">
        <v>321.213782819112</v>
      </c>
      <c r="G19240">
        <v>9.9143914999999999E-2</v>
      </c>
      <c r="H19240">
        <v>2.8918085999999999E-2</v>
      </c>
    </row>
    <row r="19241" spans="1:8" x14ac:dyDescent="0.25">
      <c r="A19241">
        <v>321.256724087397</v>
      </c>
      <c r="B19241">
        <v>1.3258179E-2</v>
      </c>
      <c r="C19241">
        <v>0.27735302000000001</v>
      </c>
      <c r="D19241">
        <v>6.9732881999999996E-2</v>
      </c>
      <c r="E19241">
        <v>8.0781988999999998E-3</v>
      </c>
      <c r="F19241">
        <v>321.23045039176901</v>
      </c>
      <c r="G19241">
        <v>0.10352978</v>
      </c>
      <c r="H19241">
        <v>3.8605138999999997E-2</v>
      </c>
    </row>
    <row r="19242" spans="1:8" x14ac:dyDescent="0.25">
      <c r="A19242">
        <v>321.27339166005402</v>
      </c>
      <c r="B19242">
        <v>4.0874559999999997E-3</v>
      </c>
      <c r="C19242">
        <v>0.25930386999999999</v>
      </c>
      <c r="D19242">
        <v>6.8146928999999995E-2</v>
      </c>
      <c r="E19242">
        <v>8.1318310000000008E-3</v>
      </c>
      <c r="F19242">
        <v>321.24711796442602</v>
      </c>
      <c r="G19242">
        <v>0.1038973</v>
      </c>
      <c r="H19242">
        <v>3.3014793000000001E-2</v>
      </c>
    </row>
    <row r="19243" spans="1:8" x14ac:dyDescent="0.25">
      <c r="A19243">
        <v>321.29005922476398</v>
      </c>
      <c r="B19243">
        <v>1.7791089E-2</v>
      </c>
      <c r="C19243">
        <v>0.23687725000000001</v>
      </c>
      <c r="D19243">
        <v>6.3876136999999999E-2</v>
      </c>
      <c r="E19243">
        <v>6.7793326000000001E-3</v>
      </c>
      <c r="F19243">
        <v>321.26378552913599</v>
      </c>
      <c r="G19243">
        <v>0.10786682</v>
      </c>
      <c r="H19243">
        <v>3.4323566E-2</v>
      </c>
    </row>
    <row r="19244" spans="1:8" x14ac:dyDescent="0.25">
      <c r="A19244">
        <v>321.30672679742099</v>
      </c>
      <c r="B19244">
        <v>1.8756968999999998E-2</v>
      </c>
      <c r="C19244">
        <v>0.25430449999999999</v>
      </c>
      <c r="D19244">
        <v>6.2021878000000003E-2</v>
      </c>
      <c r="E19244">
        <v>8.5443910000000001E-3</v>
      </c>
      <c r="F19244">
        <v>321.280453101793</v>
      </c>
      <c r="G19244">
        <v>0.11684174</v>
      </c>
      <c r="H19244">
        <v>3.1906568000000003E-2</v>
      </c>
    </row>
    <row r="19245" spans="1:8" x14ac:dyDescent="0.25">
      <c r="A19245">
        <v>321.32339437007897</v>
      </c>
      <c r="B19245">
        <v>1.3390365E-2</v>
      </c>
      <c r="C19245">
        <v>0.26713239999999999</v>
      </c>
      <c r="D19245">
        <v>6.8652712000000005E-2</v>
      </c>
      <c r="E19245">
        <v>7.4508246000000002E-3</v>
      </c>
      <c r="F19245">
        <v>321.29712067445098</v>
      </c>
      <c r="G19245">
        <v>0.10363401</v>
      </c>
      <c r="H19245">
        <v>3.208714E-2</v>
      </c>
    </row>
    <row r="19246" spans="1:8" x14ac:dyDescent="0.25">
      <c r="A19246">
        <v>321.34006193478899</v>
      </c>
      <c r="B19246">
        <v>2.0061468999999998E-2</v>
      </c>
      <c r="C19246">
        <v>0.25987104</v>
      </c>
      <c r="D19246">
        <v>6.7360103000000005E-2</v>
      </c>
      <c r="E19246">
        <v>9.1032144000000002E-3</v>
      </c>
      <c r="F19246">
        <v>321.313788239161</v>
      </c>
      <c r="G19246">
        <v>0.10790957</v>
      </c>
      <c r="H19246">
        <v>3.1410247000000002E-2</v>
      </c>
    </row>
    <row r="19247" spans="1:8" x14ac:dyDescent="0.25">
      <c r="A19247">
        <v>321.356729507446</v>
      </c>
      <c r="B19247">
        <v>1.5151245000000001E-2</v>
      </c>
      <c r="C19247">
        <v>0.27499372</v>
      </c>
      <c r="D19247">
        <v>7.1015008000000004E-2</v>
      </c>
      <c r="E19247">
        <v>7.0855752999999999E-3</v>
      </c>
      <c r="F19247">
        <v>321.33045581181801</v>
      </c>
      <c r="G19247">
        <v>9.2043996000000003E-2</v>
      </c>
      <c r="H19247">
        <v>3.3170346000000003E-2</v>
      </c>
    </row>
    <row r="19248" spans="1:8" x14ac:dyDescent="0.25">
      <c r="A19248">
        <v>321.37339708010302</v>
      </c>
      <c r="B19248">
        <v>1.9134339E-2</v>
      </c>
      <c r="C19248">
        <v>0.27496769999999998</v>
      </c>
      <c r="D19248">
        <v>6.0915861000000002E-2</v>
      </c>
      <c r="E19248">
        <v>8.5997395000000001E-3</v>
      </c>
      <c r="F19248">
        <v>321.34712338447503</v>
      </c>
      <c r="G19248">
        <v>0.10512879</v>
      </c>
      <c r="H19248">
        <v>2.9284032000000002E-2</v>
      </c>
    </row>
    <row r="19249" spans="1:8" x14ac:dyDescent="0.25">
      <c r="A19249">
        <v>321.39006464481298</v>
      </c>
      <c r="B19249">
        <v>1.1095321999999999E-2</v>
      </c>
      <c r="C19249">
        <v>0.26860219000000002</v>
      </c>
      <c r="D19249">
        <v>6.4645909000000001E-2</v>
      </c>
      <c r="E19249">
        <v>6.8564769000000001E-3</v>
      </c>
      <c r="F19249">
        <v>321.36379094918499</v>
      </c>
      <c r="G19249">
        <v>9.3301839999999997E-2</v>
      </c>
      <c r="H19249">
        <v>3.1425036000000003E-2</v>
      </c>
    </row>
    <row r="19250" spans="1:8" x14ac:dyDescent="0.25">
      <c r="A19250">
        <v>321.40673221746999</v>
      </c>
      <c r="B19250">
        <v>1.0640125E-2</v>
      </c>
      <c r="C19250">
        <v>0.27930572999999997</v>
      </c>
      <c r="D19250">
        <v>6.7032509000000004E-2</v>
      </c>
      <c r="E19250">
        <v>9.8914141000000008E-3</v>
      </c>
      <c r="F19250">
        <v>321.38045852184302</v>
      </c>
      <c r="G19250">
        <v>8.9352153000000004E-2</v>
      </c>
      <c r="H19250">
        <v>3.0577673E-2</v>
      </c>
    </row>
    <row r="19251" spans="1:8" x14ac:dyDescent="0.25">
      <c r="A19251">
        <v>321.42339979012797</v>
      </c>
      <c r="B19251">
        <v>1.3751691E-2</v>
      </c>
      <c r="C19251">
        <v>0.30898260999999999</v>
      </c>
      <c r="D19251">
        <v>7.0626564000000003E-2</v>
      </c>
      <c r="E19251">
        <v>7.5785675999999998E-3</v>
      </c>
      <c r="F19251">
        <v>321.39712609449998</v>
      </c>
      <c r="G19251">
        <v>9.9651791000000003E-2</v>
      </c>
      <c r="H19251">
        <v>3.3466361E-2</v>
      </c>
    </row>
    <row r="19252" spans="1:8" x14ac:dyDescent="0.25">
      <c r="A19252">
        <v>321.44006735483799</v>
      </c>
      <c r="B19252">
        <v>1.8394300999999998E-2</v>
      </c>
      <c r="C19252">
        <v>0.29793196999999999</v>
      </c>
      <c r="D19252">
        <v>6.9077574000000003E-2</v>
      </c>
      <c r="E19252">
        <v>7.2615765999999998E-3</v>
      </c>
      <c r="F19252">
        <v>321.41379365921</v>
      </c>
      <c r="G19252">
        <v>0.10252493999999999</v>
      </c>
      <c r="H19252">
        <v>2.7954405000000002E-2</v>
      </c>
    </row>
    <row r="19253" spans="1:8" x14ac:dyDescent="0.25">
      <c r="A19253">
        <v>321.45673492749501</v>
      </c>
      <c r="B19253">
        <v>1.8740471000000002E-2</v>
      </c>
      <c r="C19253">
        <v>0.29862598000000001</v>
      </c>
      <c r="D19253">
        <v>7.5305133999999996E-2</v>
      </c>
      <c r="E19253">
        <v>1.1033835000000001E-2</v>
      </c>
      <c r="F19253">
        <v>321.43046123186701</v>
      </c>
      <c r="G19253">
        <v>8.8968179999999994E-2</v>
      </c>
      <c r="H19253">
        <v>2.6983118E-2</v>
      </c>
    </row>
    <row r="19254" spans="1:8" x14ac:dyDescent="0.25">
      <c r="A19254">
        <v>321.47340250015202</v>
      </c>
      <c r="B19254">
        <v>1.159408E-2</v>
      </c>
      <c r="C19254">
        <v>0.26888609000000002</v>
      </c>
      <c r="D19254">
        <v>7.2506547000000005E-2</v>
      </c>
      <c r="E19254">
        <v>8.6572776000000008E-3</v>
      </c>
      <c r="F19254">
        <v>321.44712880452403</v>
      </c>
      <c r="G19254">
        <v>9.5747589999999994E-2</v>
      </c>
      <c r="H19254">
        <v>2.8836690000000002E-2</v>
      </c>
    </row>
    <row r="19255" spans="1:8" x14ac:dyDescent="0.25">
      <c r="A19255">
        <v>321.49007006486198</v>
      </c>
      <c r="B19255">
        <v>9.9639930000000008E-3</v>
      </c>
      <c r="C19255">
        <v>0.27314790999999999</v>
      </c>
      <c r="D19255">
        <v>7.2068267000000005E-2</v>
      </c>
      <c r="E19255">
        <v>7.6349573E-3</v>
      </c>
      <c r="F19255">
        <v>321.46379636923399</v>
      </c>
      <c r="G19255">
        <v>9.3862422000000001E-2</v>
      </c>
      <c r="H19255">
        <v>2.8930707E-2</v>
      </c>
    </row>
    <row r="19256" spans="1:8" x14ac:dyDescent="0.25">
      <c r="A19256">
        <v>321.506737637519</v>
      </c>
      <c r="B19256">
        <v>1.5573149999999999E-2</v>
      </c>
      <c r="C19256">
        <v>0.27180722000000002</v>
      </c>
      <c r="D19256">
        <v>7.1020648000000006E-2</v>
      </c>
      <c r="E19256">
        <v>8.4340256000000006E-3</v>
      </c>
      <c r="F19256">
        <v>321.48046394189203</v>
      </c>
      <c r="G19256">
        <v>9.1123572999999999E-2</v>
      </c>
      <c r="H19256">
        <v>3.1618900999999998E-2</v>
      </c>
    </row>
    <row r="19257" spans="1:8" x14ac:dyDescent="0.25">
      <c r="A19257">
        <v>321.52340521017697</v>
      </c>
      <c r="B19257">
        <v>1.0784408000000001E-2</v>
      </c>
      <c r="C19257">
        <v>0.26615092000000001</v>
      </c>
      <c r="D19257">
        <v>7.6637171000000004E-2</v>
      </c>
      <c r="E19257">
        <v>8.5773142E-3</v>
      </c>
      <c r="F19257">
        <v>321.49713151454898</v>
      </c>
      <c r="G19257">
        <v>9.7985960999999996E-2</v>
      </c>
      <c r="H19257">
        <v>3.0019549999999999E-2</v>
      </c>
    </row>
    <row r="19258" spans="1:8" x14ac:dyDescent="0.25">
      <c r="A19258">
        <v>321.54007277488699</v>
      </c>
      <c r="B19258">
        <v>1.3670523E-2</v>
      </c>
      <c r="C19258">
        <v>0.27606818</v>
      </c>
      <c r="D19258">
        <v>6.9840244999999995E-2</v>
      </c>
      <c r="E19258">
        <v>7.7777849999999997E-3</v>
      </c>
      <c r="F19258">
        <v>321.513799079259</v>
      </c>
      <c r="G19258">
        <v>9.4038643000000005E-2</v>
      </c>
      <c r="H19258">
        <v>2.5249786999999999E-2</v>
      </c>
    </row>
    <row r="19259" spans="1:8" x14ac:dyDescent="0.25">
      <c r="A19259">
        <v>321.55674034754401</v>
      </c>
      <c r="B19259">
        <v>1.9076953000000001E-2</v>
      </c>
      <c r="C19259">
        <v>0.26081631</v>
      </c>
      <c r="D19259">
        <v>6.6761590999999995E-2</v>
      </c>
      <c r="E19259">
        <v>8.0658924E-3</v>
      </c>
      <c r="F19259">
        <v>321.53046665191602</v>
      </c>
      <c r="G19259">
        <v>9.6372447999999999E-2</v>
      </c>
      <c r="H19259">
        <v>2.7949562000000001E-2</v>
      </c>
    </row>
    <row r="19260" spans="1:8" x14ac:dyDescent="0.25">
      <c r="A19260">
        <v>321.57340792020102</v>
      </c>
      <c r="B19260">
        <v>2.0452397000000001E-2</v>
      </c>
      <c r="C19260">
        <v>0.28658599000000001</v>
      </c>
      <c r="D19260">
        <v>6.4615615000000001E-2</v>
      </c>
      <c r="E19260">
        <v>7.3263770999999998E-3</v>
      </c>
      <c r="F19260">
        <v>321.54713422457303</v>
      </c>
      <c r="G19260">
        <v>0.10169342000000001</v>
      </c>
      <c r="H19260">
        <v>3.1334933000000002E-2</v>
      </c>
    </row>
    <row r="19261" spans="1:8" x14ac:dyDescent="0.25">
      <c r="A19261">
        <v>321.59007548491098</v>
      </c>
      <c r="B19261">
        <v>1.9843090000000001E-2</v>
      </c>
      <c r="C19261">
        <v>0.28336983999999998</v>
      </c>
      <c r="D19261">
        <v>6.8606943000000004E-2</v>
      </c>
      <c r="E19261">
        <v>7.3602516000000002E-3</v>
      </c>
      <c r="F19261">
        <v>321.56380178928299</v>
      </c>
      <c r="G19261">
        <v>9.1594197000000002E-2</v>
      </c>
      <c r="H19261">
        <v>2.7049057000000001E-2</v>
      </c>
    </row>
    <row r="19262" spans="1:8" x14ac:dyDescent="0.25">
      <c r="A19262">
        <v>321.606743057568</v>
      </c>
      <c r="B19262">
        <v>1.0006721999999999E-2</v>
      </c>
      <c r="C19262">
        <v>0.28486918999999999</v>
      </c>
      <c r="D19262">
        <v>7.0048346999999997E-2</v>
      </c>
      <c r="E19262">
        <v>8.4526250000000001E-3</v>
      </c>
      <c r="F19262">
        <v>321.58046936194103</v>
      </c>
      <c r="G19262">
        <v>9.0277663999999994E-2</v>
      </c>
      <c r="H19262">
        <v>2.9443952999999998E-2</v>
      </c>
    </row>
    <row r="19263" spans="1:8" x14ac:dyDescent="0.25">
      <c r="A19263">
        <v>321.62341063022598</v>
      </c>
      <c r="B19263">
        <v>2.0365998E-2</v>
      </c>
      <c r="C19263">
        <v>0.29841244</v>
      </c>
      <c r="D19263">
        <v>7.3644228000000006E-2</v>
      </c>
      <c r="E19263">
        <v>9.8485099E-3</v>
      </c>
      <c r="F19263">
        <v>321.59713693459798</v>
      </c>
      <c r="G19263">
        <v>0.10248706</v>
      </c>
      <c r="H19263">
        <v>2.8220788E-2</v>
      </c>
    </row>
    <row r="19264" spans="1:8" x14ac:dyDescent="0.25">
      <c r="A19264">
        <v>321.64007820288299</v>
      </c>
      <c r="B19264">
        <v>1.7845008999999998E-2</v>
      </c>
      <c r="C19264">
        <v>0.26758092999999999</v>
      </c>
      <c r="D19264">
        <v>6.4850874000000003E-2</v>
      </c>
      <c r="E19264">
        <v>4.8756371E-3</v>
      </c>
      <c r="F19264">
        <v>321.613804507255</v>
      </c>
      <c r="G19264">
        <v>0.10142587</v>
      </c>
      <c r="H19264">
        <v>3.4476656000000001E-2</v>
      </c>
    </row>
    <row r="19265" spans="1:8" x14ac:dyDescent="0.25">
      <c r="A19265">
        <v>321.65674576759301</v>
      </c>
      <c r="B19265">
        <v>1.6877013999999999E-2</v>
      </c>
      <c r="C19265">
        <v>0.29614842000000002</v>
      </c>
      <c r="D19265">
        <v>7.1757405999999996E-2</v>
      </c>
      <c r="E19265">
        <v>1.0904963E-2</v>
      </c>
      <c r="F19265">
        <v>321.63047207196502</v>
      </c>
      <c r="G19265">
        <v>0.10336984</v>
      </c>
      <c r="H19265">
        <v>3.1204827000000001E-2</v>
      </c>
    </row>
    <row r="19266" spans="1:8" x14ac:dyDescent="0.25">
      <c r="A19266">
        <v>321.67341334025002</v>
      </c>
      <c r="B19266">
        <v>3.2335080000000002E-2</v>
      </c>
      <c r="C19266">
        <v>0.28593931</v>
      </c>
      <c r="D19266">
        <v>6.3144705999999995E-2</v>
      </c>
      <c r="E19266">
        <v>8.0177541999999994E-3</v>
      </c>
      <c r="F19266">
        <v>321.64713964462197</v>
      </c>
      <c r="G19266">
        <v>9.0907193999999997E-2</v>
      </c>
      <c r="H19266">
        <v>2.8324005999999999E-2</v>
      </c>
    </row>
    <row r="19267" spans="1:8" x14ac:dyDescent="0.25">
      <c r="A19267">
        <v>321.69008091290698</v>
      </c>
      <c r="B19267">
        <v>7.1281488000000002E-3</v>
      </c>
      <c r="C19267">
        <v>0.29549577999999999</v>
      </c>
      <c r="D19267">
        <v>7.2070993E-2</v>
      </c>
      <c r="E19267">
        <v>7.0273126000000002E-3</v>
      </c>
      <c r="F19267">
        <v>321.66380721728001</v>
      </c>
      <c r="G19267">
        <v>9.1370917999999995E-2</v>
      </c>
      <c r="H19267">
        <v>3.6575998999999998E-2</v>
      </c>
    </row>
    <row r="19268" spans="1:8" x14ac:dyDescent="0.25">
      <c r="A19268">
        <v>321.706748477617</v>
      </c>
      <c r="B19268">
        <v>1.3655657999999999E-2</v>
      </c>
      <c r="C19268">
        <v>0.26768771000000002</v>
      </c>
      <c r="D19268">
        <v>6.8718716999999999E-2</v>
      </c>
      <c r="E19268">
        <v>8.2398764999999999E-3</v>
      </c>
      <c r="F19268">
        <v>321.68047478198997</v>
      </c>
      <c r="G19268">
        <v>9.4826750000000001E-2</v>
      </c>
      <c r="H19268">
        <v>2.9928558000000001E-2</v>
      </c>
    </row>
    <row r="19269" spans="1:8" x14ac:dyDescent="0.25">
      <c r="A19269">
        <v>321.72341605027498</v>
      </c>
      <c r="B19269">
        <v>2.8981216000000001E-2</v>
      </c>
      <c r="C19269">
        <v>0.31083833999999999</v>
      </c>
      <c r="D19269">
        <v>7.7682509999999996E-2</v>
      </c>
      <c r="E19269">
        <v>9.5887613E-3</v>
      </c>
      <c r="F19269">
        <v>321.69714235464699</v>
      </c>
      <c r="G19269">
        <v>9.2509343999999993E-2</v>
      </c>
      <c r="H19269">
        <v>2.5737679999999999E-2</v>
      </c>
    </row>
    <row r="19270" spans="1:8" x14ac:dyDescent="0.25">
      <c r="A19270">
        <v>321.74008362293199</v>
      </c>
      <c r="B19270">
        <v>1.7263892999999999E-2</v>
      </c>
      <c r="C19270">
        <v>0.30582704999999999</v>
      </c>
      <c r="D19270">
        <v>7.7576383999999998E-2</v>
      </c>
      <c r="E19270">
        <v>7.5702308999999997E-3</v>
      </c>
      <c r="F19270">
        <v>321.713809927304</v>
      </c>
      <c r="G19270">
        <v>0.10935596</v>
      </c>
      <c r="H19270">
        <v>2.6253141000000001E-2</v>
      </c>
    </row>
    <row r="19271" spans="1:8" x14ac:dyDescent="0.25">
      <c r="A19271">
        <v>321.75675118764201</v>
      </c>
      <c r="B19271">
        <v>1.6704080999999999E-2</v>
      </c>
      <c r="C19271">
        <v>0.29958159000000001</v>
      </c>
      <c r="D19271">
        <v>7.1564562999999998E-2</v>
      </c>
      <c r="E19271">
        <v>8.5634514999999994E-3</v>
      </c>
      <c r="F19271">
        <v>321.73047749201402</v>
      </c>
      <c r="G19271">
        <v>9.5286801000000004E-2</v>
      </c>
      <c r="H19271">
        <v>3.2535713000000001E-2</v>
      </c>
    </row>
    <row r="19272" spans="1:8" x14ac:dyDescent="0.25">
      <c r="A19272">
        <v>321.77341876029902</v>
      </c>
      <c r="B19272">
        <v>1.0075985000000001E-2</v>
      </c>
      <c r="C19272">
        <v>0.28060201000000001</v>
      </c>
      <c r="D19272">
        <v>6.6373736000000003E-2</v>
      </c>
      <c r="E19272">
        <v>5.0398036999999996E-3</v>
      </c>
      <c r="F19272">
        <v>321.74714506467097</v>
      </c>
      <c r="G19272">
        <v>8.931385E-2</v>
      </c>
      <c r="H19272">
        <v>2.8724240000000002E-2</v>
      </c>
    </row>
    <row r="19273" spans="1:8" x14ac:dyDescent="0.25">
      <c r="A19273">
        <v>321.79008633295598</v>
      </c>
      <c r="B19273">
        <v>5.8342456000000003E-3</v>
      </c>
      <c r="C19273">
        <v>0.26453381999999998</v>
      </c>
      <c r="D19273">
        <v>7.5549372000000004E-2</v>
      </c>
      <c r="E19273">
        <v>7.8895193999999995E-3</v>
      </c>
      <c r="F19273">
        <v>321.76381263732901</v>
      </c>
      <c r="G19273">
        <v>9.9953040000000007E-2</v>
      </c>
      <c r="H19273">
        <v>3.1525145999999997E-2</v>
      </c>
    </row>
    <row r="19274" spans="1:8" x14ac:dyDescent="0.25">
      <c r="A19274">
        <v>321.806753897666</v>
      </c>
      <c r="B19274">
        <v>1.8110599000000002E-2</v>
      </c>
      <c r="C19274">
        <v>0.27393186000000003</v>
      </c>
      <c r="D19274">
        <v>6.6336146999999998E-2</v>
      </c>
      <c r="E19274">
        <v>6.7455969000000003E-3</v>
      </c>
      <c r="F19274">
        <v>321.78048020203897</v>
      </c>
      <c r="G19274">
        <v>9.6465439E-2</v>
      </c>
      <c r="H19274">
        <v>3.0004749000000001E-2</v>
      </c>
    </row>
    <row r="19275" spans="1:8" x14ac:dyDescent="0.25">
      <c r="A19275">
        <v>321.82342147032398</v>
      </c>
      <c r="B19275">
        <v>1.7531853999999999E-3</v>
      </c>
      <c r="C19275">
        <v>0.26239824</v>
      </c>
      <c r="D19275">
        <v>6.8886317000000002E-2</v>
      </c>
      <c r="E19275">
        <v>1.1333988E-2</v>
      </c>
      <c r="F19275">
        <v>321.79714777469599</v>
      </c>
      <c r="G19275">
        <v>0.10296176999999999</v>
      </c>
      <c r="H19275">
        <v>3.5759448999999999E-2</v>
      </c>
    </row>
    <row r="19276" spans="1:8" x14ac:dyDescent="0.25">
      <c r="A19276">
        <v>321.84008904298099</v>
      </c>
      <c r="B19276">
        <v>1.1159305E-2</v>
      </c>
      <c r="C19276">
        <v>0.23658909</v>
      </c>
      <c r="D19276">
        <v>6.6903897000000004E-2</v>
      </c>
      <c r="E19276">
        <v>7.6668467000000004E-3</v>
      </c>
      <c r="F19276">
        <v>321.813815347353</v>
      </c>
      <c r="G19276">
        <v>9.7848616999999999E-2</v>
      </c>
      <c r="H19276">
        <v>3.2979067000000001E-2</v>
      </c>
    </row>
    <row r="19277" spans="1:8" x14ac:dyDescent="0.25">
      <c r="A19277">
        <v>321.85675660769101</v>
      </c>
      <c r="B19277">
        <v>1.4586574999999999E-2</v>
      </c>
      <c r="C19277">
        <v>0.25298119000000002</v>
      </c>
      <c r="D19277">
        <v>6.2146834999999997E-2</v>
      </c>
      <c r="E19277">
        <v>9.4597711999999997E-3</v>
      </c>
      <c r="F19277">
        <v>321.83048291206302</v>
      </c>
      <c r="G19277">
        <v>8.9607447000000007E-2</v>
      </c>
      <c r="H19277">
        <v>3.1752605000000003E-2</v>
      </c>
    </row>
    <row r="19278" spans="1:8" x14ac:dyDescent="0.25">
      <c r="A19278">
        <v>321.87342418034802</v>
      </c>
      <c r="B19278">
        <v>1.1465632E-2</v>
      </c>
      <c r="C19278">
        <v>0.25722039000000002</v>
      </c>
      <c r="D19278">
        <v>6.6281930000000003E-2</v>
      </c>
      <c r="E19278">
        <v>9.4350521000000007E-3</v>
      </c>
      <c r="F19278">
        <v>321.84715048471998</v>
      </c>
      <c r="G19278">
        <v>0.10003576</v>
      </c>
      <c r="H19278">
        <v>4.0116685999999999E-2</v>
      </c>
    </row>
    <row r="19279" spans="1:8" x14ac:dyDescent="0.25">
      <c r="A19279">
        <v>321.890091753006</v>
      </c>
      <c r="B19279">
        <v>2.2358139999999999E-2</v>
      </c>
      <c r="C19279">
        <v>0.25658049999999999</v>
      </c>
      <c r="D19279">
        <v>7.1182430000000005E-2</v>
      </c>
      <c r="E19279">
        <v>6.1567080999999999E-3</v>
      </c>
      <c r="F19279">
        <v>321.86381805737801</v>
      </c>
      <c r="G19279">
        <v>0.10459772000000001</v>
      </c>
      <c r="H19279">
        <v>2.9777311000000001E-2</v>
      </c>
    </row>
    <row r="19280" spans="1:8" x14ac:dyDescent="0.25">
      <c r="A19280">
        <v>321.90675931771602</v>
      </c>
      <c r="B19280">
        <v>1.5749091E-2</v>
      </c>
      <c r="C19280">
        <v>0.23888084000000001</v>
      </c>
      <c r="D19280">
        <v>6.2275503000000003E-2</v>
      </c>
      <c r="E19280">
        <v>8.9303617999999998E-3</v>
      </c>
      <c r="F19280">
        <v>321.88048562208797</v>
      </c>
      <c r="G19280">
        <v>9.8798311999999999E-2</v>
      </c>
      <c r="H19280">
        <v>3.5629253999999999E-2</v>
      </c>
    </row>
    <row r="19281" spans="1:8" x14ac:dyDescent="0.25">
      <c r="A19281">
        <v>321.92342689037298</v>
      </c>
      <c r="B19281">
        <v>1.1718640000000001E-2</v>
      </c>
      <c r="C19281">
        <v>0.22655183000000001</v>
      </c>
      <c r="D19281">
        <v>5.6305330000000001E-2</v>
      </c>
      <c r="E19281">
        <v>9.0678203999999991E-3</v>
      </c>
      <c r="F19281">
        <v>321.89715319474499</v>
      </c>
      <c r="G19281">
        <v>9.3561321000000003E-2</v>
      </c>
      <c r="H19281">
        <v>2.8644051E-2</v>
      </c>
    </row>
    <row r="19282" spans="1:8" x14ac:dyDescent="0.25">
      <c r="A19282">
        <v>321.94009446302999</v>
      </c>
      <c r="B19282">
        <v>5.7770927E-3</v>
      </c>
      <c r="C19282">
        <v>0.21636875</v>
      </c>
      <c r="D19282">
        <v>5.5193080999999998E-2</v>
      </c>
      <c r="E19282">
        <v>7.5764572000000001E-3</v>
      </c>
      <c r="F19282">
        <v>321.913820767402</v>
      </c>
      <c r="G19282">
        <v>8.7130948999999999E-2</v>
      </c>
      <c r="H19282">
        <v>2.4496964999999999E-2</v>
      </c>
    </row>
    <row r="19283" spans="1:8" x14ac:dyDescent="0.25">
      <c r="A19283">
        <v>321.95676202774001</v>
      </c>
      <c r="B19283">
        <v>1.8963480000000001E-2</v>
      </c>
      <c r="C19283">
        <v>0.22882846000000001</v>
      </c>
      <c r="D19283">
        <v>5.6964036000000003E-2</v>
      </c>
      <c r="E19283">
        <v>7.3217604999999998E-3</v>
      </c>
      <c r="F19283">
        <v>321.93048833211202</v>
      </c>
      <c r="G19283">
        <v>9.5953301000000005E-2</v>
      </c>
      <c r="H19283">
        <v>3.1612034999999997E-2</v>
      </c>
    </row>
    <row r="19284" spans="1:8" x14ac:dyDescent="0.25">
      <c r="A19284">
        <v>321.97342960039703</v>
      </c>
      <c r="B19284">
        <v>1.7422119E-2</v>
      </c>
      <c r="C19284">
        <v>0.25920197</v>
      </c>
      <c r="D19284">
        <v>6.4884834000000002E-2</v>
      </c>
      <c r="E19284">
        <v>8.1165824000000008E-3</v>
      </c>
      <c r="F19284">
        <v>321.94715590476898</v>
      </c>
      <c r="G19284">
        <v>8.9699014999999993E-2</v>
      </c>
      <c r="H19284">
        <v>2.7200729E-2</v>
      </c>
    </row>
    <row r="19285" spans="1:8" x14ac:dyDescent="0.25">
      <c r="A19285">
        <v>321.99009717305501</v>
      </c>
      <c r="B19285">
        <v>1.3420334000000001E-2</v>
      </c>
      <c r="C19285">
        <v>0.24569114</v>
      </c>
      <c r="D19285">
        <v>5.8017693000000002E-2</v>
      </c>
      <c r="E19285">
        <v>5.4961111999999998E-3</v>
      </c>
      <c r="F19285">
        <v>321.96382347742701</v>
      </c>
      <c r="G19285">
        <v>9.8317041999999993E-2</v>
      </c>
      <c r="H19285">
        <v>2.9801983000000001E-2</v>
      </c>
    </row>
    <row r="19286" spans="1:8" x14ac:dyDescent="0.25">
      <c r="A19286">
        <v>322.00676474571202</v>
      </c>
      <c r="B19286">
        <v>1.5636654999999999E-2</v>
      </c>
      <c r="C19286">
        <v>0.23982825999999999</v>
      </c>
      <c r="D19286">
        <v>6.6646799000000007E-2</v>
      </c>
      <c r="E19286">
        <v>7.9468097999999994E-3</v>
      </c>
      <c r="F19286">
        <v>321.98049105008403</v>
      </c>
      <c r="G19286">
        <v>0.10476513</v>
      </c>
      <c r="H19286">
        <v>2.9308345E-2</v>
      </c>
    </row>
    <row r="19287" spans="1:8" x14ac:dyDescent="0.25">
      <c r="A19287">
        <v>322.02343231042198</v>
      </c>
      <c r="B19287">
        <v>1.865056E-2</v>
      </c>
      <c r="C19287">
        <v>0.24971652</v>
      </c>
      <c r="D19287">
        <v>6.5642997999999994E-2</v>
      </c>
      <c r="E19287">
        <v>1.1619133E-2</v>
      </c>
      <c r="F19287">
        <v>321.99715861479399</v>
      </c>
      <c r="G19287">
        <v>9.5629662000000004E-2</v>
      </c>
      <c r="H19287">
        <v>2.8881989E-2</v>
      </c>
    </row>
    <row r="19288" spans="1:8" x14ac:dyDescent="0.25">
      <c r="A19288">
        <v>322.04009988307899</v>
      </c>
      <c r="B19288">
        <v>2.1287909000000001E-2</v>
      </c>
      <c r="C19288">
        <v>0.23254691</v>
      </c>
      <c r="D19288">
        <v>6.4272656999999997E-2</v>
      </c>
      <c r="E19288">
        <v>7.4433670000000002E-3</v>
      </c>
      <c r="F19288">
        <v>322.013826187451</v>
      </c>
      <c r="G19288">
        <v>8.7898253999999995E-2</v>
      </c>
      <c r="H19288">
        <v>2.8264386999999998E-2</v>
      </c>
    </row>
    <row r="19289" spans="1:8" x14ac:dyDescent="0.25">
      <c r="A19289">
        <v>322.05676745573601</v>
      </c>
      <c r="B19289">
        <v>2.6263297000000001E-2</v>
      </c>
      <c r="C19289">
        <v>0.23895150000000001</v>
      </c>
      <c r="D19289">
        <v>5.7027741999999999E-2</v>
      </c>
      <c r="E19289">
        <v>1.0422051E-2</v>
      </c>
      <c r="F19289">
        <v>322.03049376010802</v>
      </c>
      <c r="G19289">
        <v>9.2055202000000003E-2</v>
      </c>
      <c r="H19289">
        <v>3.2415516999999998E-2</v>
      </c>
    </row>
    <row r="19290" spans="1:8" x14ac:dyDescent="0.25">
      <c r="A19290">
        <v>322.07343502044603</v>
      </c>
      <c r="B19290">
        <v>8.2135191000000003E-3</v>
      </c>
      <c r="C19290">
        <v>0.26232337999999999</v>
      </c>
      <c r="D19290">
        <v>6.2889635999999999E-2</v>
      </c>
      <c r="E19290">
        <v>6.0807602000000002E-3</v>
      </c>
      <c r="F19290">
        <v>322.04716132481798</v>
      </c>
      <c r="G19290">
        <v>9.5122083999999996E-2</v>
      </c>
      <c r="H19290">
        <v>3.0710336000000001E-2</v>
      </c>
    </row>
    <row r="19291" spans="1:8" x14ac:dyDescent="0.25">
      <c r="A19291">
        <v>322.09010259310401</v>
      </c>
      <c r="B19291">
        <v>1.7654365000000002E-2</v>
      </c>
      <c r="C19291">
        <v>0.25528162999999998</v>
      </c>
      <c r="D19291">
        <v>6.5968058999999996E-2</v>
      </c>
      <c r="E19291">
        <v>8.5108531999999997E-3</v>
      </c>
      <c r="F19291">
        <v>322.06382889747601</v>
      </c>
      <c r="G19291">
        <v>9.4132810999999997E-2</v>
      </c>
      <c r="H19291">
        <v>2.7591345999999999E-2</v>
      </c>
    </row>
    <row r="19292" spans="1:8" x14ac:dyDescent="0.25">
      <c r="A19292">
        <v>322.10677016576102</v>
      </c>
      <c r="B19292">
        <v>1.9046537999999998E-2</v>
      </c>
      <c r="C19292">
        <v>0.26496595000000001</v>
      </c>
      <c r="D19292">
        <v>6.6828585999999995E-2</v>
      </c>
      <c r="E19292">
        <v>8.3060115999999996E-3</v>
      </c>
      <c r="F19292">
        <v>322.08049647013303</v>
      </c>
      <c r="G19292">
        <v>8.5791281999999996E-2</v>
      </c>
      <c r="H19292">
        <v>2.4977760000000002E-2</v>
      </c>
    </row>
    <row r="19293" spans="1:8" x14ac:dyDescent="0.25">
      <c r="A19293">
        <v>322.12343773047098</v>
      </c>
      <c r="B19293">
        <v>8.3354850999999997E-3</v>
      </c>
      <c r="C19293">
        <v>0.26176226000000002</v>
      </c>
      <c r="D19293">
        <v>6.2947839000000005E-2</v>
      </c>
      <c r="E19293">
        <v>6.5039484999999996E-3</v>
      </c>
      <c r="F19293">
        <v>322.09716403484299</v>
      </c>
      <c r="G19293">
        <v>9.9461064000000002E-2</v>
      </c>
      <c r="H19293">
        <v>2.8185595000000001E-2</v>
      </c>
    </row>
    <row r="19294" spans="1:8" x14ac:dyDescent="0.25">
      <c r="A19294">
        <v>322.140105303128</v>
      </c>
      <c r="B19294">
        <v>2.0221389999999999E-2</v>
      </c>
      <c r="C19294">
        <v>0.28536788000000002</v>
      </c>
      <c r="D19294">
        <v>7.4396728999999995E-2</v>
      </c>
      <c r="E19294">
        <v>1.0965856E-2</v>
      </c>
      <c r="F19294">
        <v>322.1138316075</v>
      </c>
      <c r="G19294">
        <v>9.8338298000000005E-2</v>
      </c>
      <c r="H19294">
        <v>3.3364120999999997E-2</v>
      </c>
    </row>
    <row r="19295" spans="1:8" x14ac:dyDescent="0.25">
      <c r="A19295">
        <v>322.15677287578501</v>
      </c>
      <c r="B19295">
        <v>1.5852663999999999E-2</v>
      </c>
      <c r="C19295">
        <v>0.27914148999999999</v>
      </c>
      <c r="D19295">
        <v>6.7847289000000005E-2</v>
      </c>
      <c r="E19295">
        <v>9.3904538000000003E-3</v>
      </c>
      <c r="F19295">
        <v>322.13049918015798</v>
      </c>
      <c r="G19295">
        <v>8.4935657999999997E-2</v>
      </c>
      <c r="H19295">
        <v>3.2198429000000001E-2</v>
      </c>
    </row>
    <row r="19296" spans="1:8" x14ac:dyDescent="0.25">
      <c r="A19296">
        <v>322.17344044049503</v>
      </c>
      <c r="B19296">
        <v>8.4017077000000003E-3</v>
      </c>
      <c r="C19296">
        <v>0.26376232999999999</v>
      </c>
      <c r="D19296">
        <v>6.8146213999999997E-2</v>
      </c>
      <c r="E19296">
        <v>8.4205801E-3</v>
      </c>
      <c r="F19296">
        <v>322.14716674486698</v>
      </c>
      <c r="G19296">
        <v>0.10077765</v>
      </c>
      <c r="H19296">
        <v>3.2875039000000002E-2</v>
      </c>
    </row>
    <row r="19297" spans="1:8" x14ac:dyDescent="0.25">
      <c r="A19297">
        <v>322.19010801315301</v>
      </c>
      <c r="B19297">
        <v>1.0481671E-2</v>
      </c>
      <c r="C19297">
        <v>0.252222</v>
      </c>
      <c r="D19297">
        <v>7.2682403000000007E-2</v>
      </c>
      <c r="E19297">
        <v>7.1029142000000002E-3</v>
      </c>
      <c r="F19297">
        <v>322.16383431752502</v>
      </c>
      <c r="G19297">
        <v>0.10276477000000001</v>
      </c>
      <c r="H19297">
        <v>2.9962717999999999E-2</v>
      </c>
    </row>
    <row r="19298" spans="1:8" x14ac:dyDescent="0.25">
      <c r="A19298">
        <v>322.20677558581002</v>
      </c>
      <c r="B19298">
        <v>1.4302458000000001E-2</v>
      </c>
      <c r="C19298">
        <v>0.25697225000000001</v>
      </c>
      <c r="D19298">
        <v>6.5753028000000005E-2</v>
      </c>
      <c r="E19298">
        <v>4.0217643000000003E-3</v>
      </c>
      <c r="F19298">
        <v>322.18050189018197</v>
      </c>
      <c r="G19298">
        <v>8.7333530000000006E-2</v>
      </c>
      <c r="H19298">
        <v>2.6515342000000001E-2</v>
      </c>
    </row>
    <row r="19299" spans="1:8" x14ac:dyDescent="0.25">
      <c r="A19299">
        <v>322.22344315051998</v>
      </c>
      <c r="B19299">
        <v>1.4606981E-2</v>
      </c>
      <c r="C19299">
        <v>0.28215816999999999</v>
      </c>
      <c r="D19299">
        <v>6.8683647E-2</v>
      </c>
      <c r="E19299">
        <v>7.7630351000000002E-3</v>
      </c>
      <c r="F19299">
        <v>322.19716945489199</v>
      </c>
      <c r="G19299">
        <v>8.6215823999999996E-2</v>
      </c>
      <c r="H19299">
        <v>2.6400396999999999E-2</v>
      </c>
    </row>
    <row r="19300" spans="1:8" x14ac:dyDescent="0.25">
      <c r="A19300">
        <v>322.240110723177</v>
      </c>
      <c r="B19300">
        <v>1.4448625E-2</v>
      </c>
      <c r="C19300">
        <v>0.26641115999999998</v>
      </c>
      <c r="D19300">
        <v>6.1624959E-2</v>
      </c>
      <c r="E19300">
        <v>7.9798652000000001E-3</v>
      </c>
      <c r="F19300">
        <v>322.213837027549</v>
      </c>
      <c r="G19300">
        <v>8.5209756999999997E-2</v>
      </c>
      <c r="H19300">
        <v>2.9186631000000001E-2</v>
      </c>
    </row>
    <row r="19301" spans="1:8" x14ac:dyDescent="0.25">
      <c r="A19301">
        <v>322.25677829583401</v>
      </c>
      <c r="B19301">
        <v>1.2703696E-2</v>
      </c>
      <c r="C19301">
        <v>0.25893885</v>
      </c>
      <c r="D19301">
        <v>6.4441442000000002E-2</v>
      </c>
      <c r="E19301">
        <v>4.3635126000000002E-3</v>
      </c>
      <c r="F19301">
        <v>322.23050460020698</v>
      </c>
      <c r="G19301">
        <v>9.1517739000000001E-2</v>
      </c>
      <c r="H19301">
        <v>2.9197180999999999E-2</v>
      </c>
    </row>
    <row r="19302" spans="1:8" x14ac:dyDescent="0.25">
      <c r="A19302">
        <v>322.27344586054397</v>
      </c>
      <c r="B19302">
        <v>1.3647876999999999E-2</v>
      </c>
      <c r="C19302">
        <v>0.26745602000000002</v>
      </c>
      <c r="D19302">
        <v>6.8985559000000002E-2</v>
      </c>
      <c r="E19302">
        <v>1.0478009E-2</v>
      </c>
      <c r="F19302">
        <v>322.247172164917</v>
      </c>
      <c r="G19302">
        <v>0.10241522</v>
      </c>
      <c r="H19302">
        <v>2.7481452E-2</v>
      </c>
    </row>
    <row r="19303" spans="1:8" x14ac:dyDescent="0.25">
      <c r="A19303">
        <v>322.29011343320201</v>
      </c>
      <c r="B19303">
        <v>1.8575444999999999E-2</v>
      </c>
      <c r="C19303">
        <v>0.28140556999999999</v>
      </c>
      <c r="D19303">
        <v>7.8168504E-2</v>
      </c>
      <c r="E19303">
        <v>6.6840303999999998E-3</v>
      </c>
      <c r="F19303">
        <v>322.26383973757402</v>
      </c>
      <c r="G19303">
        <v>9.7089424999999993E-2</v>
      </c>
      <c r="H19303">
        <v>3.5376078999999998E-2</v>
      </c>
    </row>
    <row r="19304" spans="1:8" x14ac:dyDescent="0.25">
      <c r="A19304">
        <v>322.30678100585902</v>
      </c>
      <c r="B19304">
        <v>1.6237112000000001E-2</v>
      </c>
      <c r="C19304">
        <v>0.29010859</v>
      </c>
      <c r="D19304">
        <v>7.6369128999999994E-2</v>
      </c>
      <c r="E19304">
        <v>8.9245782999999995E-3</v>
      </c>
      <c r="F19304">
        <v>322.28050731023097</v>
      </c>
      <c r="G19304">
        <v>9.6817537999999995E-2</v>
      </c>
      <c r="H19304">
        <v>3.038983E-2</v>
      </c>
    </row>
    <row r="19305" spans="1:8" x14ac:dyDescent="0.25">
      <c r="A19305">
        <v>322.32344857851598</v>
      </c>
      <c r="B19305">
        <v>2.5403542000000001E-2</v>
      </c>
      <c r="C19305">
        <v>0.28757002999999998</v>
      </c>
      <c r="D19305">
        <v>6.8274438000000007E-2</v>
      </c>
      <c r="E19305">
        <v>7.5651030000000001E-3</v>
      </c>
      <c r="F19305">
        <v>322.29717488288799</v>
      </c>
      <c r="G19305">
        <v>0.10451815</v>
      </c>
      <c r="H19305">
        <v>3.0537903000000002E-2</v>
      </c>
    </row>
    <row r="19306" spans="1:8" x14ac:dyDescent="0.25">
      <c r="A19306">
        <v>322.340116143226</v>
      </c>
      <c r="B19306">
        <v>2.5267676999999999E-2</v>
      </c>
      <c r="C19306">
        <v>0.29874753999999998</v>
      </c>
      <c r="D19306">
        <v>6.7558332999999998E-2</v>
      </c>
      <c r="E19306">
        <v>1.2469360000000001E-2</v>
      </c>
      <c r="F19306">
        <v>322.31384244759801</v>
      </c>
      <c r="G19306">
        <v>0.10780455</v>
      </c>
      <c r="H19306">
        <v>2.8706128000000001E-2</v>
      </c>
    </row>
    <row r="19307" spans="1:8" x14ac:dyDescent="0.25">
      <c r="A19307">
        <v>322.35678371588301</v>
      </c>
      <c r="B19307">
        <v>1.1750289000000001E-2</v>
      </c>
      <c r="C19307">
        <v>0.29343402000000002</v>
      </c>
      <c r="D19307">
        <v>8.0630846000000006E-2</v>
      </c>
      <c r="E19307">
        <v>9.0251415999999998E-3</v>
      </c>
      <c r="F19307">
        <v>322.33051002025599</v>
      </c>
      <c r="G19307">
        <v>0.10277161999999999</v>
      </c>
      <c r="H19307">
        <v>2.86965E-2</v>
      </c>
    </row>
    <row r="19308" spans="1:8" x14ac:dyDescent="0.25">
      <c r="A19308">
        <v>322.37345128854099</v>
      </c>
      <c r="B19308">
        <v>2.5733967999999999E-2</v>
      </c>
      <c r="C19308">
        <v>0.29182279</v>
      </c>
      <c r="D19308">
        <v>7.1034587999999996E-2</v>
      </c>
      <c r="E19308">
        <v>7.6781395000000002E-3</v>
      </c>
      <c r="F19308">
        <v>322.347177592913</v>
      </c>
      <c r="G19308">
        <v>0.10067244</v>
      </c>
      <c r="H19308">
        <v>2.9366968E-2</v>
      </c>
    </row>
    <row r="19309" spans="1:8" x14ac:dyDescent="0.25">
      <c r="A19309">
        <v>322.39011885325101</v>
      </c>
      <c r="B19309">
        <v>1.7589214999999998E-2</v>
      </c>
      <c r="C19309">
        <v>0.24939069</v>
      </c>
      <c r="D19309">
        <v>7.4183226000000005E-2</v>
      </c>
      <c r="E19309">
        <v>5.7722880000000004E-3</v>
      </c>
      <c r="F19309">
        <v>322.36384515762302</v>
      </c>
      <c r="G19309">
        <v>9.2689498999999995E-2</v>
      </c>
      <c r="H19309">
        <v>3.4436955999999998E-2</v>
      </c>
    </row>
    <row r="19310" spans="1:8" x14ac:dyDescent="0.25">
      <c r="A19310">
        <v>322.40678642590802</v>
      </c>
      <c r="B19310">
        <v>9.2689376000000007E-3</v>
      </c>
      <c r="C19310">
        <v>0.24871881000000001</v>
      </c>
      <c r="D19310">
        <v>6.5271914E-2</v>
      </c>
      <c r="E19310">
        <v>3.8135437999999998E-3</v>
      </c>
      <c r="F19310">
        <v>322.38051273027997</v>
      </c>
      <c r="G19310">
        <v>0.10175589</v>
      </c>
      <c r="H19310">
        <v>3.0834712E-2</v>
      </c>
    </row>
    <row r="19311" spans="1:8" x14ac:dyDescent="0.25">
      <c r="A19311">
        <v>322.42345399856498</v>
      </c>
      <c r="B19311">
        <v>1.8014247000000001E-2</v>
      </c>
      <c r="C19311">
        <v>0.26132295</v>
      </c>
      <c r="D19311">
        <v>6.8324007000000006E-2</v>
      </c>
      <c r="E19311">
        <v>8.6648799000000002E-3</v>
      </c>
      <c r="F19311">
        <v>322.39718030293699</v>
      </c>
      <c r="G19311">
        <v>0.10199941999999999</v>
      </c>
      <c r="H19311">
        <v>2.7209766E-2</v>
      </c>
    </row>
    <row r="19312" spans="1:8" x14ac:dyDescent="0.25">
      <c r="A19312">
        <v>322.440121563275</v>
      </c>
      <c r="B19312">
        <v>2.0962109999999999E-2</v>
      </c>
      <c r="C19312">
        <v>0.24131493000000001</v>
      </c>
      <c r="D19312">
        <v>6.7131600999999999E-2</v>
      </c>
      <c r="E19312">
        <v>9.6865613000000003E-3</v>
      </c>
      <c r="F19312">
        <v>322.41384786764701</v>
      </c>
      <c r="G19312">
        <v>9.5564827000000005E-2</v>
      </c>
      <c r="H19312">
        <v>2.3570068E-2</v>
      </c>
    </row>
    <row r="19313" spans="1:8" x14ac:dyDescent="0.25">
      <c r="A19313">
        <v>322.45678913593201</v>
      </c>
      <c r="B19313">
        <v>8.8762548000000004E-3</v>
      </c>
      <c r="C19313">
        <v>0.25027992999999998</v>
      </c>
      <c r="D19313">
        <v>6.5535813999999998E-2</v>
      </c>
      <c r="E19313">
        <v>6.710812E-3</v>
      </c>
      <c r="F19313">
        <v>322.43051544030499</v>
      </c>
      <c r="G19313">
        <v>9.4704993000000001E-2</v>
      </c>
      <c r="H19313">
        <v>3.1105476999999999E-2</v>
      </c>
    </row>
    <row r="19314" spans="1:8" x14ac:dyDescent="0.25">
      <c r="A19314">
        <v>322.47345670858999</v>
      </c>
      <c r="B19314">
        <v>2.6238546000000001E-2</v>
      </c>
      <c r="C19314">
        <v>0.25197455000000002</v>
      </c>
      <c r="D19314">
        <v>7.0347294000000005E-2</v>
      </c>
      <c r="E19314">
        <v>1.0577247999999999E-2</v>
      </c>
      <c r="F19314">
        <v>322.447183012962</v>
      </c>
      <c r="G19314">
        <v>9.5388829999999994E-2</v>
      </c>
      <c r="H19314">
        <v>2.7184402999999999E-2</v>
      </c>
    </row>
    <row r="19315" spans="1:8" x14ac:dyDescent="0.25">
      <c r="A19315">
        <v>322.49012427330001</v>
      </c>
      <c r="B19315">
        <v>1.4815893E-2</v>
      </c>
      <c r="C19315">
        <v>0.25412980000000002</v>
      </c>
      <c r="D19315">
        <v>5.7804610999999999E-2</v>
      </c>
      <c r="E19315">
        <v>1.0328789999999999E-2</v>
      </c>
      <c r="F19315">
        <v>322.46385057767202</v>
      </c>
      <c r="G19315">
        <v>8.2504615000000003E-2</v>
      </c>
      <c r="H19315">
        <v>2.3993674999999999E-2</v>
      </c>
    </row>
    <row r="19316" spans="1:8" x14ac:dyDescent="0.25">
      <c r="A19316">
        <v>322.50679184595703</v>
      </c>
      <c r="B19316">
        <v>9.0170632999999993E-3</v>
      </c>
      <c r="C19316">
        <v>0.23394458000000001</v>
      </c>
      <c r="D19316">
        <v>5.9127640000000002E-2</v>
      </c>
      <c r="E19316">
        <v>1.0162032E-2</v>
      </c>
      <c r="F19316">
        <v>322.48051815032898</v>
      </c>
      <c r="G19316">
        <v>9.0587020000000004E-2</v>
      </c>
      <c r="H19316">
        <v>2.7298006999999999E-2</v>
      </c>
    </row>
    <row r="19317" spans="1:8" x14ac:dyDescent="0.25">
      <c r="A19317">
        <v>322.52345941861398</v>
      </c>
      <c r="B19317">
        <v>2.1701695E-2</v>
      </c>
      <c r="C19317">
        <v>0.24048701</v>
      </c>
      <c r="D19317">
        <v>5.7426079999999997E-2</v>
      </c>
      <c r="E19317">
        <v>6.3216820999999999E-3</v>
      </c>
      <c r="F19317">
        <v>322.49718572298599</v>
      </c>
      <c r="G19317">
        <v>0.10352140999999999</v>
      </c>
      <c r="H19317">
        <v>2.7226271E-2</v>
      </c>
    </row>
    <row r="19318" spans="1:8" x14ac:dyDescent="0.25">
      <c r="A19318">
        <v>322.540126983324</v>
      </c>
      <c r="B19318">
        <v>2.4311379000000001E-2</v>
      </c>
      <c r="C19318">
        <v>0.31572097999999998</v>
      </c>
      <c r="D19318">
        <v>6.8499558000000002E-2</v>
      </c>
      <c r="E19318">
        <v>5.7070358000000003E-3</v>
      </c>
      <c r="F19318">
        <v>322.51385328769601</v>
      </c>
      <c r="G19318">
        <v>9.6087119999999998E-2</v>
      </c>
      <c r="H19318">
        <v>2.9300336E-2</v>
      </c>
    </row>
    <row r="19319" spans="1:8" x14ac:dyDescent="0.25">
      <c r="A19319">
        <v>322.55679455598198</v>
      </c>
      <c r="B19319">
        <v>2.3235377000000002E-2</v>
      </c>
      <c r="C19319">
        <v>0.33141038</v>
      </c>
      <c r="D19319">
        <v>6.6807098999999995E-2</v>
      </c>
      <c r="E19319">
        <v>5.6811146999999999E-3</v>
      </c>
      <c r="F19319">
        <v>322.53052086035399</v>
      </c>
      <c r="G19319">
        <v>0.10639549</v>
      </c>
      <c r="H19319">
        <v>2.9933607000000001E-2</v>
      </c>
    </row>
    <row r="19320" spans="1:8" x14ac:dyDescent="0.25">
      <c r="A19320">
        <v>322.57346212863899</v>
      </c>
      <c r="B19320">
        <v>1.5523702E-2</v>
      </c>
      <c r="C19320">
        <v>0.29204532999999999</v>
      </c>
      <c r="D19320">
        <v>7.4308320999999997E-2</v>
      </c>
      <c r="E19320">
        <v>9.9963285000000002E-3</v>
      </c>
      <c r="F19320">
        <v>322.547188433011</v>
      </c>
      <c r="G19320">
        <v>0.10804092999999999</v>
      </c>
      <c r="H19320">
        <v>2.7336994E-2</v>
      </c>
    </row>
    <row r="19321" spans="1:8" x14ac:dyDescent="0.25">
      <c r="A19321">
        <v>322.59012969334901</v>
      </c>
      <c r="B19321">
        <v>2.2359377E-2</v>
      </c>
      <c r="C19321">
        <v>0.25930160000000002</v>
      </c>
      <c r="D19321">
        <v>6.8361833999999996E-2</v>
      </c>
      <c r="E19321">
        <v>1.03655E-2</v>
      </c>
      <c r="F19321">
        <v>322.56385599772102</v>
      </c>
      <c r="G19321">
        <v>0.10187164999999999</v>
      </c>
      <c r="H19321">
        <v>3.6302849999999998E-2</v>
      </c>
    </row>
    <row r="19322" spans="1:8" x14ac:dyDescent="0.25">
      <c r="A19322">
        <v>322.60679726600603</v>
      </c>
      <c r="B19322">
        <v>1.2673808999999999E-2</v>
      </c>
      <c r="C19322">
        <v>0.23289676000000001</v>
      </c>
      <c r="D19322">
        <v>7.2279274000000004E-2</v>
      </c>
      <c r="E19322">
        <v>8.8333710999999992E-3</v>
      </c>
      <c r="F19322">
        <v>322.58052357037798</v>
      </c>
      <c r="G19322">
        <v>9.5478028000000006E-2</v>
      </c>
      <c r="H19322">
        <v>2.570072E-2</v>
      </c>
    </row>
    <row r="19323" spans="1:8" x14ac:dyDescent="0.25">
      <c r="A19323">
        <v>322.62346483866298</v>
      </c>
      <c r="B19323">
        <v>7.9040498999999997E-3</v>
      </c>
      <c r="C19323">
        <v>0.24727093999999999</v>
      </c>
      <c r="D19323">
        <v>6.2635437000000002E-2</v>
      </c>
      <c r="E19323">
        <v>1.1449709000000001E-2</v>
      </c>
      <c r="F19323">
        <v>322.59719114303499</v>
      </c>
      <c r="G19323">
        <v>9.5264442000000005E-2</v>
      </c>
      <c r="H19323">
        <v>3.2471418000000002E-2</v>
      </c>
    </row>
    <row r="19324" spans="1:8" x14ac:dyDescent="0.25">
      <c r="A19324">
        <v>322.640132403373</v>
      </c>
      <c r="B19324">
        <v>1.6600924E-2</v>
      </c>
      <c r="C19324">
        <v>0.30575820999999997</v>
      </c>
      <c r="D19324">
        <v>6.8277851000000001E-2</v>
      </c>
      <c r="E19324">
        <v>9.7596385000000008E-3</v>
      </c>
      <c r="F19324">
        <v>322.61385870774501</v>
      </c>
      <c r="G19324">
        <v>9.2068105999999997E-2</v>
      </c>
      <c r="H19324">
        <v>2.4576557999999998E-2</v>
      </c>
    </row>
    <row r="19325" spans="1:8" x14ac:dyDescent="0.25">
      <c r="A19325">
        <v>322.65679997603098</v>
      </c>
      <c r="B19325">
        <v>8.9360037999999999E-3</v>
      </c>
      <c r="C19325">
        <v>0.27387220000000001</v>
      </c>
      <c r="D19325">
        <v>8.0128141E-2</v>
      </c>
      <c r="E19325">
        <v>9.0785920999999995E-3</v>
      </c>
      <c r="F19325">
        <v>322.63052628040299</v>
      </c>
      <c r="G19325">
        <v>0.10327947</v>
      </c>
      <c r="H19325">
        <v>2.9766359999999999E-2</v>
      </c>
    </row>
    <row r="19326" spans="1:8" x14ac:dyDescent="0.25">
      <c r="A19326">
        <v>322.673467548688</v>
      </c>
      <c r="B19326">
        <v>1.3701939999999999E-2</v>
      </c>
      <c r="C19326">
        <v>0.25968552</v>
      </c>
      <c r="D19326">
        <v>7.0985838999999995E-2</v>
      </c>
      <c r="E19326">
        <v>5.5761826E-3</v>
      </c>
      <c r="F19326">
        <v>322.64719385306</v>
      </c>
      <c r="G19326">
        <v>0.10248291</v>
      </c>
      <c r="H19326">
        <v>2.9185539E-2</v>
      </c>
    </row>
    <row r="19327" spans="1:8" x14ac:dyDescent="0.25">
      <c r="A19327">
        <v>322.69013512134501</v>
      </c>
      <c r="B19327">
        <v>1.5093733999999999E-2</v>
      </c>
      <c r="C19327">
        <v>0.25347066000000001</v>
      </c>
      <c r="D19327">
        <v>6.6000438999999994E-2</v>
      </c>
      <c r="E19327">
        <v>8.2332250000000003E-3</v>
      </c>
      <c r="F19327">
        <v>322.66386142571702</v>
      </c>
      <c r="G19327">
        <v>9.1019206000000005E-2</v>
      </c>
      <c r="H19327">
        <v>3.4427024000000001E-2</v>
      </c>
    </row>
    <row r="19328" spans="1:8" x14ac:dyDescent="0.25">
      <c r="A19328">
        <v>322.70680268605503</v>
      </c>
      <c r="B19328">
        <v>1.7070753000000001E-2</v>
      </c>
      <c r="C19328">
        <v>0.24621233000000001</v>
      </c>
      <c r="D19328">
        <v>6.7624554000000003E-2</v>
      </c>
      <c r="E19328">
        <v>1.1082923999999999E-2</v>
      </c>
      <c r="F19328">
        <v>322.68052899042698</v>
      </c>
      <c r="G19328">
        <v>9.7724511999999999E-2</v>
      </c>
      <c r="H19328">
        <v>3.1077293999999998E-2</v>
      </c>
    </row>
    <row r="19329" spans="1:8" x14ac:dyDescent="0.25">
      <c r="A19329">
        <v>322.72347025871198</v>
      </c>
      <c r="B19329">
        <v>1.4056703E-2</v>
      </c>
      <c r="C19329">
        <v>0.27245860999999999</v>
      </c>
      <c r="D19329">
        <v>6.8694897000000005E-2</v>
      </c>
      <c r="E19329">
        <v>7.8929746999999995E-3</v>
      </c>
      <c r="F19329">
        <v>322.69719656308399</v>
      </c>
      <c r="G19329">
        <v>9.8854585999999994E-2</v>
      </c>
      <c r="H19329">
        <v>3.0631740000000001E-2</v>
      </c>
    </row>
    <row r="19330" spans="1:8" x14ac:dyDescent="0.25">
      <c r="A19330">
        <v>322.74013783137002</v>
      </c>
      <c r="B19330">
        <v>1.8440043999999999E-2</v>
      </c>
      <c r="C19330">
        <v>0.25582190999999999</v>
      </c>
      <c r="D19330">
        <v>6.4478761999999995E-2</v>
      </c>
      <c r="E19330">
        <v>9.0709216999999998E-3</v>
      </c>
      <c r="F19330">
        <v>322.71386413574203</v>
      </c>
      <c r="G19330">
        <v>9.4386636999999995E-2</v>
      </c>
      <c r="H19330">
        <v>2.8125443E-2</v>
      </c>
    </row>
    <row r="19331" spans="1:8" x14ac:dyDescent="0.25">
      <c r="A19331">
        <v>322.75680539607998</v>
      </c>
      <c r="B19331">
        <v>1.4406314E-2</v>
      </c>
      <c r="C19331">
        <v>0.24333980999999999</v>
      </c>
      <c r="D19331">
        <v>6.6530100999999994E-2</v>
      </c>
      <c r="E19331">
        <v>6.2093325000000003E-3</v>
      </c>
      <c r="F19331">
        <v>322.73053170045199</v>
      </c>
      <c r="G19331">
        <v>9.2605136000000005E-2</v>
      </c>
      <c r="H19331">
        <v>2.6327672999999999E-2</v>
      </c>
    </row>
    <row r="19332" spans="1:8" x14ac:dyDescent="0.25">
      <c r="A19332">
        <v>322.773472968737</v>
      </c>
      <c r="B19332">
        <v>1.8470936E-2</v>
      </c>
      <c r="C19332">
        <v>0.25164621999999998</v>
      </c>
      <c r="D19332">
        <v>7.0500985000000002E-2</v>
      </c>
      <c r="E19332">
        <v>8.1848726000000004E-3</v>
      </c>
      <c r="F19332">
        <v>322.747199273109</v>
      </c>
      <c r="G19332">
        <v>9.5144883E-2</v>
      </c>
      <c r="H19332">
        <v>2.557599E-2</v>
      </c>
    </row>
    <row r="19333" spans="1:8" x14ac:dyDescent="0.25">
      <c r="A19333">
        <v>322.79014054139401</v>
      </c>
      <c r="B19333">
        <v>1.4770514E-2</v>
      </c>
      <c r="C19333">
        <v>0.26898810000000001</v>
      </c>
      <c r="D19333">
        <v>6.7222251999999996E-2</v>
      </c>
      <c r="E19333">
        <v>5.6759267999999998E-3</v>
      </c>
      <c r="F19333">
        <v>322.76386684576602</v>
      </c>
      <c r="G19333">
        <v>8.8928297000000003E-2</v>
      </c>
      <c r="H19333">
        <v>2.5888033000000001E-2</v>
      </c>
    </row>
    <row r="19334" spans="1:8" x14ac:dyDescent="0.25">
      <c r="A19334">
        <v>322.80680810610397</v>
      </c>
      <c r="B19334">
        <v>1.7227558E-2</v>
      </c>
      <c r="C19334">
        <v>0.23010509000000001</v>
      </c>
      <c r="D19334">
        <v>6.4745313999999998E-2</v>
      </c>
      <c r="E19334">
        <v>5.6556248999999996E-3</v>
      </c>
      <c r="F19334">
        <v>322.78053441047598</v>
      </c>
      <c r="G19334">
        <v>8.1538394E-2</v>
      </c>
      <c r="H19334">
        <v>2.410789E-2</v>
      </c>
    </row>
    <row r="19335" spans="1:8" x14ac:dyDescent="0.25">
      <c r="A19335">
        <v>322.82347567876099</v>
      </c>
      <c r="B19335">
        <v>1.3492568999999999E-2</v>
      </c>
      <c r="C19335">
        <v>0.24247769</v>
      </c>
      <c r="D19335">
        <v>6.2984950999999997E-2</v>
      </c>
      <c r="E19335">
        <v>9.8224635999999994E-3</v>
      </c>
      <c r="F19335">
        <v>322.79720198313402</v>
      </c>
      <c r="G19335">
        <v>9.0888238999999996E-2</v>
      </c>
      <c r="H19335">
        <v>2.3591022999999999E-2</v>
      </c>
    </row>
    <row r="19336" spans="1:8" x14ac:dyDescent="0.25">
      <c r="A19336">
        <v>322.84014325141902</v>
      </c>
      <c r="B19336">
        <v>1.9346929999999998E-2</v>
      </c>
      <c r="C19336">
        <v>0.23773995000000001</v>
      </c>
      <c r="D19336">
        <v>5.4193866E-2</v>
      </c>
      <c r="E19336">
        <v>8.8667497000000008E-3</v>
      </c>
      <c r="F19336">
        <v>322.81386955579097</v>
      </c>
      <c r="G19336">
        <v>9.9822654999999996E-2</v>
      </c>
      <c r="H19336">
        <v>2.8601978E-2</v>
      </c>
    </row>
    <row r="19337" spans="1:8" x14ac:dyDescent="0.25">
      <c r="A19337">
        <v>322.85681081612898</v>
      </c>
      <c r="B19337">
        <v>1.5360262E-2</v>
      </c>
      <c r="C19337">
        <v>0.24697921</v>
      </c>
      <c r="D19337">
        <v>6.8224534000000003E-2</v>
      </c>
      <c r="E19337">
        <v>8.7223733000000008E-3</v>
      </c>
      <c r="F19337">
        <v>322.83053712050099</v>
      </c>
      <c r="G19337">
        <v>8.7254613999999994E-2</v>
      </c>
      <c r="H19337">
        <v>2.8221432000000001E-2</v>
      </c>
    </row>
    <row r="19338" spans="1:8" x14ac:dyDescent="0.25">
      <c r="A19338">
        <v>322.873478388786</v>
      </c>
      <c r="B19338">
        <v>1.6377052E-2</v>
      </c>
      <c r="C19338">
        <v>0.31392202000000002</v>
      </c>
      <c r="D19338">
        <v>5.8395978000000001E-2</v>
      </c>
      <c r="E19338">
        <v>4.7665066000000004E-3</v>
      </c>
      <c r="F19338">
        <v>322.84720469315801</v>
      </c>
      <c r="G19338">
        <v>9.5779433999999997E-2</v>
      </c>
      <c r="H19338">
        <v>3.1037759000000002E-2</v>
      </c>
    </row>
    <row r="19339" spans="1:8" x14ac:dyDescent="0.25">
      <c r="A19339">
        <v>322.89014596144301</v>
      </c>
      <c r="B19339">
        <v>1.2201752999999999E-2</v>
      </c>
      <c r="C19339">
        <v>0.29172199999999998</v>
      </c>
      <c r="D19339">
        <v>7.0863724000000003E-2</v>
      </c>
      <c r="E19339">
        <v>7.7347127000000002E-3</v>
      </c>
      <c r="F19339">
        <v>322.86387226581502</v>
      </c>
      <c r="G19339">
        <v>0.10252724000000001</v>
      </c>
      <c r="H19339">
        <v>3.1519907999999999E-2</v>
      </c>
    </row>
    <row r="19340" spans="1:8" x14ac:dyDescent="0.25">
      <c r="A19340">
        <v>322.90681352615297</v>
      </c>
      <c r="B19340">
        <v>2.5220052999999999E-2</v>
      </c>
      <c r="C19340">
        <v>0.28679258000000002</v>
      </c>
      <c r="D19340">
        <v>6.9755188999999995E-2</v>
      </c>
      <c r="E19340">
        <v>5.3611971000000003E-3</v>
      </c>
      <c r="F19340">
        <v>322.88053983052498</v>
      </c>
      <c r="G19340">
        <v>9.2214689000000002E-2</v>
      </c>
      <c r="H19340">
        <v>2.7164707E-2</v>
      </c>
    </row>
    <row r="19341" spans="1:8" x14ac:dyDescent="0.25">
      <c r="A19341">
        <v>322.92348109880999</v>
      </c>
      <c r="B19341">
        <v>2.7046427000000001E-2</v>
      </c>
      <c r="C19341">
        <v>0.26808789</v>
      </c>
      <c r="D19341">
        <v>6.8716884000000006E-2</v>
      </c>
      <c r="E19341">
        <v>8.5460423000000008E-3</v>
      </c>
      <c r="F19341">
        <v>322.89720740318302</v>
      </c>
      <c r="G19341">
        <v>9.7661688999999996E-2</v>
      </c>
      <c r="H19341">
        <v>3.0981795999999999E-2</v>
      </c>
    </row>
    <row r="19342" spans="1:8" x14ac:dyDescent="0.25">
      <c r="A19342">
        <v>322.94014867146802</v>
      </c>
      <c r="B19342">
        <v>1.7210158999999999E-2</v>
      </c>
      <c r="C19342">
        <v>0.27675146</v>
      </c>
      <c r="D19342">
        <v>6.4098842000000003E-2</v>
      </c>
      <c r="E19342">
        <v>6.1182900999999998E-3</v>
      </c>
      <c r="F19342">
        <v>322.91387497583997</v>
      </c>
      <c r="G19342">
        <v>9.3019128000000006E-2</v>
      </c>
      <c r="H19342">
        <v>2.8549392E-2</v>
      </c>
    </row>
    <row r="19343" spans="1:8" x14ac:dyDescent="0.25">
      <c r="A19343">
        <v>322.95681623617799</v>
      </c>
      <c r="B19343">
        <v>1.7295754E-2</v>
      </c>
      <c r="C19343">
        <v>0.27071798000000002</v>
      </c>
      <c r="D19343">
        <v>7.0242621000000005E-2</v>
      </c>
      <c r="E19343">
        <v>1.0566195E-2</v>
      </c>
      <c r="F19343">
        <v>322.93054254054999</v>
      </c>
      <c r="G19343">
        <v>7.5295605000000002E-2</v>
      </c>
      <c r="H19343">
        <v>2.8878151000000001E-2</v>
      </c>
    </row>
    <row r="19344" spans="1:8" x14ac:dyDescent="0.25">
      <c r="A19344">
        <v>322.973483808835</v>
      </c>
      <c r="B19344">
        <v>7.1109715000000004E-3</v>
      </c>
      <c r="C19344">
        <v>0.26979244000000002</v>
      </c>
      <c r="D19344">
        <v>6.2970131999999998E-2</v>
      </c>
      <c r="E19344">
        <v>9.1508887999999997E-3</v>
      </c>
      <c r="F19344">
        <v>322.94721011320701</v>
      </c>
      <c r="G19344">
        <v>9.1447942000000004E-2</v>
      </c>
      <c r="H19344">
        <v>2.8515456000000002E-2</v>
      </c>
    </row>
    <row r="19345" spans="1:8" x14ac:dyDescent="0.25">
      <c r="A19345">
        <v>322.99015138149201</v>
      </c>
      <c r="B19345">
        <v>1.6309882000000001E-2</v>
      </c>
      <c r="C19345">
        <v>0.27900915999999998</v>
      </c>
      <c r="D19345">
        <v>7.2617008999999996E-2</v>
      </c>
      <c r="E19345">
        <v>9.7275954000000005E-3</v>
      </c>
      <c r="F19345">
        <v>322.96387768586402</v>
      </c>
      <c r="G19345">
        <v>9.3365542999999995E-2</v>
      </c>
      <c r="H19345">
        <v>2.8782130999999999E-2</v>
      </c>
    </row>
    <row r="19346" spans="1:8" x14ac:dyDescent="0.25">
      <c r="A19346">
        <v>323.00681894620197</v>
      </c>
      <c r="B19346">
        <v>1.6957745E-2</v>
      </c>
      <c r="C19346">
        <v>0.26697527999999998</v>
      </c>
      <c r="D19346">
        <v>6.1839024999999999E-2</v>
      </c>
      <c r="E19346">
        <v>8.8491989000000007E-3</v>
      </c>
      <c r="F19346">
        <v>322.98054525057398</v>
      </c>
      <c r="G19346">
        <v>9.7270146000000002E-2</v>
      </c>
      <c r="H19346">
        <v>2.9509148999999998E-2</v>
      </c>
    </row>
    <row r="19347" spans="1:8" x14ac:dyDescent="0.25">
      <c r="A19347">
        <v>323.02348651885899</v>
      </c>
      <c r="B19347">
        <v>1.6026328999999999E-2</v>
      </c>
      <c r="C19347">
        <v>0.26472785999999998</v>
      </c>
      <c r="D19347">
        <v>6.0439844E-2</v>
      </c>
      <c r="E19347">
        <v>8.3826956999999997E-3</v>
      </c>
      <c r="F19347">
        <v>322.99721282323202</v>
      </c>
      <c r="G19347">
        <v>8.7879755000000004E-2</v>
      </c>
      <c r="H19347">
        <v>3.0852335000000002E-2</v>
      </c>
    </row>
    <row r="19348" spans="1:8" x14ac:dyDescent="0.25">
      <c r="A19348">
        <v>323.04015409151702</v>
      </c>
      <c r="B19348">
        <v>1.6292015E-2</v>
      </c>
      <c r="C19348">
        <v>0.27019750999999997</v>
      </c>
      <c r="D19348">
        <v>6.6878274000000001E-2</v>
      </c>
      <c r="E19348">
        <v>8.3400709999999992E-3</v>
      </c>
      <c r="F19348">
        <v>323.01388039588898</v>
      </c>
      <c r="G19348">
        <v>0.10107331</v>
      </c>
      <c r="H19348">
        <v>2.5244532E-2</v>
      </c>
    </row>
    <row r="19349" spans="1:8" x14ac:dyDescent="0.25">
      <c r="A19349">
        <v>323.05682166417398</v>
      </c>
      <c r="B19349">
        <v>2.5718858000000001E-2</v>
      </c>
      <c r="C19349">
        <v>0.27691573000000003</v>
      </c>
      <c r="D19349">
        <v>6.6394812999999997E-2</v>
      </c>
      <c r="E19349">
        <v>4.2886920000000002E-3</v>
      </c>
      <c r="F19349">
        <v>323.03054796854599</v>
      </c>
      <c r="G19349">
        <v>8.4982297999999998E-2</v>
      </c>
      <c r="H19349">
        <v>2.7163534999999999E-2</v>
      </c>
    </row>
    <row r="19350" spans="1:8" x14ac:dyDescent="0.25">
      <c r="A19350">
        <v>323.073489228884</v>
      </c>
      <c r="B19350">
        <v>1.2865998E-2</v>
      </c>
      <c r="C19350">
        <v>0.25165906999999998</v>
      </c>
      <c r="D19350">
        <v>7.0293270000000005E-2</v>
      </c>
      <c r="E19350">
        <v>6.2484945999999996E-3</v>
      </c>
      <c r="F19350">
        <v>323.04721553325601</v>
      </c>
      <c r="G19350">
        <v>8.0103405000000003E-2</v>
      </c>
      <c r="H19350">
        <v>2.6251503999999998E-2</v>
      </c>
    </row>
    <row r="19351" spans="1:8" x14ac:dyDescent="0.25">
      <c r="A19351">
        <v>323.09015680154101</v>
      </c>
      <c r="B19351">
        <v>1.8833045E-2</v>
      </c>
      <c r="C19351">
        <v>0.26236727999999998</v>
      </c>
      <c r="D19351">
        <v>6.1957593999999998E-2</v>
      </c>
      <c r="E19351">
        <v>9.3367872999999997E-3</v>
      </c>
      <c r="F19351">
        <v>323.06388310591302</v>
      </c>
      <c r="G19351">
        <v>9.1149419999999995E-2</v>
      </c>
      <c r="H19351">
        <v>2.3543090999999999E-2</v>
      </c>
    </row>
    <row r="19352" spans="1:8" x14ac:dyDescent="0.25">
      <c r="A19352">
        <v>323.10682437419803</v>
      </c>
      <c r="B19352">
        <v>2.0027006E-2</v>
      </c>
      <c r="C19352">
        <v>0.27965002999999999</v>
      </c>
      <c r="D19352">
        <v>5.7540108E-2</v>
      </c>
      <c r="E19352">
        <v>8.3685423999999998E-3</v>
      </c>
      <c r="F19352">
        <v>323.080550678571</v>
      </c>
      <c r="G19352">
        <v>0.10572822</v>
      </c>
      <c r="H19352">
        <v>3.0354877999999998E-2</v>
      </c>
    </row>
    <row r="19353" spans="1:8" x14ac:dyDescent="0.25">
      <c r="A19353">
        <v>323.12349193890799</v>
      </c>
      <c r="B19353">
        <v>1.7880578000000001E-2</v>
      </c>
      <c r="C19353">
        <v>0.28251076000000003</v>
      </c>
      <c r="D19353">
        <v>7.2878413000000003E-2</v>
      </c>
      <c r="E19353">
        <v>9.2146377999999998E-3</v>
      </c>
      <c r="F19353">
        <v>323.09721824328102</v>
      </c>
      <c r="G19353">
        <v>8.9933656000000001E-2</v>
      </c>
      <c r="H19353">
        <v>2.7223462E-2</v>
      </c>
    </row>
    <row r="19354" spans="1:8" x14ac:dyDescent="0.25">
      <c r="A19354">
        <v>323.14015951156603</v>
      </c>
      <c r="B19354">
        <v>1.9197239000000001E-2</v>
      </c>
      <c r="C19354">
        <v>0.29665664000000003</v>
      </c>
      <c r="D19354">
        <v>6.7363195000000001E-2</v>
      </c>
      <c r="E19354">
        <v>8.0974856000000008E-3</v>
      </c>
      <c r="F19354">
        <v>323.11388581593798</v>
      </c>
      <c r="G19354">
        <v>7.8544280999999994E-2</v>
      </c>
      <c r="H19354">
        <v>2.4207557000000001E-2</v>
      </c>
    </row>
    <row r="19355" spans="1:8" x14ac:dyDescent="0.25">
      <c r="A19355">
        <v>323.15682708422298</v>
      </c>
      <c r="B19355">
        <v>2.7005257000000001E-2</v>
      </c>
      <c r="C19355">
        <v>0.27488282000000003</v>
      </c>
      <c r="D19355">
        <v>6.2391952000000001E-2</v>
      </c>
      <c r="E19355">
        <v>6.6487826E-3</v>
      </c>
      <c r="F19355">
        <v>323.13055338859499</v>
      </c>
      <c r="G19355">
        <v>9.5133856000000003E-2</v>
      </c>
      <c r="H19355">
        <v>2.9597457000000001E-2</v>
      </c>
    </row>
    <row r="19356" spans="1:8" x14ac:dyDescent="0.25">
      <c r="A19356">
        <v>323.173494648933</v>
      </c>
      <c r="B19356">
        <v>1.6951860999999999E-2</v>
      </c>
      <c r="C19356">
        <v>0.27427225999999999</v>
      </c>
      <c r="D19356">
        <v>7.0893920999999999E-2</v>
      </c>
      <c r="E19356">
        <v>7.2474000000000002E-3</v>
      </c>
      <c r="F19356">
        <v>323.14722095330501</v>
      </c>
      <c r="G19356">
        <v>9.8782748000000004E-2</v>
      </c>
      <c r="H19356">
        <v>2.8832940000000001E-2</v>
      </c>
    </row>
    <row r="19357" spans="1:8" x14ac:dyDescent="0.25">
      <c r="A19357">
        <v>323.19016222159001</v>
      </c>
      <c r="B19357">
        <v>2.0255577E-2</v>
      </c>
      <c r="C19357">
        <v>0.25593713000000001</v>
      </c>
      <c r="D19357">
        <v>6.4275957999999994E-2</v>
      </c>
      <c r="E19357">
        <v>9.5863844999999996E-3</v>
      </c>
      <c r="F19357">
        <v>323.16388852596202</v>
      </c>
      <c r="G19357">
        <v>9.5131948999999993E-2</v>
      </c>
      <c r="H19357">
        <v>2.8033691999999999E-2</v>
      </c>
    </row>
    <row r="19358" spans="1:8" x14ac:dyDescent="0.25">
      <c r="A19358">
        <v>323.20682979424703</v>
      </c>
      <c r="B19358">
        <v>1.471973E-2</v>
      </c>
      <c r="C19358">
        <v>0.25615904</v>
      </c>
      <c r="D19358">
        <v>6.6066927999999997E-2</v>
      </c>
      <c r="E19358">
        <v>8.2090198999999996E-3</v>
      </c>
      <c r="F19358">
        <v>323.18055609862</v>
      </c>
      <c r="G19358">
        <v>9.2547773999999999E-2</v>
      </c>
      <c r="H19358">
        <v>2.4238520999999999E-2</v>
      </c>
    </row>
    <row r="19359" spans="1:8" x14ac:dyDescent="0.25">
      <c r="A19359">
        <v>323.22349735895699</v>
      </c>
      <c r="B19359">
        <v>2.4343028999999999E-2</v>
      </c>
      <c r="C19359">
        <v>0.28044233000000002</v>
      </c>
      <c r="D19359">
        <v>7.5879864000000005E-2</v>
      </c>
      <c r="E19359">
        <v>8.0583608000000008E-3</v>
      </c>
      <c r="F19359">
        <v>323.19722366333002</v>
      </c>
      <c r="G19359">
        <v>9.1379151000000006E-2</v>
      </c>
      <c r="H19359">
        <v>2.5736137999999999E-2</v>
      </c>
    </row>
    <row r="19360" spans="1:8" x14ac:dyDescent="0.25">
      <c r="A19360">
        <v>323.24016493161503</v>
      </c>
      <c r="B19360">
        <v>1.418051E-2</v>
      </c>
      <c r="C19360">
        <v>0.26958485999999998</v>
      </c>
      <c r="D19360">
        <v>8.0464623999999998E-2</v>
      </c>
      <c r="E19360">
        <v>7.5147431000000004E-3</v>
      </c>
      <c r="F19360">
        <v>323.21389123598698</v>
      </c>
      <c r="G19360">
        <v>8.8581867999999994E-2</v>
      </c>
      <c r="H19360">
        <v>2.3629719E-2</v>
      </c>
    </row>
    <row r="19361" spans="1:8" x14ac:dyDescent="0.25">
      <c r="A19361">
        <v>323.25683250427198</v>
      </c>
      <c r="B19361">
        <v>2.6406588000000002E-2</v>
      </c>
      <c r="C19361">
        <v>0.29678473</v>
      </c>
      <c r="D19361">
        <v>7.5530894000000001E-2</v>
      </c>
      <c r="E19361">
        <v>2.6175838E-3</v>
      </c>
      <c r="F19361">
        <v>323.23055880864399</v>
      </c>
      <c r="G19361">
        <v>9.6957840000000003E-2</v>
      </c>
      <c r="H19361">
        <v>2.9588426000000001E-2</v>
      </c>
    </row>
    <row r="19362" spans="1:8" x14ac:dyDescent="0.25">
      <c r="A19362">
        <v>323.273500068982</v>
      </c>
      <c r="B19362">
        <v>3.9317700999999998E-3</v>
      </c>
      <c r="C19362">
        <v>0.27869016000000002</v>
      </c>
      <c r="D19362">
        <v>7.4109099999999997E-2</v>
      </c>
      <c r="E19362">
        <v>6.8541373999999999E-3</v>
      </c>
      <c r="F19362">
        <v>323.24722637335401</v>
      </c>
      <c r="G19362">
        <v>8.6048260000000001E-2</v>
      </c>
      <c r="H19362">
        <v>2.8646365E-2</v>
      </c>
    </row>
    <row r="19363" spans="1:8" x14ac:dyDescent="0.25">
      <c r="A19363">
        <v>323.29016764163902</v>
      </c>
      <c r="B19363">
        <v>2.3173302E-2</v>
      </c>
      <c r="C19363">
        <v>0.26839714999999997</v>
      </c>
      <c r="D19363">
        <v>7.0870324999999998E-2</v>
      </c>
      <c r="E19363">
        <v>7.4241497000000004E-3</v>
      </c>
      <c r="F19363">
        <v>323.26389394601102</v>
      </c>
      <c r="G19363">
        <v>8.2932137000000003E-2</v>
      </c>
      <c r="H19363">
        <v>2.8588249999999999E-2</v>
      </c>
    </row>
    <row r="19364" spans="1:8" x14ac:dyDescent="0.25">
      <c r="A19364">
        <v>323.306835214297</v>
      </c>
      <c r="B19364">
        <v>6.5761170999999998E-3</v>
      </c>
      <c r="C19364">
        <v>0.26291004000000001</v>
      </c>
      <c r="D19364">
        <v>7.2764903000000006E-2</v>
      </c>
      <c r="E19364">
        <v>6.2758088999999998E-3</v>
      </c>
      <c r="F19364">
        <v>323.280561518669</v>
      </c>
      <c r="G19364">
        <v>8.5166178999999995E-2</v>
      </c>
      <c r="H19364">
        <v>3.3472460000000002E-2</v>
      </c>
    </row>
    <row r="19365" spans="1:8" x14ac:dyDescent="0.25">
      <c r="A19365">
        <v>323.32350277900701</v>
      </c>
      <c r="B19365">
        <v>1.7700013000000001E-2</v>
      </c>
      <c r="C19365">
        <v>0.24520523999999999</v>
      </c>
      <c r="D19365">
        <v>6.6230677000000002E-2</v>
      </c>
      <c r="E19365">
        <v>1.2152067000000001E-2</v>
      </c>
      <c r="F19365">
        <v>323.29722908337902</v>
      </c>
      <c r="G19365">
        <v>8.0752595999999996E-2</v>
      </c>
      <c r="H19365">
        <v>2.5542714000000001E-2</v>
      </c>
    </row>
    <row r="19366" spans="1:8" x14ac:dyDescent="0.25">
      <c r="A19366">
        <v>323.34017035166403</v>
      </c>
      <c r="B19366">
        <v>5.0279618999999999E-3</v>
      </c>
      <c r="C19366">
        <v>0.25150749</v>
      </c>
      <c r="D19366">
        <v>6.2074650000000002E-2</v>
      </c>
      <c r="E19366">
        <v>6.0697030000000001E-3</v>
      </c>
      <c r="F19366">
        <v>323.31389665603598</v>
      </c>
      <c r="G19366">
        <v>9.4009108999999993E-2</v>
      </c>
      <c r="H19366">
        <v>2.3752687000000001E-2</v>
      </c>
    </row>
    <row r="19367" spans="1:8" x14ac:dyDescent="0.25">
      <c r="A19367">
        <v>323.35683792432098</v>
      </c>
      <c r="B19367">
        <v>1.9119026000000001E-2</v>
      </c>
      <c r="C19367">
        <v>0.25978622000000001</v>
      </c>
      <c r="D19367">
        <v>6.1713896999999997E-2</v>
      </c>
      <c r="E19367">
        <v>5.2200839999999998E-3</v>
      </c>
      <c r="F19367">
        <v>323.33056422869299</v>
      </c>
      <c r="G19367">
        <v>8.3378917999999996E-2</v>
      </c>
      <c r="H19367">
        <v>2.2576646999999998E-2</v>
      </c>
    </row>
    <row r="19368" spans="1:8" x14ac:dyDescent="0.25">
      <c r="A19368">
        <v>323.373505489031</v>
      </c>
      <c r="B19368">
        <v>1.6588887E-2</v>
      </c>
      <c r="C19368">
        <v>0.27169997000000001</v>
      </c>
      <c r="D19368">
        <v>7.5361483000000007E-2</v>
      </c>
      <c r="E19368">
        <v>7.6926876999999999E-3</v>
      </c>
      <c r="F19368">
        <v>323.34723179340301</v>
      </c>
      <c r="G19368">
        <v>9.7587585000000004E-2</v>
      </c>
      <c r="H19368">
        <v>2.8103587999999999E-2</v>
      </c>
    </row>
    <row r="19369" spans="1:8" x14ac:dyDescent="0.25">
      <c r="A19369">
        <v>323.39017306168802</v>
      </c>
      <c r="B19369">
        <v>2.4000226E-2</v>
      </c>
      <c r="C19369">
        <v>0.29103452000000002</v>
      </c>
      <c r="D19369">
        <v>6.5068096000000006E-2</v>
      </c>
      <c r="E19369">
        <v>6.0522192999999998E-3</v>
      </c>
      <c r="F19369">
        <v>323.36389936606002</v>
      </c>
      <c r="G19369">
        <v>9.0384698999999999E-2</v>
      </c>
      <c r="H19369">
        <v>2.9844899000000001E-2</v>
      </c>
    </row>
    <row r="19370" spans="1:8" x14ac:dyDescent="0.25">
      <c r="A19370">
        <v>323.406840634346</v>
      </c>
      <c r="B19370">
        <v>5.9755872999999998E-3</v>
      </c>
      <c r="C19370">
        <v>0.28149104000000003</v>
      </c>
      <c r="D19370">
        <v>7.4291713999999995E-2</v>
      </c>
      <c r="E19370">
        <v>8.7722045999999998E-3</v>
      </c>
      <c r="F19370">
        <v>323.380566938718</v>
      </c>
      <c r="G19370">
        <v>9.3413942E-2</v>
      </c>
      <c r="H19370">
        <v>2.4177942000000001E-2</v>
      </c>
    </row>
    <row r="19371" spans="1:8" x14ac:dyDescent="0.25">
      <c r="A19371">
        <v>323.42350820700301</v>
      </c>
      <c r="B19371">
        <v>1.1464379E-2</v>
      </c>
      <c r="C19371">
        <v>0.27663976000000001</v>
      </c>
      <c r="D19371">
        <v>7.6788335999999999E-2</v>
      </c>
      <c r="E19371">
        <v>5.5364934000000001E-3</v>
      </c>
      <c r="F19371">
        <v>323.39723451137502</v>
      </c>
      <c r="G19371">
        <v>9.5040723999999993E-2</v>
      </c>
      <c r="H19371">
        <v>2.8709458E-2</v>
      </c>
    </row>
    <row r="19372" spans="1:8" x14ac:dyDescent="0.25">
      <c r="A19372">
        <v>323.44017577171297</v>
      </c>
      <c r="B19372">
        <v>1.7804476E-2</v>
      </c>
      <c r="C19372">
        <v>0.28636271000000002</v>
      </c>
      <c r="D19372">
        <v>6.5776974000000002E-2</v>
      </c>
      <c r="E19372">
        <v>6.2669789999999998E-3</v>
      </c>
      <c r="F19372">
        <v>323.41390207608498</v>
      </c>
      <c r="G19372">
        <v>0.10312762</v>
      </c>
      <c r="H19372">
        <v>3.0483069000000002E-2</v>
      </c>
    </row>
    <row r="19373" spans="1:8" x14ac:dyDescent="0.25">
      <c r="A19373">
        <v>323.45684334436999</v>
      </c>
      <c r="B19373">
        <v>2.7510883E-2</v>
      </c>
      <c r="C19373">
        <v>0.27565369000000001</v>
      </c>
      <c r="D19373">
        <v>6.8774453999999999E-2</v>
      </c>
      <c r="E19373">
        <v>8.5579790000000003E-3</v>
      </c>
      <c r="F19373">
        <v>323.43056964874199</v>
      </c>
      <c r="G19373">
        <v>0.10516847999999999</v>
      </c>
      <c r="H19373">
        <v>2.4075510000000001E-2</v>
      </c>
    </row>
    <row r="19374" spans="1:8" x14ac:dyDescent="0.25">
      <c r="A19374">
        <v>323.473510917027</v>
      </c>
      <c r="B19374">
        <v>1.1698946E-2</v>
      </c>
      <c r="C19374">
        <v>0.26419228</v>
      </c>
      <c r="D19374">
        <v>6.9313250000000007E-2</v>
      </c>
      <c r="E19374">
        <v>9.2714949999999994E-3</v>
      </c>
      <c r="F19374">
        <v>323.44723722139901</v>
      </c>
      <c r="G19374">
        <v>8.8311671999999994E-2</v>
      </c>
      <c r="H19374">
        <v>2.8319134999999999E-2</v>
      </c>
    </row>
    <row r="19375" spans="1:8" x14ac:dyDescent="0.25">
      <c r="A19375">
        <v>323.49017848173702</v>
      </c>
      <c r="B19375">
        <v>2.5797380000000002E-2</v>
      </c>
      <c r="C19375">
        <v>0.26749300999999998</v>
      </c>
      <c r="D19375">
        <v>6.1839341999999999E-2</v>
      </c>
      <c r="E19375">
        <v>8.7986877000000002E-3</v>
      </c>
      <c r="F19375">
        <v>323.46390478610903</v>
      </c>
      <c r="G19375">
        <v>8.5127749000000003E-2</v>
      </c>
      <c r="H19375">
        <v>2.3675249999999998E-2</v>
      </c>
    </row>
    <row r="19376" spans="1:8" x14ac:dyDescent="0.25">
      <c r="A19376">
        <v>323.506846054395</v>
      </c>
      <c r="B19376">
        <v>2.3384463000000001E-2</v>
      </c>
      <c r="C19376">
        <v>0.29031664000000001</v>
      </c>
      <c r="D19376">
        <v>7.2314701999999995E-2</v>
      </c>
      <c r="E19376">
        <v>7.8527917999999999E-3</v>
      </c>
      <c r="F19376">
        <v>323.48057235876701</v>
      </c>
      <c r="G19376">
        <v>9.8723896000000005E-2</v>
      </c>
      <c r="H19376">
        <v>2.3800485E-2</v>
      </c>
    </row>
    <row r="19377" spans="1:8" x14ac:dyDescent="0.25">
      <c r="A19377">
        <v>323.52351362705201</v>
      </c>
      <c r="B19377">
        <v>1.0130081000000001E-2</v>
      </c>
      <c r="C19377">
        <v>0.28095457000000001</v>
      </c>
      <c r="D19377">
        <v>6.8820706999999995E-2</v>
      </c>
      <c r="E19377">
        <v>7.3263636E-3</v>
      </c>
      <c r="F19377">
        <v>323.49723993142402</v>
      </c>
      <c r="G19377">
        <v>8.8352554E-2</v>
      </c>
      <c r="H19377">
        <v>2.6838560000000001E-2</v>
      </c>
    </row>
    <row r="19378" spans="1:8" x14ac:dyDescent="0.25">
      <c r="A19378">
        <v>323.54018119176197</v>
      </c>
      <c r="B19378">
        <v>1.2985012000000001E-2</v>
      </c>
      <c r="C19378">
        <v>0.26090788999999998</v>
      </c>
      <c r="D19378">
        <v>7.0137396000000005E-2</v>
      </c>
      <c r="E19378">
        <v>6.5800989999999998E-3</v>
      </c>
      <c r="F19378">
        <v>323.51390749613398</v>
      </c>
      <c r="G19378">
        <v>8.7891496999999999E-2</v>
      </c>
      <c r="H19378">
        <v>2.6770221E-2</v>
      </c>
    </row>
    <row r="19379" spans="1:8" x14ac:dyDescent="0.25">
      <c r="A19379">
        <v>323.55684876441899</v>
      </c>
      <c r="B19379">
        <v>2.0113267000000001E-2</v>
      </c>
      <c r="C19379">
        <v>0.28666576999999999</v>
      </c>
      <c r="D19379">
        <v>6.3073844000000004E-2</v>
      </c>
      <c r="E19379">
        <v>9.4305546999999997E-3</v>
      </c>
      <c r="F19379">
        <v>323.53057506879099</v>
      </c>
      <c r="G19379">
        <v>0.10175209</v>
      </c>
      <c r="H19379">
        <v>2.5027786999999999E-2</v>
      </c>
    </row>
    <row r="19380" spans="1:8" x14ac:dyDescent="0.25">
      <c r="A19380">
        <v>323.573516337076</v>
      </c>
      <c r="B19380">
        <v>1.8552214000000001E-2</v>
      </c>
      <c r="C19380">
        <v>0.25775859000000001</v>
      </c>
      <c r="D19380">
        <v>6.8672284E-2</v>
      </c>
      <c r="E19380">
        <v>9.3496897999999998E-3</v>
      </c>
      <c r="F19380">
        <v>323.54724264144897</v>
      </c>
      <c r="G19380">
        <v>0.10045902</v>
      </c>
      <c r="H19380">
        <v>3.2322220999999998E-2</v>
      </c>
    </row>
    <row r="19381" spans="1:8" x14ac:dyDescent="0.25">
      <c r="A19381">
        <v>323.59018390178602</v>
      </c>
      <c r="B19381">
        <v>9.7730933000000006E-3</v>
      </c>
      <c r="C19381">
        <v>0.22660166000000001</v>
      </c>
      <c r="D19381">
        <v>6.0840532000000003E-2</v>
      </c>
      <c r="E19381">
        <v>1.0468495E-2</v>
      </c>
      <c r="F19381">
        <v>323.56391020615803</v>
      </c>
      <c r="G19381">
        <v>8.2041352999999997E-2</v>
      </c>
      <c r="H19381">
        <v>3.0035401E-2</v>
      </c>
    </row>
    <row r="19382" spans="1:8" x14ac:dyDescent="0.25">
      <c r="A19382">
        <v>323.606851474444</v>
      </c>
      <c r="B19382">
        <v>7.5587616E-3</v>
      </c>
      <c r="C19382">
        <v>0.25009784000000002</v>
      </c>
      <c r="D19382">
        <v>6.8821110000000005E-2</v>
      </c>
      <c r="E19382">
        <v>8.0743971999999997E-3</v>
      </c>
      <c r="F19382">
        <v>323.58057777881601</v>
      </c>
      <c r="G19382">
        <v>9.6724569999999996E-2</v>
      </c>
      <c r="H19382">
        <v>2.4988239999999998E-2</v>
      </c>
    </row>
    <row r="19383" spans="1:8" x14ac:dyDescent="0.25">
      <c r="A19383">
        <v>323.62351904710101</v>
      </c>
      <c r="B19383">
        <v>1.2100842000000001E-2</v>
      </c>
      <c r="C19383">
        <v>0.24869701</v>
      </c>
      <c r="D19383">
        <v>5.6038870999999997E-2</v>
      </c>
      <c r="E19383">
        <v>7.0189359000000003E-3</v>
      </c>
      <c r="F19383">
        <v>323.59724535147302</v>
      </c>
      <c r="G19383">
        <v>9.5676996E-2</v>
      </c>
      <c r="H19383">
        <v>2.8969577999999999E-2</v>
      </c>
    </row>
    <row r="19384" spans="1:8" x14ac:dyDescent="0.25">
      <c r="A19384">
        <v>323.64018661181098</v>
      </c>
      <c r="B19384">
        <v>1.3608779E-2</v>
      </c>
      <c r="C19384">
        <v>0.26508536999999999</v>
      </c>
      <c r="D19384">
        <v>5.7830285000000002E-2</v>
      </c>
      <c r="E19384">
        <v>6.0578165999999999E-3</v>
      </c>
      <c r="F19384">
        <v>323.61391291618298</v>
      </c>
      <c r="G19384">
        <v>9.0161353E-2</v>
      </c>
      <c r="H19384">
        <v>2.6412187E-2</v>
      </c>
    </row>
    <row r="19385" spans="1:8" x14ac:dyDescent="0.25">
      <c r="A19385">
        <v>323.65685418446799</v>
      </c>
      <c r="B19385">
        <v>1.7921817999999999E-2</v>
      </c>
      <c r="C19385">
        <v>0.25554072999999999</v>
      </c>
      <c r="D19385">
        <v>5.6407607999999998E-2</v>
      </c>
      <c r="E19385">
        <v>8.3321388999999992E-3</v>
      </c>
      <c r="F19385">
        <v>323.63058048884</v>
      </c>
      <c r="G19385">
        <v>0.10452259</v>
      </c>
      <c r="H19385">
        <v>3.1801172000000003E-2</v>
      </c>
    </row>
    <row r="19386" spans="1:8" x14ac:dyDescent="0.25">
      <c r="A19386">
        <v>323.673521757125</v>
      </c>
      <c r="B19386">
        <v>7.4373110999999999E-3</v>
      </c>
      <c r="C19386">
        <v>0.26051474000000002</v>
      </c>
      <c r="D19386">
        <v>5.5082273000000001E-2</v>
      </c>
      <c r="E19386">
        <v>5.8726808000000002E-3</v>
      </c>
      <c r="F19386">
        <v>323.64724806149798</v>
      </c>
      <c r="G19386">
        <v>9.5392004000000002E-2</v>
      </c>
      <c r="H19386">
        <v>2.4828586999999999E-2</v>
      </c>
    </row>
    <row r="19387" spans="1:8" x14ac:dyDescent="0.25">
      <c r="A19387">
        <v>323.69018932183502</v>
      </c>
      <c r="B19387">
        <v>1.9281889999999999E-2</v>
      </c>
      <c r="C19387">
        <v>0.26507211000000003</v>
      </c>
      <c r="D19387">
        <v>6.8653934E-2</v>
      </c>
      <c r="E19387">
        <v>7.2384462999999996E-3</v>
      </c>
      <c r="F19387">
        <v>323.663915626208</v>
      </c>
      <c r="G19387">
        <v>8.0530069999999995E-2</v>
      </c>
      <c r="H19387">
        <v>3.0485976000000001E-2</v>
      </c>
    </row>
    <row r="19388" spans="1:8" x14ac:dyDescent="0.25">
      <c r="A19388">
        <v>323.706856894493</v>
      </c>
      <c r="B19388">
        <v>1.6630156E-2</v>
      </c>
      <c r="C19388">
        <v>0.25226398999999999</v>
      </c>
      <c r="D19388">
        <v>6.5410912000000002E-2</v>
      </c>
      <c r="E19388">
        <v>9.3923862999999996E-3</v>
      </c>
      <c r="F19388">
        <v>323.68058319886501</v>
      </c>
      <c r="G19388">
        <v>0.10014020999999999</v>
      </c>
      <c r="H19388">
        <v>2.6812756E-2</v>
      </c>
    </row>
    <row r="19389" spans="1:8" x14ac:dyDescent="0.25">
      <c r="A19389">
        <v>323.72352446715001</v>
      </c>
      <c r="B19389">
        <v>2.6881747000000001E-2</v>
      </c>
      <c r="C19389">
        <v>0.26261227999999998</v>
      </c>
      <c r="D19389">
        <v>7.3279946999999998E-2</v>
      </c>
      <c r="E19389">
        <v>8.6845597000000004E-3</v>
      </c>
      <c r="F19389">
        <v>323.69725077152202</v>
      </c>
      <c r="G19389">
        <v>9.6756279000000001E-2</v>
      </c>
      <c r="H19389">
        <v>2.8269500999999999E-2</v>
      </c>
    </row>
    <row r="19390" spans="1:8" x14ac:dyDescent="0.25">
      <c r="A19390">
        <v>323.74019203980703</v>
      </c>
      <c r="B19390">
        <v>1.7396791000000002E-2</v>
      </c>
      <c r="C19390">
        <v>0.25988077999999998</v>
      </c>
      <c r="D19390">
        <v>6.1801899E-2</v>
      </c>
      <c r="E19390">
        <v>5.9608192999999997E-3</v>
      </c>
      <c r="F19390">
        <v>323.71391834417898</v>
      </c>
      <c r="G19390">
        <v>9.0210736E-2</v>
      </c>
      <c r="H19390">
        <v>3.3945084E-2</v>
      </c>
    </row>
    <row r="19391" spans="1:8" x14ac:dyDescent="0.25">
      <c r="A19391">
        <v>323.75685960451699</v>
      </c>
      <c r="B19391">
        <v>1.7963059E-2</v>
      </c>
      <c r="C19391">
        <v>0.23696126000000001</v>
      </c>
      <c r="D19391">
        <v>6.9116822999999994E-2</v>
      </c>
      <c r="E19391">
        <v>9.3567753E-3</v>
      </c>
      <c r="F19391">
        <v>323.730585908889</v>
      </c>
      <c r="G19391">
        <v>8.7624371000000006E-2</v>
      </c>
      <c r="H19391">
        <v>2.9476914999999999E-2</v>
      </c>
    </row>
    <row r="19392" spans="1:8" x14ac:dyDescent="0.25">
      <c r="A19392">
        <v>323.773527177174</v>
      </c>
      <c r="B19392">
        <v>1.8935176000000001E-2</v>
      </c>
      <c r="C19392">
        <v>0.26319361000000002</v>
      </c>
      <c r="D19392">
        <v>6.5378389999999995E-2</v>
      </c>
      <c r="E19392">
        <v>8.3042755999999992E-3</v>
      </c>
      <c r="F19392">
        <v>323.74725348154698</v>
      </c>
      <c r="G19392">
        <v>9.3099958999999996E-2</v>
      </c>
      <c r="H19392">
        <v>2.9616264999999999E-2</v>
      </c>
    </row>
    <row r="19393" spans="1:8" x14ac:dyDescent="0.25">
      <c r="A19393">
        <v>323.79019474983198</v>
      </c>
      <c r="B19393">
        <v>2.0937566000000001E-2</v>
      </c>
      <c r="C19393">
        <v>0.25917607999999998</v>
      </c>
      <c r="D19393">
        <v>6.4403719999999998E-2</v>
      </c>
      <c r="E19393">
        <v>8.5627911999999994E-3</v>
      </c>
      <c r="F19393">
        <v>323.76392105420399</v>
      </c>
      <c r="G19393">
        <v>8.4604777000000006E-2</v>
      </c>
      <c r="H19393">
        <v>2.6780565999999999E-2</v>
      </c>
    </row>
    <row r="19394" spans="1:8" x14ac:dyDescent="0.25">
      <c r="A19394">
        <v>323.806862314542</v>
      </c>
      <c r="B19394">
        <v>1.7357619000000001E-2</v>
      </c>
      <c r="C19394">
        <v>0.24729851999999999</v>
      </c>
      <c r="D19394">
        <v>6.0144454E-2</v>
      </c>
      <c r="E19394">
        <v>6.4432318000000001E-3</v>
      </c>
      <c r="F19394">
        <v>323.78058861891401</v>
      </c>
      <c r="G19394">
        <v>9.1293342E-2</v>
      </c>
      <c r="H19394">
        <v>2.5277140999999999E-2</v>
      </c>
    </row>
    <row r="19395" spans="1:8" x14ac:dyDescent="0.25">
      <c r="A19395">
        <v>323.82352988719902</v>
      </c>
      <c r="B19395">
        <v>1.5451405E-2</v>
      </c>
      <c r="C19395">
        <v>0.27934837000000001</v>
      </c>
      <c r="D19395">
        <v>6.4532213000000005E-2</v>
      </c>
      <c r="E19395">
        <v>7.9235910000000007E-3</v>
      </c>
      <c r="F19395">
        <v>323.79725619157102</v>
      </c>
      <c r="G19395">
        <v>9.0428479000000006E-2</v>
      </c>
      <c r="H19395">
        <v>2.3868436E-2</v>
      </c>
    </row>
    <row r="19396" spans="1:8" x14ac:dyDescent="0.25">
      <c r="A19396">
        <v>323.84019745985597</v>
      </c>
      <c r="B19396">
        <v>1.1159616000000001E-2</v>
      </c>
      <c r="C19396">
        <v>0.24307038</v>
      </c>
      <c r="D19396">
        <v>5.8370567999999998E-2</v>
      </c>
      <c r="E19396">
        <v>9.5568140999999999E-3</v>
      </c>
      <c r="F19396">
        <v>323.81392376422798</v>
      </c>
      <c r="G19396">
        <v>9.5916919000000003E-2</v>
      </c>
      <c r="H19396">
        <v>2.7616966999999999E-2</v>
      </c>
    </row>
    <row r="19397" spans="1:8" x14ac:dyDescent="0.25">
      <c r="A19397">
        <v>323.85686502456599</v>
      </c>
      <c r="B19397">
        <v>1.8037219E-2</v>
      </c>
      <c r="C19397">
        <v>0.26683950000000001</v>
      </c>
      <c r="D19397">
        <v>6.5742269000000006E-2</v>
      </c>
      <c r="E19397">
        <v>8.4126367999999997E-3</v>
      </c>
      <c r="F19397">
        <v>323.830591328938</v>
      </c>
      <c r="G19397">
        <v>8.0645144000000002E-2</v>
      </c>
      <c r="H19397">
        <v>2.8549898000000001E-2</v>
      </c>
    </row>
    <row r="19398" spans="1:8" x14ac:dyDescent="0.25">
      <c r="A19398">
        <v>323.873532597223</v>
      </c>
      <c r="B19398">
        <v>2.2038663E-2</v>
      </c>
      <c r="C19398">
        <v>0.27100556999999997</v>
      </c>
      <c r="D19398">
        <v>5.8408755999999999E-2</v>
      </c>
      <c r="E19398">
        <v>8.5667529999999999E-3</v>
      </c>
      <c r="F19398">
        <v>323.84725890159598</v>
      </c>
      <c r="G19398">
        <v>9.1229490999999996E-2</v>
      </c>
      <c r="H19398">
        <v>2.9632618999999999E-2</v>
      </c>
    </row>
    <row r="19399" spans="1:8" x14ac:dyDescent="0.25">
      <c r="A19399">
        <v>323.89020016988098</v>
      </c>
      <c r="B19399">
        <v>2.5359026999999999E-2</v>
      </c>
      <c r="C19399">
        <v>0.27478015</v>
      </c>
      <c r="D19399">
        <v>6.6561892999999997E-2</v>
      </c>
      <c r="E19399">
        <v>8.2100135999999997E-3</v>
      </c>
      <c r="F19399">
        <v>323.86392647425299</v>
      </c>
      <c r="G19399">
        <v>9.3664967000000002E-2</v>
      </c>
      <c r="H19399">
        <v>2.5547653E-2</v>
      </c>
    </row>
    <row r="19400" spans="1:8" x14ac:dyDescent="0.25">
      <c r="A19400">
        <v>323.906867734591</v>
      </c>
      <c r="B19400">
        <v>1.1086591999999999E-2</v>
      </c>
      <c r="C19400">
        <v>0.24295448</v>
      </c>
      <c r="D19400">
        <v>6.1040912000000003E-2</v>
      </c>
      <c r="E19400">
        <v>7.6456722000000001E-3</v>
      </c>
      <c r="F19400">
        <v>323.88059403896301</v>
      </c>
      <c r="G19400">
        <v>0.10890163</v>
      </c>
      <c r="H19400">
        <v>3.0886881000000001E-2</v>
      </c>
    </row>
    <row r="19401" spans="1:8" x14ac:dyDescent="0.25">
      <c r="A19401">
        <v>323.92353530724802</v>
      </c>
      <c r="B19401">
        <v>8.1653119999999992E-3</v>
      </c>
      <c r="C19401">
        <v>0.24188419999999999</v>
      </c>
      <c r="D19401">
        <v>5.9098456000000001E-2</v>
      </c>
      <c r="E19401">
        <v>5.8114947999999998E-3</v>
      </c>
      <c r="F19401">
        <v>323.89726161162002</v>
      </c>
      <c r="G19401">
        <v>9.9518678999999999E-2</v>
      </c>
      <c r="H19401">
        <v>2.7495098999999999E-2</v>
      </c>
    </row>
    <row r="19402" spans="1:8" x14ac:dyDescent="0.25">
      <c r="A19402">
        <v>323.94020287990497</v>
      </c>
      <c r="B19402">
        <v>1.049391E-2</v>
      </c>
      <c r="C19402">
        <v>0.25582120000000003</v>
      </c>
      <c r="D19402">
        <v>6.3315406000000005E-2</v>
      </c>
      <c r="E19402">
        <v>9.2299766999999998E-3</v>
      </c>
      <c r="F19402">
        <v>323.91392918427698</v>
      </c>
      <c r="G19402">
        <v>9.6471458999999996E-2</v>
      </c>
      <c r="H19402">
        <v>2.8588526E-2</v>
      </c>
    </row>
    <row r="19403" spans="1:8" x14ac:dyDescent="0.25">
      <c r="A19403">
        <v>323.95687044461499</v>
      </c>
      <c r="B19403">
        <v>2.1235509E-2</v>
      </c>
      <c r="C19403">
        <v>0.30703997999999999</v>
      </c>
      <c r="D19403">
        <v>6.6354088000000006E-2</v>
      </c>
      <c r="E19403">
        <v>8.1023173E-3</v>
      </c>
      <c r="F19403">
        <v>323.930596748987</v>
      </c>
      <c r="G19403">
        <v>9.7105704000000001E-2</v>
      </c>
      <c r="H19403">
        <v>3.0476152999999999E-2</v>
      </c>
    </row>
    <row r="19404" spans="1:8" x14ac:dyDescent="0.25">
      <c r="A19404">
        <v>323.97353801727297</v>
      </c>
      <c r="B19404">
        <v>1.1309369E-2</v>
      </c>
      <c r="C19404">
        <v>0.30721155</v>
      </c>
      <c r="D19404">
        <v>7.3321722000000006E-2</v>
      </c>
      <c r="E19404">
        <v>6.2505076999999996E-3</v>
      </c>
      <c r="F19404">
        <v>323.94726432164498</v>
      </c>
      <c r="G19404">
        <v>8.9497468999999996E-2</v>
      </c>
      <c r="H19404">
        <v>2.7589822E-2</v>
      </c>
    </row>
    <row r="19405" spans="1:8" x14ac:dyDescent="0.25">
      <c r="A19405">
        <v>323.99020558992999</v>
      </c>
      <c r="B19405">
        <v>1.4270661E-2</v>
      </c>
      <c r="C19405">
        <v>0.26887118999999998</v>
      </c>
      <c r="D19405">
        <v>6.6296994999999997E-2</v>
      </c>
      <c r="E19405">
        <v>7.1568941000000001E-3</v>
      </c>
      <c r="F19405">
        <v>323.96393189430199</v>
      </c>
      <c r="G19405">
        <v>8.4005526999999997E-2</v>
      </c>
      <c r="H19405">
        <v>2.5763504E-2</v>
      </c>
    </row>
    <row r="19406" spans="1:8" x14ac:dyDescent="0.25">
      <c r="A19406">
        <v>324.00687315464</v>
      </c>
      <c r="B19406">
        <v>1.4872125999999999E-2</v>
      </c>
      <c r="C19406">
        <v>0.24998951</v>
      </c>
      <c r="D19406">
        <v>6.1992034000000001E-2</v>
      </c>
      <c r="E19406">
        <v>6.2715098999999996E-3</v>
      </c>
      <c r="F19406">
        <v>323.98059945901201</v>
      </c>
      <c r="G19406">
        <v>9.1056741999999996E-2</v>
      </c>
      <c r="H19406">
        <v>2.6342414000000001E-2</v>
      </c>
    </row>
    <row r="19407" spans="1:8" x14ac:dyDescent="0.25">
      <c r="A19407">
        <v>324.02354072729702</v>
      </c>
      <c r="B19407">
        <v>1.8157652E-2</v>
      </c>
      <c r="C19407">
        <v>0.24710811999999999</v>
      </c>
      <c r="D19407">
        <v>6.4577438000000001E-2</v>
      </c>
      <c r="E19407">
        <v>7.4169058E-3</v>
      </c>
      <c r="F19407">
        <v>323.99726703166903</v>
      </c>
      <c r="G19407">
        <v>8.9265943E-2</v>
      </c>
      <c r="H19407">
        <v>2.7517224E-2</v>
      </c>
    </row>
    <row r="19408" spans="1:8" x14ac:dyDescent="0.25">
      <c r="A19408">
        <v>324.04020829995397</v>
      </c>
      <c r="B19408">
        <v>1.7630808000000001E-2</v>
      </c>
      <c r="C19408">
        <v>0.24162617</v>
      </c>
      <c r="D19408">
        <v>6.1808161E-2</v>
      </c>
      <c r="E19408">
        <v>7.9167048000000004E-3</v>
      </c>
      <c r="F19408">
        <v>324.01393460432598</v>
      </c>
      <c r="G19408">
        <v>9.0365513999999994E-2</v>
      </c>
      <c r="H19408">
        <v>2.3331912E-2</v>
      </c>
    </row>
    <row r="19409" spans="1:8" x14ac:dyDescent="0.25">
      <c r="A19409">
        <v>324.05687586466399</v>
      </c>
      <c r="B19409">
        <v>1.3730880000000001E-2</v>
      </c>
      <c r="C19409">
        <v>0.24253947000000001</v>
      </c>
      <c r="D19409">
        <v>5.6795697999999999E-2</v>
      </c>
      <c r="E19409">
        <v>9.8004023999999999E-3</v>
      </c>
      <c r="F19409">
        <v>324.030602169036</v>
      </c>
      <c r="G19409">
        <v>9.8100646999999999E-2</v>
      </c>
      <c r="H19409">
        <v>2.6465675000000001E-2</v>
      </c>
    </row>
    <row r="19410" spans="1:8" x14ac:dyDescent="0.25">
      <c r="A19410">
        <v>324.07354343732197</v>
      </c>
      <c r="B19410">
        <v>9.449888E-3</v>
      </c>
      <c r="C19410">
        <v>0.24718203999999999</v>
      </c>
      <c r="D19410">
        <v>6.4850046999999994E-2</v>
      </c>
      <c r="E19410">
        <v>1.0161174E-2</v>
      </c>
      <c r="F19410">
        <v>324.04726974169398</v>
      </c>
      <c r="G19410">
        <v>0.10100267</v>
      </c>
      <c r="H19410">
        <v>3.2294940000000001E-2</v>
      </c>
    </row>
    <row r="19411" spans="1:8" x14ac:dyDescent="0.25">
      <c r="A19411">
        <v>324.09021100997899</v>
      </c>
      <c r="B19411">
        <v>1.5566872000000001E-2</v>
      </c>
      <c r="C19411">
        <v>0.24044889</v>
      </c>
      <c r="D19411">
        <v>6.6786452999999996E-2</v>
      </c>
      <c r="E19411">
        <v>6.3602709999999998E-3</v>
      </c>
      <c r="F19411">
        <v>324.06393731435099</v>
      </c>
      <c r="G19411">
        <v>9.1200896000000004E-2</v>
      </c>
      <c r="H19411">
        <v>2.7472876E-2</v>
      </c>
    </row>
    <row r="19412" spans="1:8" x14ac:dyDescent="0.25">
      <c r="A19412">
        <v>324.106878582636</v>
      </c>
      <c r="B19412">
        <v>1.9271499000000001E-2</v>
      </c>
      <c r="C19412">
        <v>0.29056451</v>
      </c>
      <c r="D19412">
        <v>7.1680791999999993E-2</v>
      </c>
      <c r="E19412">
        <v>8.7256496999999992E-3</v>
      </c>
      <c r="F19412">
        <v>324.08060488700801</v>
      </c>
      <c r="G19412">
        <v>9.5555231000000004E-2</v>
      </c>
      <c r="H19412">
        <v>2.8918198999999999E-2</v>
      </c>
    </row>
    <row r="19413" spans="1:8" x14ac:dyDescent="0.25">
      <c r="A19413">
        <v>324.12354614734602</v>
      </c>
      <c r="B19413">
        <v>1.7506205E-2</v>
      </c>
      <c r="C19413">
        <v>0.31513943999999999</v>
      </c>
      <c r="D19413">
        <v>7.5292877999999994E-2</v>
      </c>
      <c r="E19413">
        <v>8.5052893999999993E-3</v>
      </c>
      <c r="F19413">
        <v>324.09727245171803</v>
      </c>
      <c r="G19413">
        <v>9.3158333999999995E-2</v>
      </c>
      <c r="H19413">
        <v>2.6251988E-2</v>
      </c>
    </row>
    <row r="19414" spans="1:8" x14ac:dyDescent="0.25">
      <c r="A19414">
        <v>324.14021372000298</v>
      </c>
      <c r="B19414">
        <v>1.2695879E-2</v>
      </c>
      <c r="C19414">
        <v>0.28284365</v>
      </c>
      <c r="D19414">
        <v>7.3500476999999995E-2</v>
      </c>
      <c r="E19414">
        <v>8.0129187999999994E-3</v>
      </c>
      <c r="F19414">
        <v>324.11394002437498</v>
      </c>
      <c r="G19414">
        <v>9.2568249000000005E-2</v>
      </c>
      <c r="H19414">
        <v>2.5535477000000001E-2</v>
      </c>
    </row>
    <row r="19415" spans="1:8" x14ac:dyDescent="0.25">
      <c r="A19415">
        <v>324.15688129266101</v>
      </c>
      <c r="B19415">
        <v>2.8417156999999998E-2</v>
      </c>
      <c r="C19415">
        <v>0.26818773000000001</v>
      </c>
      <c r="D19415">
        <v>7.1124962999999999E-2</v>
      </c>
      <c r="E19415">
        <v>8.7870368999999997E-3</v>
      </c>
      <c r="F19415">
        <v>324.13060759703302</v>
      </c>
      <c r="G19415">
        <v>8.8452174999999994E-2</v>
      </c>
      <c r="H19415">
        <v>2.9372545E-2</v>
      </c>
    </row>
    <row r="19416" spans="1:8" x14ac:dyDescent="0.25">
      <c r="A19416">
        <v>324.17354885737097</v>
      </c>
      <c r="B19416">
        <v>1.7236395000000002E-2</v>
      </c>
      <c r="C19416">
        <v>0.25714262999999998</v>
      </c>
      <c r="D19416">
        <v>6.8221650999999994E-2</v>
      </c>
      <c r="E19416">
        <v>7.6171774000000003E-3</v>
      </c>
      <c r="F19416">
        <v>324.14727516174298</v>
      </c>
      <c r="G19416">
        <v>8.6705111000000001E-2</v>
      </c>
      <c r="H19416">
        <v>2.6249442000000001E-2</v>
      </c>
    </row>
    <row r="19417" spans="1:8" x14ac:dyDescent="0.25">
      <c r="A19417">
        <v>324.19021643002799</v>
      </c>
      <c r="B19417">
        <v>1.9543568000000001E-2</v>
      </c>
      <c r="C19417">
        <v>0.23784654999999999</v>
      </c>
      <c r="D19417">
        <v>7.1240797999999994E-2</v>
      </c>
      <c r="E19417">
        <v>8.3308266000000006E-3</v>
      </c>
      <c r="F19417">
        <v>324.1639427344</v>
      </c>
      <c r="G19417">
        <v>9.0760849000000005E-2</v>
      </c>
      <c r="H19417">
        <v>3.2622172999999997E-2</v>
      </c>
    </row>
    <row r="19418" spans="1:8" x14ac:dyDescent="0.25">
      <c r="A19418">
        <v>324.206884002685</v>
      </c>
      <c r="B19418">
        <v>1.8005686E-2</v>
      </c>
      <c r="C19418">
        <v>0.25923197999999997</v>
      </c>
      <c r="D19418">
        <v>5.9233051000000002E-2</v>
      </c>
      <c r="E19418">
        <v>7.4548725999999997E-3</v>
      </c>
      <c r="F19418">
        <v>324.18061030705701</v>
      </c>
      <c r="G19418">
        <v>8.8214933999999995E-2</v>
      </c>
      <c r="H19418">
        <v>2.421011E-2</v>
      </c>
    </row>
    <row r="19419" spans="1:8" x14ac:dyDescent="0.25">
      <c r="A19419">
        <v>324.22355156739502</v>
      </c>
      <c r="B19419">
        <v>1.2214279999999999E-2</v>
      </c>
      <c r="C19419">
        <v>0.25758009999999998</v>
      </c>
      <c r="D19419">
        <v>6.6087246000000002E-2</v>
      </c>
      <c r="E19419">
        <v>9.5354979999999999E-3</v>
      </c>
      <c r="F19419">
        <v>324.19727787176703</v>
      </c>
      <c r="G19419">
        <v>0.10249447</v>
      </c>
      <c r="H19419">
        <v>2.8039393999999999E-2</v>
      </c>
    </row>
    <row r="19420" spans="1:8" x14ac:dyDescent="0.25">
      <c r="A19420">
        <v>324.24021914005198</v>
      </c>
      <c r="B19420">
        <v>2.0736259999999999E-2</v>
      </c>
      <c r="C19420">
        <v>0.25788891000000003</v>
      </c>
      <c r="D19420">
        <v>6.9868572000000004E-2</v>
      </c>
      <c r="E19420">
        <v>8.1299460000000007E-3</v>
      </c>
      <c r="F19420">
        <v>324.21394544442501</v>
      </c>
      <c r="G19420">
        <v>9.8737723999999999E-2</v>
      </c>
      <c r="H19420">
        <v>2.9311473000000001E-2</v>
      </c>
    </row>
    <row r="19421" spans="1:8" x14ac:dyDescent="0.25">
      <c r="A19421">
        <v>324.25688671271001</v>
      </c>
      <c r="B19421">
        <v>1.7048583999999999E-2</v>
      </c>
      <c r="C19421">
        <v>0.25850233</v>
      </c>
      <c r="D19421">
        <v>7.4335366E-2</v>
      </c>
      <c r="E19421">
        <v>9.1271540000000002E-3</v>
      </c>
      <c r="F19421">
        <v>324.23061301708202</v>
      </c>
      <c r="G19421">
        <v>9.4424128999999996E-2</v>
      </c>
      <c r="H19421">
        <v>3.3393173999999998E-2</v>
      </c>
    </row>
    <row r="19422" spans="1:8" x14ac:dyDescent="0.25">
      <c r="A19422">
        <v>324.27355427741998</v>
      </c>
      <c r="B19422">
        <v>1.2498369E-2</v>
      </c>
      <c r="C19422">
        <v>0.26563954000000001</v>
      </c>
      <c r="D19422">
        <v>6.5914154000000003E-2</v>
      </c>
      <c r="E19422">
        <v>1.2074194999999999E-2</v>
      </c>
      <c r="F19422">
        <v>324.24728058179198</v>
      </c>
      <c r="G19422">
        <v>8.0298357000000001E-2</v>
      </c>
      <c r="H19422">
        <v>3.0531757E-2</v>
      </c>
    </row>
    <row r="19423" spans="1:8" x14ac:dyDescent="0.25">
      <c r="A19423">
        <v>324.29022185007699</v>
      </c>
      <c r="B19423">
        <v>2.5063961999999999E-2</v>
      </c>
      <c r="C19423">
        <v>0.26032639000000002</v>
      </c>
      <c r="D19423">
        <v>6.8149357999999993E-2</v>
      </c>
      <c r="E19423">
        <v>8.7145185000000007E-3</v>
      </c>
      <c r="F19423">
        <v>324.263948154449</v>
      </c>
      <c r="G19423">
        <v>9.8707429999999999E-2</v>
      </c>
      <c r="H19423">
        <v>3.0820674999999999E-2</v>
      </c>
    </row>
    <row r="19424" spans="1:8" x14ac:dyDescent="0.25">
      <c r="A19424">
        <v>324.306889422734</v>
      </c>
      <c r="B19424">
        <v>2.1461213E-2</v>
      </c>
      <c r="C19424">
        <v>0.26859385000000002</v>
      </c>
      <c r="D19424">
        <v>6.2378187000000002E-2</v>
      </c>
      <c r="E19424">
        <v>9.9274023000000006E-3</v>
      </c>
      <c r="F19424">
        <v>324.28061572710601</v>
      </c>
      <c r="G19424">
        <v>9.7494707E-2</v>
      </c>
      <c r="H19424">
        <v>2.5592051000000001E-2</v>
      </c>
    </row>
    <row r="19425" spans="1:8" x14ac:dyDescent="0.25">
      <c r="A19425">
        <v>324.32355698744402</v>
      </c>
      <c r="B19425">
        <v>1.3700067E-2</v>
      </c>
      <c r="C19425">
        <v>0.27274292999999999</v>
      </c>
      <c r="D19425">
        <v>6.2948151999999993E-2</v>
      </c>
      <c r="E19425">
        <v>4.9177567000000004E-3</v>
      </c>
      <c r="F19425">
        <v>324.29728329181597</v>
      </c>
      <c r="G19425">
        <v>0.10117672</v>
      </c>
      <c r="H19425">
        <v>2.6738248999999999E-2</v>
      </c>
    </row>
    <row r="19426" spans="1:8" x14ac:dyDescent="0.25">
      <c r="A19426">
        <v>324.34022456010098</v>
      </c>
      <c r="B19426">
        <v>2.2669621000000001E-2</v>
      </c>
      <c r="C19426">
        <v>0.30058125000000002</v>
      </c>
      <c r="D19426">
        <v>6.4803190999999996E-2</v>
      </c>
      <c r="E19426">
        <v>6.2060025999999997E-3</v>
      </c>
      <c r="F19426">
        <v>324.31395086447401</v>
      </c>
      <c r="G19426">
        <v>9.9900521000000006E-2</v>
      </c>
      <c r="H19426">
        <v>2.7089619999999998E-2</v>
      </c>
    </row>
    <row r="19427" spans="1:8" x14ac:dyDescent="0.25">
      <c r="A19427">
        <v>324.35689213275901</v>
      </c>
      <c r="B19427">
        <v>1.2939786E-2</v>
      </c>
      <c r="C19427">
        <v>0.27848320999999998</v>
      </c>
      <c r="D19427">
        <v>7.4793241999999996E-2</v>
      </c>
      <c r="E19427">
        <v>6.8670381000000003E-3</v>
      </c>
      <c r="F19427">
        <v>324.33061843713102</v>
      </c>
      <c r="G19427">
        <v>9.4912975999999996E-2</v>
      </c>
      <c r="H19427">
        <v>2.3952918E-2</v>
      </c>
    </row>
    <row r="19428" spans="1:8" x14ac:dyDescent="0.25">
      <c r="A19428">
        <v>324.37355969746898</v>
      </c>
      <c r="B19428">
        <v>1.6326957999999999E-2</v>
      </c>
      <c r="C19428">
        <v>0.27292347</v>
      </c>
      <c r="D19428">
        <v>7.4248321000000006E-2</v>
      </c>
      <c r="E19428">
        <v>5.3894915999999999E-3</v>
      </c>
      <c r="F19428">
        <v>324.34728600184098</v>
      </c>
      <c r="G19428">
        <v>9.2327580000000006E-2</v>
      </c>
      <c r="H19428">
        <v>2.8217822E-2</v>
      </c>
    </row>
    <row r="19429" spans="1:8" x14ac:dyDescent="0.25">
      <c r="A19429">
        <v>324.39022727012599</v>
      </c>
      <c r="B19429">
        <v>1.7167848999999999E-2</v>
      </c>
      <c r="C19429">
        <v>0.28148630000000002</v>
      </c>
      <c r="D19429">
        <v>7.2185031999999996E-2</v>
      </c>
      <c r="E19429">
        <v>9.6896207000000002E-3</v>
      </c>
      <c r="F19429">
        <v>324.363953574498</v>
      </c>
      <c r="G19429">
        <v>8.9921661E-2</v>
      </c>
      <c r="H19429">
        <v>2.7795312999999999E-2</v>
      </c>
    </row>
    <row r="19430" spans="1:8" x14ac:dyDescent="0.25">
      <c r="A19430">
        <v>324.406894842783</v>
      </c>
      <c r="B19430">
        <v>1.5494219E-2</v>
      </c>
      <c r="C19430">
        <v>0.25544025999999997</v>
      </c>
      <c r="D19430">
        <v>6.8927124000000006E-2</v>
      </c>
      <c r="E19430">
        <v>9.1380783999999993E-3</v>
      </c>
      <c r="F19430">
        <v>324.38062114715501</v>
      </c>
      <c r="G19430">
        <v>9.1233827000000003E-2</v>
      </c>
      <c r="H19430">
        <v>3.1883921000000003E-2</v>
      </c>
    </row>
    <row r="19431" spans="1:8" x14ac:dyDescent="0.25">
      <c r="A19431">
        <v>324.42356240749302</v>
      </c>
      <c r="B19431">
        <v>1.2918913000000001E-2</v>
      </c>
      <c r="C19431">
        <v>0.24960694999999999</v>
      </c>
      <c r="D19431">
        <v>6.4455396999999998E-2</v>
      </c>
      <c r="E19431">
        <v>5.9288461000000002E-3</v>
      </c>
      <c r="F19431">
        <v>324.39728871186497</v>
      </c>
      <c r="G19431">
        <v>9.0462848999999998E-2</v>
      </c>
      <c r="H19431">
        <v>2.7046891E-2</v>
      </c>
    </row>
    <row r="19432" spans="1:8" x14ac:dyDescent="0.25">
      <c r="A19432">
        <v>324.44022998014998</v>
      </c>
      <c r="B19432">
        <v>2.5659174E-2</v>
      </c>
      <c r="C19432">
        <v>0.27575207000000002</v>
      </c>
      <c r="D19432">
        <v>6.2450792999999998E-2</v>
      </c>
      <c r="E19432">
        <v>8.7858941000000003E-3</v>
      </c>
      <c r="F19432">
        <v>324.41395628452301</v>
      </c>
      <c r="G19432">
        <v>8.9687771999999999E-2</v>
      </c>
      <c r="H19432">
        <v>2.6625214000000001E-2</v>
      </c>
    </row>
    <row r="19433" spans="1:8" x14ac:dyDescent="0.25">
      <c r="A19433">
        <v>324.45689755280802</v>
      </c>
      <c r="B19433">
        <v>1.9425120000000001E-2</v>
      </c>
      <c r="C19433">
        <v>0.29255714999999999</v>
      </c>
      <c r="D19433">
        <v>6.2568069000000004E-2</v>
      </c>
      <c r="E19433">
        <v>5.4711928E-3</v>
      </c>
      <c r="F19433">
        <v>324.43062385718002</v>
      </c>
      <c r="G19433">
        <v>0.1007784</v>
      </c>
      <c r="H19433">
        <v>2.8901692E-2</v>
      </c>
    </row>
    <row r="19434" spans="1:8" x14ac:dyDescent="0.25">
      <c r="A19434">
        <v>324.47356512546497</v>
      </c>
      <c r="B19434">
        <v>1.0842828000000001E-2</v>
      </c>
      <c r="C19434">
        <v>0.28856608</v>
      </c>
      <c r="D19434">
        <v>6.5539286000000002E-2</v>
      </c>
      <c r="E19434">
        <v>1.2889605E-2</v>
      </c>
      <c r="F19434">
        <v>324.44729142983698</v>
      </c>
      <c r="G19434">
        <v>9.2917211E-2</v>
      </c>
      <c r="H19434">
        <v>2.8341305000000001E-2</v>
      </c>
    </row>
    <row r="19435" spans="1:8" x14ac:dyDescent="0.25">
      <c r="A19435">
        <v>324.49023269017499</v>
      </c>
      <c r="B19435">
        <v>1.4296379999999999E-2</v>
      </c>
      <c r="C19435">
        <v>0.28105265000000001</v>
      </c>
      <c r="D19435">
        <v>6.9308214000000007E-2</v>
      </c>
      <c r="E19435">
        <v>3.3962204999999999E-3</v>
      </c>
      <c r="F19435">
        <v>324.463958994547</v>
      </c>
      <c r="G19435">
        <v>8.9865773999999995E-2</v>
      </c>
      <c r="H19435">
        <v>2.2479787000000001E-2</v>
      </c>
    </row>
    <row r="19436" spans="1:8" x14ac:dyDescent="0.25">
      <c r="A19436">
        <v>324.506900262832</v>
      </c>
      <c r="B19436">
        <v>1.7526388E-2</v>
      </c>
      <c r="C19436">
        <v>0.27071761999999999</v>
      </c>
      <c r="D19436">
        <v>6.4163327000000006E-2</v>
      </c>
      <c r="E19436">
        <v>1.1492732E-2</v>
      </c>
      <c r="F19436">
        <v>324.48062656720401</v>
      </c>
      <c r="G19436">
        <v>0.10054804000000001</v>
      </c>
      <c r="H19436">
        <v>2.5674531E-2</v>
      </c>
    </row>
    <row r="19437" spans="1:8" x14ac:dyDescent="0.25">
      <c r="A19437">
        <v>324.52356783548902</v>
      </c>
      <c r="B19437">
        <v>1.7575258E-2</v>
      </c>
      <c r="C19437">
        <v>0.25802978999999998</v>
      </c>
      <c r="D19437">
        <v>7.2542854000000004E-2</v>
      </c>
      <c r="E19437">
        <v>6.5154302999999997E-3</v>
      </c>
      <c r="F19437">
        <v>324.49729413986199</v>
      </c>
      <c r="G19437">
        <v>9.1298065999999997E-2</v>
      </c>
      <c r="H19437">
        <v>2.6826902999999999E-2</v>
      </c>
    </row>
    <row r="19438" spans="1:8" x14ac:dyDescent="0.25">
      <c r="A19438">
        <v>324.54023540019898</v>
      </c>
      <c r="B19438">
        <v>1.110916E-2</v>
      </c>
      <c r="C19438">
        <v>0.26526114000000001</v>
      </c>
      <c r="D19438">
        <v>6.4723170999999996E-2</v>
      </c>
      <c r="E19438">
        <v>7.1328329000000003E-3</v>
      </c>
      <c r="F19438">
        <v>324.51396170457201</v>
      </c>
      <c r="G19438">
        <v>9.2359617000000005E-2</v>
      </c>
      <c r="H19438">
        <v>2.6160991000000001E-2</v>
      </c>
    </row>
    <row r="19439" spans="1:8" x14ac:dyDescent="0.25">
      <c r="A19439">
        <v>324.55690297285702</v>
      </c>
      <c r="B19439">
        <v>2.141121E-2</v>
      </c>
      <c r="C19439">
        <v>0.26628041000000002</v>
      </c>
      <c r="D19439">
        <v>5.9447803E-2</v>
      </c>
      <c r="E19439">
        <v>6.3586844999999996E-3</v>
      </c>
      <c r="F19439">
        <v>324.53062927722902</v>
      </c>
      <c r="G19439">
        <v>8.9798316000000003E-2</v>
      </c>
      <c r="H19439">
        <v>2.6061898E-2</v>
      </c>
    </row>
    <row r="19440" spans="1:8" x14ac:dyDescent="0.25">
      <c r="A19440">
        <v>324.57357054551397</v>
      </c>
      <c r="B19440">
        <v>1.5876679000000001E-2</v>
      </c>
      <c r="C19440">
        <v>0.24093993</v>
      </c>
      <c r="D19440">
        <v>6.1943318999999997E-2</v>
      </c>
      <c r="E19440">
        <v>1.0516111E-2</v>
      </c>
      <c r="F19440">
        <v>324.54729684988598</v>
      </c>
      <c r="G19440">
        <v>8.5497133000000003E-2</v>
      </c>
      <c r="H19440">
        <v>3.0161334000000001E-2</v>
      </c>
    </row>
    <row r="19441" spans="1:8" x14ac:dyDescent="0.25">
      <c r="A19441">
        <v>324.59023811022399</v>
      </c>
      <c r="B19441">
        <v>1.1587003E-2</v>
      </c>
      <c r="C19441">
        <v>0.24150434000000001</v>
      </c>
      <c r="D19441">
        <v>5.9358299000000003E-2</v>
      </c>
      <c r="E19441">
        <v>8.6751785000000001E-3</v>
      </c>
      <c r="F19441">
        <v>324.563964414596</v>
      </c>
      <c r="G19441">
        <v>9.2386045E-2</v>
      </c>
      <c r="H19441">
        <v>2.7401159000000001E-2</v>
      </c>
    </row>
    <row r="19442" spans="1:8" x14ac:dyDescent="0.25">
      <c r="A19442">
        <v>324.60690568288101</v>
      </c>
      <c r="B19442">
        <v>2.1762175000000002E-2</v>
      </c>
      <c r="C19442">
        <v>0.25082386000000001</v>
      </c>
      <c r="D19442">
        <v>5.8228135E-2</v>
      </c>
      <c r="E19442">
        <v>9.8106329999999992E-3</v>
      </c>
      <c r="F19442">
        <v>324.58063198725301</v>
      </c>
      <c r="G19442">
        <v>8.2923703000000001E-2</v>
      </c>
      <c r="H19442">
        <v>2.4170579000000001E-2</v>
      </c>
    </row>
    <row r="19443" spans="1:8" x14ac:dyDescent="0.25">
      <c r="A19443">
        <v>324.62357325553802</v>
      </c>
      <c r="B19443">
        <v>1.4433479000000001E-2</v>
      </c>
      <c r="C19443">
        <v>0.25289220000000001</v>
      </c>
      <c r="D19443">
        <v>5.8364935E-2</v>
      </c>
      <c r="E19443">
        <v>7.9784364999999999E-3</v>
      </c>
      <c r="F19443">
        <v>324.59729955991099</v>
      </c>
      <c r="G19443">
        <v>8.6193770000000003E-2</v>
      </c>
      <c r="H19443">
        <v>2.8156739E-2</v>
      </c>
    </row>
    <row r="19444" spans="1:8" x14ac:dyDescent="0.25">
      <c r="A19444">
        <v>324.64024082024798</v>
      </c>
      <c r="B19444">
        <v>2.2302302E-2</v>
      </c>
      <c r="C19444">
        <v>0.27613840000000001</v>
      </c>
      <c r="D19444">
        <v>6.3219436000000004E-2</v>
      </c>
      <c r="E19444">
        <v>6.9295275000000002E-3</v>
      </c>
      <c r="F19444">
        <v>324.61396712462101</v>
      </c>
      <c r="G19444">
        <v>8.3770864E-2</v>
      </c>
      <c r="H19444">
        <v>2.3271463999999999E-2</v>
      </c>
    </row>
    <row r="19445" spans="1:8" x14ac:dyDescent="0.25">
      <c r="A19445">
        <v>324.65690839290602</v>
      </c>
      <c r="B19445">
        <v>1.2376954000000001E-2</v>
      </c>
      <c r="C19445">
        <v>0.25999811</v>
      </c>
      <c r="D19445">
        <v>7.4948399999999998E-2</v>
      </c>
      <c r="E19445">
        <v>3.7481911000000001E-3</v>
      </c>
      <c r="F19445">
        <v>324.63063469727803</v>
      </c>
      <c r="G19445">
        <v>8.3886795E-2</v>
      </c>
      <c r="H19445">
        <v>2.8347173999999999E-2</v>
      </c>
    </row>
    <row r="19446" spans="1:8" x14ac:dyDescent="0.25">
      <c r="A19446">
        <v>324.67357596556297</v>
      </c>
      <c r="B19446">
        <v>3.1801715000000001E-2</v>
      </c>
      <c r="C19446">
        <v>0.28207665999999998</v>
      </c>
      <c r="D19446">
        <v>7.3148429000000001E-2</v>
      </c>
      <c r="E19446">
        <v>8.5943154999999997E-3</v>
      </c>
      <c r="F19446">
        <v>324.64730226993498</v>
      </c>
      <c r="G19446">
        <v>8.7749489E-2</v>
      </c>
      <c r="H19446">
        <v>2.8299636999999999E-2</v>
      </c>
    </row>
    <row r="19447" spans="1:8" x14ac:dyDescent="0.25">
      <c r="A19447">
        <v>324.69024353027299</v>
      </c>
      <c r="B19447">
        <v>2.0581302999999999E-2</v>
      </c>
      <c r="C19447">
        <v>0.32030466000000002</v>
      </c>
      <c r="D19447">
        <v>7.2387449000000006E-2</v>
      </c>
      <c r="E19447">
        <v>8.6206365000000007E-3</v>
      </c>
      <c r="F19447">
        <v>324.663969834645</v>
      </c>
      <c r="G19447">
        <v>8.9552387999999997E-2</v>
      </c>
      <c r="H19447">
        <v>2.5592846999999998E-2</v>
      </c>
    </row>
    <row r="19448" spans="1:8" x14ac:dyDescent="0.25">
      <c r="A19448">
        <v>324.70691110293001</v>
      </c>
      <c r="B19448">
        <v>2.3632841000000002E-2</v>
      </c>
      <c r="C19448">
        <v>0.32655200000000001</v>
      </c>
      <c r="D19448">
        <v>7.5785242000000003E-2</v>
      </c>
      <c r="E19448">
        <v>6.7889085000000004E-3</v>
      </c>
      <c r="F19448">
        <v>324.68063740730202</v>
      </c>
      <c r="G19448">
        <v>8.6283720999999994E-2</v>
      </c>
      <c r="H19448">
        <v>2.8051666999999999E-2</v>
      </c>
    </row>
    <row r="19449" spans="1:8" x14ac:dyDescent="0.25">
      <c r="A19449">
        <v>324.72357867558799</v>
      </c>
      <c r="B19449">
        <v>1.6063445999999999E-2</v>
      </c>
      <c r="C19449">
        <v>0.29965459999999999</v>
      </c>
      <c r="D19449">
        <v>7.8367784999999995E-2</v>
      </c>
      <c r="E19449">
        <v>1.0288577E-2</v>
      </c>
      <c r="F19449">
        <v>324.69730497995999</v>
      </c>
      <c r="G19449">
        <v>0.10559678</v>
      </c>
      <c r="H19449">
        <v>2.7717413E-2</v>
      </c>
    </row>
    <row r="19450" spans="1:8" x14ac:dyDescent="0.25">
      <c r="A19450">
        <v>324.74024624029698</v>
      </c>
      <c r="B19450">
        <v>1.5348963E-2</v>
      </c>
      <c r="C19450">
        <v>0.31028446999999998</v>
      </c>
      <c r="D19450">
        <v>6.7887604000000004E-2</v>
      </c>
      <c r="E19450">
        <v>7.4488567E-3</v>
      </c>
      <c r="F19450">
        <v>324.71397254467001</v>
      </c>
      <c r="G19450">
        <v>9.5519840999999994E-2</v>
      </c>
      <c r="H19450">
        <v>2.6630053000000001E-2</v>
      </c>
    </row>
    <row r="19451" spans="1:8" x14ac:dyDescent="0.25">
      <c r="A19451">
        <v>324.75691381295502</v>
      </c>
      <c r="B19451">
        <v>1.4354191000000001E-2</v>
      </c>
      <c r="C19451">
        <v>0.30032697000000003</v>
      </c>
      <c r="D19451">
        <v>6.3224374999999999E-2</v>
      </c>
      <c r="E19451">
        <v>8.1563368000000004E-3</v>
      </c>
      <c r="F19451">
        <v>324.73064011732703</v>
      </c>
      <c r="G19451">
        <v>8.9811823999999998E-2</v>
      </c>
      <c r="H19451">
        <v>3.0673777999999999E-2</v>
      </c>
    </row>
    <row r="19452" spans="1:8" x14ac:dyDescent="0.25">
      <c r="A19452">
        <v>324.77358138561198</v>
      </c>
      <c r="B19452">
        <v>1.2465768E-2</v>
      </c>
      <c r="C19452">
        <v>0.27487633</v>
      </c>
      <c r="D19452">
        <v>6.9741301000000006E-2</v>
      </c>
      <c r="E19452">
        <v>6.4900280000000001E-3</v>
      </c>
      <c r="F19452">
        <v>324.74730768998398</v>
      </c>
      <c r="G19452">
        <v>9.6444062999999997E-2</v>
      </c>
      <c r="H19452">
        <v>2.9825671000000002E-2</v>
      </c>
    </row>
    <row r="19453" spans="1:8" x14ac:dyDescent="0.25">
      <c r="A19453">
        <v>324.79024895826899</v>
      </c>
      <c r="B19453">
        <v>1.8023656999999998E-2</v>
      </c>
      <c r="C19453">
        <v>0.27400207999999998</v>
      </c>
      <c r="D19453">
        <v>6.7791148999999995E-2</v>
      </c>
      <c r="E19453">
        <v>6.6167385999999998E-3</v>
      </c>
      <c r="F19453">
        <v>324.763975262641</v>
      </c>
      <c r="G19453">
        <v>8.9764557999999994E-2</v>
      </c>
      <c r="H19453">
        <v>2.9223421999999999E-2</v>
      </c>
    </row>
    <row r="19454" spans="1:8" x14ac:dyDescent="0.25">
      <c r="A19454">
        <v>324.80691652297901</v>
      </c>
      <c r="B19454">
        <v>1.9318934999999999E-2</v>
      </c>
      <c r="C19454">
        <v>0.27590129000000002</v>
      </c>
      <c r="D19454">
        <v>7.1136691000000002E-2</v>
      </c>
      <c r="E19454">
        <v>8.7616126999999992E-3</v>
      </c>
      <c r="F19454">
        <v>324.78064282735102</v>
      </c>
      <c r="G19454">
        <v>9.2453941999999997E-2</v>
      </c>
      <c r="H19454">
        <v>2.7674345E-2</v>
      </c>
    </row>
    <row r="19455" spans="1:8" x14ac:dyDescent="0.25">
      <c r="A19455">
        <v>324.82358409563699</v>
      </c>
      <c r="B19455">
        <v>1.4480121E-2</v>
      </c>
      <c r="C19455">
        <v>0.29245386000000001</v>
      </c>
      <c r="D19455">
        <v>6.8410135999999996E-2</v>
      </c>
      <c r="E19455">
        <v>9.5433127000000006E-3</v>
      </c>
      <c r="F19455">
        <v>324.797310400009</v>
      </c>
      <c r="G19455">
        <v>8.2297720000000005E-2</v>
      </c>
      <c r="H19455">
        <v>2.5166682999999999E-2</v>
      </c>
    </row>
    <row r="19456" spans="1:8" x14ac:dyDescent="0.25">
      <c r="A19456">
        <v>324.840251668294</v>
      </c>
      <c r="B19456">
        <v>2.8726067000000001E-2</v>
      </c>
      <c r="C19456">
        <v>0.27234419999999998</v>
      </c>
      <c r="D19456">
        <v>6.4608783000000003E-2</v>
      </c>
      <c r="E19456">
        <v>5.6445141999999998E-3</v>
      </c>
      <c r="F19456">
        <v>324.81397797266601</v>
      </c>
      <c r="G19456">
        <v>8.1626788000000006E-2</v>
      </c>
      <c r="H19456">
        <v>2.6178507E-2</v>
      </c>
    </row>
    <row r="19457" spans="1:8" x14ac:dyDescent="0.25">
      <c r="A19457">
        <v>324.85691923300402</v>
      </c>
      <c r="B19457">
        <v>2.4743386999999999E-2</v>
      </c>
      <c r="C19457">
        <v>0.28079641</v>
      </c>
      <c r="D19457">
        <v>6.809511E-2</v>
      </c>
      <c r="E19457">
        <v>7.611563E-3</v>
      </c>
      <c r="F19457">
        <v>324.83064553737597</v>
      </c>
      <c r="G19457">
        <v>9.0380295999999999E-2</v>
      </c>
      <c r="H19457">
        <v>2.8648099E-2</v>
      </c>
    </row>
    <row r="19458" spans="1:8" x14ac:dyDescent="0.25">
      <c r="A19458">
        <v>324.87358680566098</v>
      </c>
      <c r="B19458">
        <v>2.2231324E-2</v>
      </c>
      <c r="C19458">
        <v>0.28735467999999997</v>
      </c>
      <c r="D19458">
        <v>6.6097169999999997E-2</v>
      </c>
      <c r="E19458">
        <v>8.2374736999999993E-3</v>
      </c>
      <c r="F19458">
        <v>324.84731311003299</v>
      </c>
      <c r="G19458">
        <v>9.5657094999999998E-2</v>
      </c>
      <c r="H19458">
        <v>2.3757785999999999E-2</v>
      </c>
    </row>
    <row r="19459" spans="1:8" x14ac:dyDescent="0.25">
      <c r="A19459">
        <v>324.89025437831799</v>
      </c>
      <c r="B19459">
        <v>1.7142035E-2</v>
      </c>
      <c r="C19459">
        <v>0.28126468999999998</v>
      </c>
      <c r="D19459">
        <v>7.0060834000000002E-2</v>
      </c>
      <c r="E19459">
        <v>1.0543284E-2</v>
      </c>
      <c r="F19459">
        <v>324.86398068269102</v>
      </c>
      <c r="G19459">
        <v>9.3795619999999996E-2</v>
      </c>
      <c r="H19459">
        <v>2.6128067000000001E-2</v>
      </c>
    </row>
    <row r="19460" spans="1:8" x14ac:dyDescent="0.25">
      <c r="A19460">
        <v>324.90692194302801</v>
      </c>
      <c r="B19460">
        <v>1.8657020999999999E-2</v>
      </c>
      <c r="C19460">
        <v>0.27200088</v>
      </c>
      <c r="D19460">
        <v>6.1428886000000002E-2</v>
      </c>
      <c r="E19460">
        <v>1.2365668999999999E-2</v>
      </c>
      <c r="F19460">
        <v>324.88064824740002</v>
      </c>
      <c r="G19460">
        <v>8.3712302000000002E-2</v>
      </c>
      <c r="H19460">
        <v>3.0682615999999999E-2</v>
      </c>
    </row>
    <row r="19461" spans="1:8" x14ac:dyDescent="0.25">
      <c r="A19461">
        <v>324.92358951568599</v>
      </c>
      <c r="B19461">
        <v>1.6672036000000001E-2</v>
      </c>
      <c r="C19461">
        <v>0.25661921999999998</v>
      </c>
      <c r="D19461">
        <v>7.6966301000000001E-2</v>
      </c>
      <c r="E19461">
        <v>8.7114079000000007E-3</v>
      </c>
      <c r="F19461">
        <v>324.897315820058</v>
      </c>
      <c r="G19461">
        <v>8.9399591E-2</v>
      </c>
      <c r="H19461">
        <v>2.5796191999999999E-2</v>
      </c>
    </row>
    <row r="19462" spans="1:8" x14ac:dyDescent="0.25">
      <c r="A19462">
        <v>324.940257088343</v>
      </c>
      <c r="B19462">
        <v>1.2526310000000001E-2</v>
      </c>
      <c r="C19462">
        <v>0.24030919000000001</v>
      </c>
      <c r="D19462">
        <v>7.0103615999999994E-2</v>
      </c>
      <c r="E19462">
        <v>9.7285397000000003E-3</v>
      </c>
      <c r="F19462">
        <v>324.91398339271501</v>
      </c>
      <c r="G19462">
        <v>8.4853134999999996E-2</v>
      </c>
      <c r="H19462">
        <v>2.4141809E-2</v>
      </c>
    </row>
    <row r="19463" spans="1:8" x14ac:dyDescent="0.25">
      <c r="A19463">
        <v>324.95692465305302</v>
      </c>
      <c r="B19463">
        <v>2.0725403E-2</v>
      </c>
      <c r="C19463">
        <v>0.24975887999999999</v>
      </c>
      <c r="D19463">
        <v>6.4234643999999994E-2</v>
      </c>
      <c r="E19463">
        <v>9.4471928000000004E-3</v>
      </c>
      <c r="F19463">
        <v>324.93065095742497</v>
      </c>
      <c r="G19463">
        <v>9.0707719000000006E-2</v>
      </c>
      <c r="H19463">
        <v>2.6682819999999999E-2</v>
      </c>
    </row>
    <row r="19464" spans="1:8" x14ac:dyDescent="0.25">
      <c r="A19464">
        <v>324.97359222570998</v>
      </c>
      <c r="B19464">
        <v>1.6421562000000001E-2</v>
      </c>
      <c r="C19464">
        <v>0.26922225999999999</v>
      </c>
      <c r="D19464">
        <v>6.1484937000000003E-2</v>
      </c>
      <c r="E19464">
        <v>8.3650554999999994E-3</v>
      </c>
      <c r="F19464">
        <v>324.94731853008199</v>
      </c>
      <c r="G19464">
        <v>8.4520823999999994E-2</v>
      </c>
      <c r="H19464">
        <v>2.4252717999999999E-2</v>
      </c>
    </row>
    <row r="19465" spans="1:8" x14ac:dyDescent="0.25">
      <c r="A19465">
        <v>324.99025979836699</v>
      </c>
      <c r="B19465">
        <v>1.1648254E-2</v>
      </c>
      <c r="C19465">
        <v>0.26395559000000002</v>
      </c>
      <c r="D19465">
        <v>6.3614911999999996E-2</v>
      </c>
      <c r="E19465">
        <v>8.1043281000000005E-3</v>
      </c>
      <c r="F19465">
        <v>324.96398610274002</v>
      </c>
      <c r="G19465">
        <v>8.9174762000000005E-2</v>
      </c>
      <c r="H19465">
        <v>2.2304543999999999E-2</v>
      </c>
    </row>
    <row r="19466" spans="1:8" x14ac:dyDescent="0.25">
      <c r="A19466">
        <v>325.00692736307701</v>
      </c>
      <c r="B19466">
        <v>1.7693016999999998E-2</v>
      </c>
      <c r="C19466">
        <v>0.25325352000000001</v>
      </c>
      <c r="D19466">
        <v>6.4393267000000004E-2</v>
      </c>
      <c r="E19466">
        <v>1.0060516E-2</v>
      </c>
      <c r="F19466">
        <v>324.98065366744902</v>
      </c>
      <c r="G19466">
        <v>8.8409148000000007E-2</v>
      </c>
      <c r="H19466">
        <v>2.7099323000000002E-2</v>
      </c>
    </row>
    <row r="19467" spans="1:8" x14ac:dyDescent="0.25">
      <c r="A19467">
        <v>325.02359493573499</v>
      </c>
      <c r="B19467">
        <v>1.4197950000000001E-2</v>
      </c>
      <c r="C19467">
        <v>0.25006931999999998</v>
      </c>
      <c r="D19467">
        <v>6.6553995000000005E-2</v>
      </c>
      <c r="E19467">
        <v>7.1162782000000003E-3</v>
      </c>
      <c r="F19467">
        <v>324.997321240107</v>
      </c>
      <c r="G19467">
        <v>7.7656909999999996E-2</v>
      </c>
      <c r="H19467">
        <v>2.7114399000000001E-2</v>
      </c>
    </row>
    <row r="19468" spans="1:8" x14ac:dyDescent="0.25">
      <c r="A19468">
        <v>325.040262508392</v>
      </c>
      <c r="B19468">
        <v>1.9770749000000001E-2</v>
      </c>
      <c r="C19468">
        <v>0.26725069000000001</v>
      </c>
      <c r="D19468">
        <v>6.6749454E-2</v>
      </c>
      <c r="E19468">
        <v>9.3245767E-3</v>
      </c>
      <c r="F19468">
        <v>325.01398881276401</v>
      </c>
      <c r="G19468">
        <v>9.9048718999999993E-2</v>
      </c>
      <c r="H19468">
        <v>2.8249311999999999E-2</v>
      </c>
    </row>
    <row r="19469" spans="1:8" x14ac:dyDescent="0.25">
      <c r="A19469">
        <v>325.05693007310202</v>
      </c>
      <c r="B19469">
        <v>1.3918715999999999E-2</v>
      </c>
      <c r="C19469">
        <v>0.27605632000000002</v>
      </c>
      <c r="D19469">
        <v>6.6371843E-2</v>
      </c>
      <c r="E19469">
        <v>8.0551336999999997E-3</v>
      </c>
      <c r="F19469">
        <v>325.03065637747397</v>
      </c>
      <c r="G19469">
        <v>8.8370182000000005E-2</v>
      </c>
      <c r="H19469">
        <v>2.3319794000000001E-2</v>
      </c>
    </row>
    <row r="19470" spans="1:8" x14ac:dyDescent="0.25">
      <c r="A19470">
        <v>325.07359764575898</v>
      </c>
      <c r="B19470">
        <v>1.7939291999999999E-2</v>
      </c>
      <c r="C19470">
        <v>0.30103608999999998</v>
      </c>
      <c r="D19470">
        <v>6.5997324999999996E-2</v>
      </c>
      <c r="E19470">
        <v>9.2456974000000008E-3</v>
      </c>
      <c r="F19470">
        <v>325.04732395013099</v>
      </c>
      <c r="G19470">
        <v>9.5411449999999995E-2</v>
      </c>
      <c r="H19470">
        <v>2.535337E-2</v>
      </c>
    </row>
    <row r="19471" spans="1:8" x14ac:dyDescent="0.25">
      <c r="A19471">
        <v>325.09026521841599</v>
      </c>
      <c r="B19471">
        <v>1.400389E-2</v>
      </c>
      <c r="C19471">
        <v>0.26722813000000001</v>
      </c>
      <c r="D19471">
        <v>6.4129963999999998E-2</v>
      </c>
      <c r="E19471">
        <v>6.9285142000000003E-3</v>
      </c>
      <c r="F19471">
        <v>325.06399152278902</v>
      </c>
      <c r="G19471">
        <v>8.0735363000000004E-2</v>
      </c>
      <c r="H19471">
        <v>2.3851615999999999E-2</v>
      </c>
    </row>
    <row r="19472" spans="1:8" x14ac:dyDescent="0.25">
      <c r="A19472">
        <v>325.10693278312601</v>
      </c>
      <c r="B19472">
        <v>1.6062414000000001E-2</v>
      </c>
      <c r="C19472">
        <v>0.24340418999999999</v>
      </c>
      <c r="D19472">
        <v>5.8745618999999999E-2</v>
      </c>
      <c r="E19472">
        <v>7.9852901000000004E-3</v>
      </c>
      <c r="F19472">
        <v>325.08065908749899</v>
      </c>
      <c r="G19472">
        <v>8.4256411000000003E-2</v>
      </c>
      <c r="H19472">
        <v>2.6238999999999998E-2</v>
      </c>
    </row>
    <row r="19473" spans="1:8" x14ac:dyDescent="0.25">
      <c r="A19473">
        <v>325.12360035578399</v>
      </c>
      <c r="B19473">
        <v>1.8997923E-2</v>
      </c>
      <c r="C19473">
        <v>0.27217852999999997</v>
      </c>
      <c r="D19473">
        <v>5.4594662000000002E-2</v>
      </c>
      <c r="E19473">
        <v>4.7039762000000004E-3</v>
      </c>
      <c r="F19473">
        <v>325.097326660156</v>
      </c>
      <c r="G19473">
        <v>9.0024627999999995E-2</v>
      </c>
      <c r="H19473">
        <v>2.3100529000000002E-2</v>
      </c>
    </row>
    <row r="19474" spans="1:8" x14ac:dyDescent="0.25">
      <c r="A19474">
        <v>325.14026792844101</v>
      </c>
      <c r="B19474">
        <v>2.0908489999999998E-2</v>
      </c>
      <c r="C19474">
        <v>0.26971318999999999</v>
      </c>
      <c r="D19474">
        <v>7.0394709999999999E-2</v>
      </c>
      <c r="E19474">
        <v>1.1120334000000001E-2</v>
      </c>
      <c r="F19474">
        <v>325.11399423281301</v>
      </c>
      <c r="G19474">
        <v>9.5366687000000006E-2</v>
      </c>
      <c r="H19474">
        <v>2.6142177999999999E-2</v>
      </c>
    </row>
    <row r="19475" spans="1:8" x14ac:dyDescent="0.25">
      <c r="A19475">
        <v>325.15693550109802</v>
      </c>
      <c r="B19475">
        <v>1.1399362E-2</v>
      </c>
      <c r="C19475">
        <v>0.29665181000000002</v>
      </c>
      <c r="D19475">
        <v>6.5656722000000001E-2</v>
      </c>
      <c r="E19475">
        <v>4.3479004000000002E-3</v>
      </c>
      <c r="F19475">
        <v>325.13066180547003</v>
      </c>
      <c r="G19475">
        <v>0.10463485</v>
      </c>
      <c r="H19475">
        <v>3.0009820999999999E-2</v>
      </c>
    </row>
    <row r="19476" spans="1:8" x14ac:dyDescent="0.25">
      <c r="A19476">
        <v>325.17360306580798</v>
      </c>
      <c r="B19476">
        <v>1.4133237E-2</v>
      </c>
      <c r="C19476">
        <v>0.25743624999999998</v>
      </c>
      <c r="D19476">
        <v>6.4097814000000003E-2</v>
      </c>
      <c r="E19476">
        <v>8.9711350999999995E-3</v>
      </c>
      <c r="F19476">
        <v>325.14732937017999</v>
      </c>
      <c r="G19476">
        <v>8.8126481000000007E-2</v>
      </c>
      <c r="H19476">
        <v>2.7248589E-2</v>
      </c>
    </row>
    <row r="19477" spans="1:8" x14ac:dyDescent="0.25">
      <c r="A19477">
        <v>325.19027063846499</v>
      </c>
      <c r="B19477">
        <v>1.9037992E-2</v>
      </c>
      <c r="C19477">
        <v>0.23831232999999999</v>
      </c>
      <c r="D19477">
        <v>6.9032349000000007E-2</v>
      </c>
      <c r="E19477">
        <v>8.7949410000000006E-3</v>
      </c>
      <c r="F19477">
        <v>325.16399694283803</v>
      </c>
      <c r="G19477">
        <v>8.2764633000000004E-2</v>
      </c>
      <c r="H19477">
        <v>3.0130045000000001E-2</v>
      </c>
    </row>
    <row r="19478" spans="1:8" x14ac:dyDescent="0.25">
      <c r="A19478">
        <v>325.20693821112297</v>
      </c>
      <c r="B19478">
        <v>1.6860155000000002E-2</v>
      </c>
      <c r="C19478">
        <v>0.27590165</v>
      </c>
      <c r="D19478">
        <v>6.3301495999999999E-2</v>
      </c>
      <c r="E19478">
        <v>9.2409103999999999E-3</v>
      </c>
      <c r="F19478">
        <v>325.18066451549498</v>
      </c>
      <c r="G19478">
        <v>9.6704602000000001E-2</v>
      </c>
      <c r="H19478">
        <v>2.9129197999999999E-2</v>
      </c>
    </row>
    <row r="19479" spans="1:8" x14ac:dyDescent="0.25">
      <c r="A19479">
        <v>325.22360577583299</v>
      </c>
      <c r="B19479">
        <v>2.4380472E-2</v>
      </c>
      <c r="C19479">
        <v>0.26137725000000001</v>
      </c>
      <c r="D19479">
        <v>6.0645767000000003E-2</v>
      </c>
      <c r="E19479">
        <v>8.3159906999999995E-3</v>
      </c>
      <c r="F19479">
        <v>325.197332080205</v>
      </c>
      <c r="G19479">
        <v>9.2622495999999999E-2</v>
      </c>
      <c r="H19479">
        <v>2.9283408E-2</v>
      </c>
    </row>
    <row r="19480" spans="1:8" x14ac:dyDescent="0.25">
      <c r="A19480">
        <v>325.24027334849001</v>
      </c>
      <c r="B19480">
        <v>1.9089060000000001E-2</v>
      </c>
      <c r="C19480">
        <v>0.26550370000000001</v>
      </c>
      <c r="D19480">
        <v>6.2532529000000003E-2</v>
      </c>
      <c r="E19480">
        <v>9.1589484000000002E-3</v>
      </c>
      <c r="F19480">
        <v>325.21399965286201</v>
      </c>
      <c r="G19480">
        <v>0.10661574</v>
      </c>
      <c r="H19480">
        <v>2.7922803999999999E-2</v>
      </c>
    </row>
    <row r="19481" spans="1:8" x14ac:dyDescent="0.25">
      <c r="A19481">
        <v>325.25694092114702</v>
      </c>
      <c r="B19481">
        <v>2.5390251999999999E-2</v>
      </c>
      <c r="C19481">
        <v>0.29010823000000002</v>
      </c>
      <c r="D19481">
        <v>7.1667924999999993E-2</v>
      </c>
      <c r="E19481">
        <v>7.2350972000000003E-3</v>
      </c>
      <c r="F19481">
        <v>325.23066722551903</v>
      </c>
      <c r="G19481">
        <v>9.2548310999999994E-2</v>
      </c>
      <c r="H19481">
        <v>2.4473971000000001E-2</v>
      </c>
    </row>
    <row r="19482" spans="1:8" x14ac:dyDescent="0.25">
      <c r="A19482">
        <v>325.27360848585698</v>
      </c>
      <c r="B19482">
        <v>1.9297505E-2</v>
      </c>
      <c r="C19482">
        <v>0.30434728</v>
      </c>
      <c r="D19482">
        <v>7.2912581000000004E-2</v>
      </c>
      <c r="E19482">
        <v>7.6635688999999998E-3</v>
      </c>
      <c r="F19482">
        <v>325.24733479022899</v>
      </c>
      <c r="G19482">
        <v>8.6290851000000002E-2</v>
      </c>
      <c r="H19482">
        <v>2.9684703999999999E-2</v>
      </c>
    </row>
    <row r="19483" spans="1:8" x14ac:dyDescent="0.25">
      <c r="A19483">
        <v>325.290276058514</v>
      </c>
      <c r="B19483">
        <v>2.2500935999999999E-2</v>
      </c>
      <c r="C19483">
        <v>0.31875219999999999</v>
      </c>
      <c r="D19483">
        <v>7.0476413000000002E-2</v>
      </c>
      <c r="E19483">
        <v>9.2743635000000005E-3</v>
      </c>
      <c r="F19483">
        <v>325.26400236288703</v>
      </c>
      <c r="G19483">
        <v>8.9483961000000001E-2</v>
      </c>
      <c r="H19483">
        <v>2.5268288E-2</v>
      </c>
    </row>
    <row r="19484" spans="1:8" x14ac:dyDescent="0.25">
      <c r="A19484">
        <v>325.30694363117198</v>
      </c>
      <c r="B19484">
        <v>3.0045109E-2</v>
      </c>
      <c r="C19484">
        <v>0.30050185000000001</v>
      </c>
      <c r="D19484">
        <v>8.3196944999999994E-2</v>
      </c>
      <c r="E19484">
        <v>9.6080526999999995E-3</v>
      </c>
      <c r="F19484">
        <v>325.28066993554398</v>
      </c>
      <c r="G19484">
        <v>8.8870040999999997E-2</v>
      </c>
      <c r="H19484">
        <v>2.4259883999999999E-2</v>
      </c>
    </row>
    <row r="19485" spans="1:8" x14ac:dyDescent="0.25">
      <c r="A19485">
        <v>325.32361119588199</v>
      </c>
      <c r="B19485">
        <v>1.561504E-2</v>
      </c>
      <c r="C19485">
        <v>0.28209656</v>
      </c>
      <c r="D19485">
        <v>8.6039163000000002E-2</v>
      </c>
      <c r="E19485">
        <v>9.0772370000000002E-3</v>
      </c>
      <c r="F19485">
        <v>325.297337500254</v>
      </c>
      <c r="G19485">
        <v>9.1905817000000001E-2</v>
      </c>
      <c r="H19485">
        <v>2.7709505999999998E-2</v>
      </c>
    </row>
    <row r="19486" spans="1:8" x14ac:dyDescent="0.25">
      <c r="A19486">
        <v>325.34027876853901</v>
      </c>
      <c r="B19486">
        <v>2.0475790000000001E-2</v>
      </c>
      <c r="C19486">
        <v>0.27110057999999998</v>
      </c>
      <c r="D19486">
        <v>5.9331674000000001E-2</v>
      </c>
      <c r="E19486">
        <v>9.9405758000000004E-3</v>
      </c>
      <c r="F19486">
        <v>325.31400507291102</v>
      </c>
      <c r="G19486">
        <v>0.10159226</v>
      </c>
      <c r="H19486">
        <v>2.8822153999999999E-2</v>
      </c>
    </row>
    <row r="19487" spans="1:8" x14ac:dyDescent="0.25">
      <c r="A19487">
        <v>325.35694634119602</v>
      </c>
      <c r="B19487">
        <v>1.1490261E-2</v>
      </c>
      <c r="C19487">
        <v>0.25671527</v>
      </c>
      <c r="D19487">
        <v>6.8167977000000005E-2</v>
      </c>
      <c r="E19487">
        <v>8.9656197999999996E-3</v>
      </c>
      <c r="F19487">
        <v>325.33067264556797</v>
      </c>
      <c r="G19487">
        <v>8.0302610999999996E-2</v>
      </c>
      <c r="H19487">
        <v>3.0834228000000002E-2</v>
      </c>
    </row>
    <row r="19488" spans="1:8" x14ac:dyDescent="0.25">
      <c r="A19488">
        <v>325.37361390590598</v>
      </c>
      <c r="B19488">
        <v>2.5919745000000001E-2</v>
      </c>
      <c r="C19488">
        <v>0.28235894</v>
      </c>
      <c r="D19488">
        <v>6.4275339000000001E-2</v>
      </c>
      <c r="E19488">
        <v>1.0294566999999999E-2</v>
      </c>
      <c r="F19488">
        <v>325.34734021027799</v>
      </c>
      <c r="G19488">
        <v>8.6551294000000001E-2</v>
      </c>
      <c r="H19488">
        <v>2.7429764999999998E-2</v>
      </c>
    </row>
    <row r="19489" spans="1:8" x14ac:dyDescent="0.25">
      <c r="A19489">
        <v>325.39028147856402</v>
      </c>
      <c r="B19489">
        <v>2.3910021E-2</v>
      </c>
      <c r="C19489">
        <v>0.25963049999999999</v>
      </c>
      <c r="D19489">
        <v>7.5030087999999995E-2</v>
      </c>
      <c r="E19489">
        <v>6.0799555000000003E-3</v>
      </c>
      <c r="F19489">
        <v>325.36400778293603</v>
      </c>
      <c r="G19489">
        <v>9.0997301000000003E-2</v>
      </c>
      <c r="H19489">
        <v>2.6671849000000001E-2</v>
      </c>
    </row>
    <row r="19490" spans="1:8" x14ac:dyDescent="0.25">
      <c r="A19490">
        <v>325.40694905122098</v>
      </c>
      <c r="B19490">
        <v>2.2294369000000001E-2</v>
      </c>
      <c r="C19490">
        <v>0.26599070000000002</v>
      </c>
      <c r="D19490">
        <v>6.8247295999999999E-2</v>
      </c>
      <c r="E19490">
        <v>4.5653717000000002E-3</v>
      </c>
      <c r="F19490">
        <v>325.38067535559298</v>
      </c>
      <c r="G19490">
        <v>9.5322981000000001E-2</v>
      </c>
      <c r="H19490">
        <v>2.2951622000000001E-2</v>
      </c>
    </row>
    <row r="19491" spans="1:8" x14ac:dyDescent="0.25">
      <c r="A19491">
        <v>325.423616615931</v>
      </c>
      <c r="B19491">
        <v>1.7903381999999999E-2</v>
      </c>
      <c r="C19491">
        <v>0.28965381000000001</v>
      </c>
      <c r="D19491">
        <v>7.2242714E-2</v>
      </c>
      <c r="E19491">
        <v>9.4436630999999993E-3</v>
      </c>
      <c r="F19491">
        <v>325.397342920303</v>
      </c>
      <c r="G19491">
        <v>9.4952241000000007E-2</v>
      </c>
      <c r="H19491">
        <v>2.7492715000000001E-2</v>
      </c>
    </row>
    <row r="19492" spans="1:8" x14ac:dyDescent="0.25">
      <c r="A19492">
        <v>325.44028418858801</v>
      </c>
      <c r="B19492">
        <v>2.6491921000000002E-2</v>
      </c>
      <c r="C19492">
        <v>0.28986677999999999</v>
      </c>
      <c r="D19492">
        <v>6.7058726999999999E-2</v>
      </c>
      <c r="E19492">
        <v>9.7528192999999999E-3</v>
      </c>
      <c r="F19492">
        <v>325.41401049296002</v>
      </c>
      <c r="G19492">
        <v>9.9287531999999998E-2</v>
      </c>
      <c r="H19492">
        <v>2.1510767E-2</v>
      </c>
    </row>
    <row r="19493" spans="1:8" x14ac:dyDescent="0.25">
      <c r="A19493">
        <v>325.45695176124502</v>
      </c>
      <c r="B19493">
        <v>1.5577656E-2</v>
      </c>
      <c r="C19493">
        <v>0.26929670999999999</v>
      </c>
      <c r="D19493">
        <v>6.9488771000000005E-2</v>
      </c>
      <c r="E19493">
        <v>5.9781126E-3</v>
      </c>
      <c r="F19493">
        <v>325.43067806561697</v>
      </c>
      <c r="G19493">
        <v>9.4882376000000004E-2</v>
      </c>
      <c r="H19493">
        <v>2.3635585000000001E-2</v>
      </c>
    </row>
    <row r="19494" spans="1:8" x14ac:dyDescent="0.25">
      <c r="A19494">
        <v>325.47361932595499</v>
      </c>
      <c r="B19494">
        <v>1.4049048999999999E-2</v>
      </c>
      <c r="C19494">
        <v>0.27279571000000002</v>
      </c>
      <c r="D19494">
        <v>7.4033304999999994E-2</v>
      </c>
      <c r="E19494">
        <v>7.2888676000000003E-3</v>
      </c>
      <c r="F19494">
        <v>325.44734563032699</v>
      </c>
      <c r="G19494">
        <v>8.8669702000000003E-2</v>
      </c>
      <c r="H19494">
        <v>3.0642857999999999E-2</v>
      </c>
    </row>
    <row r="19495" spans="1:8" x14ac:dyDescent="0.25">
      <c r="A19495">
        <v>325.49028689861302</v>
      </c>
      <c r="B19495">
        <v>1.7705852000000001E-2</v>
      </c>
      <c r="C19495">
        <v>0.27309433</v>
      </c>
      <c r="D19495">
        <v>7.0853494000000003E-2</v>
      </c>
      <c r="E19495">
        <v>1.0057378E-2</v>
      </c>
      <c r="F19495">
        <v>325.46401320298497</v>
      </c>
      <c r="G19495">
        <v>9.6402510999999996E-2</v>
      </c>
      <c r="H19495">
        <v>2.8744125999999998E-2</v>
      </c>
    </row>
    <row r="19496" spans="1:8" x14ac:dyDescent="0.25">
      <c r="A19496">
        <v>325.50695447126998</v>
      </c>
      <c r="B19496">
        <v>2.3597050000000001E-2</v>
      </c>
      <c r="C19496">
        <v>0.24348344999999999</v>
      </c>
      <c r="D19496">
        <v>7.0200354000000006E-2</v>
      </c>
      <c r="E19496">
        <v>6.7018032999999998E-3</v>
      </c>
      <c r="F19496">
        <v>325.48068077564199</v>
      </c>
      <c r="G19496">
        <v>9.0292348999999994E-2</v>
      </c>
      <c r="H19496">
        <v>2.9086833999999999E-2</v>
      </c>
    </row>
    <row r="19497" spans="1:8" x14ac:dyDescent="0.25">
      <c r="A19497">
        <v>325.52362204392699</v>
      </c>
      <c r="B19497">
        <v>1.7645042E-2</v>
      </c>
      <c r="C19497">
        <v>0.22172417</v>
      </c>
      <c r="D19497">
        <v>5.8008998999999999E-2</v>
      </c>
      <c r="E19497">
        <v>7.8133252000000004E-3</v>
      </c>
      <c r="F19497">
        <v>325.497348348299</v>
      </c>
      <c r="G19497">
        <v>8.9052468999999995E-2</v>
      </c>
      <c r="H19497">
        <v>2.8705657999999998E-2</v>
      </c>
    </row>
    <row r="19498" spans="1:8" x14ac:dyDescent="0.25">
      <c r="A19498">
        <v>325.54028960863701</v>
      </c>
      <c r="B19498">
        <v>1.9416329E-2</v>
      </c>
      <c r="C19498">
        <v>0.22515345</v>
      </c>
      <c r="D19498">
        <v>5.7658597999999998E-2</v>
      </c>
      <c r="E19498">
        <v>8.3315753999999992E-3</v>
      </c>
      <c r="F19498">
        <v>325.51401591300902</v>
      </c>
      <c r="G19498">
        <v>9.2448525000000004E-2</v>
      </c>
      <c r="H19498">
        <v>2.4186020999999999E-2</v>
      </c>
    </row>
    <row r="19499" spans="1:8" x14ac:dyDescent="0.25">
      <c r="A19499">
        <v>325.55695718129402</v>
      </c>
      <c r="B19499">
        <v>1.8354801E-2</v>
      </c>
      <c r="C19499">
        <v>0.25612527000000002</v>
      </c>
      <c r="D19499">
        <v>6.8606167999999995E-2</v>
      </c>
      <c r="E19499">
        <v>9.5451865000000004E-3</v>
      </c>
      <c r="F19499">
        <v>325.53068348566597</v>
      </c>
      <c r="G19499">
        <v>9.1152541000000004E-2</v>
      </c>
      <c r="H19499">
        <v>2.3709539000000002E-2</v>
      </c>
    </row>
    <row r="19500" spans="1:8" x14ac:dyDescent="0.25">
      <c r="A19500">
        <v>325.573624753952</v>
      </c>
      <c r="B19500">
        <v>1.5988439E-2</v>
      </c>
      <c r="C19500">
        <v>0.25771174000000002</v>
      </c>
      <c r="D19500">
        <v>5.6804158E-2</v>
      </c>
      <c r="E19500">
        <v>9.4428732999999997E-3</v>
      </c>
      <c r="F19500">
        <v>325.54735105832401</v>
      </c>
      <c r="G19500">
        <v>8.9587635999999998E-2</v>
      </c>
      <c r="H19500">
        <v>2.6823857999999999E-2</v>
      </c>
    </row>
    <row r="19501" spans="1:8" x14ac:dyDescent="0.25">
      <c r="A19501">
        <v>325.59029231866202</v>
      </c>
      <c r="B19501">
        <v>2.2280971E-2</v>
      </c>
      <c r="C19501">
        <v>0.26432365000000002</v>
      </c>
      <c r="D19501">
        <v>6.4375527000000002E-2</v>
      </c>
      <c r="E19501">
        <v>7.1448930999999999E-3</v>
      </c>
      <c r="F19501">
        <v>325.56401862303397</v>
      </c>
      <c r="G19501">
        <v>7.5697741999999998E-2</v>
      </c>
      <c r="H19501">
        <v>2.3825740000000002E-2</v>
      </c>
    </row>
    <row r="19502" spans="1:8" x14ac:dyDescent="0.25">
      <c r="A19502">
        <v>325.60695989131898</v>
      </c>
      <c r="B19502">
        <v>1.9287138999999998E-2</v>
      </c>
      <c r="C19502">
        <v>0.27845848000000001</v>
      </c>
      <c r="D19502">
        <v>6.4515375E-2</v>
      </c>
      <c r="E19502">
        <v>6.7777019000000004E-3</v>
      </c>
      <c r="F19502">
        <v>325.58068619569099</v>
      </c>
      <c r="G19502">
        <v>8.4597065999999999E-2</v>
      </c>
      <c r="H19502">
        <v>2.7963635000000001E-2</v>
      </c>
    </row>
    <row r="19503" spans="1:8" x14ac:dyDescent="0.25">
      <c r="A19503">
        <v>325.62362746397599</v>
      </c>
      <c r="B19503">
        <v>1.3786766000000001E-2</v>
      </c>
      <c r="C19503">
        <v>0.28352070000000001</v>
      </c>
      <c r="D19503">
        <v>6.7967623000000005E-2</v>
      </c>
      <c r="E19503">
        <v>7.8419074000000005E-3</v>
      </c>
      <c r="F19503">
        <v>325.597353768348</v>
      </c>
      <c r="G19503">
        <v>8.6402483000000002E-2</v>
      </c>
      <c r="H19503">
        <v>2.7690485000000001E-2</v>
      </c>
    </row>
    <row r="19504" spans="1:8" x14ac:dyDescent="0.25">
      <c r="A19504">
        <v>325.64029502868601</v>
      </c>
      <c r="B19504">
        <v>1.430972E-2</v>
      </c>
      <c r="C19504">
        <v>0.27614467999999998</v>
      </c>
      <c r="D19504">
        <v>6.0764859999999997E-2</v>
      </c>
      <c r="E19504">
        <v>6.3784988999999997E-3</v>
      </c>
      <c r="F19504">
        <v>325.61402133305802</v>
      </c>
      <c r="G19504">
        <v>9.1323867000000003E-2</v>
      </c>
      <c r="H19504">
        <v>2.3121823E-2</v>
      </c>
    </row>
    <row r="19505" spans="1:8" x14ac:dyDescent="0.25">
      <c r="A19505">
        <v>325.65696260134303</v>
      </c>
      <c r="B19505">
        <v>1.9771393000000002E-2</v>
      </c>
      <c r="C19505">
        <v>0.26025468000000002</v>
      </c>
      <c r="D19505">
        <v>6.7186676000000001E-2</v>
      </c>
      <c r="E19505">
        <v>5.9769545000000002E-3</v>
      </c>
      <c r="F19505">
        <v>325.63068890571498</v>
      </c>
      <c r="G19505">
        <v>9.2823848E-2</v>
      </c>
      <c r="H19505">
        <v>2.8957698E-2</v>
      </c>
    </row>
    <row r="19506" spans="1:8" x14ac:dyDescent="0.25">
      <c r="A19506">
        <v>325.673630174001</v>
      </c>
      <c r="B19506">
        <v>1.3355557000000001E-2</v>
      </c>
      <c r="C19506">
        <v>0.22586858000000001</v>
      </c>
      <c r="D19506">
        <v>6.968531E-2</v>
      </c>
      <c r="E19506">
        <v>6.7678010000000004E-3</v>
      </c>
      <c r="F19506">
        <v>325.64735647837301</v>
      </c>
      <c r="G19506">
        <v>8.6795673000000004E-2</v>
      </c>
      <c r="H19506">
        <v>2.8343149000000002E-2</v>
      </c>
    </row>
    <row r="19507" spans="1:8" x14ac:dyDescent="0.25">
      <c r="A19507">
        <v>325.69029773871102</v>
      </c>
      <c r="B19507">
        <v>1.1744539E-2</v>
      </c>
      <c r="C19507">
        <v>0.26297896999999998</v>
      </c>
      <c r="D19507">
        <v>6.8738371000000006E-2</v>
      </c>
      <c r="E19507">
        <v>6.3038119000000002E-3</v>
      </c>
      <c r="F19507">
        <v>325.66402404308297</v>
      </c>
      <c r="G19507">
        <v>8.8464371999999999E-2</v>
      </c>
      <c r="H19507">
        <v>2.5046499E-2</v>
      </c>
    </row>
    <row r="19508" spans="1:8" x14ac:dyDescent="0.25">
      <c r="A19508">
        <v>325.70696531136798</v>
      </c>
      <c r="B19508">
        <v>1.3899141E-2</v>
      </c>
      <c r="C19508">
        <v>0.26498865999999999</v>
      </c>
      <c r="D19508">
        <v>6.7258433000000006E-2</v>
      </c>
      <c r="E19508">
        <v>7.5294576E-3</v>
      </c>
      <c r="F19508">
        <v>325.68069161573999</v>
      </c>
      <c r="G19508">
        <v>9.4475895000000004E-2</v>
      </c>
      <c r="H19508">
        <v>2.4030663000000001E-2</v>
      </c>
    </row>
    <row r="19509" spans="1:8" x14ac:dyDescent="0.25">
      <c r="A19509">
        <v>325.72363288402499</v>
      </c>
      <c r="B19509">
        <v>1.1272565E-2</v>
      </c>
      <c r="C19509">
        <v>0.24790224</v>
      </c>
      <c r="D19509">
        <v>6.9770156999999999E-2</v>
      </c>
      <c r="E19509">
        <v>1.0357797E-2</v>
      </c>
      <c r="F19509">
        <v>325.697359188397</v>
      </c>
      <c r="G19509">
        <v>8.2484767000000001E-2</v>
      </c>
      <c r="H19509">
        <v>2.8020512000000001E-2</v>
      </c>
    </row>
    <row r="19510" spans="1:8" x14ac:dyDescent="0.25">
      <c r="A19510">
        <v>325.74030044873501</v>
      </c>
      <c r="B19510">
        <v>2.0233190000000002E-2</v>
      </c>
      <c r="C19510">
        <v>0.24100638999999999</v>
      </c>
      <c r="D19510">
        <v>6.6240534000000004E-2</v>
      </c>
      <c r="E19510">
        <v>8.4032146000000002E-3</v>
      </c>
      <c r="F19510">
        <v>325.71402675310702</v>
      </c>
      <c r="G19510">
        <v>9.1038115000000003E-2</v>
      </c>
      <c r="H19510">
        <v>2.4960827000000001E-2</v>
      </c>
    </row>
    <row r="19511" spans="1:8" x14ac:dyDescent="0.25">
      <c r="A19511">
        <v>325.75696802139203</v>
      </c>
      <c r="B19511">
        <v>9.3242953999999999E-3</v>
      </c>
      <c r="C19511">
        <v>0.24131531000000001</v>
      </c>
      <c r="D19511">
        <v>6.4784265999999993E-2</v>
      </c>
      <c r="E19511">
        <v>9.0648849000000004E-3</v>
      </c>
      <c r="F19511">
        <v>325.730694325765</v>
      </c>
      <c r="G19511">
        <v>8.9816256999999997E-2</v>
      </c>
      <c r="H19511">
        <v>2.7986654999999999E-2</v>
      </c>
    </row>
    <row r="19512" spans="1:8" x14ac:dyDescent="0.25">
      <c r="A19512">
        <v>325.77363559405001</v>
      </c>
      <c r="B19512">
        <v>1.8632085999999999E-2</v>
      </c>
      <c r="C19512">
        <v>0.24067332999999999</v>
      </c>
      <c r="D19512">
        <v>5.7257503000000001E-2</v>
      </c>
      <c r="E19512">
        <v>7.5743412999999997E-3</v>
      </c>
      <c r="F19512">
        <v>325.74736189842201</v>
      </c>
      <c r="G19512">
        <v>9.1108105999999994E-2</v>
      </c>
      <c r="H19512">
        <v>2.2306690000000001E-2</v>
      </c>
    </row>
    <row r="19513" spans="1:8" x14ac:dyDescent="0.25">
      <c r="A19513">
        <v>325.79030315876003</v>
      </c>
      <c r="B19513">
        <v>2.0155201000000001E-2</v>
      </c>
      <c r="C19513">
        <v>0.26986896999999999</v>
      </c>
      <c r="D19513">
        <v>6.7372530999999999E-2</v>
      </c>
      <c r="E19513">
        <v>1.2002762E-2</v>
      </c>
      <c r="F19513">
        <v>325.76402946313198</v>
      </c>
      <c r="G19513">
        <v>9.6282482000000003E-2</v>
      </c>
      <c r="H19513">
        <v>3.0512682999999999E-2</v>
      </c>
    </row>
    <row r="19514" spans="1:8" x14ac:dyDescent="0.25">
      <c r="A19514">
        <v>325.80697073141698</v>
      </c>
      <c r="B19514">
        <v>2.1001235E-2</v>
      </c>
      <c r="C19514">
        <v>0.26323509</v>
      </c>
      <c r="D19514">
        <v>6.5411538000000005E-2</v>
      </c>
      <c r="E19514">
        <v>8.3590773999999996E-3</v>
      </c>
      <c r="F19514">
        <v>325.78069703578899</v>
      </c>
      <c r="G19514">
        <v>9.7661413000000002E-2</v>
      </c>
      <c r="H19514">
        <v>2.9886255E-2</v>
      </c>
    </row>
    <row r="19515" spans="1:8" x14ac:dyDescent="0.25">
      <c r="A19515">
        <v>325.823638304074</v>
      </c>
      <c r="B19515">
        <v>2.2518972000000002E-2</v>
      </c>
      <c r="C19515">
        <v>0.25832376000000001</v>
      </c>
      <c r="D19515">
        <v>6.1029307999999997E-2</v>
      </c>
      <c r="E19515">
        <v>5.7642776999999997E-3</v>
      </c>
      <c r="F19515">
        <v>325.797364608446</v>
      </c>
      <c r="G19515">
        <v>9.2367351E-2</v>
      </c>
      <c r="H19515">
        <v>2.5931360000000001E-2</v>
      </c>
    </row>
    <row r="19516" spans="1:8" x14ac:dyDescent="0.25">
      <c r="A19516">
        <v>325.84030586878401</v>
      </c>
      <c r="B19516">
        <v>2.0737477000000001E-2</v>
      </c>
      <c r="C19516">
        <v>0.28258157</v>
      </c>
      <c r="D19516">
        <v>6.8795383000000002E-2</v>
      </c>
      <c r="E19516">
        <v>5.9573576000000001E-3</v>
      </c>
      <c r="F19516">
        <v>325.81403217315602</v>
      </c>
      <c r="G19516">
        <v>8.6883954999999999E-2</v>
      </c>
      <c r="H19516">
        <v>2.9222018999999998E-2</v>
      </c>
    </row>
    <row r="19517" spans="1:8" x14ac:dyDescent="0.25">
      <c r="A19517">
        <v>325.85697344144103</v>
      </c>
      <c r="B19517">
        <v>1.3855236E-2</v>
      </c>
      <c r="C19517">
        <v>0.26000643000000001</v>
      </c>
      <c r="D19517">
        <v>5.7787935999999998E-2</v>
      </c>
      <c r="E19517">
        <v>7.3777833000000003E-3</v>
      </c>
      <c r="F19517">
        <v>325.830699745814</v>
      </c>
      <c r="G19517">
        <v>8.6287117999999996E-2</v>
      </c>
      <c r="H19517">
        <v>2.0752875E-2</v>
      </c>
    </row>
    <row r="19518" spans="1:8" x14ac:dyDescent="0.25">
      <c r="A19518">
        <v>325.87364101409901</v>
      </c>
      <c r="B19518">
        <v>1.4659758E-2</v>
      </c>
      <c r="C19518">
        <v>0.22788934</v>
      </c>
      <c r="D19518">
        <v>6.1297088999999999E-2</v>
      </c>
      <c r="E19518">
        <v>7.2877630999999997E-3</v>
      </c>
      <c r="F19518">
        <v>325.84736731847102</v>
      </c>
      <c r="G19518">
        <v>9.1820165999999995E-2</v>
      </c>
      <c r="H19518">
        <v>2.7425650999999999E-2</v>
      </c>
    </row>
    <row r="19519" spans="1:8" x14ac:dyDescent="0.25">
      <c r="A19519">
        <v>325.89030858675602</v>
      </c>
      <c r="B19519">
        <v>9.9807492999999994E-3</v>
      </c>
      <c r="C19519">
        <v>0.23427442000000001</v>
      </c>
      <c r="D19519">
        <v>5.4802644999999997E-2</v>
      </c>
      <c r="E19519">
        <v>9.1956332000000009E-3</v>
      </c>
      <c r="F19519">
        <v>325.86403489112797</v>
      </c>
      <c r="G19519">
        <v>9.5692150000000004E-2</v>
      </c>
      <c r="H19519">
        <v>2.4594287999999999E-2</v>
      </c>
    </row>
    <row r="19520" spans="1:8" x14ac:dyDescent="0.25">
      <c r="A19520">
        <v>325.90697615146598</v>
      </c>
      <c r="B19520">
        <v>1.7041335000000001E-2</v>
      </c>
      <c r="C19520">
        <v>0.27605363999999999</v>
      </c>
      <c r="D19520">
        <v>6.1241577999999998E-2</v>
      </c>
      <c r="E19520">
        <v>7.2379601000000003E-3</v>
      </c>
      <c r="F19520">
        <v>325.88070245583799</v>
      </c>
      <c r="G19520">
        <v>8.9423180000000005E-2</v>
      </c>
      <c r="H19520">
        <v>2.6425084000000001E-2</v>
      </c>
    </row>
    <row r="19521" spans="1:8" x14ac:dyDescent="0.25">
      <c r="A19521">
        <v>325.923643724123</v>
      </c>
      <c r="B19521">
        <v>2.0496795000000002E-2</v>
      </c>
      <c r="C19521">
        <v>0.27044006999999998</v>
      </c>
      <c r="D19521">
        <v>6.8981401999999997E-2</v>
      </c>
      <c r="E19521">
        <v>6.4900182000000002E-3</v>
      </c>
      <c r="F19521">
        <v>325.897370028495</v>
      </c>
      <c r="G19521">
        <v>9.4823993999999995E-2</v>
      </c>
      <c r="H19521">
        <v>3.0787392E-2</v>
      </c>
    </row>
    <row r="19522" spans="1:8" x14ac:dyDescent="0.25">
      <c r="A19522">
        <v>325.94031129678001</v>
      </c>
      <c r="B19522">
        <v>3.2802109000000003E-2</v>
      </c>
      <c r="C19522">
        <v>0.29007994999999998</v>
      </c>
      <c r="D19522">
        <v>6.8232052000000001E-2</v>
      </c>
      <c r="E19522">
        <v>1.1669712E-2</v>
      </c>
      <c r="F19522">
        <v>325.91403760115298</v>
      </c>
      <c r="G19522">
        <v>9.2343435000000001E-2</v>
      </c>
      <c r="H19522">
        <v>2.9047307000000001E-2</v>
      </c>
    </row>
    <row r="19523" spans="1:8" x14ac:dyDescent="0.25">
      <c r="A19523">
        <v>325.95697886148997</v>
      </c>
      <c r="B19523">
        <v>1.1128501000000001E-2</v>
      </c>
      <c r="C19523">
        <v>0.29070947000000003</v>
      </c>
      <c r="D19523">
        <v>6.5378554000000005E-2</v>
      </c>
      <c r="E19523">
        <v>3.5615235000000002E-3</v>
      </c>
      <c r="F19523">
        <v>325.930705165863</v>
      </c>
      <c r="G19523">
        <v>9.8873027000000002E-2</v>
      </c>
      <c r="H19523">
        <v>3.2951433000000002E-2</v>
      </c>
    </row>
    <row r="19524" spans="1:8" x14ac:dyDescent="0.25">
      <c r="A19524">
        <v>325.97364643414801</v>
      </c>
      <c r="B19524">
        <v>1.2908319E-2</v>
      </c>
      <c r="C19524">
        <v>0.26992886999999999</v>
      </c>
      <c r="D19524">
        <v>7.0142395999999996E-2</v>
      </c>
      <c r="E19524">
        <v>6.8059899E-3</v>
      </c>
      <c r="F19524">
        <v>325.94737273852002</v>
      </c>
      <c r="G19524">
        <v>9.2753150000000006E-2</v>
      </c>
      <c r="H19524">
        <v>2.826182E-2</v>
      </c>
    </row>
    <row r="19525" spans="1:8" x14ac:dyDescent="0.25">
      <c r="A19525">
        <v>325.99031400680502</v>
      </c>
      <c r="B19525">
        <v>2.1178463000000002E-2</v>
      </c>
      <c r="C19525">
        <v>0.25441733</v>
      </c>
      <c r="D19525">
        <v>7.2162642999999999E-2</v>
      </c>
      <c r="E19525">
        <v>7.8971013000000007E-3</v>
      </c>
      <c r="F19525">
        <v>325.96404031117697</v>
      </c>
      <c r="G19525">
        <v>8.9533739000000001E-2</v>
      </c>
      <c r="H19525">
        <v>2.8067339E-2</v>
      </c>
    </row>
    <row r="19526" spans="1:8" x14ac:dyDescent="0.25">
      <c r="A19526">
        <v>326.00698157151498</v>
      </c>
      <c r="B19526">
        <v>2.1369989999999998E-2</v>
      </c>
      <c r="C19526">
        <v>0.25324771000000001</v>
      </c>
      <c r="D19526">
        <v>6.0049265999999997E-2</v>
      </c>
      <c r="E19526">
        <v>4.6718172000000001E-3</v>
      </c>
      <c r="F19526">
        <v>325.98070787588699</v>
      </c>
      <c r="G19526">
        <v>8.2665294E-2</v>
      </c>
      <c r="H19526">
        <v>2.6513442000000002E-2</v>
      </c>
    </row>
    <row r="19527" spans="1:8" x14ac:dyDescent="0.25">
      <c r="A19527">
        <v>326.023649144172</v>
      </c>
      <c r="B19527">
        <v>1.7486873999999999E-2</v>
      </c>
      <c r="C19527">
        <v>0.23338389000000001</v>
      </c>
      <c r="D19527">
        <v>5.8921295999999998E-2</v>
      </c>
      <c r="E19527">
        <v>1.1555477999999999E-2</v>
      </c>
      <c r="F19527">
        <v>325.99737544854401</v>
      </c>
      <c r="G19527">
        <v>8.1996686999999999E-2</v>
      </c>
      <c r="H19527">
        <v>2.9282814000000001E-2</v>
      </c>
    </row>
    <row r="19528" spans="1:8" x14ac:dyDescent="0.25">
      <c r="A19528">
        <v>326.04031671682901</v>
      </c>
      <c r="B19528">
        <v>1.5593318E-2</v>
      </c>
      <c r="C19528">
        <v>0.25720029999999999</v>
      </c>
      <c r="D19528">
        <v>6.4515181000000005E-2</v>
      </c>
      <c r="E19528">
        <v>1.1229856999999999E-2</v>
      </c>
      <c r="F19528">
        <v>326.01404302120199</v>
      </c>
      <c r="G19528">
        <v>8.8161156000000004E-2</v>
      </c>
      <c r="H19528">
        <v>2.3993014999999999E-2</v>
      </c>
    </row>
    <row r="19529" spans="1:8" x14ac:dyDescent="0.25">
      <c r="A19529">
        <v>326.05698428153897</v>
      </c>
      <c r="B19529">
        <v>1.9606597999999999E-2</v>
      </c>
      <c r="C19529">
        <v>0.25864089000000001</v>
      </c>
      <c r="D19529">
        <v>6.4044371000000003E-2</v>
      </c>
      <c r="E19529">
        <v>7.9363435999999996E-3</v>
      </c>
      <c r="F19529">
        <v>326.030710585912</v>
      </c>
      <c r="G19529">
        <v>8.7934829000000006E-2</v>
      </c>
      <c r="H19529">
        <v>2.5334384000000001E-2</v>
      </c>
    </row>
    <row r="19530" spans="1:8" x14ac:dyDescent="0.25">
      <c r="A19530">
        <v>326.07365185419701</v>
      </c>
      <c r="B19530">
        <v>1.9008879999999999E-2</v>
      </c>
      <c r="C19530">
        <v>0.25090969000000002</v>
      </c>
      <c r="D19530">
        <v>6.9570027000000007E-2</v>
      </c>
      <c r="E19530">
        <v>6.4170850000000003E-3</v>
      </c>
      <c r="F19530">
        <v>326.04737815856902</v>
      </c>
      <c r="G19530">
        <v>8.0048627999999997E-2</v>
      </c>
      <c r="H19530">
        <v>2.4006287000000001E-2</v>
      </c>
    </row>
    <row r="19531" spans="1:8" x14ac:dyDescent="0.25">
      <c r="A19531">
        <v>326.09031942685402</v>
      </c>
      <c r="B19531">
        <v>2.0812544999999998E-2</v>
      </c>
      <c r="C19531">
        <v>0.27285659000000001</v>
      </c>
      <c r="D19531">
        <v>6.5837137000000004E-2</v>
      </c>
      <c r="E19531">
        <v>8.7844775999999999E-3</v>
      </c>
      <c r="F19531">
        <v>326.06404573122597</v>
      </c>
      <c r="G19531">
        <v>8.7485321000000005E-2</v>
      </c>
      <c r="H19531">
        <v>2.4424992999999999E-2</v>
      </c>
    </row>
    <row r="19532" spans="1:8" x14ac:dyDescent="0.25">
      <c r="A19532">
        <v>326.10698699156399</v>
      </c>
      <c r="B19532">
        <v>1.2449903999999999E-2</v>
      </c>
      <c r="C19532">
        <v>0.28671563</v>
      </c>
      <c r="D19532">
        <v>5.8928117000000002E-2</v>
      </c>
      <c r="E19532">
        <v>6.8741343000000002E-3</v>
      </c>
      <c r="F19532">
        <v>326.08071329593599</v>
      </c>
      <c r="G19532">
        <v>8.8989510999999993E-2</v>
      </c>
      <c r="H19532">
        <v>2.4151382999999998E-2</v>
      </c>
    </row>
    <row r="19533" spans="1:8" x14ac:dyDescent="0.25">
      <c r="A19533">
        <v>326.123654564221</v>
      </c>
      <c r="B19533">
        <v>1.9374326000000001E-2</v>
      </c>
      <c r="C19533">
        <v>0.26770317999999999</v>
      </c>
      <c r="D19533">
        <v>6.3578546E-2</v>
      </c>
      <c r="E19533">
        <v>8.1909019999999999E-3</v>
      </c>
      <c r="F19533">
        <v>326.09738086859301</v>
      </c>
      <c r="G19533">
        <v>8.2281313999999994E-2</v>
      </c>
      <c r="H19533">
        <v>3.0387389000000001E-2</v>
      </c>
    </row>
    <row r="19534" spans="1:8" x14ac:dyDescent="0.25">
      <c r="A19534">
        <v>326.14032213687898</v>
      </c>
      <c r="B19534">
        <v>2.1778924000000002E-2</v>
      </c>
      <c r="C19534">
        <v>0.26253048000000001</v>
      </c>
      <c r="D19534">
        <v>5.8438527999999997E-2</v>
      </c>
      <c r="E19534">
        <v>6.7707634999999997E-3</v>
      </c>
      <c r="F19534">
        <v>326.11404844125099</v>
      </c>
      <c r="G19534">
        <v>8.7363630999999997E-2</v>
      </c>
      <c r="H19534">
        <v>2.5557313000000002E-2</v>
      </c>
    </row>
    <row r="19535" spans="1:8" x14ac:dyDescent="0.25">
      <c r="A19535">
        <v>326.15698970158797</v>
      </c>
      <c r="B19535">
        <v>1.5828516000000001E-2</v>
      </c>
      <c r="C19535">
        <v>0.24962343000000001</v>
      </c>
      <c r="D19535">
        <v>5.5451687E-2</v>
      </c>
      <c r="E19535">
        <v>1.0031376E-2</v>
      </c>
      <c r="F19535">
        <v>326.13071600596101</v>
      </c>
      <c r="G19535">
        <v>8.2355901999999995E-2</v>
      </c>
      <c r="H19535">
        <v>2.0802461000000001E-2</v>
      </c>
    </row>
    <row r="19536" spans="1:8" x14ac:dyDescent="0.25">
      <c r="A19536">
        <v>326.17365727424601</v>
      </c>
      <c r="B19536">
        <v>2.2862377E-2</v>
      </c>
      <c r="C19536">
        <v>0.25121104999999999</v>
      </c>
      <c r="D19536">
        <v>6.8136424000000001E-2</v>
      </c>
      <c r="E19536">
        <v>7.7613480000000004E-3</v>
      </c>
      <c r="F19536">
        <v>326.14738357861802</v>
      </c>
      <c r="G19536">
        <v>8.2990244000000005E-2</v>
      </c>
      <c r="H19536">
        <v>2.0908733999999998E-2</v>
      </c>
    </row>
    <row r="19537" spans="1:8" x14ac:dyDescent="0.25">
      <c r="A19537">
        <v>326.19032484690302</v>
      </c>
      <c r="B19537">
        <v>2.1809977000000001E-2</v>
      </c>
      <c r="C19537">
        <v>0.24930778000000001</v>
      </c>
      <c r="D19537">
        <v>6.9367990000000004E-2</v>
      </c>
      <c r="E19537">
        <v>8.7398738000000007E-3</v>
      </c>
      <c r="F19537">
        <v>326.16405115127498</v>
      </c>
      <c r="G19537">
        <v>8.4900208000000005E-2</v>
      </c>
      <c r="H19537">
        <v>2.6710965E-2</v>
      </c>
    </row>
    <row r="19538" spans="1:8" x14ac:dyDescent="0.25">
      <c r="A19538">
        <v>326.20699241955998</v>
      </c>
      <c r="B19538">
        <v>1.3558185E-2</v>
      </c>
      <c r="C19538">
        <v>0.25354418000000001</v>
      </c>
      <c r="D19538">
        <v>5.7933889000000002E-2</v>
      </c>
      <c r="E19538">
        <v>5.6529650000000002E-3</v>
      </c>
      <c r="F19538">
        <v>326.18071872393199</v>
      </c>
      <c r="G19538">
        <v>8.4951295999999996E-2</v>
      </c>
      <c r="H19538">
        <v>2.3748016E-2</v>
      </c>
    </row>
    <row r="19539" spans="1:8" x14ac:dyDescent="0.25">
      <c r="A19539">
        <v>326.22365998427</v>
      </c>
      <c r="B19539">
        <v>1.3753955E-2</v>
      </c>
      <c r="C19539">
        <v>0.2631329</v>
      </c>
      <c r="D19539">
        <v>5.5310115E-2</v>
      </c>
      <c r="E19539">
        <v>8.0693847999999992E-3</v>
      </c>
      <c r="F19539">
        <v>326.19738628864201</v>
      </c>
      <c r="G19539">
        <v>9.1950022000000006E-2</v>
      </c>
      <c r="H19539">
        <v>2.8598106000000002E-2</v>
      </c>
    </row>
    <row r="19540" spans="1:8" x14ac:dyDescent="0.25">
      <c r="A19540">
        <v>326.24032755692798</v>
      </c>
      <c r="B19540">
        <v>9.8764691999999998E-3</v>
      </c>
      <c r="C19540">
        <v>0.26412492999999998</v>
      </c>
      <c r="D19540">
        <v>6.1531685000000003E-2</v>
      </c>
      <c r="E19540">
        <v>8.0385981000000006E-3</v>
      </c>
      <c r="F19540">
        <v>326.21405386129999</v>
      </c>
      <c r="G19540">
        <v>9.4598508999999997E-2</v>
      </c>
      <c r="H19540">
        <v>2.7656686999999999E-2</v>
      </c>
    </row>
    <row r="19541" spans="1:8" x14ac:dyDescent="0.25">
      <c r="A19541">
        <v>326.25699512958499</v>
      </c>
      <c r="B19541">
        <v>2.0246641999999999E-2</v>
      </c>
      <c r="C19541">
        <v>0.25268467999999999</v>
      </c>
      <c r="D19541">
        <v>5.2600781999999999E-2</v>
      </c>
      <c r="E19541">
        <v>1.0151475E-2</v>
      </c>
      <c r="F19541">
        <v>326.230721433957</v>
      </c>
      <c r="G19541">
        <v>8.9920446000000001E-2</v>
      </c>
      <c r="H19541">
        <v>2.8687484999999999E-2</v>
      </c>
    </row>
    <row r="19542" spans="1:8" x14ac:dyDescent="0.25">
      <c r="A19542">
        <v>326.27366269429501</v>
      </c>
      <c r="B19542">
        <v>2.2528271999999998E-2</v>
      </c>
      <c r="C19542">
        <v>0.26091984000000001</v>
      </c>
      <c r="D19542">
        <v>6.2185644999999998E-2</v>
      </c>
      <c r="E19542">
        <v>1.1886813E-2</v>
      </c>
      <c r="F19542">
        <v>326.24738899866702</v>
      </c>
      <c r="G19542">
        <v>9.3672663000000003E-2</v>
      </c>
      <c r="H19542">
        <v>2.3598699000000001E-2</v>
      </c>
    </row>
    <row r="19543" spans="1:8" x14ac:dyDescent="0.25">
      <c r="A19543">
        <v>326.29033026695203</v>
      </c>
      <c r="B19543">
        <v>2.0334218000000001E-2</v>
      </c>
      <c r="C19543">
        <v>0.26662724999999998</v>
      </c>
      <c r="D19543">
        <v>5.8214600999999998E-2</v>
      </c>
      <c r="E19543">
        <v>7.4332095999999999E-3</v>
      </c>
      <c r="F19543">
        <v>326.26405657132398</v>
      </c>
      <c r="G19543">
        <v>7.9577111000000006E-2</v>
      </c>
      <c r="H19543">
        <v>2.5245979000000002E-2</v>
      </c>
    </row>
    <row r="19544" spans="1:8" x14ac:dyDescent="0.25">
      <c r="A19544">
        <v>326.30699783960898</v>
      </c>
      <c r="B19544">
        <v>2.0274225999999999E-2</v>
      </c>
      <c r="C19544">
        <v>0.23878584999999999</v>
      </c>
      <c r="D19544">
        <v>6.2475700000000002E-2</v>
      </c>
      <c r="E19544">
        <v>8.3300807000000008E-3</v>
      </c>
      <c r="F19544">
        <v>326.28072414398201</v>
      </c>
      <c r="G19544">
        <v>0.10212059</v>
      </c>
      <c r="H19544">
        <v>2.4317306E-2</v>
      </c>
    </row>
    <row r="19545" spans="1:8" x14ac:dyDescent="0.25">
      <c r="A19545">
        <v>326.323665404319</v>
      </c>
      <c r="B19545">
        <v>1.9678984E-2</v>
      </c>
      <c r="C19545">
        <v>0.24816990999999999</v>
      </c>
      <c r="D19545">
        <v>6.4656764000000005E-2</v>
      </c>
      <c r="E19545">
        <v>7.5646233999999996E-3</v>
      </c>
      <c r="F19545">
        <v>326.29739170869101</v>
      </c>
      <c r="G19545">
        <v>7.6536380000000001E-2</v>
      </c>
      <c r="H19545">
        <v>2.8819008E-2</v>
      </c>
    </row>
    <row r="19546" spans="1:8" x14ac:dyDescent="0.25">
      <c r="A19546">
        <v>326.34033297697698</v>
      </c>
      <c r="B19546">
        <v>1.5248314000000001E-2</v>
      </c>
      <c r="C19546">
        <v>0.26256689</v>
      </c>
      <c r="D19546">
        <v>6.0036059000000003E-2</v>
      </c>
      <c r="E19546">
        <v>7.2521167000000001E-3</v>
      </c>
      <c r="F19546">
        <v>326.31405928134899</v>
      </c>
      <c r="G19546">
        <v>9.0399726999999999E-2</v>
      </c>
      <c r="H19546">
        <v>2.0111081999999999E-2</v>
      </c>
    </row>
    <row r="19547" spans="1:8" x14ac:dyDescent="0.25">
      <c r="A19547">
        <v>326.35700054963399</v>
      </c>
      <c r="B19547">
        <v>1.895291E-2</v>
      </c>
      <c r="C19547">
        <v>0.28319886</v>
      </c>
      <c r="D19547">
        <v>6.4735763000000002E-2</v>
      </c>
      <c r="E19547">
        <v>9.8758852000000001E-3</v>
      </c>
      <c r="F19547">
        <v>326.330726854006</v>
      </c>
      <c r="G19547">
        <v>7.6978445000000006E-2</v>
      </c>
      <c r="H19547">
        <v>2.4436116000000001E-2</v>
      </c>
    </row>
    <row r="19548" spans="1:8" x14ac:dyDescent="0.25">
      <c r="A19548">
        <v>326.37366811434401</v>
      </c>
      <c r="B19548">
        <v>1.6260398999999998E-2</v>
      </c>
      <c r="C19548">
        <v>0.28951088000000003</v>
      </c>
      <c r="D19548">
        <v>6.8085439999999997E-2</v>
      </c>
      <c r="E19548">
        <v>8.6912941000000001E-3</v>
      </c>
      <c r="F19548">
        <v>326.34739441871602</v>
      </c>
      <c r="G19548">
        <v>8.3852998999999998E-2</v>
      </c>
      <c r="H19548">
        <v>2.7689956000000002E-2</v>
      </c>
    </row>
    <row r="19549" spans="1:8" x14ac:dyDescent="0.25">
      <c r="A19549">
        <v>326.39033568700103</v>
      </c>
      <c r="B19549">
        <v>1.0141915E-2</v>
      </c>
      <c r="C19549">
        <v>0.26655400000000001</v>
      </c>
      <c r="D19549">
        <v>6.6566906999999995E-2</v>
      </c>
      <c r="E19549">
        <v>6.0477847999999999E-3</v>
      </c>
      <c r="F19549">
        <v>326.36406199137298</v>
      </c>
      <c r="G19549">
        <v>9.1076410999999996E-2</v>
      </c>
      <c r="H19549">
        <v>2.3144946E-2</v>
      </c>
    </row>
    <row r="19550" spans="1:8" x14ac:dyDescent="0.25">
      <c r="A19550">
        <v>326.40700325965798</v>
      </c>
      <c r="B19550">
        <v>1.6770802000000001E-2</v>
      </c>
      <c r="C19550">
        <v>0.26357543</v>
      </c>
      <c r="D19550">
        <v>5.9678386999999999E-2</v>
      </c>
      <c r="E19550">
        <v>9.6516758000000005E-3</v>
      </c>
      <c r="F19550">
        <v>326.38072956403101</v>
      </c>
      <c r="G19550">
        <v>7.9256214000000005E-2</v>
      </c>
      <c r="H19550">
        <v>1.9972225999999999E-2</v>
      </c>
    </row>
    <row r="19551" spans="1:8" x14ac:dyDescent="0.25">
      <c r="A19551">
        <v>326.423670824368</v>
      </c>
      <c r="B19551">
        <v>1.3294405E-2</v>
      </c>
      <c r="C19551">
        <v>0.26128715000000002</v>
      </c>
      <c r="D19551">
        <v>6.5900810000000004E-2</v>
      </c>
      <c r="E19551">
        <v>8.1745823999999998E-3</v>
      </c>
      <c r="F19551">
        <v>326.39739712874001</v>
      </c>
      <c r="G19551">
        <v>9.2580027999999995E-2</v>
      </c>
      <c r="H19551">
        <v>2.4639852E-2</v>
      </c>
    </row>
    <row r="19552" spans="1:8" x14ac:dyDescent="0.25">
      <c r="A19552">
        <v>326.44033839702598</v>
      </c>
      <c r="B19552">
        <v>2.0239984999999999E-2</v>
      </c>
      <c r="C19552">
        <v>0.26621896</v>
      </c>
      <c r="D19552">
        <v>6.0263596000000003E-2</v>
      </c>
      <c r="E19552">
        <v>4.9434733E-3</v>
      </c>
      <c r="F19552">
        <v>326.41406470139799</v>
      </c>
      <c r="G19552">
        <v>8.6961202000000001E-2</v>
      </c>
      <c r="H19552">
        <v>2.8128149000000002E-2</v>
      </c>
    </row>
    <row r="19553" spans="1:8" x14ac:dyDescent="0.25">
      <c r="A19553">
        <v>326.457005969683</v>
      </c>
      <c r="B19553">
        <v>1.6883083E-2</v>
      </c>
      <c r="C19553">
        <v>0.28638974</v>
      </c>
      <c r="D19553">
        <v>7.1704513999999997E-2</v>
      </c>
      <c r="E19553">
        <v>8.8598206999999998E-3</v>
      </c>
      <c r="F19553">
        <v>326.430732274055</v>
      </c>
      <c r="G19553">
        <v>7.9251684000000003E-2</v>
      </c>
      <c r="H19553">
        <v>2.2552322999999999E-2</v>
      </c>
    </row>
    <row r="19554" spans="1:8" x14ac:dyDescent="0.25">
      <c r="A19554">
        <v>326.47367353439301</v>
      </c>
      <c r="B19554">
        <v>1.2819581E-2</v>
      </c>
      <c r="C19554">
        <v>0.25861344000000003</v>
      </c>
      <c r="D19554">
        <v>6.2237120999999999E-2</v>
      </c>
      <c r="E19554">
        <v>1.0653967E-2</v>
      </c>
      <c r="F19554">
        <v>326.44739983876502</v>
      </c>
      <c r="G19554">
        <v>9.0977967000000007E-2</v>
      </c>
      <c r="H19554">
        <v>2.3346674000000001E-2</v>
      </c>
    </row>
    <row r="19555" spans="1:8" x14ac:dyDescent="0.25">
      <c r="A19555">
        <v>326.49034110705003</v>
      </c>
      <c r="B19555">
        <v>1.8012541999999999E-2</v>
      </c>
      <c r="C19555">
        <v>0.25133233999999999</v>
      </c>
      <c r="D19555">
        <v>6.2246691E-2</v>
      </c>
      <c r="E19555">
        <v>5.7971771000000002E-3</v>
      </c>
      <c r="F19555">
        <v>326.46406741142198</v>
      </c>
      <c r="G19555">
        <v>8.5459544999999998E-2</v>
      </c>
      <c r="H19555">
        <v>1.8799013E-2</v>
      </c>
    </row>
    <row r="19556" spans="1:8" x14ac:dyDescent="0.25">
      <c r="A19556">
        <v>326.50700867970698</v>
      </c>
      <c r="B19556">
        <v>2.0730696999999999E-2</v>
      </c>
      <c r="C19556">
        <v>0.25947624000000002</v>
      </c>
      <c r="D19556">
        <v>5.8381688000000001E-2</v>
      </c>
      <c r="E19556">
        <v>9.2865992000000005E-3</v>
      </c>
      <c r="F19556">
        <v>326.48073498408002</v>
      </c>
      <c r="G19556">
        <v>8.9604280999999994E-2</v>
      </c>
      <c r="H19556">
        <v>2.1998727999999999E-2</v>
      </c>
    </row>
    <row r="19557" spans="1:8" x14ac:dyDescent="0.25">
      <c r="A19557">
        <v>326.523676244417</v>
      </c>
      <c r="B19557">
        <v>1.0008417E-2</v>
      </c>
      <c r="C19557">
        <v>0.28251802999999998</v>
      </c>
      <c r="D19557">
        <v>5.9582288999999997E-2</v>
      </c>
      <c r="E19557">
        <v>6.7742638999999999E-3</v>
      </c>
      <c r="F19557">
        <v>326.49740254878998</v>
      </c>
      <c r="G19557">
        <v>9.1961101000000003E-2</v>
      </c>
      <c r="H19557">
        <v>2.0563912E-2</v>
      </c>
    </row>
    <row r="19558" spans="1:8" x14ac:dyDescent="0.25">
      <c r="A19558">
        <v>326.54034381707498</v>
      </c>
      <c r="B19558">
        <v>1.4809170999999999E-2</v>
      </c>
      <c r="C19558">
        <v>0.24672014</v>
      </c>
      <c r="D19558">
        <v>5.7941700999999998E-2</v>
      </c>
      <c r="E19558">
        <v>8.4929707999999993E-3</v>
      </c>
      <c r="F19558">
        <v>326.51407012144699</v>
      </c>
      <c r="G19558">
        <v>9.0481645999999999E-2</v>
      </c>
      <c r="H19558">
        <v>2.8217941999999999E-2</v>
      </c>
    </row>
    <row r="19559" spans="1:8" x14ac:dyDescent="0.25">
      <c r="A19559">
        <v>326.557011389732</v>
      </c>
      <c r="B19559">
        <v>2.2738451E-2</v>
      </c>
      <c r="C19559">
        <v>0.27351399999999998</v>
      </c>
      <c r="D19559">
        <v>7.3032959999999994E-2</v>
      </c>
      <c r="E19559">
        <v>9.2698447E-3</v>
      </c>
      <c r="F19559">
        <v>326.530737694104</v>
      </c>
      <c r="G19559">
        <v>9.1353558000000001E-2</v>
      </c>
      <c r="H19559">
        <v>3.1328224000000002E-2</v>
      </c>
    </row>
    <row r="19560" spans="1:8" x14ac:dyDescent="0.25">
      <c r="A19560">
        <v>326.57367896238901</v>
      </c>
      <c r="B19560">
        <v>7.4136844000000004E-3</v>
      </c>
      <c r="C19560">
        <v>0.26687166000000001</v>
      </c>
      <c r="D19560">
        <v>6.2271162999999997E-2</v>
      </c>
      <c r="E19560">
        <v>1.1465741E-2</v>
      </c>
      <c r="F19560">
        <v>326.54740526676102</v>
      </c>
      <c r="G19560">
        <v>8.4354013000000005E-2</v>
      </c>
      <c r="H19560">
        <v>2.4667544E-2</v>
      </c>
    </row>
    <row r="19561" spans="1:8" x14ac:dyDescent="0.25">
      <c r="A19561">
        <v>326.59034652709897</v>
      </c>
      <c r="B19561">
        <v>1.1755391E-2</v>
      </c>
      <c r="C19561">
        <v>0.27155699999999999</v>
      </c>
      <c r="D19561">
        <v>6.4145780999999999E-2</v>
      </c>
      <c r="E19561">
        <v>6.3257022E-3</v>
      </c>
      <c r="F19561">
        <v>326.56407283147098</v>
      </c>
      <c r="G19561">
        <v>8.6994036999999996E-2</v>
      </c>
      <c r="H19561">
        <v>2.3845333999999999E-2</v>
      </c>
    </row>
    <row r="19562" spans="1:8" x14ac:dyDescent="0.25">
      <c r="A19562">
        <v>326.60701409975599</v>
      </c>
      <c r="B19562">
        <v>1.5150886000000001E-2</v>
      </c>
      <c r="C19562">
        <v>0.25508903999999999</v>
      </c>
      <c r="D19562">
        <v>5.771859E-2</v>
      </c>
      <c r="E19562">
        <v>9.3521521999999999E-3</v>
      </c>
      <c r="F19562">
        <v>326.58074040412902</v>
      </c>
      <c r="G19562">
        <v>8.7046764999999998E-2</v>
      </c>
      <c r="H19562">
        <v>2.7482664E-2</v>
      </c>
    </row>
    <row r="19563" spans="1:8" x14ac:dyDescent="0.25">
      <c r="A19563">
        <v>326.62368167241402</v>
      </c>
      <c r="B19563">
        <v>2.2180537E-2</v>
      </c>
      <c r="C19563">
        <v>0.26309958</v>
      </c>
      <c r="D19563">
        <v>6.7208379999999998E-2</v>
      </c>
      <c r="E19563">
        <v>8.3761605999999999E-3</v>
      </c>
      <c r="F19563">
        <v>326.59740797678597</v>
      </c>
      <c r="G19563">
        <v>9.0475649000000005E-2</v>
      </c>
      <c r="H19563">
        <v>2.9527736999999998E-2</v>
      </c>
    </row>
    <row r="19564" spans="1:8" x14ac:dyDescent="0.25">
      <c r="A19564">
        <v>326.64034923712398</v>
      </c>
      <c r="B19564">
        <v>2.2482522000000001E-2</v>
      </c>
      <c r="C19564">
        <v>0.26655757000000002</v>
      </c>
      <c r="D19564">
        <v>5.9186506999999999E-2</v>
      </c>
      <c r="E19564">
        <v>7.4989343999999998E-3</v>
      </c>
      <c r="F19564">
        <v>326.61407554149599</v>
      </c>
      <c r="G19564">
        <v>8.9807339E-2</v>
      </c>
      <c r="H19564">
        <v>2.3867910999999999E-2</v>
      </c>
    </row>
    <row r="19565" spans="1:8" x14ac:dyDescent="0.25">
      <c r="A19565">
        <v>326.657016809781</v>
      </c>
      <c r="B19565">
        <v>1.4061002E-2</v>
      </c>
      <c r="C19565">
        <v>0.23850028000000001</v>
      </c>
      <c r="D19565">
        <v>5.7765786E-2</v>
      </c>
      <c r="E19565">
        <v>1.0422047E-2</v>
      </c>
      <c r="F19565">
        <v>326.63074311415301</v>
      </c>
      <c r="G19565">
        <v>8.8713527E-2</v>
      </c>
      <c r="H19565">
        <v>3.0921679000000001E-2</v>
      </c>
    </row>
    <row r="19566" spans="1:8" x14ac:dyDescent="0.25">
      <c r="A19566">
        <v>326.67368438243801</v>
      </c>
      <c r="B19566">
        <v>2.2299901E-2</v>
      </c>
      <c r="C19566">
        <v>0.23790221</v>
      </c>
      <c r="D19566">
        <v>5.6567940999999997E-2</v>
      </c>
      <c r="E19566">
        <v>6.3703036999999997E-3</v>
      </c>
      <c r="F19566">
        <v>326.64741068681002</v>
      </c>
      <c r="G19566">
        <v>8.8865428999999996E-2</v>
      </c>
      <c r="H19566">
        <v>2.7641856999999999E-2</v>
      </c>
    </row>
    <row r="19567" spans="1:8" x14ac:dyDescent="0.25">
      <c r="A19567">
        <v>326.69035194714797</v>
      </c>
      <c r="B19567">
        <v>1.1605381E-2</v>
      </c>
      <c r="C19567">
        <v>0.25041830999999998</v>
      </c>
      <c r="D19567">
        <v>6.1448879999999997E-2</v>
      </c>
      <c r="E19567">
        <v>6.5499091999999997E-3</v>
      </c>
      <c r="F19567">
        <v>326.66407825151998</v>
      </c>
      <c r="G19567">
        <v>8.2452736999999998E-2</v>
      </c>
      <c r="H19567">
        <v>3.0434543000000001E-2</v>
      </c>
    </row>
    <row r="19568" spans="1:8" x14ac:dyDescent="0.25">
      <c r="A19568">
        <v>326.70701951980499</v>
      </c>
      <c r="B19568">
        <v>9.1153672000000002E-3</v>
      </c>
      <c r="C19568">
        <v>0.25367983999999999</v>
      </c>
      <c r="D19568">
        <v>6.3651733000000002E-2</v>
      </c>
      <c r="E19568">
        <v>9.3901156999999999E-3</v>
      </c>
      <c r="F19568">
        <v>326.68074582417802</v>
      </c>
      <c r="G19568">
        <v>8.4670550999999997E-2</v>
      </c>
      <c r="H19568">
        <v>2.6436887999999999E-2</v>
      </c>
    </row>
    <row r="19569" spans="1:8" x14ac:dyDescent="0.25">
      <c r="A19569">
        <v>326.72368709246302</v>
      </c>
      <c r="B19569">
        <v>1.0409352E-2</v>
      </c>
      <c r="C19569">
        <v>0.25575081</v>
      </c>
      <c r="D19569">
        <v>5.9364196000000001E-2</v>
      </c>
      <c r="E19569">
        <v>8.1001901999999994E-3</v>
      </c>
      <c r="F19569">
        <v>326.69741339683497</v>
      </c>
      <c r="G19569">
        <v>8.9313217E-2</v>
      </c>
      <c r="H19569">
        <v>2.4339112999999999E-2</v>
      </c>
    </row>
    <row r="19570" spans="1:8" x14ac:dyDescent="0.25">
      <c r="A19570">
        <v>326.74035465717299</v>
      </c>
      <c r="B19570">
        <v>1.7389936000000002E-2</v>
      </c>
      <c r="C19570">
        <v>0.26679083999999997</v>
      </c>
      <c r="D19570">
        <v>6.2644087000000001E-2</v>
      </c>
      <c r="E19570">
        <v>1.1008301E-2</v>
      </c>
      <c r="F19570">
        <v>326.71408096154499</v>
      </c>
      <c r="G19570">
        <v>8.6858540999999997E-2</v>
      </c>
      <c r="H19570">
        <v>2.6887290000000001E-2</v>
      </c>
    </row>
    <row r="19571" spans="1:8" x14ac:dyDescent="0.25">
      <c r="A19571">
        <v>326.75702222983</v>
      </c>
      <c r="B19571">
        <v>2.3934634E-2</v>
      </c>
      <c r="C19571">
        <v>0.25792319000000002</v>
      </c>
      <c r="D19571">
        <v>6.3765964999999994E-2</v>
      </c>
      <c r="E19571">
        <v>9.9329436000000007E-3</v>
      </c>
      <c r="F19571">
        <v>326.73074853420201</v>
      </c>
      <c r="G19571">
        <v>7.9518459999999999E-2</v>
      </c>
      <c r="H19571">
        <v>2.2771996999999999E-2</v>
      </c>
    </row>
    <row r="19572" spans="1:8" x14ac:dyDescent="0.25">
      <c r="A19572">
        <v>326.77368980248701</v>
      </c>
      <c r="B19572">
        <v>1.6525491999999999E-2</v>
      </c>
      <c r="C19572">
        <v>0.26361042000000001</v>
      </c>
      <c r="D19572">
        <v>5.8727245999999997E-2</v>
      </c>
      <c r="E19572">
        <v>4.8623918999999996E-3</v>
      </c>
      <c r="F19572">
        <v>326.74741610685902</v>
      </c>
      <c r="G19572">
        <v>7.8226022000000006E-2</v>
      </c>
      <c r="H19572">
        <v>2.3421510999999999E-2</v>
      </c>
    </row>
    <row r="19573" spans="1:8" x14ac:dyDescent="0.25">
      <c r="A19573">
        <v>326.79035736719698</v>
      </c>
      <c r="B19573">
        <v>1.7907389999999999E-2</v>
      </c>
      <c r="C19573">
        <v>0.27724904</v>
      </c>
      <c r="D19573">
        <v>6.8149425E-2</v>
      </c>
      <c r="E19573">
        <v>6.2203038999999998E-3</v>
      </c>
      <c r="F19573">
        <v>326.76408367156898</v>
      </c>
      <c r="G19573">
        <v>8.2543380999999999E-2</v>
      </c>
      <c r="H19573">
        <v>2.8985495E-2</v>
      </c>
    </row>
    <row r="19574" spans="1:8" x14ac:dyDescent="0.25">
      <c r="A19574">
        <v>326.80702493985501</v>
      </c>
      <c r="B19574">
        <v>2.5987715000000002E-2</v>
      </c>
      <c r="C19574">
        <v>0.30169301999999998</v>
      </c>
      <c r="D19574">
        <v>6.9050990000000007E-2</v>
      </c>
      <c r="E19574">
        <v>8.8517023E-3</v>
      </c>
      <c r="F19574">
        <v>326.78075124422702</v>
      </c>
      <c r="G19574">
        <v>9.3016989999999994E-2</v>
      </c>
      <c r="H19574">
        <v>2.4294609000000002E-2</v>
      </c>
    </row>
    <row r="19575" spans="1:8" x14ac:dyDescent="0.25">
      <c r="A19575">
        <v>326.82369251251203</v>
      </c>
      <c r="B19575">
        <v>1.8222747000000001E-2</v>
      </c>
      <c r="C19575">
        <v>0.2606079</v>
      </c>
      <c r="D19575">
        <v>6.6126487999999997E-2</v>
      </c>
      <c r="E19575">
        <v>6.2114279999999997E-3</v>
      </c>
      <c r="F19575">
        <v>326.79741881688398</v>
      </c>
      <c r="G19575">
        <v>9.5106899999999994E-2</v>
      </c>
      <c r="H19575">
        <v>3.0955106E-2</v>
      </c>
    </row>
    <row r="19576" spans="1:8" x14ac:dyDescent="0.25">
      <c r="A19576">
        <v>326.84036007722199</v>
      </c>
      <c r="B19576">
        <v>1.5569670000000001E-2</v>
      </c>
      <c r="C19576">
        <v>0.25619233000000002</v>
      </c>
      <c r="D19576">
        <v>6.101587E-2</v>
      </c>
      <c r="E19576">
        <v>4.0803895999999996E-3</v>
      </c>
      <c r="F19576">
        <v>326.814086381594</v>
      </c>
      <c r="G19576">
        <v>8.1668696999999998E-2</v>
      </c>
      <c r="H19576">
        <v>2.6295947E-2</v>
      </c>
    </row>
    <row r="19577" spans="1:8" x14ac:dyDescent="0.25">
      <c r="A19577">
        <v>326.857027649879</v>
      </c>
      <c r="B19577">
        <v>9.9601205000000009E-3</v>
      </c>
      <c r="C19577">
        <v>0.25592113</v>
      </c>
      <c r="D19577">
        <v>7.0007049000000002E-2</v>
      </c>
      <c r="E19577">
        <v>9.7963540000000002E-3</v>
      </c>
      <c r="F19577">
        <v>326.83075395425101</v>
      </c>
      <c r="G19577">
        <v>9.0366668999999997E-2</v>
      </c>
      <c r="H19577">
        <v>2.5005177E-2</v>
      </c>
    </row>
    <row r="19578" spans="1:8" x14ac:dyDescent="0.25">
      <c r="A19578">
        <v>326.87369522253601</v>
      </c>
      <c r="B19578">
        <v>1.6030543000000001E-2</v>
      </c>
      <c r="C19578">
        <v>0.26575296999999998</v>
      </c>
      <c r="D19578">
        <v>5.9459156999999999E-2</v>
      </c>
      <c r="E19578">
        <v>5.1205792000000002E-3</v>
      </c>
      <c r="F19578">
        <v>326.84742152690802</v>
      </c>
      <c r="G19578">
        <v>9.3875430999999995E-2</v>
      </c>
      <c r="H19578">
        <v>2.5992590999999999E-2</v>
      </c>
    </row>
    <row r="19579" spans="1:8" x14ac:dyDescent="0.25">
      <c r="A19579">
        <v>326.89036278724598</v>
      </c>
      <c r="B19579">
        <v>1.4728375E-2</v>
      </c>
      <c r="C19579">
        <v>0.25467508999999999</v>
      </c>
      <c r="D19579">
        <v>5.8656923E-2</v>
      </c>
      <c r="E19579">
        <v>9.0616940999999999E-3</v>
      </c>
      <c r="F19579">
        <v>326.86408909161798</v>
      </c>
      <c r="G19579">
        <v>8.3806105000000006E-2</v>
      </c>
      <c r="H19579">
        <v>2.5367448000000001E-2</v>
      </c>
    </row>
    <row r="19580" spans="1:8" x14ac:dyDescent="0.25">
      <c r="A19580">
        <v>326.90703035990401</v>
      </c>
      <c r="B19580">
        <v>1.7571206999999998E-2</v>
      </c>
      <c r="C19580">
        <v>0.28413936000000001</v>
      </c>
      <c r="D19580">
        <v>6.7736759999999993E-2</v>
      </c>
      <c r="E19580">
        <v>8.2740607000000004E-3</v>
      </c>
      <c r="F19580">
        <v>326.88075666427602</v>
      </c>
      <c r="G19580">
        <v>8.2722931999999999E-2</v>
      </c>
      <c r="H19580">
        <v>3.1771194000000003E-2</v>
      </c>
    </row>
    <row r="19581" spans="1:8" x14ac:dyDescent="0.25">
      <c r="A19581">
        <v>326.92369793256103</v>
      </c>
      <c r="B19581">
        <v>2.3688996E-2</v>
      </c>
      <c r="C19581">
        <v>0.24710777</v>
      </c>
      <c r="D19581">
        <v>5.9002674999999997E-2</v>
      </c>
      <c r="E19581">
        <v>9.2015918000000006E-3</v>
      </c>
      <c r="F19581">
        <v>326.89742423693298</v>
      </c>
      <c r="G19581">
        <v>9.7520820999999994E-2</v>
      </c>
      <c r="H19581">
        <v>2.5590816999999998E-2</v>
      </c>
    </row>
    <row r="19582" spans="1:8" x14ac:dyDescent="0.25">
      <c r="A19582">
        <v>326.94036550521798</v>
      </c>
      <c r="B19582">
        <v>1.1689411E-2</v>
      </c>
      <c r="C19582">
        <v>0.24181437</v>
      </c>
      <c r="D19582">
        <v>6.4130612000000004E-2</v>
      </c>
      <c r="E19582">
        <v>8.2118111000000008E-3</v>
      </c>
      <c r="F19582">
        <v>326.91409180958999</v>
      </c>
      <c r="G19582">
        <v>8.6765386E-2</v>
      </c>
      <c r="H19582">
        <v>2.690524E-2</v>
      </c>
    </row>
    <row r="19583" spans="1:8" x14ac:dyDescent="0.25">
      <c r="A19583">
        <v>326.957033069928</v>
      </c>
      <c r="B19583">
        <v>5.7576470999999999E-3</v>
      </c>
      <c r="C19583">
        <v>0.24741816999999999</v>
      </c>
      <c r="D19583">
        <v>6.3137814E-2</v>
      </c>
      <c r="E19583">
        <v>1.2424767999999999E-2</v>
      </c>
      <c r="F19583">
        <v>326.93075937430001</v>
      </c>
      <c r="G19583">
        <v>8.9176141E-2</v>
      </c>
      <c r="H19583">
        <v>2.7630839000000001E-2</v>
      </c>
    </row>
    <row r="19584" spans="1:8" x14ac:dyDescent="0.25">
      <c r="A19584">
        <v>326.97370064258502</v>
      </c>
      <c r="B19584">
        <v>1.0800974E-2</v>
      </c>
      <c r="C19584">
        <v>0.27334404000000001</v>
      </c>
      <c r="D19584">
        <v>6.4927809000000003E-2</v>
      </c>
      <c r="E19584">
        <v>1.0133916999999999E-2</v>
      </c>
      <c r="F19584">
        <v>326.94742694695702</v>
      </c>
      <c r="G19584">
        <v>9.0111546000000001E-2</v>
      </c>
      <c r="H19584">
        <v>2.7201823999999999E-2</v>
      </c>
    </row>
    <row r="19585" spans="1:8" x14ac:dyDescent="0.25">
      <c r="A19585">
        <v>326.990368215243</v>
      </c>
      <c r="B19585">
        <v>1.181712E-2</v>
      </c>
      <c r="C19585">
        <v>0.25479313999999997</v>
      </c>
      <c r="D19585">
        <v>7.0717581000000002E-2</v>
      </c>
      <c r="E19585">
        <v>5.3571523000000001E-3</v>
      </c>
      <c r="F19585">
        <v>326.964094519615</v>
      </c>
      <c r="G19585">
        <v>9.3069210999999999E-2</v>
      </c>
      <c r="H19585">
        <v>2.7633062999999999E-2</v>
      </c>
    </row>
    <row r="19586" spans="1:8" x14ac:dyDescent="0.25">
      <c r="A19586">
        <v>327.00703577995301</v>
      </c>
      <c r="B19586">
        <v>1.7517000000000001E-2</v>
      </c>
      <c r="C19586">
        <v>0.24133550000000001</v>
      </c>
      <c r="D19586">
        <v>6.1279632000000001E-2</v>
      </c>
      <c r="E19586">
        <v>6.0157166000000001E-3</v>
      </c>
      <c r="F19586">
        <v>326.98076208432502</v>
      </c>
      <c r="G19586">
        <v>8.9162007000000001E-2</v>
      </c>
      <c r="H19586">
        <v>2.6917916E-2</v>
      </c>
    </row>
    <row r="19587" spans="1:8" x14ac:dyDescent="0.25">
      <c r="A19587">
        <v>327.02370335261003</v>
      </c>
      <c r="B19587">
        <v>1.0733868000000001E-2</v>
      </c>
      <c r="C19587">
        <v>0.25578898</v>
      </c>
      <c r="D19587">
        <v>6.5549969999999999E-2</v>
      </c>
      <c r="E19587">
        <v>8.3734654000000002E-3</v>
      </c>
      <c r="F19587">
        <v>326.99742965698198</v>
      </c>
      <c r="G19587">
        <v>9.2491246999999999E-2</v>
      </c>
      <c r="H19587">
        <v>2.6792781000000002E-2</v>
      </c>
    </row>
    <row r="19588" spans="1:8" x14ac:dyDescent="0.25">
      <c r="A19588">
        <v>327.04037092526698</v>
      </c>
      <c r="B19588">
        <v>1.7314756000000001E-2</v>
      </c>
      <c r="C19588">
        <v>0.28678659000000001</v>
      </c>
      <c r="D19588">
        <v>6.3183404999999998E-2</v>
      </c>
      <c r="E19588">
        <v>4.0407063999999999E-3</v>
      </c>
      <c r="F19588">
        <v>327.01409722963899</v>
      </c>
      <c r="G19588">
        <v>8.7023109000000001E-2</v>
      </c>
      <c r="H19588">
        <v>2.3085192000000001E-2</v>
      </c>
    </row>
    <row r="19589" spans="1:8" x14ac:dyDescent="0.25">
      <c r="A19589">
        <v>327.057038489977</v>
      </c>
      <c r="B19589">
        <v>9.9989688000000007E-3</v>
      </c>
      <c r="C19589">
        <v>0.26437885</v>
      </c>
      <c r="D19589">
        <v>6.3112974000000002E-2</v>
      </c>
      <c r="E19589">
        <v>8.5886382000000001E-3</v>
      </c>
      <c r="F19589">
        <v>327.03076479434901</v>
      </c>
      <c r="G19589">
        <v>9.2210486999999994E-2</v>
      </c>
      <c r="H19589">
        <v>2.3538988E-2</v>
      </c>
    </row>
    <row r="19590" spans="1:8" x14ac:dyDescent="0.25">
      <c r="A19590">
        <v>327.07370606263402</v>
      </c>
      <c r="B19590">
        <v>1.8648198000000001E-2</v>
      </c>
      <c r="C19590">
        <v>0.25885912999999999</v>
      </c>
      <c r="D19590">
        <v>6.9039225999999995E-2</v>
      </c>
      <c r="E19590">
        <v>7.3875952999999999E-3</v>
      </c>
      <c r="F19590">
        <v>327.04743236700602</v>
      </c>
      <c r="G19590">
        <v>8.2942598000000006E-2</v>
      </c>
      <c r="H19590">
        <v>2.9494402999999999E-2</v>
      </c>
    </row>
    <row r="19591" spans="1:8" x14ac:dyDescent="0.25">
      <c r="A19591">
        <v>327.090373635292</v>
      </c>
      <c r="B19591">
        <v>1.7754387E-2</v>
      </c>
      <c r="C19591">
        <v>0.25080343999999999</v>
      </c>
      <c r="D19591">
        <v>6.1837944999999998E-2</v>
      </c>
      <c r="E19591">
        <v>7.7166663999999998E-3</v>
      </c>
      <c r="F19591">
        <v>327.064099939664</v>
      </c>
      <c r="G19591">
        <v>9.4534643000000002E-2</v>
      </c>
      <c r="H19591">
        <v>2.2566673999999998E-2</v>
      </c>
    </row>
    <row r="19592" spans="1:8" x14ac:dyDescent="0.25">
      <c r="A19592">
        <v>327.10704120000202</v>
      </c>
      <c r="B19592">
        <v>1.9460771000000002E-2</v>
      </c>
      <c r="C19592">
        <v>0.2426555</v>
      </c>
      <c r="D19592">
        <v>5.7447933E-2</v>
      </c>
      <c r="E19592">
        <v>8.1986356999999999E-3</v>
      </c>
      <c r="F19592">
        <v>327.08076750437402</v>
      </c>
      <c r="G19592">
        <v>9.0493746E-2</v>
      </c>
      <c r="H19592">
        <v>2.2216966000000001E-2</v>
      </c>
    </row>
    <row r="19593" spans="1:8" x14ac:dyDescent="0.25">
      <c r="A19593">
        <v>327.12370877265897</v>
      </c>
      <c r="B19593">
        <v>2.0096300000000001E-2</v>
      </c>
      <c r="C19593">
        <v>0.26691156999999999</v>
      </c>
      <c r="D19593">
        <v>6.3023842999999996E-2</v>
      </c>
      <c r="E19593">
        <v>7.5909150999999998E-3</v>
      </c>
      <c r="F19593">
        <v>327.09743507703098</v>
      </c>
      <c r="G19593">
        <v>7.9328260999999997E-2</v>
      </c>
      <c r="H19593">
        <v>2.5999838000000001E-2</v>
      </c>
    </row>
    <row r="19594" spans="1:8" x14ac:dyDescent="0.25">
      <c r="A19594">
        <v>327.14037634531599</v>
      </c>
      <c r="B19594">
        <v>1.8817764000000001E-2</v>
      </c>
      <c r="C19594">
        <v>0.24816658</v>
      </c>
      <c r="D19594">
        <v>5.6814260999999998E-2</v>
      </c>
      <c r="E19594">
        <v>8.7752230000000004E-3</v>
      </c>
      <c r="F19594">
        <v>327.11410264968799</v>
      </c>
      <c r="G19594">
        <v>7.9327039000000002E-2</v>
      </c>
      <c r="H19594">
        <v>3.0632464000000002E-2</v>
      </c>
    </row>
    <row r="19595" spans="1:8" x14ac:dyDescent="0.25">
      <c r="A19595">
        <v>327.157043910026</v>
      </c>
      <c r="B19595">
        <v>1.4475098E-2</v>
      </c>
      <c r="C19595">
        <v>0.25119894999999998</v>
      </c>
      <c r="D19595">
        <v>6.3480437000000001E-2</v>
      </c>
      <c r="E19595">
        <v>5.966397E-3</v>
      </c>
      <c r="F19595">
        <v>327.13077021439801</v>
      </c>
      <c r="G19595">
        <v>9.0300113000000001E-2</v>
      </c>
      <c r="H19595">
        <v>2.7490352999999999E-2</v>
      </c>
    </row>
    <row r="19596" spans="1:8" x14ac:dyDescent="0.25">
      <c r="A19596">
        <v>327.17371148268302</v>
      </c>
      <c r="B19596">
        <v>1.2355787E-2</v>
      </c>
      <c r="C19596">
        <v>0.24791282000000001</v>
      </c>
      <c r="D19596">
        <v>6.1751663999999998E-2</v>
      </c>
      <c r="E19596">
        <v>6.5632034000000002E-3</v>
      </c>
      <c r="F19596">
        <v>327.14743778705599</v>
      </c>
      <c r="G19596">
        <v>8.6874828000000001E-2</v>
      </c>
      <c r="H19596">
        <v>2.3819389E-2</v>
      </c>
    </row>
    <row r="19597" spans="1:8" x14ac:dyDescent="0.25">
      <c r="A19597">
        <v>327.190379055341</v>
      </c>
      <c r="B19597">
        <v>1.7988780999999999E-2</v>
      </c>
      <c r="C19597">
        <v>0.27927521</v>
      </c>
      <c r="D19597">
        <v>6.5149768999999996E-2</v>
      </c>
      <c r="E19597">
        <v>9.5366575000000002E-3</v>
      </c>
      <c r="F19597">
        <v>327.16410535971301</v>
      </c>
      <c r="G19597">
        <v>8.4052056E-2</v>
      </c>
      <c r="H19597">
        <v>2.4401931000000002E-2</v>
      </c>
    </row>
    <row r="19598" spans="1:8" x14ac:dyDescent="0.25">
      <c r="A19598">
        <v>327.20704662005102</v>
      </c>
      <c r="B19598">
        <v>1.7602632E-2</v>
      </c>
      <c r="C19598">
        <v>0.27936807000000002</v>
      </c>
      <c r="D19598">
        <v>6.3293277999999994E-2</v>
      </c>
      <c r="E19598">
        <v>7.3145613999999999E-3</v>
      </c>
      <c r="F19598">
        <v>327.18077292442302</v>
      </c>
      <c r="G19598">
        <v>8.4697068E-2</v>
      </c>
      <c r="H19598">
        <v>2.9576017999999999E-2</v>
      </c>
    </row>
    <row r="19599" spans="1:8" x14ac:dyDescent="0.25">
      <c r="A19599">
        <v>327.22371419270797</v>
      </c>
      <c r="B19599">
        <v>1.7713441999999999E-2</v>
      </c>
      <c r="C19599">
        <v>0.26300352999999999</v>
      </c>
      <c r="D19599">
        <v>6.6521875999999994E-2</v>
      </c>
      <c r="E19599">
        <v>5.2059512000000004E-3</v>
      </c>
      <c r="F19599">
        <v>327.19744049707998</v>
      </c>
      <c r="G19599">
        <v>9.0693294999999993E-2</v>
      </c>
      <c r="H19599">
        <v>2.3983807999999999E-2</v>
      </c>
    </row>
    <row r="19600" spans="1:8" x14ac:dyDescent="0.25">
      <c r="A19600">
        <v>327.24038176536499</v>
      </c>
      <c r="B19600">
        <v>1.6817983000000002E-2</v>
      </c>
      <c r="C19600">
        <v>0.27812037000000001</v>
      </c>
      <c r="D19600">
        <v>7.3260567999999998E-2</v>
      </c>
      <c r="E19600">
        <v>1.0833182E-2</v>
      </c>
      <c r="F19600">
        <v>327.21410806973699</v>
      </c>
      <c r="G19600">
        <v>7.9777047000000004E-2</v>
      </c>
      <c r="H19600">
        <v>2.3022161999999999E-2</v>
      </c>
    </row>
    <row r="19601" spans="1:8" x14ac:dyDescent="0.25">
      <c r="A19601">
        <v>327.257049338022</v>
      </c>
      <c r="B19601">
        <v>1.3628617000000001E-2</v>
      </c>
      <c r="C19601">
        <v>0.26323327000000002</v>
      </c>
      <c r="D19601">
        <v>7.3007113999999998E-2</v>
      </c>
      <c r="E19601">
        <v>9.3706789999999998E-3</v>
      </c>
      <c r="F19601">
        <v>327.23077564239497</v>
      </c>
      <c r="G19601">
        <v>9.1549270000000002E-2</v>
      </c>
      <c r="H19601">
        <v>2.5191318000000001E-2</v>
      </c>
    </row>
    <row r="19602" spans="1:8" x14ac:dyDescent="0.25">
      <c r="A19602">
        <v>327.27371690273202</v>
      </c>
      <c r="B19602">
        <v>1.119246E-2</v>
      </c>
      <c r="C19602">
        <v>0.26424554</v>
      </c>
      <c r="D19602">
        <v>6.1458405000000001E-2</v>
      </c>
      <c r="E19602">
        <v>1.0442005000000001E-2</v>
      </c>
      <c r="F19602">
        <v>327.24744320710499</v>
      </c>
      <c r="G19602">
        <v>8.8851719999999995E-2</v>
      </c>
      <c r="H19602">
        <v>2.3582952000000001E-2</v>
      </c>
    </row>
    <row r="19603" spans="1:8" x14ac:dyDescent="0.25">
      <c r="A19603">
        <v>327.29038447539</v>
      </c>
      <c r="B19603">
        <v>1.0490607000000001E-2</v>
      </c>
      <c r="C19603">
        <v>0.28185767</v>
      </c>
      <c r="D19603">
        <v>6.8746223999999995E-2</v>
      </c>
      <c r="E19603">
        <v>8.9447851999999994E-3</v>
      </c>
      <c r="F19603">
        <v>327.26411077976201</v>
      </c>
      <c r="G19603">
        <v>8.3461999999999995E-2</v>
      </c>
      <c r="H19603">
        <v>2.6380818E-2</v>
      </c>
    </row>
    <row r="19604" spans="1:8" x14ac:dyDescent="0.25">
      <c r="A19604">
        <v>327.30705204804701</v>
      </c>
      <c r="B19604">
        <v>2.1562031999999998E-2</v>
      </c>
      <c r="C19604">
        <v>0.28844347999999997</v>
      </c>
      <c r="D19604">
        <v>7.7792175000000005E-2</v>
      </c>
      <c r="E19604">
        <v>9.9561288999999997E-3</v>
      </c>
      <c r="F19604">
        <v>327.28077835241902</v>
      </c>
      <c r="G19604">
        <v>8.1199094999999999E-2</v>
      </c>
      <c r="H19604">
        <v>2.0952681000000001E-2</v>
      </c>
    </row>
    <row r="19605" spans="1:8" x14ac:dyDescent="0.25">
      <c r="A19605">
        <v>327.32371961275697</v>
      </c>
      <c r="B19605">
        <v>1.9751133000000001E-2</v>
      </c>
      <c r="C19605">
        <v>0.28025021999999999</v>
      </c>
      <c r="D19605">
        <v>7.3411225999999996E-2</v>
      </c>
      <c r="E19605">
        <v>9.1670975000000005E-3</v>
      </c>
      <c r="F19605">
        <v>327.29744591712898</v>
      </c>
      <c r="G19605">
        <v>8.7864280000000003E-2</v>
      </c>
      <c r="H19605">
        <v>2.5044273999999998E-2</v>
      </c>
    </row>
    <row r="19606" spans="1:8" x14ac:dyDescent="0.25">
      <c r="A19606">
        <v>327.34038718541399</v>
      </c>
      <c r="B19606">
        <v>2.8653575000000001E-2</v>
      </c>
      <c r="C19606">
        <v>0.29014274000000001</v>
      </c>
      <c r="D19606">
        <v>7.9354255999999998E-2</v>
      </c>
      <c r="E19606">
        <v>7.7274893000000002E-3</v>
      </c>
      <c r="F19606">
        <v>327.314113489786</v>
      </c>
      <c r="G19606">
        <v>8.2442679000000005E-2</v>
      </c>
      <c r="H19606">
        <v>2.3355151000000001E-2</v>
      </c>
    </row>
    <row r="19607" spans="1:8" x14ac:dyDescent="0.25">
      <c r="A19607">
        <v>327.357054758071</v>
      </c>
      <c r="B19607">
        <v>1.7606823000000001E-2</v>
      </c>
      <c r="C19607">
        <v>0.27322763</v>
      </c>
      <c r="D19607">
        <v>6.8179294000000001E-2</v>
      </c>
      <c r="E19607">
        <v>1.2076948000000001E-2</v>
      </c>
      <c r="F19607">
        <v>327.33078106244398</v>
      </c>
      <c r="G19607">
        <v>7.9016431999999998E-2</v>
      </c>
      <c r="H19607">
        <v>2.0514635E-2</v>
      </c>
    </row>
    <row r="19608" spans="1:8" x14ac:dyDescent="0.25">
      <c r="A19608">
        <v>327.37372232278102</v>
      </c>
      <c r="B19608">
        <v>1.5839286000000001E-2</v>
      </c>
      <c r="C19608">
        <v>0.27268716999999998</v>
      </c>
      <c r="D19608">
        <v>6.9631106999999998E-2</v>
      </c>
      <c r="E19608">
        <v>7.9418150999999992E-3</v>
      </c>
      <c r="F19608">
        <v>327.34744862715399</v>
      </c>
      <c r="G19608">
        <v>8.3079799999999995E-2</v>
      </c>
      <c r="H19608">
        <v>2.4736922000000001E-2</v>
      </c>
    </row>
    <row r="19609" spans="1:8" x14ac:dyDescent="0.25">
      <c r="A19609">
        <v>327.390389895439</v>
      </c>
      <c r="B19609">
        <v>2.3218389999999998E-2</v>
      </c>
      <c r="C19609">
        <v>0.26133367000000002</v>
      </c>
      <c r="D19609">
        <v>7.3925853E-2</v>
      </c>
      <c r="E19609">
        <v>7.7917771000000002E-3</v>
      </c>
      <c r="F19609">
        <v>327.36411619981101</v>
      </c>
      <c r="G19609">
        <v>7.9291761000000002E-2</v>
      </c>
      <c r="H19609">
        <v>3.164757E-2</v>
      </c>
    </row>
    <row r="19610" spans="1:8" x14ac:dyDescent="0.25">
      <c r="A19610">
        <v>327.40705746809601</v>
      </c>
      <c r="B19610">
        <v>1.1935004000000001E-2</v>
      </c>
      <c r="C19610">
        <v>0.25708260999999999</v>
      </c>
      <c r="D19610">
        <v>6.7800826999999994E-2</v>
      </c>
      <c r="E19610">
        <v>1.0229623E-2</v>
      </c>
      <c r="F19610">
        <v>327.38078377246802</v>
      </c>
      <c r="G19610">
        <v>9.1956995E-2</v>
      </c>
      <c r="H19610">
        <v>2.7608067E-2</v>
      </c>
    </row>
    <row r="19611" spans="1:8" x14ac:dyDescent="0.25">
      <c r="A19611">
        <v>327.42372503280598</v>
      </c>
      <c r="B19611">
        <v>1.344942E-2</v>
      </c>
      <c r="C19611">
        <v>0.27483085000000002</v>
      </c>
      <c r="D19611">
        <v>6.5467909000000005E-2</v>
      </c>
      <c r="E19611">
        <v>9.3414764999999993E-3</v>
      </c>
      <c r="F19611">
        <v>327.39745133717798</v>
      </c>
      <c r="G19611">
        <v>8.5353739999999997E-2</v>
      </c>
      <c r="H19611">
        <v>2.5317606999999999E-2</v>
      </c>
    </row>
    <row r="19612" spans="1:8" x14ac:dyDescent="0.25">
      <c r="A19612">
        <v>327.44039260546299</v>
      </c>
      <c r="B19612">
        <v>1.6832663000000001E-2</v>
      </c>
      <c r="C19612">
        <v>0.23730627000000001</v>
      </c>
      <c r="D19612">
        <v>5.8913562000000003E-2</v>
      </c>
      <c r="E19612">
        <v>7.9707913000000002E-3</v>
      </c>
      <c r="F19612">
        <v>327.414118909835</v>
      </c>
      <c r="G19612">
        <v>8.1703192999999993E-2</v>
      </c>
      <c r="H19612">
        <v>2.6923836999999999E-2</v>
      </c>
    </row>
    <row r="19613" spans="1:8" x14ac:dyDescent="0.25">
      <c r="A19613">
        <v>327.45706017812</v>
      </c>
      <c r="B19613">
        <v>1.7449790999999999E-2</v>
      </c>
      <c r="C19613">
        <v>0.24162838</v>
      </c>
      <c r="D19613">
        <v>6.4089276000000001E-2</v>
      </c>
      <c r="E19613">
        <v>7.3859542999999998E-3</v>
      </c>
      <c r="F19613">
        <v>327.43078648249298</v>
      </c>
      <c r="G19613">
        <v>8.6038939999999994E-2</v>
      </c>
      <c r="H19613">
        <v>2.4201110000000001E-2</v>
      </c>
    </row>
    <row r="19614" spans="1:8" x14ac:dyDescent="0.25">
      <c r="A19614">
        <v>327.47372774283002</v>
      </c>
      <c r="B19614">
        <v>6.7368326999999997E-3</v>
      </c>
      <c r="C19614">
        <v>0.23223235</v>
      </c>
      <c r="D19614">
        <v>6.3070446000000002E-2</v>
      </c>
      <c r="E19614">
        <v>8.8368282000000006E-3</v>
      </c>
      <c r="F19614">
        <v>327.447454047203</v>
      </c>
      <c r="G19614">
        <v>8.6138650999999997E-2</v>
      </c>
      <c r="H19614">
        <v>2.4777878E-2</v>
      </c>
    </row>
    <row r="19615" spans="1:8" x14ac:dyDescent="0.25">
      <c r="A19615">
        <v>327.490395315488</v>
      </c>
      <c r="B19615">
        <v>2.2772568999999999E-2</v>
      </c>
      <c r="C19615">
        <v>0.25388106999999999</v>
      </c>
      <c r="D19615">
        <v>5.7445402999999999E-2</v>
      </c>
      <c r="E19615">
        <v>7.7473050999999999E-3</v>
      </c>
      <c r="F19615">
        <v>327.46412161986001</v>
      </c>
      <c r="G19615">
        <v>9.0007454000000001E-2</v>
      </c>
      <c r="H19615">
        <v>2.0441339999999999E-2</v>
      </c>
    </row>
    <row r="19616" spans="1:8" x14ac:dyDescent="0.25">
      <c r="A19616">
        <v>327.50706288814501</v>
      </c>
      <c r="B19616">
        <v>1.3185476999999999E-2</v>
      </c>
      <c r="C19616">
        <v>0.24101492999999999</v>
      </c>
      <c r="D19616">
        <v>6.6470272999999996E-2</v>
      </c>
      <c r="E19616">
        <v>4.1643823E-3</v>
      </c>
      <c r="F19616">
        <v>327.48078919251702</v>
      </c>
      <c r="G19616">
        <v>7.9956785000000002E-2</v>
      </c>
      <c r="H19616">
        <v>2.9650103000000001E-2</v>
      </c>
    </row>
    <row r="19617" spans="1:8" x14ac:dyDescent="0.25">
      <c r="A19617">
        <v>327.52373045285498</v>
      </c>
      <c r="B19617">
        <v>1.7573219000000001E-2</v>
      </c>
      <c r="C19617">
        <v>0.26033792</v>
      </c>
      <c r="D19617">
        <v>5.9823141000000003E-2</v>
      </c>
      <c r="E19617">
        <v>7.2329533E-3</v>
      </c>
      <c r="F19617">
        <v>327.49745675722698</v>
      </c>
      <c r="G19617">
        <v>8.2892001000000007E-2</v>
      </c>
      <c r="H19617">
        <v>2.4861984E-2</v>
      </c>
    </row>
    <row r="19618" spans="1:8" x14ac:dyDescent="0.25">
      <c r="A19618">
        <v>327.54039802551199</v>
      </c>
      <c r="B19618">
        <v>9.0086972000000005E-3</v>
      </c>
      <c r="C19618">
        <v>0.25570208</v>
      </c>
      <c r="D19618">
        <v>6.3457771999999996E-2</v>
      </c>
      <c r="E19618">
        <v>1.0117454E-2</v>
      </c>
      <c r="F19618">
        <v>327.514124329884</v>
      </c>
      <c r="G19618">
        <v>9.0967350000000002E-2</v>
      </c>
      <c r="H19618">
        <v>2.5731150000000001E-2</v>
      </c>
    </row>
    <row r="19619" spans="1:8" x14ac:dyDescent="0.25">
      <c r="A19619">
        <v>327.55706559817003</v>
      </c>
      <c r="B19619">
        <v>1.4288535999999999E-2</v>
      </c>
      <c r="C19619">
        <v>0.26592451</v>
      </c>
      <c r="D19619">
        <v>6.4942955999999996E-2</v>
      </c>
      <c r="E19619">
        <v>7.5054034E-3</v>
      </c>
      <c r="F19619">
        <v>327.53079190254198</v>
      </c>
      <c r="G19619">
        <v>7.5696863000000003E-2</v>
      </c>
      <c r="H19619">
        <v>2.6058504E-2</v>
      </c>
    </row>
    <row r="19620" spans="1:8" x14ac:dyDescent="0.25">
      <c r="A19620">
        <v>327.57373316287902</v>
      </c>
      <c r="B19620">
        <v>1.0132675000000001E-2</v>
      </c>
      <c r="C19620">
        <v>0.26300725000000003</v>
      </c>
      <c r="D19620">
        <v>5.9111576999999998E-2</v>
      </c>
      <c r="E19620">
        <v>9.6237566E-3</v>
      </c>
      <c r="F19620">
        <v>327.547459467252</v>
      </c>
      <c r="G19620">
        <v>9.0759300000000001E-2</v>
      </c>
      <c r="H19620">
        <v>2.7304591999999999E-2</v>
      </c>
    </row>
    <row r="19621" spans="1:8" x14ac:dyDescent="0.25">
      <c r="A19621">
        <v>327.590400735537</v>
      </c>
      <c r="B19621">
        <v>1.1621812E-2</v>
      </c>
      <c r="C19621">
        <v>0.23374221000000001</v>
      </c>
      <c r="D19621">
        <v>6.4300828000000004E-2</v>
      </c>
      <c r="E19621">
        <v>8.4534016999999999E-3</v>
      </c>
      <c r="F19621">
        <v>327.56412703990901</v>
      </c>
      <c r="G19621">
        <v>9.6526310000000004E-2</v>
      </c>
      <c r="H19621">
        <v>2.3612602E-2</v>
      </c>
    </row>
    <row r="19622" spans="1:8" x14ac:dyDescent="0.25">
      <c r="A19622">
        <v>327.60706830819402</v>
      </c>
      <c r="B19622">
        <v>2.0671200000000001E-2</v>
      </c>
      <c r="C19622">
        <v>0.27033442000000002</v>
      </c>
      <c r="D19622">
        <v>6.7630364999999998E-2</v>
      </c>
      <c r="E19622">
        <v>6.5752240000000002E-3</v>
      </c>
      <c r="F19622">
        <v>327.58079461256602</v>
      </c>
      <c r="G19622">
        <v>9.0636707999999996E-2</v>
      </c>
      <c r="H19622">
        <v>2.1931323999999999E-2</v>
      </c>
    </row>
    <row r="19623" spans="1:8" x14ac:dyDescent="0.25">
      <c r="A19623">
        <v>327.62373588085097</v>
      </c>
      <c r="B19623">
        <v>1.2854961E-2</v>
      </c>
      <c r="C19623">
        <v>0.26231085999999998</v>
      </c>
      <c r="D19623">
        <v>6.4532681999999994E-2</v>
      </c>
      <c r="E19623">
        <v>7.1645876999999998E-3</v>
      </c>
      <c r="F19623">
        <v>327.59746218522298</v>
      </c>
      <c r="G19623">
        <v>7.8093849000000007E-2</v>
      </c>
      <c r="H19623">
        <v>2.1421012E-2</v>
      </c>
    </row>
    <row r="19624" spans="1:8" x14ac:dyDescent="0.25">
      <c r="A19624">
        <v>327.64040344556099</v>
      </c>
      <c r="B19624">
        <v>2.4652118000000001E-2</v>
      </c>
      <c r="C19624">
        <v>0.23092973</v>
      </c>
      <c r="D19624">
        <v>6.2447950000000002E-2</v>
      </c>
      <c r="E19624">
        <v>7.5411536000000003E-3</v>
      </c>
      <c r="F19624">
        <v>327.614129749933</v>
      </c>
      <c r="G19624">
        <v>8.5611559000000004E-2</v>
      </c>
      <c r="H19624">
        <v>2.3089222999999999E-2</v>
      </c>
    </row>
    <row r="19625" spans="1:8" x14ac:dyDescent="0.25">
      <c r="A19625">
        <v>327.65707101821903</v>
      </c>
      <c r="B19625">
        <v>2.3987958E-2</v>
      </c>
      <c r="C19625">
        <v>0.24309699000000001</v>
      </c>
      <c r="D19625">
        <v>6.1184082000000001E-2</v>
      </c>
      <c r="E19625">
        <v>6.3889092E-3</v>
      </c>
      <c r="F19625">
        <v>327.63079732259098</v>
      </c>
      <c r="G19625">
        <v>8.6535022000000003E-2</v>
      </c>
      <c r="H19625">
        <v>2.2446186999999999E-2</v>
      </c>
    </row>
    <row r="19626" spans="1:8" x14ac:dyDescent="0.25">
      <c r="A19626">
        <v>327.67373859087598</v>
      </c>
      <c r="B19626">
        <v>6.2793018000000004E-3</v>
      </c>
      <c r="C19626">
        <v>0.23975268</v>
      </c>
      <c r="D19626">
        <v>6.6017910999999999E-2</v>
      </c>
      <c r="E19626">
        <v>7.0171123000000004E-3</v>
      </c>
      <c r="F19626">
        <v>327.64746489524799</v>
      </c>
      <c r="G19626">
        <v>9.2411286999999995E-2</v>
      </c>
      <c r="H19626">
        <v>1.9896365999999999E-2</v>
      </c>
    </row>
    <row r="19627" spans="1:8" x14ac:dyDescent="0.25">
      <c r="A19627">
        <v>327.690406155586</v>
      </c>
      <c r="B19627">
        <v>8.7662647E-3</v>
      </c>
      <c r="C19627">
        <v>0.23438062000000001</v>
      </c>
      <c r="D19627">
        <v>6.6966727000000004E-2</v>
      </c>
      <c r="E19627">
        <v>7.4849785000000004E-3</v>
      </c>
      <c r="F19627">
        <v>327.66413245995801</v>
      </c>
      <c r="G19627">
        <v>8.5661269999999998E-2</v>
      </c>
      <c r="H19627">
        <v>2.5084002000000001E-2</v>
      </c>
    </row>
    <row r="19628" spans="1:8" x14ac:dyDescent="0.25">
      <c r="A19628">
        <v>327.70707372824302</v>
      </c>
      <c r="B19628">
        <v>1.1682484999999999E-2</v>
      </c>
      <c r="C19628">
        <v>0.24516883</v>
      </c>
      <c r="D19628">
        <v>6.2917977999999999E-2</v>
      </c>
      <c r="E19628">
        <v>8.6511726999999993E-3</v>
      </c>
      <c r="F19628">
        <v>327.68080003261502</v>
      </c>
      <c r="G19628">
        <v>7.8519456000000001E-2</v>
      </c>
      <c r="H19628">
        <v>2.3463768999999999E-2</v>
      </c>
    </row>
    <row r="19629" spans="1:8" x14ac:dyDescent="0.25">
      <c r="A19629">
        <v>327.72374130089997</v>
      </c>
      <c r="B19629">
        <v>2.1639486999999999E-2</v>
      </c>
      <c r="C19629">
        <v>0.24337691</v>
      </c>
      <c r="D19629">
        <v>6.0661841000000001E-2</v>
      </c>
      <c r="E19629">
        <v>1.0236788E-2</v>
      </c>
      <c r="F19629">
        <v>327.69746760527198</v>
      </c>
      <c r="G19629">
        <v>7.3249175999999999E-2</v>
      </c>
      <c r="H19629">
        <v>2.6422900999999999E-2</v>
      </c>
    </row>
    <row r="19630" spans="1:8" x14ac:dyDescent="0.25">
      <c r="A19630">
        <v>327.74040886560999</v>
      </c>
      <c r="B19630">
        <v>2.0614528999999999E-2</v>
      </c>
      <c r="C19630">
        <v>0.24796863999999999</v>
      </c>
      <c r="D19630">
        <v>6.5655409999999997E-2</v>
      </c>
      <c r="E19630">
        <v>6.3325454999999999E-3</v>
      </c>
      <c r="F19630">
        <v>327.714135169982</v>
      </c>
      <c r="G19630">
        <v>8.1078372999999995E-2</v>
      </c>
      <c r="H19630">
        <v>2.5677294999999999E-2</v>
      </c>
    </row>
    <row r="19631" spans="1:8" x14ac:dyDescent="0.25">
      <c r="A19631">
        <v>327.75707643826797</v>
      </c>
      <c r="B19631">
        <v>1.9552232999999999E-2</v>
      </c>
      <c r="C19631">
        <v>0.27891818000000002</v>
      </c>
      <c r="D19631">
        <v>6.7561789999999997E-2</v>
      </c>
      <c r="E19631">
        <v>1.3052009E-2</v>
      </c>
      <c r="F19631">
        <v>327.73080274263998</v>
      </c>
      <c r="G19631">
        <v>7.7938408000000001E-2</v>
      </c>
      <c r="H19631">
        <v>2.9826958000000001E-2</v>
      </c>
    </row>
    <row r="19632" spans="1:8" x14ac:dyDescent="0.25">
      <c r="A19632">
        <v>327.77374401092499</v>
      </c>
      <c r="B19632">
        <v>1.1610430999999999E-2</v>
      </c>
      <c r="C19632">
        <v>0.29734841000000001</v>
      </c>
      <c r="D19632">
        <v>5.806265E-2</v>
      </c>
      <c r="E19632">
        <v>7.0190173999999999E-3</v>
      </c>
      <c r="F19632">
        <v>327.74747031529699</v>
      </c>
      <c r="G19632">
        <v>7.8959204000000005E-2</v>
      </c>
      <c r="H19632">
        <v>2.2407288000000001E-2</v>
      </c>
    </row>
    <row r="19633" spans="1:8" x14ac:dyDescent="0.25">
      <c r="A19633">
        <v>327.79041157563501</v>
      </c>
      <c r="B19633">
        <v>1.3898707999999999E-2</v>
      </c>
      <c r="C19633">
        <v>0.27061728000000002</v>
      </c>
      <c r="D19633">
        <v>7.7038854000000004E-2</v>
      </c>
      <c r="E19633">
        <v>6.0302656999999997E-3</v>
      </c>
      <c r="F19633">
        <v>327.76413788000701</v>
      </c>
      <c r="G19633">
        <v>8.6693651999999996E-2</v>
      </c>
      <c r="H19633">
        <v>2.2009577999999998E-2</v>
      </c>
    </row>
    <row r="19634" spans="1:8" x14ac:dyDescent="0.25">
      <c r="A19634">
        <v>327.80707914829202</v>
      </c>
      <c r="B19634">
        <v>1.4049668E-2</v>
      </c>
      <c r="C19634">
        <v>0.27659731999999998</v>
      </c>
      <c r="D19634">
        <v>6.1264209E-2</v>
      </c>
      <c r="E19634">
        <v>5.7857432000000004E-3</v>
      </c>
      <c r="F19634">
        <v>327.78080545266403</v>
      </c>
      <c r="G19634">
        <v>8.4742405000000007E-2</v>
      </c>
      <c r="H19634">
        <v>2.5995994000000001E-2</v>
      </c>
    </row>
    <row r="19635" spans="1:8" x14ac:dyDescent="0.25">
      <c r="A19635">
        <v>327.82374672094898</v>
      </c>
      <c r="B19635">
        <v>1.7709246000000001E-2</v>
      </c>
      <c r="C19635">
        <v>0.24937098999999999</v>
      </c>
      <c r="D19635">
        <v>6.0261887E-2</v>
      </c>
      <c r="E19635">
        <v>6.8851592999999997E-3</v>
      </c>
      <c r="F19635">
        <v>327.79747302532098</v>
      </c>
      <c r="G19635">
        <v>8.5281849000000007E-2</v>
      </c>
      <c r="H19635">
        <v>2.3303712000000001E-2</v>
      </c>
    </row>
    <row r="19636" spans="1:8" x14ac:dyDescent="0.25">
      <c r="A19636">
        <v>327.84041428565899</v>
      </c>
      <c r="B19636">
        <v>2.4681939E-2</v>
      </c>
      <c r="C19636">
        <v>0.28298053000000001</v>
      </c>
      <c r="D19636">
        <v>6.5742247000000004E-2</v>
      </c>
      <c r="E19636">
        <v>5.0553367000000004E-3</v>
      </c>
      <c r="F19636">
        <v>327.81414059003203</v>
      </c>
      <c r="G19636">
        <v>9.2169888000000005E-2</v>
      </c>
      <c r="H19636">
        <v>2.8561415E-2</v>
      </c>
    </row>
    <row r="19637" spans="1:8" x14ac:dyDescent="0.25">
      <c r="A19637">
        <v>327.85708185831697</v>
      </c>
      <c r="B19637">
        <v>1.3979531E-2</v>
      </c>
      <c r="C19637">
        <v>0.27852049000000001</v>
      </c>
      <c r="D19637">
        <v>5.9750172999999997E-2</v>
      </c>
      <c r="E19637">
        <v>7.9043228000000004E-3</v>
      </c>
      <c r="F19637">
        <v>327.83080816268898</v>
      </c>
      <c r="G19637">
        <v>8.7272890000000006E-2</v>
      </c>
      <c r="H19637">
        <v>2.4567159000000002E-2</v>
      </c>
    </row>
    <row r="19638" spans="1:8" x14ac:dyDescent="0.25">
      <c r="A19638">
        <v>327.87374943097399</v>
      </c>
      <c r="B19638">
        <v>1.3702812E-2</v>
      </c>
      <c r="C19638">
        <v>0.29188502</v>
      </c>
      <c r="D19638">
        <v>6.1718605000000003E-2</v>
      </c>
      <c r="E19638">
        <v>6.1624287999999996E-3</v>
      </c>
      <c r="F19638">
        <v>327.84747573534599</v>
      </c>
      <c r="G19638">
        <v>9.4427884000000004E-2</v>
      </c>
      <c r="H19638">
        <v>2.8317483000000001E-2</v>
      </c>
    </row>
    <row r="19639" spans="1:8" x14ac:dyDescent="0.25">
      <c r="A19639">
        <v>327.89041699568401</v>
      </c>
      <c r="B19639">
        <v>1.5302003999999999E-2</v>
      </c>
      <c r="C19639">
        <v>0.26996034000000002</v>
      </c>
      <c r="D19639">
        <v>6.4273432000000005E-2</v>
      </c>
      <c r="E19639">
        <v>8.6705507999999994E-3</v>
      </c>
      <c r="F19639">
        <v>327.86414330005601</v>
      </c>
      <c r="G19639">
        <v>9.1327846000000004E-2</v>
      </c>
      <c r="H19639">
        <v>2.0747446999999999E-2</v>
      </c>
    </row>
    <row r="19640" spans="1:8" x14ac:dyDescent="0.25">
      <c r="A19640">
        <v>327.90708456834102</v>
      </c>
      <c r="B19640">
        <v>1.3648528E-2</v>
      </c>
      <c r="C19640">
        <v>0.26549366000000002</v>
      </c>
      <c r="D19640">
        <v>5.9635948000000001E-2</v>
      </c>
      <c r="E19640">
        <v>8.1200682999999999E-3</v>
      </c>
      <c r="F19640">
        <v>327.88081087271303</v>
      </c>
      <c r="G19640">
        <v>7.1773826999999998E-2</v>
      </c>
      <c r="H19640">
        <v>2.3612960999999998E-2</v>
      </c>
    </row>
    <row r="19641" spans="1:8" x14ac:dyDescent="0.25">
      <c r="A19641">
        <v>327.92375214099798</v>
      </c>
      <c r="B19641">
        <v>2.3482656000000001E-2</v>
      </c>
      <c r="C19641">
        <v>0.25743440000000001</v>
      </c>
      <c r="D19641">
        <v>6.3532583000000004E-2</v>
      </c>
      <c r="E19641">
        <v>9.3186012999999998E-3</v>
      </c>
      <c r="F19641">
        <v>327.89747844537101</v>
      </c>
      <c r="G19641">
        <v>8.3621665999999997E-2</v>
      </c>
      <c r="H19641">
        <v>2.6395044999999999E-2</v>
      </c>
    </row>
    <row r="19642" spans="1:8" x14ac:dyDescent="0.25">
      <c r="A19642">
        <v>327.940419705708</v>
      </c>
      <c r="B19642">
        <v>1.4092307E-2</v>
      </c>
      <c r="C19642">
        <v>0.23844836999999999</v>
      </c>
      <c r="D19642">
        <v>5.8972615999999999E-2</v>
      </c>
      <c r="E19642">
        <v>7.8703165000000002E-3</v>
      </c>
      <c r="F19642">
        <v>327.91414601008103</v>
      </c>
      <c r="G19642">
        <v>8.1544869000000006E-2</v>
      </c>
      <c r="H19642">
        <v>2.7047444E-2</v>
      </c>
    </row>
    <row r="19643" spans="1:8" x14ac:dyDescent="0.25">
      <c r="A19643">
        <v>327.95708727836598</v>
      </c>
      <c r="B19643">
        <v>1.1542477000000001E-2</v>
      </c>
      <c r="C19643">
        <v>0.26056769000000002</v>
      </c>
      <c r="D19643">
        <v>6.0617036999999999E-2</v>
      </c>
      <c r="E19643">
        <v>7.1007283000000003E-3</v>
      </c>
      <c r="F19643">
        <v>327.93081358273798</v>
      </c>
      <c r="G19643">
        <v>8.5580178000000007E-2</v>
      </c>
      <c r="H19643">
        <v>2.0595459E-2</v>
      </c>
    </row>
    <row r="19644" spans="1:8" x14ac:dyDescent="0.25">
      <c r="A19644">
        <v>327.97375485102299</v>
      </c>
      <c r="B19644">
        <v>2.0737749999999999E-2</v>
      </c>
      <c r="C19644">
        <v>0.28212084999999998</v>
      </c>
      <c r="D19644">
        <v>7.1930036000000003E-2</v>
      </c>
      <c r="E19644">
        <v>9.5345275000000007E-3</v>
      </c>
      <c r="F19644">
        <v>327.947481155395</v>
      </c>
      <c r="G19644">
        <v>8.8473119000000003E-2</v>
      </c>
      <c r="H19644">
        <v>2.1311E-2</v>
      </c>
    </row>
    <row r="19645" spans="1:8" x14ac:dyDescent="0.25">
      <c r="A19645">
        <v>327.99042242368</v>
      </c>
      <c r="B19645">
        <v>2.35643E-2</v>
      </c>
      <c r="C19645">
        <v>0.27005195999999998</v>
      </c>
      <c r="D19645">
        <v>6.6576897999999995E-2</v>
      </c>
      <c r="E19645">
        <v>8.7147419999999993E-3</v>
      </c>
      <c r="F19645">
        <v>327.96414872805201</v>
      </c>
      <c r="G19645">
        <v>8.7416880000000002E-2</v>
      </c>
      <c r="H19645">
        <v>2.7427053E-2</v>
      </c>
    </row>
    <row r="19646" spans="1:8" x14ac:dyDescent="0.25">
      <c r="A19646">
        <v>328.00708998839002</v>
      </c>
      <c r="B19646">
        <v>1.8294586000000002E-2</v>
      </c>
      <c r="C19646">
        <v>0.26402697000000003</v>
      </c>
      <c r="D19646">
        <v>6.2948993999999994E-2</v>
      </c>
      <c r="E19646">
        <v>7.1089066999999997E-3</v>
      </c>
      <c r="F19646">
        <v>327.98081629276197</v>
      </c>
      <c r="G19646">
        <v>8.1534787999999997E-2</v>
      </c>
      <c r="H19646">
        <v>2.4417353999999999E-2</v>
      </c>
    </row>
    <row r="19647" spans="1:8" x14ac:dyDescent="0.25">
      <c r="A19647">
        <v>328.02375756104698</v>
      </c>
      <c r="B19647">
        <v>1.5974051999999999E-2</v>
      </c>
      <c r="C19647">
        <v>0.25240605999999999</v>
      </c>
      <c r="D19647">
        <v>5.9176996000000003E-2</v>
      </c>
      <c r="E19647">
        <v>6.6101136999999997E-3</v>
      </c>
      <c r="F19647">
        <v>327.99748386542001</v>
      </c>
      <c r="G19647">
        <v>9.8011798999999997E-2</v>
      </c>
      <c r="H19647">
        <v>2.7331086000000001E-2</v>
      </c>
    </row>
    <row r="19648" spans="1:8" x14ac:dyDescent="0.25">
      <c r="A19648">
        <v>328.04042513370501</v>
      </c>
      <c r="B19648">
        <v>1.7058630000000002E-2</v>
      </c>
      <c r="C19648">
        <v>0.23981653</v>
      </c>
      <c r="D19648">
        <v>6.6047296000000005E-2</v>
      </c>
      <c r="E19648">
        <v>5.3711295999999999E-3</v>
      </c>
      <c r="F19648">
        <v>328.01415143807702</v>
      </c>
      <c r="G19648">
        <v>9.3863956999999998E-2</v>
      </c>
      <c r="H19648">
        <v>3.1494524000000003E-2</v>
      </c>
    </row>
    <row r="19649" spans="1:8" x14ac:dyDescent="0.25">
      <c r="A19649">
        <v>328.05709269841498</v>
      </c>
      <c r="B19649">
        <v>2.2595612000000001E-2</v>
      </c>
      <c r="C19649">
        <v>0.23951396</v>
      </c>
      <c r="D19649">
        <v>5.5368379000000002E-2</v>
      </c>
      <c r="E19649">
        <v>8.7309051000000002E-3</v>
      </c>
      <c r="F19649">
        <v>328.03081900278698</v>
      </c>
      <c r="G19649">
        <v>8.9865841000000002E-2</v>
      </c>
      <c r="H19649">
        <v>2.2580738999999999E-2</v>
      </c>
    </row>
    <row r="19650" spans="1:8" x14ac:dyDescent="0.25">
      <c r="A19650">
        <v>328.07376027107199</v>
      </c>
      <c r="B19650">
        <v>1.4139755E-2</v>
      </c>
      <c r="C19650">
        <v>0.24049661</v>
      </c>
      <c r="D19650">
        <v>5.6996044000000003E-2</v>
      </c>
      <c r="E19650">
        <v>5.8405241000000002E-3</v>
      </c>
      <c r="F19650">
        <v>328.047486575444</v>
      </c>
      <c r="G19650">
        <v>8.8569850000000006E-2</v>
      </c>
      <c r="H19650">
        <v>2.7058871000000002E-2</v>
      </c>
    </row>
    <row r="19651" spans="1:8" x14ac:dyDescent="0.25">
      <c r="A19651">
        <v>328.090427843729</v>
      </c>
      <c r="B19651">
        <v>1.7978145000000001E-2</v>
      </c>
      <c r="C19651">
        <v>0.26671189000000001</v>
      </c>
      <c r="D19651">
        <v>6.2399019E-2</v>
      </c>
      <c r="E19651">
        <v>6.3093398E-3</v>
      </c>
      <c r="F19651">
        <v>328.06415414810101</v>
      </c>
      <c r="G19651">
        <v>8.7608270000000002E-2</v>
      </c>
      <c r="H19651">
        <v>2.6075019000000001E-2</v>
      </c>
    </row>
    <row r="19652" spans="1:8" x14ac:dyDescent="0.25">
      <c r="A19652">
        <v>328.10709540843902</v>
      </c>
      <c r="B19652">
        <v>1.192229E-2</v>
      </c>
      <c r="C19652">
        <v>0.26472818999999997</v>
      </c>
      <c r="D19652">
        <v>5.7662707000000001E-2</v>
      </c>
      <c r="E19652">
        <v>8.0736204999999998E-3</v>
      </c>
      <c r="F19652">
        <v>328.08082171281097</v>
      </c>
      <c r="G19652">
        <v>7.8326150999999997E-2</v>
      </c>
      <c r="H19652">
        <v>2.0812898999999999E-2</v>
      </c>
    </row>
    <row r="19653" spans="1:8" x14ac:dyDescent="0.25">
      <c r="A19653">
        <v>328.12376298109598</v>
      </c>
      <c r="B19653">
        <v>2.2218555000000001E-2</v>
      </c>
      <c r="C19653">
        <v>0.26700627999999998</v>
      </c>
      <c r="D19653">
        <v>5.7546849999999997E-2</v>
      </c>
      <c r="E19653">
        <v>6.5248422000000004E-3</v>
      </c>
      <c r="F19653">
        <v>328.09748928546901</v>
      </c>
      <c r="G19653">
        <v>8.5402668000000001E-2</v>
      </c>
      <c r="H19653">
        <v>2.3316577000000002E-2</v>
      </c>
    </row>
    <row r="19654" spans="1:8" x14ac:dyDescent="0.25">
      <c r="A19654">
        <v>328.14043055375402</v>
      </c>
      <c r="B19654">
        <v>1.9746670000000001E-2</v>
      </c>
      <c r="C19654">
        <v>0.25483748000000001</v>
      </c>
      <c r="D19654">
        <v>6.5320425000000001E-2</v>
      </c>
      <c r="E19654">
        <v>7.9976739000000002E-3</v>
      </c>
      <c r="F19654">
        <v>328.11415685812602</v>
      </c>
      <c r="G19654">
        <v>8.4532008000000006E-2</v>
      </c>
      <c r="H19654">
        <v>2.2600130999999999E-2</v>
      </c>
    </row>
    <row r="19655" spans="1:8" x14ac:dyDescent="0.25">
      <c r="A19655">
        <v>328.15709811846398</v>
      </c>
      <c r="B19655">
        <v>1.5719805E-2</v>
      </c>
      <c r="C19655">
        <v>0.26551448999999999</v>
      </c>
      <c r="D19655">
        <v>6.3084543000000007E-2</v>
      </c>
      <c r="E19655">
        <v>6.9511010999999999E-3</v>
      </c>
      <c r="F19655">
        <v>328.13082442283599</v>
      </c>
      <c r="G19655">
        <v>8.3790205000000006E-2</v>
      </c>
      <c r="H19655">
        <v>2.7070245E-2</v>
      </c>
    </row>
    <row r="19656" spans="1:8" x14ac:dyDescent="0.25">
      <c r="A19656">
        <v>328.17376569112099</v>
      </c>
      <c r="B19656">
        <v>2.1879197999999999E-2</v>
      </c>
      <c r="C19656">
        <v>0.25649008000000001</v>
      </c>
      <c r="D19656">
        <v>6.4014554000000001E-2</v>
      </c>
      <c r="E19656">
        <v>9.3977842000000002E-3</v>
      </c>
      <c r="F19656">
        <v>328.147491995493</v>
      </c>
      <c r="G19656">
        <v>7.8923813999999995E-2</v>
      </c>
      <c r="H19656">
        <v>2.6967207E-2</v>
      </c>
    </row>
    <row r="19657" spans="1:8" x14ac:dyDescent="0.25">
      <c r="A19657">
        <v>328.190433263778</v>
      </c>
      <c r="B19657">
        <v>1.3521438E-2</v>
      </c>
      <c r="C19657">
        <v>0.23684962000000001</v>
      </c>
      <c r="D19657">
        <v>5.8461364000000002E-2</v>
      </c>
      <c r="E19657">
        <v>6.9919811E-3</v>
      </c>
      <c r="F19657">
        <v>328.16415956815001</v>
      </c>
      <c r="G19657">
        <v>8.6964488000000006E-2</v>
      </c>
      <c r="H19657">
        <v>2.0620991000000002E-2</v>
      </c>
    </row>
    <row r="19658" spans="1:8" x14ac:dyDescent="0.25">
      <c r="A19658">
        <v>328.20710082848802</v>
      </c>
      <c r="B19658">
        <v>1.1613434000000001E-2</v>
      </c>
      <c r="C19658">
        <v>0.28158143000000002</v>
      </c>
      <c r="D19658">
        <v>5.9102601999999997E-2</v>
      </c>
      <c r="E19658">
        <v>9.4183097000000004E-3</v>
      </c>
      <c r="F19658">
        <v>328.18082713285997</v>
      </c>
      <c r="G19658">
        <v>8.7177201999999995E-2</v>
      </c>
      <c r="H19658">
        <v>3.0383917999999999E-2</v>
      </c>
    </row>
    <row r="19659" spans="1:8" x14ac:dyDescent="0.25">
      <c r="A19659">
        <v>328.22376840114498</v>
      </c>
      <c r="B19659">
        <v>1.0912204E-2</v>
      </c>
      <c r="C19659">
        <v>0.28303230000000001</v>
      </c>
      <c r="D19659">
        <v>7.0741855000000006E-2</v>
      </c>
      <c r="E19659">
        <v>9.4533385999999997E-3</v>
      </c>
      <c r="F19659">
        <v>328.19749470551801</v>
      </c>
      <c r="G19659">
        <v>9.4200738000000006E-2</v>
      </c>
      <c r="H19659">
        <v>2.7180472000000001E-2</v>
      </c>
    </row>
    <row r="19660" spans="1:8" x14ac:dyDescent="0.25">
      <c r="A19660">
        <v>328.24043597380302</v>
      </c>
      <c r="B19660">
        <v>1.3998774E-2</v>
      </c>
      <c r="C19660">
        <v>0.29807963999999998</v>
      </c>
      <c r="D19660">
        <v>6.9475076999999996E-2</v>
      </c>
      <c r="E19660">
        <v>6.1160703E-3</v>
      </c>
      <c r="F19660">
        <v>328.21416227817502</v>
      </c>
      <c r="G19660">
        <v>8.5942872000000003E-2</v>
      </c>
      <c r="H19660">
        <v>2.0286366E-2</v>
      </c>
    </row>
    <row r="19661" spans="1:8" x14ac:dyDescent="0.25">
      <c r="A19661">
        <v>328.25710353851298</v>
      </c>
      <c r="B19661">
        <v>1.4576761000000001E-2</v>
      </c>
      <c r="C19661">
        <v>0.2908887</v>
      </c>
      <c r="D19661">
        <v>5.6880891000000003E-2</v>
      </c>
      <c r="E19661">
        <v>5.1640593E-3</v>
      </c>
      <c r="F19661">
        <v>328.23082984288499</v>
      </c>
      <c r="G19661">
        <v>9.0775900000000007E-2</v>
      </c>
      <c r="H19661">
        <v>2.7741706000000001E-2</v>
      </c>
    </row>
    <row r="19662" spans="1:8" x14ac:dyDescent="0.25">
      <c r="A19662">
        <v>328.27377111116999</v>
      </c>
      <c r="B19662">
        <v>1.8041821E-2</v>
      </c>
      <c r="C19662">
        <v>0.28261723999999999</v>
      </c>
      <c r="D19662">
        <v>6.6818221999999997E-2</v>
      </c>
      <c r="E19662">
        <v>6.6492766999999998E-3</v>
      </c>
      <c r="F19662">
        <v>328.247497415542</v>
      </c>
      <c r="G19662">
        <v>0.10016939</v>
      </c>
      <c r="H19662">
        <v>2.527884E-2</v>
      </c>
    </row>
    <row r="19663" spans="1:8" x14ac:dyDescent="0.25">
      <c r="A19663">
        <v>328.29043868382701</v>
      </c>
      <c r="B19663">
        <v>1.8106328000000001E-2</v>
      </c>
      <c r="C19663">
        <v>0.253104</v>
      </c>
      <c r="D19663">
        <v>6.8559118000000002E-2</v>
      </c>
      <c r="E19663">
        <v>8.5875251999999996E-3</v>
      </c>
      <c r="F19663">
        <v>328.26416498819901</v>
      </c>
      <c r="G19663">
        <v>7.8525700000000004E-2</v>
      </c>
      <c r="H19663">
        <v>3.1507912999999999E-2</v>
      </c>
    </row>
    <row r="19664" spans="1:8" x14ac:dyDescent="0.25">
      <c r="A19664">
        <v>328.30710624853702</v>
      </c>
      <c r="B19664">
        <v>1.9718171999999999E-2</v>
      </c>
      <c r="C19664">
        <v>0.24260506000000001</v>
      </c>
      <c r="D19664">
        <v>5.9302039000000001E-2</v>
      </c>
      <c r="E19664">
        <v>8.6282658999999994E-3</v>
      </c>
      <c r="F19664">
        <v>328.28083255290898</v>
      </c>
      <c r="G19664">
        <v>8.9622505000000005E-2</v>
      </c>
      <c r="H19664">
        <v>2.6429562E-2</v>
      </c>
    </row>
    <row r="19665" spans="1:8" x14ac:dyDescent="0.25">
      <c r="A19665">
        <v>328.32377382119398</v>
      </c>
      <c r="B19665">
        <v>9.8114851999999992E-3</v>
      </c>
      <c r="C19665">
        <v>0.22716354999999999</v>
      </c>
      <c r="D19665">
        <v>6.5844990000000006E-2</v>
      </c>
      <c r="E19665">
        <v>1.0242025E-2</v>
      </c>
      <c r="F19665">
        <v>328.29750012556701</v>
      </c>
      <c r="G19665">
        <v>9.0108380000000002E-2</v>
      </c>
      <c r="H19665">
        <v>1.8309331000000002E-2</v>
      </c>
    </row>
    <row r="19666" spans="1:8" x14ac:dyDescent="0.25">
      <c r="A19666">
        <v>328.34044139385202</v>
      </c>
      <c r="B19666">
        <v>1.5621516E-2</v>
      </c>
      <c r="C19666">
        <v>0.24555785999999999</v>
      </c>
      <c r="D19666">
        <v>5.9643921000000003E-2</v>
      </c>
      <c r="E19666">
        <v>9.9352234999999997E-3</v>
      </c>
      <c r="F19666">
        <v>328.31416769822403</v>
      </c>
      <c r="G19666">
        <v>8.1256807E-2</v>
      </c>
      <c r="H19666">
        <v>2.3282852E-2</v>
      </c>
    </row>
    <row r="19667" spans="1:8" x14ac:dyDescent="0.25">
      <c r="A19667">
        <v>328.35710896650897</v>
      </c>
      <c r="B19667">
        <v>1.6431972E-2</v>
      </c>
      <c r="C19667">
        <v>0.22743542</v>
      </c>
      <c r="D19667">
        <v>6.7320100999999993E-2</v>
      </c>
      <c r="E19667">
        <v>9.0941367999999995E-3</v>
      </c>
      <c r="F19667">
        <v>328.33083527088098</v>
      </c>
      <c r="G19667">
        <v>7.7698059E-2</v>
      </c>
      <c r="H19667">
        <v>2.4612462000000002E-2</v>
      </c>
    </row>
    <row r="19668" spans="1:8" x14ac:dyDescent="0.25">
      <c r="A19668">
        <v>328.37377653121899</v>
      </c>
      <c r="B19668">
        <v>1.7318329E-2</v>
      </c>
      <c r="C19668">
        <v>0.22119126</v>
      </c>
      <c r="D19668">
        <v>5.8218847999999997E-2</v>
      </c>
      <c r="E19668">
        <v>7.6852939E-3</v>
      </c>
      <c r="F19668">
        <v>328.347502835591</v>
      </c>
      <c r="G19668">
        <v>8.8672712000000001E-2</v>
      </c>
      <c r="H19668">
        <v>2.6713879999999999E-2</v>
      </c>
    </row>
    <row r="19669" spans="1:8" x14ac:dyDescent="0.25">
      <c r="A19669">
        <v>328.39044410387601</v>
      </c>
      <c r="B19669">
        <v>2.2334865999999998E-2</v>
      </c>
      <c r="C19669">
        <v>0.23078577</v>
      </c>
      <c r="D19669">
        <v>6.7137741000000001E-2</v>
      </c>
      <c r="E19669">
        <v>7.5734820999999999E-3</v>
      </c>
      <c r="F19669">
        <v>328.36417040824801</v>
      </c>
      <c r="G19669">
        <v>7.9649985000000006E-2</v>
      </c>
      <c r="H19669">
        <v>2.5056912000000001E-2</v>
      </c>
    </row>
    <row r="19670" spans="1:8" x14ac:dyDescent="0.25">
      <c r="A19670">
        <v>328.40711167653399</v>
      </c>
      <c r="B19670">
        <v>2.6434209E-2</v>
      </c>
      <c r="C19670">
        <v>0.22900993</v>
      </c>
      <c r="D19670">
        <v>5.3560737999999997E-2</v>
      </c>
      <c r="E19670">
        <v>8.1169139999999994E-3</v>
      </c>
      <c r="F19670">
        <v>328.38083798090599</v>
      </c>
      <c r="G19670">
        <v>8.0603145000000001E-2</v>
      </c>
      <c r="H19670">
        <v>2.3810848999999999E-2</v>
      </c>
    </row>
    <row r="19671" spans="1:8" x14ac:dyDescent="0.25">
      <c r="A19671">
        <v>328.42377924124401</v>
      </c>
      <c r="B19671">
        <v>1.204846E-2</v>
      </c>
      <c r="C19671">
        <v>0.24395388000000001</v>
      </c>
      <c r="D19671">
        <v>6.4764163999999999E-2</v>
      </c>
      <c r="E19671">
        <v>1.1959147E-2</v>
      </c>
      <c r="F19671">
        <v>328.39750554561601</v>
      </c>
      <c r="G19671">
        <v>8.4490581999999995E-2</v>
      </c>
      <c r="H19671">
        <v>2.3554630999999999E-2</v>
      </c>
    </row>
    <row r="19672" spans="1:8" x14ac:dyDescent="0.25">
      <c r="A19672">
        <v>328.44044681390102</v>
      </c>
      <c r="B19672">
        <v>1.4637948E-2</v>
      </c>
      <c r="C19672">
        <v>0.24926928000000001</v>
      </c>
      <c r="D19672">
        <v>5.9596613E-2</v>
      </c>
      <c r="E19672">
        <v>5.7763093999999996E-3</v>
      </c>
      <c r="F19672">
        <v>328.41417311827303</v>
      </c>
      <c r="G19672">
        <v>9.4523474999999996E-2</v>
      </c>
      <c r="H19672">
        <v>2.8897464000000001E-2</v>
      </c>
    </row>
    <row r="19673" spans="1:8" x14ac:dyDescent="0.25">
      <c r="A19673">
        <v>328.45711438655798</v>
      </c>
      <c r="B19673">
        <v>1.8575531999999999E-2</v>
      </c>
      <c r="C19673">
        <v>0.26877034</v>
      </c>
      <c r="D19673">
        <v>5.9287444000000002E-2</v>
      </c>
      <c r="E19673">
        <v>6.8379844999999998E-3</v>
      </c>
      <c r="F19673">
        <v>328.43084069092998</v>
      </c>
      <c r="G19673">
        <v>9.0226880999999995E-2</v>
      </c>
      <c r="H19673">
        <v>2.6588341000000001E-2</v>
      </c>
    </row>
    <row r="19674" spans="1:8" x14ac:dyDescent="0.25">
      <c r="A19674">
        <v>328.47378195126799</v>
      </c>
      <c r="B19674">
        <v>2.0109248999999999E-2</v>
      </c>
      <c r="C19674">
        <v>0.25634702999999998</v>
      </c>
      <c r="D19674">
        <v>6.3973769999999999E-2</v>
      </c>
      <c r="E19674">
        <v>9.0623236999999995E-3</v>
      </c>
      <c r="F19674">
        <v>328.44750825564</v>
      </c>
      <c r="G19674">
        <v>7.3385782999999996E-2</v>
      </c>
      <c r="H19674">
        <v>2.4126860999999999E-2</v>
      </c>
    </row>
    <row r="19675" spans="1:8" x14ac:dyDescent="0.25">
      <c r="A19675">
        <v>328.49044952392501</v>
      </c>
      <c r="B19675">
        <v>1.1757324E-2</v>
      </c>
      <c r="C19675">
        <v>0.23251917999999999</v>
      </c>
      <c r="D19675">
        <v>5.9510946000000002E-2</v>
      </c>
      <c r="E19675">
        <v>7.0897709000000003E-3</v>
      </c>
      <c r="F19675">
        <v>328.46417582829702</v>
      </c>
      <c r="G19675">
        <v>8.1525563999999995E-2</v>
      </c>
      <c r="H19675">
        <v>2.4987382999999998E-2</v>
      </c>
    </row>
    <row r="19676" spans="1:8" x14ac:dyDescent="0.25">
      <c r="A19676">
        <v>328.50711709658299</v>
      </c>
      <c r="B19676">
        <v>1.1927963E-2</v>
      </c>
      <c r="C19676">
        <v>0.23110995000000001</v>
      </c>
      <c r="D19676">
        <v>6.0882207000000001E-2</v>
      </c>
      <c r="E19676">
        <v>5.9649836999999999E-3</v>
      </c>
      <c r="F19676">
        <v>328.480843400955</v>
      </c>
      <c r="G19676">
        <v>9.2735618000000006E-2</v>
      </c>
      <c r="H19676">
        <v>2.7333087999999998E-2</v>
      </c>
    </row>
    <row r="19677" spans="1:8" x14ac:dyDescent="0.25">
      <c r="A19677">
        <v>328.52378466129301</v>
      </c>
      <c r="B19677">
        <v>1.4902459E-2</v>
      </c>
      <c r="C19677">
        <v>0.23712124000000001</v>
      </c>
      <c r="D19677">
        <v>6.6344692999999996E-2</v>
      </c>
      <c r="E19677">
        <v>7.8813358999999996E-3</v>
      </c>
      <c r="F19677">
        <v>328.49751096566501</v>
      </c>
      <c r="G19677">
        <v>9.0505838000000005E-2</v>
      </c>
      <c r="H19677">
        <v>2.4912329E-2</v>
      </c>
    </row>
    <row r="19678" spans="1:8" x14ac:dyDescent="0.25">
      <c r="A19678">
        <v>328.54045223395002</v>
      </c>
      <c r="B19678">
        <v>1.2720830000000001E-2</v>
      </c>
      <c r="C19678">
        <v>0.26113450999999999</v>
      </c>
      <c r="D19678">
        <v>6.4626053000000003E-2</v>
      </c>
      <c r="E19678">
        <v>7.7458778000000002E-3</v>
      </c>
      <c r="F19678">
        <v>328.51417853832203</v>
      </c>
      <c r="G19678">
        <v>9.5351875000000003E-2</v>
      </c>
      <c r="H19678">
        <v>2.7536372E-2</v>
      </c>
    </row>
    <row r="19679" spans="1:8" x14ac:dyDescent="0.25">
      <c r="A19679">
        <v>328.55711980660698</v>
      </c>
      <c r="B19679">
        <v>1.7977895000000001E-2</v>
      </c>
      <c r="C19679">
        <v>0.28727536999999997</v>
      </c>
      <c r="D19679">
        <v>6.7348390999999994E-2</v>
      </c>
      <c r="E19679">
        <v>7.5192647000000001E-3</v>
      </c>
      <c r="F19679">
        <v>328.53084611097898</v>
      </c>
      <c r="G19679">
        <v>8.4045246000000004E-2</v>
      </c>
      <c r="H19679">
        <v>2.4434745000000001E-2</v>
      </c>
    </row>
    <row r="19680" spans="1:8" x14ac:dyDescent="0.25">
      <c r="A19680">
        <v>328.573787371317</v>
      </c>
      <c r="B19680">
        <v>1.6503591000000001E-2</v>
      </c>
      <c r="C19680">
        <v>0.27802147999999999</v>
      </c>
      <c r="D19680">
        <v>6.7390457000000001E-2</v>
      </c>
      <c r="E19680">
        <v>8.8633914000000001E-3</v>
      </c>
      <c r="F19680">
        <v>328.547513675689</v>
      </c>
      <c r="G19680">
        <v>9.4691529999999996E-2</v>
      </c>
      <c r="H19680">
        <v>2.9529527E-2</v>
      </c>
    </row>
    <row r="19681" spans="1:8" x14ac:dyDescent="0.25">
      <c r="A19681">
        <v>328.59045494397401</v>
      </c>
      <c r="B19681">
        <v>2.3916287000000001E-2</v>
      </c>
      <c r="C19681">
        <v>0.29578364000000001</v>
      </c>
      <c r="D19681">
        <v>6.3584722999999996E-2</v>
      </c>
      <c r="E19681">
        <v>7.1134659999999997E-3</v>
      </c>
      <c r="F19681">
        <v>328.56418124834698</v>
      </c>
      <c r="G19681">
        <v>8.9923828999999997E-2</v>
      </c>
      <c r="H19681">
        <v>2.4754109E-2</v>
      </c>
    </row>
    <row r="19682" spans="1:8" x14ac:dyDescent="0.25">
      <c r="A19682">
        <v>328.60712251663199</v>
      </c>
      <c r="B19682">
        <v>8.1843408000000003E-3</v>
      </c>
      <c r="C19682">
        <v>0.25840574999999999</v>
      </c>
      <c r="D19682">
        <v>6.5130696000000002E-2</v>
      </c>
      <c r="E19682">
        <v>8.8559304999999994E-3</v>
      </c>
      <c r="F19682">
        <v>328.580848821004</v>
      </c>
      <c r="G19682">
        <v>8.3561479999999994E-2</v>
      </c>
      <c r="H19682">
        <v>2.7089894E-2</v>
      </c>
    </row>
    <row r="19683" spans="1:8" x14ac:dyDescent="0.25">
      <c r="A19683">
        <v>328.62379008134201</v>
      </c>
      <c r="B19683">
        <v>1.2518161E-2</v>
      </c>
      <c r="C19683">
        <v>0.23798833999999999</v>
      </c>
      <c r="D19683">
        <v>6.7526198999999995E-2</v>
      </c>
      <c r="E19683">
        <v>7.6731806999999997E-3</v>
      </c>
      <c r="F19683">
        <v>328.59751638571402</v>
      </c>
      <c r="G19683">
        <v>9.1888240999999996E-2</v>
      </c>
      <c r="H19683">
        <v>2.0991921E-2</v>
      </c>
    </row>
    <row r="19684" spans="1:8" x14ac:dyDescent="0.25">
      <c r="A19684">
        <v>328.64045765399902</v>
      </c>
      <c r="B19684">
        <v>1.5236902E-2</v>
      </c>
      <c r="C19684">
        <v>0.25014940000000002</v>
      </c>
      <c r="D19684">
        <v>6.2504418000000006E-2</v>
      </c>
      <c r="E19684">
        <v>4.4779926999999999E-3</v>
      </c>
      <c r="F19684">
        <v>328.61418395837097</v>
      </c>
      <c r="G19684">
        <v>8.9478262000000003E-2</v>
      </c>
      <c r="H19684">
        <v>2.5795503000000001E-2</v>
      </c>
    </row>
    <row r="19685" spans="1:8" x14ac:dyDescent="0.25">
      <c r="A19685">
        <v>328.65712522665598</v>
      </c>
      <c r="B19685">
        <v>1.8995413999999999E-2</v>
      </c>
      <c r="C19685">
        <v>0.24621418</v>
      </c>
      <c r="D19685">
        <v>6.2858946999999998E-2</v>
      </c>
      <c r="E19685">
        <v>8.3717954999999993E-3</v>
      </c>
      <c r="F19685">
        <v>328.63085153102799</v>
      </c>
      <c r="G19685">
        <v>7.3065779999999997E-2</v>
      </c>
      <c r="H19685">
        <v>2.9986677999999999E-2</v>
      </c>
    </row>
    <row r="19686" spans="1:8" x14ac:dyDescent="0.25">
      <c r="A19686">
        <v>328.67379279931299</v>
      </c>
      <c r="B19686">
        <v>1.5618918000000001E-2</v>
      </c>
      <c r="C19686">
        <v>0.23723105999999999</v>
      </c>
      <c r="D19686">
        <v>6.7140548999999994E-2</v>
      </c>
      <c r="E19686">
        <v>8.9777791999999992E-3</v>
      </c>
      <c r="F19686">
        <v>328.64751910368602</v>
      </c>
      <c r="G19686">
        <v>8.3717375999999996E-2</v>
      </c>
      <c r="H19686">
        <v>2.5768220000000001E-2</v>
      </c>
    </row>
    <row r="19687" spans="1:8" x14ac:dyDescent="0.25">
      <c r="A19687">
        <v>328.69046036402301</v>
      </c>
      <c r="B19687">
        <v>2.2615507E-2</v>
      </c>
      <c r="C19687">
        <v>0.24775717</v>
      </c>
      <c r="D19687">
        <v>5.8975792999999999E-2</v>
      </c>
      <c r="E19687">
        <v>5.9807295999999999E-3</v>
      </c>
      <c r="F19687">
        <v>328.66418666839598</v>
      </c>
      <c r="G19687">
        <v>8.4172964000000003E-2</v>
      </c>
      <c r="H19687">
        <v>1.9837062999999999E-2</v>
      </c>
    </row>
    <row r="19688" spans="1:8" x14ac:dyDescent="0.25">
      <c r="A19688">
        <v>328.70712793668099</v>
      </c>
      <c r="B19688">
        <v>1.5880024E-2</v>
      </c>
      <c r="C19688">
        <v>0.26765379</v>
      </c>
      <c r="D19688">
        <v>5.9656507999999997E-2</v>
      </c>
      <c r="E19688">
        <v>8.1036352000000006E-3</v>
      </c>
      <c r="F19688">
        <v>328.680854241053</v>
      </c>
      <c r="G19688">
        <v>8.1597513999999996E-2</v>
      </c>
      <c r="H19688">
        <v>2.0780591000000001E-2</v>
      </c>
    </row>
    <row r="19689" spans="1:8" x14ac:dyDescent="0.25">
      <c r="A19689">
        <v>328.723795509338</v>
      </c>
      <c r="B19689">
        <v>1.0543782E-2</v>
      </c>
      <c r="C19689">
        <v>0.27817069999999999</v>
      </c>
      <c r="D19689">
        <v>6.1110780000000003E-2</v>
      </c>
      <c r="E19689">
        <v>8.3795572000000002E-3</v>
      </c>
      <c r="F19689">
        <v>328.69752181371001</v>
      </c>
      <c r="G19689">
        <v>8.4554844000000004E-2</v>
      </c>
      <c r="H19689">
        <v>2.4293359E-2</v>
      </c>
    </row>
    <row r="19690" spans="1:8" x14ac:dyDescent="0.25">
      <c r="A19690">
        <v>328.74046307404802</v>
      </c>
      <c r="B19690">
        <v>1.8396896999999999E-2</v>
      </c>
      <c r="C19690">
        <v>0.25938860000000002</v>
      </c>
      <c r="D19690">
        <v>6.2967069000000001E-2</v>
      </c>
      <c r="E19690">
        <v>7.6475548999999999E-3</v>
      </c>
      <c r="F19690">
        <v>328.71418937841997</v>
      </c>
      <c r="G19690">
        <v>8.5755370999999997E-2</v>
      </c>
      <c r="H19690">
        <v>2.3986391999999999E-2</v>
      </c>
    </row>
    <row r="19691" spans="1:8" x14ac:dyDescent="0.25">
      <c r="A19691">
        <v>328.75713064670498</v>
      </c>
      <c r="B19691">
        <v>1.8881986E-2</v>
      </c>
      <c r="C19691">
        <v>0.26532095999999999</v>
      </c>
      <c r="D19691">
        <v>6.6796391999999996E-2</v>
      </c>
      <c r="E19691">
        <v>6.8593174000000003E-3</v>
      </c>
      <c r="F19691">
        <v>328.73085695107699</v>
      </c>
      <c r="G19691">
        <v>8.3958089E-2</v>
      </c>
      <c r="H19691">
        <v>2.4366011999999999E-2</v>
      </c>
    </row>
    <row r="19692" spans="1:8" x14ac:dyDescent="0.25">
      <c r="A19692">
        <v>328.77379821936199</v>
      </c>
      <c r="B19692">
        <v>1.3493313E-2</v>
      </c>
      <c r="C19692">
        <v>0.27445954</v>
      </c>
      <c r="D19692">
        <v>6.0747559999999999E-2</v>
      </c>
      <c r="E19692">
        <v>7.5360108000000004E-3</v>
      </c>
      <c r="F19692">
        <v>328.74752452373502</v>
      </c>
      <c r="G19692">
        <v>9.1636062000000004E-2</v>
      </c>
      <c r="H19692">
        <v>2.3759892000000001E-2</v>
      </c>
    </row>
    <row r="19693" spans="1:8" x14ac:dyDescent="0.25">
      <c r="A19693">
        <v>328.79046578407201</v>
      </c>
      <c r="B19693">
        <v>2.1792648000000001E-2</v>
      </c>
      <c r="C19693">
        <v>0.26637483000000001</v>
      </c>
      <c r="D19693">
        <v>7.0168145000000001E-2</v>
      </c>
      <c r="E19693">
        <v>8.0984830999999997E-3</v>
      </c>
      <c r="F19693">
        <v>328.76419208844499</v>
      </c>
      <c r="G19693">
        <v>9.9010020000000004E-2</v>
      </c>
      <c r="H19693">
        <v>2.7599485999999999E-2</v>
      </c>
    </row>
    <row r="19694" spans="1:8" x14ac:dyDescent="0.25">
      <c r="A19694">
        <v>328.80713335672999</v>
      </c>
      <c r="B19694">
        <v>1.3434735999999999E-2</v>
      </c>
      <c r="C19694">
        <v>0.27504455999999999</v>
      </c>
      <c r="D19694">
        <v>6.5720453999999998E-2</v>
      </c>
      <c r="E19694">
        <v>5.31168E-3</v>
      </c>
      <c r="F19694">
        <v>328.780859661102</v>
      </c>
      <c r="G19694">
        <v>8.8607862999999995E-2</v>
      </c>
      <c r="H19694">
        <v>2.044986E-2</v>
      </c>
    </row>
    <row r="19695" spans="1:8" x14ac:dyDescent="0.25">
      <c r="A19695">
        <v>328.823800929387</v>
      </c>
      <c r="B19695">
        <v>1.7284192E-2</v>
      </c>
      <c r="C19695">
        <v>0.26249405999999997</v>
      </c>
      <c r="D19695">
        <v>6.7273527E-2</v>
      </c>
      <c r="E19695">
        <v>6.8703224E-3</v>
      </c>
      <c r="F19695">
        <v>328.79752723375901</v>
      </c>
      <c r="G19695">
        <v>8.9673445000000004E-2</v>
      </c>
      <c r="H19695">
        <v>2.6522441000000001E-2</v>
      </c>
    </row>
    <row r="19696" spans="1:8" x14ac:dyDescent="0.25">
      <c r="A19696">
        <v>328.84046849409702</v>
      </c>
      <c r="B19696">
        <v>1.2671946999999999E-2</v>
      </c>
      <c r="C19696">
        <v>0.280949</v>
      </c>
      <c r="D19696">
        <v>6.8878128999999996E-2</v>
      </c>
      <c r="E19696">
        <v>7.7094878000000004E-3</v>
      </c>
      <c r="F19696">
        <v>328.81419479846898</v>
      </c>
      <c r="G19696">
        <v>9.3808955999999999E-2</v>
      </c>
      <c r="H19696">
        <v>2.4483227999999999E-2</v>
      </c>
    </row>
    <row r="19697" spans="1:8" x14ac:dyDescent="0.25">
      <c r="A19697">
        <v>328.85713606675398</v>
      </c>
      <c r="B19697">
        <v>1.5875286999999998E-2</v>
      </c>
      <c r="C19697">
        <v>0.29880044</v>
      </c>
      <c r="D19697">
        <v>7.2456731999999996E-2</v>
      </c>
      <c r="E19697">
        <v>1.1806021E-2</v>
      </c>
      <c r="F19697">
        <v>328.83086237112599</v>
      </c>
      <c r="G19697">
        <v>9.0506456999999998E-2</v>
      </c>
      <c r="H19697">
        <v>2.3254950999999999E-2</v>
      </c>
    </row>
    <row r="19698" spans="1:8" x14ac:dyDescent="0.25">
      <c r="A19698">
        <v>328.87380363941099</v>
      </c>
      <c r="B19698">
        <v>1.4949E-2</v>
      </c>
      <c r="C19698">
        <v>0.27849266</v>
      </c>
      <c r="D19698">
        <v>6.4596787000000003E-2</v>
      </c>
      <c r="E19698">
        <v>6.7696190000000002E-3</v>
      </c>
      <c r="F19698">
        <v>328.84752994378402</v>
      </c>
      <c r="G19698">
        <v>8.2274846999999998E-2</v>
      </c>
      <c r="H19698">
        <v>2.8116537E-2</v>
      </c>
    </row>
    <row r="19699" spans="1:8" x14ac:dyDescent="0.25">
      <c r="A19699">
        <v>328.89047120412101</v>
      </c>
      <c r="B19699">
        <v>1.1078671999999999E-2</v>
      </c>
      <c r="C19699">
        <v>0.25551521999999999</v>
      </c>
      <c r="D19699">
        <v>6.9186337000000001E-2</v>
      </c>
      <c r="E19699">
        <v>1.0709092E-2</v>
      </c>
      <c r="F19699">
        <v>328.86419750849399</v>
      </c>
      <c r="G19699">
        <v>7.5695969000000002E-2</v>
      </c>
      <c r="H19699">
        <v>2.4583457E-2</v>
      </c>
    </row>
    <row r="19700" spans="1:8" x14ac:dyDescent="0.25">
      <c r="A19700">
        <v>328.90713877677899</v>
      </c>
      <c r="B19700">
        <v>1.6491064999999999E-2</v>
      </c>
      <c r="C19700">
        <v>0.26292243999999998</v>
      </c>
      <c r="D19700">
        <v>6.3987619999999995E-2</v>
      </c>
      <c r="E19700">
        <v>8.4069938999999996E-3</v>
      </c>
      <c r="F19700">
        <v>328.880865081151</v>
      </c>
      <c r="G19700">
        <v>8.385542E-2</v>
      </c>
      <c r="H19700">
        <v>2.6805916999999999E-2</v>
      </c>
    </row>
    <row r="19701" spans="1:8" x14ac:dyDescent="0.25">
      <c r="A19701">
        <v>328.92380634943601</v>
      </c>
      <c r="B19701">
        <v>1.3764624E-2</v>
      </c>
      <c r="C19701">
        <v>0.25918838</v>
      </c>
      <c r="D19701">
        <v>6.6109419000000003E-2</v>
      </c>
      <c r="E19701">
        <v>1.0055376E-2</v>
      </c>
      <c r="F19701">
        <v>328.89753265380801</v>
      </c>
      <c r="G19701">
        <v>8.1181161000000002E-2</v>
      </c>
      <c r="H19701">
        <v>2.5235811E-2</v>
      </c>
    </row>
    <row r="19702" spans="1:8" x14ac:dyDescent="0.25">
      <c r="A19702">
        <v>328.94047391414603</v>
      </c>
      <c r="B19702">
        <v>1.0700377E-2</v>
      </c>
      <c r="C19702">
        <v>0.27094882999999997</v>
      </c>
      <c r="D19702">
        <v>6.0653009000000001E-2</v>
      </c>
      <c r="E19702">
        <v>7.7926832999999996E-3</v>
      </c>
      <c r="F19702">
        <v>328.91420021851798</v>
      </c>
      <c r="G19702">
        <v>8.7333642000000003E-2</v>
      </c>
      <c r="H19702">
        <v>2.3770532E-2</v>
      </c>
    </row>
    <row r="19703" spans="1:8" x14ac:dyDescent="0.25">
      <c r="A19703">
        <v>328.95714148680298</v>
      </c>
      <c r="B19703">
        <v>1.3857983000000001E-2</v>
      </c>
      <c r="C19703">
        <v>0.29249024000000001</v>
      </c>
      <c r="D19703">
        <v>7.0744365000000003E-2</v>
      </c>
      <c r="E19703">
        <v>5.5031548E-3</v>
      </c>
      <c r="F19703">
        <v>328.93086779117499</v>
      </c>
      <c r="G19703">
        <v>8.3221391000000006E-2</v>
      </c>
      <c r="H19703">
        <v>2.6979777999999999E-2</v>
      </c>
    </row>
    <row r="19704" spans="1:8" x14ac:dyDescent="0.25">
      <c r="A19704">
        <v>328.97380905946102</v>
      </c>
      <c r="B19704">
        <v>1.852935E-2</v>
      </c>
      <c r="C19704">
        <v>0.28802988000000002</v>
      </c>
      <c r="D19704">
        <v>6.5743335E-2</v>
      </c>
      <c r="E19704">
        <v>9.0766027999999999E-3</v>
      </c>
      <c r="F19704">
        <v>328.94753536383303</v>
      </c>
      <c r="G19704">
        <v>8.5199036000000006E-2</v>
      </c>
      <c r="H19704">
        <v>2.0828465000000001E-2</v>
      </c>
    </row>
    <row r="19705" spans="1:8" x14ac:dyDescent="0.25">
      <c r="A19705">
        <v>328.99047662417001</v>
      </c>
      <c r="B19705">
        <v>2.2776866E-2</v>
      </c>
      <c r="C19705">
        <v>0.26292270000000001</v>
      </c>
      <c r="D19705">
        <v>7.1203901999999999E-2</v>
      </c>
      <c r="E19705">
        <v>5.1622400000000002E-3</v>
      </c>
      <c r="F19705">
        <v>328.96420292854299</v>
      </c>
      <c r="G19705">
        <v>8.7616026E-2</v>
      </c>
      <c r="H19705">
        <v>2.2020034000000001E-2</v>
      </c>
    </row>
    <row r="19706" spans="1:8" x14ac:dyDescent="0.25">
      <c r="A19706">
        <v>329.00714419682799</v>
      </c>
      <c r="B19706">
        <v>1.9014501999999999E-2</v>
      </c>
      <c r="C19706">
        <v>0.23934238999999999</v>
      </c>
      <c r="D19706">
        <v>6.0004993999999999E-2</v>
      </c>
      <c r="E19706">
        <v>9.2353205999999993E-3</v>
      </c>
      <c r="F19706">
        <v>328.9808705012</v>
      </c>
      <c r="G19706">
        <v>8.9078835999999995E-2</v>
      </c>
      <c r="H19706">
        <v>2.5917986E-2</v>
      </c>
    </row>
    <row r="19707" spans="1:8" x14ac:dyDescent="0.25">
      <c r="A19707">
        <v>329.02381176948501</v>
      </c>
      <c r="B19707">
        <v>1.7420694E-2</v>
      </c>
      <c r="C19707">
        <v>0.23931494</v>
      </c>
      <c r="D19707">
        <v>5.4729197E-2</v>
      </c>
      <c r="E19707">
        <v>5.3720855999999997E-3</v>
      </c>
      <c r="F19707">
        <v>328.99753807385702</v>
      </c>
      <c r="G19707">
        <v>7.3260493999999995E-2</v>
      </c>
      <c r="H19707">
        <v>2.5982043E-2</v>
      </c>
    </row>
    <row r="19708" spans="1:8" x14ac:dyDescent="0.25">
      <c r="A19708">
        <v>329.04047934214202</v>
      </c>
      <c r="B19708">
        <v>1.6891122000000001E-2</v>
      </c>
      <c r="C19708">
        <v>0.27315437999999997</v>
      </c>
      <c r="D19708">
        <v>6.5132975999999995E-2</v>
      </c>
      <c r="E19708">
        <v>6.7419148999999998E-3</v>
      </c>
      <c r="F19708">
        <v>329.01420564651397</v>
      </c>
      <c r="G19708">
        <v>9.2997215999999994E-2</v>
      </c>
      <c r="H19708">
        <v>2.2920208000000001E-2</v>
      </c>
    </row>
    <row r="19709" spans="1:8" x14ac:dyDescent="0.25">
      <c r="A19709">
        <v>329.05714690685198</v>
      </c>
      <c r="B19709">
        <v>1.3981792E-2</v>
      </c>
      <c r="C19709">
        <v>0.25686272999999998</v>
      </c>
      <c r="D19709">
        <v>6.6677421000000001E-2</v>
      </c>
      <c r="E19709">
        <v>6.3937776999999996E-3</v>
      </c>
      <c r="F19709">
        <v>329.03087321122399</v>
      </c>
      <c r="G19709">
        <v>8.2540034999999998E-2</v>
      </c>
      <c r="H19709">
        <v>2.7758786000000001E-2</v>
      </c>
    </row>
    <row r="19710" spans="1:8" x14ac:dyDescent="0.25">
      <c r="A19710">
        <v>329.07381447951002</v>
      </c>
      <c r="B19710">
        <v>1.5620353999999999E-2</v>
      </c>
      <c r="C19710">
        <v>0.26227256999999998</v>
      </c>
      <c r="D19710">
        <v>6.1363898E-2</v>
      </c>
      <c r="E19710">
        <v>7.7608414000000002E-3</v>
      </c>
      <c r="F19710">
        <v>329.04754078388203</v>
      </c>
      <c r="G19710">
        <v>8.7915219000000003E-2</v>
      </c>
      <c r="H19710">
        <v>2.187652E-2</v>
      </c>
    </row>
    <row r="19711" spans="1:8" x14ac:dyDescent="0.25">
      <c r="A19711">
        <v>329.09048205216698</v>
      </c>
      <c r="B19711">
        <v>1.6147333999999999E-2</v>
      </c>
      <c r="C19711">
        <v>0.24483909000000001</v>
      </c>
      <c r="D19711">
        <v>6.1766597999999999E-2</v>
      </c>
      <c r="E19711">
        <v>1.0772734000000001E-2</v>
      </c>
      <c r="F19711">
        <v>329.06420835653898</v>
      </c>
      <c r="G19711">
        <v>7.4376173000000004E-2</v>
      </c>
      <c r="H19711">
        <v>2.4023533E-2</v>
      </c>
    </row>
    <row r="19712" spans="1:8" x14ac:dyDescent="0.25">
      <c r="A19712">
        <v>329.107149616877</v>
      </c>
      <c r="B19712">
        <v>1.8699367000000001E-2</v>
      </c>
      <c r="C19712">
        <v>0.26652786000000001</v>
      </c>
      <c r="D19712">
        <v>6.4734831000000007E-2</v>
      </c>
      <c r="E19712">
        <v>9.5508564000000001E-3</v>
      </c>
      <c r="F19712">
        <v>329.080875921249</v>
      </c>
      <c r="G19712">
        <v>7.7335930999999997E-2</v>
      </c>
      <c r="H19712">
        <v>2.5514834E-2</v>
      </c>
    </row>
    <row r="19713" spans="1:8" x14ac:dyDescent="0.25">
      <c r="A19713">
        <v>329.12381718953401</v>
      </c>
      <c r="B19713">
        <v>1.5877868999999999E-2</v>
      </c>
      <c r="C19713">
        <v>0.27849491999999998</v>
      </c>
      <c r="D19713">
        <v>6.4700954000000005E-2</v>
      </c>
      <c r="E19713">
        <v>1.0423806000000001E-2</v>
      </c>
      <c r="F19713">
        <v>329.09754349390602</v>
      </c>
      <c r="G19713">
        <v>8.9344010000000001E-2</v>
      </c>
      <c r="H19713">
        <v>2.9146925000000001E-2</v>
      </c>
    </row>
    <row r="19714" spans="1:8" x14ac:dyDescent="0.25">
      <c r="A19714">
        <v>329.14048476219102</v>
      </c>
      <c r="B19714">
        <v>1.4325622999999999E-2</v>
      </c>
      <c r="C19714">
        <v>0.24791774</v>
      </c>
      <c r="D19714">
        <v>6.5051614999999993E-2</v>
      </c>
      <c r="E19714">
        <v>8.9094833999999994E-3</v>
      </c>
      <c r="F19714">
        <v>329.11421106656297</v>
      </c>
      <c r="G19714">
        <v>7.8911497999999997E-2</v>
      </c>
      <c r="H19714">
        <v>2.1553075000000001E-2</v>
      </c>
    </row>
    <row r="19715" spans="1:8" x14ac:dyDescent="0.25">
      <c r="A19715">
        <v>329.15715232690098</v>
      </c>
      <c r="B19715">
        <v>1.4132466999999999E-2</v>
      </c>
      <c r="C19715">
        <v>0.23295771000000001</v>
      </c>
      <c r="D19715">
        <v>5.9650872000000001E-2</v>
      </c>
      <c r="E19715">
        <v>1.0866601E-2</v>
      </c>
      <c r="F19715">
        <v>329.13087863127299</v>
      </c>
      <c r="G19715">
        <v>8.7400876000000002E-2</v>
      </c>
      <c r="H19715">
        <v>2.2072593000000001E-2</v>
      </c>
    </row>
    <row r="19716" spans="1:8" x14ac:dyDescent="0.25">
      <c r="A19716">
        <v>329.17381989955902</v>
      </c>
      <c r="B19716">
        <v>2.9844480999999999E-2</v>
      </c>
      <c r="C19716">
        <v>0.24065331000000001</v>
      </c>
      <c r="D19716">
        <v>5.6361678999999998E-2</v>
      </c>
      <c r="E19716">
        <v>8.5452041000000003E-3</v>
      </c>
      <c r="F19716">
        <v>329.14754620393097</v>
      </c>
      <c r="G19716">
        <v>6.7525907999999996E-2</v>
      </c>
      <c r="H19716">
        <v>2.7729742000000002E-2</v>
      </c>
    </row>
    <row r="19717" spans="1:8" x14ac:dyDescent="0.25">
      <c r="A19717">
        <v>329.19048747221598</v>
      </c>
      <c r="B19717">
        <v>1.2227907999999999E-2</v>
      </c>
      <c r="C19717">
        <v>0.23827390000000001</v>
      </c>
      <c r="D19717">
        <v>6.0275036999999997E-2</v>
      </c>
      <c r="E19717">
        <v>7.0735053000000004E-3</v>
      </c>
      <c r="F19717">
        <v>329.16421377658799</v>
      </c>
      <c r="G19717">
        <v>8.3515354E-2</v>
      </c>
      <c r="H19717">
        <v>2.9987808000000001E-2</v>
      </c>
    </row>
    <row r="19718" spans="1:8" x14ac:dyDescent="0.25">
      <c r="A19718">
        <v>329.207155036926</v>
      </c>
      <c r="B19718">
        <v>6.2388126E-3</v>
      </c>
      <c r="C19718">
        <v>0.23851521000000001</v>
      </c>
      <c r="D19718">
        <v>5.3792979999999997E-2</v>
      </c>
      <c r="E19718">
        <v>7.8186140999999994E-3</v>
      </c>
      <c r="F19718">
        <v>329.180881341298</v>
      </c>
      <c r="G19718">
        <v>7.2004295999999995E-2</v>
      </c>
      <c r="H19718">
        <v>1.6110322E-2</v>
      </c>
    </row>
    <row r="19719" spans="1:8" x14ac:dyDescent="0.25">
      <c r="A19719">
        <v>329.22382260958301</v>
      </c>
      <c r="B19719">
        <v>2.4473124999999998E-2</v>
      </c>
      <c r="C19719">
        <v>0.27126706</v>
      </c>
      <c r="D19719">
        <v>6.0708857999999997E-2</v>
      </c>
      <c r="E19719">
        <v>6.3081481E-3</v>
      </c>
      <c r="F19719">
        <v>329.19754891395502</v>
      </c>
      <c r="G19719">
        <v>7.5440488999999999E-2</v>
      </c>
      <c r="H19719">
        <v>2.5211217000000001E-2</v>
      </c>
    </row>
    <row r="19720" spans="1:8" x14ac:dyDescent="0.25">
      <c r="A19720">
        <v>329.24049018224002</v>
      </c>
      <c r="B19720">
        <v>1.4835561000000001E-2</v>
      </c>
      <c r="C19720">
        <v>0.27872983000000001</v>
      </c>
      <c r="D19720">
        <v>6.8785927999999996E-2</v>
      </c>
      <c r="E19720">
        <v>7.2283279000000004E-3</v>
      </c>
      <c r="F19720">
        <v>329.21421648661197</v>
      </c>
      <c r="G19720">
        <v>7.1765617000000004E-2</v>
      </c>
      <c r="H19720">
        <v>2.4031896000000001E-2</v>
      </c>
    </row>
    <row r="19721" spans="1:8" x14ac:dyDescent="0.25">
      <c r="A19721">
        <v>329.25715774694999</v>
      </c>
      <c r="B19721">
        <v>1.5713062E-2</v>
      </c>
      <c r="C19721">
        <v>0.27423536999999998</v>
      </c>
      <c r="D19721">
        <v>6.7516871000000006E-2</v>
      </c>
      <c r="E19721">
        <v>8.3212582000000007E-3</v>
      </c>
      <c r="F19721">
        <v>329.23088405132302</v>
      </c>
      <c r="G19721">
        <v>9.2825017999999995E-2</v>
      </c>
      <c r="H19721">
        <v>2.1712190999999999E-2</v>
      </c>
    </row>
    <row r="19722" spans="1:8" x14ac:dyDescent="0.25">
      <c r="A19722">
        <v>329.27382531960802</v>
      </c>
      <c r="B19722">
        <v>2.2472097E-2</v>
      </c>
      <c r="C19722">
        <v>0.27893466</v>
      </c>
      <c r="D19722">
        <v>6.5970271999999996E-2</v>
      </c>
      <c r="E19722">
        <v>4.5553623E-3</v>
      </c>
      <c r="F19722">
        <v>329.24755162397997</v>
      </c>
      <c r="G19722">
        <v>8.2402035999999998E-2</v>
      </c>
      <c r="H19722">
        <v>2.2691896E-2</v>
      </c>
    </row>
    <row r="19723" spans="1:8" x14ac:dyDescent="0.25">
      <c r="A19723">
        <v>329.29049289226498</v>
      </c>
      <c r="B19723">
        <v>1.5353047999999999E-2</v>
      </c>
      <c r="C19723">
        <v>0.27609497</v>
      </c>
      <c r="D19723">
        <v>5.6079824E-2</v>
      </c>
      <c r="E19723">
        <v>8.6040804000000002E-3</v>
      </c>
      <c r="F19723">
        <v>329.26421919663699</v>
      </c>
      <c r="G19723">
        <v>7.6477355999999996E-2</v>
      </c>
      <c r="H19723">
        <v>2.156226E-2</v>
      </c>
    </row>
    <row r="19724" spans="1:8" x14ac:dyDescent="0.25">
      <c r="A19724">
        <v>329.307160456975</v>
      </c>
      <c r="B19724">
        <v>1.1117597E-2</v>
      </c>
      <c r="C19724">
        <v>0.29112866999999998</v>
      </c>
      <c r="D19724">
        <v>6.9371431999999997E-2</v>
      </c>
      <c r="E19724">
        <v>9.7862463000000007E-3</v>
      </c>
      <c r="F19724">
        <v>329.28088676134701</v>
      </c>
      <c r="G19724">
        <v>8.4253869999999995E-2</v>
      </c>
      <c r="H19724">
        <v>2.4787667999999999E-2</v>
      </c>
    </row>
    <row r="19725" spans="1:8" x14ac:dyDescent="0.25">
      <c r="A19725">
        <v>329.32382802963201</v>
      </c>
      <c r="B19725">
        <v>2.4155357999999998E-2</v>
      </c>
      <c r="C19725">
        <v>0.31434759000000001</v>
      </c>
      <c r="D19725">
        <v>6.2919668999999998E-2</v>
      </c>
      <c r="E19725">
        <v>6.8236557000000003E-3</v>
      </c>
      <c r="F19725">
        <v>329.29755433400402</v>
      </c>
      <c r="G19725">
        <v>8.2195415999999993E-2</v>
      </c>
      <c r="H19725">
        <v>2.3292204E-2</v>
      </c>
    </row>
    <row r="19726" spans="1:8" x14ac:dyDescent="0.25">
      <c r="A19726">
        <v>329.34049560228902</v>
      </c>
      <c r="B19726">
        <v>1.5770352000000001E-2</v>
      </c>
      <c r="C19726">
        <v>0.33998376000000002</v>
      </c>
      <c r="D19726">
        <v>6.5355427999999993E-2</v>
      </c>
      <c r="E19726">
        <v>4.1576455999999999E-3</v>
      </c>
      <c r="F19726">
        <v>329.314221906662</v>
      </c>
      <c r="G19726">
        <v>8.0322466999999995E-2</v>
      </c>
      <c r="H19726">
        <v>2.1574554999999999E-2</v>
      </c>
    </row>
    <row r="19727" spans="1:8" x14ac:dyDescent="0.25">
      <c r="A19727">
        <v>329.35716316699899</v>
      </c>
      <c r="B19727">
        <v>1.5373626E-2</v>
      </c>
      <c r="C19727">
        <v>0.33981498999999998</v>
      </c>
      <c r="D19727">
        <v>8.2562670000000005E-2</v>
      </c>
      <c r="E19727">
        <v>7.9535804999999998E-3</v>
      </c>
      <c r="F19727">
        <v>329.33088947137202</v>
      </c>
      <c r="G19727">
        <v>9.6577316999999996E-2</v>
      </c>
      <c r="H19727">
        <v>2.3572673999999998E-2</v>
      </c>
    </row>
    <row r="19728" spans="1:8" x14ac:dyDescent="0.25">
      <c r="A19728">
        <v>329.37383073965702</v>
      </c>
      <c r="B19728">
        <v>2.7362115999999999E-2</v>
      </c>
      <c r="C19728">
        <v>0.33385912000000001</v>
      </c>
      <c r="D19728">
        <v>7.6913967999999999E-2</v>
      </c>
      <c r="E19728">
        <v>7.5451969000000004E-3</v>
      </c>
      <c r="F19728">
        <v>329.34755704402897</v>
      </c>
      <c r="G19728">
        <v>8.4400385999999994E-2</v>
      </c>
      <c r="H19728">
        <v>2.1970424999999998E-2</v>
      </c>
    </row>
    <row r="19729" spans="1:8" x14ac:dyDescent="0.25">
      <c r="A19729">
        <v>329.39049831231398</v>
      </c>
      <c r="B19729">
        <v>2.2739097E-2</v>
      </c>
      <c r="C19729">
        <v>0.33193821000000001</v>
      </c>
      <c r="D19729">
        <v>7.2689839000000006E-2</v>
      </c>
      <c r="E19729">
        <v>8.3203726000000006E-3</v>
      </c>
      <c r="F19729">
        <v>329.36422461668599</v>
      </c>
      <c r="G19729">
        <v>9.0699553000000002E-2</v>
      </c>
      <c r="H19729">
        <v>2.6499087000000001E-2</v>
      </c>
    </row>
    <row r="19730" spans="1:8" x14ac:dyDescent="0.25">
      <c r="A19730">
        <v>329.40716588497099</v>
      </c>
      <c r="B19730">
        <v>1.2293081000000001E-2</v>
      </c>
      <c r="C19730">
        <v>0.27713862</v>
      </c>
      <c r="D19730">
        <v>6.8416849000000002E-2</v>
      </c>
      <c r="E19730">
        <v>6.5282211000000003E-3</v>
      </c>
      <c r="F19730">
        <v>329.380892189343</v>
      </c>
      <c r="G19730">
        <v>7.6512724000000004E-2</v>
      </c>
      <c r="H19730">
        <v>2.3291649000000001E-2</v>
      </c>
    </row>
    <row r="19731" spans="1:8" x14ac:dyDescent="0.25">
      <c r="A19731">
        <v>329.42383344968101</v>
      </c>
      <c r="B19731">
        <v>1.5964144999999999E-2</v>
      </c>
      <c r="C19731">
        <v>0.25300875</v>
      </c>
      <c r="D19731">
        <v>6.8081676999999993E-2</v>
      </c>
      <c r="E19731">
        <v>6.3565988E-3</v>
      </c>
      <c r="F19731">
        <v>329.39755975405302</v>
      </c>
      <c r="G19731">
        <v>7.8991755999999996E-2</v>
      </c>
      <c r="H19731">
        <v>2.4944581E-2</v>
      </c>
    </row>
    <row r="19732" spans="1:8" x14ac:dyDescent="0.25">
      <c r="A19732">
        <v>329.44050102233803</v>
      </c>
      <c r="B19732">
        <v>1.2101252999999999E-2</v>
      </c>
      <c r="C19732">
        <v>0.25634336000000002</v>
      </c>
      <c r="D19732">
        <v>6.4345083999999997E-2</v>
      </c>
      <c r="E19732">
        <v>9.1768726999999998E-3</v>
      </c>
      <c r="F19732">
        <v>329.414227326711</v>
      </c>
      <c r="G19732">
        <v>8.3308294000000005E-2</v>
      </c>
      <c r="H19732">
        <v>2.2008231E-2</v>
      </c>
    </row>
    <row r="19733" spans="1:8" x14ac:dyDescent="0.25">
      <c r="A19733">
        <v>329.45716859499601</v>
      </c>
      <c r="B19733">
        <v>1.5183584999999999E-2</v>
      </c>
      <c r="C19733">
        <v>0.24084776999999999</v>
      </c>
      <c r="D19733">
        <v>6.5398528999999997E-2</v>
      </c>
      <c r="E19733">
        <v>8.9595410999999993E-3</v>
      </c>
      <c r="F19733">
        <v>329.43089489936801</v>
      </c>
      <c r="G19733">
        <v>8.4905252000000001E-2</v>
      </c>
      <c r="H19733">
        <v>2.7347588999999999E-2</v>
      </c>
    </row>
    <row r="19734" spans="1:8" x14ac:dyDescent="0.25">
      <c r="A19734">
        <v>329.47383615970602</v>
      </c>
      <c r="B19734">
        <v>1.1416483999999999E-2</v>
      </c>
      <c r="C19734">
        <v>0.25461318999999999</v>
      </c>
      <c r="D19734">
        <v>5.9727434000000003E-2</v>
      </c>
      <c r="E19734">
        <v>7.9940250000000001E-3</v>
      </c>
      <c r="F19734">
        <v>329.44756246407798</v>
      </c>
      <c r="G19734">
        <v>7.9098605000000002E-2</v>
      </c>
      <c r="H19734">
        <v>2.1730728000000001E-2</v>
      </c>
    </row>
    <row r="19735" spans="1:8" x14ac:dyDescent="0.25">
      <c r="A19735">
        <v>329.49050373236298</v>
      </c>
      <c r="B19735">
        <v>1.5909270999999999E-2</v>
      </c>
      <c r="C19735">
        <v>0.25857931000000001</v>
      </c>
      <c r="D19735">
        <v>7.0439196999999995E-2</v>
      </c>
      <c r="E19735">
        <v>6.9689102999999997E-3</v>
      </c>
      <c r="F19735">
        <v>329.46423003673499</v>
      </c>
      <c r="G19735">
        <v>8.3291626999999993E-2</v>
      </c>
      <c r="H19735">
        <v>2.5005481999999999E-2</v>
      </c>
    </row>
    <row r="19736" spans="1:8" x14ac:dyDescent="0.25">
      <c r="A19736">
        <v>329.50717130501999</v>
      </c>
      <c r="B19736">
        <v>9.7870956999999998E-3</v>
      </c>
      <c r="C19736">
        <v>0.2820048</v>
      </c>
      <c r="D19736">
        <v>7.0264511000000002E-2</v>
      </c>
      <c r="E19736">
        <v>8.6178956999999994E-3</v>
      </c>
      <c r="F19736">
        <v>329.480897609392</v>
      </c>
      <c r="G19736">
        <v>7.8128338000000006E-2</v>
      </c>
      <c r="H19736">
        <v>2.8181103999999998E-2</v>
      </c>
    </row>
    <row r="19737" spans="1:8" x14ac:dyDescent="0.25">
      <c r="A19737">
        <v>329.52383886973001</v>
      </c>
      <c r="B19737">
        <v>1.2951539999999999E-2</v>
      </c>
      <c r="C19737">
        <v>0.24852207000000001</v>
      </c>
      <c r="D19737">
        <v>6.7947805E-2</v>
      </c>
      <c r="E19737">
        <v>9.0497900000000003E-3</v>
      </c>
      <c r="F19737">
        <v>329.49756517410202</v>
      </c>
      <c r="G19737">
        <v>7.7036730999999997E-2</v>
      </c>
      <c r="H19737">
        <v>2.0338135E-2</v>
      </c>
    </row>
    <row r="19738" spans="1:8" x14ac:dyDescent="0.25">
      <c r="A19738">
        <v>329.54050644238703</v>
      </c>
      <c r="B19738">
        <v>1.3867228000000001E-2</v>
      </c>
      <c r="C19738">
        <v>0.26263829999999999</v>
      </c>
      <c r="D19738">
        <v>6.5442182000000002E-2</v>
      </c>
      <c r="E19738">
        <v>1.2285620000000001E-2</v>
      </c>
      <c r="F19738">
        <v>329.51423274676</v>
      </c>
      <c r="G19738">
        <v>8.4533140000000007E-2</v>
      </c>
      <c r="H19738">
        <v>2.6210668999999999E-2</v>
      </c>
    </row>
    <row r="19739" spans="1:8" x14ac:dyDescent="0.25">
      <c r="A19739">
        <v>329.55717401504501</v>
      </c>
      <c r="B19739">
        <v>2.5262125E-2</v>
      </c>
      <c r="C19739">
        <v>0.27103123000000001</v>
      </c>
      <c r="D19739">
        <v>6.7337437999999999E-2</v>
      </c>
      <c r="E19739">
        <v>5.2268634999999997E-3</v>
      </c>
      <c r="F19739">
        <v>329.53090031941701</v>
      </c>
      <c r="G19739">
        <v>7.8395232999999995E-2</v>
      </c>
      <c r="H19739">
        <v>2.1934685999999998E-2</v>
      </c>
    </row>
    <row r="19740" spans="1:8" x14ac:dyDescent="0.25">
      <c r="A19740">
        <v>329.57384157975503</v>
      </c>
      <c r="B19740">
        <v>2.2289241000000001E-2</v>
      </c>
      <c r="C19740">
        <v>0.24944628999999999</v>
      </c>
      <c r="D19740">
        <v>6.1334852000000002E-2</v>
      </c>
      <c r="E19740">
        <v>6.0037603E-3</v>
      </c>
      <c r="F19740">
        <v>329.54756788412698</v>
      </c>
      <c r="G19740">
        <v>9.4889215999999998E-2</v>
      </c>
      <c r="H19740">
        <v>2.4524997999999999E-2</v>
      </c>
    </row>
    <row r="19741" spans="1:8" x14ac:dyDescent="0.25">
      <c r="A19741">
        <v>329.59050915241198</v>
      </c>
      <c r="B19741">
        <v>1.6613366000000001E-2</v>
      </c>
      <c r="C19741">
        <v>0.26298514000000001</v>
      </c>
      <c r="D19741">
        <v>6.3797720000000002E-2</v>
      </c>
      <c r="E19741">
        <v>6.2481463000000001E-3</v>
      </c>
      <c r="F19741">
        <v>329.56423545678399</v>
      </c>
      <c r="G19741">
        <v>9.8556249999999998E-2</v>
      </c>
      <c r="H19741">
        <v>2.96604E-2</v>
      </c>
    </row>
    <row r="19742" spans="1:8" x14ac:dyDescent="0.25">
      <c r="A19742">
        <v>329.607176725069</v>
      </c>
      <c r="B19742">
        <v>1.2911517000000001E-2</v>
      </c>
      <c r="C19742">
        <v>0.27813062</v>
      </c>
      <c r="D19742">
        <v>6.7717999000000001E-2</v>
      </c>
      <c r="E19742">
        <v>1.0088928E-2</v>
      </c>
      <c r="F19742">
        <v>329.580903029441</v>
      </c>
      <c r="G19742">
        <v>8.2407235999999995E-2</v>
      </c>
      <c r="H19742">
        <v>2.4057736999999999E-2</v>
      </c>
    </row>
    <row r="19743" spans="1:8" x14ac:dyDescent="0.25">
      <c r="A19743">
        <v>329.62384428977902</v>
      </c>
      <c r="B19743">
        <v>1.3873356999999999E-2</v>
      </c>
      <c r="C19743">
        <v>0.26427405999999998</v>
      </c>
      <c r="D19743">
        <v>6.0314804E-2</v>
      </c>
      <c r="E19743">
        <v>6.9428980000000003E-3</v>
      </c>
      <c r="F19743">
        <v>329.59757059415102</v>
      </c>
      <c r="G19743">
        <v>7.4223779000000004E-2</v>
      </c>
      <c r="H19743">
        <v>2.1947735999999999E-2</v>
      </c>
    </row>
    <row r="19744" spans="1:8" x14ac:dyDescent="0.25">
      <c r="A19744">
        <v>329.64051186243603</v>
      </c>
      <c r="B19744">
        <v>1.3301932000000001E-2</v>
      </c>
      <c r="C19744">
        <v>0.25370049</v>
      </c>
      <c r="D19744">
        <v>6.3183463999999995E-2</v>
      </c>
      <c r="E19744">
        <v>6.7109517000000004E-3</v>
      </c>
      <c r="F19744">
        <v>329.614238166809</v>
      </c>
      <c r="G19744">
        <v>7.9830438000000004E-2</v>
      </c>
      <c r="H19744">
        <v>2.6441030000000001E-2</v>
      </c>
    </row>
    <row r="19745" spans="1:8" x14ac:dyDescent="0.25">
      <c r="A19745">
        <v>329.65717943509401</v>
      </c>
      <c r="B19745">
        <v>1.0388355E-2</v>
      </c>
      <c r="C19745">
        <v>0.26875988000000001</v>
      </c>
      <c r="D19745">
        <v>6.1824821000000002E-2</v>
      </c>
      <c r="E19745">
        <v>5.0706118000000003E-3</v>
      </c>
      <c r="F19745">
        <v>329.63090573946602</v>
      </c>
      <c r="G19745">
        <v>8.2203485000000007E-2</v>
      </c>
      <c r="H19745">
        <v>2.6937692999999999E-2</v>
      </c>
    </row>
    <row r="19746" spans="1:8" x14ac:dyDescent="0.25">
      <c r="A19746">
        <v>329.67384699980403</v>
      </c>
      <c r="B19746">
        <v>1.4820728E-2</v>
      </c>
      <c r="C19746">
        <v>0.26487591999999999</v>
      </c>
      <c r="D19746">
        <v>6.9216086999999996E-2</v>
      </c>
      <c r="E19746">
        <v>9.3510066999999992E-3</v>
      </c>
      <c r="F19746">
        <v>329.64757330417598</v>
      </c>
      <c r="G19746">
        <v>8.7405502999999996E-2</v>
      </c>
      <c r="H19746">
        <v>2.5479199000000001E-2</v>
      </c>
    </row>
    <row r="19747" spans="1:8" x14ac:dyDescent="0.25">
      <c r="A19747">
        <v>329.69051457246098</v>
      </c>
      <c r="B19747">
        <v>1.6030039999999999E-2</v>
      </c>
      <c r="C19747">
        <v>0.27082241000000001</v>
      </c>
      <c r="D19747">
        <v>6.5914749999999994E-2</v>
      </c>
      <c r="E19747">
        <v>6.0330102999999998E-3</v>
      </c>
      <c r="F19747">
        <v>329.66424087683299</v>
      </c>
      <c r="G19747">
        <v>8.4942325999999999E-2</v>
      </c>
      <c r="H19747">
        <v>2.3795454000000001E-2</v>
      </c>
    </row>
    <row r="19748" spans="1:8" x14ac:dyDescent="0.25">
      <c r="A19748">
        <v>329.707182145118</v>
      </c>
      <c r="B19748">
        <v>1.5742513999999999E-2</v>
      </c>
      <c r="C19748">
        <v>0.26050782</v>
      </c>
      <c r="D19748">
        <v>6.0998364999999999E-2</v>
      </c>
      <c r="E19748">
        <v>7.1296776000000003E-3</v>
      </c>
      <c r="F19748">
        <v>329.68090844949</v>
      </c>
      <c r="G19748">
        <v>8.2584805999999997E-2</v>
      </c>
      <c r="H19748">
        <v>2.2361802E-2</v>
      </c>
    </row>
    <row r="19749" spans="1:8" x14ac:dyDescent="0.25">
      <c r="A19749">
        <v>329.72384970982802</v>
      </c>
      <c r="B19749">
        <v>2.0449787000000001E-2</v>
      </c>
      <c r="C19749">
        <v>0.27311003</v>
      </c>
      <c r="D19749">
        <v>7.0433542000000002E-2</v>
      </c>
      <c r="E19749">
        <v>6.4082150000000001E-3</v>
      </c>
      <c r="F19749">
        <v>329.69757601420002</v>
      </c>
      <c r="G19749">
        <v>7.7231668000000003E-2</v>
      </c>
      <c r="H19749">
        <v>1.9497024000000002E-2</v>
      </c>
    </row>
    <row r="19750" spans="1:8" x14ac:dyDescent="0.25">
      <c r="A19750">
        <v>329.74051728248497</v>
      </c>
      <c r="B19750">
        <v>2.2435673999999999E-2</v>
      </c>
      <c r="C19750">
        <v>0.27318481</v>
      </c>
      <c r="D19750">
        <v>6.9820382E-2</v>
      </c>
      <c r="E19750">
        <v>8.9258923999999996E-3</v>
      </c>
      <c r="F19750">
        <v>329.714243586858</v>
      </c>
      <c r="G19750">
        <v>8.6514428000000004E-2</v>
      </c>
      <c r="H19750">
        <v>2.6721037999999999E-2</v>
      </c>
    </row>
    <row r="19751" spans="1:8" x14ac:dyDescent="0.25">
      <c r="A19751">
        <v>329.75718485514301</v>
      </c>
      <c r="B19751">
        <v>1.4442808E-2</v>
      </c>
      <c r="C19751">
        <v>0.24586901</v>
      </c>
      <c r="D19751">
        <v>7.0730366000000003E-2</v>
      </c>
      <c r="E19751">
        <v>1.1387220999999999E-2</v>
      </c>
      <c r="F19751">
        <v>329.73091115951502</v>
      </c>
      <c r="G19751">
        <v>8.3224623999999997E-2</v>
      </c>
      <c r="H19751">
        <v>2.5169943E-2</v>
      </c>
    </row>
    <row r="19752" spans="1:8" x14ac:dyDescent="0.25">
      <c r="A19752">
        <v>329.77385242780002</v>
      </c>
      <c r="B19752">
        <v>1.4330485E-2</v>
      </c>
      <c r="C19752">
        <v>0.26473155999999998</v>
      </c>
      <c r="D19752">
        <v>7.0375726E-2</v>
      </c>
      <c r="E19752">
        <v>6.5121492000000001E-3</v>
      </c>
      <c r="F19752">
        <v>329.74757873217197</v>
      </c>
      <c r="G19752">
        <v>9.1456546999999999E-2</v>
      </c>
      <c r="H19752">
        <v>2.1825042999999999E-2</v>
      </c>
    </row>
    <row r="19753" spans="1:8" x14ac:dyDescent="0.25">
      <c r="A19753">
        <v>329.79051999250999</v>
      </c>
      <c r="B19753">
        <v>2.6035909999999999E-2</v>
      </c>
      <c r="C19753">
        <v>0.29565108000000001</v>
      </c>
      <c r="D19753">
        <v>6.6898956999999995E-2</v>
      </c>
      <c r="E19753">
        <v>9.6313254999999993E-3</v>
      </c>
      <c r="F19753">
        <v>329.76424629688199</v>
      </c>
      <c r="G19753">
        <v>8.5335538000000002E-2</v>
      </c>
      <c r="H19753">
        <v>2.2045970000000002E-2</v>
      </c>
    </row>
    <row r="19754" spans="1:8" x14ac:dyDescent="0.25">
      <c r="A19754">
        <v>329.807187565167</v>
      </c>
      <c r="B19754">
        <v>6.7873774E-3</v>
      </c>
      <c r="C19754">
        <v>0.27332680999999998</v>
      </c>
      <c r="D19754">
        <v>7.2008244999999999E-2</v>
      </c>
      <c r="E19754">
        <v>6.2114396000000002E-3</v>
      </c>
      <c r="F19754">
        <v>329.78091386953901</v>
      </c>
      <c r="G19754">
        <v>8.8645183000000002E-2</v>
      </c>
      <c r="H19754">
        <v>2.4690745E-2</v>
      </c>
    </row>
    <row r="19755" spans="1:8" x14ac:dyDescent="0.25">
      <c r="A19755">
        <v>329.82385513782498</v>
      </c>
      <c r="B19755">
        <v>2.9469388999999999E-2</v>
      </c>
      <c r="C19755">
        <v>0.23784482000000001</v>
      </c>
      <c r="D19755">
        <v>6.2001131000000001E-2</v>
      </c>
      <c r="E19755">
        <v>8.2339522999999998E-3</v>
      </c>
      <c r="F19755">
        <v>329.79758144219699</v>
      </c>
      <c r="G19755">
        <v>8.7669566000000004E-2</v>
      </c>
      <c r="H19755">
        <v>2.6611220000000001E-2</v>
      </c>
    </row>
    <row r="19756" spans="1:8" x14ac:dyDescent="0.25">
      <c r="A19756">
        <v>329.840522702535</v>
      </c>
      <c r="B19756">
        <v>1.6722946999999998E-2</v>
      </c>
      <c r="C19756">
        <v>0.23618731000000001</v>
      </c>
      <c r="D19756">
        <v>7.1515231999999998E-2</v>
      </c>
      <c r="E19756">
        <v>1.0753082000000001E-2</v>
      </c>
      <c r="F19756">
        <v>329.814249006907</v>
      </c>
      <c r="G19756">
        <v>9.0979434999999997E-2</v>
      </c>
      <c r="H19756">
        <v>2.4218943E-2</v>
      </c>
    </row>
    <row r="19757" spans="1:8" x14ac:dyDescent="0.25">
      <c r="A19757">
        <v>329.85719027519201</v>
      </c>
      <c r="B19757">
        <v>8.6269546000000003E-3</v>
      </c>
      <c r="C19757">
        <v>0.23380867999999999</v>
      </c>
      <c r="D19757">
        <v>6.5104775000000004E-2</v>
      </c>
      <c r="E19757">
        <v>6.7500629999999997E-3</v>
      </c>
      <c r="F19757">
        <v>329.83091657956402</v>
      </c>
      <c r="G19757">
        <v>8.5346423000000005E-2</v>
      </c>
      <c r="H19757">
        <v>2.4096875E-2</v>
      </c>
    </row>
    <row r="19758" spans="1:8" x14ac:dyDescent="0.25">
      <c r="A19758">
        <v>329.87385784784902</v>
      </c>
      <c r="B19758">
        <v>1.4980963E-2</v>
      </c>
      <c r="C19758">
        <v>0.24751127000000001</v>
      </c>
      <c r="D19758">
        <v>6.4335681000000006E-2</v>
      </c>
      <c r="E19758">
        <v>6.9956387999999996E-3</v>
      </c>
      <c r="F19758">
        <v>329.84758415222097</v>
      </c>
      <c r="G19758">
        <v>8.7152645000000001E-2</v>
      </c>
      <c r="H19758">
        <v>2.6529291999999999E-2</v>
      </c>
    </row>
    <row r="19759" spans="1:8" x14ac:dyDescent="0.25">
      <c r="A19759">
        <v>329.89052541255899</v>
      </c>
      <c r="B19759">
        <v>8.9436321999999992E-3</v>
      </c>
      <c r="C19759">
        <v>0.26708274999999998</v>
      </c>
      <c r="D19759">
        <v>5.6859638999999997E-2</v>
      </c>
      <c r="E19759">
        <v>9.7134495000000005E-3</v>
      </c>
      <c r="F19759">
        <v>329.86425171693099</v>
      </c>
      <c r="G19759">
        <v>8.4931090000000001E-2</v>
      </c>
      <c r="H19759">
        <v>2.5181565E-2</v>
      </c>
    </row>
    <row r="19760" spans="1:8" x14ac:dyDescent="0.25">
      <c r="A19760">
        <v>329.907192985216</v>
      </c>
      <c r="B19760">
        <v>2.3071649999999999E-2</v>
      </c>
      <c r="C19760">
        <v>0.26954356000000002</v>
      </c>
      <c r="D19760">
        <v>6.7170150999999997E-2</v>
      </c>
      <c r="E19760">
        <v>7.6371045000000002E-3</v>
      </c>
      <c r="F19760">
        <v>329.88091928958801</v>
      </c>
      <c r="G19760">
        <v>9.2488005999999998E-2</v>
      </c>
      <c r="H19760">
        <v>2.3769657999999999E-2</v>
      </c>
    </row>
    <row r="19761" spans="1:8" x14ac:dyDescent="0.25">
      <c r="A19761">
        <v>329.92386055787398</v>
      </c>
      <c r="B19761">
        <v>1.4520773000000001E-2</v>
      </c>
      <c r="C19761">
        <v>0.28484525999999999</v>
      </c>
      <c r="D19761">
        <v>5.8288328E-2</v>
      </c>
      <c r="E19761">
        <v>7.1572969000000004E-3</v>
      </c>
      <c r="F19761">
        <v>329.89758686224599</v>
      </c>
      <c r="G19761">
        <v>8.1137419000000002E-2</v>
      </c>
      <c r="H19761">
        <v>2.2765381000000001E-2</v>
      </c>
    </row>
    <row r="19762" spans="1:8" x14ac:dyDescent="0.25">
      <c r="A19762">
        <v>329.940528122584</v>
      </c>
      <c r="B19762">
        <v>1.2893352E-2</v>
      </c>
      <c r="C19762">
        <v>0.29367933000000002</v>
      </c>
      <c r="D19762">
        <v>6.8865269000000007E-2</v>
      </c>
      <c r="E19762">
        <v>6.8964980999999996E-3</v>
      </c>
      <c r="F19762">
        <v>329.91425442695601</v>
      </c>
      <c r="G19762">
        <v>8.5132248999999993E-2</v>
      </c>
      <c r="H19762">
        <v>2.4086883E-2</v>
      </c>
    </row>
    <row r="19763" spans="1:8" x14ac:dyDescent="0.25">
      <c r="A19763">
        <v>329.95719569524101</v>
      </c>
      <c r="B19763">
        <v>2.0785774999999999E-2</v>
      </c>
      <c r="C19763">
        <v>0.29381847</v>
      </c>
      <c r="D19763">
        <v>7.1685776000000007E-2</v>
      </c>
      <c r="E19763">
        <v>1.0373846000000001E-2</v>
      </c>
      <c r="F19763">
        <v>329.93092199961302</v>
      </c>
      <c r="G19763">
        <v>8.0782264000000006E-2</v>
      </c>
      <c r="H19763">
        <v>2.0792392999999999E-2</v>
      </c>
    </row>
    <row r="19764" spans="1:8" x14ac:dyDescent="0.25">
      <c r="A19764">
        <v>329.97386326789803</v>
      </c>
      <c r="B19764">
        <v>1.9565902999999999E-2</v>
      </c>
      <c r="C19764">
        <v>0.24628447000000001</v>
      </c>
      <c r="D19764">
        <v>6.2420218999999999E-2</v>
      </c>
      <c r="E19764">
        <v>9.3192634999999992E-3</v>
      </c>
      <c r="F19764">
        <v>329.94758957226998</v>
      </c>
      <c r="G19764">
        <v>8.8399856999999998E-2</v>
      </c>
      <c r="H19764">
        <v>2.4385575E-2</v>
      </c>
    </row>
    <row r="19765" spans="1:8" x14ac:dyDescent="0.25">
      <c r="A19765">
        <v>329.99053083260799</v>
      </c>
      <c r="B19765">
        <v>1.6030897999999998E-2</v>
      </c>
      <c r="C19765">
        <v>0.21525250000000001</v>
      </c>
      <c r="D19765">
        <v>6.4303681000000001E-2</v>
      </c>
      <c r="E19765">
        <v>8.8018607000000006E-3</v>
      </c>
      <c r="F19765">
        <v>329.96425713698</v>
      </c>
      <c r="G19765">
        <v>8.9116335000000005E-2</v>
      </c>
      <c r="H19765">
        <v>2.5919139000000001E-2</v>
      </c>
    </row>
    <row r="19766" spans="1:8" x14ac:dyDescent="0.25">
      <c r="A19766">
        <v>330.007198405265</v>
      </c>
      <c r="B19766">
        <v>1.0925048E-2</v>
      </c>
      <c r="C19766">
        <v>0.21110670000000001</v>
      </c>
      <c r="D19766">
        <v>5.2939343999999999E-2</v>
      </c>
      <c r="E19766">
        <v>7.5115384999999996E-3</v>
      </c>
      <c r="F19766">
        <v>329.98092470963797</v>
      </c>
      <c r="G19766">
        <v>8.0595568000000006E-2</v>
      </c>
      <c r="H19766">
        <v>2.422264E-2</v>
      </c>
    </row>
    <row r="19767" spans="1:8" x14ac:dyDescent="0.25">
      <c r="A19767">
        <v>330.02386597792298</v>
      </c>
      <c r="B19767">
        <v>1.8438447E-2</v>
      </c>
      <c r="C19767">
        <v>0.21714317999999999</v>
      </c>
      <c r="D19767">
        <v>5.5033184999999998E-2</v>
      </c>
      <c r="E19767">
        <v>9.7474716999999995E-3</v>
      </c>
      <c r="F19767">
        <v>329.99759228229499</v>
      </c>
      <c r="G19767">
        <v>8.6641497999999997E-2</v>
      </c>
      <c r="H19767">
        <v>2.7907907999999999E-2</v>
      </c>
    </row>
    <row r="19768" spans="1:8" x14ac:dyDescent="0.25">
      <c r="A19768">
        <v>330.040533542633</v>
      </c>
      <c r="B19768">
        <v>1.4977036000000001E-2</v>
      </c>
      <c r="C19768">
        <v>0.23088729</v>
      </c>
      <c r="D19768">
        <v>5.1385186999999999E-2</v>
      </c>
      <c r="E19768">
        <v>5.1149632999999998E-3</v>
      </c>
      <c r="F19768">
        <v>330.01425984700501</v>
      </c>
      <c r="G19768">
        <v>7.7532037999999998E-2</v>
      </c>
      <c r="H19768">
        <v>2.2453351E-2</v>
      </c>
    </row>
    <row r="19769" spans="1:8" x14ac:dyDescent="0.25">
      <c r="A19769">
        <v>330.05720111529001</v>
      </c>
      <c r="B19769">
        <v>1.6713055000000001E-2</v>
      </c>
      <c r="C19769">
        <v>0.23005872999999999</v>
      </c>
      <c r="D19769">
        <v>5.7560581999999999E-2</v>
      </c>
      <c r="E19769">
        <v>9.1155963000000007E-3</v>
      </c>
      <c r="F19769">
        <v>330.03092741966202</v>
      </c>
      <c r="G19769">
        <v>7.9186230999999996E-2</v>
      </c>
      <c r="H19769">
        <v>2.3566626E-2</v>
      </c>
    </row>
    <row r="19770" spans="1:8" x14ac:dyDescent="0.25">
      <c r="A19770">
        <v>330.07386868794703</v>
      </c>
      <c r="B19770">
        <v>1.4223632E-2</v>
      </c>
      <c r="C19770">
        <v>0.24045185999999999</v>
      </c>
      <c r="D19770">
        <v>5.6501094000000002E-2</v>
      </c>
      <c r="E19770">
        <v>7.5734514000000003E-3</v>
      </c>
      <c r="F19770">
        <v>330.04759499231898</v>
      </c>
      <c r="G19770">
        <v>7.9783633000000007E-2</v>
      </c>
      <c r="H19770">
        <v>2.6987540000000001E-2</v>
      </c>
    </row>
    <row r="19771" spans="1:8" x14ac:dyDescent="0.25">
      <c r="A19771">
        <v>330.09053626060398</v>
      </c>
      <c r="B19771">
        <v>1.5903732E-2</v>
      </c>
      <c r="C19771">
        <v>0.27243233</v>
      </c>
      <c r="D19771">
        <v>5.7161387000000001E-2</v>
      </c>
      <c r="E19771">
        <v>1.0401163999999999E-2</v>
      </c>
      <c r="F19771">
        <v>330.06426256497701</v>
      </c>
      <c r="G19771">
        <v>8.5490800000000006E-2</v>
      </c>
      <c r="H19771">
        <v>2.2895675000000001E-2</v>
      </c>
    </row>
    <row r="19772" spans="1:8" x14ac:dyDescent="0.25">
      <c r="A19772">
        <v>330.107203825314</v>
      </c>
      <c r="B19772">
        <v>1.4636982999999999E-2</v>
      </c>
      <c r="C19772">
        <v>0.25952115999999997</v>
      </c>
      <c r="D19772">
        <v>6.0408051999999997E-2</v>
      </c>
      <c r="E19772">
        <v>7.0675998000000002E-3</v>
      </c>
      <c r="F19772">
        <v>330.08093012968698</v>
      </c>
      <c r="G19772">
        <v>8.6178250999999997E-2</v>
      </c>
      <c r="H19772">
        <v>2.5117450999999999E-2</v>
      </c>
    </row>
    <row r="19773" spans="1:8" x14ac:dyDescent="0.25">
      <c r="A19773">
        <v>330.12387139797198</v>
      </c>
      <c r="B19773">
        <v>2.0411084999999999E-2</v>
      </c>
      <c r="C19773">
        <v>0.250166</v>
      </c>
      <c r="D19773">
        <v>5.4072425E-2</v>
      </c>
      <c r="E19773">
        <v>7.6789049999999998E-3</v>
      </c>
      <c r="F19773">
        <v>330.09759770234399</v>
      </c>
      <c r="G19773">
        <v>7.6379939999999993E-2</v>
      </c>
      <c r="H19773">
        <v>2.5021596E-2</v>
      </c>
    </row>
    <row r="19774" spans="1:8" x14ac:dyDescent="0.25">
      <c r="A19774">
        <v>330.140538970629</v>
      </c>
      <c r="B19774">
        <v>1.3547485999999999E-2</v>
      </c>
      <c r="C19774">
        <v>0.23096415000000001</v>
      </c>
      <c r="D19774">
        <v>5.7643168000000002E-2</v>
      </c>
      <c r="E19774">
        <v>6.7056221999999997E-3</v>
      </c>
      <c r="F19774">
        <v>330.114265275001</v>
      </c>
      <c r="G19774">
        <v>8.6475253000000002E-2</v>
      </c>
      <c r="H19774">
        <v>2.4558492000000001E-2</v>
      </c>
    </row>
    <row r="19775" spans="1:8" x14ac:dyDescent="0.25">
      <c r="A19775">
        <v>330.15720653533901</v>
      </c>
      <c r="B19775">
        <v>1.7007940999999999E-2</v>
      </c>
      <c r="C19775">
        <v>0.22701268999999999</v>
      </c>
      <c r="D19775">
        <v>6.1270735999999999E-2</v>
      </c>
      <c r="E19775">
        <v>6.9788159000000001E-3</v>
      </c>
      <c r="F19775">
        <v>330.13093283971102</v>
      </c>
      <c r="G19775">
        <v>8.6416237000000007E-2</v>
      </c>
      <c r="H19775">
        <v>2.7969042E-2</v>
      </c>
    </row>
    <row r="19776" spans="1:8" x14ac:dyDescent="0.25">
      <c r="A19776">
        <v>330.17387410799603</v>
      </c>
      <c r="B19776">
        <v>1.4383801E-2</v>
      </c>
      <c r="C19776">
        <v>0.23445983000000001</v>
      </c>
      <c r="D19776">
        <v>5.6932595000000003E-2</v>
      </c>
      <c r="E19776">
        <v>6.0274713000000001E-3</v>
      </c>
      <c r="F19776">
        <v>330.14760041236798</v>
      </c>
      <c r="G19776">
        <v>9.3855798000000004E-2</v>
      </c>
      <c r="H19776">
        <v>3.0671222000000001E-2</v>
      </c>
    </row>
    <row r="19777" spans="1:8" x14ac:dyDescent="0.25">
      <c r="A19777">
        <v>330.19054168065298</v>
      </c>
      <c r="B19777">
        <v>1.5909034999999998E-2</v>
      </c>
      <c r="C19777">
        <v>0.23682012999999999</v>
      </c>
      <c r="D19777">
        <v>5.9722994000000001E-2</v>
      </c>
      <c r="E19777">
        <v>4.5907604999999999E-3</v>
      </c>
      <c r="F19777">
        <v>330.16426798502602</v>
      </c>
      <c r="G19777">
        <v>8.0415890000000004E-2</v>
      </c>
      <c r="H19777">
        <v>2.7659369999999999E-2</v>
      </c>
    </row>
    <row r="19778" spans="1:8" x14ac:dyDescent="0.25">
      <c r="A19778">
        <v>330.207209245363</v>
      </c>
      <c r="B19778">
        <v>1.2691658E-2</v>
      </c>
      <c r="C19778">
        <v>0.23232354</v>
      </c>
      <c r="D19778">
        <v>5.5337623000000002E-2</v>
      </c>
      <c r="E19778">
        <v>6.2111733000000001E-3</v>
      </c>
      <c r="F19778">
        <v>330.18093554973598</v>
      </c>
      <c r="G19778">
        <v>8.6872539999999998E-2</v>
      </c>
      <c r="H19778">
        <v>2.2438982999999999E-2</v>
      </c>
    </row>
    <row r="19779" spans="1:8" x14ac:dyDescent="0.25">
      <c r="A19779">
        <v>330.22387681802098</v>
      </c>
      <c r="B19779">
        <v>2.2048529000000001E-2</v>
      </c>
      <c r="C19779">
        <v>0.27018467000000002</v>
      </c>
      <c r="D19779">
        <v>5.9086893000000001E-2</v>
      </c>
      <c r="E19779">
        <v>7.016764E-3</v>
      </c>
      <c r="F19779">
        <v>330.19760312239299</v>
      </c>
      <c r="G19779">
        <v>7.9791038999999994E-2</v>
      </c>
      <c r="H19779">
        <v>2.7971571000000001E-2</v>
      </c>
    </row>
    <row r="19780" spans="1:8" x14ac:dyDescent="0.25">
      <c r="A19780">
        <v>330.240544390678</v>
      </c>
      <c r="B19780">
        <v>1.5553691999999999E-2</v>
      </c>
      <c r="C19780">
        <v>0.23842162</v>
      </c>
      <c r="D19780">
        <v>6.5667330999999995E-2</v>
      </c>
      <c r="E19780">
        <v>5.6165512999999997E-3</v>
      </c>
      <c r="F19780">
        <v>330.21427069505</v>
      </c>
      <c r="G19780">
        <v>8.2044274E-2</v>
      </c>
      <c r="H19780">
        <v>2.1164794000000001E-2</v>
      </c>
    </row>
    <row r="19781" spans="1:8" x14ac:dyDescent="0.25">
      <c r="A19781">
        <v>330.25721195538802</v>
      </c>
      <c r="B19781">
        <v>2.055922E-2</v>
      </c>
      <c r="C19781">
        <v>0.25395023999999999</v>
      </c>
      <c r="D19781">
        <v>6.2198453000000001E-2</v>
      </c>
      <c r="E19781">
        <v>8.0779958999999991E-3</v>
      </c>
      <c r="F19781">
        <v>330.23093825976002</v>
      </c>
      <c r="G19781">
        <v>9.2065363999999997E-2</v>
      </c>
      <c r="H19781">
        <v>3.1067741999999999E-2</v>
      </c>
    </row>
    <row r="19782" spans="1:8" x14ac:dyDescent="0.25">
      <c r="A19782">
        <v>330.27387952804497</v>
      </c>
      <c r="B19782">
        <v>2.7010622000000001E-2</v>
      </c>
      <c r="C19782">
        <v>0.25860130999999997</v>
      </c>
      <c r="D19782">
        <v>5.8157123999999998E-2</v>
      </c>
      <c r="E19782">
        <v>6.7681507000000004E-3</v>
      </c>
      <c r="F19782">
        <v>330.24760583241698</v>
      </c>
      <c r="G19782">
        <v>8.7134890000000007E-2</v>
      </c>
      <c r="H19782">
        <v>2.5248209000000001E-2</v>
      </c>
    </row>
    <row r="19783" spans="1:8" x14ac:dyDescent="0.25">
      <c r="A19783">
        <v>330.29054710070199</v>
      </c>
      <c r="B19783">
        <v>2.3917966999999998E-2</v>
      </c>
      <c r="C19783">
        <v>0.25048426000000001</v>
      </c>
      <c r="D19783">
        <v>6.7933187000000006E-2</v>
      </c>
      <c r="E19783">
        <v>8.1622275000000008E-3</v>
      </c>
      <c r="F19783">
        <v>330.26427340507502</v>
      </c>
      <c r="G19783">
        <v>0.10022647</v>
      </c>
      <c r="H19783">
        <v>2.7871441E-2</v>
      </c>
    </row>
    <row r="19784" spans="1:8" x14ac:dyDescent="0.25">
      <c r="A19784">
        <v>330.307214665412</v>
      </c>
      <c r="B19784">
        <v>1.1025767000000001E-2</v>
      </c>
      <c r="C19784">
        <v>0.2510058</v>
      </c>
      <c r="D19784">
        <v>6.3081279000000004E-2</v>
      </c>
      <c r="E19784">
        <v>8.5155292999999996E-3</v>
      </c>
      <c r="F19784">
        <v>330.28094096978498</v>
      </c>
      <c r="G19784">
        <v>9.5188080999999994E-2</v>
      </c>
      <c r="H19784">
        <v>2.5121443E-2</v>
      </c>
    </row>
    <row r="19785" spans="1:8" x14ac:dyDescent="0.25">
      <c r="A19785">
        <v>330.32388223806998</v>
      </c>
      <c r="B19785">
        <v>1.6131112E-2</v>
      </c>
      <c r="C19785">
        <v>0.26175994000000002</v>
      </c>
      <c r="D19785">
        <v>7.2207637000000005E-2</v>
      </c>
      <c r="E19785">
        <v>8.1387040999999997E-3</v>
      </c>
      <c r="F19785">
        <v>330.29760854244199</v>
      </c>
      <c r="G19785">
        <v>8.2684986000000002E-2</v>
      </c>
      <c r="H19785">
        <v>2.699855E-2</v>
      </c>
    </row>
    <row r="19786" spans="1:8" x14ac:dyDescent="0.25">
      <c r="A19786">
        <v>330.340549810727</v>
      </c>
      <c r="B19786">
        <v>1.1358352E-2</v>
      </c>
      <c r="C19786">
        <v>0.24361659999999999</v>
      </c>
      <c r="D19786">
        <v>5.9948765000000001E-2</v>
      </c>
      <c r="E19786">
        <v>6.6025290000000002E-3</v>
      </c>
      <c r="F19786">
        <v>330.31427611509901</v>
      </c>
      <c r="G19786">
        <v>8.4985307999999996E-2</v>
      </c>
      <c r="H19786">
        <v>2.4347462E-2</v>
      </c>
    </row>
    <row r="19787" spans="1:8" x14ac:dyDescent="0.25">
      <c r="A19787">
        <v>330.35721737543702</v>
      </c>
      <c r="B19787">
        <v>1.7120065E-2</v>
      </c>
      <c r="C19787">
        <v>0.23405553000000001</v>
      </c>
      <c r="D19787">
        <v>5.2375060000000001E-2</v>
      </c>
      <c r="E19787">
        <v>7.5571798000000001E-3</v>
      </c>
      <c r="F19787">
        <v>330.33094367980902</v>
      </c>
      <c r="G19787">
        <v>8.5735283999999995E-2</v>
      </c>
      <c r="H19787">
        <v>2.4648368E-2</v>
      </c>
    </row>
    <row r="19788" spans="1:8" x14ac:dyDescent="0.25">
      <c r="A19788">
        <v>330.37388494809397</v>
      </c>
      <c r="B19788">
        <v>1.3814847999999999E-2</v>
      </c>
      <c r="C19788">
        <v>0.25190905000000002</v>
      </c>
      <c r="D19788">
        <v>5.6225955000000001E-2</v>
      </c>
      <c r="E19788">
        <v>1.0216565E-2</v>
      </c>
      <c r="F19788">
        <v>330.34761125246598</v>
      </c>
      <c r="G19788">
        <v>9.0051718000000003E-2</v>
      </c>
      <c r="H19788">
        <v>2.6473318999999999E-2</v>
      </c>
    </row>
    <row r="19789" spans="1:8" x14ac:dyDescent="0.25">
      <c r="A19789">
        <v>330.39055252075201</v>
      </c>
      <c r="B19789">
        <v>1.073729E-2</v>
      </c>
      <c r="C19789">
        <v>0.22310637999999999</v>
      </c>
      <c r="D19789">
        <v>5.7359281999999998E-2</v>
      </c>
      <c r="E19789">
        <v>5.7163709E-3</v>
      </c>
      <c r="F19789">
        <v>330.36427882512402</v>
      </c>
      <c r="G19789">
        <v>6.9396353999999993E-2</v>
      </c>
      <c r="H19789">
        <v>1.7166036999999999E-2</v>
      </c>
    </row>
    <row r="19790" spans="1:8" x14ac:dyDescent="0.25">
      <c r="A19790">
        <v>330.40722008546101</v>
      </c>
      <c r="B19790">
        <v>1.1085026E-2</v>
      </c>
      <c r="C19790">
        <v>0.22317126000000001</v>
      </c>
      <c r="D19790">
        <v>6.4164421999999999E-2</v>
      </c>
      <c r="E19790">
        <v>1.1588396000000001E-2</v>
      </c>
      <c r="F19790">
        <v>330.38094638983398</v>
      </c>
      <c r="G19790">
        <v>7.9149827000000006E-2</v>
      </c>
      <c r="H19790">
        <v>2.3253491000000001E-2</v>
      </c>
    </row>
    <row r="19791" spans="1:8" x14ac:dyDescent="0.25">
      <c r="A19791">
        <v>330.42388765811899</v>
      </c>
      <c r="B19791">
        <v>1.7641206999999999E-2</v>
      </c>
      <c r="C19791">
        <v>0.21621455000000001</v>
      </c>
      <c r="D19791">
        <v>6.0201891E-2</v>
      </c>
      <c r="E19791">
        <v>8.0654416000000007E-3</v>
      </c>
      <c r="F19791">
        <v>330.39761396249099</v>
      </c>
      <c r="G19791">
        <v>7.6421678000000007E-2</v>
      </c>
      <c r="H19791">
        <v>2.2058390000000001E-2</v>
      </c>
    </row>
    <row r="19792" spans="1:8" x14ac:dyDescent="0.25">
      <c r="A19792">
        <v>330.440555230776</v>
      </c>
      <c r="B19792">
        <v>9.7726759999999992E-3</v>
      </c>
      <c r="C19792">
        <v>0.23917833999999999</v>
      </c>
      <c r="D19792">
        <v>5.3330599999999999E-2</v>
      </c>
      <c r="E19792">
        <v>9.0584242999999995E-3</v>
      </c>
      <c r="F19792">
        <v>330.41428153514801</v>
      </c>
      <c r="G19792">
        <v>8.3435922999999995E-2</v>
      </c>
      <c r="H19792">
        <v>1.6710972000000001E-2</v>
      </c>
    </row>
    <row r="19793" spans="1:8" x14ac:dyDescent="0.25">
      <c r="A19793">
        <v>330.45722280343301</v>
      </c>
      <c r="B19793">
        <v>1.7327549000000001E-2</v>
      </c>
      <c r="C19793">
        <v>0.24470553</v>
      </c>
      <c r="D19793">
        <v>5.9343409E-2</v>
      </c>
      <c r="E19793">
        <v>7.1905726000000003E-3</v>
      </c>
      <c r="F19793">
        <v>330.43094910780502</v>
      </c>
      <c r="G19793">
        <v>7.5615643999999996E-2</v>
      </c>
      <c r="H19793">
        <v>2.3748992E-2</v>
      </c>
    </row>
    <row r="19794" spans="1:8" x14ac:dyDescent="0.25">
      <c r="A19794">
        <v>330.47389036814297</v>
      </c>
      <c r="B19794">
        <v>1.4324303E-2</v>
      </c>
      <c r="C19794">
        <v>0.27194827999999999</v>
      </c>
      <c r="D19794">
        <v>6.8934477999999993E-2</v>
      </c>
      <c r="E19794">
        <v>6.6919005000000004E-3</v>
      </c>
      <c r="F19794">
        <v>330.44761667251498</v>
      </c>
      <c r="G19794">
        <v>8.6822002999999995E-2</v>
      </c>
      <c r="H19794">
        <v>2.4064286000000001E-2</v>
      </c>
    </row>
    <row r="19795" spans="1:8" x14ac:dyDescent="0.25">
      <c r="A19795">
        <v>330.49055794080101</v>
      </c>
      <c r="B19795">
        <v>1.8039231999999999E-2</v>
      </c>
      <c r="C19795">
        <v>0.30164170000000001</v>
      </c>
      <c r="D19795">
        <v>5.9965320000000003E-2</v>
      </c>
      <c r="E19795">
        <v>5.2563762000000002E-3</v>
      </c>
      <c r="F19795">
        <v>330.46428424517302</v>
      </c>
      <c r="G19795">
        <v>8.4947786999999997E-2</v>
      </c>
      <c r="H19795">
        <v>1.9739242000000001E-2</v>
      </c>
    </row>
    <row r="19796" spans="1:8" x14ac:dyDescent="0.25">
      <c r="A19796">
        <v>330.50722551345802</v>
      </c>
      <c r="B19796">
        <v>1.5261904999999999E-2</v>
      </c>
      <c r="C19796">
        <v>0.30315816000000001</v>
      </c>
      <c r="D19796">
        <v>6.5732807000000004E-2</v>
      </c>
      <c r="E19796">
        <v>1.0507908999999999E-2</v>
      </c>
      <c r="F19796">
        <v>330.48095181782998</v>
      </c>
      <c r="G19796">
        <v>8.3215638999999994E-2</v>
      </c>
      <c r="H19796">
        <v>2.0990453999999999E-2</v>
      </c>
    </row>
    <row r="19797" spans="1:8" x14ac:dyDescent="0.25">
      <c r="A19797">
        <v>330.52389307816799</v>
      </c>
      <c r="B19797">
        <v>2.3589827000000001E-2</v>
      </c>
      <c r="C19797">
        <v>0.23761597000000001</v>
      </c>
      <c r="D19797">
        <v>5.9509866000000002E-2</v>
      </c>
      <c r="E19797">
        <v>9.1742248999999998E-3</v>
      </c>
      <c r="F19797">
        <v>330.49761938253999</v>
      </c>
      <c r="G19797">
        <v>8.0071649999999994E-2</v>
      </c>
      <c r="H19797">
        <v>2.500527E-2</v>
      </c>
    </row>
    <row r="19798" spans="1:8" x14ac:dyDescent="0.25">
      <c r="A19798">
        <v>330.540560650825</v>
      </c>
      <c r="B19798">
        <v>8.0937995000000002E-3</v>
      </c>
      <c r="C19798">
        <v>0.25430676000000002</v>
      </c>
      <c r="D19798">
        <v>6.7974283999999996E-2</v>
      </c>
      <c r="E19798">
        <v>7.4613331999999997E-3</v>
      </c>
      <c r="F19798">
        <v>330.51428695519701</v>
      </c>
      <c r="G19798">
        <v>8.5200787E-2</v>
      </c>
      <c r="H19798">
        <v>2.8465384999999999E-2</v>
      </c>
    </row>
    <row r="19799" spans="1:8" x14ac:dyDescent="0.25">
      <c r="A19799">
        <v>330.55722822348201</v>
      </c>
      <c r="B19799">
        <v>1.7572362000000001E-2</v>
      </c>
      <c r="C19799">
        <v>0.23497172999999999</v>
      </c>
      <c r="D19799">
        <v>6.7781925000000007E-2</v>
      </c>
      <c r="E19799">
        <v>8.8308993999999998E-3</v>
      </c>
      <c r="F19799">
        <v>330.53095452785402</v>
      </c>
      <c r="G19799">
        <v>8.6063399999999998E-2</v>
      </c>
      <c r="H19799">
        <v>2.2185646E-2</v>
      </c>
    </row>
    <row r="19800" spans="1:8" x14ac:dyDescent="0.25">
      <c r="A19800">
        <v>330.57389578819198</v>
      </c>
      <c r="B19800">
        <v>8.2004759000000003E-3</v>
      </c>
      <c r="C19800">
        <v>0.24272493000000001</v>
      </c>
      <c r="D19800">
        <v>5.4802074999999999E-2</v>
      </c>
      <c r="E19800">
        <v>5.2773389000000002E-3</v>
      </c>
      <c r="F19800">
        <v>330.54762209256398</v>
      </c>
      <c r="G19800">
        <v>8.1675328000000005E-2</v>
      </c>
      <c r="H19800">
        <v>2.2029127999999999E-2</v>
      </c>
    </row>
    <row r="19801" spans="1:8" x14ac:dyDescent="0.25">
      <c r="A19801">
        <v>330.59056336085001</v>
      </c>
      <c r="B19801">
        <v>1.1552602E-2</v>
      </c>
      <c r="C19801">
        <v>0.25528008000000002</v>
      </c>
      <c r="D19801">
        <v>6.1526995000000001E-2</v>
      </c>
      <c r="E19801">
        <v>6.0143465999999996E-3</v>
      </c>
      <c r="F19801">
        <v>330.56428966522202</v>
      </c>
      <c r="G19801">
        <v>7.3602289000000001E-2</v>
      </c>
      <c r="H19801">
        <v>2.8109797999999998E-2</v>
      </c>
    </row>
    <row r="19802" spans="1:8" x14ac:dyDescent="0.25">
      <c r="A19802">
        <v>330.60723093350703</v>
      </c>
      <c r="B19802">
        <v>1.1214815E-2</v>
      </c>
      <c r="C19802">
        <v>0.26776056999999998</v>
      </c>
      <c r="D19802">
        <v>6.3074104000000006E-2</v>
      </c>
      <c r="E19802">
        <v>6.6487235000000002E-3</v>
      </c>
      <c r="F19802">
        <v>330.58095723787898</v>
      </c>
      <c r="G19802">
        <v>8.7263823000000004E-2</v>
      </c>
      <c r="H19802">
        <v>2.3792445999999998E-2</v>
      </c>
    </row>
    <row r="19803" spans="1:8" x14ac:dyDescent="0.25">
      <c r="A19803">
        <v>330.62389849821699</v>
      </c>
      <c r="B19803">
        <v>2.6792077000000001E-2</v>
      </c>
      <c r="C19803">
        <v>0.25200762999999998</v>
      </c>
      <c r="D19803">
        <v>6.7597805999999996E-2</v>
      </c>
      <c r="E19803">
        <v>6.5944074000000002E-3</v>
      </c>
      <c r="F19803">
        <v>330.597624802589</v>
      </c>
      <c r="G19803">
        <v>8.8083357000000001E-2</v>
      </c>
      <c r="H19803">
        <v>2.8234808E-2</v>
      </c>
    </row>
    <row r="19804" spans="1:8" x14ac:dyDescent="0.25">
      <c r="A19804">
        <v>330.640566070874</v>
      </c>
      <c r="B19804">
        <v>2.2350892000000001E-2</v>
      </c>
      <c r="C19804">
        <v>0.28363082000000001</v>
      </c>
      <c r="D19804">
        <v>7.0902452000000005E-2</v>
      </c>
      <c r="E19804">
        <v>7.9029249000000003E-3</v>
      </c>
      <c r="F19804">
        <v>330.61429237524601</v>
      </c>
      <c r="G19804">
        <v>8.4241591000000005E-2</v>
      </c>
      <c r="H19804">
        <v>2.3477128E-2</v>
      </c>
    </row>
    <row r="19805" spans="1:8" x14ac:dyDescent="0.25">
      <c r="A19805">
        <v>330.65723364353101</v>
      </c>
      <c r="B19805">
        <v>2.2223223E-2</v>
      </c>
      <c r="C19805">
        <v>0.28154695000000002</v>
      </c>
      <c r="D19805">
        <v>6.8600862999999998E-2</v>
      </c>
      <c r="E19805">
        <v>7.2995498999999997E-3</v>
      </c>
      <c r="F19805">
        <v>330.63095994790302</v>
      </c>
      <c r="G19805">
        <v>7.8091063000000002E-2</v>
      </c>
      <c r="H19805">
        <v>2.6675144000000001E-2</v>
      </c>
    </row>
    <row r="19806" spans="1:8" x14ac:dyDescent="0.25">
      <c r="A19806">
        <v>330.67390120824098</v>
      </c>
      <c r="B19806">
        <v>2.6888708000000001E-2</v>
      </c>
      <c r="C19806">
        <v>0.25946364</v>
      </c>
      <c r="D19806">
        <v>6.3090615000000003E-2</v>
      </c>
      <c r="E19806">
        <v>1.1009478E-2</v>
      </c>
      <c r="F19806">
        <v>330.64762751261401</v>
      </c>
      <c r="G19806">
        <v>7.7964030000000004E-2</v>
      </c>
      <c r="H19806">
        <v>2.2165173999999999E-2</v>
      </c>
    </row>
    <row r="19807" spans="1:8" x14ac:dyDescent="0.25">
      <c r="A19807">
        <v>330.69056878089901</v>
      </c>
      <c r="B19807">
        <v>1.2311434E-2</v>
      </c>
      <c r="C19807">
        <v>0.2144528</v>
      </c>
      <c r="D19807">
        <v>6.2822603000000005E-2</v>
      </c>
      <c r="E19807">
        <v>8.7802503000000004E-3</v>
      </c>
      <c r="F19807">
        <v>330.66429508527102</v>
      </c>
      <c r="G19807">
        <v>9.0598128999999999E-2</v>
      </c>
      <c r="H19807">
        <v>2.8603841000000001E-2</v>
      </c>
    </row>
    <row r="19808" spans="1:8" x14ac:dyDescent="0.25">
      <c r="A19808">
        <v>330.70723635355603</v>
      </c>
      <c r="B19808">
        <v>1.7673958E-2</v>
      </c>
      <c r="C19808">
        <v>0.21917017999999999</v>
      </c>
      <c r="D19808">
        <v>6.4672156999999994E-2</v>
      </c>
      <c r="E19808">
        <v>5.1216693000000002E-3</v>
      </c>
      <c r="F19808">
        <v>330.68096265792798</v>
      </c>
      <c r="G19808">
        <v>9.3457885000000004E-2</v>
      </c>
      <c r="H19808">
        <v>2.6144444999999999E-2</v>
      </c>
    </row>
    <row r="19809" spans="1:8" x14ac:dyDescent="0.25">
      <c r="A19809">
        <v>330.72390391826599</v>
      </c>
      <c r="B19809">
        <v>8.5998531000000007E-3</v>
      </c>
      <c r="C19809">
        <v>0.21907401000000001</v>
      </c>
      <c r="D19809">
        <v>5.6405626E-2</v>
      </c>
      <c r="E19809">
        <v>8.9397374999999994E-3</v>
      </c>
      <c r="F19809">
        <v>330.697630222638</v>
      </c>
      <c r="G19809">
        <v>7.7761933000000005E-2</v>
      </c>
      <c r="H19809">
        <v>2.1289898000000002E-2</v>
      </c>
    </row>
    <row r="19810" spans="1:8" x14ac:dyDescent="0.25">
      <c r="A19810">
        <v>330.740571490923</v>
      </c>
      <c r="B19810">
        <v>9.8893101999999993E-3</v>
      </c>
      <c r="C19810">
        <v>0.21879894</v>
      </c>
      <c r="D19810">
        <v>5.1444743000000001E-2</v>
      </c>
      <c r="E19810">
        <v>5.8638533000000001E-3</v>
      </c>
      <c r="F19810">
        <v>330.71429779529501</v>
      </c>
      <c r="G19810">
        <v>7.4831672000000002E-2</v>
      </c>
      <c r="H19810">
        <v>2.1302347999999999E-2</v>
      </c>
    </row>
    <row r="19811" spans="1:8" x14ac:dyDescent="0.25">
      <c r="A19811">
        <v>330.75723906358002</v>
      </c>
      <c r="B19811">
        <v>1.8562329999999998E-2</v>
      </c>
      <c r="C19811">
        <v>0.23378703000000001</v>
      </c>
      <c r="D19811">
        <v>5.4734729000000003E-2</v>
      </c>
      <c r="E19811">
        <v>6.1657526999999998E-3</v>
      </c>
      <c r="F19811">
        <v>330.73096536795299</v>
      </c>
      <c r="G19811">
        <v>8.3388843000000004E-2</v>
      </c>
      <c r="H19811">
        <v>2.4448460000000002E-2</v>
      </c>
    </row>
    <row r="19812" spans="1:8" x14ac:dyDescent="0.25">
      <c r="A19812">
        <v>330.77390662828998</v>
      </c>
      <c r="B19812">
        <v>1.8071916E-2</v>
      </c>
      <c r="C19812">
        <v>0.21206601999999999</v>
      </c>
      <c r="D19812">
        <v>5.4638515999999998E-2</v>
      </c>
      <c r="E19812">
        <v>7.0566706999999999E-3</v>
      </c>
      <c r="F19812">
        <v>330.74763293266301</v>
      </c>
      <c r="G19812">
        <v>7.4768088999999996E-2</v>
      </c>
      <c r="H19812">
        <v>2.8172852000000002E-2</v>
      </c>
    </row>
    <row r="19813" spans="1:8" x14ac:dyDescent="0.25">
      <c r="A19813">
        <v>330.79057420094802</v>
      </c>
      <c r="B19813">
        <v>1.0918044999999999E-2</v>
      </c>
      <c r="C19813">
        <v>0.20708723000000001</v>
      </c>
      <c r="D19813">
        <v>4.8932574999999999E-2</v>
      </c>
      <c r="E19813">
        <v>8.8325702000000006E-3</v>
      </c>
      <c r="F19813">
        <v>330.76430050532002</v>
      </c>
      <c r="G19813">
        <v>8.3939976999999999E-2</v>
      </c>
      <c r="H19813">
        <v>2.6547186E-2</v>
      </c>
    </row>
    <row r="19814" spans="1:8" x14ac:dyDescent="0.25">
      <c r="A19814">
        <v>330.80724177360503</v>
      </c>
      <c r="B19814">
        <v>1.2489771E-2</v>
      </c>
      <c r="C19814">
        <v>0.20805776000000001</v>
      </c>
      <c r="D19814">
        <v>4.7440544000000001E-2</v>
      </c>
      <c r="E19814">
        <v>8.8980104999999993E-3</v>
      </c>
      <c r="F19814">
        <v>330.78096807797698</v>
      </c>
      <c r="G19814">
        <v>7.9605921999999996E-2</v>
      </c>
      <c r="H19814">
        <v>2.4755864999999998E-2</v>
      </c>
    </row>
    <row r="19815" spans="1:8" x14ac:dyDescent="0.25">
      <c r="A19815">
        <v>330.82390934626198</v>
      </c>
      <c r="B19815">
        <v>3.7066724000000002E-2</v>
      </c>
      <c r="C19815">
        <v>0.21558273</v>
      </c>
      <c r="D19815">
        <v>5.7196035999999999E-2</v>
      </c>
      <c r="E19815">
        <v>4.3320861000000002E-3</v>
      </c>
      <c r="F19815">
        <v>330.79763565063399</v>
      </c>
      <c r="G19815">
        <v>8.7953791000000003E-2</v>
      </c>
      <c r="H19815">
        <v>2.7176056000000001E-2</v>
      </c>
    </row>
    <row r="19816" spans="1:8" x14ac:dyDescent="0.25">
      <c r="A19816">
        <v>330.840576910972</v>
      </c>
      <c r="B19816">
        <v>1.6392049999999998E-2</v>
      </c>
      <c r="C19816">
        <v>0.24773287999999999</v>
      </c>
      <c r="D19816">
        <v>5.5638086000000003E-2</v>
      </c>
      <c r="E19816">
        <v>8.5892686999999995E-3</v>
      </c>
      <c r="F19816">
        <v>330.81430321534401</v>
      </c>
      <c r="G19816">
        <v>8.2321010999999999E-2</v>
      </c>
      <c r="H19816">
        <v>2.3775880999999999E-2</v>
      </c>
    </row>
    <row r="19817" spans="1:8" x14ac:dyDescent="0.25">
      <c r="A19817">
        <v>330.85724448362902</v>
      </c>
      <c r="B19817">
        <v>8.6103706000000002E-3</v>
      </c>
      <c r="C19817">
        <v>0.2659089</v>
      </c>
      <c r="D19817">
        <v>6.3934393000000006E-2</v>
      </c>
      <c r="E19817">
        <v>7.8215720000000006E-3</v>
      </c>
      <c r="F19817">
        <v>330.83097078800199</v>
      </c>
      <c r="G19817">
        <v>7.7338450000000003E-2</v>
      </c>
      <c r="H19817">
        <v>2.3386721999999999E-2</v>
      </c>
    </row>
    <row r="19818" spans="1:8" x14ac:dyDescent="0.25">
      <c r="A19818">
        <v>330.873912056287</v>
      </c>
      <c r="B19818">
        <v>1.7193456999999999E-2</v>
      </c>
      <c r="C19818">
        <v>0.26551774</v>
      </c>
      <c r="D19818">
        <v>5.6624296999999997E-2</v>
      </c>
      <c r="E19818">
        <v>8.2543175999999999E-3</v>
      </c>
      <c r="F19818">
        <v>330.847638360659</v>
      </c>
      <c r="G19818">
        <v>8.2322515999999998E-2</v>
      </c>
      <c r="H19818">
        <v>2.5307598000000001E-2</v>
      </c>
    </row>
    <row r="19819" spans="1:8" x14ac:dyDescent="0.25">
      <c r="A19819">
        <v>330.89057962099702</v>
      </c>
      <c r="B19819">
        <v>1.9014969E-2</v>
      </c>
      <c r="C19819">
        <v>0.27341735</v>
      </c>
      <c r="D19819">
        <v>6.9027215000000003E-2</v>
      </c>
      <c r="E19819">
        <v>5.8686296000000004E-3</v>
      </c>
      <c r="F19819">
        <v>330.86430592536902</v>
      </c>
      <c r="G19819">
        <v>8.4916420000000006E-2</v>
      </c>
      <c r="H19819">
        <v>2.4600147999999999E-2</v>
      </c>
    </row>
    <row r="19820" spans="1:8" x14ac:dyDescent="0.25">
      <c r="A19820">
        <v>330.90724719365397</v>
      </c>
      <c r="B19820">
        <v>1.7591549000000001E-2</v>
      </c>
      <c r="C19820">
        <v>0.28452113000000001</v>
      </c>
      <c r="D19820">
        <v>6.7737974000000006E-2</v>
      </c>
      <c r="E19820">
        <v>9.7263781000000004E-3</v>
      </c>
      <c r="F19820">
        <v>330.88097349802598</v>
      </c>
      <c r="G19820">
        <v>7.6849550000000003E-2</v>
      </c>
      <c r="H19820">
        <v>2.3713247999999999E-2</v>
      </c>
    </row>
    <row r="19821" spans="1:8" x14ac:dyDescent="0.25">
      <c r="A19821">
        <v>330.92391476631099</v>
      </c>
      <c r="B19821">
        <v>1.2948102E-2</v>
      </c>
      <c r="C19821">
        <v>0.26081537999999999</v>
      </c>
      <c r="D19821">
        <v>6.5185115000000002E-2</v>
      </c>
      <c r="E19821">
        <v>7.5050346E-3</v>
      </c>
      <c r="F19821">
        <v>330.89764107068299</v>
      </c>
      <c r="G19821">
        <v>7.3943272000000004E-2</v>
      </c>
      <c r="H19821">
        <v>2.1814005000000001E-2</v>
      </c>
    </row>
    <row r="19822" spans="1:8" x14ac:dyDescent="0.25">
      <c r="A19822">
        <v>330.94058233102101</v>
      </c>
      <c r="B19822">
        <v>1.6226108999999999E-2</v>
      </c>
      <c r="C19822">
        <v>0.22904883000000001</v>
      </c>
      <c r="D19822">
        <v>6.2897988000000002E-2</v>
      </c>
      <c r="E19822">
        <v>8.9467418999999992E-3</v>
      </c>
      <c r="F19822">
        <v>330.91430863539301</v>
      </c>
      <c r="G19822">
        <v>8.3479702000000003E-2</v>
      </c>
      <c r="H19822">
        <v>2.0248786000000001E-2</v>
      </c>
    </row>
    <row r="19823" spans="1:8" x14ac:dyDescent="0.25">
      <c r="A19823">
        <v>330.95724990367802</v>
      </c>
      <c r="B19823">
        <v>1.7891020000000001E-2</v>
      </c>
      <c r="C19823">
        <v>0.24025969</v>
      </c>
      <c r="D19823">
        <v>6.4965024999999996E-2</v>
      </c>
      <c r="E19823">
        <v>8.1414551999999998E-3</v>
      </c>
      <c r="F19823">
        <v>330.93097620805099</v>
      </c>
      <c r="G19823">
        <v>8.2222261000000005E-2</v>
      </c>
      <c r="H19823">
        <v>2.2880286E-2</v>
      </c>
    </row>
    <row r="19824" spans="1:8" x14ac:dyDescent="0.25">
      <c r="A19824">
        <v>330.973917476336</v>
      </c>
      <c r="B19824">
        <v>1.6241907999999999E-2</v>
      </c>
      <c r="C19824">
        <v>0.23655889999999999</v>
      </c>
      <c r="D19824">
        <v>5.8160793000000002E-2</v>
      </c>
      <c r="E19824">
        <v>6.8317982000000001E-3</v>
      </c>
      <c r="F19824">
        <v>330.94764378070801</v>
      </c>
      <c r="G19824">
        <v>9.5116720000000002E-2</v>
      </c>
      <c r="H19824">
        <v>2.7083276E-2</v>
      </c>
    </row>
    <row r="19825" spans="1:8" x14ac:dyDescent="0.25">
      <c r="A19825">
        <v>330.99058504104602</v>
      </c>
      <c r="B19825">
        <v>1.5147114E-2</v>
      </c>
      <c r="C19825">
        <v>0.22144975</v>
      </c>
      <c r="D19825">
        <v>6.3415131999999999E-2</v>
      </c>
      <c r="E19825">
        <v>9.3587962999999996E-3</v>
      </c>
      <c r="F19825">
        <v>330.96431134541803</v>
      </c>
      <c r="G19825">
        <v>8.2614756999999997E-2</v>
      </c>
      <c r="H19825">
        <v>2.1912694E-2</v>
      </c>
    </row>
    <row r="19826" spans="1:8" x14ac:dyDescent="0.25">
      <c r="A19826">
        <v>331.00725261370297</v>
      </c>
      <c r="B19826">
        <v>1.3546763999999999E-2</v>
      </c>
      <c r="C19826">
        <v>0.25226801999999998</v>
      </c>
      <c r="D19826">
        <v>6.2145539E-2</v>
      </c>
      <c r="E19826">
        <v>9.4003080999999992E-3</v>
      </c>
      <c r="F19826">
        <v>330.98097891807498</v>
      </c>
      <c r="G19826">
        <v>8.9860468999999998E-2</v>
      </c>
      <c r="H19826">
        <v>1.849247E-2</v>
      </c>
    </row>
    <row r="19827" spans="1:8" x14ac:dyDescent="0.25">
      <c r="A19827">
        <v>331.02392018635999</v>
      </c>
      <c r="B19827">
        <v>2.1165145999999999E-2</v>
      </c>
      <c r="C19827">
        <v>0.23715235000000001</v>
      </c>
      <c r="D19827">
        <v>6.7501739000000005E-2</v>
      </c>
      <c r="E19827">
        <v>8.0330959000000004E-3</v>
      </c>
      <c r="F19827">
        <v>330.997646490732</v>
      </c>
      <c r="G19827">
        <v>8.0586388999999994E-2</v>
      </c>
      <c r="H19827">
        <v>2.9613888000000001E-2</v>
      </c>
    </row>
    <row r="19828" spans="1:8" x14ac:dyDescent="0.25">
      <c r="A19828">
        <v>331.04058775107001</v>
      </c>
      <c r="B19828">
        <v>1.7675119999999999E-2</v>
      </c>
      <c r="C19828">
        <v>0.26526311000000002</v>
      </c>
      <c r="D19828">
        <v>5.8010150000000003E-2</v>
      </c>
      <c r="E19828">
        <v>8.6228512E-3</v>
      </c>
      <c r="F19828">
        <v>331.01431405544201</v>
      </c>
      <c r="G19828">
        <v>7.8124790999999999E-2</v>
      </c>
      <c r="H19828">
        <v>2.1767003E-2</v>
      </c>
    </row>
    <row r="19829" spans="1:8" x14ac:dyDescent="0.25">
      <c r="A19829">
        <v>331.05725532372702</v>
      </c>
      <c r="B19829">
        <v>1.4667331E-2</v>
      </c>
      <c r="C19829">
        <v>0.24521520999999999</v>
      </c>
      <c r="D19829">
        <v>5.7492136999999999E-2</v>
      </c>
      <c r="E19829">
        <v>7.4172374000000003E-3</v>
      </c>
      <c r="F19829">
        <v>331.03098162809999</v>
      </c>
      <c r="G19829">
        <v>8.1994496E-2</v>
      </c>
      <c r="H19829">
        <v>2.3241408000000002E-2</v>
      </c>
    </row>
    <row r="19830" spans="1:8" x14ac:dyDescent="0.25">
      <c r="A19830">
        <v>331.073922896385</v>
      </c>
      <c r="B19830">
        <v>1.4742162E-2</v>
      </c>
      <c r="C19830">
        <v>0.23892678000000001</v>
      </c>
      <c r="D19830">
        <v>6.8631910000000004E-2</v>
      </c>
      <c r="E19830">
        <v>1.0493719E-2</v>
      </c>
      <c r="F19830">
        <v>331.04764920075701</v>
      </c>
      <c r="G19830">
        <v>6.6813736999999998E-2</v>
      </c>
      <c r="H19830">
        <v>2.1567255E-2</v>
      </c>
    </row>
    <row r="19831" spans="1:8" x14ac:dyDescent="0.25">
      <c r="A19831">
        <v>331.09059046109502</v>
      </c>
      <c r="B19831">
        <v>1.6880553E-2</v>
      </c>
      <c r="C19831">
        <v>0.25267687</v>
      </c>
      <c r="D19831">
        <v>5.4104200999999998E-2</v>
      </c>
      <c r="E19831">
        <v>1.0730185999999999E-2</v>
      </c>
      <c r="F19831">
        <v>331.06431676546703</v>
      </c>
      <c r="G19831">
        <v>7.7787191000000006E-2</v>
      </c>
      <c r="H19831">
        <v>2.3171144000000001E-2</v>
      </c>
    </row>
    <row r="19832" spans="1:8" x14ac:dyDescent="0.25">
      <c r="A19832">
        <v>331.10725803375198</v>
      </c>
      <c r="B19832">
        <v>1.3368730000000001E-2</v>
      </c>
      <c r="C19832">
        <v>0.25271221999999999</v>
      </c>
      <c r="D19832">
        <v>5.9610865999999998E-2</v>
      </c>
      <c r="E19832">
        <v>9.4909268000000005E-3</v>
      </c>
      <c r="F19832">
        <v>331.08098433812398</v>
      </c>
      <c r="G19832">
        <v>7.9447887999999994E-2</v>
      </c>
      <c r="H19832">
        <v>2.267189E-2</v>
      </c>
    </row>
    <row r="19833" spans="1:8" x14ac:dyDescent="0.25">
      <c r="A19833">
        <v>331.12392560640899</v>
      </c>
      <c r="B19833">
        <v>1.486693E-2</v>
      </c>
      <c r="C19833">
        <v>0.24409141000000001</v>
      </c>
      <c r="D19833">
        <v>5.9671003E-2</v>
      </c>
      <c r="E19833">
        <v>5.4814499000000001E-3</v>
      </c>
      <c r="F19833">
        <v>331.097651910781</v>
      </c>
      <c r="G19833">
        <v>8.8312842000000003E-2</v>
      </c>
      <c r="H19833">
        <v>2.3725099999999999E-2</v>
      </c>
    </row>
    <row r="19834" spans="1:8" x14ac:dyDescent="0.25">
      <c r="A19834">
        <v>331.14059317906703</v>
      </c>
      <c r="B19834">
        <v>1.4672592999999999E-2</v>
      </c>
      <c r="C19834">
        <v>0.23924297</v>
      </c>
      <c r="D19834">
        <v>6.4422711999999993E-2</v>
      </c>
      <c r="E19834">
        <v>7.2405445000000004E-3</v>
      </c>
      <c r="F19834">
        <v>331.11431948343898</v>
      </c>
      <c r="G19834">
        <v>8.8282444000000002E-2</v>
      </c>
      <c r="H19834">
        <v>2.2354190999999999E-2</v>
      </c>
    </row>
    <row r="19835" spans="1:8" x14ac:dyDescent="0.25">
      <c r="A19835">
        <v>331.15726074377602</v>
      </c>
      <c r="B19835">
        <v>1.2925229E-2</v>
      </c>
      <c r="C19835">
        <v>0.20917158</v>
      </c>
      <c r="D19835">
        <v>6.3886165999999994E-2</v>
      </c>
      <c r="E19835">
        <v>4.6973843000000003E-3</v>
      </c>
      <c r="F19835">
        <v>331.130987048149</v>
      </c>
      <c r="G19835">
        <v>8.1208489999999994E-2</v>
      </c>
      <c r="H19835">
        <v>2.3987425E-2</v>
      </c>
    </row>
    <row r="19836" spans="1:8" x14ac:dyDescent="0.25">
      <c r="A19836">
        <v>331.173928316434</v>
      </c>
      <c r="B19836">
        <v>1.8393412000000001E-2</v>
      </c>
      <c r="C19836">
        <v>0.24631644999999999</v>
      </c>
      <c r="D19836">
        <v>5.3240589999999997E-2</v>
      </c>
      <c r="E19836">
        <v>4.0204771999999998E-3</v>
      </c>
      <c r="F19836">
        <v>331.14765462080601</v>
      </c>
      <c r="G19836">
        <v>8.4486581000000005E-2</v>
      </c>
      <c r="H19836">
        <v>1.9617716E-2</v>
      </c>
    </row>
    <row r="19837" spans="1:8" x14ac:dyDescent="0.25">
      <c r="A19837">
        <v>331.19059588909101</v>
      </c>
      <c r="B19837">
        <v>8.3709926999999996E-3</v>
      </c>
      <c r="C19837">
        <v>0.24484897</v>
      </c>
      <c r="D19837">
        <v>6.2233060999999999E-2</v>
      </c>
      <c r="E19837">
        <v>5.0370711999999998E-3</v>
      </c>
      <c r="F19837">
        <v>331.16432219346302</v>
      </c>
      <c r="G19837">
        <v>8.7967165E-2</v>
      </c>
      <c r="H19837">
        <v>2.4621324999999999E-2</v>
      </c>
    </row>
    <row r="19838" spans="1:8" x14ac:dyDescent="0.25">
      <c r="A19838">
        <v>331.20726345380098</v>
      </c>
      <c r="B19838">
        <v>1.6576691000000001E-2</v>
      </c>
      <c r="C19838">
        <v>0.23595706</v>
      </c>
      <c r="D19838">
        <v>5.7864147999999997E-2</v>
      </c>
      <c r="E19838">
        <v>4.8761502999999998E-3</v>
      </c>
      <c r="F19838">
        <v>331.18098975817298</v>
      </c>
      <c r="G19838">
        <v>7.7615365000000006E-2</v>
      </c>
      <c r="H19838">
        <v>2.7115858999999999E-2</v>
      </c>
    </row>
    <row r="19839" spans="1:8" x14ac:dyDescent="0.25">
      <c r="A19839">
        <v>331.22393102645799</v>
      </c>
      <c r="B19839">
        <v>1.6938720000000001E-2</v>
      </c>
      <c r="C19839">
        <v>0.24771035</v>
      </c>
      <c r="D19839">
        <v>6.2390192999999997E-2</v>
      </c>
      <c r="E19839">
        <v>6.6532283000000003E-3</v>
      </c>
      <c r="F19839">
        <v>331.19765733083</v>
      </c>
      <c r="G19839">
        <v>7.9954392999999999E-2</v>
      </c>
      <c r="H19839">
        <v>2.6249531999999999E-2</v>
      </c>
    </row>
    <row r="19840" spans="1:8" x14ac:dyDescent="0.25">
      <c r="A19840">
        <v>331.24059859911603</v>
      </c>
      <c r="B19840">
        <v>1.5636114E-2</v>
      </c>
      <c r="C19840">
        <v>0.26602366999999999</v>
      </c>
      <c r="D19840">
        <v>6.5338567E-2</v>
      </c>
      <c r="E19840">
        <v>6.5159472000000003E-3</v>
      </c>
      <c r="F19840">
        <v>331.21432490348798</v>
      </c>
      <c r="G19840">
        <v>8.4431142000000001E-2</v>
      </c>
      <c r="H19840">
        <v>2.4339566E-2</v>
      </c>
    </row>
    <row r="19841" spans="1:8" x14ac:dyDescent="0.25">
      <c r="A19841">
        <v>331.25726616382599</v>
      </c>
      <c r="B19841">
        <v>1.7459186000000002E-2</v>
      </c>
      <c r="C19841">
        <v>0.26832699999999998</v>
      </c>
      <c r="D19841">
        <v>6.4764901999999999E-2</v>
      </c>
      <c r="E19841">
        <v>4.5369946999999997E-3</v>
      </c>
      <c r="F19841">
        <v>331.230992468198</v>
      </c>
      <c r="G19841">
        <v>7.6381280999999995E-2</v>
      </c>
      <c r="H19841">
        <v>2.7355803000000001E-2</v>
      </c>
    </row>
    <row r="19842" spans="1:8" x14ac:dyDescent="0.25">
      <c r="A19842">
        <v>331.273933736483</v>
      </c>
      <c r="B19842">
        <v>1.7817092999999999E-2</v>
      </c>
      <c r="C19842">
        <v>0.24980306999999999</v>
      </c>
      <c r="D19842">
        <v>6.7582070999999994E-2</v>
      </c>
      <c r="E19842">
        <v>7.1591171E-3</v>
      </c>
      <c r="F19842">
        <v>331.24766004085501</v>
      </c>
      <c r="G19842">
        <v>8.2948960000000002E-2</v>
      </c>
      <c r="H19842">
        <v>2.1224528999999999E-2</v>
      </c>
    </row>
    <row r="19843" spans="1:8" x14ac:dyDescent="0.25">
      <c r="A19843">
        <v>331.29060130914002</v>
      </c>
      <c r="B19843">
        <v>1.0916856000000001E-2</v>
      </c>
      <c r="C19843">
        <v>0.24114737999999999</v>
      </c>
      <c r="D19843">
        <v>6.4306453E-2</v>
      </c>
      <c r="E19843">
        <v>6.4233904999999999E-3</v>
      </c>
      <c r="F19843">
        <v>331.26432761351202</v>
      </c>
      <c r="G19843">
        <v>9.2602379999999998E-2</v>
      </c>
      <c r="H19843">
        <v>2.6946319E-2</v>
      </c>
    </row>
    <row r="19844" spans="1:8" x14ac:dyDescent="0.25">
      <c r="A19844">
        <v>331.30726887384998</v>
      </c>
      <c r="B19844">
        <v>1.2001621000000001E-2</v>
      </c>
      <c r="C19844">
        <v>0.23642218000000001</v>
      </c>
      <c r="D19844">
        <v>6.2386911000000003E-2</v>
      </c>
      <c r="E19844">
        <v>7.2487122000000001E-3</v>
      </c>
      <c r="F19844">
        <v>331.28099517822199</v>
      </c>
      <c r="G19844">
        <v>8.6480505999999999E-2</v>
      </c>
      <c r="H19844">
        <v>2.1922223000000001E-2</v>
      </c>
    </row>
    <row r="19845" spans="1:8" x14ac:dyDescent="0.25">
      <c r="A19845">
        <v>331.32393644650699</v>
      </c>
      <c r="B19845">
        <v>1.0724589E-2</v>
      </c>
      <c r="C19845">
        <v>0.22726324000000001</v>
      </c>
      <c r="D19845">
        <v>5.9533137999999999E-2</v>
      </c>
      <c r="E19845">
        <v>5.1688673000000003E-3</v>
      </c>
      <c r="F19845">
        <v>331.297662750879</v>
      </c>
      <c r="G19845">
        <v>7.5722359000000003E-2</v>
      </c>
      <c r="H19845">
        <v>2.7329237999999999E-2</v>
      </c>
    </row>
    <row r="19846" spans="1:8" x14ac:dyDescent="0.25">
      <c r="A19846">
        <v>331.34060401916503</v>
      </c>
      <c r="B19846">
        <v>1.1369018999999999E-2</v>
      </c>
      <c r="C19846">
        <v>0.22320614999999999</v>
      </c>
      <c r="D19846">
        <v>5.6846256999999997E-2</v>
      </c>
      <c r="E19846">
        <v>5.1455865999999999E-3</v>
      </c>
      <c r="F19846">
        <v>331.31433032353698</v>
      </c>
      <c r="G19846">
        <v>8.8625654999999998E-2</v>
      </c>
      <c r="H19846">
        <v>2.7780773000000002E-2</v>
      </c>
    </row>
    <row r="19847" spans="1:8" x14ac:dyDescent="0.25">
      <c r="A19847">
        <v>331.35727158387499</v>
      </c>
      <c r="B19847">
        <v>1.5325666E-2</v>
      </c>
      <c r="C19847">
        <v>0.23073994</v>
      </c>
      <c r="D19847">
        <v>5.5920083000000002E-2</v>
      </c>
      <c r="E19847">
        <v>5.2203075000000002E-3</v>
      </c>
      <c r="F19847">
        <v>331.330997888247</v>
      </c>
      <c r="G19847">
        <v>7.8147634999999993E-2</v>
      </c>
      <c r="H19847">
        <v>1.8489946E-2</v>
      </c>
    </row>
    <row r="19848" spans="1:8" x14ac:dyDescent="0.25">
      <c r="A19848">
        <v>331.373939156532</v>
      </c>
      <c r="B19848">
        <v>7.1948315000000002E-3</v>
      </c>
      <c r="C19848">
        <v>0.24286184</v>
      </c>
      <c r="D19848">
        <v>5.4583233000000002E-2</v>
      </c>
      <c r="E19848">
        <v>6.5365843000000003E-3</v>
      </c>
      <c r="F19848">
        <v>331.34766546090401</v>
      </c>
      <c r="G19848">
        <v>7.6877295999999998E-2</v>
      </c>
      <c r="H19848">
        <v>2.3385096000000001E-2</v>
      </c>
    </row>
    <row r="19849" spans="1:8" x14ac:dyDescent="0.25">
      <c r="A19849">
        <v>331.39060672918902</v>
      </c>
      <c r="B19849">
        <v>2.1327850999999998E-2</v>
      </c>
      <c r="C19849">
        <v>0.23362181000000001</v>
      </c>
      <c r="D19849">
        <v>6.0172218999999999E-2</v>
      </c>
      <c r="E19849">
        <v>8.3266972000000002E-3</v>
      </c>
      <c r="F19849">
        <v>331.36433303356102</v>
      </c>
      <c r="G19849">
        <v>7.7100797999999998E-2</v>
      </c>
      <c r="H19849">
        <v>1.9188125E-2</v>
      </c>
    </row>
    <row r="19850" spans="1:8" x14ac:dyDescent="0.25">
      <c r="A19850">
        <v>331.40727429389898</v>
      </c>
      <c r="B19850">
        <v>9.7087091000000007E-3</v>
      </c>
      <c r="C19850">
        <v>0.23587485</v>
      </c>
      <c r="D19850">
        <v>5.9402712000000003E-2</v>
      </c>
      <c r="E19850">
        <v>7.5252050999999997E-3</v>
      </c>
      <c r="F19850">
        <v>331.38100059827099</v>
      </c>
      <c r="G19850">
        <v>8.2615710999999994E-2</v>
      </c>
      <c r="H19850">
        <v>2.2658960999999998E-2</v>
      </c>
    </row>
    <row r="19851" spans="1:8" x14ac:dyDescent="0.25">
      <c r="A19851">
        <v>331.42394186655599</v>
      </c>
      <c r="B19851">
        <v>4.1275056999999999E-3</v>
      </c>
      <c r="C19851">
        <v>0.23801833</v>
      </c>
      <c r="D19851">
        <v>4.8883601999999998E-2</v>
      </c>
      <c r="E19851">
        <v>5.6977979999999996E-3</v>
      </c>
      <c r="F19851">
        <v>331.39766817092902</v>
      </c>
      <c r="G19851">
        <v>8.2414321999999998E-2</v>
      </c>
      <c r="H19851">
        <v>2.4094753E-2</v>
      </c>
    </row>
    <row r="19852" spans="1:8" x14ac:dyDescent="0.25">
      <c r="A19852">
        <v>331.44060943921397</v>
      </c>
      <c r="B19852">
        <v>1.2721657000000001E-2</v>
      </c>
      <c r="C19852">
        <v>0.22828636999999999</v>
      </c>
      <c r="D19852">
        <v>5.8122251E-2</v>
      </c>
      <c r="E19852">
        <v>6.7862108999999999E-3</v>
      </c>
      <c r="F19852">
        <v>331.41433574358598</v>
      </c>
      <c r="G19852">
        <v>9.0173215000000001E-2</v>
      </c>
      <c r="H19852">
        <v>2.688867E-2</v>
      </c>
    </row>
    <row r="19853" spans="1:8" x14ac:dyDescent="0.25">
      <c r="A19853">
        <v>331.45727700392399</v>
      </c>
      <c r="B19853">
        <v>2.3026133000000001E-2</v>
      </c>
      <c r="C19853">
        <v>0.28656819</v>
      </c>
      <c r="D19853">
        <v>6.4111814000000003E-2</v>
      </c>
      <c r="E19853">
        <v>5.4975171E-3</v>
      </c>
      <c r="F19853">
        <v>331.431003308296</v>
      </c>
      <c r="G19853">
        <v>8.4839568000000004E-2</v>
      </c>
      <c r="H19853">
        <v>2.0485485000000001E-2</v>
      </c>
    </row>
    <row r="19854" spans="1:8" x14ac:dyDescent="0.25">
      <c r="A19854">
        <v>331.473944576581</v>
      </c>
      <c r="B19854">
        <v>2.2594812999999998E-2</v>
      </c>
      <c r="C19854">
        <v>0.28859394999999999</v>
      </c>
      <c r="D19854">
        <v>5.8786287999999999E-2</v>
      </c>
      <c r="E19854">
        <v>6.7065720999999997E-3</v>
      </c>
      <c r="F19854">
        <v>331.44767088095301</v>
      </c>
      <c r="G19854">
        <v>7.7794388000000006E-2</v>
      </c>
      <c r="H19854">
        <v>2.7933104E-2</v>
      </c>
    </row>
    <row r="19855" spans="1:8" x14ac:dyDescent="0.25">
      <c r="A19855">
        <v>331.49061214923802</v>
      </c>
      <c r="B19855">
        <v>1.3547027999999999E-2</v>
      </c>
      <c r="C19855">
        <v>0.25504640000000001</v>
      </c>
      <c r="D19855">
        <v>6.4020893999999995E-2</v>
      </c>
      <c r="E19855">
        <v>8.9607602000000008E-3</v>
      </c>
      <c r="F19855">
        <v>331.46433845361003</v>
      </c>
      <c r="G19855">
        <v>9.2882729999999997E-2</v>
      </c>
      <c r="H19855">
        <v>2.3173295E-2</v>
      </c>
    </row>
    <row r="19856" spans="1:8" x14ac:dyDescent="0.25">
      <c r="A19856">
        <v>331.50727972189497</v>
      </c>
      <c r="B19856">
        <v>1.3136848E-2</v>
      </c>
      <c r="C19856">
        <v>0.24162015000000001</v>
      </c>
      <c r="D19856">
        <v>6.0244441000000003E-2</v>
      </c>
      <c r="E19856">
        <v>6.1112680000000004E-3</v>
      </c>
      <c r="F19856">
        <v>331.48100602626801</v>
      </c>
      <c r="G19856">
        <v>8.2677214999999998E-2</v>
      </c>
      <c r="H19856">
        <v>2.2812520999999999E-2</v>
      </c>
    </row>
    <row r="19857" spans="1:8" x14ac:dyDescent="0.25">
      <c r="A19857">
        <v>331.52394728660499</v>
      </c>
      <c r="B19857">
        <v>4.7352007E-3</v>
      </c>
      <c r="C19857">
        <v>0.2676231</v>
      </c>
      <c r="D19857">
        <v>6.4901031999999997E-2</v>
      </c>
      <c r="E19857">
        <v>6.6325771999999998E-3</v>
      </c>
      <c r="F19857">
        <v>331.49767359097802</v>
      </c>
      <c r="G19857">
        <v>8.0314830000000004E-2</v>
      </c>
      <c r="H19857">
        <v>2.5551608E-2</v>
      </c>
    </row>
    <row r="19858" spans="1:8" x14ac:dyDescent="0.25">
      <c r="A19858">
        <v>331.54061485926297</v>
      </c>
      <c r="B19858">
        <v>9.6118282999999999E-3</v>
      </c>
      <c r="C19858">
        <v>0.25800756000000002</v>
      </c>
      <c r="D19858">
        <v>6.2839596999999997E-2</v>
      </c>
      <c r="E19858">
        <v>8.0816224000000002E-3</v>
      </c>
      <c r="F19858">
        <v>331.51434116363498</v>
      </c>
      <c r="G19858">
        <v>9.3043557999999998E-2</v>
      </c>
      <c r="H19858">
        <v>2.2401324E-2</v>
      </c>
    </row>
    <row r="19859" spans="1:8" x14ac:dyDescent="0.25">
      <c r="A19859">
        <v>331.55728243191999</v>
      </c>
      <c r="B19859">
        <v>1.0467947E-2</v>
      </c>
      <c r="C19859">
        <v>0.28518887999999998</v>
      </c>
      <c r="D19859">
        <v>6.0239092000000001E-2</v>
      </c>
      <c r="E19859">
        <v>6.1564282999999999E-3</v>
      </c>
      <c r="F19859">
        <v>331.53100873629199</v>
      </c>
      <c r="G19859">
        <v>8.2401938999999993E-2</v>
      </c>
      <c r="H19859">
        <v>2.2542255000000001E-2</v>
      </c>
    </row>
    <row r="19860" spans="1:8" x14ac:dyDescent="0.25">
      <c r="A19860">
        <v>331.57394999663001</v>
      </c>
      <c r="B19860">
        <v>1.342722E-2</v>
      </c>
      <c r="C19860">
        <v>0.24895959000000001</v>
      </c>
      <c r="D19860">
        <v>6.5455294999999997E-2</v>
      </c>
      <c r="E19860">
        <v>8.7158978000000005E-3</v>
      </c>
      <c r="F19860">
        <v>331.54767630100201</v>
      </c>
      <c r="G19860">
        <v>8.1215999999999997E-2</v>
      </c>
      <c r="H19860">
        <v>2.0321924000000002E-2</v>
      </c>
    </row>
    <row r="19861" spans="1:8" x14ac:dyDescent="0.25">
      <c r="A19861">
        <v>331.59061756928702</v>
      </c>
      <c r="B19861">
        <v>1.7603528E-2</v>
      </c>
      <c r="C19861">
        <v>0.25040152999999998</v>
      </c>
      <c r="D19861">
        <v>6.160355E-2</v>
      </c>
      <c r="E19861">
        <v>9.2535103E-3</v>
      </c>
      <c r="F19861">
        <v>331.56434387365903</v>
      </c>
      <c r="G19861">
        <v>7.6341919999999994E-2</v>
      </c>
      <c r="H19861">
        <v>2.137739E-2</v>
      </c>
    </row>
    <row r="19862" spans="1:8" x14ac:dyDescent="0.25">
      <c r="A19862">
        <v>331.60728514194398</v>
      </c>
      <c r="B19862">
        <v>1.3997493999999999E-2</v>
      </c>
      <c r="C19862">
        <v>0.22897096</v>
      </c>
      <c r="D19862">
        <v>5.9939622999999997E-2</v>
      </c>
      <c r="E19862">
        <v>4.8611829999999998E-3</v>
      </c>
      <c r="F19862">
        <v>331.58101144631701</v>
      </c>
      <c r="G19862">
        <v>7.5404166999999994E-2</v>
      </c>
      <c r="H19862">
        <v>2.5122186000000001E-2</v>
      </c>
    </row>
    <row r="19863" spans="1:8" x14ac:dyDescent="0.25">
      <c r="A19863">
        <v>331.62395270665399</v>
      </c>
      <c r="B19863">
        <v>1.6092964000000001E-2</v>
      </c>
      <c r="C19863">
        <v>0.23756151</v>
      </c>
      <c r="D19863">
        <v>6.1522136999999998E-2</v>
      </c>
      <c r="E19863">
        <v>7.0613995000000001E-3</v>
      </c>
      <c r="F19863">
        <v>331.59767901102703</v>
      </c>
      <c r="G19863">
        <v>8.7598383000000002E-2</v>
      </c>
      <c r="H19863">
        <v>1.9801046999999999E-2</v>
      </c>
    </row>
    <row r="19864" spans="1:8" x14ac:dyDescent="0.25">
      <c r="A19864">
        <v>331.64062027931197</v>
      </c>
      <c r="B19864">
        <v>1.7149582999999999E-2</v>
      </c>
      <c r="C19864">
        <v>0.21415297999999999</v>
      </c>
      <c r="D19864">
        <v>5.3288205999999998E-2</v>
      </c>
      <c r="E19864">
        <v>6.2628904999999999E-3</v>
      </c>
      <c r="F19864">
        <v>331.61434658368398</v>
      </c>
      <c r="G19864">
        <v>9.0656086999999996E-2</v>
      </c>
      <c r="H19864">
        <v>2.5523989E-2</v>
      </c>
    </row>
    <row r="19865" spans="1:8" x14ac:dyDescent="0.25">
      <c r="A19865">
        <v>331.65728785196899</v>
      </c>
      <c r="B19865">
        <v>1.3967561E-2</v>
      </c>
      <c r="C19865">
        <v>0.21433632</v>
      </c>
      <c r="D19865">
        <v>5.5106148000000001E-2</v>
      </c>
      <c r="E19865">
        <v>6.2205219000000004E-3</v>
      </c>
      <c r="F19865">
        <v>331.631014156341</v>
      </c>
      <c r="G19865">
        <v>6.9962188999999994E-2</v>
      </c>
      <c r="H19865">
        <v>2.4584251000000001E-2</v>
      </c>
    </row>
    <row r="19866" spans="1:8" x14ac:dyDescent="0.25">
      <c r="A19866">
        <v>331.67395541667901</v>
      </c>
      <c r="B19866">
        <v>1.4795905999999999E-2</v>
      </c>
      <c r="C19866">
        <v>0.22333966</v>
      </c>
      <c r="D19866">
        <v>6.5253794000000004E-2</v>
      </c>
      <c r="E19866">
        <v>7.8944704000000008E-3</v>
      </c>
      <c r="F19866">
        <v>331.64768172105101</v>
      </c>
      <c r="G19866">
        <v>8.7344579000000006E-2</v>
      </c>
      <c r="H19866">
        <v>2.5055918999999999E-2</v>
      </c>
    </row>
    <row r="19867" spans="1:8" x14ac:dyDescent="0.25">
      <c r="A19867">
        <v>331.69062298933602</v>
      </c>
      <c r="B19867">
        <v>9.0347434999999993E-3</v>
      </c>
      <c r="C19867">
        <v>0.21720851999999999</v>
      </c>
      <c r="D19867">
        <v>5.3349621999999999E-2</v>
      </c>
      <c r="E19867">
        <v>6.9781480999999996E-3</v>
      </c>
      <c r="F19867">
        <v>331.66434929370803</v>
      </c>
      <c r="G19867">
        <v>8.1023522000000001E-2</v>
      </c>
      <c r="H19867">
        <v>2.0873595000000002E-2</v>
      </c>
    </row>
    <row r="19868" spans="1:8" x14ac:dyDescent="0.25">
      <c r="A19868">
        <v>331.70729056199298</v>
      </c>
      <c r="B19868">
        <v>1.1262207E-2</v>
      </c>
      <c r="C19868">
        <v>0.21919820000000001</v>
      </c>
      <c r="D19868">
        <v>5.4487526000000001E-2</v>
      </c>
      <c r="E19868">
        <v>9.6230637000000001E-3</v>
      </c>
      <c r="F19868">
        <v>331.68101686636601</v>
      </c>
      <c r="G19868">
        <v>8.3268672000000002E-2</v>
      </c>
      <c r="H19868">
        <v>2.5060573999999999E-2</v>
      </c>
    </row>
    <row r="19869" spans="1:8" x14ac:dyDescent="0.25">
      <c r="A19869">
        <v>331.723958126703</v>
      </c>
      <c r="B19869">
        <v>1.3553045E-2</v>
      </c>
      <c r="C19869">
        <v>0.25449851000000001</v>
      </c>
      <c r="D19869">
        <v>6.0238554999999999E-2</v>
      </c>
      <c r="E19869">
        <v>6.6599948000000001E-3</v>
      </c>
      <c r="F19869">
        <v>331.69768443107603</v>
      </c>
      <c r="G19869">
        <v>8.3033784999999999E-2</v>
      </c>
      <c r="H19869">
        <v>2.5963617000000001E-2</v>
      </c>
    </row>
    <row r="19870" spans="1:8" x14ac:dyDescent="0.25">
      <c r="A19870">
        <v>331.74062569936098</v>
      </c>
      <c r="B19870">
        <v>2.0247001000000001E-2</v>
      </c>
      <c r="C19870">
        <v>0.25699517</v>
      </c>
      <c r="D19870">
        <v>6.4251415000000006E-2</v>
      </c>
      <c r="E19870">
        <v>9.0580600999999993E-3</v>
      </c>
      <c r="F19870">
        <v>331.71435200373298</v>
      </c>
      <c r="G19870">
        <v>8.2245215999999996E-2</v>
      </c>
      <c r="H19870">
        <v>3.0089080000000001E-2</v>
      </c>
    </row>
    <row r="19871" spans="1:8" x14ac:dyDescent="0.25">
      <c r="A19871">
        <v>331.75729327201799</v>
      </c>
      <c r="B19871">
        <v>2.3377027000000002E-2</v>
      </c>
      <c r="C19871">
        <v>0.27137729999999999</v>
      </c>
      <c r="D19871">
        <v>6.1011001000000002E-2</v>
      </c>
      <c r="E19871">
        <v>6.9852415000000003E-3</v>
      </c>
      <c r="F19871">
        <v>331.73101957639</v>
      </c>
      <c r="G19871">
        <v>7.7882871000000006E-2</v>
      </c>
      <c r="H19871">
        <v>2.7409038E-2</v>
      </c>
    </row>
    <row r="19872" spans="1:8" x14ac:dyDescent="0.25">
      <c r="A19872">
        <v>331.77396083672801</v>
      </c>
      <c r="B19872">
        <v>2.0295377999999999E-2</v>
      </c>
      <c r="C19872">
        <v>0.27907372000000003</v>
      </c>
      <c r="D19872">
        <v>7.1119665999999998E-2</v>
      </c>
      <c r="E19872">
        <v>7.8020859999999997E-3</v>
      </c>
      <c r="F19872">
        <v>331.74768714110002</v>
      </c>
      <c r="G19872">
        <v>8.1408023999999996E-2</v>
      </c>
      <c r="H19872">
        <v>2.0671347E-2</v>
      </c>
    </row>
    <row r="19873" spans="1:8" x14ac:dyDescent="0.25">
      <c r="A19873">
        <v>331.79062840938502</v>
      </c>
      <c r="B19873">
        <v>8.9910505000000002E-3</v>
      </c>
      <c r="C19873">
        <v>0.28218088000000002</v>
      </c>
      <c r="D19873">
        <v>6.4717947999999997E-2</v>
      </c>
      <c r="E19873">
        <v>7.8077982000000004E-3</v>
      </c>
      <c r="F19873">
        <v>331.76435471375697</v>
      </c>
      <c r="G19873">
        <v>7.6883346000000005E-2</v>
      </c>
      <c r="H19873">
        <v>2.4721692999999999E-2</v>
      </c>
    </row>
    <row r="19874" spans="1:8" x14ac:dyDescent="0.25">
      <c r="A19874">
        <v>331.80729598204198</v>
      </c>
      <c r="B19874">
        <v>1.4677793E-2</v>
      </c>
      <c r="C19874">
        <v>0.27658625999999997</v>
      </c>
      <c r="D19874">
        <v>6.1587267000000001E-2</v>
      </c>
      <c r="E19874">
        <v>5.7214325999999996E-3</v>
      </c>
      <c r="F19874">
        <v>331.78102228641501</v>
      </c>
      <c r="G19874">
        <v>8.8602550000000002E-2</v>
      </c>
      <c r="H19874">
        <v>2.4668459E-2</v>
      </c>
    </row>
    <row r="19875" spans="1:8" x14ac:dyDescent="0.25">
      <c r="A19875">
        <v>331.823963546752</v>
      </c>
      <c r="B19875">
        <v>2.1415022999999998E-2</v>
      </c>
      <c r="C19875">
        <v>0.25030014</v>
      </c>
      <c r="D19875">
        <v>6.183723E-2</v>
      </c>
      <c r="E19875">
        <v>5.9424363999999999E-3</v>
      </c>
      <c r="F19875">
        <v>331.79768985112503</v>
      </c>
      <c r="G19875">
        <v>7.9020090000000001E-2</v>
      </c>
      <c r="H19875">
        <v>2.2915129999999999E-2</v>
      </c>
    </row>
    <row r="19876" spans="1:8" x14ac:dyDescent="0.25">
      <c r="A19876">
        <v>331.84063111940998</v>
      </c>
      <c r="B19876">
        <v>1.6924300999999999E-2</v>
      </c>
      <c r="C19876">
        <v>0.24511002000000001</v>
      </c>
      <c r="D19876">
        <v>5.9419385999999998E-2</v>
      </c>
      <c r="E19876">
        <v>9.2181638E-3</v>
      </c>
      <c r="F19876">
        <v>331.81435742378198</v>
      </c>
      <c r="G19876">
        <v>8.4208361999999995E-2</v>
      </c>
      <c r="H19876">
        <v>2.3282219E-2</v>
      </c>
    </row>
    <row r="19877" spans="1:8" x14ac:dyDescent="0.25">
      <c r="A19877">
        <v>331.85729869206699</v>
      </c>
      <c r="B19877">
        <v>1.5477024000000001E-2</v>
      </c>
      <c r="C19877">
        <v>0.26010435999999998</v>
      </c>
      <c r="D19877">
        <v>6.4941875999999996E-2</v>
      </c>
      <c r="E19877">
        <v>6.7922976000000003E-3</v>
      </c>
      <c r="F19877">
        <v>331.831024996439</v>
      </c>
      <c r="G19877">
        <v>8.4462470999999997E-2</v>
      </c>
      <c r="H19877">
        <v>2.4005632999999998E-2</v>
      </c>
    </row>
    <row r="19878" spans="1:8" x14ac:dyDescent="0.25">
      <c r="A19878">
        <v>331.873966264724</v>
      </c>
      <c r="B19878">
        <v>1.3204410999999999E-2</v>
      </c>
      <c r="C19878">
        <v>0.26641709000000002</v>
      </c>
      <c r="D19878">
        <v>6.2897897999999994E-2</v>
      </c>
      <c r="E19878">
        <v>7.3471739999999997E-3</v>
      </c>
      <c r="F19878">
        <v>331.84769256909601</v>
      </c>
      <c r="G19878">
        <v>8.1268534000000003E-2</v>
      </c>
      <c r="H19878">
        <v>2.2527485999999999E-2</v>
      </c>
    </row>
    <row r="19879" spans="1:8" x14ac:dyDescent="0.25">
      <c r="A19879">
        <v>331.89063382943402</v>
      </c>
      <c r="B19879">
        <v>1.6384025999999999E-2</v>
      </c>
      <c r="C19879">
        <v>0.23713106</v>
      </c>
      <c r="D19879">
        <v>6.8395681999999999E-2</v>
      </c>
      <c r="E19879">
        <v>6.1109373E-3</v>
      </c>
      <c r="F19879">
        <v>331.86436013380597</v>
      </c>
      <c r="G19879">
        <v>8.7143801000000007E-2</v>
      </c>
      <c r="H19879">
        <v>2.0332200000000002E-2</v>
      </c>
    </row>
    <row r="19880" spans="1:8" x14ac:dyDescent="0.25">
      <c r="A19880">
        <v>331.907301402092</v>
      </c>
      <c r="B19880">
        <v>1.6994151999999998E-2</v>
      </c>
      <c r="C19880">
        <v>0.25254094999999999</v>
      </c>
      <c r="D19880">
        <v>6.3597984999999996E-2</v>
      </c>
      <c r="E19880">
        <v>8.9527545E-3</v>
      </c>
      <c r="F19880">
        <v>331.88102770646401</v>
      </c>
      <c r="G19880">
        <v>8.4190682000000003E-2</v>
      </c>
      <c r="H19880">
        <v>2.5715716E-2</v>
      </c>
    </row>
    <row r="19881" spans="1:8" x14ac:dyDescent="0.25">
      <c r="A19881">
        <v>331.92396897474902</v>
      </c>
      <c r="B19881">
        <v>2.5390055000000002E-2</v>
      </c>
      <c r="C19881">
        <v>0.26244524000000002</v>
      </c>
      <c r="D19881">
        <v>6.1401997E-2</v>
      </c>
      <c r="E19881">
        <v>5.5235974E-3</v>
      </c>
      <c r="F19881">
        <v>331.89769527912102</v>
      </c>
      <c r="G19881">
        <v>9.0672314000000004E-2</v>
      </c>
      <c r="H19881">
        <v>2.2398369000000001E-2</v>
      </c>
    </row>
    <row r="19882" spans="1:8" x14ac:dyDescent="0.25">
      <c r="A19882">
        <v>331.94063653945898</v>
      </c>
      <c r="B19882">
        <v>1.1188307999999999E-2</v>
      </c>
      <c r="C19882">
        <v>0.25143701000000002</v>
      </c>
      <c r="D19882">
        <v>6.9492891000000001E-2</v>
      </c>
      <c r="E19882">
        <v>5.8189128000000001E-3</v>
      </c>
      <c r="F19882">
        <v>331.91436284383099</v>
      </c>
      <c r="G19882">
        <v>8.3866133999999995E-2</v>
      </c>
      <c r="H19882">
        <v>2.3816911999999999E-2</v>
      </c>
    </row>
    <row r="19883" spans="1:8" x14ac:dyDescent="0.25">
      <c r="A19883">
        <v>331.95730411211599</v>
      </c>
      <c r="B19883">
        <v>1.7006962E-2</v>
      </c>
      <c r="C19883">
        <v>0.25354102000000001</v>
      </c>
      <c r="D19883">
        <v>6.9004744000000007E-2</v>
      </c>
      <c r="E19883">
        <v>9.1469297000000005E-3</v>
      </c>
      <c r="F19883">
        <v>331.931030416488</v>
      </c>
      <c r="G19883">
        <v>7.8167230000000004E-2</v>
      </c>
      <c r="H19883">
        <v>2.3729620999999999E-2</v>
      </c>
    </row>
    <row r="19884" spans="1:8" x14ac:dyDescent="0.25">
      <c r="A19884">
        <v>331.97397168477301</v>
      </c>
      <c r="B19884">
        <v>1.2734664E-2</v>
      </c>
      <c r="C19884">
        <v>0.26755490999999998</v>
      </c>
      <c r="D19884">
        <v>5.8996308999999997E-2</v>
      </c>
      <c r="E19884">
        <v>7.6019269999999996E-3</v>
      </c>
      <c r="F19884">
        <v>331.94769798914501</v>
      </c>
      <c r="G19884">
        <v>7.5812413999999995E-2</v>
      </c>
      <c r="H19884">
        <v>2.3519201E-2</v>
      </c>
    </row>
    <row r="19885" spans="1:8" x14ac:dyDescent="0.25">
      <c r="A19885">
        <v>331.99063924948302</v>
      </c>
      <c r="B19885">
        <v>1.4736252E-2</v>
      </c>
      <c r="C19885">
        <v>0.24033244000000001</v>
      </c>
      <c r="D19885">
        <v>6.4430169999999995E-2</v>
      </c>
      <c r="E19885">
        <v>7.3350617000000002E-3</v>
      </c>
      <c r="F19885">
        <v>331.96436555385498</v>
      </c>
      <c r="G19885">
        <v>8.0973721999999998E-2</v>
      </c>
      <c r="H19885">
        <v>2.0102887999999999E-2</v>
      </c>
    </row>
    <row r="19886" spans="1:8" x14ac:dyDescent="0.25">
      <c r="A19886">
        <v>332.007306822141</v>
      </c>
      <c r="B19886">
        <v>1.0221548E-2</v>
      </c>
      <c r="C19886">
        <v>0.24974669999999999</v>
      </c>
      <c r="D19886">
        <v>6.2944486999999993E-2</v>
      </c>
      <c r="E19886">
        <v>6.8305134999999996E-3</v>
      </c>
      <c r="F19886">
        <v>331.98103312651301</v>
      </c>
      <c r="G19886">
        <v>8.5510618999999996E-2</v>
      </c>
      <c r="H19886">
        <v>2.7306598000000001E-2</v>
      </c>
    </row>
    <row r="19887" spans="1:8" x14ac:dyDescent="0.25">
      <c r="A19887">
        <v>332.02397439479802</v>
      </c>
      <c r="B19887">
        <v>1.1388298E-2</v>
      </c>
      <c r="C19887">
        <v>0.23146379</v>
      </c>
      <c r="D19887">
        <v>5.5491856999999999E-2</v>
      </c>
      <c r="E19887">
        <v>6.2179970999999999E-3</v>
      </c>
      <c r="F19887">
        <v>331.99770069917003</v>
      </c>
      <c r="G19887">
        <v>8.1831983999999997E-2</v>
      </c>
      <c r="H19887">
        <v>2.2137647E-2</v>
      </c>
    </row>
    <row r="19888" spans="1:8" x14ac:dyDescent="0.25">
      <c r="A19888">
        <v>332.04064195950798</v>
      </c>
      <c r="B19888">
        <v>1.0194119999999999E-2</v>
      </c>
      <c r="C19888">
        <v>0.22438477000000001</v>
      </c>
      <c r="D19888">
        <v>5.4915565999999999E-2</v>
      </c>
      <c r="E19888">
        <v>5.7279482000000001E-3</v>
      </c>
      <c r="F19888">
        <v>332.01436826387999</v>
      </c>
      <c r="G19888">
        <v>8.9240894000000001E-2</v>
      </c>
      <c r="H19888">
        <v>2.1596942000000001E-2</v>
      </c>
    </row>
    <row r="19889" spans="1:8" x14ac:dyDescent="0.25">
      <c r="A19889">
        <v>332.05730953216499</v>
      </c>
      <c r="B19889">
        <v>7.4904198000000002E-3</v>
      </c>
      <c r="C19889">
        <v>0.24138427000000001</v>
      </c>
      <c r="D19889">
        <v>5.5575691000000003E-2</v>
      </c>
      <c r="E19889">
        <v>6.3863777999999998E-3</v>
      </c>
      <c r="F19889">
        <v>332.031035836537</v>
      </c>
      <c r="G19889">
        <v>7.8133128999999996E-2</v>
      </c>
      <c r="H19889">
        <v>2.5770377000000001E-2</v>
      </c>
    </row>
    <row r="19890" spans="1:8" x14ac:dyDescent="0.25">
      <c r="A19890">
        <v>332.07397710482201</v>
      </c>
      <c r="B19890">
        <v>1.8142604999999999E-2</v>
      </c>
      <c r="C19890">
        <v>0.24574813000000001</v>
      </c>
      <c r="D19890">
        <v>6.1785232000000002E-2</v>
      </c>
      <c r="E19890">
        <v>7.3629389999999998E-3</v>
      </c>
      <c r="F19890">
        <v>332.04770340919401</v>
      </c>
      <c r="G19890">
        <v>9.0172431999999997E-2</v>
      </c>
      <c r="H19890">
        <v>2.8019173000000001E-2</v>
      </c>
    </row>
    <row r="19891" spans="1:8" x14ac:dyDescent="0.25">
      <c r="A19891">
        <v>332.09064466953203</v>
      </c>
      <c r="B19891">
        <v>2.1329442000000001E-2</v>
      </c>
      <c r="C19891">
        <v>0.23784208000000001</v>
      </c>
      <c r="D19891">
        <v>5.7702104999999997E-2</v>
      </c>
      <c r="E19891">
        <v>1.0319609E-2</v>
      </c>
      <c r="F19891">
        <v>332.06437097390398</v>
      </c>
      <c r="G19891">
        <v>7.1983114000000001E-2</v>
      </c>
      <c r="H19891">
        <v>2.2738584999999999E-2</v>
      </c>
    </row>
    <row r="19892" spans="1:8" x14ac:dyDescent="0.25">
      <c r="A19892">
        <v>332.10731224219001</v>
      </c>
      <c r="B19892">
        <v>1.1154249E-2</v>
      </c>
      <c r="C19892">
        <v>0.24879713000000001</v>
      </c>
      <c r="D19892">
        <v>6.6469438000000006E-2</v>
      </c>
      <c r="E19892">
        <v>4.8547084000000002E-3</v>
      </c>
      <c r="F19892">
        <v>332.08103854656201</v>
      </c>
      <c r="G19892">
        <v>7.1693659000000007E-2</v>
      </c>
      <c r="H19892">
        <v>2.0978162000000002E-2</v>
      </c>
    </row>
    <row r="19893" spans="1:8" x14ac:dyDescent="0.25">
      <c r="A19893">
        <v>332.12397981484702</v>
      </c>
      <c r="B19893">
        <v>2.2368163E-2</v>
      </c>
      <c r="C19893">
        <v>0.22868474999999999</v>
      </c>
      <c r="D19893">
        <v>5.8262214E-2</v>
      </c>
      <c r="E19893">
        <v>3.5714991000000001E-3</v>
      </c>
      <c r="F19893">
        <v>332.09770611921903</v>
      </c>
      <c r="G19893">
        <v>7.2697461000000005E-2</v>
      </c>
      <c r="H19893">
        <v>2.4433377999999999E-2</v>
      </c>
    </row>
    <row r="19894" spans="1:8" x14ac:dyDescent="0.25">
      <c r="A19894">
        <v>332.14064737955698</v>
      </c>
      <c r="B19894">
        <v>1.5885355E-2</v>
      </c>
      <c r="C19894">
        <v>0.23526378000000001</v>
      </c>
      <c r="D19894">
        <v>6.2869117000000002E-2</v>
      </c>
      <c r="E19894">
        <v>5.5845924999999999E-3</v>
      </c>
      <c r="F19894">
        <v>332.11437368392899</v>
      </c>
      <c r="G19894">
        <v>7.3850057999999996E-2</v>
      </c>
      <c r="H19894">
        <v>2.2653375E-2</v>
      </c>
    </row>
    <row r="19895" spans="1:8" x14ac:dyDescent="0.25">
      <c r="A19895">
        <v>332.15731495221399</v>
      </c>
      <c r="B19895">
        <v>1.8781913000000001E-2</v>
      </c>
      <c r="C19895">
        <v>0.27788575999999998</v>
      </c>
      <c r="D19895">
        <v>5.5961537999999998E-2</v>
      </c>
      <c r="E19895">
        <v>5.9422729999999997E-3</v>
      </c>
      <c r="F19895">
        <v>332.131041256586</v>
      </c>
      <c r="G19895">
        <v>7.8242539999999999E-2</v>
      </c>
      <c r="H19895">
        <v>2.3340827000000001E-2</v>
      </c>
    </row>
    <row r="19896" spans="1:8" x14ac:dyDescent="0.25">
      <c r="A19896">
        <v>332.17398252487101</v>
      </c>
      <c r="B19896">
        <v>1.0503564E-2</v>
      </c>
      <c r="C19896">
        <v>0.23771359</v>
      </c>
      <c r="D19896">
        <v>5.9944570000000003E-2</v>
      </c>
      <c r="E19896">
        <v>9.4890389999999995E-3</v>
      </c>
      <c r="F19896">
        <v>332.14770882924398</v>
      </c>
      <c r="G19896">
        <v>8.1423037000000004E-2</v>
      </c>
      <c r="H19896">
        <v>2.2027662E-2</v>
      </c>
    </row>
    <row r="19897" spans="1:8" x14ac:dyDescent="0.25">
      <c r="A19897">
        <v>332.19065008958103</v>
      </c>
      <c r="B19897">
        <v>1.8367898000000001E-2</v>
      </c>
      <c r="C19897">
        <v>0.22008474</v>
      </c>
      <c r="D19897">
        <v>6.2570393000000002E-2</v>
      </c>
      <c r="E19897">
        <v>8.4770517E-3</v>
      </c>
      <c r="F19897">
        <v>332.16437639395298</v>
      </c>
      <c r="G19897">
        <v>8.9055522999999998E-2</v>
      </c>
      <c r="H19897">
        <v>2.2494955000000001E-2</v>
      </c>
    </row>
    <row r="19898" spans="1:8" x14ac:dyDescent="0.25">
      <c r="A19898">
        <v>332.20731766223901</v>
      </c>
      <c r="B19898">
        <v>1.87108E-2</v>
      </c>
      <c r="C19898">
        <v>0.22960278000000001</v>
      </c>
      <c r="D19898">
        <v>4.9859150999999997E-2</v>
      </c>
      <c r="E19898">
        <v>7.0074530999999999E-3</v>
      </c>
      <c r="F19898">
        <v>332.18104396661101</v>
      </c>
      <c r="G19898">
        <v>8.0978721000000004E-2</v>
      </c>
      <c r="H19898">
        <v>2.2334396999999999E-2</v>
      </c>
    </row>
    <row r="19899" spans="1:8" x14ac:dyDescent="0.25">
      <c r="A19899">
        <v>332.22398523489602</v>
      </c>
      <c r="B19899">
        <v>1.4904572E-2</v>
      </c>
      <c r="C19899">
        <v>0.23969847</v>
      </c>
      <c r="D19899">
        <v>5.9295400999999998E-2</v>
      </c>
      <c r="E19899">
        <v>6.1549138999999996E-3</v>
      </c>
      <c r="F19899">
        <v>332.19771153926803</v>
      </c>
      <c r="G19899">
        <v>8.0576800000000004E-2</v>
      </c>
      <c r="H19899">
        <v>2.5214877E-2</v>
      </c>
    </row>
    <row r="19900" spans="1:8" x14ac:dyDescent="0.25">
      <c r="A19900">
        <v>332.24065280755298</v>
      </c>
      <c r="B19900">
        <v>1.2895326E-2</v>
      </c>
      <c r="C19900">
        <v>0.22511207</v>
      </c>
      <c r="D19900">
        <v>5.6426759999999999E-2</v>
      </c>
      <c r="E19900">
        <v>5.5359635000000003E-3</v>
      </c>
      <c r="F19900">
        <v>332.21437911192498</v>
      </c>
      <c r="G19900">
        <v>7.8944898999999999E-2</v>
      </c>
      <c r="H19900">
        <v>2.4945843999999998E-2</v>
      </c>
    </row>
    <row r="19901" spans="1:8" x14ac:dyDescent="0.25">
      <c r="A19901">
        <v>332.257320372263</v>
      </c>
      <c r="B19901">
        <v>1.6387232000000002E-2</v>
      </c>
      <c r="C19901">
        <v>0.26123797999999998</v>
      </c>
      <c r="D19901">
        <v>6.0627975000000001E-2</v>
      </c>
      <c r="E19901">
        <v>3.9333040000000003E-3</v>
      </c>
      <c r="F19901">
        <v>332.231046676635</v>
      </c>
      <c r="G19901">
        <v>8.3391167000000002E-2</v>
      </c>
      <c r="H19901">
        <v>2.2043455E-2</v>
      </c>
    </row>
    <row r="19902" spans="1:8" x14ac:dyDescent="0.25">
      <c r="A19902">
        <v>332.27398794492001</v>
      </c>
      <c r="B19902">
        <v>1.4401962000000001E-2</v>
      </c>
      <c r="C19902">
        <v>0.28639382000000002</v>
      </c>
      <c r="D19902">
        <v>6.4880036000000002E-2</v>
      </c>
      <c r="E19902">
        <v>8.6640203000000002E-3</v>
      </c>
      <c r="F19902">
        <v>332.24771424929298</v>
      </c>
      <c r="G19902">
        <v>8.3767146000000001E-2</v>
      </c>
      <c r="H19902">
        <v>2.4451764000000001E-2</v>
      </c>
    </row>
    <row r="19903" spans="1:8" x14ac:dyDescent="0.25">
      <c r="A19903">
        <v>332.29065551757799</v>
      </c>
      <c r="B19903">
        <v>2.1266676000000002E-2</v>
      </c>
      <c r="C19903">
        <v>0.29506290000000002</v>
      </c>
      <c r="D19903">
        <v>6.612999E-2</v>
      </c>
      <c r="E19903">
        <v>5.8482391999999999E-3</v>
      </c>
      <c r="F19903">
        <v>332.26438182195</v>
      </c>
      <c r="G19903">
        <v>7.7077626999999996E-2</v>
      </c>
      <c r="H19903">
        <v>2.3044393999999999E-2</v>
      </c>
    </row>
    <row r="19904" spans="1:8" x14ac:dyDescent="0.25">
      <c r="A19904">
        <v>332.30732308228801</v>
      </c>
      <c r="B19904">
        <v>1.9338474000000001E-2</v>
      </c>
      <c r="C19904">
        <v>0.29896685000000001</v>
      </c>
      <c r="D19904">
        <v>6.3965067E-2</v>
      </c>
      <c r="E19904">
        <v>7.4211336000000001E-3</v>
      </c>
      <c r="F19904">
        <v>332.28104938666002</v>
      </c>
      <c r="G19904">
        <v>7.6988682000000003E-2</v>
      </c>
      <c r="H19904">
        <v>2.0168873E-2</v>
      </c>
    </row>
    <row r="19905" spans="1:8" x14ac:dyDescent="0.25">
      <c r="A19905">
        <v>332.32399065494502</v>
      </c>
      <c r="B19905">
        <v>1.8725644999999999E-2</v>
      </c>
      <c r="C19905">
        <v>0.30203053000000002</v>
      </c>
      <c r="D19905">
        <v>6.2521263999999993E-2</v>
      </c>
      <c r="E19905">
        <v>5.7518537999999998E-3</v>
      </c>
      <c r="F19905">
        <v>332.29771695931697</v>
      </c>
      <c r="G19905">
        <v>8.3610884999999996E-2</v>
      </c>
      <c r="H19905">
        <v>2.3783801E-2</v>
      </c>
    </row>
    <row r="19906" spans="1:8" x14ac:dyDescent="0.25">
      <c r="A19906">
        <v>332.34065822760198</v>
      </c>
      <c r="B19906">
        <v>1.3939685E-2</v>
      </c>
      <c r="C19906">
        <v>0.27376840000000002</v>
      </c>
      <c r="D19906">
        <v>7.9264454999999998E-2</v>
      </c>
      <c r="E19906">
        <v>6.5880204000000001E-3</v>
      </c>
      <c r="F19906">
        <v>332.31438453197399</v>
      </c>
      <c r="G19906">
        <v>7.7309921000000004E-2</v>
      </c>
      <c r="H19906">
        <v>2.3942794999999999E-2</v>
      </c>
    </row>
    <row r="19907" spans="1:8" x14ac:dyDescent="0.25">
      <c r="A19907">
        <v>332.357325792312</v>
      </c>
      <c r="B19907">
        <v>1.7148246999999998E-2</v>
      </c>
      <c r="C19907">
        <v>0.27146921000000002</v>
      </c>
      <c r="D19907">
        <v>6.3131384999999998E-2</v>
      </c>
      <c r="E19907">
        <v>7.9439525000000004E-3</v>
      </c>
      <c r="F19907">
        <v>332.331052096684</v>
      </c>
      <c r="G19907">
        <v>8.1068970000000004E-2</v>
      </c>
      <c r="H19907">
        <v>2.5831696000000001E-2</v>
      </c>
    </row>
    <row r="19908" spans="1:8" x14ac:dyDescent="0.25">
      <c r="A19908">
        <v>332.37399336496901</v>
      </c>
      <c r="B19908">
        <v>9.3167088999999998E-3</v>
      </c>
      <c r="C19908">
        <v>0.26376471000000001</v>
      </c>
      <c r="D19908">
        <v>6.5769911E-2</v>
      </c>
      <c r="E19908">
        <v>6.5457466999999997E-3</v>
      </c>
      <c r="F19908">
        <v>332.34771966934198</v>
      </c>
      <c r="G19908">
        <v>7.8765585999999999E-2</v>
      </c>
      <c r="H19908">
        <v>2.5061409999999999E-2</v>
      </c>
    </row>
    <row r="19909" spans="1:8" x14ac:dyDescent="0.25">
      <c r="A19909">
        <v>332.39066093762699</v>
      </c>
      <c r="B19909">
        <v>1.8701373E-2</v>
      </c>
      <c r="C19909">
        <v>0.26990733</v>
      </c>
      <c r="D19909">
        <v>6.015417E-2</v>
      </c>
      <c r="E19909">
        <v>3.8213963E-3</v>
      </c>
      <c r="F19909">
        <v>332.364387241999</v>
      </c>
      <c r="G19909">
        <v>7.9916662999999999E-2</v>
      </c>
      <c r="H19909">
        <v>2.5149575E-2</v>
      </c>
    </row>
    <row r="19910" spans="1:8" x14ac:dyDescent="0.25">
      <c r="A19910">
        <v>332.40732850233701</v>
      </c>
      <c r="B19910">
        <v>7.0872796000000004E-3</v>
      </c>
      <c r="C19910">
        <v>0.27449404999999999</v>
      </c>
      <c r="D19910">
        <v>5.7875088999999998E-2</v>
      </c>
      <c r="E19910">
        <v>1.0596390000000001E-2</v>
      </c>
      <c r="F19910">
        <v>332.38105480670902</v>
      </c>
      <c r="G19910">
        <v>8.1943497000000004E-2</v>
      </c>
      <c r="H19910">
        <v>2.4038196000000001E-2</v>
      </c>
    </row>
    <row r="19911" spans="1:8" x14ac:dyDescent="0.25">
      <c r="A19911">
        <v>332.42399607499402</v>
      </c>
      <c r="B19911">
        <v>2.2751917999999999E-2</v>
      </c>
      <c r="C19911">
        <v>0.26800313999999997</v>
      </c>
      <c r="D19911">
        <v>6.2196965999999999E-2</v>
      </c>
      <c r="E19911">
        <v>6.9306521000000003E-3</v>
      </c>
      <c r="F19911">
        <v>332.39772237936597</v>
      </c>
      <c r="G19911">
        <v>7.8543595999999993E-2</v>
      </c>
      <c r="H19911">
        <v>2.6114475000000002E-2</v>
      </c>
    </row>
    <row r="19912" spans="1:8" x14ac:dyDescent="0.25">
      <c r="A19912">
        <v>332.44066364765098</v>
      </c>
      <c r="B19912">
        <v>1.6575551000000001E-2</v>
      </c>
      <c r="C19912">
        <v>0.22910464999999999</v>
      </c>
      <c r="D19912">
        <v>6.8259180000000003E-2</v>
      </c>
      <c r="E19912">
        <v>3.9311340000000002E-3</v>
      </c>
      <c r="F19912">
        <v>332.41438995202299</v>
      </c>
      <c r="G19912">
        <v>8.3678803999999996E-2</v>
      </c>
      <c r="H19912">
        <v>2.5913822E-2</v>
      </c>
    </row>
    <row r="19913" spans="1:8" x14ac:dyDescent="0.25">
      <c r="A19913">
        <v>332.457331212361</v>
      </c>
      <c r="B19913">
        <v>1.8829104999999999E-2</v>
      </c>
      <c r="C19913">
        <v>0.24852722999999999</v>
      </c>
      <c r="D19913">
        <v>6.1718065000000003E-2</v>
      </c>
      <c r="E19913">
        <v>7.6679583000000004E-3</v>
      </c>
      <c r="F19913">
        <v>332.43105751673301</v>
      </c>
      <c r="G19913">
        <v>8.4347472000000007E-2</v>
      </c>
      <c r="H19913">
        <v>2.0218615999999998E-2</v>
      </c>
    </row>
    <row r="19914" spans="1:8" x14ac:dyDescent="0.25">
      <c r="A19914">
        <v>332.47399878501801</v>
      </c>
      <c r="B19914">
        <v>1.3219773000000001E-2</v>
      </c>
      <c r="C19914">
        <v>0.22721793000000001</v>
      </c>
      <c r="D19914">
        <v>6.3788584999999995E-2</v>
      </c>
      <c r="E19914">
        <v>8.6135724999999996E-3</v>
      </c>
      <c r="F19914">
        <v>332.44772508939099</v>
      </c>
      <c r="G19914">
        <v>8.4461606999999994E-2</v>
      </c>
      <c r="H19914">
        <v>2.4580853E-2</v>
      </c>
    </row>
    <row r="19915" spans="1:8" x14ac:dyDescent="0.25">
      <c r="A19915">
        <v>332.49066635767599</v>
      </c>
      <c r="B19915">
        <v>1.4674691E-2</v>
      </c>
      <c r="C19915">
        <v>0.24129631000000001</v>
      </c>
      <c r="D19915">
        <v>6.1787534999999998E-2</v>
      </c>
      <c r="E19915">
        <v>5.7830540000000001E-3</v>
      </c>
      <c r="F19915">
        <v>332.464392662048</v>
      </c>
      <c r="G19915">
        <v>7.9838014999999998E-2</v>
      </c>
      <c r="H19915">
        <v>1.7298447000000002E-2</v>
      </c>
    </row>
    <row r="19916" spans="1:8" x14ac:dyDescent="0.25">
      <c r="A19916">
        <v>332.50733392238601</v>
      </c>
      <c r="B19916">
        <v>1.2495383000000001E-2</v>
      </c>
      <c r="C19916">
        <v>0.26306456</v>
      </c>
      <c r="D19916">
        <v>6.3204287999999997E-2</v>
      </c>
      <c r="E19916">
        <v>6.3256924000000001E-3</v>
      </c>
      <c r="F19916">
        <v>332.48106022675802</v>
      </c>
      <c r="G19916">
        <v>8.1144630999999995E-2</v>
      </c>
      <c r="H19916">
        <v>2.4710104E-2</v>
      </c>
    </row>
    <row r="19917" spans="1:8" x14ac:dyDescent="0.25">
      <c r="A19917">
        <v>332.52400149504302</v>
      </c>
      <c r="B19917">
        <v>2.3290403000000001E-2</v>
      </c>
      <c r="C19917">
        <v>0.25835135999999997</v>
      </c>
      <c r="D19917">
        <v>5.8717929000000002E-2</v>
      </c>
      <c r="E19917">
        <v>3.9762892000000001E-3</v>
      </c>
      <c r="F19917">
        <v>332.49772779941497</v>
      </c>
      <c r="G19917">
        <v>7.7618904000000002E-2</v>
      </c>
      <c r="H19917">
        <v>2.356784E-2</v>
      </c>
    </row>
    <row r="19918" spans="1:8" x14ac:dyDescent="0.25">
      <c r="A19918">
        <v>332.54066906769998</v>
      </c>
      <c r="B19918">
        <v>2.0340214999999998E-2</v>
      </c>
      <c r="C19918">
        <v>0.25631121000000001</v>
      </c>
      <c r="D19918">
        <v>6.4889580000000002E-2</v>
      </c>
      <c r="E19918">
        <v>5.2250376999999999E-3</v>
      </c>
      <c r="F19918">
        <v>332.51439537207199</v>
      </c>
      <c r="G19918">
        <v>8.3039350999999997E-2</v>
      </c>
      <c r="H19918">
        <v>2.2030791000000001E-2</v>
      </c>
    </row>
    <row r="19919" spans="1:8" x14ac:dyDescent="0.25">
      <c r="A19919">
        <v>332.55733664035802</v>
      </c>
      <c r="B19919">
        <v>1.1201522E-2</v>
      </c>
      <c r="C19919">
        <v>0.25204497999999997</v>
      </c>
      <c r="D19919">
        <v>5.8983382000000001E-2</v>
      </c>
      <c r="E19919">
        <v>6.9192908999999997E-3</v>
      </c>
      <c r="F19919">
        <v>332.53106294473002</v>
      </c>
      <c r="G19919">
        <v>7.6764612999999995E-2</v>
      </c>
      <c r="H19919">
        <v>2.4155118999999999E-2</v>
      </c>
    </row>
    <row r="19920" spans="1:8" x14ac:dyDescent="0.25">
      <c r="A19920">
        <v>332.57400420506798</v>
      </c>
      <c r="B19920">
        <v>1.3479494E-2</v>
      </c>
      <c r="C19920">
        <v>0.23604217</v>
      </c>
      <c r="D19920">
        <v>6.2774174000000002E-2</v>
      </c>
      <c r="E19920">
        <v>1.0485176000000001E-2</v>
      </c>
      <c r="F19920">
        <v>332.54773050943999</v>
      </c>
      <c r="G19920">
        <v>7.2962060999999995E-2</v>
      </c>
      <c r="H19920">
        <v>1.9390106000000001E-2</v>
      </c>
    </row>
    <row r="19921" spans="1:8" x14ac:dyDescent="0.25">
      <c r="A19921">
        <v>332.59067177772499</v>
      </c>
      <c r="B19921">
        <v>1.4676622E-2</v>
      </c>
      <c r="C19921">
        <v>0.24144684</v>
      </c>
      <c r="D19921">
        <v>6.1824891999999999E-2</v>
      </c>
      <c r="E19921">
        <v>7.0381300000000001E-3</v>
      </c>
      <c r="F19921">
        <v>332.564398082097</v>
      </c>
      <c r="G19921">
        <v>7.5714454E-2</v>
      </c>
      <c r="H19921">
        <v>2.3569880000000001E-2</v>
      </c>
    </row>
    <row r="19922" spans="1:8" x14ac:dyDescent="0.25">
      <c r="A19922">
        <v>332.60733935038201</v>
      </c>
      <c r="B19922">
        <v>2.0798733E-2</v>
      </c>
      <c r="C19922">
        <v>0.26682412999999999</v>
      </c>
      <c r="D19922">
        <v>5.8762575999999997E-2</v>
      </c>
      <c r="E19922">
        <v>5.6446628000000002E-3</v>
      </c>
      <c r="F19922">
        <v>332.58106565475401</v>
      </c>
      <c r="G19922">
        <v>7.6111622000000004E-2</v>
      </c>
      <c r="H19922">
        <v>2.3424065000000001E-2</v>
      </c>
    </row>
    <row r="19923" spans="1:8" x14ac:dyDescent="0.25">
      <c r="A19923">
        <v>332.62400691509202</v>
      </c>
      <c r="B19923">
        <v>1.5502088000000001E-2</v>
      </c>
      <c r="C19923">
        <v>0.25089507999999999</v>
      </c>
      <c r="D19923">
        <v>6.3152410000000006E-2</v>
      </c>
      <c r="E19923">
        <v>3.8930319999999998E-3</v>
      </c>
      <c r="F19923">
        <v>332.59773321946398</v>
      </c>
      <c r="G19923">
        <v>8.7357758999999993E-2</v>
      </c>
      <c r="H19923">
        <v>2.0866158999999999E-2</v>
      </c>
    </row>
    <row r="19924" spans="1:8" x14ac:dyDescent="0.25">
      <c r="A19924">
        <v>332.64067448774898</v>
      </c>
      <c r="B19924">
        <v>8.6645977999999998E-3</v>
      </c>
      <c r="C19924">
        <v>0.23665344999999999</v>
      </c>
      <c r="D19924">
        <v>6.8096510999999998E-2</v>
      </c>
      <c r="E19924">
        <v>5.6667109E-3</v>
      </c>
      <c r="F19924">
        <v>332.61440079212099</v>
      </c>
      <c r="G19924">
        <v>8.6397685000000002E-2</v>
      </c>
      <c r="H19924">
        <v>2.8453492E-2</v>
      </c>
    </row>
    <row r="19925" spans="1:8" x14ac:dyDescent="0.25">
      <c r="A19925">
        <v>332.65734206040702</v>
      </c>
      <c r="B19925">
        <v>1.5043773E-2</v>
      </c>
      <c r="C19925">
        <v>0.23872906999999999</v>
      </c>
      <c r="D19925">
        <v>6.3573420000000005E-2</v>
      </c>
      <c r="E19925">
        <v>6.8607707999999998E-3</v>
      </c>
      <c r="F19925">
        <v>332.63106836477903</v>
      </c>
      <c r="G19925">
        <v>7.2444059000000005E-2</v>
      </c>
      <c r="H19925">
        <v>2.2848100999999999E-2</v>
      </c>
    </row>
    <row r="19926" spans="1:8" x14ac:dyDescent="0.25">
      <c r="A19926">
        <v>332.67400962511698</v>
      </c>
      <c r="B19926">
        <v>1.4714715999999999E-2</v>
      </c>
      <c r="C19926">
        <v>0.20833366</v>
      </c>
      <c r="D19926">
        <v>6.2017187000000001E-2</v>
      </c>
      <c r="E19926">
        <v>7.6135554999999999E-3</v>
      </c>
      <c r="F19926">
        <v>332.64773592948899</v>
      </c>
      <c r="G19926">
        <v>7.8128234000000005E-2</v>
      </c>
      <c r="H19926">
        <v>2.3119679000000001E-2</v>
      </c>
    </row>
    <row r="19927" spans="1:8" x14ac:dyDescent="0.25">
      <c r="A19927">
        <v>332.69067719777399</v>
      </c>
      <c r="B19927">
        <v>1.3704278E-2</v>
      </c>
      <c r="C19927">
        <v>0.21607699</v>
      </c>
      <c r="D19927">
        <v>6.8728037000000006E-2</v>
      </c>
      <c r="E19927">
        <v>9.8622617999999992E-3</v>
      </c>
      <c r="F19927">
        <v>332.664403502146</v>
      </c>
      <c r="G19927">
        <v>7.7307380999999994E-2</v>
      </c>
      <c r="H19927">
        <v>2.5137413000000001E-2</v>
      </c>
    </row>
    <row r="19928" spans="1:8" x14ac:dyDescent="0.25">
      <c r="A19928">
        <v>332.70734477043101</v>
      </c>
      <c r="B19928">
        <v>1.6272932E-2</v>
      </c>
      <c r="C19928">
        <v>0.21952411999999999</v>
      </c>
      <c r="D19928">
        <v>5.9091177000000002E-2</v>
      </c>
      <c r="E19928">
        <v>1.1419146E-2</v>
      </c>
      <c r="F19928">
        <v>332.68107107480301</v>
      </c>
      <c r="G19928">
        <v>8.4032439E-2</v>
      </c>
      <c r="H19928">
        <v>1.9989995E-2</v>
      </c>
    </row>
    <row r="19929" spans="1:8" x14ac:dyDescent="0.25">
      <c r="A19929">
        <v>332.72401233514103</v>
      </c>
      <c r="B19929">
        <v>1.2616323E-2</v>
      </c>
      <c r="C19929">
        <v>0.23680361999999999</v>
      </c>
      <c r="D19929">
        <v>6.0820434E-2</v>
      </c>
      <c r="E19929">
        <v>9.1526546000000007E-3</v>
      </c>
      <c r="F19929">
        <v>332.69773863951298</v>
      </c>
      <c r="G19929">
        <v>7.1145981999999997E-2</v>
      </c>
      <c r="H19929">
        <v>2.4263164E-2</v>
      </c>
    </row>
    <row r="19930" spans="1:8" x14ac:dyDescent="0.25">
      <c r="A19930">
        <v>332.74067990779798</v>
      </c>
      <c r="B19930">
        <v>1.3031147E-2</v>
      </c>
      <c r="C19930">
        <v>0.25039634</v>
      </c>
      <c r="D19930">
        <v>5.2186903E-2</v>
      </c>
      <c r="E19930">
        <v>8.9611950999999995E-3</v>
      </c>
      <c r="F19930">
        <v>332.71440621216999</v>
      </c>
      <c r="G19930">
        <v>7.6530530999999999E-2</v>
      </c>
      <c r="H19930">
        <v>2.6102780999999999E-2</v>
      </c>
    </row>
    <row r="19931" spans="1:8" x14ac:dyDescent="0.25">
      <c r="A19931">
        <v>332.75734748045602</v>
      </c>
      <c r="B19931">
        <v>2.3686472E-2</v>
      </c>
      <c r="C19931">
        <v>0.21795339999999999</v>
      </c>
      <c r="D19931">
        <v>5.1045018999999997E-2</v>
      </c>
      <c r="E19931">
        <v>9.8868953000000002E-3</v>
      </c>
      <c r="F19931">
        <v>332.73107378482803</v>
      </c>
      <c r="G19931">
        <v>7.8046426000000002E-2</v>
      </c>
      <c r="H19931">
        <v>1.5835320999999999E-2</v>
      </c>
    </row>
    <row r="19932" spans="1:8" x14ac:dyDescent="0.25">
      <c r="A19932">
        <v>332.77401504516598</v>
      </c>
      <c r="B19932">
        <v>1.7344292000000001E-2</v>
      </c>
      <c r="C19932">
        <v>0.22881383</v>
      </c>
      <c r="D19932">
        <v>5.3591527E-2</v>
      </c>
      <c r="E19932">
        <v>5.7894996999999998E-3</v>
      </c>
      <c r="F19932">
        <v>332.74774134953799</v>
      </c>
      <c r="G19932">
        <v>7.8296825E-2</v>
      </c>
      <c r="H19932">
        <v>2.2039978000000002E-2</v>
      </c>
    </row>
    <row r="19933" spans="1:8" x14ac:dyDescent="0.25">
      <c r="A19933">
        <v>332.79068261782299</v>
      </c>
      <c r="B19933">
        <v>9.2648956999999994E-3</v>
      </c>
      <c r="C19933">
        <v>0.25845491999999998</v>
      </c>
      <c r="D19933">
        <v>5.9159376E-2</v>
      </c>
      <c r="E19933">
        <v>4.4746799000000004E-3</v>
      </c>
      <c r="F19933">
        <v>332.764408922195</v>
      </c>
      <c r="G19933">
        <v>8.0237775999999997E-2</v>
      </c>
      <c r="H19933">
        <v>1.8261264999999999E-2</v>
      </c>
    </row>
    <row r="19934" spans="1:8" x14ac:dyDescent="0.25">
      <c r="A19934">
        <v>332.80735019048001</v>
      </c>
      <c r="B19934">
        <v>6.7738377999999998E-3</v>
      </c>
      <c r="C19934">
        <v>0.25420936999999999</v>
      </c>
      <c r="D19934">
        <v>5.7584241000000001E-2</v>
      </c>
      <c r="E19934">
        <v>8.7210693999999998E-3</v>
      </c>
      <c r="F19934">
        <v>332.78107649485202</v>
      </c>
      <c r="G19934">
        <v>7.2879367E-2</v>
      </c>
      <c r="H19934">
        <v>2.3052632999999999E-2</v>
      </c>
    </row>
    <row r="19935" spans="1:8" x14ac:dyDescent="0.25">
      <c r="A19935">
        <v>332.82401775519003</v>
      </c>
      <c r="B19935">
        <v>1.7507385E-2</v>
      </c>
      <c r="C19935">
        <v>0.27972915999999998</v>
      </c>
      <c r="D19935">
        <v>6.4865164000000003E-2</v>
      </c>
      <c r="E19935">
        <v>5.5309390000000003E-3</v>
      </c>
      <c r="F19935">
        <v>332.79774405956198</v>
      </c>
      <c r="G19935">
        <v>7.9502024000000004E-2</v>
      </c>
      <c r="H19935">
        <v>2.0405224E-2</v>
      </c>
    </row>
    <row r="19936" spans="1:8" x14ac:dyDescent="0.25">
      <c r="A19936">
        <v>332.84068532784698</v>
      </c>
      <c r="B19936">
        <v>2.7313225E-2</v>
      </c>
      <c r="C19936">
        <v>0.27658379</v>
      </c>
      <c r="D19936">
        <v>6.5300680999999999E-2</v>
      </c>
      <c r="E19936">
        <v>7.6315091000000003E-3</v>
      </c>
      <c r="F19936">
        <v>332.81441163222001</v>
      </c>
      <c r="G19936">
        <v>8.0963842999999994E-2</v>
      </c>
      <c r="H19936">
        <v>1.9257044000000001E-2</v>
      </c>
    </row>
    <row r="19937" spans="1:8" x14ac:dyDescent="0.25">
      <c r="A19937">
        <v>332.85735290050502</v>
      </c>
      <c r="B19937">
        <v>1.5359886999999999E-2</v>
      </c>
      <c r="C19937">
        <v>0.28475523000000003</v>
      </c>
      <c r="D19937">
        <v>6.7289948000000002E-2</v>
      </c>
      <c r="E19937">
        <v>6.5453895000000002E-3</v>
      </c>
      <c r="F19937">
        <v>332.83107920487703</v>
      </c>
      <c r="G19937">
        <v>7.1848057000000007E-2</v>
      </c>
      <c r="H19937">
        <v>2.5141567E-2</v>
      </c>
    </row>
    <row r="19938" spans="1:8" x14ac:dyDescent="0.25">
      <c r="A19938">
        <v>332.87402046521498</v>
      </c>
      <c r="B19938">
        <v>2.1395444999999999E-2</v>
      </c>
      <c r="C19938">
        <v>0.30584951999999999</v>
      </c>
      <c r="D19938">
        <v>6.2960289000000003E-2</v>
      </c>
      <c r="E19938">
        <v>8.1732925000000001E-3</v>
      </c>
      <c r="F19938">
        <v>332.84774676958699</v>
      </c>
      <c r="G19938">
        <v>8.0992267000000007E-2</v>
      </c>
      <c r="H19938">
        <v>2.2740394000000001E-2</v>
      </c>
    </row>
    <row r="19939" spans="1:8" x14ac:dyDescent="0.25">
      <c r="A19939">
        <v>332.890688037872</v>
      </c>
      <c r="B19939">
        <v>2.5955247000000001E-2</v>
      </c>
      <c r="C19939">
        <v>0.28883395000000001</v>
      </c>
      <c r="D19939">
        <v>7.4582756E-2</v>
      </c>
      <c r="E19939">
        <v>6.6760159000000003E-3</v>
      </c>
      <c r="F19939">
        <v>332.864414342244</v>
      </c>
      <c r="G19939">
        <v>7.3066458000000001E-2</v>
      </c>
      <c r="H19939">
        <v>2.2562964000000001E-2</v>
      </c>
    </row>
    <row r="19940" spans="1:8" x14ac:dyDescent="0.25">
      <c r="A19940">
        <v>332.90735561052901</v>
      </c>
      <c r="B19940">
        <v>1.6196286000000001E-2</v>
      </c>
      <c r="C19940">
        <v>0.26405665</v>
      </c>
      <c r="D19940">
        <v>6.8823330000000002E-2</v>
      </c>
      <c r="E19940">
        <v>6.2141627999999999E-3</v>
      </c>
      <c r="F19940">
        <v>332.88108191490102</v>
      </c>
      <c r="G19940">
        <v>8.4389374000000003E-2</v>
      </c>
      <c r="H19940">
        <v>2.7685363000000001E-2</v>
      </c>
    </row>
    <row r="19941" spans="1:8" x14ac:dyDescent="0.25">
      <c r="A19941">
        <v>332.92402318318602</v>
      </c>
      <c r="B19941">
        <v>1.5642827000000002E-2</v>
      </c>
      <c r="C19941">
        <v>0.25776619000000001</v>
      </c>
      <c r="D19941">
        <v>6.5170504000000004E-2</v>
      </c>
      <c r="E19941">
        <v>9.6107478999999992E-3</v>
      </c>
      <c r="F19941">
        <v>332.897749487559</v>
      </c>
      <c r="G19941">
        <v>8.4781661999999994E-2</v>
      </c>
      <c r="H19941">
        <v>2.0722154999999999E-2</v>
      </c>
    </row>
    <row r="19942" spans="1:8" x14ac:dyDescent="0.25">
      <c r="A19942">
        <v>332.94069074789599</v>
      </c>
      <c r="B19942">
        <v>1.4696193E-2</v>
      </c>
      <c r="C19942">
        <v>0.23896120000000001</v>
      </c>
      <c r="D19942">
        <v>6.2406372000000002E-2</v>
      </c>
      <c r="E19942">
        <v>1.0665259999999999E-2</v>
      </c>
      <c r="F19942">
        <v>332.91441705226902</v>
      </c>
      <c r="G19942">
        <v>7.7126614999999996E-2</v>
      </c>
      <c r="H19942">
        <v>2.8241241E-2</v>
      </c>
    </row>
    <row r="19943" spans="1:8" x14ac:dyDescent="0.25">
      <c r="A19943">
        <v>332.95735832055402</v>
      </c>
      <c r="B19943">
        <v>1.9517983999999999E-2</v>
      </c>
      <c r="C19943">
        <v>0.25872365000000003</v>
      </c>
      <c r="D19943">
        <v>6.5802558999999997E-2</v>
      </c>
      <c r="E19943">
        <v>9.8339524000000001E-3</v>
      </c>
      <c r="F19943">
        <v>332.93108462492597</v>
      </c>
      <c r="G19943">
        <v>7.4320905000000007E-2</v>
      </c>
      <c r="H19943">
        <v>2.593519E-2</v>
      </c>
    </row>
    <row r="19944" spans="1:8" x14ac:dyDescent="0.25">
      <c r="A19944">
        <v>332.97402589321098</v>
      </c>
      <c r="B19944">
        <v>1.93283E-2</v>
      </c>
      <c r="C19944">
        <v>0.28007590999999998</v>
      </c>
      <c r="D19944">
        <v>6.2109447999999998E-2</v>
      </c>
      <c r="E19944">
        <v>5.1236412999999996E-3</v>
      </c>
      <c r="F19944">
        <v>332.94775219758299</v>
      </c>
      <c r="G19944">
        <v>8.3104968000000001E-2</v>
      </c>
      <c r="H19944">
        <v>2.6151158000000001E-2</v>
      </c>
    </row>
    <row r="19945" spans="1:8" x14ac:dyDescent="0.25">
      <c r="A19945">
        <v>332.990693457921</v>
      </c>
      <c r="B19945">
        <v>1.3891562999999999E-2</v>
      </c>
      <c r="C19945">
        <v>0.26148418000000001</v>
      </c>
      <c r="D19945">
        <v>6.6963270000000005E-2</v>
      </c>
      <c r="E19945">
        <v>9.3723647E-3</v>
      </c>
      <c r="F19945">
        <v>332.96441976229301</v>
      </c>
      <c r="G19945">
        <v>7.7828988000000002E-2</v>
      </c>
      <c r="H19945">
        <v>2.2611609000000001E-2</v>
      </c>
    </row>
    <row r="19946" spans="1:8" x14ac:dyDescent="0.25">
      <c r="A19946">
        <v>333.00736103057801</v>
      </c>
      <c r="B19946">
        <v>1.9313263000000001E-2</v>
      </c>
      <c r="C19946">
        <v>0.25221109000000003</v>
      </c>
      <c r="D19946">
        <v>6.4631931000000004E-2</v>
      </c>
      <c r="E19946">
        <v>9.1519923999999996E-3</v>
      </c>
      <c r="F19946">
        <v>332.98108733495002</v>
      </c>
      <c r="G19946">
        <v>8.2388505000000001E-2</v>
      </c>
      <c r="H19946">
        <v>2.2880172000000001E-2</v>
      </c>
    </row>
    <row r="19947" spans="1:8" x14ac:dyDescent="0.25">
      <c r="A19947">
        <v>333.02402860323502</v>
      </c>
      <c r="B19947">
        <v>1.6940139E-2</v>
      </c>
      <c r="C19947">
        <v>0.24687086</v>
      </c>
      <c r="D19947">
        <v>6.0934961000000003E-2</v>
      </c>
      <c r="E19947">
        <v>5.0230841000000002E-3</v>
      </c>
      <c r="F19947">
        <v>332.997754907608</v>
      </c>
      <c r="G19947">
        <v>7.7250405999999994E-2</v>
      </c>
      <c r="H19947">
        <v>2.3197559999999999E-2</v>
      </c>
    </row>
    <row r="19948" spans="1:8" x14ac:dyDescent="0.25">
      <c r="A19948">
        <v>333.04069616794499</v>
      </c>
      <c r="B19948">
        <v>1.6395305999999998E-2</v>
      </c>
      <c r="C19948">
        <v>0.25624362000000001</v>
      </c>
      <c r="D19948">
        <v>6.2701061000000002E-2</v>
      </c>
      <c r="E19948">
        <v>7.6617663999999997E-3</v>
      </c>
      <c r="F19948">
        <v>333.01442247231802</v>
      </c>
      <c r="G19948">
        <v>7.7084303000000007E-2</v>
      </c>
      <c r="H19948">
        <v>2.4596719E-2</v>
      </c>
    </row>
    <row r="19949" spans="1:8" x14ac:dyDescent="0.25">
      <c r="A19949">
        <v>333.05736374060302</v>
      </c>
      <c r="B19949">
        <v>1.4968554E-2</v>
      </c>
      <c r="C19949">
        <v>0.25427726</v>
      </c>
      <c r="D19949">
        <v>6.4417302999999995E-2</v>
      </c>
      <c r="E19949">
        <v>5.9328005E-3</v>
      </c>
      <c r="F19949">
        <v>333.03109004497497</v>
      </c>
      <c r="G19949">
        <v>7.4818871999999995E-2</v>
      </c>
      <c r="H19949">
        <v>3.2496828999999998E-2</v>
      </c>
    </row>
    <row r="19950" spans="1:8" x14ac:dyDescent="0.25">
      <c r="A19950">
        <v>333.07403131325998</v>
      </c>
      <c r="B19950">
        <v>1.9050292999999999E-2</v>
      </c>
      <c r="C19950">
        <v>0.25000030000000001</v>
      </c>
      <c r="D19950">
        <v>6.3547118999999999E-2</v>
      </c>
      <c r="E19950">
        <v>8.0419984E-3</v>
      </c>
      <c r="F19950">
        <v>333.04775761763199</v>
      </c>
      <c r="G19950">
        <v>7.8055478999999997E-2</v>
      </c>
      <c r="H19950">
        <v>2.3115878999999999E-2</v>
      </c>
    </row>
    <row r="19951" spans="1:8" x14ac:dyDescent="0.25">
      <c r="A19951">
        <v>333.09069887797</v>
      </c>
      <c r="B19951">
        <v>9.0620182000000007E-3</v>
      </c>
      <c r="C19951">
        <v>0.25352975999999999</v>
      </c>
      <c r="D19951">
        <v>6.4683489999999996E-2</v>
      </c>
      <c r="E19951">
        <v>6.5136952E-3</v>
      </c>
      <c r="F19951">
        <v>333.06442518234201</v>
      </c>
      <c r="G19951">
        <v>8.0936216000000005E-2</v>
      </c>
      <c r="H19951">
        <v>2.2509980999999998E-2</v>
      </c>
    </row>
    <row r="19952" spans="1:8" x14ac:dyDescent="0.25">
      <c r="A19952">
        <v>333.10736645062701</v>
      </c>
      <c r="B19952">
        <v>1.8721894999999999E-2</v>
      </c>
      <c r="C19952">
        <v>0.26054140999999997</v>
      </c>
      <c r="D19952">
        <v>6.2968342999999996E-2</v>
      </c>
      <c r="E19952">
        <v>5.9098642999999996E-3</v>
      </c>
      <c r="F19952">
        <v>333.08109275499902</v>
      </c>
      <c r="G19952">
        <v>7.7638849999999995E-2</v>
      </c>
      <c r="H19952">
        <v>2.4090903E-2</v>
      </c>
    </row>
    <row r="19953" spans="1:8" x14ac:dyDescent="0.25">
      <c r="A19953">
        <v>333.12403402328403</v>
      </c>
      <c r="B19953">
        <v>1.4853346E-2</v>
      </c>
      <c r="C19953">
        <v>0.27206814000000001</v>
      </c>
      <c r="D19953">
        <v>6.7961134000000006E-2</v>
      </c>
      <c r="E19953">
        <v>8.5973889000000008E-3</v>
      </c>
      <c r="F19953">
        <v>333.097760327657</v>
      </c>
      <c r="G19953">
        <v>7.6578118000000001E-2</v>
      </c>
      <c r="H19953">
        <v>2.3394796999999998E-2</v>
      </c>
    </row>
    <row r="19954" spans="1:8" x14ac:dyDescent="0.25">
      <c r="A19954">
        <v>333.14070158799399</v>
      </c>
      <c r="B19954">
        <v>1.7877862000000001E-2</v>
      </c>
      <c r="C19954">
        <v>0.26716200000000001</v>
      </c>
      <c r="D19954">
        <v>6.1227150000000001E-2</v>
      </c>
      <c r="E19954">
        <v>5.0364025000000003E-3</v>
      </c>
      <c r="F19954">
        <v>333.11442789236702</v>
      </c>
      <c r="G19954">
        <v>7.1533471000000001E-2</v>
      </c>
      <c r="H19954">
        <v>1.8790020000000001E-2</v>
      </c>
    </row>
    <row r="19955" spans="1:8" x14ac:dyDescent="0.25">
      <c r="A19955">
        <v>333.15736916065202</v>
      </c>
      <c r="B19955">
        <v>1.6035693E-2</v>
      </c>
      <c r="C19955">
        <v>0.24583650000000001</v>
      </c>
      <c r="D19955">
        <v>6.2057253E-2</v>
      </c>
      <c r="E19955">
        <v>7.0117675000000001E-3</v>
      </c>
      <c r="F19955">
        <v>333.13109546502398</v>
      </c>
      <c r="G19955">
        <v>7.9232991000000003E-2</v>
      </c>
      <c r="H19955">
        <v>2.5332607E-2</v>
      </c>
    </row>
    <row r="19956" spans="1:8" x14ac:dyDescent="0.25">
      <c r="A19956">
        <v>333.17403673330898</v>
      </c>
      <c r="B19956">
        <v>1.9242703999999999E-2</v>
      </c>
      <c r="C19956">
        <v>0.24864655999999999</v>
      </c>
      <c r="D19956">
        <v>6.4568034999999996E-2</v>
      </c>
      <c r="E19956">
        <v>7.9713882999999999E-3</v>
      </c>
      <c r="F19956">
        <v>333.14776303768099</v>
      </c>
      <c r="G19956">
        <v>8.0069862000000006E-2</v>
      </c>
      <c r="H19956">
        <v>2.6865989E-2</v>
      </c>
    </row>
    <row r="19957" spans="1:8" x14ac:dyDescent="0.25">
      <c r="A19957">
        <v>333.190704298019</v>
      </c>
      <c r="B19957">
        <v>2.0094389000000001E-2</v>
      </c>
      <c r="C19957">
        <v>0.23636868999999999</v>
      </c>
      <c r="D19957">
        <v>5.9527554000000003E-2</v>
      </c>
      <c r="E19957">
        <v>9.6311094000000007E-3</v>
      </c>
      <c r="F19957">
        <v>333.16443060239101</v>
      </c>
      <c r="G19957">
        <v>6.9272123000000005E-2</v>
      </c>
      <c r="H19957">
        <v>1.8552557000000001E-2</v>
      </c>
    </row>
    <row r="19958" spans="1:8" x14ac:dyDescent="0.25">
      <c r="A19958">
        <v>333.20737187067601</v>
      </c>
      <c r="B19958">
        <v>1.3637672E-2</v>
      </c>
      <c r="C19958">
        <v>0.24985648999999999</v>
      </c>
      <c r="D19958">
        <v>6.5527551000000003E-2</v>
      </c>
      <c r="E19958">
        <v>6.1666578999999997E-3</v>
      </c>
      <c r="F19958">
        <v>333.18109817504802</v>
      </c>
      <c r="G19958">
        <v>7.1097313999999995E-2</v>
      </c>
      <c r="H19958">
        <v>1.6447303999999999E-2</v>
      </c>
    </row>
    <row r="19959" spans="1:8" x14ac:dyDescent="0.25">
      <c r="A19959">
        <v>333.22403944333303</v>
      </c>
      <c r="B19959">
        <v>1.2620892999999999E-2</v>
      </c>
      <c r="C19959">
        <v>0.24359902999999999</v>
      </c>
      <c r="D19959">
        <v>6.1060172000000003E-2</v>
      </c>
      <c r="E19959">
        <v>4.4647888000000002E-3</v>
      </c>
      <c r="F19959">
        <v>333.197765747706</v>
      </c>
      <c r="G19959">
        <v>6.9865547E-2</v>
      </c>
      <c r="H19959">
        <v>2.4798743000000002E-2</v>
      </c>
    </row>
    <row r="19960" spans="1:8" x14ac:dyDescent="0.25">
      <c r="A19960">
        <v>333.24070700804299</v>
      </c>
      <c r="B19960">
        <v>1.1425314000000001E-2</v>
      </c>
      <c r="C19960">
        <v>0.25615402999999998</v>
      </c>
      <c r="D19960">
        <v>6.4184926000000003E-2</v>
      </c>
      <c r="E19960">
        <v>6.4111593999999997E-3</v>
      </c>
      <c r="F19960">
        <v>333.21443331241602</v>
      </c>
      <c r="G19960">
        <v>7.8962930000000001E-2</v>
      </c>
      <c r="H19960">
        <v>2.6123733999999999E-2</v>
      </c>
    </row>
    <row r="19961" spans="1:8" x14ac:dyDescent="0.25">
      <c r="A19961">
        <v>333.25737458070103</v>
      </c>
      <c r="B19961">
        <v>2.0459013000000002E-2</v>
      </c>
      <c r="C19961">
        <v>0.26448852</v>
      </c>
      <c r="D19961">
        <v>6.5057202999999994E-2</v>
      </c>
      <c r="E19961">
        <v>7.4718348000000004E-3</v>
      </c>
      <c r="F19961">
        <v>333.23110088507298</v>
      </c>
      <c r="G19961">
        <v>8.0128662000000003E-2</v>
      </c>
      <c r="H19961">
        <v>2.3334203000000001E-2</v>
      </c>
    </row>
    <row r="19962" spans="1:8" x14ac:dyDescent="0.25">
      <c r="A19962">
        <v>333.27404215335798</v>
      </c>
      <c r="B19962">
        <v>1.8798296999999999E-2</v>
      </c>
      <c r="C19962">
        <v>0.24623969000000001</v>
      </c>
      <c r="D19962">
        <v>6.2064696000000003E-2</v>
      </c>
      <c r="E19962">
        <v>9.0742474000000007E-3</v>
      </c>
      <c r="F19962">
        <v>333.24776845772999</v>
      </c>
      <c r="G19962">
        <v>7.6462909999999995E-2</v>
      </c>
      <c r="H19962">
        <v>2.1613187999999998E-2</v>
      </c>
    </row>
    <row r="19963" spans="1:8" x14ac:dyDescent="0.25">
      <c r="A19963">
        <v>333.290709726015</v>
      </c>
      <c r="B19963">
        <v>1.436553E-2</v>
      </c>
      <c r="C19963">
        <v>0.23717165000000001</v>
      </c>
      <c r="D19963">
        <v>6.1505940000000002E-2</v>
      </c>
      <c r="E19963">
        <v>5.4328446000000002E-3</v>
      </c>
      <c r="F19963">
        <v>333.264436030387</v>
      </c>
      <c r="G19963">
        <v>8.6093298999999998E-2</v>
      </c>
      <c r="H19963">
        <v>2.1751216E-2</v>
      </c>
    </row>
    <row r="19964" spans="1:8" x14ac:dyDescent="0.25">
      <c r="A19964">
        <v>333.30737729072501</v>
      </c>
      <c r="B19964">
        <v>1.2578061E-2</v>
      </c>
      <c r="C19964">
        <v>0.23633850000000001</v>
      </c>
      <c r="D19964">
        <v>5.687847E-2</v>
      </c>
      <c r="E19964">
        <v>9.5596312999999995E-3</v>
      </c>
      <c r="F19964">
        <v>333.28110359509702</v>
      </c>
      <c r="G19964">
        <v>7.5285680999999993E-2</v>
      </c>
      <c r="H19964">
        <v>2.3735640999999998E-2</v>
      </c>
    </row>
    <row r="19965" spans="1:8" x14ac:dyDescent="0.25">
      <c r="A19965">
        <v>333.32404486338299</v>
      </c>
      <c r="B19965">
        <v>1.5544341E-2</v>
      </c>
      <c r="C19965">
        <v>0.2512663</v>
      </c>
      <c r="D19965">
        <v>5.6357425000000003E-2</v>
      </c>
      <c r="E19965">
        <v>5.6614233000000002E-3</v>
      </c>
      <c r="F19965">
        <v>333.297771167755</v>
      </c>
      <c r="G19965">
        <v>8.1079252000000004E-2</v>
      </c>
      <c r="H19965">
        <v>2.272387E-2</v>
      </c>
    </row>
    <row r="19966" spans="1:8" x14ac:dyDescent="0.25">
      <c r="A19966">
        <v>333.34071243604001</v>
      </c>
      <c r="B19966">
        <v>1.8908033000000001E-2</v>
      </c>
      <c r="C19966">
        <v>0.25693454999999998</v>
      </c>
      <c r="D19966">
        <v>6.5768576999999995E-2</v>
      </c>
      <c r="E19966">
        <v>5.9570422999999997E-3</v>
      </c>
      <c r="F19966">
        <v>333.31443874041202</v>
      </c>
      <c r="G19966">
        <v>7.3736019E-2</v>
      </c>
      <c r="H19966">
        <v>2.0511417000000001E-2</v>
      </c>
    </row>
    <row r="19967" spans="1:8" x14ac:dyDescent="0.25">
      <c r="A19967">
        <v>333.35738000075003</v>
      </c>
      <c r="B19967">
        <v>2.1187319999999999E-2</v>
      </c>
      <c r="C19967">
        <v>0.26846810999999998</v>
      </c>
      <c r="D19967">
        <v>6.4887955999999997E-2</v>
      </c>
      <c r="E19967">
        <v>7.0008696E-3</v>
      </c>
      <c r="F19967">
        <v>333.33110630512198</v>
      </c>
      <c r="G19967">
        <v>8.3328641999999994E-2</v>
      </c>
      <c r="H19967">
        <v>2.4922061999999998E-2</v>
      </c>
    </row>
    <row r="19968" spans="1:8" x14ac:dyDescent="0.25">
      <c r="A19968">
        <v>333.37404757340698</v>
      </c>
      <c r="B19968">
        <v>2.6295855999999999E-2</v>
      </c>
      <c r="C19968">
        <v>0.26889448999999999</v>
      </c>
      <c r="D19968">
        <v>7.1776754999999998E-2</v>
      </c>
      <c r="E19968">
        <v>7.8178308999999994E-3</v>
      </c>
      <c r="F19968">
        <v>333.34777387777899</v>
      </c>
      <c r="G19968">
        <v>7.9227947000000007E-2</v>
      </c>
      <c r="H19968">
        <v>2.3516525999999999E-2</v>
      </c>
    </row>
    <row r="19969" spans="1:8" x14ac:dyDescent="0.25">
      <c r="A19969">
        <v>333.390715146064</v>
      </c>
      <c r="B19969">
        <v>1.4069363E-2</v>
      </c>
      <c r="C19969">
        <v>0.25359088000000002</v>
      </c>
      <c r="D19969">
        <v>6.4242362999999997E-2</v>
      </c>
      <c r="E19969">
        <v>6.3446159000000004E-3</v>
      </c>
      <c r="F19969">
        <v>333.364441450436</v>
      </c>
      <c r="G19969">
        <v>8.2450174000000001E-2</v>
      </c>
      <c r="H19969">
        <v>2.2621085999999999E-2</v>
      </c>
    </row>
    <row r="19970" spans="1:8" x14ac:dyDescent="0.25">
      <c r="A19970">
        <v>333.40738271077402</v>
      </c>
      <c r="B19970">
        <v>1.0971926E-2</v>
      </c>
      <c r="C19970">
        <v>0.23502566</v>
      </c>
      <c r="D19970">
        <v>5.7757188000000001E-2</v>
      </c>
      <c r="E19970">
        <v>5.858093E-3</v>
      </c>
      <c r="F19970">
        <v>333.38110901514602</v>
      </c>
      <c r="G19970">
        <v>7.7387764999999997E-2</v>
      </c>
      <c r="H19970">
        <v>1.9808625999999999E-2</v>
      </c>
    </row>
    <row r="19971" spans="1:8" x14ac:dyDescent="0.25">
      <c r="A19971">
        <v>333.424050283432</v>
      </c>
      <c r="B19971">
        <v>1.7097385999999999E-2</v>
      </c>
      <c r="C19971">
        <v>0.25375800999999998</v>
      </c>
      <c r="D19971">
        <v>6.5694630000000004E-2</v>
      </c>
      <c r="E19971">
        <v>6.3952501000000004E-3</v>
      </c>
      <c r="F19971">
        <v>333.397776587804</v>
      </c>
      <c r="G19971">
        <v>7.0359245000000001E-2</v>
      </c>
      <c r="H19971">
        <v>2.1612559E-2</v>
      </c>
    </row>
    <row r="19972" spans="1:8" x14ac:dyDescent="0.25">
      <c r="A19972">
        <v>333.44071785608901</v>
      </c>
      <c r="B19972">
        <v>2.8026401999999999E-2</v>
      </c>
      <c r="C19972">
        <v>0.25974294999999997</v>
      </c>
      <c r="D19972">
        <v>6.033612E-2</v>
      </c>
      <c r="E19972">
        <v>5.9523904000000002E-3</v>
      </c>
      <c r="F19972">
        <v>333.41444416046102</v>
      </c>
      <c r="G19972">
        <v>7.0980601000000004E-2</v>
      </c>
      <c r="H19972">
        <v>2.1407677E-2</v>
      </c>
    </row>
    <row r="19973" spans="1:8" x14ac:dyDescent="0.25">
      <c r="A19973">
        <v>333.45738542079903</v>
      </c>
      <c r="B19973">
        <v>1.4494557E-2</v>
      </c>
      <c r="C19973">
        <v>0.28269001999999999</v>
      </c>
      <c r="D19973">
        <v>6.5243236999999996E-2</v>
      </c>
      <c r="E19973">
        <v>8.7966993000000004E-3</v>
      </c>
      <c r="F19973">
        <v>333.43111172517098</v>
      </c>
      <c r="G19973">
        <v>7.6826237000000006E-2</v>
      </c>
      <c r="H19973">
        <v>2.1870516E-2</v>
      </c>
    </row>
    <row r="19974" spans="1:8" x14ac:dyDescent="0.25">
      <c r="A19974">
        <v>333.47405299345598</v>
      </c>
      <c r="B19974">
        <v>2.2047912999999999E-2</v>
      </c>
      <c r="C19974">
        <v>0.26946518000000003</v>
      </c>
      <c r="D19974">
        <v>6.6005141000000003E-2</v>
      </c>
      <c r="E19974">
        <v>9.6154902E-3</v>
      </c>
      <c r="F19974">
        <v>333.44777929782799</v>
      </c>
      <c r="G19974">
        <v>8.1912345999999997E-2</v>
      </c>
      <c r="H19974">
        <v>2.3014637000000001E-2</v>
      </c>
    </row>
    <row r="19975" spans="1:8" x14ac:dyDescent="0.25">
      <c r="A19975">
        <v>333.490720566113</v>
      </c>
      <c r="B19975">
        <v>1.2009624E-2</v>
      </c>
      <c r="C19975">
        <v>0.23154253999999999</v>
      </c>
      <c r="D19975">
        <v>5.9953294999999997E-2</v>
      </c>
      <c r="E19975">
        <v>1.0372921E-2</v>
      </c>
      <c r="F19975">
        <v>333.46444687048501</v>
      </c>
      <c r="G19975">
        <v>8.6362541000000001E-2</v>
      </c>
      <c r="H19975">
        <v>2.6149556000000001E-2</v>
      </c>
    </row>
    <row r="19976" spans="1:8" x14ac:dyDescent="0.25">
      <c r="A19976">
        <v>333.50738813082302</v>
      </c>
      <c r="B19976">
        <v>1.5060501E-2</v>
      </c>
      <c r="C19976">
        <v>0.22134395000000001</v>
      </c>
      <c r="D19976">
        <v>6.4362422000000002E-2</v>
      </c>
      <c r="E19976">
        <v>7.0235287E-3</v>
      </c>
      <c r="F19976">
        <v>333.48111443519502</v>
      </c>
      <c r="G19976">
        <v>7.9385206E-2</v>
      </c>
      <c r="H19976">
        <v>2.4924920999999999E-2</v>
      </c>
    </row>
    <row r="19977" spans="1:8" x14ac:dyDescent="0.25">
      <c r="A19977">
        <v>333.524055703481</v>
      </c>
      <c r="B19977">
        <v>1.3891406E-2</v>
      </c>
      <c r="C19977">
        <v>0.21492375</v>
      </c>
      <c r="D19977">
        <v>6.2153231000000003E-2</v>
      </c>
      <c r="E19977">
        <v>9.6994005000000001E-3</v>
      </c>
      <c r="F19977">
        <v>333.497782007853</v>
      </c>
      <c r="G19977">
        <v>7.6677479000000007E-2</v>
      </c>
      <c r="H19977">
        <v>2.0836608E-2</v>
      </c>
    </row>
    <row r="19978" spans="1:8" x14ac:dyDescent="0.25">
      <c r="A19978">
        <v>333.54072327613801</v>
      </c>
      <c r="B19978">
        <v>1.3949242000000001E-2</v>
      </c>
      <c r="C19978">
        <v>0.21994905000000001</v>
      </c>
      <c r="D19978">
        <v>5.4528638999999997E-2</v>
      </c>
      <c r="E19978">
        <v>9.4572705999999996E-3</v>
      </c>
      <c r="F19978">
        <v>333.51444958051002</v>
      </c>
      <c r="G19978">
        <v>7.8656807999999995E-2</v>
      </c>
      <c r="H19978">
        <v>2.0839946000000002E-2</v>
      </c>
    </row>
    <row r="19979" spans="1:8" x14ac:dyDescent="0.25">
      <c r="A19979">
        <v>333.55739084084797</v>
      </c>
      <c r="B19979">
        <v>1.5359060000000001E-2</v>
      </c>
      <c r="C19979">
        <v>0.21220432</v>
      </c>
      <c r="D19979">
        <v>6.0164016000000001E-2</v>
      </c>
      <c r="E19979">
        <v>4.7476050000000002E-3</v>
      </c>
      <c r="F19979">
        <v>333.53111714521998</v>
      </c>
      <c r="G19979">
        <v>7.1630298999999995E-2</v>
      </c>
      <c r="H19979">
        <v>2.4758295999999999E-2</v>
      </c>
    </row>
    <row r="19980" spans="1:8" x14ac:dyDescent="0.25">
      <c r="A19980">
        <v>333.57405841350499</v>
      </c>
      <c r="B19980">
        <v>1.3060459E-2</v>
      </c>
      <c r="C19980">
        <v>0.21904288</v>
      </c>
      <c r="D19980">
        <v>6.5707363000000005E-2</v>
      </c>
      <c r="E19980">
        <v>7.4483565999999999E-3</v>
      </c>
      <c r="F19980">
        <v>333.54778471787699</v>
      </c>
      <c r="G19980">
        <v>6.6316836000000004E-2</v>
      </c>
      <c r="H19980">
        <v>2.1700051000000001E-2</v>
      </c>
    </row>
    <row r="19981" spans="1:8" x14ac:dyDescent="0.25">
      <c r="A19981">
        <v>333.590725986162</v>
      </c>
      <c r="B19981">
        <v>9.7490223000000001E-3</v>
      </c>
      <c r="C19981">
        <v>0.24348914999999999</v>
      </c>
      <c r="D19981">
        <v>5.2102305000000002E-2</v>
      </c>
      <c r="E19981">
        <v>9.4418217999999998E-3</v>
      </c>
      <c r="F19981">
        <v>333.56445229053497</v>
      </c>
      <c r="G19981">
        <v>8.0023363E-2</v>
      </c>
      <c r="H19981">
        <v>2.2646909999999999E-2</v>
      </c>
    </row>
    <row r="19982" spans="1:8" x14ac:dyDescent="0.25">
      <c r="A19982">
        <v>333.60739355881998</v>
      </c>
      <c r="B19982">
        <v>1.1353711000000001E-2</v>
      </c>
      <c r="C19982">
        <v>0.26904368000000001</v>
      </c>
      <c r="D19982">
        <v>5.8701187000000002E-2</v>
      </c>
      <c r="E19982">
        <v>8.1008169999999997E-3</v>
      </c>
      <c r="F19982">
        <v>333.58111986319199</v>
      </c>
      <c r="G19982">
        <v>8.1634394999999998E-2</v>
      </c>
      <c r="H19982">
        <v>3.0079610999999999E-2</v>
      </c>
    </row>
    <row r="19983" spans="1:8" x14ac:dyDescent="0.25">
      <c r="A19983">
        <v>333.62406112353</v>
      </c>
      <c r="B19983">
        <v>1.4599565E-2</v>
      </c>
      <c r="C19983">
        <v>0.26595660999999998</v>
      </c>
      <c r="D19983">
        <v>6.5786264999999997E-2</v>
      </c>
      <c r="E19983">
        <v>6.5520513000000002E-3</v>
      </c>
      <c r="F19983">
        <v>333.59778742790201</v>
      </c>
      <c r="G19983">
        <v>8.0443776999999994E-2</v>
      </c>
      <c r="H19983">
        <v>2.4377639999999999E-2</v>
      </c>
    </row>
    <row r="19984" spans="1:8" x14ac:dyDescent="0.25">
      <c r="A19984">
        <v>333.64072869618701</v>
      </c>
      <c r="B19984">
        <v>9.3549583000000006E-3</v>
      </c>
      <c r="C19984">
        <v>0.25774314999999998</v>
      </c>
      <c r="D19984">
        <v>5.4902478999999997E-2</v>
      </c>
      <c r="E19984">
        <v>7.3202611000000002E-3</v>
      </c>
      <c r="F19984">
        <v>333.61445500055902</v>
      </c>
      <c r="G19984">
        <v>8.4056169E-2</v>
      </c>
      <c r="H19984">
        <v>1.9805166999999999E-2</v>
      </c>
    </row>
    <row r="19985" spans="1:8" x14ac:dyDescent="0.25">
      <c r="A19985">
        <v>333.65739626884402</v>
      </c>
      <c r="B19985">
        <v>2.4276255E-2</v>
      </c>
      <c r="C19985">
        <v>0.22531469000000001</v>
      </c>
      <c r="D19985">
        <v>5.8068793E-2</v>
      </c>
      <c r="E19985">
        <v>6.1325425999999997E-3</v>
      </c>
      <c r="F19985">
        <v>333.63112257321598</v>
      </c>
      <c r="G19985">
        <v>7.8536242000000006E-2</v>
      </c>
      <c r="H19985">
        <v>2.3166501999999999E-2</v>
      </c>
    </row>
    <row r="19986" spans="1:8" x14ac:dyDescent="0.25">
      <c r="A19986">
        <v>333.67406383355399</v>
      </c>
      <c r="B19986">
        <v>1.7298345999999999E-2</v>
      </c>
      <c r="C19986">
        <v>0.24139683000000001</v>
      </c>
      <c r="D19986">
        <v>6.5398835000000002E-2</v>
      </c>
      <c r="E19986">
        <v>5.6740651000000003E-3</v>
      </c>
      <c r="F19986">
        <v>333.64779013792599</v>
      </c>
      <c r="G19986">
        <v>8.1293508E-2</v>
      </c>
      <c r="H19986">
        <v>2.5246253E-2</v>
      </c>
    </row>
    <row r="19987" spans="1:8" x14ac:dyDescent="0.25">
      <c r="A19987">
        <v>333.690731406211</v>
      </c>
      <c r="B19987">
        <v>1.4397323E-2</v>
      </c>
      <c r="C19987">
        <v>0.26672934999999998</v>
      </c>
      <c r="D19987">
        <v>6.7362525000000006E-2</v>
      </c>
      <c r="E19987">
        <v>1.0799964E-2</v>
      </c>
      <c r="F19987">
        <v>333.66445771058397</v>
      </c>
      <c r="G19987">
        <v>8.2622290000000001E-2</v>
      </c>
      <c r="H19987">
        <v>2.5395922000000001E-2</v>
      </c>
    </row>
    <row r="19988" spans="1:8" x14ac:dyDescent="0.25">
      <c r="A19988">
        <v>333.70739897886898</v>
      </c>
      <c r="B19988">
        <v>2.2293840999999998E-2</v>
      </c>
      <c r="C19988">
        <v>0.25673281999999997</v>
      </c>
      <c r="D19988">
        <v>6.9889925000000006E-2</v>
      </c>
      <c r="E19988">
        <v>7.0726512999999998E-3</v>
      </c>
      <c r="F19988">
        <v>333.68112528324099</v>
      </c>
      <c r="G19988">
        <v>9.0158745999999998E-2</v>
      </c>
      <c r="H19988">
        <v>2.3783445E-2</v>
      </c>
    </row>
    <row r="19989" spans="1:8" x14ac:dyDescent="0.25">
      <c r="A19989">
        <v>333.724066543579</v>
      </c>
      <c r="B19989">
        <v>2.0059806999999999E-2</v>
      </c>
      <c r="C19989">
        <v>0.26878643000000002</v>
      </c>
      <c r="D19989">
        <v>5.9711176999999997E-2</v>
      </c>
      <c r="E19989">
        <v>1.1281708E-2</v>
      </c>
      <c r="F19989">
        <v>333.69779284795101</v>
      </c>
      <c r="G19989">
        <v>7.2897218E-2</v>
      </c>
      <c r="H19989">
        <v>2.1303829E-2</v>
      </c>
    </row>
    <row r="19990" spans="1:8" x14ac:dyDescent="0.25">
      <c r="A19990">
        <v>333.74073411623601</v>
      </c>
      <c r="B19990">
        <v>1.9495761E-2</v>
      </c>
      <c r="C19990">
        <v>0.24375188</v>
      </c>
      <c r="D19990">
        <v>6.2409452999999997E-2</v>
      </c>
      <c r="E19990">
        <v>7.7338101999999999E-3</v>
      </c>
      <c r="F19990">
        <v>333.71446042060802</v>
      </c>
      <c r="G19990">
        <v>7.7031596999999993E-2</v>
      </c>
      <c r="H19990">
        <v>1.9138782999999999E-2</v>
      </c>
    </row>
    <row r="19991" spans="1:8" x14ac:dyDescent="0.25">
      <c r="A19991">
        <v>333.75740168889303</v>
      </c>
      <c r="B19991">
        <v>1.5109111999999999E-2</v>
      </c>
      <c r="C19991">
        <v>0.25075998999999999</v>
      </c>
      <c r="D19991">
        <v>5.9415136E-2</v>
      </c>
      <c r="E19991">
        <v>5.1244808999999997E-3</v>
      </c>
      <c r="F19991">
        <v>333.73112799326498</v>
      </c>
      <c r="G19991">
        <v>8.1065475999999997E-2</v>
      </c>
      <c r="H19991">
        <v>2.5715116E-2</v>
      </c>
    </row>
    <row r="19992" spans="1:8" x14ac:dyDescent="0.25">
      <c r="A19992">
        <v>333.77406925360299</v>
      </c>
      <c r="B19992">
        <v>1.9195713E-2</v>
      </c>
      <c r="C19992">
        <v>0.26169841999999999</v>
      </c>
      <c r="D19992">
        <v>5.4967552000000003E-2</v>
      </c>
      <c r="E19992">
        <v>8.5516338999999993E-3</v>
      </c>
      <c r="F19992">
        <v>333.747795557975</v>
      </c>
      <c r="G19992">
        <v>7.2757363000000005E-2</v>
      </c>
      <c r="H19992">
        <v>2.3997392999999999E-2</v>
      </c>
    </row>
    <row r="19993" spans="1:8" x14ac:dyDescent="0.25">
      <c r="A19993">
        <v>333.79073682626</v>
      </c>
      <c r="B19993">
        <v>1.8133307000000001E-2</v>
      </c>
      <c r="C19993">
        <v>0.24769786999999999</v>
      </c>
      <c r="D19993">
        <v>6.7605011000000007E-2</v>
      </c>
      <c r="E19993">
        <v>7.5725117000000003E-3</v>
      </c>
      <c r="F19993">
        <v>333.76446313063298</v>
      </c>
      <c r="G19993">
        <v>9.1108568000000001E-2</v>
      </c>
      <c r="H19993">
        <v>2.3082497E-2</v>
      </c>
    </row>
    <row r="19994" spans="1:8" x14ac:dyDescent="0.25">
      <c r="A19994">
        <v>333.80740439891798</v>
      </c>
      <c r="B19994">
        <v>1.1468920000000001E-2</v>
      </c>
      <c r="C19994">
        <v>0.25046607999999998</v>
      </c>
      <c r="D19994">
        <v>6.3182882999999995E-2</v>
      </c>
      <c r="E19994">
        <v>1.1248419000000001E-2</v>
      </c>
      <c r="F19994">
        <v>333.78113070328999</v>
      </c>
      <c r="G19994">
        <v>8.8608801000000001E-2</v>
      </c>
      <c r="H19994">
        <v>2.1787707E-2</v>
      </c>
    </row>
    <row r="19995" spans="1:8" x14ac:dyDescent="0.25">
      <c r="A19995">
        <v>333.824071963628</v>
      </c>
      <c r="B19995">
        <v>1.3740014E-2</v>
      </c>
      <c r="C19995">
        <v>0.26708764000000002</v>
      </c>
      <c r="D19995">
        <v>6.5191202000000004E-2</v>
      </c>
      <c r="E19995">
        <v>7.3714549999999998E-3</v>
      </c>
      <c r="F19995">
        <v>333.79779826800001</v>
      </c>
      <c r="G19995">
        <v>6.9634980999999999E-2</v>
      </c>
      <c r="H19995">
        <v>2.48156E-2</v>
      </c>
    </row>
    <row r="19996" spans="1:8" x14ac:dyDescent="0.25">
      <c r="A19996">
        <v>333.84073953628501</v>
      </c>
      <c r="B19996">
        <v>1.6401513E-2</v>
      </c>
      <c r="C19996">
        <v>0.27445027</v>
      </c>
      <c r="D19996">
        <v>6.4197846000000003E-2</v>
      </c>
      <c r="E19996">
        <v>6.8775015E-3</v>
      </c>
      <c r="F19996">
        <v>333.81446584065702</v>
      </c>
      <c r="G19996">
        <v>7.4271752999999996E-2</v>
      </c>
      <c r="H19996">
        <v>2.2310476999999999E-2</v>
      </c>
    </row>
    <row r="19997" spans="1:8" x14ac:dyDescent="0.25">
      <c r="A19997">
        <v>333.85740710894203</v>
      </c>
      <c r="B19997">
        <v>1.8618791999999999E-2</v>
      </c>
      <c r="C19997">
        <v>0.27393052000000001</v>
      </c>
      <c r="D19997">
        <v>6.2557921000000002E-2</v>
      </c>
      <c r="E19997">
        <v>4.9783335999999999E-3</v>
      </c>
      <c r="F19997">
        <v>333.83113341331398</v>
      </c>
      <c r="G19997">
        <v>7.2678498999999994E-2</v>
      </c>
      <c r="H19997">
        <v>2.0916048E-2</v>
      </c>
    </row>
    <row r="19998" spans="1:8" x14ac:dyDescent="0.25">
      <c r="A19998">
        <v>333.87407467365199</v>
      </c>
      <c r="B19998">
        <v>1.794602E-2</v>
      </c>
      <c r="C19998">
        <v>0.26323997999999998</v>
      </c>
      <c r="D19998">
        <v>6.0861666000000002E-2</v>
      </c>
      <c r="E19998">
        <v>6.5643024000000003E-3</v>
      </c>
      <c r="F19998">
        <v>333.847800978024</v>
      </c>
      <c r="G19998">
        <v>7.5887993000000001E-2</v>
      </c>
      <c r="H19998">
        <v>2.1814720999999999E-2</v>
      </c>
    </row>
    <row r="19999" spans="1:8" x14ac:dyDescent="0.25">
      <c r="A19999">
        <v>333.890742246309</v>
      </c>
      <c r="B19999">
        <v>1.5103653999999999E-2</v>
      </c>
      <c r="C19999">
        <v>0.24367519000000001</v>
      </c>
      <c r="D19999">
        <v>6.3880465999999997E-2</v>
      </c>
      <c r="E19999">
        <v>7.2301062999999997E-3</v>
      </c>
      <c r="F19999">
        <v>333.86446855068198</v>
      </c>
      <c r="G19999">
        <v>7.5080030000000006E-2</v>
      </c>
      <c r="H19999">
        <v>2.5073834E-2</v>
      </c>
    </row>
    <row r="20000" spans="1:8" x14ac:dyDescent="0.25">
      <c r="A20000">
        <v>333.90740981896698</v>
      </c>
      <c r="B20000">
        <v>1.3561416999999999E-2</v>
      </c>
      <c r="C20000">
        <v>0.25128340999999998</v>
      </c>
      <c r="D20000">
        <v>6.8717897E-2</v>
      </c>
      <c r="E20000">
        <v>8.9930827000000001E-3</v>
      </c>
      <c r="F20000">
        <v>333.88113612333899</v>
      </c>
      <c r="G20000">
        <v>7.9264730000000005E-2</v>
      </c>
      <c r="H20000">
        <v>2.2538157E-2</v>
      </c>
    </row>
    <row r="20001" spans="1:8" x14ac:dyDescent="0.25">
      <c r="A20001">
        <v>333.924077383677</v>
      </c>
      <c r="B20001">
        <v>1.1198413000000001E-2</v>
      </c>
      <c r="C20001">
        <v>0.24093023</v>
      </c>
      <c r="D20001">
        <v>5.9171307999999999E-2</v>
      </c>
      <c r="E20001">
        <v>7.5606611000000002E-3</v>
      </c>
      <c r="F20001">
        <v>333.89780368804901</v>
      </c>
      <c r="G20001">
        <v>7.9299471999999996E-2</v>
      </c>
      <c r="H20001">
        <v>2.2441009000000001E-2</v>
      </c>
    </row>
    <row r="20002" spans="1:8" x14ac:dyDescent="0.25">
      <c r="A20002">
        <v>333.94074495633402</v>
      </c>
      <c r="B20002">
        <v>2.3152174000000001E-2</v>
      </c>
      <c r="C20002">
        <v>0.24882777</v>
      </c>
      <c r="D20002">
        <v>6.3641109000000001E-2</v>
      </c>
      <c r="E20002">
        <v>8.6142495000000006E-3</v>
      </c>
      <c r="F20002">
        <v>333.91447126070602</v>
      </c>
      <c r="G20002">
        <v>7.5881272999999999E-2</v>
      </c>
      <c r="H20002">
        <v>2.6329267999999999E-2</v>
      </c>
    </row>
    <row r="20003" spans="1:8" x14ac:dyDescent="0.25">
      <c r="A20003">
        <v>333.95741252899097</v>
      </c>
      <c r="B20003">
        <v>2.0708213999999999E-2</v>
      </c>
      <c r="C20003">
        <v>0.23482805000000001</v>
      </c>
      <c r="D20003">
        <v>5.9425049000000001E-2</v>
      </c>
      <c r="E20003">
        <v>8.7531404999999993E-3</v>
      </c>
      <c r="F20003">
        <v>333.93113883336298</v>
      </c>
      <c r="G20003">
        <v>7.9895325000000003E-2</v>
      </c>
      <c r="H20003">
        <v>2.0636152000000001E-2</v>
      </c>
    </row>
    <row r="20004" spans="1:8" x14ac:dyDescent="0.25">
      <c r="A20004">
        <v>333.97408010164901</v>
      </c>
      <c r="B20004">
        <v>2.0314755E-2</v>
      </c>
      <c r="C20004">
        <v>0.23643948000000001</v>
      </c>
      <c r="D20004">
        <v>5.7773814E-2</v>
      </c>
      <c r="E20004">
        <v>9.5558147999999996E-3</v>
      </c>
      <c r="F20004">
        <v>333.94780640602102</v>
      </c>
      <c r="G20004">
        <v>8.7684690999999995E-2</v>
      </c>
      <c r="H20004">
        <v>2.5230477000000001E-2</v>
      </c>
    </row>
    <row r="20005" spans="1:8" x14ac:dyDescent="0.25">
      <c r="A20005">
        <v>333.99074766635903</v>
      </c>
      <c r="B20005">
        <v>1.4721325E-2</v>
      </c>
      <c r="C20005">
        <v>0.24667357000000001</v>
      </c>
      <c r="D20005">
        <v>6.2176413999999999E-2</v>
      </c>
      <c r="E20005">
        <v>6.7338286999999997E-3</v>
      </c>
      <c r="F20005">
        <v>333.96447397073098</v>
      </c>
      <c r="G20005">
        <v>8.6688003999999999E-2</v>
      </c>
      <c r="H20005">
        <v>2.2562809E-2</v>
      </c>
    </row>
    <row r="20006" spans="1:8" x14ac:dyDescent="0.25">
      <c r="A20006">
        <v>334.00741523901598</v>
      </c>
      <c r="B20006">
        <v>1.9613177999999998E-2</v>
      </c>
      <c r="C20006">
        <v>0.26364305999999998</v>
      </c>
      <c r="D20006">
        <v>6.5174892999999998E-2</v>
      </c>
      <c r="E20006">
        <v>9.1485204000000004E-3</v>
      </c>
      <c r="F20006">
        <v>333.98114154338799</v>
      </c>
      <c r="G20006">
        <v>7.6376542000000006E-2</v>
      </c>
      <c r="H20006">
        <v>2.3872487000000001E-2</v>
      </c>
    </row>
    <row r="20007" spans="1:8" x14ac:dyDescent="0.25">
      <c r="A20007">
        <v>334.024082811673</v>
      </c>
      <c r="B20007">
        <v>1.5787808E-2</v>
      </c>
      <c r="C20007">
        <v>0.23347528000000001</v>
      </c>
      <c r="D20007">
        <v>5.7452686000000003E-2</v>
      </c>
      <c r="E20007">
        <v>5.7716863000000004E-3</v>
      </c>
      <c r="F20007">
        <v>333.997809116045</v>
      </c>
      <c r="G20007">
        <v>7.3635109000000004E-2</v>
      </c>
      <c r="H20007">
        <v>2.1440167E-2</v>
      </c>
    </row>
    <row r="20008" spans="1:8" x14ac:dyDescent="0.25">
      <c r="A20008">
        <v>334.04075037638302</v>
      </c>
      <c r="B20008">
        <v>1.5903437999999999E-2</v>
      </c>
      <c r="C20008">
        <v>0.23130691</v>
      </c>
      <c r="D20008">
        <v>6.3256710999999993E-2</v>
      </c>
      <c r="E20008">
        <v>1.0754231E-2</v>
      </c>
      <c r="F20008">
        <v>334.01447668075502</v>
      </c>
      <c r="G20008">
        <v>7.5529552999999999E-2</v>
      </c>
      <c r="H20008">
        <v>2.0472351E-2</v>
      </c>
    </row>
    <row r="20009" spans="1:8" x14ac:dyDescent="0.25">
      <c r="A20009">
        <v>334.05741794903997</v>
      </c>
      <c r="B20009">
        <v>1.2680668000000001E-2</v>
      </c>
      <c r="C20009">
        <v>0.22381511000000001</v>
      </c>
      <c r="D20009">
        <v>5.9006069000000001E-2</v>
      </c>
      <c r="E20009">
        <v>9.8148630999999997E-3</v>
      </c>
      <c r="F20009">
        <v>334.03114425341198</v>
      </c>
      <c r="G20009">
        <v>7.1412154000000005E-2</v>
      </c>
      <c r="H20009">
        <v>2.5556905000000001E-2</v>
      </c>
    </row>
    <row r="20010" spans="1:8" x14ac:dyDescent="0.25">
      <c r="A20010">
        <v>334.07408552169801</v>
      </c>
      <c r="B20010">
        <v>1.9464055000000001E-2</v>
      </c>
      <c r="C20010">
        <v>0.23992976999999999</v>
      </c>
      <c r="D20010">
        <v>5.9782549999999997E-2</v>
      </c>
      <c r="E20010">
        <v>2.1684301999999999E-3</v>
      </c>
      <c r="F20010">
        <v>334.04781182607002</v>
      </c>
      <c r="G20010">
        <v>8.3292833999999996E-2</v>
      </c>
      <c r="H20010">
        <v>2.0672251999999999E-2</v>
      </c>
    </row>
    <row r="20011" spans="1:8" x14ac:dyDescent="0.25">
      <c r="A20011">
        <v>334.09075308640797</v>
      </c>
      <c r="B20011">
        <v>1.8780753000000001E-2</v>
      </c>
      <c r="C20011">
        <v>0.24001491</v>
      </c>
      <c r="D20011">
        <v>6.0518928E-2</v>
      </c>
      <c r="E20011">
        <v>7.0225679999999999E-3</v>
      </c>
      <c r="F20011">
        <v>334.06447939077998</v>
      </c>
      <c r="G20011">
        <v>7.2551534000000001E-2</v>
      </c>
      <c r="H20011">
        <v>2.3961131E-2</v>
      </c>
    </row>
    <row r="20012" spans="1:8" x14ac:dyDescent="0.25">
      <c r="A20012">
        <v>334.10742065906499</v>
      </c>
      <c r="B20012">
        <v>1.6697490999999998E-2</v>
      </c>
      <c r="C20012">
        <v>0.26645088</v>
      </c>
      <c r="D20012">
        <v>5.5855781E-2</v>
      </c>
      <c r="E20012">
        <v>6.7553828000000002E-3</v>
      </c>
      <c r="F20012">
        <v>334.08114696343699</v>
      </c>
      <c r="G20012">
        <v>7.9318710000000001E-2</v>
      </c>
      <c r="H20012">
        <v>2.4170199E-2</v>
      </c>
    </row>
    <row r="20013" spans="1:8" x14ac:dyDescent="0.25">
      <c r="A20013">
        <v>334.124088231722</v>
      </c>
      <c r="B20013">
        <v>1.7280480000000001E-2</v>
      </c>
      <c r="C20013">
        <v>0.23734337</v>
      </c>
      <c r="D20013">
        <v>5.8436307999999999E-2</v>
      </c>
      <c r="E20013">
        <v>4.6530425999999998E-3</v>
      </c>
      <c r="F20013">
        <v>334.09781453609401</v>
      </c>
      <c r="G20013">
        <v>8.4227084999999993E-2</v>
      </c>
      <c r="H20013">
        <v>2.4438692000000001E-2</v>
      </c>
    </row>
    <row r="20014" spans="1:8" x14ac:dyDescent="0.25">
      <c r="A20014">
        <v>334.14075579643202</v>
      </c>
      <c r="B20014">
        <v>1.7029704999999999E-2</v>
      </c>
      <c r="C20014">
        <v>0.22103371999999999</v>
      </c>
      <c r="D20014">
        <v>6.3484885000000005E-2</v>
      </c>
      <c r="E20014">
        <v>9.1744744999999999E-3</v>
      </c>
      <c r="F20014">
        <v>334.11448210080403</v>
      </c>
      <c r="G20014">
        <v>8.0121077999999998E-2</v>
      </c>
      <c r="H20014">
        <v>2.1537642999999999E-2</v>
      </c>
    </row>
    <row r="20015" spans="1:8" x14ac:dyDescent="0.25">
      <c r="A20015">
        <v>334.15742336908897</v>
      </c>
      <c r="B20015">
        <v>1.9741436000000001E-2</v>
      </c>
      <c r="C20015">
        <v>0.23733708000000001</v>
      </c>
      <c r="D20015">
        <v>5.6105985999999997E-2</v>
      </c>
      <c r="E20015">
        <v>7.8242403000000002E-3</v>
      </c>
      <c r="F20015">
        <v>334.13114967346098</v>
      </c>
      <c r="G20015">
        <v>8.1827275000000005E-2</v>
      </c>
      <c r="H20015">
        <v>1.9129692E-2</v>
      </c>
    </row>
    <row r="20016" spans="1:8" x14ac:dyDescent="0.25">
      <c r="A20016">
        <v>334.17409094174701</v>
      </c>
      <c r="B20016">
        <v>1.4024076999999999E-2</v>
      </c>
      <c r="C20016">
        <v>0.24793494999999999</v>
      </c>
      <c r="D20016">
        <v>5.3032689000000001E-2</v>
      </c>
      <c r="E20016">
        <v>6.6040978E-3</v>
      </c>
      <c r="F20016">
        <v>334.14781724611902</v>
      </c>
      <c r="G20016">
        <v>8.3042376000000001E-2</v>
      </c>
      <c r="H20016">
        <v>2.4839047E-2</v>
      </c>
    </row>
    <row r="20017" spans="1:8" x14ac:dyDescent="0.25">
      <c r="A20017">
        <v>334.19075850645697</v>
      </c>
      <c r="B20017">
        <v>1.4773918E-2</v>
      </c>
      <c r="C20017">
        <v>0.25824009999999997</v>
      </c>
      <c r="D20017">
        <v>5.8631374999999999E-2</v>
      </c>
      <c r="E20017">
        <v>1.1551870000000001E-2</v>
      </c>
      <c r="F20017">
        <v>334.16448481082898</v>
      </c>
      <c r="G20017">
        <v>8.2030228999999996E-2</v>
      </c>
      <c r="H20017">
        <v>2.4519580999999999E-2</v>
      </c>
    </row>
    <row r="20018" spans="1:8" x14ac:dyDescent="0.25">
      <c r="A20018">
        <v>334.20742607911399</v>
      </c>
      <c r="B20018">
        <v>1.4688303E-2</v>
      </c>
      <c r="C20018">
        <v>0.26939534999999998</v>
      </c>
      <c r="D20018">
        <v>5.9258167E-2</v>
      </c>
      <c r="E20018">
        <v>8.3452379E-3</v>
      </c>
      <c r="F20018">
        <v>334.18115238348599</v>
      </c>
      <c r="G20018">
        <v>7.4573234000000002E-2</v>
      </c>
      <c r="H20018">
        <v>2.4820102E-2</v>
      </c>
    </row>
    <row r="20019" spans="1:8" x14ac:dyDescent="0.25">
      <c r="A20019">
        <v>334.224093651771</v>
      </c>
      <c r="B20019">
        <v>2.5472304000000001E-2</v>
      </c>
      <c r="C20019">
        <v>0.25051221000000001</v>
      </c>
      <c r="D20019">
        <v>6.2794849E-2</v>
      </c>
      <c r="E20019">
        <v>8.2069580000000003E-3</v>
      </c>
      <c r="F20019">
        <v>334.19781995614301</v>
      </c>
      <c r="G20019">
        <v>7.3016457000000007E-2</v>
      </c>
      <c r="H20019">
        <v>2.4274853999999998E-2</v>
      </c>
    </row>
    <row r="20020" spans="1:8" x14ac:dyDescent="0.25">
      <c r="A20020">
        <v>334.24076121648102</v>
      </c>
      <c r="B20020">
        <v>1.6995613E-2</v>
      </c>
      <c r="C20020">
        <v>0.2381694</v>
      </c>
      <c r="D20020">
        <v>6.0919031999999998E-2</v>
      </c>
      <c r="E20020">
        <v>7.5490666000000003E-3</v>
      </c>
      <c r="F20020">
        <v>334.21448752085303</v>
      </c>
      <c r="G20020">
        <v>7.9842477999999995E-2</v>
      </c>
      <c r="H20020">
        <v>2.6888545999999999E-2</v>
      </c>
    </row>
    <row r="20021" spans="1:8" x14ac:dyDescent="0.25">
      <c r="A20021">
        <v>334.25742878913798</v>
      </c>
      <c r="B20021">
        <v>1.4350976999999999E-2</v>
      </c>
      <c r="C20021">
        <v>0.21399256999999999</v>
      </c>
      <c r="D20021">
        <v>5.8531936E-2</v>
      </c>
      <c r="E20021">
        <v>8.8314107000000003E-3</v>
      </c>
      <c r="F20021">
        <v>334.23115509350998</v>
      </c>
      <c r="G20021">
        <v>7.0234694E-2</v>
      </c>
      <c r="H20021">
        <v>2.3130231000000001E-2</v>
      </c>
    </row>
    <row r="20022" spans="1:8" x14ac:dyDescent="0.25">
      <c r="A20022">
        <v>334.27409636179601</v>
      </c>
      <c r="B20022">
        <v>4.6697450000000003E-3</v>
      </c>
      <c r="C20022">
        <v>0.19864656</v>
      </c>
      <c r="D20022">
        <v>5.4224967999999998E-2</v>
      </c>
      <c r="E20022">
        <v>6.3331621000000003E-3</v>
      </c>
      <c r="F20022">
        <v>334.24782266616802</v>
      </c>
      <c r="G20022">
        <v>7.6976164999999999E-2</v>
      </c>
      <c r="H20022">
        <v>1.8934716000000001E-2</v>
      </c>
    </row>
    <row r="20023" spans="1:8" x14ac:dyDescent="0.25">
      <c r="A20023">
        <v>334.29076392650597</v>
      </c>
      <c r="B20023">
        <v>1.453657E-2</v>
      </c>
      <c r="C20023">
        <v>0.21734855</v>
      </c>
      <c r="D20023">
        <v>5.3418717999999997E-2</v>
      </c>
      <c r="E20023">
        <v>5.0478205000000003E-3</v>
      </c>
      <c r="F20023">
        <v>334.26449023087798</v>
      </c>
      <c r="G20023">
        <v>6.8317032999999999E-2</v>
      </c>
      <c r="H20023">
        <v>1.8362597000000001E-2</v>
      </c>
    </row>
    <row r="20024" spans="1:8" x14ac:dyDescent="0.25">
      <c r="A20024">
        <v>334.30743149916299</v>
      </c>
      <c r="B20024">
        <v>1.6420005000000001E-2</v>
      </c>
      <c r="C20024">
        <v>0.23297124</v>
      </c>
      <c r="D20024">
        <v>6.0988858E-2</v>
      </c>
      <c r="E20024">
        <v>5.3604137999999999E-3</v>
      </c>
      <c r="F20024">
        <v>334.281157803535</v>
      </c>
      <c r="G20024">
        <v>8.7288990999999996E-2</v>
      </c>
      <c r="H20024">
        <v>1.7357409000000001E-2</v>
      </c>
    </row>
    <row r="20025" spans="1:8" x14ac:dyDescent="0.25">
      <c r="A20025">
        <v>334.32409907182</v>
      </c>
      <c r="B20025">
        <v>1.4631770000000001E-2</v>
      </c>
      <c r="C20025">
        <v>0.25332939999999998</v>
      </c>
      <c r="D20025">
        <v>6.5049149000000001E-2</v>
      </c>
      <c r="E20025">
        <v>7.6233819000000001E-3</v>
      </c>
      <c r="F20025">
        <v>334.29782537619201</v>
      </c>
      <c r="G20025">
        <v>7.8397825000000004E-2</v>
      </c>
      <c r="H20025">
        <v>2.0169465000000001E-2</v>
      </c>
    </row>
    <row r="20026" spans="1:8" x14ac:dyDescent="0.25">
      <c r="A20026">
        <v>334.34076664447701</v>
      </c>
      <c r="B20026">
        <v>1.7712265000000001E-2</v>
      </c>
      <c r="C20026">
        <v>0.24530921999999999</v>
      </c>
      <c r="D20026">
        <v>7.0605612999999998E-2</v>
      </c>
      <c r="E20026">
        <v>9.0702296999999998E-3</v>
      </c>
      <c r="F20026">
        <v>334.31449294884999</v>
      </c>
      <c r="G20026">
        <v>7.2672419000000002E-2</v>
      </c>
      <c r="H20026">
        <v>2.259336E-2</v>
      </c>
    </row>
    <row r="20027" spans="1:8" x14ac:dyDescent="0.25">
      <c r="A20027">
        <v>334.35743420918698</v>
      </c>
      <c r="B20027">
        <v>8.4254368999999996E-3</v>
      </c>
      <c r="C20027">
        <v>0.21388488</v>
      </c>
      <c r="D20027">
        <v>6.1326950999999998E-2</v>
      </c>
      <c r="E20027">
        <v>6.9806440999999999E-3</v>
      </c>
      <c r="F20027">
        <v>334.33116051356001</v>
      </c>
      <c r="G20027">
        <v>7.4445806000000003E-2</v>
      </c>
      <c r="H20027">
        <v>2.1596726E-2</v>
      </c>
    </row>
    <row r="20028" spans="1:8" x14ac:dyDescent="0.25">
      <c r="A20028">
        <v>334.37410178184501</v>
      </c>
      <c r="B20028">
        <v>6.943299E-3</v>
      </c>
      <c r="C20028">
        <v>0.21574864999999999</v>
      </c>
      <c r="D20028">
        <v>5.3860630999999999E-2</v>
      </c>
      <c r="E20028">
        <v>5.1734108000000001E-3</v>
      </c>
      <c r="F20028">
        <v>334.34782808621702</v>
      </c>
      <c r="G20028">
        <v>6.9428392000000005E-2</v>
      </c>
      <c r="H20028">
        <v>2.2834124000000001E-2</v>
      </c>
    </row>
    <row r="20029" spans="1:8" x14ac:dyDescent="0.25">
      <c r="A20029">
        <v>334.39076935450203</v>
      </c>
      <c r="B20029">
        <v>1.3540730000000001E-2</v>
      </c>
      <c r="C20029">
        <v>0.23196559</v>
      </c>
      <c r="D20029">
        <v>5.5670179E-2</v>
      </c>
      <c r="E20029">
        <v>8.8494113000000003E-3</v>
      </c>
      <c r="F20029">
        <v>334.36449565887398</v>
      </c>
      <c r="G20029">
        <v>7.3998727E-2</v>
      </c>
      <c r="H20029">
        <v>2.1264944000000001E-2</v>
      </c>
    </row>
    <row r="20030" spans="1:8" x14ac:dyDescent="0.25">
      <c r="A20030">
        <v>334.40743691921199</v>
      </c>
      <c r="B20030">
        <v>2.1800889E-2</v>
      </c>
      <c r="C20030">
        <v>0.25305443999999999</v>
      </c>
      <c r="D20030">
        <v>5.7001973999999997E-2</v>
      </c>
      <c r="E20030">
        <v>6.4240303000000004E-3</v>
      </c>
      <c r="F20030">
        <v>334.381163223584</v>
      </c>
      <c r="G20030">
        <v>7.1730241E-2</v>
      </c>
      <c r="H20030">
        <v>2.2658560000000001E-2</v>
      </c>
    </row>
    <row r="20031" spans="1:8" x14ac:dyDescent="0.25">
      <c r="A20031">
        <v>334.424104491869</v>
      </c>
      <c r="B20031">
        <v>2.3392838999999999E-2</v>
      </c>
      <c r="C20031">
        <v>0.24023164999999999</v>
      </c>
      <c r="D20031">
        <v>6.3436799000000002E-2</v>
      </c>
      <c r="E20031">
        <v>8.1766760000000008E-3</v>
      </c>
      <c r="F20031">
        <v>334.39783079624101</v>
      </c>
      <c r="G20031">
        <v>9.9175795999999997E-2</v>
      </c>
      <c r="H20031">
        <v>2.2384425999999999E-2</v>
      </c>
    </row>
    <row r="20032" spans="1:8" x14ac:dyDescent="0.25">
      <c r="A20032">
        <v>334.44077206452602</v>
      </c>
      <c r="B20032">
        <v>8.5429353999999999E-3</v>
      </c>
      <c r="C20032">
        <v>0.23717862000000001</v>
      </c>
      <c r="D20032">
        <v>6.2731392999999996E-2</v>
      </c>
      <c r="E20032">
        <v>6.5567576999999997E-3</v>
      </c>
      <c r="F20032">
        <v>334.41449836889899</v>
      </c>
      <c r="G20032">
        <v>8.4516077999999994E-2</v>
      </c>
      <c r="H20032">
        <v>2.5340984E-2</v>
      </c>
    </row>
    <row r="20033" spans="1:8" x14ac:dyDescent="0.25">
      <c r="A20033">
        <v>334.45743962923598</v>
      </c>
      <c r="B20033">
        <v>1.9088026000000001E-2</v>
      </c>
      <c r="C20033">
        <v>0.27182811000000001</v>
      </c>
      <c r="D20033">
        <v>6.3530400000000001E-2</v>
      </c>
      <c r="E20033">
        <v>6.9128386999999999E-3</v>
      </c>
      <c r="F20033">
        <v>334.43116593360901</v>
      </c>
      <c r="G20033">
        <v>8.0212994999999995E-2</v>
      </c>
      <c r="H20033">
        <v>2.1635154E-2</v>
      </c>
    </row>
    <row r="20034" spans="1:8" x14ac:dyDescent="0.25">
      <c r="A20034">
        <v>334.47410720189401</v>
      </c>
      <c r="B20034">
        <v>1.7858010000000001E-2</v>
      </c>
      <c r="C20034">
        <v>0.26860249000000003</v>
      </c>
      <c r="D20034">
        <v>6.1306554999999999E-2</v>
      </c>
      <c r="E20034">
        <v>8.6500207000000003E-3</v>
      </c>
      <c r="F20034">
        <v>334.44783350626602</v>
      </c>
      <c r="G20034">
        <v>7.2081937999999998E-2</v>
      </c>
      <c r="H20034">
        <v>1.7900569000000002E-2</v>
      </c>
    </row>
    <row r="20035" spans="1:8" x14ac:dyDescent="0.25">
      <c r="A20035">
        <v>334.49077477455103</v>
      </c>
      <c r="B20035">
        <v>1.3606528999999999E-2</v>
      </c>
      <c r="C20035">
        <v>0.26647839000000001</v>
      </c>
      <c r="D20035">
        <v>6.3323668999999999E-2</v>
      </c>
      <c r="E20035">
        <v>8.4837256000000003E-3</v>
      </c>
      <c r="F20035">
        <v>334.46450107892298</v>
      </c>
      <c r="G20035">
        <v>7.3619351E-2</v>
      </c>
      <c r="H20035">
        <v>2.1550709000000001E-2</v>
      </c>
    </row>
    <row r="20036" spans="1:8" x14ac:dyDescent="0.25">
      <c r="A20036">
        <v>334.50744233926099</v>
      </c>
      <c r="B20036">
        <v>2.0453885000000002E-2</v>
      </c>
      <c r="C20036">
        <v>0.29228628000000001</v>
      </c>
      <c r="D20036">
        <v>6.7820697999999999E-2</v>
      </c>
      <c r="E20036">
        <v>8.3425874000000004E-3</v>
      </c>
      <c r="F20036">
        <v>334.481168643633</v>
      </c>
      <c r="G20036">
        <v>7.3817462E-2</v>
      </c>
      <c r="H20036">
        <v>2.1952398000000001E-2</v>
      </c>
    </row>
    <row r="20037" spans="1:8" x14ac:dyDescent="0.25">
      <c r="A20037">
        <v>334.524109911918</v>
      </c>
      <c r="B20037">
        <v>2.4799371000000001E-2</v>
      </c>
      <c r="C20037">
        <v>0.28488603000000001</v>
      </c>
      <c r="D20037">
        <v>6.3937694000000003E-2</v>
      </c>
      <c r="E20037">
        <v>8.8465548999999994E-3</v>
      </c>
      <c r="F20037">
        <v>334.49783621629001</v>
      </c>
      <c r="G20037">
        <v>7.9044982999999999E-2</v>
      </c>
      <c r="H20037">
        <v>2.3373337000000001E-2</v>
      </c>
    </row>
    <row r="20038" spans="1:8" x14ac:dyDescent="0.25">
      <c r="A20038">
        <v>334.54077748457502</v>
      </c>
      <c r="B20038">
        <v>1.535654E-2</v>
      </c>
      <c r="C20038">
        <v>0.28147011999999999</v>
      </c>
      <c r="D20038">
        <v>5.7804122999999999E-2</v>
      </c>
      <c r="E20038">
        <v>5.8689257000000003E-3</v>
      </c>
      <c r="F20038">
        <v>334.51450378894799</v>
      </c>
      <c r="G20038">
        <v>7.5578265000000006E-2</v>
      </c>
      <c r="H20038">
        <v>2.754388E-2</v>
      </c>
    </row>
    <row r="20039" spans="1:8" x14ac:dyDescent="0.25">
      <c r="A20039">
        <v>334.55744504928498</v>
      </c>
      <c r="B20039">
        <v>1.5908289999999999E-2</v>
      </c>
      <c r="C20039">
        <v>0.2894468</v>
      </c>
      <c r="D20039">
        <v>7.8646779E-2</v>
      </c>
      <c r="E20039">
        <v>5.8991397000000001E-3</v>
      </c>
      <c r="F20039">
        <v>334.53117135365801</v>
      </c>
      <c r="G20039">
        <v>7.2448297999999994E-2</v>
      </c>
      <c r="H20039">
        <v>2.0853772999999999E-2</v>
      </c>
    </row>
    <row r="20040" spans="1:8" x14ac:dyDescent="0.25">
      <c r="A20040">
        <v>334.57411262194302</v>
      </c>
      <c r="B20040">
        <v>1.8202703000000001E-2</v>
      </c>
      <c r="C20040">
        <v>0.28012242999999998</v>
      </c>
      <c r="D20040">
        <v>6.6516622999999997E-2</v>
      </c>
      <c r="E20040">
        <v>4.8571140999999996E-3</v>
      </c>
      <c r="F20040">
        <v>334.54783892631502</v>
      </c>
      <c r="G20040">
        <v>8.2546979000000006E-2</v>
      </c>
      <c r="H20040">
        <v>2.4831450000000001E-2</v>
      </c>
    </row>
    <row r="20041" spans="1:8" x14ac:dyDescent="0.25">
      <c r="A20041">
        <v>334.59078019459997</v>
      </c>
      <c r="B20041">
        <v>1.0862615000000001E-2</v>
      </c>
      <c r="C20041">
        <v>0.26076955000000002</v>
      </c>
      <c r="D20041">
        <v>6.4749606000000001E-2</v>
      </c>
      <c r="E20041">
        <v>9.2275171000000007E-3</v>
      </c>
      <c r="F20041">
        <v>334.56450649897198</v>
      </c>
      <c r="G20041">
        <v>7.4845143000000003E-2</v>
      </c>
      <c r="H20041">
        <v>2.3479224999999999E-2</v>
      </c>
    </row>
    <row r="20042" spans="1:8" x14ac:dyDescent="0.25">
      <c r="A20042">
        <v>334.60744775930999</v>
      </c>
      <c r="B20042">
        <v>8.2944491999999998E-3</v>
      </c>
      <c r="C20042">
        <v>0.23737459999999999</v>
      </c>
      <c r="D20042">
        <v>6.4864896000000005E-2</v>
      </c>
      <c r="E20042">
        <v>7.3944083000000004E-3</v>
      </c>
      <c r="F20042">
        <v>334.581174063682</v>
      </c>
      <c r="G20042">
        <v>7.0537470000000005E-2</v>
      </c>
      <c r="H20042">
        <v>1.9878123000000001E-2</v>
      </c>
    </row>
    <row r="20043" spans="1:8" x14ac:dyDescent="0.25">
      <c r="A20043">
        <v>334.624115331967</v>
      </c>
      <c r="B20043">
        <v>1.2849783E-2</v>
      </c>
      <c r="C20043">
        <v>0.21637245999999999</v>
      </c>
      <c r="D20043">
        <v>5.7915545999999998E-2</v>
      </c>
      <c r="E20043">
        <v>6.8717626999999998E-3</v>
      </c>
      <c r="F20043">
        <v>334.59784163633901</v>
      </c>
      <c r="G20043">
        <v>7.4408315000000003E-2</v>
      </c>
      <c r="H20043">
        <v>2.6060112E-2</v>
      </c>
    </row>
    <row r="20044" spans="1:8" x14ac:dyDescent="0.25">
      <c r="A20044">
        <v>334.64078290462402</v>
      </c>
      <c r="B20044">
        <v>1.6539959E-2</v>
      </c>
      <c r="C20044">
        <v>0.22579837999999999</v>
      </c>
      <c r="D20044">
        <v>6.1364990000000001E-2</v>
      </c>
      <c r="E20044">
        <v>3.6099416E-3</v>
      </c>
      <c r="F20044">
        <v>334.61450920899699</v>
      </c>
      <c r="G20044">
        <v>6.8031691000000005E-2</v>
      </c>
      <c r="H20044">
        <v>2.1360006000000001E-2</v>
      </c>
    </row>
    <row r="20045" spans="1:8" x14ac:dyDescent="0.25">
      <c r="A20045">
        <v>334.65745046933398</v>
      </c>
      <c r="B20045">
        <v>1.1474231E-2</v>
      </c>
      <c r="C20045">
        <v>0.23306589999999999</v>
      </c>
      <c r="D20045">
        <v>5.8227400999999998E-2</v>
      </c>
      <c r="E20045">
        <v>6.7925787999999999E-3</v>
      </c>
      <c r="F20045">
        <v>334.63117677370701</v>
      </c>
      <c r="G20045">
        <v>7.7365607000000003E-2</v>
      </c>
      <c r="H20045">
        <v>1.9599272000000001E-2</v>
      </c>
    </row>
    <row r="20046" spans="1:8" x14ac:dyDescent="0.25">
      <c r="A20046">
        <v>334.67411804199202</v>
      </c>
      <c r="B20046">
        <v>1.5134589E-2</v>
      </c>
      <c r="C20046">
        <v>0.22235321</v>
      </c>
      <c r="D20046">
        <v>5.8405772000000002E-2</v>
      </c>
      <c r="E20046">
        <v>4.9412142999999999E-3</v>
      </c>
      <c r="F20046">
        <v>334.64784434636402</v>
      </c>
      <c r="G20046">
        <v>7.7833316999999999E-2</v>
      </c>
      <c r="H20046">
        <v>2.1646611E-2</v>
      </c>
    </row>
    <row r="20047" spans="1:8" x14ac:dyDescent="0.25">
      <c r="A20047">
        <v>334.69078561464897</v>
      </c>
      <c r="B20047">
        <v>1.0827979E-2</v>
      </c>
      <c r="C20047">
        <v>0.20225409999999999</v>
      </c>
      <c r="D20047">
        <v>4.9980222999999997E-2</v>
      </c>
      <c r="E20047">
        <v>5.4416880000000001E-3</v>
      </c>
      <c r="F20047">
        <v>334.66451191902098</v>
      </c>
      <c r="G20047">
        <v>8.4038444000000004E-2</v>
      </c>
      <c r="H20047">
        <v>2.8545338999999999E-2</v>
      </c>
    </row>
    <row r="20048" spans="1:8" x14ac:dyDescent="0.25">
      <c r="A20048">
        <v>334.70745318730599</v>
      </c>
      <c r="B20048">
        <v>1.3928032E-2</v>
      </c>
      <c r="C20048">
        <v>0.22396867000000001</v>
      </c>
      <c r="D20048">
        <v>4.9183431999999999E-2</v>
      </c>
      <c r="E20048">
        <v>1.1469372E-2</v>
      </c>
      <c r="F20048">
        <v>334.68117949167799</v>
      </c>
      <c r="G20048">
        <v>7.5227036999999997E-2</v>
      </c>
      <c r="H20048">
        <v>2.1725642E-2</v>
      </c>
    </row>
    <row r="20049" spans="1:8" x14ac:dyDescent="0.25">
      <c r="A20049">
        <v>334.72412075201601</v>
      </c>
      <c r="B20049">
        <v>1.8676680000000001E-2</v>
      </c>
      <c r="C20049">
        <v>0.24892965</v>
      </c>
      <c r="D20049">
        <v>5.8565062000000001E-2</v>
      </c>
      <c r="E20049">
        <v>7.5447856999999998E-3</v>
      </c>
      <c r="F20049">
        <v>334.69784705638801</v>
      </c>
      <c r="G20049">
        <v>7.2051330999999996E-2</v>
      </c>
      <c r="H20049">
        <v>2.1907017000000001E-2</v>
      </c>
    </row>
    <row r="20050" spans="1:8" x14ac:dyDescent="0.25">
      <c r="A20050">
        <v>334.74078832467399</v>
      </c>
      <c r="B20050">
        <v>6.2152863999999997E-3</v>
      </c>
      <c r="C20050">
        <v>0.23511545</v>
      </c>
      <c r="D20050">
        <v>5.9133742000000003E-2</v>
      </c>
      <c r="E20050">
        <v>1.0503052000000001E-2</v>
      </c>
      <c r="F20050">
        <v>334.71451462904599</v>
      </c>
      <c r="G20050">
        <v>7.6340765000000005E-2</v>
      </c>
      <c r="H20050">
        <v>2.1532421999999999E-2</v>
      </c>
    </row>
    <row r="20051" spans="1:8" x14ac:dyDescent="0.25">
      <c r="A20051">
        <v>334.757455897331</v>
      </c>
      <c r="B20051">
        <v>1.4307851999999999E-2</v>
      </c>
      <c r="C20051">
        <v>0.23600658999999999</v>
      </c>
      <c r="D20051">
        <v>6.4008094000000001E-2</v>
      </c>
      <c r="E20051">
        <v>6.3959593000000002E-3</v>
      </c>
      <c r="F20051">
        <v>334.73118220170301</v>
      </c>
      <c r="G20051">
        <v>8.1269294000000006E-2</v>
      </c>
      <c r="H20051">
        <v>2.5755409E-2</v>
      </c>
    </row>
    <row r="20052" spans="1:8" x14ac:dyDescent="0.25">
      <c r="A20052">
        <v>334.77412346204102</v>
      </c>
      <c r="B20052">
        <v>1.5594841999999999E-2</v>
      </c>
      <c r="C20052">
        <v>0.22545335</v>
      </c>
      <c r="D20052">
        <v>5.3845684999999997E-2</v>
      </c>
      <c r="E20052">
        <v>6.9667584999999997E-3</v>
      </c>
      <c r="F20052">
        <v>334.74784976641303</v>
      </c>
      <c r="G20052">
        <v>8.4724776000000002E-2</v>
      </c>
      <c r="H20052">
        <v>2.7268535999999999E-2</v>
      </c>
    </row>
    <row r="20053" spans="1:8" x14ac:dyDescent="0.25">
      <c r="A20053">
        <v>334.79079103469797</v>
      </c>
      <c r="B20053">
        <v>1.4304176E-2</v>
      </c>
      <c r="C20053">
        <v>0.23330361999999999</v>
      </c>
      <c r="D20053">
        <v>5.1756714000000002E-2</v>
      </c>
      <c r="E20053">
        <v>5.3100496999999997E-3</v>
      </c>
      <c r="F20053">
        <v>334.76451733906998</v>
      </c>
      <c r="G20053">
        <v>8.0086044999999995E-2</v>
      </c>
      <c r="H20053">
        <v>2.6881545999999999E-2</v>
      </c>
    </row>
    <row r="20054" spans="1:8" x14ac:dyDescent="0.25">
      <c r="A20054">
        <v>334.80745860735499</v>
      </c>
      <c r="B20054">
        <v>6.7875111E-3</v>
      </c>
      <c r="C20054">
        <v>0.22204525999999999</v>
      </c>
      <c r="D20054">
        <v>5.4678789999999998E-2</v>
      </c>
      <c r="E20054">
        <v>6.8820738000000001E-3</v>
      </c>
      <c r="F20054">
        <v>334.781184911727</v>
      </c>
      <c r="G20054">
        <v>6.8877309999999997E-2</v>
      </c>
      <c r="H20054">
        <v>1.6295265E-2</v>
      </c>
    </row>
    <row r="20055" spans="1:8" x14ac:dyDescent="0.25">
      <c r="A20055">
        <v>334.82412617206501</v>
      </c>
      <c r="B20055">
        <v>1.1186965E-2</v>
      </c>
      <c r="C20055">
        <v>0.24133210999999999</v>
      </c>
      <c r="D20055">
        <v>5.9874844000000003E-2</v>
      </c>
      <c r="E20055">
        <v>6.0730521000000003E-3</v>
      </c>
      <c r="F20055">
        <v>334.79785247643701</v>
      </c>
      <c r="G20055">
        <v>7.7726416000000007E-2</v>
      </c>
      <c r="H20055">
        <v>2.3761317000000001E-2</v>
      </c>
    </row>
    <row r="20056" spans="1:8" x14ac:dyDescent="0.25">
      <c r="A20056">
        <v>334.84079374472299</v>
      </c>
      <c r="B20056">
        <v>2.3028882000000001E-2</v>
      </c>
      <c r="C20056">
        <v>0.24453348</v>
      </c>
      <c r="D20056">
        <v>6.7919165000000004E-2</v>
      </c>
      <c r="E20056">
        <v>7.9121720000000003E-3</v>
      </c>
      <c r="F20056">
        <v>334.81452004909499</v>
      </c>
      <c r="G20056">
        <v>7.7088401000000001E-2</v>
      </c>
      <c r="H20056">
        <v>2.4943328000000001E-2</v>
      </c>
    </row>
    <row r="20057" spans="1:8" x14ac:dyDescent="0.25">
      <c r="A20057">
        <v>334.85746131738</v>
      </c>
      <c r="B20057">
        <v>1.8226266000000001E-2</v>
      </c>
      <c r="C20057">
        <v>0.25562182</v>
      </c>
      <c r="D20057">
        <v>6.0108508999999997E-2</v>
      </c>
      <c r="E20057">
        <v>5.3327777000000002E-3</v>
      </c>
      <c r="F20057">
        <v>334.83118762175201</v>
      </c>
      <c r="G20057">
        <v>7.2994984999999998E-2</v>
      </c>
      <c r="H20057">
        <v>2.7056133E-2</v>
      </c>
    </row>
    <row r="20058" spans="1:8" x14ac:dyDescent="0.25">
      <c r="A20058">
        <v>334.87412888209002</v>
      </c>
      <c r="B20058">
        <v>7.7339951000000001E-3</v>
      </c>
      <c r="C20058">
        <v>0.23426071000000001</v>
      </c>
      <c r="D20058">
        <v>5.6473586999999999E-2</v>
      </c>
      <c r="E20058">
        <v>6.9781970000000002E-3</v>
      </c>
      <c r="F20058">
        <v>334.84785518646203</v>
      </c>
      <c r="G20058">
        <v>7.4371382999999999E-2</v>
      </c>
      <c r="H20058">
        <v>2.0110767000000002E-2</v>
      </c>
    </row>
    <row r="20059" spans="1:8" x14ac:dyDescent="0.25">
      <c r="A20059">
        <v>334.89079645474698</v>
      </c>
      <c r="B20059">
        <v>1.5138993999999999E-2</v>
      </c>
      <c r="C20059">
        <v>0.25522857999999998</v>
      </c>
      <c r="D20059">
        <v>5.9867043000000002E-2</v>
      </c>
      <c r="E20059">
        <v>8.1264414E-3</v>
      </c>
      <c r="F20059">
        <v>334.86452275911898</v>
      </c>
      <c r="G20059">
        <v>7.1823603999999999E-2</v>
      </c>
      <c r="H20059">
        <v>2.0560548000000001E-2</v>
      </c>
    </row>
    <row r="20060" spans="1:8" x14ac:dyDescent="0.25">
      <c r="A20060">
        <v>334.90746402740399</v>
      </c>
      <c r="B20060">
        <v>1.1755646E-2</v>
      </c>
      <c r="C20060">
        <v>0.25541114999999998</v>
      </c>
      <c r="D20060">
        <v>6.9200642000000007E-2</v>
      </c>
      <c r="E20060">
        <v>9.6157611999999996E-3</v>
      </c>
      <c r="F20060">
        <v>334.88119033177702</v>
      </c>
      <c r="G20060">
        <v>7.1927912999999996E-2</v>
      </c>
      <c r="H20060">
        <v>2.4870915E-2</v>
      </c>
    </row>
    <row r="20061" spans="1:8" x14ac:dyDescent="0.25">
      <c r="A20061">
        <v>334.92413159211401</v>
      </c>
      <c r="B20061">
        <v>1.379321E-2</v>
      </c>
      <c r="C20061">
        <v>0.25582086999999998</v>
      </c>
      <c r="D20061">
        <v>6.3319415000000004E-2</v>
      </c>
      <c r="E20061">
        <v>1.0818942E-2</v>
      </c>
      <c r="F20061">
        <v>334.89785789648602</v>
      </c>
      <c r="G20061">
        <v>6.6583483999999998E-2</v>
      </c>
      <c r="H20061">
        <v>2.3910933999999998E-2</v>
      </c>
    </row>
    <row r="20062" spans="1:8" x14ac:dyDescent="0.25">
      <c r="A20062">
        <v>334.94079916477199</v>
      </c>
      <c r="B20062">
        <v>2.4869965000000001E-2</v>
      </c>
      <c r="C20062">
        <v>0.25938656999999998</v>
      </c>
      <c r="D20062">
        <v>5.8144383000000001E-2</v>
      </c>
      <c r="E20062">
        <v>5.9326826999999997E-3</v>
      </c>
      <c r="F20062">
        <v>334.914525469144</v>
      </c>
      <c r="G20062">
        <v>7.7724195999999995E-2</v>
      </c>
      <c r="H20062">
        <v>2.1347145000000001E-2</v>
      </c>
    </row>
    <row r="20063" spans="1:8" x14ac:dyDescent="0.25">
      <c r="A20063">
        <v>334.957466737429</v>
      </c>
      <c r="B20063">
        <v>1.9245226000000001E-2</v>
      </c>
      <c r="C20063">
        <v>0.26129862999999998</v>
      </c>
      <c r="D20063">
        <v>6.9448352000000005E-2</v>
      </c>
      <c r="E20063">
        <v>9.4160567999999993E-3</v>
      </c>
      <c r="F20063">
        <v>334.93119304180101</v>
      </c>
      <c r="G20063">
        <v>6.8915120999999996E-2</v>
      </c>
      <c r="H20063">
        <v>2.1933066000000001E-2</v>
      </c>
    </row>
    <row r="20064" spans="1:8" x14ac:dyDescent="0.25">
      <c r="A20064">
        <v>334.97413430213902</v>
      </c>
      <c r="B20064">
        <v>1.5339021E-2</v>
      </c>
      <c r="C20064">
        <v>0.24172947</v>
      </c>
      <c r="D20064">
        <v>5.9503845999999999E-2</v>
      </c>
      <c r="E20064">
        <v>1.1111454E-2</v>
      </c>
      <c r="F20064">
        <v>334.94786060651097</v>
      </c>
      <c r="G20064">
        <v>7.6381697999999998E-2</v>
      </c>
      <c r="H20064">
        <v>2.0561817999999999E-2</v>
      </c>
    </row>
    <row r="20065" spans="1:8" x14ac:dyDescent="0.25">
      <c r="A20065">
        <v>334.99080187479598</v>
      </c>
      <c r="B20065">
        <v>1.5775111000000001E-2</v>
      </c>
      <c r="C20065">
        <v>0.23745088</v>
      </c>
      <c r="D20065">
        <v>5.7840141999999997E-2</v>
      </c>
      <c r="E20065">
        <v>7.2947680000000001E-3</v>
      </c>
      <c r="F20065">
        <v>334.96452817916798</v>
      </c>
      <c r="G20065">
        <v>7.5519182000000004E-2</v>
      </c>
      <c r="H20065">
        <v>2.2790248999999999E-2</v>
      </c>
    </row>
    <row r="20066" spans="1:8" x14ac:dyDescent="0.25">
      <c r="A20066">
        <v>335.00746944745299</v>
      </c>
      <c r="B20066">
        <v>1.7996584999999999E-2</v>
      </c>
      <c r="C20066">
        <v>0.24213209999999999</v>
      </c>
      <c r="D20066">
        <v>5.9798121000000003E-2</v>
      </c>
      <c r="E20066">
        <v>8.3977757000000004E-3</v>
      </c>
      <c r="F20066">
        <v>334.98119575182602</v>
      </c>
      <c r="G20066">
        <v>7.7227585000000001E-2</v>
      </c>
      <c r="H20066">
        <v>2.3191034999999999E-2</v>
      </c>
    </row>
    <row r="20067" spans="1:8" x14ac:dyDescent="0.25">
      <c r="A20067">
        <v>335.02413702011103</v>
      </c>
      <c r="B20067">
        <v>1.8227665000000001E-2</v>
      </c>
      <c r="C20067">
        <v>0.23446248</v>
      </c>
      <c r="D20067">
        <v>5.7920332999999997E-2</v>
      </c>
      <c r="E20067">
        <v>9.3511222000000008E-3</v>
      </c>
      <c r="F20067">
        <v>334.99786332448298</v>
      </c>
      <c r="G20067">
        <v>6.6416456999999998E-2</v>
      </c>
      <c r="H20067">
        <v>2.4008345E-2</v>
      </c>
    </row>
    <row r="20068" spans="1:8" x14ac:dyDescent="0.25">
      <c r="A20068">
        <v>335.04080458482099</v>
      </c>
      <c r="B20068">
        <v>2.4933554E-2</v>
      </c>
      <c r="C20068">
        <v>0.25437257000000002</v>
      </c>
      <c r="D20068">
        <v>5.7071757000000001E-2</v>
      </c>
      <c r="E20068">
        <v>4.8354556999999996E-3</v>
      </c>
      <c r="F20068">
        <v>335.014530889193</v>
      </c>
      <c r="G20068">
        <v>7.9430759000000004E-2</v>
      </c>
      <c r="H20068">
        <v>2.1075243E-2</v>
      </c>
    </row>
    <row r="20069" spans="1:8" x14ac:dyDescent="0.25">
      <c r="A20069">
        <v>335.057472157478</v>
      </c>
      <c r="B20069">
        <v>2.0441820999999999E-2</v>
      </c>
      <c r="C20069">
        <v>0.26492977000000001</v>
      </c>
      <c r="D20069">
        <v>6.4224861999999994E-2</v>
      </c>
      <c r="E20069">
        <v>5.6358362E-3</v>
      </c>
      <c r="F20069">
        <v>335.03119846185001</v>
      </c>
      <c r="G20069">
        <v>7.5228437999999995E-2</v>
      </c>
      <c r="H20069">
        <v>2.0939955E-2</v>
      </c>
    </row>
    <row r="20070" spans="1:8" x14ac:dyDescent="0.25">
      <c r="A20070">
        <v>335.07413973013502</v>
      </c>
      <c r="B20070">
        <v>1.6802607000000001E-2</v>
      </c>
      <c r="C20070">
        <v>0.22592561999999999</v>
      </c>
      <c r="D20070">
        <v>6.2162428999999998E-2</v>
      </c>
      <c r="E20070">
        <v>7.5023286000000002E-3</v>
      </c>
      <c r="F20070">
        <v>335.04786603450702</v>
      </c>
      <c r="G20070">
        <v>7.8769058000000003E-2</v>
      </c>
      <c r="H20070">
        <v>2.3672691999999999E-2</v>
      </c>
    </row>
    <row r="20071" spans="1:8" x14ac:dyDescent="0.25">
      <c r="A20071">
        <v>335.09080729484498</v>
      </c>
      <c r="B20071">
        <v>2.4153794999999999E-2</v>
      </c>
      <c r="C20071">
        <v>0.26672655000000001</v>
      </c>
      <c r="D20071">
        <v>6.0665364999999999E-2</v>
      </c>
      <c r="E20071">
        <v>7.7818356999999998E-3</v>
      </c>
      <c r="F20071">
        <v>335.06453359921699</v>
      </c>
      <c r="G20071">
        <v>7.1364246000000006E-2</v>
      </c>
      <c r="H20071">
        <v>2.2540711000000001E-2</v>
      </c>
    </row>
    <row r="20072" spans="1:8" x14ac:dyDescent="0.25">
      <c r="A20072">
        <v>335.10747486750199</v>
      </c>
      <c r="B20072">
        <v>7.0499721999999999E-3</v>
      </c>
      <c r="C20072">
        <v>0.23475779999999999</v>
      </c>
      <c r="D20072">
        <v>5.8854139999999999E-2</v>
      </c>
      <c r="E20072">
        <v>1.0759124E-2</v>
      </c>
      <c r="F20072">
        <v>335.08120117187502</v>
      </c>
      <c r="G20072">
        <v>7.7252670999999995E-2</v>
      </c>
      <c r="H20072">
        <v>2.5445193000000001E-2</v>
      </c>
    </row>
    <row r="20073" spans="1:8" x14ac:dyDescent="0.25">
      <c r="A20073">
        <v>335.12414244016003</v>
      </c>
      <c r="B20073">
        <v>1.5363487E-2</v>
      </c>
      <c r="C20073">
        <v>0.24529243000000001</v>
      </c>
      <c r="D20073">
        <v>6.3116089E-2</v>
      </c>
      <c r="E20073">
        <v>5.9082088999999997E-3</v>
      </c>
      <c r="F20073">
        <v>335.09786874453198</v>
      </c>
      <c r="G20073">
        <v>7.7217868999999995E-2</v>
      </c>
      <c r="H20073">
        <v>2.2955479000000001E-2</v>
      </c>
    </row>
    <row r="20074" spans="1:8" x14ac:dyDescent="0.25">
      <c r="A20074">
        <v>335.14081000486999</v>
      </c>
      <c r="B20074">
        <v>8.8563346999999994E-3</v>
      </c>
      <c r="C20074">
        <v>0.24401987999999999</v>
      </c>
      <c r="D20074">
        <v>6.0293447E-2</v>
      </c>
      <c r="E20074">
        <v>6.8442151000000003E-3</v>
      </c>
      <c r="F20074">
        <v>335.114536309242</v>
      </c>
      <c r="G20074">
        <v>7.4138417999999998E-2</v>
      </c>
      <c r="H20074">
        <v>2.5294055999999999E-2</v>
      </c>
    </row>
    <row r="20075" spans="1:8" x14ac:dyDescent="0.25">
      <c r="A20075">
        <v>335.157477577527</v>
      </c>
      <c r="B20075">
        <v>1.2143395E-2</v>
      </c>
      <c r="C20075">
        <v>0.23853142999999999</v>
      </c>
      <c r="D20075">
        <v>5.8943692999999998E-2</v>
      </c>
      <c r="E20075">
        <v>8.5937688000000002E-3</v>
      </c>
      <c r="F20075">
        <v>335.13120388189901</v>
      </c>
      <c r="G20075">
        <v>8.3583332999999996E-2</v>
      </c>
      <c r="H20075">
        <v>1.9629817000000001E-2</v>
      </c>
    </row>
    <row r="20076" spans="1:8" x14ac:dyDescent="0.25">
      <c r="A20076">
        <v>335.17414515018402</v>
      </c>
      <c r="B20076">
        <v>1.8718082E-2</v>
      </c>
      <c r="C20076">
        <v>0.26024758999999997</v>
      </c>
      <c r="D20076">
        <v>6.9406389999999998E-2</v>
      </c>
      <c r="E20076">
        <v>8.5898637999999999E-3</v>
      </c>
      <c r="F20076">
        <v>335.14787145455603</v>
      </c>
      <c r="G20076">
        <v>7.8362420000000002E-2</v>
      </c>
      <c r="H20076">
        <v>2.0794379000000002E-2</v>
      </c>
    </row>
    <row r="20077" spans="1:8" x14ac:dyDescent="0.25">
      <c r="A20077">
        <v>335.19081271489398</v>
      </c>
      <c r="B20077">
        <v>1.3930514E-2</v>
      </c>
      <c r="C20077">
        <v>0.25267436999999998</v>
      </c>
      <c r="D20077">
        <v>6.0427113999999997E-2</v>
      </c>
      <c r="E20077">
        <v>6.5553640000000002E-3</v>
      </c>
      <c r="F20077">
        <v>335.16453901926599</v>
      </c>
      <c r="G20077">
        <v>7.5532771999999998E-2</v>
      </c>
      <c r="H20077">
        <v>2.1356322E-2</v>
      </c>
    </row>
    <row r="20078" spans="1:8" x14ac:dyDescent="0.25">
      <c r="A20078">
        <v>335.20748028755099</v>
      </c>
      <c r="B20078">
        <v>1.526535E-2</v>
      </c>
      <c r="C20078">
        <v>0.24539385999999999</v>
      </c>
      <c r="D20078">
        <v>6.1150352999999998E-2</v>
      </c>
      <c r="E20078">
        <v>7.7252257999999999E-3</v>
      </c>
      <c r="F20078">
        <v>335.18120659192402</v>
      </c>
      <c r="G20078">
        <v>7.0622295000000002E-2</v>
      </c>
      <c r="H20078">
        <v>2.5100546000000001E-2</v>
      </c>
    </row>
    <row r="20079" spans="1:8" x14ac:dyDescent="0.25">
      <c r="A20079">
        <v>335.22414786020897</v>
      </c>
      <c r="B20079">
        <v>1.4107596E-2</v>
      </c>
      <c r="C20079">
        <v>0.26161662000000002</v>
      </c>
      <c r="D20079">
        <v>6.4818889000000005E-2</v>
      </c>
      <c r="E20079">
        <v>5.8658942999999996E-3</v>
      </c>
      <c r="F20079">
        <v>335.19787416458098</v>
      </c>
      <c r="G20079">
        <v>7.3364355000000006E-2</v>
      </c>
      <c r="H20079">
        <v>2.2012724000000001E-2</v>
      </c>
    </row>
    <row r="20080" spans="1:8" x14ac:dyDescent="0.25">
      <c r="A20080">
        <v>335.24081542491899</v>
      </c>
      <c r="B20080">
        <v>1.4372243999999999E-2</v>
      </c>
      <c r="C20080">
        <v>0.25486379999999997</v>
      </c>
      <c r="D20080">
        <v>6.8116955000000007E-2</v>
      </c>
      <c r="E20080">
        <v>6.9297580000000003E-3</v>
      </c>
      <c r="F20080">
        <v>335.214541729291</v>
      </c>
      <c r="G20080">
        <v>7.4197351999999994E-2</v>
      </c>
      <c r="H20080">
        <v>2.1621879E-2</v>
      </c>
    </row>
    <row r="20081" spans="1:8" x14ac:dyDescent="0.25">
      <c r="A20081">
        <v>335.25748299757601</v>
      </c>
      <c r="B20081">
        <v>1.5281609999999999E-2</v>
      </c>
      <c r="C20081">
        <v>0.25248443999999998</v>
      </c>
      <c r="D20081">
        <v>6.1413411000000001E-2</v>
      </c>
      <c r="E20081">
        <v>4.5955553999999996E-3</v>
      </c>
      <c r="F20081">
        <v>335.23120930194801</v>
      </c>
      <c r="G20081">
        <v>6.4092457000000005E-2</v>
      </c>
      <c r="H20081">
        <v>1.9952570999999999E-2</v>
      </c>
    </row>
    <row r="20082" spans="1:8" x14ac:dyDescent="0.25">
      <c r="A20082">
        <v>335.27415057023302</v>
      </c>
      <c r="B20082">
        <v>2.2369799999999999E-2</v>
      </c>
      <c r="C20082">
        <v>0.25109223000000003</v>
      </c>
      <c r="D20082">
        <v>6.5041289000000002E-2</v>
      </c>
      <c r="E20082">
        <v>6.1311037000000004E-3</v>
      </c>
      <c r="F20082">
        <v>335.24787687460503</v>
      </c>
      <c r="G20082">
        <v>7.5956373999999993E-2</v>
      </c>
      <c r="H20082">
        <v>1.9327016999999998E-2</v>
      </c>
    </row>
    <row r="20083" spans="1:8" x14ac:dyDescent="0.25">
      <c r="A20083">
        <v>335.29081813494298</v>
      </c>
      <c r="B20083">
        <v>1.7492151000000001E-2</v>
      </c>
      <c r="C20083">
        <v>0.25554499000000003</v>
      </c>
      <c r="D20083">
        <v>7.0548563999999994E-2</v>
      </c>
      <c r="E20083">
        <v>9.8707071000000007E-3</v>
      </c>
      <c r="F20083">
        <v>335.26454443931499</v>
      </c>
      <c r="G20083">
        <v>7.6018243999999999E-2</v>
      </c>
      <c r="H20083">
        <v>1.9450261999999999E-2</v>
      </c>
    </row>
    <row r="20084" spans="1:8" x14ac:dyDescent="0.25">
      <c r="A20084">
        <v>335.30748570759999</v>
      </c>
      <c r="B20084">
        <v>1.6770685E-2</v>
      </c>
      <c r="C20084">
        <v>0.24415943000000001</v>
      </c>
      <c r="D20084">
        <v>6.6029131000000005E-2</v>
      </c>
      <c r="E20084">
        <v>6.8534045000000002E-3</v>
      </c>
      <c r="F20084">
        <v>335.28121201197303</v>
      </c>
      <c r="G20084">
        <v>8.1763088999999997E-2</v>
      </c>
      <c r="H20084">
        <v>2.7818328E-2</v>
      </c>
    </row>
    <row r="20085" spans="1:8" x14ac:dyDescent="0.25">
      <c r="A20085">
        <v>335.32415328025797</v>
      </c>
      <c r="B20085">
        <v>9.4334398999999999E-3</v>
      </c>
      <c r="C20085">
        <v>0.22858339999999999</v>
      </c>
      <c r="D20085">
        <v>5.6723874000000001E-2</v>
      </c>
      <c r="E20085">
        <v>1.0063081999999999E-2</v>
      </c>
      <c r="F20085">
        <v>335.29787958462998</v>
      </c>
      <c r="G20085">
        <v>7.1198664999999994E-2</v>
      </c>
      <c r="H20085">
        <v>2.7263992000000001E-2</v>
      </c>
    </row>
    <row r="20086" spans="1:8" x14ac:dyDescent="0.25">
      <c r="A20086">
        <v>335.34082084496799</v>
      </c>
      <c r="B20086">
        <v>2.1834559999999999E-2</v>
      </c>
      <c r="C20086">
        <v>0.23145631</v>
      </c>
      <c r="D20086">
        <v>5.4828569000000001E-2</v>
      </c>
      <c r="E20086">
        <v>7.3284507E-3</v>
      </c>
      <c r="F20086">
        <v>335.31454714934</v>
      </c>
      <c r="G20086">
        <v>6.7517414999999997E-2</v>
      </c>
      <c r="H20086">
        <v>2.1451758000000001E-2</v>
      </c>
    </row>
    <row r="20087" spans="1:8" x14ac:dyDescent="0.25">
      <c r="A20087">
        <v>335.35748841762501</v>
      </c>
      <c r="B20087">
        <v>1.392787E-2</v>
      </c>
      <c r="C20087">
        <v>0.22292511000000001</v>
      </c>
      <c r="D20087">
        <v>5.6229141000000003E-2</v>
      </c>
      <c r="E20087">
        <v>8.5285659999999996E-3</v>
      </c>
      <c r="F20087">
        <v>335.33121472199701</v>
      </c>
      <c r="G20087">
        <v>6.0861553999999998E-2</v>
      </c>
      <c r="H20087">
        <v>2.2550151000000001E-2</v>
      </c>
    </row>
    <row r="20088" spans="1:8" x14ac:dyDescent="0.25">
      <c r="A20088">
        <v>335.37415599028202</v>
      </c>
      <c r="B20088">
        <v>1.7056598999999999E-2</v>
      </c>
      <c r="C20088">
        <v>0.25692253999999998</v>
      </c>
      <c r="D20088">
        <v>5.9190753999999998E-2</v>
      </c>
      <c r="E20088">
        <v>7.1201798999999998E-3</v>
      </c>
      <c r="F20088">
        <v>335.34788229465403</v>
      </c>
      <c r="G20088">
        <v>7.9081677000000003E-2</v>
      </c>
      <c r="H20088">
        <v>1.7285683999999999E-2</v>
      </c>
    </row>
    <row r="20089" spans="1:8" x14ac:dyDescent="0.25">
      <c r="A20089">
        <v>335.39082356293898</v>
      </c>
      <c r="B20089">
        <v>1.1402252999999999E-2</v>
      </c>
      <c r="C20089">
        <v>0.26104256999999997</v>
      </c>
      <c r="D20089">
        <v>5.9715979000000002E-2</v>
      </c>
      <c r="E20089">
        <v>7.6674101999999996E-3</v>
      </c>
      <c r="F20089">
        <v>335.36454986731201</v>
      </c>
      <c r="G20089">
        <v>7.9406083000000002E-2</v>
      </c>
      <c r="H20089">
        <v>1.8572271000000001E-2</v>
      </c>
    </row>
    <row r="20090" spans="1:8" x14ac:dyDescent="0.25">
      <c r="A20090">
        <v>335.40749112765002</v>
      </c>
      <c r="B20090">
        <v>1.1907612E-2</v>
      </c>
      <c r="C20090">
        <v>0.2378566</v>
      </c>
      <c r="D20090">
        <v>5.7962264999999999E-2</v>
      </c>
      <c r="E20090">
        <v>7.6887053000000002E-3</v>
      </c>
      <c r="F20090">
        <v>335.38121743202203</v>
      </c>
      <c r="G20090">
        <v>7.4220620000000001E-2</v>
      </c>
      <c r="H20090">
        <v>2.4373265000000002E-2</v>
      </c>
    </row>
    <row r="20091" spans="1:8" x14ac:dyDescent="0.25">
      <c r="A20091">
        <v>335.42415870030698</v>
      </c>
      <c r="B20091">
        <v>2.0064304000000002E-2</v>
      </c>
      <c r="C20091">
        <v>0.24235776000000001</v>
      </c>
      <c r="D20091">
        <v>5.9990811999999998E-2</v>
      </c>
      <c r="E20091">
        <v>6.1409804E-3</v>
      </c>
      <c r="F20091">
        <v>335.39788500467898</v>
      </c>
      <c r="G20091">
        <v>7.2544351000000007E-2</v>
      </c>
      <c r="H20091">
        <v>1.9524761000000002E-2</v>
      </c>
    </row>
    <row r="20092" spans="1:8" x14ac:dyDescent="0.25">
      <c r="A20092">
        <v>335.44082627296399</v>
      </c>
      <c r="B20092">
        <v>1.8123513000000001E-2</v>
      </c>
      <c r="C20092">
        <v>0.23017151999999999</v>
      </c>
      <c r="D20092">
        <v>6.1587490000000002E-2</v>
      </c>
      <c r="E20092">
        <v>9.7934743000000005E-3</v>
      </c>
      <c r="F20092">
        <v>335.414552577336</v>
      </c>
      <c r="G20092">
        <v>7.3870398000000004E-2</v>
      </c>
      <c r="H20092">
        <v>2.5038992999999999E-2</v>
      </c>
    </row>
    <row r="20093" spans="1:8" x14ac:dyDescent="0.25">
      <c r="A20093">
        <v>335.45749383767401</v>
      </c>
      <c r="B20093">
        <v>7.2506834000000001E-3</v>
      </c>
      <c r="C20093">
        <v>0.24065727000000001</v>
      </c>
      <c r="D20093">
        <v>6.3778504999999999E-2</v>
      </c>
      <c r="E20093">
        <v>6.4048491999999999E-3</v>
      </c>
      <c r="F20093">
        <v>335.43122014204602</v>
      </c>
      <c r="G20093">
        <v>8.2245237999999998E-2</v>
      </c>
      <c r="H20093">
        <v>2.3704229E-2</v>
      </c>
    </row>
    <row r="20094" spans="1:8" x14ac:dyDescent="0.25">
      <c r="A20094">
        <v>335.47416141033102</v>
      </c>
      <c r="B20094">
        <v>1.492448E-2</v>
      </c>
      <c r="C20094">
        <v>0.22887386000000001</v>
      </c>
      <c r="D20094">
        <v>5.9555403999999999E-2</v>
      </c>
      <c r="E20094">
        <v>7.6295775E-3</v>
      </c>
      <c r="F20094">
        <v>335.44788771470297</v>
      </c>
      <c r="G20094">
        <v>6.5598711000000004E-2</v>
      </c>
      <c r="H20094">
        <v>2.1691281E-2</v>
      </c>
    </row>
    <row r="20095" spans="1:8" x14ac:dyDescent="0.25">
      <c r="A20095">
        <v>335.490828982989</v>
      </c>
      <c r="B20095">
        <v>1.4205337E-2</v>
      </c>
      <c r="C20095">
        <v>0.23593422999999999</v>
      </c>
      <c r="D20095">
        <v>5.9901949000000003E-2</v>
      </c>
      <c r="E20095">
        <v>8.5744698999999994E-3</v>
      </c>
      <c r="F20095">
        <v>335.46455528736101</v>
      </c>
      <c r="G20095">
        <v>7.5352050000000004E-2</v>
      </c>
      <c r="H20095">
        <v>2.8594893999999999E-2</v>
      </c>
    </row>
    <row r="20096" spans="1:8" x14ac:dyDescent="0.25">
      <c r="A20096">
        <v>335.50749654769902</v>
      </c>
      <c r="B20096">
        <v>2.1584881E-2</v>
      </c>
      <c r="C20096">
        <v>0.24522825000000001</v>
      </c>
      <c r="D20096">
        <v>6.0338828999999997E-2</v>
      </c>
      <c r="E20096">
        <v>8.4874545999999995E-3</v>
      </c>
      <c r="F20096">
        <v>335.48122285207103</v>
      </c>
      <c r="G20096">
        <v>7.2604977000000001E-2</v>
      </c>
      <c r="H20096">
        <v>1.6555780999999999E-2</v>
      </c>
    </row>
    <row r="20097" spans="1:8" x14ac:dyDescent="0.25">
      <c r="A20097">
        <v>335.52416412035598</v>
      </c>
      <c r="B20097">
        <v>1.5673669000000001E-2</v>
      </c>
      <c r="C20097">
        <v>0.26571482000000002</v>
      </c>
      <c r="D20097">
        <v>6.6010035999999994E-2</v>
      </c>
      <c r="E20097">
        <v>8.0563574999999998E-3</v>
      </c>
      <c r="F20097">
        <v>335.49789042472798</v>
      </c>
      <c r="G20097">
        <v>6.8652808999999995E-2</v>
      </c>
      <c r="H20097">
        <v>2.3903724000000001E-2</v>
      </c>
    </row>
    <row r="20098" spans="1:8" x14ac:dyDescent="0.25">
      <c r="A20098">
        <v>335.54083169301299</v>
      </c>
      <c r="B20098">
        <v>1.4166784E-2</v>
      </c>
      <c r="C20098">
        <v>0.25876987000000001</v>
      </c>
      <c r="D20098">
        <v>6.6641375000000003E-2</v>
      </c>
      <c r="E20098">
        <v>5.8675651000000004E-3</v>
      </c>
      <c r="F20098">
        <v>335.514557997385</v>
      </c>
      <c r="G20098">
        <v>6.2221337000000002E-2</v>
      </c>
      <c r="H20098">
        <v>2.1089192E-2</v>
      </c>
    </row>
    <row r="20099" spans="1:8" x14ac:dyDescent="0.25">
      <c r="A20099">
        <v>335.55749925772301</v>
      </c>
      <c r="B20099">
        <v>1.3063343999999999E-2</v>
      </c>
      <c r="C20099">
        <v>0.22955565</v>
      </c>
      <c r="D20099">
        <v>5.4138731000000002E-2</v>
      </c>
      <c r="E20099">
        <v>5.5862335000000001E-3</v>
      </c>
      <c r="F20099">
        <v>335.53122556209502</v>
      </c>
      <c r="G20099">
        <v>8.3632133999999997E-2</v>
      </c>
      <c r="H20099">
        <v>1.9846873000000001E-2</v>
      </c>
    </row>
    <row r="20100" spans="1:8" x14ac:dyDescent="0.25">
      <c r="A20100">
        <v>335.57416683038002</v>
      </c>
      <c r="B20100">
        <v>1.9600560999999999E-2</v>
      </c>
      <c r="C20100">
        <v>0.24839969000000001</v>
      </c>
      <c r="D20100">
        <v>5.7674251000000003E-2</v>
      </c>
      <c r="E20100">
        <v>6.2441574000000003E-3</v>
      </c>
      <c r="F20100">
        <v>335.54789313475197</v>
      </c>
      <c r="G20100">
        <v>7.7931941000000005E-2</v>
      </c>
      <c r="H20100">
        <v>2.1483805000000002E-2</v>
      </c>
    </row>
    <row r="20101" spans="1:8" x14ac:dyDescent="0.25">
      <c r="A20101">
        <v>335.590834403038</v>
      </c>
      <c r="B20101">
        <v>7.8501487000000002E-3</v>
      </c>
      <c r="C20101">
        <v>0.24030225</v>
      </c>
      <c r="D20101">
        <v>5.6426166999999999E-2</v>
      </c>
      <c r="E20101">
        <v>8.7276092E-3</v>
      </c>
      <c r="F20101">
        <v>335.56456070741001</v>
      </c>
      <c r="G20101">
        <v>6.9178708000000005E-2</v>
      </c>
      <c r="H20101">
        <v>2.4021171000000001E-2</v>
      </c>
    </row>
    <row r="20102" spans="1:8" x14ac:dyDescent="0.25">
      <c r="A20102">
        <v>335.60750196774802</v>
      </c>
      <c r="B20102">
        <v>8.2430531999999994E-3</v>
      </c>
      <c r="C20102">
        <v>0.23943681999999999</v>
      </c>
      <c r="D20102">
        <v>5.2050084000000003E-2</v>
      </c>
      <c r="E20102">
        <v>7.9008723000000003E-3</v>
      </c>
      <c r="F20102">
        <v>335.58122827211997</v>
      </c>
      <c r="G20102">
        <v>7.0044867999999996E-2</v>
      </c>
      <c r="H20102">
        <v>1.6731784E-2</v>
      </c>
    </row>
    <row r="20103" spans="1:8" x14ac:dyDescent="0.25">
      <c r="A20103">
        <v>335.62416954040498</v>
      </c>
      <c r="B20103">
        <v>1.6469739000000001E-2</v>
      </c>
      <c r="C20103">
        <v>0.24680197000000001</v>
      </c>
      <c r="D20103">
        <v>5.6226034000000001E-2</v>
      </c>
      <c r="E20103">
        <v>9.2556383000000006E-3</v>
      </c>
      <c r="F20103">
        <v>335.59789584477699</v>
      </c>
      <c r="G20103">
        <v>7.9515874E-2</v>
      </c>
      <c r="H20103">
        <v>2.3982676000000001E-2</v>
      </c>
    </row>
    <row r="20104" spans="1:8" x14ac:dyDescent="0.25">
      <c r="A20104">
        <v>335.64083711306199</v>
      </c>
      <c r="B20104">
        <v>5.4927374999999999E-3</v>
      </c>
      <c r="C20104">
        <v>0.24182168000000001</v>
      </c>
      <c r="D20104">
        <v>6.1739717E-2</v>
      </c>
      <c r="E20104">
        <v>5.0902609E-3</v>
      </c>
      <c r="F20104">
        <v>335.614563417434</v>
      </c>
      <c r="G20104">
        <v>7.7386505999999994E-2</v>
      </c>
      <c r="H20104">
        <v>1.901775E-2</v>
      </c>
    </row>
    <row r="20105" spans="1:8" x14ac:dyDescent="0.25">
      <c r="A20105">
        <v>335.65750467777201</v>
      </c>
      <c r="B20105">
        <v>2.3088972999999999E-2</v>
      </c>
      <c r="C20105">
        <v>0.23005302</v>
      </c>
      <c r="D20105">
        <v>5.4988738000000002E-2</v>
      </c>
      <c r="E20105">
        <v>5.1125027000000003E-3</v>
      </c>
      <c r="F20105">
        <v>335.63123098214402</v>
      </c>
      <c r="G20105">
        <v>7.6841190000000004E-2</v>
      </c>
      <c r="H20105">
        <v>2.3363887999999999E-2</v>
      </c>
    </row>
    <row r="20106" spans="1:8" x14ac:dyDescent="0.25">
      <c r="A20106">
        <v>335.67417225042902</v>
      </c>
      <c r="B20106">
        <v>1.4670462E-2</v>
      </c>
      <c r="C20106">
        <v>0.22150004000000001</v>
      </c>
      <c r="D20106">
        <v>5.7537141999999999E-2</v>
      </c>
      <c r="E20106">
        <v>7.1604294000000004E-3</v>
      </c>
      <c r="F20106">
        <v>335.64789855480097</v>
      </c>
      <c r="G20106">
        <v>6.2547727999999997E-2</v>
      </c>
      <c r="H20106">
        <v>2.1093216000000001E-2</v>
      </c>
    </row>
    <row r="20107" spans="1:8" x14ac:dyDescent="0.25">
      <c r="A20107">
        <v>335.690839823087</v>
      </c>
      <c r="B20107">
        <v>1.6305727999999999E-2</v>
      </c>
      <c r="C20107">
        <v>0.23096538999999999</v>
      </c>
      <c r="D20107">
        <v>6.7684068999999999E-2</v>
      </c>
      <c r="E20107">
        <v>7.1112815999999999E-3</v>
      </c>
      <c r="F20107">
        <v>335.66456612745901</v>
      </c>
      <c r="G20107">
        <v>7.5638979999999995E-2</v>
      </c>
      <c r="H20107">
        <v>1.8839202999999999E-2</v>
      </c>
    </row>
    <row r="20108" spans="1:8" x14ac:dyDescent="0.25">
      <c r="A20108">
        <v>335.70750738779702</v>
      </c>
      <c r="B20108">
        <v>2.2086158000000002E-2</v>
      </c>
      <c r="C20108">
        <v>0.23335149999999999</v>
      </c>
      <c r="D20108">
        <v>6.0958925999999997E-2</v>
      </c>
      <c r="E20108">
        <v>6.2813232999999998E-3</v>
      </c>
      <c r="F20108">
        <v>335.68123369216897</v>
      </c>
      <c r="G20108">
        <v>7.8085585999999998E-2</v>
      </c>
      <c r="H20108">
        <v>2.3504944999999999E-2</v>
      </c>
    </row>
    <row r="20109" spans="1:8" x14ac:dyDescent="0.25">
      <c r="A20109">
        <v>335.72417496045398</v>
      </c>
      <c r="B20109">
        <v>1.6010625000000001E-2</v>
      </c>
      <c r="C20109">
        <v>0.27973720000000002</v>
      </c>
      <c r="D20109">
        <v>6.2993266000000006E-2</v>
      </c>
      <c r="E20109">
        <v>1.2248922000000001E-2</v>
      </c>
      <c r="F20109">
        <v>335.69790126482599</v>
      </c>
      <c r="G20109">
        <v>7.6997966000000001E-2</v>
      </c>
      <c r="H20109">
        <v>2.5647252999999998E-2</v>
      </c>
    </row>
    <row r="20110" spans="1:8" x14ac:dyDescent="0.25">
      <c r="A20110">
        <v>335.74084253311099</v>
      </c>
      <c r="B20110">
        <v>2.2430951000000001E-2</v>
      </c>
      <c r="C20110">
        <v>0.25780773000000001</v>
      </c>
      <c r="D20110">
        <v>6.8024530999999999E-2</v>
      </c>
      <c r="E20110">
        <v>4.0468698999999997E-3</v>
      </c>
      <c r="F20110">
        <v>335.714568837483</v>
      </c>
      <c r="G20110">
        <v>7.8782663000000003E-2</v>
      </c>
      <c r="H20110">
        <v>2.0971064000000001E-2</v>
      </c>
    </row>
    <row r="20111" spans="1:8" x14ac:dyDescent="0.25">
      <c r="A20111">
        <v>335.75751010576801</v>
      </c>
      <c r="B20111">
        <v>1.0880687E-2</v>
      </c>
      <c r="C20111">
        <v>0.26545858</v>
      </c>
      <c r="D20111">
        <v>5.8236975000000003E-2</v>
      </c>
      <c r="E20111">
        <v>9.2737554E-3</v>
      </c>
      <c r="F20111">
        <v>335.73123641014098</v>
      </c>
      <c r="G20111">
        <v>7.991115E-2</v>
      </c>
      <c r="H20111">
        <v>2.3024375999999999E-2</v>
      </c>
    </row>
    <row r="20112" spans="1:8" x14ac:dyDescent="0.25">
      <c r="A20112">
        <v>335.77417767047802</v>
      </c>
      <c r="B20112">
        <v>1.0088354000000001E-2</v>
      </c>
      <c r="C20112">
        <v>0.23592932999999999</v>
      </c>
      <c r="D20112">
        <v>6.4617172E-2</v>
      </c>
      <c r="E20112">
        <v>4.4473992000000004E-3</v>
      </c>
      <c r="F20112">
        <v>335.747903974851</v>
      </c>
      <c r="G20112">
        <v>8.5930309999999996E-2</v>
      </c>
      <c r="H20112">
        <v>2.7025581999999999E-2</v>
      </c>
    </row>
    <row r="20113" spans="1:8" x14ac:dyDescent="0.25">
      <c r="A20113">
        <v>335.790845243136</v>
      </c>
      <c r="B20113">
        <v>2.0546451E-2</v>
      </c>
      <c r="C20113">
        <v>0.28388723999999999</v>
      </c>
      <c r="D20113">
        <v>6.0904060000000003E-2</v>
      </c>
      <c r="E20113">
        <v>7.3615503000000002E-3</v>
      </c>
      <c r="F20113">
        <v>335.76457154750801</v>
      </c>
      <c r="G20113">
        <v>8.2741350000000005E-2</v>
      </c>
      <c r="H20113">
        <v>2.4518838000000001E-2</v>
      </c>
    </row>
    <row r="20114" spans="1:8" x14ac:dyDescent="0.25">
      <c r="A20114">
        <v>335.80751281579302</v>
      </c>
      <c r="B20114">
        <v>1.0969661E-2</v>
      </c>
      <c r="C20114">
        <v>0.26690394000000001</v>
      </c>
      <c r="D20114">
        <v>6.8284601E-2</v>
      </c>
      <c r="E20114">
        <v>1.0292908999999999E-2</v>
      </c>
      <c r="F20114">
        <v>335.78123912016503</v>
      </c>
      <c r="G20114">
        <v>7.2006619999999993E-2</v>
      </c>
      <c r="H20114">
        <v>2.4968219999999999E-2</v>
      </c>
    </row>
    <row r="20115" spans="1:8" x14ac:dyDescent="0.25">
      <c r="A20115">
        <v>335.82418038050298</v>
      </c>
      <c r="B20115">
        <v>1.9071054E-2</v>
      </c>
      <c r="C20115">
        <v>0.23629855999999999</v>
      </c>
      <c r="D20115">
        <v>5.8988514999999998E-2</v>
      </c>
      <c r="E20115">
        <v>8.4315742999999995E-3</v>
      </c>
      <c r="F20115">
        <v>335.79790668487499</v>
      </c>
      <c r="G20115">
        <v>7.6960318E-2</v>
      </c>
      <c r="H20115">
        <v>2.0926442E-2</v>
      </c>
    </row>
    <row r="20116" spans="1:8" x14ac:dyDescent="0.25">
      <c r="A20116">
        <v>335.84084795315999</v>
      </c>
      <c r="B20116">
        <v>1.5846003000000001E-2</v>
      </c>
      <c r="C20116">
        <v>0.22910842000000001</v>
      </c>
      <c r="D20116">
        <v>5.5143933999999999E-2</v>
      </c>
      <c r="E20116">
        <v>7.4541121999999998E-3</v>
      </c>
      <c r="F20116">
        <v>335.814574257532</v>
      </c>
      <c r="G20116">
        <v>7.4082396999999994E-2</v>
      </c>
      <c r="H20116">
        <v>2.0133246E-2</v>
      </c>
    </row>
    <row r="20117" spans="1:8" x14ac:dyDescent="0.25">
      <c r="A20117">
        <v>335.85751552581701</v>
      </c>
      <c r="B20117">
        <v>1.3257856E-2</v>
      </c>
      <c r="C20117">
        <v>0.23139477</v>
      </c>
      <c r="D20117">
        <v>5.1678922000000002E-2</v>
      </c>
      <c r="E20117">
        <v>5.6689712000000001E-3</v>
      </c>
      <c r="F20117">
        <v>335.83124183018998</v>
      </c>
      <c r="G20117">
        <v>8.2309529000000006E-2</v>
      </c>
      <c r="H20117">
        <v>1.7913865000000001E-2</v>
      </c>
    </row>
    <row r="20118" spans="1:8" x14ac:dyDescent="0.25">
      <c r="A20118">
        <v>335.87418309052703</v>
      </c>
      <c r="B20118">
        <v>2.0054800000000001E-2</v>
      </c>
      <c r="C20118">
        <v>0.20727201000000001</v>
      </c>
      <c r="D20118">
        <v>5.7450979999999999E-2</v>
      </c>
      <c r="E20118">
        <v>4.8217186999999998E-3</v>
      </c>
      <c r="F20118">
        <v>335.8479093949</v>
      </c>
      <c r="G20118">
        <v>7.7251658000000001E-2</v>
      </c>
      <c r="H20118">
        <v>2.7027128000000001E-2</v>
      </c>
    </row>
    <row r="20119" spans="1:8" x14ac:dyDescent="0.25">
      <c r="A20119">
        <v>335.89085066318501</v>
      </c>
      <c r="B20119">
        <v>1.0383963E-2</v>
      </c>
      <c r="C20119">
        <v>0.20135191</v>
      </c>
      <c r="D20119">
        <v>4.9380123999999997E-2</v>
      </c>
      <c r="E20119">
        <v>6.9769332000000003E-3</v>
      </c>
      <c r="F20119">
        <v>335.86457696755701</v>
      </c>
      <c r="G20119">
        <v>7.6965846000000004E-2</v>
      </c>
      <c r="H20119">
        <v>2.2121662E-2</v>
      </c>
    </row>
    <row r="20120" spans="1:8" x14ac:dyDescent="0.25">
      <c r="A20120">
        <v>335.90751823584202</v>
      </c>
      <c r="B20120">
        <v>1.9117243999999999E-2</v>
      </c>
      <c r="C20120">
        <v>0.20706084</v>
      </c>
      <c r="D20120">
        <v>5.0743445999999998E-2</v>
      </c>
      <c r="E20120">
        <v>9.0505117999999992E-3</v>
      </c>
      <c r="F20120">
        <v>335.88124454021403</v>
      </c>
      <c r="G20120">
        <v>7.4185096000000006E-2</v>
      </c>
      <c r="H20120">
        <v>2.3846177E-2</v>
      </c>
    </row>
    <row r="20121" spans="1:8" x14ac:dyDescent="0.25">
      <c r="A20121">
        <v>335.92418580055198</v>
      </c>
      <c r="B20121">
        <v>1.1931196E-2</v>
      </c>
      <c r="C20121">
        <v>0.24064742</v>
      </c>
      <c r="D20121">
        <v>5.3174424999999997E-2</v>
      </c>
      <c r="E20121">
        <v>5.5583869000000001E-3</v>
      </c>
      <c r="F20121">
        <v>335.89791210492399</v>
      </c>
      <c r="G20121">
        <v>7.3853597000000007E-2</v>
      </c>
      <c r="H20121">
        <v>2.1567859000000002E-2</v>
      </c>
    </row>
    <row r="20122" spans="1:8" x14ac:dyDescent="0.25">
      <c r="A20122">
        <v>335.94085337320899</v>
      </c>
      <c r="B20122">
        <v>8.8512981000000001E-3</v>
      </c>
      <c r="C20122">
        <v>0.24445881999999999</v>
      </c>
      <c r="D20122">
        <v>5.5459686000000001E-2</v>
      </c>
      <c r="E20122">
        <v>3.8519765000000002E-3</v>
      </c>
      <c r="F20122">
        <v>335.914579677581</v>
      </c>
      <c r="G20122">
        <v>7.2639488000000002E-2</v>
      </c>
      <c r="H20122">
        <v>2.3745041000000001E-2</v>
      </c>
    </row>
    <row r="20123" spans="1:8" x14ac:dyDescent="0.25">
      <c r="A20123">
        <v>335.95752094586601</v>
      </c>
      <c r="B20123">
        <v>1.1808285E-2</v>
      </c>
      <c r="C20123">
        <v>0.24866112000000001</v>
      </c>
      <c r="D20123">
        <v>6.0205153999999997E-2</v>
      </c>
      <c r="E20123">
        <v>7.7719972000000002E-3</v>
      </c>
      <c r="F20123">
        <v>335.93124725023898</v>
      </c>
      <c r="G20123">
        <v>6.5843484999999993E-2</v>
      </c>
      <c r="H20123">
        <v>2.1760041000000001E-2</v>
      </c>
    </row>
    <row r="20124" spans="1:8" x14ac:dyDescent="0.25">
      <c r="A20124">
        <v>335.97418851057603</v>
      </c>
      <c r="B20124">
        <v>1.1008001E-2</v>
      </c>
      <c r="C20124">
        <v>0.24508841000000001</v>
      </c>
      <c r="D20124">
        <v>6.0288495999999997E-2</v>
      </c>
      <c r="E20124">
        <v>3.8405024000000001E-3</v>
      </c>
      <c r="F20124">
        <v>335.947914814949</v>
      </c>
      <c r="G20124">
        <v>7.0392399999999994E-2</v>
      </c>
      <c r="H20124">
        <v>2.0597382000000001E-2</v>
      </c>
    </row>
    <row r="20125" spans="1:8" x14ac:dyDescent="0.25">
      <c r="A20125">
        <v>335.99085608323401</v>
      </c>
      <c r="B20125">
        <v>1.3352153E-2</v>
      </c>
      <c r="C20125">
        <v>0.22924659</v>
      </c>
      <c r="D20125">
        <v>6.3988096999999994E-2</v>
      </c>
      <c r="E20125">
        <v>7.650998E-3</v>
      </c>
      <c r="F20125">
        <v>335.96458238760601</v>
      </c>
      <c r="G20125">
        <v>7.175716E-2</v>
      </c>
      <c r="H20125">
        <v>2.0348035E-2</v>
      </c>
    </row>
    <row r="20126" spans="1:8" x14ac:dyDescent="0.25">
      <c r="A20126">
        <v>336.00752365589102</v>
      </c>
      <c r="B20126">
        <v>2.243392E-2</v>
      </c>
      <c r="C20126">
        <v>0.25288892000000002</v>
      </c>
      <c r="D20126">
        <v>6.3451416999999996E-2</v>
      </c>
      <c r="E20126">
        <v>9.6915736999999991E-3</v>
      </c>
      <c r="F20126">
        <v>335.98124996026303</v>
      </c>
      <c r="G20126">
        <v>7.8092522999999997E-2</v>
      </c>
      <c r="H20126">
        <v>2.1195256999999999E-2</v>
      </c>
    </row>
    <row r="20127" spans="1:8" x14ac:dyDescent="0.25">
      <c r="A20127">
        <v>336.02419122060098</v>
      </c>
      <c r="B20127">
        <v>2.3556013000000001E-2</v>
      </c>
      <c r="C20127">
        <v>0.27039250999999997</v>
      </c>
      <c r="D20127">
        <v>6.2173970000000002E-2</v>
      </c>
      <c r="E20127">
        <v>8.3308154999999998E-3</v>
      </c>
      <c r="F20127">
        <v>335.99791752497299</v>
      </c>
      <c r="G20127">
        <v>7.7954284999999998E-2</v>
      </c>
      <c r="H20127">
        <v>2.2434830999999999E-2</v>
      </c>
    </row>
    <row r="20128" spans="1:8" x14ac:dyDescent="0.25">
      <c r="A20128">
        <v>336.040858793258</v>
      </c>
      <c r="B20128">
        <v>1.4160073E-2</v>
      </c>
      <c r="C20128">
        <v>0.25934747000000002</v>
      </c>
      <c r="D20128">
        <v>6.8658187999999995E-2</v>
      </c>
      <c r="E20128">
        <v>6.5817111000000001E-3</v>
      </c>
      <c r="F20128">
        <v>336.01458509763</v>
      </c>
      <c r="G20128">
        <v>7.7185958999999998E-2</v>
      </c>
      <c r="H20128">
        <v>2.1514254E-2</v>
      </c>
    </row>
    <row r="20129" spans="1:8" x14ac:dyDescent="0.25">
      <c r="A20129">
        <v>336.05752636591501</v>
      </c>
      <c r="B20129">
        <v>1.7254313E-2</v>
      </c>
      <c r="C20129">
        <v>0.24556533</v>
      </c>
      <c r="D20129">
        <v>5.2920107000000001E-2</v>
      </c>
      <c r="E20129">
        <v>5.5937705999999998E-3</v>
      </c>
      <c r="F20129">
        <v>336.03125267028798</v>
      </c>
      <c r="G20129">
        <v>8.4620655000000003E-2</v>
      </c>
      <c r="H20129">
        <v>2.0350967000000001E-2</v>
      </c>
    </row>
    <row r="20130" spans="1:8" x14ac:dyDescent="0.25">
      <c r="A20130">
        <v>336.07419393062497</v>
      </c>
      <c r="B20130">
        <v>1.4559994E-2</v>
      </c>
      <c r="C20130">
        <v>0.22485146</v>
      </c>
      <c r="D20130">
        <v>5.7753186999999997E-2</v>
      </c>
      <c r="E20130">
        <v>5.8873221E-3</v>
      </c>
      <c r="F20130">
        <v>336.047920234998</v>
      </c>
      <c r="G20130">
        <v>7.7426053999999994E-2</v>
      </c>
      <c r="H20130">
        <v>2.6463674E-2</v>
      </c>
    </row>
    <row r="20131" spans="1:8" x14ac:dyDescent="0.25">
      <c r="A20131">
        <v>336.09086150328301</v>
      </c>
      <c r="B20131">
        <v>1.3504896000000001E-2</v>
      </c>
      <c r="C20131">
        <v>0.24009417999999999</v>
      </c>
      <c r="D20131">
        <v>5.5519148999999997E-2</v>
      </c>
      <c r="E20131">
        <v>8.6170238999999996E-3</v>
      </c>
      <c r="F20131">
        <v>336.06458780765502</v>
      </c>
      <c r="G20131">
        <v>7.0686667999999994E-2</v>
      </c>
      <c r="H20131">
        <v>2.2383651000000001E-2</v>
      </c>
    </row>
    <row r="20132" spans="1:8" x14ac:dyDescent="0.25">
      <c r="A20132">
        <v>336.10752907594002</v>
      </c>
      <c r="B20132">
        <v>1.3159972000000001E-2</v>
      </c>
      <c r="C20132">
        <v>0.21850671999999999</v>
      </c>
      <c r="D20132">
        <v>5.9328447999999999E-2</v>
      </c>
      <c r="E20132">
        <v>4.4097956000000004E-3</v>
      </c>
      <c r="F20132">
        <v>336.08125538031197</v>
      </c>
      <c r="G20132">
        <v>7.5772076999999993E-2</v>
      </c>
      <c r="H20132">
        <v>2.4121121999999998E-2</v>
      </c>
    </row>
    <row r="20133" spans="1:8" x14ac:dyDescent="0.25">
      <c r="A20133">
        <v>336.12419664859698</v>
      </c>
      <c r="B20133">
        <v>1.7165769000000001E-2</v>
      </c>
      <c r="C20133">
        <v>0.24086737999999999</v>
      </c>
      <c r="D20133">
        <v>5.9017617000000001E-2</v>
      </c>
      <c r="E20133">
        <v>6.8130222999999998E-3</v>
      </c>
      <c r="F20133">
        <v>336.09792295296899</v>
      </c>
      <c r="G20133">
        <v>7.6523474999999994E-2</v>
      </c>
      <c r="H20133">
        <v>2.6375636000000001E-2</v>
      </c>
    </row>
    <row r="20134" spans="1:8" x14ac:dyDescent="0.25">
      <c r="A20134">
        <v>336.140864213307</v>
      </c>
      <c r="B20134">
        <v>2.0187872999999999E-2</v>
      </c>
      <c r="C20134">
        <v>0.22650888999999999</v>
      </c>
      <c r="D20134">
        <v>4.8256504999999998E-2</v>
      </c>
      <c r="E20134">
        <v>6.3207871000000001E-3</v>
      </c>
      <c r="F20134">
        <v>336.11459051767901</v>
      </c>
      <c r="G20134">
        <v>8.0678745999999996E-2</v>
      </c>
      <c r="H20134">
        <v>2.7044105999999998E-2</v>
      </c>
    </row>
    <row r="20135" spans="1:8" x14ac:dyDescent="0.25">
      <c r="A20135">
        <v>336.15753178596498</v>
      </c>
      <c r="B20135">
        <v>1.4688026999999999E-2</v>
      </c>
      <c r="C20135">
        <v>0.25504308999999997</v>
      </c>
      <c r="D20135">
        <v>6.0763764999999997E-2</v>
      </c>
      <c r="E20135">
        <v>7.7922088000000004E-3</v>
      </c>
      <c r="F20135">
        <v>336.13125809033698</v>
      </c>
      <c r="G20135">
        <v>7.5914122000000001E-2</v>
      </c>
      <c r="H20135">
        <v>1.9894571999999999E-2</v>
      </c>
    </row>
    <row r="20136" spans="1:8" x14ac:dyDescent="0.25">
      <c r="A20136">
        <v>336.17419935862199</v>
      </c>
      <c r="B20136">
        <v>1.6813802999999999E-2</v>
      </c>
      <c r="C20136">
        <v>0.2474546</v>
      </c>
      <c r="D20136">
        <v>5.7362542000000002E-2</v>
      </c>
      <c r="E20136">
        <v>5.0539341999999996E-3</v>
      </c>
      <c r="F20136">
        <v>336.147925662994</v>
      </c>
      <c r="G20136">
        <v>7.7696985999999996E-2</v>
      </c>
      <c r="H20136">
        <v>2.0724014999999998E-2</v>
      </c>
    </row>
    <row r="20137" spans="1:8" x14ac:dyDescent="0.25">
      <c r="A20137">
        <v>336.19086692333201</v>
      </c>
      <c r="B20137">
        <v>1.3878523E-2</v>
      </c>
      <c r="C20137">
        <v>0.23959122999999999</v>
      </c>
      <c r="D20137">
        <v>5.5050771999999998E-2</v>
      </c>
      <c r="E20137">
        <v>3.9154840999999999E-3</v>
      </c>
      <c r="F20137">
        <v>336.16459322770402</v>
      </c>
      <c r="G20137">
        <v>7.6861686999999998E-2</v>
      </c>
      <c r="H20137">
        <v>2.6128788999999999E-2</v>
      </c>
    </row>
    <row r="20138" spans="1:8" x14ac:dyDescent="0.25">
      <c r="A20138">
        <v>336.20753449598902</v>
      </c>
      <c r="B20138">
        <v>2.3570786999999999E-2</v>
      </c>
      <c r="C20138">
        <v>0.23428990999999999</v>
      </c>
      <c r="D20138">
        <v>5.8875307000000002E-2</v>
      </c>
      <c r="E20138">
        <v>7.0424783000000001E-3</v>
      </c>
      <c r="F20138">
        <v>336.18126080036097</v>
      </c>
      <c r="G20138">
        <v>7.5888932000000006E-2</v>
      </c>
      <c r="H20138">
        <v>2.2895992E-2</v>
      </c>
    </row>
    <row r="20139" spans="1:8" x14ac:dyDescent="0.25">
      <c r="A20139">
        <v>336.22420206864598</v>
      </c>
      <c r="B20139">
        <v>1.1437734E-2</v>
      </c>
      <c r="C20139">
        <v>0.21256778000000001</v>
      </c>
      <c r="D20139">
        <v>5.7407644000000001E-2</v>
      </c>
      <c r="E20139">
        <v>5.1567404999999997E-3</v>
      </c>
      <c r="F20139">
        <v>336.19792837301799</v>
      </c>
      <c r="G20139">
        <v>7.7743903000000003E-2</v>
      </c>
      <c r="H20139">
        <v>2.4289590999999999E-2</v>
      </c>
    </row>
    <row r="20140" spans="1:8" x14ac:dyDescent="0.25">
      <c r="A20140">
        <v>336.240869633356</v>
      </c>
      <c r="B20140">
        <v>1.0598074000000001E-2</v>
      </c>
      <c r="C20140">
        <v>0.23319744000000001</v>
      </c>
      <c r="D20140">
        <v>5.3460155000000002E-2</v>
      </c>
      <c r="E20140">
        <v>8.2380995000000002E-3</v>
      </c>
      <c r="F20140">
        <v>336.21459593772801</v>
      </c>
      <c r="G20140">
        <v>6.7508868999999999E-2</v>
      </c>
      <c r="H20140">
        <v>2.4147399E-2</v>
      </c>
    </row>
    <row r="20141" spans="1:8" x14ac:dyDescent="0.25">
      <c r="A20141">
        <v>336.25753720601398</v>
      </c>
      <c r="B20141">
        <v>1.5340665999999999E-2</v>
      </c>
      <c r="C20141">
        <v>0.27439258</v>
      </c>
      <c r="D20141">
        <v>5.8324243999999997E-2</v>
      </c>
      <c r="E20141">
        <v>7.0832311000000002E-3</v>
      </c>
      <c r="F20141">
        <v>336.23126351038599</v>
      </c>
      <c r="G20141">
        <v>7.0983573999999994E-2</v>
      </c>
      <c r="H20141">
        <v>2.2033362000000001E-2</v>
      </c>
    </row>
    <row r="20142" spans="1:8" x14ac:dyDescent="0.25">
      <c r="A20142">
        <v>336.27420477867099</v>
      </c>
      <c r="B20142">
        <v>2.1670615000000001E-2</v>
      </c>
      <c r="C20142">
        <v>0.25885217999999999</v>
      </c>
      <c r="D20142">
        <v>6.0331735999999997E-2</v>
      </c>
      <c r="E20142">
        <v>4.9364096000000003E-3</v>
      </c>
      <c r="F20142">
        <v>336.247931083043</v>
      </c>
      <c r="G20142">
        <v>8.0333553000000002E-2</v>
      </c>
      <c r="H20142">
        <v>2.3035664000000001E-2</v>
      </c>
    </row>
    <row r="20143" spans="1:8" x14ac:dyDescent="0.25">
      <c r="A20143">
        <v>336.29087234338101</v>
      </c>
      <c r="B20143">
        <v>1.3188129999999999E-2</v>
      </c>
      <c r="C20143">
        <v>0.30686021000000002</v>
      </c>
      <c r="D20143">
        <v>6.8426602000000003E-2</v>
      </c>
      <c r="E20143">
        <v>6.2021836999999998E-3</v>
      </c>
      <c r="F20143">
        <v>336.26459864775302</v>
      </c>
      <c r="G20143">
        <v>8.3743207E-2</v>
      </c>
      <c r="H20143">
        <v>2.5467674999999999E-2</v>
      </c>
    </row>
    <row r="20144" spans="1:8" x14ac:dyDescent="0.25">
      <c r="A20144">
        <v>336.30753991603802</v>
      </c>
      <c r="B20144">
        <v>1.24908E-2</v>
      </c>
      <c r="C20144">
        <v>0.27534372000000001</v>
      </c>
      <c r="D20144">
        <v>7.0445499999999994E-2</v>
      </c>
      <c r="E20144">
        <v>7.0848930999999997E-3</v>
      </c>
      <c r="F20144">
        <v>336.28126622040998</v>
      </c>
      <c r="G20144">
        <v>7.4870839999999994E-2</v>
      </c>
      <c r="H20144">
        <v>2.5163813E-2</v>
      </c>
    </row>
    <row r="20145" spans="1:8" x14ac:dyDescent="0.25">
      <c r="A20145">
        <v>336.32420748869498</v>
      </c>
      <c r="B20145">
        <v>1.5964609000000001E-2</v>
      </c>
      <c r="C20145">
        <v>0.24896873999999999</v>
      </c>
      <c r="D20145">
        <v>5.4611224999999999E-2</v>
      </c>
      <c r="E20145">
        <v>8.7146163000000002E-3</v>
      </c>
      <c r="F20145">
        <v>336.29793379306801</v>
      </c>
      <c r="G20145">
        <v>7.3624961000000003E-2</v>
      </c>
      <c r="H20145">
        <v>2.7048862E-2</v>
      </c>
    </row>
    <row r="20146" spans="1:8" x14ac:dyDescent="0.25">
      <c r="A20146">
        <v>336.340875053405</v>
      </c>
      <c r="B20146">
        <v>1.8864479E-2</v>
      </c>
      <c r="C20146">
        <v>0.21378565999999999</v>
      </c>
      <c r="D20146">
        <v>6.0457944999999999E-2</v>
      </c>
      <c r="E20146">
        <v>1.0400613E-2</v>
      </c>
      <c r="F20146">
        <v>336.31460135777701</v>
      </c>
      <c r="G20146">
        <v>6.2018860000000002E-2</v>
      </c>
      <c r="H20146">
        <v>2.2854649000000001E-2</v>
      </c>
    </row>
    <row r="20147" spans="1:8" x14ac:dyDescent="0.25">
      <c r="A20147">
        <v>336.35754262606298</v>
      </c>
      <c r="B20147">
        <v>2.0621138000000001E-2</v>
      </c>
      <c r="C20147">
        <v>0.23428025999999999</v>
      </c>
      <c r="D20147">
        <v>5.6212496000000001E-2</v>
      </c>
      <c r="E20147">
        <v>9.9785224999999998E-3</v>
      </c>
      <c r="F20147">
        <v>336.33126893043499</v>
      </c>
      <c r="G20147">
        <v>7.6932616999999995E-2</v>
      </c>
      <c r="H20147">
        <v>1.8762793E-2</v>
      </c>
    </row>
    <row r="20148" spans="1:8" x14ac:dyDescent="0.25">
      <c r="A20148">
        <v>336.37421019871999</v>
      </c>
      <c r="B20148">
        <v>1.0501837999999999E-2</v>
      </c>
      <c r="C20148">
        <v>0.24334131000000001</v>
      </c>
      <c r="D20148">
        <v>5.7482999E-2</v>
      </c>
      <c r="E20148">
        <v>5.5379840000000001E-3</v>
      </c>
      <c r="F20148">
        <v>336.347936503092</v>
      </c>
      <c r="G20148">
        <v>7.2971306999999999E-2</v>
      </c>
      <c r="H20148">
        <v>2.3546004999999998E-2</v>
      </c>
    </row>
    <row r="20149" spans="1:8" x14ac:dyDescent="0.25">
      <c r="A20149">
        <v>336.39087776343001</v>
      </c>
      <c r="B20149">
        <v>1.2914044E-2</v>
      </c>
      <c r="C20149">
        <v>0.23468311</v>
      </c>
      <c r="D20149">
        <v>6.1185043000000001E-2</v>
      </c>
      <c r="E20149">
        <v>4.4041545999999997E-3</v>
      </c>
      <c r="F20149">
        <v>336.36460406780202</v>
      </c>
      <c r="G20149">
        <v>7.2695613000000006E-2</v>
      </c>
      <c r="H20149">
        <v>2.1069200999999999E-2</v>
      </c>
    </row>
    <row r="20150" spans="1:8" x14ac:dyDescent="0.25">
      <c r="A20150">
        <v>336.40754533608703</v>
      </c>
      <c r="B20150">
        <v>1.4996107999999999E-2</v>
      </c>
      <c r="C20150">
        <v>0.23892753999999999</v>
      </c>
      <c r="D20150">
        <v>5.1751681000000001E-2</v>
      </c>
      <c r="E20150">
        <v>5.3023882E-3</v>
      </c>
      <c r="F20150">
        <v>336.38127164045898</v>
      </c>
      <c r="G20150">
        <v>7.4960388000000003E-2</v>
      </c>
      <c r="H20150">
        <v>2.4073108999999999E-2</v>
      </c>
    </row>
    <row r="20151" spans="1:8" x14ac:dyDescent="0.25">
      <c r="A20151">
        <v>336.42421290874398</v>
      </c>
      <c r="B20151">
        <v>1.6806997000000001E-2</v>
      </c>
      <c r="C20151">
        <v>0.22563921000000001</v>
      </c>
      <c r="D20151">
        <v>6.1483148000000001E-2</v>
      </c>
      <c r="E20151">
        <v>5.1097469E-3</v>
      </c>
      <c r="F20151">
        <v>336.39793921311701</v>
      </c>
      <c r="G20151">
        <v>7.3810473000000001E-2</v>
      </c>
      <c r="H20151">
        <v>1.8086925E-2</v>
      </c>
    </row>
    <row r="20152" spans="1:8" x14ac:dyDescent="0.25">
      <c r="A20152">
        <v>336.44088048140202</v>
      </c>
      <c r="B20152">
        <v>1.4027467E-2</v>
      </c>
      <c r="C20152">
        <v>0.20839817999999999</v>
      </c>
      <c r="D20152">
        <v>5.666678E-2</v>
      </c>
      <c r="E20152">
        <v>7.3986071999999998E-3</v>
      </c>
      <c r="F20152">
        <v>336.41460678577403</v>
      </c>
      <c r="G20152">
        <v>8.4905027999999994E-2</v>
      </c>
      <c r="H20152">
        <v>2.1964122999999999E-2</v>
      </c>
    </row>
    <row r="20153" spans="1:8" x14ac:dyDescent="0.25">
      <c r="A20153">
        <v>336.45754804611198</v>
      </c>
      <c r="B20153">
        <v>1.6549675E-2</v>
      </c>
      <c r="C20153">
        <v>0.22309519</v>
      </c>
      <c r="D20153">
        <v>5.5531468E-2</v>
      </c>
      <c r="E20153">
        <v>8.1051374000000002E-3</v>
      </c>
      <c r="F20153">
        <v>336.43127435048399</v>
      </c>
      <c r="G20153">
        <v>7.2822779000000004E-2</v>
      </c>
      <c r="H20153">
        <v>1.8616144000000001E-2</v>
      </c>
    </row>
    <row r="20154" spans="1:8" x14ac:dyDescent="0.25">
      <c r="A20154">
        <v>336.47421561876899</v>
      </c>
      <c r="B20154">
        <v>1.4448057E-2</v>
      </c>
      <c r="C20154">
        <v>0.25496602000000002</v>
      </c>
      <c r="D20154">
        <v>5.3289956999999999E-2</v>
      </c>
      <c r="E20154">
        <v>7.4563514999999997E-3</v>
      </c>
      <c r="F20154">
        <v>336.447941923141</v>
      </c>
      <c r="G20154">
        <v>7.5805731000000001E-2</v>
      </c>
      <c r="H20154">
        <v>1.9212967000000001E-2</v>
      </c>
    </row>
    <row r="20155" spans="1:8" x14ac:dyDescent="0.25">
      <c r="A20155">
        <v>336.49088319142601</v>
      </c>
      <c r="B20155">
        <v>1.0908209E-2</v>
      </c>
      <c r="C20155">
        <v>0.25943860000000002</v>
      </c>
      <c r="D20155">
        <v>5.9468462999999999E-2</v>
      </c>
      <c r="E20155">
        <v>6.7921383000000002E-3</v>
      </c>
      <c r="F20155">
        <v>336.46460949579802</v>
      </c>
      <c r="G20155">
        <v>7.5793751000000006E-2</v>
      </c>
      <c r="H20155">
        <v>1.9724532999999999E-2</v>
      </c>
    </row>
    <row r="20156" spans="1:8" x14ac:dyDescent="0.25">
      <c r="A20156">
        <v>336.50755075613603</v>
      </c>
      <c r="B20156">
        <v>1.7704830000000001E-2</v>
      </c>
      <c r="C20156">
        <v>0.27808049000000001</v>
      </c>
      <c r="D20156">
        <v>6.2154543E-2</v>
      </c>
      <c r="E20156">
        <v>6.1134672999999997E-3</v>
      </c>
      <c r="F20156">
        <v>336.48127706050798</v>
      </c>
      <c r="G20156">
        <v>6.2958390000000003E-2</v>
      </c>
      <c r="H20156">
        <v>2.0531247999999998E-2</v>
      </c>
    </row>
    <row r="20157" spans="1:8" x14ac:dyDescent="0.25">
      <c r="A20157">
        <v>336.52421832879298</v>
      </c>
      <c r="B20157">
        <v>1.6471329999999999E-2</v>
      </c>
      <c r="C20157">
        <v>0.23962145000000001</v>
      </c>
      <c r="D20157">
        <v>6.5530002000000004E-2</v>
      </c>
      <c r="E20157">
        <v>5.5161617000000001E-3</v>
      </c>
      <c r="F20157">
        <v>336.49794463316601</v>
      </c>
      <c r="G20157">
        <v>8.4901482E-2</v>
      </c>
      <c r="H20157">
        <v>2.3651985E-2</v>
      </c>
    </row>
    <row r="20158" spans="1:8" x14ac:dyDescent="0.25">
      <c r="A20158">
        <v>336.54088590145102</v>
      </c>
      <c r="B20158">
        <v>1.9830917999999999E-2</v>
      </c>
      <c r="C20158">
        <v>0.26159880000000002</v>
      </c>
      <c r="D20158">
        <v>5.6966949000000003E-2</v>
      </c>
      <c r="E20158">
        <v>6.2168989999999997E-3</v>
      </c>
      <c r="F20158">
        <v>336.51461220582303</v>
      </c>
      <c r="G20158">
        <v>6.7249014999999995E-2</v>
      </c>
      <c r="H20158">
        <v>1.9263506E-2</v>
      </c>
    </row>
    <row r="20159" spans="1:8" x14ac:dyDescent="0.25">
      <c r="A20159">
        <v>336.55755346616098</v>
      </c>
      <c r="B20159">
        <v>1.1748381E-2</v>
      </c>
      <c r="C20159">
        <v>0.24724723000000001</v>
      </c>
      <c r="D20159">
        <v>6.3810922000000006E-2</v>
      </c>
      <c r="E20159">
        <v>4.8702010000000002E-3</v>
      </c>
      <c r="F20159">
        <v>336.53127977053299</v>
      </c>
      <c r="G20159">
        <v>7.1183406000000005E-2</v>
      </c>
      <c r="H20159">
        <v>2.1278864000000001E-2</v>
      </c>
    </row>
    <row r="20160" spans="1:8" x14ac:dyDescent="0.25">
      <c r="A20160">
        <v>336.574221038818</v>
      </c>
      <c r="B20160">
        <v>1.8379174000000002E-2</v>
      </c>
      <c r="C20160">
        <v>0.25124705000000003</v>
      </c>
      <c r="D20160">
        <v>5.8444098E-2</v>
      </c>
      <c r="E20160">
        <v>8.8437376999999998E-3</v>
      </c>
      <c r="F20160">
        <v>336.54794734319</v>
      </c>
      <c r="G20160">
        <v>7.6526395999999997E-2</v>
      </c>
      <c r="H20160">
        <v>2.2476877999999999E-2</v>
      </c>
    </row>
    <row r="20161" spans="1:8" x14ac:dyDescent="0.25">
      <c r="A20161">
        <v>336.59088861147501</v>
      </c>
      <c r="B20161">
        <v>1.3282924E-2</v>
      </c>
      <c r="C20161">
        <v>0.22519407999999999</v>
      </c>
      <c r="D20161">
        <v>6.4017445000000006E-2</v>
      </c>
      <c r="E20161">
        <v>6.7561506E-3</v>
      </c>
      <c r="F20161">
        <v>336.56461491584702</v>
      </c>
      <c r="G20161">
        <v>7.0433653999999998E-2</v>
      </c>
      <c r="H20161">
        <v>2.2025920000000001E-2</v>
      </c>
    </row>
    <row r="20162" spans="1:8" x14ac:dyDescent="0.25">
      <c r="A20162">
        <v>336.60755617618503</v>
      </c>
      <c r="B20162">
        <v>1.5291733E-2</v>
      </c>
      <c r="C20162">
        <v>0.23521389000000001</v>
      </c>
      <c r="D20162">
        <v>6.2826954000000004E-2</v>
      </c>
      <c r="E20162">
        <v>6.1694248999999996E-3</v>
      </c>
      <c r="F20162">
        <v>336.58128248055698</v>
      </c>
      <c r="G20162">
        <v>7.2376265999999995E-2</v>
      </c>
      <c r="H20162">
        <v>2.0039292E-2</v>
      </c>
    </row>
    <row r="20163" spans="1:8" x14ac:dyDescent="0.25">
      <c r="A20163">
        <v>336.62422374884198</v>
      </c>
      <c r="B20163">
        <v>1.4718370999999999E-2</v>
      </c>
      <c r="C20163">
        <v>0.23408014999999999</v>
      </c>
      <c r="D20163">
        <v>5.6723915E-2</v>
      </c>
      <c r="E20163">
        <v>5.3978916000000004E-3</v>
      </c>
      <c r="F20163">
        <v>336.59795005321502</v>
      </c>
      <c r="G20163">
        <v>7.0223637000000005E-2</v>
      </c>
      <c r="H20163">
        <v>1.6180551000000001E-2</v>
      </c>
    </row>
    <row r="20164" spans="1:8" x14ac:dyDescent="0.25">
      <c r="A20164">
        <v>336.64089132150002</v>
      </c>
      <c r="B20164">
        <v>1.1352381E-2</v>
      </c>
      <c r="C20164">
        <v>0.21914889000000001</v>
      </c>
      <c r="D20164">
        <v>6.5176031999999995E-2</v>
      </c>
      <c r="E20164">
        <v>6.5247710000000004E-3</v>
      </c>
      <c r="F20164">
        <v>336.61461762587197</v>
      </c>
      <c r="G20164">
        <v>8.3434603999999996E-2</v>
      </c>
      <c r="H20164">
        <v>2.1755705E-2</v>
      </c>
    </row>
    <row r="20165" spans="1:8" x14ac:dyDescent="0.25">
      <c r="A20165">
        <v>336.65755888620998</v>
      </c>
      <c r="B20165">
        <v>8.7948591E-3</v>
      </c>
      <c r="C20165">
        <v>0.21896500999999999</v>
      </c>
      <c r="D20165">
        <v>6.0720820000000002E-2</v>
      </c>
      <c r="E20165">
        <v>6.8070986000000003E-3</v>
      </c>
      <c r="F20165">
        <v>336.63128519058199</v>
      </c>
      <c r="G20165">
        <v>7.6411925000000006E-2</v>
      </c>
      <c r="H20165">
        <v>1.9193385E-2</v>
      </c>
    </row>
    <row r="20166" spans="1:8" x14ac:dyDescent="0.25">
      <c r="A20166">
        <v>336.674226458867</v>
      </c>
      <c r="B20166">
        <v>1.666753E-2</v>
      </c>
      <c r="C20166">
        <v>0.229435</v>
      </c>
      <c r="D20166">
        <v>5.7397824E-2</v>
      </c>
      <c r="E20166">
        <v>5.8240425000000004E-3</v>
      </c>
      <c r="F20166">
        <v>336.647952763239</v>
      </c>
      <c r="G20166">
        <v>6.5676345999999997E-2</v>
      </c>
      <c r="H20166">
        <v>2.5559733000000001E-2</v>
      </c>
    </row>
    <row r="20167" spans="1:8" x14ac:dyDescent="0.25">
      <c r="A20167">
        <v>336.69089403152401</v>
      </c>
      <c r="B20167">
        <v>2.1774176999999999E-2</v>
      </c>
      <c r="C20167">
        <v>0.20708103</v>
      </c>
      <c r="D20167">
        <v>6.0769673000000003E-2</v>
      </c>
      <c r="E20167">
        <v>9.0552949999999997E-3</v>
      </c>
      <c r="F20167">
        <v>336.66462033589602</v>
      </c>
      <c r="G20167">
        <v>7.9483338000000001E-2</v>
      </c>
      <c r="H20167">
        <v>1.9521694999999999E-2</v>
      </c>
    </row>
    <row r="20168" spans="1:8" x14ac:dyDescent="0.25">
      <c r="A20168">
        <v>336.70756159623397</v>
      </c>
      <c r="B20168">
        <v>1.2521467E-2</v>
      </c>
      <c r="C20168">
        <v>0.22287239</v>
      </c>
      <c r="D20168">
        <v>5.5612750000000002E-2</v>
      </c>
      <c r="E20168">
        <v>7.1843094E-3</v>
      </c>
      <c r="F20168">
        <v>336.68128790060598</v>
      </c>
      <c r="G20168">
        <v>7.7724620999999994E-2</v>
      </c>
      <c r="H20168">
        <v>1.9717373E-2</v>
      </c>
    </row>
    <row r="20169" spans="1:8" x14ac:dyDescent="0.25">
      <c r="A20169">
        <v>336.72422916889099</v>
      </c>
      <c r="B20169">
        <v>1.9277519E-2</v>
      </c>
      <c r="C20169">
        <v>0.24306092000000001</v>
      </c>
      <c r="D20169">
        <v>6.3871345999999996E-2</v>
      </c>
      <c r="E20169">
        <v>5.9324097999999999E-3</v>
      </c>
      <c r="F20169">
        <v>336.69795547326402</v>
      </c>
      <c r="G20169">
        <v>7.9927564000000006E-2</v>
      </c>
      <c r="H20169">
        <v>2.2266824000000001E-2</v>
      </c>
    </row>
    <row r="20170" spans="1:8" x14ac:dyDescent="0.25">
      <c r="A20170">
        <v>336.74089674154902</v>
      </c>
      <c r="B20170">
        <v>1.7279565E-2</v>
      </c>
      <c r="C20170">
        <v>0.2714473</v>
      </c>
      <c r="D20170">
        <v>5.7750191999999999E-2</v>
      </c>
      <c r="E20170">
        <v>7.5534386999999998E-3</v>
      </c>
      <c r="F20170">
        <v>336.71462304592097</v>
      </c>
      <c r="G20170">
        <v>7.5821399999999997E-2</v>
      </c>
      <c r="H20170">
        <v>1.9641322999999999E-2</v>
      </c>
    </row>
    <row r="20171" spans="1:8" x14ac:dyDescent="0.25">
      <c r="A20171">
        <v>336.75756430625898</v>
      </c>
      <c r="B20171">
        <v>1.2773829E-2</v>
      </c>
      <c r="C20171">
        <v>0.28716197999999998</v>
      </c>
      <c r="D20171">
        <v>6.2699422000000005E-2</v>
      </c>
      <c r="E20171">
        <v>8.9460444000000004E-3</v>
      </c>
      <c r="F20171">
        <v>336.73129061063099</v>
      </c>
      <c r="G20171">
        <v>7.8953989000000002E-2</v>
      </c>
      <c r="H20171">
        <v>2.3379846999999999E-2</v>
      </c>
    </row>
    <row r="20172" spans="1:8" x14ac:dyDescent="0.25">
      <c r="A20172">
        <v>336.774231878916</v>
      </c>
      <c r="B20172">
        <v>1.7542761E-2</v>
      </c>
      <c r="C20172">
        <v>0.24893339</v>
      </c>
      <c r="D20172">
        <v>6.0718790000000002E-2</v>
      </c>
      <c r="E20172">
        <v>8.5729667999999998E-3</v>
      </c>
      <c r="F20172">
        <v>336.74795818328801</v>
      </c>
      <c r="G20172">
        <v>7.0844032000000001E-2</v>
      </c>
      <c r="H20172">
        <v>1.7349362E-2</v>
      </c>
    </row>
    <row r="20173" spans="1:8" x14ac:dyDescent="0.25">
      <c r="A20173">
        <v>336.79089945157301</v>
      </c>
      <c r="B20173">
        <v>7.4817123999999999E-3</v>
      </c>
      <c r="C20173">
        <v>0.23841751</v>
      </c>
      <c r="D20173">
        <v>5.7553962E-2</v>
      </c>
      <c r="E20173">
        <v>6.7991796E-3</v>
      </c>
      <c r="F20173">
        <v>336.76462575594502</v>
      </c>
      <c r="G20173">
        <v>6.8954729000000006E-2</v>
      </c>
      <c r="H20173">
        <v>1.9252168E-2</v>
      </c>
    </row>
    <row r="20174" spans="1:8" x14ac:dyDescent="0.25">
      <c r="A20174">
        <v>336.80756702423002</v>
      </c>
      <c r="B20174">
        <v>1.2500575999999999E-2</v>
      </c>
      <c r="C20174">
        <v>0.25952219999999998</v>
      </c>
      <c r="D20174">
        <v>6.06183E-2</v>
      </c>
      <c r="E20174">
        <v>5.5906515999999996E-3</v>
      </c>
      <c r="F20174">
        <v>336.781293328603</v>
      </c>
      <c r="G20174">
        <v>7.2285562999999997E-2</v>
      </c>
      <c r="H20174">
        <v>2.3894437000000001E-2</v>
      </c>
    </row>
    <row r="20175" spans="1:8" x14ac:dyDescent="0.25">
      <c r="A20175">
        <v>336.82423458894101</v>
      </c>
      <c r="B20175">
        <v>1.2259246999999999E-2</v>
      </c>
      <c r="C20175">
        <v>0.24047247999999999</v>
      </c>
      <c r="D20175">
        <v>6.1124232000000001E-2</v>
      </c>
      <c r="E20175">
        <v>7.3088887000000002E-3</v>
      </c>
      <c r="F20175">
        <v>336.79796089331302</v>
      </c>
      <c r="G20175">
        <v>7.7024274000000004E-2</v>
      </c>
      <c r="H20175">
        <v>2.1493101000000001E-2</v>
      </c>
    </row>
    <row r="20176" spans="1:8" x14ac:dyDescent="0.25">
      <c r="A20176">
        <v>336.84090216159802</v>
      </c>
      <c r="B20176">
        <v>1.8104425E-2</v>
      </c>
      <c r="C20176">
        <v>0.24912749000000001</v>
      </c>
      <c r="D20176">
        <v>5.8436732999999998E-2</v>
      </c>
      <c r="E20176">
        <v>9.0221073000000002E-3</v>
      </c>
      <c r="F20176">
        <v>336.81462846596997</v>
      </c>
      <c r="G20176">
        <v>7.8300834E-2</v>
      </c>
      <c r="H20176">
        <v>3.0875124E-2</v>
      </c>
    </row>
    <row r="20177" spans="1:8" x14ac:dyDescent="0.25">
      <c r="A20177">
        <v>336.85756973425498</v>
      </c>
      <c r="B20177">
        <v>7.2981957000000002E-3</v>
      </c>
      <c r="C20177">
        <v>0.23658414</v>
      </c>
      <c r="D20177">
        <v>5.7691388000000003E-2</v>
      </c>
      <c r="E20177">
        <v>8.4092021000000006E-3</v>
      </c>
      <c r="F20177">
        <v>336.83129603862699</v>
      </c>
      <c r="G20177">
        <v>8.0632195000000004E-2</v>
      </c>
      <c r="H20177">
        <v>1.8986590000000001E-2</v>
      </c>
    </row>
    <row r="20178" spans="1:8" x14ac:dyDescent="0.25">
      <c r="A20178">
        <v>336.874237298965</v>
      </c>
      <c r="B20178">
        <v>1.6725646E-2</v>
      </c>
      <c r="C20178">
        <v>0.23739621</v>
      </c>
      <c r="D20178">
        <v>6.7008935000000006E-2</v>
      </c>
      <c r="E20178">
        <v>7.0075722999999998E-3</v>
      </c>
      <c r="F20178">
        <v>336.84796360333701</v>
      </c>
      <c r="G20178">
        <v>6.8774864000000005E-2</v>
      </c>
      <c r="H20178">
        <v>2.3284473999999999E-2</v>
      </c>
    </row>
    <row r="20179" spans="1:8" x14ac:dyDescent="0.25">
      <c r="A20179">
        <v>336.89090487162201</v>
      </c>
      <c r="B20179">
        <v>1.3457543000000001E-2</v>
      </c>
      <c r="C20179">
        <v>0.25636911000000001</v>
      </c>
      <c r="D20179">
        <v>6.1067108000000002E-2</v>
      </c>
      <c r="E20179">
        <v>8.2255248E-3</v>
      </c>
      <c r="F20179">
        <v>336.86463117599402</v>
      </c>
      <c r="G20179">
        <v>6.6427871999999999E-2</v>
      </c>
      <c r="H20179">
        <v>2.0967758999999999E-2</v>
      </c>
    </row>
    <row r="20180" spans="1:8" x14ac:dyDescent="0.25">
      <c r="A20180">
        <v>336.90757244427999</v>
      </c>
      <c r="B20180">
        <v>1.5423291E-2</v>
      </c>
      <c r="C20180">
        <v>0.25437343000000001</v>
      </c>
      <c r="D20180">
        <v>6.0836148E-2</v>
      </c>
      <c r="E20180">
        <v>7.2484910000000001E-3</v>
      </c>
      <c r="F20180">
        <v>336.881298748652</v>
      </c>
      <c r="G20180">
        <v>7.4001774000000006E-2</v>
      </c>
      <c r="H20180">
        <v>2.3195244E-2</v>
      </c>
    </row>
    <row r="20181" spans="1:8" x14ac:dyDescent="0.25">
      <c r="A20181">
        <v>336.92424000899001</v>
      </c>
      <c r="B20181">
        <v>1.3460840999999999E-2</v>
      </c>
      <c r="C20181">
        <v>0.26326016000000002</v>
      </c>
      <c r="D20181">
        <v>6.1204907000000003E-2</v>
      </c>
      <c r="E20181">
        <v>5.4308161999999998E-3</v>
      </c>
      <c r="F20181">
        <v>336.89796631336202</v>
      </c>
      <c r="G20181">
        <v>7.4393718999999997E-2</v>
      </c>
      <c r="H20181">
        <v>2.1686802000000002E-2</v>
      </c>
    </row>
    <row r="20182" spans="1:8" x14ac:dyDescent="0.25">
      <c r="A20182">
        <v>336.94090758164702</v>
      </c>
      <c r="B20182">
        <v>1.8497699999999999E-2</v>
      </c>
      <c r="C20182">
        <v>0.25208386999999999</v>
      </c>
      <c r="D20182">
        <v>5.4395996000000002E-2</v>
      </c>
      <c r="E20182">
        <v>9.1644041000000006E-3</v>
      </c>
      <c r="F20182">
        <v>336.91463388601898</v>
      </c>
      <c r="G20182">
        <v>7.0688754000000006E-2</v>
      </c>
      <c r="H20182">
        <v>2.5036249E-2</v>
      </c>
    </row>
    <row r="20183" spans="1:8" x14ac:dyDescent="0.25">
      <c r="A20183">
        <v>336.95757515430398</v>
      </c>
      <c r="B20183">
        <v>1.5568762E-2</v>
      </c>
      <c r="C20183">
        <v>0.24557736999999999</v>
      </c>
      <c r="D20183">
        <v>7.2025456000000002E-2</v>
      </c>
      <c r="E20183">
        <v>8.5977176000000006E-3</v>
      </c>
      <c r="F20183">
        <v>336.93130145867599</v>
      </c>
      <c r="G20183">
        <v>7.2384036999999998E-2</v>
      </c>
      <c r="H20183">
        <v>2.1224271999999999E-2</v>
      </c>
    </row>
    <row r="20184" spans="1:8" x14ac:dyDescent="0.25">
      <c r="A20184">
        <v>336.974242719014</v>
      </c>
      <c r="B20184">
        <v>1.078118E-2</v>
      </c>
      <c r="C20184">
        <v>0.23679966999999999</v>
      </c>
      <c r="D20184">
        <v>6.8759814000000002E-2</v>
      </c>
      <c r="E20184">
        <v>6.0549625000000003E-3</v>
      </c>
      <c r="F20184">
        <v>336.94796902338601</v>
      </c>
      <c r="G20184">
        <v>7.1267269999999994E-2</v>
      </c>
      <c r="H20184">
        <v>2.1261597E-2</v>
      </c>
    </row>
    <row r="20185" spans="1:8" x14ac:dyDescent="0.25">
      <c r="A20185">
        <v>336.99091029167101</v>
      </c>
      <c r="B20185">
        <v>2.1113132999999999E-2</v>
      </c>
      <c r="C20185">
        <v>0.22686373000000001</v>
      </c>
      <c r="D20185">
        <v>5.5737648000000001E-2</v>
      </c>
      <c r="E20185">
        <v>8.7303976000000002E-3</v>
      </c>
      <c r="F20185">
        <v>336.96463659604302</v>
      </c>
      <c r="G20185">
        <v>8.2291431999999998E-2</v>
      </c>
      <c r="H20185">
        <v>2.0946618E-2</v>
      </c>
    </row>
    <row r="20186" spans="1:8" x14ac:dyDescent="0.25">
      <c r="A20186">
        <v>337.00757786432899</v>
      </c>
      <c r="B20186">
        <v>1.1844576000000001E-2</v>
      </c>
      <c r="C20186">
        <v>0.21792826000000001</v>
      </c>
      <c r="D20186">
        <v>5.6235476999999999E-2</v>
      </c>
      <c r="E20186">
        <v>8.1631373999999993E-3</v>
      </c>
      <c r="F20186">
        <v>336.981304168701</v>
      </c>
      <c r="G20186">
        <v>6.9411329999999993E-2</v>
      </c>
      <c r="H20186">
        <v>2.2632857999999999E-2</v>
      </c>
    </row>
    <row r="20187" spans="1:8" x14ac:dyDescent="0.25">
      <c r="A20187">
        <v>337.02424542903901</v>
      </c>
      <c r="B20187">
        <v>2.6134762999999998E-2</v>
      </c>
      <c r="C20187">
        <v>0.21357193999999999</v>
      </c>
      <c r="D20187">
        <v>4.6073022999999998E-2</v>
      </c>
      <c r="E20187">
        <v>9.5141324999999995E-3</v>
      </c>
      <c r="F20187">
        <v>336.99797173341102</v>
      </c>
      <c r="G20187">
        <v>7.8459932999999996E-2</v>
      </c>
      <c r="H20187">
        <v>2.1581705999999999E-2</v>
      </c>
    </row>
    <row r="20188" spans="1:8" x14ac:dyDescent="0.25">
      <c r="A20188">
        <v>337.04091300169603</v>
      </c>
      <c r="B20188">
        <v>9.1236168999999992E-3</v>
      </c>
      <c r="C20188">
        <v>0.20201388000000001</v>
      </c>
      <c r="D20188">
        <v>4.8786569000000002E-2</v>
      </c>
      <c r="E20188">
        <v>8.7168925000000001E-3</v>
      </c>
      <c r="F20188">
        <v>337.01463930606798</v>
      </c>
      <c r="G20188">
        <v>7.9031303999999997E-2</v>
      </c>
      <c r="H20188">
        <v>2.2230239999999998E-2</v>
      </c>
    </row>
    <row r="20189" spans="1:8" x14ac:dyDescent="0.25">
      <c r="A20189">
        <v>337.05758057435298</v>
      </c>
      <c r="B20189">
        <v>9.8751094000000001E-3</v>
      </c>
      <c r="C20189">
        <v>0.21830547</v>
      </c>
      <c r="D20189">
        <v>5.9818457999999998E-2</v>
      </c>
      <c r="E20189">
        <v>5.7332529999999998E-3</v>
      </c>
      <c r="F20189">
        <v>337.03130687872499</v>
      </c>
      <c r="G20189">
        <v>6.6100313999999993E-2</v>
      </c>
      <c r="H20189">
        <v>2.1174407999999999E-2</v>
      </c>
    </row>
    <row r="20190" spans="1:8" x14ac:dyDescent="0.25">
      <c r="A20190">
        <v>337.074248139063</v>
      </c>
      <c r="B20190">
        <v>1.6075855E-2</v>
      </c>
      <c r="C20190">
        <v>0.20628725000000001</v>
      </c>
      <c r="D20190">
        <v>5.2804298999999999E-2</v>
      </c>
      <c r="E20190">
        <v>6.9923494000000003E-3</v>
      </c>
      <c r="F20190">
        <v>337.04797444343501</v>
      </c>
      <c r="G20190">
        <v>7.8680418000000002E-2</v>
      </c>
      <c r="H20190">
        <v>2.4621813999999999E-2</v>
      </c>
    </row>
    <row r="20191" spans="1:8" x14ac:dyDescent="0.25">
      <c r="A20191">
        <v>337.09091571172002</v>
      </c>
      <c r="B20191">
        <v>1.5327907E-2</v>
      </c>
      <c r="C20191">
        <v>0.24836934999999999</v>
      </c>
      <c r="D20191">
        <v>5.5598319E-2</v>
      </c>
      <c r="E20191">
        <v>7.0327558000000002E-3</v>
      </c>
      <c r="F20191">
        <v>337.06464201609202</v>
      </c>
      <c r="G20191">
        <v>6.5329999E-2</v>
      </c>
      <c r="H20191">
        <v>2.2855845999999999E-2</v>
      </c>
    </row>
    <row r="20192" spans="1:8" x14ac:dyDescent="0.25">
      <c r="A20192">
        <v>337.10758328437799</v>
      </c>
      <c r="B20192">
        <v>1.3503628E-2</v>
      </c>
      <c r="C20192">
        <v>0.26556528000000001</v>
      </c>
      <c r="D20192">
        <v>6.5095894000000001E-2</v>
      </c>
      <c r="E20192">
        <v>4.9233777000000003E-3</v>
      </c>
      <c r="F20192">
        <v>337.08130958875</v>
      </c>
      <c r="G20192">
        <v>7.1064822E-2</v>
      </c>
      <c r="H20192">
        <v>2.4688464E-2</v>
      </c>
    </row>
    <row r="20193" spans="1:8" x14ac:dyDescent="0.25">
      <c r="A20193">
        <v>337.12425084908801</v>
      </c>
      <c r="B20193">
        <v>1.0075252999999999E-2</v>
      </c>
      <c r="C20193">
        <v>0.27787455999999999</v>
      </c>
      <c r="D20193">
        <v>6.5491274000000002E-2</v>
      </c>
      <c r="E20193">
        <v>7.1116518000000004E-3</v>
      </c>
      <c r="F20193">
        <v>337.09797715346002</v>
      </c>
      <c r="G20193">
        <v>7.6066568000000001E-2</v>
      </c>
      <c r="H20193">
        <v>2.1510531999999999E-2</v>
      </c>
    </row>
    <row r="20194" spans="1:8" x14ac:dyDescent="0.25">
      <c r="A20194">
        <v>337.14091842174503</v>
      </c>
      <c r="B20194">
        <v>1.7557768000000001E-2</v>
      </c>
      <c r="C20194">
        <v>0.24949083</v>
      </c>
      <c r="D20194">
        <v>6.6994845999999997E-2</v>
      </c>
      <c r="E20194">
        <v>8.1408451999999999E-3</v>
      </c>
      <c r="F20194">
        <v>337.11464472611698</v>
      </c>
      <c r="G20194">
        <v>7.3549456999999999E-2</v>
      </c>
      <c r="H20194">
        <v>2.3715100999999999E-2</v>
      </c>
    </row>
    <row r="20195" spans="1:8" x14ac:dyDescent="0.25">
      <c r="A20195">
        <v>337.15758599440198</v>
      </c>
      <c r="B20195">
        <v>1.6112264000000001E-2</v>
      </c>
      <c r="C20195">
        <v>0.27024773000000002</v>
      </c>
      <c r="D20195">
        <v>7.1942665000000003E-2</v>
      </c>
      <c r="E20195">
        <v>6.8438448999999998E-3</v>
      </c>
      <c r="F20195">
        <v>337.13131229877399</v>
      </c>
      <c r="G20195">
        <v>6.8741798000000007E-2</v>
      </c>
      <c r="H20195">
        <v>2.2030669999999999E-2</v>
      </c>
    </row>
    <row r="20196" spans="1:8" x14ac:dyDescent="0.25">
      <c r="A20196">
        <v>337.174253567059</v>
      </c>
      <c r="B20196">
        <v>2.0047840000000001E-2</v>
      </c>
      <c r="C20196">
        <v>0.30781677000000002</v>
      </c>
      <c r="D20196">
        <v>7.0231005999999999E-2</v>
      </c>
      <c r="E20196">
        <v>8.6261258000000004E-3</v>
      </c>
      <c r="F20196">
        <v>337.14797987143203</v>
      </c>
      <c r="G20196">
        <v>8.3079404999999995E-2</v>
      </c>
      <c r="H20196">
        <v>2.4471091E-2</v>
      </c>
    </row>
    <row r="20197" spans="1:8" x14ac:dyDescent="0.25">
      <c r="A20197">
        <v>337.19092113176902</v>
      </c>
      <c r="B20197">
        <v>2.3846971000000002E-2</v>
      </c>
      <c r="C20197">
        <v>0.29550948999999999</v>
      </c>
      <c r="D20197">
        <v>6.3696995000000006E-2</v>
      </c>
      <c r="E20197">
        <v>1.1863231E-2</v>
      </c>
      <c r="F20197">
        <v>337.16464743614199</v>
      </c>
      <c r="G20197">
        <v>7.7880195999999999E-2</v>
      </c>
      <c r="H20197">
        <v>2.5801884000000001E-2</v>
      </c>
    </row>
    <row r="20198" spans="1:8" x14ac:dyDescent="0.25">
      <c r="A20198">
        <v>337.207588704427</v>
      </c>
      <c r="B20198">
        <v>1.7516278E-2</v>
      </c>
      <c r="C20198">
        <v>0.27211383</v>
      </c>
      <c r="D20198">
        <v>6.9080851999999998E-2</v>
      </c>
      <c r="E20198">
        <v>7.5395688999999998E-3</v>
      </c>
      <c r="F20198">
        <v>337.181315008799</v>
      </c>
      <c r="G20198">
        <v>7.8407115999999999E-2</v>
      </c>
      <c r="H20198">
        <v>2.3360847000000001E-2</v>
      </c>
    </row>
    <row r="20199" spans="1:8" x14ac:dyDescent="0.25">
      <c r="A20199">
        <v>337.22425627708401</v>
      </c>
      <c r="B20199">
        <v>1.6715239999999999E-2</v>
      </c>
      <c r="C20199">
        <v>0.23828179999999999</v>
      </c>
      <c r="D20199">
        <v>7.2768642999999994E-2</v>
      </c>
      <c r="E20199">
        <v>5.6272088999999997E-3</v>
      </c>
      <c r="F20199">
        <v>337.19798258145602</v>
      </c>
      <c r="G20199">
        <v>6.8564236000000001E-2</v>
      </c>
      <c r="H20199">
        <v>2.5906637E-2</v>
      </c>
    </row>
    <row r="20200" spans="1:8" x14ac:dyDescent="0.25">
      <c r="A20200">
        <v>337.24092384179397</v>
      </c>
      <c r="B20200">
        <v>8.8590215999999992E-3</v>
      </c>
      <c r="C20200">
        <v>0.22692836999999999</v>
      </c>
      <c r="D20200">
        <v>6.8075888000000001E-2</v>
      </c>
      <c r="E20200">
        <v>6.0311146E-3</v>
      </c>
      <c r="F20200">
        <v>337.21465014616598</v>
      </c>
      <c r="G20200">
        <v>7.7062040999999998E-2</v>
      </c>
      <c r="H20200">
        <v>2.5625588000000001E-2</v>
      </c>
    </row>
    <row r="20201" spans="1:8" x14ac:dyDescent="0.25">
      <c r="A20201">
        <v>337.25759141445099</v>
      </c>
      <c r="B20201">
        <v>8.6958826999999992E-3</v>
      </c>
      <c r="C20201">
        <v>0.23034017000000001</v>
      </c>
      <c r="D20201">
        <v>5.7948149999999997E-2</v>
      </c>
      <c r="E20201">
        <v>6.9629679999999999E-3</v>
      </c>
      <c r="F20201">
        <v>337.23131771882299</v>
      </c>
      <c r="G20201">
        <v>6.8538465000000007E-2</v>
      </c>
      <c r="H20201">
        <v>1.9775245E-2</v>
      </c>
    </row>
    <row r="20202" spans="1:8" x14ac:dyDescent="0.25">
      <c r="A20202">
        <v>337.274258987108</v>
      </c>
      <c r="B20202">
        <v>2.1192401999999999E-2</v>
      </c>
      <c r="C20202">
        <v>0.22877832000000001</v>
      </c>
      <c r="D20202">
        <v>5.9463136E-2</v>
      </c>
      <c r="E20202">
        <v>8.0176815000000002E-3</v>
      </c>
      <c r="F20202">
        <v>337.24798529148097</v>
      </c>
      <c r="G20202">
        <v>8.2715333000000002E-2</v>
      </c>
      <c r="H20202">
        <v>2.0479329000000001E-2</v>
      </c>
    </row>
    <row r="20203" spans="1:8" x14ac:dyDescent="0.25">
      <c r="A20203">
        <v>337.29092655181802</v>
      </c>
      <c r="B20203">
        <v>8.6458912000000002E-3</v>
      </c>
      <c r="C20203">
        <v>0.21969335000000001</v>
      </c>
      <c r="D20203">
        <v>5.6134763999999997E-2</v>
      </c>
      <c r="E20203">
        <v>7.0554181000000004E-3</v>
      </c>
      <c r="F20203">
        <v>337.26465285619099</v>
      </c>
      <c r="G20203">
        <v>8.1035769999999993E-2</v>
      </c>
      <c r="H20203">
        <v>2.3774851E-2</v>
      </c>
    </row>
    <row r="20204" spans="1:8" x14ac:dyDescent="0.25">
      <c r="A20204">
        <v>337.307594124476</v>
      </c>
      <c r="B20204">
        <v>1.3987019999999999E-2</v>
      </c>
      <c r="C20204">
        <v>0.23016864000000001</v>
      </c>
      <c r="D20204">
        <v>5.4730612999999997E-2</v>
      </c>
      <c r="E20204">
        <v>7.8556752000000004E-3</v>
      </c>
      <c r="F20204">
        <v>337.28132042884801</v>
      </c>
      <c r="G20204">
        <v>7.4500941000000001E-2</v>
      </c>
      <c r="H20204">
        <v>2.0739405999999998E-2</v>
      </c>
    </row>
    <row r="20205" spans="1:8" x14ac:dyDescent="0.25">
      <c r="A20205">
        <v>337.32426169713301</v>
      </c>
      <c r="B20205">
        <v>7.8188488E-3</v>
      </c>
      <c r="C20205">
        <v>0.22459696000000001</v>
      </c>
      <c r="D20205">
        <v>5.0381716E-2</v>
      </c>
      <c r="E20205">
        <v>4.3925754999999999E-3</v>
      </c>
      <c r="F20205">
        <v>337.29798800150502</v>
      </c>
      <c r="G20205">
        <v>7.8430219999999995E-2</v>
      </c>
      <c r="H20205">
        <v>2.1502947000000001E-2</v>
      </c>
    </row>
    <row r="20206" spans="1:8" x14ac:dyDescent="0.25">
      <c r="A20206">
        <v>337.34092926184297</v>
      </c>
      <c r="B20206">
        <v>1.4449187E-2</v>
      </c>
      <c r="C20206">
        <v>0.21420628999999999</v>
      </c>
      <c r="D20206">
        <v>5.1654391000000001E-2</v>
      </c>
      <c r="E20206">
        <v>9.4046239000000007E-3</v>
      </c>
      <c r="F20206">
        <v>337.31465556621498</v>
      </c>
      <c r="G20206">
        <v>6.9530263999999994E-2</v>
      </c>
      <c r="H20206">
        <v>2.4743970000000001E-2</v>
      </c>
    </row>
    <row r="20207" spans="1:8" x14ac:dyDescent="0.25">
      <c r="A20207">
        <v>337.35759683449999</v>
      </c>
      <c r="B20207">
        <v>1.9738512E-2</v>
      </c>
      <c r="C20207">
        <v>0.21954583999999999</v>
      </c>
      <c r="D20207">
        <v>5.2443005000000001E-2</v>
      </c>
      <c r="E20207">
        <v>8.0815813999999993E-3</v>
      </c>
      <c r="F20207">
        <v>337.33132313887199</v>
      </c>
      <c r="G20207">
        <v>7.9902649000000006E-2</v>
      </c>
      <c r="H20207">
        <v>2.2624511E-2</v>
      </c>
    </row>
    <row r="20208" spans="1:8" x14ac:dyDescent="0.25">
      <c r="A20208">
        <v>337.374264407157</v>
      </c>
      <c r="B20208">
        <v>1.3273292000000001E-2</v>
      </c>
      <c r="C20208">
        <v>0.22412399999999999</v>
      </c>
      <c r="D20208">
        <v>5.9862692000000002E-2</v>
      </c>
      <c r="E20208">
        <v>7.4614449000000001E-3</v>
      </c>
      <c r="F20208">
        <v>337.34799071152997</v>
      </c>
      <c r="G20208">
        <v>7.8830115000000006E-2</v>
      </c>
      <c r="H20208">
        <v>2.3578104999999999E-2</v>
      </c>
    </row>
    <row r="20209" spans="1:8" x14ac:dyDescent="0.25">
      <c r="A20209">
        <v>337.39093197186702</v>
      </c>
      <c r="B20209">
        <v>1.3302405E-2</v>
      </c>
      <c r="C20209">
        <v>0.20870985</v>
      </c>
      <c r="D20209">
        <v>5.5633548999999997E-2</v>
      </c>
      <c r="E20209">
        <v>5.3974390000000004E-3</v>
      </c>
      <c r="F20209">
        <v>337.36465827623999</v>
      </c>
      <c r="G20209">
        <v>7.7089846000000004E-2</v>
      </c>
      <c r="H20209">
        <v>2.1617529999999999E-2</v>
      </c>
    </row>
    <row r="20210" spans="1:8" x14ac:dyDescent="0.25">
      <c r="A20210">
        <v>337.407599544525</v>
      </c>
      <c r="B20210">
        <v>1.7561559000000001E-2</v>
      </c>
      <c r="C20210">
        <v>0.19860506</v>
      </c>
      <c r="D20210">
        <v>4.3158710000000003E-2</v>
      </c>
      <c r="E20210">
        <v>9.3487501000000008E-3</v>
      </c>
      <c r="F20210">
        <v>337.38132584889701</v>
      </c>
      <c r="G20210">
        <v>7.9603560000000004E-2</v>
      </c>
      <c r="H20210">
        <v>2.3608133E-2</v>
      </c>
    </row>
    <row r="20211" spans="1:8" x14ac:dyDescent="0.25">
      <c r="A20211">
        <v>337.42426711718201</v>
      </c>
      <c r="B20211">
        <v>1.0906745000000001E-2</v>
      </c>
      <c r="C20211">
        <v>0.22446257999999999</v>
      </c>
      <c r="D20211">
        <v>5.2013627999999999E-2</v>
      </c>
      <c r="E20211">
        <v>5.9094606000000003E-3</v>
      </c>
      <c r="F20211">
        <v>337.39799342155402</v>
      </c>
      <c r="G20211">
        <v>6.6362045999999994E-2</v>
      </c>
      <c r="H20211">
        <v>2.4937463999999999E-2</v>
      </c>
    </row>
    <row r="20212" spans="1:8" x14ac:dyDescent="0.25">
      <c r="A20212">
        <v>337.44093468189197</v>
      </c>
      <c r="B20212">
        <v>1.3638351999999999E-2</v>
      </c>
      <c r="C20212">
        <v>0.25192555999999999</v>
      </c>
      <c r="D20212">
        <v>5.0391465000000003E-2</v>
      </c>
      <c r="E20212">
        <v>5.9855124000000003E-3</v>
      </c>
      <c r="F20212">
        <v>337.41466098626398</v>
      </c>
      <c r="G20212">
        <v>6.9499328999999999E-2</v>
      </c>
      <c r="H20212">
        <v>2.0005274999999999E-2</v>
      </c>
    </row>
    <row r="20213" spans="1:8" x14ac:dyDescent="0.25">
      <c r="A20213">
        <v>337.45760225454899</v>
      </c>
      <c r="B20213">
        <v>1.8362084000000001E-2</v>
      </c>
      <c r="C20213">
        <v>0.27049419000000002</v>
      </c>
      <c r="D20213">
        <v>6.3541390000000003E-2</v>
      </c>
      <c r="E20213">
        <v>5.2612042000000003E-3</v>
      </c>
      <c r="F20213">
        <v>337.431328558921</v>
      </c>
      <c r="G20213">
        <v>7.3746196999999999E-2</v>
      </c>
      <c r="H20213">
        <v>2.2915558999999999E-2</v>
      </c>
    </row>
    <row r="20214" spans="1:8" x14ac:dyDescent="0.25">
      <c r="A20214">
        <v>337.474269827206</v>
      </c>
      <c r="B20214">
        <v>1.8183346999999999E-2</v>
      </c>
      <c r="C20214">
        <v>0.25414425000000002</v>
      </c>
      <c r="D20214">
        <v>6.3908203999999996E-2</v>
      </c>
      <c r="E20214">
        <v>5.6308814999999996E-3</v>
      </c>
      <c r="F20214">
        <v>337.44799613157898</v>
      </c>
      <c r="G20214">
        <v>7.8728675999999997E-2</v>
      </c>
      <c r="H20214">
        <v>2.3893233E-2</v>
      </c>
    </row>
    <row r="20215" spans="1:8" x14ac:dyDescent="0.25">
      <c r="A20215">
        <v>337.49093739986398</v>
      </c>
      <c r="B20215">
        <v>1.3991020999999999E-2</v>
      </c>
      <c r="C20215">
        <v>0.25748304</v>
      </c>
      <c r="D20215">
        <v>6.0361459999999999E-2</v>
      </c>
      <c r="E20215">
        <v>6.6528404000000003E-3</v>
      </c>
      <c r="F20215">
        <v>337.46466370423599</v>
      </c>
      <c r="G20215">
        <v>7.0338658999999998E-2</v>
      </c>
      <c r="H20215">
        <v>2.0903478999999999E-2</v>
      </c>
    </row>
    <row r="20216" spans="1:8" x14ac:dyDescent="0.25">
      <c r="A20216">
        <v>337.507604964574</v>
      </c>
      <c r="B20216">
        <v>9.5922974999999994E-3</v>
      </c>
      <c r="C20216">
        <v>0.25283691000000003</v>
      </c>
      <c r="D20216">
        <v>5.4817158999999997E-2</v>
      </c>
      <c r="E20216">
        <v>9.1334758000000005E-3</v>
      </c>
      <c r="F20216">
        <v>337.48133126894601</v>
      </c>
      <c r="G20216">
        <v>6.7616753000000002E-2</v>
      </c>
      <c r="H20216">
        <v>2.1717861000000001E-2</v>
      </c>
    </row>
    <row r="20217" spans="1:8" x14ac:dyDescent="0.25">
      <c r="A20217">
        <v>337.52427253723101</v>
      </c>
      <c r="B20217">
        <v>1.8071272999999999E-2</v>
      </c>
      <c r="C20217">
        <v>0.21514568000000001</v>
      </c>
      <c r="D20217">
        <v>5.6020162999999998E-2</v>
      </c>
      <c r="E20217">
        <v>6.6369701999999999E-3</v>
      </c>
      <c r="F20217">
        <v>337.49799884160302</v>
      </c>
      <c r="G20217">
        <v>7.8662455000000006E-2</v>
      </c>
      <c r="H20217">
        <v>2.0029495000000001E-2</v>
      </c>
    </row>
    <row r="20218" spans="1:8" x14ac:dyDescent="0.25">
      <c r="A20218">
        <v>337.54094010988803</v>
      </c>
      <c r="B20218">
        <v>8.9744572000000009E-3</v>
      </c>
      <c r="C20218">
        <v>0.22364755</v>
      </c>
      <c r="D20218">
        <v>6.2908955000000003E-2</v>
      </c>
      <c r="E20218">
        <v>6.0263462000000002E-3</v>
      </c>
      <c r="F20218">
        <v>337.51466641425998</v>
      </c>
      <c r="G20218">
        <v>7.8457311000000002E-2</v>
      </c>
      <c r="H20218">
        <v>2.4551318999999999E-2</v>
      </c>
    </row>
    <row r="20219" spans="1:8" x14ac:dyDescent="0.25">
      <c r="A20219">
        <v>337.55760767459799</v>
      </c>
      <c r="B20219">
        <v>1.2636204E-2</v>
      </c>
      <c r="C20219">
        <v>0.21908059999999999</v>
      </c>
      <c r="D20219">
        <v>6.3647128999999997E-2</v>
      </c>
      <c r="E20219">
        <v>4.0755336999999999E-3</v>
      </c>
      <c r="F20219">
        <v>337.53133397897</v>
      </c>
      <c r="G20219">
        <v>7.6711863000000005E-2</v>
      </c>
      <c r="H20219">
        <v>2.4766369E-2</v>
      </c>
    </row>
    <row r="20220" spans="1:8" x14ac:dyDescent="0.25">
      <c r="A20220">
        <v>337.57427524725603</v>
      </c>
      <c r="B20220">
        <v>1.9527065999999999E-2</v>
      </c>
      <c r="C20220">
        <v>0.21074134</v>
      </c>
      <c r="D20220">
        <v>5.3676135999999999E-2</v>
      </c>
      <c r="E20220">
        <v>4.4758185000000001E-3</v>
      </c>
      <c r="F20220">
        <v>337.54800155162798</v>
      </c>
      <c r="G20220">
        <v>6.8993634999999998E-2</v>
      </c>
      <c r="H20220">
        <v>2.5686898999999999E-2</v>
      </c>
    </row>
    <row r="20221" spans="1:8" x14ac:dyDescent="0.25">
      <c r="A20221">
        <v>337.59094281991298</v>
      </c>
      <c r="B20221">
        <v>1.2719922999999999E-2</v>
      </c>
      <c r="C20221">
        <v>0.22847614999999999</v>
      </c>
      <c r="D20221">
        <v>6.4797536000000003E-2</v>
      </c>
      <c r="E20221">
        <v>6.9035203000000003E-3</v>
      </c>
      <c r="F20221">
        <v>337.56466912428499</v>
      </c>
      <c r="G20221">
        <v>7.2265305000000002E-2</v>
      </c>
      <c r="H20221">
        <v>2.0095728E-2</v>
      </c>
    </row>
    <row r="20222" spans="1:8" x14ac:dyDescent="0.25">
      <c r="A20222">
        <v>337.607610384623</v>
      </c>
      <c r="B20222">
        <v>2.3592522000000001E-2</v>
      </c>
      <c r="C20222">
        <v>0.25659802999999998</v>
      </c>
      <c r="D20222">
        <v>6.2255501999999997E-2</v>
      </c>
      <c r="E20222">
        <v>6.4009013999999998E-3</v>
      </c>
      <c r="F20222">
        <v>337.58133668899501</v>
      </c>
      <c r="G20222">
        <v>6.7667924000000004E-2</v>
      </c>
      <c r="H20222">
        <v>2.0532980999999999E-2</v>
      </c>
    </row>
    <row r="20223" spans="1:8" x14ac:dyDescent="0.25">
      <c r="A20223">
        <v>337.62427795728001</v>
      </c>
      <c r="B20223">
        <v>1.7173052000000001E-2</v>
      </c>
      <c r="C20223">
        <v>0.24575503000000001</v>
      </c>
      <c r="D20223">
        <v>6.3827439999999999E-2</v>
      </c>
      <c r="E20223">
        <v>7.6087890000000004E-3</v>
      </c>
      <c r="F20223">
        <v>337.59800426165202</v>
      </c>
      <c r="G20223">
        <v>7.2307698000000004E-2</v>
      </c>
      <c r="H20223">
        <v>2.4235046999999999E-2</v>
      </c>
    </row>
    <row r="20224" spans="1:8" x14ac:dyDescent="0.25">
      <c r="A20224">
        <v>337.64094552993703</v>
      </c>
      <c r="B20224">
        <v>1.2955614000000001E-2</v>
      </c>
      <c r="C20224">
        <v>0.20858698000000001</v>
      </c>
      <c r="D20224">
        <v>6.3055128000000002E-2</v>
      </c>
      <c r="E20224">
        <v>2.7012816E-3</v>
      </c>
      <c r="F20224">
        <v>337.61467183430898</v>
      </c>
      <c r="G20224">
        <v>6.7386605000000002E-2</v>
      </c>
      <c r="H20224">
        <v>2.6811755999999999E-2</v>
      </c>
    </row>
    <row r="20225" spans="1:8" x14ac:dyDescent="0.25">
      <c r="A20225">
        <v>337.65761309464699</v>
      </c>
      <c r="B20225">
        <v>1.6253896E-2</v>
      </c>
      <c r="C20225">
        <v>0.23455145999999999</v>
      </c>
      <c r="D20225">
        <v>5.7299538999999997E-2</v>
      </c>
      <c r="E20225">
        <v>6.3622458999999998E-3</v>
      </c>
      <c r="F20225">
        <v>337.631339399019</v>
      </c>
      <c r="G20225">
        <v>7.3332994999999998E-2</v>
      </c>
      <c r="H20225">
        <v>1.6128717000000001E-2</v>
      </c>
    </row>
    <row r="20226" spans="1:8" x14ac:dyDescent="0.25">
      <c r="A20226">
        <v>337.67428066730503</v>
      </c>
      <c r="B20226">
        <v>1.2028072000000001E-2</v>
      </c>
      <c r="C20226">
        <v>0.24791656000000001</v>
      </c>
      <c r="D20226">
        <v>6.1277422999999998E-2</v>
      </c>
      <c r="E20226">
        <v>6.3156764999999998E-3</v>
      </c>
      <c r="F20226">
        <v>337.64800697167698</v>
      </c>
      <c r="G20226">
        <v>6.7694902000000001E-2</v>
      </c>
      <c r="H20226">
        <v>1.9202961000000001E-2</v>
      </c>
    </row>
    <row r="20227" spans="1:8" x14ac:dyDescent="0.25">
      <c r="A20227">
        <v>337.69094823996198</v>
      </c>
      <c r="B20227">
        <v>2.1187520000000001E-2</v>
      </c>
      <c r="C20227">
        <v>0.27266958000000002</v>
      </c>
      <c r="D20227">
        <v>6.6410936000000004E-2</v>
      </c>
      <c r="E20227">
        <v>6.7850137000000001E-3</v>
      </c>
      <c r="F20227">
        <v>337.66467454433399</v>
      </c>
      <c r="G20227">
        <v>7.0140645000000001E-2</v>
      </c>
      <c r="H20227">
        <v>2.2938788000000002E-2</v>
      </c>
    </row>
    <row r="20228" spans="1:8" x14ac:dyDescent="0.25">
      <c r="A20228">
        <v>337.707615804672</v>
      </c>
      <c r="B20228">
        <v>1.4353283E-2</v>
      </c>
      <c r="C20228">
        <v>0.25831472999999999</v>
      </c>
      <c r="D20228">
        <v>6.6707066999999995E-2</v>
      </c>
      <c r="E20228">
        <v>6.9980839999999999E-3</v>
      </c>
      <c r="F20228">
        <v>337.68134210904401</v>
      </c>
      <c r="G20228">
        <v>7.4082278000000001E-2</v>
      </c>
      <c r="H20228">
        <v>2.7273715E-2</v>
      </c>
    </row>
    <row r="20229" spans="1:8" x14ac:dyDescent="0.25">
      <c r="A20229">
        <v>337.72428337732902</v>
      </c>
      <c r="B20229">
        <v>1.25188E-2</v>
      </c>
      <c r="C20229">
        <v>0.24745118999999999</v>
      </c>
      <c r="D20229">
        <v>6.1972096999999997E-2</v>
      </c>
      <c r="E20229">
        <v>8.7578259000000002E-3</v>
      </c>
      <c r="F20229">
        <v>337.69800968170102</v>
      </c>
      <c r="G20229">
        <v>7.4034623999999993E-2</v>
      </c>
      <c r="H20229">
        <v>2.6720430999999999E-2</v>
      </c>
    </row>
    <row r="20230" spans="1:8" x14ac:dyDescent="0.25">
      <c r="A20230">
        <v>337.74095094998597</v>
      </c>
      <c r="B20230">
        <v>1.1975896999999999E-2</v>
      </c>
      <c r="C20230">
        <v>0.26074815000000001</v>
      </c>
      <c r="D20230">
        <v>5.5943381E-2</v>
      </c>
      <c r="E20230">
        <v>6.7746202000000004E-3</v>
      </c>
      <c r="F20230">
        <v>337.71467725435798</v>
      </c>
      <c r="G20230">
        <v>6.7359066999999995E-2</v>
      </c>
      <c r="H20230">
        <v>1.857717E-2</v>
      </c>
    </row>
    <row r="20231" spans="1:8" x14ac:dyDescent="0.25">
      <c r="A20231">
        <v>337.75761851469599</v>
      </c>
      <c r="B20231">
        <v>8.2812039000000007E-3</v>
      </c>
      <c r="C20231">
        <v>0.23453330999999999</v>
      </c>
      <c r="D20231">
        <v>5.5524811E-2</v>
      </c>
      <c r="E20231">
        <v>8.3690640000000007E-3</v>
      </c>
      <c r="F20231">
        <v>337.731344819068</v>
      </c>
      <c r="G20231">
        <v>7.4257045999999993E-2</v>
      </c>
      <c r="H20231">
        <v>1.9413206999999998E-2</v>
      </c>
    </row>
    <row r="20232" spans="1:8" x14ac:dyDescent="0.25">
      <c r="A20232">
        <v>337.77428608735403</v>
      </c>
      <c r="B20232">
        <v>1.7277995000000001E-2</v>
      </c>
      <c r="C20232">
        <v>0.26064675999999998</v>
      </c>
      <c r="D20232">
        <v>6.3835903999999999E-2</v>
      </c>
      <c r="E20232">
        <v>5.5115492999999998E-3</v>
      </c>
      <c r="F20232">
        <v>337.74801239172598</v>
      </c>
      <c r="G20232">
        <v>6.8721451000000003E-2</v>
      </c>
      <c r="H20232">
        <v>1.8903765999999999E-2</v>
      </c>
    </row>
    <row r="20233" spans="1:8" x14ac:dyDescent="0.25">
      <c r="A20233">
        <v>337.79095366001098</v>
      </c>
      <c r="B20233">
        <v>1.4622385E-2</v>
      </c>
      <c r="C20233">
        <v>0.24358721</v>
      </c>
      <c r="D20233">
        <v>5.6960522999999999E-2</v>
      </c>
      <c r="E20233">
        <v>1.2660098E-2</v>
      </c>
      <c r="F20233">
        <v>337.76467996438299</v>
      </c>
      <c r="G20233">
        <v>8.0865905000000002E-2</v>
      </c>
      <c r="H20233">
        <v>2.2764828000000001E-2</v>
      </c>
    </row>
    <row r="20234" spans="1:8" x14ac:dyDescent="0.25">
      <c r="A20234">
        <v>337.807621224721</v>
      </c>
      <c r="B20234">
        <v>9.4252842999999996E-3</v>
      </c>
      <c r="C20234">
        <v>0.21916722</v>
      </c>
      <c r="D20234">
        <v>4.8377361000000001E-2</v>
      </c>
      <c r="E20234">
        <v>5.4811351000000003E-3</v>
      </c>
      <c r="F20234">
        <v>337.78134752909301</v>
      </c>
      <c r="G20234">
        <v>8.2018740000000007E-2</v>
      </c>
      <c r="H20234">
        <v>2.5168666999999999E-2</v>
      </c>
    </row>
    <row r="20235" spans="1:8" x14ac:dyDescent="0.25">
      <c r="A20235">
        <v>337.82428879737802</v>
      </c>
      <c r="B20235">
        <v>1.5173186999999999E-2</v>
      </c>
      <c r="C20235">
        <v>0.20114914</v>
      </c>
      <c r="D20235">
        <v>6.0205080000000001E-2</v>
      </c>
      <c r="E20235">
        <v>7.4959969999999999E-3</v>
      </c>
      <c r="F20235">
        <v>337.79801510175002</v>
      </c>
      <c r="G20235">
        <v>8.0045543999999996E-2</v>
      </c>
      <c r="H20235">
        <v>2.0736801999999999E-2</v>
      </c>
    </row>
    <row r="20236" spans="1:8" x14ac:dyDescent="0.25">
      <c r="A20236">
        <v>337.84095637003497</v>
      </c>
      <c r="B20236">
        <v>9.9790599000000001E-3</v>
      </c>
      <c r="C20236">
        <v>0.21496883</v>
      </c>
      <c r="D20236">
        <v>5.1580819999999999E-2</v>
      </c>
      <c r="E20236">
        <v>6.6801007000000003E-3</v>
      </c>
      <c r="F20236">
        <v>337.81468267440698</v>
      </c>
      <c r="G20236">
        <v>7.7869222000000002E-2</v>
      </c>
      <c r="H20236">
        <v>2.6326941E-2</v>
      </c>
    </row>
    <row r="20237" spans="1:8" x14ac:dyDescent="0.25">
      <c r="A20237">
        <v>337.85762394269301</v>
      </c>
      <c r="B20237">
        <v>1.8474640000000001E-2</v>
      </c>
      <c r="C20237">
        <v>0.24139716999999999</v>
      </c>
      <c r="D20237">
        <v>5.7638138999999998E-2</v>
      </c>
      <c r="E20237">
        <v>7.7575976E-3</v>
      </c>
      <c r="F20237">
        <v>337.83135024706502</v>
      </c>
      <c r="G20237">
        <v>7.6859415E-2</v>
      </c>
      <c r="H20237">
        <v>2.6701782E-2</v>
      </c>
    </row>
    <row r="20238" spans="1:8" x14ac:dyDescent="0.25">
      <c r="A20238">
        <v>337.87429150740297</v>
      </c>
      <c r="B20238">
        <v>1.1620086999999999E-2</v>
      </c>
      <c r="C20238">
        <v>0.24145862000000001</v>
      </c>
      <c r="D20238">
        <v>5.6208380000000002E-2</v>
      </c>
      <c r="E20238">
        <v>4.5081115999999997E-3</v>
      </c>
      <c r="F20238">
        <v>337.84801781177498</v>
      </c>
      <c r="G20238">
        <v>8.6718716000000001E-2</v>
      </c>
      <c r="H20238">
        <v>2.2627702E-2</v>
      </c>
    </row>
    <row r="20239" spans="1:8" x14ac:dyDescent="0.25">
      <c r="A20239">
        <v>337.89095908005999</v>
      </c>
      <c r="B20239">
        <v>8.1048487000000002E-3</v>
      </c>
      <c r="C20239">
        <v>0.23221314000000001</v>
      </c>
      <c r="D20239">
        <v>6.1589662000000003E-2</v>
      </c>
      <c r="E20239">
        <v>4.5008957000000002E-3</v>
      </c>
      <c r="F20239">
        <v>337.86468538443199</v>
      </c>
      <c r="G20239">
        <v>7.2255633999999999E-2</v>
      </c>
      <c r="H20239">
        <v>2.3475896999999999E-2</v>
      </c>
    </row>
    <row r="20240" spans="1:8" x14ac:dyDescent="0.25">
      <c r="A20240">
        <v>337.907626652717</v>
      </c>
      <c r="B20240">
        <v>1.2823932999999999E-2</v>
      </c>
      <c r="C20240">
        <v>0.21537627000000001</v>
      </c>
      <c r="D20240">
        <v>5.2729994000000002E-2</v>
      </c>
      <c r="E20240">
        <v>5.4364888999999996E-3</v>
      </c>
      <c r="F20240">
        <v>337.88135295708901</v>
      </c>
      <c r="G20240">
        <v>7.3976420000000001E-2</v>
      </c>
      <c r="H20240">
        <v>2.5624029E-2</v>
      </c>
    </row>
    <row r="20241" spans="1:8" x14ac:dyDescent="0.25">
      <c r="A20241">
        <v>337.92429421742702</v>
      </c>
      <c r="B20241">
        <v>1.2369421E-2</v>
      </c>
      <c r="C20241">
        <v>0.21764594000000001</v>
      </c>
      <c r="D20241">
        <v>5.4753203E-2</v>
      </c>
      <c r="E20241">
        <v>5.6859828000000003E-3</v>
      </c>
      <c r="F20241">
        <v>337.89802052179903</v>
      </c>
      <c r="G20241">
        <v>7.1082771000000003E-2</v>
      </c>
      <c r="H20241">
        <v>2.1560444000000002E-2</v>
      </c>
    </row>
    <row r="20242" spans="1:8" x14ac:dyDescent="0.25">
      <c r="A20242">
        <v>337.94096179008397</v>
      </c>
      <c r="B20242">
        <v>1.1853321E-2</v>
      </c>
      <c r="C20242">
        <v>0.25224191000000001</v>
      </c>
      <c r="D20242">
        <v>5.9505048999999997E-2</v>
      </c>
      <c r="E20242">
        <v>3.5792405000000002E-3</v>
      </c>
      <c r="F20242">
        <v>337.91468809445701</v>
      </c>
      <c r="G20242">
        <v>6.9021709000000001E-2</v>
      </c>
      <c r="H20242">
        <v>1.6134909999999999E-2</v>
      </c>
    </row>
    <row r="20243" spans="1:8" x14ac:dyDescent="0.25">
      <c r="A20243">
        <v>337.95762936274201</v>
      </c>
      <c r="B20243">
        <v>2.8580340999999999E-2</v>
      </c>
      <c r="C20243">
        <v>0.26976108999999998</v>
      </c>
      <c r="D20243">
        <v>6.1886060999999999E-2</v>
      </c>
      <c r="E20243">
        <v>1.0107496000000001E-2</v>
      </c>
      <c r="F20243">
        <v>337.93135566711402</v>
      </c>
      <c r="G20243">
        <v>6.2730729999999998E-2</v>
      </c>
      <c r="H20243">
        <v>2.3112506000000001E-2</v>
      </c>
    </row>
    <row r="20244" spans="1:8" x14ac:dyDescent="0.25">
      <c r="A20244">
        <v>337.97429692745197</v>
      </c>
      <c r="B20244">
        <v>1.3023719E-2</v>
      </c>
      <c r="C20244">
        <v>0.29165268</v>
      </c>
      <c r="D20244">
        <v>6.8195872000000005E-2</v>
      </c>
      <c r="E20244">
        <v>5.6608472999999998E-3</v>
      </c>
      <c r="F20244">
        <v>337.94802323182398</v>
      </c>
      <c r="G20244">
        <v>7.0364855000000004E-2</v>
      </c>
      <c r="H20244">
        <v>2.0242777E-2</v>
      </c>
    </row>
    <row r="20245" spans="1:8" x14ac:dyDescent="0.25">
      <c r="A20245">
        <v>337.99096450010899</v>
      </c>
      <c r="B20245">
        <v>1.471094E-2</v>
      </c>
      <c r="C20245">
        <v>0.28500044000000002</v>
      </c>
      <c r="D20245">
        <v>5.5393614000000001E-2</v>
      </c>
      <c r="E20245">
        <v>5.5923526999999999E-3</v>
      </c>
      <c r="F20245">
        <v>337.96469080448099</v>
      </c>
      <c r="G20245">
        <v>7.120166E-2</v>
      </c>
      <c r="H20245">
        <v>2.401242E-2</v>
      </c>
    </row>
    <row r="20246" spans="1:8" x14ac:dyDescent="0.25">
      <c r="A20246">
        <v>338.007632072766</v>
      </c>
      <c r="B20246">
        <v>1.8331613E-2</v>
      </c>
      <c r="C20246">
        <v>0.29398000000000002</v>
      </c>
      <c r="D20246">
        <v>7.6207489000000003E-2</v>
      </c>
      <c r="E20246">
        <v>5.2170549000000004E-3</v>
      </c>
      <c r="F20246">
        <v>337.98135837713801</v>
      </c>
      <c r="G20246">
        <v>7.0161640999999997E-2</v>
      </c>
      <c r="H20246">
        <v>2.5678434999999999E-2</v>
      </c>
    </row>
    <row r="20247" spans="1:8" x14ac:dyDescent="0.25">
      <c r="A20247">
        <v>338.02429963747602</v>
      </c>
      <c r="B20247">
        <v>1.5669395999999999E-2</v>
      </c>
      <c r="C20247">
        <v>0.26525875999999998</v>
      </c>
      <c r="D20247">
        <v>6.2847695999999995E-2</v>
      </c>
      <c r="E20247">
        <v>4.1946457000000001E-3</v>
      </c>
      <c r="F20247">
        <v>337.99802594184803</v>
      </c>
      <c r="G20247">
        <v>6.9137595999999996E-2</v>
      </c>
      <c r="H20247">
        <v>1.8708388999999999E-2</v>
      </c>
    </row>
    <row r="20248" spans="1:8" x14ac:dyDescent="0.25">
      <c r="A20248">
        <v>338.04096721013298</v>
      </c>
      <c r="B20248">
        <v>2.2791749E-2</v>
      </c>
      <c r="C20248">
        <v>0.23230353000000001</v>
      </c>
      <c r="D20248">
        <v>5.2703299000000002E-2</v>
      </c>
      <c r="E20248">
        <v>6.7326371000000001E-3</v>
      </c>
      <c r="F20248">
        <v>338.01469351450601</v>
      </c>
      <c r="G20248">
        <v>7.3102063999999994E-2</v>
      </c>
      <c r="H20248">
        <v>2.2690401999999998E-2</v>
      </c>
    </row>
    <row r="20249" spans="1:8" x14ac:dyDescent="0.25">
      <c r="A20249">
        <v>338.05763478279101</v>
      </c>
      <c r="B20249">
        <v>1.0355483E-2</v>
      </c>
      <c r="C20249">
        <v>0.20064844000000001</v>
      </c>
      <c r="D20249">
        <v>5.2420210000000002E-2</v>
      </c>
      <c r="E20249">
        <v>8.1200656000000003E-3</v>
      </c>
      <c r="F20249">
        <v>338.03136108716302</v>
      </c>
      <c r="G20249">
        <v>7.3072738999999998E-2</v>
      </c>
      <c r="H20249">
        <v>2.2533508000000001E-2</v>
      </c>
    </row>
    <row r="20250" spans="1:8" x14ac:dyDescent="0.25">
      <c r="A20250">
        <v>338.07430234750097</v>
      </c>
      <c r="B20250">
        <v>1.1112637E-2</v>
      </c>
      <c r="C20250">
        <v>0.21335179000000001</v>
      </c>
      <c r="D20250">
        <v>4.8423099999999997E-2</v>
      </c>
      <c r="E20250">
        <v>9.8162823999999992E-3</v>
      </c>
      <c r="F20250">
        <v>338.04802865187298</v>
      </c>
      <c r="G20250">
        <v>7.2706914999999997E-2</v>
      </c>
      <c r="H20250">
        <v>1.9756474999999999E-2</v>
      </c>
    </row>
    <row r="20251" spans="1:8" x14ac:dyDescent="0.25">
      <c r="A20251">
        <v>338.09096992015799</v>
      </c>
      <c r="B20251">
        <v>1.1124304999999999E-2</v>
      </c>
      <c r="C20251">
        <v>0.21624974999999999</v>
      </c>
      <c r="D20251">
        <v>6.0022179000000002E-2</v>
      </c>
      <c r="E20251">
        <v>4.6246178000000004E-3</v>
      </c>
      <c r="F20251">
        <v>338.06469622453</v>
      </c>
      <c r="G20251">
        <v>7.8931770999999998E-2</v>
      </c>
      <c r="H20251">
        <v>1.9563355000000001E-2</v>
      </c>
    </row>
    <row r="20252" spans="1:8" x14ac:dyDescent="0.25">
      <c r="A20252">
        <v>338.107637492815</v>
      </c>
      <c r="B20252">
        <v>2.0453968999999999E-2</v>
      </c>
      <c r="C20252">
        <v>0.22981413000000001</v>
      </c>
      <c r="D20252">
        <v>5.5351457999999999E-2</v>
      </c>
      <c r="E20252">
        <v>8.9235939000000004E-3</v>
      </c>
      <c r="F20252">
        <v>338.08136379718701</v>
      </c>
      <c r="G20252">
        <v>7.7465080000000006E-2</v>
      </c>
      <c r="H20252">
        <v>2.6301028000000001E-2</v>
      </c>
    </row>
    <row r="20253" spans="1:8" x14ac:dyDescent="0.25">
      <c r="A20253">
        <v>338.12430505752502</v>
      </c>
      <c r="B20253">
        <v>2.1210533E-2</v>
      </c>
      <c r="C20253">
        <v>0.22805005</v>
      </c>
      <c r="D20253">
        <v>6.0554851E-2</v>
      </c>
      <c r="E20253">
        <v>5.5082183999999998E-3</v>
      </c>
      <c r="F20253">
        <v>338.09803136189697</v>
      </c>
      <c r="G20253">
        <v>8.4165535999999999E-2</v>
      </c>
      <c r="H20253">
        <v>2.5819360999999999E-2</v>
      </c>
    </row>
    <row r="20254" spans="1:8" x14ac:dyDescent="0.25">
      <c r="A20254">
        <v>338.14097263018198</v>
      </c>
      <c r="B20254">
        <v>1.5424423E-2</v>
      </c>
      <c r="C20254">
        <v>0.23682876999999999</v>
      </c>
      <c r="D20254">
        <v>4.8451327000000002E-2</v>
      </c>
      <c r="E20254">
        <v>6.9907926999999998E-3</v>
      </c>
      <c r="F20254">
        <v>338.11469893455501</v>
      </c>
      <c r="G20254">
        <v>7.4081025999999994E-2</v>
      </c>
      <c r="H20254">
        <v>2.1986298000000001E-2</v>
      </c>
    </row>
    <row r="20255" spans="1:8" x14ac:dyDescent="0.25">
      <c r="A20255">
        <v>338.15764020284001</v>
      </c>
      <c r="B20255">
        <v>1.3984635E-2</v>
      </c>
      <c r="C20255">
        <v>0.24925499000000001</v>
      </c>
      <c r="D20255">
        <v>5.8661088E-2</v>
      </c>
      <c r="E20255">
        <v>6.1038126999999999E-3</v>
      </c>
      <c r="F20255">
        <v>338.13136650721202</v>
      </c>
      <c r="G20255">
        <v>7.4378550000000002E-2</v>
      </c>
      <c r="H20255">
        <v>2.6703496E-2</v>
      </c>
    </row>
    <row r="20256" spans="1:8" x14ac:dyDescent="0.25">
      <c r="A20256">
        <v>338.17430776754998</v>
      </c>
      <c r="B20256">
        <v>2.2877201E-2</v>
      </c>
      <c r="C20256">
        <v>0.26232442</v>
      </c>
      <c r="D20256">
        <v>5.6016937000000003E-2</v>
      </c>
      <c r="E20256">
        <v>7.2205421000000004E-3</v>
      </c>
      <c r="F20256">
        <v>338.14803407192198</v>
      </c>
      <c r="G20256">
        <v>7.7587492999999993E-2</v>
      </c>
      <c r="H20256">
        <v>2.3008771000000001E-2</v>
      </c>
    </row>
    <row r="20257" spans="1:8" x14ac:dyDescent="0.25">
      <c r="A20257">
        <v>338.19097534020699</v>
      </c>
      <c r="B20257">
        <v>2.0145469999999999E-2</v>
      </c>
      <c r="C20257">
        <v>0.26839423000000001</v>
      </c>
      <c r="D20257">
        <v>5.8887335999999998E-2</v>
      </c>
      <c r="E20257">
        <v>1.0100784E-2</v>
      </c>
      <c r="F20257">
        <v>338.164701644579</v>
      </c>
      <c r="G20257">
        <v>6.0932171E-2</v>
      </c>
      <c r="H20257">
        <v>2.1686728999999998E-2</v>
      </c>
    </row>
    <row r="20258" spans="1:8" x14ac:dyDescent="0.25">
      <c r="A20258">
        <v>338.207642912864</v>
      </c>
      <c r="B20258">
        <v>1.7042607000000001E-2</v>
      </c>
      <c r="C20258">
        <v>0.25034382999999999</v>
      </c>
      <c r="D20258">
        <v>6.2582813000000001E-2</v>
      </c>
      <c r="E20258">
        <v>9.6785454000000003E-3</v>
      </c>
      <c r="F20258">
        <v>338.18136921723601</v>
      </c>
      <c r="G20258">
        <v>6.9870851999999997E-2</v>
      </c>
      <c r="H20258">
        <v>2.1190529999999999E-2</v>
      </c>
    </row>
    <row r="20259" spans="1:8" x14ac:dyDescent="0.25">
      <c r="A20259">
        <v>338.22431048552102</v>
      </c>
      <c r="B20259">
        <v>1.3387425E-2</v>
      </c>
      <c r="C20259">
        <v>0.24970178000000001</v>
      </c>
      <c r="D20259">
        <v>5.4585952E-2</v>
      </c>
      <c r="E20259">
        <v>5.4234024E-3</v>
      </c>
      <c r="F20259">
        <v>338.19803678989399</v>
      </c>
      <c r="G20259">
        <v>7.6837375999999999E-2</v>
      </c>
      <c r="H20259">
        <v>2.1151028999999998E-2</v>
      </c>
    </row>
    <row r="20260" spans="1:8" x14ac:dyDescent="0.25">
      <c r="A20260">
        <v>338.24097805023098</v>
      </c>
      <c r="B20260">
        <v>2.0054279000000001E-2</v>
      </c>
      <c r="C20260">
        <v>0.20864536</v>
      </c>
      <c r="D20260">
        <v>5.7836368999999999E-2</v>
      </c>
      <c r="E20260">
        <v>8.0240899999999993E-3</v>
      </c>
      <c r="F20260">
        <v>338.21470435460401</v>
      </c>
      <c r="G20260">
        <v>6.5167427E-2</v>
      </c>
      <c r="H20260">
        <v>1.9735922999999999E-2</v>
      </c>
    </row>
    <row r="20261" spans="1:8" x14ac:dyDescent="0.25">
      <c r="A20261">
        <v>338.25764562288902</v>
      </c>
      <c r="B20261">
        <v>1.0833353E-2</v>
      </c>
      <c r="C20261">
        <v>0.20702697</v>
      </c>
      <c r="D20261">
        <v>4.9997291999999999E-2</v>
      </c>
      <c r="E20261">
        <v>5.7868319999999996E-3</v>
      </c>
      <c r="F20261">
        <v>338.23137192726102</v>
      </c>
      <c r="G20261">
        <v>7.2076215999999999E-2</v>
      </c>
      <c r="H20261">
        <v>2.6188034999999998E-2</v>
      </c>
    </row>
    <row r="20262" spans="1:8" x14ac:dyDescent="0.25">
      <c r="A20262">
        <v>338.27431319554597</v>
      </c>
      <c r="B20262">
        <v>2.3712711000000001E-2</v>
      </c>
      <c r="C20262">
        <v>0.23764347</v>
      </c>
      <c r="D20262">
        <v>5.9227332000000001E-2</v>
      </c>
      <c r="E20262">
        <v>6.9882572000000004E-3</v>
      </c>
      <c r="F20262">
        <v>338.24803949991798</v>
      </c>
      <c r="G20262">
        <v>6.5489626999999995E-2</v>
      </c>
      <c r="H20262">
        <v>2.1432263999999999E-2</v>
      </c>
    </row>
    <row r="20263" spans="1:8" x14ac:dyDescent="0.25">
      <c r="A20263">
        <v>338.29098076025599</v>
      </c>
      <c r="B20263">
        <v>1.2279985E-2</v>
      </c>
      <c r="C20263">
        <v>0.24997997</v>
      </c>
      <c r="D20263">
        <v>5.6818977E-2</v>
      </c>
      <c r="E20263">
        <v>8.6522140000000001E-3</v>
      </c>
      <c r="F20263">
        <v>338.264707064628</v>
      </c>
      <c r="G20263">
        <v>7.5776285999999998E-2</v>
      </c>
      <c r="H20263">
        <v>1.8368718999999999E-2</v>
      </c>
    </row>
    <row r="20264" spans="1:8" x14ac:dyDescent="0.25">
      <c r="A20264">
        <v>338.307648332913</v>
      </c>
      <c r="B20264">
        <v>1.4813903999999999E-2</v>
      </c>
      <c r="C20264">
        <v>0.21220159999999999</v>
      </c>
      <c r="D20264">
        <v>5.5570758999999997E-2</v>
      </c>
      <c r="E20264">
        <v>5.6868014000000001E-3</v>
      </c>
      <c r="F20264">
        <v>338.28137463728501</v>
      </c>
      <c r="G20264">
        <v>7.2509609000000003E-2</v>
      </c>
      <c r="H20264">
        <v>2.0403627000000001E-2</v>
      </c>
    </row>
    <row r="20265" spans="1:8" x14ac:dyDescent="0.25">
      <c r="A20265">
        <v>338.32431590557098</v>
      </c>
      <c r="B20265">
        <v>9.1502899000000006E-3</v>
      </c>
      <c r="C20265">
        <v>0.19903180000000001</v>
      </c>
      <c r="D20265">
        <v>5.6916005999999998E-2</v>
      </c>
      <c r="E20265">
        <v>9.5996242000000002E-3</v>
      </c>
      <c r="F20265">
        <v>338.29804220994299</v>
      </c>
      <c r="G20265">
        <v>7.1440712000000003E-2</v>
      </c>
      <c r="H20265">
        <v>1.8486534999999998E-2</v>
      </c>
    </row>
    <row r="20266" spans="1:8" x14ac:dyDescent="0.25">
      <c r="A20266">
        <v>338.34098347027998</v>
      </c>
      <c r="B20266">
        <v>7.2181197000000001E-3</v>
      </c>
      <c r="C20266">
        <v>0.2415417</v>
      </c>
      <c r="D20266">
        <v>5.8288064000000001E-2</v>
      </c>
      <c r="E20266">
        <v>1.0162824000000001E-2</v>
      </c>
      <c r="F20266">
        <v>338.31470977465301</v>
      </c>
      <c r="G20266">
        <v>7.0889099999999997E-2</v>
      </c>
      <c r="H20266">
        <v>2.3450537E-2</v>
      </c>
    </row>
    <row r="20267" spans="1:8" x14ac:dyDescent="0.25">
      <c r="A20267">
        <v>338.35765104293802</v>
      </c>
      <c r="B20267">
        <v>1.3641446999999999E-2</v>
      </c>
      <c r="C20267">
        <v>0.26831864999999999</v>
      </c>
      <c r="D20267">
        <v>5.8988564E-2</v>
      </c>
      <c r="E20267">
        <v>9.2050154000000006E-3</v>
      </c>
      <c r="F20267">
        <v>338.33137734731002</v>
      </c>
      <c r="G20267">
        <v>6.8051166999999996E-2</v>
      </c>
      <c r="H20267">
        <v>1.6166909E-2</v>
      </c>
    </row>
    <row r="20268" spans="1:8" x14ac:dyDescent="0.25">
      <c r="A20268">
        <v>338.37431861559497</v>
      </c>
      <c r="B20268">
        <v>1.5011566E-2</v>
      </c>
      <c r="C20268">
        <v>0.232567</v>
      </c>
      <c r="D20268">
        <v>5.4337854999999997E-2</v>
      </c>
      <c r="E20268">
        <v>8.7290154999999994E-3</v>
      </c>
      <c r="F20268">
        <v>338.34804491996698</v>
      </c>
      <c r="G20268">
        <v>7.3494315000000005E-2</v>
      </c>
      <c r="H20268">
        <v>1.8965809E-2</v>
      </c>
    </row>
    <row r="20269" spans="1:8" x14ac:dyDescent="0.25">
      <c r="A20269">
        <v>338.39098618030499</v>
      </c>
      <c r="B20269">
        <v>1.8674198E-3</v>
      </c>
      <c r="C20269">
        <v>0.20147069000000001</v>
      </c>
      <c r="D20269">
        <v>5.8394848999999999E-2</v>
      </c>
      <c r="E20269">
        <v>7.4341985999999997E-3</v>
      </c>
      <c r="F20269">
        <v>338.364712484677</v>
      </c>
      <c r="G20269">
        <v>7.1217440000000007E-2</v>
      </c>
      <c r="H20269">
        <v>2.2774009000000001E-2</v>
      </c>
    </row>
    <row r="20270" spans="1:8" x14ac:dyDescent="0.25">
      <c r="A20270">
        <v>338.40765375296201</v>
      </c>
      <c r="B20270">
        <v>1.3011623999999999E-2</v>
      </c>
      <c r="C20270">
        <v>0.20223409000000001</v>
      </c>
      <c r="D20270">
        <v>5.6838742999999997E-2</v>
      </c>
      <c r="E20270">
        <v>8.1981960999999992E-3</v>
      </c>
      <c r="F20270">
        <v>338.38138005733401</v>
      </c>
      <c r="G20270">
        <v>7.6304316999999997E-2</v>
      </c>
      <c r="H20270">
        <v>2.5929773E-2</v>
      </c>
    </row>
    <row r="20271" spans="1:8" x14ac:dyDescent="0.25">
      <c r="A20271">
        <v>338.42432132561999</v>
      </c>
      <c r="B20271">
        <v>1.3994263E-2</v>
      </c>
      <c r="C20271">
        <v>0.21845497</v>
      </c>
      <c r="D20271">
        <v>5.5474929999999999E-2</v>
      </c>
      <c r="E20271">
        <v>5.1311259000000001E-3</v>
      </c>
      <c r="F20271">
        <v>338.39804762999199</v>
      </c>
      <c r="G20271">
        <v>8.1454239999999997E-2</v>
      </c>
      <c r="H20271">
        <v>2.1128198000000001E-2</v>
      </c>
    </row>
    <row r="20272" spans="1:8" x14ac:dyDescent="0.25">
      <c r="A20272">
        <v>338.44098889033</v>
      </c>
      <c r="B20272">
        <v>6.8216435999999998E-3</v>
      </c>
      <c r="C20272">
        <v>0.24659065999999999</v>
      </c>
      <c r="D20272">
        <v>5.8403666999999999E-2</v>
      </c>
      <c r="E20272">
        <v>8.3739022E-3</v>
      </c>
      <c r="F20272">
        <v>338.41471519470201</v>
      </c>
      <c r="G20272">
        <v>7.1926296000000001E-2</v>
      </c>
      <c r="H20272">
        <v>2.4666948000000001E-2</v>
      </c>
    </row>
    <row r="20273" spans="1:8" x14ac:dyDescent="0.25">
      <c r="A20273">
        <v>338.45765646298702</v>
      </c>
      <c r="B20273">
        <v>1.6015624999999999E-2</v>
      </c>
      <c r="C20273">
        <v>0.23904069999999999</v>
      </c>
      <c r="D20273">
        <v>6.0579940999999998E-2</v>
      </c>
      <c r="E20273">
        <v>3.4934732E-3</v>
      </c>
      <c r="F20273">
        <v>338.43138276735903</v>
      </c>
      <c r="G20273">
        <v>8.1112354999999997E-2</v>
      </c>
      <c r="H20273">
        <v>2.2353984E-2</v>
      </c>
    </row>
    <row r="20274" spans="1:8" x14ac:dyDescent="0.25">
      <c r="A20274">
        <v>338.47432403564397</v>
      </c>
      <c r="B20274">
        <v>2.0976821E-2</v>
      </c>
      <c r="C20274">
        <v>0.25112333999999997</v>
      </c>
      <c r="D20274">
        <v>6.3555426999999998E-2</v>
      </c>
      <c r="E20274">
        <v>7.9090659999999993E-3</v>
      </c>
      <c r="F20274">
        <v>338.44805034001598</v>
      </c>
      <c r="G20274">
        <v>7.8333951999999998E-2</v>
      </c>
      <c r="H20274">
        <v>2.8048297E-2</v>
      </c>
    </row>
    <row r="20275" spans="1:8" x14ac:dyDescent="0.25">
      <c r="A20275">
        <v>338.49099160035399</v>
      </c>
      <c r="B20275">
        <v>1.4724027000000001E-2</v>
      </c>
      <c r="C20275">
        <v>0.24356595</v>
      </c>
      <c r="D20275">
        <v>6.0031257999999997E-2</v>
      </c>
      <c r="E20275">
        <v>6.1194919999999998E-3</v>
      </c>
      <c r="F20275">
        <v>338.464717904726</v>
      </c>
      <c r="G20275">
        <v>6.6543140000000001E-2</v>
      </c>
      <c r="H20275">
        <v>1.9631872000000002E-2</v>
      </c>
    </row>
    <row r="20276" spans="1:8" x14ac:dyDescent="0.25">
      <c r="A20276">
        <v>338.50765917301101</v>
      </c>
      <c r="B20276">
        <v>8.0739148E-3</v>
      </c>
      <c r="C20276">
        <v>0.25991750000000002</v>
      </c>
      <c r="D20276">
        <v>6.1067603999999998E-2</v>
      </c>
      <c r="E20276">
        <v>3.1729725000000002E-3</v>
      </c>
      <c r="F20276">
        <v>338.48138547738301</v>
      </c>
      <c r="G20276">
        <v>7.5389624000000002E-2</v>
      </c>
      <c r="H20276">
        <v>2.3793325000000001E-2</v>
      </c>
    </row>
    <row r="20277" spans="1:8" x14ac:dyDescent="0.25">
      <c r="A20277">
        <v>338.52432674566899</v>
      </c>
      <c r="B20277">
        <v>1.6133855999999999E-2</v>
      </c>
      <c r="C20277">
        <v>0.23876140000000001</v>
      </c>
      <c r="D20277">
        <v>5.9154252999999997E-2</v>
      </c>
      <c r="E20277">
        <v>5.7128704999999998E-3</v>
      </c>
      <c r="F20277">
        <v>338.49805305004099</v>
      </c>
      <c r="G20277">
        <v>6.6011019000000004E-2</v>
      </c>
      <c r="H20277">
        <v>2.1855922E-2</v>
      </c>
    </row>
    <row r="20278" spans="1:8" x14ac:dyDescent="0.25">
      <c r="A20278">
        <v>338.54099431037901</v>
      </c>
      <c r="B20278">
        <v>9.4586824999999992E-3</v>
      </c>
      <c r="C20278">
        <v>0.25698884999999999</v>
      </c>
      <c r="D20278">
        <v>6.1434242999999999E-2</v>
      </c>
      <c r="E20278">
        <v>7.3438720000000004E-3</v>
      </c>
      <c r="F20278">
        <v>338.51472061475101</v>
      </c>
      <c r="G20278">
        <v>6.8260535999999997E-2</v>
      </c>
      <c r="H20278">
        <v>2.2317264E-2</v>
      </c>
    </row>
    <row r="20279" spans="1:8" x14ac:dyDescent="0.25">
      <c r="A20279">
        <v>338.55766188303602</v>
      </c>
      <c r="B20279">
        <v>2.1387445000000001E-2</v>
      </c>
      <c r="C20279">
        <v>0.28053093000000001</v>
      </c>
      <c r="D20279">
        <v>7.1805820000000006E-2</v>
      </c>
      <c r="E20279">
        <v>6.6960342000000001E-3</v>
      </c>
      <c r="F20279">
        <v>338.53138818740803</v>
      </c>
      <c r="G20279">
        <v>8.1154376E-2</v>
      </c>
      <c r="H20279">
        <v>1.6564797999999999E-2</v>
      </c>
    </row>
    <row r="20280" spans="1:8" x14ac:dyDescent="0.25">
      <c r="A20280">
        <v>338.57432945569298</v>
      </c>
      <c r="B20280">
        <v>1.2851866E-2</v>
      </c>
      <c r="C20280">
        <v>0.26918491999999999</v>
      </c>
      <c r="D20280">
        <v>5.3325984999999999E-2</v>
      </c>
      <c r="E20280">
        <v>5.7464711999999996E-3</v>
      </c>
      <c r="F20280">
        <v>338.54805576006498</v>
      </c>
      <c r="G20280">
        <v>6.8459183000000007E-2</v>
      </c>
      <c r="H20280">
        <v>2.1387748000000002E-2</v>
      </c>
    </row>
    <row r="20281" spans="1:8" x14ac:dyDescent="0.25">
      <c r="A20281">
        <v>338.59099702834999</v>
      </c>
      <c r="B20281">
        <v>1.7110327000000002E-2</v>
      </c>
      <c r="C20281">
        <v>0.25637697999999998</v>
      </c>
      <c r="D20281">
        <v>5.9725329000000001E-2</v>
      </c>
      <c r="E20281">
        <v>4.7504753000000002E-3</v>
      </c>
      <c r="F20281">
        <v>338.56472333272302</v>
      </c>
      <c r="G20281">
        <v>6.9317318000000003E-2</v>
      </c>
      <c r="H20281">
        <v>2.3857400000000001E-2</v>
      </c>
    </row>
    <row r="20282" spans="1:8" x14ac:dyDescent="0.25">
      <c r="A20282">
        <v>338.60766459306001</v>
      </c>
      <c r="B20282">
        <v>1.9945579000000001E-2</v>
      </c>
      <c r="C20282">
        <v>0.24213435999999999</v>
      </c>
      <c r="D20282">
        <v>6.0294777000000001E-2</v>
      </c>
      <c r="E20282">
        <v>5.3197988E-3</v>
      </c>
      <c r="F20282">
        <v>338.58139089743298</v>
      </c>
      <c r="G20282">
        <v>7.3806292999999995E-2</v>
      </c>
      <c r="H20282">
        <v>2.3361705E-2</v>
      </c>
    </row>
    <row r="20283" spans="1:8" x14ac:dyDescent="0.25">
      <c r="A20283">
        <v>338.62433216571799</v>
      </c>
      <c r="B20283">
        <v>1.2706752E-2</v>
      </c>
      <c r="C20283">
        <v>0.23509422999999999</v>
      </c>
      <c r="D20283">
        <v>6.7838608999999994E-2</v>
      </c>
      <c r="E20283">
        <v>1.0795673E-2</v>
      </c>
      <c r="F20283">
        <v>338.59805847009</v>
      </c>
      <c r="G20283">
        <v>7.6757431000000001E-2</v>
      </c>
      <c r="H20283">
        <v>2.4637571E-2</v>
      </c>
    </row>
    <row r="20284" spans="1:8" x14ac:dyDescent="0.25">
      <c r="A20284">
        <v>338.640999738375</v>
      </c>
      <c r="B20284">
        <v>1.0779726E-2</v>
      </c>
      <c r="C20284">
        <v>0.25305169999999999</v>
      </c>
      <c r="D20284">
        <v>5.7537089999999999E-2</v>
      </c>
      <c r="E20284">
        <v>4.7742030999999999E-3</v>
      </c>
      <c r="F20284">
        <v>338.61472604274701</v>
      </c>
      <c r="G20284">
        <v>7.3053307999999997E-2</v>
      </c>
      <c r="H20284">
        <v>1.9656277999999999E-2</v>
      </c>
    </row>
    <row r="20285" spans="1:8" x14ac:dyDescent="0.25">
      <c r="A20285">
        <v>338.65766730308502</v>
      </c>
      <c r="B20285">
        <v>1.5764555E-2</v>
      </c>
      <c r="C20285">
        <v>0.23426132</v>
      </c>
      <c r="D20285">
        <v>5.5040009000000001E-2</v>
      </c>
      <c r="E20285">
        <v>4.6478053999999998E-3</v>
      </c>
      <c r="F20285">
        <v>338.63139360745703</v>
      </c>
      <c r="G20285">
        <v>7.5576477000000003E-2</v>
      </c>
      <c r="H20285">
        <v>2.0123694000000001E-2</v>
      </c>
    </row>
    <row r="20286" spans="1:8" x14ac:dyDescent="0.25">
      <c r="A20286">
        <v>338.67433487574198</v>
      </c>
      <c r="B20286">
        <v>1.3662064E-2</v>
      </c>
      <c r="C20286">
        <v>0.22924754</v>
      </c>
      <c r="D20286">
        <v>6.3473648999999993E-2</v>
      </c>
      <c r="E20286">
        <v>5.8713350000000001E-3</v>
      </c>
      <c r="F20286">
        <v>338.64806118011398</v>
      </c>
      <c r="G20286">
        <v>8.2440883000000006E-2</v>
      </c>
      <c r="H20286">
        <v>2.5082897E-2</v>
      </c>
    </row>
    <row r="20287" spans="1:8" x14ac:dyDescent="0.25">
      <c r="A20287">
        <v>338.69100244839899</v>
      </c>
      <c r="B20287">
        <v>1.0175725E-2</v>
      </c>
      <c r="C20287">
        <v>0.2097425</v>
      </c>
      <c r="D20287">
        <v>5.2935213000000002E-2</v>
      </c>
      <c r="E20287">
        <v>6.8831424999999998E-3</v>
      </c>
      <c r="F20287">
        <v>338.66472875277202</v>
      </c>
      <c r="G20287">
        <v>6.6531479000000004E-2</v>
      </c>
      <c r="H20287">
        <v>2.3412025E-2</v>
      </c>
    </row>
    <row r="20288" spans="1:8" x14ac:dyDescent="0.25">
      <c r="A20288">
        <v>338.70767001310901</v>
      </c>
      <c r="B20288">
        <v>1.7735409000000001E-2</v>
      </c>
      <c r="C20288">
        <v>0.21144573</v>
      </c>
      <c r="D20288">
        <v>5.1272392E-2</v>
      </c>
      <c r="E20288">
        <v>5.0859568000000003E-3</v>
      </c>
      <c r="F20288">
        <v>338.68139631748198</v>
      </c>
      <c r="G20288">
        <v>6.5499700999999994E-2</v>
      </c>
      <c r="H20288">
        <v>2.1272697E-2</v>
      </c>
    </row>
    <row r="20289" spans="1:8" x14ac:dyDescent="0.25">
      <c r="A20289">
        <v>338.72433758576699</v>
      </c>
      <c r="B20289">
        <v>1.7692329E-2</v>
      </c>
      <c r="C20289">
        <v>0.22711337000000001</v>
      </c>
      <c r="D20289">
        <v>5.1459356999999997E-2</v>
      </c>
      <c r="E20289">
        <v>8.3896284999999994E-3</v>
      </c>
      <c r="F20289">
        <v>338.698063890139</v>
      </c>
      <c r="G20289">
        <v>7.8060984999999999E-2</v>
      </c>
      <c r="H20289">
        <v>2.6561566000000002E-2</v>
      </c>
    </row>
    <row r="20290" spans="1:8" x14ac:dyDescent="0.25">
      <c r="A20290">
        <v>338.741005158424</v>
      </c>
      <c r="B20290">
        <v>1.6158741000000001E-2</v>
      </c>
      <c r="C20290">
        <v>0.22911206000000001</v>
      </c>
      <c r="D20290">
        <v>5.4943684E-2</v>
      </c>
      <c r="E20290">
        <v>6.7361258000000002E-3</v>
      </c>
      <c r="F20290">
        <v>338.71473146279601</v>
      </c>
      <c r="G20290">
        <v>7.0571951999999993E-2</v>
      </c>
      <c r="H20290">
        <v>2.0556211000000001E-2</v>
      </c>
    </row>
    <row r="20291" spans="1:8" x14ac:dyDescent="0.25">
      <c r="A20291">
        <v>338.75767272313402</v>
      </c>
      <c r="B20291">
        <v>1.5990434000000001E-2</v>
      </c>
      <c r="C20291">
        <v>0.25075454000000003</v>
      </c>
      <c r="D20291">
        <v>6.6739990999999999E-2</v>
      </c>
      <c r="E20291">
        <v>6.7328489000000004E-3</v>
      </c>
      <c r="F20291">
        <v>338.73139902750597</v>
      </c>
      <c r="G20291">
        <v>6.6984862000000006E-2</v>
      </c>
      <c r="H20291">
        <v>2.0111084000000001E-2</v>
      </c>
    </row>
    <row r="20292" spans="1:8" x14ac:dyDescent="0.25">
      <c r="A20292">
        <v>338.77434029579098</v>
      </c>
      <c r="B20292">
        <v>1.5267299999999999E-2</v>
      </c>
      <c r="C20292">
        <v>0.24001737000000001</v>
      </c>
      <c r="D20292">
        <v>6.7100011000000001E-2</v>
      </c>
      <c r="E20292">
        <v>4.4050449999999998E-3</v>
      </c>
      <c r="F20292">
        <v>338.74806660016299</v>
      </c>
      <c r="G20292">
        <v>6.3922710999999993E-2</v>
      </c>
      <c r="H20292">
        <v>2.1888547000000001E-2</v>
      </c>
    </row>
    <row r="20293" spans="1:8" x14ac:dyDescent="0.25">
      <c r="A20293">
        <v>338.79100786844799</v>
      </c>
      <c r="B20293">
        <v>1.3215856E-2</v>
      </c>
      <c r="C20293">
        <v>0.20861778</v>
      </c>
      <c r="D20293">
        <v>5.4604273000000002E-2</v>
      </c>
      <c r="E20293">
        <v>8.1442119999999996E-3</v>
      </c>
      <c r="F20293">
        <v>338.76473417282102</v>
      </c>
      <c r="G20293">
        <v>6.9168143000000001E-2</v>
      </c>
      <c r="H20293">
        <v>2.4263334000000001E-2</v>
      </c>
    </row>
    <row r="20294" spans="1:8" x14ac:dyDescent="0.25">
      <c r="A20294">
        <v>338.80767543315801</v>
      </c>
      <c r="B20294">
        <v>1.1598633000000001E-2</v>
      </c>
      <c r="C20294">
        <v>0.22089717</v>
      </c>
      <c r="D20294">
        <v>5.5407479000000003E-2</v>
      </c>
      <c r="E20294">
        <v>6.1846618000000004E-3</v>
      </c>
      <c r="F20294">
        <v>338.78140173753098</v>
      </c>
      <c r="G20294">
        <v>7.4250430000000006E-2</v>
      </c>
      <c r="H20294">
        <v>1.9884393E-2</v>
      </c>
    </row>
    <row r="20295" spans="1:8" x14ac:dyDescent="0.25">
      <c r="A20295">
        <v>338.82434300581599</v>
      </c>
      <c r="B20295">
        <v>4.3730916999999998E-3</v>
      </c>
      <c r="C20295">
        <v>0.22706936</v>
      </c>
      <c r="D20295">
        <v>5.1451873000000002E-2</v>
      </c>
      <c r="E20295">
        <v>7.4536669999999998E-3</v>
      </c>
      <c r="F20295">
        <v>338.798069310188</v>
      </c>
      <c r="G20295">
        <v>7.9963826000000002E-2</v>
      </c>
      <c r="H20295">
        <v>2.1156060000000001E-2</v>
      </c>
    </row>
    <row r="20296" spans="1:8" x14ac:dyDescent="0.25">
      <c r="A20296">
        <v>338.841010578473</v>
      </c>
      <c r="B20296">
        <v>1.5526791E-2</v>
      </c>
      <c r="C20296">
        <v>0.24015316</v>
      </c>
      <c r="D20296">
        <v>5.3906827999999997E-2</v>
      </c>
      <c r="E20296">
        <v>8.2224719000000002E-3</v>
      </c>
      <c r="F20296">
        <v>338.81473688284501</v>
      </c>
      <c r="G20296">
        <v>7.8297265000000005E-2</v>
      </c>
      <c r="H20296">
        <v>2.0876661000000001E-2</v>
      </c>
    </row>
    <row r="20297" spans="1:8" x14ac:dyDescent="0.25">
      <c r="A20297">
        <v>338.85767814318302</v>
      </c>
      <c r="B20297">
        <v>1.6208928000000001E-2</v>
      </c>
      <c r="C20297">
        <v>0.23648125</v>
      </c>
      <c r="D20297">
        <v>5.7203189000000002E-2</v>
      </c>
      <c r="E20297">
        <v>7.6692332999999998E-3</v>
      </c>
      <c r="F20297">
        <v>338.83140444755497</v>
      </c>
      <c r="G20297">
        <v>7.4438020999999993E-2</v>
      </c>
      <c r="H20297">
        <v>2.1143438000000001E-2</v>
      </c>
    </row>
    <row r="20298" spans="1:8" x14ac:dyDescent="0.25">
      <c r="A20298">
        <v>338.87434571583998</v>
      </c>
      <c r="B20298">
        <v>1.7163435000000001E-2</v>
      </c>
      <c r="C20298">
        <v>0.27655509</v>
      </c>
      <c r="D20298">
        <v>6.4851373000000004E-2</v>
      </c>
      <c r="E20298">
        <v>6.8030288000000003E-3</v>
      </c>
      <c r="F20298">
        <v>338.84807202021199</v>
      </c>
      <c r="G20298">
        <v>7.5915529999999995E-2</v>
      </c>
      <c r="H20298">
        <v>1.8200725000000001E-2</v>
      </c>
    </row>
    <row r="20299" spans="1:8" x14ac:dyDescent="0.25">
      <c r="A20299">
        <v>338.89101328849699</v>
      </c>
      <c r="B20299">
        <v>1.7808742999999998E-2</v>
      </c>
      <c r="C20299">
        <v>0.28403961999999999</v>
      </c>
      <c r="D20299">
        <v>6.7808539000000001E-2</v>
      </c>
      <c r="E20299">
        <v>6.4300136000000003E-3</v>
      </c>
      <c r="F20299">
        <v>338.86473959287002</v>
      </c>
      <c r="G20299">
        <v>7.3733180999999995E-2</v>
      </c>
      <c r="H20299">
        <v>2.0028477999999999E-2</v>
      </c>
    </row>
    <row r="20300" spans="1:8" x14ac:dyDescent="0.25">
      <c r="A20300">
        <v>338.90768086115497</v>
      </c>
      <c r="B20300">
        <v>1.9699791000000001E-2</v>
      </c>
      <c r="C20300">
        <v>0.2814953</v>
      </c>
      <c r="D20300">
        <v>6.4064576999999998E-2</v>
      </c>
      <c r="E20300">
        <v>1.0129022999999999E-2</v>
      </c>
      <c r="F20300">
        <v>338.88140716552698</v>
      </c>
      <c r="G20300">
        <v>6.1865162000000001E-2</v>
      </c>
      <c r="H20300">
        <v>2.1229975000000002E-2</v>
      </c>
    </row>
    <row r="20301" spans="1:8" x14ac:dyDescent="0.25">
      <c r="A20301">
        <v>338.92434842586499</v>
      </c>
      <c r="B20301">
        <v>1.6780211E-2</v>
      </c>
      <c r="C20301">
        <v>0.25864530000000002</v>
      </c>
      <c r="D20301">
        <v>5.9856802000000001E-2</v>
      </c>
      <c r="E20301">
        <v>6.0985503E-3</v>
      </c>
      <c r="F20301">
        <v>338.898074730237</v>
      </c>
      <c r="G20301">
        <v>6.9323592000000003E-2</v>
      </c>
      <c r="H20301">
        <v>2.5101946999999999E-2</v>
      </c>
    </row>
    <row r="20302" spans="1:8" x14ac:dyDescent="0.25">
      <c r="A20302">
        <v>338.941015998522</v>
      </c>
      <c r="B20302">
        <v>1.4516852E-2</v>
      </c>
      <c r="C20302">
        <v>0.26452342000000001</v>
      </c>
      <c r="D20302">
        <v>6.2933489999999995E-2</v>
      </c>
      <c r="E20302">
        <v>4.6785808999999998E-3</v>
      </c>
      <c r="F20302">
        <v>338.91474230289401</v>
      </c>
      <c r="G20302">
        <v>7.6406844000000002E-2</v>
      </c>
      <c r="H20302">
        <v>2.5895108999999999E-2</v>
      </c>
    </row>
    <row r="20303" spans="1:8" x14ac:dyDescent="0.25">
      <c r="A20303">
        <v>338.95768357117902</v>
      </c>
      <c r="B20303">
        <v>2.5359054999999998E-2</v>
      </c>
      <c r="C20303">
        <v>0.25116255999999998</v>
      </c>
      <c r="D20303">
        <v>6.8308464999999999E-2</v>
      </c>
      <c r="E20303">
        <v>6.7192138999999998E-3</v>
      </c>
      <c r="F20303">
        <v>338.93140987555103</v>
      </c>
      <c r="G20303">
        <v>7.0919520999999999E-2</v>
      </c>
      <c r="H20303">
        <v>2.4207734000000002E-2</v>
      </c>
    </row>
    <row r="20304" spans="1:8" x14ac:dyDescent="0.25">
      <c r="A20304">
        <v>338.97435113588898</v>
      </c>
      <c r="B20304">
        <v>1.0063826999999999E-2</v>
      </c>
      <c r="C20304">
        <v>0.24776237000000001</v>
      </c>
      <c r="D20304">
        <v>7.1614637999999994E-2</v>
      </c>
      <c r="E20304">
        <v>7.8580985000000006E-3</v>
      </c>
      <c r="F20304">
        <v>338.94807744026099</v>
      </c>
      <c r="G20304">
        <v>7.1577556000000001E-2</v>
      </c>
      <c r="H20304">
        <v>2.125063E-2</v>
      </c>
    </row>
    <row r="20305" spans="1:8" x14ac:dyDescent="0.25">
      <c r="A20305">
        <v>338.99101870854702</v>
      </c>
      <c r="B20305">
        <v>1.1888285E-2</v>
      </c>
      <c r="C20305">
        <v>0.27192682000000001</v>
      </c>
      <c r="D20305">
        <v>5.7858415000000003E-2</v>
      </c>
      <c r="E20305">
        <v>9.1937202999999995E-3</v>
      </c>
      <c r="F20305">
        <v>338.96474501291902</v>
      </c>
      <c r="G20305">
        <v>6.5961569999999997E-2</v>
      </c>
      <c r="H20305">
        <v>2.2399289999999999E-2</v>
      </c>
    </row>
    <row r="20306" spans="1:8" x14ac:dyDescent="0.25">
      <c r="A20306">
        <v>339.00768628120397</v>
      </c>
      <c r="B20306">
        <v>1.4916143999999999E-2</v>
      </c>
      <c r="C20306">
        <v>0.25212377000000002</v>
      </c>
      <c r="D20306">
        <v>6.1106204999999997E-2</v>
      </c>
      <c r="E20306">
        <v>6.6233775999999999E-3</v>
      </c>
      <c r="F20306">
        <v>338.98141258557598</v>
      </c>
      <c r="G20306">
        <v>7.9277158E-2</v>
      </c>
      <c r="H20306">
        <v>2.3502333E-2</v>
      </c>
    </row>
    <row r="20307" spans="1:8" x14ac:dyDescent="0.25">
      <c r="A20307">
        <v>339.02435384591399</v>
      </c>
      <c r="B20307">
        <v>1.4899456E-2</v>
      </c>
      <c r="C20307">
        <v>0.24132679000000001</v>
      </c>
      <c r="D20307">
        <v>6.7289433999999995E-2</v>
      </c>
      <c r="E20307">
        <v>7.3939278000000001E-3</v>
      </c>
      <c r="F20307">
        <v>338.998080150286</v>
      </c>
      <c r="G20307">
        <v>7.0404701E-2</v>
      </c>
      <c r="H20307">
        <v>1.9767689000000001E-2</v>
      </c>
    </row>
    <row r="20308" spans="1:8" x14ac:dyDescent="0.25">
      <c r="A20308">
        <v>339.04102141857101</v>
      </c>
      <c r="B20308">
        <v>2.4011686000000001E-2</v>
      </c>
      <c r="C20308">
        <v>0.24799296000000001</v>
      </c>
      <c r="D20308">
        <v>6.3447035999999998E-2</v>
      </c>
      <c r="E20308">
        <v>9.8905051000000004E-3</v>
      </c>
      <c r="F20308">
        <v>339.01474772294301</v>
      </c>
      <c r="G20308">
        <v>7.3842249999999998E-2</v>
      </c>
      <c r="H20308">
        <v>2.1084889999999998E-2</v>
      </c>
    </row>
    <row r="20309" spans="1:8" x14ac:dyDescent="0.25">
      <c r="A20309">
        <v>339.05768899122802</v>
      </c>
      <c r="B20309">
        <v>9.7261256999999993E-3</v>
      </c>
      <c r="C20309">
        <v>0.21722807999999999</v>
      </c>
      <c r="D20309">
        <v>6.4045145999999997E-2</v>
      </c>
      <c r="E20309">
        <v>1.0355703000000001E-2</v>
      </c>
      <c r="F20309">
        <v>339.03141529560003</v>
      </c>
      <c r="G20309">
        <v>7.7125243999999996E-2</v>
      </c>
      <c r="H20309">
        <v>2.2916246000000001E-2</v>
      </c>
    </row>
    <row r="20310" spans="1:8" x14ac:dyDescent="0.25">
      <c r="A20310">
        <v>339.07435655593798</v>
      </c>
      <c r="B20310">
        <v>0</v>
      </c>
      <c r="C20310">
        <v>0.21573877</v>
      </c>
      <c r="D20310">
        <v>6.7565627000000003E-2</v>
      </c>
      <c r="E20310">
        <v>4.6342815999999998E-3</v>
      </c>
      <c r="F20310">
        <v>339.04808286030999</v>
      </c>
      <c r="G20310">
        <v>7.5508385999999997E-2</v>
      </c>
      <c r="H20310">
        <v>2.4169744999999999E-2</v>
      </c>
    </row>
    <row r="20311" spans="1:8" x14ac:dyDescent="0.25">
      <c r="A20311">
        <v>339.09102412859602</v>
      </c>
      <c r="B20311">
        <v>9.4033712999999994E-3</v>
      </c>
      <c r="C20311">
        <v>0.21515498999999999</v>
      </c>
      <c r="D20311">
        <v>5.9713415999999998E-2</v>
      </c>
      <c r="E20311">
        <v>6.6409805000000001E-3</v>
      </c>
      <c r="F20311">
        <v>339.06475043296803</v>
      </c>
      <c r="G20311">
        <v>7.3120310999999993E-2</v>
      </c>
      <c r="H20311">
        <v>2.0252295E-2</v>
      </c>
    </row>
    <row r="20312" spans="1:8" x14ac:dyDescent="0.25">
      <c r="A20312">
        <v>339.10769170125297</v>
      </c>
      <c r="B20312">
        <v>1.8274222999999999E-2</v>
      </c>
      <c r="C20312">
        <v>0.22559219999999999</v>
      </c>
      <c r="D20312">
        <v>5.6485564000000002E-2</v>
      </c>
      <c r="E20312">
        <v>4.5636143000000002E-3</v>
      </c>
      <c r="F20312">
        <v>339.08141800562498</v>
      </c>
      <c r="G20312">
        <v>6.4421080000000006E-2</v>
      </c>
      <c r="H20312">
        <v>2.6564893999999999E-2</v>
      </c>
    </row>
    <row r="20313" spans="1:8" x14ac:dyDescent="0.25">
      <c r="A20313">
        <v>339.12435926596299</v>
      </c>
      <c r="B20313">
        <v>1.7192579999999999E-2</v>
      </c>
      <c r="C20313">
        <v>0.24059560999999999</v>
      </c>
      <c r="D20313">
        <v>6.0145784000000001E-2</v>
      </c>
      <c r="E20313">
        <v>7.5631505E-3</v>
      </c>
      <c r="F20313">
        <v>339.098085570335</v>
      </c>
      <c r="G20313">
        <v>7.3646374000000001E-2</v>
      </c>
      <c r="H20313">
        <v>2.1242158000000001E-2</v>
      </c>
    </row>
    <row r="20314" spans="1:8" x14ac:dyDescent="0.25">
      <c r="A20314">
        <v>339.14102683862001</v>
      </c>
      <c r="B20314">
        <v>6.5516708000000002E-3</v>
      </c>
      <c r="C20314">
        <v>0.22873357</v>
      </c>
      <c r="D20314">
        <v>6.1567775999999998E-2</v>
      </c>
      <c r="E20314">
        <v>5.5767400000000002E-3</v>
      </c>
      <c r="F20314">
        <v>339.11475314299202</v>
      </c>
      <c r="G20314">
        <v>7.1342139999999998E-2</v>
      </c>
      <c r="H20314">
        <v>2.2555871000000002E-2</v>
      </c>
    </row>
    <row r="20315" spans="1:8" x14ac:dyDescent="0.25">
      <c r="A20315">
        <v>339.15769441127702</v>
      </c>
      <c r="B20315">
        <v>1.1548248000000001E-2</v>
      </c>
      <c r="C20315">
        <v>0.23394181</v>
      </c>
      <c r="D20315">
        <v>6.2792577000000002E-2</v>
      </c>
      <c r="E20315">
        <v>6.7600482000000003E-3</v>
      </c>
      <c r="F20315">
        <v>339.13142071564903</v>
      </c>
      <c r="G20315">
        <v>8.1853062000000004E-2</v>
      </c>
      <c r="H20315">
        <v>2.4598207E-2</v>
      </c>
    </row>
    <row r="20316" spans="1:8" x14ac:dyDescent="0.25">
      <c r="A20316">
        <v>339.17436197598698</v>
      </c>
      <c r="B20316">
        <v>7.6619289E-3</v>
      </c>
      <c r="C20316">
        <v>0.24327457999999999</v>
      </c>
      <c r="D20316">
        <v>5.7308300999999999E-2</v>
      </c>
      <c r="E20316">
        <v>7.9484516999999994E-3</v>
      </c>
      <c r="F20316">
        <v>339.14808828035899</v>
      </c>
      <c r="G20316">
        <v>6.5564557999999995E-2</v>
      </c>
      <c r="H20316">
        <v>2.0578999000000001E-2</v>
      </c>
    </row>
    <row r="20317" spans="1:8" x14ac:dyDescent="0.25">
      <c r="A20317">
        <v>339.19102954864502</v>
      </c>
      <c r="B20317">
        <v>1.165475E-2</v>
      </c>
      <c r="C20317">
        <v>0.23893592</v>
      </c>
      <c r="D20317">
        <v>5.8157942999999997E-2</v>
      </c>
      <c r="E20317">
        <v>5.3946022000000001E-3</v>
      </c>
      <c r="F20317">
        <v>339.16475585301703</v>
      </c>
      <c r="G20317">
        <v>6.9570518999999997E-2</v>
      </c>
      <c r="H20317">
        <v>2.3893245E-2</v>
      </c>
    </row>
    <row r="20318" spans="1:8" x14ac:dyDescent="0.25">
      <c r="A20318">
        <v>339.20769712130198</v>
      </c>
      <c r="B20318">
        <v>1.6898343E-2</v>
      </c>
      <c r="C20318">
        <v>0.26955283000000002</v>
      </c>
      <c r="D20318">
        <v>5.6212357999999997E-2</v>
      </c>
      <c r="E20318">
        <v>6.5976608999999999E-3</v>
      </c>
      <c r="F20318">
        <v>339.18142342567398</v>
      </c>
      <c r="G20318">
        <v>6.4426415000000001E-2</v>
      </c>
      <c r="H20318">
        <v>1.9760119E-2</v>
      </c>
    </row>
    <row r="20319" spans="1:8" x14ac:dyDescent="0.25">
      <c r="A20319">
        <v>339.224364686012</v>
      </c>
      <c r="B20319">
        <v>7.5793364E-3</v>
      </c>
      <c r="C20319">
        <v>0.23641451999999999</v>
      </c>
      <c r="D20319">
        <v>5.9138617999999997E-2</v>
      </c>
      <c r="E20319">
        <v>7.4388557000000001E-3</v>
      </c>
      <c r="F20319">
        <v>339.198090990384</v>
      </c>
      <c r="G20319">
        <v>7.0968247999999998E-2</v>
      </c>
      <c r="H20319">
        <v>2.5424440999999999E-2</v>
      </c>
    </row>
    <row r="20320" spans="1:8" x14ac:dyDescent="0.25">
      <c r="A20320">
        <v>339.24103225866901</v>
      </c>
      <c r="B20320">
        <v>1.8340281999999999E-2</v>
      </c>
      <c r="C20320">
        <v>0.24742434999999999</v>
      </c>
      <c r="D20320">
        <v>6.0140829999999999E-2</v>
      </c>
      <c r="E20320">
        <v>6.6145001999999998E-3</v>
      </c>
      <c r="F20320">
        <v>339.21475856304102</v>
      </c>
      <c r="G20320">
        <v>7.0878252000000003E-2</v>
      </c>
      <c r="H20320">
        <v>1.7927339E-2</v>
      </c>
    </row>
    <row r="20321" spans="1:8" x14ac:dyDescent="0.25">
      <c r="A20321">
        <v>339.25769983132602</v>
      </c>
      <c r="B20321">
        <v>8.5945929999999993E-3</v>
      </c>
      <c r="C20321">
        <v>0.23882011</v>
      </c>
      <c r="D20321">
        <v>6.2338221999999999E-2</v>
      </c>
      <c r="E20321">
        <v>5.9132417999999999E-3</v>
      </c>
      <c r="F20321">
        <v>339.23142613569797</v>
      </c>
      <c r="G20321">
        <v>7.3767326999999994E-2</v>
      </c>
      <c r="H20321">
        <v>2.0005541000000002E-2</v>
      </c>
    </row>
    <row r="20322" spans="1:8" x14ac:dyDescent="0.25">
      <c r="A20322">
        <v>339.274367403984</v>
      </c>
      <c r="B20322">
        <v>1.8248891E-2</v>
      </c>
      <c r="C20322">
        <v>0.25494887999999999</v>
      </c>
      <c r="D20322">
        <v>6.0081989000000002E-2</v>
      </c>
      <c r="E20322">
        <v>5.9835658999999996E-3</v>
      </c>
      <c r="F20322">
        <v>339.24809370835601</v>
      </c>
      <c r="G20322">
        <v>6.5923921999999996E-2</v>
      </c>
      <c r="H20322">
        <v>2.0449591999999999E-2</v>
      </c>
    </row>
    <row r="20323" spans="1:8" x14ac:dyDescent="0.25">
      <c r="A20323">
        <v>339.29103496869402</v>
      </c>
      <c r="B20323">
        <v>1.7798601000000001E-2</v>
      </c>
      <c r="C20323">
        <v>0.24916949999999999</v>
      </c>
      <c r="D20323">
        <v>5.9281520999999997E-2</v>
      </c>
      <c r="E20323">
        <v>8.3737075000000008E-3</v>
      </c>
      <c r="F20323">
        <v>339.26476127306597</v>
      </c>
      <c r="G20323">
        <v>7.1918331000000002E-2</v>
      </c>
      <c r="H20323">
        <v>2.1516337999999999E-2</v>
      </c>
    </row>
    <row r="20324" spans="1:8" x14ac:dyDescent="0.25">
      <c r="A20324">
        <v>339.30770254135098</v>
      </c>
      <c r="B20324">
        <v>1.0415742E-2</v>
      </c>
      <c r="C20324">
        <v>0.24576550999999999</v>
      </c>
      <c r="D20324">
        <v>5.1134367E-2</v>
      </c>
      <c r="E20324">
        <v>7.4544768000000001E-3</v>
      </c>
      <c r="F20324">
        <v>339.28142884572298</v>
      </c>
      <c r="G20324">
        <v>7.5043097000000003E-2</v>
      </c>
      <c r="H20324">
        <v>2.0123549000000001E-2</v>
      </c>
    </row>
    <row r="20325" spans="1:8" x14ac:dyDescent="0.25">
      <c r="A20325">
        <v>339.32437011400799</v>
      </c>
      <c r="B20325">
        <v>1.4722536E-2</v>
      </c>
      <c r="C20325">
        <v>0.22232552</v>
      </c>
      <c r="D20325">
        <v>5.5211056000000001E-2</v>
      </c>
      <c r="E20325">
        <v>7.2990186000000002E-3</v>
      </c>
      <c r="F20325">
        <v>339.29809641838</v>
      </c>
      <c r="G20325">
        <v>7.2949029999999998E-2</v>
      </c>
      <c r="H20325">
        <v>1.9280611999999999E-2</v>
      </c>
    </row>
    <row r="20326" spans="1:8" x14ac:dyDescent="0.25">
      <c r="A20326">
        <v>339.34103767871801</v>
      </c>
      <c r="B20326">
        <v>1.434626E-2</v>
      </c>
      <c r="C20326">
        <v>0.22246045</v>
      </c>
      <c r="D20326">
        <v>5.4528262000000001E-2</v>
      </c>
      <c r="E20326">
        <v>7.9796500999999992E-3</v>
      </c>
      <c r="F20326">
        <v>339.31476398309002</v>
      </c>
      <c r="G20326">
        <v>6.6520251000000002E-2</v>
      </c>
      <c r="H20326">
        <v>1.8311139000000001E-2</v>
      </c>
    </row>
    <row r="20327" spans="1:8" x14ac:dyDescent="0.25">
      <c r="A20327">
        <v>339.35770525137502</v>
      </c>
      <c r="B20327">
        <v>1.3420967000000001E-2</v>
      </c>
      <c r="C20327">
        <v>0.21034087000000001</v>
      </c>
      <c r="D20327">
        <v>5.9869609999999997E-2</v>
      </c>
      <c r="E20327">
        <v>5.4700649E-3</v>
      </c>
      <c r="F20327">
        <v>339.331431555748</v>
      </c>
      <c r="G20327">
        <v>6.7181498000000006E-2</v>
      </c>
      <c r="H20327">
        <v>2.1043382999999999E-2</v>
      </c>
    </row>
    <row r="20328" spans="1:8" x14ac:dyDescent="0.25">
      <c r="A20328">
        <v>339.374372824033</v>
      </c>
      <c r="B20328">
        <v>1.5733384E-2</v>
      </c>
      <c r="C20328">
        <v>0.24733336</v>
      </c>
      <c r="D20328">
        <v>5.3833097000000003E-2</v>
      </c>
      <c r="E20328">
        <v>7.0041814000000001E-3</v>
      </c>
      <c r="F20328">
        <v>339.34809912840501</v>
      </c>
      <c r="G20328">
        <v>7.7409281999999996E-2</v>
      </c>
      <c r="H20328">
        <v>1.6498039999999999E-2</v>
      </c>
    </row>
    <row r="20329" spans="1:8" x14ac:dyDescent="0.25">
      <c r="A20329">
        <v>339.39104038874302</v>
      </c>
      <c r="B20329">
        <v>1.4518537999999999E-2</v>
      </c>
      <c r="C20329">
        <v>0.26034221000000002</v>
      </c>
      <c r="D20329">
        <v>6.2944993000000005E-2</v>
      </c>
      <c r="E20329">
        <v>8.6743393999999998E-3</v>
      </c>
      <c r="F20329">
        <v>339.36476669311497</v>
      </c>
      <c r="G20329">
        <v>6.9982148999999993E-2</v>
      </c>
      <c r="H20329">
        <v>2.2384544999999999E-2</v>
      </c>
    </row>
    <row r="20330" spans="1:8" x14ac:dyDescent="0.25">
      <c r="A20330">
        <v>339.40770796139998</v>
      </c>
      <c r="B20330">
        <v>2.2278487999999999E-2</v>
      </c>
      <c r="C20330">
        <v>0.25909834999999998</v>
      </c>
      <c r="D20330">
        <v>6.3317806000000004E-2</v>
      </c>
      <c r="E20330">
        <v>8.2663735000000002E-3</v>
      </c>
      <c r="F20330">
        <v>339.38143426577199</v>
      </c>
      <c r="G20330">
        <v>7.1071318999999994E-2</v>
      </c>
      <c r="H20330">
        <v>2.1449208000000001E-2</v>
      </c>
    </row>
    <row r="20331" spans="1:8" x14ac:dyDescent="0.25">
      <c r="A20331">
        <v>339.42437553405699</v>
      </c>
      <c r="B20331">
        <v>9.1750341999999995E-3</v>
      </c>
      <c r="C20331">
        <v>0.24007017999999999</v>
      </c>
      <c r="D20331">
        <v>6.5349906999999999E-2</v>
      </c>
      <c r="E20331">
        <v>5.0549475000000003E-3</v>
      </c>
      <c r="F20331">
        <v>339.398101838429</v>
      </c>
      <c r="G20331">
        <v>6.2306114000000003E-2</v>
      </c>
      <c r="H20331">
        <v>2.0915619999999999E-2</v>
      </c>
    </row>
    <row r="20332" spans="1:8" x14ac:dyDescent="0.25">
      <c r="A20332">
        <v>339.44104309876701</v>
      </c>
      <c r="B20332">
        <v>1.0979055E-2</v>
      </c>
      <c r="C20332">
        <v>0.22682309</v>
      </c>
      <c r="D20332">
        <v>5.8120183999999998E-2</v>
      </c>
      <c r="E20332">
        <v>6.2318523000000001E-3</v>
      </c>
      <c r="F20332">
        <v>339.41476940313902</v>
      </c>
      <c r="G20332">
        <v>6.4875617999999996E-2</v>
      </c>
      <c r="H20332">
        <v>2.5744012E-2</v>
      </c>
    </row>
    <row r="20333" spans="1:8" x14ac:dyDescent="0.25">
      <c r="A20333">
        <v>339.45771067142402</v>
      </c>
      <c r="B20333">
        <v>1.802028E-2</v>
      </c>
      <c r="C20333">
        <v>0.22032711999999999</v>
      </c>
      <c r="D20333">
        <v>5.1999207999999998E-2</v>
      </c>
      <c r="E20333">
        <v>7.9493467000000002E-3</v>
      </c>
      <c r="F20333">
        <v>339.431436975797</v>
      </c>
      <c r="G20333">
        <v>6.2232732999999998E-2</v>
      </c>
      <c r="H20333">
        <v>2.1124963E-2</v>
      </c>
    </row>
    <row r="20334" spans="1:8" x14ac:dyDescent="0.25">
      <c r="A20334">
        <v>339.474378244082</v>
      </c>
      <c r="B20334">
        <v>1.5188682E-2</v>
      </c>
      <c r="C20334">
        <v>0.22283033999999999</v>
      </c>
      <c r="D20334">
        <v>5.2114792E-2</v>
      </c>
      <c r="E20334">
        <v>6.9456123999999996E-3</v>
      </c>
      <c r="F20334">
        <v>339.44810454845401</v>
      </c>
      <c r="G20334">
        <v>6.7210934999999999E-2</v>
      </c>
      <c r="H20334">
        <v>2.0267328000000001E-2</v>
      </c>
    </row>
    <row r="20335" spans="1:8" x14ac:dyDescent="0.25">
      <c r="A20335">
        <v>339.49104580879202</v>
      </c>
      <c r="B20335">
        <v>2.0853050000000001E-2</v>
      </c>
      <c r="C20335">
        <v>0.21707041999999999</v>
      </c>
      <c r="D20335">
        <v>6.3132383E-2</v>
      </c>
      <c r="E20335">
        <v>4.9001356000000001E-3</v>
      </c>
      <c r="F20335">
        <v>339.46477211316397</v>
      </c>
      <c r="G20335">
        <v>7.3325232000000004E-2</v>
      </c>
      <c r="H20335">
        <v>1.8707497E-2</v>
      </c>
    </row>
    <row r="20336" spans="1:8" x14ac:dyDescent="0.25">
      <c r="A20336">
        <v>339.50771338144898</v>
      </c>
      <c r="B20336">
        <v>1.8342106E-2</v>
      </c>
      <c r="C20336">
        <v>0.22988769000000001</v>
      </c>
      <c r="D20336">
        <v>6.2372621000000003E-2</v>
      </c>
      <c r="E20336">
        <v>7.0441347000000003E-3</v>
      </c>
      <c r="F20336">
        <v>339.48143968582099</v>
      </c>
      <c r="G20336">
        <v>6.2241076999999999E-2</v>
      </c>
      <c r="H20336">
        <v>2.3214445E-2</v>
      </c>
    </row>
    <row r="20337" spans="1:8" x14ac:dyDescent="0.25">
      <c r="A20337">
        <v>339.52438095410599</v>
      </c>
      <c r="B20337">
        <v>7.6812482E-3</v>
      </c>
      <c r="C20337">
        <v>0.23609492000000001</v>
      </c>
      <c r="D20337">
        <v>6.2327295999999997E-2</v>
      </c>
      <c r="E20337">
        <v>8.0070281000000007E-3</v>
      </c>
      <c r="F20337">
        <v>339.498107258478</v>
      </c>
      <c r="G20337">
        <v>6.9094754999999994E-2</v>
      </c>
      <c r="H20337">
        <v>1.9403525000000001E-2</v>
      </c>
    </row>
    <row r="20338" spans="1:8" x14ac:dyDescent="0.25">
      <c r="A20338">
        <v>339.54104851881601</v>
      </c>
      <c r="B20338">
        <v>2.207025E-2</v>
      </c>
      <c r="C20338">
        <v>0.28490701000000002</v>
      </c>
      <c r="D20338">
        <v>6.3906989999999997E-2</v>
      </c>
      <c r="E20338">
        <v>1.0026474E-2</v>
      </c>
      <c r="F20338">
        <v>339.51477482318802</v>
      </c>
      <c r="G20338">
        <v>6.8564295999999997E-2</v>
      </c>
      <c r="H20338">
        <v>1.8197986999999999E-2</v>
      </c>
    </row>
    <row r="20339" spans="1:8" x14ac:dyDescent="0.25">
      <c r="A20339">
        <v>339.55771609147303</v>
      </c>
      <c r="B20339">
        <v>1.9195460000000001E-2</v>
      </c>
      <c r="C20339">
        <v>0.28240423999999997</v>
      </c>
      <c r="D20339">
        <v>6.0743722999999999E-2</v>
      </c>
      <c r="E20339">
        <v>6.0239821000000002E-3</v>
      </c>
      <c r="F20339">
        <v>339.531442395846</v>
      </c>
      <c r="G20339">
        <v>7.1036108000000001E-2</v>
      </c>
      <c r="H20339">
        <v>2.2738901999999998E-2</v>
      </c>
    </row>
    <row r="20340" spans="1:8" x14ac:dyDescent="0.25">
      <c r="A20340">
        <v>339.57438366413101</v>
      </c>
      <c r="B20340">
        <v>1.0412332E-2</v>
      </c>
      <c r="C20340">
        <v>0.26595971000000002</v>
      </c>
      <c r="D20340">
        <v>6.7548484000000006E-2</v>
      </c>
      <c r="E20340">
        <v>6.7407418999999996E-3</v>
      </c>
      <c r="F20340">
        <v>339.54810996850301</v>
      </c>
      <c r="G20340">
        <v>6.6736363000000007E-2</v>
      </c>
      <c r="H20340">
        <v>2.1674767000000001E-2</v>
      </c>
    </row>
    <row r="20341" spans="1:8" x14ac:dyDescent="0.25">
      <c r="A20341">
        <v>339.59105122884102</v>
      </c>
      <c r="B20341">
        <v>1.198831E-2</v>
      </c>
      <c r="C20341">
        <v>0.24548359</v>
      </c>
      <c r="D20341">
        <v>6.4083426999999998E-2</v>
      </c>
      <c r="E20341">
        <v>6.5648829999999997E-3</v>
      </c>
      <c r="F20341">
        <v>339.56477753321298</v>
      </c>
      <c r="G20341">
        <v>7.7072188E-2</v>
      </c>
      <c r="H20341">
        <v>1.7777549E-2</v>
      </c>
    </row>
    <row r="20342" spans="1:8" x14ac:dyDescent="0.25">
      <c r="A20342">
        <v>339.60771880149798</v>
      </c>
      <c r="B20342">
        <v>1.4749019E-2</v>
      </c>
      <c r="C20342">
        <v>0.24108958</v>
      </c>
      <c r="D20342">
        <v>6.1589475999999997E-2</v>
      </c>
      <c r="E20342">
        <v>1.0142480000000001E-2</v>
      </c>
      <c r="F20342">
        <v>339.58144510586999</v>
      </c>
      <c r="G20342">
        <v>7.6741799999999999E-2</v>
      </c>
      <c r="H20342">
        <v>2.0283140000000002E-2</v>
      </c>
    </row>
    <row r="20343" spans="1:8" x14ac:dyDescent="0.25">
      <c r="A20343">
        <v>339.62438637415499</v>
      </c>
      <c r="B20343">
        <v>8.3328885999999994E-3</v>
      </c>
      <c r="C20343">
        <v>0.2144278</v>
      </c>
      <c r="D20343">
        <v>5.6107283000000001E-2</v>
      </c>
      <c r="E20343">
        <v>7.6816458999999998E-3</v>
      </c>
      <c r="F20343">
        <v>339.598112678527</v>
      </c>
      <c r="G20343">
        <v>7.4266269999999995E-2</v>
      </c>
      <c r="H20343">
        <v>2.4109060000000002E-2</v>
      </c>
    </row>
    <row r="20344" spans="1:8" x14ac:dyDescent="0.25">
      <c r="A20344">
        <v>339.64105394681297</v>
      </c>
      <c r="B20344">
        <v>1.3691961000000001E-2</v>
      </c>
      <c r="C20344">
        <v>0.21669415</v>
      </c>
      <c r="D20344">
        <v>5.7942226999999999E-2</v>
      </c>
      <c r="E20344">
        <v>6.3367705E-3</v>
      </c>
      <c r="F20344">
        <v>339.61478025118498</v>
      </c>
      <c r="G20344">
        <v>7.4341229999999994E-2</v>
      </c>
      <c r="H20344">
        <v>2.3527059999999999E-2</v>
      </c>
    </row>
    <row r="20345" spans="1:8" x14ac:dyDescent="0.25">
      <c r="A20345">
        <v>339.65772151152203</v>
      </c>
      <c r="B20345">
        <v>1.1176330999999999E-2</v>
      </c>
      <c r="C20345">
        <v>0.21952242999999999</v>
      </c>
      <c r="D20345">
        <v>5.2646954000000003E-2</v>
      </c>
      <c r="E20345">
        <v>5.8330711999999996E-3</v>
      </c>
      <c r="F20345">
        <v>339.631447815895</v>
      </c>
      <c r="G20345">
        <v>7.1565166E-2</v>
      </c>
      <c r="H20345">
        <v>2.0208186999999999E-2</v>
      </c>
    </row>
    <row r="20346" spans="1:8" x14ac:dyDescent="0.25">
      <c r="A20346">
        <v>339.67438908418001</v>
      </c>
      <c r="B20346">
        <v>1.3084945000000001E-2</v>
      </c>
      <c r="C20346">
        <v>0.22800559000000001</v>
      </c>
      <c r="D20346">
        <v>5.8635029999999998E-2</v>
      </c>
      <c r="E20346">
        <v>8.8524306000000007E-3</v>
      </c>
      <c r="F20346">
        <v>339.64811538855201</v>
      </c>
      <c r="G20346">
        <v>8.0405309999999994E-2</v>
      </c>
      <c r="H20346">
        <v>2.3567037999999998E-2</v>
      </c>
    </row>
    <row r="20347" spans="1:8" x14ac:dyDescent="0.25">
      <c r="A20347">
        <v>339.69105665683702</v>
      </c>
      <c r="B20347">
        <v>1.1827936000000001E-2</v>
      </c>
      <c r="C20347">
        <v>0.2323308</v>
      </c>
      <c r="D20347">
        <v>5.7187226000000001E-2</v>
      </c>
      <c r="E20347">
        <v>8.8780904000000001E-3</v>
      </c>
      <c r="F20347">
        <v>339.66478296120903</v>
      </c>
      <c r="G20347">
        <v>6.7288786000000003E-2</v>
      </c>
      <c r="H20347">
        <v>2.0704532000000001E-2</v>
      </c>
    </row>
    <row r="20348" spans="1:8" x14ac:dyDescent="0.25">
      <c r="A20348">
        <v>339.70772422154698</v>
      </c>
      <c r="B20348">
        <v>4.4783847E-3</v>
      </c>
      <c r="C20348">
        <v>0.23190999000000001</v>
      </c>
      <c r="D20348">
        <v>5.3508759000000003E-2</v>
      </c>
      <c r="E20348">
        <v>4.8618144E-3</v>
      </c>
      <c r="F20348">
        <v>339.68145052591899</v>
      </c>
      <c r="G20348">
        <v>6.5641873000000003E-2</v>
      </c>
      <c r="H20348">
        <v>1.9679869999999999E-2</v>
      </c>
    </row>
    <row r="20349" spans="1:8" x14ac:dyDescent="0.25">
      <c r="A20349">
        <v>339.724391794204</v>
      </c>
      <c r="B20349">
        <v>1.8937631999999999E-2</v>
      </c>
      <c r="C20349">
        <v>0.23861846</v>
      </c>
      <c r="D20349">
        <v>6.1125751999999998E-2</v>
      </c>
      <c r="E20349">
        <v>8.0443444000000003E-3</v>
      </c>
      <c r="F20349">
        <v>339.698118098576</v>
      </c>
      <c r="G20349">
        <v>7.0282415000000001E-2</v>
      </c>
      <c r="H20349">
        <v>2.9118132000000001E-2</v>
      </c>
    </row>
    <row r="20350" spans="1:8" x14ac:dyDescent="0.25">
      <c r="A20350">
        <v>339.74105936686198</v>
      </c>
      <c r="B20350">
        <v>1.5621815000000001E-2</v>
      </c>
      <c r="C20350">
        <v>0.24785976000000001</v>
      </c>
      <c r="D20350">
        <v>6.2939002999999993E-2</v>
      </c>
      <c r="E20350">
        <v>8.0726667999999994E-3</v>
      </c>
      <c r="F20350">
        <v>339.71478567123398</v>
      </c>
      <c r="G20350">
        <v>7.1066417000000007E-2</v>
      </c>
      <c r="H20350">
        <v>2.2934006999999999E-2</v>
      </c>
    </row>
    <row r="20351" spans="1:8" x14ac:dyDescent="0.25">
      <c r="A20351">
        <v>339.75772693157103</v>
      </c>
      <c r="B20351">
        <v>1.9281849E-2</v>
      </c>
      <c r="C20351">
        <v>0.24149822000000001</v>
      </c>
      <c r="D20351">
        <v>6.6039518000000005E-2</v>
      </c>
      <c r="E20351">
        <v>8.2130981999999995E-3</v>
      </c>
      <c r="F20351">
        <v>339.731453235944</v>
      </c>
      <c r="G20351">
        <v>7.2437465000000006E-2</v>
      </c>
      <c r="H20351">
        <v>2.2382932000000001E-2</v>
      </c>
    </row>
    <row r="20352" spans="1:8" x14ac:dyDescent="0.25">
      <c r="A20352">
        <v>339.77439450422901</v>
      </c>
      <c r="B20352">
        <v>1.7859751E-2</v>
      </c>
      <c r="C20352">
        <v>0.28871216999999999</v>
      </c>
      <c r="D20352">
        <v>7.5473540000000006E-2</v>
      </c>
      <c r="E20352">
        <v>7.7507881999999998E-3</v>
      </c>
      <c r="F20352">
        <v>339.74812080860102</v>
      </c>
      <c r="G20352">
        <v>7.3453939999999995E-2</v>
      </c>
      <c r="H20352">
        <v>2.0726003E-2</v>
      </c>
    </row>
    <row r="20353" spans="1:8" x14ac:dyDescent="0.25">
      <c r="A20353">
        <v>339.79106207688602</v>
      </c>
      <c r="B20353">
        <v>1.0654965000000001E-2</v>
      </c>
      <c r="C20353">
        <v>0.23662691999999999</v>
      </c>
      <c r="D20353">
        <v>6.5084822000000001E-2</v>
      </c>
      <c r="E20353">
        <v>7.1906503000000004E-3</v>
      </c>
      <c r="F20353">
        <v>339.76478838125797</v>
      </c>
      <c r="G20353">
        <v>7.1132474000000001E-2</v>
      </c>
      <c r="H20353">
        <v>2.4459168E-2</v>
      </c>
    </row>
    <row r="20354" spans="1:8" x14ac:dyDescent="0.25">
      <c r="A20354">
        <v>339.80772964159598</v>
      </c>
      <c r="B20354">
        <v>7.0636244000000003E-3</v>
      </c>
      <c r="C20354">
        <v>0.2136468</v>
      </c>
      <c r="D20354">
        <v>6.9735757999999995E-2</v>
      </c>
      <c r="E20354">
        <v>7.0208362E-3</v>
      </c>
      <c r="F20354">
        <v>339.78145594596799</v>
      </c>
      <c r="G20354">
        <v>7.6313279999999997E-2</v>
      </c>
      <c r="H20354">
        <v>2.0560093000000002E-2</v>
      </c>
    </row>
    <row r="20355" spans="1:8" x14ac:dyDescent="0.25">
      <c r="A20355">
        <v>339.824397214253</v>
      </c>
      <c r="B20355">
        <v>1.3395842999999999E-2</v>
      </c>
      <c r="C20355">
        <v>0.21326633</v>
      </c>
      <c r="D20355">
        <v>5.8808646999999999E-2</v>
      </c>
      <c r="E20355">
        <v>7.0720873999999996E-3</v>
      </c>
      <c r="F20355">
        <v>339.798123518625</v>
      </c>
      <c r="G20355">
        <v>6.9501280999999998E-2</v>
      </c>
      <c r="H20355">
        <v>2.2174763E-2</v>
      </c>
    </row>
    <row r="20356" spans="1:8" x14ac:dyDescent="0.25">
      <c r="A20356">
        <v>339.84106478691098</v>
      </c>
      <c r="B20356">
        <v>1.3182543999999999E-2</v>
      </c>
      <c r="C20356">
        <v>0.20330878999999999</v>
      </c>
      <c r="D20356">
        <v>5.2659734999999999E-2</v>
      </c>
      <c r="E20356">
        <v>4.7279870999999999E-3</v>
      </c>
      <c r="F20356">
        <v>339.81479109128298</v>
      </c>
      <c r="G20356">
        <v>7.0749699999999999E-2</v>
      </c>
      <c r="H20356">
        <v>1.8560676000000002E-2</v>
      </c>
    </row>
    <row r="20357" spans="1:8" x14ac:dyDescent="0.25">
      <c r="A20357">
        <v>339.857732351621</v>
      </c>
      <c r="B20357">
        <v>1.3402018999999999E-2</v>
      </c>
      <c r="C20357">
        <v>0.20343575</v>
      </c>
      <c r="D20357">
        <v>5.5592779000000002E-2</v>
      </c>
      <c r="E20357">
        <v>6.5306597000000001E-3</v>
      </c>
      <c r="F20357">
        <v>339.831458655993</v>
      </c>
      <c r="G20357">
        <v>6.6992983000000006E-2</v>
      </c>
      <c r="H20357">
        <v>2.1712295999999999E-2</v>
      </c>
    </row>
    <row r="20358" spans="1:8" x14ac:dyDescent="0.25">
      <c r="A20358">
        <v>339.87439992427801</v>
      </c>
      <c r="B20358">
        <v>1.8357915999999998E-2</v>
      </c>
      <c r="C20358">
        <v>0.20084827</v>
      </c>
      <c r="D20358">
        <v>4.6874820999999997E-2</v>
      </c>
      <c r="E20358">
        <v>8.2006183999999999E-3</v>
      </c>
      <c r="F20358">
        <v>339.84812622865002</v>
      </c>
      <c r="G20358">
        <v>7.6249890000000001E-2</v>
      </c>
      <c r="H20358">
        <v>2.3057312E-2</v>
      </c>
    </row>
    <row r="20359" spans="1:8" x14ac:dyDescent="0.25">
      <c r="A20359">
        <v>339.89106749693502</v>
      </c>
      <c r="B20359">
        <v>9.3727736000000002E-3</v>
      </c>
      <c r="C20359">
        <v>0.20450799</v>
      </c>
      <c r="D20359">
        <v>5.4598718999999997E-2</v>
      </c>
      <c r="E20359">
        <v>7.0109991E-3</v>
      </c>
      <c r="F20359">
        <v>339.86479380130697</v>
      </c>
      <c r="G20359">
        <v>7.7427394999999996E-2</v>
      </c>
      <c r="H20359">
        <v>2.5889017E-2</v>
      </c>
    </row>
    <row r="20360" spans="1:8" x14ac:dyDescent="0.25">
      <c r="A20360">
        <v>339.90773506164498</v>
      </c>
      <c r="B20360">
        <v>1.6445446999999998E-2</v>
      </c>
      <c r="C20360">
        <v>0.19534841</v>
      </c>
      <c r="D20360">
        <v>4.5860615E-2</v>
      </c>
      <c r="E20360">
        <v>8.1085227000000006E-3</v>
      </c>
      <c r="F20360">
        <v>339.88146136601699</v>
      </c>
      <c r="G20360">
        <v>6.8087703999999999E-2</v>
      </c>
      <c r="H20360">
        <v>2.2957393999999999E-2</v>
      </c>
    </row>
    <row r="20361" spans="1:8" x14ac:dyDescent="0.25">
      <c r="A20361">
        <v>339.924402634302</v>
      </c>
      <c r="B20361">
        <v>1.2511186000000001E-2</v>
      </c>
      <c r="C20361">
        <v>0.17579354</v>
      </c>
      <c r="D20361">
        <v>5.9735913000000002E-2</v>
      </c>
      <c r="E20361">
        <v>6.2061412999999998E-3</v>
      </c>
      <c r="F20361">
        <v>339.89812893867401</v>
      </c>
      <c r="G20361">
        <v>7.0449576E-2</v>
      </c>
      <c r="H20361">
        <v>2.5728127E-2</v>
      </c>
    </row>
    <row r="20362" spans="1:8" x14ac:dyDescent="0.25">
      <c r="A20362">
        <v>339.94107020695998</v>
      </c>
      <c r="B20362">
        <v>1.1459428000000001E-2</v>
      </c>
      <c r="C20362">
        <v>0.19059846999999999</v>
      </c>
      <c r="D20362">
        <v>5.1739711000000001E-2</v>
      </c>
      <c r="E20362">
        <v>7.9783304000000006E-3</v>
      </c>
      <c r="F20362">
        <v>339.91479651133199</v>
      </c>
      <c r="G20362">
        <v>7.6008536000000002E-2</v>
      </c>
      <c r="H20362">
        <v>2.5389429000000002E-2</v>
      </c>
    </row>
    <row r="20363" spans="1:8" x14ac:dyDescent="0.25">
      <c r="A20363">
        <v>339.95773777961699</v>
      </c>
      <c r="B20363">
        <v>9.6972286999999994E-3</v>
      </c>
      <c r="C20363">
        <v>0.21829197</v>
      </c>
      <c r="D20363">
        <v>5.8717538E-2</v>
      </c>
      <c r="E20363">
        <v>8.0236158999999994E-3</v>
      </c>
      <c r="F20363">
        <v>339.931464083989</v>
      </c>
      <c r="G20363">
        <v>6.9690115999999996E-2</v>
      </c>
      <c r="H20363">
        <v>2.1912416000000001E-2</v>
      </c>
    </row>
    <row r="20364" spans="1:8" x14ac:dyDescent="0.25">
      <c r="A20364">
        <v>339.97440534432701</v>
      </c>
      <c r="B20364">
        <v>1.1066571000000001E-2</v>
      </c>
      <c r="C20364">
        <v>0.24536404000000001</v>
      </c>
      <c r="D20364">
        <v>5.8125097000000001E-2</v>
      </c>
      <c r="E20364">
        <v>4.8940451999999997E-3</v>
      </c>
      <c r="F20364">
        <v>339.94813164869902</v>
      </c>
      <c r="G20364">
        <v>7.1136593999999997E-2</v>
      </c>
      <c r="H20364">
        <v>1.7042684999999998E-2</v>
      </c>
    </row>
    <row r="20365" spans="1:8" x14ac:dyDescent="0.25">
      <c r="A20365">
        <v>339.99107291698402</v>
      </c>
      <c r="B20365">
        <v>1.3749734E-2</v>
      </c>
      <c r="C20365">
        <v>0.27195561000000001</v>
      </c>
      <c r="D20365">
        <v>6.6535830000000004E-2</v>
      </c>
      <c r="E20365">
        <v>6.4735115000000001E-3</v>
      </c>
      <c r="F20365">
        <v>339.96479922135597</v>
      </c>
      <c r="G20365">
        <v>6.5173364999999997E-2</v>
      </c>
      <c r="H20365">
        <v>2.6607806000000001E-2</v>
      </c>
    </row>
    <row r="20366" spans="1:8" x14ac:dyDescent="0.25">
      <c r="A20366">
        <v>340.00774048964098</v>
      </c>
      <c r="B20366">
        <v>1.8151463999999999E-2</v>
      </c>
      <c r="C20366">
        <v>0.24866748999999999</v>
      </c>
      <c r="D20366">
        <v>6.7623839000000005E-2</v>
      </c>
      <c r="E20366">
        <v>5.7312971999999998E-3</v>
      </c>
      <c r="F20366">
        <v>339.98146679401401</v>
      </c>
      <c r="G20366">
        <v>7.4215307999999994E-2</v>
      </c>
      <c r="H20366">
        <v>1.8171763E-2</v>
      </c>
    </row>
    <row r="20367" spans="1:8" x14ac:dyDescent="0.25">
      <c r="A20367">
        <v>340.024408054351</v>
      </c>
      <c r="B20367">
        <v>1.0343120000000001E-2</v>
      </c>
      <c r="C20367">
        <v>0.21694624000000001</v>
      </c>
      <c r="D20367">
        <v>5.1833088999999999E-2</v>
      </c>
      <c r="E20367">
        <v>5.7486257999999997E-3</v>
      </c>
      <c r="F20367">
        <v>339.99813435872397</v>
      </c>
      <c r="G20367">
        <v>8.4757596000000004E-2</v>
      </c>
      <c r="H20367">
        <v>1.8583440999999999E-2</v>
      </c>
    </row>
    <row r="20368" spans="1:8" x14ac:dyDescent="0.25">
      <c r="A20368">
        <v>340.04107562700898</v>
      </c>
      <c r="B20368">
        <v>2.2348968E-2</v>
      </c>
      <c r="C20368">
        <v>0.23389942999999999</v>
      </c>
      <c r="D20368">
        <v>5.0440323000000002E-2</v>
      </c>
      <c r="E20368">
        <v>6.3546849000000001E-3</v>
      </c>
      <c r="F20368">
        <v>340.01480193138099</v>
      </c>
      <c r="G20368">
        <v>8.4194808999999995E-2</v>
      </c>
      <c r="H20368">
        <v>1.6546786000000001E-2</v>
      </c>
    </row>
    <row r="20369" spans="1:8" x14ac:dyDescent="0.25">
      <c r="A20369">
        <v>340.05774319966599</v>
      </c>
      <c r="B20369">
        <v>1.2539557999999999E-2</v>
      </c>
      <c r="C20369">
        <v>0.22317702</v>
      </c>
      <c r="D20369">
        <v>6.0058846999999999E-2</v>
      </c>
      <c r="E20369">
        <v>9.7217858000000004E-3</v>
      </c>
      <c r="F20369">
        <v>340.031469504038</v>
      </c>
      <c r="G20369">
        <v>8.1609152000000004E-2</v>
      </c>
      <c r="H20369">
        <v>2.2753005999999999E-2</v>
      </c>
    </row>
    <row r="20370" spans="1:8" x14ac:dyDescent="0.25">
      <c r="A20370">
        <v>340.07441076437601</v>
      </c>
      <c r="B20370">
        <v>1.5287276000000001E-2</v>
      </c>
      <c r="C20370">
        <v>0.20295958</v>
      </c>
      <c r="D20370">
        <v>5.2713088999999998E-2</v>
      </c>
      <c r="E20370">
        <v>9.0124913999999993E-3</v>
      </c>
      <c r="F20370">
        <v>340.04813706874802</v>
      </c>
      <c r="G20370">
        <v>6.2617533000000003E-2</v>
      </c>
      <c r="H20370">
        <v>2.0138321000000001E-2</v>
      </c>
    </row>
    <row r="20371" spans="1:8" x14ac:dyDescent="0.25">
      <c r="A20371">
        <v>340.09107833703303</v>
      </c>
      <c r="B20371">
        <v>2.3214215E-2</v>
      </c>
      <c r="C20371">
        <v>0.20766675000000001</v>
      </c>
      <c r="D20371">
        <v>5.2362504999999997E-2</v>
      </c>
      <c r="E20371">
        <v>7.8774476000000003E-3</v>
      </c>
      <c r="F20371">
        <v>340.06480464140498</v>
      </c>
      <c r="G20371">
        <v>6.7346126000000006E-2</v>
      </c>
      <c r="H20371">
        <v>1.9183544E-2</v>
      </c>
    </row>
    <row r="20372" spans="1:8" x14ac:dyDescent="0.25">
      <c r="A20372">
        <v>340.10774590968998</v>
      </c>
      <c r="B20372">
        <v>1.3413725E-2</v>
      </c>
      <c r="C20372">
        <v>0.24669228000000001</v>
      </c>
      <c r="D20372">
        <v>6.0066192999999997E-2</v>
      </c>
      <c r="E20372">
        <v>6.6098045000000001E-3</v>
      </c>
      <c r="F20372">
        <v>340.08147221406301</v>
      </c>
      <c r="G20372">
        <v>7.3612437000000003E-2</v>
      </c>
      <c r="H20372">
        <v>2.0880843E-2</v>
      </c>
    </row>
    <row r="20373" spans="1:8" x14ac:dyDescent="0.25">
      <c r="A20373">
        <v>340.1244134744</v>
      </c>
      <c r="B20373">
        <v>1.6886508000000001E-2</v>
      </c>
      <c r="C20373">
        <v>0.25970792999999998</v>
      </c>
      <c r="D20373">
        <v>6.0985915000000002E-2</v>
      </c>
      <c r="E20373">
        <v>6.5437391999999999E-3</v>
      </c>
      <c r="F20373">
        <v>340.09813977877297</v>
      </c>
      <c r="G20373">
        <v>6.7982681000000003E-2</v>
      </c>
      <c r="H20373">
        <v>1.9330725E-2</v>
      </c>
    </row>
    <row r="20374" spans="1:8" x14ac:dyDescent="0.25">
      <c r="A20374">
        <v>340.14108104705798</v>
      </c>
      <c r="B20374">
        <v>1.8895539999999999E-2</v>
      </c>
      <c r="C20374">
        <v>0.23632676999999999</v>
      </c>
      <c r="D20374">
        <v>5.3388946E-2</v>
      </c>
      <c r="E20374">
        <v>4.8225717999999997E-3</v>
      </c>
      <c r="F20374">
        <v>340.11480735142999</v>
      </c>
      <c r="G20374">
        <v>7.5385413999999998E-2</v>
      </c>
      <c r="H20374">
        <v>1.9108532000000001E-2</v>
      </c>
    </row>
    <row r="20375" spans="1:8" x14ac:dyDescent="0.25">
      <c r="A20375">
        <v>340.15774861971499</v>
      </c>
      <c r="B20375">
        <v>2.3127670999999999E-2</v>
      </c>
      <c r="C20375">
        <v>0.22546937</v>
      </c>
      <c r="D20375">
        <v>6.0196988E-2</v>
      </c>
      <c r="E20375">
        <v>7.0924949999999999E-3</v>
      </c>
      <c r="F20375">
        <v>340.131474924087</v>
      </c>
      <c r="G20375">
        <v>6.9048709999999999E-2</v>
      </c>
      <c r="H20375">
        <v>2.7808946000000001E-2</v>
      </c>
    </row>
    <row r="20376" spans="1:8" x14ac:dyDescent="0.25">
      <c r="A20376">
        <v>340.17441618442501</v>
      </c>
      <c r="B20376">
        <v>1.77515E-2</v>
      </c>
      <c r="C20376">
        <v>0.21305919000000001</v>
      </c>
      <c r="D20376">
        <v>5.4581537999999999E-2</v>
      </c>
      <c r="E20376">
        <v>6.0914144999999996E-3</v>
      </c>
      <c r="F20376">
        <v>340.14814248879702</v>
      </c>
      <c r="G20376">
        <v>7.0654690000000006E-2</v>
      </c>
      <c r="H20376">
        <v>2.0741524000000001E-2</v>
      </c>
    </row>
    <row r="20377" spans="1:8" x14ac:dyDescent="0.25">
      <c r="A20377">
        <v>340.19108375708203</v>
      </c>
      <c r="B20377">
        <v>8.2647996000000008E-3</v>
      </c>
      <c r="C20377">
        <v>0.21083856000000001</v>
      </c>
      <c r="D20377">
        <v>5.2733373E-2</v>
      </c>
      <c r="E20377">
        <v>7.2207679000000002E-3</v>
      </c>
      <c r="F20377">
        <v>340.16481006145398</v>
      </c>
      <c r="G20377">
        <v>7.6457030999999995E-2</v>
      </c>
      <c r="H20377">
        <v>2.2120086000000001E-2</v>
      </c>
    </row>
    <row r="20378" spans="1:8" x14ac:dyDescent="0.25">
      <c r="A20378">
        <v>340.20775132973898</v>
      </c>
      <c r="B20378">
        <v>1.4672797E-2</v>
      </c>
      <c r="C20378">
        <v>0.22077189</v>
      </c>
      <c r="D20378">
        <v>4.5325446999999998E-2</v>
      </c>
      <c r="E20378">
        <v>6.1594830000000003E-3</v>
      </c>
      <c r="F20378">
        <v>340.18147763411201</v>
      </c>
      <c r="G20378">
        <v>7.0433773000000005E-2</v>
      </c>
      <c r="H20378">
        <v>2.3194843999999999E-2</v>
      </c>
    </row>
    <row r="20379" spans="1:8" x14ac:dyDescent="0.25">
      <c r="A20379">
        <v>340.224418894449</v>
      </c>
      <c r="B20379">
        <v>1.4583545E-2</v>
      </c>
      <c r="C20379">
        <v>0.25277685999999999</v>
      </c>
      <c r="D20379">
        <v>5.5811629000000001E-2</v>
      </c>
      <c r="E20379">
        <v>6.7709959E-3</v>
      </c>
      <c r="F20379">
        <v>340.19814519882198</v>
      </c>
      <c r="G20379">
        <v>7.2084947999999996E-2</v>
      </c>
      <c r="H20379">
        <v>2.2442470999999999E-2</v>
      </c>
    </row>
    <row r="20380" spans="1:8" x14ac:dyDescent="0.25">
      <c r="A20380">
        <v>340.24108646710698</v>
      </c>
      <c r="B20380">
        <v>1.3996073E-2</v>
      </c>
      <c r="C20380">
        <v>0.23101714000000001</v>
      </c>
      <c r="D20380">
        <v>5.6792932999999997E-2</v>
      </c>
      <c r="E20380">
        <v>6.9784597E-3</v>
      </c>
      <c r="F20380">
        <v>340.21481277147899</v>
      </c>
      <c r="G20380">
        <v>6.3597537999999995E-2</v>
      </c>
      <c r="H20380">
        <v>1.9687903999999999E-2</v>
      </c>
    </row>
    <row r="20381" spans="1:8" x14ac:dyDescent="0.25">
      <c r="A20381">
        <v>340.257754039764</v>
      </c>
      <c r="B20381">
        <v>1.5346115E-2</v>
      </c>
      <c r="C20381">
        <v>0.24450015</v>
      </c>
      <c r="D20381">
        <v>6.2941916000000001E-2</v>
      </c>
      <c r="E20381">
        <v>8.7851742000000007E-3</v>
      </c>
      <c r="F20381">
        <v>340.231480344136</v>
      </c>
      <c r="G20381">
        <v>6.4879916999999995E-2</v>
      </c>
      <c r="H20381">
        <v>2.4196496000000001E-2</v>
      </c>
    </row>
    <row r="20382" spans="1:8" x14ac:dyDescent="0.25">
      <c r="A20382">
        <v>340.27442160447401</v>
      </c>
      <c r="B20382">
        <v>2.0151325000000001E-2</v>
      </c>
      <c r="C20382">
        <v>0.24479245999999999</v>
      </c>
      <c r="D20382">
        <v>5.7640664000000001E-2</v>
      </c>
      <c r="E20382">
        <v>7.0104594000000003E-3</v>
      </c>
      <c r="F20382">
        <v>340.24814790884602</v>
      </c>
      <c r="G20382">
        <v>6.7124254999999994E-2</v>
      </c>
      <c r="H20382">
        <v>2.0681746000000001E-2</v>
      </c>
    </row>
    <row r="20383" spans="1:8" x14ac:dyDescent="0.25">
      <c r="A20383">
        <v>340.29108917713103</v>
      </c>
      <c r="B20383">
        <v>1.4373377999999999E-2</v>
      </c>
      <c r="C20383">
        <v>0.22720681000000001</v>
      </c>
      <c r="D20383">
        <v>5.4779838999999997E-2</v>
      </c>
      <c r="E20383">
        <v>8.5384621999999993E-3</v>
      </c>
      <c r="F20383">
        <v>340.26481548150298</v>
      </c>
      <c r="G20383">
        <v>6.3143126999999993E-2</v>
      </c>
      <c r="H20383">
        <v>2.2966859999999999E-2</v>
      </c>
    </row>
    <row r="20384" spans="1:8" x14ac:dyDescent="0.25">
      <c r="A20384">
        <v>340.30775674978798</v>
      </c>
      <c r="B20384">
        <v>1.0115013000000001E-2</v>
      </c>
      <c r="C20384">
        <v>0.23134214</v>
      </c>
      <c r="D20384">
        <v>5.5517994000000001E-2</v>
      </c>
      <c r="E20384">
        <v>8.0869561000000006E-3</v>
      </c>
      <c r="F20384">
        <v>340.28148305416101</v>
      </c>
      <c r="G20384">
        <v>7.1718625999999994E-2</v>
      </c>
      <c r="H20384">
        <v>2.4814855E-2</v>
      </c>
    </row>
    <row r="20385" spans="1:8" x14ac:dyDescent="0.25">
      <c r="A20385">
        <v>340.32442432244602</v>
      </c>
      <c r="B20385">
        <v>9.5250335999999998E-3</v>
      </c>
      <c r="C20385">
        <v>0.22525585000000001</v>
      </c>
      <c r="D20385">
        <v>5.1784769000000001E-2</v>
      </c>
      <c r="E20385">
        <v>7.3827718999999997E-3</v>
      </c>
      <c r="F20385">
        <v>340.29815062681803</v>
      </c>
      <c r="G20385">
        <v>7.9643294000000003E-2</v>
      </c>
      <c r="H20385">
        <v>2.2725764999999998E-2</v>
      </c>
    </row>
    <row r="20386" spans="1:8" x14ac:dyDescent="0.25">
      <c r="A20386">
        <v>340.34109188715598</v>
      </c>
      <c r="B20386">
        <v>1.3443470000000001E-2</v>
      </c>
      <c r="C20386">
        <v>0.21302578999999999</v>
      </c>
      <c r="D20386">
        <v>5.3570094999999998E-2</v>
      </c>
      <c r="E20386">
        <v>5.6504145999999996E-3</v>
      </c>
      <c r="F20386">
        <v>340.31481819152799</v>
      </c>
      <c r="G20386">
        <v>8.0139019000000006E-2</v>
      </c>
      <c r="H20386">
        <v>1.9894674000000001E-2</v>
      </c>
    </row>
    <row r="20387" spans="1:8" x14ac:dyDescent="0.25">
      <c r="A20387">
        <v>340.357759459813</v>
      </c>
      <c r="B20387">
        <v>1.4679199E-2</v>
      </c>
      <c r="C20387">
        <v>0.21038251999999999</v>
      </c>
      <c r="D20387">
        <v>5.8437693999999998E-2</v>
      </c>
      <c r="E20387">
        <v>4.7259143999999996E-3</v>
      </c>
      <c r="F20387">
        <v>340.331485764185</v>
      </c>
      <c r="G20387">
        <v>7.8947327999999997E-2</v>
      </c>
      <c r="H20387">
        <v>2.492718E-2</v>
      </c>
    </row>
    <row r="20388" spans="1:8" x14ac:dyDescent="0.25">
      <c r="A20388">
        <v>340.37442703247001</v>
      </c>
      <c r="B20388">
        <v>1.9377096E-2</v>
      </c>
      <c r="C20388">
        <v>0.20926511</v>
      </c>
      <c r="D20388">
        <v>5.5860944000000003E-2</v>
      </c>
      <c r="E20388">
        <v>8.5732880999999997E-3</v>
      </c>
      <c r="F20388">
        <v>340.34815333684202</v>
      </c>
      <c r="G20388">
        <v>7.7510497999999997E-2</v>
      </c>
      <c r="H20388">
        <v>1.9781051000000001E-2</v>
      </c>
    </row>
    <row r="20389" spans="1:8" x14ac:dyDescent="0.25">
      <c r="A20389">
        <v>340.39109459717997</v>
      </c>
      <c r="B20389">
        <v>1.3308927E-2</v>
      </c>
      <c r="C20389">
        <v>0.21355035999999999</v>
      </c>
      <c r="D20389">
        <v>5.8028865999999998E-2</v>
      </c>
      <c r="E20389">
        <v>6.4778830999999999E-3</v>
      </c>
      <c r="F20389">
        <v>340.36482090155198</v>
      </c>
      <c r="G20389">
        <v>6.6273175000000004E-2</v>
      </c>
      <c r="H20389">
        <v>1.9942535000000001E-2</v>
      </c>
    </row>
    <row r="20390" spans="1:8" x14ac:dyDescent="0.25">
      <c r="A20390">
        <v>340.40776216983801</v>
      </c>
      <c r="B20390">
        <v>1.7989775E-2</v>
      </c>
      <c r="C20390">
        <v>0.23360032</v>
      </c>
      <c r="D20390">
        <v>5.2252643000000001E-2</v>
      </c>
      <c r="E20390">
        <v>4.4524302000000003E-3</v>
      </c>
      <c r="F20390">
        <v>340.38148847421002</v>
      </c>
      <c r="G20390">
        <v>7.1859583000000005E-2</v>
      </c>
      <c r="H20390">
        <v>2.0740306E-2</v>
      </c>
    </row>
    <row r="20391" spans="1:8" x14ac:dyDescent="0.25">
      <c r="A20391">
        <v>340.42442974249502</v>
      </c>
      <c r="B20391">
        <v>1.3853351999999999E-2</v>
      </c>
      <c r="C20391">
        <v>0.19834610999999999</v>
      </c>
      <c r="D20391">
        <v>4.8169862000000001E-2</v>
      </c>
      <c r="E20391">
        <v>5.4428871E-3</v>
      </c>
      <c r="F20391">
        <v>340.39815604686697</v>
      </c>
      <c r="G20391">
        <v>7.3005742999999998E-2</v>
      </c>
      <c r="H20391">
        <v>1.8364360999999999E-2</v>
      </c>
    </row>
    <row r="20392" spans="1:8" x14ac:dyDescent="0.25">
      <c r="A20392">
        <v>340.44109730720498</v>
      </c>
      <c r="B20392">
        <v>1.2587632E-2</v>
      </c>
      <c r="C20392">
        <v>0.20745669</v>
      </c>
      <c r="D20392">
        <v>4.7280882000000003E-2</v>
      </c>
      <c r="E20392">
        <v>5.7558147000000004E-3</v>
      </c>
      <c r="F20392">
        <v>340.41482361157699</v>
      </c>
      <c r="G20392">
        <v>6.6891223E-2</v>
      </c>
      <c r="H20392">
        <v>1.9414655999999999E-2</v>
      </c>
    </row>
    <row r="20393" spans="1:8" x14ac:dyDescent="0.25">
      <c r="A20393">
        <v>340.457764879862</v>
      </c>
      <c r="B20393">
        <v>9.8355357000000001E-3</v>
      </c>
      <c r="C20393">
        <v>0.22447057000000001</v>
      </c>
      <c r="D20393">
        <v>4.7924262000000002E-2</v>
      </c>
      <c r="E20393">
        <v>6.7655561000000003E-3</v>
      </c>
      <c r="F20393">
        <v>340.43149118423401</v>
      </c>
      <c r="G20393">
        <v>6.7394279000000001E-2</v>
      </c>
      <c r="H20393">
        <v>2.2036307000000002E-2</v>
      </c>
    </row>
    <row r="20394" spans="1:8" x14ac:dyDescent="0.25">
      <c r="A20394">
        <v>340.47443245251901</v>
      </c>
      <c r="B20394">
        <v>9.6589186999999996E-3</v>
      </c>
      <c r="C20394">
        <v>0.20881174999999999</v>
      </c>
      <c r="D20394">
        <v>4.9699143000000001E-2</v>
      </c>
      <c r="E20394">
        <v>4.7940309000000002E-3</v>
      </c>
      <c r="F20394">
        <v>340.44815875689102</v>
      </c>
      <c r="G20394">
        <v>7.5672396000000003E-2</v>
      </c>
      <c r="H20394">
        <v>2.3714747000000001E-2</v>
      </c>
    </row>
    <row r="20395" spans="1:8" x14ac:dyDescent="0.25">
      <c r="A20395">
        <v>340.49110001722897</v>
      </c>
      <c r="B20395">
        <v>1.4052179E-2</v>
      </c>
      <c r="C20395">
        <v>0.20800579999999999</v>
      </c>
      <c r="D20395">
        <v>5.0608259000000003E-2</v>
      </c>
      <c r="E20395">
        <v>5.4807974999999997E-3</v>
      </c>
      <c r="F20395">
        <v>340.46482632160098</v>
      </c>
      <c r="G20395">
        <v>6.5585896000000005E-2</v>
      </c>
      <c r="H20395">
        <v>1.9042132E-2</v>
      </c>
    </row>
    <row r="20396" spans="1:8" x14ac:dyDescent="0.25">
      <c r="A20396">
        <v>340.50776758988701</v>
      </c>
      <c r="B20396">
        <v>1.3462399E-2</v>
      </c>
      <c r="C20396">
        <v>0.23483829000000001</v>
      </c>
      <c r="D20396">
        <v>5.1933024000000001E-2</v>
      </c>
      <c r="E20396">
        <v>6.3287513000000002E-3</v>
      </c>
      <c r="F20396">
        <v>340.48149389425902</v>
      </c>
      <c r="G20396">
        <v>6.9925903999999997E-2</v>
      </c>
      <c r="H20396">
        <v>2.0366779000000002E-2</v>
      </c>
    </row>
    <row r="20397" spans="1:8" x14ac:dyDescent="0.25">
      <c r="A20397">
        <v>340.52443516254402</v>
      </c>
      <c r="B20397">
        <v>2.1621734E-2</v>
      </c>
      <c r="C20397">
        <v>0.20980757</v>
      </c>
      <c r="D20397">
        <v>5.3081772999999999E-2</v>
      </c>
      <c r="E20397">
        <v>7.0682000000000002E-3</v>
      </c>
      <c r="F20397">
        <v>340.49816146691597</v>
      </c>
      <c r="G20397">
        <v>6.7079231000000003E-2</v>
      </c>
      <c r="H20397">
        <v>1.9303536E-2</v>
      </c>
    </row>
    <row r="20398" spans="1:8" x14ac:dyDescent="0.25">
      <c r="A20398">
        <v>340.54110272725399</v>
      </c>
      <c r="B20398">
        <v>1.9500406000000001E-2</v>
      </c>
      <c r="C20398">
        <v>0.23500165000000001</v>
      </c>
      <c r="D20398">
        <v>5.9239610999999998E-2</v>
      </c>
      <c r="E20398">
        <v>4.7561447000000001E-3</v>
      </c>
      <c r="F20398">
        <v>340.51482903162599</v>
      </c>
      <c r="G20398">
        <v>7.9692170000000007E-2</v>
      </c>
      <c r="H20398">
        <v>2.4173936E-2</v>
      </c>
    </row>
    <row r="20399" spans="1:8" x14ac:dyDescent="0.25">
      <c r="A20399">
        <v>340.557770299911</v>
      </c>
      <c r="B20399">
        <v>6.9986218999999999E-3</v>
      </c>
      <c r="C20399">
        <v>0.20047693999999999</v>
      </c>
      <c r="D20399">
        <v>5.2556726999999998E-2</v>
      </c>
      <c r="E20399">
        <v>8.1558563000000001E-3</v>
      </c>
      <c r="F20399">
        <v>340.53149660428301</v>
      </c>
      <c r="G20399">
        <v>7.0950954999999996E-2</v>
      </c>
      <c r="H20399">
        <v>2.1407137E-2</v>
      </c>
    </row>
    <row r="20400" spans="1:8" x14ac:dyDescent="0.25">
      <c r="A20400">
        <v>340.57443787256801</v>
      </c>
      <c r="B20400">
        <v>1.5401919E-2</v>
      </c>
      <c r="C20400">
        <v>0.22337471</v>
      </c>
      <c r="D20400">
        <v>5.8462805999999999E-2</v>
      </c>
      <c r="E20400">
        <v>6.6190831999999996E-3</v>
      </c>
      <c r="F20400">
        <v>340.54816417694002</v>
      </c>
      <c r="G20400">
        <v>7.2179838999999996E-2</v>
      </c>
      <c r="H20400">
        <v>2.1462354999999999E-2</v>
      </c>
    </row>
    <row r="20401" spans="1:8" x14ac:dyDescent="0.25">
      <c r="A20401">
        <v>340.59110543727797</v>
      </c>
      <c r="B20401">
        <v>1.5466176E-2</v>
      </c>
      <c r="C20401">
        <v>0.23118385999999999</v>
      </c>
      <c r="D20401">
        <v>6.0550730999999997E-2</v>
      </c>
      <c r="E20401">
        <v>3.4467119000000002E-3</v>
      </c>
      <c r="F20401">
        <v>340.56483174164998</v>
      </c>
      <c r="G20401">
        <v>6.5614364999999994E-2</v>
      </c>
      <c r="H20401">
        <v>2.0264842000000002E-2</v>
      </c>
    </row>
    <row r="20402" spans="1:8" x14ac:dyDescent="0.25">
      <c r="A20402">
        <v>340.60777300993601</v>
      </c>
      <c r="B20402">
        <v>2.1034715999999998E-2</v>
      </c>
      <c r="C20402">
        <v>0.22608750999999999</v>
      </c>
      <c r="D20402">
        <v>4.8998840000000002E-2</v>
      </c>
      <c r="E20402">
        <v>7.6122941E-3</v>
      </c>
      <c r="F20402">
        <v>340.58149931430802</v>
      </c>
      <c r="G20402">
        <v>6.7711450000000006E-2</v>
      </c>
      <c r="H20402">
        <v>2.2381228999999999E-2</v>
      </c>
    </row>
    <row r="20403" spans="1:8" x14ac:dyDescent="0.25">
      <c r="A20403">
        <v>340.62444058259302</v>
      </c>
      <c r="B20403">
        <v>1.8530286999999999E-2</v>
      </c>
      <c r="C20403">
        <v>0.23708594999999999</v>
      </c>
      <c r="D20403">
        <v>5.8610711000000003E-2</v>
      </c>
      <c r="E20403">
        <v>8.7354350999999993E-3</v>
      </c>
      <c r="F20403">
        <v>340.59816688696498</v>
      </c>
      <c r="G20403">
        <v>6.3875318E-2</v>
      </c>
      <c r="H20403">
        <v>2.4042996000000001E-2</v>
      </c>
    </row>
    <row r="20404" spans="1:8" x14ac:dyDescent="0.25">
      <c r="A20404">
        <v>340.64110814730299</v>
      </c>
      <c r="B20404">
        <v>1.6688465999999999E-2</v>
      </c>
      <c r="C20404">
        <v>0.23602617000000001</v>
      </c>
      <c r="D20404">
        <v>6.0545060999999997E-2</v>
      </c>
      <c r="E20404">
        <v>7.0472508999999996E-3</v>
      </c>
      <c r="F20404">
        <v>340.61483445167499</v>
      </c>
      <c r="G20404">
        <v>7.2559535999999994E-2</v>
      </c>
      <c r="H20404">
        <v>1.9604208000000001E-2</v>
      </c>
    </row>
    <row r="20405" spans="1:8" x14ac:dyDescent="0.25">
      <c r="A20405">
        <v>340.65777571996</v>
      </c>
      <c r="B20405">
        <v>1.2655731E-2</v>
      </c>
      <c r="C20405">
        <v>0.24507655</v>
      </c>
      <c r="D20405">
        <v>6.0599240999999998E-2</v>
      </c>
      <c r="E20405">
        <v>7.8728012999999993E-3</v>
      </c>
      <c r="F20405">
        <v>340.63150202433201</v>
      </c>
      <c r="G20405">
        <v>6.9921434000000005E-2</v>
      </c>
      <c r="H20405">
        <v>2.2206086999999999E-2</v>
      </c>
    </row>
    <row r="20406" spans="1:8" x14ac:dyDescent="0.25">
      <c r="A20406">
        <v>340.67444329261701</v>
      </c>
      <c r="B20406">
        <v>2.4473763999999999E-2</v>
      </c>
      <c r="C20406">
        <v>0.23736209999999999</v>
      </c>
      <c r="D20406">
        <v>5.6121506000000002E-2</v>
      </c>
      <c r="E20406">
        <v>6.5697078000000004E-3</v>
      </c>
      <c r="F20406">
        <v>340.64816959698902</v>
      </c>
      <c r="G20406">
        <v>7.0517488000000003E-2</v>
      </c>
      <c r="H20406">
        <v>2.3330272999999999E-2</v>
      </c>
    </row>
    <row r="20407" spans="1:8" x14ac:dyDescent="0.25">
      <c r="A20407">
        <v>340.69111086527499</v>
      </c>
      <c r="B20407">
        <v>1.9594153E-2</v>
      </c>
      <c r="C20407">
        <v>0.23291329</v>
      </c>
      <c r="D20407">
        <v>5.5783920000000001E-2</v>
      </c>
      <c r="E20407">
        <v>7.5284406000000002E-3</v>
      </c>
      <c r="F20407">
        <v>340.664837169647</v>
      </c>
      <c r="G20407">
        <v>6.9817907999999998E-2</v>
      </c>
      <c r="H20407">
        <v>1.8845371999999999E-2</v>
      </c>
    </row>
    <row r="20408" spans="1:8" x14ac:dyDescent="0.25">
      <c r="A20408">
        <v>340.70777842998501</v>
      </c>
      <c r="B20408">
        <v>1.3097288E-2</v>
      </c>
      <c r="C20408">
        <v>0.22751483</v>
      </c>
      <c r="D20408">
        <v>5.7345699999999999E-2</v>
      </c>
      <c r="E20408">
        <v>7.6448228000000002E-3</v>
      </c>
      <c r="F20408">
        <v>340.68150473435702</v>
      </c>
      <c r="G20408">
        <v>6.5684922000000007E-2</v>
      </c>
      <c r="H20408">
        <v>2.3810113000000001E-2</v>
      </c>
    </row>
    <row r="20409" spans="1:8" x14ac:dyDescent="0.25">
      <c r="A20409">
        <v>340.72444600264203</v>
      </c>
      <c r="B20409">
        <v>1.3678895999999999E-2</v>
      </c>
      <c r="C20409">
        <v>0.24844806</v>
      </c>
      <c r="D20409">
        <v>5.9294711999999999E-2</v>
      </c>
      <c r="E20409">
        <v>6.4581498000000001E-3</v>
      </c>
      <c r="F20409">
        <v>340.69817230701398</v>
      </c>
      <c r="G20409">
        <v>7.3226004999999997E-2</v>
      </c>
      <c r="H20409">
        <v>2.0080681999999999E-2</v>
      </c>
    </row>
    <row r="20410" spans="1:8" x14ac:dyDescent="0.25">
      <c r="A20410">
        <v>340.74111357529898</v>
      </c>
      <c r="B20410">
        <v>1.044405E-2</v>
      </c>
      <c r="C20410">
        <v>0.23176301999999999</v>
      </c>
      <c r="D20410">
        <v>6.0017413999999998E-2</v>
      </c>
      <c r="E20410">
        <v>9.0081104999999995E-3</v>
      </c>
      <c r="F20410">
        <v>340.71483987967099</v>
      </c>
      <c r="G20410">
        <v>7.3098302000000004E-2</v>
      </c>
      <c r="H20410">
        <v>2.0306088E-2</v>
      </c>
    </row>
    <row r="20411" spans="1:8" x14ac:dyDescent="0.25">
      <c r="A20411">
        <v>340.757781140009</v>
      </c>
      <c r="B20411">
        <v>2.3665426E-2</v>
      </c>
      <c r="C20411">
        <v>0.23841944000000001</v>
      </c>
      <c r="D20411">
        <v>5.9057586000000002E-2</v>
      </c>
      <c r="E20411">
        <v>3.1391422000000002E-3</v>
      </c>
      <c r="F20411">
        <v>340.73150744438101</v>
      </c>
      <c r="G20411">
        <v>7.1803226999999997E-2</v>
      </c>
      <c r="H20411">
        <v>1.6471414E-2</v>
      </c>
    </row>
    <row r="20412" spans="1:8" x14ac:dyDescent="0.25">
      <c r="A20412">
        <v>340.77444871266601</v>
      </c>
      <c r="B20412">
        <v>1.7582169000000002E-2</v>
      </c>
      <c r="C20412">
        <v>0.24418002</v>
      </c>
      <c r="D20412">
        <v>6.1949834000000002E-2</v>
      </c>
      <c r="E20412">
        <v>5.4028230000000002E-3</v>
      </c>
      <c r="F20412">
        <v>340.74817501703899</v>
      </c>
      <c r="G20412">
        <v>6.7750595999999996E-2</v>
      </c>
      <c r="H20412">
        <v>2.7238594000000001E-2</v>
      </c>
    </row>
    <row r="20413" spans="1:8" x14ac:dyDescent="0.25">
      <c r="A20413">
        <v>340.79111628532399</v>
      </c>
      <c r="B20413">
        <v>1.5282386E-2</v>
      </c>
      <c r="C20413">
        <v>0.22740513000000001</v>
      </c>
      <c r="D20413">
        <v>6.2345207E-2</v>
      </c>
      <c r="E20413">
        <v>7.0100151999999997E-3</v>
      </c>
      <c r="F20413">
        <v>340.764842589696</v>
      </c>
      <c r="G20413">
        <v>6.4687892999999996E-2</v>
      </c>
      <c r="H20413">
        <v>2.2845399999999998E-2</v>
      </c>
    </row>
    <row r="20414" spans="1:8" x14ac:dyDescent="0.25">
      <c r="A20414">
        <v>340.80778385003401</v>
      </c>
      <c r="B20414">
        <v>1.3681264E-2</v>
      </c>
      <c r="C20414">
        <v>0.22002849999999999</v>
      </c>
      <c r="D20414">
        <v>5.8790374999999999E-2</v>
      </c>
      <c r="E20414">
        <v>8.1234006000000004E-3</v>
      </c>
      <c r="F20414">
        <v>340.78151015440602</v>
      </c>
      <c r="G20414">
        <v>7.3240845999999998E-2</v>
      </c>
      <c r="H20414">
        <v>2.4825092E-2</v>
      </c>
    </row>
    <row r="20415" spans="1:8" x14ac:dyDescent="0.25">
      <c r="A20415">
        <v>340.82445142269103</v>
      </c>
      <c r="B20415">
        <v>2.0694628E-2</v>
      </c>
      <c r="C20415">
        <v>0.24952579</v>
      </c>
      <c r="D20415">
        <v>5.8441143000000001E-2</v>
      </c>
      <c r="E20415">
        <v>6.1837052999999999E-3</v>
      </c>
      <c r="F20415">
        <v>340.79817772706298</v>
      </c>
      <c r="G20415">
        <v>6.5451286999999997E-2</v>
      </c>
      <c r="H20415">
        <v>2.3178405999999999E-2</v>
      </c>
    </row>
    <row r="20416" spans="1:8" x14ac:dyDescent="0.25">
      <c r="A20416">
        <v>340.84111899534798</v>
      </c>
      <c r="B20416">
        <v>1.6379966999999999E-2</v>
      </c>
      <c r="C20416">
        <v>0.26312291999999998</v>
      </c>
      <c r="D20416">
        <v>6.8343729000000006E-2</v>
      </c>
      <c r="E20416">
        <v>6.1885029999999997E-3</v>
      </c>
      <c r="F20416">
        <v>340.81484529971999</v>
      </c>
      <c r="G20416">
        <v>6.1570298000000002E-2</v>
      </c>
      <c r="H20416">
        <v>2.0240490999999999E-2</v>
      </c>
    </row>
    <row r="20417" spans="1:8" x14ac:dyDescent="0.25">
      <c r="A20417">
        <v>340.857786560058</v>
      </c>
      <c r="B20417">
        <v>1.1154637E-2</v>
      </c>
      <c r="C20417">
        <v>0.23515415000000001</v>
      </c>
      <c r="D20417">
        <v>5.4729827000000002E-2</v>
      </c>
      <c r="E20417">
        <v>8.3950776999999997E-3</v>
      </c>
      <c r="F20417">
        <v>340.83151286443001</v>
      </c>
      <c r="G20417">
        <v>7.0327907999999995E-2</v>
      </c>
      <c r="H20417">
        <v>2.2746213000000001E-2</v>
      </c>
    </row>
    <row r="20418" spans="1:8" x14ac:dyDescent="0.25">
      <c r="A20418">
        <v>340.87445413271502</v>
      </c>
      <c r="B20418">
        <v>1.2249650000000001E-2</v>
      </c>
      <c r="C20418">
        <v>0.20206238000000001</v>
      </c>
      <c r="D20418">
        <v>4.7873084000000003E-2</v>
      </c>
      <c r="E20418">
        <v>8.2451691999999993E-3</v>
      </c>
      <c r="F20418">
        <v>340.84818043708799</v>
      </c>
      <c r="G20418">
        <v>7.0486344000000006E-2</v>
      </c>
      <c r="H20418">
        <v>2.2219376999999998E-2</v>
      </c>
    </row>
    <row r="20419" spans="1:8" x14ac:dyDescent="0.25">
      <c r="A20419">
        <v>340.891121705373</v>
      </c>
      <c r="B20419">
        <v>1.5507068000000001E-2</v>
      </c>
      <c r="C20419">
        <v>0.21082413</v>
      </c>
      <c r="D20419">
        <v>5.3762562999999999E-2</v>
      </c>
      <c r="E20419">
        <v>8.4275155999999993E-3</v>
      </c>
      <c r="F20419">
        <v>340.864848009745</v>
      </c>
      <c r="G20419">
        <v>7.0817456000000001E-2</v>
      </c>
      <c r="H20419">
        <v>2.2068457999999999E-2</v>
      </c>
    </row>
    <row r="20420" spans="1:8" x14ac:dyDescent="0.25">
      <c r="A20420">
        <v>340.90778927008301</v>
      </c>
      <c r="B20420">
        <v>1.0656194000000001E-2</v>
      </c>
      <c r="C20420">
        <v>0.20735993999999999</v>
      </c>
      <c r="D20420">
        <v>5.9748824999999998E-2</v>
      </c>
      <c r="E20420">
        <v>5.9025083000000004E-3</v>
      </c>
      <c r="F20420">
        <v>340.88151557445502</v>
      </c>
      <c r="G20420">
        <v>6.7471593999999996E-2</v>
      </c>
      <c r="H20420">
        <v>2.2653746999999998E-2</v>
      </c>
    </row>
    <row r="20421" spans="1:8" x14ac:dyDescent="0.25">
      <c r="A20421">
        <v>340.92445684274003</v>
      </c>
      <c r="B20421">
        <v>1.2810877E-2</v>
      </c>
      <c r="C20421">
        <v>0.21072629000000001</v>
      </c>
      <c r="D20421">
        <v>5.5928994000000003E-2</v>
      </c>
      <c r="E20421">
        <v>6.9992192999999998E-3</v>
      </c>
      <c r="F20421">
        <v>340.89818314711198</v>
      </c>
      <c r="G20421">
        <v>7.5523563000000002E-2</v>
      </c>
      <c r="H20421">
        <v>2.2548491E-2</v>
      </c>
    </row>
    <row r="20422" spans="1:8" x14ac:dyDescent="0.25">
      <c r="A20422">
        <v>340.94112441539698</v>
      </c>
      <c r="B20422">
        <v>1.397347E-2</v>
      </c>
      <c r="C20422">
        <v>0.22463437999999999</v>
      </c>
      <c r="D20422">
        <v>5.5964137999999997E-2</v>
      </c>
      <c r="E20422">
        <v>5.6907698000000003E-3</v>
      </c>
      <c r="F20422">
        <v>340.91485071976899</v>
      </c>
      <c r="G20422">
        <v>8.5984662000000003E-2</v>
      </c>
      <c r="H20422">
        <v>2.5415460000000001E-2</v>
      </c>
    </row>
    <row r="20423" spans="1:8" x14ac:dyDescent="0.25">
      <c r="A20423">
        <v>340.957791980107</v>
      </c>
      <c r="B20423">
        <v>1.0854546E-2</v>
      </c>
      <c r="C20423">
        <v>0.20673760999999999</v>
      </c>
      <c r="D20423">
        <v>5.5122617999999998E-2</v>
      </c>
      <c r="E20423">
        <v>6.5252050000000001E-3</v>
      </c>
      <c r="F20423">
        <v>340.93151828447901</v>
      </c>
      <c r="G20423">
        <v>7.1862972999999997E-2</v>
      </c>
      <c r="H20423">
        <v>2.0612635000000001E-2</v>
      </c>
    </row>
    <row r="20424" spans="1:8" x14ac:dyDescent="0.25">
      <c r="A20424">
        <v>340.97445955276402</v>
      </c>
      <c r="B20424">
        <v>1.8945685E-2</v>
      </c>
      <c r="C20424">
        <v>0.22327063999999999</v>
      </c>
      <c r="D20424">
        <v>4.6005964000000003E-2</v>
      </c>
      <c r="E20424">
        <v>8.5299117000000001E-3</v>
      </c>
      <c r="F20424">
        <v>340.94818585713699</v>
      </c>
      <c r="G20424">
        <v>6.8003132999999993E-2</v>
      </c>
      <c r="H20424">
        <v>2.4084035E-2</v>
      </c>
    </row>
    <row r="20425" spans="1:8" x14ac:dyDescent="0.25">
      <c r="A20425">
        <v>340.991127125422</v>
      </c>
      <c r="B20425">
        <v>1.5799879999999999E-2</v>
      </c>
      <c r="C20425">
        <v>0.21496488</v>
      </c>
      <c r="D20425">
        <v>5.3158436000000003E-2</v>
      </c>
      <c r="E20425">
        <v>7.8577743999999998E-3</v>
      </c>
      <c r="F20425">
        <v>340.964853429794</v>
      </c>
      <c r="G20425">
        <v>7.2750605999999995E-2</v>
      </c>
      <c r="H20425">
        <v>1.9736119E-2</v>
      </c>
    </row>
    <row r="20426" spans="1:8" x14ac:dyDescent="0.25">
      <c r="A20426">
        <v>341.00779469013202</v>
      </c>
      <c r="B20426">
        <v>1.3022611999999999E-2</v>
      </c>
      <c r="C20426">
        <v>0.23608520999999999</v>
      </c>
      <c r="D20426">
        <v>5.1665585E-2</v>
      </c>
      <c r="E20426">
        <v>8.4646744999999999E-3</v>
      </c>
      <c r="F20426">
        <v>340.98152099450402</v>
      </c>
      <c r="G20426">
        <v>7.1074611999999995E-2</v>
      </c>
      <c r="H20426">
        <v>2.2914579000000001E-2</v>
      </c>
    </row>
    <row r="20427" spans="1:8" x14ac:dyDescent="0.25">
      <c r="A20427">
        <v>341.02446226278897</v>
      </c>
      <c r="B20427">
        <v>1.2013088E-2</v>
      </c>
      <c r="C20427">
        <v>0.23639992000000001</v>
      </c>
      <c r="D20427">
        <v>6.6051364000000001E-2</v>
      </c>
      <c r="E20427">
        <v>3.5062347999999998E-3</v>
      </c>
      <c r="F20427">
        <v>340.99818856716098</v>
      </c>
      <c r="G20427">
        <v>7.2525940999999997E-2</v>
      </c>
      <c r="H20427">
        <v>2.2031194E-2</v>
      </c>
    </row>
    <row r="20428" spans="1:8" x14ac:dyDescent="0.25">
      <c r="A20428">
        <v>341.04112983544599</v>
      </c>
      <c r="B20428">
        <v>1.0314195E-2</v>
      </c>
      <c r="C20428">
        <v>0.23923001999999999</v>
      </c>
      <c r="D20428">
        <v>5.4786242999999998E-2</v>
      </c>
      <c r="E20428">
        <v>7.3556630000000001E-3</v>
      </c>
      <c r="F20428">
        <v>341.01485613981799</v>
      </c>
      <c r="G20428">
        <v>8.1193939000000007E-2</v>
      </c>
      <c r="H20428">
        <v>2.4080316000000001E-2</v>
      </c>
    </row>
    <row r="20429" spans="1:8" x14ac:dyDescent="0.25">
      <c r="A20429">
        <v>341.05779740810402</v>
      </c>
      <c r="B20429">
        <v>9.2511298000000006E-3</v>
      </c>
      <c r="C20429">
        <v>0.24720212999999999</v>
      </c>
      <c r="D20429">
        <v>6.1094936000000002E-2</v>
      </c>
      <c r="E20429">
        <v>4.7779841999999999E-3</v>
      </c>
      <c r="F20429">
        <v>341.03152371247597</v>
      </c>
      <c r="G20429">
        <v>6.6990271000000004E-2</v>
      </c>
      <c r="H20429">
        <v>1.9727001000000001E-2</v>
      </c>
    </row>
    <row r="20430" spans="1:8" x14ac:dyDescent="0.25">
      <c r="A20430">
        <v>341.07446497281302</v>
      </c>
      <c r="B20430">
        <v>9.6399654000000005E-3</v>
      </c>
      <c r="C20430">
        <v>0.23027803999999999</v>
      </c>
      <c r="D20430">
        <v>5.9842590000000001E-2</v>
      </c>
      <c r="E20430">
        <v>5.6769367999999999E-3</v>
      </c>
      <c r="F20430">
        <v>341.04819127718599</v>
      </c>
      <c r="G20430">
        <v>6.9585889999999997E-2</v>
      </c>
      <c r="H20430">
        <v>1.9544137999999999E-2</v>
      </c>
    </row>
    <row r="20431" spans="1:8" x14ac:dyDescent="0.25">
      <c r="A20431">
        <v>341.091132545471</v>
      </c>
      <c r="B20431">
        <v>1.3011534E-2</v>
      </c>
      <c r="C20431">
        <v>0.21866515</v>
      </c>
      <c r="D20431">
        <v>5.5326792999999999E-2</v>
      </c>
      <c r="E20431">
        <v>5.7745575999999998E-3</v>
      </c>
      <c r="F20431">
        <v>341.06485884984301</v>
      </c>
      <c r="G20431">
        <v>7.3233292000000005E-2</v>
      </c>
      <c r="H20431">
        <v>1.8231496E-2</v>
      </c>
    </row>
    <row r="20432" spans="1:8" x14ac:dyDescent="0.25">
      <c r="A20432">
        <v>341.10780011812801</v>
      </c>
      <c r="B20432">
        <v>1.7754829999999999E-2</v>
      </c>
      <c r="C20432">
        <v>0.22173092</v>
      </c>
      <c r="D20432">
        <v>5.5828313999999997E-2</v>
      </c>
      <c r="E20432">
        <v>9.0245046000000002E-3</v>
      </c>
      <c r="F20432">
        <v>341.08152642250002</v>
      </c>
      <c r="G20432">
        <v>6.6687331000000002E-2</v>
      </c>
      <c r="H20432">
        <v>1.9965639E-2</v>
      </c>
    </row>
    <row r="20433" spans="1:8" x14ac:dyDescent="0.25">
      <c r="A20433">
        <v>341.12446768283797</v>
      </c>
      <c r="B20433">
        <v>1.0455235E-2</v>
      </c>
      <c r="C20433">
        <v>0.21298607</v>
      </c>
      <c r="D20433">
        <v>5.0652318000000002E-2</v>
      </c>
      <c r="E20433">
        <v>9.9146357000000004E-3</v>
      </c>
      <c r="F20433">
        <v>341.09819398720998</v>
      </c>
      <c r="G20433">
        <v>8.1242106999999994E-2</v>
      </c>
      <c r="H20433">
        <v>2.7856128000000001E-2</v>
      </c>
    </row>
    <row r="20434" spans="1:8" x14ac:dyDescent="0.25">
      <c r="A20434">
        <v>341.14113525549499</v>
      </c>
      <c r="B20434">
        <v>2.0124006999999999E-2</v>
      </c>
      <c r="C20434">
        <v>0.23045363999999999</v>
      </c>
      <c r="D20434">
        <v>5.5501531999999999E-2</v>
      </c>
      <c r="E20434">
        <v>6.0672820999999998E-3</v>
      </c>
      <c r="F20434">
        <v>341.11486155986699</v>
      </c>
      <c r="G20434">
        <v>7.6596044000000002E-2</v>
      </c>
      <c r="H20434">
        <v>2.4351897000000001E-2</v>
      </c>
    </row>
    <row r="20435" spans="1:8" x14ac:dyDescent="0.25">
      <c r="A20435">
        <v>341.15780282815302</v>
      </c>
      <c r="B20435">
        <v>1.5040824E-2</v>
      </c>
      <c r="C20435">
        <v>0.22354640000000001</v>
      </c>
      <c r="D20435">
        <v>5.8254647999999999E-2</v>
      </c>
      <c r="E20435">
        <v>9.1098081000000001E-3</v>
      </c>
      <c r="F20435">
        <v>341.13152913252497</v>
      </c>
      <c r="G20435">
        <v>8.3008236999999999E-2</v>
      </c>
      <c r="H20435">
        <v>2.5603569999999999E-2</v>
      </c>
    </row>
    <row r="20436" spans="1:8" x14ac:dyDescent="0.25">
      <c r="A20436">
        <v>341.17447039286202</v>
      </c>
      <c r="B20436">
        <v>1.0598967000000001E-2</v>
      </c>
      <c r="C20436">
        <v>0.25509375000000001</v>
      </c>
      <c r="D20436">
        <v>5.9460796000000003E-2</v>
      </c>
      <c r="E20436">
        <v>5.9105497999999996E-3</v>
      </c>
      <c r="F20436">
        <v>341.14819669723499</v>
      </c>
      <c r="G20436">
        <v>6.4276374999999997E-2</v>
      </c>
      <c r="H20436">
        <v>2.7551335999999999E-2</v>
      </c>
    </row>
    <row r="20437" spans="1:8" x14ac:dyDescent="0.25">
      <c r="A20437">
        <v>341.19113796552</v>
      </c>
      <c r="B20437">
        <v>1.7035224000000002E-2</v>
      </c>
      <c r="C20437">
        <v>0.25291887000000002</v>
      </c>
      <c r="D20437">
        <v>6.0116809E-2</v>
      </c>
      <c r="E20437">
        <v>7.0840162000000003E-3</v>
      </c>
      <c r="F20437">
        <v>341.16486426989201</v>
      </c>
      <c r="G20437">
        <v>6.8684541000000002E-2</v>
      </c>
      <c r="H20437">
        <v>1.9905183E-2</v>
      </c>
    </row>
    <row r="20438" spans="1:8" x14ac:dyDescent="0.25">
      <c r="A20438">
        <v>341.20780553817701</v>
      </c>
      <c r="B20438">
        <v>1.1083351999999999E-2</v>
      </c>
      <c r="C20438">
        <v>0.21033684999999999</v>
      </c>
      <c r="D20438">
        <v>5.3577036000000001E-2</v>
      </c>
      <c r="E20438">
        <v>1.060266E-2</v>
      </c>
      <c r="F20438">
        <v>341.18153184254902</v>
      </c>
      <c r="G20438">
        <v>6.9308542000000001E-2</v>
      </c>
      <c r="H20438">
        <v>2.5523275000000002E-2</v>
      </c>
    </row>
    <row r="20439" spans="1:8" x14ac:dyDescent="0.25">
      <c r="A20439">
        <v>341.22447310288698</v>
      </c>
      <c r="B20439">
        <v>8.4636834999999994E-3</v>
      </c>
      <c r="C20439">
        <v>0.21918760000000001</v>
      </c>
      <c r="D20439">
        <v>5.6132044999999998E-2</v>
      </c>
      <c r="E20439">
        <v>8.6412989000000003E-3</v>
      </c>
      <c r="F20439">
        <v>341.19819940725898</v>
      </c>
      <c r="G20439">
        <v>7.3465883999999995E-2</v>
      </c>
      <c r="H20439">
        <v>2.0451001999999999E-2</v>
      </c>
    </row>
    <row r="20440" spans="1:8" x14ac:dyDescent="0.25">
      <c r="A20440">
        <v>341.24114067554399</v>
      </c>
      <c r="B20440">
        <v>1.3552382999999999E-2</v>
      </c>
      <c r="C20440">
        <v>0.21708378</v>
      </c>
      <c r="D20440">
        <v>5.0607137000000003E-2</v>
      </c>
      <c r="E20440">
        <v>7.0538498000000003E-3</v>
      </c>
      <c r="F20440">
        <v>341.214866979916</v>
      </c>
      <c r="G20440">
        <v>6.8082905999999999E-2</v>
      </c>
      <c r="H20440">
        <v>1.4667997E-2</v>
      </c>
    </row>
    <row r="20441" spans="1:8" x14ac:dyDescent="0.25">
      <c r="A20441">
        <v>341.25780824820202</v>
      </c>
      <c r="B20441">
        <v>2.176022E-2</v>
      </c>
      <c r="C20441">
        <v>0.22797993</v>
      </c>
      <c r="D20441">
        <v>5.3563821999999997E-2</v>
      </c>
      <c r="E20441">
        <v>9.7810663000000003E-3</v>
      </c>
      <c r="F20441">
        <v>341.23153455257398</v>
      </c>
      <c r="G20441">
        <v>6.1272251999999999E-2</v>
      </c>
      <c r="H20441">
        <v>2.4205259999999999E-2</v>
      </c>
    </row>
    <row r="20442" spans="1:8" x14ac:dyDescent="0.25">
      <c r="A20442">
        <v>341.27447581291199</v>
      </c>
      <c r="B20442">
        <v>1.0562416E-2</v>
      </c>
      <c r="C20442">
        <v>0.2491052</v>
      </c>
      <c r="D20442">
        <v>5.5215861999999998E-2</v>
      </c>
      <c r="E20442">
        <v>8.5429987000000002E-3</v>
      </c>
      <c r="F20442">
        <v>341.24820211728399</v>
      </c>
      <c r="G20442">
        <v>6.4588441999999996E-2</v>
      </c>
      <c r="H20442">
        <v>2.1357833999999999E-2</v>
      </c>
    </row>
    <row r="20443" spans="1:8" x14ac:dyDescent="0.25">
      <c r="A20443">
        <v>341.291143385569</v>
      </c>
      <c r="B20443">
        <v>4.8656100000000002E-3</v>
      </c>
      <c r="C20443">
        <v>0.21930109</v>
      </c>
      <c r="D20443">
        <v>5.2940595999999999E-2</v>
      </c>
      <c r="E20443">
        <v>9.8795042999999996E-3</v>
      </c>
      <c r="F20443">
        <v>341.26486968994101</v>
      </c>
      <c r="G20443">
        <v>6.3412353000000005E-2</v>
      </c>
      <c r="H20443">
        <v>2.0044843E-2</v>
      </c>
    </row>
    <row r="20444" spans="1:8" x14ac:dyDescent="0.25">
      <c r="A20444">
        <v>341.30781095822601</v>
      </c>
      <c r="B20444">
        <v>1.1715059999999999E-2</v>
      </c>
      <c r="C20444">
        <v>0.22656898</v>
      </c>
      <c r="D20444">
        <v>4.8674493999999999E-2</v>
      </c>
      <c r="E20444">
        <v>6.6417841999999996E-3</v>
      </c>
      <c r="F20444">
        <v>341.28153726259802</v>
      </c>
      <c r="G20444">
        <v>6.6534176E-2</v>
      </c>
      <c r="H20444">
        <v>1.8163540999999998E-2</v>
      </c>
    </row>
    <row r="20445" spans="1:8" x14ac:dyDescent="0.25">
      <c r="A20445">
        <v>341.32447852293598</v>
      </c>
      <c r="B20445">
        <v>1.9863545999999999E-2</v>
      </c>
      <c r="C20445">
        <v>0.24540603</v>
      </c>
      <c r="D20445">
        <v>5.4448582000000002E-2</v>
      </c>
      <c r="E20445">
        <v>6.5646092E-3</v>
      </c>
      <c r="F20445">
        <v>341.29820482730798</v>
      </c>
      <c r="G20445">
        <v>6.7654692000000002E-2</v>
      </c>
      <c r="H20445">
        <v>2.2275771999999999E-2</v>
      </c>
    </row>
    <row r="20446" spans="1:8" x14ac:dyDescent="0.25">
      <c r="A20446">
        <v>341.34114609559299</v>
      </c>
      <c r="B20446">
        <v>1.9439561000000001E-2</v>
      </c>
      <c r="C20446">
        <v>0.24212006</v>
      </c>
      <c r="D20446">
        <v>4.9985426999999999E-2</v>
      </c>
      <c r="E20446">
        <v>2.4757285000000001E-3</v>
      </c>
      <c r="F20446">
        <v>341.314872399965</v>
      </c>
      <c r="G20446">
        <v>7.1966647999999994E-2</v>
      </c>
      <c r="H20446">
        <v>1.9996264999999999E-2</v>
      </c>
    </row>
    <row r="20447" spans="1:8" x14ac:dyDescent="0.25">
      <c r="A20447">
        <v>341.35781366825103</v>
      </c>
      <c r="B20447">
        <v>1.7493833E-2</v>
      </c>
      <c r="C20447">
        <v>0.24057758000000001</v>
      </c>
      <c r="D20447">
        <v>5.9784964000000003E-2</v>
      </c>
      <c r="E20447">
        <v>4.7528828000000002E-3</v>
      </c>
      <c r="F20447">
        <v>341.33153997262298</v>
      </c>
      <c r="G20447">
        <v>5.7493620000000002E-2</v>
      </c>
      <c r="H20447">
        <v>1.9520551000000001E-2</v>
      </c>
    </row>
    <row r="20448" spans="1:8" x14ac:dyDescent="0.25">
      <c r="A20448">
        <v>341.37448124090798</v>
      </c>
      <c r="B20448">
        <v>2.4327621000000001E-2</v>
      </c>
      <c r="C20448">
        <v>0.25787193000000003</v>
      </c>
      <c r="D20448">
        <v>5.6869733999999998E-2</v>
      </c>
      <c r="E20448">
        <v>7.6012663000000003E-3</v>
      </c>
      <c r="F20448">
        <v>341.34820754527999</v>
      </c>
      <c r="G20448">
        <v>6.2164545000000002E-2</v>
      </c>
      <c r="H20448">
        <v>2.2859363000000001E-2</v>
      </c>
    </row>
    <row r="20449" spans="1:8" x14ac:dyDescent="0.25">
      <c r="A20449">
        <v>341.391148805618</v>
      </c>
      <c r="B20449">
        <v>1.1451493E-2</v>
      </c>
      <c r="C20449">
        <v>0.24573718</v>
      </c>
      <c r="D20449">
        <v>6.0385853000000003E-2</v>
      </c>
      <c r="E20449">
        <v>8.1974127999999997E-3</v>
      </c>
      <c r="F20449">
        <v>341.36487510999001</v>
      </c>
      <c r="G20449">
        <v>7.9807251999999995E-2</v>
      </c>
      <c r="H20449">
        <v>2.0528981000000002E-2</v>
      </c>
    </row>
    <row r="20450" spans="1:8" x14ac:dyDescent="0.25">
      <c r="A20450">
        <v>341.40781637827502</v>
      </c>
      <c r="B20450">
        <v>9.2085273999999995E-3</v>
      </c>
      <c r="C20450">
        <v>0.21091048000000001</v>
      </c>
      <c r="D20450">
        <v>6.2805398999999998E-2</v>
      </c>
      <c r="E20450">
        <v>6.9959727000000003E-3</v>
      </c>
      <c r="F20450">
        <v>341.38154268264702</v>
      </c>
      <c r="G20450">
        <v>7.5166552999999997E-2</v>
      </c>
      <c r="H20450">
        <v>2.6027290000000002E-2</v>
      </c>
    </row>
    <row r="20451" spans="1:8" x14ac:dyDescent="0.25">
      <c r="A20451">
        <v>341.42448395093197</v>
      </c>
      <c r="B20451">
        <v>9.7857294999999997E-3</v>
      </c>
      <c r="C20451">
        <v>0.22224826</v>
      </c>
      <c r="D20451">
        <v>5.0711370999999998E-2</v>
      </c>
      <c r="E20451">
        <v>6.4707775999999998E-3</v>
      </c>
      <c r="F20451">
        <v>341.39821025530398</v>
      </c>
      <c r="G20451">
        <v>7.5711003999999998E-2</v>
      </c>
      <c r="H20451">
        <v>2.3250010000000002E-2</v>
      </c>
    </row>
    <row r="20452" spans="1:8" x14ac:dyDescent="0.25">
      <c r="A20452">
        <v>341.44115151564199</v>
      </c>
      <c r="B20452">
        <v>1.122156E-2</v>
      </c>
      <c r="C20452">
        <v>0.21193213999999999</v>
      </c>
      <c r="D20452">
        <v>4.6950102000000001E-2</v>
      </c>
      <c r="E20452">
        <v>6.0506631E-3</v>
      </c>
      <c r="F20452">
        <v>341.41487782001502</v>
      </c>
      <c r="G20452">
        <v>6.7944348000000002E-2</v>
      </c>
      <c r="H20452">
        <v>2.5596443999999999E-2</v>
      </c>
    </row>
    <row r="20453" spans="1:8" x14ac:dyDescent="0.25">
      <c r="A20453">
        <v>341.45781908830003</v>
      </c>
      <c r="B20453">
        <v>8.8367201000000006E-3</v>
      </c>
      <c r="C20453">
        <v>0.21986575</v>
      </c>
      <c r="D20453">
        <v>5.6004610000000003E-2</v>
      </c>
      <c r="E20453">
        <v>5.9986757E-3</v>
      </c>
      <c r="F20453">
        <v>341.43154539267198</v>
      </c>
      <c r="G20453">
        <v>6.3969931999999993E-2</v>
      </c>
      <c r="H20453">
        <v>2.4697528999999999E-2</v>
      </c>
    </row>
    <row r="20454" spans="1:8" x14ac:dyDescent="0.25">
      <c r="A20454">
        <v>341.47448666095698</v>
      </c>
      <c r="B20454">
        <v>2.1966060999999999E-2</v>
      </c>
      <c r="C20454">
        <v>0.22723188999999999</v>
      </c>
      <c r="D20454">
        <v>5.4828043999999999E-2</v>
      </c>
      <c r="E20454">
        <v>8.7697199000000003E-3</v>
      </c>
      <c r="F20454">
        <v>341.44821296532899</v>
      </c>
      <c r="G20454">
        <v>7.7295557000000001E-2</v>
      </c>
      <c r="H20454">
        <v>2.5526164E-2</v>
      </c>
    </row>
    <row r="20455" spans="1:8" x14ac:dyDescent="0.25">
      <c r="A20455">
        <v>341.491154225667</v>
      </c>
      <c r="B20455">
        <v>2.3054093000000001E-2</v>
      </c>
      <c r="C20455">
        <v>0.23201057</v>
      </c>
      <c r="D20455">
        <v>5.8194768000000001E-2</v>
      </c>
      <c r="E20455">
        <v>7.6029267999999997E-3</v>
      </c>
      <c r="F20455">
        <v>341.46488053003901</v>
      </c>
      <c r="G20455">
        <v>7.1843355999999997E-2</v>
      </c>
      <c r="H20455">
        <v>1.8909775E-2</v>
      </c>
    </row>
    <row r="20456" spans="1:8" x14ac:dyDescent="0.25">
      <c r="A20456">
        <v>341.50782179832402</v>
      </c>
      <c r="B20456">
        <v>1.9824233E-2</v>
      </c>
      <c r="C20456">
        <v>0.24036767000000001</v>
      </c>
      <c r="D20456">
        <v>5.1651890999999998E-2</v>
      </c>
      <c r="E20456">
        <v>5.0235284000000003E-3</v>
      </c>
      <c r="F20456">
        <v>341.48154810269602</v>
      </c>
      <c r="G20456">
        <v>6.8584844000000006E-2</v>
      </c>
      <c r="H20456">
        <v>2.6408058000000002E-2</v>
      </c>
    </row>
    <row r="20457" spans="1:8" x14ac:dyDescent="0.25">
      <c r="A20457">
        <v>341.52448937098097</v>
      </c>
      <c r="B20457">
        <v>2.0897562000000001E-2</v>
      </c>
      <c r="C20457">
        <v>0.25712152999999999</v>
      </c>
      <c r="D20457">
        <v>5.8118059999999999E-2</v>
      </c>
      <c r="E20457">
        <v>4.8928302999999996E-3</v>
      </c>
      <c r="F20457">
        <v>341.498215675354</v>
      </c>
      <c r="G20457">
        <v>6.9264173999999998E-2</v>
      </c>
      <c r="H20457">
        <v>1.9321946E-2</v>
      </c>
    </row>
    <row r="20458" spans="1:8" x14ac:dyDescent="0.25">
      <c r="A20458">
        <v>341.54115693569099</v>
      </c>
      <c r="B20458">
        <v>1.8498509999999999E-2</v>
      </c>
      <c r="C20458">
        <v>0.26052287000000002</v>
      </c>
      <c r="D20458">
        <v>6.1277788E-2</v>
      </c>
      <c r="E20458">
        <v>7.5046890000000002E-3</v>
      </c>
      <c r="F20458">
        <v>341.51488324006402</v>
      </c>
      <c r="G20458">
        <v>6.9859623999999995E-2</v>
      </c>
      <c r="H20458">
        <v>2.2854077E-2</v>
      </c>
    </row>
    <row r="20459" spans="1:8" x14ac:dyDescent="0.25">
      <c r="A20459">
        <v>341.55782450834897</v>
      </c>
      <c r="B20459">
        <v>2.1917130999999999E-2</v>
      </c>
      <c r="C20459">
        <v>0.24061494</v>
      </c>
      <c r="D20459">
        <v>5.9722247999999999E-2</v>
      </c>
      <c r="E20459">
        <v>5.9429933000000002E-3</v>
      </c>
      <c r="F20459">
        <v>341.53155081272098</v>
      </c>
      <c r="G20459">
        <v>6.2521464999999998E-2</v>
      </c>
      <c r="H20459">
        <v>1.6420586000000001E-2</v>
      </c>
    </row>
    <row r="20460" spans="1:8" x14ac:dyDescent="0.25">
      <c r="A20460">
        <v>341.57449208100599</v>
      </c>
      <c r="B20460">
        <v>1.3021793E-2</v>
      </c>
      <c r="C20460">
        <v>0.22704490999999999</v>
      </c>
      <c r="D20460">
        <v>6.0807034000000003E-2</v>
      </c>
      <c r="E20460">
        <v>7.1580615E-3</v>
      </c>
      <c r="F20460">
        <v>341.54821838537799</v>
      </c>
      <c r="G20460">
        <v>7.1582064000000001E-2</v>
      </c>
      <c r="H20460">
        <v>2.6163117999999999E-2</v>
      </c>
    </row>
    <row r="20461" spans="1:8" x14ac:dyDescent="0.25">
      <c r="A20461">
        <v>341.591159645716</v>
      </c>
      <c r="B20461">
        <v>2.1162660999999999E-2</v>
      </c>
      <c r="C20461">
        <v>0.23926512999999999</v>
      </c>
      <c r="D20461">
        <v>6.2451337000000003E-2</v>
      </c>
      <c r="E20461">
        <v>4.6264375999999999E-3</v>
      </c>
      <c r="F20461">
        <v>341.56488595008801</v>
      </c>
      <c r="G20461">
        <v>7.1273728999999994E-2</v>
      </c>
      <c r="H20461">
        <v>1.7869096000000001E-2</v>
      </c>
    </row>
    <row r="20462" spans="1:8" x14ac:dyDescent="0.25">
      <c r="A20462">
        <v>341.60782721837302</v>
      </c>
      <c r="B20462">
        <v>1.6551683000000001E-2</v>
      </c>
      <c r="C20462">
        <v>0.23083556</v>
      </c>
      <c r="D20462">
        <v>6.5313450999999995E-2</v>
      </c>
      <c r="E20462">
        <v>9.7857051999999996E-3</v>
      </c>
      <c r="F20462">
        <v>341.58155352274503</v>
      </c>
      <c r="G20462">
        <v>7.6660030000000004E-2</v>
      </c>
      <c r="H20462">
        <v>1.9071993999999998E-2</v>
      </c>
    </row>
    <row r="20463" spans="1:8" x14ac:dyDescent="0.25">
      <c r="A20463">
        <v>341.62449479102997</v>
      </c>
      <c r="B20463">
        <v>1.3864234E-2</v>
      </c>
      <c r="C20463">
        <v>0.23780229999999999</v>
      </c>
      <c r="D20463">
        <v>5.7966391999999999E-2</v>
      </c>
      <c r="E20463">
        <v>5.4858564E-3</v>
      </c>
      <c r="F20463">
        <v>341.59822109540301</v>
      </c>
      <c r="G20463">
        <v>8.4026217E-2</v>
      </c>
      <c r="H20463">
        <v>2.2015613999999999E-2</v>
      </c>
    </row>
    <row r="20464" spans="1:8" x14ac:dyDescent="0.25">
      <c r="A20464">
        <v>341.64116235573999</v>
      </c>
      <c r="B20464">
        <v>1.5604869E-2</v>
      </c>
      <c r="C20464">
        <v>0.24737983999999999</v>
      </c>
      <c r="D20464">
        <v>6.2618852000000003E-2</v>
      </c>
      <c r="E20464">
        <v>7.3007918000000003E-3</v>
      </c>
      <c r="F20464">
        <v>341.61488866011302</v>
      </c>
      <c r="G20464">
        <v>7.0929839999999994E-2</v>
      </c>
      <c r="H20464">
        <v>1.9954647999999998E-2</v>
      </c>
    </row>
    <row r="20465" spans="1:8" x14ac:dyDescent="0.25">
      <c r="A20465">
        <v>341.65782992839797</v>
      </c>
      <c r="B20465">
        <v>1.8964485999999999E-2</v>
      </c>
      <c r="C20465">
        <v>0.23746823</v>
      </c>
      <c r="D20465">
        <v>5.7577564999999997E-2</v>
      </c>
      <c r="E20465">
        <v>8.7103237999999993E-3</v>
      </c>
      <c r="F20465">
        <v>341.63155623276998</v>
      </c>
      <c r="G20465">
        <v>6.8623914999999994E-2</v>
      </c>
      <c r="H20465">
        <v>2.3715751E-2</v>
      </c>
    </row>
    <row r="20466" spans="1:8" x14ac:dyDescent="0.25">
      <c r="A20466">
        <v>341.67449750105499</v>
      </c>
      <c r="B20466">
        <v>1.9871091E-2</v>
      </c>
      <c r="C20466">
        <v>0.23440933</v>
      </c>
      <c r="D20466">
        <v>5.2384920000000001E-2</v>
      </c>
      <c r="E20466">
        <v>8.0192088999999998E-3</v>
      </c>
      <c r="F20466">
        <v>341.64822380542699</v>
      </c>
      <c r="G20466">
        <v>6.9553971000000006E-2</v>
      </c>
      <c r="H20466">
        <v>1.8864786000000001E-2</v>
      </c>
    </row>
    <row r="20467" spans="1:8" x14ac:dyDescent="0.25">
      <c r="A20467">
        <v>341.69116506576501</v>
      </c>
      <c r="B20467">
        <v>5.0703967000000003E-3</v>
      </c>
      <c r="C20467">
        <v>0.23561074000000001</v>
      </c>
      <c r="D20467">
        <v>6.2932960999999996E-2</v>
      </c>
      <c r="E20467">
        <v>6.8396962999999998E-3</v>
      </c>
      <c r="F20467">
        <v>341.66489137013701</v>
      </c>
      <c r="G20467">
        <v>6.8770899999999996E-2</v>
      </c>
      <c r="H20467">
        <v>2.3683830999999999E-2</v>
      </c>
    </row>
    <row r="20468" spans="1:8" x14ac:dyDescent="0.25">
      <c r="A20468">
        <v>341.70783263842202</v>
      </c>
      <c r="B20468">
        <v>1.2717714999999999E-2</v>
      </c>
      <c r="C20468">
        <v>0.22815219</v>
      </c>
      <c r="D20468">
        <v>5.2492260999999998E-2</v>
      </c>
      <c r="E20468">
        <v>7.6298186999999998E-3</v>
      </c>
      <c r="F20468">
        <v>341.68155894279403</v>
      </c>
      <c r="G20468">
        <v>8.0876768000000002E-2</v>
      </c>
      <c r="H20468">
        <v>2.0173637000000001E-2</v>
      </c>
    </row>
    <row r="20469" spans="1:8" x14ac:dyDescent="0.25">
      <c r="A20469">
        <v>341.72450021107898</v>
      </c>
      <c r="B20469">
        <v>1.1943858E-2</v>
      </c>
      <c r="C20469">
        <v>0.25932059000000002</v>
      </c>
      <c r="D20469">
        <v>5.9182063E-2</v>
      </c>
      <c r="E20469">
        <v>5.6637661000000002E-3</v>
      </c>
      <c r="F20469">
        <v>341.69822651545201</v>
      </c>
      <c r="G20469">
        <v>6.8932034000000003E-2</v>
      </c>
      <c r="H20469">
        <v>2.1856924999999999E-2</v>
      </c>
    </row>
    <row r="20470" spans="1:8" x14ac:dyDescent="0.25">
      <c r="A20470">
        <v>341.74116778373701</v>
      </c>
      <c r="B20470">
        <v>1.0820913999999999E-2</v>
      </c>
      <c r="C20470">
        <v>0.25626462999999999</v>
      </c>
      <c r="D20470">
        <v>5.7659697000000003E-2</v>
      </c>
      <c r="E20470">
        <v>7.0339655999999999E-3</v>
      </c>
      <c r="F20470">
        <v>341.71489408810902</v>
      </c>
      <c r="G20470">
        <v>7.2665028000000007E-2</v>
      </c>
      <c r="H20470">
        <v>1.8837644000000001E-2</v>
      </c>
    </row>
    <row r="20471" spans="1:8" x14ac:dyDescent="0.25">
      <c r="A20471">
        <v>341.75783534844697</v>
      </c>
      <c r="B20471">
        <v>1.3556044999999999E-2</v>
      </c>
      <c r="C20471">
        <v>0.25417592999999999</v>
      </c>
      <c r="D20471">
        <v>5.8554943999999998E-2</v>
      </c>
      <c r="E20471">
        <v>6.1088488000000003E-3</v>
      </c>
      <c r="F20471">
        <v>341.73156165281898</v>
      </c>
      <c r="G20471">
        <v>7.5462081E-2</v>
      </c>
      <c r="H20471">
        <v>2.5274385E-2</v>
      </c>
    </row>
    <row r="20472" spans="1:8" x14ac:dyDescent="0.25">
      <c r="A20472">
        <v>341.77450292110399</v>
      </c>
      <c r="B20472">
        <v>2.1866185999999999E-2</v>
      </c>
      <c r="C20472">
        <v>0.25529465000000001</v>
      </c>
      <c r="D20472">
        <v>6.2352438000000003E-2</v>
      </c>
      <c r="E20472">
        <v>8.4498720000000006E-3</v>
      </c>
      <c r="F20472">
        <v>341.748229225476</v>
      </c>
      <c r="G20472">
        <v>6.6512509999999997E-2</v>
      </c>
      <c r="H20472">
        <v>2.2103442000000001E-2</v>
      </c>
    </row>
    <row r="20473" spans="1:8" x14ac:dyDescent="0.25">
      <c r="A20473">
        <v>341.791170493761</v>
      </c>
      <c r="B20473">
        <v>1.7500419E-2</v>
      </c>
      <c r="C20473">
        <v>0.27338654000000001</v>
      </c>
      <c r="D20473">
        <v>6.4487137E-2</v>
      </c>
      <c r="E20473">
        <v>1.0376506000000001E-2</v>
      </c>
      <c r="F20473">
        <v>341.76489679813301</v>
      </c>
      <c r="G20473">
        <v>6.8148762000000002E-2</v>
      </c>
      <c r="H20473">
        <v>2.0348635E-2</v>
      </c>
    </row>
    <row r="20474" spans="1:8" x14ac:dyDescent="0.25">
      <c r="A20474">
        <v>341.80783805847102</v>
      </c>
      <c r="B20474">
        <v>2.1986511E-2</v>
      </c>
      <c r="C20474">
        <v>0.28051781999999997</v>
      </c>
      <c r="D20474">
        <v>7.0068068999999997E-2</v>
      </c>
      <c r="E20474">
        <v>7.3552323000000003E-3</v>
      </c>
      <c r="F20474">
        <v>341.78156436284303</v>
      </c>
      <c r="G20474">
        <v>6.8639375000000002E-2</v>
      </c>
      <c r="H20474">
        <v>2.4187408000000001E-2</v>
      </c>
    </row>
    <row r="20475" spans="1:8" x14ac:dyDescent="0.25">
      <c r="A20475">
        <v>341.82450563112798</v>
      </c>
      <c r="B20475">
        <v>1.9867446E-2</v>
      </c>
      <c r="C20475">
        <v>0.25744548</v>
      </c>
      <c r="D20475">
        <v>5.5128139E-2</v>
      </c>
      <c r="E20475">
        <v>6.3751772999999998E-3</v>
      </c>
      <c r="F20475">
        <v>341.79823193550101</v>
      </c>
      <c r="G20475">
        <v>6.4192130999999999E-2</v>
      </c>
      <c r="H20475">
        <v>1.8671123000000001E-2</v>
      </c>
    </row>
    <row r="20476" spans="1:8" x14ac:dyDescent="0.25">
      <c r="A20476">
        <v>341.84117320378601</v>
      </c>
      <c r="B20476">
        <v>1.4592958E-2</v>
      </c>
      <c r="C20476">
        <v>0.22258613999999999</v>
      </c>
      <c r="D20476">
        <v>5.6935787000000002E-2</v>
      </c>
      <c r="E20476">
        <v>7.1915295000000001E-3</v>
      </c>
      <c r="F20476">
        <v>341.81489950815802</v>
      </c>
      <c r="G20476">
        <v>7.0719473000000005E-2</v>
      </c>
      <c r="H20476">
        <v>2.5037396999999999E-2</v>
      </c>
    </row>
    <row r="20477" spans="1:8" x14ac:dyDescent="0.25">
      <c r="A20477">
        <v>341.85784076849598</v>
      </c>
      <c r="B20477">
        <v>1.4421089999999999E-2</v>
      </c>
      <c r="C20477">
        <v>0.21061816999999999</v>
      </c>
      <c r="D20477">
        <v>5.5047951999999997E-2</v>
      </c>
      <c r="E20477">
        <v>7.3447647E-3</v>
      </c>
      <c r="F20477">
        <v>341.83156707286798</v>
      </c>
      <c r="G20477">
        <v>7.0743776999999994E-2</v>
      </c>
      <c r="H20477">
        <v>2.2240567999999999E-2</v>
      </c>
    </row>
    <row r="20478" spans="1:8" x14ac:dyDescent="0.25">
      <c r="A20478">
        <v>341.87450834115299</v>
      </c>
      <c r="B20478">
        <v>1.6848607000000002E-2</v>
      </c>
      <c r="C20478">
        <v>0.22827148</v>
      </c>
      <c r="D20478">
        <v>5.7175897000000003E-2</v>
      </c>
      <c r="E20478">
        <v>8.3463098999999995E-3</v>
      </c>
      <c r="F20478">
        <v>341.848234645525</v>
      </c>
      <c r="G20478">
        <v>6.9075636999999995E-2</v>
      </c>
      <c r="H20478">
        <v>2.0396325999999999E-2</v>
      </c>
    </row>
    <row r="20479" spans="1:8" x14ac:dyDescent="0.25">
      <c r="A20479">
        <v>341.89117591381</v>
      </c>
      <c r="B20479">
        <v>2.2368228E-2</v>
      </c>
      <c r="C20479">
        <v>0.2357379</v>
      </c>
      <c r="D20479">
        <v>5.8017999000000001E-2</v>
      </c>
      <c r="E20479">
        <v>7.8549747999999992E-3</v>
      </c>
      <c r="F20479">
        <v>341.86490221818201</v>
      </c>
      <c r="G20479">
        <v>7.1368739E-2</v>
      </c>
      <c r="H20479">
        <v>2.3531254000000001E-2</v>
      </c>
    </row>
    <row r="20480" spans="1:8" x14ac:dyDescent="0.25">
      <c r="A20480">
        <v>341.90784347852002</v>
      </c>
      <c r="B20480">
        <v>1.2142953E-2</v>
      </c>
      <c r="C20480">
        <v>0.20747983</v>
      </c>
      <c r="D20480">
        <v>6.4941779000000005E-2</v>
      </c>
      <c r="E20480">
        <v>5.8807125000000003E-3</v>
      </c>
      <c r="F20480">
        <v>341.88156978289197</v>
      </c>
      <c r="G20480">
        <v>7.0289380999999998E-2</v>
      </c>
      <c r="H20480">
        <v>1.9321156999999999E-2</v>
      </c>
    </row>
    <row r="20481" spans="1:8" x14ac:dyDescent="0.25">
      <c r="A20481">
        <v>341.924511051178</v>
      </c>
      <c r="B20481">
        <v>1.1874910000000001E-2</v>
      </c>
      <c r="C20481">
        <v>0.20660240999999999</v>
      </c>
      <c r="D20481">
        <v>5.4104964999999998E-2</v>
      </c>
      <c r="E20481">
        <v>7.0486361999999997E-3</v>
      </c>
      <c r="F20481">
        <v>341.89823735555001</v>
      </c>
      <c r="G20481">
        <v>6.6539496000000004E-2</v>
      </c>
      <c r="H20481">
        <v>2.217564E-2</v>
      </c>
    </row>
    <row r="20482" spans="1:8" x14ac:dyDescent="0.25">
      <c r="A20482">
        <v>341.94117862383501</v>
      </c>
      <c r="B20482">
        <v>2.0238368E-2</v>
      </c>
      <c r="C20482">
        <v>0.20684984000000001</v>
      </c>
      <c r="D20482">
        <v>5.4763663999999997E-2</v>
      </c>
      <c r="E20482">
        <v>6.3216983999999999E-3</v>
      </c>
      <c r="F20482">
        <v>341.91490492820702</v>
      </c>
      <c r="G20482">
        <v>7.3048985999999996E-2</v>
      </c>
      <c r="H20482">
        <v>2.3351552000000001E-2</v>
      </c>
    </row>
    <row r="20483" spans="1:8" x14ac:dyDescent="0.25">
      <c r="A20483">
        <v>341.95784618854498</v>
      </c>
      <c r="B20483">
        <v>1.0385758E-2</v>
      </c>
      <c r="C20483">
        <v>0.22882794000000001</v>
      </c>
      <c r="D20483">
        <v>5.5395778E-2</v>
      </c>
      <c r="E20483">
        <v>6.0174306999999996E-3</v>
      </c>
      <c r="F20483">
        <v>341.93157249291698</v>
      </c>
      <c r="G20483">
        <v>6.6623799999999997E-2</v>
      </c>
      <c r="H20483">
        <v>2.2217331E-2</v>
      </c>
    </row>
    <row r="20484" spans="1:8" x14ac:dyDescent="0.25">
      <c r="A20484">
        <v>341.97451376120199</v>
      </c>
      <c r="B20484">
        <v>7.9477346000000008E-3</v>
      </c>
      <c r="C20484">
        <v>0.24273220000000001</v>
      </c>
      <c r="D20484">
        <v>5.4824761999999999E-2</v>
      </c>
      <c r="E20484">
        <v>8.7938756000000007E-3</v>
      </c>
      <c r="F20484">
        <v>341.948240065574</v>
      </c>
      <c r="G20484">
        <v>6.5895154999999997E-2</v>
      </c>
      <c r="H20484">
        <v>1.9621866000000002E-2</v>
      </c>
    </row>
    <row r="20485" spans="1:8" x14ac:dyDescent="0.25">
      <c r="A20485">
        <v>341.991181333859</v>
      </c>
      <c r="B20485">
        <v>7.1090859999999997E-3</v>
      </c>
      <c r="C20485">
        <v>0.23834874</v>
      </c>
      <c r="D20485">
        <v>5.2810237000000003E-2</v>
      </c>
      <c r="E20485">
        <v>8.3766048999999992E-3</v>
      </c>
      <c r="F20485">
        <v>341.96490763823101</v>
      </c>
      <c r="G20485">
        <v>6.5355948999999997E-2</v>
      </c>
      <c r="H20485">
        <v>2.2555616000000001E-2</v>
      </c>
    </row>
    <row r="20486" spans="1:8" x14ac:dyDescent="0.25">
      <c r="A20486">
        <v>342.00784889856902</v>
      </c>
      <c r="B20486">
        <v>1.0558382E-2</v>
      </c>
      <c r="C20486">
        <v>0.23778139000000001</v>
      </c>
      <c r="D20486">
        <v>5.4039656999999998E-2</v>
      </c>
      <c r="E20486">
        <v>6.7024813000000003E-3</v>
      </c>
      <c r="F20486">
        <v>341.98157520294097</v>
      </c>
      <c r="G20486">
        <v>6.2229894000000001E-2</v>
      </c>
      <c r="H20486">
        <v>2.4183542999999998E-2</v>
      </c>
    </row>
    <row r="20487" spans="1:8" x14ac:dyDescent="0.25">
      <c r="A20487">
        <v>342.024516471227</v>
      </c>
      <c r="B20487">
        <v>1.6186669000000001E-2</v>
      </c>
      <c r="C20487">
        <v>0.23259199999999999</v>
      </c>
      <c r="D20487">
        <v>5.1761635E-2</v>
      </c>
      <c r="E20487">
        <v>8.1935041000000004E-3</v>
      </c>
      <c r="F20487">
        <v>341.99824277559901</v>
      </c>
      <c r="G20487">
        <v>6.5959759000000007E-2</v>
      </c>
      <c r="H20487">
        <v>1.9079840000000001E-2</v>
      </c>
    </row>
    <row r="20488" spans="1:8" x14ac:dyDescent="0.25">
      <c r="A20488">
        <v>342.04118404388402</v>
      </c>
      <c r="B20488">
        <v>1.2421781E-2</v>
      </c>
      <c r="C20488">
        <v>0.22914909999999999</v>
      </c>
      <c r="D20488">
        <v>5.5810034000000001E-2</v>
      </c>
      <c r="E20488">
        <v>7.9703201000000008E-3</v>
      </c>
      <c r="F20488">
        <v>342.01491034825602</v>
      </c>
      <c r="G20488">
        <v>7.0632323999999996E-2</v>
      </c>
      <c r="H20488">
        <v>1.9637638999999998E-2</v>
      </c>
    </row>
    <row r="20489" spans="1:8" x14ac:dyDescent="0.25">
      <c r="A20489">
        <v>342.05785160859398</v>
      </c>
      <c r="B20489">
        <v>1.4558895000000001E-2</v>
      </c>
      <c r="C20489">
        <v>0.23767205999999999</v>
      </c>
      <c r="D20489">
        <v>5.8473288999999998E-2</v>
      </c>
      <c r="E20489">
        <v>7.3280209000000001E-3</v>
      </c>
      <c r="F20489">
        <v>342.03157791296599</v>
      </c>
      <c r="G20489">
        <v>5.9545982999999997E-2</v>
      </c>
      <c r="H20489">
        <v>1.7188690999999999E-2</v>
      </c>
    </row>
    <row r="20490" spans="1:8" x14ac:dyDescent="0.25">
      <c r="A20490">
        <v>342.07451918125099</v>
      </c>
      <c r="B20490">
        <v>1.2063018999999999E-2</v>
      </c>
      <c r="C20490">
        <v>0.22656855000000001</v>
      </c>
      <c r="D20490">
        <v>5.1294561000000002E-2</v>
      </c>
      <c r="E20490">
        <v>9.3425633000000004E-3</v>
      </c>
      <c r="F20490">
        <v>342.048245485623</v>
      </c>
      <c r="G20490">
        <v>7.3110475999999994E-2</v>
      </c>
      <c r="H20490">
        <v>2.1457965999999998E-2</v>
      </c>
    </row>
    <row r="20491" spans="1:8" x14ac:dyDescent="0.25">
      <c r="A20491">
        <v>342.091186753908</v>
      </c>
      <c r="B20491">
        <v>1.3614533E-2</v>
      </c>
      <c r="C20491">
        <v>0.21597332</v>
      </c>
      <c r="D20491">
        <v>5.0043221999999998E-2</v>
      </c>
      <c r="E20491">
        <v>5.3052040999999996E-3</v>
      </c>
      <c r="F20491">
        <v>342.06491305828001</v>
      </c>
      <c r="G20491">
        <v>6.0986258000000002E-2</v>
      </c>
      <c r="H20491">
        <v>2.0606050000000001E-2</v>
      </c>
    </row>
    <row r="20492" spans="1:8" x14ac:dyDescent="0.25">
      <c r="A20492">
        <v>342.10785432656598</v>
      </c>
      <c r="B20492">
        <v>6.3002956999999998E-3</v>
      </c>
      <c r="C20492">
        <v>0.22821</v>
      </c>
      <c r="D20492">
        <v>6.1350293E-2</v>
      </c>
      <c r="E20492">
        <v>3.7323249999999999E-3</v>
      </c>
      <c r="F20492">
        <v>342.08158063093799</v>
      </c>
      <c r="G20492">
        <v>7.1819350000000004E-2</v>
      </c>
      <c r="H20492">
        <v>1.9947920000000001E-2</v>
      </c>
    </row>
    <row r="20493" spans="1:8" x14ac:dyDescent="0.25">
      <c r="A20493">
        <v>342.124521891276</v>
      </c>
      <c r="B20493">
        <v>1.7082434000000001E-2</v>
      </c>
      <c r="C20493">
        <v>0.23566248000000001</v>
      </c>
      <c r="D20493">
        <v>5.6860000000000001E-2</v>
      </c>
      <c r="E20493">
        <v>8.4554543999999995E-3</v>
      </c>
      <c r="F20493">
        <v>342.09824819564801</v>
      </c>
      <c r="G20493">
        <v>6.6003649999999997E-2</v>
      </c>
      <c r="H20493">
        <v>2.3136355000000001E-2</v>
      </c>
    </row>
    <row r="20494" spans="1:8" x14ac:dyDescent="0.25">
      <c r="A20494">
        <v>342.14118946393302</v>
      </c>
      <c r="B20494">
        <v>1.6087811E-2</v>
      </c>
      <c r="C20494">
        <v>0.25207510999999999</v>
      </c>
      <c r="D20494">
        <v>6.2517427E-2</v>
      </c>
      <c r="E20494">
        <v>5.7147843999999998E-3</v>
      </c>
      <c r="F20494">
        <v>342.11491576830502</v>
      </c>
      <c r="G20494">
        <v>6.2865794000000003E-2</v>
      </c>
      <c r="H20494">
        <v>2.4786725999999999E-2</v>
      </c>
    </row>
    <row r="20495" spans="1:8" x14ac:dyDescent="0.25">
      <c r="A20495">
        <v>342.15785703658997</v>
      </c>
      <c r="B20495">
        <v>1.6291133999999999E-2</v>
      </c>
      <c r="C20495">
        <v>0.22247289000000001</v>
      </c>
      <c r="D20495">
        <v>6.0415416999999999E-2</v>
      </c>
      <c r="E20495">
        <v>8.2342755000000007E-3</v>
      </c>
      <c r="F20495">
        <v>342.13158334096198</v>
      </c>
      <c r="G20495">
        <v>6.5728299000000004E-2</v>
      </c>
      <c r="H20495">
        <v>2.8058063000000001E-2</v>
      </c>
    </row>
    <row r="20496" spans="1:8" x14ac:dyDescent="0.25">
      <c r="A20496">
        <v>342.17452460129999</v>
      </c>
      <c r="B20496">
        <v>1.6406553000000001E-2</v>
      </c>
      <c r="C20496">
        <v>0.22412240999999999</v>
      </c>
      <c r="D20496">
        <v>5.1124587999999999E-2</v>
      </c>
      <c r="E20496">
        <v>6.5344078000000002E-3</v>
      </c>
      <c r="F20496">
        <v>342.148250905672</v>
      </c>
      <c r="G20496">
        <v>7.2162441999999993E-2</v>
      </c>
      <c r="H20496">
        <v>2.0600619000000001E-2</v>
      </c>
    </row>
    <row r="20497" spans="1:8" x14ac:dyDescent="0.25">
      <c r="A20497">
        <v>342.19119217395701</v>
      </c>
      <c r="B20497">
        <v>1.3980761E-2</v>
      </c>
      <c r="C20497">
        <v>0.24647798000000001</v>
      </c>
      <c r="D20497">
        <v>6.6050462000000004E-2</v>
      </c>
      <c r="E20497">
        <v>5.5550542000000003E-3</v>
      </c>
      <c r="F20497">
        <v>342.16491847832998</v>
      </c>
      <c r="G20497">
        <v>7.2942823000000004E-2</v>
      </c>
      <c r="H20497">
        <v>2.1023490999999998E-2</v>
      </c>
    </row>
    <row r="20498" spans="1:8" x14ac:dyDescent="0.25">
      <c r="A20498">
        <v>342.20785974661499</v>
      </c>
      <c r="B20498">
        <v>1.5857408E-2</v>
      </c>
      <c r="C20498">
        <v>0.23785439</v>
      </c>
      <c r="D20498">
        <v>6.1152524999999999E-2</v>
      </c>
      <c r="E20498">
        <v>9.2847655000000001E-3</v>
      </c>
      <c r="F20498">
        <v>342.18158605098699</v>
      </c>
      <c r="G20498">
        <v>7.1620806999999995E-2</v>
      </c>
      <c r="H20498">
        <v>2.0496203000000001E-2</v>
      </c>
    </row>
    <row r="20499" spans="1:8" x14ac:dyDescent="0.25">
      <c r="A20499">
        <v>342.22452731132501</v>
      </c>
      <c r="B20499">
        <v>1.1499241E-2</v>
      </c>
      <c r="C20499">
        <v>0.22801304</v>
      </c>
      <c r="D20499">
        <v>6.1641939E-2</v>
      </c>
      <c r="E20499">
        <v>6.3832550999999996E-3</v>
      </c>
      <c r="F20499">
        <v>342.19825361569701</v>
      </c>
      <c r="G20499">
        <v>6.5173745000000005E-2</v>
      </c>
      <c r="H20499">
        <v>2.0416493000000001E-2</v>
      </c>
    </row>
    <row r="20500" spans="1:8" x14ac:dyDescent="0.25">
      <c r="A20500">
        <v>342.24119488398202</v>
      </c>
      <c r="B20500">
        <v>1.3921817E-2</v>
      </c>
      <c r="C20500">
        <v>0.24076523</v>
      </c>
      <c r="D20500">
        <v>5.5528671000000002E-2</v>
      </c>
      <c r="E20500">
        <v>5.3998264000000001E-3</v>
      </c>
      <c r="F20500">
        <v>342.21492118835403</v>
      </c>
      <c r="G20500">
        <v>6.3182822999999999E-2</v>
      </c>
      <c r="H20500">
        <v>2.5600865E-2</v>
      </c>
    </row>
    <row r="20501" spans="1:8" x14ac:dyDescent="0.25">
      <c r="A20501">
        <v>342.25786245663897</v>
      </c>
      <c r="B20501">
        <v>1.5907406999999998E-2</v>
      </c>
      <c r="C20501">
        <v>0.25376734000000001</v>
      </c>
      <c r="D20501">
        <v>6.5818183000000002E-2</v>
      </c>
      <c r="E20501">
        <v>3.6305117000000001E-3</v>
      </c>
      <c r="F20501">
        <v>342.23158876101098</v>
      </c>
      <c r="G20501">
        <v>6.8580120999999994E-2</v>
      </c>
      <c r="H20501">
        <v>2.1452742E-2</v>
      </c>
    </row>
    <row r="20502" spans="1:8" x14ac:dyDescent="0.25">
      <c r="A20502">
        <v>342.27453002134899</v>
      </c>
      <c r="B20502">
        <v>1.8776116999999998E-2</v>
      </c>
      <c r="C20502">
        <v>0.25682142000000002</v>
      </c>
      <c r="D20502">
        <v>5.7133093000000003E-2</v>
      </c>
      <c r="E20502">
        <v>4.0043387999999999E-3</v>
      </c>
      <c r="F20502">
        <v>342.248256325721</v>
      </c>
      <c r="G20502">
        <v>6.3940770999999993E-2</v>
      </c>
      <c r="H20502">
        <v>1.8167637E-2</v>
      </c>
    </row>
    <row r="20503" spans="1:8" x14ac:dyDescent="0.25">
      <c r="A20503">
        <v>342.29119759400601</v>
      </c>
      <c r="B20503">
        <v>1.4209891000000001E-2</v>
      </c>
      <c r="C20503">
        <v>0.23059458999999999</v>
      </c>
      <c r="D20503">
        <v>5.5691998E-2</v>
      </c>
      <c r="E20503">
        <v>6.9808615000000003E-3</v>
      </c>
      <c r="F20503">
        <v>342.26492389837898</v>
      </c>
      <c r="G20503">
        <v>6.5939017000000003E-2</v>
      </c>
      <c r="H20503">
        <v>2.0638707999999999E-2</v>
      </c>
    </row>
    <row r="20504" spans="1:8" x14ac:dyDescent="0.25">
      <c r="A20504">
        <v>342.30786516666399</v>
      </c>
      <c r="B20504">
        <v>1.3788152E-2</v>
      </c>
      <c r="C20504">
        <v>0.22864609999999999</v>
      </c>
      <c r="D20504">
        <v>5.4195872999999999E-2</v>
      </c>
      <c r="E20504">
        <v>7.0204962999999999E-3</v>
      </c>
      <c r="F20504">
        <v>342.28159147103599</v>
      </c>
      <c r="G20504">
        <v>6.8637453000000001E-2</v>
      </c>
      <c r="H20504">
        <v>1.7641759E-2</v>
      </c>
    </row>
    <row r="20505" spans="1:8" x14ac:dyDescent="0.25">
      <c r="A20505">
        <v>342.32453273137401</v>
      </c>
      <c r="B20505">
        <v>1.0611435000000001E-2</v>
      </c>
      <c r="C20505">
        <v>0.21669364999999999</v>
      </c>
      <c r="D20505">
        <v>5.4645572000000003E-2</v>
      </c>
      <c r="E20505">
        <v>5.6437082E-3</v>
      </c>
      <c r="F20505">
        <v>342.29825903574601</v>
      </c>
      <c r="G20505">
        <v>7.1112797000000005E-2</v>
      </c>
      <c r="H20505">
        <v>2.1712202999999999E-2</v>
      </c>
    </row>
    <row r="20506" spans="1:8" x14ac:dyDescent="0.25">
      <c r="A20506">
        <v>342.34120030403102</v>
      </c>
      <c r="B20506">
        <v>1.5630720000000001E-2</v>
      </c>
      <c r="C20506">
        <v>0.22067534999999999</v>
      </c>
      <c r="D20506">
        <v>5.2428546999999999E-2</v>
      </c>
      <c r="E20506">
        <v>6.8835123000000002E-3</v>
      </c>
      <c r="F20506">
        <v>342.31492660840303</v>
      </c>
      <c r="G20506">
        <v>6.4129627999999994E-2</v>
      </c>
      <c r="H20506">
        <v>2.1912217000000001E-2</v>
      </c>
    </row>
    <row r="20507" spans="1:8" x14ac:dyDescent="0.25">
      <c r="A20507">
        <v>342.35786787668798</v>
      </c>
      <c r="B20507">
        <v>1.0360138E-2</v>
      </c>
      <c r="C20507">
        <v>0.21479071999999999</v>
      </c>
      <c r="D20507">
        <v>5.5090316E-2</v>
      </c>
      <c r="E20507">
        <v>7.2518549999999998E-3</v>
      </c>
      <c r="F20507">
        <v>342.33159418105998</v>
      </c>
      <c r="G20507">
        <v>6.8886935999999996E-2</v>
      </c>
      <c r="H20507">
        <v>1.5795195000000001E-2</v>
      </c>
    </row>
    <row r="20508" spans="1:8" x14ac:dyDescent="0.25">
      <c r="A20508">
        <v>342.374535441398</v>
      </c>
      <c r="B20508">
        <v>1.2965374E-2</v>
      </c>
      <c r="C20508">
        <v>0.23694014999999999</v>
      </c>
      <c r="D20508">
        <v>6.0405001E-2</v>
      </c>
      <c r="E20508">
        <v>4.4690086999999998E-3</v>
      </c>
      <c r="F20508">
        <v>342.34826174577</v>
      </c>
      <c r="G20508">
        <v>6.7187071000000001E-2</v>
      </c>
      <c r="H20508">
        <v>2.3845563E-2</v>
      </c>
    </row>
    <row r="20509" spans="1:8" x14ac:dyDescent="0.25">
      <c r="A20509">
        <v>342.39120301405501</v>
      </c>
      <c r="B20509">
        <v>1.6708068999999999E-2</v>
      </c>
      <c r="C20509">
        <v>0.24028817</v>
      </c>
      <c r="D20509">
        <v>5.7795327000000001E-2</v>
      </c>
      <c r="E20509">
        <v>5.8470611000000002E-3</v>
      </c>
      <c r="F20509">
        <v>342.36492931842798</v>
      </c>
      <c r="G20509">
        <v>6.5056569999999994E-2</v>
      </c>
      <c r="H20509">
        <v>1.7544420000000002E-2</v>
      </c>
    </row>
    <row r="20510" spans="1:8" x14ac:dyDescent="0.25">
      <c r="A20510">
        <v>342.40787058671299</v>
      </c>
      <c r="B20510">
        <v>1.5918215999999999E-2</v>
      </c>
      <c r="C20510">
        <v>0.25347175999999999</v>
      </c>
      <c r="D20510">
        <v>6.3372962000000005E-2</v>
      </c>
      <c r="E20510">
        <v>8.5660414999999997E-3</v>
      </c>
      <c r="F20510">
        <v>342.381596891085</v>
      </c>
      <c r="G20510">
        <v>5.5047634999999998E-2</v>
      </c>
      <c r="H20510">
        <v>2.1027898E-2</v>
      </c>
    </row>
    <row r="20511" spans="1:8" x14ac:dyDescent="0.25">
      <c r="A20511">
        <v>342.42453815142301</v>
      </c>
      <c r="B20511">
        <v>1.9314867999999999E-2</v>
      </c>
      <c r="C20511">
        <v>0.24324217000000001</v>
      </c>
      <c r="D20511">
        <v>6.4510344999999997E-2</v>
      </c>
      <c r="E20511">
        <v>6.1996356000000004E-3</v>
      </c>
      <c r="F20511">
        <v>342.39826445579502</v>
      </c>
      <c r="G20511">
        <v>6.7588963000000002E-2</v>
      </c>
      <c r="H20511">
        <v>2.3080643000000001E-2</v>
      </c>
    </row>
    <row r="20512" spans="1:8" x14ac:dyDescent="0.25">
      <c r="A20512">
        <v>342.44120572408002</v>
      </c>
      <c r="B20512">
        <v>1.099551E-2</v>
      </c>
      <c r="C20512">
        <v>0.26727286</v>
      </c>
      <c r="D20512">
        <v>5.8460041999999997E-2</v>
      </c>
      <c r="E20512">
        <v>6.7400168999999996E-3</v>
      </c>
      <c r="F20512">
        <v>342.41493202845197</v>
      </c>
      <c r="G20512">
        <v>6.3909947999999994E-2</v>
      </c>
      <c r="H20512">
        <v>2.2712990999999998E-2</v>
      </c>
    </row>
    <row r="20513" spans="1:8" x14ac:dyDescent="0.25">
      <c r="A20513">
        <v>342.45787329673698</v>
      </c>
      <c r="B20513">
        <v>1.2918592E-2</v>
      </c>
      <c r="C20513">
        <v>0.23541971</v>
      </c>
      <c r="D20513">
        <v>6.0253332999999999E-2</v>
      </c>
      <c r="E20513">
        <v>6.7631425000000004E-3</v>
      </c>
      <c r="F20513">
        <v>342.43159960110899</v>
      </c>
      <c r="G20513">
        <v>7.6753437999999993E-2</v>
      </c>
      <c r="H20513">
        <v>2.3871752E-2</v>
      </c>
    </row>
    <row r="20514" spans="1:8" x14ac:dyDescent="0.25">
      <c r="A20514">
        <v>342.47454086939501</v>
      </c>
      <c r="B20514">
        <v>1.6376176999999999E-2</v>
      </c>
      <c r="C20514">
        <v>0.25617820000000002</v>
      </c>
      <c r="D20514">
        <v>5.8629217999999997E-2</v>
      </c>
      <c r="E20514">
        <v>7.0515200000000004E-3</v>
      </c>
      <c r="F20514">
        <v>342.44826717376702</v>
      </c>
      <c r="G20514">
        <v>7.3412739000000005E-2</v>
      </c>
      <c r="H20514">
        <v>2.4721880000000002E-2</v>
      </c>
    </row>
    <row r="20515" spans="1:8" x14ac:dyDescent="0.25">
      <c r="A20515">
        <v>342.49120843410401</v>
      </c>
      <c r="B20515">
        <v>1.1211214000000001E-2</v>
      </c>
      <c r="C20515">
        <v>0.22698355000000001</v>
      </c>
      <c r="D20515">
        <v>5.4506641000000002E-2</v>
      </c>
      <c r="E20515">
        <v>8.0988676999999999E-3</v>
      </c>
      <c r="F20515">
        <v>342.46493473847698</v>
      </c>
      <c r="G20515">
        <v>7.4367828999999996E-2</v>
      </c>
      <c r="H20515">
        <v>2.1020375000000001E-2</v>
      </c>
    </row>
    <row r="20516" spans="1:8" x14ac:dyDescent="0.25">
      <c r="A20516">
        <v>342.50787600676199</v>
      </c>
      <c r="B20516">
        <v>8.4148169999999998E-3</v>
      </c>
      <c r="C20516">
        <v>0.20635782</v>
      </c>
      <c r="D20516">
        <v>5.4866291999999997E-2</v>
      </c>
      <c r="E20516">
        <v>7.0329876999999999E-3</v>
      </c>
      <c r="F20516">
        <v>342.481602311134</v>
      </c>
      <c r="G20516">
        <v>6.6794648999999998E-2</v>
      </c>
      <c r="H20516">
        <v>2.1318343E-2</v>
      </c>
    </row>
    <row r="20517" spans="1:8" x14ac:dyDescent="0.25">
      <c r="A20517">
        <v>342.524543579419</v>
      </c>
      <c r="B20517">
        <v>4.6047125999999997E-3</v>
      </c>
      <c r="C20517">
        <v>0.20566688</v>
      </c>
      <c r="D20517">
        <v>5.7061937E-2</v>
      </c>
      <c r="E20517">
        <v>1.0205784000000001E-2</v>
      </c>
      <c r="F20517">
        <v>342.49826988379101</v>
      </c>
      <c r="G20517">
        <v>6.7423381000000004E-2</v>
      </c>
      <c r="H20517">
        <v>2.0233142999999999E-2</v>
      </c>
    </row>
    <row r="20518" spans="1:8" x14ac:dyDescent="0.25">
      <c r="A20518">
        <v>342.54121114412902</v>
      </c>
      <c r="B20518">
        <v>1.2584346E-2</v>
      </c>
      <c r="C20518">
        <v>0.21914834999999999</v>
      </c>
      <c r="D20518">
        <v>5.4784231000000003E-2</v>
      </c>
      <c r="E20518">
        <v>6.9463598000000003E-3</v>
      </c>
      <c r="F20518">
        <v>342.51493744850097</v>
      </c>
      <c r="G20518">
        <v>7.6872751000000003E-2</v>
      </c>
      <c r="H20518">
        <v>2.2350049E-2</v>
      </c>
    </row>
    <row r="20519" spans="1:8" x14ac:dyDescent="0.25">
      <c r="A20519">
        <v>342.55787871678598</v>
      </c>
      <c r="B20519">
        <v>1.1876991999999999E-2</v>
      </c>
      <c r="C20519">
        <v>0.21204120000000001</v>
      </c>
      <c r="D20519">
        <v>5.2915207999999998E-2</v>
      </c>
      <c r="E20519">
        <v>7.6282262000000002E-3</v>
      </c>
      <c r="F20519">
        <v>342.53160502115799</v>
      </c>
      <c r="G20519">
        <v>6.9870911999999993E-2</v>
      </c>
      <c r="H20519">
        <v>1.9167061999999999E-2</v>
      </c>
    </row>
    <row r="20520" spans="1:8" x14ac:dyDescent="0.25">
      <c r="A20520">
        <v>342.57454628944402</v>
      </c>
      <c r="B20520">
        <v>9.6928411999999999E-3</v>
      </c>
      <c r="C20520">
        <v>0.21857905</v>
      </c>
      <c r="D20520">
        <v>5.2751030999999997E-2</v>
      </c>
      <c r="E20520">
        <v>6.9698258000000001E-3</v>
      </c>
      <c r="F20520">
        <v>342.54827259381602</v>
      </c>
      <c r="G20520">
        <v>6.8816147999999994E-2</v>
      </c>
      <c r="H20520">
        <v>1.9709674999999999E-2</v>
      </c>
    </row>
    <row r="20521" spans="1:8" x14ac:dyDescent="0.25">
      <c r="A20521">
        <v>342.59121385415398</v>
      </c>
      <c r="B20521">
        <v>5.5656912999999999E-3</v>
      </c>
      <c r="C20521">
        <v>0.21441919000000001</v>
      </c>
      <c r="D20521">
        <v>4.2948159999999999E-2</v>
      </c>
      <c r="E20521">
        <v>3.2550700000000001E-3</v>
      </c>
      <c r="F20521">
        <v>342.56494015852599</v>
      </c>
      <c r="G20521">
        <v>6.5289429999999996E-2</v>
      </c>
      <c r="H20521">
        <v>2.0539868999999999E-2</v>
      </c>
    </row>
    <row r="20522" spans="1:8" x14ac:dyDescent="0.25">
      <c r="A20522">
        <v>342.60788142681099</v>
      </c>
      <c r="B20522">
        <v>1.1303638E-2</v>
      </c>
      <c r="C20522">
        <v>0.20548674</v>
      </c>
      <c r="D20522">
        <v>4.7396994999999997E-2</v>
      </c>
      <c r="E20522">
        <v>7.2038620999999997E-3</v>
      </c>
      <c r="F20522">
        <v>342.581607731183</v>
      </c>
      <c r="G20522">
        <v>6.7891218000000003E-2</v>
      </c>
      <c r="H20522">
        <v>2.7893830000000001E-2</v>
      </c>
    </row>
    <row r="20523" spans="1:8" x14ac:dyDescent="0.25">
      <c r="A20523">
        <v>342.624548999468</v>
      </c>
      <c r="B20523">
        <v>1.5744481000000001E-2</v>
      </c>
      <c r="C20523">
        <v>0.22560309000000001</v>
      </c>
      <c r="D20523">
        <v>5.1296961000000002E-2</v>
      </c>
      <c r="E20523">
        <v>5.7846325999999998E-3</v>
      </c>
      <c r="F20523">
        <v>342.59827530384001</v>
      </c>
      <c r="G20523">
        <v>6.3048273000000002E-2</v>
      </c>
      <c r="H20523">
        <v>1.6227007000000002E-2</v>
      </c>
    </row>
    <row r="20524" spans="1:8" x14ac:dyDescent="0.25">
      <c r="A20524">
        <v>342.64121656417802</v>
      </c>
      <c r="B20524">
        <v>7.7428947999999996E-3</v>
      </c>
      <c r="C20524">
        <v>0.22708297999999999</v>
      </c>
      <c r="D20524">
        <v>6.177995E-2</v>
      </c>
      <c r="E20524">
        <v>7.7062095999999997E-3</v>
      </c>
      <c r="F20524">
        <v>342.61494286854997</v>
      </c>
      <c r="G20524">
        <v>6.9358281999999993E-2</v>
      </c>
      <c r="H20524">
        <v>2.1135839E-2</v>
      </c>
    </row>
    <row r="20525" spans="1:8" x14ac:dyDescent="0.25">
      <c r="A20525">
        <v>342.65788413683498</v>
      </c>
      <c r="B20525">
        <v>1.9055543000000001E-2</v>
      </c>
      <c r="C20525">
        <v>0.24232519</v>
      </c>
      <c r="D20525">
        <v>5.9139642999999999E-2</v>
      </c>
      <c r="E20525">
        <v>7.1642156999999996E-3</v>
      </c>
      <c r="F20525">
        <v>342.63161044120699</v>
      </c>
      <c r="G20525">
        <v>5.8957539000000003E-2</v>
      </c>
      <c r="H20525">
        <v>2.0790475999999999E-2</v>
      </c>
    </row>
    <row r="20526" spans="1:8" x14ac:dyDescent="0.25">
      <c r="A20526">
        <v>342.67455170949302</v>
      </c>
      <c r="B20526">
        <v>9.3726431999999991E-3</v>
      </c>
      <c r="C20526">
        <v>0.22853256999999999</v>
      </c>
      <c r="D20526">
        <v>5.0827727000000003E-2</v>
      </c>
      <c r="E20526">
        <v>7.0054089000000002E-3</v>
      </c>
      <c r="F20526">
        <v>342.64827801386502</v>
      </c>
      <c r="G20526">
        <v>7.3532133999999999E-2</v>
      </c>
      <c r="H20526">
        <v>2.1433534000000001E-2</v>
      </c>
    </row>
    <row r="20527" spans="1:8" x14ac:dyDescent="0.25">
      <c r="A20527">
        <v>342.69121927420298</v>
      </c>
      <c r="B20527">
        <v>1.0032103000000001E-2</v>
      </c>
      <c r="C20527">
        <v>0.21497336</v>
      </c>
      <c r="D20527">
        <v>5.4710671000000002E-2</v>
      </c>
      <c r="E20527">
        <v>5.6490413999999997E-3</v>
      </c>
      <c r="F20527">
        <v>342.66494557857499</v>
      </c>
      <c r="G20527">
        <v>6.6113836999999995E-2</v>
      </c>
      <c r="H20527">
        <v>2.6838642999999999E-2</v>
      </c>
    </row>
    <row r="20528" spans="1:8" x14ac:dyDescent="0.25">
      <c r="A20528">
        <v>342.70788684685999</v>
      </c>
      <c r="B20528">
        <v>8.8738724999999994E-3</v>
      </c>
      <c r="C20528">
        <v>0.23420605</v>
      </c>
      <c r="D20528">
        <v>5.099849E-2</v>
      </c>
      <c r="E20528">
        <v>5.7544550000000003E-3</v>
      </c>
      <c r="F20528">
        <v>342.681613151232</v>
      </c>
      <c r="G20528">
        <v>7.5052641000000003E-2</v>
      </c>
      <c r="H20528">
        <v>1.8450201999999999E-2</v>
      </c>
    </row>
    <row r="20529" spans="1:8" x14ac:dyDescent="0.25">
      <c r="A20529">
        <v>342.72455441951701</v>
      </c>
      <c r="B20529">
        <v>1.6342091999999999E-2</v>
      </c>
      <c r="C20529">
        <v>0.21233919000000001</v>
      </c>
      <c r="D20529">
        <v>5.1103342000000003E-2</v>
      </c>
      <c r="E20529">
        <v>5.2214888999999997E-3</v>
      </c>
      <c r="F20529">
        <v>342.69828072388901</v>
      </c>
      <c r="G20529">
        <v>6.9954297999999998E-2</v>
      </c>
      <c r="H20529">
        <v>2.2507342E-2</v>
      </c>
    </row>
    <row r="20530" spans="1:8" x14ac:dyDescent="0.25">
      <c r="A20530">
        <v>342.74122198422702</v>
      </c>
      <c r="B20530">
        <v>1.0570731999999999E-2</v>
      </c>
      <c r="C20530">
        <v>0.20993009000000001</v>
      </c>
      <c r="D20530">
        <v>5.2913505999999999E-2</v>
      </c>
      <c r="E20530">
        <v>9.9495212000000003E-3</v>
      </c>
      <c r="F20530">
        <v>342.71494828859898</v>
      </c>
      <c r="G20530">
        <v>6.8032659999999995E-2</v>
      </c>
      <c r="H20530">
        <v>2.2768203000000001E-2</v>
      </c>
    </row>
    <row r="20531" spans="1:8" x14ac:dyDescent="0.25">
      <c r="A20531">
        <v>342.75788955688398</v>
      </c>
      <c r="B20531">
        <v>1.7591747000000001E-2</v>
      </c>
      <c r="C20531">
        <v>0.21514311</v>
      </c>
      <c r="D20531">
        <v>4.6684864999999999E-2</v>
      </c>
      <c r="E20531">
        <v>7.8725917000000006E-3</v>
      </c>
      <c r="F20531">
        <v>342.73161586125599</v>
      </c>
      <c r="G20531">
        <v>7.6981165000000004E-2</v>
      </c>
      <c r="H20531">
        <v>2.1327490000000001E-2</v>
      </c>
    </row>
    <row r="20532" spans="1:8" x14ac:dyDescent="0.25">
      <c r="A20532">
        <v>342.77455712954202</v>
      </c>
      <c r="B20532">
        <v>7.5852712999999999E-3</v>
      </c>
      <c r="C20532">
        <v>0.20405719999999999</v>
      </c>
      <c r="D20532">
        <v>6.2622419999999998E-2</v>
      </c>
      <c r="E20532">
        <v>6.3930866000000003E-3</v>
      </c>
      <c r="F20532">
        <v>342.74828343391403</v>
      </c>
      <c r="G20532">
        <v>7.0419066000000002E-2</v>
      </c>
      <c r="H20532">
        <v>1.6673874000000002E-2</v>
      </c>
    </row>
    <row r="20533" spans="1:8" x14ac:dyDescent="0.25">
      <c r="A20533">
        <v>342.79122470219897</v>
      </c>
      <c r="B20533">
        <v>7.4691074000000001E-3</v>
      </c>
      <c r="C20533">
        <v>0.20619552999999999</v>
      </c>
      <c r="D20533">
        <v>4.9995578999999998E-2</v>
      </c>
      <c r="E20533">
        <v>7.2006131999999999E-3</v>
      </c>
      <c r="F20533">
        <v>342.76495100657098</v>
      </c>
      <c r="G20533">
        <v>6.9501496999999995E-2</v>
      </c>
      <c r="H20533">
        <v>2.4085433999999999E-2</v>
      </c>
    </row>
    <row r="20534" spans="1:8" x14ac:dyDescent="0.25">
      <c r="A20534">
        <v>342.80789226690899</v>
      </c>
      <c r="B20534">
        <v>1.2218699E-2</v>
      </c>
      <c r="C20534">
        <v>0.21404113999999999</v>
      </c>
      <c r="D20534">
        <v>5.3400014000000003E-2</v>
      </c>
      <c r="E20534">
        <v>7.4374471000000003E-3</v>
      </c>
      <c r="F20534">
        <v>342.781618571281</v>
      </c>
      <c r="G20534">
        <v>6.4644313999999994E-2</v>
      </c>
      <c r="H20534">
        <v>1.8594942999999999E-2</v>
      </c>
    </row>
    <row r="20535" spans="1:8" x14ac:dyDescent="0.25">
      <c r="A20535">
        <v>342.82455983956601</v>
      </c>
      <c r="B20535">
        <v>7.3942929000000001E-3</v>
      </c>
      <c r="C20535">
        <v>0.21716188</v>
      </c>
      <c r="D20535">
        <v>5.3133554999999999E-2</v>
      </c>
      <c r="E20535">
        <v>6.8147093999999997E-3</v>
      </c>
      <c r="F20535">
        <v>342.79828614393801</v>
      </c>
      <c r="G20535">
        <v>7.2373993999999997E-2</v>
      </c>
      <c r="H20535">
        <v>1.6373696E-2</v>
      </c>
    </row>
    <row r="20536" spans="1:8" x14ac:dyDescent="0.25">
      <c r="A20536">
        <v>342.84122741222302</v>
      </c>
      <c r="B20536">
        <v>1.9107381E-2</v>
      </c>
      <c r="C20536">
        <v>0.22318241999999999</v>
      </c>
      <c r="D20536">
        <v>5.3645033000000002E-2</v>
      </c>
      <c r="E20536">
        <v>6.3660098E-3</v>
      </c>
      <c r="F20536">
        <v>342.81495371659599</v>
      </c>
      <c r="G20536">
        <v>6.8132131999999998E-2</v>
      </c>
      <c r="H20536">
        <v>1.6757431999999999E-2</v>
      </c>
    </row>
    <row r="20537" spans="1:8" x14ac:dyDescent="0.25">
      <c r="A20537">
        <v>342.85789497693298</v>
      </c>
      <c r="B20537">
        <v>6.5175010999999998E-3</v>
      </c>
      <c r="C20537">
        <v>0.20962865999999999</v>
      </c>
      <c r="D20537">
        <v>4.8830750999999999E-2</v>
      </c>
      <c r="E20537">
        <v>8.4090121E-3</v>
      </c>
      <c r="F20537">
        <v>342.83162128130601</v>
      </c>
      <c r="G20537">
        <v>6.6565491000000004E-2</v>
      </c>
      <c r="H20537">
        <v>1.9404300999999999E-2</v>
      </c>
    </row>
    <row r="20538" spans="1:8" x14ac:dyDescent="0.25">
      <c r="A20538">
        <v>342.87456254959102</v>
      </c>
      <c r="B20538">
        <v>1.0404474E-2</v>
      </c>
      <c r="C20538">
        <v>0.23237737</v>
      </c>
      <c r="D20538">
        <v>5.3950868999999999E-2</v>
      </c>
      <c r="E20538">
        <v>5.9662517000000003E-3</v>
      </c>
      <c r="F20538">
        <v>342.84828885396303</v>
      </c>
      <c r="G20538">
        <v>6.5177202000000004E-2</v>
      </c>
      <c r="H20538">
        <v>2.3482203E-2</v>
      </c>
    </row>
    <row r="20539" spans="1:8" x14ac:dyDescent="0.25">
      <c r="A20539">
        <v>342.89123012224798</v>
      </c>
      <c r="B20539">
        <v>1.4452090000000001E-2</v>
      </c>
      <c r="C20539">
        <v>0.20924786000000001</v>
      </c>
      <c r="D20539">
        <v>5.0316259000000002E-2</v>
      </c>
      <c r="E20539">
        <v>6.3874409999999998E-3</v>
      </c>
      <c r="F20539">
        <v>342.86495642661998</v>
      </c>
      <c r="G20539">
        <v>6.8108395000000002E-2</v>
      </c>
      <c r="H20539">
        <v>2.2876945999999999E-2</v>
      </c>
    </row>
    <row r="20540" spans="1:8" x14ac:dyDescent="0.25">
      <c r="A20540">
        <v>342.90789768695799</v>
      </c>
      <c r="B20540">
        <v>1.0467432E-2</v>
      </c>
      <c r="C20540">
        <v>0.22920689</v>
      </c>
      <c r="D20540">
        <v>4.7821529000000002E-2</v>
      </c>
      <c r="E20540">
        <v>5.2823462000000003E-3</v>
      </c>
      <c r="F20540">
        <v>342.88162399133</v>
      </c>
      <c r="G20540">
        <v>6.6877945999999994E-2</v>
      </c>
      <c r="H20540">
        <v>2.0905542999999999E-2</v>
      </c>
    </row>
    <row r="20541" spans="1:8" x14ac:dyDescent="0.25">
      <c r="A20541">
        <v>342.92456525961501</v>
      </c>
      <c r="B20541">
        <v>1.149594E-2</v>
      </c>
      <c r="C20541">
        <v>0.25658660999999999</v>
      </c>
      <c r="D20541">
        <v>6.4438649000000001E-2</v>
      </c>
      <c r="E20541">
        <v>7.9006599000000007E-3</v>
      </c>
      <c r="F20541">
        <v>342.89829156398702</v>
      </c>
      <c r="G20541">
        <v>6.4062744000000005E-2</v>
      </c>
      <c r="H20541">
        <v>2.4143225000000001E-2</v>
      </c>
    </row>
    <row r="20542" spans="1:8" x14ac:dyDescent="0.25">
      <c r="A20542">
        <v>342.94123283227202</v>
      </c>
      <c r="B20542">
        <v>1.6810978000000001E-2</v>
      </c>
      <c r="C20542">
        <v>0.22817728000000001</v>
      </c>
      <c r="D20542">
        <v>5.9515022000000001E-2</v>
      </c>
      <c r="E20542">
        <v>6.5400982000000003E-3</v>
      </c>
      <c r="F20542">
        <v>342.914959136645</v>
      </c>
      <c r="G20542">
        <v>6.9522559999999997E-2</v>
      </c>
      <c r="H20542">
        <v>2.0825401E-2</v>
      </c>
    </row>
    <row r="20543" spans="1:8" x14ac:dyDescent="0.25">
      <c r="A20543">
        <v>342.95790039698198</v>
      </c>
      <c r="B20543">
        <v>1.5082205E-2</v>
      </c>
      <c r="C20543">
        <v>0.21295338999999999</v>
      </c>
      <c r="D20543">
        <v>5.7650883E-2</v>
      </c>
      <c r="E20543">
        <v>1.0031808E-2</v>
      </c>
      <c r="F20543">
        <v>342.93162670135501</v>
      </c>
      <c r="G20543">
        <v>6.3580520000000001E-2</v>
      </c>
      <c r="H20543">
        <v>1.9213551999999998E-2</v>
      </c>
    </row>
    <row r="20544" spans="1:8" x14ac:dyDescent="0.25">
      <c r="A20544">
        <v>342.97456796964002</v>
      </c>
      <c r="B20544">
        <v>1.2261262E-2</v>
      </c>
      <c r="C20544">
        <v>0.22635421</v>
      </c>
      <c r="D20544">
        <v>5.1008981000000002E-2</v>
      </c>
      <c r="E20544">
        <v>4.2365412E-3</v>
      </c>
      <c r="F20544">
        <v>342.94829427401203</v>
      </c>
      <c r="G20544">
        <v>7.3744125999999993E-2</v>
      </c>
      <c r="H20544">
        <v>1.8843940999999999E-2</v>
      </c>
    </row>
    <row r="20545" spans="1:8" x14ac:dyDescent="0.25">
      <c r="A20545">
        <v>342.99123554229698</v>
      </c>
      <c r="B20545">
        <v>1.8017426E-2</v>
      </c>
      <c r="C20545">
        <v>0.24375806999999999</v>
      </c>
      <c r="D20545">
        <v>5.5065610000000001E-2</v>
      </c>
      <c r="E20545">
        <v>8.2299467000000008E-3</v>
      </c>
      <c r="F20545">
        <v>342.96496184666898</v>
      </c>
      <c r="G20545">
        <v>6.4422025999999993E-2</v>
      </c>
      <c r="H20545">
        <v>2.4901303E-2</v>
      </c>
    </row>
    <row r="20546" spans="1:8" x14ac:dyDescent="0.25">
      <c r="A20546">
        <v>343.007903107007</v>
      </c>
      <c r="B20546">
        <v>1.5950181000000001E-2</v>
      </c>
      <c r="C20546">
        <v>0.22328144</v>
      </c>
      <c r="D20546">
        <v>5.6117658000000001E-2</v>
      </c>
      <c r="E20546">
        <v>6.3043622999999997E-3</v>
      </c>
      <c r="F20546">
        <v>342.981629411379</v>
      </c>
      <c r="G20546">
        <v>6.8807094999999999E-2</v>
      </c>
      <c r="H20546">
        <v>1.6333455E-2</v>
      </c>
    </row>
    <row r="20547" spans="1:8" x14ac:dyDescent="0.25">
      <c r="A20547">
        <v>343.02457067966401</v>
      </c>
      <c r="B20547">
        <v>1.7304811999999999E-2</v>
      </c>
      <c r="C20547">
        <v>0.19247252000000001</v>
      </c>
      <c r="D20547">
        <v>5.8317013000000001E-2</v>
      </c>
      <c r="E20547">
        <v>8.7668243999999996E-3</v>
      </c>
      <c r="F20547">
        <v>342.99829698403602</v>
      </c>
      <c r="G20547">
        <v>6.5965994999999999E-2</v>
      </c>
      <c r="H20547">
        <v>2.1398134999999999E-2</v>
      </c>
    </row>
    <row r="20548" spans="1:8" x14ac:dyDescent="0.25">
      <c r="A20548">
        <v>343.04123825232102</v>
      </c>
      <c r="B20548">
        <v>1.4529583E-2</v>
      </c>
      <c r="C20548">
        <v>0.20702124</v>
      </c>
      <c r="D20548">
        <v>5.5482056000000002E-2</v>
      </c>
      <c r="E20548">
        <v>6.6195014E-3</v>
      </c>
      <c r="F20548">
        <v>343.014964556694</v>
      </c>
      <c r="G20548">
        <v>6.8253800000000003E-2</v>
      </c>
      <c r="H20548">
        <v>2.2601166999999998E-2</v>
      </c>
    </row>
    <row r="20549" spans="1:8" x14ac:dyDescent="0.25">
      <c r="A20549">
        <v>343.05790581703098</v>
      </c>
      <c r="B20549">
        <v>1.9511168999999998E-2</v>
      </c>
      <c r="C20549">
        <v>0.20886526</v>
      </c>
      <c r="D20549">
        <v>4.4075463000000002E-2</v>
      </c>
      <c r="E20549">
        <v>7.3706865999999998E-3</v>
      </c>
      <c r="F20549">
        <v>343.03163212140402</v>
      </c>
      <c r="G20549">
        <v>6.3339940999999997E-2</v>
      </c>
      <c r="H20549">
        <v>2.2855305999999999E-2</v>
      </c>
    </row>
    <row r="20550" spans="1:8" x14ac:dyDescent="0.25">
      <c r="A20550">
        <v>343.07457338968902</v>
      </c>
      <c r="B20550">
        <v>2.2083597E-2</v>
      </c>
      <c r="C20550">
        <v>0.20671779000000001</v>
      </c>
      <c r="D20550">
        <v>6.3467033000000006E-2</v>
      </c>
      <c r="E20550">
        <v>5.5851401000000002E-3</v>
      </c>
      <c r="F20550">
        <v>343.04829969406097</v>
      </c>
      <c r="G20550">
        <v>5.9581033999999998E-2</v>
      </c>
      <c r="H20550">
        <v>2.4297727000000002E-2</v>
      </c>
    </row>
    <row r="20551" spans="1:8" x14ac:dyDescent="0.25">
      <c r="A20551">
        <v>343.09124096234598</v>
      </c>
      <c r="B20551">
        <v>1.3912348999999999E-2</v>
      </c>
      <c r="C20551">
        <v>0.21895078000000001</v>
      </c>
      <c r="D20551">
        <v>5.6632318000000001E-2</v>
      </c>
      <c r="E20551">
        <v>5.2831355000000002E-3</v>
      </c>
      <c r="F20551">
        <v>343.06496726671799</v>
      </c>
      <c r="G20551">
        <v>7.2023510999999998E-2</v>
      </c>
      <c r="H20551">
        <v>2.7494501000000001E-2</v>
      </c>
    </row>
    <row r="20552" spans="1:8" x14ac:dyDescent="0.25">
      <c r="A20552">
        <v>343.107908527056</v>
      </c>
      <c r="B20552">
        <v>2.8055060999999999E-2</v>
      </c>
      <c r="C20552">
        <v>0.22856154000000001</v>
      </c>
      <c r="D20552">
        <v>5.6072219999999999E-2</v>
      </c>
      <c r="E20552">
        <v>6.7779514999999997E-3</v>
      </c>
      <c r="F20552">
        <v>343.081634831428</v>
      </c>
      <c r="G20552">
        <v>7.2084687999999994E-2</v>
      </c>
      <c r="H20552">
        <v>2.2455488999999999E-2</v>
      </c>
    </row>
    <row r="20553" spans="1:8" x14ac:dyDescent="0.25">
      <c r="A20553">
        <v>343.12457609971301</v>
      </c>
      <c r="B20553">
        <v>1.5807094000000001E-2</v>
      </c>
      <c r="C20553">
        <v>0.23145609</v>
      </c>
      <c r="D20553">
        <v>5.7254814000000001E-2</v>
      </c>
      <c r="E20553">
        <v>7.6165707000000003E-3</v>
      </c>
      <c r="F20553">
        <v>343.09830240408502</v>
      </c>
      <c r="G20553">
        <v>7.7279888000000005E-2</v>
      </c>
      <c r="H20553">
        <v>2.0978561E-2</v>
      </c>
    </row>
    <row r="20554" spans="1:8" x14ac:dyDescent="0.25">
      <c r="A20554">
        <v>343.14124367237002</v>
      </c>
      <c r="B20554">
        <v>1.1238715999999999E-2</v>
      </c>
      <c r="C20554">
        <v>0.22285199</v>
      </c>
      <c r="D20554">
        <v>5.889548E-2</v>
      </c>
      <c r="E20554">
        <v>9.1656594999999993E-3</v>
      </c>
      <c r="F20554">
        <v>343.114969976743</v>
      </c>
      <c r="G20554">
        <v>8.1436439999999999E-2</v>
      </c>
      <c r="H20554">
        <v>2.11976E-2</v>
      </c>
    </row>
    <row r="20555" spans="1:8" x14ac:dyDescent="0.25">
      <c r="A20555">
        <v>343.157911245028</v>
      </c>
      <c r="B20555">
        <v>1.5740135999999998E-2</v>
      </c>
      <c r="C20555">
        <v>0.21558279999999999</v>
      </c>
      <c r="D20555">
        <v>5.307154E-2</v>
      </c>
      <c r="E20555">
        <v>8.5660879999999995E-3</v>
      </c>
      <c r="F20555">
        <v>343.13163754940001</v>
      </c>
      <c r="G20555">
        <v>6.7833133000000004E-2</v>
      </c>
      <c r="H20555">
        <v>1.6091452999999999E-2</v>
      </c>
    </row>
    <row r="20556" spans="1:8" x14ac:dyDescent="0.25">
      <c r="A20556">
        <v>343.17457880973802</v>
      </c>
      <c r="B20556">
        <v>1.0265764E-2</v>
      </c>
      <c r="C20556">
        <v>0.22225017999999999</v>
      </c>
      <c r="D20556">
        <v>5.7731341999999998E-2</v>
      </c>
      <c r="E20556">
        <v>5.4056635000000004E-3</v>
      </c>
      <c r="F20556">
        <v>343.14830511410997</v>
      </c>
      <c r="G20556">
        <v>6.6427319999999998E-2</v>
      </c>
      <c r="H20556">
        <v>2.2962409999999999E-2</v>
      </c>
    </row>
    <row r="20557" spans="1:8" x14ac:dyDescent="0.25">
      <c r="A20557">
        <v>343.19124638239498</v>
      </c>
      <c r="B20557">
        <v>1.2233627E-2</v>
      </c>
      <c r="C20557">
        <v>0.1886825</v>
      </c>
      <c r="D20557">
        <v>5.5536418999999997E-2</v>
      </c>
      <c r="E20557">
        <v>5.7623307000000002E-3</v>
      </c>
      <c r="F20557">
        <v>343.16497268676699</v>
      </c>
      <c r="G20557">
        <v>6.9676757000000006E-2</v>
      </c>
      <c r="H20557">
        <v>2.1326371E-2</v>
      </c>
    </row>
    <row r="20558" spans="1:8" x14ac:dyDescent="0.25">
      <c r="A20558">
        <v>343.20791395505199</v>
      </c>
      <c r="B20558">
        <v>1.2838949000000001E-2</v>
      </c>
      <c r="C20558">
        <v>0.19256096</v>
      </c>
      <c r="D20558">
        <v>5.2907750000000003E-2</v>
      </c>
      <c r="E20558">
        <v>6.9925253999999996E-3</v>
      </c>
      <c r="F20558">
        <v>343.181640259424</v>
      </c>
      <c r="G20558">
        <v>7.0616990000000004E-2</v>
      </c>
      <c r="H20558">
        <v>2.0455239E-2</v>
      </c>
    </row>
    <row r="20559" spans="1:8" x14ac:dyDescent="0.25">
      <c r="A20559">
        <v>343.22458151976201</v>
      </c>
      <c r="B20559">
        <v>1.1719500000000001E-2</v>
      </c>
      <c r="C20559">
        <v>0.21406378000000001</v>
      </c>
      <c r="D20559">
        <v>4.4554804000000003E-2</v>
      </c>
      <c r="E20559">
        <v>5.8972681999999998E-3</v>
      </c>
      <c r="F20559">
        <v>343.19830782413402</v>
      </c>
      <c r="G20559">
        <v>6.4653479E-2</v>
      </c>
      <c r="H20559">
        <v>2.1213477000000001E-2</v>
      </c>
    </row>
    <row r="20560" spans="1:8" x14ac:dyDescent="0.25">
      <c r="A20560">
        <v>343.24124909241903</v>
      </c>
      <c r="B20560">
        <v>4.7368649000000002E-3</v>
      </c>
      <c r="C20560">
        <v>0.22406785000000001</v>
      </c>
      <c r="D20560">
        <v>4.8473719999999998E-2</v>
      </c>
      <c r="E20560">
        <v>8.3730639999999995E-3</v>
      </c>
      <c r="F20560">
        <v>343.214975396792</v>
      </c>
      <c r="G20560">
        <v>7.0648022000000005E-2</v>
      </c>
      <c r="H20560">
        <v>1.6922033999999999E-2</v>
      </c>
    </row>
    <row r="20561" spans="1:8" x14ac:dyDescent="0.25">
      <c r="A20561">
        <v>343.257916665077</v>
      </c>
      <c r="B20561">
        <v>2.2872448E-2</v>
      </c>
      <c r="C20561">
        <v>0.23915950999999999</v>
      </c>
      <c r="D20561">
        <v>5.3107875999999998E-2</v>
      </c>
      <c r="E20561">
        <v>3.0312961999999998E-3</v>
      </c>
      <c r="F20561">
        <v>343.23164296944901</v>
      </c>
      <c r="G20561">
        <v>7.0131287E-2</v>
      </c>
      <c r="H20561">
        <v>2.6730090000000001E-2</v>
      </c>
    </row>
    <row r="20562" spans="1:8" x14ac:dyDescent="0.25">
      <c r="A20562">
        <v>343.27458422978702</v>
      </c>
      <c r="B20562">
        <v>1.5384648000000001E-2</v>
      </c>
      <c r="C20562">
        <v>0.21135044</v>
      </c>
      <c r="D20562">
        <v>5.3406090000000003E-2</v>
      </c>
      <c r="E20562">
        <v>6.2993540999999997E-3</v>
      </c>
      <c r="F20562">
        <v>343.24831053415897</v>
      </c>
      <c r="G20562">
        <v>6.4249523000000003E-2</v>
      </c>
      <c r="H20562">
        <v>1.7653318000000001E-2</v>
      </c>
    </row>
    <row r="20563" spans="1:8" x14ac:dyDescent="0.25">
      <c r="A20563">
        <v>343.29125180244398</v>
      </c>
      <c r="B20563">
        <v>1.2947602000000001E-2</v>
      </c>
      <c r="C20563">
        <v>0.21733512999999999</v>
      </c>
      <c r="D20563">
        <v>5.8349770000000002E-2</v>
      </c>
      <c r="E20563">
        <v>6.0401218999999997E-3</v>
      </c>
      <c r="F20563">
        <v>343.26497810681599</v>
      </c>
      <c r="G20563">
        <v>6.8565279000000007E-2</v>
      </c>
      <c r="H20563">
        <v>1.8815676E-2</v>
      </c>
    </row>
    <row r="20564" spans="1:8" x14ac:dyDescent="0.25">
      <c r="A20564">
        <v>343.30791937510099</v>
      </c>
      <c r="B20564">
        <v>1.6563615E-2</v>
      </c>
      <c r="C20564">
        <v>0.21838584999999999</v>
      </c>
      <c r="D20564">
        <v>5.6056883000000002E-2</v>
      </c>
      <c r="E20564">
        <v>4.4325948999999996E-3</v>
      </c>
      <c r="F20564">
        <v>343.281645679473</v>
      </c>
      <c r="G20564">
        <v>6.9146349999999995E-2</v>
      </c>
      <c r="H20564">
        <v>2.0119241E-2</v>
      </c>
    </row>
    <row r="20565" spans="1:8" x14ac:dyDescent="0.25">
      <c r="A20565">
        <v>343.32458693981101</v>
      </c>
      <c r="B20565">
        <v>2.0527284999999999E-2</v>
      </c>
      <c r="C20565">
        <v>0.2248435</v>
      </c>
      <c r="D20565">
        <v>5.8077498999999998E-2</v>
      </c>
      <c r="E20565">
        <v>6.7181196E-3</v>
      </c>
      <c r="F20565">
        <v>343.29831324418302</v>
      </c>
      <c r="G20565">
        <v>7.6237983999999995E-2</v>
      </c>
      <c r="H20565">
        <v>2.2580743E-2</v>
      </c>
    </row>
    <row r="20566" spans="1:8" x14ac:dyDescent="0.25">
      <c r="A20566">
        <v>343.34125451246899</v>
      </c>
      <c r="B20566">
        <v>1.6918162E-2</v>
      </c>
      <c r="C20566">
        <v>0.22927091999999999</v>
      </c>
      <c r="D20566">
        <v>5.2745365000000002E-2</v>
      </c>
      <c r="E20566">
        <v>6.4887701999999997E-3</v>
      </c>
      <c r="F20566">
        <v>343.314980816841</v>
      </c>
      <c r="G20566">
        <v>6.3963905000000001E-2</v>
      </c>
      <c r="H20566">
        <v>2.2925258E-2</v>
      </c>
    </row>
    <row r="20567" spans="1:8" x14ac:dyDescent="0.25">
      <c r="A20567">
        <v>343.35792208512601</v>
      </c>
      <c r="B20567">
        <v>1.36662E-2</v>
      </c>
      <c r="C20567">
        <v>0.23659469</v>
      </c>
      <c r="D20567">
        <v>6.0694116999999999E-2</v>
      </c>
      <c r="E20567">
        <v>8.2613947000000007E-3</v>
      </c>
      <c r="F20567">
        <v>343.33164838949801</v>
      </c>
      <c r="G20567">
        <v>6.5944925000000001E-2</v>
      </c>
      <c r="H20567">
        <v>2.2481834999999999E-2</v>
      </c>
    </row>
    <row r="20568" spans="1:8" x14ac:dyDescent="0.25">
      <c r="A20568">
        <v>343.37458964983603</v>
      </c>
      <c r="B20568">
        <v>1.4951554000000001E-2</v>
      </c>
      <c r="C20568">
        <v>0.21065813</v>
      </c>
      <c r="D20568">
        <v>5.2528128E-2</v>
      </c>
      <c r="E20568">
        <v>6.1641791999999997E-3</v>
      </c>
      <c r="F20568">
        <v>343.34831595420798</v>
      </c>
      <c r="G20568">
        <v>7.3675520999999994E-2</v>
      </c>
      <c r="H20568">
        <v>2.4649399999999998E-2</v>
      </c>
    </row>
    <row r="20569" spans="1:8" x14ac:dyDescent="0.25">
      <c r="A20569">
        <v>343.39125722249298</v>
      </c>
      <c r="B20569">
        <v>1.0123919E-2</v>
      </c>
      <c r="C20569">
        <v>0.23545313000000001</v>
      </c>
      <c r="D20569">
        <v>5.4038218999999998E-2</v>
      </c>
      <c r="E20569">
        <v>7.0221559000000003E-3</v>
      </c>
      <c r="F20569">
        <v>343.36498352686499</v>
      </c>
      <c r="G20569">
        <v>7.4155821999999996E-2</v>
      </c>
      <c r="H20569">
        <v>2.2278197E-2</v>
      </c>
    </row>
    <row r="20570" spans="1:8" x14ac:dyDescent="0.25">
      <c r="A20570">
        <v>343.40792479515</v>
      </c>
      <c r="B20570">
        <v>1.4754712999999999E-2</v>
      </c>
      <c r="C20570">
        <v>0.23348647</v>
      </c>
      <c r="D20570">
        <v>5.494798E-2</v>
      </c>
      <c r="E20570">
        <v>6.7695281E-3</v>
      </c>
      <c r="F20570">
        <v>343.381651099522</v>
      </c>
      <c r="G20570">
        <v>7.4825144999999996E-2</v>
      </c>
      <c r="H20570">
        <v>1.8032966000000001E-2</v>
      </c>
    </row>
    <row r="20571" spans="1:8" x14ac:dyDescent="0.25">
      <c r="A20571">
        <v>343.42459235986001</v>
      </c>
      <c r="B20571">
        <v>1.1723291E-2</v>
      </c>
      <c r="C20571">
        <v>0.21911722</v>
      </c>
      <c r="D20571">
        <v>6.1772282999999997E-2</v>
      </c>
      <c r="E20571">
        <v>7.9619427999999999E-3</v>
      </c>
      <c r="F20571">
        <v>343.39831866423202</v>
      </c>
      <c r="G20571">
        <v>6.7354842999999998E-2</v>
      </c>
      <c r="H20571">
        <v>2.2108940000000001E-2</v>
      </c>
    </row>
    <row r="20572" spans="1:8" x14ac:dyDescent="0.25">
      <c r="A20572">
        <v>343.44125993251799</v>
      </c>
      <c r="B20572">
        <v>1.3785461000000001E-2</v>
      </c>
      <c r="C20572">
        <v>0.20734356000000001</v>
      </c>
      <c r="D20572">
        <v>6.1247084E-2</v>
      </c>
      <c r="E20572">
        <v>5.9992531E-3</v>
      </c>
      <c r="F20572">
        <v>343.41498623689</v>
      </c>
      <c r="G20572">
        <v>6.4992271000000004E-2</v>
      </c>
      <c r="H20572">
        <v>2.0946640999999998E-2</v>
      </c>
    </row>
    <row r="20573" spans="1:8" x14ac:dyDescent="0.25">
      <c r="A20573">
        <v>343.45792750517501</v>
      </c>
      <c r="B20573">
        <v>1.3597832000000001E-2</v>
      </c>
      <c r="C20573">
        <v>0.22043233000000001</v>
      </c>
      <c r="D20573">
        <v>5.2440394000000001E-2</v>
      </c>
      <c r="E20573">
        <v>4.4884360000000002E-3</v>
      </c>
      <c r="F20573">
        <v>343.43165380954702</v>
      </c>
      <c r="G20573">
        <v>6.7021571000000002E-2</v>
      </c>
      <c r="H20573">
        <v>2.2850125999999998E-2</v>
      </c>
    </row>
    <row r="20574" spans="1:8" x14ac:dyDescent="0.25">
      <c r="A20574">
        <v>343.47459506988503</v>
      </c>
      <c r="B20574">
        <v>9.7313281000000005E-3</v>
      </c>
      <c r="C20574">
        <v>0.20890329999999999</v>
      </c>
      <c r="D20574">
        <v>5.7271576999999997E-2</v>
      </c>
      <c r="E20574">
        <v>4.6842880999999996E-3</v>
      </c>
      <c r="F20574">
        <v>343.44832137425698</v>
      </c>
      <c r="G20574">
        <v>6.5377191000000001E-2</v>
      </c>
      <c r="H20574">
        <v>2.1790397999999999E-2</v>
      </c>
    </row>
    <row r="20575" spans="1:8" x14ac:dyDescent="0.25">
      <c r="A20575">
        <v>343.49126264254198</v>
      </c>
      <c r="B20575">
        <v>1.2062101E-2</v>
      </c>
      <c r="C20575">
        <v>0.21924767000000001</v>
      </c>
      <c r="D20575">
        <v>5.7382191999999999E-2</v>
      </c>
      <c r="E20575">
        <v>6.5826182000000002E-3</v>
      </c>
      <c r="F20575">
        <v>343.46498894691399</v>
      </c>
      <c r="G20575">
        <v>7.2701110999999999E-2</v>
      </c>
      <c r="H20575">
        <v>1.9334579000000001E-2</v>
      </c>
    </row>
    <row r="20576" spans="1:8" x14ac:dyDescent="0.25">
      <c r="A20576">
        <v>343.507930215199</v>
      </c>
      <c r="B20576">
        <v>1.3334670999999999E-2</v>
      </c>
      <c r="C20576">
        <v>0.21274377</v>
      </c>
      <c r="D20576">
        <v>5.4845281000000003E-2</v>
      </c>
      <c r="E20576">
        <v>5.3279054999999997E-3</v>
      </c>
      <c r="F20576">
        <v>343.481656519571</v>
      </c>
      <c r="G20576">
        <v>6.5491349000000004E-2</v>
      </c>
      <c r="H20576">
        <v>2.4323674E-2</v>
      </c>
    </row>
    <row r="20577" spans="1:8" x14ac:dyDescent="0.25">
      <c r="A20577">
        <v>343.52459778785698</v>
      </c>
      <c r="B20577">
        <v>1.1585638000000001E-2</v>
      </c>
      <c r="C20577">
        <v>0.22640504</v>
      </c>
      <c r="D20577">
        <v>5.1138427E-2</v>
      </c>
      <c r="E20577">
        <v>8.1758535999999996E-3</v>
      </c>
      <c r="F20577">
        <v>343.49832409222898</v>
      </c>
      <c r="G20577">
        <v>6.3930526000000001E-2</v>
      </c>
      <c r="H20577">
        <v>2.1427535000000001E-2</v>
      </c>
    </row>
    <row r="20578" spans="1:8" x14ac:dyDescent="0.25">
      <c r="A20578">
        <v>343.541265352567</v>
      </c>
      <c r="B20578">
        <v>1.248984E-2</v>
      </c>
      <c r="C20578">
        <v>0.21910085000000001</v>
      </c>
      <c r="D20578">
        <v>5.8223821000000002E-2</v>
      </c>
      <c r="E20578">
        <v>4.1311630000000002E-3</v>
      </c>
      <c r="F20578">
        <v>343.514991656939</v>
      </c>
      <c r="G20578">
        <v>6.9141187000000007E-2</v>
      </c>
      <c r="H20578">
        <v>2.1986412E-2</v>
      </c>
    </row>
    <row r="20579" spans="1:8" x14ac:dyDescent="0.25">
      <c r="A20579">
        <v>343.55793292522401</v>
      </c>
      <c r="B20579">
        <v>1.4252409000000001E-2</v>
      </c>
      <c r="C20579">
        <v>0.21715665000000001</v>
      </c>
      <c r="D20579">
        <v>5.4517533999999999E-2</v>
      </c>
      <c r="E20579">
        <v>8.8577838999999992E-3</v>
      </c>
      <c r="F20579">
        <v>343.53165922959602</v>
      </c>
      <c r="G20579">
        <v>7.5146406999999998E-2</v>
      </c>
      <c r="H20579">
        <v>2.5842047999999999E-2</v>
      </c>
    </row>
    <row r="20580" spans="1:8" x14ac:dyDescent="0.25">
      <c r="A20580">
        <v>343.57460049788102</v>
      </c>
      <c r="B20580">
        <v>1.8735595000000001E-2</v>
      </c>
      <c r="C20580">
        <v>0.20499432000000001</v>
      </c>
      <c r="D20580">
        <v>4.8844788E-2</v>
      </c>
      <c r="E20580">
        <v>6.5348884000000001E-3</v>
      </c>
      <c r="F20580">
        <v>343.54832680225297</v>
      </c>
      <c r="G20580">
        <v>6.9862074999999996E-2</v>
      </c>
      <c r="H20580">
        <v>2.1433727999999999E-2</v>
      </c>
    </row>
    <row r="20581" spans="1:8" x14ac:dyDescent="0.25">
      <c r="A20581">
        <v>343.59126806259098</v>
      </c>
      <c r="B20581">
        <v>1.1540554E-2</v>
      </c>
      <c r="C20581">
        <v>0.20751621000000001</v>
      </c>
      <c r="D20581">
        <v>5.0105917999999999E-2</v>
      </c>
      <c r="E20581">
        <v>9.9198976999999994E-3</v>
      </c>
      <c r="F20581">
        <v>343.56499436696299</v>
      </c>
      <c r="G20581">
        <v>6.5656311999999994E-2</v>
      </c>
      <c r="H20581">
        <v>2.0514748999999999E-2</v>
      </c>
    </row>
    <row r="20582" spans="1:8" x14ac:dyDescent="0.25">
      <c r="A20582">
        <v>343.607935635248</v>
      </c>
      <c r="B20582">
        <v>1.2452792000000001E-2</v>
      </c>
      <c r="C20582">
        <v>0.20598195</v>
      </c>
      <c r="D20582">
        <v>5.2458439000000003E-2</v>
      </c>
      <c r="E20582">
        <v>8.7618631999999991E-3</v>
      </c>
      <c r="F20582">
        <v>343.58166193962097</v>
      </c>
      <c r="G20582">
        <v>6.8854078999999999E-2</v>
      </c>
      <c r="H20582">
        <v>2.6191738999999999E-2</v>
      </c>
    </row>
    <row r="20583" spans="1:8" x14ac:dyDescent="0.25">
      <c r="A20583">
        <v>343.62460320790598</v>
      </c>
      <c r="B20583">
        <v>2.0047314E-2</v>
      </c>
      <c r="C20583">
        <v>0.21964385</v>
      </c>
      <c r="D20583">
        <v>5.0765812E-2</v>
      </c>
      <c r="E20583">
        <v>7.9189437000000001E-3</v>
      </c>
      <c r="F20583">
        <v>343.59832951227799</v>
      </c>
      <c r="G20583">
        <v>6.1883333999999998E-2</v>
      </c>
      <c r="H20583">
        <v>2.1959709000000001E-2</v>
      </c>
    </row>
    <row r="20584" spans="1:8" x14ac:dyDescent="0.25">
      <c r="A20584">
        <v>343.641270772616</v>
      </c>
      <c r="B20584">
        <v>2.0060100000000001E-2</v>
      </c>
      <c r="C20584">
        <v>0.21894180999999999</v>
      </c>
      <c r="D20584">
        <v>4.8422887999999997E-2</v>
      </c>
      <c r="E20584">
        <v>5.7661151999999997E-3</v>
      </c>
      <c r="F20584">
        <v>343.614997076988</v>
      </c>
      <c r="G20584">
        <v>6.4101905000000001E-2</v>
      </c>
      <c r="H20584">
        <v>2.2516998E-2</v>
      </c>
    </row>
    <row r="20585" spans="1:8" x14ac:dyDescent="0.25">
      <c r="A20585">
        <v>343.65793834527301</v>
      </c>
      <c r="B20585">
        <v>1.4693407E-2</v>
      </c>
      <c r="C20585">
        <v>0.25660715000000001</v>
      </c>
      <c r="D20585">
        <v>5.9617671999999997E-2</v>
      </c>
      <c r="E20585">
        <v>9.8470449000000008E-3</v>
      </c>
      <c r="F20585">
        <v>343.63166464964502</v>
      </c>
      <c r="G20585">
        <v>6.4077943999999998E-2</v>
      </c>
      <c r="H20585">
        <v>1.9082503000000001E-2</v>
      </c>
    </row>
    <row r="20586" spans="1:8" x14ac:dyDescent="0.25">
      <c r="A20586">
        <v>343.67460591793002</v>
      </c>
      <c r="B20586">
        <v>1.5818453999999999E-2</v>
      </c>
      <c r="C20586">
        <v>0.25788887999999999</v>
      </c>
      <c r="D20586">
        <v>5.8970630000000003E-2</v>
      </c>
      <c r="E20586">
        <v>5.0247017999999997E-3</v>
      </c>
      <c r="F20586">
        <v>343.64833222230197</v>
      </c>
      <c r="G20586">
        <v>6.6958702999999994E-2</v>
      </c>
      <c r="H20586">
        <v>2.2550457999999999E-2</v>
      </c>
    </row>
    <row r="20587" spans="1:8" x14ac:dyDescent="0.25">
      <c r="A20587">
        <v>343.69127348263999</v>
      </c>
      <c r="B20587">
        <v>1.3980512E-2</v>
      </c>
      <c r="C20587">
        <v>0.22566629999999999</v>
      </c>
      <c r="D20587">
        <v>5.9304744E-2</v>
      </c>
      <c r="E20587">
        <v>6.8774847000000004E-3</v>
      </c>
      <c r="F20587">
        <v>343.66499978701199</v>
      </c>
      <c r="G20587">
        <v>7.3897049000000006E-2</v>
      </c>
      <c r="H20587">
        <v>1.7797420000000001E-2</v>
      </c>
    </row>
    <row r="20588" spans="1:8" x14ac:dyDescent="0.25">
      <c r="A20588">
        <v>343.707941055297</v>
      </c>
      <c r="B20588">
        <v>8.9443764000000005E-3</v>
      </c>
      <c r="C20588">
        <v>0.23518581999999999</v>
      </c>
      <c r="D20588">
        <v>5.8303934000000002E-2</v>
      </c>
      <c r="E20588">
        <v>6.7486194999999997E-3</v>
      </c>
      <c r="F20588">
        <v>343.68166735966997</v>
      </c>
      <c r="G20588">
        <v>6.2299228999999998E-2</v>
      </c>
      <c r="H20588">
        <v>2.1021582E-2</v>
      </c>
    </row>
    <row r="20589" spans="1:8" x14ac:dyDescent="0.25">
      <c r="A20589">
        <v>343.72460862795498</v>
      </c>
      <c r="B20589">
        <v>1.5276611000000001E-2</v>
      </c>
      <c r="C20589">
        <v>0.22408533</v>
      </c>
      <c r="D20589">
        <v>5.6162309000000001E-2</v>
      </c>
      <c r="E20589">
        <v>8.2107680000000002E-3</v>
      </c>
      <c r="F20589">
        <v>343.69833493232699</v>
      </c>
      <c r="G20589">
        <v>7.4414194000000003E-2</v>
      </c>
      <c r="H20589">
        <v>1.6264141999999999E-2</v>
      </c>
    </row>
    <row r="20590" spans="1:8" x14ac:dyDescent="0.25">
      <c r="A20590">
        <v>343.741276192665</v>
      </c>
      <c r="B20590">
        <v>3.5579485999999998E-3</v>
      </c>
      <c r="C20590">
        <v>0.24242155000000001</v>
      </c>
      <c r="D20590">
        <v>5.6643831999999998E-2</v>
      </c>
      <c r="E20590">
        <v>9.2019848999999997E-3</v>
      </c>
      <c r="F20590">
        <v>343.71500249703701</v>
      </c>
      <c r="G20590">
        <v>7.8068338000000001E-2</v>
      </c>
      <c r="H20590">
        <v>2.2932988000000001E-2</v>
      </c>
    </row>
    <row r="20591" spans="1:8" x14ac:dyDescent="0.25">
      <c r="A20591">
        <v>343.75794376532201</v>
      </c>
      <c r="B20591">
        <v>9.6376492000000008E-3</v>
      </c>
      <c r="C20591">
        <v>0.22684239</v>
      </c>
      <c r="D20591">
        <v>5.8568272999999997E-2</v>
      </c>
      <c r="E20591">
        <v>5.7403519999999998E-3</v>
      </c>
      <c r="F20591">
        <v>343.73167006969402</v>
      </c>
      <c r="G20591">
        <v>6.2835917000000005E-2</v>
      </c>
      <c r="H20591">
        <v>2.3479104000000001E-2</v>
      </c>
    </row>
    <row r="20592" spans="1:8" x14ac:dyDescent="0.25">
      <c r="A20592">
        <v>343.77461133797902</v>
      </c>
      <c r="B20592">
        <v>1.6968163000000001E-2</v>
      </c>
      <c r="C20592">
        <v>0.22321904000000001</v>
      </c>
      <c r="D20592">
        <v>6.3828072999999999E-2</v>
      </c>
      <c r="E20592">
        <v>4.5002415E-3</v>
      </c>
      <c r="F20592">
        <v>343.74833764235098</v>
      </c>
      <c r="G20592">
        <v>6.3511482999999994E-2</v>
      </c>
      <c r="H20592">
        <v>2.1627028999999999E-2</v>
      </c>
    </row>
    <row r="20593" spans="1:8" x14ac:dyDescent="0.25">
      <c r="A20593">
        <v>343.79127890268899</v>
      </c>
      <c r="B20593">
        <v>1.1433535999999999E-2</v>
      </c>
      <c r="C20593">
        <v>0.22177907999999999</v>
      </c>
      <c r="D20593">
        <v>4.7976418999999999E-2</v>
      </c>
      <c r="E20593">
        <v>6.1206873999999998E-3</v>
      </c>
      <c r="F20593">
        <v>343.76500520706099</v>
      </c>
      <c r="G20593">
        <v>6.2959424999999999E-2</v>
      </c>
      <c r="H20593">
        <v>1.8107511E-2</v>
      </c>
    </row>
    <row r="20594" spans="1:8" x14ac:dyDescent="0.25">
      <c r="A20594">
        <v>343.807946475346</v>
      </c>
      <c r="B20594">
        <v>4.231276E-3</v>
      </c>
      <c r="C20594">
        <v>0.23273341</v>
      </c>
      <c r="D20594">
        <v>5.5770214999999998E-2</v>
      </c>
      <c r="E20594">
        <v>7.8527713000000002E-3</v>
      </c>
      <c r="F20594">
        <v>343.78167277971897</v>
      </c>
      <c r="G20594">
        <v>7.1071370999999994E-2</v>
      </c>
      <c r="H20594">
        <v>1.7626434999999999E-2</v>
      </c>
    </row>
    <row r="20595" spans="1:8" x14ac:dyDescent="0.25">
      <c r="A20595">
        <v>343.82461404800398</v>
      </c>
      <c r="B20595">
        <v>1.9053316000000001E-2</v>
      </c>
      <c r="C20595">
        <v>0.22675555999999999</v>
      </c>
      <c r="D20595">
        <v>5.4621916E-2</v>
      </c>
      <c r="E20595">
        <v>5.7570961999999998E-3</v>
      </c>
      <c r="F20595">
        <v>343.79834035237599</v>
      </c>
      <c r="G20595">
        <v>7.7041678000000002E-2</v>
      </c>
      <c r="H20595">
        <v>2.2977605000000002E-2</v>
      </c>
    </row>
    <row r="20596" spans="1:8" x14ac:dyDescent="0.25">
      <c r="A20596">
        <v>343.84128162066099</v>
      </c>
      <c r="B20596">
        <v>1.2933694000000001E-2</v>
      </c>
      <c r="C20596">
        <v>0.23960353000000001</v>
      </c>
      <c r="D20596">
        <v>5.5836062999999998E-2</v>
      </c>
      <c r="E20596">
        <v>3.0329812000000002E-3</v>
      </c>
      <c r="F20596">
        <v>343.815007925033</v>
      </c>
      <c r="G20596">
        <v>6.5549373999999994E-2</v>
      </c>
      <c r="H20596">
        <v>1.7512618000000001E-2</v>
      </c>
    </row>
    <row r="20597" spans="1:8" x14ac:dyDescent="0.25">
      <c r="A20597">
        <v>343.85794918537101</v>
      </c>
      <c r="B20597">
        <v>1.5333708999999999E-2</v>
      </c>
      <c r="C20597">
        <v>0.20720317999999999</v>
      </c>
      <c r="D20597">
        <v>5.6716874E-2</v>
      </c>
      <c r="E20597">
        <v>5.8563920000000002E-3</v>
      </c>
      <c r="F20597">
        <v>343.83167548974302</v>
      </c>
      <c r="G20597">
        <v>6.9501280999999998E-2</v>
      </c>
      <c r="H20597">
        <v>1.7888267999999999E-2</v>
      </c>
    </row>
    <row r="20598" spans="1:8" x14ac:dyDescent="0.25">
      <c r="A20598">
        <v>343.87461675802803</v>
      </c>
      <c r="B20598">
        <v>1.8431131E-2</v>
      </c>
      <c r="C20598">
        <v>0.20431727</v>
      </c>
      <c r="D20598">
        <v>5.5744941999999999E-2</v>
      </c>
      <c r="E20598">
        <v>1.1243352999999999E-2</v>
      </c>
      <c r="F20598">
        <v>343.84834306239998</v>
      </c>
      <c r="G20598">
        <v>6.3921734999999993E-2</v>
      </c>
      <c r="H20598">
        <v>2.3492625E-2</v>
      </c>
    </row>
    <row r="20599" spans="1:8" x14ac:dyDescent="0.25">
      <c r="A20599">
        <v>343.89128433068498</v>
      </c>
      <c r="B20599">
        <v>1.635555E-2</v>
      </c>
      <c r="C20599">
        <v>0.21069282</v>
      </c>
      <c r="D20599">
        <v>5.1450793000000002E-2</v>
      </c>
      <c r="E20599">
        <v>6.6951425E-3</v>
      </c>
      <c r="F20599">
        <v>343.86501063505801</v>
      </c>
      <c r="G20599">
        <v>7.2553955000000003E-2</v>
      </c>
      <c r="H20599">
        <v>1.9255679000000001E-2</v>
      </c>
    </row>
    <row r="20600" spans="1:8" x14ac:dyDescent="0.25">
      <c r="A20600">
        <v>343.907951895395</v>
      </c>
      <c r="B20600">
        <v>7.0000276999999996E-3</v>
      </c>
      <c r="C20600">
        <v>0.20861463</v>
      </c>
      <c r="D20600">
        <v>4.9374427999999998E-2</v>
      </c>
      <c r="E20600">
        <v>9.1119016999999993E-3</v>
      </c>
      <c r="F20600">
        <v>343.88167819976798</v>
      </c>
      <c r="G20600">
        <v>7.3160752999999995E-2</v>
      </c>
      <c r="H20600">
        <v>2.5149541000000001E-2</v>
      </c>
    </row>
    <row r="20601" spans="1:8" x14ac:dyDescent="0.25">
      <c r="A20601">
        <v>343.92461946805298</v>
      </c>
      <c r="B20601">
        <v>1.4619059E-2</v>
      </c>
      <c r="C20601">
        <v>0.22096930000000001</v>
      </c>
      <c r="D20601">
        <v>5.8217871999999997E-2</v>
      </c>
      <c r="E20601">
        <v>4.4560692999999997E-3</v>
      </c>
      <c r="F20601">
        <v>343.89834577242499</v>
      </c>
      <c r="G20601">
        <v>6.1406147000000001E-2</v>
      </c>
      <c r="H20601">
        <v>2.2107215999999999E-2</v>
      </c>
    </row>
    <row r="20602" spans="1:8" x14ac:dyDescent="0.25">
      <c r="A20602">
        <v>343.94128704070999</v>
      </c>
      <c r="B20602">
        <v>1.6215767999999998E-2</v>
      </c>
      <c r="C20602">
        <v>0.19702128999999999</v>
      </c>
      <c r="D20602">
        <v>5.1819030000000002E-2</v>
      </c>
      <c r="E20602">
        <v>6.2784021999999998E-3</v>
      </c>
      <c r="F20602">
        <v>343.915013345082</v>
      </c>
      <c r="G20602">
        <v>7.1460842999999996E-2</v>
      </c>
      <c r="H20602">
        <v>1.8535693999999998E-2</v>
      </c>
    </row>
    <row r="20603" spans="1:8" x14ac:dyDescent="0.25">
      <c r="A20603">
        <v>343.95795460542001</v>
      </c>
      <c r="B20603">
        <v>1.1998678E-2</v>
      </c>
      <c r="C20603">
        <v>0.19840405999999999</v>
      </c>
      <c r="D20603">
        <v>5.0049695999999998E-2</v>
      </c>
      <c r="E20603">
        <v>7.3568354999999997E-3</v>
      </c>
      <c r="F20603">
        <v>343.93168090979202</v>
      </c>
      <c r="G20603">
        <v>6.7074887E-2</v>
      </c>
      <c r="H20603">
        <v>2.3146964999999999E-2</v>
      </c>
    </row>
    <row r="20604" spans="1:8" x14ac:dyDescent="0.25">
      <c r="A20604">
        <v>343.97462217807703</v>
      </c>
      <c r="B20604">
        <v>2.3432804000000002E-2</v>
      </c>
      <c r="C20604">
        <v>0.22011159</v>
      </c>
      <c r="D20604">
        <v>5.6343633999999997E-2</v>
      </c>
      <c r="E20604">
        <v>7.4575893000000002E-3</v>
      </c>
      <c r="F20604">
        <v>343.94834848244898</v>
      </c>
      <c r="G20604">
        <v>6.6390595999999996E-2</v>
      </c>
      <c r="H20604">
        <v>1.8707633000000001E-2</v>
      </c>
    </row>
    <row r="20605" spans="1:8" x14ac:dyDescent="0.25">
      <c r="A20605">
        <v>343.99128975073398</v>
      </c>
      <c r="B20605">
        <v>1.3201027000000001E-2</v>
      </c>
      <c r="C20605">
        <v>0.22438960999999999</v>
      </c>
      <c r="D20605">
        <v>5.6432940000000001E-2</v>
      </c>
      <c r="E20605">
        <v>6.500273E-3</v>
      </c>
      <c r="F20605">
        <v>343.96501605510701</v>
      </c>
      <c r="G20605">
        <v>7.7181606999999999E-2</v>
      </c>
      <c r="H20605">
        <v>2.3952259E-2</v>
      </c>
    </row>
    <row r="20606" spans="1:8" x14ac:dyDescent="0.25">
      <c r="A20606">
        <v>344.00795731544503</v>
      </c>
      <c r="B20606">
        <v>1.3978867000000001E-2</v>
      </c>
      <c r="C20606">
        <v>0.23018496999999999</v>
      </c>
      <c r="D20606">
        <v>5.1863345999999998E-2</v>
      </c>
      <c r="E20606">
        <v>5.4644871999999997E-3</v>
      </c>
      <c r="F20606">
        <v>343.98168361981698</v>
      </c>
      <c r="G20606">
        <v>6.7822336999999996E-2</v>
      </c>
      <c r="H20606">
        <v>2.0432444000000001E-2</v>
      </c>
    </row>
    <row r="20607" spans="1:8" x14ac:dyDescent="0.25">
      <c r="A20607">
        <v>344.02462488810198</v>
      </c>
      <c r="B20607">
        <v>1.8965201000000001E-2</v>
      </c>
      <c r="C20607">
        <v>0.22281799999999999</v>
      </c>
      <c r="D20607">
        <v>4.5962289000000003E-2</v>
      </c>
      <c r="E20607">
        <v>6.4159035999999999E-3</v>
      </c>
      <c r="F20607">
        <v>343.99835119247399</v>
      </c>
      <c r="G20607">
        <v>5.8133546000000001E-2</v>
      </c>
      <c r="H20607">
        <v>1.6677859999999999E-2</v>
      </c>
    </row>
    <row r="20608" spans="1:8" x14ac:dyDescent="0.25">
      <c r="A20608">
        <v>344.041292460759</v>
      </c>
      <c r="B20608">
        <v>1.0814901E-2</v>
      </c>
      <c r="C20608">
        <v>0.21566008</v>
      </c>
      <c r="D20608">
        <v>5.2375376000000001E-2</v>
      </c>
      <c r="E20608">
        <v>6.9777132E-3</v>
      </c>
      <c r="F20608">
        <v>344.015018765131</v>
      </c>
      <c r="G20608">
        <v>6.4602606000000007E-2</v>
      </c>
      <c r="H20608">
        <v>1.892866E-2</v>
      </c>
    </row>
    <row r="20609" spans="1:8" x14ac:dyDescent="0.25">
      <c r="A20609">
        <v>344.05796002546901</v>
      </c>
      <c r="B20609">
        <v>8.7613369999999993E-3</v>
      </c>
      <c r="C20609">
        <v>0.20738487999999999</v>
      </c>
      <c r="D20609">
        <v>5.2941902999999998E-2</v>
      </c>
      <c r="E20609">
        <v>4.4919740999999997E-3</v>
      </c>
      <c r="F20609">
        <v>344.03168632984102</v>
      </c>
      <c r="G20609">
        <v>6.2837853999999999E-2</v>
      </c>
      <c r="H20609">
        <v>2.3604424999999998E-2</v>
      </c>
    </row>
    <row r="20610" spans="1:8" x14ac:dyDescent="0.25">
      <c r="A20610">
        <v>344.07462759812603</v>
      </c>
      <c r="B20610">
        <v>1.1924917E-2</v>
      </c>
      <c r="C20610">
        <v>0.20394053000000001</v>
      </c>
      <c r="D20610">
        <v>4.3144703E-2</v>
      </c>
      <c r="E20610">
        <v>4.9514985000000001E-3</v>
      </c>
      <c r="F20610">
        <v>344.04835390249798</v>
      </c>
      <c r="G20610">
        <v>5.9985022999999998E-2</v>
      </c>
      <c r="H20610">
        <v>1.9803314999999998E-2</v>
      </c>
    </row>
    <row r="20611" spans="1:8" x14ac:dyDescent="0.25">
      <c r="A20611">
        <v>344.09129517078401</v>
      </c>
      <c r="B20611">
        <v>9.6173976000000008E-3</v>
      </c>
      <c r="C20611">
        <v>0.19412774999999999</v>
      </c>
      <c r="D20611">
        <v>5.4346457000000001E-2</v>
      </c>
      <c r="E20611">
        <v>2.1994295999999999E-3</v>
      </c>
      <c r="F20611">
        <v>344.06502147515602</v>
      </c>
      <c r="G20611">
        <v>6.1075329999999997E-2</v>
      </c>
      <c r="H20611">
        <v>1.9430321E-2</v>
      </c>
    </row>
    <row r="20612" spans="1:8" x14ac:dyDescent="0.25">
      <c r="A20612">
        <v>344.10796273549403</v>
      </c>
      <c r="B20612">
        <v>6.0124784000000001E-3</v>
      </c>
      <c r="C20612">
        <v>0.22139871</v>
      </c>
      <c r="D20612">
        <v>4.7026176000000003E-2</v>
      </c>
      <c r="E20612">
        <v>2.9275320000000001E-3</v>
      </c>
      <c r="F20612">
        <v>344.08168903986598</v>
      </c>
      <c r="G20612">
        <v>6.3790731000000003E-2</v>
      </c>
      <c r="H20612">
        <v>1.7171687000000001E-2</v>
      </c>
    </row>
    <row r="20613" spans="1:8" x14ac:dyDescent="0.25">
      <c r="A20613">
        <v>344.12463030815098</v>
      </c>
      <c r="B20613">
        <v>1.1892711E-2</v>
      </c>
      <c r="C20613">
        <v>0.21520095</v>
      </c>
      <c r="D20613">
        <v>4.7282681E-2</v>
      </c>
      <c r="E20613">
        <v>4.7261891999999996E-3</v>
      </c>
      <c r="F20613">
        <v>344.09835661252299</v>
      </c>
      <c r="G20613">
        <v>5.8952446999999998E-2</v>
      </c>
      <c r="H20613">
        <v>2.6441637E-2</v>
      </c>
    </row>
    <row r="20614" spans="1:8" x14ac:dyDescent="0.25">
      <c r="A20614">
        <v>344.141297880808</v>
      </c>
      <c r="B20614">
        <v>1.4729196999999999E-2</v>
      </c>
      <c r="C20614">
        <v>0.21591980999999999</v>
      </c>
      <c r="D20614">
        <v>5.3325161000000003E-2</v>
      </c>
      <c r="E20614">
        <v>2.2948168000000001E-3</v>
      </c>
      <c r="F20614">
        <v>344.11502418518</v>
      </c>
      <c r="G20614">
        <v>6.5091683999999997E-2</v>
      </c>
      <c r="H20614">
        <v>2.1177627000000001E-2</v>
      </c>
    </row>
    <row r="20615" spans="1:8" x14ac:dyDescent="0.25">
      <c r="A20615">
        <v>344.15796544551802</v>
      </c>
      <c r="B20615">
        <v>1.2322079999999999E-2</v>
      </c>
      <c r="C20615">
        <v>0.23643684000000001</v>
      </c>
      <c r="D20615">
        <v>5.2203200999999998E-2</v>
      </c>
      <c r="E20615">
        <v>5.1790289999999999E-3</v>
      </c>
      <c r="F20615">
        <v>344.13169174989002</v>
      </c>
      <c r="G20615">
        <v>6.6197641000000002E-2</v>
      </c>
      <c r="H20615">
        <v>2.255124E-2</v>
      </c>
    </row>
    <row r="20616" spans="1:8" x14ac:dyDescent="0.25">
      <c r="A20616">
        <v>344.17463301817497</v>
      </c>
      <c r="B20616">
        <v>1.7861214E-2</v>
      </c>
      <c r="C20616">
        <v>0.26811552</v>
      </c>
      <c r="D20616">
        <v>6.0870659000000001E-2</v>
      </c>
      <c r="E20616">
        <v>5.1251346999999997E-3</v>
      </c>
      <c r="F20616">
        <v>344.14835932254698</v>
      </c>
      <c r="G20616">
        <v>6.3234589999999993E-2</v>
      </c>
      <c r="H20616">
        <v>1.9137047000000001E-2</v>
      </c>
    </row>
    <row r="20617" spans="1:8" x14ac:dyDescent="0.25">
      <c r="A20617">
        <v>344.19130059083301</v>
      </c>
      <c r="B20617">
        <v>1.498654E-2</v>
      </c>
      <c r="C20617">
        <v>0.24360805999999999</v>
      </c>
      <c r="D20617">
        <v>6.2871985000000005E-2</v>
      </c>
      <c r="E20617">
        <v>1.7565343E-3</v>
      </c>
      <c r="F20617">
        <v>344.16502689520502</v>
      </c>
      <c r="G20617">
        <v>7.1218437999999995E-2</v>
      </c>
      <c r="H20617">
        <v>1.9986304999999999E-2</v>
      </c>
    </row>
    <row r="20618" spans="1:8" x14ac:dyDescent="0.25">
      <c r="A20618">
        <v>344.20796816349002</v>
      </c>
      <c r="B20618">
        <v>1.2599101999999999E-2</v>
      </c>
      <c r="C20618">
        <v>0.23030998</v>
      </c>
      <c r="D20618">
        <v>5.598069E-2</v>
      </c>
      <c r="E20618">
        <v>6.4267967999999997E-3</v>
      </c>
      <c r="F20618">
        <v>344.18169446786197</v>
      </c>
      <c r="G20618">
        <v>6.1523191999999997E-2</v>
      </c>
      <c r="H20618">
        <v>2.0381872999999998E-2</v>
      </c>
    </row>
    <row r="20619" spans="1:8" x14ac:dyDescent="0.25">
      <c r="A20619">
        <v>344.22463572819998</v>
      </c>
      <c r="B20619">
        <v>1.4690194E-2</v>
      </c>
      <c r="C20619">
        <v>0.21547163999999999</v>
      </c>
      <c r="D20619">
        <v>5.1532935000000002E-2</v>
      </c>
      <c r="E20619">
        <v>7.3259040000000003E-3</v>
      </c>
      <c r="F20619">
        <v>344.19836203257199</v>
      </c>
      <c r="G20619">
        <v>6.1590227999999997E-2</v>
      </c>
      <c r="H20619">
        <v>1.9404009E-2</v>
      </c>
    </row>
    <row r="20620" spans="1:8" x14ac:dyDescent="0.25">
      <c r="A20620">
        <v>344.241303300857</v>
      </c>
      <c r="B20620">
        <v>1.8426351000000001E-2</v>
      </c>
      <c r="C20620">
        <v>0.22224529000000001</v>
      </c>
      <c r="D20620">
        <v>5.54206E-2</v>
      </c>
      <c r="E20620">
        <v>6.5507478999999999E-3</v>
      </c>
      <c r="F20620">
        <v>344.21502960522901</v>
      </c>
      <c r="G20620">
        <v>6.3695854999999996E-2</v>
      </c>
      <c r="H20620">
        <v>2.1650702000000001E-2</v>
      </c>
    </row>
    <row r="20621" spans="1:8" x14ac:dyDescent="0.25">
      <c r="A20621">
        <v>344.25797087351401</v>
      </c>
      <c r="B20621">
        <v>1.4032414E-2</v>
      </c>
      <c r="C20621">
        <v>0.23809841000000001</v>
      </c>
      <c r="D20621">
        <v>5.7303458000000002E-2</v>
      </c>
      <c r="E20621">
        <v>7.1814996000000002E-3</v>
      </c>
      <c r="F20621">
        <v>344.23169717788699</v>
      </c>
      <c r="G20621">
        <v>6.1720256000000001E-2</v>
      </c>
      <c r="H20621">
        <v>2.5825997999999999E-2</v>
      </c>
    </row>
    <row r="20622" spans="1:8" x14ac:dyDescent="0.25">
      <c r="A20622">
        <v>344.27463843822397</v>
      </c>
      <c r="B20622">
        <v>1.9286243000000002E-2</v>
      </c>
      <c r="C20622">
        <v>0.27450704999999997</v>
      </c>
      <c r="D20622">
        <v>6.7660123000000003E-2</v>
      </c>
      <c r="E20622">
        <v>4.7165388000000004E-3</v>
      </c>
      <c r="F20622">
        <v>344.24836474259598</v>
      </c>
      <c r="G20622">
        <v>5.8987718000000001E-2</v>
      </c>
      <c r="H20622">
        <v>1.7884126E-2</v>
      </c>
    </row>
    <row r="20623" spans="1:8" x14ac:dyDescent="0.25">
      <c r="A20623">
        <v>344.29130601088201</v>
      </c>
      <c r="B20623">
        <v>1.6657647000000001E-2</v>
      </c>
      <c r="C20623">
        <v>0.27246091</v>
      </c>
      <c r="D20623">
        <v>6.3287854000000004E-2</v>
      </c>
      <c r="E20623">
        <v>5.8928477000000003E-3</v>
      </c>
      <c r="F20623">
        <v>344.26503231525402</v>
      </c>
      <c r="G20623">
        <v>6.1578285000000003E-2</v>
      </c>
      <c r="H20623">
        <v>2.2842679000000001E-2</v>
      </c>
    </row>
    <row r="20624" spans="1:8" x14ac:dyDescent="0.25">
      <c r="A20624">
        <v>344.30797358353902</v>
      </c>
      <c r="B20624">
        <v>1.6496185E-2</v>
      </c>
      <c r="C20624">
        <v>0.23730533000000001</v>
      </c>
      <c r="D20624">
        <v>5.6966744E-2</v>
      </c>
      <c r="E20624">
        <v>3.5166133000000001E-3</v>
      </c>
      <c r="F20624">
        <v>344.28169988791097</v>
      </c>
      <c r="G20624">
        <v>6.2419452E-2</v>
      </c>
      <c r="H20624">
        <v>2.4800273000000001E-2</v>
      </c>
    </row>
    <row r="20625" spans="1:8" x14ac:dyDescent="0.25">
      <c r="A20625">
        <v>344.32464114824899</v>
      </c>
      <c r="B20625">
        <v>1.1690829999999999E-2</v>
      </c>
      <c r="C20625">
        <v>0.25270554000000001</v>
      </c>
      <c r="D20625">
        <v>6.1582256000000002E-2</v>
      </c>
      <c r="E20625">
        <v>6.8110330000000002E-3</v>
      </c>
      <c r="F20625">
        <v>344.29836745262099</v>
      </c>
      <c r="G20625">
        <v>5.9587464E-2</v>
      </c>
      <c r="H20625">
        <v>1.8191527999999998E-2</v>
      </c>
    </row>
    <row r="20626" spans="1:8" x14ac:dyDescent="0.25">
      <c r="A20626">
        <v>344.341308720906</v>
      </c>
      <c r="B20626">
        <v>2.2271981E-2</v>
      </c>
      <c r="C20626">
        <v>0.26035541000000001</v>
      </c>
      <c r="D20626">
        <v>6.2163520999999999E-2</v>
      </c>
      <c r="E20626">
        <v>6.2950858999999996E-3</v>
      </c>
      <c r="F20626">
        <v>344.31503502527801</v>
      </c>
      <c r="G20626">
        <v>5.8812640999999999E-2</v>
      </c>
      <c r="H20626">
        <v>1.8738938E-2</v>
      </c>
    </row>
    <row r="20627" spans="1:8" x14ac:dyDescent="0.25">
      <c r="A20627">
        <v>344.35797629356301</v>
      </c>
      <c r="B20627">
        <v>1.2688254E-2</v>
      </c>
      <c r="C20627">
        <v>0.24605927</v>
      </c>
      <c r="D20627">
        <v>6.6241025999999995E-2</v>
      </c>
      <c r="E20627">
        <v>5.2941511E-3</v>
      </c>
      <c r="F20627">
        <v>344.33170259793599</v>
      </c>
      <c r="G20627">
        <v>6.1130542000000003E-2</v>
      </c>
      <c r="H20627">
        <v>2.407047E-2</v>
      </c>
    </row>
    <row r="20628" spans="1:8" x14ac:dyDescent="0.25">
      <c r="A20628">
        <v>344.37464385827298</v>
      </c>
      <c r="B20628">
        <v>6.6194306000000001E-3</v>
      </c>
      <c r="C20628">
        <v>0.25597194000000001</v>
      </c>
      <c r="D20628">
        <v>6.3449301E-2</v>
      </c>
      <c r="E20628">
        <v>3.6440805999999998E-3</v>
      </c>
      <c r="F20628">
        <v>344.34837016264498</v>
      </c>
      <c r="G20628">
        <v>6.8774297999999998E-2</v>
      </c>
      <c r="H20628">
        <v>2.1552172000000001E-2</v>
      </c>
    </row>
    <row r="20629" spans="1:8" x14ac:dyDescent="0.25">
      <c r="A20629">
        <v>344.39131143093101</v>
      </c>
      <c r="B20629">
        <v>1.3751586999999999E-2</v>
      </c>
      <c r="C20629">
        <v>0.23332611</v>
      </c>
      <c r="D20629">
        <v>5.8021240000000002E-2</v>
      </c>
      <c r="E20629">
        <v>5.5504125E-3</v>
      </c>
      <c r="F20629">
        <v>344.36503773530302</v>
      </c>
      <c r="G20629">
        <v>6.7545391999999996E-2</v>
      </c>
      <c r="H20629">
        <v>1.8659215E-2</v>
      </c>
    </row>
    <row r="20630" spans="1:8" x14ac:dyDescent="0.25">
      <c r="A20630">
        <v>344.40797900358803</v>
      </c>
      <c r="B20630">
        <v>1.6468216000000001E-2</v>
      </c>
      <c r="C20630">
        <v>0.21744854999999999</v>
      </c>
      <c r="D20630">
        <v>5.3987075000000002E-2</v>
      </c>
      <c r="E20630">
        <v>6.6486141000000002E-3</v>
      </c>
      <c r="F20630">
        <v>344.38170530795998</v>
      </c>
      <c r="G20630">
        <v>7.1820959000000004E-2</v>
      </c>
      <c r="H20630">
        <v>2.1251194000000001E-2</v>
      </c>
    </row>
    <row r="20631" spans="1:8" x14ac:dyDescent="0.25">
      <c r="A20631">
        <v>344.42464656829799</v>
      </c>
      <c r="B20631">
        <v>2.0066915000000001E-2</v>
      </c>
      <c r="C20631">
        <v>0.21000785</v>
      </c>
      <c r="D20631">
        <v>4.6898141999999997E-2</v>
      </c>
      <c r="E20631">
        <v>7.3346755999999999E-3</v>
      </c>
      <c r="F20631">
        <v>344.39837287267</v>
      </c>
      <c r="G20631">
        <v>6.3755548999999995E-2</v>
      </c>
      <c r="H20631">
        <v>2.2081324999999999E-2</v>
      </c>
    </row>
    <row r="20632" spans="1:8" x14ac:dyDescent="0.25">
      <c r="A20632">
        <v>344.441314140955</v>
      </c>
      <c r="B20632">
        <v>1.0939506999999999E-2</v>
      </c>
      <c r="C20632">
        <v>0.21491141999999999</v>
      </c>
      <c r="D20632">
        <v>5.2194599000000001E-2</v>
      </c>
      <c r="E20632">
        <v>6.6017779000000004E-3</v>
      </c>
      <c r="F20632">
        <v>344.41504044532701</v>
      </c>
      <c r="G20632">
        <v>6.0531559999999998E-2</v>
      </c>
      <c r="H20632">
        <v>2.1524455000000001E-2</v>
      </c>
    </row>
    <row r="20633" spans="1:8" x14ac:dyDescent="0.25">
      <c r="A20633">
        <v>344.45798171361201</v>
      </c>
      <c r="B20633">
        <v>7.1642902000000003E-3</v>
      </c>
      <c r="C20633">
        <v>0.21516358999999999</v>
      </c>
      <c r="D20633">
        <v>5.5519118999999999E-2</v>
      </c>
      <c r="E20633">
        <v>7.1367095000000004E-3</v>
      </c>
      <c r="F20633">
        <v>344.43170801798499</v>
      </c>
      <c r="G20633">
        <v>6.7044175999999997E-2</v>
      </c>
      <c r="H20633">
        <v>1.5950307E-2</v>
      </c>
    </row>
    <row r="20634" spans="1:8" x14ac:dyDescent="0.25">
      <c r="A20634">
        <v>344.47464927832198</v>
      </c>
      <c r="B20634">
        <v>1.3070478999999999E-2</v>
      </c>
      <c r="C20634">
        <v>0.2242267</v>
      </c>
      <c r="D20634">
        <v>5.0796284999999997E-2</v>
      </c>
      <c r="E20634">
        <v>6.3619944000000003E-3</v>
      </c>
      <c r="F20634">
        <v>344.44837558269501</v>
      </c>
      <c r="G20634">
        <v>6.1467270999999997E-2</v>
      </c>
      <c r="H20634">
        <v>2.0730750999999999E-2</v>
      </c>
    </row>
    <row r="20635" spans="1:8" x14ac:dyDescent="0.25">
      <c r="A20635">
        <v>344.49131685098001</v>
      </c>
      <c r="B20635">
        <v>1.8824548E-2</v>
      </c>
      <c r="C20635">
        <v>0.23571475</v>
      </c>
      <c r="D20635">
        <v>5.1823106000000001E-2</v>
      </c>
      <c r="E20635">
        <v>6.1958828000000001E-3</v>
      </c>
      <c r="F20635">
        <v>344.46504315535202</v>
      </c>
      <c r="G20635">
        <v>6.5657279999999998E-2</v>
      </c>
      <c r="H20635">
        <v>2.1619361E-2</v>
      </c>
    </row>
    <row r="20636" spans="1:8" x14ac:dyDescent="0.25">
      <c r="A20636">
        <v>344.50798442363703</v>
      </c>
      <c r="B20636">
        <v>1.2818813E-2</v>
      </c>
      <c r="C20636">
        <v>0.24912783999999999</v>
      </c>
      <c r="D20636">
        <v>6.2317288999999998E-2</v>
      </c>
      <c r="E20636">
        <v>6.9787162000000003E-3</v>
      </c>
      <c r="F20636">
        <v>344.48171072800898</v>
      </c>
      <c r="G20636">
        <v>6.6132009000000005E-2</v>
      </c>
      <c r="H20636">
        <v>2.3323178E-2</v>
      </c>
    </row>
    <row r="20637" spans="1:8" x14ac:dyDescent="0.25">
      <c r="A20637">
        <v>344.52465198834699</v>
      </c>
      <c r="B20637">
        <v>1.8323513E-2</v>
      </c>
      <c r="C20637">
        <v>0.27506173</v>
      </c>
      <c r="D20637">
        <v>5.77651E-2</v>
      </c>
      <c r="E20637">
        <v>6.7883604000000004E-3</v>
      </c>
      <c r="F20637">
        <v>344.498378292719</v>
      </c>
      <c r="G20637">
        <v>6.647227E-2</v>
      </c>
      <c r="H20637">
        <v>1.7227471000000001E-2</v>
      </c>
    </row>
    <row r="20638" spans="1:8" x14ac:dyDescent="0.25">
      <c r="A20638">
        <v>344.541319561004</v>
      </c>
      <c r="B20638">
        <v>2.0155975999999999E-2</v>
      </c>
      <c r="C20638">
        <v>0.28668943000000002</v>
      </c>
      <c r="D20638">
        <v>6.1101757E-2</v>
      </c>
      <c r="E20638">
        <v>7.2086774999999999E-3</v>
      </c>
      <c r="F20638">
        <v>344.51504586537601</v>
      </c>
      <c r="G20638">
        <v>5.5160563000000003E-2</v>
      </c>
      <c r="H20638">
        <v>1.6646000000000001E-2</v>
      </c>
    </row>
    <row r="20639" spans="1:8" x14ac:dyDescent="0.25">
      <c r="A20639">
        <v>344.55798713366102</v>
      </c>
      <c r="B20639">
        <v>1.9659784E-2</v>
      </c>
      <c r="C20639">
        <v>0.28341505</v>
      </c>
      <c r="D20639">
        <v>6.2497328999999997E-2</v>
      </c>
      <c r="E20639">
        <v>6.6304896E-3</v>
      </c>
      <c r="F20639">
        <v>344.53171343803399</v>
      </c>
      <c r="G20639">
        <v>6.2398031E-2</v>
      </c>
      <c r="H20639">
        <v>1.9990616999999999E-2</v>
      </c>
    </row>
    <row r="20640" spans="1:8" x14ac:dyDescent="0.25">
      <c r="A20640">
        <v>344.574654706319</v>
      </c>
      <c r="B20640">
        <v>1.9356307E-2</v>
      </c>
      <c r="C20640">
        <v>0.23721856999999999</v>
      </c>
      <c r="D20640">
        <v>5.7250879999999997E-2</v>
      </c>
      <c r="E20640">
        <v>9.0008070999999992E-3</v>
      </c>
      <c r="F20640">
        <v>344.548381010691</v>
      </c>
      <c r="G20640">
        <v>6.8414025000000003E-2</v>
      </c>
      <c r="H20640">
        <v>1.9165781999999999E-2</v>
      </c>
    </row>
    <row r="20641" spans="1:8" x14ac:dyDescent="0.25">
      <c r="A20641">
        <v>344.59132227102901</v>
      </c>
      <c r="B20641">
        <v>1.1397269E-2</v>
      </c>
      <c r="C20641">
        <v>0.22346104999999999</v>
      </c>
      <c r="D20641">
        <v>5.6804087000000003E-2</v>
      </c>
      <c r="E20641">
        <v>1.0708270999999999E-3</v>
      </c>
      <c r="F20641">
        <v>344.56504857540102</v>
      </c>
      <c r="G20641">
        <v>7.2338939000000005E-2</v>
      </c>
      <c r="H20641">
        <v>1.7720174000000002E-2</v>
      </c>
    </row>
    <row r="20642" spans="1:8" x14ac:dyDescent="0.25">
      <c r="A20642">
        <v>344.60798984368603</v>
      </c>
      <c r="B20642">
        <v>1.5018658000000001E-2</v>
      </c>
      <c r="C20642">
        <v>0.22961103999999999</v>
      </c>
      <c r="D20642">
        <v>4.3662171999999999E-2</v>
      </c>
      <c r="E20642">
        <v>1.0628077E-2</v>
      </c>
      <c r="F20642">
        <v>344.58171614805798</v>
      </c>
      <c r="G20642">
        <v>6.1494778999999999E-2</v>
      </c>
      <c r="H20642">
        <v>2.4545069999999999E-2</v>
      </c>
    </row>
    <row r="20643" spans="1:8" x14ac:dyDescent="0.25">
      <c r="A20643">
        <v>344.62465741634298</v>
      </c>
      <c r="B20643">
        <v>1.4466035E-2</v>
      </c>
      <c r="C20643">
        <v>0.23094614999999999</v>
      </c>
      <c r="D20643">
        <v>5.0090875E-2</v>
      </c>
      <c r="E20643">
        <v>7.9838623999999997E-3</v>
      </c>
      <c r="F20643">
        <v>344.59838372071499</v>
      </c>
      <c r="G20643">
        <v>6.7297831000000002E-2</v>
      </c>
      <c r="H20643">
        <v>1.9403867000000002E-2</v>
      </c>
    </row>
    <row r="20644" spans="1:8" x14ac:dyDescent="0.25">
      <c r="A20644">
        <v>344.641324981053</v>
      </c>
      <c r="B20644">
        <v>8.9162067000000001E-3</v>
      </c>
      <c r="C20644">
        <v>0.20832059</v>
      </c>
      <c r="D20644">
        <v>5.3266127000000003E-2</v>
      </c>
      <c r="E20644">
        <v>1.0029054000000001E-2</v>
      </c>
      <c r="F20644">
        <v>344.61505128542501</v>
      </c>
      <c r="G20644">
        <v>6.8380885000000002E-2</v>
      </c>
      <c r="H20644">
        <v>2.2386364999999998E-2</v>
      </c>
    </row>
    <row r="20645" spans="1:8" x14ac:dyDescent="0.25">
      <c r="A20645">
        <v>344.65799255371002</v>
      </c>
      <c r="B20645">
        <v>1.2238462E-2</v>
      </c>
      <c r="C20645">
        <v>0.2217508</v>
      </c>
      <c r="D20645">
        <v>5.0774123999999997E-2</v>
      </c>
      <c r="E20645">
        <v>3.3814940000000001E-3</v>
      </c>
      <c r="F20645">
        <v>344.63171885808299</v>
      </c>
      <c r="G20645">
        <v>6.7633152000000002E-2</v>
      </c>
      <c r="H20645">
        <v>2.1607774999999999E-2</v>
      </c>
    </row>
    <row r="20646" spans="1:8" x14ac:dyDescent="0.25">
      <c r="A20646">
        <v>344.674660126368</v>
      </c>
      <c r="B20646">
        <v>1.9372291999999999E-2</v>
      </c>
      <c r="C20646">
        <v>0.24887365</v>
      </c>
      <c r="D20646">
        <v>4.9632084E-2</v>
      </c>
      <c r="E20646">
        <v>5.4620177999999998E-3</v>
      </c>
      <c r="F20646">
        <v>344.64838643074</v>
      </c>
      <c r="G20646">
        <v>5.7266048999999999E-2</v>
      </c>
      <c r="H20646">
        <v>2.2002079000000001E-2</v>
      </c>
    </row>
    <row r="20647" spans="1:8" x14ac:dyDescent="0.25">
      <c r="A20647">
        <v>344.69132769107802</v>
      </c>
      <c r="B20647">
        <v>1.3330935E-2</v>
      </c>
      <c r="C20647">
        <v>0.23243675</v>
      </c>
      <c r="D20647">
        <v>4.8294123000000001E-2</v>
      </c>
      <c r="E20647">
        <v>7.4722696999999999E-3</v>
      </c>
      <c r="F20647">
        <v>344.66505399545002</v>
      </c>
      <c r="G20647">
        <v>5.8449718999999997E-2</v>
      </c>
      <c r="H20647">
        <v>1.8700013000000001E-2</v>
      </c>
    </row>
    <row r="20648" spans="1:8" x14ac:dyDescent="0.25">
      <c r="A20648">
        <v>344.70799526373497</v>
      </c>
      <c r="B20648">
        <v>1.5910409E-2</v>
      </c>
      <c r="C20648">
        <v>0.21376479000000001</v>
      </c>
      <c r="D20648">
        <v>5.2075258999999999E-2</v>
      </c>
      <c r="E20648">
        <v>7.6418355999999998E-3</v>
      </c>
      <c r="F20648">
        <v>344.68172156810698</v>
      </c>
      <c r="G20648">
        <v>6.5948039E-2</v>
      </c>
      <c r="H20648">
        <v>2.2639716000000001E-2</v>
      </c>
    </row>
    <row r="20649" spans="1:8" x14ac:dyDescent="0.25">
      <c r="A20649">
        <v>344.72466283639199</v>
      </c>
      <c r="B20649">
        <v>1.4384571000000001E-2</v>
      </c>
      <c r="C20649">
        <v>0.20485461999999999</v>
      </c>
      <c r="D20649">
        <v>5.6148658999999997E-2</v>
      </c>
      <c r="E20649">
        <v>7.4589955999999997E-3</v>
      </c>
      <c r="F20649">
        <v>344.69838914076399</v>
      </c>
      <c r="G20649">
        <v>6.6668957000000001E-2</v>
      </c>
      <c r="H20649">
        <v>2.09588E-2</v>
      </c>
    </row>
    <row r="20650" spans="1:8" x14ac:dyDescent="0.25">
      <c r="A20650">
        <v>344.741330401102</v>
      </c>
      <c r="B20650">
        <v>7.704041E-3</v>
      </c>
      <c r="C20650">
        <v>0.20682487999999999</v>
      </c>
      <c r="D20650">
        <v>5.2154128000000001E-2</v>
      </c>
      <c r="E20650">
        <v>7.6740910000000001E-3</v>
      </c>
      <c r="F20650">
        <v>344.71505670547401</v>
      </c>
      <c r="G20650">
        <v>5.6146279E-2</v>
      </c>
      <c r="H20650">
        <v>1.9716335000000001E-2</v>
      </c>
    </row>
    <row r="20651" spans="1:8" x14ac:dyDescent="0.25">
      <c r="A20651">
        <v>344.75799797375998</v>
      </c>
      <c r="B20651">
        <v>1.0225102E-2</v>
      </c>
      <c r="C20651">
        <v>0.19985341000000001</v>
      </c>
      <c r="D20651">
        <v>4.9691256000000003E-2</v>
      </c>
      <c r="E20651">
        <v>6.6486532000000001E-3</v>
      </c>
      <c r="F20651">
        <v>344.73172427813199</v>
      </c>
      <c r="G20651">
        <v>6.9287151000000005E-2</v>
      </c>
      <c r="H20651">
        <v>1.6660187E-2</v>
      </c>
    </row>
    <row r="20652" spans="1:8" x14ac:dyDescent="0.25">
      <c r="A20652">
        <v>344.774665546417</v>
      </c>
      <c r="B20652">
        <v>1.6707514999999999E-2</v>
      </c>
      <c r="C20652">
        <v>0.19361490000000001</v>
      </c>
      <c r="D20652">
        <v>4.4159494000000001E-2</v>
      </c>
      <c r="E20652">
        <v>7.0442287000000003E-3</v>
      </c>
      <c r="F20652">
        <v>344.74839185078901</v>
      </c>
      <c r="G20652">
        <v>7.0568829999999999E-2</v>
      </c>
      <c r="H20652">
        <v>2.1864999E-2</v>
      </c>
    </row>
    <row r="20653" spans="1:8" x14ac:dyDescent="0.25">
      <c r="A20653">
        <v>344.79133311112702</v>
      </c>
      <c r="B20653">
        <v>1.8621103999999999E-2</v>
      </c>
      <c r="C20653">
        <v>0.21660148000000001</v>
      </c>
      <c r="D20653">
        <v>4.9220905000000002E-2</v>
      </c>
      <c r="E20653">
        <v>6.3983249000000002E-3</v>
      </c>
      <c r="F20653">
        <v>344.76505941549902</v>
      </c>
      <c r="G20653">
        <v>6.5723247999999998E-2</v>
      </c>
      <c r="H20653">
        <v>2.2789E-2</v>
      </c>
    </row>
    <row r="20654" spans="1:8" x14ac:dyDescent="0.25">
      <c r="A20654">
        <v>344.80800068378397</v>
      </c>
      <c r="B20654">
        <v>1.4542921E-2</v>
      </c>
      <c r="C20654">
        <v>0.22147179</v>
      </c>
      <c r="D20654">
        <v>4.2794641000000001E-2</v>
      </c>
      <c r="E20654">
        <v>9.1154854999999993E-3</v>
      </c>
      <c r="F20654">
        <v>344.78172698815598</v>
      </c>
      <c r="G20654">
        <v>7.7894627999999994E-2</v>
      </c>
      <c r="H20654">
        <v>2.0827159000000001E-2</v>
      </c>
    </row>
    <row r="20655" spans="1:8" x14ac:dyDescent="0.25">
      <c r="A20655">
        <v>344.82466825644099</v>
      </c>
      <c r="B20655">
        <v>1.4702422E-2</v>
      </c>
      <c r="C20655">
        <v>0.23422567999999999</v>
      </c>
      <c r="D20655">
        <v>5.030109E-2</v>
      </c>
      <c r="E20655">
        <v>5.6509678000000001E-3</v>
      </c>
      <c r="F20655">
        <v>344.79839456081299</v>
      </c>
      <c r="G20655">
        <v>6.7058413999999997E-2</v>
      </c>
      <c r="H20655">
        <v>2.2215042000000001E-2</v>
      </c>
    </row>
    <row r="20656" spans="1:8" x14ac:dyDescent="0.25">
      <c r="A20656">
        <v>344.84133582115101</v>
      </c>
      <c r="B20656">
        <v>1.3259758999999999E-2</v>
      </c>
      <c r="C20656">
        <v>0.22250038</v>
      </c>
      <c r="D20656">
        <v>4.7212295000000001E-2</v>
      </c>
      <c r="E20656">
        <v>6.3707455999999999E-3</v>
      </c>
      <c r="F20656">
        <v>344.81506212552301</v>
      </c>
      <c r="G20656">
        <v>7.7627651000000006E-2</v>
      </c>
      <c r="H20656">
        <v>2.1825124000000001E-2</v>
      </c>
    </row>
    <row r="20657" spans="1:8" x14ac:dyDescent="0.25">
      <c r="A20657">
        <v>344.85800339380899</v>
      </c>
      <c r="B20657">
        <v>1.1792123E-2</v>
      </c>
      <c r="C20657">
        <v>0.20970823</v>
      </c>
      <c r="D20657">
        <v>5.9735919999999998E-2</v>
      </c>
      <c r="E20657">
        <v>1.1546755000000001E-2</v>
      </c>
      <c r="F20657">
        <v>344.83172969818099</v>
      </c>
      <c r="G20657">
        <v>6.4940810000000002E-2</v>
      </c>
      <c r="H20657">
        <v>2.3984324000000001E-2</v>
      </c>
    </row>
    <row r="20658" spans="1:8" x14ac:dyDescent="0.25">
      <c r="A20658">
        <v>344.874670966466</v>
      </c>
      <c r="B20658">
        <v>1.5536782000000001E-2</v>
      </c>
      <c r="C20658">
        <v>0.21288579999999999</v>
      </c>
      <c r="D20658">
        <v>4.8809893E-2</v>
      </c>
      <c r="E20658">
        <v>4.4804186999999997E-3</v>
      </c>
      <c r="F20658">
        <v>344.84839727083801</v>
      </c>
      <c r="G20658">
        <v>6.8452418000000001E-2</v>
      </c>
      <c r="H20658">
        <v>2.1839135999999999E-2</v>
      </c>
    </row>
    <row r="20659" spans="1:8" x14ac:dyDescent="0.25">
      <c r="A20659">
        <v>344.89133853117602</v>
      </c>
      <c r="B20659">
        <v>8.9756213000000001E-3</v>
      </c>
      <c r="C20659">
        <v>0.21320712999999999</v>
      </c>
      <c r="D20659">
        <v>5.4699353999999999E-2</v>
      </c>
      <c r="E20659">
        <v>8.5219079999999999E-3</v>
      </c>
      <c r="F20659">
        <v>344.86506483554803</v>
      </c>
      <c r="G20659">
        <v>6.7005515000000002E-2</v>
      </c>
      <c r="H20659">
        <v>1.9049907000000001E-2</v>
      </c>
    </row>
    <row r="20660" spans="1:8" x14ac:dyDescent="0.25">
      <c r="A20660">
        <v>344.90800610383297</v>
      </c>
      <c r="B20660">
        <v>6.3756378000000002E-3</v>
      </c>
      <c r="C20660">
        <v>0.20162788000000001</v>
      </c>
      <c r="D20660">
        <v>4.9141966000000002E-2</v>
      </c>
      <c r="E20660">
        <v>7.0863534000000002E-3</v>
      </c>
      <c r="F20660">
        <v>344.88173240820498</v>
      </c>
      <c r="G20660">
        <v>6.3668348E-2</v>
      </c>
      <c r="H20660">
        <v>2.4501334999999999E-2</v>
      </c>
    </row>
    <row r="20661" spans="1:8" x14ac:dyDescent="0.25">
      <c r="A20661">
        <v>344.92467367648999</v>
      </c>
      <c r="B20661">
        <v>1.2299628999999999E-2</v>
      </c>
      <c r="C20661">
        <v>0.20657708</v>
      </c>
      <c r="D20661">
        <v>4.1520162999999999E-2</v>
      </c>
      <c r="E20661">
        <v>8.2627805000000006E-3</v>
      </c>
      <c r="F20661">
        <v>344.89839998086302</v>
      </c>
      <c r="G20661">
        <v>6.3405014999999995E-2</v>
      </c>
      <c r="H20661">
        <v>2.1103752999999999E-2</v>
      </c>
    </row>
    <row r="20662" spans="1:8" x14ac:dyDescent="0.25">
      <c r="A20662">
        <v>344.94134124914802</v>
      </c>
      <c r="B20662">
        <v>1.6386070999999999E-2</v>
      </c>
      <c r="C20662">
        <v>0.21073244999999999</v>
      </c>
      <c r="D20662">
        <v>4.5317604999999997E-2</v>
      </c>
      <c r="E20662">
        <v>5.7092495000000002E-3</v>
      </c>
      <c r="F20662">
        <v>344.91506755351998</v>
      </c>
      <c r="G20662">
        <v>6.0312553999999997E-2</v>
      </c>
      <c r="H20662">
        <v>2.317398E-2</v>
      </c>
    </row>
    <row r="20663" spans="1:8" x14ac:dyDescent="0.25">
      <c r="A20663">
        <v>344.95800881385799</v>
      </c>
      <c r="B20663">
        <v>1.3075842000000001E-2</v>
      </c>
      <c r="C20663">
        <v>0.20485096999999999</v>
      </c>
      <c r="D20663">
        <v>5.1443424000000001E-2</v>
      </c>
      <c r="E20663">
        <v>1.8696169E-3</v>
      </c>
      <c r="F20663">
        <v>344.93173511822999</v>
      </c>
      <c r="G20663">
        <v>6.4944907999999996E-2</v>
      </c>
      <c r="H20663">
        <v>2.1073680000000001E-2</v>
      </c>
    </row>
    <row r="20664" spans="1:8" x14ac:dyDescent="0.25">
      <c r="A20664">
        <v>344.974676386515</v>
      </c>
      <c r="B20664">
        <v>1.6606355E-2</v>
      </c>
      <c r="C20664">
        <v>0.2095495</v>
      </c>
      <c r="D20664">
        <v>5.1796718999999998E-2</v>
      </c>
      <c r="E20664">
        <v>7.2164102000000004E-3</v>
      </c>
      <c r="F20664">
        <v>344.94840269088701</v>
      </c>
      <c r="G20664">
        <v>6.6485806999999994E-2</v>
      </c>
      <c r="H20664">
        <v>2.2243878000000002E-2</v>
      </c>
    </row>
    <row r="20665" spans="1:8" x14ac:dyDescent="0.25">
      <c r="A20665">
        <v>344.99134395917201</v>
      </c>
      <c r="B20665">
        <v>1.3915543000000001E-2</v>
      </c>
      <c r="C20665">
        <v>0.21435473999999999</v>
      </c>
      <c r="D20665">
        <v>6.0152459999999998E-2</v>
      </c>
      <c r="E20665">
        <v>3.4408818000000001E-3</v>
      </c>
      <c r="F20665">
        <v>344.96507026354402</v>
      </c>
      <c r="G20665">
        <v>6.5134666999999993E-2</v>
      </c>
      <c r="H20665">
        <v>2.3785331999999999E-2</v>
      </c>
    </row>
    <row r="20666" spans="1:8" x14ac:dyDescent="0.25">
      <c r="A20666">
        <v>345.00801152388198</v>
      </c>
      <c r="B20666">
        <v>1.5062030000000001E-2</v>
      </c>
      <c r="C20666">
        <v>0.21730140000000001</v>
      </c>
      <c r="D20666">
        <v>5.1388066000000003E-2</v>
      </c>
      <c r="E20666">
        <v>7.6859077000000003E-3</v>
      </c>
      <c r="F20666">
        <v>344.98173782825398</v>
      </c>
      <c r="G20666">
        <v>6.3242801000000001E-2</v>
      </c>
      <c r="H20666">
        <v>2.0348089E-2</v>
      </c>
    </row>
    <row r="20667" spans="1:8" x14ac:dyDescent="0.25">
      <c r="A20667">
        <v>345.02467909653899</v>
      </c>
      <c r="B20667">
        <v>2.0664455000000002E-2</v>
      </c>
      <c r="C20667">
        <v>0.22207144000000001</v>
      </c>
      <c r="D20667">
        <v>5.5478874999999997E-2</v>
      </c>
      <c r="E20667">
        <v>6.1385132999999996E-3</v>
      </c>
      <c r="F20667">
        <v>344.99840540091202</v>
      </c>
      <c r="G20667">
        <v>6.8660273999999993E-2</v>
      </c>
      <c r="H20667">
        <v>1.9237190000000001E-2</v>
      </c>
    </row>
    <row r="20668" spans="1:8" x14ac:dyDescent="0.25">
      <c r="A20668">
        <v>345.04134666919703</v>
      </c>
      <c r="B20668">
        <v>1.9154506000000002E-2</v>
      </c>
      <c r="C20668">
        <v>0.22298819</v>
      </c>
      <c r="D20668">
        <v>5.6997076000000001E-2</v>
      </c>
      <c r="E20668">
        <v>4.3099821E-3</v>
      </c>
      <c r="F20668">
        <v>345.01507297356898</v>
      </c>
      <c r="G20668">
        <v>6.8332896000000004E-2</v>
      </c>
      <c r="H20668">
        <v>1.8542089000000001E-2</v>
      </c>
    </row>
    <row r="20669" spans="1:8" x14ac:dyDescent="0.25">
      <c r="A20669">
        <v>345.05801423390699</v>
      </c>
      <c r="B20669">
        <v>1.5644509000000001E-2</v>
      </c>
      <c r="C20669">
        <v>0.21824294</v>
      </c>
      <c r="D20669">
        <v>6.2130748999999999E-2</v>
      </c>
      <c r="E20669">
        <v>7.3633118999999999E-3</v>
      </c>
      <c r="F20669">
        <v>345.031740538279</v>
      </c>
      <c r="G20669">
        <v>7.6947591999999995E-2</v>
      </c>
      <c r="H20669">
        <v>2.1936186E-2</v>
      </c>
    </row>
    <row r="20670" spans="1:8" x14ac:dyDescent="0.25">
      <c r="A20670">
        <v>345.074681806564</v>
      </c>
      <c r="B20670">
        <v>1.2042536E-2</v>
      </c>
      <c r="C20670">
        <v>0.25252464000000002</v>
      </c>
      <c r="D20670">
        <v>5.2684086999999998E-2</v>
      </c>
      <c r="E20670">
        <v>4.4631502E-3</v>
      </c>
      <c r="F20670">
        <v>345.04840811093601</v>
      </c>
      <c r="G20670">
        <v>6.6840179E-2</v>
      </c>
      <c r="H20670">
        <v>2.2970958E-2</v>
      </c>
    </row>
    <row r="20671" spans="1:8" x14ac:dyDescent="0.25">
      <c r="A20671">
        <v>345.09134937922101</v>
      </c>
      <c r="B20671">
        <v>1.2103123E-2</v>
      </c>
      <c r="C20671">
        <v>0.23950579999999999</v>
      </c>
      <c r="D20671">
        <v>6.0536991999999998E-2</v>
      </c>
      <c r="E20671">
        <v>5.9780268999999999E-3</v>
      </c>
      <c r="F20671">
        <v>345.06507568359302</v>
      </c>
      <c r="G20671">
        <v>5.8040265000000001E-2</v>
      </c>
      <c r="H20671">
        <v>1.8561873999999999E-2</v>
      </c>
    </row>
    <row r="20672" spans="1:8" x14ac:dyDescent="0.25">
      <c r="A20672">
        <v>345.10801694393098</v>
      </c>
      <c r="B20672">
        <v>1.6670635E-2</v>
      </c>
      <c r="C20672">
        <v>0.25447407</v>
      </c>
      <c r="D20672">
        <v>6.2090452999999997E-2</v>
      </c>
      <c r="E20672">
        <v>4.7232895E-3</v>
      </c>
      <c r="F20672">
        <v>345.08174324830298</v>
      </c>
      <c r="G20672">
        <v>7.0940815000000004E-2</v>
      </c>
      <c r="H20672">
        <v>1.7443648999999999E-2</v>
      </c>
    </row>
    <row r="20673" spans="1:8" x14ac:dyDescent="0.25">
      <c r="A20673">
        <v>345.12468451658799</v>
      </c>
      <c r="B20673">
        <v>1.94708E-2</v>
      </c>
      <c r="C20673">
        <v>0.2493438</v>
      </c>
      <c r="D20673">
        <v>5.9445128E-2</v>
      </c>
      <c r="E20673">
        <v>5.9849103000000001E-3</v>
      </c>
      <c r="F20673">
        <v>345.09841082096102</v>
      </c>
      <c r="G20673">
        <v>7.1542352000000003E-2</v>
      </c>
      <c r="H20673">
        <v>1.9773062000000001E-2</v>
      </c>
    </row>
    <row r="20674" spans="1:8" x14ac:dyDescent="0.25">
      <c r="A20674">
        <v>345.14135208924603</v>
      </c>
      <c r="B20674">
        <v>1.8774999000000001E-2</v>
      </c>
      <c r="C20674">
        <v>0.24423418999999999</v>
      </c>
      <c r="D20674">
        <v>6.2623239999999997E-2</v>
      </c>
      <c r="E20674">
        <v>8.0296341000000004E-3</v>
      </c>
      <c r="F20674">
        <v>345.11507839361798</v>
      </c>
      <c r="G20674">
        <v>6.3578308E-2</v>
      </c>
      <c r="H20674">
        <v>1.9644658999999998E-2</v>
      </c>
    </row>
    <row r="20675" spans="1:8" x14ac:dyDescent="0.25">
      <c r="A20675">
        <v>345.15801965395599</v>
      </c>
      <c r="B20675">
        <v>1.3819008000000001E-2</v>
      </c>
      <c r="C20675">
        <v>0.20309699000000001</v>
      </c>
      <c r="D20675">
        <v>4.8540189999999997E-2</v>
      </c>
      <c r="E20675">
        <v>6.1121344999999997E-3</v>
      </c>
      <c r="F20675">
        <v>345.131745958328</v>
      </c>
      <c r="G20675">
        <v>6.0310959999999997E-2</v>
      </c>
      <c r="H20675">
        <v>1.7880621999999999E-2</v>
      </c>
    </row>
    <row r="20676" spans="1:8" x14ac:dyDescent="0.25">
      <c r="A20676">
        <v>345.174687226613</v>
      </c>
      <c r="B20676">
        <v>1.4189515999999999E-2</v>
      </c>
      <c r="C20676">
        <v>0.20559040000000001</v>
      </c>
      <c r="D20676">
        <v>4.7551967000000001E-2</v>
      </c>
      <c r="E20676">
        <v>7.9534510000000003E-3</v>
      </c>
      <c r="F20676">
        <v>345.14841353098501</v>
      </c>
      <c r="G20676">
        <v>6.6769338999999997E-2</v>
      </c>
      <c r="H20676">
        <v>2.1669107E-2</v>
      </c>
    </row>
    <row r="20677" spans="1:8" x14ac:dyDescent="0.25">
      <c r="A20677">
        <v>345.19135479927002</v>
      </c>
      <c r="B20677">
        <v>1.6265299E-2</v>
      </c>
      <c r="C20677">
        <v>0.19513765</v>
      </c>
      <c r="D20677">
        <v>5.3993087000000002E-2</v>
      </c>
      <c r="E20677">
        <v>9.6524990999999997E-3</v>
      </c>
      <c r="F20677">
        <v>345.16508110364202</v>
      </c>
      <c r="G20677">
        <v>6.7359388000000006E-2</v>
      </c>
      <c r="H20677">
        <v>2.2930076000000001E-2</v>
      </c>
    </row>
    <row r="20678" spans="1:8" x14ac:dyDescent="0.25">
      <c r="A20678">
        <v>345.20802236397998</v>
      </c>
      <c r="B20678">
        <v>6.6160461999999996E-3</v>
      </c>
      <c r="C20678">
        <v>0.18453427</v>
      </c>
      <c r="D20678">
        <v>4.9797135999999999E-2</v>
      </c>
      <c r="E20678">
        <v>6.4300093999999997E-3</v>
      </c>
      <c r="F20678">
        <v>345.18174866835199</v>
      </c>
      <c r="G20678">
        <v>6.9173715999999996E-2</v>
      </c>
      <c r="H20678">
        <v>2.1975729999999999E-2</v>
      </c>
    </row>
    <row r="20679" spans="1:8" x14ac:dyDescent="0.25">
      <c r="A20679">
        <v>345.22468993663699</v>
      </c>
      <c r="B20679">
        <v>1.4440598000000001E-2</v>
      </c>
      <c r="C20679">
        <v>0.21782914</v>
      </c>
      <c r="D20679">
        <v>5.1466126000000001E-2</v>
      </c>
      <c r="E20679">
        <v>9.0119271000000008E-3</v>
      </c>
      <c r="F20679">
        <v>345.19841624101002</v>
      </c>
      <c r="G20679">
        <v>7.2105086999999998E-2</v>
      </c>
      <c r="H20679">
        <v>2.2049129000000001E-2</v>
      </c>
    </row>
    <row r="20680" spans="1:8" x14ac:dyDescent="0.25">
      <c r="A20680">
        <v>345.24135750929503</v>
      </c>
      <c r="B20680">
        <v>2.6119028999999998E-2</v>
      </c>
      <c r="C20680">
        <v>0.22702694000000001</v>
      </c>
      <c r="D20680">
        <v>5.8168142999999999E-2</v>
      </c>
      <c r="E20680">
        <v>5.0311022999999996E-3</v>
      </c>
      <c r="F20680">
        <v>345.21508381366698</v>
      </c>
      <c r="G20680">
        <v>7.7600880999999997E-2</v>
      </c>
      <c r="H20680">
        <v>2.5379490000000001E-2</v>
      </c>
    </row>
    <row r="20681" spans="1:8" x14ac:dyDescent="0.25">
      <c r="A20681">
        <v>345.25802508195198</v>
      </c>
      <c r="B20681">
        <v>1.4610407000000001E-2</v>
      </c>
      <c r="C20681">
        <v>0.22723113</v>
      </c>
      <c r="D20681">
        <v>5.2514892000000001E-2</v>
      </c>
      <c r="E20681">
        <v>5.3289072E-3</v>
      </c>
      <c r="F20681">
        <v>345.23175138632399</v>
      </c>
      <c r="G20681">
        <v>6.4067051E-2</v>
      </c>
      <c r="H20681">
        <v>2.0632393999999998E-2</v>
      </c>
    </row>
    <row r="20682" spans="1:8" x14ac:dyDescent="0.25">
      <c r="A20682">
        <v>345.274692646662</v>
      </c>
      <c r="B20682">
        <v>9.1363499000000001E-3</v>
      </c>
      <c r="C20682">
        <v>0.19614802000000001</v>
      </c>
      <c r="D20682">
        <v>5.5971834999999998E-2</v>
      </c>
      <c r="E20682">
        <v>4.5299920999999996E-3</v>
      </c>
      <c r="F20682">
        <v>345.24841895103401</v>
      </c>
      <c r="G20682">
        <v>6.0913499000000003E-2</v>
      </c>
      <c r="H20682">
        <v>2.6190056999999999E-2</v>
      </c>
    </row>
    <row r="20683" spans="1:8" x14ac:dyDescent="0.25">
      <c r="A20683">
        <v>345.29136021931902</v>
      </c>
      <c r="B20683">
        <v>8.7692281E-3</v>
      </c>
      <c r="C20683">
        <v>0.21489240000000001</v>
      </c>
      <c r="D20683">
        <v>5.6279651999999999E-2</v>
      </c>
      <c r="E20683">
        <v>3.8636292E-3</v>
      </c>
      <c r="F20683">
        <v>345.26508652369102</v>
      </c>
      <c r="G20683">
        <v>5.8509044000000003E-2</v>
      </c>
      <c r="H20683">
        <v>2.0445870000000001E-2</v>
      </c>
    </row>
    <row r="20684" spans="1:8" x14ac:dyDescent="0.25">
      <c r="A20684">
        <v>345.30802779197597</v>
      </c>
      <c r="B20684">
        <v>1.5853896999999999E-2</v>
      </c>
      <c r="C20684">
        <v>0.23349220000000001</v>
      </c>
      <c r="D20684">
        <v>5.4207638000000002E-2</v>
      </c>
      <c r="E20684">
        <v>4.7462488999999997E-3</v>
      </c>
      <c r="F20684">
        <v>345.281754096349</v>
      </c>
      <c r="G20684">
        <v>7.1299567999999994E-2</v>
      </c>
      <c r="H20684">
        <v>1.8178649000000002E-2</v>
      </c>
    </row>
    <row r="20685" spans="1:8" x14ac:dyDescent="0.25">
      <c r="A20685">
        <v>345.32469535668599</v>
      </c>
      <c r="B20685">
        <v>1.3072261999999999E-2</v>
      </c>
      <c r="C20685">
        <v>0.24888857</v>
      </c>
      <c r="D20685">
        <v>5.9048545000000001E-2</v>
      </c>
      <c r="E20685">
        <v>4.9202498000000001E-3</v>
      </c>
      <c r="F20685">
        <v>345.29842166105902</v>
      </c>
      <c r="G20685">
        <v>6.9289163000000001E-2</v>
      </c>
      <c r="H20685">
        <v>2.0498664999999999E-2</v>
      </c>
    </row>
    <row r="20686" spans="1:8" x14ac:dyDescent="0.25">
      <c r="A20686">
        <v>345.34136292934397</v>
      </c>
      <c r="B20686">
        <v>1.1628734999999999E-2</v>
      </c>
      <c r="C20686">
        <v>0.25109916999999998</v>
      </c>
      <c r="D20686">
        <v>6.1979975999999999E-2</v>
      </c>
      <c r="E20686">
        <v>6.3819899000000001E-3</v>
      </c>
      <c r="F20686">
        <v>345.31508923371598</v>
      </c>
      <c r="G20686">
        <v>7.1924493000000006E-2</v>
      </c>
      <c r="H20686">
        <v>2.1059743999999998E-2</v>
      </c>
    </row>
    <row r="20687" spans="1:8" x14ac:dyDescent="0.25">
      <c r="A20687">
        <v>345.35803050200099</v>
      </c>
      <c r="B20687">
        <v>1.8224433000000002E-2</v>
      </c>
      <c r="C20687">
        <v>0.23100251999999999</v>
      </c>
      <c r="D20687">
        <v>6.3197172999999995E-2</v>
      </c>
      <c r="E20687">
        <v>4.8898733E-3</v>
      </c>
      <c r="F20687">
        <v>345.33175680637299</v>
      </c>
      <c r="G20687">
        <v>5.9741743E-2</v>
      </c>
      <c r="H20687">
        <v>2.3033229999999998E-2</v>
      </c>
    </row>
    <row r="20688" spans="1:8" x14ac:dyDescent="0.25">
      <c r="A20688">
        <v>345.37469806671101</v>
      </c>
      <c r="B20688">
        <v>1.2296391E-2</v>
      </c>
      <c r="C20688">
        <v>0.22170280000000001</v>
      </c>
      <c r="D20688">
        <v>5.6956138000000003E-2</v>
      </c>
      <c r="E20688">
        <v>5.6595871999999998E-3</v>
      </c>
      <c r="F20688">
        <v>345.34842437108301</v>
      </c>
      <c r="G20688">
        <v>6.1907510999999998E-2</v>
      </c>
      <c r="H20688">
        <v>2.7047727000000001E-2</v>
      </c>
    </row>
    <row r="20689" spans="1:8" x14ac:dyDescent="0.25">
      <c r="A20689">
        <v>345.39136563936802</v>
      </c>
      <c r="B20689">
        <v>1.2002053E-2</v>
      </c>
      <c r="C20689">
        <v>0.20808040999999999</v>
      </c>
      <c r="D20689">
        <v>5.6180436E-2</v>
      </c>
      <c r="E20689">
        <v>7.8998049999999993E-3</v>
      </c>
      <c r="F20689">
        <v>345.36509194374003</v>
      </c>
      <c r="G20689">
        <v>6.5309911999999998E-2</v>
      </c>
      <c r="H20689">
        <v>2.4883667000000002E-2</v>
      </c>
    </row>
    <row r="20690" spans="1:8" x14ac:dyDescent="0.25">
      <c r="A20690">
        <v>345.40803321202498</v>
      </c>
      <c r="B20690">
        <v>1.7334634000000002E-2</v>
      </c>
      <c r="C20690">
        <v>0.20371987</v>
      </c>
      <c r="D20690">
        <v>5.2924487999999999E-2</v>
      </c>
      <c r="E20690">
        <v>4.1011963000000002E-3</v>
      </c>
      <c r="F20690">
        <v>345.38175951639801</v>
      </c>
      <c r="G20690">
        <v>7.1363255E-2</v>
      </c>
      <c r="H20690">
        <v>2.2963352999999999E-2</v>
      </c>
    </row>
    <row r="20691" spans="1:8" x14ac:dyDescent="0.25">
      <c r="A20691">
        <v>345.42470077673602</v>
      </c>
      <c r="B20691">
        <v>1.4042499999999999E-2</v>
      </c>
      <c r="C20691">
        <v>0.20528218000000001</v>
      </c>
      <c r="D20691">
        <v>4.7548185999999999E-2</v>
      </c>
      <c r="E20691">
        <v>5.2588629000000003E-3</v>
      </c>
      <c r="F20691">
        <v>345.39842708110803</v>
      </c>
      <c r="G20691">
        <v>7.2272368000000003E-2</v>
      </c>
      <c r="H20691">
        <v>1.7684058999999999E-2</v>
      </c>
    </row>
    <row r="20692" spans="1:8" x14ac:dyDescent="0.25">
      <c r="A20692">
        <v>345.44136834939297</v>
      </c>
      <c r="B20692">
        <v>7.2441711000000002E-3</v>
      </c>
      <c r="C20692">
        <v>0.21410158000000001</v>
      </c>
      <c r="D20692">
        <v>4.7093369000000003E-2</v>
      </c>
      <c r="E20692">
        <v>7.6590469E-3</v>
      </c>
      <c r="F20692">
        <v>345.41509465376498</v>
      </c>
      <c r="G20692">
        <v>7.5495205999999995E-2</v>
      </c>
      <c r="H20692">
        <v>2.1963743000000001E-2</v>
      </c>
    </row>
    <row r="20693" spans="1:8" x14ac:dyDescent="0.25">
      <c r="A20693">
        <v>345.45803592204999</v>
      </c>
      <c r="B20693">
        <v>9.6818124999999994E-3</v>
      </c>
      <c r="C20693">
        <v>0.19151499999999999</v>
      </c>
      <c r="D20693">
        <v>5.5649470999999999E-2</v>
      </c>
      <c r="E20693">
        <v>8.5205947999999997E-3</v>
      </c>
      <c r="F20693">
        <v>345.43176222642199</v>
      </c>
      <c r="G20693">
        <v>6.6583030000000001E-2</v>
      </c>
      <c r="H20693">
        <v>2.4524727999999999E-2</v>
      </c>
    </row>
    <row r="20694" spans="1:8" x14ac:dyDescent="0.25">
      <c r="A20694">
        <v>345.47470348676001</v>
      </c>
      <c r="B20694">
        <v>1.0345095E-2</v>
      </c>
      <c r="C20694">
        <v>0.22060172</v>
      </c>
      <c r="D20694">
        <v>5.0074412999999998E-2</v>
      </c>
      <c r="E20694">
        <v>4.2476961000000001E-3</v>
      </c>
      <c r="F20694">
        <v>345.44842979113201</v>
      </c>
      <c r="G20694">
        <v>6.9827503999999999E-2</v>
      </c>
      <c r="H20694">
        <v>1.8797696999999999E-2</v>
      </c>
    </row>
    <row r="20695" spans="1:8" x14ac:dyDescent="0.25">
      <c r="A20695">
        <v>345.49137105941702</v>
      </c>
      <c r="B20695">
        <v>2.0459911000000001E-2</v>
      </c>
      <c r="C20695">
        <v>0.24072631</v>
      </c>
      <c r="D20695">
        <v>5.9538499000000002E-2</v>
      </c>
      <c r="E20695">
        <v>5.5156941999999999E-3</v>
      </c>
      <c r="F20695">
        <v>345.46509736378903</v>
      </c>
      <c r="G20695">
        <v>7.3213391000000003E-2</v>
      </c>
      <c r="H20695">
        <v>2.3755431E-2</v>
      </c>
    </row>
    <row r="20696" spans="1:8" x14ac:dyDescent="0.25">
      <c r="A20696">
        <v>345.508038632075</v>
      </c>
      <c r="B20696">
        <v>2.1503433999999998E-2</v>
      </c>
      <c r="C20696">
        <v>0.25343353000000002</v>
      </c>
      <c r="D20696">
        <v>5.6435200999999997E-2</v>
      </c>
      <c r="E20696">
        <v>4.6934122000000002E-3</v>
      </c>
      <c r="F20696">
        <v>345.48176493644701</v>
      </c>
      <c r="G20696">
        <v>6.9805317000000006E-2</v>
      </c>
      <c r="H20696">
        <v>1.9849049000000001E-2</v>
      </c>
    </row>
    <row r="20697" spans="1:8" x14ac:dyDescent="0.25">
      <c r="A20697">
        <v>345.52470619678502</v>
      </c>
      <c r="B20697">
        <v>1.2765703999999999E-2</v>
      </c>
      <c r="C20697">
        <v>0.22973210999999999</v>
      </c>
      <c r="D20697">
        <v>5.0186068E-2</v>
      </c>
      <c r="E20697">
        <v>5.8503117999999998E-3</v>
      </c>
      <c r="F20697">
        <v>345.49843250115703</v>
      </c>
      <c r="G20697">
        <v>6.0765363000000003E-2</v>
      </c>
      <c r="H20697">
        <v>1.8396527999999999E-2</v>
      </c>
    </row>
    <row r="20698" spans="1:8" x14ac:dyDescent="0.25">
      <c r="A20698">
        <v>345.54137376944198</v>
      </c>
      <c r="B20698">
        <v>1.378162E-2</v>
      </c>
      <c r="C20698">
        <v>0.2316069</v>
      </c>
      <c r="D20698">
        <v>6.2315673000000002E-2</v>
      </c>
      <c r="E20698">
        <v>5.7954019999999998E-3</v>
      </c>
      <c r="F20698">
        <v>345.51510007381398</v>
      </c>
      <c r="G20698">
        <v>6.5061889999999997E-2</v>
      </c>
      <c r="H20698">
        <v>2.2412917000000001E-2</v>
      </c>
    </row>
    <row r="20699" spans="1:8" x14ac:dyDescent="0.25">
      <c r="A20699">
        <v>345.55804134209899</v>
      </c>
      <c r="B20699">
        <v>1.9505083999999999E-2</v>
      </c>
      <c r="C20699">
        <v>0.22245957</v>
      </c>
      <c r="D20699">
        <v>5.5955238999999997E-2</v>
      </c>
      <c r="E20699">
        <v>7.6017211999999997E-3</v>
      </c>
      <c r="F20699">
        <v>345.531767646471</v>
      </c>
      <c r="G20699">
        <v>6.0909617999999999E-2</v>
      </c>
      <c r="H20699">
        <v>2.3690933000000001E-2</v>
      </c>
    </row>
    <row r="20700" spans="1:8" x14ac:dyDescent="0.25">
      <c r="A20700">
        <v>345.57470890680901</v>
      </c>
      <c r="B20700">
        <v>1.9866135E-2</v>
      </c>
      <c r="C20700">
        <v>0.23478837</v>
      </c>
      <c r="D20700">
        <v>5.6541964E-2</v>
      </c>
      <c r="E20700">
        <v>4.5603802000000002E-3</v>
      </c>
      <c r="F20700">
        <v>345.54843521118102</v>
      </c>
      <c r="G20700">
        <v>6.4136863000000002E-2</v>
      </c>
      <c r="H20700">
        <v>2.1222949000000001E-2</v>
      </c>
    </row>
    <row r="20701" spans="1:8" x14ac:dyDescent="0.25">
      <c r="A20701">
        <v>345.59137647946602</v>
      </c>
      <c r="B20701">
        <v>7.6481238999999996E-3</v>
      </c>
      <c r="C20701">
        <v>0.21736333999999999</v>
      </c>
      <c r="D20701">
        <v>5.5051096000000001E-2</v>
      </c>
      <c r="E20701">
        <v>6.4837471999999998E-3</v>
      </c>
      <c r="F20701">
        <v>345.56510278383797</v>
      </c>
      <c r="G20701">
        <v>6.4837492999999996E-2</v>
      </c>
      <c r="H20701">
        <v>2.3402300000000001E-2</v>
      </c>
    </row>
    <row r="20702" spans="1:8" x14ac:dyDescent="0.25">
      <c r="A20702">
        <v>345.608044052124</v>
      </c>
      <c r="B20702">
        <v>1.1848236E-2</v>
      </c>
      <c r="C20702">
        <v>0.21319672000000001</v>
      </c>
      <c r="D20702">
        <v>5.3698819000000002E-2</v>
      </c>
      <c r="E20702">
        <v>7.0644528999999996E-3</v>
      </c>
      <c r="F20702">
        <v>345.58177035649601</v>
      </c>
      <c r="G20702">
        <v>6.985566E-2</v>
      </c>
      <c r="H20702">
        <v>2.1652978E-2</v>
      </c>
    </row>
    <row r="20703" spans="1:8" x14ac:dyDescent="0.25">
      <c r="A20703">
        <v>345.62471162478101</v>
      </c>
      <c r="B20703">
        <v>1.8717719000000001E-2</v>
      </c>
      <c r="C20703">
        <v>0.19252232999999999</v>
      </c>
      <c r="D20703">
        <v>4.7459583999999999E-2</v>
      </c>
      <c r="E20703">
        <v>5.5127237000000004E-3</v>
      </c>
      <c r="F20703">
        <v>345.59843792915302</v>
      </c>
      <c r="G20703">
        <v>6.9221257999999994E-2</v>
      </c>
      <c r="H20703">
        <v>1.8277314999999999E-2</v>
      </c>
    </row>
    <row r="20704" spans="1:8" x14ac:dyDescent="0.25">
      <c r="A20704">
        <v>345.64137918949098</v>
      </c>
      <c r="B20704">
        <v>1.0340833000000001E-2</v>
      </c>
      <c r="C20704">
        <v>0.22590660000000001</v>
      </c>
      <c r="D20704">
        <v>4.5468118000000002E-2</v>
      </c>
      <c r="E20704">
        <v>5.8483281000000003E-3</v>
      </c>
      <c r="F20704">
        <v>345.61510549386298</v>
      </c>
      <c r="G20704">
        <v>6.8666928000000002E-2</v>
      </c>
      <c r="H20704">
        <v>1.8723659E-2</v>
      </c>
    </row>
    <row r="20705" spans="1:8" x14ac:dyDescent="0.25">
      <c r="A20705">
        <v>345.65804676214799</v>
      </c>
      <c r="B20705">
        <v>1.5439616999999999E-2</v>
      </c>
      <c r="C20705">
        <v>0.23715378000000001</v>
      </c>
      <c r="D20705">
        <v>5.7944677999999999E-2</v>
      </c>
      <c r="E20705">
        <v>7.7247568000000004E-3</v>
      </c>
      <c r="F20705">
        <v>345.63177306652</v>
      </c>
      <c r="G20705">
        <v>6.3428864000000001E-2</v>
      </c>
      <c r="H20705">
        <v>2.0121931999999999E-2</v>
      </c>
    </row>
    <row r="20706" spans="1:8" x14ac:dyDescent="0.25">
      <c r="A20706">
        <v>345.674714334805</v>
      </c>
      <c r="B20706">
        <v>7.0541459000000003E-3</v>
      </c>
      <c r="C20706">
        <v>0.22739676</v>
      </c>
      <c r="D20706">
        <v>5.3746059999999998E-2</v>
      </c>
      <c r="E20706">
        <v>6.4423433999999998E-3</v>
      </c>
      <c r="F20706">
        <v>345.64844063917798</v>
      </c>
      <c r="G20706">
        <v>6.0808159000000001E-2</v>
      </c>
      <c r="H20706">
        <v>2.1628682E-2</v>
      </c>
    </row>
    <row r="20707" spans="1:8" x14ac:dyDescent="0.25">
      <c r="A20707">
        <v>345.69138189951502</v>
      </c>
      <c r="B20707">
        <v>9.6469363000000006E-3</v>
      </c>
      <c r="C20707">
        <v>0.24942130000000001</v>
      </c>
      <c r="D20707">
        <v>5.8337717999999997E-2</v>
      </c>
      <c r="E20707">
        <v>7.7178161999999998E-3</v>
      </c>
      <c r="F20707">
        <v>345.66510820388697</v>
      </c>
      <c r="G20707">
        <v>6.9090657E-2</v>
      </c>
      <c r="H20707">
        <v>2.0258758000000002E-2</v>
      </c>
    </row>
    <row r="20708" spans="1:8" x14ac:dyDescent="0.25">
      <c r="A20708">
        <v>345.708049472173</v>
      </c>
      <c r="B20708">
        <v>8.4429840000000006E-3</v>
      </c>
      <c r="C20708">
        <v>0.21957698</v>
      </c>
      <c r="D20708">
        <v>5.5005986E-2</v>
      </c>
      <c r="E20708">
        <v>7.4000955000000004E-3</v>
      </c>
      <c r="F20708">
        <v>345.68177577654501</v>
      </c>
      <c r="G20708">
        <v>5.7842769000000002E-2</v>
      </c>
      <c r="H20708">
        <v>1.7716744999999999E-2</v>
      </c>
    </row>
    <row r="20709" spans="1:8" x14ac:dyDescent="0.25">
      <c r="A20709">
        <v>345.72471704483002</v>
      </c>
      <c r="B20709">
        <v>1.2002601999999999E-2</v>
      </c>
      <c r="C20709">
        <v>0.21580736</v>
      </c>
      <c r="D20709">
        <v>4.1323381999999999E-2</v>
      </c>
      <c r="E20709">
        <v>6.7865894999999997E-3</v>
      </c>
      <c r="F20709">
        <v>345.69844334920202</v>
      </c>
      <c r="G20709">
        <v>6.4066857000000005E-2</v>
      </c>
      <c r="H20709">
        <v>2.3029108999999999E-2</v>
      </c>
    </row>
    <row r="20710" spans="1:8" x14ac:dyDescent="0.25">
      <c r="A20710">
        <v>345.74138460953998</v>
      </c>
      <c r="B20710">
        <v>1.6375264E-2</v>
      </c>
      <c r="C20710">
        <v>0.18707518000000001</v>
      </c>
      <c r="D20710">
        <v>4.7845006000000002E-2</v>
      </c>
      <c r="E20710">
        <v>4.7484040000000003E-3</v>
      </c>
      <c r="F20710">
        <v>345.71511091391199</v>
      </c>
      <c r="G20710">
        <v>6.1504122000000001E-2</v>
      </c>
      <c r="H20710">
        <v>1.9982755000000001E-2</v>
      </c>
    </row>
    <row r="20711" spans="1:8" x14ac:dyDescent="0.25">
      <c r="A20711">
        <v>345.75805218219699</v>
      </c>
      <c r="B20711">
        <v>6.5841483999999999E-3</v>
      </c>
      <c r="C20711">
        <v>0.18598348000000001</v>
      </c>
      <c r="D20711">
        <v>4.7276555999999997E-2</v>
      </c>
      <c r="E20711">
        <v>6.1269319000000003E-3</v>
      </c>
      <c r="F20711">
        <v>345.731778486569</v>
      </c>
      <c r="G20711">
        <v>6.8938434000000007E-2</v>
      </c>
      <c r="H20711">
        <v>2.2588829000000001E-2</v>
      </c>
    </row>
    <row r="20712" spans="1:8" x14ac:dyDescent="0.25">
      <c r="A20712">
        <v>345.774719754854</v>
      </c>
      <c r="B20712">
        <v>6.5356208999999997E-3</v>
      </c>
      <c r="C20712">
        <v>0.22032757</v>
      </c>
      <c r="D20712">
        <v>4.3466802999999998E-2</v>
      </c>
      <c r="E20712">
        <v>8.2489847999999994E-3</v>
      </c>
      <c r="F20712">
        <v>345.74844605922698</v>
      </c>
      <c r="G20712">
        <v>6.5120891E-2</v>
      </c>
      <c r="H20712">
        <v>1.9393456999999999E-2</v>
      </c>
    </row>
    <row r="20713" spans="1:8" x14ac:dyDescent="0.25">
      <c r="A20713">
        <v>345.79138731956402</v>
      </c>
      <c r="B20713">
        <v>1.9186728E-2</v>
      </c>
      <c r="C20713">
        <v>0.24028972000000001</v>
      </c>
      <c r="D20713">
        <v>5.2099294999999997E-2</v>
      </c>
      <c r="E20713">
        <v>6.9917082000000002E-3</v>
      </c>
      <c r="F20713">
        <v>345.765113623937</v>
      </c>
      <c r="G20713">
        <v>7.5559519000000006E-2</v>
      </c>
      <c r="H20713">
        <v>2.3781808000000002E-2</v>
      </c>
    </row>
    <row r="20714" spans="1:8" x14ac:dyDescent="0.25">
      <c r="A20714">
        <v>345.808054892222</v>
      </c>
      <c r="B20714">
        <v>1.1930690000000001E-2</v>
      </c>
      <c r="C20714">
        <v>0.20641387</v>
      </c>
      <c r="D20714">
        <v>4.2892382E-2</v>
      </c>
      <c r="E20714">
        <v>8.1492987999999995E-3</v>
      </c>
      <c r="F20714">
        <v>345.78178119659401</v>
      </c>
      <c r="G20714">
        <v>6.1188727999999998E-2</v>
      </c>
      <c r="H20714">
        <v>2.0760473000000002E-2</v>
      </c>
    </row>
    <row r="20715" spans="1:8" x14ac:dyDescent="0.25">
      <c r="A20715">
        <v>345.82472246487902</v>
      </c>
      <c r="B20715">
        <v>2.6431245999999999E-2</v>
      </c>
      <c r="C20715">
        <v>0.21022690999999999</v>
      </c>
      <c r="D20715">
        <v>5.2780356E-2</v>
      </c>
      <c r="E20715">
        <v>6.7451294E-3</v>
      </c>
      <c r="F20715">
        <v>345.79844876925102</v>
      </c>
      <c r="G20715">
        <v>6.1013791999999997E-2</v>
      </c>
      <c r="H20715">
        <v>1.6508373999999999E-2</v>
      </c>
    </row>
    <row r="20716" spans="1:8" x14ac:dyDescent="0.25">
      <c r="A20716">
        <v>345.84139002958898</v>
      </c>
      <c r="B20716">
        <v>1.8025374E-2</v>
      </c>
      <c r="C20716">
        <v>0.22175664</v>
      </c>
      <c r="D20716">
        <v>5.1943812999999998E-2</v>
      </c>
      <c r="E20716">
        <v>8.4109305999999998E-3</v>
      </c>
      <c r="F20716">
        <v>345.81511633396099</v>
      </c>
      <c r="G20716">
        <v>5.8368661000000002E-2</v>
      </c>
      <c r="H20716">
        <v>2.0392027E-2</v>
      </c>
    </row>
    <row r="20717" spans="1:8" x14ac:dyDescent="0.25">
      <c r="A20717">
        <v>345.85805760224599</v>
      </c>
      <c r="B20717">
        <v>1.0953818000000001E-2</v>
      </c>
      <c r="C20717">
        <v>0.19619123999999999</v>
      </c>
      <c r="D20717">
        <v>5.1206979999999999E-2</v>
      </c>
      <c r="E20717">
        <v>7.1976823000000001E-3</v>
      </c>
      <c r="F20717">
        <v>345.831783906618</v>
      </c>
      <c r="G20717">
        <v>5.7265583000000002E-2</v>
      </c>
      <c r="H20717">
        <v>1.9375756000000001E-2</v>
      </c>
    </row>
    <row r="20718" spans="1:8" x14ac:dyDescent="0.25">
      <c r="A20718">
        <v>345.87472517490301</v>
      </c>
      <c r="B20718">
        <v>1.6607618000000001E-2</v>
      </c>
      <c r="C20718">
        <v>0.2351927</v>
      </c>
      <c r="D20718">
        <v>4.9850691000000003E-2</v>
      </c>
      <c r="E20718">
        <v>8.2789649999999992E-3</v>
      </c>
      <c r="F20718">
        <v>345.84845147927598</v>
      </c>
      <c r="G20718">
        <v>6.1293467999999997E-2</v>
      </c>
      <c r="H20718">
        <v>2.5294796000000001E-2</v>
      </c>
    </row>
    <row r="20719" spans="1:8" x14ac:dyDescent="0.25">
      <c r="A20719">
        <v>345.89139273961302</v>
      </c>
      <c r="B20719">
        <v>1.3995094E-2</v>
      </c>
      <c r="C20719">
        <v>0.24230586000000001</v>
      </c>
      <c r="D20719">
        <v>5.9146224999999997E-2</v>
      </c>
      <c r="E20719">
        <v>4.5628756999999999E-3</v>
      </c>
      <c r="F20719">
        <v>345.865119043986</v>
      </c>
      <c r="G20719">
        <v>6.4508556999999994E-2</v>
      </c>
      <c r="H20719">
        <v>2.2469202000000001E-2</v>
      </c>
    </row>
    <row r="20720" spans="1:8" x14ac:dyDescent="0.25">
      <c r="A20720">
        <v>345.908060312271</v>
      </c>
      <c r="B20720">
        <v>1.8035829E-2</v>
      </c>
      <c r="C20720">
        <v>0.23854585</v>
      </c>
      <c r="D20720">
        <v>5.5048931000000002E-2</v>
      </c>
      <c r="E20720">
        <v>5.1601030999999997E-3</v>
      </c>
      <c r="F20720">
        <v>345.88178661664301</v>
      </c>
      <c r="G20720">
        <v>6.5287627000000001E-2</v>
      </c>
      <c r="H20720">
        <v>2.2781593999999999E-2</v>
      </c>
    </row>
    <row r="20721" spans="1:8" x14ac:dyDescent="0.25">
      <c r="A20721">
        <v>345.92472788492802</v>
      </c>
      <c r="B20721">
        <v>1.2863189000000001E-2</v>
      </c>
      <c r="C20721">
        <v>0.24539707999999999</v>
      </c>
      <c r="D20721">
        <v>5.8985679999999999E-2</v>
      </c>
      <c r="E20721">
        <v>5.7823075999999998E-3</v>
      </c>
      <c r="F20721">
        <v>345.89845418930003</v>
      </c>
      <c r="G20721">
        <v>6.7415751999999995E-2</v>
      </c>
      <c r="H20721">
        <v>1.7623660999999999E-2</v>
      </c>
    </row>
    <row r="20722" spans="1:8" x14ac:dyDescent="0.25">
      <c r="A20722">
        <v>345.94139544963798</v>
      </c>
      <c r="B20722">
        <v>1.8300029999999998E-2</v>
      </c>
      <c r="C20722">
        <v>0.26753842999999999</v>
      </c>
      <c r="D20722">
        <v>5.9955411E-2</v>
      </c>
      <c r="E20722">
        <v>5.3383657000000001E-3</v>
      </c>
      <c r="F20722">
        <v>345.91512175400999</v>
      </c>
      <c r="G20722">
        <v>6.7457615999999998E-2</v>
      </c>
      <c r="H20722">
        <v>2.6564404E-2</v>
      </c>
    </row>
    <row r="20723" spans="1:8" x14ac:dyDescent="0.25">
      <c r="A20723">
        <v>345.95806302229499</v>
      </c>
      <c r="B20723">
        <v>2.0096445000000001E-2</v>
      </c>
      <c r="C20723">
        <v>0.28565680999999998</v>
      </c>
      <c r="D20723">
        <v>6.0186256E-2</v>
      </c>
      <c r="E20723">
        <v>5.9495103000000004E-3</v>
      </c>
      <c r="F20723">
        <v>345.931789326667</v>
      </c>
      <c r="G20723">
        <v>6.7435116000000003E-2</v>
      </c>
      <c r="H20723">
        <v>2.6328897E-2</v>
      </c>
    </row>
    <row r="20724" spans="1:8" x14ac:dyDescent="0.25">
      <c r="A20724">
        <v>345.97473059495201</v>
      </c>
      <c r="B20724">
        <v>1.2434808E-2</v>
      </c>
      <c r="C20724">
        <v>0.27434554999999999</v>
      </c>
      <c r="D20724">
        <v>6.1463776999999997E-2</v>
      </c>
      <c r="E20724">
        <v>5.5442275000000003E-3</v>
      </c>
      <c r="F20724">
        <v>345.94845689932498</v>
      </c>
      <c r="G20724">
        <v>6.0970269000000001E-2</v>
      </c>
      <c r="H20724">
        <v>2.0853198999999999E-2</v>
      </c>
    </row>
    <row r="20725" spans="1:8" x14ac:dyDescent="0.25">
      <c r="A20725">
        <v>345.99139816760999</v>
      </c>
      <c r="B20725">
        <v>4.4645062000000001E-3</v>
      </c>
      <c r="C20725">
        <v>0.23834211</v>
      </c>
      <c r="D20725">
        <v>5.8596633000000002E-2</v>
      </c>
      <c r="E20725">
        <v>5.5212281E-3</v>
      </c>
      <c r="F20725">
        <v>345.96512447198199</v>
      </c>
      <c r="G20725">
        <v>5.9898604000000001E-2</v>
      </c>
      <c r="H20725">
        <v>2.1227368999999999E-2</v>
      </c>
    </row>
    <row r="20726" spans="1:8" x14ac:dyDescent="0.25">
      <c r="A20726">
        <v>346.00806573232001</v>
      </c>
      <c r="B20726">
        <v>2.5853003999999999E-2</v>
      </c>
      <c r="C20726">
        <v>0.20465922</v>
      </c>
      <c r="D20726">
        <v>5.6504723E-2</v>
      </c>
      <c r="E20726">
        <v>9.4538881000000002E-3</v>
      </c>
      <c r="F20726">
        <v>345.98179203669201</v>
      </c>
      <c r="G20726">
        <v>6.7730024E-2</v>
      </c>
      <c r="H20726">
        <v>1.6483981000000002E-2</v>
      </c>
    </row>
    <row r="20727" spans="1:8" x14ac:dyDescent="0.25">
      <c r="A20727">
        <v>346.02473330497702</v>
      </c>
      <c r="B20727">
        <v>9.6017523000000004E-3</v>
      </c>
      <c r="C20727">
        <v>0.20699297999999999</v>
      </c>
      <c r="D20727">
        <v>5.214154E-2</v>
      </c>
      <c r="E20727">
        <v>9.4692269000000006E-3</v>
      </c>
      <c r="F20727">
        <v>345.99845960934903</v>
      </c>
      <c r="G20727">
        <v>6.3615329999999998E-2</v>
      </c>
      <c r="H20727">
        <v>1.9543273E-2</v>
      </c>
    </row>
    <row r="20728" spans="1:8" x14ac:dyDescent="0.25">
      <c r="A20728">
        <v>346.04140087763398</v>
      </c>
      <c r="B20728">
        <v>1.804132E-2</v>
      </c>
      <c r="C20728">
        <v>0.22475729999999999</v>
      </c>
      <c r="D20728">
        <v>5.9848397999999997E-2</v>
      </c>
      <c r="E20728">
        <v>9.1498810999999999E-3</v>
      </c>
      <c r="F20728">
        <v>346.01512718200598</v>
      </c>
      <c r="G20728">
        <v>7.4099988000000006E-2</v>
      </c>
      <c r="H20728">
        <v>1.8486392000000001E-2</v>
      </c>
    </row>
    <row r="20729" spans="1:8" x14ac:dyDescent="0.25">
      <c r="A20729">
        <v>346.05806844234399</v>
      </c>
      <c r="B20729">
        <v>1.5207208E-2</v>
      </c>
      <c r="C20729">
        <v>0.21235913000000001</v>
      </c>
      <c r="D20729">
        <v>5.2298049999999999E-2</v>
      </c>
      <c r="E20729">
        <v>3.1659014000000002E-3</v>
      </c>
      <c r="F20729">
        <v>346.031794746716</v>
      </c>
      <c r="G20729">
        <v>7.2961882000000006E-2</v>
      </c>
      <c r="H20729">
        <v>2.3443005999999999E-2</v>
      </c>
    </row>
    <row r="20730" spans="1:8" x14ac:dyDescent="0.25">
      <c r="A20730">
        <v>346.07473601500101</v>
      </c>
      <c r="B20730">
        <v>1.8415533000000001E-2</v>
      </c>
      <c r="C20730">
        <v>0.21449092</v>
      </c>
      <c r="D20730">
        <v>5.3439643000000002E-2</v>
      </c>
      <c r="E20730">
        <v>6.4248461000000002E-3</v>
      </c>
      <c r="F20730">
        <v>346.04846231937398</v>
      </c>
      <c r="G20730">
        <v>6.8838403000000006E-2</v>
      </c>
      <c r="H20730">
        <v>2.1802299000000001E-2</v>
      </c>
    </row>
    <row r="20731" spans="1:8" x14ac:dyDescent="0.25">
      <c r="A20731">
        <v>346.09140358765899</v>
      </c>
      <c r="B20731">
        <v>6.7973412000000002E-3</v>
      </c>
      <c r="C20731">
        <v>0.21369857</v>
      </c>
      <c r="D20731">
        <v>4.9705925999999997E-2</v>
      </c>
      <c r="E20731">
        <v>8.6939064999999992E-3</v>
      </c>
      <c r="F20731">
        <v>346.065129892031</v>
      </c>
      <c r="G20731">
        <v>6.1638332999999997E-2</v>
      </c>
      <c r="H20731">
        <v>1.8374954999999998E-2</v>
      </c>
    </row>
    <row r="20732" spans="1:8" x14ac:dyDescent="0.25">
      <c r="A20732">
        <v>346.10807115236901</v>
      </c>
      <c r="B20732">
        <v>9.655037E-3</v>
      </c>
      <c r="C20732">
        <v>0.18829293999999999</v>
      </c>
      <c r="D20732">
        <v>4.7282736999999998E-2</v>
      </c>
      <c r="E20732">
        <v>6.5364990999999999E-3</v>
      </c>
      <c r="F20732">
        <v>346.08179745674101</v>
      </c>
      <c r="G20732">
        <v>6.5667509999999998E-2</v>
      </c>
      <c r="H20732">
        <v>2.2844281000000001E-2</v>
      </c>
    </row>
    <row r="20733" spans="1:8" x14ac:dyDescent="0.25">
      <c r="A20733">
        <v>346.12473872502602</v>
      </c>
      <c r="B20733">
        <v>1.3273429999999999E-2</v>
      </c>
      <c r="C20733">
        <v>0.18795516000000001</v>
      </c>
      <c r="D20733">
        <v>4.7591858000000001E-2</v>
      </c>
      <c r="E20733">
        <v>7.5873946999999997E-3</v>
      </c>
      <c r="F20733">
        <v>346.09846502939803</v>
      </c>
      <c r="G20733">
        <v>6.1234574999999999E-2</v>
      </c>
      <c r="H20733">
        <v>2.3639157000000001E-2</v>
      </c>
    </row>
    <row r="20734" spans="1:8" x14ac:dyDescent="0.25">
      <c r="A20734">
        <v>346.14140629768298</v>
      </c>
      <c r="B20734">
        <v>1.3213419000000001E-2</v>
      </c>
      <c r="C20734">
        <v>0.21399652999999999</v>
      </c>
      <c r="D20734">
        <v>5.6461006000000001E-2</v>
      </c>
      <c r="E20734">
        <v>7.4161267999999997E-3</v>
      </c>
      <c r="F20734">
        <v>346.11513260205498</v>
      </c>
      <c r="G20734">
        <v>6.8465008999999993E-2</v>
      </c>
      <c r="H20734">
        <v>2.3103680000000001E-2</v>
      </c>
    </row>
    <row r="20735" spans="1:8" x14ac:dyDescent="0.25">
      <c r="A20735">
        <v>346.158073862393</v>
      </c>
      <c r="B20735">
        <v>1.2301855E-2</v>
      </c>
      <c r="C20735">
        <v>0.21430418000000001</v>
      </c>
      <c r="D20735">
        <v>5.0364199999999998E-2</v>
      </c>
      <c r="E20735">
        <v>6.4862286999999999E-3</v>
      </c>
      <c r="F20735">
        <v>346.131800166765</v>
      </c>
      <c r="G20735">
        <v>5.9563207999999999E-2</v>
      </c>
      <c r="H20735">
        <v>1.9636489E-2</v>
      </c>
    </row>
    <row r="20736" spans="1:8" x14ac:dyDescent="0.25">
      <c r="A20736">
        <v>346.17474143505098</v>
      </c>
      <c r="B20736">
        <v>1.4231509999999999E-2</v>
      </c>
      <c r="C20736">
        <v>0.19942343000000001</v>
      </c>
      <c r="D20736">
        <v>4.5232165999999997E-2</v>
      </c>
      <c r="E20736">
        <v>9.9299530999999996E-3</v>
      </c>
      <c r="F20736">
        <v>346.14846773942298</v>
      </c>
      <c r="G20736">
        <v>5.9868342999999997E-2</v>
      </c>
      <c r="H20736">
        <v>1.7425563000000002E-2</v>
      </c>
    </row>
    <row r="20737" spans="1:8" x14ac:dyDescent="0.25">
      <c r="A20737">
        <v>346.19140900770799</v>
      </c>
      <c r="B20737">
        <v>4.8085330000000003E-3</v>
      </c>
      <c r="C20737">
        <v>0.18563484999999999</v>
      </c>
      <c r="D20737">
        <v>5.1049369999999997E-2</v>
      </c>
      <c r="E20737">
        <v>5.9404182000000003E-3</v>
      </c>
      <c r="F20737">
        <v>346.16513531208</v>
      </c>
      <c r="G20737">
        <v>7.0092454999999998E-2</v>
      </c>
      <c r="H20737">
        <v>2.1252152E-2</v>
      </c>
    </row>
    <row r="20738" spans="1:8" x14ac:dyDescent="0.25">
      <c r="A20738">
        <v>346.20807657241801</v>
      </c>
      <c r="B20738">
        <v>1.7568911999999999E-2</v>
      </c>
      <c r="C20738">
        <v>0.22710976999999999</v>
      </c>
      <c r="D20738">
        <v>5.4115068000000002E-2</v>
      </c>
      <c r="E20738">
        <v>5.6289579000000003E-3</v>
      </c>
      <c r="F20738">
        <v>346.18180287679002</v>
      </c>
      <c r="G20738">
        <v>7.2083442999999997E-2</v>
      </c>
      <c r="H20738">
        <v>1.719532E-2</v>
      </c>
    </row>
    <row r="20739" spans="1:8" x14ac:dyDescent="0.25">
      <c r="A20739">
        <v>346.22474414507502</v>
      </c>
      <c r="B20739">
        <v>1.1350916000000001E-2</v>
      </c>
      <c r="C20739">
        <v>0.20157911000000001</v>
      </c>
      <c r="D20739">
        <v>4.8301376E-2</v>
      </c>
      <c r="E20739">
        <v>7.6692024999999997E-3</v>
      </c>
      <c r="F20739">
        <v>346.19847044944697</v>
      </c>
      <c r="G20739">
        <v>7.4852719999999998E-2</v>
      </c>
      <c r="H20739">
        <v>2.2325292E-2</v>
      </c>
    </row>
    <row r="20740" spans="1:8" x14ac:dyDescent="0.25">
      <c r="A20740">
        <v>346.24141171773198</v>
      </c>
      <c r="B20740">
        <v>1.6240635999999999E-2</v>
      </c>
      <c r="C20740">
        <v>0.20781701999999999</v>
      </c>
      <c r="D20740">
        <v>4.9980103999999997E-2</v>
      </c>
      <c r="E20740">
        <v>7.7740274999999999E-3</v>
      </c>
      <c r="F20740">
        <v>346.21513802210399</v>
      </c>
      <c r="G20740">
        <v>7.7214039999999998E-2</v>
      </c>
      <c r="H20740">
        <v>1.9823343E-2</v>
      </c>
    </row>
    <row r="20741" spans="1:8" x14ac:dyDescent="0.25">
      <c r="A20741">
        <v>346.258079282442</v>
      </c>
      <c r="B20741">
        <v>1.5700413E-2</v>
      </c>
      <c r="C20741">
        <v>0.2193919</v>
      </c>
      <c r="D20741">
        <v>4.9515548999999999E-2</v>
      </c>
      <c r="E20741">
        <v>7.9515184999999992E-3</v>
      </c>
      <c r="F20741">
        <v>346.231805586814</v>
      </c>
      <c r="G20741">
        <v>7.1521803999999994E-2</v>
      </c>
      <c r="H20741">
        <v>2.4701175999999998E-2</v>
      </c>
    </row>
    <row r="20742" spans="1:8" x14ac:dyDescent="0.25">
      <c r="A20742">
        <v>346.27474685509998</v>
      </c>
      <c r="B20742">
        <v>6.3312771000000002E-3</v>
      </c>
      <c r="C20742">
        <v>0.21871736999999999</v>
      </c>
      <c r="D20742">
        <v>5.4659124000000003E-2</v>
      </c>
      <c r="E20742">
        <v>8.0863163000000002E-3</v>
      </c>
      <c r="F20742">
        <v>346.24847315947198</v>
      </c>
      <c r="G20742">
        <v>5.5467918999999997E-2</v>
      </c>
      <c r="H20742">
        <v>2.3582004E-2</v>
      </c>
    </row>
    <row r="20743" spans="1:8" x14ac:dyDescent="0.25">
      <c r="A20743">
        <v>346.29141442775699</v>
      </c>
      <c r="B20743">
        <v>1.1714608E-2</v>
      </c>
      <c r="C20743">
        <v>0.19123747999999999</v>
      </c>
      <c r="D20743">
        <v>4.5722894E-2</v>
      </c>
      <c r="E20743">
        <v>6.1514839E-3</v>
      </c>
      <c r="F20743">
        <v>346.265140732129</v>
      </c>
      <c r="G20743">
        <v>6.1152320000000003E-2</v>
      </c>
      <c r="H20743">
        <v>1.9664728999999999E-2</v>
      </c>
    </row>
    <row r="20744" spans="1:8" x14ac:dyDescent="0.25">
      <c r="A20744">
        <v>346.308082000414</v>
      </c>
      <c r="B20744">
        <v>8.3069046999999993E-3</v>
      </c>
      <c r="C20744">
        <v>0.20021205</v>
      </c>
      <c r="D20744">
        <v>5.3189675999999998E-2</v>
      </c>
      <c r="E20744">
        <v>7.7001732000000003E-3</v>
      </c>
      <c r="F20744">
        <v>346.28180830478601</v>
      </c>
      <c r="G20744">
        <v>6.5196856999999997E-2</v>
      </c>
      <c r="H20744">
        <v>2.3472178999999999E-2</v>
      </c>
    </row>
    <row r="20745" spans="1:8" x14ac:dyDescent="0.25">
      <c r="A20745">
        <v>346.32474956512402</v>
      </c>
      <c r="B20745">
        <v>1.07764E-2</v>
      </c>
      <c r="C20745">
        <v>0.19614414999999999</v>
      </c>
      <c r="D20745">
        <v>4.9133323E-2</v>
      </c>
      <c r="E20745">
        <v>4.7597554999999998E-3</v>
      </c>
      <c r="F20745">
        <v>346.29847586949597</v>
      </c>
      <c r="G20745">
        <v>6.4098716E-2</v>
      </c>
      <c r="H20745">
        <v>2.6387792E-2</v>
      </c>
    </row>
    <row r="20746" spans="1:8" x14ac:dyDescent="0.25">
      <c r="A20746">
        <v>346.34141713778098</v>
      </c>
      <c r="B20746">
        <v>1.6077167999999999E-2</v>
      </c>
      <c r="C20746">
        <v>0.21533637999999999</v>
      </c>
      <c r="D20746">
        <v>4.4741771999999999E-2</v>
      </c>
      <c r="E20746">
        <v>9.8682501999999995E-3</v>
      </c>
      <c r="F20746">
        <v>346.31514344215401</v>
      </c>
      <c r="G20746">
        <v>6.0846920999999998E-2</v>
      </c>
      <c r="H20746">
        <v>2.5856666E-2</v>
      </c>
    </row>
    <row r="20747" spans="1:8" x14ac:dyDescent="0.25">
      <c r="A20747">
        <v>346.35808471043902</v>
      </c>
      <c r="B20747">
        <v>1.8640818E-2</v>
      </c>
      <c r="C20747">
        <v>0.22021811999999999</v>
      </c>
      <c r="D20747">
        <v>5.4597105999999999E-2</v>
      </c>
      <c r="E20747">
        <v>9.0000518000000005E-3</v>
      </c>
      <c r="F20747">
        <v>346.33181101481102</v>
      </c>
      <c r="G20747">
        <v>7.2519167999999995E-2</v>
      </c>
      <c r="H20747">
        <v>2.6728775E-2</v>
      </c>
    </row>
    <row r="20748" spans="1:8" x14ac:dyDescent="0.25">
      <c r="A20748">
        <v>346.37475227514898</v>
      </c>
      <c r="B20748">
        <v>1.4748259999999999E-2</v>
      </c>
      <c r="C20748">
        <v>0.20884848</v>
      </c>
      <c r="D20748">
        <v>5.5240575E-2</v>
      </c>
      <c r="E20748">
        <v>8.2685378999999993E-3</v>
      </c>
      <c r="F20748">
        <v>346.34847857952099</v>
      </c>
      <c r="G20748">
        <v>6.5349981000000001E-2</v>
      </c>
      <c r="H20748">
        <v>2.3500118E-2</v>
      </c>
    </row>
    <row r="20749" spans="1:8" x14ac:dyDescent="0.25">
      <c r="A20749">
        <v>346.39141984780599</v>
      </c>
      <c r="B20749">
        <v>2.5588468E-2</v>
      </c>
      <c r="C20749">
        <v>0.21123997999999999</v>
      </c>
      <c r="D20749">
        <v>5.4868094999999999E-2</v>
      </c>
      <c r="E20749">
        <v>6.3174753E-3</v>
      </c>
      <c r="F20749">
        <v>346.365146152178</v>
      </c>
      <c r="G20749">
        <v>6.2373597000000003E-2</v>
      </c>
      <c r="H20749">
        <v>2.3064247999999999E-2</v>
      </c>
    </row>
    <row r="20750" spans="1:8" x14ac:dyDescent="0.25">
      <c r="A20750">
        <v>346.408087420463</v>
      </c>
      <c r="B20750">
        <v>1.5115439E-2</v>
      </c>
      <c r="C20750">
        <v>0.21316104</v>
      </c>
      <c r="D20750">
        <v>5.0535548E-2</v>
      </c>
      <c r="E20750">
        <v>7.1062138000000004E-3</v>
      </c>
      <c r="F20750">
        <v>346.38181372483501</v>
      </c>
      <c r="G20750">
        <v>6.2801107999999994E-2</v>
      </c>
      <c r="H20750">
        <v>2.1251836999999999E-2</v>
      </c>
    </row>
    <row r="20751" spans="1:8" x14ac:dyDescent="0.25">
      <c r="A20751">
        <v>346.42475498517302</v>
      </c>
      <c r="B20751">
        <v>1.1300403000000001E-2</v>
      </c>
      <c r="C20751">
        <v>0.21446042000000001</v>
      </c>
      <c r="D20751">
        <v>5.5990115E-2</v>
      </c>
      <c r="E20751">
        <v>7.2430326000000001E-3</v>
      </c>
      <c r="F20751">
        <v>346.39848128954497</v>
      </c>
      <c r="G20751">
        <v>6.6157757999999997E-2</v>
      </c>
      <c r="H20751">
        <v>2.4942933E-2</v>
      </c>
    </row>
    <row r="20752" spans="1:8" x14ac:dyDescent="0.25">
      <c r="A20752">
        <v>346.44142255782998</v>
      </c>
      <c r="B20752">
        <v>7.0808013E-3</v>
      </c>
      <c r="C20752">
        <v>9.0195476999999996E-2</v>
      </c>
      <c r="D20752">
        <v>2.9041633000000001E-2</v>
      </c>
      <c r="E20752">
        <v>4.1860057999999999E-3</v>
      </c>
      <c r="F20752">
        <v>346.41514886220301</v>
      </c>
      <c r="G20752">
        <v>6.1781469999999998E-2</v>
      </c>
      <c r="H20752">
        <v>2.050712E-2</v>
      </c>
    </row>
    <row r="20753" spans="1:8" x14ac:dyDescent="0.25">
      <c r="A20753">
        <v>346.45809013048802</v>
      </c>
      <c r="B20753">
        <v>5.5216811999999997E-3</v>
      </c>
      <c r="C20753">
        <v>5.1307403000000001E-2</v>
      </c>
      <c r="D20753">
        <v>2.445286E-2</v>
      </c>
      <c r="E20753">
        <v>7.7166748E-3</v>
      </c>
      <c r="F20753">
        <v>346.43181643486002</v>
      </c>
      <c r="G20753">
        <v>6.4373232000000002E-2</v>
      </c>
      <c r="H20753">
        <v>1.9117564E-2</v>
      </c>
    </row>
    <row r="20754" spans="1:8" x14ac:dyDescent="0.25">
      <c r="A20754">
        <v>346.47475769519798</v>
      </c>
      <c r="B20754">
        <v>2.2066503000000002E-3</v>
      </c>
      <c r="C20754">
        <v>1.4157984E-2</v>
      </c>
      <c r="D20754">
        <v>1.0064132999999999E-2</v>
      </c>
      <c r="E20754">
        <v>3.2813464999999998E-3</v>
      </c>
      <c r="F20754">
        <v>346.44848399956999</v>
      </c>
      <c r="G20754">
        <v>6.1305452000000003E-2</v>
      </c>
      <c r="H20754">
        <v>2.0599843999999999E-2</v>
      </c>
    </row>
    <row r="20755" spans="1:8" x14ac:dyDescent="0.25">
      <c r="A20755">
        <v>346.49142526785499</v>
      </c>
      <c r="B20755">
        <v>1.8569861E-3</v>
      </c>
      <c r="C20755">
        <v>1.0519771000000001E-2</v>
      </c>
      <c r="D20755">
        <v>5.5656977999999999E-3</v>
      </c>
      <c r="E20755">
        <v>4.4834641999999996E-3</v>
      </c>
      <c r="F20755">
        <v>346.465151572227</v>
      </c>
      <c r="G20755">
        <v>6.5097764000000002E-2</v>
      </c>
      <c r="H20755">
        <v>2.2691118999999999E-2</v>
      </c>
    </row>
    <row r="20756" spans="1:8" x14ac:dyDescent="0.25">
      <c r="A20756">
        <v>346.50809284051201</v>
      </c>
      <c r="B20756">
        <v>4.5249028999999998E-3</v>
      </c>
      <c r="C20756">
        <v>7.5024962000000001E-3</v>
      </c>
      <c r="D20756">
        <v>6.1044552999999996E-3</v>
      </c>
      <c r="E20756">
        <v>1.8123827E-3</v>
      </c>
      <c r="F20756">
        <v>346.48181914488401</v>
      </c>
      <c r="G20756">
        <v>6.8500720000000001E-2</v>
      </c>
      <c r="H20756">
        <v>2.5168744999999999E-2</v>
      </c>
    </row>
    <row r="20757" spans="1:8" x14ac:dyDescent="0.25">
      <c r="A20757">
        <v>346.52476040522203</v>
      </c>
      <c r="B20757">
        <v>1.8366439999999999E-3</v>
      </c>
      <c r="C20757">
        <v>7.0044864E-3</v>
      </c>
      <c r="D20757">
        <v>4.1499318999999998E-3</v>
      </c>
      <c r="E20757">
        <v>1.8670204E-3</v>
      </c>
      <c r="F20757">
        <v>346.49848670959398</v>
      </c>
      <c r="G20757">
        <v>6.1253230999999998E-2</v>
      </c>
      <c r="H20757">
        <v>2.066314E-2</v>
      </c>
    </row>
    <row r="20758" spans="1:8" x14ac:dyDescent="0.25">
      <c r="A20758">
        <v>346.54142797787898</v>
      </c>
      <c r="B20758">
        <v>4.0519587000000003E-3</v>
      </c>
      <c r="C20758">
        <v>7.0435856E-3</v>
      </c>
      <c r="D20758">
        <v>4.2840893999999997E-3</v>
      </c>
      <c r="E20758">
        <v>2.1230992999999999E-3</v>
      </c>
      <c r="F20758">
        <v>346.51515428225201</v>
      </c>
      <c r="G20758">
        <v>6.1774879999999997E-2</v>
      </c>
      <c r="H20758">
        <v>2.2841772E-2</v>
      </c>
    </row>
    <row r="20759" spans="1:8" x14ac:dyDescent="0.25">
      <c r="A20759">
        <v>346.55809555053702</v>
      </c>
      <c r="B20759">
        <v>2.1094128E-3</v>
      </c>
      <c r="C20759">
        <v>8.7856212999999992E-3</v>
      </c>
      <c r="D20759">
        <v>3.8023465E-3</v>
      </c>
      <c r="E20759">
        <v>6.5883627E-4</v>
      </c>
      <c r="F20759">
        <v>346.53182185490903</v>
      </c>
      <c r="G20759">
        <v>6.0255557000000001E-2</v>
      </c>
      <c r="H20759">
        <v>1.8775904999999999E-2</v>
      </c>
    </row>
    <row r="20760" spans="1:8" x14ac:dyDescent="0.25">
      <c r="A20760">
        <v>346.57476311524698</v>
      </c>
      <c r="B20760">
        <v>3.4142812E-3</v>
      </c>
      <c r="C20760">
        <v>5.5382013999999997E-3</v>
      </c>
      <c r="D20760">
        <v>2.1094786999999999E-3</v>
      </c>
      <c r="E20760">
        <v>1.7393496E-3</v>
      </c>
      <c r="F20760">
        <v>346.54848941961899</v>
      </c>
      <c r="G20760">
        <v>6.9490655999999998E-2</v>
      </c>
      <c r="H20760">
        <v>2.4101121E-2</v>
      </c>
    </row>
    <row r="20761" spans="1:8" x14ac:dyDescent="0.25">
      <c r="A20761">
        <v>346.59143068790399</v>
      </c>
      <c r="B20761">
        <v>4.6154502999999998E-3</v>
      </c>
      <c r="C20761">
        <v>6.9803796000000003E-3</v>
      </c>
      <c r="D20761">
        <v>3.2731835E-3</v>
      </c>
      <c r="E20761">
        <v>8.9529534999999996E-4</v>
      </c>
      <c r="F20761">
        <v>346.565156992276</v>
      </c>
      <c r="G20761">
        <v>6.3241631000000006E-2</v>
      </c>
      <c r="H20761">
        <v>2.0387195E-2</v>
      </c>
    </row>
    <row r="20762" spans="1:8" x14ac:dyDescent="0.25">
      <c r="A20762">
        <v>346.60809826056101</v>
      </c>
      <c r="B20762">
        <v>3.6551679999999999E-3</v>
      </c>
      <c r="C20762">
        <v>4.4169626000000002E-3</v>
      </c>
      <c r="D20762">
        <v>5.6392177999999996E-3</v>
      </c>
      <c r="E20762">
        <v>1.8943511999999999E-3</v>
      </c>
      <c r="F20762">
        <v>346.58182456493302</v>
      </c>
      <c r="G20762">
        <v>5.6131832E-2</v>
      </c>
      <c r="H20762">
        <v>2.1369161000000001E-2</v>
      </c>
    </row>
    <row r="20763" spans="1:8" x14ac:dyDescent="0.25">
      <c r="A20763">
        <v>346.62476582527103</v>
      </c>
      <c r="B20763">
        <v>8.3958822999999991E-3</v>
      </c>
      <c r="C20763">
        <v>8.4675895000000008E-3</v>
      </c>
      <c r="D20763">
        <v>2.9428475999999999E-3</v>
      </c>
      <c r="E20763">
        <v>2.3841999E-4</v>
      </c>
      <c r="F20763">
        <v>346.59849212964298</v>
      </c>
      <c r="G20763">
        <v>5.8137156000000002E-2</v>
      </c>
      <c r="H20763">
        <v>2.0007158000000001E-2</v>
      </c>
    </row>
    <row r="20764" spans="1:8" x14ac:dyDescent="0.25">
      <c r="A20764">
        <v>346.64143339792798</v>
      </c>
      <c r="B20764">
        <v>0</v>
      </c>
      <c r="C20764">
        <v>8.2348174999999999E-3</v>
      </c>
      <c r="D20764">
        <v>3.0277266999999999E-3</v>
      </c>
      <c r="E20764">
        <v>4.5452927999999998E-4</v>
      </c>
      <c r="F20764">
        <v>346.61515970230101</v>
      </c>
      <c r="G20764">
        <v>6.6484830999999994E-2</v>
      </c>
      <c r="H20764">
        <v>2.2457617999999999E-2</v>
      </c>
    </row>
    <row r="20765" spans="1:8" x14ac:dyDescent="0.25">
      <c r="A20765">
        <v>346.65810097058602</v>
      </c>
      <c r="B20765">
        <v>6.6866981999999997E-3</v>
      </c>
      <c r="C20765">
        <v>8.0943908999999998E-3</v>
      </c>
      <c r="D20765">
        <v>3.1228501E-3</v>
      </c>
      <c r="E20765">
        <v>1.1006971999999999E-3</v>
      </c>
      <c r="F20765">
        <v>346.63182727495803</v>
      </c>
      <c r="G20765">
        <v>6.4887828999999994E-2</v>
      </c>
      <c r="H20765">
        <v>2.1057389999999999E-2</v>
      </c>
    </row>
    <row r="20766" spans="1:8" x14ac:dyDescent="0.25">
      <c r="A20766">
        <v>346.67476854324298</v>
      </c>
      <c r="B20766">
        <v>5.9098974E-3</v>
      </c>
      <c r="C20766">
        <v>8.3589721000000006E-3</v>
      </c>
      <c r="D20766">
        <v>3.853268E-3</v>
      </c>
      <c r="E20766">
        <v>2.890026E-3</v>
      </c>
      <c r="F20766">
        <v>346.64849484761498</v>
      </c>
      <c r="G20766">
        <v>6.2443696E-2</v>
      </c>
      <c r="H20766">
        <v>2.0798525000000002E-2</v>
      </c>
    </row>
    <row r="20767" spans="1:8" x14ac:dyDescent="0.25">
      <c r="A20767">
        <v>346.691436107953</v>
      </c>
      <c r="B20767">
        <v>5.0074806999999997E-3</v>
      </c>
      <c r="C20767">
        <v>5.6375703000000003E-3</v>
      </c>
      <c r="D20767">
        <v>4.7534889999999996E-3</v>
      </c>
      <c r="E20767">
        <v>9.5583254E-4</v>
      </c>
      <c r="F20767">
        <v>346.665162412325</v>
      </c>
      <c r="G20767">
        <v>6.5729215999999993E-2</v>
      </c>
      <c r="H20767">
        <v>2.0131685E-2</v>
      </c>
    </row>
    <row r="20768" spans="1:8" x14ac:dyDescent="0.25">
      <c r="A20768">
        <v>346.70810368061001</v>
      </c>
      <c r="B20768">
        <v>5.705033E-3</v>
      </c>
      <c r="C20768">
        <v>8.4310444000000005E-3</v>
      </c>
      <c r="D20768">
        <v>2.8470460999999998E-3</v>
      </c>
      <c r="E20768">
        <v>1.2921510000000001E-3</v>
      </c>
      <c r="F20768">
        <v>346.68182998498202</v>
      </c>
      <c r="G20768">
        <v>6.1650924000000003E-2</v>
      </c>
      <c r="H20768">
        <v>2.2568866999999999E-2</v>
      </c>
    </row>
    <row r="20769" spans="1:8" x14ac:dyDescent="0.25">
      <c r="A20769">
        <v>346.72477125326702</v>
      </c>
      <c r="B20769">
        <v>3.7968294E-3</v>
      </c>
      <c r="C20769">
        <v>7.8727575000000008E-3</v>
      </c>
      <c r="D20769">
        <v>4.3390403000000003E-3</v>
      </c>
      <c r="E20769">
        <v>6.5465835999999999E-4</v>
      </c>
      <c r="F20769">
        <v>346.69849755764</v>
      </c>
      <c r="G20769">
        <v>6.2179472E-2</v>
      </c>
      <c r="H20769">
        <v>1.856238E-2</v>
      </c>
    </row>
    <row r="20770" spans="1:8" x14ac:dyDescent="0.25">
      <c r="A20770">
        <v>346.74143881797698</v>
      </c>
      <c r="B20770">
        <v>2.9388878000000001E-3</v>
      </c>
      <c r="C20770">
        <v>7.4377749000000002E-3</v>
      </c>
      <c r="D20770">
        <v>3.0222145999999998E-3</v>
      </c>
      <c r="E20770">
        <v>3.1921735000000001E-3</v>
      </c>
      <c r="F20770">
        <v>346.71516512235002</v>
      </c>
      <c r="G20770">
        <v>6.3387208E-2</v>
      </c>
      <c r="H20770">
        <v>1.9908876999999998E-2</v>
      </c>
    </row>
    <row r="20771" spans="1:8" x14ac:dyDescent="0.25">
      <c r="A20771">
        <v>346.75810639063502</v>
      </c>
      <c r="B20771">
        <v>6.6563012E-3</v>
      </c>
      <c r="C20771">
        <v>4.8422142999999997E-3</v>
      </c>
      <c r="D20771">
        <v>3.2993488E-3</v>
      </c>
      <c r="E20771">
        <v>0</v>
      </c>
      <c r="F20771">
        <v>346.73183269500697</v>
      </c>
      <c r="G20771">
        <v>5.7645909000000002E-2</v>
      </c>
      <c r="H20771">
        <v>1.9284566999999999E-2</v>
      </c>
    </row>
    <row r="20772" spans="1:8" x14ac:dyDescent="0.25">
      <c r="A20772">
        <v>346.77477396329198</v>
      </c>
      <c r="B20772">
        <v>9.2897220000000003E-3</v>
      </c>
      <c r="C20772">
        <v>7.4351043000000002E-3</v>
      </c>
      <c r="D20772">
        <v>4.2166896000000002E-3</v>
      </c>
      <c r="E20772">
        <v>0</v>
      </c>
      <c r="F20772">
        <v>346.74850026766399</v>
      </c>
      <c r="G20772">
        <v>6.2917902999999997E-2</v>
      </c>
      <c r="H20772">
        <v>2.1927296999999998E-2</v>
      </c>
    </row>
    <row r="20773" spans="1:8" x14ac:dyDescent="0.25">
      <c r="A20773">
        <v>346.791441528002</v>
      </c>
      <c r="B20773">
        <v>1.4317155E-2</v>
      </c>
      <c r="C20773">
        <v>8.3476425999999999E-3</v>
      </c>
      <c r="D20773">
        <v>5.0439587999999997E-3</v>
      </c>
      <c r="E20773">
        <v>2.4753166000000002E-3</v>
      </c>
      <c r="F20773">
        <v>346.765167832374</v>
      </c>
      <c r="G20773">
        <v>6.169343E-2</v>
      </c>
      <c r="H20773">
        <v>2.0657485E-2</v>
      </c>
    </row>
    <row r="20774" spans="1:8" x14ac:dyDescent="0.25">
      <c r="A20774">
        <v>346.80810910065901</v>
      </c>
      <c r="B20774">
        <v>0</v>
      </c>
      <c r="C20774">
        <v>9.0801128999999994E-3</v>
      </c>
      <c r="D20774">
        <v>4.7448571000000004E-3</v>
      </c>
      <c r="E20774">
        <v>2.0536619999999999E-3</v>
      </c>
      <c r="F20774">
        <v>346.78183540503102</v>
      </c>
      <c r="G20774">
        <v>7.1726412000000003E-2</v>
      </c>
      <c r="H20774">
        <v>2.0977250999999999E-2</v>
      </c>
    </row>
    <row r="20775" spans="1:8" x14ac:dyDescent="0.25">
      <c r="A20775">
        <v>346.82477667331602</v>
      </c>
      <c r="B20775">
        <v>3.0239872000000002E-3</v>
      </c>
      <c r="C20775">
        <v>5.1010912000000004E-3</v>
      </c>
      <c r="D20775">
        <v>2.9591347999999998E-3</v>
      </c>
      <c r="E20775">
        <v>1.1391872999999999E-3</v>
      </c>
      <c r="F20775">
        <v>346.798502977689</v>
      </c>
      <c r="G20775">
        <v>6.2162992E-2</v>
      </c>
      <c r="H20775">
        <v>2.0401743999999999E-2</v>
      </c>
    </row>
    <row r="20776" spans="1:8" x14ac:dyDescent="0.25">
      <c r="A20776">
        <v>346.84144423802701</v>
      </c>
      <c r="B20776">
        <v>1.3612133E-2</v>
      </c>
      <c r="C20776">
        <v>7.4094334000000001E-3</v>
      </c>
      <c r="D20776">
        <v>2.9786748E-3</v>
      </c>
      <c r="E20776">
        <v>1.9320654999999999E-3</v>
      </c>
      <c r="F20776">
        <v>346.81517054239902</v>
      </c>
      <c r="G20776">
        <v>6.3301920999999997E-2</v>
      </c>
      <c r="H20776">
        <v>1.9393655999999999E-2</v>
      </c>
    </row>
    <row r="20777" spans="1:8" x14ac:dyDescent="0.25">
      <c r="A20777">
        <v>346.85811181068402</v>
      </c>
      <c r="B20777">
        <v>7.2965282000000001E-3</v>
      </c>
      <c r="C20777">
        <v>7.3089892999999998E-3</v>
      </c>
      <c r="D20777">
        <v>3.7598305000000002E-3</v>
      </c>
      <c r="E20777">
        <v>0</v>
      </c>
      <c r="F20777">
        <v>346.83183811505597</v>
      </c>
      <c r="G20777">
        <v>6.6504284999999996E-2</v>
      </c>
      <c r="H20777">
        <v>2.1789672E-2</v>
      </c>
    </row>
    <row r="20778" spans="1:8" x14ac:dyDescent="0.25">
      <c r="A20778">
        <v>346.87477938334098</v>
      </c>
      <c r="B20778">
        <v>6.6119580999999998E-3</v>
      </c>
      <c r="C20778">
        <v>7.3147630000000002E-3</v>
      </c>
      <c r="D20778">
        <v>3.2760065999999999E-3</v>
      </c>
      <c r="E20778">
        <v>1.3741533E-3</v>
      </c>
      <c r="F20778">
        <v>346.84850568771299</v>
      </c>
      <c r="G20778">
        <v>6.5557219E-2</v>
      </c>
      <c r="H20778">
        <v>2.2982927E-2</v>
      </c>
    </row>
    <row r="20779" spans="1:8" x14ac:dyDescent="0.25">
      <c r="A20779">
        <v>346.891446948051</v>
      </c>
      <c r="B20779">
        <v>4.0582628000000003E-3</v>
      </c>
      <c r="C20779">
        <v>7.1685365000000003E-3</v>
      </c>
      <c r="D20779">
        <v>3.9286301000000003E-3</v>
      </c>
      <c r="E20779">
        <v>1.4641213E-3</v>
      </c>
      <c r="F20779">
        <v>346.86517325242301</v>
      </c>
      <c r="G20779">
        <v>6.3082403999999995E-2</v>
      </c>
      <c r="H20779">
        <v>1.8828489E-2</v>
      </c>
    </row>
    <row r="20780" spans="1:8" x14ac:dyDescent="0.25">
      <c r="A20780">
        <v>346.90811452070801</v>
      </c>
      <c r="B20780">
        <v>7.6540172999999996E-3</v>
      </c>
      <c r="C20780">
        <v>6.2167732999999998E-3</v>
      </c>
      <c r="D20780">
        <v>2.5566617999999998E-3</v>
      </c>
      <c r="E20780">
        <v>1.2219929E-3</v>
      </c>
      <c r="F20780">
        <v>346.88184082508002</v>
      </c>
      <c r="G20780">
        <v>6.3144922000000006E-2</v>
      </c>
      <c r="H20780">
        <v>2.4304505000000001E-2</v>
      </c>
    </row>
    <row r="20781" spans="1:8" x14ac:dyDescent="0.25">
      <c r="A20781">
        <v>346.92478209336599</v>
      </c>
      <c r="B20781">
        <v>1.0745609E-2</v>
      </c>
      <c r="C20781">
        <v>6.0425894000000003E-3</v>
      </c>
      <c r="D20781">
        <v>5.4981904000000002E-3</v>
      </c>
      <c r="E20781">
        <v>3.0299516000000001E-3</v>
      </c>
      <c r="F20781">
        <v>346.898508397738</v>
      </c>
      <c r="G20781">
        <v>6.1910231000000003E-2</v>
      </c>
      <c r="H20781">
        <v>1.9048426E-2</v>
      </c>
    </row>
    <row r="20782" spans="1:8" x14ac:dyDescent="0.25">
      <c r="A20782">
        <v>346.94144965807601</v>
      </c>
      <c r="B20782">
        <v>6.9147274E-3</v>
      </c>
      <c r="C20782">
        <v>8.6078681000000008E-3</v>
      </c>
      <c r="D20782">
        <v>3.8427662000000001E-3</v>
      </c>
      <c r="E20782">
        <v>1.3096764E-3</v>
      </c>
      <c r="F20782">
        <v>346.91517596244802</v>
      </c>
      <c r="G20782">
        <v>6.1921034E-2</v>
      </c>
      <c r="H20782">
        <v>2.0080369000000001E-2</v>
      </c>
    </row>
    <row r="20783" spans="1:8" x14ac:dyDescent="0.25">
      <c r="A20783">
        <v>346.95811723073302</v>
      </c>
      <c r="B20783">
        <v>7.2373020999999997E-3</v>
      </c>
      <c r="C20783">
        <v>7.5456966000000004E-3</v>
      </c>
      <c r="D20783">
        <v>3.7689303999999999E-3</v>
      </c>
      <c r="E20783">
        <v>6.3309574000000005E-4</v>
      </c>
      <c r="F20783">
        <v>346.93184353510497</v>
      </c>
      <c r="G20783">
        <v>6.4133428000000006E-2</v>
      </c>
      <c r="H20783">
        <v>2.1641779999999999E-2</v>
      </c>
    </row>
    <row r="20784" spans="1:8" x14ac:dyDescent="0.25">
      <c r="A20784">
        <v>346.97478480338998</v>
      </c>
      <c r="B20784">
        <v>1.0083456999999999E-3</v>
      </c>
      <c r="C20784">
        <v>7.1525262000000003E-3</v>
      </c>
      <c r="D20784">
        <v>3.7342857000000002E-3</v>
      </c>
      <c r="E20784">
        <v>9.5374847E-4</v>
      </c>
      <c r="F20784">
        <v>346.94851110776199</v>
      </c>
      <c r="G20784">
        <v>7.2865448999999999E-2</v>
      </c>
      <c r="H20784">
        <v>2.2588652000000001E-2</v>
      </c>
    </row>
    <row r="20785" spans="1:8" x14ac:dyDescent="0.25">
      <c r="A20785">
        <v>346.9914523681</v>
      </c>
      <c r="B20785">
        <v>2.8513662999999998E-3</v>
      </c>
      <c r="C20785">
        <v>9.1177085000000001E-3</v>
      </c>
      <c r="D20785">
        <v>2.6570086E-3</v>
      </c>
      <c r="E20785">
        <v>1.2972655000000001E-3</v>
      </c>
      <c r="F20785">
        <v>346.96517867247201</v>
      </c>
      <c r="G20785">
        <v>6.6152274999999996E-2</v>
      </c>
      <c r="H20785">
        <v>2.0187717000000001E-2</v>
      </c>
    </row>
    <row r="20786" spans="1:8" x14ac:dyDescent="0.25">
      <c r="A20786">
        <v>347.00811994075701</v>
      </c>
      <c r="B20786">
        <v>3.3970922000000001E-3</v>
      </c>
      <c r="C20786">
        <v>6.5387804000000002E-3</v>
      </c>
      <c r="D20786">
        <v>2.9384216999999999E-3</v>
      </c>
      <c r="E20786">
        <v>1.1336044E-3</v>
      </c>
      <c r="F20786">
        <v>346.98184624512902</v>
      </c>
      <c r="G20786">
        <v>5.3758021000000003E-2</v>
      </c>
      <c r="H20786">
        <v>2.0814458000000001E-2</v>
      </c>
    </row>
    <row r="20787" spans="1:8" x14ac:dyDescent="0.25">
      <c r="A20787">
        <v>347.02478751341499</v>
      </c>
      <c r="B20787">
        <v>3.2158857000000002E-3</v>
      </c>
      <c r="C20787">
        <v>6.2419557999999998E-3</v>
      </c>
      <c r="D20787">
        <v>3.0883112999999999E-3</v>
      </c>
      <c r="E20787">
        <v>0</v>
      </c>
      <c r="F20787">
        <v>346.998513817787</v>
      </c>
      <c r="G20787">
        <v>5.7548869000000002E-2</v>
      </c>
      <c r="H20787">
        <v>2.0493915000000001E-2</v>
      </c>
    </row>
    <row r="20788" spans="1:8" x14ac:dyDescent="0.25">
      <c r="A20788">
        <v>347.04145508607201</v>
      </c>
      <c r="B20788">
        <v>1.3126489E-2</v>
      </c>
      <c r="C20788">
        <v>7.4621276E-3</v>
      </c>
      <c r="D20788">
        <v>6.5758511999999998E-3</v>
      </c>
      <c r="E20788">
        <v>9.8466663999999997E-4</v>
      </c>
      <c r="F20788">
        <v>347.01518139044401</v>
      </c>
      <c r="G20788">
        <v>5.9022773000000001E-2</v>
      </c>
      <c r="H20788">
        <v>1.9324676999999998E-2</v>
      </c>
    </row>
    <row r="20789" spans="1:8" x14ac:dyDescent="0.25">
      <c r="A20789">
        <v>347.05812265078202</v>
      </c>
      <c r="B20789">
        <v>1.0046807E-2</v>
      </c>
      <c r="C20789">
        <v>8.0382070000000003E-3</v>
      </c>
      <c r="D20789">
        <v>3.5084498000000001E-3</v>
      </c>
      <c r="E20789">
        <v>9.2290068000000004E-4</v>
      </c>
      <c r="F20789">
        <v>347.03184895515398</v>
      </c>
      <c r="G20789">
        <v>6.2917135999999999E-2</v>
      </c>
      <c r="H20789">
        <v>1.7705390000000001E-2</v>
      </c>
    </row>
    <row r="20790" spans="1:8" x14ac:dyDescent="0.25">
      <c r="A20790">
        <v>347.07479022343898</v>
      </c>
      <c r="B20790">
        <v>5.1489817000000002E-3</v>
      </c>
      <c r="C20790">
        <v>7.1680653E-3</v>
      </c>
      <c r="D20790">
        <v>3.9904904999999999E-3</v>
      </c>
      <c r="E20790">
        <v>6.4675515999999995E-4</v>
      </c>
      <c r="F20790">
        <v>347.04851652781099</v>
      </c>
      <c r="G20790">
        <v>6.5803721999999995E-2</v>
      </c>
      <c r="H20790">
        <v>1.6319202000000001E-2</v>
      </c>
    </row>
    <row r="20791" spans="1:8" x14ac:dyDescent="0.25">
      <c r="A20791">
        <v>347.09145779609599</v>
      </c>
      <c r="B20791">
        <v>7.5106113E-3</v>
      </c>
      <c r="C20791">
        <v>8.2241390000000001E-3</v>
      </c>
      <c r="D20791">
        <v>4.650258E-3</v>
      </c>
      <c r="E20791">
        <v>0</v>
      </c>
      <c r="F20791">
        <v>347.06518410046903</v>
      </c>
      <c r="G20791">
        <v>6.1118141000000001E-2</v>
      </c>
      <c r="H20791">
        <v>1.8707682999999999E-2</v>
      </c>
    </row>
    <row r="20792" spans="1:8" x14ac:dyDescent="0.25">
      <c r="A20792">
        <v>347.10812536080601</v>
      </c>
      <c r="B20792">
        <v>0</v>
      </c>
      <c r="C20792">
        <v>8.8476986000000004E-3</v>
      </c>
      <c r="D20792">
        <v>2.9760112999999999E-3</v>
      </c>
      <c r="E20792">
        <v>1.3167922000000001E-3</v>
      </c>
      <c r="F20792">
        <v>347.08185166517802</v>
      </c>
      <c r="G20792">
        <v>6.3819504999999999E-2</v>
      </c>
      <c r="H20792">
        <v>2.315128E-2</v>
      </c>
    </row>
    <row r="20793" spans="1:8" x14ac:dyDescent="0.25">
      <c r="A20793">
        <v>347.12479293346399</v>
      </c>
      <c r="B20793">
        <v>5.8355493999999999E-3</v>
      </c>
      <c r="C20793">
        <v>7.6357415000000003E-3</v>
      </c>
      <c r="D20793">
        <v>2.9873160999999999E-3</v>
      </c>
      <c r="E20793">
        <v>0</v>
      </c>
      <c r="F20793">
        <v>347.098519237836</v>
      </c>
      <c r="G20793">
        <v>6.1826289E-2</v>
      </c>
      <c r="H20793">
        <v>1.858945E-2</v>
      </c>
    </row>
    <row r="20794" spans="1:8" x14ac:dyDescent="0.25">
      <c r="A20794">
        <v>347.14146050612101</v>
      </c>
      <c r="B20794">
        <v>4.0092677999999998E-3</v>
      </c>
      <c r="C20794">
        <v>6.0118385999999996E-3</v>
      </c>
      <c r="D20794">
        <v>6.2591330999999997E-3</v>
      </c>
      <c r="E20794" s="111">
        <v>1.393922E-5</v>
      </c>
      <c r="F20794">
        <v>347.11518681049301</v>
      </c>
      <c r="G20794">
        <v>5.5592518E-2</v>
      </c>
      <c r="H20794">
        <v>1.8595073E-2</v>
      </c>
    </row>
    <row r="20795" spans="1:8" x14ac:dyDescent="0.25">
      <c r="A20795">
        <v>347.15812807083103</v>
      </c>
      <c r="B20795">
        <v>6.0661463000000002E-3</v>
      </c>
      <c r="C20795">
        <v>7.1860366E-3</v>
      </c>
      <c r="D20795">
        <v>5.1723365000000002E-3</v>
      </c>
      <c r="E20795">
        <v>1.2595175999999999E-3</v>
      </c>
      <c r="F20795">
        <v>347.13185437520298</v>
      </c>
      <c r="G20795">
        <v>6.4163974999999998E-2</v>
      </c>
      <c r="H20795">
        <v>2.4102327999999999E-2</v>
      </c>
    </row>
    <row r="20796" spans="1:8" x14ac:dyDescent="0.25">
      <c r="A20796">
        <v>347.17479564348798</v>
      </c>
      <c r="B20796">
        <v>5.1341375000000004E-4</v>
      </c>
      <c r="C20796">
        <v>7.4648759E-3</v>
      </c>
      <c r="D20796">
        <v>4.3037700999999998E-3</v>
      </c>
      <c r="E20796">
        <v>8.9311261999999996E-4</v>
      </c>
      <c r="F20796">
        <v>347.14852194785999</v>
      </c>
      <c r="G20796">
        <v>6.3702486000000003E-2</v>
      </c>
      <c r="H20796">
        <v>2.3887958000000001E-2</v>
      </c>
    </row>
    <row r="20797" spans="1:8" x14ac:dyDescent="0.25">
      <c r="A20797">
        <v>347.191463216145</v>
      </c>
      <c r="B20797">
        <v>4.8115648999999998E-3</v>
      </c>
      <c r="C20797">
        <v>7.2519541999999998E-3</v>
      </c>
      <c r="D20797">
        <v>3.7891422000000002E-3</v>
      </c>
      <c r="E20797">
        <v>3.0452342000000001E-4</v>
      </c>
      <c r="F20797">
        <v>347.16518952051803</v>
      </c>
      <c r="G20797">
        <v>6.5984838000000004E-2</v>
      </c>
      <c r="H20797">
        <v>1.5923988E-2</v>
      </c>
    </row>
    <row r="20798" spans="1:8" x14ac:dyDescent="0.25">
      <c r="A20798">
        <v>347.20813078085502</v>
      </c>
      <c r="B20798">
        <v>5.5832401999999998E-3</v>
      </c>
      <c r="C20798">
        <v>8.0800018999999997E-3</v>
      </c>
      <c r="D20798">
        <v>3.8504517000000002E-3</v>
      </c>
      <c r="E20798">
        <v>1.2624153999999999E-3</v>
      </c>
      <c r="F20798">
        <v>347.18185708522799</v>
      </c>
      <c r="G20798">
        <v>7.4607432000000001E-2</v>
      </c>
      <c r="H20798">
        <v>1.9494985999999999E-2</v>
      </c>
    </row>
    <row r="20799" spans="1:8" x14ac:dyDescent="0.25">
      <c r="A20799">
        <v>347.22479835351299</v>
      </c>
      <c r="B20799">
        <v>0</v>
      </c>
      <c r="C20799">
        <v>8.7558115000000002E-3</v>
      </c>
      <c r="D20799">
        <v>3.659795E-3</v>
      </c>
      <c r="E20799">
        <v>9.7690114999999991E-4</v>
      </c>
      <c r="F20799">
        <v>347.198524657885</v>
      </c>
      <c r="G20799">
        <v>6.1163090000000003E-2</v>
      </c>
      <c r="H20799">
        <v>1.8735997000000001E-2</v>
      </c>
    </row>
    <row r="20800" spans="1:8" x14ac:dyDescent="0.25">
      <c r="A20800">
        <v>347.24146592617001</v>
      </c>
      <c r="B20800">
        <v>7.5846728999999996E-3</v>
      </c>
      <c r="C20800">
        <v>8.0366767999999998E-3</v>
      </c>
      <c r="D20800">
        <v>4.0674763999999997E-3</v>
      </c>
      <c r="E20800">
        <v>1.4612337E-3</v>
      </c>
      <c r="F20800">
        <v>347.21519223054202</v>
      </c>
      <c r="G20800">
        <v>7.6817474999999996E-2</v>
      </c>
      <c r="H20800">
        <v>1.9841375000000001E-2</v>
      </c>
    </row>
    <row r="20801" spans="1:8" x14ac:dyDescent="0.25">
      <c r="A20801">
        <v>347.25813349088003</v>
      </c>
      <c r="B20801">
        <v>4.0692593999999997E-3</v>
      </c>
      <c r="C20801">
        <v>7.0526749E-3</v>
      </c>
      <c r="D20801">
        <v>3.6613221999999999E-3</v>
      </c>
      <c r="E20801">
        <v>2.6099241000000003E-4</v>
      </c>
      <c r="F20801">
        <v>347.23185979525198</v>
      </c>
      <c r="G20801">
        <v>7.0555917999999995E-2</v>
      </c>
      <c r="H20801">
        <v>2.611047E-2</v>
      </c>
    </row>
    <row r="20802" spans="1:8" x14ac:dyDescent="0.25">
      <c r="A20802">
        <v>347.27480106353698</v>
      </c>
      <c r="B20802">
        <v>8.3906100999999993E-3</v>
      </c>
      <c r="C20802">
        <v>7.2884107999999998E-3</v>
      </c>
      <c r="D20802">
        <v>4.1877761999999999E-3</v>
      </c>
      <c r="E20802">
        <v>6.1222619999999996E-4</v>
      </c>
      <c r="F20802">
        <v>347.24852736790899</v>
      </c>
      <c r="G20802">
        <v>6.5964951999999993E-2</v>
      </c>
      <c r="H20802">
        <v>2.0814009000000001E-2</v>
      </c>
    </row>
    <row r="20803" spans="1:8" x14ac:dyDescent="0.25">
      <c r="A20803">
        <v>347.291468636194</v>
      </c>
      <c r="B20803">
        <v>5.8771715999999998E-3</v>
      </c>
      <c r="C20803">
        <v>7.7417251000000001E-3</v>
      </c>
      <c r="D20803">
        <v>4.1004159000000004E-3</v>
      </c>
      <c r="E20803">
        <v>1.1359632000000001E-3</v>
      </c>
      <c r="F20803">
        <v>347.26519494056703</v>
      </c>
      <c r="G20803">
        <v>6.7433945999999995E-2</v>
      </c>
      <c r="H20803">
        <v>2.0526309E-2</v>
      </c>
    </row>
    <row r="20804" spans="1:8" x14ac:dyDescent="0.25">
      <c r="A20804">
        <v>347.30813620090402</v>
      </c>
      <c r="B20804">
        <v>9.0969093000000008E-3</v>
      </c>
      <c r="C20804">
        <v>8.2750209000000009E-3</v>
      </c>
      <c r="D20804">
        <v>4.1964855000000004E-3</v>
      </c>
      <c r="E20804">
        <v>6.7916635000000005E-4</v>
      </c>
      <c r="F20804">
        <v>347.28186250527699</v>
      </c>
      <c r="G20804">
        <v>6.6233568000000007E-2</v>
      </c>
      <c r="H20804">
        <v>2.6407098E-2</v>
      </c>
    </row>
    <row r="20805" spans="1:8" x14ac:dyDescent="0.25">
      <c r="A20805">
        <v>347.324803773562</v>
      </c>
      <c r="B20805">
        <v>2.5265677999999998E-3</v>
      </c>
      <c r="C20805">
        <v>8.6797065999999999E-3</v>
      </c>
      <c r="D20805">
        <v>3.0876269999999999E-3</v>
      </c>
      <c r="E20805">
        <v>1.9286934999999999E-3</v>
      </c>
      <c r="F20805">
        <v>347.298530077934</v>
      </c>
      <c r="G20805">
        <v>6.8450511000000006E-2</v>
      </c>
      <c r="H20805">
        <v>2.6301557E-2</v>
      </c>
    </row>
    <row r="20806" spans="1:8" x14ac:dyDescent="0.25">
      <c r="A20806">
        <v>347.34147134621901</v>
      </c>
      <c r="B20806">
        <v>3.8775618000000001E-3</v>
      </c>
      <c r="C20806">
        <v>6.8107693999999996E-3</v>
      </c>
      <c r="D20806">
        <v>4.6335700999999997E-3</v>
      </c>
      <c r="E20806">
        <v>1.7411389E-3</v>
      </c>
      <c r="F20806">
        <v>347.31519765059102</v>
      </c>
      <c r="G20806">
        <v>6.1977070000000002E-2</v>
      </c>
      <c r="H20806">
        <v>2.0579467000000001E-2</v>
      </c>
    </row>
    <row r="20807" spans="1:8" x14ac:dyDescent="0.25">
      <c r="A20807">
        <v>347.35813891092897</v>
      </c>
      <c r="B20807">
        <v>0</v>
      </c>
      <c r="C20807">
        <v>7.1722818999999998E-3</v>
      </c>
      <c r="D20807">
        <v>5.0534452000000002E-3</v>
      </c>
      <c r="E20807">
        <v>0</v>
      </c>
      <c r="F20807">
        <v>347.33186521530098</v>
      </c>
      <c r="G20807">
        <v>5.6904290000000003E-2</v>
      </c>
      <c r="H20807">
        <v>1.7869441E-2</v>
      </c>
    </row>
    <row r="20808" spans="1:8" x14ac:dyDescent="0.25">
      <c r="A20808">
        <v>347.37480648358599</v>
      </c>
      <c r="B20808">
        <v>8.4955396999999999E-4</v>
      </c>
      <c r="C20808">
        <v>7.7660018999999997E-3</v>
      </c>
      <c r="D20808">
        <v>3.4551586E-3</v>
      </c>
      <c r="E20808">
        <v>9.6171430999999997E-4</v>
      </c>
      <c r="F20808">
        <v>347.34853278795799</v>
      </c>
      <c r="G20808">
        <v>5.8381508999999998E-2</v>
      </c>
      <c r="H20808">
        <v>1.8981677999999998E-2</v>
      </c>
    </row>
    <row r="20809" spans="1:8" x14ac:dyDescent="0.25">
      <c r="A20809">
        <v>347.391474056243</v>
      </c>
      <c r="B20809">
        <v>8.7535800000000004E-3</v>
      </c>
      <c r="C20809">
        <v>5.798643E-3</v>
      </c>
      <c r="D20809">
        <v>2.5310148000000001E-3</v>
      </c>
      <c r="E20809">
        <v>0</v>
      </c>
      <c r="F20809">
        <v>347.36520036061597</v>
      </c>
      <c r="G20809">
        <v>7.4389337999999999E-2</v>
      </c>
      <c r="H20809">
        <v>2.1251405000000001E-2</v>
      </c>
    </row>
    <row r="20810" spans="1:8" x14ac:dyDescent="0.25">
      <c r="A20810">
        <v>347.40814162890098</v>
      </c>
      <c r="B20810">
        <v>6.1267400000000003E-3</v>
      </c>
      <c r="C20810">
        <v>8.0161076000000008E-3</v>
      </c>
      <c r="D20810">
        <v>5.2592070000000001E-3</v>
      </c>
      <c r="E20810">
        <v>1.3572549000000001E-3</v>
      </c>
      <c r="F20810">
        <v>347.38186793327299</v>
      </c>
      <c r="G20810">
        <v>6.6260070000000004E-2</v>
      </c>
      <c r="H20810">
        <v>2.0213432999999999E-2</v>
      </c>
    </row>
    <row r="20811" spans="1:8" x14ac:dyDescent="0.25">
      <c r="A20811">
        <v>347.424809193611</v>
      </c>
      <c r="B20811">
        <v>5.5775655999999998E-3</v>
      </c>
      <c r="C20811">
        <v>6.3906233000000003E-3</v>
      </c>
      <c r="D20811">
        <v>3.1783658000000001E-3</v>
      </c>
      <c r="E20811">
        <v>9.4318175000000001E-4</v>
      </c>
      <c r="F20811">
        <v>347.398535497983</v>
      </c>
      <c r="G20811">
        <v>6.4208752999999993E-2</v>
      </c>
      <c r="H20811">
        <v>2.7762241999999999E-2</v>
      </c>
    </row>
    <row r="20812" spans="1:8" x14ac:dyDescent="0.25">
      <c r="A20812">
        <v>347.44147676626801</v>
      </c>
      <c r="B20812">
        <v>2.9034484E-3</v>
      </c>
      <c r="C20812">
        <v>9.2316641999999997E-3</v>
      </c>
      <c r="D20812">
        <v>3.5302724999999998E-3</v>
      </c>
      <c r="E20812">
        <v>1.8100410000000001E-3</v>
      </c>
      <c r="F20812">
        <v>347.41520307064002</v>
      </c>
      <c r="G20812">
        <v>5.7467021E-2</v>
      </c>
      <c r="H20812">
        <v>2.1197449E-2</v>
      </c>
    </row>
    <row r="20813" spans="1:8" x14ac:dyDescent="0.25">
      <c r="A20813">
        <v>347.45814433892502</v>
      </c>
      <c r="B20813">
        <v>4.2867716000000002E-3</v>
      </c>
      <c r="C20813">
        <v>7.1891048000000003E-3</v>
      </c>
      <c r="D20813">
        <v>4.3763379E-3</v>
      </c>
      <c r="E20813">
        <v>2.2076739000000001E-3</v>
      </c>
      <c r="F20813">
        <v>347.43187064329697</v>
      </c>
      <c r="G20813">
        <v>6.8213819999999994E-2</v>
      </c>
      <c r="H20813">
        <v>2.0750116999999998E-2</v>
      </c>
    </row>
    <row r="20814" spans="1:8" x14ac:dyDescent="0.25">
      <c r="A20814">
        <v>347.47481190363499</v>
      </c>
      <c r="B20814">
        <v>5.3446861E-3</v>
      </c>
      <c r="C20814">
        <v>7.3164147000000001E-3</v>
      </c>
      <c r="D20814">
        <v>2.5575416999999998E-3</v>
      </c>
      <c r="E20814">
        <v>1.3196321000000001E-3</v>
      </c>
      <c r="F20814">
        <v>347.44853820800699</v>
      </c>
      <c r="G20814">
        <v>6.1349500000000001E-2</v>
      </c>
      <c r="H20814">
        <v>2.3340032E-2</v>
      </c>
    </row>
    <row r="20815" spans="1:8" x14ac:dyDescent="0.25">
      <c r="A20815">
        <v>347.491479476292</v>
      </c>
      <c r="B20815">
        <v>7.6107615999999999E-3</v>
      </c>
      <c r="C20815">
        <v>7.7006901000000001E-3</v>
      </c>
      <c r="D20815">
        <v>2.0721068E-3</v>
      </c>
      <c r="E20815">
        <v>0</v>
      </c>
      <c r="F20815">
        <v>347.46520578066497</v>
      </c>
      <c r="G20815">
        <v>6.6954181000000002E-2</v>
      </c>
      <c r="H20815">
        <v>2.3102844000000001E-2</v>
      </c>
    </row>
    <row r="20816" spans="1:8" x14ac:dyDescent="0.25">
      <c r="A20816">
        <v>347.50814704894998</v>
      </c>
      <c r="B20816">
        <v>7.2963233000000001E-3</v>
      </c>
      <c r="C20816">
        <v>6.7019467000000001E-3</v>
      </c>
      <c r="D20816">
        <v>3.7413561E-3</v>
      </c>
      <c r="E20816" s="111">
        <v>3.1612093000000003E-5</v>
      </c>
      <c r="F20816">
        <v>347.48187335332199</v>
      </c>
      <c r="G20816">
        <v>5.6660738000000002E-2</v>
      </c>
      <c r="H20816">
        <v>2.3322854000000001E-2</v>
      </c>
    </row>
    <row r="20817" spans="1:8" x14ac:dyDescent="0.25">
      <c r="A20817">
        <v>347.52481461366</v>
      </c>
      <c r="B20817">
        <v>1.850757E-3</v>
      </c>
      <c r="C20817">
        <v>7.4418732E-3</v>
      </c>
      <c r="D20817">
        <v>5.2622123999999998E-3</v>
      </c>
      <c r="E20817">
        <v>2.1750991999999999E-3</v>
      </c>
      <c r="F20817">
        <v>347.49854091803201</v>
      </c>
      <c r="G20817">
        <v>6.8643651999999999E-2</v>
      </c>
      <c r="H20817">
        <v>2.1670110999999999E-2</v>
      </c>
    </row>
    <row r="20818" spans="1:8" x14ac:dyDescent="0.25">
      <c r="A20818">
        <v>347.54148218631701</v>
      </c>
      <c r="B20818">
        <v>2.5250163999999999E-3</v>
      </c>
      <c r="C20818">
        <v>7.3154848E-3</v>
      </c>
      <c r="D20818">
        <v>2.9683320000000002E-3</v>
      </c>
      <c r="E20818">
        <v>0</v>
      </c>
      <c r="F20818">
        <v>347.51520849068902</v>
      </c>
      <c r="G20818">
        <v>5.9503667000000003E-2</v>
      </c>
      <c r="H20818">
        <v>2.443352E-2</v>
      </c>
    </row>
    <row r="20819" spans="1:8" x14ac:dyDescent="0.25">
      <c r="A20819">
        <v>347.55814975897403</v>
      </c>
      <c r="B20819">
        <v>4.5121134999999996E-3</v>
      </c>
      <c r="C20819">
        <v>5.8708377000000001E-3</v>
      </c>
      <c r="D20819">
        <v>3.7450991E-3</v>
      </c>
      <c r="E20819">
        <v>0</v>
      </c>
      <c r="F20819">
        <v>347.53187606334598</v>
      </c>
      <c r="G20819">
        <v>6.8937532999999995E-2</v>
      </c>
      <c r="H20819">
        <v>2.6162652000000002E-2</v>
      </c>
    </row>
    <row r="20820" spans="1:8" x14ac:dyDescent="0.25">
      <c r="A20820">
        <v>347.57481732368399</v>
      </c>
      <c r="B20820">
        <v>7.2418428000000003E-3</v>
      </c>
      <c r="C20820">
        <v>7.6703201E-3</v>
      </c>
      <c r="D20820">
        <v>4.6266451999999996E-3</v>
      </c>
      <c r="E20820">
        <v>0</v>
      </c>
      <c r="F20820">
        <v>347.548543628056</v>
      </c>
      <c r="G20820">
        <v>6.3008279E-2</v>
      </c>
      <c r="H20820">
        <v>2.2245155999999999E-2</v>
      </c>
    </row>
    <row r="20821" spans="1:8" x14ac:dyDescent="0.25">
      <c r="A20821">
        <v>347.59148489634202</v>
      </c>
      <c r="B20821">
        <v>3.313168E-3</v>
      </c>
      <c r="C20821">
        <v>8.2709761000000007E-3</v>
      </c>
      <c r="D20821">
        <v>3.5406539999999998E-3</v>
      </c>
      <c r="E20821">
        <v>1.221866E-4</v>
      </c>
      <c r="F20821">
        <v>347.56521120071397</v>
      </c>
      <c r="G20821">
        <v>5.5905506000000001E-2</v>
      </c>
      <c r="H20821">
        <v>2.2515230000000001E-2</v>
      </c>
    </row>
    <row r="20822" spans="1:8" x14ac:dyDescent="0.25">
      <c r="A20822">
        <v>347.60815246899898</v>
      </c>
      <c r="B20822">
        <v>2.7847146E-3</v>
      </c>
      <c r="C20822">
        <v>7.3203775E-3</v>
      </c>
      <c r="D20822">
        <v>3.0079028000000001E-3</v>
      </c>
      <c r="E20822">
        <v>0</v>
      </c>
      <c r="F20822">
        <v>347.58187877337099</v>
      </c>
      <c r="G20822">
        <v>6.1448321E-2</v>
      </c>
      <c r="H20822">
        <v>1.7546188000000001E-2</v>
      </c>
    </row>
    <row r="20823" spans="1:8" x14ac:dyDescent="0.25">
      <c r="A20823">
        <v>347.624820033709</v>
      </c>
      <c r="B20823">
        <v>6.1480759000000001E-4</v>
      </c>
      <c r="C20823">
        <v>1.1483281999999999E-2</v>
      </c>
      <c r="D20823">
        <v>3.0552505E-3</v>
      </c>
      <c r="E20823">
        <v>0</v>
      </c>
      <c r="F20823">
        <v>347.59854633808101</v>
      </c>
      <c r="G20823">
        <v>6.2968306000000002E-2</v>
      </c>
      <c r="H20823">
        <v>2.1652324000000001E-2</v>
      </c>
    </row>
    <row r="20824" spans="1:8" x14ac:dyDescent="0.25">
      <c r="A20824">
        <v>347.64148760636601</v>
      </c>
      <c r="B20824">
        <v>3.0889336000000001E-3</v>
      </c>
      <c r="C20824">
        <v>1.0155551000000001E-2</v>
      </c>
      <c r="D20824">
        <v>2.6010941E-3</v>
      </c>
      <c r="E20824">
        <v>1.6449228999999999E-3</v>
      </c>
      <c r="F20824">
        <v>347.61521391073802</v>
      </c>
      <c r="G20824">
        <v>6.1166922999999998E-2</v>
      </c>
      <c r="H20824">
        <v>1.8368756E-2</v>
      </c>
    </row>
    <row r="20825" spans="1:8" x14ac:dyDescent="0.25">
      <c r="A20825">
        <v>347.65815517902303</v>
      </c>
      <c r="B20825">
        <v>1.1139095E-2</v>
      </c>
      <c r="C20825">
        <v>6.0686268999999996E-3</v>
      </c>
      <c r="D20825">
        <v>3.4897460000000002E-3</v>
      </c>
      <c r="E20825">
        <v>0</v>
      </c>
      <c r="F20825">
        <v>347.63188148339498</v>
      </c>
      <c r="G20825">
        <v>6.0019579000000003E-2</v>
      </c>
      <c r="H20825">
        <v>1.9085386999999999E-2</v>
      </c>
    </row>
    <row r="20826" spans="1:8" x14ac:dyDescent="0.25">
      <c r="A20826">
        <v>347.67482274373299</v>
      </c>
      <c r="B20826">
        <v>3.6175958999999998E-3</v>
      </c>
      <c r="C20826">
        <v>9.6169476999999996E-3</v>
      </c>
      <c r="D20826">
        <v>3.0047036999999999E-3</v>
      </c>
      <c r="E20826">
        <v>5.0151616000000004E-4</v>
      </c>
      <c r="F20826">
        <v>347.648549048105</v>
      </c>
      <c r="G20826">
        <v>6.9888130000000007E-2</v>
      </c>
      <c r="H20826">
        <v>2.3194985000000001E-2</v>
      </c>
    </row>
    <row r="20827" spans="1:8" x14ac:dyDescent="0.25">
      <c r="A20827">
        <v>347.69149031639103</v>
      </c>
      <c r="B20827">
        <v>7.7948584000000001E-3</v>
      </c>
      <c r="C20827">
        <v>7.2127972E-3</v>
      </c>
      <c r="D20827">
        <v>3.2816011999999999E-3</v>
      </c>
      <c r="E20827">
        <v>0</v>
      </c>
      <c r="F20827">
        <v>347.66521662076298</v>
      </c>
      <c r="G20827">
        <v>6.8097025000000005E-2</v>
      </c>
      <c r="H20827">
        <v>2.2308225000000001E-2</v>
      </c>
    </row>
    <row r="20828" spans="1:8" x14ac:dyDescent="0.25">
      <c r="A20828">
        <v>347.70815788904798</v>
      </c>
      <c r="B20828">
        <v>1.1631321E-2</v>
      </c>
      <c r="C20828">
        <v>7.6510524000000003E-3</v>
      </c>
      <c r="D20828">
        <v>3.0400786000000001E-3</v>
      </c>
      <c r="E20828">
        <v>8.8047958000000005E-4</v>
      </c>
      <c r="F20828">
        <v>347.68188419341999</v>
      </c>
      <c r="G20828">
        <v>5.9389848000000002E-2</v>
      </c>
      <c r="H20828">
        <v>2.1239014000000001E-2</v>
      </c>
    </row>
    <row r="20829" spans="1:8" x14ac:dyDescent="0.25">
      <c r="A20829">
        <v>347.724825461705</v>
      </c>
      <c r="B20829">
        <v>3.9325198E-3</v>
      </c>
      <c r="C20829">
        <v>1.0050948000000001E-2</v>
      </c>
      <c r="D20829">
        <v>6.4167924999999999E-3</v>
      </c>
      <c r="E20829">
        <v>2.1261100000000001E-3</v>
      </c>
      <c r="F20829">
        <v>347.698551766077</v>
      </c>
      <c r="G20829">
        <v>6.1247952000000001E-2</v>
      </c>
      <c r="H20829">
        <v>2.0360695000000002E-2</v>
      </c>
    </row>
    <row r="20830" spans="1:8" x14ac:dyDescent="0.25">
      <c r="A20830">
        <v>347.74149302641501</v>
      </c>
      <c r="B20830">
        <v>5.2905325000000003E-3</v>
      </c>
      <c r="C20830">
        <v>4.0638633E-2</v>
      </c>
      <c r="D20830">
        <v>6.6834180999999996E-3</v>
      </c>
      <c r="E20830">
        <v>6.0896698000000005E-4</v>
      </c>
      <c r="F20830">
        <v>347.71521933078702</v>
      </c>
      <c r="G20830">
        <v>6.6977724000000002E-2</v>
      </c>
      <c r="H20830">
        <v>2.4643976000000001E-2</v>
      </c>
    </row>
    <row r="20831" spans="1:8" x14ac:dyDescent="0.25">
      <c r="A20831">
        <v>347.75816059907203</v>
      </c>
      <c r="B20831">
        <v>7.5172256E-3</v>
      </c>
      <c r="C20831">
        <v>3.9032328999999998E-2</v>
      </c>
      <c r="D20831">
        <v>1.5883307999999999E-2</v>
      </c>
      <c r="E20831">
        <v>1.0527954E-3</v>
      </c>
      <c r="F20831">
        <v>347.73188690344398</v>
      </c>
      <c r="G20831">
        <v>6.0147765999999998E-2</v>
      </c>
      <c r="H20831">
        <v>2.1804975000000001E-2</v>
      </c>
    </row>
    <row r="20832" spans="1:8" x14ac:dyDescent="0.25">
      <c r="A20832">
        <v>347.77482817173001</v>
      </c>
      <c r="B20832">
        <v>4.5081870999999999E-3</v>
      </c>
      <c r="C20832">
        <v>2.7063996E-2</v>
      </c>
      <c r="D20832">
        <v>1.462492E-2</v>
      </c>
      <c r="E20832">
        <v>2.8516031999999998E-4</v>
      </c>
      <c r="F20832">
        <v>347.74855447610202</v>
      </c>
      <c r="G20832">
        <v>6.9152318000000004E-2</v>
      </c>
      <c r="H20832">
        <v>2.0438596999999999E-2</v>
      </c>
    </row>
    <row r="20833" spans="1:8" x14ac:dyDescent="0.25">
      <c r="A20833">
        <v>347.79149573644003</v>
      </c>
      <c r="B20833">
        <v>6.4869402000000001E-3</v>
      </c>
      <c r="C20833">
        <v>1.5300552E-2</v>
      </c>
      <c r="D20833">
        <v>1.4452565000000001E-2</v>
      </c>
      <c r="E20833">
        <v>2.8594679E-3</v>
      </c>
      <c r="F20833">
        <v>347.76522204081198</v>
      </c>
      <c r="G20833">
        <v>5.8889505000000002E-2</v>
      </c>
      <c r="H20833">
        <v>2.0288299999999999E-2</v>
      </c>
    </row>
    <row r="20834" spans="1:8" x14ac:dyDescent="0.25">
      <c r="A20834">
        <v>347.80816330909698</v>
      </c>
      <c r="B20834">
        <v>3.6575801000000002E-3</v>
      </c>
      <c r="C20834">
        <v>1.4133339E-2</v>
      </c>
      <c r="D20834">
        <v>1.0324254E-2</v>
      </c>
      <c r="E20834">
        <v>2.3735588999999999E-3</v>
      </c>
      <c r="F20834">
        <v>347.78188961346899</v>
      </c>
      <c r="G20834">
        <v>6.3913158999999997E-2</v>
      </c>
      <c r="H20834">
        <v>1.8040236000000001E-2</v>
      </c>
    </row>
    <row r="20835" spans="1:8" x14ac:dyDescent="0.25">
      <c r="A20835">
        <v>347.824830881754</v>
      </c>
      <c r="B20835">
        <v>1.8064316E-3</v>
      </c>
      <c r="C20835">
        <v>1.1095218E-2</v>
      </c>
      <c r="D20835">
        <v>9.3757975999999993E-3</v>
      </c>
      <c r="E20835">
        <v>2.8854498999999999E-3</v>
      </c>
      <c r="F20835">
        <v>347.798557186126</v>
      </c>
      <c r="G20835">
        <v>6.0505274999999997E-2</v>
      </c>
      <c r="H20835">
        <v>2.2674557000000001E-2</v>
      </c>
    </row>
    <row r="20836" spans="1:8" x14ac:dyDescent="0.25">
      <c r="A20836">
        <v>347.84149844646402</v>
      </c>
      <c r="B20836">
        <v>2.2061104E-3</v>
      </c>
      <c r="C20836">
        <v>6.8396116E-3</v>
      </c>
      <c r="D20836">
        <v>7.4074748000000001E-3</v>
      </c>
      <c r="E20836">
        <v>6.3342829E-3</v>
      </c>
      <c r="F20836">
        <v>347.81522475083602</v>
      </c>
      <c r="G20836">
        <v>6.0430031000000002E-2</v>
      </c>
      <c r="H20836">
        <v>2.1455144999999998E-2</v>
      </c>
    </row>
    <row r="20837" spans="1:8" x14ac:dyDescent="0.25">
      <c r="A20837">
        <v>347.85816601912097</v>
      </c>
      <c r="B20837">
        <v>6.0343085999999997E-3</v>
      </c>
      <c r="C20837">
        <v>9.0010194000000009E-3</v>
      </c>
      <c r="D20837">
        <v>7.6446965999999996E-3</v>
      </c>
      <c r="E20837">
        <v>4.3637524000000004E-3</v>
      </c>
      <c r="F20837">
        <v>347.83189232349298</v>
      </c>
      <c r="G20837">
        <v>5.4856046999999998E-2</v>
      </c>
      <c r="H20837">
        <v>1.7114282000000001E-2</v>
      </c>
    </row>
    <row r="20838" spans="1:8" x14ac:dyDescent="0.25">
      <c r="A20838">
        <v>347.87483359177901</v>
      </c>
      <c r="B20838">
        <v>6.3983094999999998E-4</v>
      </c>
      <c r="C20838">
        <v>1.015656E-2</v>
      </c>
      <c r="D20838">
        <v>5.9459027999999997E-3</v>
      </c>
      <c r="E20838">
        <v>4.2193513000000002E-3</v>
      </c>
      <c r="F20838">
        <v>347.84855989615102</v>
      </c>
      <c r="G20838">
        <v>6.0055599000000001E-2</v>
      </c>
      <c r="H20838">
        <v>1.9604445000000002E-2</v>
      </c>
    </row>
    <row r="20839" spans="1:8" x14ac:dyDescent="0.25">
      <c r="A20839">
        <v>347.89150115648903</v>
      </c>
      <c r="B20839">
        <v>3.6527787E-3</v>
      </c>
      <c r="C20839">
        <v>9.5718083999999995E-3</v>
      </c>
      <c r="D20839">
        <v>7.2725699000000003E-3</v>
      </c>
      <c r="E20839">
        <v>3.9345682999999999E-3</v>
      </c>
      <c r="F20839">
        <v>347.86522746086098</v>
      </c>
      <c r="G20839">
        <v>6.1942487999999997E-2</v>
      </c>
      <c r="H20839">
        <v>2.1579377E-2</v>
      </c>
    </row>
    <row r="20840" spans="1:8" x14ac:dyDescent="0.25">
      <c r="A20840">
        <v>347.90816872914598</v>
      </c>
      <c r="B20840">
        <v>2.1994919999999999E-3</v>
      </c>
      <c r="C20840">
        <v>1.0082374E-2</v>
      </c>
      <c r="D20840">
        <v>6.5274299000000003E-3</v>
      </c>
      <c r="E20840">
        <v>2.9677105999999999E-3</v>
      </c>
      <c r="F20840">
        <v>347.88189503351799</v>
      </c>
      <c r="G20840">
        <v>6.4782283999999996E-2</v>
      </c>
      <c r="H20840">
        <v>1.9187925000000002E-2</v>
      </c>
    </row>
    <row r="20841" spans="1:8" x14ac:dyDescent="0.25">
      <c r="A20841">
        <v>347.924836301803</v>
      </c>
      <c r="B20841">
        <v>2.1294993000000001E-3</v>
      </c>
      <c r="C20841">
        <v>5.0109448000000001E-3</v>
      </c>
      <c r="D20841">
        <v>7.6713585000000003E-3</v>
      </c>
      <c r="E20841">
        <v>1.4064027E-3</v>
      </c>
      <c r="F20841">
        <v>347.89856260617501</v>
      </c>
      <c r="G20841">
        <v>7.0192642999999999E-2</v>
      </c>
      <c r="H20841">
        <v>2.2265633999999999E-2</v>
      </c>
    </row>
    <row r="20842" spans="1:8" x14ac:dyDescent="0.25">
      <c r="A20842">
        <v>347.94150386651302</v>
      </c>
      <c r="B20842">
        <v>0</v>
      </c>
      <c r="C20842">
        <v>6.5320656000000003E-3</v>
      </c>
      <c r="D20842">
        <v>6.5615494E-3</v>
      </c>
      <c r="E20842">
        <v>1.7291392E-3</v>
      </c>
      <c r="F20842">
        <v>347.91523017088502</v>
      </c>
      <c r="G20842">
        <v>6.0491296999999999E-2</v>
      </c>
      <c r="H20842">
        <v>1.6608466999999998E-2</v>
      </c>
    </row>
    <row r="20843" spans="1:8" x14ac:dyDescent="0.25">
      <c r="A20843">
        <v>347.95817143916997</v>
      </c>
      <c r="B20843">
        <v>3.5907263999999998E-4</v>
      </c>
      <c r="C20843">
        <v>7.0850388000000004E-3</v>
      </c>
      <c r="D20843">
        <v>7.7256271999999997E-3</v>
      </c>
      <c r="E20843">
        <v>0</v>
      </c>
      <c r="F20843">
        <v>347.931897743543</v>
      </c>
      <c r="G20843">
        <v>6.3647144000000003E-2</v>
      </c>
      <c r="H20843">
        <v>1.9212496999999999E-2</v>
      </c>
    </row>
    <row r="20844" spans="1:8" x14ac:dyDescent="0.25">
      <c r="A20844">
        <v>347.97483901182801</v>
      </c>
      <c r="B20844">
        <v>8.0679924999999993E-3</v>
      </c>
      <c r="C20844">
        <v>5.3354721000000004E-3</v>
      </c>
      <c r="D20844">
        <v>5.9294923999999999E-3</v>
      </c>
      <c r="E20844">
        <v>3.2191760999999998E-3</v>
      </c>
      <c r="F20844">
        <v>347.94856531620002</v>
      </c>
      <c r="G20844">
        <v>5.9830148E-2</v>
      </c>
      <c r="H20844">
        <v>2.3248246E-2</v>
      </c>
    </row>
    <row r="20845" spans="1:8" x14ac:dyDescent="0.25">
      <c r="A20845">
        <v>347.99150657653797</v>
      </c>
      <c r="B20845">
        <v>9.9992576999999999E-4</v>
      </c>
      <c r="C20845">
        <v>9.1205564999999999E-3</v>
      </c>
      <c r="D20845">
        <v>7.8090158999999998E-3</v>
      </c>
      <c r="E20845">
        <v>1.5547652999999999E-3</v>
      </c>
      <c r="F20845">
        <v>347.96523288090998</v>
      </c>
      <c r="G20845">
        <v>5.956728E-2</v>
      </c>
      <c r="H20845">
        <v>2.3402628000000002E-2</v>
      </c>
    </row>
    <row r="20846" spans="1:8" x14ac:dyDescent="0.25">
      <c r="A20846">
        <v>348.00817414919499</v>
      </c>
      <c r="B20846">
        <v>3.2439318000000001E-3</v>
      </c>
      <c r="C20846">
        <v>5.8285938999999998E-3</v>
      </c>
      <c r="D20846">
        <v>5.3671476999999999E-3</v>
      </c>
      <c r="E20846">
        <v>3.1876329E-3</v>
      </c>
      <c r="F20846">
        <v>347.98190045356699</v>
      </c>
      <c r="G20846">
        <v>5.8392521000000003E-2</v>
      </c>
      <c r="H20846">
        <v>2.3688654999999999E-2</v>
      </c>
    </row>
    <row r="20847" spans="1:8" x14ac:dyDescent="0.25">
      <c r="A20847">
        <v>348.024841721852</v>
      </c>
      <c r="B20847">
        <v>2.0119697E-3</v>
      </c>
      <c r="C20847">
        <v>5.5048162999999997E-3</v>
      </c>
      <c r="D20847">
        <v>4.3424685000000001E-3</v>
      </c>
      <c r="E20847">
        <v>1.075878E-4</v>
      </c>
      <c r="F20847">
        <v>347.99856802622401</v>
      </c>
      <c r="G20847">
        <v>6.2366728000000003E-2</v>
      </c>
      <c r="H20847">
        <v>1.7489964E-2</v>
      </c>
    </row>
    <row r="20848" spans="1:8" x14ac:dyDescent="0.25">
      <c r="A20848">
        <v>348.04150928656202</v>
      </c>
      <c r="B20848">
        <v>0</v>
      </c>
      <c r="C20848">
        <v>6.9857141999999997E-3</v>
      </c>
      <c r="D20848">
        <v>5.3899394999999996E-3</v>
      </c>
      <c r="E20848">
        <v>1.1067935E-3</v>
      </c>
      <c r="F20848">
        <v>348.01523559093403</v>
      </c>
      <c r="G20848">
        <v>5.7651423E-2</v>
      </c>
      <c r="H20848">
        <v>2.1420943000000001E-2</v>
      </c>
    </row>
    <row r="20849" spans="1:8" x14ac:dyDescent="0.25">
      <c r="A20849">
        <v>348.05817685921897</v>
      </c>
      <c r="B20849">
        <v>1.9246273E-3</v>
      </c>
      <c r="C20849">
        <v>5.8408510000000002E-3</v>
      </c>
      <c r="D20849">
        <v>6.4498708000000002E-3</v>
      </c>
      <c r="E20849">
        <v>7.0772336999999999E-4</v>
      </c>
      <c r="F20849">
        <v>348.03190316359201</v>
      </c>
      <c r="G20849">
        <v>6.1855949E-2</v>
      </c>
      <c r="H20849">
        <v>1.929583E-2</v>
      </c>
    </row>
    <row r="20850" spans="1:8" x14ac:dyDescent="0.25">
      <c r="A20850">
        <v>348.07484443187701</v>
      </c>
      <c r="B20850">
        <v>7.0753385999999998E-3</v>
      </c>
      <c r="C20850">
        <v>7.4240412000000002E-3</v>
      </c>
      <c r="D20850">
        <v>4.6403152E-3</v>
      </c>
      <c r="E20850">
        <v>3.7783120999999999E-3</v>
      </c>
      <c r="F20850">
        <v>348.04857073624902</v>
      </c>
      <c r="G20850">
        <v>6.6768348000000005E-2</v>
      </c>
      <c r="H20850">
        <v>2.2276230000000001E-2</v>
      </c>
    </row>
    <row r="20851" spans="1:8" x14ac:dyDescent="0.25">
      <c r="A20851">
        <v>348.09151200453402</v>
      </c>
      <c r="B20851">
        <v>0</v>
      </c>
      <c r="C20851">
        <v>8.1978142000000004E-3</v>
      </c>
      <c r="D20851">
        <v>5.7478262999999998E-3</v>
      </c>
      <c r="E20851">
        <v>2.0758258000000002E-3</v>
      </c>
      <c r="F20851">
        <v>348.06523830890598</v>
      </c>
      <c r="G20851">
        <v>6.5281941999999996E-2</v>
      </c>
      <c r="H20851">
        <v>1.9526136999999999E-2</v>
      </c>
    </row>
    <row r="20852" spans="1:8" x14ac:dyDescent="0.25">
      <c r="A20852">
        <v>348.10817956924399</v>
      </c>
      <c r="B20852">
        <v>1.7797328000000001E-3</v>
      </c>
      <c r="C20852">
        <v>5.6056804000000002E-3</v>
      </c>
      <c r="D20852">
        <v>5.9686512999999998E-3</v>
      </c>
      <c r="E20852">
        <v>5.8360970999999998E-3</v>
      </c>
      <c r="F20852">
        <v>348.08190587361599</v>
      </c>
      <c r="G20852">
        <v>6.3461221999999998E-2</v>
      </c>
      <c r="H20852">
        <v>2.0140121E-2</v>
      </c>
    </row>
    <row r="20853" spans="1:8" x14ac:dyDescent="0.25">
      <c r="A20853">
        <v>348.124847141901</v>
      </c>
      <c r="B20853">
        <v>2.5250061999999998E-3</v>
      </c>
      <c r="C20853">
        <v>6.2335174999999998E-3</v>
      </c>
      <c r="D20853">
        <v>3.6955960000000002E-3</v>
      </c>
      <c r="E20853">
        <v>1.9974761999999998E-3</v>
      </c>
      <c r="F20853">
        <v>348.09857344627301</v>
      </c>
      <c r="G20853">
        <v>6.4446508999999999E-2</v>
      </c>
      <c r="H20853">
        <v>2.1569722999999999E-2</v>
      </c>
    </row>
    <row r="20854" spans="1:8" x14ac:dyDescent="0.25">
      <c r="A20854">
        <v>348.14151471455801</v>
      </c>
      <c r="B20854">
        <v>0</v>
      </c>
      <c r="C20854">
        <v>6.9628208999999996E-3</v>
      </c>
      <c r="D20854">
        <v>5.5082915E-3</v>
      </c>
      <c r="E20854">
        <v>4.9214071000000005E-4</v>
      </c>
      <c r="F20854">
        <v>348.11524101893099</v>
      </c>
      <c r="G20854">
        <v>6.5563320999999994E-2</v>
      </c>
      <c r="H20854">
        <v>2.2234629999999998E-2</v>
      </c>
    </row>
    <row r="20855" spans="1:8" x14ac:dyDescent="0.25">
      <c r="A20855">
        <v>348.15818227926798</v>
      </c>
      <c r="B20855">
        <v>1.6782716E-3</v>
      </c>
      <c r="C20855">
        <v>5.0437655000000001E-3</v>
      </c>
      <c r="D20855">
        <v>5.5689779E-3</v>
      </c>
      <c r="E20855">
        <v>1.3467568E-3</v>
      </c>
      <c r="F20855">
        <v>348.13190858364101</v>
      </c>
      <c r="G20855">
        <v>6.5640293000000002E-2</v>
      </c>
      <c r="H20855">
        <v>1.9617142000000001E-2</v>
      </c>
    </row>
    <row r="20856" spans="1:8" x14ac:dyDescent="0.25">
      <c r="A20856">
        <v>348.17484985192601</v>
      </c>
      <c r="B20856">
        <v>0</v>
      </c>
      <c r="C20856">
        <v>8.3998907000000008E-3</v>
      </c>
      <c r="D20856">
        <v>5.5519439999999996E-3</v>
      </c>
      <c r="E20856" s="111">
        <v>1.6601173999999998E-5</v>
      </c>
      <c r="F20856">
        <v>348.14857615629802</v>
      </c>
      <c r="G20856">
        <v>6.8385206000000004E-2</v>
      </c>
      <c r="H20856">
        <v>2.1787939999999999E-2</v>
      </c>
    </row>
    <row r="20857" spans="1:8" x14ac:dyDescent="0.25">
      <c r="A20857">
        <v>348.19151742458303</v>
      </c>
      <c r="B20857">
        <v>0</v>
      </c>
      <c r="C20857">
        <v>5.3468719000000003E-3</v>
      </c>
      <c r="D20857">
        <v>7.6750927000000004E-3</v>
      </c>
      <c r="E20857">
        <v>0</v>
      </c>
      <c r="F20857">
        <v>348.16524372895498</v>
      </c>
      <c r="G20857">
        <v>6.6999569999999994E-2</v>
      </c>
      <c r="H20857">
        <v>2.2353549E-2</v>
      </c>
    </row>
    <row r="20858" spans="1:8" x14ac:dyDescent="0.25">
      <c r="A20858">
        <v>348.20818498929299</v>
      </c>
      <c r="B20858">
        <v>2.8038336000000001E-4</v>
      </c>
      <c r="C20858">
        <v>2.7846408E-3</v>
      </c>
      <c r="D20858">
        <v>4.2066048000000003E-3</v>
      </c>
      <c r="E20858">
        <v>6.4440956000000001E-4</v>
      </c>
      <c r="F20858">
        <v>348.181911293665</v>
      </c>
      <c r="G20858">
        <v>6.4223789000000003E-2</v>
      </c>
      <c r="H20858">
        <v>1.9837919999999998E-2</v>
      </c>
    </row>
    <row r="20859" spans="1:8" x14ac:dyDescent="0.25">
      <c r="A20859">
        <v>348.22485256195</v>
      </c>
      <c r="B20859">
        <v>2.1240537000000001E-3</v>
      </c>
      <c r="C20859">
        <v>3.92057E-3</v>
      </c>
      <c r="D20859">
        <v>5.2647418000000001E-3</v>
      </c>
      <c r="E20859">
        <v>1.2969991999999999E-3</v>
      </c>
      <c r="F20859">
        <v>348.19857886632201</v>
      </c>
      <c r="G20859">
        <v>6.3328378000000005E-2</v>
      </c>
      <c r="H20859">
        <v>1.9757090000000001E-2</v>
      </c>
    </row>
    <row r="20860" spans="1:8" x14ac:dyDescent="0.25">
      <c r="A20860">
        <v>348.24152013460701</v>
      </c>
      <c r="B20860">
        <v>2.2965559999999999E-3</v>
      </c>
      <c r="C20860">
        <v>4.6727996999999999E-3</v>
      </c>
      <c r="D20860">
        <v>4.7112908000000002E-3</v>
      </c>
      <c r="E20860">
        <v>2.3067051000000001E-3</v>
      </c>
      <c r="F20860">
        <v>348.21524643897999</v>
      </c>
      <c r="G20860">
        <v>6.3131756999999997E-2</v>
      </c>
      <c r="H20860">
        <v>2.1673135E-2</v>
      </c>
    </row>
    <row r="20861" spans="1:8" x14ac:dyDescent="0.25">
      <c r="A20861">
        <v>348.25818769931698</v>
      </c>
      <c r="B20861">
        <v>9.2947016999999996E-3</v>
      </c>
      <c r="C20861">
        <v>4.4468516000000001E-3</v>
      </c>
      <c r="D20861">
        <v>4.6093300999999996E-3</v>
      </c>
      <c r="E20861">
        <v>4.2457995000000001E-4</v>
      </c>
      <c r="F20861">
        <v>348.23191400369001</v>
      </c>
      <c r="G20861">
        <v>6.1464075E-2</v>
      </c>
      <c r="H20861">
        <v>2.0145511000000001E-2</v>
      </c>
    </row>
    <row r="20862" spans="1:8" x14ac:dyDescent="0.25">
      <c r="A20862">
        <v>348.27485527197501</v>
      </c>
      <c r="B20862">
        <v>8.5447336999999995E-3</v>
      </c>
      <c r="C20862">
        <v>3.9101364E-3</v>
      </c>
      <c r="D20862">
        <v>5.1491135E-3</v>
      </c>
      <c r="E20862">
        <v>1.7720357E-3</v>
      </c>
      <c r="F20862">
        <v>348.24858157634702</v>
      </c>
      <c r="G20862">
        <v>6.2442694E-2</v>
      </c>
      <c r="H20862">
        <v>2.2491772E-2</v>
      </c>
    </row>
    <row r="20863" spans="1:8" x14ac:dyDescent="0.25">
      <c r="A20863">
        <v>348.29152284463203</v>
      </c>
      <c r="B20863">
        <v>6.8716174000000001E-3</v>
      </c>
      <c r="C20863">
        <v>5.9014959000000004E-3</v>
      </c>
      <c r="D20863">
        <v>5.9005990999999999E-3</v>
      </c>
      <c r="E20863">
        <v>1.3090356E-3</v>
      </c>
      <c r="F20863">
        <v>348.26524914900398</v>
      </c>
      <c r="G20863">
        <v>7.0737070999999999E-2</v>
      </c>
      <c r="H20863">
        <v>1.8867801999999999E-2</v>
      </c>
    </row>
    <row r="20864" spans="1:8" x14ac:dyDescent="0.25">
      <c r="A20864">
        <v>348.30819040934199</v>
      </c>
      <c r="B20864">
        <v>1.7328307999999999E-3</v>
      </c>
      <c r="C20864">
        <v>5.8255889000000003E-3</v>
      </c>
      <c r="D20864">
        <v>5.1157828000000004E-3</v>
      </c>
      <c r="E20864">
        <v>4.0642632000000001E-4</v>
      </c>
      <c r="F20864">
        <v>348.281916713714</v>
      </c>
      <c r="G20864">
        <v>5.5367615000000002E-2</v>
      </c>
      <c r="H20864">
        <v>2.1639123999999999E-2</v>
      </c>
    </row>
    <row r="20865" spans="1:8" x14ac:dyDescent="0.25">
      <c r="A20865">
        <v>348.324857981999</v>
      </c>
      <c r="B20865">
        <v>3.7823765999999998E-3</v>
      </c>
      <c r="C20865">
        <v>7.0139499999999997E-3</v>
      </c>
      <c r="D20865">
        <v>3.9673788E-3</v>
      </c>
      <c r="E20865">
        <v>1.6766067E-3</v>
      </c>
      <c r="F20865">
        <v>348.29858428637101</v>
      </c>
      <c r="G20865">
        <v>5.9344471000000003E-2</v>
      </c>
      <c r="H20865">
        <v>1.7017544999999999E-2</v>
      </c>
    </row>
    <row r="20866" spans="1:8" x14ac:dyDescent="0.25">
      <c r="A20866">
        <v>348.34152555465698</v>
      </c>
      <c r="B20866">
        <v>0</v>
      </c>
      <c r="C20866">
        <v>5.7639433000000002E-3</v>
      </c>
      <c r="D20866">
        <v>4.2910376000000004E-3</v>
      </c>
      <c r="E20866">
        <v>4.2701620000000002E-4</v>
      </c>
      <c r="F20866">
        <v>348.31525185902899</v>
      </c>
      <c r="G20866">
        <v>6.3899495000000001E-2</v>
      </c>
      <c r="H20866">
        <v>1.9635353000000001E-2</v>
      </c>
    </row>
    <row r="20867" spans="1:8" x14ac:dyDescent="0.25">
      <c r="A20867">
        <v>348.35819311936598</v>
      </c>
      <c r="B20867">
        <v>0</v>
      </c>
      <c r="C20867">
        <v>5.9608812000000004E-3</v>
      </c>
      <c r="D20867">
        <v>5.0454395999999999E-3</v>
      </c>
      <c r="E20867">
        <v>1.1537094000000001E-3</v>
      </c>
      <c r="F20867">
        <v>348.33191942373901</v>
      </c>
      <c r="G20867">
        <v>5.5420036999999998E-2</v>
      </c>
      <c r="H20867">
        <v>1.7244076000000001E-2</v>
      </c>
    </row>
    <row r="20868" spans="1:8" x14ac:dyDescent="0.25">
      <c r="A20868">
        <v>348.37486069202401</v>
      </c>
      <c r="B20868">
        <v>0</v>
      </c>
      <c r="C20868">
        <v>5.0792741000000004E-3</v>
      </c>
      <c r="D20868">
        <v>4.5574745000000003E-3</v>
      </c>
      <c r="E20868">
        <v>1.3603484999999999E-3</v>
      </c>
      <c r="F20868">
        <v>348.34858699639602</v>
      </c>
      <c r="G20868">
        <v>5.6567587000000003E-2</v>
      </c>
      <c r="H20868">
        <v>1.7013741999999998E-2</v>
      </c>
    </row>
    <row r="20869" spans="1:8" x14ac:dyDescent="0.25">
      <c r="A20869">
        <v>348.39152826468103</v>
      </c>
      <c r="B20869">
        <v>0</v>
      </c>
      <c r="C20869">
        <v>7.6944991000000001E-3</v>
      </c>
      <c r="D20869">
        <v>3.5849933E-3</v>
      </c>
      <c r="E20869">
        <v>0</v>
      </c>
      <c r="F20869">
        <v>348.36525456905298</v>
      </c>
      <c r="G20869">
        <v>6.0043406000000001E-2</v>
      </c>
      <c r="H20869">
        <v>2.2224434000000001E-2</v>
      </c>
    </row>
    <row r="20870" spans="1:8" x14ac:dyDescent="0.25">
      <c r="A20870">
        <v>348.40819582939099</v>
      </c>
      <c r="B20870">
        <v>2.6596113999999998E-3</v>
      </c>
      <c r="C20870">
        <v>6.1195516000000002E-3</v>
      </c>
      <c r="D20870">
        <v>7.3859607999999998E-3</v>
      </c>
      <c r="E20870">
        <v>2.8647158999999998E-4</v>
      </c>
      <c r="F20870">
        <v>348.381922133763</v>
      </c>
      <c r="G20870">
        <v>6.0709170999999999E-2</v>
      </c>
      <c r="H20870">
        <v>1.9058499E-2</v>
      </c>
    </row>
    <row r="20871" spans="1:8" x14ac:dyDescent="0.25">
      <c r="A20871">
        <v>348.424863402048</v>
      </c>
      <c r="B20871">
        <v>0</v>
      </c>
      <c r="C20871">
        <v>5.8138779999999998E-3</v>
      </c>
      <c r="D20871">
        <v>4.3649025999999997E-3</v>
      </c>
      <c r="E20871">
        <v>4.3772275000000002E-4</v>
      </c>
      <c r="F20871">
        <v>348.39858970642001</v>
      </c>
      <c r="G20871">
        <v>6.1703369000000001E-2</v>
      </c>
      <c r="H20871">
        <v>2.0134975999999999E-2</v>
      </c>
    </row>
    <row r="20872" spans="1:8" x14ac:dyDescent="0.25">
      <c r="A20872">
        <v>348.44153097470598</v>
      </c>
      <c r="B20872">
        <v>8.2700764999999992E-3</v>
      </c>
      <c r="C20872">
        <v>5.5012903000000004E-3</v>
      </c>
      <c r="D20872">
        <v>4.8471362999999998E-3</v>
      </c>
      <c r="E20872">
        <v>3.6794262E-3</v>
      </c>
      <c r="F20872">
        <v>348.41525727907799</v>
      </c>
      <c r="G20872">
        <v>6.7034758999999999E-2</v>
      </c>
      <c r="H20872">
        <v>2.8761149999999999E-2</v>
      </c>
    </row>
    <row r="20873" spans="1:8" x14ac:dyDescent="0.25">
      <c r="A20873">
        <v>348.458198547363</v>
      </c>
      <c r="B20873">
        <v>1.1985285000000001E-3</v>
      </c>
      <c r="C20873">
        <v>6.5349689999999998E-3</v>
      </c>
      <c r="D20873">
        <v>5.2311262000000001E-3</v>
      </c>
      <c r="E20873">
        <v>2.2445036999999999E-3</v>
      </c>
      <c r="F20873">
        <v>348.431924851735</v>
      </c>
      <c r="G20873">
        <v>7.1468771E-2</v>
      </c>
      <c r="H20873">
        <v>2.1845831999999999E-2</v>
      </c>
    </row>
    <row r="20874" spans="1:8" x14ac:dyDescent="0.25">
      <c r="A20874">
        <v>348.47486611207302</v>
      </c>
      <c r="B20874">
        <v>0</v>
      </c>
      <c r="C20874">
        <v>4.7934954000000002E-3</v>
      </c>
      <c r="D20874">
        <v>4.6636498999999996E-3</v>
      </c>
      <c r="E20874">
        <v>1.0720679E-3</v>
      </c>
      <c r="F20874">
        <v>348.44859241644502</v>
      </c>
      <c r="G20874">
        <v>7.0311746999999994E-2</v>
      </c>
      <c r="H20874">
        <v>2.3620892000000001E-2</v>
      </c>
    </row>
    <row r="20875" spans="1:8" x14ac:dyDescent="0.25">
      <c r="A20875">
        <v>348.49153368472997</v>
      </c>
      <c r="B20875">
        <v>3.6226715999999998E-3</v>
      </c>
      <c r="C20875">
        <v>7.5731273000000003E-3</v>
      </c>
      <c r="D20875">
        <v>3.6203361000000001E-3</v>
      </c>
      <c r="E20875">
        <v>0</v>
      </c>
      <c r="F20875">
        <v>348.46525998910198</v>
      </c>
      <c r="G20875">
        <v>5.7268970000000002E-2</v>
      </c>
      <c r="H20875">
        <v>1.8418474000000001E-2</v>
      </c>
    </row>
    <row r="20876" spans="1:8" x14ac:dyDescent="0.25">
      <c r="A20876">
        <v>348.50820125738699</v>
      </c>
      <c r="B20876">
        <v>2.6598971000000001E-3</v>
      </c>
      <c r="C20876">
        <v>6.5661753000000002E-3</v>
      </c>
      <c r="D20876">
        <v>4.4198954000000002E-3</v>
      </c>
      <c r="E20876">
        <v>2.1010740000000001E-3</v>
      </c>
      <c r="F20876">
        <v>348.48192756176002</v>
      </c>
      <c r="G20876">
        <v>6.8798438000000003E-2</v>
      </c>
      <c r="H20876">
        <v>2.1279850999999999E-2</v>
      </c>
    </row>
    <row r="20877" spans="1:8" x14ac:dyDescent="0.25">
      <c r="A20877">
        <v>348.52486882209701</v>
      </c>
      <c r="B20877">
        <v>1.7708379E-3</v>
      </c>
      <c r="C20877">
        <v>7.4602215999999997E-3</v>
      </c>
      <c r="D20877">
        <v>5.3780143999999997E-3</v>
      </c>
      <c r="E20877">
        <v>9.2921411999999999E-4</v>
      </c>
      <c r="F20877">
        <v>348.49859512646901</v>
      </c>
      <c r="G20877">
        <v>5.9480149000000003E-2</v>
      </c>
      <c r="H20877">
        <v>2.1677776999999999E-2</v>
      </c>
    </row>
    <row r="20878" spans="1:8" x14ac:dyDescent="0.25">
      <c r="A20878">
        <v>348.54153639475498</v>
      </c>
      <c r="B20878">
        <v>5.4711825000000004E-3</v>
      </c>
      <c r="C20878">
        <v>3.6656095E-3</v>
      </c>
      <c r="D20878">
        <v>3.9337785000000004E-3</v>
      </c>
      <c r="E20878">
        <v>1.9722543999999998E-3</v>
      </c>
      <c r="F20878">
        <v>348.51526269912699</v>
      </c>
      <c r="G20878">
        <v>6.1339538999999998E-2</v>
      </c>
      <c r="H20878">
        <v>2.2091896999999999E-2</v>
      </c>
    </row>
    <row r="20879" spans="1:8" x14ac:dyDescent="0.25">
      <c r="A20879">
        <v>348.558203967412</v>
      </c>
      <c r="B20879">
        <v>0</v>
      </c>
      <c r="C20879">
        <v>5.4868008000000003E-3</v>
      </c>
      <c r="D20879">
        <v>3.6929433999999999E-3</v>
      </c>
      <c r="E20879">
        <v>7.5741537000000004E-4</v>
      </c>
      <c r="F20879">
        <v>348.53193027178401</v>
      </c>
      <c r="G20879">
        <v>5.818015E-2</v>
      </c>
      <c r="H20879">
        <v>2.1757996000000002E-2</v>
      </c>
    </row>
    <row r="20880" spans="1:8" x14ac:dyDescent="0.25">
      <c r="A20880">
        <v>348.57487153212202</v>
      </c>
      <c r="B20880">
        <v>5.5486830999999998E-4</v>
      </c>
      <c r="C20880">
        <v>5.9009887999999996E-3</v>
      </c>
      <c r="D20880">
        <v>6.1778542999999997E-3</v>
      </c>
      <c r="E20880">
        <v>4.9507407999999998E-4</v>
      </c>
      <c r="F20880">
        <v>348.54859783649403</v>
      </c>
      <c r="G20880">
        <v>6.1315662999999999E-2</v>
      </c>
      <c r="H20880">
        <v>1.8728264000000001E-2</v>
      </c>
    </row>
    <row r="20881" spans="1:8" x14ac:dyDescent="0.25">
      <c r="A20881">
        <v>348.59153910477897</v>
      </c>
      <c r="B20881">
        <v>7.4533599999999998E-4</v>
      </c>
      <c r="C20881">
        <v>5.0602397E-3</v>
      </c>
      <c r="D20881">
        <v>3.8961097999999999E-3</v>
      </c>
      <c r="E20881">
        <v>1.7690407E-3</v>
      </c>
      <c r="F20881">
        <v>348.56526540915098</v>
      </c>
      <c r="G20881">
        <v>6.6757880000000006E-2</v>
      </c>
      <c r="H20881">
        <v>2.1241764999999999E-2</v>
      </c>
    </row>
    <row r="20882" spans="1:8" x14ac:dyDescent="0.25">
      <c r="A20882">
        <v>348.60820667743599</v>
      </c>
      <c r="B20882">
        <v>1.66107E-3</v>
      </c>
      <c r="C20882">
        <v>4.6060583999999998E-3</v>
      </c>
      <c r="D20882">
        <v>4.4478136000000003E-3</v>
      </c>
      <c r="E20882">
        <v>2.4907731E-3</v>
      </c>
      <c r="F20882">
        <v>348.58193298180902</v>
      </c>
      <c r="G20882">
        <v>6.1475933000000003E-2</v>
      </c>
      <c r="H20882">
        <v>1.9480137000000002E-2</v>
      </c>
    </row>
    <row r="20883" spans="1:8" x14ac:dyDescent="0.25">
      <c r="A20883">
        <v>348.62487424214601</v>
      </c>
      <c r="B20883">
        <v>6.6144144999999996E-3</v>
      </c>
      <c r="C20883">
        <v>6.5650218000000002E-3</v>
      </c>
      <c r="D20883">
        <v>4.0062489000000003E-3</v>
      </c>
      <c r="E20883">
        <v>6.7282625000000004E-4</v>
      </c>
      <c r="F20883">
        <v>348.59860054651898</v>
      </c>
      <c r="G20883">
        <v>5.9826810000000001E-2</v>
      </c>
      <c r="H20883">
        <v>1.6786542000000002E-2</v>
      </c>
    </row>
    <row r="20884" spans="1:8" x14ac:dyDescent="0.25">
      <c r="A20884">
        <v>348.64154181480399</v>
      </c>
      <c r="B20884">
        <v>6.0686311000000001E-3</v>
      </c>
      <c r="C20884">
        <v>6.1361775999999998E-3</v>
      </c>
      <c r="D20884">
        <v>5.5434363999999998E-3</v>
      </c>
      <c r="E20884">
        <v>1.1865306000000001E-3</v>
      </c>
      <c r="F20884">
        <v>348.61526811917599</v>
      </c>
      <c r="G20884">
        <v>6.6562495999999999E-2</v>
      </c>
      <c r="H20884">
        <v>2.2462927000000001E-2</v>
      </c>
    </row>
    <row r="20885" spans="1:8" x14ac:dyDescent="0.25">
      <c r="A20885">
        <v>348.658209387461</v>
      </c>
      <c r="B20885">
        <v>4.4167093000000001E-3</v>
      </c>
      <c r="C20885">
        <v>6.8547516000000003E-3</v>
      </c>
      <c r="D20885">
        <v>2.9766447999999999E-3</v>
      </c>
      <c r="E20885">
        <v>1.5965108E-3</v>
      </c>
      <c r="F20885">
        <v>348.63193569183301</v>
      </c>
      <c r="G20885">
        <v>6.2952972999999995E-2</v>
      </c>
      <c r="H20885">
        <v>1.9932308999999999E-2</v>
      </c>
    </row>
    <row r="20886" spans="1:8" x14ac:dyDescent="0.25">
      <c r="A20886">
        <v>348.67487695217102</v>
      </c>
      <c r="B20886" s="111">
        <v>8.9330615000000006E-6</v>
      </c>
      <c r="C20886">
        <v>5.3894640999999997E-3</v>
      </c>
      <c r="D20886">
        <v>3.6175512000000002E-3</v>
      </c>
      <c r="E20886">
        <v>1.6871694E-3</v>
      </c>
      <c r="F20886">
        <v>348.64860325654303</v>
      </c>
      <c r="G20886">
        <v>6.2419478E-2</v>
      </c>
      <c r="H20886">
        <v>2.2221955000000002E-2</v>
      </c>
    </row>
    <row r="20887" spans="1:8" x14ac:dyDescent="0.25">
      <c r="A20887">
        <v>348.69154452482798</v>
      </c>
      <c r="B20887">
        <v>1.0809388000000001E-3</v>
      </c>
      <c r="C20887">
        <v>4.0495764000000002E-3</v>
      </c>
      <c r="D20887">
        <v>7.3766606000000004E-3</v>
      </c>
      <c r="E20887">
        <v>1.6354587E-3</v>
      </c>
      <c r="F20887">
        <v>348.66527082919998</v>
      </c>
      <c r="G20887">
        <v>6.7050546000000003E-2</v>
      </c>
      <c r="H20887">
        <v>1.7792298000000002E-2</v>
      </c>
    </row>
    <row r="20888" spans="1:8" x14ac:dyDescent="0.25">
      <c r="A20888">
        <v>348.70821209748499</v>
      </c>
      <c r="B20888">
        <v>0</v>
      </c>
      <c r="C20888">
        <v>4.5873499E-3</v>
      </c>
      <c r="D20888">
        <v>4.0101431999999999E-3</v>
      </c>
      <c r="E20888">
        <v>2.3891195E-3</v>
      </c>
      <c r="F20888">
        <v>348.68193840185802</v>
      </c>
      <c r="G20888">
        <v>7.5318433000000004E-2</v>
      </c>
      <c r="H20888">
        <v>2.2733906000000002E-2</v>
      </c>
    </row>
    <row r="20889" spans="1:8" x14ac:dyDescent="0.25">
      <c r="A20889">
        <v>348.72487966219501</v>
      </c>
      <c r="B20889">
        <v>3.2491921000000002E-3</v>
      </c>
      <c r="C20889">
        <v>6.3253972E-3</v>
      </c>
      <c r="D20889">
        <v>7.6052769999999997E-3</v>
      </c>
      <c r="E20889">
        <v>0</v>
      </c>
      <c r="F20889">
        <v>348.69860596656798</v>
      </c>
      <c r="G20889">
        <v>6.3807717999999999E-2</v>
      </c>
      <c r="H20889">
        <v>2.2079761999999999E-2</v>
      </c>
    </row>
    <row r="20890" spans="1:8" x14ac:dyDescent="0.25">
      <c r="A20890">
        <v>348.74154723485299</v>
      </c>
      <c r="B20890">
        <v>3.6594598000000002E-3</v>
      </c>
      <c r="C20890">
        <v>5.5639208000000002E-3</v>
      </c>
      <c r="D20890">
        <v>4.0213866000000003E-3</v>
      </c>
      <c r="E20890">
        <v>5.0899910000000003E-4</v>
      </c>
      <c r="F20890">
        <v>348.715273539225</v>
      </c>
      <c r="G20890">
        <v>6.3850239000000003E-2</v>
      </c>
      <c r="H20890">
        <v>2.0902469999999999E-2</v>
      </c>
    </row>
    <row r="20891" spans="1:8" x14ac:dyDescent="0.25">
      <c r="A20891">
        <v>348.75821480751</v>
      </c>
      <c r="B20891">
        <v>1.2534522E-3</v>
      </c>
      <c r="C20891">
        <v>3.6337129000000002E-3</v>
      </c>
      <c r="D20891">
        <v>5.2043478999999997E-3</v>
      </c>
      <c r="E20891">
        <v>1.3667117999999999E-3</v>
      </c>
      <c r="F20891">
        <v>348.73194111188201</v>
      </c>
      <c r="G20891">
        <v>5.7166990000000001E-2</v>
      </c>
      <c r="H20891">
        <v>2.2940981999999999E-2</v>
      </c>
    </row>
    <row r="20892" spans="1:8" x14ac:dyDescent="0.25">
      <c r="A20892">
        <v>348.77488237222002</v>
      </c>
      <c r="B20892">
        <v>1.2907622000000001E-3</v>
      </c>
      <c r="C20892">
        <v>3.8271055000000001E-3</v>
      </c>
      <c r="D20892">
        <v>2.0000223999999999E-3</v>
      </c>
      <c r="E20892">
        <v>1.3189882E-3</v>
      </c>
      <c r="F20892">
        <v>348.74860867659203</v>
      </c>
      <c r="G20892">
        <v>6.5356842999999998E-2</v>
      </c>
      <c r="H20892">
        <v>1.9836782000000001E-2</v>
      </c>
    </row>
    <row r="20893" spans="1:8" x14ac:dyDescent="0.25">
      <c r="A20893">
        <v>348.79154994487698</v>
      </c>
      <c r="B20893">
        <v>3.5032725000000002E-3</v>
      </c>
      <c r="C20893">
        <v>4.5922543000000001E-3</v>
      </c>
      <c r="D20893">
        <v>3.3198226999999999E-3</v>
      </c>
      <c r="E20893">
        <v>2.2463542E-3</v>
      </c>
      <c r="F20893">
        <v>348.76527624924898</v>
      </c>
      <c r="G20893">
        <v>6.3093275000000004E-2</v>
      </c>
      <c r="H20893">
        <v>1.9880272000000001E-2</v>
      </c>
    </row>
    <row r="20894" spans="1:8" x14ac:dyDescent="0.25">
      <c r="A20894">
        <v>348.80821751753399</v>
      </c>
      <c r="B20894">
        <v>8.542221E-4</v>
      </c>
      <c r="C20894">
        <v>6.6644195000000002E-3</v>
      </c>
      <c r="D20894">
        <v>3.2930671999999999E-3</v>
      </c>
      <c r="E20894">
        <v>2.6618982999999999E-3</v>
      </c>
      <c r="F20894">
        <v>348.78194382190702</v>
      </c>
      <c r="G20894">
        <v>5.4426413E-2</v>
      </c>
      <c r="H20894">
        <v>2.0473526999999998E-2</v>
      </c>
    </row>
    <row r="20895" spans="1:8" x14ac:dyDescent="0.25">
      <c r="A20895">
        <v>348.82488509019203</v>
      </c>
      <c r="B20895">
        <v>0</v>
      </c>
      <c r="C20895">
        <v>6.0873167000000004E-3</v>
      </c>
      <c r="D20895">
        <v>3.5137359999999999E-3</v>
      </c>
      <c r="E20895">
        <v>1.7742366E-3</v>
      </c>
      <c r="F20895">
        <v>348.79861139456398</v>
      </c>
      <c r="G20895">
        <v>5.7327714000000002E-2</v>
      </c>
      <c r="H20895">
        <v>1.9775023999999999E-2</v>
      </c>
    </row>
    <row r="20896" spans="1:8" x14ac:dyDescent="0.25">
      <c r="A20896">
        <v>348.84155265490199</v>
      </c>
      <c r="B20896" s="111">
        <v>3.5004111999999999E-5</v>
      </c>
      <c r="C20896">
        <v>5.6778313999999996E-3</v>
      </c>
      <c r="D20896">
        <v>5.9152952999999998E-3</v>
      </c>
      <c r="E20896">
        <v>1.5886321E-3</v>
      </c>
      <c r="F20896">
        <v>348.815278959274</v>
      </c>
      <c r="G20896">
        <v>6.2667288000000002E-2</v>
      </c>
      <c r="H20896">
        <v>2.2217277000000001E-2</v>
      </c>
    </row>
    <row r="20897" spans="1:8" x14ac:dyDescent="0.25">
      <c r="A20897">
        <v>348.858220227559</v>
      </c>
      <c r="B20897">
        <v>1.3535620000000001E-4</v>
      </c>
      <c r="C20897">
        <v>5.4157665000000004E-3</v>
      </c>
      <c r="D20897">
        <v>3.6951002999999999E-3</v>
      </c>
      <c r="E20897">
        <v>2.6918928999999999E-3</v>
      </c>
      <c r="F20897">
        <v>348.83194653193101</v>
      </c>
      <c r="G20897">
        <v>6.2820635999999999E-2</v>
      </c>
      <c r="H20897">
        <v>2.0421413999999999E-2</v>
      </c>
    </row>
    <row r="20898" spans="1:8" x14ac:dyDescent="0.25">
      <c r="A20898">
        <v>348.87488780021602</v>
      </c>
      <c r="B20898">
        <v>0</v>
      </c>
      <c r="C20898">
        <v>3.7435503000000001E-3</v>
      </c>
      <c r="D20898">
        <v>3.4165108E-3</v>
      </c>
      <c r="E20898">
        <v>7.7027368000000002E-4</v>
      </c>
      <c r="F20898">
        <v>348.84861410458802</v>
      </c>
      <c r="G20898">
        <v>5.6686806999999999E-2</v>
      </c>
      <c r="H20898">
        <v>2.3893670999999998E-2</v>
      </c>
    </row>
    <row r="20899" spans="1:8" x14ac:dyDescent="0.25">
      <c r="A20899">
        <v>348.89155536492598</v>
      </c>
      <c r="B20899">
        <v>3.5441067999999998E-3</v>
      </c>
      <c r="C20899">
        <v>5.4876817999999997E-3</v>
      </c>
      <c r="D20899">
        <v>2.3266074999999998E-3</v>
      </c>
      <c r="E20899">
        <v>1.2515046000000001E-3</v>
      </c>
      <c r="F20899">
        <v>348.86528166929799</v>
      </c>
      <c r="G20899">
        <v>5.9457805000000002E-2</v>
      </c>
      <c r="H20899">
        <v>2.2949759E-2</v>
      </c>
    </row>
    <row r="20900" spans="1:8" x14ac:dyDescent="0.25">
      <c r="A20900">
        <v>348.90822293758299</v>
      </c>
      <c r="B20900">
        <v>0</v>
      </c>
      <c r="C20900">
        <v>4.6715838999999999E-3</v>
      </c>
      <c r="D20900">
        <v>3.2739946999999999E-3</v>
      </c>
      <c r="E20900">
        <v>4.2657173E-4</v>
      </c>
      <c r="F20900">
        <v>348.88194924195602</v>
      </c>
      <c r="G20900">
        <v>5.4383356000000001E-2</v>
      </c>
      <c r="H20900">
        <v>2.0366334999999999E-2</v>
      </c>
    </row>
    <row r="20901" spans="1:8" x14ac:dyDescent="0.25">
      <c r="A20901">
        <v>348.92489051024103</v>
      </c>
      <c r="B20901">
        <v>1.4209657E-3</v>
      </c>
      <c r="C20901">
        <v>4.5987581999999997E-3</v>
      </c>
      <c r="D20901">
        <v>3.2132940999999998E-3</v>
      </c>
      <c r="E20901">
        <v>8.6312805000000002E-4</v>
      </c>
      <c r="F20901">
        <v>348.89861681461298</v>
      </c>
      <c r="G20901">
        <v>5.8717009000000001E-2</v>
      </c>
      <c r="H20901">
        <v>2.1669055999999999E-2</v>
      </c>
    </row>
    <row r="20902" spans="1:8" x14ac:dyDescent="0.25">
      <c r="A20902">
        <v>348.94155807495099</v>
      </c>
      <c r="B20902">
        <v>2.9073934999999999E-4</v>
      </c>
      <c r="C20902">
        <v>5.9030387E-3</v>
      </c>
      <c r="D20902">
        <v>4.2435805999999996E-3</v>
      </c>
      <c r="E20902">
        <v>2.65738E-3</v>
      </c>
      <c r="F20902">
        <v>348.915284379323</v>
      </c>
      <c r="G20902">
        <v>5.9964884000000003E-2</v>
      </c>
      <c r="H20902">
        <v>1.8065583E-2</v>
      </c>
    </row>
    <row r="20903" spans="1:8" x14ac:dyDescent="0.25">
      <c r="A20903">
        <v>348.958225647608</v>
      </c>
      <c r="B20903">
        <v>2.1017335999999999E-3</v>
      </c>
      <c r="C20903">
        <v>6.4801225000000002E-3</v>
      </c>
      <c r="D20903">
        <v>2.4211858E-3</v>
      </c>
      <c r="E20903">
        <v>7.0408918000000001E-4</v>
      </c>
      <c r="F20903">
        <v>348.93195195198001</v>
      </c>
      <c r="G20903">
        <v>6.5491519999999998E-2</v>
      </c>
      <c r="H20903">
        <v>1.9483574E-2</v>
      </c>
    </row>
    <row r="20904" spans="1:8" x14ac:dyDescent="0.25">
      <c r="A20904">
        <v>348.97489322026502</v>
      </c>
      <c r="B20904">
        <v>2.0660426999999999E-3</v>
      </c>
      <c r="C20904">
        <v>2.8554028999999998E-3</v>
      </c>
      <c r="D20904">
        <v>3.2616463000000001E-3</v>
      </c>
      <c r="E20904">
        <v>1.8902496999999999E-3</v>
      </c>
      <c r="F20904">
        <v>348.94861952463702</v>
      </c>
      <c r="G20904">
        <v>6.9827772999999996E-2</v>
      </c>
      <c r="H20904">
        <v>2.4070154999999999E-2</v>
      </c>
    </row>
    <row r="20905" spans="1:8" x14ac:dyDescent="0.25">
      <c r="A20905">
        <v>348.99156078497498</v>
      </c>
      <c r="B20905">
        <v>0</v>
      </c>
      <c r="C20905">
        <v>5.2374470999999997E-3</v>
      </c>
      <c r="D20905">
        <v>1.6704491999999999E-3</v>
      </c>
      <c r="E20905">
        <v>3.3664595999999998E-3</v>
      </c>
      <c r="F20905">
        <v>348.96528708934699</v>
      </c>
      <c r="G20905">
        <v>6.3998691999999996E-2</v>
      </c>
      <c r="H20905">
        <v>2.1276234000000002E-2</v>
      </c>
    </row>
    <row r="20906" spans="1:8" x14ac:dyDescent="0.25">
      <c r="A20906">
        <v>349.00822835763302</v>
      </c>
      <c r="B20906">
        <v>3.8164668E-3</v>
      </c>
      <c r="C20906">
        <v>4.5449994999999998E-3</v>
      </c>
      <c r="D20906">
        <v>3.3211223999999998E-3</v>
      </c>
      <c r="E20906">
        <v>9.5173740000000005E-4</v>
      </c>
      <c r="F20906">
        <v>348.98195466200502</v>
      </c>
      <c r="G20906">
        <v>5.330294E-2</v>
      </c>
      <c r="H20906">
        <v>1.9162470000000001E-2</v>
      </c>
    </row>
    <row r="20907" spans="1:8" x14ac:dyDescent="0.25">
      <c r="A20907">
        <v>349.02489593028997</v>
      </c>
      <c r="B20907">
        <v>5.6526548999999999E-3</v>
      </c>
      <c r="C20907">
        <v>4.2276055999999999E-3</v>
      </c>
      <c r="D20907">
        <v>2.9696828999999998E-3</v>
      </c>
      <c r="E20907">
        <v>1.5866405E-3</v>
      </c>
      <c r="F20907">
        <v>348.99862223466198</v>
      </c>
      <c r="G20907">
        <v>5.7974133999999997E-2</v>
      </c>
      <c r="H20907">
        <v>2.2175038000000001E-2</v>
      </c>
    </row>
    <row r="20908" spans="1:8" x14ac:dyDescent="0.25">
      <c r="A20908">
        <v>349.04156349499999</v>
      </c>
      <c r="B20908">
        <v>9.2295482999999994E-3</v>
      </c>
      <c r="C20908">
        <v>5.5634901000000004E-3</v>
      </c>
      <c r="D20908">
        <v>2.9497795999999998E-3</v>
      </c>
      <c r="E20908">
        <v>2.8181287999999999E-3</v>
      </c>
      <c r="F20908">
        <v>349.015289799372</v>
      </c>
      <c r="G20908">
        <v>5.3912394000000002E-2</v>
      </c>
      <c r="H20908">
        <v>2.1185840000000001E-2</v>
      </c>
    </row>
    <row r="20909" spans="1:8" x14ac:dyDescent="0.25">
      <c r="A20909">
        <v>349.058231067657</v>
      </c>
      <c r="B20909">
        <v>0</v>
      </c>
      <c r="C20909">
        <v>3.6998978E-3</v>
      </c>
      <c r="D20909">
        <v>1.9064748000000001E-3</v>
      </c>
      <c r="E20909">
        <v>0</v>
      </c>
      <c r="F20909">
        <v>349.03195737202901</v>
      </c>
      <c r="G20909">
        <v>5.5562049000000002E-2</v>
      </c>
      <c r="H20909">
        <v>2.0175169999999999E-2</v>
      </c>
    </row>
    <row r="20910" spans="1:8" x14ac:dyDescent="0.25">
      <c r="A20910">
        <v>349.07489864031402</v>
      </c>
      <c r="B20910">
        <v>2.7631626000000002E-3</v>
      </c>
      <c r="C20910">
        <v>5.1563266000000003E-3</v>
      </c>
      <c r="D20910">
        <v>4.8565533999999997E-3</v>
      </c>
      <c r="E20910">
        <v>1.6532037E-3</v>
      </c>
      <c r="F20910">
        <v>349.04862494468603</v>
      </c>
      <c r="G20910">
        <v>6.8997838000000006E-2</v>
      </c>
      <c r="H20910">
        <v>1.8180294E-2</v>
      </c>
    </row>
    <row r="20911" spans="1:8" x14ac:dyDescent="0.25">
      <c r="A20911">
        <v>349.09156620502398</v>
      </c>
      <c r="B20911">
        <v>1.1982713E-4</v>
      </c>
      <c r="C20911">
        <v>4.5913374000000002E-3</v>
      </c>
      <c r="D20911">
        <v>3.7532546999999999E-3</v>
      </c>
      <c r="E20911">
        <v>2.0520624E-3</v>
      </c>
      <c r="F20911">
        <v>349.06529250939599</v>
      </c>
      <c r="G20911">
        <v>6.4159140000000003E-2</v>
      </c>
      <c r="H20911">
        <v>1.8513694000000001E-2</v>
      </c>
    </row>
    <row r="20912" spans="1:8" x14ac:dyDescent="0.25">
      <c r="A20912">
        <v>349.10823377768202</v>
      </c>
      <c r="B20912">
        <v>0</v>
      </c>
      <c r="C20912">
        <v>4.6479538999999997E-3</v>
      </c>
      <c r="D20912">
        <v>3.9995522E-3</v>
      </c>
      <c r="E20912">
        <v>5.2626395999999997E-4</v>
      </c>
      <c r="F20912">
        <v>349.08196008205402</v>
      </c>
      <c r="G20912">
        <v>5.4065727000000001E-2</v>
      </c>
      <c r="H20912">
        <v>2.0156641999999999E-2</v>
      </c>
    </row>
    <row r="20913" spans="1:8" x14ac:dyDescent="0.25">
      <c r="A20913">
        <v>349.12490135033897</v>
      </c>
      <c r="B20913">
        <v>5.9028878000000004E-4</v>
      </c>
      <c r="C20913">
        <v>4.5549058999999996E-3</v>
      </c>
      <c r="D20913">
        <v>3.0587213E-3</v>
      </c>
      <c r="E20913">
        <v>1.4696239000000001E-3</v>
      </c>
      <c r="F20913">
        <v>349.09862765471098</v>
      </c>
      <c r="G20913">
        <v>5.5925510999999997E-2</v>
      </c>
      <c r="H20913">
        <v>2.0230451999999999E-2</v>
      </c>
    </row>
    <row r="20914" spans="1:8" x14ac:dyDescent="0.25">
      <c r="A20914">
        <v>349.14156892299599</v>
      </c>
      <c r="B20914">
        <v>0</v>
      </c>
      <c r="C20914">
        <v>4.4877915999999999E-3</v>
      </c>
      <c r="D20914">
        <v>1.8914492E-3</v>
      </c>
      <c r="E20914">
        <v>7.8559922999999995E-4</v>
      </c>
      <c r="F20914">
        <v>349.11529522736799</v>
      </c>
      <c r="G20914">
        <v>5.1580038000000002E-2</v>
      </c>
      <c r="H20914">
        <v>1.9022856000000001E-2</v>
      </c>
    </row>
    <row r="20915" spans="1:8" x14ac:dyDescent="0.25">
      <c r="A20915">
        <v>349.15823648770601</v>
      </c>
      <c r="B20915">
        <v>0</v>
      </c>
      <c r="C20915">
        <v>7.3743910000000001E-3</v>
      </c>
      <c r="D20915">
        <v>3.8872418999999999E-3</v>
      </c>
      <c r="E20915">
        <v>8.6038065E-4</v>
      </c>
      <c r="F20915">
        <v>349.13196279207801</v>
      </c>
      <c r="G20915">
        <v>5.7199825000000003E-2</v>
      </c>
      <c r="H20915">
        <v>2.0515800000000001E-2</v>
      </c>
    </row>
    <row r="20916" spans="1:8" x14ac:dyDescent="0.25">
      <c r="A20916">
        <v>349.17490406036302</v>
      </c>
      <c r="B20916">
        <v>1.5912113E-3</v>
      </c>
      <c r="C20916">
        <v>5.7752984999999996E-3</v>
      </c>
      <c r="D20916">
        <v>2.2911828E-3</v>
      </c>
      <c r="E20916">
        <v>5.3386739E-4</v>
      </c>
      <c r="F20916">
        <v>349.14863036473503</v>
      </c>
      <c r="G20916">
        <v>6.6679575000000005E-2</v>
      </c>
      <c r="H20916">
        <v>2.4935931000000001E-2</v>
      </c>
    </row>
    <row r="20917" spans="1:8" x14ac:dyDescent="0.25">
      <c r="A20917">
        <v>349.191571633021</v>
      </c>
      <c r="B20917">
        <v>5.9098401E-3</v>
      </c>
      <c r="C20917">
        <v>7.7546834999999998E-3</v>
      </c>
      <c r="D20917">
        <v>5.6172106000000003E-3</v>
      </c>
      <c r="E20917">
        <v>2.2473139999999998E-3</v>
      </c>
      <c r="F20917">
        <v>349.16529793739301</v>
      </c>
      <c r="G20917">
        <v>6.6926747999999994E-2</v>
      </c>
      <c r="H20917">
        <v>2.2641010999999999E-2</v>
      </c>
    </row>
    <row r="20918" spans="1:8" x14ac:dyDescent="0.25">
      <c r="A20918">
        <v>349.20823919773102</v>
      </c>
      <c r="B20918">
        <v>8.5497635999999999E-4</v>
      </c>
      <c r="C20918">
        <v>4.7589946000000001E-3</v>
      </c>
      <c r="D20918">
        <v>2.6428636999999999E-3</v>
      </c>
      <c r="E20918">
        <v>2.4088244000000001E-3</v>
      </c>
      <c r="F20918">
        <v>349.18196550210303</v>
      </c>
      <c r="G20918">
        <v>6.1970892999999999E-2</v>
      </c>
      <c r="H20918">
        <v>2.2439978999999999E-2</v>
      </c>
    </row>
    <row r="20919" spans="1:8" x14ac:dyDescent="0.25">
      <c r="A20919">
        <v>349.22490677038797</v>
      </c>
      <c r="B20919">
        <v>1.7453818999999999E-3</v>
      </c>
      <c r="C20919">
        <v>5.7753724999999997E-3</v>
      </c>
      <c r="D20919">
        <v>5.1575867000000003E-3</v>
      </c>
      <c r="E20919">
        <v>1.796363E-3</v>
      </c>
      <c r="F20919">
        <v>349.19863307475998</v>
      </c>
      <c r="G20919">
        <v>6.9017224000000002E-2</v>
      </c>
      <c r="H20919">
        <v>2.0797322E-2</v>
      </c>
    </row>
    <row r="20920" spans="1:8" x14ac:dyDescent="0.25">
      <c r="A20920">
        <v>349.24157434304499</v>
      </c>
      <c r="B20920">
        <v>0</v>
      </c>
      <c r="C20920">
        <v>5.6928689999999997E-3</v>
      </c>
      <c r="D20920">
        <v>2.9777833E-3</v>
      </c>
      <c r="E20920">
        <v>1.5351537000000001E-3</v>
      </c>
      <c r="F20920">
        <v>349.215300647417</v>
      </c>
      <c r="G20920">
        <v>6.6032432000000002E-2</v>
      </c>
      <c r="H20920">
        <v>2.2836624E-2</v>
      </c>
    </row>
    <row r="20921" spans="1:8" x14ac:dyDescent="0.25">
      <c r="A20921">
        <v>349.25824190775501</v>
      </c>
      <c r="B20921">
        <v>8.0576317999999996E-4</v>
      </c>
      <c r="C20921">
        <v>4.5947269999999998E-3</v>
      </c>
      <c r="D20921">
        <v>3.5320856000000001E-3</v>
      </c>
      <c r="E20921">
        <v>6.1773206000000005E-4</v>
      </c>
      <c r="F20921">
        <v>349.23196821212701</v>
      </c>
      <c r="G20921">
        <v>6.3871302000000005E-2</v>
      </c>
      <c r="H20921">
        <v>2.6180925000000001E-2</v>
      </c>
    </row>
    <row r="20922" spans="1:8" x14ac:dyDescent="0.25">
      <c r="A20922">
        <v>349.27490948041202</v>
      </c>
      <c r="B20922">
        <v>8.5085109000000003E-3</v>
      </c>
      <c r="C20922">
        <v>4.2258087E-3</v>
      </c>
      <c r="D20922">
        <v>2.4346998000000001E-3</v>
      </c>
      <c r="E20922">
        <v>0</v>
      </c>
      <c r="F20922">
        <v>349.24863578478403</v>
      </c>
      <c r="G20922">
        <v>6.5066047000000002E-2</v>
      </c>
      <c r="H20922">
        <v>2.2732784999999998E-2</v>
      </c>
    </row>
    <row r="20923" spans="1:8" x14ac:dyDescent="0.25">
      <c r="A20923">
        <v>349.29157705307</v>
      </c>
      <c r="B20923">
        <v>5.7024509000000003E-3</v>
      </c>
      <c r="C20923">
        <v>5.0285407000000004E-3</v>
      </c>
      <c r="D20923">
        <v>2.7450712E-3</v>
      </c>
      <c r="E20923">
        <v>1.3636312E-3</v>
      </c>
      <c r="F20923">
        <v>349.26530335744201</v>
      </c>
      <c r="G20923">
        <v>6.4565733E-2</v>
      </c>
      <c r="H20923">
        <v>1.9770319000000001E-2</v>
      </c>
    </row>
    <row r="20924" spans="1:8" x14ac:dyDescent="0.25">
      <c r="A20924">
        <v>349.30824461778002</v>
      </c>
      <c r="B20924">
        <v>6.7078726999999999E-3</v>
      </c>
      <c r="C20924">
        <v>6.4810654000000004E-3</v>
      </c>
      <c r="D20924">
        <v>4.4678039999999997E-3</v>
      </c>
      <c r="E20924">
        <v>4.5051702000000002E-4</v>
      </c>
      <c r="F20924">
        <v>349.28197092215203</v>
      </c>
      <c r="G20924">
        <v>5.9086367000000001E-2</v>
      </c>
      <c r="H20924">
        <v>2.3277019999999999E-2</v>
      </c>
    </row>
    <row r="20925" spans="1:8" x14ac:dyDescent="0.25">
      <c r="A20925">
        <v>349.32491219043698</v>
      </c>
      <c r="B20925">
        <v>0</v>
      </c>
      <c r="C20925">
        <v>4.4266367000000001E-3</v>
      </c>
      <c r="D20925">
        <v>1.9907408999999998E-3</v>
      </c>
      <c r="E20925">
        <v>1.6033769E-3</v>
      </c>
      <c r="F20925">
        <v>349.29863849480898</v>
      </c>
      <c r="G20925">
        <v>5.6422014E-2</v>
      </c>
      <c r="H20925">
        <v>2.1159982000000001E-2</v>
      </c>
    </row>
    <row r="20926" spans="1:8" x14ac:dyDescent="0.25">
      <c r="A20926">
        <v>349.34157976309399</v>
      </c>
      <c r="B20926">
        <v>0</v>
      </c>
      <c r="C20926">
        <v>4.8022624E-3</v>
      </c>
      <c r="D20926">
        <v>3.9526531E-3</v>
      </c>
      <c r="E20926">
        <v>1.5275636E-3</v>
      </c>
      <c r="F20926">
        <v>349.315306067466</v>
      </c>
      <c r="G20926">
        <v>6.7869760000000001E-2</v>
      </c>
      <c r="H20926">
        <v>1.6983557E-2</v>
      </c>
    </row>
    <row r="20927" spans="1:8" x14ac:dyDescent="0.25">
      <c r="A20927">
        <v>349.35824732780401</v>
      </c>
      <c r="B20927">
        <v>0</v>
      </c>
      <c r="C20927">
        <v>3.0948159000000002E-3</v>
      </c>
      <c r="D20927">
        <v>3.7266789000000001E-3</v>
      </c>
      <c r="E20927">
        <v>2.3443252E-3</v>
      </c>
      <c r="F20927">
        <v>349.33197363217602</v>
      </c>
      <c r="G20927">
        <v>6.9257273999999994E-2</v>
      </c>
      <c r="H20927">
        <v>2.2164010000000001E-2</v>
      </c>
    </row>
    <row r="20928" spans="1:8" x14ac:dyDescent="0.25">
      <c r="A20928">
        <v>349.37491490046102</v>
      </c>
      <c r="B20928">
        <v>0</v>
      </c>
      <c r="C20928">
        <v>5.0722514E-3</v>
      </c>
      <c r="D20928">
        <v>3.5445821000000001E-3</v>
      </c>
      <c r="E20928">
        <v>1.2415715000000001E-3</v>
      </c>
      <c r="F20928">
        <v>349.348641204834</v>
      </c>
      <c r="G20928">
        <v>6.4901828999999994E-2</v>
      </c>
      <c r="H20928">
        <v>2.3734529000000001E-2</v>
      </c>
    </row>
    <row r="20929" spans="1:8" x14ac:dyDescent="0.25">
      <c r="A20929">
        <v>349.391582473119</v>
      </c>
      <c r="B20929">
        <v>6.4938620000000002E-4</v>
      </c>
      <c r="C20929">
        <v>4.4089168999999996E-3</v>
      </c>
      <c r="D20929">
        <v>2.1625100999999999E-3</v>
      </c>
      <c r="E20929">
        <v>1.3762792000000001E-3</v>
      </c>
      <c r="F20929">
        <v>349.36530877749101</v>
      </c>
      <c r="G20929">
        <v>6.4875646999999995E-2</v>
      </c>
      <c r="H20929">
        <v>1.9501946999999999E-2</v>
      </c>
    </row>
    <row r="20930" spans="1:8" x14ac:dyDescent="0.25">
      <c r="A20930">
        <v>349.40825003782902</v>
      </c>
      <c r="B20930">
        <v>5.1388982999999999E-3</v>
      </c>
      <c r="C20930">
        <v>5.2198827999999997E-3</v>
      </c>
      <c r="D20930">
        <v>2.9326894000000002E-3</v>
      </c>
      <c r="E20930">
        <v>7.9504051000000003E-4</v>
      </c>
      <c r="F20930">
        <v>349.38197634220103</v>
      </c>
      <c r="G20930">
        <v>6.4904987999999997E-2</v>
      </c>
      <c r="H20930">
        <v>1.7241741000000001E-2</v>
      </c>
    </row>
    <row r="20931" spans="1:8" x14ac:dyDescent="0.25">
      <c r="A20931">
        <v>349.42491761048598</v>
      </c>
      <c r="B20931">
        <v>7.4081779E-3</v>
      </c>
      <c r="C20931">
        <v>6.8761845999999998E-3</v>
      </c>
      <c r="D20931">
        <v>4.4176257000000003E-3</v>
      </c>
      <c r="E20931">
        <v>0</v>
      </c>
      <c r="F20931">
        <v>349.39864391485798</v>
      </c>
      <c r="G20931">
        <v>6.0964285999999999E-2</v>
      </c>
      <c r="H20931">
        <v>2.0962458E-2</v>
      </c>
    </row>
    <row r="20932" spans="1:8" x14ac:dyDescent="0.25">
      <c r="A20932">
        <v>349.44158518314299</v>
      </c>
      <c r="B20932">
        <v>0</v>
      </c>
      <c r="C20932">
        <v>6.7903091999999996E-3</v>
      </c>
      <c r="D20932">
        <v>5.4807937999999997E-3</v>
      </c>
      <c r="E20932">
        <v>0</v>
      </c>
      <c r="F20932">
        <v>349.415311487515</v>
      </c>
      <c r="G20932">
        <v>5.6721966999999998E-2</v>
      </c>
      <c r="H20932">
        <v>1.9153529999999998E-2</v>
      </c>
    </row>
    <row r="20933" spans="1:8" x14ac:dyDescent="0.25">
      <c r="A20933">
        <v>349.45825274785301</v>
      </c>
      <c r="B20933">
        <v>5.8414028000000002E-3</v>
      </c>
      <c r="C20933">
        <v>2.5581950000000001E-3</v>
      </c>
      <c r="D20933">
        <v>3.9407000999999997E-3</v>
      </c>
      <c r="E20933">
        <v>2.1524699E-3</v>
      </c>
      <c r="F20933">
        <v>349.43197905222502</v>
      </c>
      <c r="G20933">
        <v>6.1284676000000003E-2</v>
      </c>
      <c r="H20933">
        <v>2.0318831999999998E-2</v>
      </c>
    </row>
    <row r="20934" spans="1:8" x14ac:dyDescent="0.25">
      <c r="A20934">
        <v>349.47492032051002</v>
      </c>
      <c r="B20934">
        <v>1.9570242E-3</v>
      </c>
      <c r="C20934">
        <v>5.4487116000000004E-3</v>
      </c>
      <c r="D20934">
        <v>2.3600172999999999E-3</v>
      </c>
      <c r="E20934">
        <v>2.4435157000000002E-4</v>
      </c>
      <c r="F20934">
        <v>349.448646624883</v>
      </c>
      <c r="G20934">
        <v>5.5377133000000002E-2</v>
      </c>
      <c r="H20934">
        <v>1.6362525999999999E-2</v>
      </c>
    </row>
    <row r="20935" spans="1:8" x14ac:dyDescent="0.25">
      <c r="A20935">
        <v>349.491587893168</v>
      </c>
      <c r="B20935">
        <v>5.1921778000000003E-3</v>
      </c>
      <c r="C20935">
        <v>5.9121768000000002E-3</v>
      </c>
      <c r="D20935">
        <v>3.7634978E-3</v>
      </c>
      <c r="E20935">
        <v>2.3370751000000001E-3</v>
      </c>
      <c r="F20935">
        <v>349.46531419754001</v>
      </c>
      <c r="G20935">
        <v>6.4350150999999994E-2</v>
      </c>
      <c r="H20935">
        <v>2.5768408999999999E-2</v>
      </c>
    </row>
    <row r="20936" spans="1:8" x14ac:dyDescent="0.25">
      <c r="A20936">
        <v>349.50825546582502</v>
      </c>
      <c r="B20936">
        <v>4.5574926999999996E-3</v>
      </c>
      <c r="C20936">
        <v>4.2947795999999996E-3</v>
      </c>
      <c r="D20936">
        <v>2.927355E-3</v>
      </c>
      <c r="E20936">
        <v>1.7217573000000001E-4</v>
      </c>
      <c r="F20936">
        <v>349.48198177019702</v>
      </c>
      <c r="G20936">
        <v>5.3380217000000001E-2</v>
      </c>
      <c r="H20936">
        <v>2.2854348999999999E-2</v>
      </c>
    </row>
    <row r="20937" spans="1:8" x14ac:dyDescent="0.25">
      <c r="A20937">
        <v>349.52492303053498</v>
      </c>
      <c r="B20937">
        <v>3.2550278E-3</v>
      </c>
      <c r="C20937">
        <v>3.0729030000000001E-3</v>
      </c>
      <c r="D20937">
        <v>3.1013532999999999E-3</v>
      </c>
      <c r="E20937">
        <v>4.3753926999999998E-4</v>
      </c>
      <c r="F20937">
        <v>349.49864933490699</v>
      </c>
      <c r="G20937">
        <v>6.1692762999999998E-2</v>
      </c>
      <c r="H20937">
        <v>1.9088964999999999E-2</v>
      </c>
    </row>
    <row r="20938" spans="1:8" x14ac:dyDescent="0.25">
      <c r="A20938">
        <v>349.54159060319199</v>
      </c>
      <c r="B20938">
        <v>3.9066873000000004E-3</v>
      </c>
      <c r="C20938">
        <v>4.6238853E-3</v>
      </c>
      <c r="D20938">
        <v>2.1479492999999998E-3</v>
      </c>
      <c r="E20938">
        <v>3.7985067999999998E-4</v>
      </c>
      <c r="F20938">
        <v>349.515316907564</v>
      </c>
      <c r="G20938">
        <v>6.4915328999999994E-2</v>
      </c>
      <c r="H20938">
        <v>2.3799403E-2</v>
      </c>
    </row>
    <row r="20939" spans="1:8" x14ac:dyDescent="0.25">
      <c r="A20939">
        <v>349.55825817584901</v>
      </c>
      <c r="B20939">
        <v>0</v>
      </c>
      <c r="C20939">
        <v>3.3637437E-3</v>
      </c>
      <c r="D20939">
        <v>4.3757856000000003E-3</v>
      </c>
      <c r="E20939">
        <v>0</v>
      </c>
      <c r="F20939">
        <v>349.53198448022198</v>
      </c>
      <c r="G20939">
        <v>5.8980330999999997E-2</v>
      </c>
      <c r="H20939">
        <v>1.8000736999999999E-2</v>
      </c>
    </row>
    <row r="20940" spans="1:8" x14ac:dyDescent="0.25">
      <c r="A20940">
        <v>349.57492574055902</v>
      </c>
      <c r="B20940">
        <v>0</v>
      </c>
      <c r="C20940">
        <v>3.3301082000000001E-3</v>
      </c>
      <c r="D20940">
        <v>3.3178894999999998E-3</v>
      </c>
      <c r="E20940">
        <v>1.0950033000000001E-3</v>
      </c>
      <c r="F20940">
        <v>349.548652044932</v>
      </c>
      <c r="G20940">
        <v>5.3766381000000002E-2</v>
      </c>
      <c r="H20940">
        <v>1.9071152000000001E-2</v>
      </c>
    </row>
    <row r="20941" spans="1:8" x14ac:dyDescent="0.25">
      <c r="A20941">
        <v>349.591593313217</v>
      </c>
      <c r="B20941">
        <v>5.4674707000000001E-3</v>
      </c>
      <c r="C20941">
        <v>5.0959741000000001E-3</v>
      </c>
      <c r="D20941">
        <v>3.1637046E-3</v>
      </c>
      <c r="E20941">
        <v>2.5924085999999998E-3</v>
      </c>
      <c r="F20941">
        <v>349.56531961758901</v>
      </c>
      <c r="G20941">
        <v>6.4555741999999999E-2</v>
      </c>
      <c r="H20941">
        <v>2.3255227E-2</v>
      </c>
    </row>
    <row r="20942" spans="1:8" x14ac:dyDescent="0.25">
      <c r="A20942">
        <v>349.60826088587402</v>
      </c>
      <c r="B20942">
        <v>0</v>
      </c>
      <c r="C20942">
        <v>5.2589001E-3</v>
      </c>
      <c r="D20942">
        <v>5.1320078999999999E-3</v>
      </c>
      <c r="E20942">
        <v>3.2454156000000001E-4</v>
      </c>
      <c r="F20942">
        <v>349.58198719024602</v>
      </c>
      <c r="G20942">
        <v>5.7319790000000002E-2</v>
      </c>
      <c r="H20942">
        <v>1.9817781E-2</v>
      </c>
    </row>
    <row r="20943" spans="1:8" x14ac:dyDescent="0.25">
      <c r="A20943">
        <v>349.62492845058398</v>
      </c>
      <c r="B20943">
        <v>2.4592012999999999E-3</v>
      </c>
      <c r="C20943">
        <v>4.2062122E-3</v>
      </c>
      <c r="D20943">
        <v>3.0194428000000001E-3</v>
      </c>
      <c r="E20943">
        <v>2.2724885000000001E-4</v>
      </c>
      <c r="F20943">
        <v>349.59865475495599</v>
      </c>
      <c r="G20943">
        <v>6.3010155999999998E-2</v>
      </c>
      <c r="H20943">
        <v>1.8243346000000001E-2</v>
      </c>
    </row>
    <row r="20944" spans="1:8" x14ac:dyDescent="0.25">
      <c r="A20944">
        <v>349.64159602324099</v>
      </c>
      <c r="B20944">
        <v>9.7709475E-4</v>
      </c>
      <c r="C20944">
        <v>6.1825094999999998E-3</v>
      </c>
      <c r="D20944">
        <v>4.9909498E-3</v>
      </c>
      <c r="E20944">
        <v>1.9619730000000001E-3</v>
      </c>
      <c r="F20944">
        <v>349.615322327613</v>
      </c>
      <c r="G20944">
        <v>6.1224095999999999E-2</v>
      </c>
      <c r="H20944">
        <v>2.0406764000000001E-2</v>
      </c>
    </row>
    <row r="20945" spans="1:8" x14ac:dyDescent="0.25">
      <c r="A20945">
        <v>349.65826359589897</v>
      </c>
      <c r="B20945">
        <v>5.6327716000000002E-3</v>
      </c>
      <c r="C20945">
        <v>6.3477610000000004E-3</v>
      </c>
      <c r="D20945">
        <v>3.0641304000000001E-3</v>
      </c>
      <c r="E20945">
        <v>1.1413018E-3</v>
      </c>
      <c r="F20945">
        <v>349.63198990027098</v>
      </c>
      <c r="G20945">
        <v>6.3756667000000003E-2</v>
      </c>
      <c r="H20945">
        <v>2.2672016E-2</v>
      </c>
    </row>
    <row r="20946" spans="1:8" x14ac:dyDescent="0.25">
      <c r="A20946">
        <v>349.67493116060803</v>
      </c>
      <c r="B20946">
        <v>1.5212269E-3</v>
      </c>
      <c r="C20946">
        <v>3.9053467999999999E-3</v>
      </c>
      <c r="D20946">
        <v>2.4267426000000002E-3</v>
      </c>
      <c r="E20946">
        <v>2.6761109000000001E-3</v>
      </c>
      <c r="F20946">
        <v>349.648657464981</v>
      </c>
      <c r="G20946">
        <v>6.2384809999999999E-2</v>
      </c>
      <c r="H20946">
        <v>1.9506702000000001E-2</v>
      </c>
    </row>
    <row r="20947" spans="1:8" x14ac:dyDescent="0.25">
      <c r="A20947">
        <v>349.69159873326601</v>
      </c>
      <c r="B20947">
        <v>4.5042004999999996E-3</v>
      </c>
      <c r="C20947">
        <v>4.5644301E-3</v>
      </c>
      <c r="D20947">
        <v>4.2708535000000004E-3</v>
      </c>
      <c r="E20947">
        <v>4.0490974999999999E-4</v>
      </c>
      <c r="F20947">
        <v>349.66532503763801</v>
      </c>
      <c r="G20947">
        <v>6.2180619999999999E-2</v>
      </c>
      <c r="H20947">
        <v>1.8893428E-2</v>
      </c>
    </row>
    <row r="20948" spans="1:8" x14ac:dyDescent="0.25">
      <c r="A20948">
        <v>349.70826630592302</v>
      </c>
      <c r="B20948">
        <v>0</v>
      </c>
      <c r="C20948">
        <v>4.5390329E-3</v>
      </c>
      <c r="D20948">
        <v>4.8026157999999999E-3</v>
      </c>
      <c r="E20948">
        <v>2.1770869E-4</v>
      </c>
      <c r="F20948">
        <v>349.68199261029503</v>
      </c>
      <c r="G20948">
        <v>5.516766E-2</v>
      </c>
      <c r="H20948">
        <v>1.6244617999999999E-2</v>
      </c>
    </row>
    <row r="20949" spans="1:8" x14ac:dyDescent="0.25">
      <c r="A20949">
        <v>349.72493387063298</v>
      </c>
      <c r="B20949">
        <v>4.4689863E-3</v>
      </c>
      <c r="C20949">
        <v>4.7816806000000002E-3</v>
      </c>
      <c r="D20949">
        <v>3.3516230000000002E-3</v>
      </c>
      <c r="E20949">
        <v>6.6911597999999995E-4</v>
      </c>
      <c r="F20949">
        <v>349.69866017500499</v>
      </c>
      <c r="G20949">
        <v>6.2247815999999997E-2</v>
      </c>
      <c r="H20949">
        <v>2.0198727E-2</v>
      </c>
    </row>
    <row r="20950" spans="1:8" x14ac:dyDescent="0.25">
      <c r="A20950">
        <v>349.74160144328999</v>
      </c>
      <c r="B20950">
        <v>7.4019217999999999E-3</v>
      </c>
      <c r="C20950">
        <v>3.9339033000000004E-3</v>
      </c>
      <c r="D20950">
        <v>2.7193220000000001E-3</v>
      </c>
      <c r="E20950">
        <v>2.0524657000000001E-3</v>
      </c>
      <c r="F20950">
        <v>349.715327747662</v>
      </c>
      <c r="G20950">
        <v>6.0507490999999997E-2</v>
      </c>
      <c r="H20950">
        <v>1.9292179E-2</v>
      </c>
    </row>
    <row r="20951" spans="1:8" x14ac:dyDescent="0.25">
      <c r="A20951">
        <v>349.75826901594797</v>
      </c>
      <c r="B20951">
        <v>1.5742321999999999E-3</v>
      </c>
      <c r="C20951">
        <v>4.4860756000000002E-3</v>
      </c>
      <c r="D20951">
        <v>2.8489521000000001E-3</v>
      </c>
      <c r="E20951">
        <v>7.8781420999999999E-4</v>
      </c>
      <c r="F20951">
        <v>349.73199532031998</v>
      </c>
      <c r="G20951">
        <v>6.0525831000000002E-2</v>
      </c>
      <c r="H20951">
        <v>1.8147988E-2</v>
      </c>
    </row>
    <row r="20952" spans="1:8" x14ac:dyDescent="0.25">
      <c r="A20952">
        <v>349.77493658065703</v>
      </c>
      <c r="B20952">
        <v>2.603054E-3</v>
      </c>
      <c r="C20952">
        <v>4.8326901000000002E-3</v>
      </c>
      <c r="D20952">
        <v>2.4659075E-3</v>
      </c>
      <c r="E20952">
        <v>8.3374808000000005E-4</v>
      </c>
      <c r="F20952">
        <v>349.74866288503</v>
      </c>
      <c r="G20952">
        <v>6.3683643999999998E-2</v>
      </c>
      <c r="H20952">
        <v>2.6418985999999998E-2</v>
      </c>
    </row>
    <row r="20953" spans="1:8" x14ac:dyDescent="0.25">
      <c r="A20953">
        <v>349.79160415331501</v>
      </c>
      <c r="B20953">
        <v>0</v>
      </c>
      <c r="C20953">
        <v>4.1218944999999998E-3</v>
      </c>
      <c r="D20953">
        <v>4.1206167000000004E-3</v>
      </c>
      <c r="E20953">
        <v>5.0434818999999995E-4</v>
      </c>
      <c r="F20953">
        <v>349.76533045768701</v>
      </c>
      <c r="G20953">
        <v>6.9617547000000002E-2</v>
      </c>
      <c r="H20953">
        <v>1.7331446E-2</v>
      </c>
    </row>
    <row r="20954" spans="1:8" x14ac:dyDescent="0.25">
      <c r="A20954">
        <v>349.80827172597202</v>
      </c>
      <c r="B20954">
        <v>0</v>
      </c>
      <c r="C20954">
        <v>6.0156486000000004E-3</v>
      </c>
      <c r="D20954">
        <v>3.1354947000000002E-3</v>
      </c>
      <c r="E20954">
        <v>2.1905361999999999E-4</v>
      </c>
      <c r="F20954">
        <v>349.78199803034403</v>
      </c>
      <c r="G20954">
        <v>5.8192775000000002E-2</v>
      </c>
      <c r="H20954">
        <v>1.9096779000000001E-2</v>
      </c>
    </row>
    <row r="20955" spans="1:8" x14ac:dyDescent="0.25">
      <c r="A20955">
        <v>349.82493929068198</v>
      </c>
      <c r="B20955">
        <v>5.4788290999999998E-3</v>
      </c>
      <c r="C20955">
        <v>4.5111813000000001E-3</v>
      </c>
      <c r="D20955">
        <v>3.6665449999999998E-3</v>
      </c>
      <c r="E20955">
        <v>9.1655877999999996E-4</v>
      </c>
      <c r="F20955">
        <v>349.79866559505399</v>
      </c>
      <c r="G20955">
        <v>6.7645326000000006E-2</v>
      </c>
      <c r="H20955">
        <v>2.0838385000000001E-2</v>
      </c>
    </row>
    <row r="20956" spans="1:8" x14ac:dyDescent="0.25">
      <c r="A20956">
        <v>349.841606863339</v>
      </c>
      <c r="B20956">
        <v>5.8576501999999999E-3</v>
      </c>
      <c r="C20956">
        <v>4.2165694999999996E-3</v>
      </c>
      <c r="D20956">
        <v>4.0939421999999998E-3</v>
      </c>
      <c r="E20956">
        <v>1.2513947000000001E-3</v>
      </c>
      <c r="F20956">
        <v>349.815333167711</v>
      </c>
      <c r="G20956">
        <v>5.9009392000000001E-2</v>
      </c>
      <c r="H20956">
        <v>2.1619613999999999E-2</v>
      </c>
    </row>
    <row r="20957" spans="1:8" x14ac:dyDescent="0.25">
      <c r="A20957">
        <v>349.85827443599698</v>
      </c>
      <c r="B20957">
        <v>0</v>
      </c>
      <c r="C20957">
        <v>4.1974773999999999E-3</v>
      </c>
      <c r="D20957">
        <v>3.1811495E-3</v>
      </c>
      <c r="E20957">
        <v>5.0965959000000001E-4</v>
      </c>
      <c r="F20957">
        <v>349.83200074036898</v>
      </c>
      <c r="G20957">
        <v>6.0840666000000002E-2</v>
      </c>
      <c r="H20957">
        <v>2.1517965999999999E-2</v>
      </c>
    </row>
    <row r="20958" spans="1:8" x14ac:dyDescent="0.25">
      <c r="A20958">
        <v>349.87494200865399</v>
      </c>
      <c r="B20958">
        <v>4.6765566999999999E-3</v>
      </c>
      <c r="C20958">
        <v>3.5987122000000001E-3</v>
      </c>
      <c r="D20958">
        <v>3.0011136999999999E-3</v>
      </c>
      <c r="E20958">
        <v>1.3725410999999999E-3</v>
      </c>
      <c r="F20958">
        <v>349.848668313026</v>
      </c>
      <c r="G20958">
        <v>5.7737891E-2</v>
      </c>
      <c r="H20958">
        <v>1.9201519E-2</v>
      </c>
    </row>
    <row r="20959" spans="1:8" x14ac:dyDescent="0.25">
      <c r="A20959">
        <v>349.89160957336401</v>
      </c>
      <c r="B20959">
        <v>2.5165062E-3</v>
      </c>
      <c r="C20959">
        <v>6.6543953000000001E-3</v>
      </c>
      <c r="D20959">
        <v>3.6160289000000002E-3</v>
      </c>
      <c r="E20959">
        <v>0</v>
      </c>
      <c r="F20959">
        <v>349.86533587773602</v>
      </c>
      <c r="G20959">
        <v>6.8495660999999999E-2</v>
      </c>
      <c r="H20959">
        <v>2.2206638000000001E-2</v>
      </c>
    </row>
    <row r="20960" spans="1:8" x14ac:dyDescent="0.25">
      <c r="A20960">
        <v>349.90827714602102</v>
      </c>
      <c r="B20960">
        <v>0</v>
      </c>
      <c r="C20960">
        <v>5.9248507000000004E-3</v>
      </c>
      <c r="D20960">
        <v>2.4238498999999999E-3</v>
      </c>
      <c r="E20960">
        <v>2.1837751999999998E-3</v>
      </c>
      <c r="F20960">
        <v>349.88200345039297</v>
      </c>
      <c r="G20960">
        <v>6.7877769000000004E-2</v>
      </c>
      <c r="H20960">
        <v>2.0350231E-2</v>
      </c>
    </row>
    <row r="20961" spans="1:8" x14ac:dyDescent="0.25">
      <c r="A20961">
        <v>349.92494471867798</v>
      </c>
      <c r="B20961">
        <v>2.622582E-3</v>
      </c>
      <c r="C20961">
        <v>3.7796025000000001E-3</v>
      </c>
      <c r="D20961">
        <v>5.5601154000000002E-3</v>
      </c>
      <c r="E20961">
        <v>1.7771592E-3</v>
      </c>
      <c r="F20961">
        <v>349.89867102305101</v>
      </c>
      <c r="G20961">
        <v>5.7536627999999999E-2</v>
      </c>
      <c r="H20961">
        <v>1.8790985999999999E-2</v>
      </c>
    </row>
    <row r="20962" spans="1:8" x14ac:dyDescent="0.25">
      <c r="A20962">
        <v>349.941612283388</v>
      </c>
      <c r="B20962">
        <v>1.5722189999999999E-3</v>
      </c>
      <c r="C20962">
        <v>4.1666841E-3</v>
      </c>
      <c r="D20962">
        <v>3.6906002000000001E-3</v>
      </c>
      <c r="E20962">
        <v>1.0520712E-3</v>
      </c>
      <c r="F20962">
        <v>349.91533858776</v>
      </c>
      <c r="G20962">
        <v>6.4760074000000001E-2</v>
      </c>
      <c r="H20962">
        <v>2.1462836999999998E-2</v>
      </c>
    </row>
    <row r="20963" spans="1:8" x14ac:dyDescent="0.25">
      <c r="A20963">
        <v>349.95827985604598</v>
      </c>
      <c r="B20963">
        <v>2.1404822E-3</v>
      </c>
      <c r="C20963">
        <v>3.7630950000000002E-3</v>
      </c>
      <c r="D20963">
        <v>6.4187091999999999E-3</v>
      </c>
      <c r="E20963">
        <v>6.5689451999999997E-4</v>
      </c>
      <c r="F20963">
        <v>349.93200616041798</v>
      </c>
      <c r="G20963">
        <v>5.8516748E-2</v>
      </c>
      <c r="H20963">
        <v>2.3626477999999999E-2</v>
      </c>
    </row>
    <row r="20964" spans="1:8" x14ac:dyDescent="0.25">
      <c r="A20964">
        <v>349.97494742870299</v>
      </c>
      <c r="B20964">
        <v>8.3970195000000001E-3</v>
      </c>
      <c r="C20964">
        <v>6.9016605000000002E-3</v>
      </c>
      <c r="D20964">
        <v>2.9975256999999998E-3</v>
      </c>
      <c r="E20964">
        <v>9.5845520000000005E-4</v>
      </c>
      <c r="F20964">
        <v>349.948673733075</v>
      </c>
      <c r="G20964">
        <v>5.9188467000000002E-2</v>
      </c>
      <c r="H20964">
        <v>2.4117684E-2</v>
      </c>
    </row>
    <row r="20965" spans="1:8" x14ac:dyDescent="0.25">
      <c r="A20965">
        <v>349.99161499341301</v>
      </c>
      <c r="B20965">
        <v>3.3109509999999998E-4</v>
      </c>
      <c r="C20965">
        <v>4.9582528999999997E-3</v>
      </c>
      <c r="D20965">
        <v>4.3941563999999999E-3</v>
      </c>
      <c r="E20965">
        <v>2.0705378000000002E-3</v>
      </c>
      <c r="F20965">
        <v>349.96534129778502</v>
      </c>
      <c r="G20965">
        <v>5.2814121999999998E-2</v>
      </c>
      <c r="H20965">
        <v>1.7545385E-2</v>
      </c>
    </row>
    <row r="20966" spans="1:8" x14ac:dyDescent="0.25">
      <c r="A20966">
        <v>350.00828256607002</v>
      </c>
      <c r="B20966">
        <v>0</v>
      </c>
      <c r="C20966">
        <v>3.1212515E-3</v>
      </c>
      <c r="D20966">
        <v>3.8302012000000002E-3</v>
      </c>
      <c r="E20966">
        <v>3.3468136E-4</v>
      </c>
      <c r="F20966">
        <v>349.98200887044197</v>
      </c>
      <c r="G20966">
        <v>5.9079817999999999E-2</v>
      </c>
      <c r="H20966">
        <v>1.7688427E-2</v>
      </c>
    </row>
    <row r="20967" spans="1:8" x14ac:dyDescent="0.25">
      <c r="A20967">
        <v>350.02495013872698</v>
      </c>
      <c r="B20967">
        <v>7.7059142999999996E-4</v>
      </c>
      <c r="C20967">
        <v>6.2458994999999998E-3</v>
      </c>
      <c r="D20967">
        <v>3.5693825E-3</v>
      </c>
      <c r="E20967">
        <v>7.5383484E-4</v>
      </c>
      <c r="F20967">
        <v>349.99867644310001</v>
      </c>
      <c r="G20967">
        <v>5.7650677999999997E-2</v>
      </c>
      <c r="H20967">
        <v>2.53882E-2</v>
      </c>
    </row>
    <row r="20968" spans="1:8" x14ac:dyDescent="0.25">
      <c r="A20968">
        <v>350.041617703437</v>
      </c>
      <c r="B20968">
        <v>0</v>
      </c>
      <c r="C20968">
        <v>4.2851701999999997E-3</v>
      </c>
      <c r="D20968">
        <v>2.3345684000000001E-3</v>
      </c>
      <c r="E20968">
        <v>1.3355785E-3</v>
      </c>
      <c r="F20968">
        <v>350.01534400780997</v>
      </c>
      <c r="G20968">
        <v>6.2277377000000002E-2</v>
      </c>
      <c r="H20968">
        <v>2.1713959000000001E-2</v>
      </c>
    </row>
    <row r="20969" spans="1:8" x14ac:dyDescent="0.25">
      <c r="A20969">
        <v>350.05828527609498</v>
      </c>
      <c r="B20969">
        <v>5.4762941000000001E-3</v>
      </c>
      <c r="C20969">
        <v>3.6778166000000002E-3</v>
      </c>
      <c r="D20969">
        <v>4.2773280000000004E-3</v>
      </c>
      <c r="E20969">
        <v>3.4911688999999998E-4</v>
      </c>
      <c r="F20969">
        <v>350.03201158046699</v>
      </c>
      <c r="G20969">
        <v>6.3579685999999996E-2</v>
      </c>
      <c r="H20969">
        <v>2.2355570000000002E-2</v>
      </c>
    </row>
    <row r="20970" spans="1:8" x14ac:dyDescent="0.25">
      <c r="A20970">
        <v>350.07495284875199</v>
      </c>
      <c r="B20970">
        <v>1.0700783E-3</v>
      </c>
      <c r="C20970">
        <v>5.3450609999999999E-3</v>
      </c>
      <c r="D20970">
        <v>2.4806734000000002E-3</v>
      </c>
      <c r="E20970">
        <v>7.6298071999999996E-4</v>
      </c>
      <c r="F20970">
        <v>350.048679153124</v>
      </c>
      <c r="G20970">
        <v>5.8024406000000001E-2</v>
      </c>
      <c r="H20970">
        <v>2.1701887E-2</v>
      </c>
    </row>
    <row r="20971" spans="1:8" x14ac:dyDescent="0.25">
      <c r="A20971">
        <v>350.09162041346201</v>
      </c>
      <c r="B20971">
        <v>0</v>
      </c>
      <c r="C20971">
        <v>6.3074380000000003E-3</v>
      </c>
      <c r="D20971">
        <v>3.4773524000000001E-3</v>
      </c>
      <c r="E20971">
        <v>6.2998779999999999E-4</v>
      </c>
      <c r="F20971">
        <v>350.06534671783402</v>
      </c>
      <c r="G20971">
        <v>6.4455986000000007E-2</v>
      </c>
      <c r="H20971">
        <v>1.9896707999999999E-2</v>
      </c>
    </row>
    <row r="20972" spans="1:8" x14ac:dyDescent="0.25">
      <c r="A20972">
        <v>350.10828798611902</v>
      </c>
      <c r="B20972">
        <v>0</v>
      </c>
      <c r="C20972">
        <v>4.7072996000000001E-3</v>
      </c>
      <c r="D20972">
        <v>4.6185870000000004E-3</v>
      </c>
      <c r="E20972">
        <v>1.6096836E-3</v>
      </c>
      <c r="F20972">
        <v>350.08201429049097</v>
      </c>
      <c r="G20972">
        <v>6.7217610999999997E-2</v>
      </c>
      <c r="H20972">
        <v>2.2684225999999998E-2</v>
      </c>
    </row>
    <row r="20973" spans="1:8" x14ac:dyDescent="0.25">
      <c r="A20973">
        <v>350.12495555877598</v>
      </c>
      <c r="B20973">
        <v>2.2534460000000001E-3</v>
      </c>
      <c r="C20973">
        <v>3.3072559000000001E-3</v>
      </c>
      <c r="D20973">
        <v>2.1886758E-3</v>
      </c>
      <c r="E20973">
        <v>0</v>
      </c>
      <c r="F20973">
        <v>350.09868186314901</v>
      </c>
      <c r="G20973">
        <v>7.0341155000000002E-2</v>
      </c>
      <c r="H20973">
        <v>1.7218119E-2</v>
      </c>
    </row>
    <row r="20974" spans="1:8" x14ac:dyDescent="0.25">
      <c r="A20974">
        <v>350.141623123486</v>
      </c>
      <c r="B20974">
        <v>0</v>
      </c>
      <c r="C20974">
        <v>3.4529973999999999E-3</v>
      </c>
      <c r="D20974">
        <v>5.581155E-3</v>
      </c>
      <c r="E20974">
        <v>2.1685140999999999E-3</v>
      </c>
      <c r="F20974">
        <v>350.11534942785897</v>
      </c>
      <c r="G20974">
        <v>6.5398394999999998E-2</v>
      </c>
      <c r="H20974">
        <v>2.1021990000000001E-2</v>
      </c>
    </row>
    <row r="20975" spans="1:8" x14ac:dyDescent="0.25">
      <c r="A20975">
        <v>350.15829069614398</v>
      </c>
      <c r="B20975">
        <v>6.6265216999999996E-3</v>
      </c>
      <c r="C20975">
        <v>4.2476277000000002E-3</v>
      </c>
      <c r="D20975">
        <v>3.7937918999999998E-3</v>
      </c>
      <c r="E20975">
        <v>1.0927458E-4</v>
      </c>
      <c r="F20975">
        <v>350.13201700051599</v>
      </c>
      <c r="G20975">
        <v>6.1306786000000002E-2</v>
      </c>
      <c r="H20975">
        <v>2.0481899000000001E-2</v>
      </c>
    </row>
    <row r="20976" spans="1:8" x14ac:dyDescent="0.25">
      <c r="A20976">
        <v>350.17495826880099</v>
      </c>
      <c r="B20976">
        <v>1.2981542E-3</v>
      </c>
      <c r="C20976">
        <v>3.3413249E-3</v>
      </c>
      <c r="D20976">
        <v>4.0231490999999998E-3</v>
      </c>
      <c r="E20976">
        <v>8.3176588E-4</v>
      </c>
      <c r="F20976">
        <v>350.148684573173</v>
      </c>
      <c r="G20976">
        <v>5.5165171999999998E-2</v>
      </c>
      <c r="H20976">
        <v>2.7207329999999998E-2</v>
      </c>
    </row>
    <row r="20977" spans="1:8" x14ac:dyDescent="0.25">
      <c r="A20977">
        <v>350.19162584145801</v>
      </c>
      <c r="B20977">
        <v>4.8745205E-4</v>
      </c>
      <c r="C20977">
        <v>4.7731828000000002E-3</v>
      </c>
      <c r="D20977">
        <v>1.5701139E-3</v>
      </c>
      <c r="E20977">
        <v>0</v>
      </c>
      <c r="F20977">
        <v>350.16535214583001</v>
      </c>
      <c r="G20977">
        <v>6.4176186999999996E-2</v>
      </c>
      <c r="H20977">
        <v>2.5080746000000001E-2</v>
      </c>
    </row>
    <row r="20978" spans="1:8" x14ac:dyDescent="0.25">
      <c r="A20978">
        <v>350.20829340616802</v>
      </c>
      <c r="B20978">
        <v>7.8000830999999998E-3</v>
      </c>
      <c r="C20978">
        <v>3.7340526000000001E-3</v>
      </c>
      <c r="D20978">
        <v>3.5200506E-3</v>
      </c>
      <c r="E20978">
        <v>1.6094077E-3</v>
      </c>
      <c r="F20978">
        <v>350.18201971053998</v>
      </c>
      <c r="G20978">
        <v>5.8966663000000002E-2</v>
      </c>
      <c r="H20978">
        <v>2.3453354999999999E-2</v>
      </c>
    </row>
    <row r="20979" spans="1:8" x14ac:dyDescent="0.25">
      <c r="A20979">
        <v>350.22496097882498</v>
      </c>
      <c r="B20979">
        <v>1.2860574000000001E-3</v>
      </c>
      <c r="C20979">
        <v>3.3981940000000002E-3</v>
      </c>
      <c r="D20979">
        <v>5.5706026000000002E-3</v>
      </c>
      <c r="E20979">
        <v>2.1411429999999999E-3</v>
      </c>
      <c r="F20979">
        <v>350.19868728319801</v>
      </c>
      <c r="G20979">
        <v>5.5896576000000003E-2</v>
      </c>
      <c r="H20979">
        <v>2.5070452999999999E-2</v>
      </c>
    </row>
    <row r="20980" spans="1:8" x14ac:dyDescent="0.25">
      <c r="A20980">
        <v>350.24162855148302</v>
      </c>
      <c r="B20980">
        <v>3.2118735999999998E-3</v>
      </c>
      <c r="C20980">
        <v>4.6980898000000002E-3</v>
      </c>
      <c r="D20980">
        <v>3.1964995E-3</v>
      </c>
      <c r="E20980">
        <v>0</v>
      </c>
      <c r="F20980">
        <v>350.21535485585503</v>
      </c>
      <c r="G20980">
        <v>5.2777547000000001E-2</v>
      </c>
      <c r="H20980">
        <v>1.6554339000000001E-2</v>
      </c>
    </row>
    <row r="20981" spans="1:8" x14ac:dyDescent="0.25">
      <c r="A20981">
        <v>350.25829611619298</v>
      </c>
      <c r="B20981">
        <v>3.8181855000000002E-3</v>
      </c>
      <c r="C20981">
        <v>4.5429868999999996E-3</v>
      </c>
      <c r="D20981">
        <v>4.5376289999999996E-3</v>
      </c>
      <c r="E20981">
        <v>9.7355496999999998E-4</v>
      </c>
      <c r="F20981">
        <v>350.23202242056499</v>
      </c>
      <c r="G20981">
        <v>5.3940281E-2</v>
      </c>
      <c r="H20981">
        <v>1.9917449E-2</v>
      </c>
    </row>
    <row r="20982" spans="1:8" x14ac:dyDescent="0.25">
      <c r="A20982">
        <v>350.27496368884999</v>
      </c>
      <c r="B20982">
        <v>0</v>
      </c>
      <c r="C20982">
        <v>2.1415085E-3</v>
      </c>
      <c r="D20982">
        <v>4.7666426E-3</v>
      </c>
      <c r="E20982">
        <v>4.8897676999999997E-4</v>
      </c>
      <c r="F20982">
        <v>350.248689993222</v>
      </c>
      <c r="G20982">
        <v>6.0619812000000002E-2</v>
      </c>
      <c r="H20982">
        <v>2.2298126000000001E-2</v>
      </c>
    </row>
    <row r="20983" spans="1:8" x14ac:dyDescent="0.25">
      <c r="A20983">
        <v>350.29163126150701</v>
      </c>
      <c r="B20983">
        <v>0</v>
      </c>
      <c r="C20983">
        <v>3.7218058000000002E-3</v>
      </c>
      <c r="D20983">
        <v>3.9935997000000003E-3</v>
      </c>
      <c r="E20983">
        <v>1.4157814E-3</v>
      </c>
      <c r="F20983">
        <v>350.26535756587901</v>
      </c>
      <c r="G20983">
        <v>6.1304024999999998E-2</v>
      </c>
      <c r="H20983">
        <v>2.5355641000000002E-2</v>
      </c>
    </row>
    <row r="20984" spans="1:8" x14ac:dyDescent="0.25">
      <c r="A20984">
        <v>350.30829882621703</v>
      </c>
      <c r="B20984">
        <v>1.6811917999999999E-3</v>
      </c>
      <c r="C20984">
        <v>4.7758649999999998E-3</v>
      </c>
      <c r="D20984">
        <v>3.3727397999999999E-3</v>
      </c>
      <c r="E20984">
        <v>4.5840169E-4</v>
      </c>
      <c r="F20984">
        <v>350.28202513058898</v>
      </c>
      <c r="G20984">
        <v>6.7184642000000003E-2</v>
      </c>
      <c r="H20984">
        <v>2.1831043000000001E-2</v>
      </c>
    </row>
    <row r="20985" spans="1:8" x14ac:dyDescent="0.25">
      <c r="A20985">
        <v>350.32496639887398</v>
      </c>
      <c r="B20985">
        <v>1.1482727999999999E-3</v>
      </c>
      <c r="C20985">
        <v>4.5490349000000003E-3</v>
      </c>
      <c r="D20985">
        <v>1.9812533000000002E-3</v>
      </c>
      <c r="E20985">
        <v>0</v>
      </c>
      <c r="F20985">
        <v>350.29869270324701</v>
      </c>
      <c r="G20985">
        <v>6.2978633000000006E-2</v>
      </c>
      <c r="H20985">
        <v>2.5356611000000001E-2</v>
      </c>
    </row>
    <row r="20986" spans="1:8" x14ac:dyDescent="0.25">
      <c r="A20986">
        <v>350.34163397153202</v>
      </c>
      <c r="B20986">
        <v>2.1837534999999998E-3</v>
      </c>
      <c r="C20986">
        <v>4.0129698000000002E-3</v>
      </c>
      <c r="D20986">
        <v>3.6801364999999998E-3</v>
      </c>
      <c r="E20986">
        <v>0</v>
      </c>
      <c r="F20986">
        <v>350.31536027590403</v>
      </c>
      <c r="G20986">
        <v>6.1339776999999998E-2</v>
      </c>
      <c r="H20986">
        <v>2.153476E-2</v>
      </c>
    </row>
    <row r="20987" spans="1:8" x14ac:dyDescent="0.25">
      <c r="A20987">
        <v>350.35830153624198</v>
      </c>
      <c r="B20987" s="111">
        <v>9.4323870000000005E-5</v>
      </c>
      <c r="C20987">
        <v>4.5699114000000004E-3</v>
      </c>
      <c r="D20987">
        <v>2.2540571999999999E-3</v>
      </c>
      <c r="E20987">
        <v>2.3690539000000002E-3</v>
      </c>
      <c r="F20987">
        <v>350.33202784061399</v>
      </c>
      <c r="G20987">
        <v>6.2762834000000003E-2</v>
      </c>
      <c r="H20987">
        <v>2.4315031000000001E-2</v>
      </c>
    </row>
    <row r="20988" spans="1:8" x14ac:dyDescent="0.25">
      <c r="A20988">
        <v>350.37496910889899</v>
      </c>
      <c r="B20988">
        <v>2.8502724999999998E-3</v>
      </c>
      <c r="C20988">
        <v>3.5983211999999999E-3</v>
      </c>
      <c r="D20988">
        <v>2.7019633E-3</v>
      </c>
      <c r="E20988">
        <v>0</v>
      </c>
      <c r="F20988">
        <v>350.348695413271</v>
      </c>
      <c r="G20988">
        <v>6.1741604999999998E-2</v>
      </c>
      <c r="H20988">
        <v>2.2512315000000001E-2</v>
      </c>
    </row>
    <row r="20989" spans="1:8" x14ac:dyDescent="0.25">
      <c r="A20989">
        <v>350.39163668155601</v>
      </c>
      <c r="B20989">
        <v>0</v>
      </c>
      <c r="C20989">
        <v>3.8844258999999998E-3</v>
      </c>
      <c r="D20989">
        <v>2.6476993E-3</v>
      </c>
      <c r="E20989">
        <v>1.1558196E-4</v>
      </c>
      <c r="F20989">
        <v>350.36536298592802</v>
      </c>
      <c r="G20989">
        <v>6.5597743E-2</v>
      </c>
      <c r="H20989">
        <v>2.0813668E-2</v>
      </c>
    </row>
    <row r="20990" spans="1:8" x14ac:dyDescent="0.25">
      <c r="A20990">
        <v>350.40830424626603</v>
      </c>
      <c r="B20990">
        <v>0</v>
      </c>
      <c r="C20990">
        <v>4.7897616999999998E-3</v>
      </c>
      <c r="D20990">
        <v>2.4454782000000001E-3</v>
      </c>
      <c r="E20990">
        <v>1.0032082E-4</v>
      </c>
      <c r="F20990">
        <v>350.38203055063798</v>
      </c>
      <c r="G20990">
        <v>6.8889819000000005E-2</v>
      </c>
      <c r="H20990">
        <v>1.8514651999999999E-2</v>
      </c>
    </row>
    <row r="20991" spans="1:8" x14ac:dyDescent="0.25">
      <c r="A20991">
        <v>350.42497181892401</v>
      </c>
      <c r="B20991">
        <v>0</v>
      </c>
      <c r="C20991">
        <v>4.6501755999999997E-3</v>
      </c>
      <c r="D20991">
        <v>3.6569696000000001E-3</v>
      </c>
      <c r="E20991">
        <v>5.5209058000000005E-4</v>
      </c>
      <c r="F20991">
        <v>350.39869812329601</v>
      </c>
      <c r="G20991">
        <v>6.2762648000000004E-2</v>
      </c>
      <c r="H20991">
        <v>2.1076524999999999E-2</v>
      </c>
    </row>
    <row r="20992" spans="1:8" x14ac:dyDescent="0.25">
      <c r="A20992">
        <v>350.44163939158102</v>
      </c>
      <c r="B20992">
        <v>0</v>
      </c>
      <c r="C20992">
        <v>3.3013658E-3</v>
      </c>
      <c r="D20992">
        <v>5.0293090999999996E-3</v>
      </c>
      <c r="E20992">
        <v>2.1627132999999998E-3</v>
      </c>
      <c r="F20992">
        <v>350.41536569595303</v>
      </c>
      <c r="G20992">
        <v>6.3584656000000003E-2</v>
      </c>
      <c r="H20992">
        <v>1.8794093000000001E-2</v>
      </c>
    </row>
    <row r="20993" spans="1:8" x14ac:dyDescent="0.25">
      <c r="A20993">
        <v>350.45830695629098</v>
      </c>
      <c r="B20993">
        <v>9.4127038000000002E-4</v>
      </c>
      <c r="C20993">
        <v>2.4159409E-3</v>
      </c>
      <c r="D20993">
        <v>2.6770664999999998E-3</v>
      </c>
      <c r="E20993">
        <v>9.1422512000000002E-4</v>
      </c>
      <c r="F20993">
        <v>350.43203326066299</v>
      </c>
      <c r="G20993">
        <v>5.7610351999999997E-2</v>
      </c>
      <c r="H20993">
        <v>2.4946165999999999E-2</v>
      </c>
    </row>
    <row r="20994" spans="1:8" x14ac:dyDescent="0.25">
      <c r="A20994">
        <v>350.474974528948</v>
      </c>
      <c r="B20994">
        <v>3.4928832000000001E-3</v>
      </c>
      <c r="C20994">
        <v>5.0256900000000002E-3</v>
      </c>
      <c r="D20994">
        <v>4.2929574999999998E-3</v>
      </c>
      <c r="E20994">
        <v>3.4634474999999999E-4</v>
      </c>
      <c r="F20994">
        <v>350.44870083332</v>
      </c>
      <c r="G20994">
        <v>7.0463656999999999E-2</v>
      </c>
      <c r="H20994">
        <v>2.0965213E-2</v>
      </c>
    </row>
    <row r="20995" spans="1:8" x14ac:dyDescent="0.25">
      <c r="A20995">
        <v>350.49164210160501</v>
      </c>
      <c r="B20995">
        <v>0</v>
      </c>
      <c r="C20995">
        <v>2.6409278999999998E-3</v>
      </c>
      <c r="D20995">
        <v>3.2240066E-3</v>
      </c>
      <c r="E20995">
        <v>1.2970271999999999E-3</v>
      </c>
      <c r="F20995">
        <v>350.46536840597702</v>
      </c>
      <c r="G20995">
        <v>6.7213036000000004E-2</v>
      </c>
      <c r="H20995">
        <v>2.0230969000000001E-2</v>
      </c>
    </row>
    <row r="20996" spans="1:8" x14ac:dyDescent="0.25">
      <c r="A20996">
        <v>350.50830966631497</v>
      </c>
      <c r="B20996">
        <v>6.0341373000000003E-4</v>
      </c>
      <c r="C20996">
        <v>3.9463029000000004E-3</v>
      </c>
      <c r="D20996">
        <v>3.9940104000000002E-3</v>
      </c>
      <c r="E20996">
        <v>7.5407024000000004E-4</v>
      </c>
      <c r="F20996">
        <v>350.48203597068698</v>
      </c>
      <c r="G20996">
        <v>5.7666000000000002E-2</v>
      </c>
      <c r="H20996">
        <v>1.8645115E-2</v>
      </c>
    </row>
    <row r="20997" spans="1:8" x14ac:dyDescent="0.25">
      <c r="A20997">
        <v>350.52497723897301</v>
      </c>
      <c r="B20997">
        <v>0</v>
      </c>
      <c r="C20997">
        <v>3.9027007000000001E-3</v>
      </c>
      <c r="D20997">
        <v>2.2634972999999998E-3</v>
      </c>
      <c r="E20997">
        <v>5.9563271E-4</v>
      </c>
      <c r="F20997">
        <v>350.49870354334502</v>
      </c>
      <c r="G20997">
        <v>5.7926834000000003E-2</v>
      </c>
      <c r="H20997">
        <v>1.7365154000000001E-2</v>
      </c>
    </row>
    <row r="20998" spans="1:8" x14ac:dyDescent="0.25">
      <c r="A20998">
        <v>350.54164481163002</v>
      </c>
      <c r="B20998">
        <v>0</v>
      </c>
      <c r="C20998">
        <v>2.6835809E-3</v>
      </c>
      <c r="D20998">
        <v>2.8549749E-3</v>
      </c>
      <c r="E20998">
        <v>0</v>
      </c>
      <c r="F20998">
        <v>350.51537111600197</v>
      </c>
      <c r="G20998">
        <v>7.0348813999999996E-2</v>
      </c>
      <c r="H20998">
        <v>1.8921139E-2</v>
      </c>
    </row>
    <row r="20999" spans="1:8" x14ac:dyDescent="0.25">
      <c r="A20999">
        <v>350.55831238428698</v>
      </c>
      <c r="B20999">
        <v>0</v>
      </c>
      <c r="C20999">
        <v>5.6963335000000002E-3</v>
      </c>
      <c r="D20999">
        <v>3.7305704E-3</v>
      </c>
      <c r="E20999">
        <v>1.5140851999999999E-3</v>
      </c>
      <c r="F20999">
        <v>350.53203868865899</v>
      </c>
      <c r="G20999">
        <v>6.1796698999999997E-2</v>
      </c>
      <c r="H20999">
        <v>2.1191710999999998E-2</v>
      </c>
    </row>
    <row r="21000" spans="1:8" x14ac:dyDescent="0.25">
      <c r="A21000">
        <v>350.574979948997</v>
      </c>
      <c r="B21000">
        <v>0</v>
      </c>
      <c r="C21000">
        <v>3.9848122E-3</v>
      </c>
      <c r="D21000">
        <v>1.9366574E-3</v>
      </c>
      <c r="E21000">
        <v>8.2511075999999999E-4</v>
      </c>
      <c r="F21000">
        <v>350.54870625336901</v>
      </c>
      <c r="G21000">
        <v>5.6714196000000001E-2</v>
      </c>
      <c r="H21000">
        <v>1.8153631999999999E-2</v>
      </c>
    </row>
    <row r="21001" spans="1:8" x14ac:dyDescent="0.25">
      <c r="A21001">
        <v>350.59164752165401</v>
      </c>
      <c r="B21001">
        <v>4.1349031999999997E-3</v>
      </c>
      <c r="C21001">
        <v>5.0761829999999997E-3</v>
      </c>
      <c r="D21001">
        <v>3.1734249000000001E-3</v>
      </c>
      <c r="E21001">
        <v>3.3151280000000001E-4</v>
      </c>
      <c r="F21001">
        <v>350.56537382602602</v>
      </c>
      <c r="G21001">
        <v>5.7307478000000002E-2</v>
      </c>
      <c r="H21001">
        <v>2.0465948000000001E-2</v>
      </c>
    </row>
    <row r="21002" spans="1:8" x14ac:dyDescent="0.25">
      <c r="A21002">
        <v>350.60831509431199</v>
      </c>
      <c r="B21002">
        <v>6.9889914999999995E-4</v>
      </c>
      <c r="C21002">
        <v>3.233264E-3</v>
      </c>
      <c r="D21002">
        <v>2.3076175999999999E-3</v>
      </c>
      <c r="E21002">
        <v>0</v>
      </c>
      <c r="F21002">
        <v>350.582041398684</v>
      </c>
      <c r="G21002">
        <v>6.0228676000000002E-2</v>
      </c>
      <c r="H21002">
        <v>2.3078332E-2</v>
      </c>
    </row>
    <row r="21003" spans="1:8" x14ac:dyDescent="0.25">
      <c r="A21003">
        <v>350.62498265902201</v>
      </c>
      <c r="B21003">
        <v>2.1577495999999998E-3</v>
      </c>
      <c r="C21003">
        <v>4.7219647000000002E-3</v>
      </c>
      <c r="D21003">
        <v>3.3349153E-3</v>
      </c>
      <c r="E21003">
        <v>2.2410731000000001E-4</v>
      </c>
      <c r="F21003">
        <v>350.59870896339402</v>
      </c>
      <c r="G21003">
        <v>6.1864216E-2</v>
      </c>
      <c r="H21003">
        <v>2.016248E-2</v>
      </c>
    </row>
    <row r="21004" spans="1:8" x14ac:dyDescent="0.25">
      <c r="A21004">
        <v>350.64165023167902</v>
      </c>
      <c r="B21004">
        <v>2.6903806999999998E-3</v>
      </c>
      <c r="C21004">
        <v>4.2169229000000004E-3</v>
      </c>
      <c r="D21004">
        <v>4.0059448000000003E-3</v>
      </c>
      <c r="E21004">
        <v>3.5679321999999999E-3</v>
      </c>
      <c r="F21004">
        <v>350.61537653605097</v>
      </c>
      <c r="G21004">
        <v>6.0510512000000002E-2</v>
      </c>
      <c r="H21004">
        <v>2.2680677E-2</v>
      </c>
    </row>
    <row r="21005" spans="1:8" x14ac:dyDescent="0.25">
      <c r="A21005">
        <v>350.65831780433598</v>
      </c>
      <c r="B21005">
        <v>4.4733630000000002E-3</v>
      </c>
      <c r="C21005">
        <v>5.6326589999999999E-3</v>
      </c>
      <c r="D21005">
        <v>4.4053089999999996E-3</v>
      </c>
      <c r="E21005">
        <v>2.333842E-3</v>
      </c>
      <c r="F21005">
        <v>350.63204410870799</v>
      </c>
      <c r="G21005">
        <v>5.3066228E-2</v>
      </c>
      <c r="H21005">
        <v>2.0980368999999999E-2</v>
      </c>
    </row>
    <row r="21006" spans="1:8" x14ac:dyDescent="0.25">
      <c r="A21006">
        <v>350.674985369046</v>
      </c>
      <c r="B21006">
        <v>3.6620967999999999E-3</v>
      </c>
      <c r="C21006">
        <v>3.5226952999999998E-3</v>
      </c>
      <c r="D21006">
        <v>3.5745352999999999E-3</v>
      </c>
      <c r="E21006">
        <v>0</v>
      </c>
      <c r="F21006">
        <v>350.64871167341801</v>
      </c>
      <c r="G21006">
        <v>6.0085706000000003E-2</v>
      </c>
      <c r="H21006">
        <v>1.9434992000000002E-2</v>
      </c>
    </row>
    <row r="21007" spans="1:8" x14ac:dyDescent="0.25">
      <c r="A21007">
        <v>350.69165294170301</v>
      </c>
      <c r="B21007">
        <v>5.1309433999999999E-3</v>
      </c>
      <c r="C21007">
        <v>3.6186899999999999E-3</v>
      </c>
      <c r="D21007">
        <v>2.4554662E-3</v>
      </c>
      <c r="E21007">
        <v>9.7371149000000004E-4</v>
      </c>
      <c r="F21007">
        <v>350.66537924607502</v>
      </c>
      <c r="G21007">
        <v>5.9205270999999997E-2</v>
      </c>
      <c r="H21007">
        <v>1.6587343000000001E-2</v>
      </c>
    </row>
    <row r="21008" spans="1:8" x14ac:dyDescent="0.25">
      <c r="A21008">
        <v>350.70832051436099</v>
      </c>
      <c r="B21008">
        <v>0</v>
      </c>
      <c r="C21008">
        <v>4.5640371000000004E-3</v>
      </c>
      <c r="D21008">
        <v>2.6895352999999999E-3</v>
      </c>
      <c r="E21008">
        <v>1.4926828E-4</v>
      </c>
      <c r="F21008">
        <v>350.682046818733</v>
      </c>
      <c r="G21008">
        <v>5.8449898E-2</v>
      </c>
      <c r="H21008">
        <v>1.7397901E-2</v>
      </c>
    </row>
    <row r="21009" spans="1:8" x14ac:dyDescent="0.25">
      <c r="A21009">
        <v>350.72498807907101</v>
      </c>
      <c r="B21009">
        <v>0</v>
      </c>
      <c r="C21009">
        <v>2.7880172999999999E-3</v>
      </c>
      <c r="D21009">
        <v>3.0885595E-3</v>
      </c>
      <c r="E21009">
        <v>3.0172328000000002E-3</v>
      </c>
      <c r="F21009">
        <v>350.69871438344302</v>
      </c>
      <c r="G21009">
        <v>6.5697975000000006E-2</v>
      </c>
      <c r="H21009">
        <v>1.9445779E-2</v>
      </c>
    </row>
    <row r="21010" spans="1:8" x14ac:dyDescent="0.25">
      <c r="A21010">
        <v>350.74165565172802</v>
      </c>
      <c r="B21010">
        <v>0</v>
      </c>
      <c r="C21010">
        <v>4.6229343999999997E-3</v>
      </c>
      <c r="D21010">
        <v>3.6756897E-3</v>
      </c>
      <c r="E21010">
        <v>1.6741964999999999E-3</v>
      </c>
      <c r="F21010">
        <v>350.71538195609998</v>
      </c>
      <c r="G21010">
        <v>6.6527641999999998E-2</v>
      </c>
      <c r="H21010">
        <v>2.2719959000000001E-2</v>
      </c>
    </row>
    <row r="21011" spans="1:8" x14ac:dyDescent="0.25">
      <c r="A21011">
        <v>350.75832322438498</v>
      </c>
      <c r="B21011">
        <v>3.7036787E-3</v>
      </c>
      <c r="C21011">
        <v>3.2793727999999999E-3</v>
      </c>
      <c r="D21011">
        <v>2.9032403000000002E-3</v>
      </c>
      <c r="E21011">
        <v>1.2946583000000001E-3</v>
      </c>
      <c r="F21011">
        <v>350.73204952875699</v>
      </c>
      <c r="G21011">
        <v>6.7286573000000002E-2</v>
      </c>
      <c r="H21011">
        <v>1.7473143E-2</v>
      </c>
    </row>
    <row r="21012" spans="1:8" x14ac:dyDescent="0.25">
      <c r="A21012">
        <v>350.774990789095</v>
      </c>
      <c r="B21012">
        <v>1.6445544E-3</v>
      </c>
      <c r="C21012">
        <v>3.4731659000000002E-3</v>
      </c>
      <c r="D21012">
        <v>3.7727796000000002E-3</v>
      </c>
      <c r="E21012">
        <v>2.9238302000000002E-3</v>
      </c>
      <c r="F21012">
        <v>350.74871709346701</v>
      </c>
      <c r="G21012">
        <v>6.1376936999999999E-2</v>
      </c>
      <c r="H21012">
        <v>2.4178192000000001E-2</v>
      </c>
    </row>
    <row r="21013" spans="1:8" x14ac:dyDescent="0.25">
      <c r="A21013">
        <v>350.79165836175201</v>
      </c>
      <c r="B21013">
        <v>1.8002792E-3</v>
      </c>
      <c r="C21013">
        <v>4.9066259999999999E-3</v>
      </c>
      <c r="D21013">
        <v>4.5368945999999999E-3</v>
      </c>
      <c r="E21013">
        <v>8.2086097E-4</v>
      </c>
      <c r="F21013">
        <v>350.76538466612499</v>
      </c>
      <c r="G21013">
        <v>5.8992133000000002E-2</v>
      </c>
      <c r="H21013">
        <v>1.9323222000000001E-2</v>
      </c>
    </row>
    <row r="21014" spans="1:8" x14ac:dyDescent="0.25">
      <c r="A21014">
        <v>350.80832593440999</v>
      </c>
      <c r="B21014">
        <v>0</v>
      </c>
      <c r="C21014">
        <v>4.1520031999999997E-3</v>
      </c>
      <c r="D21014">
        <v>3.9367982999999997E-3</v>
      </c>
      <c r="E21014">
        <v>7.1314618000000005E-4</v>
      </c>
      <c r="F21014">
        <v>350.782052238782</v>
      </c>
      <c r="G21014">
        <v>5.5176168999999997E-2</v>
      </c>
      <c r="H21014">
        <v>2.1879127000000002E-2</v>
      </c>
    </row>
    <row r="21015" spans="1:8" x14ac:dyDescent="0.25">
      <c r="A21015">
        <v>350.82499349912001</v>
      </c>
      <c r="B21015">
        <v>3.3398031000000001E-4</v>
      </c>
      <c r="C21015">
        <v>3.2541243999999999E-3</v>
      </c>
      <c r="D21015">
        <v>3.8804821999999998E-3</v>
      </c>
      <c r="E21015">
        <v>1.2369448999999999E-3</v>
      </c>
      <c r="F21015">
        <v>350.79871980349202</v>
      </c>
      <c r="G21015">
        <v>6.4379394000000006E-2</v>
      </c>
      <c r="H21015">
        <v>1.8551119000000001E-2</v>
      </c>
    </row>
    <row r="21016" spans="1:8" x14ac:dyDescent="0.25">
      <c r="A21016">
        <v>350.84166107177703</v>
      </c>
      <c r="B21016">
        <v>2.6813697000000001E-3</v>
      </c>
      <c r="C21016">
        <v>4.6242805999999999E-3</v>
      </c>
      <c r="D21016">
        <v>4.5130969999999998E-3</v>
      </c>
      <c r="E21016">
        <v>2.3113890000000001E-3</v>
      </c>
      <c r="F21016">
        <v>350.81538737614898</v>
      </c>
      <c r="G21016">
        <v>6.3308127000000006E-2</v>
      </c>
      <c r="H21016">
        <v>1.5093924999999999E-2</v>
      </c>
    </row>
    <row r="21017" spans="1:8" x14ac:dyDescent="0.25">
      <c r="A21017">
        <v>350.85832864443398</v>
      </c>
      <c r="B21017">
        <v>9.9462073E-4</v>
      </c>
      <c r="C21017">
        <v>5.1826993000000003E-3</v>
      </c>
      <c r="D21017">
        <v>2.9182800000000001E-3</v>
      </c>
      <c r="E21017">
        <v>1.5379871E-3</v>
      </c>
      <c r="F21017">
        <v>350.83205494880599</v>
      </c>
      <c r="G21017">
        <v>6.5321505000000002E-2</v>
      </c>
      <c r="H21017">
        <v>2.1844513999999999E-2</v>
      </c>
    </row>
    <row r="21018" spans="1:8" x14ac:dyDescent="0.25">
      <c r="A21018">
        <v>350.874996209144</v>
      </c>
      <c r="B21018">
        <v>6.3726944000000001E-3</v>
      </c>
      <c r="C21018">
        <v>7.9035787000000003E-3</v>
      </c>
      <c r="D21018">
        <v>4.2012176000000004E-3</v>
      </c>
      <c r="E21018">
        <v>1.1525699000000001E-3</v>
      </c>
      <c r="F21018">
        <v>350.84872251351601</v>
      </c>
      <c r="G21018">
        <v>5.5636990999999997E-2</v>
      </c>
      <c r="H21018">
        <v>2.3785718000000001E-2</v>
      </c>
    </row>
    <row r="21019" spans="1:8" x14ac:dyDescent="0.25">
      <c r="A21019">
        <v>350.89166378180101</v>
      </c>
      <c r="B21019">
        <v>6.4883975000000005E-4</v>
      </c>
      <c r="C21019">
        <v>5.9592044000000002E-3</v>
      </c>
      <c r="D21019">
        <v>1.9853686000000001E-3</v>
      </c>
      <c r="E21019">
        <v>1.7675218E-3</v>
      </c>
      <c r="F21019">
        <v>350.86539008617399</v>
      </c>
      <c r="G21019">
        <v>6.2548681999999994E-2</v>
      </c>
      <c r="H21019">
        <v>1.5174458E-2</v>
      </c>
    </row>
    <row r="21020" spans="1:8" x14ac:dyDescent="0.25">
      <c r="A21020">
        <v>350.90833135445899</v>
      </c>
      <c r="B21020">
        <v>4.1674776000000004E-3</v>
      </c>
      <c r="C21020">
        <v>3.8565467E-3</v>
      </c>
      <c r="D21020">
        <v>2.5209051E-3</v>
      </c>
      <c r="E21020">
        <v>2.4452212000000001E-3</v>
      </c>
      <c r="F21020">
        <v>350.882057658831</v>
      </c>
      <c r="G21020">
        <v>5.9978719999999999E-2</v>
      </c>
      <c r="H21020">
        <v>2.1183115999999998E-2</v>
      </c>
    </row>
    <row r="21021" spans="1:8" x14ac:dyDescent="0.25">
      <c r="A21021">
        <v>350.92499892711601</v>
      </c>
      <c r="B21021">
        <v>0</v>
      </c>
      <c r="C21021">
        <v>3.1290846000000001E-3</v>
      </c>
      <c r="D21021">
        <v>2.8762372999999999E-3</v>
      </c>
      <c r="E21021">
        <v>2.9225636000000002E-3</v>
      </c>
      <c r="F21021">
        <v>350.89872523148802</v>
      </c>
      <c r="G21021">
        <v>6.3521131999999994E-2</v>
      </c>
      <c r="H21021">
        <v>2.1185395999999999E-2</v>
      </c>
    </row>
    <row r="21022" spans="1:8" x14ac:dyDescent="0.25">
      <c r="A21022">
        <v>350.94166649182603</v>
      </c>
      <c r="B21022">
        <v>1.0515227000000001E-3</v>
      </c>
      <c r="C21022">
        <v>5.0378050999999998E-3</v>
      </c>
      <c r="D21022">
        <v>3.5342402000000002E-3</v>
      </c>
      <c r="E21022" s="111">
        <v>9.3089190999999998E-5</v>
      </c>
      <c r="F21022">
        <v>350.91539279619798</v>
      </c>
      <c r="G21022">
        <v>5.9165329000000003E-2</v>
      </c>
      <c r="H21022">
        <v>2.2437548000000002E-2</v>
      </c>
    </row>
    <row r="21023" spans="1:8" x14ac:dyDescent="0.25">
      <c r="A21023">
        <v>350.95833406448298</v>
      </c>
      <c r="B21023">
        <v>1.6833989999999999E-3</v>
      </c>
      <c r="C21023">
        <v>3.5446838000000001E-3</v>
      </c>
      <c r="D21023">
        <v>2.8682811999999999E-3</v>
      </c>
      <c r="E21023">
        <v>1.3117071000000001E-3</v>
      </c>
      <c r="F21023">
        <v>350.93206036885499</v>
      </c>
      <c r="G21023">
        <v>5.1328565999999999E-2</v>
      </c>
      <c r="H21023">
        <v>2.4354704000000001E-2</v>
      </c>
    </row>
    <row r="21024" spans="1:8" x14ac:dyDescent="0.25">
      <c r="A21024">
        <v>350.97500163714</v>
      </c>
      <c r="B21024">
        <v>4.2711928999999999E-3</v>
      </c>
      <c r="C21024">
        <v>3.9469520999999997E-3</v>
      </c>
      <c r="D21024">
        <v>3.1686666999999999E-3</v>
      </c>
      <c r="E21024">
        <v>0</v>
      </c>
      <c r="F21024">
        <v>350.94872794151303</v>
      </c>
      <c r="G21024">
        <v>5.3910806999999998E-2</v>
      </c>
      <c r="H21024">
        <v>1.9625019E-2</v>
      </c>
    </row>
    <row r="21025" spans="1:8" x14ac:dyDescent="0.25">
      <c r="A21025">
        <v>350.99166920185002</v>
      </c>
      <c r="B21025">
        <v>0</v>
      </c>
      <c r="C21025">
        <v>3.4315704999999998E-3</v>
      </c>
      <c r="D21025">
        <v>2.9095869999999999E-3</v>
      </c>
      <c r="E21025">
        <v>1.1113731E-3</v>
      </c>
      <c r="F21025">
        <v>350.96539550622299</v>
      </c>
      <c r="G21025">
        <v>5.7234744999999997E-2</v>
      </c>
      <c r="H21025">
        <v>2.0143876000000002E-2</v>
      </c>
    </row>
    <row r="21026" spans="1:8" x14ac:dyDescent="0.25">
      <c r="A21026">
        <v>351.008336774508</v>
      </c>
      <c r="B21026">
        <v>3.7984767000000001E-3</v>
      </c>
      <c r="C21026">
        <v>4.3510859999999997E-3</v>
      </c>
      <c r="D21026">
        <v>3.8767871000000001E-3</v>
      </c>
      <c r="E21026">
        <v>3.2523754000000002E-3</v>
      </c>
      <c r="F21026">
        <v>350.98206307888</v>
      </c>
      <c r="G21026">
        <v>5.7730388000000001E-2</v>
      </c>
      <c r="H21026">
        <v>2.4249995E-2</v>
      </c>
    </row>
    <row r="21027" spans="1:8" x14ac:dyDescent="0.25">
      <c r="A21027">
        <v>351.02500434716501</v>
      </c>
      <c r="B21027">
        <v>4.1956062999999998E-3</v>
      </c>
      <c r="C21027">
        <v>4.0044751999999996E-3</v>
      </c>
      <c r="D21027">
        <v>4.9290656999999996E-3</v>
      </c>
      <c r="E21027">
        <v>9.0423349000000005E-4</v>
      </c>
      <c r="F21027">
        <v>350.99873065153702</v>
      </c>
      <c r="G21027">
        <v>6.4278803999999995E-2</v>
      </c>
      <c r="H21027">
        <v>1.7362509000000002E-2</v>
      </c>
    </row>
    <row r="21028" spans="1:8" x14ac:dyDescent="0.25">
      <c r="A21028">
        <v>351.04167191187503</v>
      </c>
      <c r="B21028">
        <v>0</v>
      </c>
      <c r="C21028">
        <v>5.1913769E-3</v>
      </c>
      <c r="D21028">
        <v>3.7151214000000002E-3</v>
      </c>
      <c r="E21028">
        <v>0</v>
      </c>
      <c r="F21028">
        <v>351.01539821624698</v>
      </c>
      <c r="G21028">
        <v>5.8755058999999998E-2</v>
      </c>
      <c r="H21028">
        <v>1.976607E-2</v>
      </c>
    </row>
    <row r="21029" spans="1:8" x14ac:dyDescent="0.25">
      <c r="A21029">
        <v>351.05833948453198</v>
      </c>
      <c r="B21029">
        <v>1.4622477999999999E-3</v>
      </c>
      <c r="C21029">
        <v>5.3943148999999998E-3</v>
      </c>
      <c r="D21029">
        <v>3.6781218000000002E-3</v>
      </c>
      <c r="E21029">
        <v>1.6989958999999999E-3</v>
      </c>
      <c r="F21029">
        <v>351.03206578890399</v>
      </c>
      <c r="G21029">
        <v>5.7506165999999997E-2</v>
      </c>
      <c r="H21029">
        <v>2.3004198E-2</v>
      </c>
    </row>
    <row r="21030" spans="1:8" x14ac:dyDescent="0.25">
      <c r="A21030">
        <v>351.07500705719002</v>
      </c>
      <c r="B21030">
        <v>0</v>
      </c>
      <c r="C21030">
        <v>4.3131773999999998E-3</v>
      </c>
      <c r="D21030">
        <v>3.8824888999999998E-3</v>
      </c>
      <c r="E21030">
        <v>3.4558973E-3</v>
      </c>
      <c r="F21030">
        <v>351.04873336156197</v>
      </c>
      <c r="G21030">
        <v>5.7746392000000001E-2</v>
      </c>
      <c r="H21030">
        <v>2.4564494999999999E-2</v>
      </c>
    </row>
    <row r="21031" spans="1:8" x14ac:dyDescent="0.25">
      <c r="A21031">
        <v>351.09167462189902</v>
      </c>
      <c r="B21031">
        <v>7.5207041000000001E-3</v>
      </c>
      <c r="C21031">
        <v>4.3408680000000003E-3</v>
      </c>
      <c r="D21031">
        <v>3.5379303E-3</v>
      </c>
      <c r="E21031">
        <v>8.2229828999999999E-4</v>
      </c>
      <c r="F21031">
        <v>351.06540092627199</v>
      </c>
      <c r="G21031">
        <v>6.0748994000000001E-2</v>
      </c>
      <c r="H21031">
        <v>2.4747577999999999E-2</v>
      </c>
    </row>
    <row r="21032" spans="1:8" x14ac:dyDescent="0.25">
      <c r="A21032">
        <v>351.108342194557</v>
      </c>
      <c r="B21032">
        <v>0</v>
      </c>
      <c r="C21032">
        <v>4.6032317999999996E-3</v>
      </c>
      <c r="D21032">
        <v>3.5674643999999999E-3</v>
      </c>
      <c r="E21032">
        <v>1.5120322E-4</v>
      </c>
      <c r="F21032">
        <v>351.082068498929</v>
      </c>
      <c r="G21032">
        <v>5.5967387E-2</v>
      </c>
      <c r="H21032">
        <v>2.3460078999999998E-2</v>
      </c>
    </row>
    <row r="21033" spans="1:8" x14ac:dyDescent="0.25">
      <c r="A21033">
        <v>351.12500976721401</v>
      </c>
      <c r="B21033">
        <v>0</v>
      </c>
      <c r="C21033">
        <v>4.7177788999999996E-3</v>
      </c>
      <c r="D21033">
        <v>2.5822034000000001E-3</v>
      </c>
      <c r="E21033">
        <v>0</v>
      </c>
      <c r="F21033">
        <v>351.09873607158602</v>
      </c>
      <c r="G21033">
        <v>6.1225823999999998E-2</v>
      </c>
      <c r="H21033">
        <v>2.1736571999999999E-2</v>
      </c>
    </row>
    <row r="21034" spans="1:8" x14ac:dyDescent="0.25">
      <c r="A21034">
        <v>351.14167733192397</v>
      </c>
      <c r="B21034">
        <v>0</v>
      </c>
      <c r="C21034">
        <v>3.5409266E-3</v>
      </c>
      <c r="D21034">
        <v>3.5399529000000002E-3</v>
      </c>
      <c r="E21034">
        <v>2.6085649000000002E-3</v>
      </c>
      <c r="F21034">
        <v>351.11540363629598</v>
      </c>
      <c r="G21034">
        <v>7.2500049999999996E-2</v>
      </c>
      <c r="H21034">
        <v>2.1510884000000001E-2</v>
      </c>
    </row>
    <row r="21035" spans="1:8" x14ac:dyDescent="0.25">
      <c r="A21035">
        <v>351.15834490458099</v>
      </c>
      <c r="B21035">
        <v>3.3431498E-3</v>
      </c>
      <c r="C21035">
        <v>2.5018901000000001E-3</v>
      </c>
      <c r="D21035">
        <v>3.409001E-3</v>
      </c>
      <c r="E21035">
        <v>1.3186721E-4</v>
      </c>
      <c r="F21035">
        <v>351.13207120895299</v>
      </c>
      <c r="G21035">
        <v>6.8097077000000006E-2</v>
      </c>
      <c r="H21035">
        <v>2.9457252E-2</v>
      </c>
    </row>
    <row r="21036" spans="1:8" x14ac:dyDescent="0.25">
      <c r="A21036">
        <v>351.17501247723902</v>
      </c>
      <c r="B21036">
        <v>1.4840353E-3</v>
      </c>
      <c r="C21036">
        <v>4.2707012000000001E-3</v>
      </c>
      <c r="D21036">
        <v>4.3896437000000002E-3</v>
      </c>
      <c r="E21036">
        <v>2.5800979E-4</v>
      </c>
      <c r="F21036">
        <v>351.14873878161097</v>
      </c>
      <c r="G21036">
        <v>6.4165808000000005E-2</v>
      </c>
      <c r="H21036">
        <v>2.0317582000000001E-2</v>
      </c>
    </row>
    <row r="21037" spans="1:8" x14ac:dyDescent="0.25">
      <c r="A21037">
        <v>351.19168004194802</v>
      </c>
      <c r="B21037">
        <v>2.3539813999999999E-3</v>
      </c>
      <c r="C21037">
        <v>3.8869064E-3</v>
      </c>
      <c r="D21037">
        <v>4.6175625000000001E-3</v>
      </c>
      <c r="E21037">
        <v>1.9676848000000002E-3</v>
      </c>
      <c r="F21037">
        <v>351.16540634632099</v>
      </c>
      <c r="G21037">
        <v>5.6983306999999997E-2</v>
      </c>
      <c r="H21037">
        <v>2.7988847000000001E-2</v>
      </c>
    </row>
    <row r="21038" spans="1:8" x14ac:dyDescent="0.25">
      <c r="A21038">
        <v>351.208347614606</v>
      </c>
      <c r="B21038">
        <v>0</v>
      </c>
      <c r="C21038">
        <v>5.0248178000000003E-3</v>
      </c>
      <c r="D21038">
        <v>1.3489651E-3</v>
      </c>
      <c r="E21038">
        <v>2.3426672000000002E-3</v>
      </c>
      <c r="F21038">
        <v>351.18207391897801</v>
      </c>
      <c r="G21038">
        <v>6.4214944999999996E-2</v>
      </c>
      <c r="H21038">
        <v>2.5251085E-2</v>
      </c>
    </row>
    <row r="21039" spans="1:8" x14ac:dyDescent="0.25">
      <c r="A21039">
        <v>351.22501518726301</v>
      </c>
      <c r="B21039">
        <v>3.5658974999999999E-3</v>
      </c>
      <c r="C21039">
        <v>4.5485305999999996E-3</v>
      </c>
      <c r="D21039">
        <v>3.5625992000000001E-3</v>
      </c>
      <c r="E21039">
        <v>1.310381E-3</v>
      </c>
      <c r="F21039">
        <v>351.19874149163502</v>
      </c>
      <c r="G21039">
        <v>5.6240432E-2</v>
      </c>
      <c r="H21039">
        <v>1.9547208999999999E-2</v>
      </c>
    </row>
    <row r="21040" spans="1:8" x14ac:dyDescent="0.25">
      <c r="A21040">
        <v>351.24168275197297</v>
      </c>
      <c r="B21040">
        <v>3.9429692999999998E-3</v>
      </c>
      <c r="C21040">
        <v>5.1435767999999998E-3</v>
      </c>
      <c r="D21040">
        <v>1.6516561000000001E-3</v>
      </c>
      <c r="E21040">
        <v>7.3010684000000001E-4</v>
      </c>
      <c r="F21040">
        <v>351.21540905634498</v>
      </c>
      <c r="G21040">
        <v>5.8558036000000001E-2</v>
      </c>
      <c r="H21040">
        <v>2.1078868000000001E-2</v>
      </c>
    </row>
    <row r="21041" spans="1:8" x14ac:dyDescent="0.25">
      <c r="A21041">
        <v>351.25835032462999</v>
      </c>
      <c r="B21041">
        <v>6.3582719000000005E-4</v>
      </c>
      <c r="C21041">
        <v>4.5633814000000002E-3</v>
      </c>
      <c r="D21041">
        <v>3.4069077000000001E-3</v>
      </c>
      <c r="E21041">
        <v>9.5249083999999996E-4</v>
      </c>
      <c r="F21041">
        <v>351.23207662900199</v>
      </c>
      <c r="G21041">
        <v>6.0679041000000003E-2</v>
      </c>
      <c r="H21041">
        <v>2.3383053000000001E-2</v>
      </c>
    </row>
    <row r="21042" spans="1:8" x14ac:dyDescent="0.25">
      <c r="A21042">
        <v>351.27501789728802</v>
      </c>
      <c r="B21042">
        <v>0</v>
      </c>
      <c r="C21042">
        <v>3.6228293999999999E-3</v>
      </c>
      <c r="D21042">
        <v>4.2152083000000003E-3</v>
      </c>
      <c r="E21042">
        <v>8.9529902000000004E-4</v>
      </c>
      <c r="F21042">
        <v>351.24874420165997</v>
      </c>
      <c r="G21042">
        <v>6.1456192E-2</v>
      </c>
      <c r="H21042">
        <v>1.8589377000000001E-2</v>
      </c>
    </row>
    <row r="21043" spans="1:8" x14ac:dyDescent="0.25">
      <c r="A21043">
        <v>351.29168546994498</v>
      </c>
      <c r="B21043">
        <v>6.6882796000000003E-3</v>
      </c>
      <c r="C21043">
        <v>3.3485426000000001E-3</v>
      </c>
      <c r="D21043">
        <v>4.353038E-3</v>
      </c>
      <c r="E21043">
        <v>0</v>
      </c>
      <c r="F21043">
        <v>351.26541177431699</v>
      </c>
      <c r="G21043">
        <v>5.4504741000000002E-2</v>
      </c>
      <c r="H21043">
        <v>1.9891134000000001E-2</v>
      </c>
    </row>
    <row r="21044" spans="1:8" x14ac:dyDescent="0.25">
      <c r="A21044">
        <v>351.308353034655</v>
      </c>
      <c r="B21044">
        <v>6.0412835000000001E-4</v>
      </c>
      <c r="C21044">
        <v>5.4302042999999998E-3</v>
      </c>
      <c r="D21044">
        <v>3.1397134999999999E-3</v>
      </c>
      <c r="E21044">
        <v>1.7393254E-3</v>
      </c>
      <c r="F21044">
        <v>351.28207933902701</v>
      </c>
      <c r="G21044">
        <v>5.7301458E-2</v>
      </c>
      <c r="H21044">
        <v>1.8827653999999999E-2</v>
      </c>
    </row>
    <row r="21045" spans="1:8" x14ac:dyDescent="0.25">
      <c r="A21045">
        <v>351.32502060731201</v>
      </c>
      <c r="B21045">
        <v>1.0781905000000001E-3</v>
      </c>
      <c r="C21045">
        <v>3.3040185999999999E-3</v>
      </c>
      <c r="D21045">
        <v>4.5534661000000004E-3</v>
      </c>
      <c r="E21045">
        <v>6.1413953999999999E-4</v>
      </c>
      <c r="F21045">
        <v>351.29874691168402</v>
      </c>
      <c r="G21045">
        <v>5.6779586E-2</v>
      </c>
      <c r="H21045">
        <v>1.7208626000000001E-2</v>
      </c>
    </row>
    <row r="21046" spans="1:8" x14ac:dyDescent="0.25">
      <c r="A21046">
        <v>351.34168817996903</v>
      </c>
      <c r="B21046">
        <v>1.0389073E-3</v>
      </c>
      <c r="C21046">
        <v>4.228224E-3</v>
      </c>
      <c r="D21046">
        <v>2.2203828999999998E-3</v>
      </c>
      <c r="E21046">
        <v>1.4099135E-3</v>
      </c>
      <c r="F21046">
        <v>351.31541448434098</v>
      </c>
      <c r="G21046">
        <v>5.2903760000000001E-2</v>
      </c>
      <c r="H21046">
        <v>2.3697824999999999E-2</v>
      </c>
    </row>
    <row r="21047" spans="1:8" x14ac:dyDescent="0.25">
      <c r="A21047">
        <v>351.35835574467899</v>
      </c>
      <c r="B21047">
        <v>4.3528331E-3</v>
      </c>
      <c r="C21047">
        <v>5.9639812000000002E-3</v>
      </c>
      <c r="D21047">
        <v>4.2884074999999999E-3</v>
      </c>
      <c r="E21047">
        <v>1.7799567000000001E-3</v>
      </c>
      <c r="F21047">
        <v>351.332082049051</v>
      </c>
      <c r="G21047">
        <v>6.1308894000000003E-2</v>
      </c>
      <c r="H21047">
        <v>2.1922924999999999E-2</v>
      </c>
    </row>
    <row r="21048" spans="1:8" x14ac:dyDescent="0.25">
      <c r="A21048">
        <v>351.37502331733702</v>
      </c>
      <c r="B21048">
        <v>5.2861454999999996E-3</v>
      </c>
      <c r="C21048">
        <v>3.1227181000000001E-3</v>
      </c>
      <c r="D21048">
        <v>3.0261533999999999E-3</v>
      </c>
      <c r="E21048">
        <v>1.7779536000000001E-3</v>
      </c>
      <c r="F21048">
        <v>351.34874962170898</v>
      </c>
      <c r="G21048">
        <v>5.3166407999999998E-2</v>
      </c>
      <c r="H21048">
        <v>2.4798748999999998E-2</v>
      </c>
    </row>
    <row r="21049" spans="1:8" x14ac:dyDescent="0.25">
      <c r="A21049">
        <v>351.39169088999398</v>
      </c>
      <c r="B21049">
        <v>2.0314383000000001E-3</v>
      </c>
      <c r="C21049">
        <v>5.7146721999999997E-3</v>
      </c>
      <c r="D21049">
        <v>3.2772941000000001E-3</v>
      </c>
      <c r="E21049">
        <v>9.4147480999999999E-4</v>
      </c>
      <c r="F21049">
        <v>351.36541719436599</v>
      </c>
      <c r="G21049">
        <v>5.9681311000000001E-2</v>
      </c>
      <c r="H21049">
        <v>2.2138739000000001E-2</v>
      </c>
    </row>
    <row r="21050" spans="1:8" x14ac:dyDescent="0.25">
      <c r="A21050">
        <v>351.408358454704</v>
      </c>
      <c r="B21050">
        <v>2.1078250999999998E-3</v>
      </c>
      <c r="C21050">
        <v>5.3293291000000003E-3</v>
      </c>
      <c r="D21050">
        <v>2.0598779000000002E-3</v>
      </c>
      <c r="E21050">
        <v>0</v>
      </c>
      <c r="F21050">
        <v>351.38208475907601</v>
      </c>
      <c r="G21050">
        <v>5.9549570000000003E-2</v>
      </c>
      <c r="H21050">
        <v>1.6196888E-2</v>
      </c>
    </row>
    <row r="21051" spans="1:8" x14ac:dyDescent="0.25">
      <c r="A21051">
        <v>351.42502602736101</v>
      </c>
      <c r="B21051">
        <v>4.6815271E-3</v>
      </c>
      <c r="C21051">
        <v>4.3987831999999999E-3</v>
      </c>
      <c r="D21051">
        <v>3.8965007E-3</v>
      </c>
      <c r="E21051">
        <v>2.4484726999999997E-4</v>
      </c>
      <c r="F21051">
        <v>351.39875233173302</v>
      </c>
      <c r="G21051">
        <v>5.5568352000000001E-2</v>
      </c>
      <c r="H21051">
        <v>2.2800311E-2</v>
      </c>
    </row>
    <row r="21052" spans="1:8" x14ac:dyDescent="0.25">
      <c r="A21052">
        <v>351.44169360001803</v>
      </c>
      <c r="B21052">
        <v>1.1017004000000001E-3</v>
      </c>
      <c r="C21052">
        <v>3.8563206000000001E-3</v>
      </c>
      <c r="D21052">
        <v>1.7344017E-3</v>
      </c>
      <c r="E21052">
        <v>1.7750204000000001E-4</v>
      </c>
      <c r="F21052">
        <v>351.41541990438998</v>
      </c>
      <c r="G21052">
        <v>5.7451412E-2</v>
      </c>
      <c r="H21052">
        <v>2.0056527000000001E-2</v>
      </c>
    </row>
    <row r="21053" spans="1:8" x14ac:dyDescent="0.25">
      <c r="A21053">
        <v>351.45836116472799</v>
      </c>
      <c r="B21053">
        <v>0</v>
      </c>
      <c r="C21053">
        <v>5.3564613000000004E-3</v>
      </c>
      <c r="D21053">
        <v>2.9649057000000001E-3</v>
      </c>
      <c r="E21053">
        <v>2.0436238999999999E-3</v>
      </c>
      <c r="F21053">
        <v>351.43208746910102</v>
      </c>
      <c r="G21053">
        <v>6.8509467000000004E-2</v>
      </c>
      <c r="H21053">
        <v>2.2019163000000001E-2</v>
      </c>
    </row>
    <row r="21054" spans="1:8" x14ac:dyDescent="0.25">
      <c r="A21054">
        <v>351.47502873738603</v>
      </c>
      <c r="B21054">
        <v>0</v>
      </c>
      <c r="C21054">
        <v>2.8408083999999999E-3</v>
      </c>
      <c r="D21054">
        <v>3.6519675000000001E-3</v>
      </c>
      <c r="E21054">
        <v>1.0023130999999999E-3</v>
      </c>
      <c r="F21054">
        <v>351.44875504175798</v>
      </c>
      <c r="G21054">
        <v>5.3332365999999999E-2</v>
      </c>
      <c r="H21054">
        <v>2.0259441999999999E-2</v>
      </c>
    </row>
    <row r="21055" spans="1:8" x14ac:dyDescent="0.25">
      <c r="A21055">
        <v>351.49169631004298</v>
      </c>
      <c r="B21055">
        <v>5.1489524000000002E-3</v>
      </c>
      <c r="C21055">
        <v>3.5119170999999999E-3</v>
      </c>
      <c r="D21055">
        <v>3.6574805E-3</v>
      </c>
      <c r="E21055">
        <v>1.5867124E-3</v>
      </c>
      <c r="F21055">
        <v>351.46542261441499</v>
      </c>
      <c r="G21055">
        <v>5.5701528E-2</v>
      </c>
      <c r="H21055">
        <v>2.0041678E-2</v>
      </c>
    </row>
    <row r="21056" spans="1:8" x14ac:dyDescent="0.25">
      <c r="A21056">
        <v>351.508363874753</v>
      </c>
      <c r="B21056">
        <v>1.8811666999999999E-3</v>
      </c>
      <c r="C21056">
        <v>4.0649492000000001E-3</v>
      </c>
      <c r="D21056">
        <v>4.1622719999999998E-3</v>
      </c>
      <c r="E21056">
        <v>2.1720276999999998E-3</v>
      </c>
      <c r="F21056">
        <v>351.48209017912501</v>
      </c>
      <c r="G21056">
        <v>6.0695704000000003E-2</v>
      </c>
      <c r="H21056">
        <v>2.0864746999999999E-2</v>
      </c>
    </row>
    <row r="21057" spans="1:8" x14ac:dyDescent="0.25">
      <c r="A21057">
        <v>351.52503144741002</v>
      </c>
      <c r="B21057">
        <v>0</v>
      </c>
      <c r="C21057">
        <v>4.0639023999999996E-3</v>
      </c>
      <c r="D21057">
        <v>3.0019299999999999E-3</v>
      </c>
      <c r="E21057">
        <v>1.9981284000000002E-3</v>
      </c>
      <c r="F21057">
        <v>351.49875775178202</v>
      </c>
      <c r="G21057">
        <v>5.9102476000000001E-2</v>
      </c>
      <c r="H21057">
        <v>2.2205655000000001E-2</v>
      </c>
    </row>
    <row r="21058" spans="1:8" x14ac:dyDescent="0.25">
      <c r="A21058">
        <v>351.54169902006697</v>
      </c>
      <c r="B21058">
        <v>0</v>
      </c>
      <c r="C21058">
        <v>2.9981096999999999E-3</v>
      </c>
      <c r="D21058">
        <v>3.6219363000000002E-3</v>
      </c>
      <c r="E21058">
        <v>1.1932673999999999E-3</v>
      </c>
      <c r="F21058">
        <v>351.51542532444</v>
      </c>
      <c r="G21058">
        <v>5.9076425000000002E-2</v>
      </c>
      <c r="H21058">
        <v>2.1750301E-2</v>
      </c>
    </row>
    <row r="21059" spans="1:8" x14ac:dyDescent="0.25">
      <c r="A21059">
        <v>351.55836658477699</v>
      </c>
      <c r="B21059">
        <v>4.8243729000000003E-3</v>
      </c>
      <c r="C21059">
        <v>4.9557658000000003E-3</v>
      </c>
      <c r="D21059">
        <v>3.0590921999999999E-3</v>
      </c>
      <c r="E21059">
        <v>1.3373803000000001E-3</v>
      </c>
      <c r="F21059">
        <v>351.53209288915002</v>
      </c>
      <c r="G21059">
        <v>6.1362721000000002E-2</v>
      </c>
      <c r="H21059">
        <v>2.1383415999999999E-2</v>
      </c>
    </row>
    <row r="21060" spans="1:8" x14ac:dyDescent="0.25">
      <c r="A21060">
        <v>351.57503415743503</v>
      </c>
      <c r="B21060">
        <v>1.3613923E-2</v>
      </c>
      <c r="C21060">
        <v>2.5209973000000002E-3</v>
      </c>
      <c r="D21060">
        <v>4.278563E-3</v>
      </c>
      <c r="E21060">
        <v>1.0107530000000001E-3</v>
      </c>
      <c r="F21060">
        <v>351.54876046180698</v>
      </c>
      <c r="G21060">
        <v>5.4124128000000001E-2</v>
      </c>
      <c r="H21060">
        <v>2.0602299000000001E-2</v>
      </c>
    </row>
    <row r="21061" spans="1:8" x14ac:dyDescent="0.25">
      <c r="A21061">
        <v>351.59170173009198</v>
      </c>
      <c r="B21061">
        <v>0</v>
      </c>
      <c r="C21061">
        <v>4.7639566E-3</v>
      </c>
      <c r="D21061">
        <v>3.2374043999999999E-3</v>
      </c>
      <c r="E21061">
        <v>2.6316516E-4</v>
      </c>
      <c r="F21061">
        <v>351.56542803446399</v>
      </c>
      <c r="G21061">
        <v>5.6891702000000002E-2</v>
      </c>
      <c r="H21061">
        <v>1.8368410000000002E-2</v>
      </c>
    </row>
    <row r="21062" spans="1:8" x14ac:dyDescent="0.25">
      <c r="A21062">
        <v>351.608369302749</v>
      </c>
      <c r="B21062">
        <v>4.2541111000000001E-3</v>
      </c>
      <c r="C21062">
        <v>3.2472493999999999E-3</v>
      </c>
      <c r="D21062">
        <v>4.8018456000000001E-3</v>
      </c>
      <c r="E21062">
        <v>3.2338308000000001E-4</v>
      </c>
      <c r="F21062">
        <v>351.582095607121</v>
      </c>
      <c r="G21062">
        <v>5.9575941E-2</v>
      </c>
      <c r="H21062">
        <v>1.8832561000000001E-2</v>
      </c>
    </row>
    <row r="21063" spans="1:8" x14ac:dyDescent="0.25">
      <c r="A21063">
        <v>351.62503686745902</v>
      </c>
      <c r="B21063">
        <v>8.7228988E-4</v>
      </c>
      <c r="C21063">
        <v>4.6986924000000001E-3</v>
      </c>
      <c r="D21063">
        <v>3.8096800000000002E-3</v>
      </c>
      <c r="E21063">
        <v>2.1579330999999999E-3</v>
      </c>
      <c r="F21063">
        <v>351.59876317183102</v>
      </c>
      <c r="G21063">
        <v>6.3389838000000004E-2</v>
      </c>
      <c r="H21063">
        <v>2.4382001E-2</v>
      </c>
    </row>
    <row r="21064" spans="1:8" x14ac:dyDescent="0.25">
      <c r="A21064">
        <v>351.64170444011597</v>
      </c>
      <c r="B21064">
        <v>3.4486647E-3</v>
      </c>
      <c r="C21064">
        <v>5.9617111000000002E-3</v>
      </c>
      <c r="D21064">
        <v>3.5022653000000002E-3</v>
      </c>
      <c r="E21064">
        <v>0</v>
      </c>
      <c r="F21064">
        <v>351.615430744489</v>
      </c>
      <c r="G21064">
        <v>6.2472424999999998E-2</v>
      </c>
      <c r="H21064">
        <v>1.7698675000000001E-2</v>
      </c>
    </row>
    <row r="21065" spans="1:8" x14ac:dyDescent="0.25">
      <c r="A21065">
        <v>351.65837201277401</v>
      </c>
      <c r="B21065">
        <v>3.2570423000000001E-4</v>
      </c>
      <c r="C21065">
        <v>4.0379926E-3</v>
      </c>
      <c r="D21065">
        <v>1.7737973E-3</v>
      </c>
      <c r="E21065">
        <v>4.2844770000000001E-4</v>
      </c>
      <c r="F21065">
        <v>351.63209831714602</v>
      </c>
      <c r="G21065">
        <v>5.663174E-2</v>
      </c>
      <c r="H21065">
        <v>2.0097035999999999E-2</v>
      </c>
    </row>
    <row r="21066" spans="1:8" x14ac:dyDescent="0.25">
      <c r="A21066">
        <v>351.67503957748397</v>
      </c>
      <c r="B21066">
        <v>2.8237893999999999E-3</v>
      </c>
      <c r="C21066">
        <v>2.8047352000000001E-3</v>
      </c>
      <c r="D21066">
        <v>1.7256977E-3</v>
      </c>
      <c r="E21066">
        <v>1.553423E-3</v>
      </c>
      <c r="F21066">
        <v>351.64876588185598</v>
      </c>
      <c r="G21066">
        <v>5.8124330000000002E-2</v>
      </c>
      <c r="H21066">
        <v>2.0581295999999999E-2</v>
      </c>
    </row>
    <row r="21067" spans="1:8" x14ac:dyDescent="0.25">
      <c r="A21067">
        <v>351.69170715014099</v>
      </c>
      <c r="B21067">
        <v>6.8082702E-3</v>
      </c>
      <c r="C21067">
        <v>5.2865743999999998E-3</v>
      </c>
      <c r="D21067">
        <v>4.9908338000000003E-3</v>
      </c>
      <c r="E21067">
        <v>9.966356400000001E-4</v>
      </c>
      <c r="F21067">
        <v>351.66543345451299</v>
      </c>
      <c r="G21067">
        <v>6.2494971000000003E-2</v>
      </c>
      <c r="H21067">
        <v>2.0194907000000002E-2</v>
      </c>
    </row>
    <row r="21068" spans="1:8" x14ac:dyDescent="0.25">
      <c r="A21068">
        <v>351.708374722798</v>
      </c>
      <c r="B21068">
        <v>3.0266920000000001E-3</v>
      </c>
      <c r="C21068">
        <v>4.0223565999999997E-3</v>
      </c>
      <c r="D21068">
        <v>2.1742822000000001E-3</v>
      </c>
      <c r="E21068">
        <v>1.5934253E-3</v>
      </c>
      <c r="F21068">
        <v>351.68210102717001</v>
      </c>
      <c r="G21068">
        <v>6.1026279000000003E-2</v>
      </c>
      <c r="H21068">
        <v>1.9495261999999999E-2</v>
      </c>
    </row>
    <row r="21069" spans="1:8" x14ac:dyDescent="0.25">
      <c r="A21069">
        <v>351.72504228750802</v>
      </c>
      <c r="B21069">
        <v>0</v>
      </c>
      <c r="C21069">
        <v>3.8513217999999998E-3</v>
      </c>
      <c r="D21069">
        <v>2.6275609E-3</v>
      </c>
      <c r="E21069">
        <v>4.2827141999999998E-4</v>
      </c>
      <c r="F21069">
        <v>351.69876859188003</v>
      </c>
      <c r="G21069">
        <v>6.1046156999999997E-2</v>
      </c>
      <c r="H21069">
        <v>1.9813676999999998E-2</v>
      </c>
    </row>
    <row r="21070" spans="1:8" x14ac:dyDescent="0.25">
      <c r="A21070">
        <v>351.74170986016497</v>
      </c>
      <c r="B21070">
        <v>5.5709626999999999E-4</v>
      </c>
      <c r="C21070">
        <v>5.4886876999999997E-3</v>
      </c>
      <c r="D21070">
        <v>6.8790856999999999E-3</v>
      </c>
      <c r="E21070">
        <v>1.4197365E-3</v>
      </c>
      <c r="F21070">
        <v>351.715436164538</v>
      </c>
      <c r="G21070">
        <v>6.5835401000000002E-2</v>
      </c>
      <c r="H21070">
        <v>1.8433398E-2</v>
      </c>
    </row>
    <row r="21071" spans="1:8" x14ac:dyDescent="0.25">
      <c r="A21071">
        <v>351.75837743282301</v>
      </c>
      <c r="B21071">
        <v>3.0715067000000001E-3</v>
      </c>
      <c r="C21071">
        <v>5.5292379000000001E-3</v>
      </c>
      <c r="D21071">
        <v>5.0818733999999999E-3</v>
      </c>
      <c r="E21071">
        <v>3.3297703999999998E-4</v>
      </c>
      <c r="F21071">
        <v>351.73210373719502</v>
      </c>
      <c r="G21071">
        <v>6.2564528999999994E-2</v>
      </c>
      <c r="H21071">
        <v>2.4998328E-2</v>
      </c>
    </row>
    <row r="21072" spans="1:8" x14ac:dyDescent="0.25">
      <c r="A21072">
        <v>351.77504499753297</v>
      </c>
      <c r="B21072">
        <v>4.9876770999999999E-3</v>
      </c>
      <c r="C21072">
        <v>3.9612203999999998E-3</v>
      </c>
      <c r="D21072">
        <v>2.6931480999999998E-3</v>
      </c>
      <c r="E21072">
        <v>8.9268979999999995E-4</v>
      </c>
      <c r="F21072">
        <v>351.74877130190498</v>
      </c>
      <c r="G21072">
        <v>5.7432140999999999E-2</v>
      </c>
      <c r="H21072">
        <v>2.0266147000000002E-2</v>
      </c>
    </row>
    <row r="21073" spans="1:8" x14ac:dyDescent="0.25">
      <c r="A21073">
        <v>351.79171257018999</v>
      </c>
      <c r="B21073">
        <v>0</v>
      </c>
      <c r="C21073">
        <v>3.3212441000000001E-3</v>
      </c>
      <c r="D21073">
        <v>3.6464357000000002E-3</v>
      </c>
      <c r="E21073">
        <v>0</v>
      </c>
      <c r="F21073">
        <v>351.76543887456199</v>
      </c>
      <c r="G21073">
        <v>4.8767577999999999E-2</v>
      </c>
      <c r="H21073">
        <v>1.8319149E-2</v>
      </c>
    </row>
    <row r="21074" spans="1:8" x14ac:dyDescent="0.25">
      <c r="A21074">
        <v>351.808380142847</v>
      </c>
      <c r="B21074">
        <v>4.5743453999999998E-3</v>
      </c>
      <c r="C21074">
        <v>4.8806644E-3</v>
      </c>
      <c r="D21074">
        <v>2.2660263000000001E-3</v>
      </c>
      <c r="E21074">
        <v>1.3126559999999999E-3</v>
      </c>
      <c r="F21074">
        <v>351.78210644721901</v>
      </c>
      <c r="G21074">
        <v>6.1472594999999998E-2</v>
      </c>
      <c r="H21074">
        <v>1.7460582999999998E-2</v>
      </c>
    </row>
    <row r="21075" spans="1:8" x14ac:dyDescent="0.25">
      <c r="A21075">
        <v>351.82504770755702</v>
      </c>
      <c r="B21075">
        <v>2.2441460999999998E-3</v>
      </c>
      <c r="C21075">
        <v>2.7971090999999999E-3</v>
      </c>
      <c r="D21075">
        <v>2.2822556000000002E-3</v>
      </c>
      <c r="E21075">
        <v>0</v>
      </c>
      <c r="F21075">
        <v>351.79877401192903</v>
      </c>
      <c r="G21075">
        <v>5.2683286000000003E-2</v>
      </c>
      <c r="H21075">
        <v>1.7825264E-2</v>
      </c>
    </row>
    <row r="21076" spans="1:8" x14ac:dyDescent="0.25">
      <c r="A21076">
        <v>351.84171528021398</v>
      </c>
      <c r="B21076">
        <v>8.6999836000000005E-4</v>
      </c>
      <c r="C21076">
        <v>4.5384196999999999E-3</v>
      </c>
      <c r="D21076">
        <v>2.7165103000000002E-3</v>
      </c>
      <c r="E21076">
        <v>0</v>
      </c>
      <c r="F21076">
        <v>351.81544158458701</v>
      </c>
      <c r="G21076">
        <v>6.5076812999999997E-2</v>
      </c>
      <c r="H21076">
        <v>2.4739113E-2</v>
      </c>
    </row>
    <row r="21077" spans="1:8" x14ac:dyDescent="0.25">
      <c r="A21077">
        <v>351.85838285287201</v>
      </c>
      <c r="B21077">
        <v>2.3499909E-3</v>
      </c>
      <c r="C21077">
        <v>4.9876557000000004E-3</v>
      </c>
      <c r="D21077">
        <v>3.1311845000000001E-3</v>
      </c>
      <c r="E21077">
        <v>2.1163371999999999E-3</v>
      </c>
      <c r="F21077">
        <v>351.83210915724402</v>
      </c>
      <c r="G21077">
        <v>6.3796453000000003E-2</v>
      </c>
      <c r="H21077">
        <v>2.1412138000000001E-2</v>
      </c>
    </row>
    <row r="21078" spans="1:8" x14ac:dyDescent="0.25">
      <c r="A21078">
        <v>351.87505041758197</v>
      </c>
      <c r="B21078">
        <v>2.4634424999999999E-4</v>
      </c>
      <c r="C21078">
        <v>6.8516647000000002E-3</v>
      </c>
      <c r="D21078">
        <v>2.1264245999999998E-3</v>
      </c>
      <c r="E21078">
        <v>1.0379262000000001E-3</v>
      </c>
      <c r="F21078">
        <v>351.84877672195398</v>
      </c>
      <c r="G21078">
        <v>6.0517352000000003E-2</v>
      </c>
      <c r="H21078">
        <v>2.1206526E-2</v>
      </c>
    </row>
    <row r="21079" spans="1:8" x14ac:dyDescent="0.25">
      <c r="A21079">
        <v>351.89171799023899</v>
      </c>
      <c r="B21079">
        <v>3.2161124999999999E-3</v>
      </c>
      <c r="C21079">
        <v>1.5773164E-3</v>
      </c>
      <c r="D21079">
        <v>4.2137499E-3</v>
      </c>
      <c r="E21079">
        <v>1.6773548999999999E-3</v>
      </c>
      <c r="F21079">
        <v>351.865444294611</v>
      </c>
      <c r="G21079">
        <v>5.7593292999999997E-2</v>
      </c>
      <c r="H21079">
        <v>2.3154498999999999E-2</v>
      </c>
    </row>
    <row r="21080" spans="1:8" x14ac:dyDescent="0.25">
      <c r="A21080">
        <v>351.908385562896</v>
      </c>
      <c r="B21080">
        <v>2.0242666E-3</v>
      </c>
      <c r="C21080">
        <v>2.7302000999999999E-3</v>
      </c>
      <c r="D21080">
        <v>2.6627706999999999E-3</v>
      </c>
      <c r="E21080">
        <v>1.1882491E-3</v>
      </c>
      <c r="F21080">
        <v>351.88211186726801</v>
      </c>
      <c r="G21080">
        <v>5.6438334E-2</v>
      </c>
      <c r="H21080">
        <v>2.2350023E-2</v>
      </c>
    </row>
    <row r="21081" spans="1:8" x14ac:dyDescent="0.25">
      <c r="A21081">
        <v>351.92505312760602</v>
      </c>
      <c r="B21081">
        <v>0</v>
      </c>
      <c r="C21081">
        <v>4.3903259000000004E-3</v>
      </c>
      <c r="D21081">
        <v>3.7081830999999999E-3</v>
      </c>
      <c r="E21081">
        <v>1.6795972E-3</v>
      </c>
      <c r="F21081">
        <v>351.89877943197803</v>
      </c>
      <c r="G21081">
        <v>6.3435889999999995E-2</v>
      </c>
      <c r="H21081">
        <v>2.3916620999999999E-2</v>
      </c>
    </row>
    <row r="21082" spans="1:8" x14ac:dyDescent="0.25">
      <c r="A21082">
        <v>351.941720700264</v>
      </c>
      <c r="B21082">
        <v>2.4343973000000001E-3</v>
      </c>
      <c r="C21082">
        <v>3.9686471999999997E-3</v>
      </c>
      <c r="D21082">
        <v>2.6548433000000001E-3</v>
      </c>
      <c r="E21082">
        <v>4.4908213999999999E-4</v>
      </c>
      <c r="F21082">
        <v>351.91544700463601</v>
      </c>
      <c r="G21082">
        <v>6.2802232999999999E-2</v>
      </c>
      <c r="H21082">
        <v>2.0879670999999999E-2</v>
      </c>
    </row>
    <row r="21083" spans="1:8" x14ac:dyDescent="0.25">
      <c r="A21083">
        <v>351.95838827292101</v>
      </c>
      <c r="B21083">
        <v>4.9894609999999997E-3</v>
      </c>
      <c r="C21083">
        <v>4.3403343E-3</v>
      </c>
      <c r="D21083">
        <v>3.4592287000000002E-3</v>
      </c>
      <c r="E21083">
        <v>0</v>
      </c>
      <c r="F21083">
        <v>351.93211457729302</v>
      </c>
      <c r="G21083">
        <v>6.3931122000000007E-2</v>
      </c>
      <c r="H21083">
        <v>1.8529423E-2</v>
      </c>
    </row>
    <row r="21084" spans="1:8" x14ac:dyDescent="0.25">
      <c r="A21084">
        <v>351.97505584557803</v>
      </c>
      <c r="B21084">
        <v>2.3481026E-4</v>
      </c>
      <c r="C21084">
        <v>3.5111944000000002E-3</v>
      </c>
      <c r="D21084">
        <v>4.4861915999999998E-3</v>
      </c>
      <c r="E21084">
        <v>0</v>
      </c>
      <c r="F21084">
        <v>351.94878214994998</v>
      </c>
      <c r="G21084">
        <v>6.3381195000000001E-2</v>
      </c>
      <c r="H21084">
        <v>2.1231067999999999E-2</v>
      </c>
    </row>
    <row r="21085" spans="1:8" x14ac:dyDescent="0.25">
      <c r="A21085">
        <v>351.99172341028799</v>
      </c>
      <c r="B21085">
        <v>4.6329498000000002E-3</v>
      </c>
      <c r="C21085">
        <v>3.9526322000000003E-3</v>
      </c>
      <c r="D21085">
        <v>2.6276221000000001E-3</v>
      </c>
      <c r="E21085">
        <v>4.8174459000000002E-4</v>
      </c>
      <c r="F21085">
        <v>351.96544971466</v>
      </c>
      <c r="G21085">
        <v>5.9996594E-2</v>
      </c>
      <c r="H21085">
        <v>1.7982265000000001E-2</v>
      </c>
    </row>
    <row r="21086" spans="1:8" x14ac:dyDescent="0.25">
      <c r="A21086">
        <v>352.008390982945</v>
      </c>
      <c r="B21086">
        <v>3.0407113999999999E-3</v>
      </c>
      <c r="C21086">
        <v>4.5508718999999996E-3</v>
      </c>
      <c r="D21086">
        <v>2.8745366999999998E-3</v>
      </c>
      <c r="E21086">
        <v>1.1510835999999999E-4</v>
      </c>
      <c r="F21086">
        <v>351.98211728731701</v>
      </c>
      <c r="G21086">
        <v>5.2384455000000003E-2</v>
      </c>
      <c r="H21086">
        <v>2.7414365E-2</v>
      </c>
    </row>
    <row r="21087" spans="1:8" x14ac:dyDescent="0.25">
      <c r="A21087">
        <v>352.02505855560298</v>
      </c>
      <c r="B21087">
        <v>0</v>
      </c>
      <c r="C21087">
        <v>2.9846728000000001E-3</v>
      </c>
      <c r="D21087">
        <v>2.9923506000000002E-3</v>
      </c>
      <c r="E21087">
        <v>9.9628395000000004E-4</v>
      </c>
      <c r="F21087">
        <v>351.99878485997499</v>
      </c>
      <c r="G21087">
        <v>5.7058204000000001E-2</v>
      </c>
      <c r="H21087">
        <v>1.7670412999999999E-2</v>
      </c>
    </row>
    <row r="21088" spans="1:8" x14ac:dyDescent="0.25">
      <c r="A21088">
        <v>352.041726120313</v>
      </c>
      <c r="B21088">
        <v>5.4492647999999999E-3</v>
      </c>
      <c r="C21088">
        <v>3.7795515000000001E-3</v>
      </c>
      <c r="D21088">
        <v>1.8131359000000001E-3</v>
      </c>
      <c r="E21088">
        <v>2.0675416999999998E-3</v>
      </c>
      <c r="F21088">
        <v>352.01545242468501</v>
      </c>
      <c r="G21088">
        <v>7.5366325999999997E-2</v>
      </c>
      <c r="H21088">
        <v>2.068362E-2</v>
      </c>
    </row>
    <row r="21089" spans="1:8" x14ac:dyDescent="0.25">
      <c r="A21089">
        <v>352.05839369297001</v>
      </c>
      <c r="B21089">
        <v>0</v>
      </c>
      <c r="C21089">
        <v>5.9011000999999999E-3</v>
      </c>
      <c r="D21089">
        <v>4.4452068000000004E-3</v>
      </c>
      <c r="E21089">
        <v>1.5177377E-4</v>
      </c>
      <c r="F21089">
        <v>352.03211999734202</v>
      </c>
      <c r="G21089">
        <v>5.9159849E-2</v>
      </c>
      <c r="H21089">
        <v>1.8097150999999999E-2</v>
      </c>
    </row>
    <row r="21090" spans="1:8" x14ac:dyDescent="0.25">
      <c r="A21090">
        <v>352.07506126562703</v>
      </c>
      <c r="B21090">
        <v>0</v>
      </c>
      <c r="C21090">
        <v>3.1495476000000001E-3</v>
      </c>
      <c r="D21090">
        <v>2.1994414E-3</v>
      </c>
      <c r="E21090">
        <v>9.9925812999999996E-4</v>
      </c>
      <c r="F21090">
        <v>352.04878756999898</v>
      </c>
      <c r="G21090">
        <v>5.1515494000000002E-2</v>
      </c>
      <c r="H21090">
        <v>1.7180825E-2</v>
      </c>
    </row>
    <row r="21091" spans="1:8" x14ac:dyDescent="0.25">
      <c r="A21091">
        <v>352.09172883033699</v>
      </c>
      <c r="B21091">
        <v>0</v>
      </c>
      <c r="C21091">
        <v>3.0895724999999998E-3</v>
      </c>
      <c r="D21091">
        <v>3.1057495999999999E-3</v>
      </c>
      <c r="E21091">
        <v>1.0749219E-3</v>
      </c>
      <c r="F21091">
        <v>352.065455134709</v>
      </c>
      <c r="G21091">
        <v>6.1279997000000003E-2</v>
      </c>
      <c r="H21091">
        <v>1.6624045E-2</v>
      </c>
    </row>
    <row r="21092" spans="1:8" x14ac:dyDescent="0.25">
      <c r="A21092">
        <v>352.108396402994</v>
      </c>
      <c r="B21092">
        <v>0</v>
      </c>
      <c r="C21092">
        <v>3.6954891000000002E-3</v>
      </c>
      <c r="D21092">
        <v>2.7983020999999999E-3</v>
      </c>
      <c r="E21092">
        <v>1.5843752999999999E-3</v>
      </c>
      <c r="F21092">
        <v>352.08212270736601</v>
      </c>
      <c r="G21092">
        <v>5.969381E-2</v>
      </c>
      <c r="H21092">
        <v>2.3621935E-2</v>
      </c>
    </row>
    <row r="21093" spans="1:8" x14ac:dyDescent="0.25">
      <c r="A21093">
        <v>352.12506397565198</v>
      </c>
      <c r="B21093">
        <v>0</v>
      </c>
      <c r="C21093">
        <v>5.0249192999999998E-3</v>
      </c>
      <c r="D21093">
        <v>3.212824E-3</v>
      </c>
      <c r="E21093">
        <v>5.8417866000000005E-4</v>
      </c>
      <c r="F21093">
        <v>352.09879028002399</v>
      </c>
      <c r="G21093">
        <v>6.3530086999999999E-2</v>
      </c>
      <c r="H21093">
        <v>2.3047202999999999E-2</v>
      </c>
    </row>
    <row r="21094" spans="1:8" x14ac:dyDescent="0.25">
      <c r="A21094">
        <v>352.141731540362</v>
      </c>
      <c r="B21094">
        <v>0</v>
      </c>
      <c r="C21094">
        <v>4.1599595000000001E-3</v>
      </c>
      <c r="D21094">
        <v>2.1919764000000001E-3</v>
      </c>
      <c r="E21094">
        <v>5.9991579999999997E-4</v>
      </c>
      <c r="F21094">
        <v>352.11545784473401</v>
      </c>
      <c r="G21094">
        <v>6.2708824999999996E-2</v>
      </c>
      <c r="H21094">
        <v>2.4130790999999999E-2</v>
      </c>
    </row>
    <row r="21095" spans="1:8" x14ac:dyDescent="0.25">
      <c r="A21095">
        <v>352.15839911301902</v>
      </c>
      <c r="B21095">
        <v>2.5904745999999999E-4</v>
      </c>
      <c r="C21095">
        <v>2.6502562999999998E-3</v>
      </c>
      <c r="D21095">
        <v>2.5708831E-3</v>
      </c>
      <c r="E21095">
        <v>1.8279355000000001E-3</v>
      </c>
      <c r="F21095">
        <v>352.13212541739102</v>
      </c>
      <c r="G21095">
        <v>5.6039285000000001E-2</v>
      </c>
      <c r="H21095">
        <v>1.7923607000000001E-2</v>
      </c>
    </row>
    <row r="21096" spans="1:8" x14ac:dyDescent="0.25">
      <c r="A21096">
        <v>352.17506668567597</v>
      </c>
      <c r="B21096">
        <v>1.1387216000000001E-3</v>
      </c>
      <c r="C21096">
        <v>5.1200226999999999E-3</v>
      </c>
      <c r="D21096">
        <v>1.5189667000000001E-3</v>
      </c>
      <c r="E21096">
        <v>2.4282211E-3</v>
      </c>
      <c r="F21096">
        <v>352.14879299004798</v>
      </c>
      <c r="G21096">
        <v>5.4856937000000001E-2</v>
      </c>
      <c r="H21096">
        <v>2.0946359000000001E-2</v>
      </c>
    </row>
    <row r="21097" spans="1:8" x14ac:dyDescent="0.25">
      <c r="A21097">
        <v>352.19173425038599</v>
      </c>
      <c r="B21097">
        <v>0</v>
      </c>
      <c r="C21097">
        <v>3.1010629999999998E-3</v>
      </c>
      <c r="D21097">
        <v>2.5270598000000002E-3</v>
      </c>
      <c r="E21097">
        <v>1.3133445999999999E-3</v>
      </c>
      <c r="F21097">
        <v>352.165460554758</v>
      </c>
      <c r="G21097">
        <v>5.7296231000000003E-2</v>
      </c>
      <c r="H21097">
        <v>2.2518435E-2</v>
      </c>
    </row>
    <row r="21098" spans="1:8" x14ac:dyDescent="0.25">
      <c r="A21098">
        <v>352.208401823043</v>
      </c>
      <c r="B21098">
        <v>5.1086122000000003E-4</v>
      </c>
      <c r="C21098">
        <v>3.5396494999999999E-3</v>
      </c>
      <c r="D21098">
        <v>5.3208778000000002E-3</v>
      </c>
      <c r="E21098">
        <v>1.7651222999999999E-3</v>
      </c>
      <c r="F21098">
        <v>352.18212812741598</v>
      </c>
      <c r="G21098">
        <v>5.6802305999999997E-2</v>
      </c>
      <c r="H21098">
        <v>2.6273455000000001E-2</v>
      </c>
    </row>
    <row r="21099" spans="1:8" x14ac:dyDescent="0.25">
      <c r="A21099">
        <v>352.22506939570098</v>
      </c>
      <c r="B21099">
        <v>0</v>
      </c>
      <c r="C21099">
        <v>3.1918433999999999E-3</v>
      </c>
      <c r="D21099">
        <v>3.3830780999999999E-3</v>
      </c>
      <c r="E21099">
        <v>8.3018665000000001E-4</v>
      </c>
      <c r="F21099">
        <v>352.19879570007299</v>
      </c>
      <c r="G21099">
        <v>5.8326121000000002E-2</v>
      </c>
      <c r="H21099">
        <v>1.6830128E-2</v>
      </c>
    </row>
    <row r="21100" spans="1:8" x14ac:dyDescent="0.25">
      <c r="A21100">
        <v>352.241736960411</v>
      </c>
      <c r="B21100">
        <v>2.1843042000000001E-4</v>
      </c>
      <c r="C21100">
        <v>3.8330781000000002E-3</v>
      </c>
      <c r="D21100">
        <v>1.4321696000000001E-3</v>
      </c>
      <c r="E21100">
        <v>1.4102657E-3</v>
      </c>
      <c r="F21100">
        <v>352.21546326478301</v>
      </c>
      <c r="G21100">
        <v>6.6016398000000004E-2</v>
      </c>
      <c r="H21100">
        <v>2.5399596999999999E-2</v>
      </c>
    </row>
    <row r="21101" spans="1:8" x14ac:dyDescent="0.25">
      <c r="A21101">
        <v>352.25840453306802</v>
      </c>
      <c r="B21101">
        <v>1.2195601E-2</v>
      </c>
      <c r="C21101">
        <v>3.0045442000000001E-3</v>
      </c>
      <c r="D21101">
        <v>3.2139663000000001E-3</v>
      </c>
      <c r="E21101">
        <v>6.4234255000000004E-4</v>
      </c>
      <c r="F21101">
        <v>352.23213083744002</v>
      </c>
      <c r="G21101">
        <v>5.8135676999999997E-2</v>
      </c>
      <c r="H21101">
        <v>2.506179E-2</v>
      </c>
    </row>
    <row r="21102" spans="1:8" x14ac:dyDescent="0.25">
      <c r="A21102">
        <v>352.27507210572497</v>
      </c>
      <c r="B21102">
        <v>0</v>
      </c>
      <c r="C21102">
        <v>4.0171397999999997E-3</v>
      </c>
      <c r="D21102">
        <v>2.4770920000000002E-3</v>
      </c>
      <c r="E21102">
        <v>5.3813261999999999E-4</v>
      </c>
      <c r="F21102">
        <v>352.24879841009698</v>
      </c>
      <c r="G21102">
        <v>6.5483570000000005E-2</v>
      </c>
      <c r="H21102">
        <v>2.3141730999999999E-2</v>
      </c>
    </row>
    <row r="21103" spans="1:8" x14ac:dyDescent="0.25">
      <c r="A21103">
        <v>352.29173967043499</v>
      </c>
      <c r="B21103">
        <v>0</v>
      </c>
      <c r="C21103">
        <v>3.1616546000000001E-3</v>
      </c>
      <c r="D21103">
        <v>2.3482081000000001E-3</v>
      </c>
      <c r="E21103">
        <v>2.5223544999999998E-3</v>
      </c>
      <c r="F21103">
        <v>352.265465974807</v>
      </c>
      <c r="G21103">
        <v>5.8419138000000002E-2</v>
      </c>
      <c r="H21103">
        <v>2.0126439999999999E-2</v>
      </c>
    </row>
    <row r="21104" spans="1:8" x14ac:dyDescent="0.25">
      <c r="A21104">
        <v>352.30840724309201</v>
      </c>
      <c r="B21104">
        <v>0</v>
      </c>
      <c r="C21104">
        <v>3.6310714000000002E-3</v>
      </c>
      <c r="D21104">
        <v>3.8893255000000001E-3</v>
      </c>
      <c r="E21104">
        <v>1.1360463E-3</v>
      </c>
      <c r="F21104">
        <v>352.28213354746498</v>
      </c>
      <c r="G21104">
        <v>6.2916070000000004E-2</v>
      </c>
      <c r="H21104">
        <v>1.9655480999999999E-2</v>
      </c>
    </row>
    <row r="21105" spans="1:8" x14ac:dyDescent="0.25">
      <c r="A21105">
        <v>352.32507481574999</v>
      </c>
      <c r="B21105">
        <v>0</v>
      </c>
      <c r="C21105">
        <v>4.5016939000000001E-3</v>
      </c>
      <c r="D21105">
        <v>2.3002668999999999E-3</v>
      </c>
      <c r="E21105">
        <v>0</v>
      </c>
      <c r="F21105">
        <v>352.29880112012199</v>
      </c>
      <c r="G21105">
        <v>5.2110836000000001E-2</v>
      </c>
      <c r="H21105">
        <v>2.271685E-2</v>
      </c>
    </row>
    <row r="21106" spans="1:8" x14ac:dyDescent="0.25">
      <c r="A21106">
        <v>352.341742388407</v>
      </c>
      <c r="B21106">
        <v>2.6973179000000002E-3</v>
      </c>
      <c r="C21106">
        <v>4.4053657999999999E-3</v>
      </c>
      <c r="D21106">
        <v>3.3001173000000001E-3</v>
      </c>
      <c r="E21106">
        <v>1.6590174E-3</v>
      </c>
      <c r="F21106">
        <v>352.31546869277901</v>
      </c>
      <c r="G21106">
        <v>6.5457805999999993E-2</v>
      </c>
      <c r="H21106">
        <v>2.2563379000000001E-2</v>
      </c>
    </row>
    <row r="21107" spans="1:8" x14ac:dyDescent="0.25">
      <c r="A21107">
        <v>352.35840995311702</v>
      </c>
      <c r="B21107">
        <v>0</v>
      </c>
      <c r="C21107">
        <v>5.1093427E-3</v>
      </c>
      <c r="D21107">
        <v>4.4321376000000003E-3</v>
      </c>
      <c r="E21107">
        <v>1.2785486E-3</v>
      </c>
      <c r="F21107">
        <v>352.33213625748903</v>
      </c>
      <c r="G21107">
        <v>6.7053504E-2</v>
      </c>
      <c r="H21107">
        <v>1.8392202E-2</v>
      </c>
    </row>
    <row r="21108" spans="1:8" x14ac:dyDescent="0.25">
      <c r="A21108">
        <v>352.37507752577397</v>
      </c>
      <c r="B21108" s="111">
        <v>9.8886644999999999E-5</v>
      </c>
      <c r="C21108">
        <v>3.9304112999999996E-3</v>
      </c>
      <c r="D21108">
        <v>2.8372330000000002E-3</v>
      </c>
      <c r="E21108">
        <v>7.0153065999999998E-4</v>
      </c>
      <c r="F21108">
        <v>352.34880383014598</v>
      </c>
      <c r="G21108">
        <v>5.7988631999999998E-2</v>
      </c>
      <c r="H21108">
        <v>1.8056782E-2</v>
      </c>
    </row>
    <row r="21109" spans="1:8" x14ac:dyDescent="0.25">
      <c r="A21109">
        <v>352.39174509843099</v>
      </c>
      <c r="B21109">
        <v>0</v>
      </c>
      <c r="C21109">
        <v>5.7830479999999998E-3</v>
      </c>
      <c r="D21109">
        <v>3.7426092000000001E-3</v>
      </c>
      <c r="E21109">
        <v>1.1178614999999999E-3</v>
      </c>
      <c r="F21109">
        <v>352.36547140280402</v>
      </c>
      <c r="G21109">
        <v>5.5066824E-2</v>
      </c>
      <c r="H21109">
        <v>2.1293838999999998E-2</v>
      </c>
    </row>
    <row r="21110" spans="1:8" x14ac:dyDescent="0.25">
      <c r="A21110">
        <v>352.40841266314101</v>
      </c>
      <c r="B21110">
        <v>2.9075842E-3</v>
      </c>
      <c r="C21110">
        <v>4.2993748000000002E-3</v>
      </c>
      <c r="D21110">
        <v>3.2962882000000002E-3</v>
      </c>
      <c r="E21110">
        <v>2.2913343E-3</v>
      </c>
      <c r="F21110">
        <v>352.38213896751398</v>
      </c>
      <c r="G21110">
        <v>5.6336417999999999E-2</v>
      </c>
      <c r="H21110">
        <v>1.7293194000000001E-2</v>
      </c>
    </row>
    <row r="21111" spans="1:8" x14ac:dyDescent="0.25">
      <c r="A21111">
        <v>352.42508023579899</v>
      </c>
      <c r="B21111">
        <v>0</v>
      </c>
      <c r="C21111">
        <v>4.6125627000000004E-3</v>
      </c>
      <c r="D21111">
        <v>2.7701582000000001E-3</v>
      </c>
      <c r="E21111">
        <v>2.1249973000000001E-3</v>
      </c>
      <c r="F21111">
        <v>352.39880654017099</v>
      </c>
      <c r="G21111">
        <v>5.8857738999999999E-2</v>
      </c>
      <c r="H21111">
        <v>2.2597177E-2</v>
      </c>
    </row>
    <row r="21112" spans="1:8" x14ac:dyDescent="0.25">
      <c r="A21112">
        <v>352.441747808456</v>
      </c>
      <c r="B21112">
        <v>1.926798E-3</v>
      </c>
      <c r="C21112">
        <v>4.1857031000000003E-3</v>
      </c>
      <c r="D21112">
        <v>4.6655382000000004E-3</v>
      </c>
      <c r="E21112">
        <v>6.5151618999999999E-4</v>
      </c>
      <c r="F21112">
        <v>352.41547411282801</v>
      </c>
      <c r="G21112">
        <v>6.1750068999999998E-2</v>
      </c>
      <c r="H21112">
        <v>1.9275061999999999E-2</v>
      </c>
    </row>
    <row r="21113" spans="1:8" x14ac:dyDescent="0.25">
      <c r="A21113">
        <v>352.45841537316602</v>
      </c>
      <c r="B21113">
        <v>1.6876074E-3</v>
      </c>
      <c r="C21113">
        <v>1.9681455999999999E-3</v>
      </c>
      <c r="D21113">
        <v>2.3989619000000001E-3</v>
      </c>
      <c r="E21113">
        <v>1.3670374999999999E-3</v>
      </c>
      <c r="F21113">
        <v>352.43214167753803</v>
      </c>
      <c r="G21113">
        <v>5.6029242E-2</v>
      </c>
      <c r="H21113">
        <v>2.2087638999999999E-2</v>
      </c>
    </row>
    <row r="21114" spans="1:8" x14ac:dyDescent="0.25">
      <c r="A21114">
        <v>352.47508294582298</v>
      </c>
      <c r="B21114">
        <v>8.6640446000000003E-3</v>
      </c>
      <c r="C21114">
        <v>5.5418131000000001E-3</v>
      </c>
      <c r="D21114">
        <v>4.4816066999999998E-3</v>
      </c>
      <c r="E21114">
        <v>1.3838728E-3</v>
      </c>
      <c r="F21114">
        <v>352.44880925019498</v>
      </c>
      <c r="G21114">
        <v>6.3702092000000002E-2</v>
      </c>
      <c r="H21114">
        <v>1.9093348E-2</v>
      </c>
    </row>
    <row r="21115" spans="1:8" x14ac:dyDescent="0.25">
      <c r="A21115">
        <v>352.49175051848101</v>
      </c>
      <c r="B21115">
        <v>0</v>
      </c>
      <c r="C21115">
        <v>3.8636385000000001E-3</v>
      </c>
      <c r="D21115">
        <v>2.6178386000000001E-3</v>
      </c>
      <c r="E21115">
        <v>0</v>
      </c>
      <c r="F21115">
        <v>352.46547682285302</v>
      </c>
      <c r="G21115">
        <v>5.8397709999999999E-2</v>
      </c>
      <c r="H21115">
        <v>2.0699756E-2</v>
      </c>
    </row>
    <row r="21116" spans="1:8" x14ac:dyDescent="0.25">
      <c r="A21116">
        <v>352.50841808319001</v>
      </c>
      <c r="B21116">
        <v>3.8027573999999998E-4</v>
      </c>
      <c r="C21116">
        <v>4.0803133E-3</v>
      </c>
      <c r="D21116">
        <v>3.5600917999999999E-3</v>
      </c>
      <c r="E21116">
        <v>0</v>
      </c>
      <c r="F21116">
        <v>352.48214438756298</v>
      </c>
      <c r="G21116">
        <v>5.7742577000000003E-2</v>
      </c>
      <c r="H21116">
        <v>1.7789428999999999E-2</v>
      </c>
    </row>
    <row r="21117" spans="1:8" x14ac:dyDescent="0.25">
      <c r="A21117">
        <v>352.52508565584799</v>
      </c>
      <c r="B21117" s="111">
        <v>5.8621474000000003E-5</v>
      </c>
      <c r="C21117">
        <v>3.2643684999999999E-3</v>
      </c>
      <c r="D21117">
        <v>3.8355156E-3</v>
      </c>
      <c r="E21117">
        <v>1.4500241999999999E-3</v>
      </c>
      <c r="F21117">
        <v>352.49881196022</v>
      </c>
      <c r="G21117">
        <v>5.6749027E-2</v>
      </c>
      <c r="H21117">
        <v>1.7494524000000001E-2</v>
      </c>
    </row>
    <row r="21118" spans="1:8" x14ac:dyDescent="0.25">
      <c r="A21118">
        <v>352.541753228505</v>
      </c>
      <c r="B21118">
        <v>0</v>
      </c>
      <c r="C21118">
        <v>5.1159033999999999E-3</v>
      </c>
      <c r="D21118">
        <v>3.1837616E-3</v>
      </c>
      <c r="E21118">
        <v>1.0472735E-3</v>
      </c>
      <c r="F21118">
        <v>352.51547953287701</v>
      </c>
      <c r="G21118">
        <v>5.8380011000000002E-2</v>
      </c>
      <c r="H21118">
        <v>1.6446645999999999E-2</v>
      </c>
    </row>
    <row r="21119" spans="1:8" x14ac:dyDescent="0.25">
      <c r="A21119">
        <v>352.55842079321502</v>
      </c>
      <c r="B21119">
        <v>3.1504101999999998E-4</v>
      </c>
      <c r="C21119">
        <v>3.6289772999999999E-3</v>
      </c>
      <c r="D21119">
        <v>2.8889320999999999E-3</v>
      </c>
      <c r="E21119">
        <v>1.6420969999999999E-3</v>
      </c>
      <c r="F21119">
        <v>352.53214709758703</v>
      </c>
      <c r="G21119">
        <v>5.851895E-2</v>
      </c>
      <c r="H21119">
        <v>2.0556290000000001E-2</v>
      </c>
    </row>
    <row r="21120" spans="1:8" x14ac:dyDescent="0.25">
      <c r="A21120">
        <v>352.57508836587198</v>
      </c>
      <c r="B21120">
        <v>3.7213584000000001E-4</v>
      </c>
      <c r="C21120">
        <v>5.2161654000000002E-3</v>
      </c>
      <c r="D21120">
        <v>2.5815661E-3</v>
      </c>
      <c r="E21120">
        <v>6.1420979999999995E-4</v>
      </c>
      <c r="F21120">
        <v>352.54881467024398</v>
      </c>
      <c r="G21120">
        <v>6.0378302000000002E-2</v>
      </c>
      <c r="H21120">
        <v>2.2059496000000001E-2</v>
      </c>
    </row>
    <row r="21121" spans="1:8" x14ac:dyDescent="0.25">
      <c r="A21121">
        <v>352.59175593853001</v>
      </c>
      <c r="B21121">
        <v>1.8938656E-3</v>
      </c>
      <c r="C21121">
        <v>2.2187842999999998E-3</v>
      </c>
      <c r="D21121">
        <v>2.0639892000000001E-3</v>
      </c>
      <c r="E21121">
        <v>1.6888742E-3</v>
      </c>
      <c r="F21121">
        <v>352.56548224290202</v>
      </c>
      <c r="G21121">
        <v>6.6802211E-2</v>
      </c>
      <c r="H21121">
        <v>1.8577181000000002E-2</v>
      </c>
    </row>
    <row r="21122" spans="1:8" x14ac:dyDescent="0.25">
      <c r="A21122">
        <v>352.60842350323998</v>
      </c>
      <c r="B21122">
        <v>0</v>
      </c>
      <c r="C21122">
        <v>5.7847992999999999E-3</v>
      </c>
      <c r="D21122">
        <v>2.4704727999999999E-3</v>
      </c>
      <c r="E21122">
        <v>7.7688246000000001E-4</v>
      </c>
      <c r="F21122">
        <v>352.58214980761198</v>
      </c>
      <c r="G21122">
        <v>6.2284834999999997E-2</v>
      </c>
      <c r="H21122">
        <v>2.2694839000000001E-2</v>
      </c>
    </row>
    <row r="21123" spans="1:8" x14ac:dyDescent="0.25">
      <c r="A21123">
        <v>352.62509107589699</v>
      </c>
      <c r="B21123">
        <v>0</v>
      </c>
      <c r="C21123">
        <v>3.3727086000000001E-3</v>
      </c>
      <c r="D21123">
        <v>2.3958283000000001E-3</v>
      </c>
      <c r="E21123">
        <v>0</v>
      </c>
      <c r="F21123">
        <v>352.598817380269</v>
      </c>
      <c r="G21123">
        <v>5.9801482000000003E-2</v>
      </c>
      <c r="H21123">
        <v>2.459619E-2</v>
      </c>
    </row>
    <row r="21124" spans="1:8" x14ac:dyDescent="0.25">
      <c r="A21124">
        <v>352.641758648554</v>
      </c>
      <c r="B21124">
        <v>3.4238193999999998E-4</v>
      </c>
      <c r="C21124">
        <v>3.3426199000000001E-3</v>
      </c>
      <c r="D21124">
        <v>2.7709864000000002E-3</v>
      </c>
      <c r="E21124">
        <v>1.0551518999999999E-3</v>
      </c>
      <c r="F21124">
        <v>352.61548495292601</v>
      </c>
      <c r="G21124">
        <v>5.1429361E-2</v>
      </c>
      <c r="H21124">
        <v>2.1678119999999999E-2</v>
      </c>
    </row>
    <row r="21125" spans="1:8" x14ac:dyDescent="0.25">
      <c r="A21125">
        <v>352.65842622121102</v>
      </c>
      <c r="B21125">
        <v>5.5414391999999996E-3</v>
      </c>
      <c r="C21125">
        <v>3.2615032999999999E-3</v>
      </c>
      <c r="D21125">
        <v>3.1574683000000002E-3</v>
      </c>
      <c r="E21125">
        <v>0</v>
      </c>
      <c r="F21125">
        <v>352.63215252558302</v>
      </c>
      <c r="G21125">
        <v>6.4650893000000001E-2</v>
      </c>
      <c r="H21125">
        <v>2.0973355999999999E-2</v>
      </c>
    </row>
    <row r="21126" spans="1:8" x14ac:dyDescent="0.25">
      <c r="A21126">
        <v>352.67509378592098</v>
      </c>
      <c r="B21126">
        <v>2.5067863000000001E-3</v>
      </c>
      <c r="C21126">
        <v>3.9797449000000002E-3</v>
      </c>
      <c r="D21126">
        <v>3.4075219E-3</v>
      </c>
      <c r="E21126">
        <v>6.3882844000000001E-4</v>
      </c>
      <c r="F21126">
        <v>352.64882009029299</v>
      </c>
      <c r="G21126">
        <v>6.3557855999999996E-2</v>
      </c>
      <c r="H21126">
        <v>2.0939814000000001E-2</v>
      </c>
    </row>
    <row r="21127" spans="1:8" x14ac:dyDescent="0.25">
      <c r="A21127">
        <v>352.69176135857901</v>
      </c>
      <c r="B21127">
        <v>0</v>
      </c>
      <c r="C21127">
        <v>4.4242064000000001E-3</v>
      </c>
      <c r="D21127">
        <v>1.9026373999999999E-3</v>
      </c>
      <c r="E21127">
        <v>1.9831829999999999E-3</v>
      </c>
      <c r="F21127">
        <v>352.66548766295102</v>
      </c>
      <c r="G21127">
        <v>5.4875201999999998E-2</v>
      </c>
      <c r="H21127">
        <v>1.7719558E-2</v>
      </c>
    </row>
    <row r="21128" spans="1:8" x14ac:dyDescent="0.25">
      <c r="A21128">
        <v>352.70842893123603</v>
      </c>
      <c r="B21128">
        <v>5.5249087000000001E-3</v>
      </c>
      <c r="C21128">
        <v>2.9673490000000002E-3</v>
      </c>
      <c r="D21128">
        <v>2.2611941999999999E-3</v>
      </c>
      <c r="E21128">
        <v>1.1465010000000001E-3</v>
      </c>
      <c r="F21128">
        <v>352.68215523560798</v>
      </c>
      <c r="G21128">
        <v>5.3277496000000001E-2</v>
      </c>
      <c r="H21128">
        <v>1.5374824E-2</v>
      </c>
    </row>
    <row r="21129" spans="1:8" x14ac:dyDescent="0.25">
      <c r="A21129">
        <v>352.72509649594599</v>
      </c>
      <c r="B21129">
        <v>0</v>
      </c>
      <c r="C21129">
        <v>2.4201504E-3</v>
      </c>
      <c r="D21129">
        <v>2.3839436000000001E-3</v>
      </c>
      <c r="E21129">
        <v>9.4487855999999995E-4</v>
      </c>
      <c r="F21129">
        <v>352.698822800318</v>
      </c>
      <c r="G21129">
        <v>5.4927729000000002E-2</v>
      </c>
      <c r="H21129">
        <v>2.0890784999999999E-2</v>
      </c>
    </row>
    <row r="21130" spans="1:8" x14ac:dyDescent="0.25">
      <c r="A21130">
        <v>352.741764068603</v>
      </c>
      <c r="B21130">
        <v>3.4345652E-4</v>
      </c>
      <c r="C21130">
        <v>4.9819825E-3</v>
      </c>
      <c r="D21130">
        <v>5.1665356999999997E-3</v>
      </c>
      <c r="E21130">
        <v>6.1775627999999998E-4</v>
      </c>
      <c r="F21130">
        <v>352.71549037297501</v>
      </c>
      <c r="G21130">
        <v>6.0601535999999998E-2</v>
      </c>
      <c r="H21130">
        <v>1.9200264000000002E-2</v>
      </c>
    </row>
    <row r="21131" spans="1:8" x14ac:dyDescent="0.25">
      <c r="A21131">
        <v>352.75843164126002</v>
      </c>
      <c r="B21131" s="111">
        <v>2.2774652999999999E-5</v>
      </c>
      <c r="C21131">
        <v>3.3499241999999999E-3</v>
      </c>
      <c r="D21131">
        <v>3.1258740999999999E-3</v>
      </c>
      <c r="E21131">
        <v>8.5079774999999996E-4</v>
      </c>
      <c r="F21131">
        <v>352.73215794563203</v>
      </c>
      <c r="G21131">
        <v>6.4670010999999999E-2</v>
      </c>
      <c r="H21131">
        <v>2.4626505E-2</v>
      </c>
    </row>
    <row r="21132" spans="1:8" x14ac:dyDescent="0.25">
      <c r="A21132">
        <v>352.77509920596998</v>
      </c>
      <c r="B21132">
        <v>1.4108917000000001E-3</v>
      </c>
      <c r="C21132">
        <v>2.9138494000000002E-3</v>
      </c>
      <c r="D21132">
        <v>3.9869099999999998E-3</v>
      </c>
      <c r="E21132">
        <v>7.4802281E-4</v>
      </c>
      <c r="F21132">
        <v>352.74882551034199</v>
      </c>
      <c r="G21132">
        <v>5.5349047999999998E-2</v>
      </c>
      <c r="H21132">
        <v>2.0572498000000002E-2</v>
      </c>
    </row>
    <row r="21133" spans="1:8" x14ac:dyDescent="0.25">
      <c r="A21133">
        <v>352.79176677862802</v>
      </c>
      <c r="B21133">
        <v>0</v>
      </c>
      <c r="C21133">
        <v>4.6793586E-3</v>
      </c>
      <c r="D21133">
        <v>4.4791312E-3</v>
      </c>
      <c r="E21133">
        <v>0</v>
      </c>
      <c r="F21133">
        <v>352.76549308300002</v>
      </c>
      <c r="G21133">
        <v>5.5189371000000001E-2</v>
      </c>
      <c r="H21133">
        <v>1.8555387999999999E-2</v>
      </c>
    </row>
    <row r="21134" spans="1:8" x14ac:dyDescent="0.25">
      <c r="A21134">
        <v>352.80843435128497</v>
      </c>
      <c r="B21134">
        <v>1.5624674E-3</v>
      </c>
      <c r="C21134">
        <v>4.9740612000000002E-3</v>
      </c>
      <c r="D21134">
        <v>2.537166E-3</v>
      </c>
      <c r="E21134">
        <v>0</v>
      </c>
      <c r="F21134">
        <v>352.78216065565698</v>
      </c>
      <c r="G21134">
        <v>4.8376530000000001E-2</v>
      </c>
      <c r="H21134">
        <v>1.6256764999999999E-2</v>
      </c>
    </row>
    <row r="21135" spans="1:8" x14ac:dyDescent="0.25">
      <c r="A21135">
        <v>352.82510191599499</v>
      </c>
      <c r="B21135">
        <v>2.4533875000000002E-3</v>
      </c>
      <c r="C21135">
        <v>4.1277283000000003E-3</v>
      </c>
      <c r="D21135">
        <v>3.5115023999999998E-3</v>
      </c>
      <c r="E21135">
        <v>3.0915064E-4</v>
      </c>
      <c r="F21135">
        <v>352.798828220367</v>
      </c>
      <c r="G21135">
        <v>5.2342764999999999E-2</v>
      </c>
      <c r="H21135">
        <v>1.9426862E-2</v>
      </c>
    </row>
    <row r="21136" spans="1:8" x14ac:dyDescent="0.25">
      <c r="A21136">
        <v>352.84176948865201</v>
      </c>
      <c r="B21136">
        <v>5.3791520999999995E-4</v>
      </c>
      <c r="C21136">
        <v>6.5657622000000002E-3</v>
      </c>
      <c r="D21136">
        <v>2.5769681999999999E-3</v>
      </c>
      <c r="E21136">
        <v>5.9067736999999999E-4</v>
      </c>
      <c r="F21136">
        <v>352.81549579302401</v>
      </c>
      <c r="G21136">
        <v>5.2332180999999998E-2</v>
      </c>
      <c r="H21136">
        <v>1.4793618E-2</v>
      </c>
    </row>
    <row r="21137" spans="1:8" x14ac:dyDescent="0.25">
      <c r="A21137">
        <v>352.85843706130902</v>
      </c>
      <c r="B21137">
        <v>1.1030242E-3</v>
      </c>
      <c r="C21137">
        <v>3.0629400000000001E-3</v>
      </c>
      <c r="D21137">
        <v>3.1705431000000001E-3</v>
      </c>
      <c r="E21137">
        <v>4.6116294000000003E-4</v>
      </c>
      <c r="F21137">
        <v>352.83216336568199</v>
      </c>
      <c r="G21137">
        <v>5.7692292999999999E-2</v>
      </c>
      <c r="H21137">
        <v>2.0841426999999999E-2</v>
      </c>
    </row>
    <row r="21138" spans="1:8" x14ac:dyDescent="0.25">
      <c r="A21138">
        <v>352.87510462601898</v>
      </c>
      <c r="B21138">
        <v>1.0519234999999999E-3</v>
      </c>
      <c r="C21138">
        <v>3.8494163000000001E-3</v>
      </c>
      <c r="D21138">
        <v>2.7070111000000001E-3</v>
      </c>
      <c r="E21138">
        <v>1.1049373E-4</v>
      </c>
      <c r="F21138">
        <v>352.84883093039201</v>
      </c>
      <c r="G21138">
        <v>5.9389915000000001E-2</v>
      </c>
      <c r="H21138">
        <v>2.1148130000000001E-2</v>
      </c>
    </row>
    <row r="21139" spans="1:8" x14ac:dyDescent="0.25">
      <c r="A21139">
        <v>352.89177219867702</v>
      </c>
      <c r="B21139">
        <v>2.4736938000000002E-3</v>
      </c>
      <c r="C21139">
        <v>2.2906837999999998E-3</v>
      </c>
      <c r="D21139">
        <v>2.9840170999999999E-3</v>
      </c>
      <c r="E21139">
        <v>4.2642766000000002E-4</v>
      </c>
      <c r="F21139">
        <v>352.86549850304903</v>
      </c>
      <c r="G21139">
        <v>5.4264965999999998E-2</v>
      </c>
      <c r="H21139">
        <v>1.6358513000000002E-2</v>
      </c>
    </row>
    <row r="21140" spans="1:8" x14ac:dyDescent="0.25">
      <c r="A21140">
        <v>352.90843977133397</v>
      </c>
      <c r="B21140">
        <v>4.1085035000000001E-3</v>
      </c>
      <c r="C21140">
        <v>5.9782895000000001E-3</v>
      </c>
      <c r="D21140">
        <v>2.3508838000000001E-3</v>
      </c>
      <c r="E21140">
        <v>1.581238E-3</v>
      </c>
      <c r="F21140">
        <v>352.88216607570598</v>
      </c>
      <c r="G21140">
        <v>5.9982434000000001E-2</v>
      </c>
      <c r="H21140">
        <v>2.1317754000000001E-2</v>
      </c>
    </row>
    <row r="21141" spans="1:8" x14ac:dyDescent="0.25">
      <c r="A21141">
        <v>352.92510733604399</v>
      </c>
      <c r="B21141">
        <v>5.5031771999999998E-3</v>
      </c>
      <c r="C21141">
        <v>3.3843381999999998E-3</v>
      </c>
      <c r="D21141">
        <v>2.6608179000000001E-3</v>
      </c>
      <c r="E21141">
        <v>4.3959887000000002E-4</v>
      </c>
      <c r="F21141">
        <v>352.898833640416</v>
      </c>
      <c r="G21141">
        <v>5.2102532E-2</v>
      </c>
      <c r="H21141">
        <v>2.4274789000000001E-2</v>
      </c>
    </row>
    <row r="21142" spans="1:8" x14ac:dyDescent="0.25">
      <c r="A21142">
        <v>352.94177490870101</v>
      </c>
      <c r="B21142">
        <v>0</v>
      </c>
      <c r="C21142">
        <v>5.9784623E-3</v>
      </c>
      <c r="D21142">
        <v>2.9569651999999998E-3</v>
      </c>
      <c r="E21142">
        <v>0</v>
      </c>
      <c r="F21142">
        <v>352.91550121307301</v>
      </c>
      <c r="G21142">
        <v>6.7095562999999997E-2</v>
      </c>
      <c r="H21142">
        <v>1.7614688999999999E-2</v>
      </c>
    </row>
    <row r="21143" spans="1:8" x14ac:dyDescent="0.25">
      <c r="A21143">
        <v>352.95844248135802</v>
      </c>
      <c r="B21143">
        <v>0</v>
      </c>
      <c r="C21143">
        <v>3.5534237999999998E-3</v>
      </c>
      <c r="D21143">
        <v>3.2579198E-3</v>
      </c>
      <c r="E21143">
        <v>0</v>
      </c>
      <c r="F21143">
        <v>352.93216878573099</v>
      </c>
      <c r="G21143">
        <v>6.2261301999999998E-2</v>
      </c>
      <c r="H21143">
        <v>1.7236099000000001E-2</v>
      </c>
    </row>
    <row r="21144" spans="1:8" x14ac:dyDescent="0.25">
      <c r="A21144">
        <v>352.97511004606798</v>
      </c>
      <c r="B21144">
        <v>3.3467434999999999E-3</v>
      </c>
      <c r="C21144">
        <v>2.9981652999999998E-3</v>
      </c>
      <c r="D21144">
        <v>2.8884800000000001E-3</v>
      </c>
      <c r="E21144">
        <v>0</v>
      </c>
      <c r="F21144">
        <v>352.94883635044101</v>
      </c>
      <c r="G21144">
        <v>6.0439343999999999E-2</v>
      </c>
      <c r="H21144">
        <v>1.7970371999999998E-2</v>
      </c>
    </row>
    <row r="21145" spans="1:8" x14ac:dyDescent="0.25">
      <c r="A21145">
        <v>352.99177761872602</v>
      </c>
      <c r="B21145">
        <v>8.7739974999999999E-4</v>
      </c>
      <c r="C21145">
        <v>3.6233086000000002E-3</v>
      </c>
      <c r="D21145">
        <v>2.3704517999999998E-3</v>
      </c>
      <c r="E21145">
        <v>0</v>
      </c>
      <c r="F21145">
        <v>352.96550392309803</v>
      </c>
      <c r="G21145">
        <v>6.7369661999999997E-2</v>
      </c>
      <c r="H21145">
        <v>1.9264002999999998E-2</v>
      </c>
    </row>
    <row r="21146" spans="1:8" x14ac:dyDescent="0.25">
      <c r="A21146">
        <v>353.00844519138298</v>
      </c>
      <c r="B21146">
        <v>4.0226476000000001E-3</v>
      </c>
      <c r="C21146">
        <v>4.1486598000000001E-3</v>
      </c>
      <c r="D21146">
        <v>2.8507776999999999E-3</v>
      </c>
      <c r="E21146">
        <v>5.1345058999999996E-4</v>
      </c>
      <c r="F21146">
        <v>352.98217149575498</v>
      </c>
      <c r="G21146">
        <v>5.4240715000000002E-2</v>
      </c>
      <c r="H21146">
        <v>1.9470798000000001E-2</v>
      </c>
    </row>
    <row r="21147" spans="1:8" x14ac:dyDescent="0.25">
      <c r="A21147">
        <v>353.02511276403999</v>
      </c>
      <c r="B21147">
        <v>0</v>
      </c>
      <c r="C21147">
        <v>3.4088092000000001E-3</v>
      </c>
      <c r="D21147">
        <v>2.3434577E-3</v>
      </c>
      <c r="E21147">
        <v>1.1710532000000001E-3</v>
      </c>
      <c r="F21147">
        <v>352.998839068412</v>
      </c>
      <c r="G21147">
        <v>5.1162850000000003E-2</v>
      </c>
      <c r="H21147">
        <v>1.6128577000000002E-2</v>
      </c>
    </row>
    <row r="21148" spans="1:8" x14ac:dyDescent="0.25">
      <c r="A21148">
        <v>353.04178032875001</v>
      </c>
      <c r="B21148">
        <v>3.297552E-3</v>
      </c>
      <c r="C21148">
        <v>1.8264086000000001E-3</v>
      </c>
      <c r="D21148">
        <v>1.9157289999999999E-3</v>
      </c>
      <c r="E21148">
        <v>1.4786410999999999E-4</v>
      </c>
      <c r="F21148">
        <v>353.01550663312202</v>
      </c>
      <c r="G21148">
        <v>5.9091479000000002E-2</v>
      </c>
      <c r="H21148">
        <v>1.7812805000000001E-2</v>
      </c>
    </row>
    <row r="21149" spans="1:8" x14ac:dyDescent="0.25">
      <c r="A21149">
        <v>353.05844790140702</v>
      </c>
      <c r="B21149">
        <v>1.8499662E-3</v>
      </c>
      <c r="C21149">
        <v>2.5210978999999998E-3</v>
      </c>
      <c r="D21149">
        <v>3.1716276E-3</v>
      </c>
      <c r="E21149">
        <v>2.9088082000000001E-4</v>
      </c>
      <c r="F21149">
        <v>353.03217420578</v>
      </c>
      <c r="G21149">
        <v>6.0228287999999998E-2</v>
      </c>
      <c r="H21149">
        <v>2.4096237E-2</v>
      </c>
    </row>
    <row r="21150" spans="1:8" x14ac:dyDescent="0.25">
      <c r="A21150">
        <v>353.075115474065</v>
      </c>
      <c r="B21150">
        <v>3.6474525E-3</v>
      </c>
      <c r="C21150">
        <v>4.6423590000000004E-3</v>
      </c>
      <c r="D21150">
        <v>4.7448081999999997E-3</v>
      </c>
      <c r="E21150">
        <v>2.6454273999999998E-3</v>
      </c>
      <c r="F21150">
        <v>353.04884177843701</v>
      </c>
      <c r="G21150">
        <v>6.3219436000000004E-2</v>
      </c>
      <c r="H21150">
        <v>1.9491035E-2</v>
      </c>
    </row>
    <row r="21151" spans="1:8" x14ac:dyDescent="0.25">
      <c r="A21151">
        <v>353.09178303877502</v>
      </c>
      <c r="B21151">
        <v>5.2584241999999995E-4</v>
      </c>
      <c r="C21151">
        <v>5.6725628999999998E-3</v>
      </c>
      <c r="D21151">
        <v>1.5052912E-3</v>
      </c>
      <c r="E21151">
        <v>1.0178487E-3</v>
      </c>
      <c r="F21151">
        <v>353.06550934314703</v>
      </c>
      <c r="G21151">
        <v>5.4431963999999999E-2</v>
      </c>
      <c r="H21151">
        <v>1.7843487000000002E-2</v>
      </c>
    </row>
    <row r="21152" spans="1:8" x14ac:dyDescent="0.25">
      <c r="A21152">
        <v>353.10845061143198</v>
      </c>
      <c r="B21152">
        <v>1.5515256E-3</v>
      </c>
      <c r="C21152">
        <v>4.3468517000000003E-3</v>
      </c>
      <c r="D21152">
        <v>2.0106392999999999E-3</v>
      </c>
      <c r="E21152">
        <v>1.2492731E-3</v>
      </c>
      <c r="F21152">
        <v>353.08217691580398</v>
      </c>
      <c r="G21152">
        <v>5.9963897000000002E-2</v>
      </c>
      <c r="H21152">
        <v>1.7938457000000001E-2</v>
      </c>
    </row>
    <row r="21153" spans="1:8" x14ac:dyDescent="0.25">
      <c r="A21153">
        <v>353.12511818408899</v>
      </c>
      <c r="B21153">
        <v>2.3130018000000001E-3</v>
      </c>
      <c r="C21153">
        <v>5.3070327000000004E-3</v>
      </c>
      <c r="D21153">
        <v>8.8431098000000001E-4</v>
      </c>
      <c r="E21153">
        <v>3.6964867999999998E-4</v>
      </c>
      <c r="F21153">
        <v>353.098844488461</v>
      </c>
      <c r="G21153">
        <v>6.4525947E-2</v>
      </c>
      <c r="H21153">
        <v>1.9512312E-2</v>
      </c>
    </row>
    <row r="21154" spans="1:8" x14ac:dyDescent="0.25">
      <c r="A21154">
        <v>353.14178574879901</v>
      </c>
      <c r="B21154">
        <v>0</v>
      </c>
      <c r="C21154">
        <v>4.7423020000000003E-3</v>
      </c>
      <c r="D21154">
        <v>3.4129818000000001E-3</v>
      </c>
      <c r="E21154">
        <v>1.3833984E-3</v>
      </c>
      <c r="F21154">
        <v>353.11551205317102</v>
      </c>
      <c r="G21154">
        <v>5.9424650000000002E-2</v>
      </c>
      <c r="H21154">
        <v>1.8882441999999999E-2</v>
      </c>
    </row>
    <row r="21155" spans="1:8" x14ac:dyDescent="0.25">
      <c r="A21155">
        <v>353.15845332145602</v>
      </c>
      <c r="B21155">
        <v>1.4271322999999999E-3</v>
      </c>
      <c r="C21155">
        <v>5.4033641000000004E-3</v>
      </c>
      <c r="D21155">
        <v>3.1242004999999999E-3</v>
      </c>
      <c r="E21155">
        <v>1.0290188999999999E-3</v>
      </c>
      <c r="F21155">
        <v>353.132179625829</v>
      </c>
      <c r="G21155">
        <v>5.7382908000000003E-2</v>
      </c>
      <c r="H21155">
        <v>1.7919932999999999E-2</v>
      </c>
    </row>
    <row r="21156" spans="1:8" x14ac:dyDescent="0.25">
      <c r="A21156">
        <v>353.175120894114</v>
      </c>
      <c r="B21156">
        <v>0</v>
      </c>
      <c r="C21156">
        <v>3.7245105000000001E-3</v>
      </c>
      <c r="D21156">
        <v>2.0837954E-3</v>
      </c>
      <c r="E21156">
        <v>1.2906962000000001E-3</v>
      </c>
      <c r="F21156">
        <v>353.14884719848601</v>
      </c>
      <c r="G21156">
        <v>6.0355287000000001E-2</v>
      </c>
      <c r="H21156">
        <v>2.5324349999999999E-2</v>
      </c>
    </row>
    <row r="21157" spans="1:8" x14ac:dyDescent="0.25">
      <c r="A21157">
        <v>353.19178845882402</v>
      </c>
      <c r="B21157">
        <v>1.8061819999999999E-3</v>
      </c>
      <c r="C21157">
        <v>4.6896771999999998E-3</v>
      </c>
      <c r="D21157">
        <v>2.7261563000000001E-3</v>
      </c>
      <c r="E21157">
        <v>6.0945848000000004E-4</v>
      </c>
      <c r="F21157">
        <v>353.16551476319597</v>
      </c>
      <c r="G21157">
        <v>5.0063747999999998E-2</v>
      </c>
      <c r="H21157">
        <v>1.7269583000000002E-2</v>
      </c>
    </row>
    <row r="21158" spans="1:8" x14ac:dyDescent="0.25">
      <c r="A21158">
        <v>353.20845603148098</v>
      </c>
      <c r="B21158">
        <v>8.6116673999999999E-4</v>
      </c>
      <c r="C21158">
        <v>3.3088179999999998E-3</v>
      </c>
      <c r="D21158">
        <v>2.4854145000000002E-3</v>
      </c>
      <c r="E21158">
        <v>0</v>
      </c>
      <c r="F21158">
        <v>353.18218233585299</v>
      </c>
      <c r="G21158">
        <v>5.6989651000000002E-2</v>
      </c>
      <c r="H21158">
        <v>2.1593727E-2</v>
      </c>
    </row>
    <row r="21159" spans="1:8" x14ac:dyDescent="0.25">
      <c r="A21159">
        <v>353.22512360413799</v>
      </c>
      <c r="B21159">
        <v>0</v>
      </c>
      <c r="C21159">
        <v>2.9254397E-3</v>
      </c>
      <c r="D21159">
        <v>2.3776405E-3</v>
      </c>
      <c r="E21159">
        <v>0</v>
      </c>
      <c r="F21159">
        <v>353.19884990851</v>
      </c>
      <c r="G21159">
        <v>5.5313431000000003E-2</v>
      </c>
      <c r="H21159">
        <v>2.0503726E-2</v>
      </c>
    </row>
    <row r="21160" spans="1:8" x14ac:dyDescent="0.25">
      <c r="A21160">
        <v>353.24179116884801</v>
      </c>
      <c r="B21160">
        <v>0</v>
      </c>
      <c r="C21160">
        <v>4.1702134E-3</v>
      </c>
      <c r="D21160">
        <v>2.5740100999999999E-3</v>
      </c>
      <c r="E21160">
        <v>6.9133936999999995E-4</v>
      </c>
      <c r="F21160">
        <v>353.21551747322002</v>
      </c>
      <c r="G21160">
        <v>6.1659354999999999E-2</v>
      </c>
      <c r="H21160">
        <v>2.0483636999999999E-2</v>
      </c>
    </row>
    <row r="21161" spans="1:8" x14ac:dyDescent="0.25">
      <c r="A21161">
        <v>353.25845874150502</v>
      </c>
      <c r="B21161">
        <v>3.0553115E-3</v>
      </c>
      <c r="C21161">
        <v>5.7423962000000004E-3</v>
      </c>
      <c r="D21161">
        <v>2.2526737E-3</v>
      </c>
      <c r="E21161">
        <v>1.8210927999999999E-3</v>
      </c>
      <c r="F21161">
        <v>353.232185045878</v>
      </c>
      <c r="G21161">
        <v>5.4597046000000003E-2</v>
      </c>
      <c r="H21161">
        <v>2.3083850999999999E-2</v>
      </c>
    </row>
    <row r="21162" spans="1:8" x14ac:dyDescent="0.25">
      <c r="A21162">
        <v>353.275126314163</v>
      </c>
      <c r="B21162">
        <v>0</v>
      </c>
      <c r="C21162">
        <v>4.4952081999999997E-3</v>
      </c>
      <c r="D21162">
        <v>4.6887090000000001E-3</v>
      </c>
      <c r="E21162">
        <v>1.0731899000000001E-3</v>
      </c>
      <c r="F21162">
        <v>353.24885261853501</v>
      </c>
      <c r="G21162">
        <v>5.5017854999999997E-2</v>
      </c>
      <c r="H21162">
        <v>2.4040354E-2</v>
      </c>
    </row>
    <row r="21163" spans="1:8" x14ac:dyDescent="0.25">
      <c r="A21163">
        <v>353.29179387887302</v>
      </c>
      <c r="B21163">
        <v>0</v>
      </c>
      <c r="C21163">
        <v>4.3468945999999998E-3</v>
      </c>
      <c r="D21163">
        <v>4.4105556000000002E-3</v>
      </c>
      <c r="E21163">
        <v>3.0498587999999997E-4</v>
      </c>
      <c r="F21163">
        <v>353.26552018324497</v>
      </c>
      <c r="G21163">
        <v>6.1475158000000002E-2</v>
      </c>
      <c r="H21163">
        <v>2.1733057E-2</v>
      </c>
    </row>
    <row r="21164" spans="1:8" x14ac:dyDescent="0.25">
      <c r="A21164">
        <v>353.30846145152998</v>
      </c>
      <c r="B21164">
        <v>4.7323410000000002E-3</v>
      </c>
      <c r="C21164">
        <v>2.2508862999999998E-3</v>
      </c>
      <c r="D21164">
        <v>2.3117198000000001E-3</v>
      </c>
      <c r="E21164">
        <v>8.7523239000000005E-4</v>
      </c>
      <c r="F21164">
        <v>353.28218775590199</v>
      </c>
      <c r="G21164">
        <v>6.1025426000000001E-2</v>
      </c>
      <c r="H21164">
        <v>1.9564499999999999E-2</v>
      </c>
    </row>
    <row r="21165" spans="1:8" x14ac:dyDescent="0.25">
      <c r="A21165">
        <v>353.32512902418699</v>
      </c>
      <c r="B21165">
        <v>1.6553932999999999E-3</v>
      </c>
      <c r="C21165">
        <v>5.1022306999999999E-3</v>
      </c>
      <c r="D21165">
        <v>2.4937368000000001E-3</v>
      </c>
      <c r="E21165">
        <v>1.5935942999999999E-3</v>
      </c>
      <c r="F21165">
        <v>353.298855328559</v>
      </c>
      <c r="G21165">
        <v>5.7403080000000002E-2</v>
      </c>
      <c r="H21165">
        <v>1.8013721E-2</v>
      </c>
    </row>
    <row r="21166" spans="1:8" x14ac:dyDescent="0.25">
      <c r="A21166">
        <v>353.34179658889701</v>
      </c>
      <c r="B21166">
        <v>0</v>
      </c>
      <c r="C21166">
        <v>2.9597653000000002E-3</v>
      </c>
      <c r="D21166">
        <v>2.3210414E-3</v>
      </c>
      <c r="E21166">
        <v>1.4600232E-3</v>
      </c>
      <c r="F21166">
        <v>353.31552289326902</v>
      </c>
      <c r="G21166">
        <v>5.9379999000000003E-2</v>
      </c>
      <c r="H21166">
        <v>2.1657253000000001E-2</v>
      </c>
    </row>
    <row r="21167" spans="1:8" x14ac:dyDescent="0.25">
      <c r="A21167">
        <v>353.35846416155499</v>
      </c>
      <c r="B21167">
        <v>4.1585192000000002E-4</v>
      </c>
      <c r="C21167">
        <v>2.5611335999999999E-3</v>
      </c>
      <c r="D21167">
        <v>4.1033835000000001E-3</v>
      </c>
      <c r="E21167">
        <v>8.5351698000000001E-4</v>
      </c>
      <c r="F21167">
        <v>353.332190465927</v>
      </c>
      <c r="G21167">
        <v>5.9240072999999997E-2</v>
      </c>
      <c r="H21167">
        <v>1.9517478000000001E-2</v>
      </c>
    </row>
    <row r="21168" spans="1:8" x14ac:dyDescent="0.25">
      <c r="A21168">
        <v>353.375131734212</v>
      </c>
      <c r="B21168">
        <v>5.2538193000000004E-3</v>
      </c>
      <c r="C21168">
        <v>3.3956174999999998E-3</v>
      </c>
      <c r="D21168">
        <v>1.6148111000000001E-3</v>
      </c>
      <c r="E21168">
        <v>6.2127202E-4</v>
      </c>
      <c r="F21168">
        <v>353.34885803858401</v>
      </c>
      <c r="G21168">
        <v>5.4284934E-2</v>
      </c>
      <c r="H21168">
        <v>1.9461675000000001E-2</v>
      </c>
    </row>
    <row r="21169" spans="1:8" x14ac:dyDescent="0.25">
      <c r="A21169">
        <v>353.39179930686902</v>
      </c>
      <c r="B21169">
        <v>6.9623910999999997E-3</v>
      </c>
      <c r="C21169">
        <v>3.0042517000000001E-3</v>
      </c>
      <c r="D21169">
        <v>2.2520509000000001E-3</v>
      </c>
      <c r="E21169">
        <v>7.9259439000000005E-4</v>
      </c>
      <c r="F21169">
        <v>353.36552561124103</v>
      </c>
      <c r="G21169">
        <v>6.1085865000000003E-2</v>
      </c>
      <c r="H21169">
        <v>2.423875E-2</v>
      </c>
    </row>
    <row r="21170" spans="1:8" x14ac:dyDescent="0.25">
      <c r="A21170">
        <v>353.40846687157898</v>
      </c>
      <c r="B21170">
        <v>3.5726916000000002E-4</v>
      </c>
      <c r="C21170">
        <v>1.8581041E-3</v>
      </c>
      <c r="D21170">
        <v>3.2709769E-3</v>
      </c>
      <c r="E21170">
        <v>1.4540595999999999E-3</v>
      </c>
      <c r="F21170">
        <v>353.38219317595099</v>
      </c>
      <c r="G21170">
        <v>6.2326685E-2</v>
      </c>
      <c r="H21170">
        <v>2.0481022000000002E-2</v>
      </c>
    </row>
    <row r="21171" spans="1:8" x14ac:dyDescent="0.25">
      <c r="A21171">
        <v>353.42513444423599</v>
      </c>
      <c r="B21171">
        <v>9.5209879999999993E-3</v>
      </c>
      <c r="C21171">
        <v>5.1190942000000003E-3</v>
      </c>
      <c r="D21171">
        <v>3.2215044000000002E-3</v>
      </c>
      <c r="E21171" s="111">
        <v>8.5063147999999997E-6</v>
      </c>
      <c r="F21171">
        <v>353.398860748608</v>
      </c>
      <c r="G21171">
        <v>5.3105305999999998E-2</v>
      </c>
      <c r="H21171">
        <v>2.1250241E-2</v>
      </c>
    </row>
    <row r="21172" spans="1:8" x14ac:dyDescent="0.25">
      <c r="A21172">
        <v>353.44180201689397</v>
      </c>
      <c r="B21172">
        <v>0</v>
      </c>
      <c r="C21172">
        <v>4.3976841999999999E-3</v>
      </c>
      <c r="D21172">
        <v>3.3775112000000002E-3</v>
      </c>
      <c r="E21172">
        <v>2.1781706999999999E-3</v>
      </c>
      <c r="F21172">
        <v>353.41552832126598</v>
      </c>
      <c r="G21172">
        <v>5.8661370999999997E-2</v>
      </c>
      <c r="H21172">
        <v>2.0364522999999999E-2</v>
      </c>
    </row>
    <row r="21173" spans="1:8" x14ac:dyDescent="0.25">
      <c r="A21173">
        <v>353.45846958160399</v>
      </c>
      <c r="B21173">
        <v>6.5948109999999999E-4</v>
      </c>
      <c r="C21173">
        <v>4.8942752000000001E-3</v>
      </c>
      <c r="D21173">
        <v>3.2162163000000001E-3</v>
      </c>
      <c r="E21173">
        <v>0</v>
      </c>
      <c r="F21173">
        <v>353.432195885976</v>
      </c>
      <c r="G21173">
        <v>5.7424136000000001E-2</v>
      </c>
      <c r="H21173">
        <v>2.0177079000000001E-2</v>
      </c>
    </row>
    <row r="21174" spans="1:8" x14ac:dyDescent="0.25">
      <c r="A21174">
        <v>353.47513715426101</v>
      </c>
      <c r="B21174">
        <v>4.2867032E-4</v>
      </c>
      <c r="C21174">
        <v>4.6545774999999998E-3</v>
      </c>
      <c r="D21174">
        <v>2.3048640999999998E-3</v>
      </c>
      <c r="E21174">
        <v>1.3357989999999999E-3</v>
      </c>
      <c r="F21174">
        <v>353.44886345863301</v>
      </c>
      <c r="G21174">
        <v>5.1781155000000002E-2</v>
      </c>
      <c r="H21174">
        <v>1.5930815000000001E-2</v>
      </c>
    </row>
    <row r="21175" spans="1:8" x14ac:dyDescent="0.25">
      <c r="A21175">
        <v>353.49180472691802</v>
      </c>
      <c r="B21175">
        <v>3.2367431999999999E-3</v>
      </c>
      <c r="C21175">
        <v>3.3629935000000001E-3</v>
      </c>
      <c r="D21175">
        <v>1.4105614E-3</v>
      </c>
      <c r="E21175">
        <v>9.1998454E-4</v>
      </c>
      <c r="F21175">
        <v>353.46553103129003</v>
      </c>
      <c r="G21175">
        <v>5.6405451000000002E-2</v>
      </c>
      <c r="H21175">
        <v>1.5784340000000001E-2</v>
      </c>
    </row>
    <row r="21176" spans="1:8" x14ac:dyDescent="0.25">
      <c r="A21176">
        <v>353.50847229162798</v>
      </c>
      <c r="B21176">
        <v>2.6057670000000002E-3</v>
      </c>
      <c r="C21176">
        <v>2.9899594000000001E-3</v>
      </c>
      <c r="D21176">
        <v>1.0216278000000001E-3</v>
      </c>
      <c r="E21176">
        <v>1.1352214E-3</v>
      </c>
      <c r="F21176">
        <v>353.48219859599999</v>
      </c>
      <c r="G21176">
        <v>5.5671080999999997E-2</v>
      </c>
      <c r="H21176">
        <v>2.3144972E-2</v>
      </c>
    </row>
    <row r="21177" spans="1:8" x14ac:dyDescent="0.25">
      <c r="A21177">
        <v>353.52513986428499</v>
      </c>
      <c r="B21177">
        <v>3.6496764999999999E-3</v>
      </c>
      <c r="C21177">
        <v>4.9297037000000004E-3</v>
      </c>
      <c r="D21177">
        <v>3.5910832000000002E-3</v>
      </c>
      <c r="E21177">
        <v>5.6388222999999998E-4</v>
      </c>
      <c r="F21177">
        <v>353.498866168657</v>
      </c>
      <c r="G21177">
        <v>5.8235582000000001E-2</v>
      </c>
      <c r="H21177">
        <v>1.72363E-2</v>
      </c>
    </row>
    <row r="21178" spans="1:8" x14ac:dyDescent="0.25">
      <c r="A21178">
        <v>353.54180743694297</v>
      </c>
      <c r="B21178">
        <v>1.7369264000000001E-3</v>
      </c>
      <c r="C21178">
        <v>4.6542557000000002E-3</v>
      </c>
      <c r="D21178">
        <v>2.2129461E-3</v>
      </c>
      <c r="E21178">
        <v>1.5500991999999999E-3</v>
      </c>
      <c r="F21178">
        <v>353.51553374131498</v>
      </c>
      <c r="G21178">
        <v>6.6425032999999994E-2</v>
      </c>
      <c r="H21178">
        <v>1.766477E-2</v>
      </c>
    </row>
    <row r="21179" spans="1:8" x14ac:dyDescent="0.25">
      <c r="A21179">
        <v>353.55847500165299</v>
      </c>
      <c r="B21179">
        <v>0</v>
      </c>
      <c r="C21179">
        <v>5.1884124999999996E-3</v>
      </c>
      <c r="D21179">
        <v>2.6711960999999998E-3</v>
      </c>
      <c r="E21179">
        <v>1.4186724999999999E-3</v>
      </c>
      <c r="F21179">
        <v>353.532201306025</v>
      </c>
      <c r="G21179">
        <v>5.6448597000000003E-2</v>
      </c>
      <c r="H21179">
        <v>2.0910069E-2</v>
      </c>
    </row>
    <row r="21180" spans="1:8" x14ac:dyDescent="0.25">
      <c r="A21180">
        <v>353.57514257431001</v>
      </c>
      <c r="B21180">
        <v>3.4341015999999999E-3</v>
      </c>
      <c r="C21180">
        <v>3.0264979999999999E-3</v>
      </c>
      <c r="D21180">
        <v>2.2678867E-3</v>
      </c>
      <c r="E21180">
        <v>5.5781576999999998E-4</v>
      </c>
      <c r="F21180">
        <v>353.54886887868201</v>
      </c>
      <c r="G21180">
        <v>5.5136408999999997E-2</v>
      </c>
      <c r="H21180">
        <v>2.0059139E-2</v>
      </c>
    </row>
    <row r="21181" spans="1:8" x14ac:dyDescent="0.25">
      <c r="A21181">
        <v>353.59181014696702</v>
      </c>
      <c r="B21181">
        <v>1.3472079000000001E-3</v>
      </c>
      <c r="C21181">
        <v>3.9619612999999996E-3</v>
      </c>
      <c r="D21181">
        <v>2.9029706000000001E-3</v>
      </c>
      <c r="E21181">
        <v>6.8270392000000001E-4</v>
      </c>
      <c r="F21181">
        <v>353.56553645133903</v>
      </c>
      <c r="G21181">
        <v>5.9977859000000001E-2</v>
      </c>
      <c r="H21181">
        <v>1.7734313000000002E-2</v>
      </c>
    </row>
    <row r="21182" spans="1:8" x14ac:dyDescent="0.25">
      <c r="A21182">
        <v>353.60847771167698</v>
      </c>
      <c r="B21182">
        <v>1.9252462000000001E-3</v>
      </c>
      <c r="C21182">
        <v>2.8560948999999999E-3</v>
      </c>
      <c r="D21182">
        <v>3.0711391000000001E-3</v>
      </c>
      <c r="E21182">
        <v>1.9490179E-3</v>
      </c>
      <c r="F21182">
        <v>353.58220401604899</v>
      </c>
      <c r="G21182">
        <v>5.6984302000000001E-2</v>
      </c>
      <c r="H21182">
        <v>2.2149703E-2</v>
      </c>
    </row>
    <row r="21183" spans="1:8" x14ac:dyDescent="0.25">
      <c r="A21183">
        <v>353.625145284334</v>
      </c>
      <c r="B21183">
        <v>1.9567263000000001E-4</v>
      </c>
      <c r="C21183">
        <v>2.9309874000000001E-3</v>
      </c>
      <c r="D21183">
        <v>2.1999169E-3</v>
      </c>
      <c r="E21183">
        <v>1.9416961999999999E-4</v>
      </c>
      <c r="F21183">
        <v>353.59887158870703</v>
      </c>
      <c r="G21183">
        <v>6.3005351000000001E-2</v>
      </c>
      <c r="H21183">
        <v>2.1220485000000001E-2</v>
      </c>
    </row>
    <row r="21184" spans="1:8" x14ac:dyDescent="0.25">
      <c r="A21184">
        <v>353.64181285699198</v>
      </c>
      <c r="B21184">
        <v>0</v>
      </c>
      <c r="C21184">
        <v>2.5058495999999999E-3</v>
      </c>
      <c r="D21184">
        <v>2.5324647000000001E-3</v>
      </c>
      <c r="E21184">
        <v>3.9709906999999998E-4</v>
      </c>
      <c r="F21184">
        <v>353.61553916136398</v>
      </c>
      <c r="G21184">
        <v>5.807263E-2</v>
      </c>
      <c r="H21184">
        <v>2.0141592E-2</v>
      </c>
    </row>
    <row r="21185" spans="1:8" x14ac:dyDescent="0.25">
      <c r="A21185">
        <v>353.658480421702</v>
      </c>
      <c r="B21185">
        <v>3.2793539999999999E-3</v>
      </c>
      <c r="C21185">
        <v>3.1317733000000001E-3</v>
      </c>
      <c r="D21185">
        <v>2.5567429000000002E-3</v>
      </c>
      <c r="E21185">
        <v>1.2519978E-3</v>
      </c>
      <c r="F21185">
        <v>353.632206726074</v>
      </c>
      <c r="G21185">
        <v>5.7894754999999999E-2</v>
      </c>
      <c r="H21185">
        <v>2.0548809000000001E-2</v>
      </c>
    </row>
    <row r="21186" spans="1:8" x14ac:dyDescent="0.25">
      <c r="A21186">
        <v>353.67514799435901</v>
      </c>
      <c r="B21186">
        <v>7.8604114E-4</v>
      </c>
      <c r="C21186">
        <v>5.1142480000000001E-3</v>
      </c>
      <c r="D21186">
        <v>3.8526027999999999E-3</v>
      </c>
      <c r="E21186">
        <v>2.0560481000000001E-4</v>
      </c>
      <c r="F21186">
        <v>353.64887429873102</v>
      </c>
      <c r="G21186">
        <v>5.9917736999999999E-2</v>
      </c>
      <c r="H21186">
        <v>1.9307808999999999E-2</v>
      </c>
    </row>
    <row r="21187" spans="1:8" x14ac:dyDescent="0.25">
      <c r="A21187">
        <v>353.69181556701602</v>
      </c>
      <c r="B21187">
        <v>1.8303999E-3</v>
      </c>
      <c r="C21187">
        <v>3.0724163999999998E-3</v>
      </c>
      <c r="D21187">
        <v>3.0721843E-3</v>
      </c>
      <c r="E21187">
        <v>0</v>
      </c>
      <c r="F21187">
        <v>353.66554187138797</v>
      </c>
      <c r="G21187">
        <v>6.2257635999999998E-2</v>
      </c>
      <c r="H21187">
        <v>1.9521172999999999E-2</v>
      </c>
    </row>
    <row r="21188" spans="1:8" x14ac:dyDescent="0.25">
      <c r="A21188">
        <v>353.70848313172598</v>
      </c>
      <c r="B21188">
        <v>2.2258464999999998E-3</v>
      </c>
      <c r="C21188">
        <v>2.6191531E-3</v>
      </c>
      <c r="D21188">
        <v>5.1430104999999997E-3</v>
      </c>
      <c r="E21188">
        <v>0</v>
      </c>
      <c r="F21188">
        <v>353.68220943609799</v>
      </c>
      <c r="G21188">
        <v>6.3356087000000005E-2</v>
      </c>
      <c r="H21188">
        <v>1.9312751999999999E-2</v>
      </c>
    </row>
    <row r="21189" spans="1:8" x14ac:dyDescent="0.25">
      <c r="A21189">
        <v>353.725150704383</v>
      </c>
      <c r="B21189">
        <v>0</v>
      </c>
      <c r="C21189">
        <v>2.7418626000000001E-3</v>
      </c>
      <c r="D21189">
        <v>3.1697876000000001E-3</v>
      </c>
      <c r="E21189">
        <v>8.3013944000000001E-4</v>
      </c>
      <c r="F21189">
        <v>353.69887700875603</v>
      </c>
      <c r="G21189">
        <v>5.2915155999999998E-2</v>
      </c>
      <c r="H21189">
        <v>1.9833373000000001E-2</v>
      </c>
    </row>
    <row r="21190" spans="1:8" x14ac:dyDescent="0.25">
      <c r="A21190">
        <v>353.74181827704098</v>
      </c>
      <c r="B21190">
        <v>1.1004716E-3</v>
      </c>
      <c r="C21190">
        <v>3.6944476999999998E-3</v>
      </c>
      <c r="D21190">
        <v>3.4252198E-3</v>
      </c>
      <c r="E21190">
        <v>1.0263314E-3</v>
      </c>
      <c r="F21190">
        <v>353.71554458141298</v>
      </c>
      <c r="G21190">
        <v>6.8176485999999994E-2</v>
      </c>
      <c r="H21190">
        <v>2.1891371999999999E-2</v>
      </c>
    </row>
    <row r="21191" spans="1:8" x14ac:dyDescent="0.25">
      <c r="A21191">
        <v>353.75848584969799</v>
      </c>
      <c r="B21191">
        <v>0</v>
      </c>
      <c r="C21191">
        <v>3.6485800999999998E-3</v>
      </c>
      <c r="D21191">
        <v>1.4866058000000001E-3</v>
      </c>
      <c r="E21191">
        <v>4.9545412000000005E-4</v>
      </c>
      <c r="F21191">
        <v>353.73221215407</v>
      </c>
      <c r="G21191">
        <v>5.8601054999999999E-2</v>
      </c>
      <c r="H21191">
        <v>1.7955372000000001E-2</v>
      </c>
    </row>
    <row r="21192" spans="1:8" x14ac:dyDescent="0.25">
      <c r="A21192">
        <v>353.77515341440801</v>
      </c>
      <c r="B21192">
        <v>0</v>
      </c>
      <c r="C21192">
        <v>3.4100895E-3</v>
      </c>
      <c r="D21192">
        <v>2.4385161E-3</v>
      </c>
      <c r="E21192">
        <v>5.4156210000000002E-4</v>
      </c>
      <c r="F21192">
        <v>353.74887971878002</v>
      </c>
      <c r="G21192">
        <v>5.7759758000000001E-2</v>
      </c>
      <c r="H21192">
        <v>2.3055129000000001E-2</v>
      </c>
    </row>
    <row r="21193" spans="1:8" x14ac:dyDescent="0.25">
      <c r="A21193">
        <v>353.79182098706502</v>
      </c>
      <c r="B21193">
        <v>0</v>
      </c>
      <c r="C21193">
        <v>2.6964419999999998E-3</v>
      </c>
      <c r="D21193">
        <v>3.3763526000000002E-3</v>
      </c>
      <c r="E21193">
        <v>8.6544401999999996E-4</v>
      </c>
      <c r="F21193">
        <v>353.76554729143697</v>
      </c>
      <c r="G21193">
        <v>5.4830596000000002E-2</v>
      </c>
      <c r="H21193">
        <v>1.9661350000000001E-2</v>
      </c>
    </row>
    <row r="21194" spans="1:8" x14ac:dyDescent="0.25">
      <c r="A21194">
        <v>353.80848855972198</v>
      </c>
      <c r="B21194">
        <v>3.3122438000000001E-3</v>
      </c>
      <c r="C21194">
        <v>2.4239765000000002E-3</v>
      </c>
      <c r="D21194">
        <v>2.278225E-3</v>
      </c>
      <c r="E21194">
        <v>1.1070411E-3</v>
      </c>
      <c r="F21194">
        <v>353.78221486409501</v>
      </c>
      <c r="G21194">
        <v>5.9213147000000001E-2</v>
      </c>
      <c r="H21194">
        <v>2.2117008000000001E-2</v>
      </c>
    </row>
    <row r="21195" spans="1:8" x14ac:dyDescent="0.25">
      <c r="A21195">
        <v>353.825156124432</v>
      </c>
      <c r="B21195">
        <v>0</v>
      </c>
      <c r="C21195">
        <v>2.4659296000000002E-3</v>
      </c>
      <c r="D21195">
        <v>3.0145145E-3</v>
      </c>
      <c r="E21195">
        <v>7.0812616999999997E-4</v>
      </c>
      <c r="F21195">
        <v>353.79888242880497</v>
      </c>
      <c r="G21195">
        <v>6.3597254000000006E-2</v>
      </c>
      <c r="H21195">
        <v>2.2786859E-2</v>
      </c>
    </row>
    <row r="21196" spans="1:8" x14ac:dyDescent="0.25">
      <c r="A21196">
        <v>353.84182369708998</v>
      </c>
      <c r="B21196">
        <v>1.6422771E-3</v>
      </c>
      <c r="C21196">
        <v>3.7278052999999999E-3</v>
      </c>
      <c r="D21196">
        <v>3.8903314E-3</v>
      </c>
      <c r="E21196">
        <v>0</v>
      </c>
      <c r="F21196">
        <v>353.81555000146199</v>
      </c>
      <c r="G21196">
        <v>6.2630288000000006E-2</v>
      </c>
      <c r="H21196">
        <v>2.1314508999999999E-2</v>
      </c>
    </row>
    <row r="21197" spans="1:8" x14ac:dyDescent="0.25">
      <c r="A21197">
        <v>353.85849126974699</v>
      </c>
      <c r="B21197">
        <v>0</v>
      </c>
      <c r="C21197">
        <v>3.1951970999999999E-3</v>
      </c>
      <c r="D21197">
        <v>3.0263043000000002E-3</v>
      </c>
      <c r="E21197" s="111">
        <v>2.7148010999999998E-5</v>
      </c>
      <c r="F21197">
        <v>353.832217574119</v>
      </c>
      <c r="G21197">
        <v>6.7080951999999999E-2</v>
      </c>
      <c r="H21197">
        <v>2.0190100999999998E-2</v>
      </c>
    </row>
    <row r="21198" spans="1:8" x14ac:dyDescent="0.25">
      <c r="A21198">
        <v>353.87515883445701</v>
      </c>
      <c r="B21198">
        <v>6.5461145999999998E-3</v>
      </c>
      <c r="C21198">
        <v>4.0014843000000001E-3</v>
      </c>
      <c r="D21198">
        <v>3.8652786E-3</v>
      </c>
      <c r="E21198">
        <v>0</v>
      </c>
      <c r="F21198">
        <v>353.84888513882902</v>
      </c>
      <c r="G21198">
        <v>5.1340677000000001E-2</v>
      </c>
      <c r="H21198">
        <v>1.6044689000000001E-2</v>
      </c>
    </row>
    <row r="21199" spans="1:8" x14ac:dyDescent="0.25">
      <c r="A21199">
        <v>353.89182640711402</v>
      </c>
      <c r="B21199">
        <v>3.1193079999999999E-3</v>
      </c>
      <c r="C21199">
        <v>2.7804116000000002E-3</v>
      </c>
      <c r="D21199">
        <v>2.0960467000000001E-3</v>
      </c>
      <c r="E21199">
        <v>2.2028453999999999E-3</v>
      </c>
      <c r="F21199">
        <v>353.86555271148598</v>
      </c>
      <c r="G21199">
        <v>6.0818162000000002E-2</v>
      </c>
      <c r="H21199">
        <v>1.7720903999999999E-2</v>
      </c>
    </row>
    <row r="21200" spans="1:8" x14ac:dyDescent="0.25">
      <c r="A21200">
        <v>353.90849397977098</v>
      </c>
      <c r="B21200">
        <v>2.1162070000000002E-3</v>
      </c>
      <c r="C21200">
        <v>2.4949977999999999E-3</v>
      </c>
      <c r="D21200">
        <v>2.1529718999999999E-3</v>
      </c>
      <c r="E21200">
        <v>1.6557289999999999E-4</v>
      </c>
      <c r="F21200">
        <v>353.88222028414401</v>
      </c>
      <c r="G21200">
        <v>5.9606679000000003E-2</v>
      </c>
      <c r="H21200">
        <v>1.7057031E-2</v>
      </c>
    </row>
    <row r="21201" spans="1:8" x14ac:dyDescent="0.25">
      <c r="A21201">
        <v>353.925161544481</v>
      </c>
      <c r="B21201">
        <v>4.3567023000000002E-3</v>
      </c>
      <c r="C21201">
        <v>4.8415354000000002E-3</v>
      </c>
      <c r="D21201">
        <v>4.3326216000000002E-3</v>
      </c>
      <c r="E21201">
        <v>6.4520462000000004E-4</v>
      </c>
      <c r="F21201">
        <v>353.89888784885397</v>
      </c>
      <c r="G21201">
        <v>6.1717078000000002E-2</v>
      </c>
      <c r="H21201">
        <v>2.0980267E-2</v>
      </c>
    </row>
    <row r="21202" spans="1:8" x14ac:dyDescent="0.25">
      <c r="A21202">
        <v>353.94182911713898</v>
      </c>
      <c r="B21202">
        <v>1.7781792E-3</v>
      </c>
      <c r="C21202">
        <v>4.0375628E-3</v>
      </c>
      <c r="D21202">
        <v>2.3690794999999998E-3</v>
      </c>
      <c r="E21202">
        <v>1.1052754000000001E-3</v>
      </c>
      <c r="F21202">
        <v>353.91555542151099</v>
      </c>
      <c r="G21202">
        <v>6.8382530999999996E-2</v>
      </c>
      <c r="H21202">
        <v>2.0790571000000001E-2</v>
      </c>
    </row>
    <row r="21203" spans="1:8" x14ac:dyDescent="0.25">
      <c r="A21203">
        <v>353.95849668979599</v>
      </c>
      <c r="B21203">
        <v>0</v>
      </c>
      <c r="C21203">
        <v>3.0843531999999998E-3</v>
      </c>
      <c r="D21203">
        <v>3.5408759000000001E-3</v>
      </c>
      <c r="E21203">
        <v>8.3259882999999998E-4</v>
      </c>
      <c r="F21203">
        <v>353.932222994168</v>
      </c>
      <c r="G21203">
        <v>6.6833399000000002E-2</v>
      </c>
      <c r="H21203">
        <v>2.0270037000000001E-2</v>
      </c>
    </row>
    <row r="21204" spans="1:8" x14ac:dyDescent="0.25">
      <c r="A21204">
        <v>353.97516425450601</v>
      </c>
      <c r="B21204">
        <v>0</v>
      </c>
      <c r="C21204">
        <v>2.6335574E-3</v>
      </c>
      <c r="D21204">
        <v>4.0645315000000003E-3</v>
      </c>
      <c r="E21204">
        <v>1.2714873999999999E-4</v>
      </c>
      <c r="F21204">
        <v>353.94889055887802</v>
      </c>
      <c r="G21204">
        <v>5.7515326999999998E-2</v>
      </c>
      <c r="H21204">
        <v>2.1534095999999999E-2</v>
      </c>
    </row>
    <row r="21205" spans="1:8" x14ac:dyDescent="0.25">
      <c r="A21205">
        <v>353.99183182716303</v>
      </c>
      <c r="B21205">
        <v>3.0750372000000002E-3</v>
      </c>
      <c r="C21205">
        <v>4.4947470999999999E-3</v>
      </c>
      <c r="D21205">
        <v>3.7591806999999998E-3</v>
      </c>
      <c r="E21205">
        <v>1.1307387E-4</v>
      </c>
      <c r="F21205">
        <v>353.96555813153498</v>
      </c>
      <c r="G21205">
        <v>6.1325241000000003E-2</v>
      </c>
      <c r="H21205">
        <v>2.2889070000000001E-2</v>
      </c>
    </row>
    <row r="21206" spans="1:8" x14ac:dyDescent="0.25">
      <c r="A21206">
        <v>354.00849939981998</v>
      </c>
      <c r="B21206">
        <v>1.0025569E-2</v>
      </c>
      <c r="C21206">
        <v>7.7437334999999998E-3</v>
      </c>
      <c r="D21206">
        <v>2.2915218000000002E-3</v>
      </c>
      <c r="E21206">
        <v>1.6276534999999999E-3</v>
      </c>
      <c r="F21206">
        <v>353.98222570419301</v>
      </c>
      <c r="G21206">
        <v>5.3446140000000003E-2</v>
      </c>
      <c r="H21206">
        <v>2.5556994999999999E-2</v>
      </c>
    </row>
    <row r="21207" spans="1:8" x14ac:dyDescent="0.25">
      <c r="A21207">
        <v>354.02516696453102</v>
      </c>
      <c r="B21207">
        <v>7.5519265000000002E-4</v>
      </c>
      <c r="C21207">
        <v>3.4888531000000001E-3</v>
      </c>
      <c r="D21207">
        <v>3.9340783999999998E-3</v>
      </c>
      <c r="E21207">
        <v>6.8647350000000001E-4</v>
      </c>
      <c r="F21207">
        <v>353.99889326890298</v>
      </c>
      <c r="G21207">
        <v>6.1113998000000003E-2</v>
      </c>
      <c r="H21207">
        <v>1.7802581000000001E-2</v>
      </c>
    </row>
    <row r="21208" spans="1:8" x14ac:dyDescent="0.25">
      <c r="A21208">
        <v>354.04183453718798</v>
      </c>
      <c r="B21208">
        <v>1.7519831E-3</v>
      </c>
      <c r="C21208">
        <v>3.6875557000000002E-3</v>
      </c>
      <c r="D21208">
        <v>3.2877856999999999E-3</v>
      </c>
      <c r="E21208">
        <v>0</v>
      </c>
      <c r="F21208">
        <v>354.01556084155999</v>
      </c>
      <c r="G21208">
        <v>6.2028185E-2</v>
      </c>
      <c r="H21208">
        <v>2.1467990999999999E-2</v>
      </c>
    </row>
    <row r="21209" spans="1:8" x14ac:dyDescent="0.25">
      <c r="A21209">
        <v>354.05850210984499</v>
      </c>
      <c r="B21209">
        <v>1.6929044E-3</v>
      </c>
      <c r="C21209">
        <v>3.4376305999999999E-3</v>
      </c>
      <c r="D21209">
        <v>2.2909370999999999E-3</v>
      </c>
      <c r="E21209">
        <v>0</v>
      </c>
      <c r="F21209">
        <v>354.032228414217</v>
      </c>
      <c r="G21209">
        <v>5.8500129999999997E-2</v>
      </c>
      <c r="H21209">
        <v>1.6792498999999999E-2</v>
      </c>
    </row>
    <row r="21210" spans="1:8" x14ac:dyDescent="0.25">
      <c r="A21210">
        <v>354.07516968250201</v>
      </c>
      <c r="B21210">
        <v>0</v>
      </c>
      <c r="C21210">
        <v>5.4605006999999999E-3</v>
      </c>
      <c r="D21210">
        <v>2.9213207000000001E-3</v>
      </c>
      <c r="E21210">
        <v>0</v>
      </c>
      <c r="F21210">
        <v>354.04889598687402</v>
      </c>
      <c r="G21210">
        <v>6.5865471999999994E-2</v>
      </c>
      <c r="H21210">
        <v>2.0066429E-2</v>
      </c>
    </row>
    <row r="21211" spans="1:8" x14ac:dyDescent="0.25">
      <c r="A21211">
        <v>354.09183724721203</v>
      </c>
      <c r="B21211">
        <v>5.2087949999999996E-3</v>
      </c>
      <c r="C21211">
        <v>5.0360932999999998E-3</v>
      </c>
      <c r="D21211">
        <v>2.7374409000000001E-3</v>
      </c>
      <c r="E21211">
        <v>0</v>
      </c>
      <c r="F21211">
        <v>354.06556355158398</v>
      </c>
      <c r="G21211">
        <v>6.0480308000000003E-2</v>
      </c>
      <c r="H21211">
        <v>2.0739527000000001E-2</v>
      </c>
    </row>
    <row r="21212" spans="1:8" x14ac:dyDescent="0.25">
      <c r="A21212">
        <v>354.10850481987001</v>
      </c>
      <c r="B21212">
        <v>0</v>
      </c>
      <c r="C21212">
        <v>2.7591069000000002E-3</v>
      </c>
      <c r="D21212">
        <v>3.2092661000000001E-3</v>
      </c>
      <c r="E21212">
        <v>1.2203777E-4</v>
      </c>
      <c r="F21212">
        <v>354.08223112424201</v>
      </c>
      <c r="G21212">
        <v>5.7502557000000003E-2</v>
      </c>
      <c r="H21212">
        <v>1.7473855999999999E-2</v>
      </c>
    </row>
    <row r="21213" spans="1:8" x14ac:dyDescent="0.25">
      <c r="A21213">
        <v>354.12517239252702</v>
      </c>
      <c r="B21213">
        <v>0</v>
      </c>
      <c r="C21213">
        <v>3.9388499999999998E-3</v>
      </c>
      <c r="D21213">
        <v>3.6046898000000002E-3</v>
      </c>
      <c r="E21213">
        <v>1.0224174E-3</v>
      </c>
      <c r="F21213">
        <v>354.09889869689903</v>
      </c>
      <c r="G21213">
        <v>5.1720053000000002E-2</v>
      </c>
      <c r="H21213">
        <v>2.2226216E-2</v>
      </c>
    </row>
    <row r="21214" spans="1:8" x14ac:dyDescent="0.25">
      <c r="A21214">
        <v>354.14183995723698</v>
      </c>
      <c r="B21214">
        <v>1.4440162000000001E-3</v>
      </c>
      <c r="C21214">
        <v>4.4890590999999997E-3</v>
      </c>
      <c r="D21214">
        <v>2.9635597E-3</v>
      </c>
      <c r="E21214" s="111">
        <v>2.5607514999999999E-5</v>
      </c>
      <c r="F21214">
        <v>354.11556626160899</v>
      </c>
      <c r="G21214">
        <v>5.6303016999999997E-2</v>
      </c>
      <c r="H21214">
        <v>1.9083116000000001E-2</v>
      </c>
    </row>
    <row r="21215" spans="1:8" x14ac:dyDescent="0.25">
      <c r="A21215">
        <v>354.158507529894</v>
      </c>
      <c r="B21215">
        <v>8.2868920000000003E-4</v>
      </c>
      <c r="C21215">
        <v>2.3700945999999999E-3</v>
      </c>
      <c r="D21215">
        <v>5.6610339999999997E-3</v>
      </c>
      <c r="E21215">
        <v>8.8487774999999999E-4</v>
      </c>
      <c r="F21215">
        <v>354.132233834266</v>
      </c>
      <c r="G21215">
        <v>6.1344630999999997E-2</v>
      </c>
      <c r="H21215">
        <v>1.9553576E-2</v>
      </c>
    </row>
    <row r="21216" spans="1:8" x14ac:dyDescent="0.25">
      <c r="A21216">
        <v>354.17517510255101</v>
      </c>
      <c r="B21216">
        <v>8.3704590999999998E-3</v>
      </c>
      <c r="C21216">
        <v>3.4424007999999998E-3</v>
      </c>
      <c r="D21216">
        <v>2.8192638000000001E-3</v>
      </c>
      <c r="E21216">
        <v>1.8956603000000001E-3</v>
      </c>
      <c r="F21216">
        <v>354.14890140692302</v>
      </c>
      <c r="G21216">
        <v>5.7811401999999998E-2</v>
      </c>
      <c r="H21216">
        <v>1.8924626E-2</v>
      </c>
    </row>
    <row r="21217" spans="1:8" x14ac:dyDescent="0.25">
      <c r="A21217">
        <v>354.19184266726103</v>
      </c>
      <c r="B21217">
        <v>6.1662942999999996E-4</v>
      </c>
      <c r="C21217">
        <v>2.794113E-3</v>
      </c>
      <c r="D21217">
        <v>2.3692050000000001E-3</v>
      </c>
      <c r="E21217">
        <v>1.3388696999999999E-3</v>
      </c>
      <c r="F21217">
        <v>354.16556897163298</v>
      </c>
      <c r="G21217">
        <v>6.4151019000000004E-2</v>
      </c>
      <c r="H21217">
        <v>2.0178046000000002E-2</v>
      </c>
    </row>
    <row r="21218" spans="1:8" x14ac:dyDescent="0.25">
      <c r="A21218">
        <v>354.20851023991901</v>
      </c>
      <c r="B21218">
        <v>9.6213049000000005E-4</v>
      </c>
      <c r="C21218">
        <v>3.3393358E-3</v>
      </c>
      <c r="D21218">
        <v>3.4206631E-3</v>
      </c>
      <c r="E21218">
        <v>2.2523839E-3</v>
      </c>
      <c r="F21218">
        <v>354.18223654429102</v>
      </c>
      <c r="G21218">
        <v>4.9610056E-2</v>
      </c>
      <c r="H21218">
        <v>1.9371880000000001E-2</v>
      </c>
    </row>
    <row r="21219" spans="1:8" x14ac:dyDescent="0.25">
      <c r="A21219">
        <v>354.22517781257602</v>
      </c>
      <c r="B21219">
        <v>0</v>
      </c>
      <c r="C21219">
        <v>4.8671798000000004E-3</v>
      </c>
      <c r="D21219">
        <v>2.5026025000000002E-3</v>
      </c>
      <c r="E21219">
        <v>2.8228817999999999E-4</v>
      </c>
      <c r="F21219">
        <v>354.19890411694797</v>
      </c>
      <c r="G21219">
        <v>5.3593180999999997E-2</v>
      </c>
      <c r="H21219">
        <v>2.0235988999999999E-2</v>
      </c>
    </row>
    <row r="21220" spans="1:8" x14ac:dyDescent="0.25">
      <c r="A21220">
        <v>354.24184537728598</v>
      </c>
      <c r="B21220">
        <v>6.9070160000000002E-3</v>
      </c>
      <c r="C21220">
        <v>3.7720967000000002E-3</v>
      </c>
      <c r="D21220">
        <v>1.9749339999999998E-3</v>
      </c>
      <c r="E21220">
        <v>8.6364464000000004E-4</v>
      </c>
      <c r="F21220">
        <v>354.21557168165799</v>
      </c>
      <c r="G21220">
        <v>5.3715213999999997E-2</v>
      </c>
      <c r="H21220">
        <v>1.7869606999999999E-2</v>
      </c>
    </row>
    <row r="21221" spans="1:8" x14ac:dyDescent="0.25">
      <c r="A21221">
        <v>354.258512949943</v>
      </c>
      <c r="B21221">
        <v>3.6608330000000001E-3</v>
      </c>
      <c r="C21221">
        <v>4.4367271000000002E-3</v>
      </c>
      <c r="D21221">
        <v>2.2795469999999998E-3</v>
      </c>
      <c r="E21221">
        <v>2.0598910999999999E-3</v>
      </c>
      <c r="F21221">
        <v>354.232239254315</v>
      </c>
      <c r="G21221">
        <v>5.2429032E-2</v>
      </c>
      <c r="H21221">
        <v>1.8861292000000002E-2</v>
      </c>
    </row>
    <row r="21222" spans="1:8" x14ac:dyDescent="0.25">
      <c r="A21222">
        <v>354.27518052260001</v>
      </c>
      <c r="B21222">
        <v>9.0211675999999994E-3</v>
      </c>
      <c r="C21222">
        <v>3.7084427E-3</v>
      </c>
      <c r="D21222">
        <v>2.5457442E-3</v>
      </c>
      <c r="E21222">
        <v>0</v>
      </c>
      <c r="F21222">
        <v>354.24890682697298</v>
      </c>
      <c r="G21222">
        <v>5.6154989000000002E-2</v>
      </c>
      <c r="H21222">
        <v>2.5790447000000001E-2</v>
      </c>
    </row>
    <row r="21223" spans="1:8" x14ac:dyDescent="0.25">
      <c r="A21223">
        <v>354.29184808730997</v>
      </c>
      <c r="B21223">
        <v>0</v>
      </c>
      <c r="C21223">
        <v>3.9288383000000001E-3</v>
      </c>
      <c r="D21223">
        <v>2.3884258999999999E-3</v>
      </c>
      <c r="E21223">
        <v>4.7232973000000002E-4</v>
      </c>
      <c r="F21223">
        <v>354.26557439168198</v>
      </c>
      <c r="G21223">
        <v>5.7240352000000001E-2</v>
      </c>
      <c r="H21223">
        <v>1.7698726000000001E-2</v>
      </c>
    </row>
    <row r="21224" spans="1:8" x14ac:dyDescent="0.25">
      <c r="A21224">
        <v>354.30851565996801</v>
      </c>
      <c r="B21224">
        <v>2.1493911999999999E-4</v>
      </c>
      <c r="C21224">
        <v>3.2425918999999998E-3</v>
      </c>
      <c r="D21224">
        <v>3.6553135E-3</v>
      </c>
      <c r="E21224">
        <v>7.6727505000000001E-4</v>
      </c>
      <c r="F21224">
        <v>354.28224196434002</v>
      </c>
      <c r="G21224">
        <v>6.3875033999999997E-2</v>
      </c>
      <c r="H21224">
        <v>2.1144504000000001E-2</v>
      </c>
    </row>
    <row r="21225" spans="1:8" x14ac:dyDescent="0.25">
      <c r="A21225">
        <v>354.32518323262502</v>
      </c>
      <c r="B21225">
        <v>1.6937776E-3</v>
      </c>
      <c r="C21225">
        <v>3.6802059000000001E-3</v>
      </c>
      <c r="D21225">
        <v>3.3865700999999998E-3</v>
      </c>
      <c r="E21225">
        <v>1.3577202E-3</v>
      </c>
      <c r="F21225">
        <v>354.29890953699697</v>
      </c>
      <c r="G21225">
        <v>6.3629344000000004E-2</v>
      </c>
      <c r="H21225">
        <v>2.3271213999999998E-2</v>
      </c>
    </row>
    <row r="21226" spans="1:8" x14ac:dyDescent="0.25">
      <c r="A21226">
        <v>354.34185079733498</v>
      </c>
      <c r="B21226">
        <v>0</v>
      </c>
      <c r="C21226">
        <v>2.9926226000000001E-3</v>
      </c>
      <c r="D21226">
        <v>3.1685950000000002E-3</v>
      </c>
      <c r="E21226">
        <v>4.1485586999999999E-4</v>
      </c>
      <c r="F21226">
        <v>354.31557710170699</v>
      </c>
      <c r="G21226">
        <v>6.2080103999999997E-2</v>
      </c>
      <c r="H21226">
        <v>2.1174380999999999E-2</v>
      </c>
    </row>
    <row r="21227" spans="1:8" x14ac:dyDescent="0.25">
      <c r="A21227">
        <v>354.358518369992</v>
      </c>
      <c r="B21227">
        <v>0</v>
      </c>
      <c r="C21227">
        <v>4.2446298E-3</v>
      </c>
      <c r="D21227">
        <v>3.313266E-3</v>
      </c>
      <c r="E21227">
        <v>0</v>
      </c>
      <c r="F21227">
        <v>354.33224467436401</v>
      </c>
      <c r="G21227">
        <v>5.3760889999999999E-2</v>
      </c>
      <c r="H21227">
        <v>1.8999861999999999E-2</v>
      </c>
    </row>
    <row r="21228" spans="1:8" x14ac:dyDescent="0.25">
      <c r="A21228">
        <v>354.37518594264901</v>
      </c>
      <c r="B21228">
        <v>0</v>
      </c>
      <c r="C21228">
        <v>2.5598919000000002E-3</v>
      </c>
      <c r="D21228">
        <v>2.5762533999999998E-3</v>
      </c>
      <c r="E21228">
        <v>1.7376547E-3</v>
      </c>
      <c r="F21228">
        <v>354.34891224702199</v>
      </c>
      <c r="G21228">
        <v>5.3128465999999999E-2</v>
      </c>
      <c r="H21228">
        <v>1.8024308999999999E-2</v>
      </c>
    </row>
    <row r="21229" spans="1:8" x14ac:dyDescent="0.25">
      <c r="A21229">
        <v>354.39185350735897</v>
      </c>
      <c r="B21229">
        <v>0</v>
      </c>
      <c r="C21229">
        <v>3.2210157000000001E-3</v>
      </c>
      <c r="D21229">
        <v>2.2445093000000001E-3</v>
      </c>
      <c r="E21229">
        <v>1.3275584000000001E-3</v>
      </c>
      <c r="F21229">
        <v>354.36557981173098</v>
      </c>
      <c r="G21229">
        <v>5.8204464999999997E-2</v>
      </c>
      <c r="H21229">
        <v>1.9909884999999999E-2</v>
      </c>
    </row>
    <row r="21230" spans="1:8" x14ac:dyDescent="0.25">
      <c r="A21230">
        <v>354.40852108001701</v>
      </c>
      <c r="B21230">
        <v>3.3284728000000001E-3</v>
      </c>
      <c r="C21230">
        <v>5.5367821000000001E-3</v>
      </c>
      <c r="D21230">
        <v>7.2491600000000004E-4</v>
      </c>
      <c r="E21230">
        <v>1.4716613000000001E-3</v>
      </c>
      <c r="F21230">
        <v>354.38224738438902</v>
      </c>
      <c r="G21230">
        <v>6.2884501999999995E-2</v>
      </c>
      <c r="H21230">
        <v>1.9123616E-2</v>
      </c>
    </row>
    <row r="21231" spans="1:8" x14ac:dyDescent="0.25">
      <c r="A21231">
        <v>354.42518865267402</v>
      </c>
      <c r="B21231">
        <v>4.2736670000000001E-3</v>
      </c>
      <c r="C21231">
        <v>4.3756109999999997E-3</v>
      </c>
      <c r="D21231">
        <v>3.7862273999999998E-3</v>
      </c>
      <c r="E21231">
        <v>9.7559077999999995E-4</v>
      </c>
      <c r="F21231">
        <v>354.39891495704597</v>
      </c>
      <c r="G21231">
        <v>5.6059916000000001E-2</v>
      </c>
      <c r="H21231">
        <v>2.3915142E-2</v>
      </c>
    </row>
    <row r="21232" spans="1:8" x14ac:dyDescent="0.25">
      <c r="A21232">
        <v>354.44185622533098</v>
      </c>
      <c r="B21232">
        <v>2.2275110000000002E-3</v>
      </c>
      <c r="C21232">
        <v>4.1385893999999999E-3</v>
      </c>
      <c r="D21232">
        <v>2.9718845999999999E-3</v>
      </c>
      <c r="E21232">
        <v>7.2378787000000003E-4</v>
      </c>
      <c r="F21232">
        <v>354.41558252970299</v>
      </c>
      <c r="G21232">
        <v>6.0645793000000003E-2</v>
      </c>
      <c r="H21232">
        <v>2.0983931000000001E-2</v>
      </c>
    </row>
    <row r="21233" spans="1:8" x14ac:dyDescent="0.25">
      <c r="A21233">
        <v>354.458523790041</v>
      </c>
      <c r="B21233">
        <v>2.1470711E-3</v>
      </c>
      <c r="C21233">
        <v>3.7267618000000001E-3</v>
      </c>
      <c r="D21233">
        <v>3.5110800999999998E-3</v>
      </c>
      <c r="E21233">
        <v>2.4585201999999999E-4</v>
      </c>
      <c r="F21233">
        <v>354.43225009441301</v>
      </c>
      <c r="G21233">
        <v>6.4528845000000001E-2</v>
      </c>
      <c r="H21233">
        <v>2.2825875999999998E-2</v>
      </c>
    </row>
    <row r="21234" spans="1:8" x14ac:dyDescent="0.25">
      <c r="A21234">
        <v>354.47519136269801</v>
      </c>
      <c r="B21234">
        <v>8.5381919000000002E-4</v>
      </c>
      <c r="C21234">
        <v>2.6472891000000002E-3</v>
      </c>
      <c r="D21234">
        <v>2.3477578000000001E-3</v>
      </c>
      <c r="E21234">
        <v>2.5117412000000001E-4</v>
      </c>
      <c r="F21234">
        <v>354.44891766707099</v>
      </c>
      <c r="G21234">
        <v>5.9317573999999998E-2</v>
      </c>
      <c r="H21234">
        <v>1.9151444E-2</v>
      </c>
    </row>
    <row r="21235" spans="1:8" x14ac:dyDescent="0.25">
      <c r="A21235">
        <v>354.49185893535599</v>
      </c>
      <c r="B21235">
        <v>0</v>
      </c>
      <c r="C21235">
        <v>3.4695743000000001E-3</v>
      </c>
      <c r="D21235">
        <v>3.1236568000000001E-3</v>
      </c>
      <c r="E21235">
        <v>1.2821484E-3</v>
      </c>
      <c r="F21235">
        <v>354.465585239728</v>
      </c>
      <c r="G21235">
        <v>5.5276815E-2</v>
      </c>
      <c r="H21235">
        <v>2.4441807999999999E-2</v>
      </c>
    </row>
    <row r="21236" spans="1:8" x14ac:dyDescent="0.25">
      <c r="A21236">
        <v>354.50852650006601</v>
      </c>
      <c r="B21236">
        <v>4.1286231000000001E-4</v>
      </c>
      <c r="C21236">
        <v>5.2712480999999997E-3</v>
      </c>
      <c r="D21236">
        <v>4.9054151999999998E-3</v>
      </c>
      <c r="E21236">
        <v>7.2712218000000001E-4</v>
      </c>
      <c r="F21236">
        <v>354.48225280443802</v>
      </c>
      <c r="G21236">
        <v>6.1215910999999998E-2</v>
      </c>
      <c r="H21236">
        <v>1.8718123E-2</v>
      </c>
    </row>
    <row r="21237" spans="1:8" x14ac:dyDescent="0.25">
      <c r="A21237">
        <v>354.52519407272302</v>
      </c>
      <c r="B21237">
        <v>0</v>
      </c>
      <c r="C21237">
        <v>3.254547E-3</v>
      </c>
      <c r="D21237">
        <v>2.9927867000000001E-3</v>
      </c>
      <c r="E21237">
        <v>0</v>
      </c>
      <c r="F21237">
        <v>354.49892037709498</v>
      </c>
      <c r="G21237">
        <v>6.1040018000000001E-2</v>
      </c>
      <c r="H21237">
        <v>2.0572674999999999E-2</v>
      </c>
    </row>
    <row r="21238" spans="1:8" x14ac:dyDescent="0.25">
      <c r="A21238">
        <v>354.54186164537998</v>
      </c>
      <c r="B21238">
        <v>5.4102995999999997E-3</v>
      </c>
      <c r="C21238">
        <v>3.8508542E-3</v>
      </c>
      <c r="D21238">
        <v>2.1087838999999998E-3</v>
      </c>
      <c r="E21238">
        <v>1.4406369E-3</v>
      </c>
      <c r="F21238">
        <v>354.51558794975199</v>
      </c>
      <c r="G21238">
        <v>5.9806742000000003E-2</v>
      </c>
      <c r="H21238">
        <v>1.4852934E-2</v>
      </c>
    </row>
    <row r="21239" spans="1:8" x14ac:dyDescent="0.25">
      <c r="A21239">
        <v>354.55852921009</v>
      </c>
      <c r="B21239">
        <v>0</v>
      </c>
      <c r="C21239">
        <v>4.7743595000000003E-3</v>
      </c>
      <c r="D21239">
        <v>2.9596716999999999E-3</v>
      </c>
      <c r="E21239">
        <v>1.6869125E-3</v>
      </c>
      <c r="F21239">
        <v>354.53225551446201</v>
      </c>
      <c r="G21239">
        <v>5.1177702999999998E-2</v>
      </c>
      <c r="H21239">
        <v>2.2339959E-2</v>
      </c>
    </row>
    <row r="21240" spans="1:8" x14ac:dyDescent="0.25">
      <c r="A21240">
        <v>354.57519678274701</v>
      </c>
      <c r="B21240">
        <v>2.0761827E-3</v>
      </c>
      <c r="C21240">
        <v>2.3355423E-3</v>
      </c>
      <c r="D21240">
        <v>4.5604850000000004E-3</v>
      </c>
      <c r="E21240">
        <v>3.9445152000000002E-4</v>
      </c>
      <c r="F21240">
        <v>354.54892308711999</v>
      </c>
      <c r="G21240">
        <v>5.8749396000000002E-2</v>
      </c>
      <c r="H21240">
        <v>2.0247325E-2</v>
      </c>
    </row>
    <row r="21241" spans="1:8" x14ac:dyDescent="0.25">
      <c r="A21241">
        <v>354.59186435540499</v>
      </c>
      <c r="B21241">
        <v>1.5233833E-3</v>
      </c>
      <c r="C21241">
        <v>3.4445182000000002E-3</v>
      </c>
      <c r="D21241">
        <v>3.5204822000000002E-3</v>
      </c>
      <c r="E21241">
        <v>6.6133076000000001E-4</v>
      </c>
      <c r="F21241">
        <v>354.565590659777</v>
      </c>
      <c r="G21241">
        <v>5.6105014000000002E-2</v>
      </c>
      <c r="H21241">
        <v>1.8992838000000001E-2</v>
      </c>
    </row>
    <row r="21242" spans="1:8" x14ac:dyDescent="0.25">
      <c r="A21242">
        <v>354.60853192011501</v>
      </c>
      <c r="B21242">
        <v>1.8229641999999999E-3</v>
      </c>
      <c r="C21242">
        <v>2.7374460000000001E-3</v>
      </c>
      <c r="D21242">
        <v>3.4240929E-3</v>
      </c>
      <c r="E21242">
        <v>9.9506241E-4</v>
      </c>
      <c r="F21242">
        <v>354.58225822448702</v>
      </c>
      <c r="G21242">
        <v>5.9012334999999999E-2</v>
      </c>
      <c r="H21242">
        <v>2.0276068000000001E-2</v>
      </c>
    </row>
    <row r="21243" spans="1:8" x14ac:dyDescent="0.25">
      <c r="A21243">
        <v>354.62519949277203</v>
      </c>
      <c r="B21243">
        <v>4.0079243000000001E-3</v>
      </c>
      <c r="C21243">
        <v>2.9307331000000001E-3</v>
      </c>
      <c r="D21243">
        <v>2.7568332999999999E-3</v>
      </c>
      <c r="E21243">
        <v>0</v>
      </c>
      <c r="F21243">
        <v>354.59892579714398</v>
      </c>
      <c r="G21243">
        <v>5.6079652000000001E-2</v>
      </c>
      <c r="H21243">
        <v>1.8834492000000001E-2</v>
      </c>
    </row>
    <row r="21244" spans="1:8" x14ac:dyDescent="0.25">
      <c r="A21244">
        <v>354.64186706542898</v>
      </c>
      <c r="B21244">
        <v>3.8063985000000001E-3</v>
      </c>
      <c r="C21244">
        <v>4.1492428000000003E-3</v>
      </c>
      <c r="D21244">
        <v>2.1562560000000001E-3</v>
      </c>
      <c r="E21244">
        <v>7.2766305000000005E-4</v>
      </c>
      <c r="F21244">
        <v>354.61559336980099</v>
      </c>
      <c r="G21244">
        <v>5.6759521E-2</v>
      </c>
      <c r="H21244">
        <v>1.8225043999999999E-2</v>
      </c>
    </row>
    <row r="21245" spans="1:8" x14ac:dyDescent="0.25">
      <c r="A21245">
        <v>354.658534630139</v>
      </c>
      <c r="B21245">
        <v>0</v>
      </c>
      <c r="C21245">
        <v>4.3828888E-3</v>
      </c>
      <c r="D21245">
        <v>3.3044603000000001E-3</v>
      </c>
      <c r="E21245">
        <v>0</v>
      </c>
      <c r="F21245">
        <v>354.63226093451101</v>
      </c>
      <c r="G21245">
        <v>5.5552735999999998E-2</v>
      </c>
      <c r="H21245">
        <v>1.8645152000000002E-2</v>
      </c>
    </row>
    <row r="21246" spans="1:8" x14ac:dyDescent="0.25">
      <c r="A21246">
        <v>354.67520220279602</v>
      </c>
      <c r="B21246">
        <v>1.8160746E-3</v>
      </c>
      <c r="C21246">
        <v>4.4312961E-3</v>
      </c>
      <c r="D21246">
        <v>3.2605885000000002E-3</v>
      </c>
      <c r="E21246">
        <v>3.5624924999999997E-4</v>
      </c>
      <c r="F21246">
        <v>354.64892850716899</v>
      </c>
      <c r="G21246">
        <v>4.9832205999999997E-2</v>
      </c>
      <c r="H21246">
        <v>1.7883074999999998E-2</v>
      </c>
    </row>
    <row r="21247" spans="1:8" x14ac:dyDescent="0.25">
      <c r="A21247">
        <v>354.69186977545399</v>
      </c>
      <c r="B21247">
        <v>0</v>
      </c>
      <c r="C21247">
        <v>2.5765859E-3</v>
      </c>
      <c r="D21247">
        <v>4.0533985000000003E-3</v>
      </c>
      <c r="E21247">
        <v>1.1208416E-3</v>
      </c>
      <c r="F21247">
        <v>354.665596079826</v>
      </c>
      <c r="G21247">
        <v>4.8228080999999999E-2</v>
      </c>
      <c r="H21247">
        <v>1.9660288000000001E-2</v>
      </c>
    </row>
    <row r="21248" spans="1:8" x14ac:dyDescent="0.25">
      <c r="A21248">
        <v>354.70853734016401</v>
      </c>
      <c r="B21248">
        <v>0</v>
      </c>
      <c r="C21248">
        <v>2.7470056000000001E-3</v>
      </c>
      <c r="D21248">
        <v>2.3778745E-3</v>
      </c>
      <c r="E21248">
        <v>6.9099658999999996E-4</v>
      </c>
      <c r="F21248">
        <v>354.68226364453602</v>
      </c>
      <c r="G21248">
        <v>5.2899628999999997E-2</v>
      </c>
      <c r="H21248">
        <v>1.7745845E-2</v>
      </c>
    </row>
    <row r="21249" spans="1:8" x14ac:dyDescent="0.25">
      <c r="A21249">
        <v>354.72520491282103</v>
      </c>
      <c r="B21249">
        <v>2.5786327000000002E-3</v>
      </c>
      <c r="C21249">
        <v>3.0050852999999999E-3</v>
      </c>
      <c r="D21249">
        <v>2.6252836000000002E-3</v>
      </c>
      <c r="E21249">
        <v>1.3779868999999999E-4</v>
      </c>
      <c r="F21249">
        <v>354.69893121719298</v>
      </c>
      <c r="G21249">
        <v>6.5684617000000001E-2</v>
      </c>
      <c r="H21249">
        <v>1.7717415E-2</v>
      </c>
    </row>
    <row r="21250" spans="1:8" x14ac:dyDescent="0.25">
      <c r="A21250">
        <v>354.74187248547798</v>
      </c>
      <c r="B21250">
        <v>4.9672672000000001E-4</v>
      </c>
      <c r="C21250">
        <v>1.9477651E-3</v>
      </c>
      <c r="D21250">
        <v>2.1509979999999999E-3</v>
      </c>
      <c r="E21250">
        <v>0</v>
      </c>
      <c r="F21250">
        <v>354.71559878984999</v>
      </c>
      <c r="G21250">
        <v>6.3587375000000002E-2</v>
      </c>
      <c r="H21250">
        <v>2.2593174000000001E-2</v>
      </c>
    </row>
    <row r="21251" spans="1:8" x14ac:dyDescent="0.25">
      <c r="A21251">
        <v>354.758540050188</v>
      </c>
      <c r="B21251">
        <v>2.9685006E-3</v>
      </c>
      <c r="C21251">
        <v>3.3890279000000001E-3</v>
      </c>
      <c r="D21251">
        <v>1.7113346000000001E-3</v>
      </c>
      <c r="E21251">
        <v>1.5363999000000001E-4</v>
      </c>
      <c r="F21251">
        <v>354.73226635456001</v>
      </c>
      <c r="G21251">
        <v>5.6689620000000003E-2</v>
      </c>
      <c r="H21251">
        <v>1.8637665000000001E-2</v>
      </c>
    </row>
    <row r="21252" spans="1:8" x14ac:dyDescent="0.25">
      <c r="A21252">
        <v>354.77520762284598</v>
      </c>
      <c r="B21252">
        <v>0</v>
      </c>
      <c r="C21252">
        <v>4.1950946000000001E-3</v>
      </c>
      <c r="D21252">
        <v>3.4026670999999999E-3</v>
      </c>
      <c r="E21252">
        <v>9.0065109999999996E-4</v>
      </c>
      <c r="F21252">
        <v>354.74893392721799</v>
      </c>
      <c r="G21252">
        <v>5.9635359999999998E-2</v>
      </c>
      <c r="H21252">
        <v>2.2751753999999999E-2</v>
      </c>
    </row>
    <row r="21253" spans="1:8" x14ac:dyDescent="0.25">
      <c r="A21253">
        <v>354.791875195503</v>
      </c>
      <c r="B21253">
        <v>0</v>
      </c>
      <c r="C21253">
        <v>3.6505998999999999E-3</v>
      </c>
      <c r="D21253">
        <v>2.6758793E-3</v>
      </c>
      <c r="E21253">
        <v>1.9510504999999999E-3</v>
      </c>
      <c r="F21253">
        <v>354.765601499875</v>
      </c>
      <c r="G21253">
        <v>6.0937125000000002E-2</v>
      </c>
      <c r="H21253">
        <v>1.7896781E-2</v>
      </c>
    </row>
    <row r="21254" spans="1:8" x14ac:dyDescent="0.25">
      <c r="A21254">
        <v>354.80854276816001</v>
      </c>
      <c r="B21254">
        <v>0</v>
      </c>
      <c r="C21254">
        <v>4.2555290000000001E-3</v>
      </c>
      <c r="D21254">
        <v>2.1992639999999998E-3</v>
      </c>
      <c r="E21254">
        <v>0</v>
      </c>
      <c r="F21254">
        <v>354.78226907253202</v>
      </c>
      <c r="G21254">
        <v>6.0074240000000001E-2</v>
      </c>
      <c r="H21254">
        <v>1.98576E-2</v>
      </c>
    </row>
    <row r="21255" spans="1:8" x14ac:dyDescent="0.25">
      <c r="A21255">
        <v>354.82521033286997</v>
      </c>
      <c r="B21255">
        <v>0</v>
      </c>
      <c r="C21255">
        <v>3.3891797000000002E-3</v>
      </c>
      <c r="D21255">
        <v>2.4630907E-3</v>
      </c>
      <c r="E21255">
        <v>1.3587838E-3</v>
      </c>
      <c r="F21255">
        <v>354.79893663724198</v>
      </c>
      <c r="G21255">
        <v>5.7067516999999998E-2</v>
      </c>
      <c r="H21255">
        <v>1.8758998999999998E-2</v>
      </c>
    </row>
    <row r="21256" spans="1:8" x14ac:dyDescent="0.25">
      <c r="A21256">
        <v>354.84187790552699</v>
      </c>
      <c r="B21256">
        <v>0</v>
      </c>
      <c r="C21256">
        <v>5.2147549999999997E-3</v>
      </c>
      <c r="D21256">
        <v>2.4579200000000002E-3</v>
      </c>
      <c r="E21256">
        <v>4.9320270999999997E-4</v>
      </c>
      <c r="F21256">
        <v>354.81560420989899</v>
      </c>
      <c r="G21256">
        <v>6.5743527999999996E-2</v>
      </c>
      <c r="H21256">
        <v>1.8267106000000002E-2</v>
      </c>
    </row>
    <row r="21257" spans="1:8" x14ac:dyDescent="0.25">
      <c r="A21257">
        <v>354.85854547818502</v>
      </c>
      <c r="B21257">
        <v>5.5776289999999997E-3</v>
      </c>
      <c r="C21257">
        <v>5.3606341E-3</v>
      </c>
      <c r="D21257">
        <v>2.5129839999999998E-3</v>
      </c>
      <c r="E21257">
        <v>1.8029299000000001E-3</v>
      </c>
      <c r="F21257">
        <v>354.83227178255697</v>
      </c>
      <c r="G21257">
        <v>6.2525897999999996E-2</v>
      </c>
      <c r="H21257">
        <v>1.8108964000000002E-2</v>
      </c>
    </row>
    <row r="21258" spans="1:8" x14ac:dyDescent="0.25">
      <c r="A21258">
        <v>354.87521304289498</v>
      </c>
      <c r="B21258">
        <v>1.4473298000000001E-3</v>
      </c>
      <c r="C21258">
        <v>5.9931207999999996E-3</v>
      </c>
      <c r="D21258">
        <v>3.0130263999999999E-3</v>
      </c>
      <c r="E21258">
        <v>8.6147937999999996E-4</v>
      </c>
      <c r="F21258">
        <v>354.84893934726699</v>
      </c>
      <c r="G21258">
        <v>6.3057191999999998E-2</v>
      </c>
      <c r="H21258">
        <v>1.8044969000000001E-2</v>
      </c>
    </row>
    <row r="21259" spans="1:8" x14ac:dyDescent="0.25">
      <c r="A21259">
        <v>354.891880615552</v>
      </c>
      <c r="B21259">
        <v>3.736194E-3</v>
      </c>
      <c r="C21259">
        <v>4.8851859999999997E-3</v>
      </c>
      <c r="D21259">
        <v>3.6012724000000001E-3</v>
      </c>
      <c r="E21259">
        <v>1.9535248000000002E-3</v>
      </c>
      <c r="F21259">
        <v>354.86560691992401</v>
      </c>
      <c r="G21259">
        <v>5.2209723999999999E-2</v>
      </c>
      <c r="H21259">
        <v>2.2045071999999999E-2</v>
      </c>
    </row>
    <row r="21260" spans="1:8" x14ac:dyDescent="0.25">
      <c r="A21260">
        <v>354.90854818820901</v>
      </c>
      <c r="B21260">
        <v>9.9998210000000008E-3</v>
      </c>
      <c r="C21260">
        <v>5.4774903999999999E-3</v>
      </c>
      <c r="D21260">
        <v>1.1452630000000001E-3</v>
      </c>
      <c r="E21260">
        <v>1.3780016E-3</v>
      </c>
      <c r="F21260">
        <v>354.88227449258102</v>
      </c>
      <c r="G21260">
        <v>5.8970656000000003E-2</v>
      </c>
      <c r="H21260">
        <v>2.3135935999999999E-2</v>
      </c>
    </row>
    <row r="21261" spans="1:8" x14ac:dyDescent="0.25">
      <c r="A21261">
        <v>354.92521575291897</v>
      </c>
      <c r="B21261">
        <v>2.1892735E-3</v>
      </c>
      <c r="C21261">
        <v>3.9790062999999999E-3</v>
      </c>
      <c r="D21261">
        <v>3.4605795999999999E-3</v>
      </c>
      <c r="E21261">
        <v>3.2160119999999999E-4</v>
      </c>
      <c r="F21261">
        <v>354.89894205729098</v>
      </c>
      <c r="G21261">
        <v>6.5047680999999996E-2</v>
      </c>
      <c r="H21261">
        <v>2.3178569999999999E-2</v>
      </c>
    </row>
    <row r="21262" spans="1:8" x14ac:dyDescent="0.25">
      <c r="A21262">
        <v>354.94188332557599</v>
      </c>
      <c r="B21262">
        <v>1.3103445999999999E-3</v>
      </c>
      <c r="C21262">
        <v>4.0556346E-3</v>
      </c>
      <c r="D21262">
        <v>2.0711948E-3</v>
      </c>
      <c r="E21262">
        <v>1.9085169999999999E-4</v>
      </c>
      <c r="F21262">
        <v>354.91560962994902</v>
      </c>
      <c r="G21262">
        <v>5.9050102E-2</v>
      </c>
      <c r="H21262">
        <v>1.9377265000000001E-2</v>
      </c>
    </row>
    <row r="21263" spans="1:8" x14ac:dyDescent="0.25">
      <c r="A21263">
        <v>354.95855089823402</v>
      </c>
      <c r="B21263">
        <v>1.2972468E-3</v>
      </c>
      <c r="C21263">
        <v>2.1793047999999998E-3</v>
      </c>
      <c r="D21263">
        <v>1.4906132999999999E-3</v>
      </c>
      <c r="E21263">
        <v>2.2404034E-4</v>
      </c>
      <c r="F21263">
        <v>354.93227720260597</v>
      </c>
      <c r="G21263">
        <v>6.7690848999999997E-2</v>
      </c>
      <c r="H21263">
        <v>1.8633476999999999E-2</v>
      </c>
    </row>
    <row r="21264" spans="1:8" x14ac:dyDescent="0.25">
      <c r="A21264">
        <v>354.97521846294399</v>
      </c>
      <c r="B21264">
        <v>0</v>
      </c>
      <c r="C21264">
        <v>3.5721804E-3</v>
      </c>
      <c r="D21264">
        <v>4.0738577999999996E-3</v>
      </c>
      <c r="E21264">
        <v>0</v>
      </c>
      <c r="F21264">
        <v>354.94894476731599</v>
      </c>
      <c r="G21264">
        <v>5.3129215E-2</v>
      </c>
      <c r="H21264">
        <v>1.8406637E-2</v>
      </c>
    </row>
    <row r="21265" spans="1:8" x14ac:dyDescent="0.25">
      <c r="A21265">
        <v>354.991886035601</v>
      </c>
      <c r="B21265">
        <v>2.2920104999999999E-3</v>
      </c>
      <c r="C21265">
        <v>3.6624678999999999E-3</v>
      </c>
      <c r="D21265">
        <v>2.6512231999999999E-3</v>
      </c>
      <c r="E21265">
        <v>1.0520106999999999E-3</v>
      </c>
      <c r="F21265">
        <v>354.96561233997301</v>
      </c>
      <c r="G21265">
        <v>5.4781406999999997E-2</v>
      </c>
      <c r="H21265">
        <v>2.0569673E-2</v>
      </c>
    </row>
    <row r="21266" spans="1:8" x14ac:dyDescent="0.25">
      <c r="A21266">
        <v>355.00855360825801</v>
      </c>
      <c r="B21266">
        <v>1.5337997E-3</v>
      </c>
      <c r="C21266">
        <v>3.2461153E-3</v>
      </c>
      <c r="D21266">
        <v>2.0368025000000001E-3</v>
      </c>
      <c r="E21266">
        <v>1.780785E-3</v>
      </c>
      <c r="F21266">
        <v>354.98227991263002</v>
      </c>
      <c r="G21266">
        <v>6.3576094999999999E-2</v>
      </c>
      <c r="H21266">
        <v>1.8938698E-2</v>
      </c>
    </row>
    <row r="21267" spans="1:8" x14ac:dyDescent="0.25">
      <c r="A21267">
        <v>355.02522117296797</v>
      </c>
      <c r="B21267">
        <v>8.9552608999999997E-4</v>
      </c>
      <c r="C21267">
        <v>3.9538862000000003E-3</v>
      </c>
      <c r="D21267">
        <v>2.9172930000000001E-3</v>
      </c>
      <c r="E21267">
        <v>0</v>
      </c>
      <c r="F21267">
        <v>354.99894747733998</v>
      </c>
      <c r="G21267">
        <v>5.7160745999999998E-2</v>
      </c>
      <c r="H21267">
        <v>1.8531255E-2</v>
      </c>
    </row>
    <row r="21268" spans="1:8" x14ac:dyDescent="0.25">
      <c r="A21268">
        <v>355.04188874562499</v>
      </c>
      <c r="B21268">
        <v>0</v>
      </c>
      <c r="C21268">
        <v>4.1624200999999996E-3</v>
      </c>
      <c r="D21268">
        <v>1.20287E-3</v>
      </c>
      <c r="E21268">
        <v>0</v>
      </c>
      <c r="F21268">
        <v>355.01561504999802</v>
      </c>
      <c r="G21268">
        <v>5.2588879999999998E-2</v>
      </c>
      <c r="H21268">
        <v>2.1852528999999999E-2</v>
      </c>
    </row>
    <row r="21269" spans="1:8" x14ac:dyDescent="0.25">
      <c r="A21269">
        <v>355.05855631828302</v>
      </c>
      <c r="B21269">
        <v>2.1426537999999998E-3</v>
      </c>
      <c r="C21269">
        <v>4.1795744999999999E-3</v>
      </c>
      <c r="D21269">
        <v>2.6623248E-3</v>
      </c>
      <c r="E21269">
        <v>8.2229112999999997E-4</v>
      </c>
      <c r="F21269">
        <v>355.03228262265498</v>
      </c>
      <c r="G21269">
        <v>6.3085265000000001E-2</v>
      </c>
      <c r="H21269">
        <v>1.8921256000000001E-2</v>
      </c>
    </row>
    <row r="21270" spans="1:8" x14ac:dyDescent="0.25">
      <c r="A21270">
        <v>355.07522388299299</v>
      </c>
      <c r="B21270">
        <v>0</v>
      </c>
      <c r="C21270">
        <v>3.1242654999999999E-3</v>
      </c>
      <c r="D21270">
        <v>3.9297765999999996E-3</v>
      </c>
      <c r="E21270">
        <v>0</v>
      </c>
      <c r="F21270">
        <v>355.04895018736499</v>
      </c>
      <c r="G21270">
        <v>5.1369917000000001E-2</v>
      </c>
      <c r="H21270">
        <v>2.0538359999999999E-2</v>
      </c>
    </row>
    <row r="21271" spans="1:8" x14ac:dyDescent="0.25">
      <c r="A21271">
        <v>355.09189145565</v>
      </c>
      <c r="B21271">
        <v>1.7018910999999999E-3</v>
      </c>
      <c r="C21271">
        <v>4.8733726000000002E-3</v>
      </c>
      <c r="D21271">
        <v>2.0949342000000002E-3</v>
      </c>
      <c r="E21271">
        <v>8.0743863000000003E-4</v>
      </c>
      <c r="F21271">
        <v>355.06561776002201</v>
      </c>
      <c r="G21271">
        <v>5.0365726999999999E-2</v>
      </c>
      <c r="H21271">
        <v>1.9253820000000001E-2</v>
      </c>
    </row>
    <row r="21272" spans="1:8" x14ac:dyDescent="0.25">
      <c r="A21272">
        <v>355.10855902830701</v>
      </c>
      <c r="B21272">
        <v>0</v>
      </c>
      <c r="C21272">
        <v>3.0020715E-3</v>
      </c>
      <c r="D21272">
        <v>1.7868298E-3</v>
      </c>
      <c r="E21272">
        <v>0</v>
      </c>
      <c r="F21272">
        <v>355.08228533267902</v>
      </c>
      <c r="G21272">
        <v>5.6031600000000001E-2</v>
      </c>
      <c r="H21272">
        <v>1.9915842999999999E-2</v>
      </c>
    </row>
    <row r="21273" spans="1:8" x14ac:dyDescent="0.25">
      <c r="A21273">
        <v>355.12522659301698</v>
      </c>
      <c r="B21273">
        <v>3.5519903000000002E-3</v>
      </c>
      <c r="C21273">
        <v>4.4703796000000002E-3</v>
      </c>
      <c r="D21273">
        <v>3.9201174E-3</v>
      </c>
      <c r="E21273">
        <v>4.2303832000000001E-4</v>
      </c>
      <c r="F21273">
        <v>355.09895289738898</v>
      </c>
      <c r="G21273">
        <v>5.6305519999999998E-2</v>
      </c>
      <c r="H21273">
        <v>2.2596160000000001E-2</v>
      </c>
    </row>
    <row r="21274" spans="1:8" x14ac:dyDescent="0.25">
      <c r="A21274">
        <v>355.14189416567399</v>
      </c>
      <c r="B21274">
        <v>5.2540743E-4</v>
      </c>
      <c r="C21274">
        <v>3.9514592000000001E-3</v>
      </c>
      <c r="D21274">
        <v>3.3703855999999998E-3</v>
      </c>
      <c r="E21274">
        <v>0</v>
      </c>
      <c r="F21274">
        <v>355.11562047004702</v>
      </c>
      <c r="G21274">
        <v>6.2744007000000004E-2</v>
      </c>
      <c r="H21274">
        <v>2.2885267000000001E-2</v>
      </c>
    </row>
    <row r="21275" spans="1:8" x14ac:dyDescent="0.25">
      <c r="A21275">
        <v>355.15856173833203</v>
      </c>
      <c r="B21275">
        <v>2.4436112000000001E-3</v>
      </c>
      <c r="C21275">
        <v>2.6424399000000002E-3</v>
      </c>
      <c r="D21275">
        <v>1.9494845E-3</v>
      </c>
      <c r="E21275">
        <v>1.6843468E-3</v>
      </c>
      <c r="F21275">
        <v>355.13228804270398</v>
      </c>
      <c r="G21275">
        <v>5.4621968E-2</v>
      </c>
      <c r="H21275">
        <v>2.1755554E-2</v>
      </c>
    </row>
    <row r="21276" spans="1:8" x14ac:dyDescent="0.25">
      <c r="A21276">
        <v>355.17522931098898</v>
      </c>
      <c r="B21276">
        <v>1.822097E-3</v>
      </c>
      <c r="C21276">
        <v>4.2395853000000002E-3</v>
      </c>
      <c r="D21276">
        <v>3.7057387999999999E-3</v>
      </c>
      <c r="E21276">
        <v>8.7372825000000002E-4</v>
      </c>
      <c r="F21276">
        <v>355.14895561536099</v>
      </c>
      <c r="G21276">
        <v>6.1316865999999998E-2</v>
      </c>
      <c r="H21276">
        <v>2.1345655000000002E-2</v>
      </c>
    </row>
    <row r="21277" spans="1:8" x14ac:dyDescent="0.25">
      <c r="A21277">
        <v>355.191896875699</v>
      </c>
      <c r="B21277">
        <v>7.3507716999999997E-3</v>
      </c>
      <c r="C21277">
        <v>3.9866957999999996E-3</v>
      </c>
      <c r="D21277">
        <v>1.9133823E-3</v>
      </c>
      <c r="E21277">
        <v>0</v>
      </c>
      <c r="F21277">
        <v>355.16562318007101</v>
      </c>
      <c r="G21277">
        <v>5.3856287000000003E-2</v>
      </c>
      <c r="H21277">
        <v>1.8982377000000002E-2</v>
      </c>
    </row>
    <row r="21278" spans="1:8" x14ac:dyDescent="0.25">
      <c r="A21278">
        <v>355.20856444835601</v>
      </c>
      <c r="B21278">
        <v>0</v>
      </c>
      <c r="C21278">
        <v>4.9327099999999999E-3</v>
      </c>
      <c r="D21278">
        <v>2.4043875999999998E-3</v>
      </c>
      <c r="E21278">
        <v>0</v>
      </c>
      <c r="F21278">
        <v>355.18229075272802</v>
      </c>
      <c r="G21278">
        <v>5.3091093999999998E-2</v>
      </c>
      <c r="H21278">
        <v>2.086853E-2</v>
      </c>
    </row>
    <row r="21279" spans="1:8" x14ac:dyDescent="0.25">
      <c r="A21279">
        <v>355.22523202101303</v>
      </c>
      <c r="B21279">
        <v>0</v>
      </c>
      <c r="C21279">
        <v>2.3052301000000002E-3</v>
      </c>
      <c r="D21279">
        <v>3.1878508000000002E-3</v>
      </c>
      <c r="E21279">
        <v>0</v>
      </c>
      <c r="F21279">
        <v>355.198958325386</v>
      </c>
      <c r="G21279">
        <v>4.8814221999999997E-2</v>
      </c>
      <c r="H21279">
        <v>2.0588450000000001E-2</v>
      </c>
    </row>
    <row r="21280" spans="1:8" x14ac:dyDescent="0.25">
      <c r="A21280">
        <v>355.24189958572299</v>
      </c>
      <c r="B21280">
        <v>1.5361665E-3</v>
      </c>
      <c r="C21280">
        <v>6.2451041000000001E-3</v>
      </c>
      <c r="D21280">
        <v>1.6065448E-3</v>
      </c>
      <c r="E21280">
        <v>3.4718253000000002E-4</v>
      </c>
      <c r="F21280">
        <v>355.21562589009602</v>
      </c>
      <c r="G21280">
        <v>5.6244771999999998E-2</v>
      </c>
      <c r="H21280">
        <v>2.1417439E-2</v>
      </c>
    </row>
    <row r="21281" spans="1:8" x14ac:dyDescent="0.25">
      <c r="A21281">
        <v>355.25856715838103</v>
      </c>
      <c r="B21281">
        <v>0</v>
      </c>
      <c r="C21281">
        <v>2.4714827999999999E-3</v>
      </c>
      <c r="D21281">
        <v>1.5363530000000001E-3</v>
      </c>
      <c r="E21281">
        <v>9.5691695000000004E-4</v>
      </c>
      <c r="F21281">
        <v>355.23229346275298</v>
      </c>
      <c r="G21281">
        <v>6.2833920000000001E-2</v>
      </c>
      <c r="H21281">
        <v>2.2886090000000001E-2</v>
      </c>
    </row>
    <row r="21282" spans="1:8" x14ac:dyDescent="0.25">
      <c r="A21282">
        <v>355.27523473103798</v>
      </c>
      <c r="B21282">
        <v>5.5844941999999998E-4</v>
      </c>
      <c r="C21282">
        <v>3.3032616999999998E-3</v>
      </c>
      <c r="D21282">
        <v>2.2077169000000001E-3</v>
      </c>
      <c r="E21282">
        <v>1.0572749000000001E-3</v>
      </c>
      <c r="F21282">
        <v>355.24896103540999</v>
      </c>
      <c r="G21282">
        <v>5.2619318999999998E-2</v>
      </c>
      <c r="H21282">
        <v>2.3305382999999999E-2</v>
      </c>
    </row>
    <row r="21283" spans="1:8" x14ac:dyDescent="0.25">
      <c r="A21283">
        <v>355.291902295748</v>
      </c>
      <c r="B21283">
        <v>0</v>
      </c>
      <c r="C21283">
        <v>3.5416123000000001E-3</v>
      </c>
      <c r="D21283">
        <v>5.5236286000000002E-3</v>
      </c>
      <c r="E21283" s="111">
        <v>5.5349607000000002E-5</v>
      </c>
      <c r="F21283">
        <v>355.26562860012001</v>
      </c>
      <c r="G21283">
        <v>5.783071E-2</v>
      </c>
      <c r="H21283">
        <v>1.8046161000000002E-2</v>
      </c>
    </row>
    <row r="21284" spans="1:8" x14ac:dyDescent="0.25">
      <c r="A21284">
        <v>355.30856986840502</v>
      </c>
      <c r="B21284">
        <v>2.4974833000000001E-3</v>
      </c>
      <c r="C21284">
        <v>3.8218214000000001E-3</v>
      </c>
      <c r="D21284">
        <v>2.0247337000000002E-3</v>
      </c>
      <c r="E21284">
        <v>4.8933551000000005E-4</v>
      </c>
      <c r="F21284">
        <v>355.28229617277702</v>
      </c>
      <c r="G21284">
        <v>5.4940410000000002E-2</v>
      </c>
      <c r="H21284">
        <v>1.8821082999999999E-2</v>
      </c>
    </row>
    <row r="21285" spans="1:8" x14ac:dyDescent="0.25">
      <c r="A21285">
        <v>355.32523744106197</v>
      </c>
      <c r="B21285">
        <v>0</v>
      </c>
      <c r="C21285">
        <v>3.7801669E-3</v>
      </c>
      <c r="D21285">
        <v>3.4129695999999998E-3</v>
      </c>
      <c r="E21285">
        <v>8.3112606000000004E-4</v>
      </c>
      <c r="F21285">
        <v>355.298963745435</v>
      </c>
      <c r="G21285">
        <v>5.7065733E-2</v>
      </c>
      <c r="H21285">
        <v>1.5838258000000001E-2</v>
      </c>
    </row>
    <row r="21286" spans="1:8" x14ac:dyDescent="0.25">
      <c r="A21286">
        <v>355.34190500577199</v>
      </c>
      <c r="B21286">
        <v>0</v>
      </c>
      <c r="C21286">
        <v>3.1971134999999999E-3</v>
      </c>
      <c r="D21286">
        <v>4.3726848000000002E-3</v>
      </c>
      <c r="E21286">
        <v>1.0844652E-3</v>
      </c>
      <c r="F21286">
        <v>355.31563131014502</v>
      </c>
      <c r="G21286">
        <v>5.8233096999999998E-2</v>
      </c>
      <c r="H21286">
        <v>1.6789895999999999E-2</v>
      </c>
    </row>
    <row r="21287" spans="1:8" x14ac:dyDescent="0.25">
      <c r="A21287">
        <v>355.35857257843003</v>
      </c>
      <c r="B21287">
        <v>0</v>
      </c>
      <c r="C21287">
        <v>2.1593011999999998E-3</v>
      </c>
      <c r="D21287">
        <v>2.7554546999999999E-3</v>
      </c>
      <c r="E21287">
        <v>1.1825309999999999E-3</v>
      </c>
      <c r="F21287">
        <v>355.33229888280198</v>
      </c>
      <c r="G21287">
        <v>5.7441562000000002E-2</v>
      </c>
      <c r="H21287">
        <v>1.7037718E-2</v>
      </c>
    </row>
    <row r="21288" spans="1:8" x14ac:dyDescent="0.25">
      <c r="A21288">
        <v>355.37524015108698</v>
      </c>
      <c r="B21288">
        <v>6.6192639000000001E-3</v>
      </c>
      <c r="C21288">
        <v>4.2128032000000003E-3</v>
      </c>
      <c r="D21288">
        <v>2.2782567E-3</v>
      </c>
      <c r="E21288">
        <v>0</v>
      </c>
      <c r="F21288">
        <v>355.34896645545899</v>
      </c>
      <c r="G21288">
        <v>6.0872991000000001E-2</v>
      </c>
      <c r="H21288">
        <v>1.7557944999999998E-2</v>
      </c>
    </row>
    <row r="21289" spans="1:8" x14ac:dyDescent="0.25">
      <c r="A21289">
        <v>355.391907715797</v>
      </c>
      <c r="B21289">
        <v>0</v>
      </c>
      <c r="C21289">
        <v>2.2720996999999999E-3</v>
      </c>
      <c r="D21289">
        <v>1.7988924E-3</v>
      </c>
      <c r="E21289">
        <v>1.4982512E-3</v>
      </c>
      <c r="F21289">
        <v>355.36563402016901</v>
      </c>
      <c r="G21289">
        <v>6.3332110999999996E-2</v>
      </c>
      <c r="H21289">
        <v>2.0831638999999999E-2</v>
      </c>
    </row>
    <row r="21290" spans="1:8" x14ac:dyDescent="0.25">
      <c r="A21290">
        <v>355.40857528845402</v>
      </c>
      <c r="B21290">
        <v>0</v>
      </c>
      <c r="C21290">
        <v>3.5382649E-3</v>
      </c>
      <c r="D21290">
        <v>1.4820241E-3</v>
      </c>
      <c r="E21290">
        <v>1.1429539E-3</v>
      </c>
      <c r="F21290">
        <v>355.38230159282602</v>
      </c>
      <c r="G21290">
        <v>5.3837858000000002E-2</v>
      </c>
      <c r="H21290">
        <v>2.1269700999999998E-2</v>
      </c>
    </row>
    <row r="21291" spans="1:8" x14ac:dyDescent="0.25">
      <c r="A21291">
        <v>355.42524286111097</v>
      </c>
      <c r="B21291">
        <v>2.0015491000000001E-3</v>
      </c>
      <c r="C21291">
        <v>2.8166492000000001E-3</v>
      </c>
      <c r="D21291">
        <v>3.1181354999999999E-3</v>
      </c>
      <c r="E21291">
        <v>3.4524102000000001E-4</v>
      </c>
      <c r="F21291">
        <v>355.398969165484</v>
      </c>
      <c r="G21291">
        <v>5.7849154E-2</v>
      </c>
      <c r="H21291">
        <v>1.9426414999999999E-2</v>
      </c>
    </row>
    <row r="21292" spans="1:8" x14ac:dyDescent="0.25">
      <c r="A21292">
        <v>355.44191042582202</v>
      </c>
      <c r="B21292">
        <v>0</v>
      </c>
      <c r="C21292">
        <v>3.4035898000000001E-3</v>
      </c>
      <c r="D21292">
        <v>2.9450790000000002E-3</v>
      </c>
      <c r="E21292">
        <v>0</v>
      </c>
      <c r="F21292">
        <v>355.41563673019402</v>
      </c>
      <c r="G21292">
        <v>4.9261842E-2</v>
      </c>
      <c r="H21292">
        <v>2.3086400999999999E-2</v>
      </c>
    </row>
    <row r="21293" spans="1:8" x14ac:dyDescent="0.25">
      <c r="A21293">
        <v>355.45857799847897</v>
      </c>
      <c r="B21293">
        <v>4.0577132999999998E-3</v>
      </c>
      <c r="C21293">
        <v>3.5620697E-3</v>
      </c>
      <c r="D21293">
        <v>1.7946141E-3</v>
      </c>
      <c r="E21293">
        <v>0</v>
      </c>
      <c r="F21293">
        <v>355.43230430285098</v>
      </c>
      <c r="G21293">
        <v>5.4160519999999997E-2</v>
      </c>
      <c r="H21293">
        <v>1.8108270999999999E-2</v>
      </c>
    </row>
    <row r="21294" spans="1:8" x14ac:dyDescent="0.25">
      <c r="A21294">
        <v>355.47524557113599</v>
      </c>
      <c r="B21294">
        <v>1.3327365999999999E-3</v>
      </c>
      <c r="C21294">
        <v>1.6903759999999999E-3</v>
      </c>
      <c r="D21294">
        <v>1.7666089999999999E-3</v>
      </c>
      <c r="E21294">
        <v>0</v>
      </c>
      <c r="F21294">
        <v>355.44897187550799</v>
      </c>
      <c r="G21294">
        <v>5.1286670999999999E-2</v>
      </c>
      <c r="H21294">
        <v>1.8711208999999999E-2</v>
      </c>
    </row>
    <row r="21295" spans="1:8" x14ac:dyDescent="0.25">
      <c r="A21295">
        <v>355.491913143793</v>
      </c>
      <c r="B21295">
        <v>8.6555825999999995E-3</v>
      </c>
      <c r="C21295">
        <v>4.4588125000000001E-3</v>
      </c>
      <c r="D21295">
        <v>3.9646387999999998E-3</v>
      </c>
      <c r="E21295">
        <v>1.0151362999999999E-3</v>
      </c>
      <c r="F21295">
        <v>355.46563944816501</v>
      </c>
      <c r="G21295">
        <v>5.7233915000000003E-2</v>
      </c>
      <c r="H21295">
        <v>2.1066756999999998E-2</v>
      </c>
    </row>
    <row r="21296" spans="1:8" x14ac:dyDescent="0.25">
      <c r="A21296">
        <v>355.50858070850302</v>
      </c>
      <c r="B21296">
        <v>4.6204858999999996E-3</v>
      </c>
      <c r="C21296">
        <v>3.9929919999999999E-3</v>
      </c>
      <c r="D21296">
        <v>3.7395802999999998E-3</v>
      </c>
      <c r="E21296">
        <v>0</v>
      </c>
      <c r="F21296">
        <v>355.48230701287503</v>
      </c>
      <c r="G21296">
        <v>5.7342197999999997E-2</v>
      </c>
      <c r="H21296">
        <v>1.7599916E-2</v>
      </c>
    </row>
    <row r="21297" spans="1:8" x14ac:dyDescent="0.25">
      <c r="A21297">
        <v>355.525248281161</v>
      </c>
      <c r="B21297">
        <v>0</v>
      </c>
      <c r="C21297">
        <v>3.9012222999999999E-3</v>
      </c>
      <c r="D21297">
        <v>1.9881725E-3</v>
      </c>
      <c r="E21297">
        <v>0</v>
      </c>
      <c r="F21297">
        <v>355.49897458553301</v>
      </c>
      <c r="G21297">
        <v>5.460947E-2</v>
      </c>
      <c r="H21297">
        <v>1.8386342E-2</v>
      </c>
    </row>
    <row r="21298" spans="1:8" x14ac:dyDescent="0.25">
      <c r="A21298">
        <v>355.54191585381801</v>
      </c>
      <c r="B21298">
        <v>1.2112513999999999E-3</v>
      </c>
      <c r="C21298">
        <v>4.2914631999999998E-3</v>
      </c>
      <c r="D21298">
        <v>3.4094582999999999E-3</v>
      </c>
      <c r="E21298">
        <v>1.3048131E-3</v>
      </c>
      <c r="F21298">
        <v>355.51564215819002</v>
      </c>
      <c r="G21298">
        <v>6.6031544999999997E-2</v>
      </c>
      <c r="H21298">
        <v>2.2174023000000001E-2</v>
      </c>
    </row>
    <row r="21299" spans="1:8" x14ac:dyDescent="0.25">
      <c r="A21299">
        <v>355.55858341852797</v>
      </c>
      <c r="B21299">
        <v>3.5482059999999998E-4</v>
      </c>
      <c r="C21299">
        <v>3.5923407000000001E-3</v>
      </c>
      <c r="D21299">
        <v>2.7675451999999998E-3</v>
      </c>
      <c r="E21299">
        <v>1.190359E-3</v>
      </c>
      <c r="F21299">
        <v>355.53230972289998</v>
      </c>
      <c r="G21299">
        <v>6.1083507000000002E-2</v>
      </c>
      <c r="H21299">
        <v>1.7290981E-2</v>
      </c>
    </row>
    <row r="21300" spans="1:8" x14ac:dyDescent="0.25">
      <c r="A21300">
        <v>355.57525099118499</v>
      </c>
      <c r="B21300">
        <v>2.0308829999999998E-3</v>
      </c>
      <c r="C21300">
        <v>3.7637763E-3</v>
      </c>
      <c r="D21300">
        <v>2.5436576000000002E-3</v>
      </c>
      <c r="E21300">
        <v>1.2766403E-3</v>
      </c>
      <c r="F21300">
        <v>355.54897729555699</v>
      </c>
      <c r="G21300">
        <v>6.7169203999999996E-2</v>
      </c>
      <c r="H21300">
        <v>2.7300485999999999E-2</v>
      </c>
    </row>
    <row r="21301" spans="1:8" x14ac:dyDescent="0.25">
      <c r="A21301">
        <v>355.591918563842</v>
      </c>
      <c r="B21301">
        <v>4.6312632000000001E-3</v>
      </c>
      <c r="C21301">
        <v>2.7775674E-3</v>
      </c>
      <c r="D21301">
        <v>2.1477097000000001E-3</v>
      </c>
      <c r="E21301">
        <v>1.0394379000000001E-4</v>
      </c>
      <c r="F21301">
        <v>355.56564486821401</v>
      </c>
      <c r="G21301">
        <v>5.8159905999999997E-2</v>
      </c>
      <c r="H21301">
        <v>2.0921826000000001E-2</v>
      </c>
    </row>
    <row r="21302" spans="1:8" x14ac:dyDescent="0.25">
      <c r="A21302">
        <v>355.60858612855202</v>
      </c>
      <c r="B21302">
        <v>2.0759657000000002E-3</v>
      </c>
      <c r="C21302">
        <v>5.5502490000000002E-3</v>
      </c>
      <c r="D21302">
        <v>2.0095622E-3</v>
      </c>
      <c r="E21302">
        <v>1.7238069999999999E-3</v>
      </c>
      <c r="F21302">
        <v>355.58231243292403</v>
      </c>
      <c r="G21302">
        <v>5.7054132E-2</v>
      </c>
      <c r="H21302">
        <v>1.8939925E-2</v>
      </c>
    </row>
    <row r="21303" spans="1:8" x14ac:dyDescent="0.25">
      <c r="A21303">
        <v>355.62525370121</v>
      </c>
      <c r="B21303">
        <v>1.4558202E-4</v>
      </c>
      <c r="C21303">
        <v>3.2751854E-3</v>
      </c>
      <c r="D21303">
        <v>2.8568857999999998E-3</v>
      </c>
      <c r="E21303">
        <v>3.9081395E-4</v>
      </c>
      <c r="F21303">
        <v>355.59898000558201</v>
      </c>
      <c r="G21303">
        <v>5.6403808E-2</v>
      </c>
      <c r="H21303">
        <v>2.1205397000000001E-2</v>
      </c>
    </row>
    <row r="21304" spans="1:8" x14ac:dyDescent="0.25">
      <c r="A21304">
        <v>355.64192127386701</v>
      </c>
      <c r="B21304">
        <v>4.5346866999999998E-4</v>
      </c>
      <c r="C21304">
        <v>2.9827945000000002E-3</v>
      </c>
      <c r="D21304">
        <v>3.6141388000000001E-3</v>
      </c>
      <c r="E21304">
        <v>1.0149057E-3</v>
      </c>
      <c r="F21304">
        <v>355.61564757823902</v>
      </c>
      <c r="G21304">
        <v>5.6497861000000003E-2</v>
      </c>
      <c r="H21304">
        <v>1.8155411E-2</v>
      </c>
    </row>
    <row r="21305" spans="1:8" x14ac:dyDescent="0.25">
      <c r="A21305">
        <v>355.65858883857697</v>
      </c>
      <c r="B21305">
        <v>5.9580128000000004E-4</v>
      </c>
      <c r="C21305">
        <v>2.1096309999999998E-3</v>
      </c>
      <c r="D21305">
        <v>2.6354095999999998E-3</v>
      </c>
      <c r="E21305">
        <v>9.5452217000000005E-4</v>
      </c>
      <c r="F21305">
        <v>355.63231514294898</v>
      </c>
      <c r="G21305">
        <v>5.3357570999999999E-2</v>
      </c>
      <c r="H21305">
        <v>2.2633957E-2</v>
      </c>
    </row>
    <row r="21306" spans="1:8" x14ac:dyDescent="0.25">
      <c r="A21306">
        <v>355.67525641123399</v>
      </c>
      <c r="B21306">
        <v>0</v>
      </c>
      <c r="C21306">
        <v>3.1096600000000002E-3</v>
      </c>
      <c r="D21306">
        <v>3.2556044999999998E-3</v>
      </c>
      <c r="E21306" s="111">
        <v>6.7514142000000006E-5</v>
      </c>
      <c r="F21306">
        <v>355.648982715606</v>
      </c>
      <c r="G21306">
        <v>6.0369313000000001E-2</v>
      </c>
      <c r="H21306">
        <v>1.931248E-2</v>
      </c>
    </row>
    <row r="21307" spans="1:8" x14ac:dyDescent="0.25">
      <c r="A21307">
        <v>355.691923983891</v>
      </c>
      <c r="B21307">
        <v>0</v>
      </c>
      <c r="C21307">
        <v>4.3055652999999996E-3</v>
      </c>
      <c r="D21307">
        <v>2.3945428000000002E-3</v>
      </c>
      <c r="E21307">
        <v>0</v>
      </c>
      <c r="F21307">
        <v>355.66565028826398</v>
      </c>
      <c r="G21307">
        <v>5.9280090000000001E-2</v>
      </c>
      <c r="H21307">
        <v>2.0804111E-2</v>
      </c>
    </row>
    <row r="21308" spans="1:8" x14ac:dyDescent="0.25">
      <c r="A21308">
        <v>355.70859154860102</v>
      </c>
      <c r="B21308" s="111">
        <v>1.2281272000000001E-5</v>
      </c>
      <c r="C21308">
        <v>2.8455029000000001E-3</v>
      </c>
      <c r="D21308">
        <v>3.4366920999999999E-3</v>
      </c>
      <c r="E21308">
        <v>1.3522756E-3</v>
      </c>
      <c r="F21308">
        <v>355.68231785297297</v>
      </c>
      <c r="G21308">
        <v>5.8696914000000003E-2</v>
      </c>
      <c r="H21308">
        <v>1.8794340999999999E-2</v>
      </c>
    </row>
    <row r="21309" spans="1:8" x14ac:dyDescent="0.25">
      <c r="A21309">
        <v>355.725259121259</v>
      </c>
      <c r="B21309">
        <v>3.424554E-4</v>
      </c>
      <c r="C21309">
        <v>2.2647253000000001E-3</v>
      </c>
      <c r="D21309">
        <v>1.818044E-3</v>
      </c>
      <c r="E21309">
        <v>8.0574379999999999E-4</v>
      </c>
      <c r="F21309">
        <v>355.69898542563101</v>
      </c>
      <c r="G21309">
        <v>5.8104962000000003E-2</v>
      </c>
      <c r="H21309">
        <v>2.1884992999999998E-2</v>
      </c>
    </row>
    <row r="21310" spans="1:8" x14ac:dyDescent="0.25">
      <c r="A21310">
        <v>355.74192669391601</v>
      </c>
      <c r="B21310">
        <v>0</v>
      </c>
      <c r="C21310">
        <v>2.5281378E-3</v>
      </c>
      <c r="D21310">
        <v>1.938833E-3</v>
      </c>
      <c r="E21310">
        <v>9.6528423999999997E-4</v>
      </c>
      <c r="F21310">
        <v>355.71565299828802</v>
      </c>
      <c r="G21310">
        <v>5.5288464000000002E-2</v>
      </c>
      <c r="H21310">
        <v>2.1667199000000002E-2</v>
      </c>
    </row>
    <row r="21311" spans="1:8" x14ac:dyDescent="0.25">
      <c r="A21311">
        <v>355.75859425862598</v>
      </c>
      <c r="B21311">
        <v>4.4381780999999997E-3</v>
      </c>
      <c r="C21311">
        <v>3.3403130000000001E-3</v>
      </c>
      <c r="D21311">
        <v>1.8679037E-3</v>
      </c>
      <c r="E21311">
        <v>1.2553745E-3</v>
      </c>
      <c r="F21311">
        <v>355.73232056299798</v>
      </c>
      <c r="G21311">
        <v>5.2104431999999999E-2</v>
      </c>
      <c r="H21311">
        <v>2.0233518999999998E-2</v>
      </c>
    </row>
    <row r="21312" spans="1:8" x14ac:dyDescent="0.25">
      <c r="A21312">
        <v>355.77526183128299</v>
      </c>
      <c r="B21312">
        <v>2.1438031E-4</v>
      </c>
      <c r="C21312">
        <v>3.5441562000000002E-3</v>
      </c>
      <c r="D21312">
        <v>4.4630616999999997E-3</v>
      </c>
      <c r="E21312">
        <v>0</v>
      </c>
      <c r="F21312">
        <v>355.748988135655</v>
      </c>
      <c r="G21312">
        <v>5.3091082999999997E-2</v>
      </c>
      <c r="H21312">
        <v>2.1483155E-2</v>
      </c>
    </row>
    <row r="21313" spans="1:8" x14ac:dyDescent="0.25">
      <c r="A21313">
        <v>355.79192940394</v>
      </c>
      <c r="B21313">
        <v>0</v>
      </c>
      <c r="C21313">
        <v>4.2587025000000002E-3</v>
      </c>
      <c r="D21313">
        <v>2.8913127999999999E-3</v>
      </c>
      <c r="E21313">
        <v>0</v>
      </c>
      <c r="F21313">
        <v>355.76565570831298</v>
      </c>
      <c r="G21313">
        <v>5.3369746000000003E-2</v>
      </c>
      <c r="H21313">
        <v>1.9162014000000002E-2</v>
      </c>
    </row>
    <row r="21314" spans="1:8" x14ac:dyDescent="0.25">
      <c r="A21314">
        <v>355.80859696865002</v>
      </c>
      <c r="B21314">
        <v>2.9553638000000002E-3</v>
      </c>
      <c r="C21314">
        <v>5.7856683000000004E-3</v>
      </c>
      <c r="D21314">
        <v>5.8988169999999998E-3</v>
      </c>
      <c r="E21314" s="111">
        <v>1.5302720999999999E-5</v>
      </c>
      <c r="F21314">
        <v>355.782323273023</v>
      </c>
      <c r="G21314">
        <v>6.1966460000000001E-2</v>
      </c>
      <c r="H21314">
        <v>1.9454610000000001E-2</v>
      </c>
    </row>
    <row r="21315" spans="1:8" x14ac:dyDescent="0.25">
      <c r="A21315">
        <v>355.825264541308</v>
      </c>
      <c r="B21315">
        <v>0</v>
      </c>
      <c r="C21315">
        <v>3.1370088E-3</v>
      </c>
      <c r="D21315">
        <v>2.7796718999999999E-3</v>
      </c>
      <c r="E21315" s="111">
        <v>1.5954778000000002E-5</v>
      </c>
      <c r="F21315">
        <v>355.79899084568001</v>
      </c>
      <c r="G21315">
        <v>5.3580899000000001E-2</v>
      </c>
      <c r="H21315">
        <v>1.8671212999999999E-2</v>
      </c>
    </row>
    <row r="21316" spans="1:8" x14ac:dyDescent="0.25">
      <c r="A21316">
        <v>355.84193211396502</v>
      </c>
      <c r="B21316">
        <v>0</v>
      </c>
      <c r="C21316">
        <v>3.7181126000000002E-3</v>
      </c>
      <c r="D21316">
        <v>1.7474401999999999E-3</v>
      </c>
      <c r="E21316">
        <v>2.7660283000000002E-4</v>
      </c>
      <c r="F21316">
        <v>355.81565841833702</v>
      </c>
      <c r="G21316">
        <v>5.498169E-2</v>
      </c>
      <c r="H21316">
        <v>2.2883976E-2</v>
      </c>
    </row>
    <row r="21317" spans="1:8" x14ac:dyDescent="0.25">
      <c r="A21317">
        <v>355.85859968662197</v>
      </c>
      <c r="B21317">
        <v>0</v>
      </c>
      <c r="C21317">
        <v>2.4921362999999999E-3</v>
      </c>
      <c r="D21317">
        <v>1.1313211000000001E-3</v>
      </c>
      <c r="E21317">
        <v>2.0840684999999999E-3</v>
      </c>
      <c r="F21317">
        <v>355.83232599099398</v>
      </c>
      <c r="G21317">
        <v>5.3798987999999999E-2</v>
      </c>
      <c r="H21317">
        <v>2.0555539000000001E-2</v>
      </c>
    </row>
    <row r="21318" spans="1:8" x14ac:dyDescent="0.25">
      <c r="A21318">
        <v>355.87526725133199</v>
      </c>
      <c r="B21318">
        <v>0</v>
      </c>
      <c r="C21318">
        <v>2.6311981E-3</v>
      </c>
      <c r="D21318">
        <v>2.3028641E-3</v>
      </c>
      <c r="E21318">
        <v>9.8340469000000007E-4</v>
      </c>
      <c r="F21318">
        <v>355.848993555704</v>
      </c>
      <c r="G21318">
        <v>6.0472999E-2</v>
      </c>
      <c r="H21318">
        <v>2.1270284E-2</v>
      </c>
    </row>
    <row r="21319" spans="1:8" x14ac:dyDescent="0.25">
      <c r="A21319">
        <v>355.891934823989</v>
      </c>
      <c r="B21319">
        <v>2.3357110999999999E-3</v>
      </c>
      <c r="C21319">
        <v>2.8055238000000001E-3</v>
      </c>
      <c r="D21319">
        <v>2.7320546E-3</v>
      </c>
      <c r="E21319">
        <v>1.1170036999999999E-3</v>
      </c>
      <c r="F21319">
        <v>355.86566112836198</v>
      </c>
      <c r="G21319">
        <v>6.0892283999999998E-2</v>
      </c>
      <c r="H21319">
        <v>2.0124930999999999E-2</v>
      </c>
    </row>
    <row r="21320" spans="1:8" x14ac:dyDescent="0.25">
      <c r="A21320">
        <v>355.90860239664698</v>
      </c>
      <c r="B21320">
        <v>0</v>
      </c>
      <c r="C21320">
        <v>3.0531716000000001E-3</v>
      </c>
      <c r="D21320">
        <v>2.0421954999999999E-3</v>
      </c>
      <c r="E21320">
        <v>9.8667748000000007E-4</v>
      </c>
      <c r="F21320">
        <v>355.88232870101899</v>
      </c>
      <c r="G21320">
        <v>5.0984020999999997E-2</v>
      </c>
      <c r="H21320">
        <v>1.9528641999999999E-2</v>
      </c>
    </row>
    <row r="21321" spans="1:8" x14ac:dyDescent="0.25">
      <c r="A21321">
        <v>355.925269961357</v>
      </c>
      <c r="B21321">
        <v>8.5784955000000002E-4</v>
      </c>
      <c r="C21321">
        <v>2.8316474000000002E-3</v>
      </c>
      <c r="D21321">
        <v>2.7712192000000002E-3</v>
      </c>
      <c r="E21321">
        <v>0</v>
      </c>
      <c r="F21321">
        <v>355.89899626572901</v>
      </c>
      <c r="G21321">
        <v>5.4102007000000001E-2</v>
      </c>
      <c r="H21321">
        <v>2.0426488E-2</v>
      </c>
    </row>
    <row r="21322" spans="1:8" x14ac:dyDescent="0.25">
      <c r="A21322">
        <v>355.94193753401402</v>
      </c>
      <c r="B21322">
        <v>4.3147202000000003E-3</v>
      </c>
      <c r="C21322">
        <v>2.1511577000000001E-3</v>
      </c>
      <c r="D21322">
        <v>1.3729405E-3</v>
      </c>
      <c r="E21322">
        <v>1.1425859E-4</v>
      </c>
      <c r="F21322">
        <v>355.91566383838602</v>
      </c>
      <c r="G21322">
        <v>5.1051754999999997E-2</v>
      </c>
      <c r="H21322">
        <v>1.4801187E-2</v>
      </c>
    </row>
    <row r="21323" spans="1:8" x14ac:dyDescent="0.25">
      <c r="A21323">
        <v>355.95860510667097</v>
      </c>
      <c r="B21323">
        <v>9.7412401E-4</v>
      </c>
      <c r="C21323">
        <v>3.6784576000000002E-3</v>
      </c>
      <c r="D21323">
        <v>3.2665850999999998E-3</v>
      </c>
      <c r="E21323">
        <v>1.3856125E-3</v>
      </c>
      <c r="F21323">
        <v>355.93233141104298</v>
      </c>
      <c r="G21323">
        <v>5.7559210999999999E-2</v>
      </c>
      <c r="H21323">
        <v>1.8693670999999999E-2</v>
      </c>
    </row>
    <row r="21324" spans="1:8" x14ac:dyDescent="0.25">
      <c r="A21324">
        <v>355.97527267138099</v>
      </c>
      <c r="B21324">
        <v>0</v>
      </c>
      <c r="C21324">
        <v>2.7804456000000001E-3</v>
      </c>
      <c r="D21324">
        <v>2.8745163999999998E-3</v>
      </c>
      <c r="E21324">
        <v>1.8901154999999999E-4</v>
      </c>
      <c r="F21324">
        <v>355.948998975753</v>
      </c>
      <c r="G21324">
        <v>5.2769112999999999E-2</v>
      </c>
      <c r="H21324">
        <v>1.9450499E-2</v>
      </c>
    </row>
    <row r="21325" spans="1:8" x14ac:dyDescent="0.25">
      <c r="A21325">
        <v>355.99194024403801</v>
      </c>
      <c r="B21325">
        <v>9.9328917000000004E-4</v>
      </c>
      <c r="C21325">
        <v>3.1190877999999998E-3</v>
      </c>
      <c r="D21325">
        <v>2.390994E-3</v>
      </c>
      <c r="E21325">
        <v>0</v>
      </c>
      <c r="F21325">
        <v>355.96566654841098</v>
      </c>
      <c r="G21325">
        <v>5.0386023000000002E-2</v>
      </c>
      <c r="H21325">
        <v>1.9325431000000001E-2</v>
      </c>
    </row>
    <row r="21326" spans="1:8" x14ac:dyDescent="0.25">
      <c r="A21326">
        <v>356.00860781669599</v>
      </c>
      <c r="B21326">
        <v>4.1073094999999997E-3</v>
      </c>
      <c r="C21326">
        <v>3.5471523000000001E-3</v>
      </c>
      <c r="D21326">
        <v>2.4052467E-3</v>
      </c>
      <c r="E21326">
        <v>0</v>
      </c>
      <c r="F21326">
        <v>355.98233412106799</v>
      </c>
      <c r="G21326">
        <v>4.8750284999999997E-2</v>
      </c>
      <c r="H21326">
        <v>1.7048862000000001E-2</v>
      </c>
    </row>
    <row r="21327" spans="1:8" x14ac:dyDescent="0.25">
      <c r="A21327">
        <v>356.025275381406</v>
      </c>
      <c r="B21327">
        <v>0</v>
      </c>
      <c r="C21327">
        <v>2.2866536999999998E-3</v>
      </c>
      <c r="D21327">
        <v>3.2465015999999999E-3</v>
      </c>
      <c r="E21327">
        <v>8.2437706000000003E-4</v>
      </c>
      <c r="F21327">
        <v>355.99900168577801</v>
      </c>
      <c r="G21327">
        <v>6.2637447999999998E-2</v>
      </c>
      <c r="H21327">
        <v>1.7866257999999999E-2</v>
      </c>
    </row>
    <row r="21328" spans="1:8" x14ac:dyDescent="0.25">
      <c r="A21328">
        <v>356.04194295406302</v>
      </c>
      <c r="B21328">
        <v>1.6478198000000001E-3</v>
      </c>
      <c r="C21328">
        <v>2.2234996000000001E-3</v>
      </c>
      <c r="D21328">
        <v>2.0889540000000001E-3</v>
      </c>
      <c r="E21328">
        <v>1.5556798E-3</v>
      </c>
      <c r="F21328">
        <v>356.01566925843503</v>
      </c>
      <c r="G21328">
        <v>6.1235584000000003E-2</v>
      </c>
      <c r="H21328">
        <v>1.9903891E-2</v>
      </c>
    </row>
    <row r="21329" spans="1:8" x14ac:dyDescent="0.25">
      <c r="A21329">
        <v>356.05861052671997</v>
      </c>
      <c r="B21329">
        <v>0</v>
      </c>
      <c r="C21329">
        <v>4.2384183000000004E-3</v>
      </c>
      <c r="D21329">
        <v>1.1193437999999999E-3</v>
      </c>
      <c r="E21329">
        <v>1.4650315000000001E-3</v>
      </c>
      <c r="F21329">
        <v>356.03233683109198</v>
      </c>
      <c r="G21329">
        <v>5.4953127999999997E-2</v>
      </c>
      <c r="H21329">
        <v>1.9430952000000001E-2</v>
      </c>
    </row>
    <row r="21330" spans="1:8" x14ac:dyDescent="0.25">
      <c r="A21330">
        <v>356.07527809142999</v>
      </c>
      <c r="B21330">
        <v>3.1619858999999998E-3</v>
      </c>
      <c r="C21330">
        <v>2.1755886000000002E-3</v>
      </c>
      <c r="D21330">
        <v>1.4262025000000001E-3</v>
      </c>
      <c r="E21330" s="111">
        <v>7.7906043E-5</v>
      </c>
      <c r="F21330">
        <v>356.049004395802</v>
      </c>
      <c r="G21330">
        <v>5.7067547000000003E-2</v>
      </c>
      <c r="H21330">
        <v>1.7068032E-2</v>
      </c>
    </row>
    <row r="21331" spans="1:8" x14ac:dyDescent="0.25">
      <c r="A21331">
        <v>356.09194566408701</v>
      </c>
      <c r="B21331">
        <v>7.0334238000000003E-4</v>
      </c>
      <c r="C21331">
        <v>5.2315206000000001E-3</v>
      </c>
      <c r="D21331">
        <v>1.5657112999999999E-3</v>
      </c>
      <c r="E21331">
        <v>7.6159956999999996E-4</v>
      </c>
      <c r="F21331">
        <v>356.06567196845998</v>
      </c>
      <c r="G21331">
        <v>6.0251675999999997E-2</v>
      </c>
      <c r="H21331">
        <v>1.9141253E-2</v>
      </c>
    </row>
    <row r="21332" spans="1:8" x14ac:dyDescent="0.25">
      <c r="A21332">
        <v>356.10861323674499</v>
      </c>
      <c r="B21332">
        <v>0</v>
      </c>
      <c r="C21332">
        <v>3.2984514000000001E-3</v>
      </c>
      <c r="D21332">
        <v>3.1923759000000002E-3</v>
      </c>
      <c r="E21332">
        <v>1.7026591999999999E-4</v>
      </c>
      <c r="F21332">
        <v>356.08233954111699</v>
      </c>
      <c r="G21332">
        <v>5.8107908999999999E-2</v>
      </c>
      <c r="H21332">
        <v>2.0787690000000001E-2</v>
      </c>
    </row>
    <row r="21333" spans="1:8" x14ac:dyDescent="0.25">
      <c r="A21333">
        <v>356.12528080145501</v>
      </c>
      <c r="B21333">
        <v>6.3010305000000004E-4</v>
      </c>
      <c r="C21333">
        <v>4.4362205E-3</v>
      </c>
      <c r="D21333">
        <v>2.8317723999999999E-3</v>
      </c>
      <c r="E21333">
        <v>1.3196518000000001E-3</v>
      </c>
      <c r="F21333">
        <v>356.09900710582701</v>
      </c>
      <c r="G21333">
        <v>6.6918656000000007E-2</v>
      </c>
      <c r="H21333">
        <v>1.6797738E-2</v>
      </c>
    </row>
    <row r="21334" spans="1:8" x14ac:dyDescent="0.25">
      <c r="A21334">
        <v>356.14194837411202</v>
      </c>
      <c r="B21334">
        <v>1.1817558000000001E-3</v>
      </c>
      <c r="C21334">
        <v>3.4545446000000001E-3</v>
      </c>
      <c r="D21334">
        <v>2.6616943000000001E-3</v>
      </c>
      <c r="E21334">
        <v>2.2874733E-3</v>
      </c>
      <c r="F21334">
        <v>356.11567467848403</v>
      </c>
      <c r="G21334">
        <v>5.5827726000000001E-2</v>
      </c>
      <c r="H21334">
        <v>2.6998688E-2</v>
      </c>
    </row>
    <row r="21335" spans="1:8" x14ac:dyDescent="0.25">
      <c r="A21335">
        <v>356.15861594676898</v>
      </c>
      <c r="B21335">
        <v>1.7702028000000001E-3</v>
      </c>
      <c r="C21335">
        <v>2.9365427000000001E-3</v>
      </c>
      <c r="D21335">
        <v>2.7002079999999999E-3</v>
      </c>
      <c r="E21335">
        <v>1.1787437999999999E-3</v>
      </c>
      <c r="F21335">
        <v>356.13234225114098</v>
      </c>
      <c r="G21335">
        <v>6.3393882999999998E-2</v>
      </c>
      <c r="H21335">
        <v>2.3977795999999999E-2</v>
      </c>
    </row>
    <row r="21336" spans="1:8" x14ac:dyDescent="0.25">
      <c r="A21336">
        <v>356.17528351147899</v>
      </c>
      <c r="B21336">
        <v>0</v>
      </c>
      <c r="C21336">
        <v>2.9779429999999998E-3</v>
      </c>
      <c r="D21336">
        <v>3.7171505E-3</v>
      </c>
      <c r="E21336">
        <v>0</v>
      </c>
      <c r="F21336">
        <v>356.149009815851</v>
      </c>
      <c r="G21336">
        <v>6.0526497999999998E-2</v>
      </c>
      <c r="H21336">
        <v>2.0412046E-2</v>
      </c>
    </row>
    <row r="21337" spans="1:8" x14ac:dyDescent="0.25">
      <c r="A21337">
        <v>356.19195108413697</v>
      </c>
      <c r="B21337">
        <v>0</v>
      </c>
      <c r="C21337">
        <v>3.6980587E-3</v>
      </c>
      <c r="D21337">
        <v>2.9939760000000002E-3</v>
      </c>
      <c r="E21337">
        <v>3.2940178000000003E-4</v>
      </c>
      <c r="F21337">
        <v>356.16567738850898</v>
      </c>
      <c r="G21337">
        <v>5.7063638999999999E-2</v>
      </c>
      <c r="H21337">
        <v>2.2022124000000001E-2</v>
      </c>
    </row>
    <row r="21338" spans="1:8" x14ac:dyDescent="0.25">
      <c r="A21338">
        <v>356.20861865679399</v>
      </c>
      <c r="B21338">
        <v>1.6574614E-3</v>
      </c>
      <c r="C21338">
        <v>2.6464310999999999E-3</v>
      </c>
      <c r="D21338">
        <v>1.7237908000000001E-3</v>
      </c>
      <c r="E21338">
        <v>2.8022468999999999E-4</v>
      </c>
      <c r="F21338">
        <v>356.182344961166</v>
      </c>
      <c r="G21338">
        <v>6.0849200999999999E-2</v>
      </c>
      <c r="H21338">
        <v>2.0564247000000001E-2</v>
      </c>
    </row>
    <row r="21339" spans="1:8" x14ac:dyDescent="0.25">
      <c r="A21339">
        <v>356.225286229451</v>
      </c>
      <c r="B21339">
        <v>2.3235170999999998E-3</v>
      </c>
      <c r="C21339">
        <v>4.4844877000000003E-3</v>
      </c>
      <c r="D21339">
        <v>5.4578036E-3</v>
      </c>
      <c r="E21339">
        <v>5.2205961999999997E-4</v>
      </c>
      <c r="F21339">
        <v>356.19901253382301</v>
      </c>
      <c r="G21339">
        <v>5.6430849999999998E-2</v>
      </c>
      <c r="H21339">
        <v>1.7635128999999999E-2</v>
      </c>
    </row>
    <row r="21340" spans="1:8" x14ac:dyDescent="0.25">
      <c r="A21340">
        <v>356.24195379416102</v>
      </c>
      <c r="B21340">
        <v>3.9152535999999998E-3</v>
      </c>
      <c r="C21340">
        <v>4.1999584000000003E-3</v>
      </c>
      <c r="D21340">
        <v>1.7644653999999999E-3</v>
      </c>
      <c r="E21340">
        <v>2.3626143E-4</v>
      </c>
      <c r="F21340">
        <v>356.21568009853303</v>
      </c>
      <c r="G21340">
        <v>5.6135125000000001E-2</v>
      </c>
      <c r="H21340">
        <v>1.8199505000000001E-2</v>
      </c>
    </row>
    <row r="21341" spans="1:8" x14ac:dyDescent="0.25">
      <c r="A21341">
        <v>356.25862136681798</v>
      </c>
      <c r="B21341">
        <v>0</v>
      </c>
      <c r="C21341">
        <v>4.0309266E-3</v>
      </c>
      <c r="D21341">
        <v>2.6818827999999999E-3</v>
      </c>
      <c r="E21341">
        <v>0</v>
      </c>
      <c r="F21341">
        <v>356.23234767118998</v>
      </c>
      <c r="G21341">
        <v>5.0813004000000002E-2</v>
      </c>
      <c r="H21341">
        <v>1.9008965999999999E-2</v>
      </c>
    </row>
    <row r="21342" spans="1:8" x14ac:dyDescent="0.25">
      <c r="A21342">
        <v>356.27528893947601</v>
      </c>
      <c r="B21342">
        <v>5.9661741000000001E-4</v>
      </c>
      <c r="C21342">
        <v>4.6546781000000002E-3</v>
      </c>
      <c r="D21342">
        <v>3.6799597999999998E-3</v>
      </c>
      <c r="E21342">
        <v>4.8585270999999998E-4</v>
      </c>
      <c r="F21342">
        <v>356.24901524384802</v>
      </c>
      <c r="G21342">
        <v>4.7907043000000003E-2</v>
      </c>
      <c r="H21342">
        <v>1.8936616999999999E-2</v>
      </c>
    </row>
    <row r="21343" spans="1:8" x14ac:dyDescent="0.25">
      <c r="A21343">
        <v>356.29195650418598</v>
      </c>
      <c r="B21343">
        <v>2.8578811000000001E-3</v>
      </c>
      <c r="C21343">
        <v>5.2843526999999998E-3</v>
      </c>
      <c r="D21343">
        <v>3.0477305E-3</v>
      </c>
      <c r="E21343">
        <v>1.2185243E-3</v>
      </c>
      <c r="F21343">
        <v>356.26568280855798</v>
      </c>
      <c r="G21343">
        <v>5.6044246999999998E-2</v>
      </c>
      <c r="H21343">
        <v>2.0299767999999999E-2</v>
      </c>
    </row>
    <row r="21344" spans="1:8" x14ac:dyDescent="0.25">
      <c r="A21344">
        <v>356.30862407684299</v>
      </c>
      <c r="B21344">
        <v>0</v>
      </c>
      <c r="C21344">
        <v>4.3451912000000001E-3</v>
      </c>
      <c r="D21344">
        <v>1.1907371999999999E-3</v>
      </c>
      <c r="E21344">
        <v>2.5165624999999998E-4</v>
      </c>
      <c r="F21344">
        <v>356.282350381215</v>
      </c>
      <c r="G21344">
        <v>5.6886904000000002E-2</v>
      </c>
      <c r="H21344">
        <v>1.8616343E-2</v>
      </c>
    </row>
    <row r="21345" spans="1:8" x14ac:dyDescent="0.25">
      <c r="A21345">
        <v>356.3252916495</v>
      </c>
      <c r="B21345">
        <v>2.2810407E-3</v>
      </c>
      <c r="C21345">
        <v>3.4148948999999998E-3</v>
      </c>
      <c r="D21345">
        <v>1.7372764E-3</v>
      </c>
      <c r="E21345">
        <v>2.6372407E-4</v>
      </c>
      <c r="F21345">
        <v>356.29901795387201</v>
      </c>
      <c r="G21345">
        <v>5.4338566999999997E-2</v>
      </c>
      <c r="H21345">
        <v>1.6900354999999999E-2</v>
      </c>
    </row>
    <row r="21346" spans="1:8" x14ac:dyDescent="0.25">
      <c r="A21346">
        <v>356.34195921421002</v>
      </c>
      <c r="B21346">
        <v>5.9290243999999999E-3</v>
      </c>
      <c r="C21346">
        <v>3.1928263999999999E-3</v>
      </c>
      <c r="D21346">
        <v>2.6764894999999999E-3</v>
      </c>
      <c r="E21346">
        <v>1.4943125999999999E-4</v>
      </c>
      <c r="F21346">
        <v>356.31568551858197</v>
      </c>
      <c r="G21346">
        <v>7.1235835999999997E-2</v>
      </c>
      <c r="H21346">
        <v>1.8107284000000001E-2</v>
      </c>
    </row>
    <row r="21347" spans="1:8" x14ac:dyDescent="0.25">
      <c r="A21347">
        <v>356.35862678686698</v>
      </c>
      <c r="B21347">
        <v>0</v>
      </c>
      <c r="C21347">
        <v>3.1713856999999999E-3</v>
      </c>
      <c r="D21347">
        <v>2.2669389999999999E-3</v>
      </c>
      <c r="E21347">
        <v>8.012653E-4</v>
      </c>
      <c r="F21347">
        <v>356.33235309124001</v>
      </c>
      <c r="G21347">
        <v>6.0945049000000001E-2</v>
      </c>
      <c r="H21347">
        <v>2.3173730999999999E-2</v>
      </c>
    </row>
    <row r="21348" spans="1:8" x14ac:dyDescent="0.25">
      <c r="A21348">
        <v>356.37529435952501</v>
      </c>
      <c r="B21348">
        <v>0</v>
      </c>
      <c r="C21348">
        <v>3.5369357E-3</v>
      </c>
      <c r="D21348">
        <v>2.1213507E-3</v>
      </c>
      <c r="E21348">
        <v>2.1183403000000001E-4</v>
      </c>
      <c r="F21348">
        <v>356.34902066389702</v>
      </c>
      <c r="G21348">
        <v>6.0744873999999997E-2</v>
      </c>
      <c r="H21348">
        <v>2.3905141000000001E-2</v>
      </c>
    </row>
    <row r="21349" spans="1:8" x14ac:dyDescent="0.25">
      <c r="A21349">
        <v>356.39196192423498</v>
      </c>
      <c r="B21349">
        <v>0</v>
      </c>
      <c r="C21349">
        <v>3.5018636999999998E-3</v>
      </c>
      <c r="D21349">
        <v>1.6317847999999999E-3</v>
      </c>
      <c r="E21349">
        <v>1.9129468000000001E-3</v>
      </c>
      <c r="F21349">
        <v>356.36568822860698</v>
      </c>
      <c r="G21349">
        <v>5.8970599999999998E-2</v>
      </c>
      <c r="H21349">
        <v>1.8854317999999998E-2</v>
      </c>
    </row>
    <row r="21350" spans="1:8" x14ac:dyDescent="0.25">
      <c r="A21350">
        <v>356.40862949689199</v>
      </c>
      <c r="B21350">
        <v>5.7216971E-3</v>
      </c>
      <c r="C21350">
        <v>2.7645288999999999E-3</v>
      </c>
      <c r="D21350">
        <v>1.0463889E-3</v>
      </c>
      <c r="E21350">
        <v>3.1336822E-4</v>
      </c>
      <c r="F21350">
        <v>356.382355801264</v>
      </c>
      <c r="G21350">
        <v>5.2846975999999997E-2</v>
      </c>
      <c r="H21350">
        <v>2.2434898000000002E-2</v>
      </c>
    </row>
    <row r="21351" spans="1:8" x14ac:dyDescent="0.25">
      <c r="A21351">
        <v>356.425297069549</v>
      </c>
      <c r="B21351">
        <v>1.9630687999999999E-4</v>
      </c>
      <c r="C21351">
        <v>4.4952784999999999E-3</v>
      </c>
      <c r="D21351">
        <v>2.5018209E-3</v>
      </c>
      <c r="E21351">
        <v>2.2495872999999999E-4</v>
      </c>
      <c r="F21351">
        <v>356.39902337392101</v>
      </c>
      <c r="G21351">
        <v>5.9786506000000003E-2</v>
      </c>
      <c r="H21351">
        <v>2.2314100999999999E-2</v>
      </c>
    </row>
    <row r="21352" spans="1:8" x14ac:dyDescent="0.25">
      <c r="A21352">
        <v>356.44196463425902</v>
      </c>
      <c r="B21352">
        <v>0</v>
      </c>
      <c r="C21352">
        <v>3.3727054999999999E-3</v>
      </c>
      <c r="D21352">
        <v>3.8159790000000002E-3</v>
      </c>
      <c r="E21352">
        <v>3.3598733999999999E-4</v>
      </c>
      <c r="F21352">
        <v>356.41569093863097</v>
      </c>
      <c r="G21352">
        <v>6.0819890000000001E-2</v>
      </c>
      <c r="H21352">
        <v>1.9722413000000001E-2</v>
      </c>
    </row>
    <row r="21353" spans="1:8" x14ac:dyDescent="0.25">
      <c r="A21353">
        <v>356.45863220691598</v>
      </c>
      <c r="B21353">
        <v>1.1513503999999999E-3</v>
      </c>
      <c r="C21353">
        <v>2.5146337999999999E-3</v>
      </c>
      <c r="D21353">
        <v>2.4677489E-3</v>
      </c>
      <c r="E21353">
        <v>1.5342470999999999E-3</v>
      </c>
      <c r="F21353">
        <v>356.43235851128901</v>
      </c>
      <c r="G21353">
        <v>5.6459586999999999E-2</v>
      </c>
      <c r="H21353">
        <v>2.0874272999999999E-2</v>
      </c>
    </row>
    <row r="21354" spans="1:8" x14ac:dyDescent="0.25">
      <c r="A21354">
        <v>356.47529977957402</v>
      </c>
      <c r="B21354">
        <v>1.1866963E-3</v>
      </c>
      <c r="C21354">
        <v>4.9271154999999999E-3</v>
      </c>
      <c r="D21354">
        <v>2.8936849E-3</v>
      </c>
      <c r="E21354">
        <v>1.6407328000000001E-4</v>
      </c>
      <c r="F21354">
        <v>356.44902608394602</v>
      </c>
      <c r="G21354">
        <v>5.6126252000000001E-2</v>
      </c>
      <c r="H21354">
        <v>2.0221919000000001E-2</v>
      </c>
    </row>
    <row r="21355" spans="1:8" x14ac:dyDescent="0.25">
      <c r="A21355">
        <v>356.49196734428398</v>
      </c>
      <c r="B21355">
        <v>6.3649623000000002E-4</v>
      </c>
      <c r="C21355">
        <v>3.0260049E-3</v>
      </c>
      <c r="D21355">
        <v>2.9879987999999998E-3</v>
      </c>
      <c r="E21355">
        <v>0</v>
      </c>
      <c r="F21355">
        <v>356.46569364865599</v>
      </c>
      <c r="G21355">
        <v>6.0826570000000003E-2</v>
      </c>
      <c r="H21355">
        <v>1.7914579999999999E-2</v>
      </c>
    </row>
    <row r="21356" spans="1:8" x14ac:dyDescent="0.25">
      <c r="A21356">
        <v>356.50863491694099</v>
      </c>
      <c r="B21356">
        <v>0</v>
      </c>
      <c r="C21356">
        <v>3.1668580999999999E-3</v>
      </c>
      <c r="D21356">
        <v>1.9797843000000002E-3</v>
      </c>
      <c r="E21356">
        <v>5.2086828999999999E-4</v>
      </c>
      <c r="F21356">
        <v>356.482361221313</v>
      </c>
      <c r="G21356">
        <v>5.7925655999999999E-2</v>
      </c>
      <c r="H21356">
        <v>1.9099240999999999E-2</v>
      </c>
    </row>
    <row r="21357" spans="1:8" x14ac:dyDescent="0.25">
      <c r="A21357">
        <v>356.525302489598</v>
      </c>
      <c r="B21357">
        <v>0</v>
      </c>
      <c r="C21357">
        <v>3.0984136000000002E-3</v>
      </c>
      <c r="D21357">
        <v>1.7661544E-3</v>
      </c>
      <c r="E21357">
        <v>0</v>
      </c>
      <c r="F21357">
        <v>356.49902879397001</v>
      </c>
      <c r="G21357">
        <v>5.5832434E-2</v>
      </c>
      <c r="H21357">
        <v>1.9417316E-2</v>
      </c>
    </row>
    <row r="21358" spans="1:8" x14ac:dyDescent="0.25">
      <c r="A21358">
        <v>356.54197006225502</v>
      </c>
      <c r="B21358">
        <v>0</v>
      </c>
      <c r="C21358">
        <v>4.7795483999999999E-3</v>
      </c>
      <c r="D21358">
        <v>2.0116895999999999E-3</v>
      </c>
      <c r="E21358">
        <v>3.5131422999999998E-4</v>
      </c>
      <c r="F21358">
        <v>356.51569636662799</v>
      </c>
      <c r="G21358">
        <v>5.6029532E-2</v>
      </c>
      <c r="H21358">
        <v>2.0082707000000002E-2</v>
      </c>
    </row>
    <row r="21359" spans="1:8" x14ac:dyDescent="0.25">
      <c r="A21359">
        <v>356.55863762696498</v>
      </c>
      <c r="B21359">
        <v>4.8935180999999999E-3</v>
      </c>
      <c r="C21359">
        <v>2.5411751000000002E-3</v>
      </c>
      <c r="D21359">
        <v>3.2495178999999998E-3</v>
      </c>
      <c r="E21359">
        <v>1.0061032E-3</v>
      </c>
      <c r="F21359">
        <v>356.53236393133801</v>
      </c>
      <c r="G21359">
        <v>5.5730287000000003E-2</v>
      </c>
      <c r="H21359">
        <v>1.7775452000000001E-2</v>
      </c>
    </row>
    <row r="21360" spans="1:8" x14ac:dyDescent="0.25">
      <c r="A21360">
        <v>356.57530519962302</v>
      </c>
      <c r="B21360">
        <v>0</v>
      </c>
      <c r="C21360">
        <v>2.8271758999999998E-3</v>
      </c>
      <c r="D21360">
        <v>2.9617649999999999E-3</v>
      </c>
      <c r="E21360">
        <v>0</v>
      </c>
      <c r="F21360">
        <v>356.54903150399502</v>
      </c>
      <c r="G21360">
        <v>6.6781349000000004E-2</v>
      </c>
      <c r="H21360">
        <v>2.0283361999999999E-2</v>
      </c>
    </row>
    <row r="21361" spans="1:8" x14ac:dyDescent="0.25">
      <c r="A21361">
        <v>356.59197277227997</v>
      </c>
      <c r="B21361">
        <v>2.8431248000000001E-3</v>
      </c>
      <c r="C21361">
        <v>3.0753290999999999E-3</v>
      </c>
      <c r="D21361">
        <v>2.4086211000000001E-3</v>
      </c>
      <c r="E21361">
        <v>6.9096417000000005E-4</v>
      </c>
      <c r="F21361">
        <v>356.56569907665198</v>
      </c>
      <c r="G21361">
        <v>5.0525292999999999E-2</v>
      </c>
      <c r="H21361">
        <v>2.4112575000000001E-2</v>
      </c>
    </row>
    <row r="21362" spans="1:8" x14ac:dyDescent="0.25">
      <c r="A21362">
        <v>356.60864033698999</v>
      </c>
      <c r="B21362">
        <v>5.0624098999999998E-4</v>
      </c>
      <c r="C21362">
        <v>3.0796883999999998E-3</v>
      </c>
      <c r="D21362">
        <v>3.1936585E-3</v>
      </c>
      <c r="E21362">
        <v>2.4859755999999998E-3</v>
      </c>
      <c r="F21362">
        <v>356.582366641362</v>
      </c>
      <c r="G21362">
        <v>6.1634543999999999E-2</v>
      </c>
      <c r="H21362">
        <v>2.3601342000000001E-2</v>
      </c>
    </row>
    <row r="21363" spans="1:8" x14ac:dyDescent="0.25">
      <c r="A21363">
        <v>356.62530790964701</v>
      </c>
      <c r="B21363">
        <v>1.226776E-3</v>
      </c>
      <c r="C21363">
        <v>2.4451104E-3</v>
      </c>
      <c r="D21363">
        <v>1.1967207999999999E-3</v>
      </c>
      <c r="E21363">
        <v>3.7058524000000001E-4</v>
      </c>
      <c r="F21363">
        <v>356.59903421401901</v>
      </c>
      <c r="G21363">
        <v>5.1138885000000002E-2</v>
      </c>
      <c r="H21363">
        <v>2.1506154999999999E-2</v>
      </c>
    </row>
    <row r="21364" spans="1:8" x14ac:dyDescent="0.25">
      <c r="A21364">
        <v>356.64197548230402</v>
      </c>
      <c r="B21364">
        <v>4.6685095999999997E-3</v>
      </c>
      <c r="C21364">
        <v>2.5637470999999999E-3</v>
      </c>
      <c r="D21364">
        <v>2.3987815000000002E-3</v>
      </c>
      <c r="E21364">
        <v>0</v>
      </c>
      <c r="F21364">
        <v>356.61570178667699</v>
      </c>
      <c r="G21364">
        <v>6.3310958000000001E-2</v>
      </c>
      <c r="H21364">
        <v>2.2457688999999999E-2</v>
      </c>
    </row>
    <row r="21365" spans="1:8" x14ac:dyDescent="0.25">
      <c r="A21365">
        <v>356.65864304701398</v>
      </c>
      <c r="B21365">
        <v>2.3507148000000001E-3</v>
      </c>
      <c r="C21365">
        <v>3.4319512E-3</v>
      </c>
      <c r="D21365">
        <v>3.1893996000000001E-3</v>
      </c>
      <c r="E21365">
        <v>3.4097778E-3</v>
      </c>
      <c r="F21365">
        <v>356.63236935138701</v>
      </c>
      <c r="G21365">
        <v>5.7768486000000001E-2</v>
      </c>
      <c r="H21365">
        <v>2.3278317999999999E-2</v>
      </c>
    </row>
    <row r="21366" spans="1:8" x14ac:dyDescent="0.25">
      <c r="A21366">
        <v>356.67531061967202</v>
      </c>
      <c r="B21366">
        <v>8.7099656000000001E-4</v>
      </c>
      <c r="C21366">
        <v>4.0200688000000002E-3</v>
      </c>
      <c r="D21366">
        <v>1.8729719000000001E-3</v>
      </c>
      <c r="E21366">
        <v>0</v>
      </c>
      <c r="F21366">
        <v>356.64903692404403</v>
      </c>
      <c r="G21366">
        <v>6.1730985000000002E-2</v>
      </c>
      <c r="H21366">
        <v>2.0816289000000002E-2</v>
      </c>
    </row>
    <row r="21367" spans="1:8" x14ac:dyDescent="0.25">
      <c r="A21367">
        <v>356.69197819232897</v>
      </c>
      <c r="B21367">
        <v>3.0476399999999999E-3</v>
      </c>
      <c r="C21367">
        <v>3.8129281999999998E-3</v>
      </c>
      <c r="D21367">
        <v>2.7249595000000001E-3</v>
      </c>
      <c r="E21367">
        <v>1.5745874E-3</v>
      </c>
      <c r="F21367">
        <v>356.66570449670098</v>
      </c>
      <c r="G21367">
        <v>5.1936883000000003E-2</v>
      </c>
      <c r="H21367">
        <v>1.6773824E-2</v>
      </c>
    </row>
    <row r="21368" spans="1:8" x14ac:dyDescent="0.25">
      <c r="A21368">
        <v>356.70864575703899</v>
      </c>
      <c r="B21368">
        <v>3.1454905000000001E-3</v>
      </c>
      <c r="C21368">
        <v>2.9413851E-3</v>
      </c>
      <c r="D21368">
        <v>2.9009103000000001E-3</v>
      </c>
      <c r="E21368">
        <v>5.3905334999999996E-4</v>
      </c>
      <c r="F21368">
        <v>356.682372061411</v>
      </c>
      <c r="G21368">
        <v>5.2966910999999998E-2</v>
      </c>
      <c r="H21368">
        <v>2.0941998999999999E-2</v>
      </c>
    </row>
    <row r="21369" spans="1:8" x14ac:dyDescent="0.25">
      <c r="A21369">
        <v>356.72531332969601</v>
      </c>
      <c r="B21369">
        <v>1.5814898E-3</v>
      </c>
      <c r="C21369">
        <v>2.1626723000000001E-3</v>
      </c>
      <c r="D21369">
        <v>2.8421606E-3</v>
      </c>
      <c r="E21369">
        <v>0</v>
      </c>
      <c r="F21369">
        <v>356.69903963406801</v>
      </c>
      <c r="G21369">
        <v>5.4648001000000002E-2</v>
      </c>
      <c r="H21369">
        <v>1.8538942999999999E-2</v>
      </c>
    </row>
    <row r="21370" spans="1:8" x14ac:dyDescent="0.25">
      <c r="A21370">
        <v>356.74198090235302</v>
      </c>
      <c r="B21370">
        <v>5.1600858999999999E-3</v>
      </c>
      <c r="C21370">
        <v>4.0724435999999996E-3</v>
      </c>
      <c r="D21370">
        <v>2.3034406000000001E-3</v>
      </c>
      <c r="E21370">
        <v>1.5313056E-4</v>
      </c>
      <c r="F21370">
        <v>356.71570720672599</v>
      </c>
      <c r="G21370">
        <v>5.4761420999999998E-2</v>
      </c>
      <c r="H21370">
        <v>1.5291759E-2</v>
      </c>
    </row>
    <row r="21371" spans="1:8" x14ac:dyDescent="0.25">
      <c r="A21371">
        <v>356.75864846706298</v>
      </c>
      <c r="B21371">
        <v>0</v>
      </c>
      <c r="C21371">
        <v>2.2664904E-3</v>
      </c>
      <c r="D21371">
        <v>4.3725897999999999E-3</v>
      </c>
      <c r="E21371">
        <v>1.2911821000000001E-4</v>
      </c>
      <c r="F21371">
        <v>356.73237477143601</v>
      </c>
      <c r="G21371">
        <v>5.0282150999999997E-2</v>
      </c>
      <c r="H21371">
        <v>1.6826259E-2</v>
      </c>
    </row>
    <row r="21372" spans="1:8" x14ac:dyDescent="0.25">
      <c r="A21372">
        <v>356.77531603972102</v>
      </c>
      <c r="B21372">
        <v>2.2629757999999998E-3</v>
      </c>
      <c r="C21372">
        <v>4.2720427999999996E-3</v>
      </c>
      <c r="D21372">
        <v>1.9438910999999999E-3</v>
      </c>
      <c r="E21372">
        <v>0</v>
      </c>
      <c r="F21372">
        <v>356.74904234409303</v>
      </c>
      <c r="G21372">
        <v>5.0781485000000001E-2</v>
      </c>
      <c r="H21372">
        <v>1.6562019000000001E-2</v>
      </c>
    </row>
    <row r="21373" spans="1:8" x14ac:dyDescent="0.25">
      <c r="A21373">
        <v>356.79198361237798</v>
      </c>
      <c r="B21373">
        <v>3.0939199000000001E-4</v>
      </c>
      <c r="C21373">
        <v>2.0293591000000001E-3</v>
      </c>
      <c r="D21373">
        <v>1.7465772000000001E-3</v>
      </c>
      <c r="E21373">
        <v>5.6632066999999996E-4</v>
      </c>
      <c r="F21373">
        <v>356.76570991674998</v>
      </c>
      <c r="G21373">
        <v>5.4953948000000002E-2</v>
      </c>
      <c r="H21373">
        <v>1.8825648E-2</v>
      </c>
    </row>
    <row r="21374" spans="1:8" x14ac:dyDescent="0.25">
      <c r="A21374">
        <v>356.808651177088</v>
      </c>
      <c r="B21374">
        <v>7.7364442000000004E-4</v>
      </c>
      <c r="C21374">
        <v>4.9850726999999999E-3</v>
      </c>
      <c r="D21374">
        <v>3.5377048999999999E-3</v>
      </c>
      <c r="E21374">
        <v>4.3494831000000001E-4</v>
      </c>
      <c r="F21374">
        <v>356.78237748146</v>
      </c>
      <c r="G21374">
        <v>6.345547E-2</v>
      </c>
      <c r="H21374">
        <v>2.3287328E-2</v>
      </c>
    </row>
    <row r="21375" spans="1:8" x14ac:dyDescent="0.25">
      <c r="A21375">
        <v>356.82531874974501</v>
      </c>
      <c r="B21375">
        <v>0</v>
      </c>
      <c r="C21375">
        <v>1.8247847000000001E-3</v>
      </c>
      <c r="D21375">
        <v>2.5322752000000001E-3</v>
      </c>
      <c r="E21375">
        <v>0</v>
      </c>
      <c r="F21375">
        <v>356.79904505411702</v>
      </c>
      <c r="G21375">
        <v>6.0873147000000002E-2</v>
      </c>
      <c r="H21375">
        <v>2.4855154000000001E-2</v>
      </c>
    </row>
    <row r="21376" spans="1:8" x14ac:dyDescent="0.25">
      <c r="A21376">
        <v>356.84198632240202</v>
      </c>
      <c r="B21376">
        <v>0</v>
      </c>
      <c r="C21376">
        <v>3.6478668999999999E-3</v>
      </c>
      <c r="D21376">
        <v>2.6111963999999998E-3</v>
      </c>
      <c r="E21376">
        <v>1.3807170000000001E-3</v>
      </c>
      <c r="F21376">
        <v>356.815712626775</v>
      </c>
      <c r="G21376">
        <v>5.3162425999999999E-2</v>
      </c>
      <c r="H21376">
        <v>1.5235241E-2</v>
      </c>
    </row>
    <row r="21377" spans="1:8" x14ac:dyDescent="0.25">
      <c r="A21377">
        <v>356.85865388711301</v>
      </c>
      <c r="B21377">
        <v>0</v>
      </c>
      <c r="C21377">
        <v>4.7641806E-3</v>
      </c>
      <c r="D21377">
        <v>1.5695990999999999E-3</v>
      </c>
      <c r="E21377">
        <v>7.3804293000000003E-4</v>
      </c>
      <c r="F21377">
        <v>356.83238019148502</v>
      </c>
      <c r="G21377">
        <v>5.5890553000000003E-2</v>
      </c>
      <c r="H21377">
        <v>1.2838934999999999E-2</v>
      </c>
    </row>
    <row r="21378" spans="1:8" x14ac:dyDescent="0.25">
      <c r="A21378">
        <v>356.87532145977002</v>
      </c>
      <c r="B21378">
        <v>0</v>
      </c>
      <c r="C21378">
        <v>3.8976935E-3</v>
      </c>
      <c r="D21378">
        <v>5.5807699000000001E-3</v>
      </c>
      <c r="E21378">
        <v>0</v>
      </c>
      <c r="F21378">
        <v>356.84904776414203</v>
      </c>
      <c r="G21378">
        <v>5.6543026000000003E-2</v>
      </c>
      <c r="H21378">
        <v>2.3062164E-2</v>
      </c>
    </row>
    <row r="21379" spans="1:8" x14ac:dyDescent="0.25">
      <c r="A21379">
        <v>356.89198903242698</v>
      </c>
      <c r="B21379">
        <v>5.3049289000000003E-3</v>
      </c>
      <c r="C21379">
        <v>3.9407890000000001E-3</v>
      </c>
      <c r="D21379">
        <v>1.9875401999999999E-3</v>
      </c>
      <c r="E21379">
        <v>0</v>
      </c>
      <c r="F21379">
        <v>356.86571533679898</v>
      </c>
      <c r="G21379">
        <v>5.7955622999999998E-2</v>
      </c>
      <c r="H21379">
        <v>2.3678510999999999E-2</v>
      </c>
    </row>
    <row r="21380" spans="1:8" x14ac:dyDescent="0.25">
      <c r="A21380">
        <v>356.90865660508399</v>
      </c>
      <c r="B21380">
        <v>0</v>
      </c>
      <c r="C21380">
        <v>3.0185470999999999E-3</v>
      </c>
      <c r="D21380">
        <v>3.1074379000000001E-3</v>
      </c>
      <c r="E21380">
        <v>0</v>
      </c>
      <c r="F21380">
        <v>356.882382909456</v>
      </c>
      <c r="G21380">
        <v>5.6999437999999999E-2</v>
      </c>
      <c r="H21380">
        <v>1.9025203000000001E-2</v>
      </c>
    </row>
    <row r="21381" spans="1:8" x14ac:dyDescent="0.25">
      <c r="A21381">
        <v>356.92532416979401</v>
      </c>
      <c r="B21381">
        <v>4.5801028999999998E-3</v>
      </c>
      <c r="C21381">
        <v>3.4785056E-3</v>
      </c>
      <c r="D21381">
        <v>1.6232523E-3</v>
      </c>
      <c r="E21381">
        <v>0</v>
      </c>
      <c r="F21381">
        <v>356.89905047416602</v>
      </c>
      <c r="G21381">
        <v>5.6737915E-2</v>
      </c>
      <c r="H21381">
        <v>1.4330074E-2</v>
      </c>
    </row>
    <row r="21382" spans="1:8" x14ac:dyDescent="0.25">
      <c r="A21382">
        <v>356.94199174245199</v>
      </c>
      <c r="B21382">
        <v>8.2768676999999992E-3</v>
      </c>
      <c r="C21382">
        <v>2.6390871000000001E-3</v>
      </c>
      <c r="D21382">
        <v>1.3898859999999999E-3</v>
      </c>
      <c r="E21382">
        <v>7.4873724999999995E-4</v>
      </c>
      <c r="F21382">
        <v>356.915718046824</v>
      </c>
      <c r="G21382">
        <v>5.4343466E-2</v>
      </c>
      <c r="H21382">
        <v>1.9063652E-2</v>
      </c>
    </row>
    <row r="21383" spans="1:8" x14ac:dyDescent="0.25">
      <c r="A21383">
        <v>356.958659315109</v>
      </c>
      <c r="B21383">
        <v>1.5465462000000001E-3</v>
      </c>
      <c r="C21383">
        <v>3.2583675E-3</v>
      </c>
      <c r="D21383">
        <v>3.1453778999999999E-3</v>
      </c>
      <c r="E21383">
        <v>0</v>
      </c>
      <c r="F21383">
        <v>356.93238561948101</v>
      </c>
      <c r="G21383">
        <v>6.1806589000000002E-2</v>
      </c>
      <c r="H21383">
        <v>1.9002775E-2</v>
      </c>
    </row>
    <row r="21384" spans="1:8" x14ac:dyDescent="0.25">
      <c r="A21384">
        <v>356.97532687981902</v>
      </c>
      <c r="B21384">
        <v>4.9919146000000003E-3</v>
      </c>
      <c r="C21384">
        <v>4.2205573999999999E-3</v>
      </c>
      <c r="D21384">
        <v>2.9258795999999999E-3</v>
      </c>
      <c r="E21384">
        <v>5.2295135999999999E-4</v>
      </c>
      <c r="F21384">
        <v>356.94905318419097</v>
      </c>
      <c r="G21384">
        <v>5.9931628000000001E-2</v>
      </c>
      <c r="H21384">
        <v>1.9569679999999999E-2</v>
      </c>
    </row>
    <row r="21385" spans="1:8" x14ac:dyDescent="0.25">
      <c r="A21385">
        <v>356.99199445247598</v>
      </c>
      <c r="B21385">
        <v>2.3181494E-3</v>
      </c>
      <c r="C21385">
        <v>4.4353305999999997E-3</v>
      </c>
      <c r="D21385">
        <v>3.3293417999999998E-3</v>
      </c>
      <c r="E21385">
        <v>0</v>
      </c>
      <c r="F21385">
        <v>356.96572075684799</v>
      </c>
      <c r="G21385">
        <v>5.5773771999999999E-2</v>
      </c>
      <c r="H21385">
        <v>1.739187E-2</v>
      </c>
    </row>
    <row r="21386" spans="1:8" x14ac:dyDescent="0.25">
      <c r="A21386">
        <v>357.00866202513299</v>
      </c>
      <c r="B21386">
        <v>0</v>
      </c>
      <c r="C21386">
        <v>3.6930155000000002E-3</v>
      </c>
      <c r="D21386">
        <v>2.6738436000000002E-3</v>
      </c>
      <c r="E21386">
        <v>1.0168866E-3</v>
      </c>
      <c r="F21386">
        <v>356.982388329505</v>
      </c>
      <c r="G21386">
        <v>5.6561474E-2</v>
      </c>
      <c r="H21386">
        <v>1.9901680000000001E-2</v>
      </c>
    </row>
    <row r="21387" spans="1:8" x14ac:dyDescent="0.25">
      <c r="A21387">
        <v>357.02532958984301</v>
      </c>
      <c r="B21387">
        <v>2.4964144999999998E-4</v>
      </c>
      <c r="C21387">
        <v>4.3983240999999999E-3</v>
      </c>
      <c r="D21387">
        <v>8.6357863999999998E-4</v>
      </c>
      <c r="E21387">
        <v>3.3255987000000001E-4</v>
      </c>
      <c r="F21387">
        <v>356.99905589421502</v>
      </c>
      <c r="G21387">
        <v>5.6974064999999997E-2</v>
      </c>
      <c r="H21387">
        <v>2.0569748999999998E-2</v>
      </c>
    </row>
    <row r="21388" spans="1:8" x14ac:dyDescent="0.25">
      <c r="A21388">
        <v>357.04199716250099</v>
      </c>
      <c r="B21388">
        <v>2.2662261000000001E-3</v>
      </c>
      <c r="C21388">
        <v>2.5839795999999999E-3</v>
      </c>
      <c r="D21388">
        <v>3.3934056000000002E-3</v>
      </c>
      <c r="E21388">
        <v>1.0729473E-3</v>
      </c>
      <c r="F21388">
        <v>357.015723466873</v>
      </c>
      <c r="G21388">
        <v>5.5800321999999999E-2</v>
      </c>
      <c r="H21388">
        <v>2.0383701000000001E-2</v>
      </c>
    </row>
    <row r="21389" spans="1:8" x14ac:dyDescent="0.25">
      <c r="A21389">
        <v>357.058664735158</v>
      </c>
      <c r="B21389">
        <v>0</v>
      </c>
      <c r="C21389">
        <v>4.1599282999999999E-3</v>
      </c>
      <c r="D21389">
        <v>4.1927005999999999E-3</v>
      </c>
      <c r="E21389">
        <v>4.2130443000000002E-4</v>
      </c>
      <c r="F21389">
        <v>357.03239103953001</v>
      </c>
      <c r="G21389">
        <v>5.2259762000000001E-2</v>
      </c>
      <c r="H21389">
        <v>1.9316046999999999E-2</v>
      </c>
    </row>
    <row r="21390" spans="1:8" x14ac:dyDescent="0.25">
      <c r="A21390">
        <v>357.07533229986802</v>
      </c>
      <c r="B21390">
        <v>9.5974839999999999E-3</v>
      </c>
      <c r="C21390">
        <v>5.6469003000000004E-3</v>
      </c>
      <c r="D21390">
        <v>2.8888962999999998E-3</v>
      </c>
      <c r="E21390">
        <v>1.9189699000000001E-3</v>
      </c>
      <c r="F21390">
        <v>357.04905860423997</v>
      </c>
      <c r="G21390">
        <v>5.5241123000000003E-2</v>
      </c>
      <c r="H21390">
        <v>1.9197500999999999E-2</v>
      </c>
    </row>
    <row r="21391" spans="1:8" x14ac:dyDescent="0.25">
      <c r="A21391">
        <v>357.09199987252498</v>
      </c>
      <c r="B21391">
        <v>5.7346135999999997E-3</v>
      </c>
      <c r="C21391">
        <v>3.3928360999999998E-3</v>
      </c>
      <c r="D21391">
        <v>2.6032554000000002E-3</v>
      </c>
      <c r="E21391">
        <v>7.1226945000000001E-4</v>
      </c>
      <c r="F21391">
        <v>357.06572617689699</v>
      </c>
      <c r="G21391">
        <v>5.5532768000000003E-2</v>
      </c>
      <c r="H21391">
        <v>1.9351395E-2</v>
      </c>
    </row>
    <row r="21392" spans="1:8" x14ac:dyDescent="0.25">
      <c r="A21392">
        <v>357.10866744518199</v>
      </c>
      <c r="B21392">
        <v>3.6997918999999999E-3</v>
      </c>
      <c r="C21392">
        <v>3.6247549999999999E-3</v>
      </c>
      <c r="D21392">
        <v>3.8798679999999999E-3</v>
      </c>
      <c r="E21392">
        <v>3.0918207000000001E-4</v>
      </c>
      <c r="F21392">
        <v>357.08239374955502</v>
      </c>
      <c r="G21392">
        <v>5.0473757000000001E-2</v>
      </c>
      <c r="H21392">
        <v>1.9141426E-2</v>
      </c>
    </row>
    <row r="21393" spans="1:8" x14ac:dyDescent="0.25">
      <c r="A21393">
        <v>357.12533500989201</v>
      </c>
      <c r="B21393">
        <v>2.7939741999999999E-3</v>
      </c>
      <c r="C21393">
        <v>4.2314622999999997E-3</v>
      </c>
      <c r="D21393">
        <v>3.18534E-3</v>
      </c>
      <c r="E21393">
        <v>1.7137327E-3</v>
      </c>
      <c r="F21393">
        <v>357.09906131426402</v>
      </c>
      <c r="G21393">
        <v>5.5864776999999997E-2</v>
      </c>
      <c r="H21393">
        <v>1.7054485000000001E-2</v>
      </c>
    </row>
    <row r="21394" spans="1:8" x14ac:dyDescent="0.25">
      <c r="A21394">
        <v>357.14200258254999</v>
      </c>
      <c r="B21394">
        <v>0</v>
      </c>
      <c r="C21394">
        <v>3.368635E-3</v>
      </c>
      <c r="D21394">
        <v>4.7582034E-3</v>
      </c>
      <c r="E21394">
        <v>0</v>
      </c>
      <c r="F21394">
        <v>357.115728886922</v>
      </c>
      <c r="G21394">
        <v>5.6205011999999999E-2</v>
      </c>
      <c r="H21394">
        <v>1.7303189E-2</v>
      </c>
    </row>
    <row r="21395" spans="1:8" x14ac:dyDescent="0.25">
      <c r="A21395">
        <v>357.15867015520701</v>
      </c>
      <c r="B21395">
        <v>1.9466367999999999E-3</v>
      </c>
      <c r="C21395">
        <v>2.3581601999999998E-3</v>
      </c>
      <c r="D21395">
        <v>2.5714714999999998E-3</v>
      </c>
      <c r="E21395">
        <v>1.3844224E-4</v>
      </c>
      <c r="F21395">
        <v>357.13239645957901</v>
      </c>
      <c r="G21395">
        <v>5.2405812000000003E-2</v>
      </c>
      <c r="H21395">
        <v>2.1530723000000002E-2</v>
      </c>
    </row>
    <row r="21396" spans="1:8" x14ac:dyDescent="0.25">
      <c r="A21396">
        <v>357.17533771991702</v>
      </c>
      <c r="B21396">
        <v>3.9204777999999997E-3</v>
      </c>
      <c r="C21396">
        <v>2.0074334E-3</v>
      </c>
      <c r="D21396">
        <v>2.6735322999999998E-3</v>
      </c>
      <c r="E21396">
        <v>1.2989193E-3</v>
      </c>
      <c r="F21396">
        <v>357.14906402428898</v>
      </c>
      <c r="G21396">
        <v>6.165839E-2</v>
      </c>
      <c r="H21396">
        <v>2.4600362000000001E-2</v>
      </c>
    </row>
    <row r="21397" spans="1:8" x14ac:dyDescent="0.25">
      <c r="A21397">
        <v>357.19200529257398</v>
      </c>
      <c r="B21397">
        <v>0</v>
      </c>
      <c r="C21397">
        <v>3.1915991999999999E-3</v>
      </c>
      <c r="D21397">
        <v>2.7225589999999998E-3</v>
      </c>
      <c r="E21397">
        <v>2.9084010999999999E-4</v>
      </c>
      <c r="F21397">
        <v>357.16573159694599</v>
      </c>
      <c r="G21397">
        <v>6.2452256999999997E-2</v>
      </c>
      <c r="H21397">
        <v>1.7319866E-2</v>
      </c>
    </row>
    <row r="21398" spans="1:8" x14ac:dyDescent="0.25">
      <c r="A21398">
        <v>357.20867286523099</v>
      </c>
      <c r="B21398">
        <v>2.9838115E-3</v>
      </c>
      <c r="C21398">
        <v>2.5352222999999998E-3</v>
      </c>
      <c r="D21398">
        <v>2.3436705000000001E-3</v>
      </c>
      <c r="E21398">
        <v>4.9097365000000002E-4</v>
      </c>
      <c r="F21398">
        <v>357.18239916960403</v>
      </c>
      <c r="G21398">
        <v>5.1994354E-2</v>
      </c>
      <c r="H21398">
        <v>2.0977003000000001E-2</v>
      </c>
    </row>
    <row r="21399" spans="1:8" x14ac:dyDescent="0.25">
      <c r="A21399">
        <v>357.22534042994101</v>
      </c>
      <c r="B21399">
        <v>7.9813693000000004E-4</v>
      </c>
      <c r="C21399">
        <v>2.3167258999999998E-3</v>
      </c>
      <c r="D21399">
        <v>4.0931199E-3</v>
      </c>
      <c r="E21399" s="111">
        <v>6.8074149000000005E-7</v>
      </c>
      <c r="F21399">
        <v>357.19906673431399</v>
      </c>
      <c r="G21399">
        <v>5.3722977999999998E-2</v>
      </c>
      <c r="H21399">
        <v>1.5246831000000001E-2</v>
      </c>
    </row>
    <row r="21400" spans="1:8" x14ac:dyDescent="0.25">
      <c r="A21400">
        <v>357.24200800259899</v>
      </c>
      <c r="B21400">
        <v>2.3599693000000001E-3</v>
      </c>
      <c r="C21400">
        <v>2.8533093000000002E-3</v>
      </c>
      <c r="D21400">
        <v>2.8406719000000002E-3</v>
      </c>
      <c r="E21400">
        <v>8.8647829000000004E-4</v>
      </c>
      <c r="F21400">
        <v>357.215734306971</v>
      </c>
      <c r="G21400">
        <v>5.2915799999999999E-2</v>
      </c>
      <c r="H21400">
        <v>1.9501406999999998E-2</v>
      </c>
    </row>
    <row r="21401" spans="1:8" x14ac:dyDescent="0.25">
      <c r="A21401">
        <v>357.25867557525601</v>
      </c>
      <c r="B21401">
        <v>2.2049393E-3</v>
      </c>
      <c r="C21401">
        <v>2.438473E-3</v>
      </c>
      <c r="D21401">
        <v>3.8436466999999998E-3</v>
      </c>
      <c r="E21401">
        <v>0</v>
      </c>
      <c r="F21401">
        <v>357.23240187962801</v>
      </c>
      <c r="G21401">
        <v>5.8554190999999998E-2</v>
      </c>
      <c r="H21401">
        <v>2.4891442E-2</v>
      </c>
    </row>
    <row r="21402" spans="1:8" x14ac:dyDescent="0.25">
      <c r="A21402">
        <v>357.27534314791302</v>
      </c>
      <c r="B21402">
        <v>1.2686229E-4</v>
      </c>
      <c r="C21402">
        <v>2.9644625999999999E-3</v>
      </c>
      <c r="D21402">
        <v>2.3559851000000001E-3</v>
      </c>
      <c r="E21402">
        <v>1.2473244999999999E-3</v>
      </c>
      <c r="F21402">
        <v>357.24906945228503</v>
      </c>
      <c r="G21402">
        <v>5.8013991000000001E-2</v>
      </c>
      <c r="H21402">
        <v>2.0130595000000001E-2</v>
      </c>
    </row>
    <row r="21403" spans="1:8" x14ac:dyDescent="0.25">
      <c r="A21403">
        <v>357.29201071262298</v>
      </c>
      <c r="B21403">
        <v>1.6599352E-3</v>
      </c>
      <c r="C21403">
        <v>3.9307289000000004E-3</v>
      </c>
      <c r="D21403">
        <v>3.0355970000000001E-3</v>
      </c>
      <c r="E21403">
        <v>6.5790849999999997E-4</v>
      </c>
      <c r="F21403">
        <v>357.26573701699499</v>
      </c>
      <c r="G21403">
        <v>5.8011726E-2</v>
      </c>
      <c r="H21403">
        <v>2.2693774E-2</v>
      </c>
    </row>
    <row r="21404" spans="1:8" x14ac:dyDescent="0.25">
      <c r="A21404">
        <v>357.30867828528</v>
      </c>
      <c r="B21404">
        <v>0</v>
      </c>
      <c r="C21404">
        <v>3.5258643000000002E-3</v>
      </c>
      <c r="D21404">
        <v>1.1460915999999999E-3</v>
      </c>
      <c r="E21404">
        <v>9.8021037000000006E-4</v>
      </c>
      <c r="F21404">
        <v>357.28240458965303</v>
      </c>
      <c r="G21404">
        <v>5.5293969999999998E-2</v>
      </c>
      <c r="H21404">
        <v>2.2072118000000002E-2</v>
      </c>
    </row>
    <row r="21405" spans="1:8" x14ac:dyDescent="0.25">
      <c r="A21405">
        <v>357.32534585793798</v>
      </c>
      <c r="B21405">
        <v>3.3557445000000001E-3</v>
      </c>
      <c r="C21405">
        <v>2.2045285E-3</v>
      </c>
      <c r="D21405">
        <v>3.0954305999999999E-3</v>
      </c>
      <c r="E21405">
        <v>1.0393793000000001E-3</v>
      </c>
      <c r="F21405">
        <v>357.29907216230998</v>
      </c>
      <c r="G21405">
        <v>5.3912505999999999E-2</v>
      </c>
      <c r="H21405">
        <v>1.9801513999999999E-2</v>
      </c>
    </row>
    <row r="21406" spans="1:8" x14ac:dyDescent="0.25">
      <c r="A21406">
        <v>357.34201342264799</v>
      </c>
      <c r="B21406">
        <v>0</v>
      </c>
      <c r="C21406">
        <v>3.7253681000000002E-3</v>
      </c>
      <c r="D21406">
        <v>2.4480972999999999E-3</v>
      </c>
      <c r="E21406">
        <v>3.6374185999999998E-4</v>
      </c>
      <c r="F21406">
        <v>357.31573972702</v>
      </c>
      <c r="G21406">
        <v>5.8998189999999999E-2</v>
      </c>
      <c r="H21406">
        <v>1.9483021999999999E-2</v>
      </c>
    </row>
    <row r="21407" spans="1:8" x14ac:dyDescent="0.25">
      <c r="A21407">
        <v>357.35868099530501</v>
      </c>
      <c r="B21407">
        <v>4.6721897E-3</v>
      </c>
      <c r="C21407">
        <v>3.7551639E-3</v>
      </c>
      <c r="D21407">
        <v>4.2387457000000002E-3</v>
      </c>
      <c r="E21407">
        <v>3.5589204999999999E-3</v>
      </c>
      <c r="F21407">
        <v>357.33240729967702</v>
      </c>
      <c r="G21407">
        <v>4.7204137E-2</v>
      </c>
      <c r="H21407">
        <v>2.6455955999999999E-2</v>
      </c>
    </row>
    <row r="21408" spans="1:8" x14ac:dyDescent="0.25">
      <c r="A21408">
        <v>357.37534856796202</v>
      </c>
      <c r="B21408">
        <v>0</v>
      </c>
      <c r="C21408">
        <v>3.2982151000000002E-3</v>
      </c>
      <c r="D21408">
        <v>2.3547832000000001E-3</v>
      </c>
      <c r="E21408">
        <v>0</v>
      </c>
      <c r="F21408">
        <v>357.34907487233397</v>
      </c>
      <c r="G21408">
        <v>4.6165935999999998E-2</v>
      </c>
      <c r="H21408">
        <v>2.1590986999999999E-2</v>
      </c>
    </row>
    <row r="21409" spans="1:8" x14ac:dyDescent="0.25">
      <c r="A21409">
        <v>357.39201613267198</v>
      </c>
      <c r="B21409">
        <v>1.7342198E-3</v>
      </c>
      <c r="C21409">
        <v>2.8934974999999998E-3</v>
      </c>
      <c r="D21409">
        <v>3.8847614000000002E-3</v>
      </c>
      <c r="E21409">
        <v>1.8998054E-3</v>
      </c>
      <c r="F21409">
        <v>357.36574243704399</v>
      </c>
      <c r="G21409">
        <v>4.6119139000000003E-2</v>
      </c>
      <c r="H21409">
        <v>1.9934792E-2</v>
      </c>
    </row>
    <row r="21410" spans="1:8" x14ac:dyDescent="0.25">
      <c r="A21410">
        <v>357.408683705329</v>
      </c>
      <c r="B21410">
        <v>4.3580420000000003E-3</v>
      </c>
      <c r="C21410">
        <v>3.0966485000000002E-3</v>
      </c>
      <c r="D21410">
        <v>1.1613438000000001E-3</v>
      </c>
      <c r="E21410">
        <v>2.2959388E-4</v>
      </c>
      <c r="F21410">
        <v>357.38241000970203</v>
      </c>
      <c r="G21410">
        <v>5.1055506E-2</v>
      </c>
      <c r="H21410">
        <v>2.5989311000000001E-2</v>
      </c>
    </row>
    <row r="21411" spans="1:8" x14ac:dyDescent="0.25">
      <c r="A21411">
        <v>357.42535127798698</v>
      </c>
      <c r="B21411">
        <v>5.2760871999999997E-3</v>
      </c>
      <c r="C21411">
        <v>4.1533248000000002E-3</v>
      </c>
      <c r="D21411">
        <v>1.6110295999999999E-3</v>
      </c>
      <c r="E21411">
        <v>2.3860919999999998E-3</v>
      </c>
      <c r="F21411">
        <v>357.39907758235898</v>
      </c>
      <c r="G21411">
        <v>6.3122198000000004E-2</v>
      </c>
      <c r="H21411">
        <v>2.4124151E-2</v>
      </c>
    </row>
    <row r="21412" spans="1:8" x14ac:dyDescent="0.25">
      <c r="A21412">
        <v>357.442018842697</v>
      </c>
      <c r="B21412">
        <v>0</v>
      </c>
      <c r="C21412">
        <v>3.6603493999999999E-3</v>
      </c>
      <c r="D21412">
        <v>2.7531143000000002E-3</v>
      </c>
      <c r="E21412">
        <v>0</v>
      </c>
      <c r="F21412">
        <v>357.415745147069</v>
      </c>
      <c r="G21412">
        <v>5.6379892000000001E-2</v>
      </c>
      <c r="H21412">
        <v>2.1830708000000001E-2</v>
      </c>
    </row>
    <row r="21413" spans="1:8" x14ac:dyDescent="0.25">
      <c r="A21413">
        <v>357.45868641535401</v>
      </c>
      <c r="B21413">
        <v>0</v>
      </c>
      <c r="C21413">
        <v>3.8224274999999999E-3</v>
      </c>
      <c r="D21413">
        <v>9.1205175999999998E-4</v>
      </c>
      <c r="E21413">
        <v>7.8750862000000004E-4</v>
      </c>
      <c r="F21413">
        <v>357.43241271972602</v>
      </c>
      <c r="G21413">
        <v>5.0619445999999998E-2</v>
      </c>
      <c r="H21413">
        <v>1.7728627E-2</v>
      </c>
    </row>
    <row r="21414" spans="1:8" x14ac:dyDescent="0.25">
      <c r="A21414">
        <v>357.47535398801102</v>
      </c>
      <c r="B21414">
        <v>0</v>
      </c>
      <c r="C21414">
        <v>2.5904179000000001E-3</v>
      </c>
      <c r="D21414">
        <v>2.5509091000000001E-3</v>
      </c>
      <c r="E21414">
        <v>3.5483896000000002E-4</v>
      </c>
      <c r="F21414">
        <v>357.44908029238297</v>
      </c>
      <c r="G21414">
        <v>5.6367047000000003E-2</v>
      </c>
      <c r="H21414">
        <v>2.0556906E-2</v>
      </c>
    </row>
    <row r="21415" spans="1:8" x14ac:dyDescent="0.25">
      <c r="A21415">
        <v>357.49202155272098</v>
      </c>
      <c r="B21415">
        <v>3.9412094999999999E-3</v>
      </c>
      <c r="C21415">
        <v>2.9373038999999999E-3</v>
      </c>
      <c r="D21415">
        <v>3.0938675999999999E-3</v>
      </c>
      <c r="E21415">
        <v>0</v>
      </c>
      <c r="F21415">
        <v>357.46574785709299</v>
      </c>
      <c r="G21415">
        <v>5.8264256E-2</v>
      </c>
      <c r="H21415">
        <v>2.0433430999999998E-2</v>
      </c>
    </row>
    <row r="21416" spans="1:8" x14ac:dyDescent="0.25">
      <c r="A21416">
        <v>357.508689125378</v>
      </c>
      <c r="B21416">
        <v>6.6202991000000001E-3</v>
      </c>
      <c r="C21416">
        <v>3.229755E-3</v>
      </c>
      <c r="D21416">
        <v>3.0708760000000002E-3</v>
      </c>
      <c r="E21416">
        <v>8.7687717000000005E-4</v>
      </c>
      <c r="F21416">
        <v>357.48241542975097</v>
      </c>
      <c r="G21416">
        <v>5.3130779000000003E-2</v>
      </c>
      <c r="H21416">
        <v>1.8710850000000001E-2</v>
      </c>
    </row>
    <row r="21417" spans="1:8" x14ac:dyDescent="0.25">
      <c r="A21417">
        <v>357.52535669803598</v>
      </c>
      <c r="B21417">
        <v>6.1042542999999996E-4</v>
      </c>
      <c r="C21417">
        <v>4.3767503999999997E-3</v>
      </c>
      <c r="D21417">
        <v>3.5000164E-3</v>
      </c>
      <c r="E21417">
        <v>1.8935149999999999E-4</v>
      </c>
      <c r="F21417">
        <v>357.49908300240799</v>
      </c>
      <c r="G21417">
        <v>5.3005666E-2</v>
      </c>
      <c r="H21417">
        <v>2.0247075999999999E-2</v>
      </c>
    </row>
    <row r="21418" spans="1:8" x14ac:dyDescent="0.25">
      <c r="A21418">
        <v>357.542024262746</v>
      </c>
      <c r="B21418">
        <v>1.8232389999999999E-3</v>
      </c>
      <c r="C21418">
        <v>3.3577037999999999E-3</v>
      </c>
      <c r="D21418">
        <v>3.6871986999999998E-3</v>
      </c>
      <c r="E21418">
        <v>9.0899074000000001E-4</v>
      </c>
      <c r="F21418">
        <v>357.515750567118</v>
      </c>
      <c r="G21418">
        <v>5.5880271000000002E-2</v>
      </c>
      <c r="H21418">
        <v>2.0305819999999999E-2</v>
      </c>
    </row>
    <row r="21419" spans="1:8" x14ac:dyDescent="0.25">
      <c r="A21419">
        <v>357.55869183540301</v>
      </c>
      <c r="B21419">
        <v>5.8250389999999997E-3</v>
      </c>
      <c r="C21419">
        <v>2.8808433999999998E-3</v>
      </c>
      <c r="D21419">
        <v>2.0956241E-3</v>
      </c>
      <c r="E21419">
        <v>5.8100511999999995E-4</v>
      </c>
      <c r="F21419">
        <v>357.53241813977502</v>
      </c>
      <c r="G21419">
        <v>6.1235594999999997E-2</v>
      </c>
      <c r="H21419">
        <v>2.1718479999999998E-2</v>
      </c>
    </row>
    <row r="21420" spans="1:8" x14ac:dyDescent="0.25">
      <c r="A21420">
        <v>357.57535940806002</v>
      </c>
      <c r="B21420">
        <v>8.2563544000000006E-3</v>
      </c>
      <c r="C21420">
        <v>3.7440368999999999E-3</v>
      </c>
      <c r="D21420">
        <v>2.4090332000000002E-3</v>
      </c>
      <c r="E21420">
        <v>5.4012437000000005E-4</v>
      </c>
      <c r="F21420">
        <v>357.54908571243197</v>
      </c>
      <c r="G21420">
        <v>5.0231631999999998E-2</v>
      </c>
      <c r="H21420">
        <v>1.9490675999999998E-2</v>
      </c>
    </row>
    <row r="21421" spans="1:8" x14ac:dyDescent="0.25">
      <c r="A21421">
        <v>357.59202697276999</v>
      </c>
      <c r="B21421">
        <v>3.0787559999999998E-4</v>
      </c>
      <c r="C21421">
        <v>3.5036443999999999E-3</v>
      </c>
      <c r="D21421">
        <v>2.0358240999999999E-3</v>
      </c>
      <c r="E21421">
        <v>4.7370684000000001E-4</v>
      </c>
      <c r="F21421">
        <v>357.56575327714199</v>
      </c>
      <c r="G21421">
        <v>5.7867165999999998E-2</v>
      </c>
      <c r="H21421">
        <v>1.9710788999999999E-2</v>
      </c>
    </row>
    <row r="21422" spans="1:8" x14ac:dyDescent="0.25">
      <c r="A21422">
        <v>357.60869454542802</v>
      </c>
      <c r="B21422">
        <v>2.7697682000000002E-3</v>
      </c>
      <c r="C21422">
        <v>4.1379164999999999E-3</v>
      </c>
      <c r="D21422">
        <v>3.6077629999999999E-3</v>
      </c>
      <c r="E21422">
        <v>1.9635297999999999E-4</v>
      </c>
      <c r="F21422">
        <v>357.58242084979997</v>
      </c>
      <c r="G21422">
        <v>6.4138629000000003E-2</v>
      </c>
      <c r="H21422">
        <v>2.0773618000000001E-2</v>
      </c>
    </row>
    <row r="21423" spans="1:8" x14ac:dyDescent="0.25">
      <c r="A21423">
        <v>357.62536211808498</v>
      </c>
      <c r="B21423">
        <v>1.3541835999999999E-4</v>
      </c>
      <c r="C21423">
        <v>2.6354513000000001E-3</v>
      </c>
      <c r="D21423">
        <v>3.786789E-3</v>
      </c>
      <c r="E21423">
        <v>7.3296826999999997E-4</v>
      </c>
      <c r="F21423">
        <v>357.59908842245699</v>
      </c>
      <c r="G21423">
        <v>5.2962571E-2</v>
      </c>
      <c r="H21423">
        <v>2.1692129000000001E-2</v>
      </c>
    </row>
    <row r="21424" spans="1:8" x14ac:dyDescent="0.25">
      <c r="A21424">
        <v>357.64202969074199</v>
      </c>
      <c r="B21424">
        <v>3.1763275999999998E-3</v>
      </c>
      <c r="C21424">
        <v>3.3833626999999998E-3</v>
      </c>
      <c r="D21424">
        <v>1.3640175999999999E-3</v>
      </c>
      <c r="E21424">
        <v>0</v>
      </c>
      <c r="F21424">
        <v>357.615755995114</v>
      </c>
      <c r="G21424">
        <v>4.8981774999999998E-2</v>
      </c>
      <c r="H21424">
        <v>1.7021727E-2</v>
      </c>
    </row>
    <row r="21425" spans="1:8" x14ac:dyDescent="0.25">
      <c r="A21425">
        <v>357.65869725545201</v>
      </c>
      <c r="B21425">
        <v>0</v>
      </c>
      <c r="C21425">
        <v>1.8705197E-3</v>
      </c>
      <c r="D21425">
        <v>1.9835168000000001E-3</v>
      </c>
      <c r="E21425">
        <v>9.8275312000000001E-4</v>
      </c>
      <c r="F21425">
        <v>357.63242355982402</v>
      </c>
      <c r="G21425">
        <v>5.5678062E-2</v>
      </c>
      <c r="H21425">
        <v>2.0313998999999999E-2</v>
      </c>
    </row>
    <row r="21426" spans="1:8" x14ac:dyDescent="0.25">
      <c r="A21426">
        <v>357.67536482810902</v>
      </c>
      <c r="B21426">
        <v>0</v>
      </c>
      <c r="C21426">
        <v>5.0649312E-3</v>
      </c>
      <c r="D21426">
        <v>2.0732851999999999E-3</v>
      </c>
      <c r="E21426">
        <v>1.2024692999999999E-3</v>
      </c>
      <c r="F21426">
        <v>357.64909113248098</v>
      </c>
      <c r="G21426">
        <v>4.9864881E-2</v>
      </c>
      <c r="H21426">
        <v>2.0102069E-2</v>
      </c>
    </row>
    <row r="21427" spans="1:8" x14ac:dyDescent="0.25">
      <c r="A21427">
        <v>357.692032400767</v>
      </c>
      <c r="B21427">
        <v>0</v>
      </c>
      <c r="C21427">
        <v>3.7916989999999999E-3</v>
      </c>
      <c r="D21427">
        <v>4.1508828000000001E-3</v>
      </c>
      <c r="E21427">
        <v>2.0246026999999999E-4</v>
      </c>
      <c r="F21427">
        <v>357.66575870513901</v>
      </c>
      <c r="G21427">
        <v>5.3214729000000002E-2</v>
      </c>
      <c r="H21427">
        <v>2.6968768000000001E-2</v>
      </c>
    </row>
    <row r="21428" spans="1:8" x14ac:dyDescent="0.25">
      <c r="A21428">
        <v>357.70869996547702</v>
      </c>
      <c r="B21428">
        <v>1.1408092000000001E-3</v>
      </c>
      <c r="C21428">
        <v>2.3297092000000002E-3</v>
      </c>
      <c r="D21428">
        <v>3.8980013E-3</v>
      </c>
      <c r="E21428">
        <v>1.6306671E-3</v>
      </c>
      <c r="F21428">
        <v>357.68242626984897</v>
      </c>
      <c r="G21428">
        <v>4.9923784999999998E-2</v>
      </c>
      <c r="H21428">
        <v>1.8699758E-2</v>
      </c>
    </row>
    <row r="21429" spans="1:8" x14ac:dyDescent="0.25">
      <c r="A21429">
        <v>357.72536753813398</v>
      </c>
      <c r="B21429">
        <v>0</v>
      </c>
      <c r="C21429">
        <v>2.6812622999999999E-3</v>
      </c>
      <c r="D21429">
        <v>3.7465096000000001E-3</v>
      </c>
      <c r="E21429">
        <v>0</v>
      </c>
      <c r="F21429">
        <v>357.69909384250599</v>
      </c>
      <c r="G21429">
        <v>5.6472577000000003E-2</v>
      </c>
      <c r="H21429">
        <v>1.9110095000000001E-2</v>
      </c>
    </row>
    <row r="21430" spans="1:8" x14ac:dyDescent="0.25">
      <c r="A21430">
        <v>357.74203511079099</v>
      </c>
      <c r="B21430">
        <v>0</v>
      </c>
      <c r="C21430">
        <v>2.4474687000000002E-3</v>
      </c>
      <c r="D21430">
        <v>2.8505450999999999E-3</v>
      </c>
      <c r="E21430">
        <v>6.1472388999999998E-4</v>
      </c>
      <c r="F21430">
        <v>357.715761415163</v>
      </c>
      <c r="G21430">
        <v>5.5770478999999998E-2</v>
      </c>
      <c r="H21430">
        <v>2.1088019E-2</v>
      </c>
    </row>
    <row r="21431" spans="1:8" x14ac:dyDescent="0.25">
      <c r="A21431">
        <v>357.75870267550101</v>
      </c>
      <c r="B21431">
        <v>2.7507326999999999E-3</v>
      </c>
      <c r="C21431">
        <v>3.0125376999999998E-3</v>
      </c>
      <c r="D21431">
        <v>1.5399611999999999E-3</v>
      </c>
      <c r="E21431">
        <v>0</v>
      </c>
      <c r="F21431">
        <v>357.73242897987302</v>
      </c>
      <c r="G21431">
        <v>5.9484835999999999E-2</v>
      </c>
      <c r="H21431">
        <v>1.6546954999999999E-2</v>
      </c>
    </row>
    <row r="21432" spans="1:8" x14ac:dyDescent="0.25">
      <c r="A21432">
        <v>357.77537024815803</v>
      </c>
      <c r="B21432">
        <v>3.1491461999999999E-3</v>
      </c>
      <c r="C21432">
        <v>3.4535987999999998E-3</v>
      </c>
      <c r="D21432">
        <v>1.4800855000000001E-3</v>
      </c>
      <c r="E21432">
        <v>0</v>
      </c>
      <c r="F21432">
        <v>357.74909655252998</v>
      </c>
      <c r="G21432">
        <v>5.5352535000000001E-2</v>
      </c>
      <c r="H21432">
        <v>1.9001041E-2</v>
      </c>
    </row>
    <row r="21433" spans="1:8" x14ac:dyDescent="0.25">
      <c r="A21433">
        <v>357.79203782081601</v>
      </c>
      <c r="B21433">
        <v>2.8090132E-3</v>
      </c>
      <c r="C21433">
        <v>2.3462334999999998E-3</v>
      </c>
      <c r="D21433">
        <v>2.7540822000000002E-3</v>
      </c>
      <c r="E21433">
        <v>7.1887736000000001E-4</v>
      </c>
      <c r="F21433">
        <v>357.76576412518801</v>
      </c>
      <c r="G21433">
        <v>4.6802383000000003E-2</v>
      </c>
      <c r="H21433">
        <v>1.9128579999999999E-2</v>
      </c>
    </row>
    <row r="21434" spans="1:8" x14ac:dyDescent="0.25">
      <c r="A21434">
        <v>357.80870538552603</v>
      </c>
      <c r="B21434">
        <v>4.1947179000000002E-4</v>
      </c>
      <c r="C21434">
        <v>4.8146420000000001E-3</v>
      </c>
      <c r="D21434">
        <v>3.2397222000000001E-3</v>
      </c>
      <c r="E21434">
        <v>7.6219381E-4</v>
      </c>
      <c r="F21434">
        <v>357.78243168989798</v>
      </c>
      <c r="G21434">
        <v>5.9113137000000003E-2</v>
      </c>
      <c r="H21434">
        <v>1.7149817000000001E-2</v>
      </c>
    </row>
    <row r="21435" spans="1:8" x14ac:dyDescent="0.25">
      <c r="A21435">
        <v>357.82537295818298</v>
      </c>
      <c r="B21435">
        <v>9.2449353999999998E-4</v>
      </c>
      <c r="C21435">
        <v>3.9913351999999996E-3</v>
      </c>
      <c r="D21435">
        <v>1.1110097000000001E-3</v>
      </c>
      <c r="E21435">
        <v>5.7525502000000002E-4</v>
      </c>
      <c r="F21435">
        <v>357.79909926255499</v>
      </c>
      <c r="G21435">
        <v>4.9081311000000002E-2</v>
      </c>
      <c r="H21435">
        <v>2.1081813000000001E-2</v>
      </c>
    </row>
    <row r="21436" spans="1:8" x14ac:dyDescent="0.25">
      <c r="A21436">
        <v>357.84204053083999</v>
      </c>
      <c r="B21436">
        <v>4.0973192000000004E-3</v>
      </c>
      <c r="C21436">
        <v>3.2961230999999998E-3</v>
      </c>
      <c r="D21436">
        <v>4.7597148999999998E-3</v>
      </c>
      <c r="E21436">
        <v>1.4872794999999999E-3</v>
      </c>
      <c r="F21436">
        <v>357.815766835212</v>
      </c>
      <c r="G21436">
        <v>6.1383482000000003E-2</v>
      </c>
      <c r="H21436">
        <v>2.0059279999999999E-2</v>
      </c>
    </row>
    <row r="21437" spans="1:8" x14ac:dyDescent="0.25">
      <c r="A21437">
        <v>357.85870809555001</v>
      </c>
      <c r="B21437">
        <v>0</v>
      </c>
      <c r="C21437">
        <v>2.6018994000000001E-3</v>
      </c>
      <c r="D21437">
        <v>1.5396533000000001E-3</v>
      </c>
      <c r="E21437">
        <v>3.1715017000000001E-4</v>
      </c>
      <c r="F21437">
        <v>357.83243439992202</v>
      </c>
      <c r="G21437">
        <v>5.5847738000000001E-2</v>
      </c>
      <c r="H21437">
        <v>1.9021382999999999E-2</v>
      </c>
    </row>
    <row r="21438" spans="1:8" x14ac:dyDescent="0.25">
      <c r="A21438">
        <v>357.87537566820703</v>
      </c>
      <c r="B21438">
        <v>6.9943582999999997E-3</v>
      </c>
      <c r="C21438">
        <v>2.7125767000000002E-3</v>
      </c>
      <c r="D21438">
        <v>1.3832987000000001E-3</v>
      </c>
      <c r="E21438">
        <v>1.3355649999999999E-3</v>
      </c>
      <c r="F21438">
        <v>357.84910197257898</v>
      </c>
      <c r="G21438">
        <v>5.7428073000000003E-2</v>
      </c>
      <c r="H21438">
        <v>2.2656348E-2</v>
      </c>
    </row>
    <row r="21439" spans="1:8" x14ac:dyDescent="0.25">
      <c r="A21439">
        <v>357.89204324086501</v>
      </c>
      <c r="B21439">
        <v>1.8788379E-3</v>
      </c>
      <c r="C21439">
        <v>3.4333724000000002E-3</v>
      </c>
      <c r="D21439">
        <v>3.4906308E-3</v>
      </c>
      <c r="E21439">
        <v>5.4350507000000005E-4</v>
      </c>
      <c r="F21439">
        <v>357.86576954523701</v>
      </c>
      <c r="G21439">
        <v>5.4011959999999998E-2</v>
      </c>
      <c r="H21439">
        <v>2.2778302E-2</v>
      </c>
    </row>
    <row r="21440" spans="1:8" x14ac:dyDescent="0.25">
      <c r="A21440">
        <v>357.90871080557503</v>
      </c>
      <c r="B21440">
        <v>6.4425011999999999E-3</v>
      </c>
      <c r="C21440">
        <v>3.7004196000000001E-3</v>
      </c>
      <c r="D21440">
        <v>2.0580834000000002E-3</v>
      </c>
      <c r="E21440">
        <v>0</v>
      </c>
      <c r="F21440">
        <v>357.88243710994698</v>
      </c>
      <c r="G21440">
        <v>5.4604616000000002E-2</v>
      </c>
      <c r="H21440">
        <v>2.1592790000000001E-2</v>
      </c>
    </row>
    <row r="21441" spans="1:8" x14ac:dyDescent="0.25">
      <c r="A21441">
        <v>357.92537837823198</v>
      </c>
      <c r="B21441">
        <v>2.5233128000000001E-3</v>
      </c>
      <c r="C21441">
        <v>3.0655387999999999E-3</v>
      </c>
      <c r="D21441">
        <v>3.0722911E-3</v>
      </c>
      <c r="E21441">
        <v>3.8522395000000002E-4</v>
      </c>
      <c r="F21441">
        <v>357.89910468260399</v>
      </c>
      <c r="G21441">
        <v>5.3426626999999997E-2</v>
      </c>
      <c r="H21441">
        <v>1.7903186000000001E-2</v>
      </c>
    </row>
    <row r="21442" spans="1:8" x14ac:dyDescent="0.25">
      <c r="A21442">
        <v>357.942045950889</v>
      </c>
      <c r="B21442">
        <v>2.9813029999999998E-3</v>
      </c>
      <c r="C21442">
        <v>2.2202022000000002E-3</v>
      </c>
      <c r="D21442">
        <v>2.1990496E-3</v>
      </c>
      <c r="E21442">
        <v>1.1388572999999999E-3</v>
      </c>
      <c r="F21442">
        <v>357.915772255261</v>
      </c>
      <c r="G21442">
        <v>5.2659488999999997E-2</v>
      </c>
      <c r="H21442">
        <v>1.8875514999999999E-2</v>
      </c>
    </row>
    <row r="21443" spans="1:8" x14ac:dyDescent="0.25">
      <c r="A21443">
        <v>357.95871352354601</v>
      </c>
      <c r="B21443">
        <v>0</v>
      </c>
      <c r="C21443">
        <v>2.0461555000000002E-3</v>
      </c>
      <c r="D21443">
        <v>2.8009241999999998E-3</v>
      </c>
      <c r="E21443">
        <v>0</v>
      </c>
      <c r="F21443">
        <v>357.93243982791898</v>
      </c>
      <c r="G21443">
        <v>5.9378634999999999E-2</v>
      </c>
      <c r="H21443">
        <v>1.9912539E-2</v>
      </c>
    </row>
    <row r="21444" spans="1:8" x14ac:dyDescent="0.25">
      <c r="A21444">
        <v>357.97538108825597</v>
      </c>
      <c r="B21444">
        <v>7.2634011000000001E-4</v>
      </c>
      <c r="C21444">
        <v>3.9484398E-3</v>
      </c>
      <c r="D21444">
        <v>2.0176063E-3</v>
      </c>
      <c r="E21444">
        <v>6.5731844999999999E-4</v>
      </c>
      <c r="F21444">
        <v>357.949107392629</v>
      </c>
      <c r="G21444">
        <v>5.0717589E-2</v>
      </c>
      <c r="H21444">
        <v>1.9086357000000002E-2</v>
      </c>
    </row>
    <row r="21445" spans="1:8" x14ac:dyDescent="0.25">
      <c r="A21445">
        <v>357.99204866091401</v>
      </c>
      <c r="B21445">
        <v>0</v>
      </c>
      <c r="C21445">
        <v>2.1774806000000001E-3</v>
      </c>
      <c r="D21445">
        <v>3.0496127E-3</v>
      </c>
      <c r="E21445">
        <v>1.4319830999999999E-4</v>
      </c>
      <c r="F21445">
        <v>357.96577496528602</v>
      </c>
      <c r="G21445">
        <v>5.1394977000000001E-2</v>
      </c>
      <c r="H21445">
        <v>2.1130543000000002E-2</v>
      </c>
    </row>
    <row r="21446" spans="1:8" x14ac:dyDescent="0.25">
      <c r="A21446">
        <v>358.00871623357102</v>
      </c>
      <c r="B21446">
        <v>1.4704582999999999E-3</v>
      </c>
      <c r="C21446">
        <v>4.2806589000000004E-3</v>
      </c>
      <c r="D21446">
        <v>2.0815432E-3</v>
      </c>
      <c r="E21446">
        <v>1.1390339000000001E-3</v>
      </c>
      <c r="F21446">
        <v>357.98244253794297</v>
      </c>
      <c r="G21446">
        <v>5.8273855999999999E-2</v>
      </c>
      <c r="H21446">
        <v>1.6962333E-2</v>
      </c>
    </row>
    <row r="21447" spans="1:8" x14ac:dyDescent="0.25">
      <c r="A21447">
        <v>358.02538379828098</v>
      </c>
      <c r="B21447">
        <v>5.1714978E-3</v>
      </c>
      <c r="C21447">
        <v>3.8856945E-3</v>
      </c>
      <c r="D21447">
        <v>2.0017512E-3</v>
      </c>
      <c r="E21447">
        <v>5.8508286000000004E-4</v>
      </c>
      <c r="F21447">
        <v>357.99911010265299</v>
      </c>
      <c r="G21447">
        <v>5.5972609999999999E-2</v>
      </c>
      <c r="H21447">
        <v>1.9432385E-2</v>
      </c>
    </row>
    <row r="21448" spans="1:8" x14ac:dyDescent="0.25">
      <c r="A21448">
        <v>358.042051370938</v>
      </c>
      <c r="B21448">
        <v>1.6114094E-3</v>
      </c>
      <c r="C21448">
        <v>4.6640205999999998E-3</v>
      </c>
      <c r="D21448">
        <v>2.0731619999999999E-3</v>
      </c>
      <c r="E21448" s="111">
        <v>3.1849613000000003E-5</v>
      </c>
      <c r="F21448">
        <v>358.01577767531001</v>
      </c>
      <c r="G21448">
        <v>5.3301394000000002E-2</v>
      </c>
      <c r="H21448">
        <v>2.4788389000000001E-2</v>
      </c>
    </row>
    <row r="21449" spans="1:8" x14ac:dyDescent="0.25">
      <c r="A21449">
        <v>358.05871894359501</v>
      </c>
      <c r="B21449">
        <v>0</v>
      </c>
      <c r="C21449">
        <v>4.1240412000000002E-3</v>
      </c>
      <c r="D21449">
        <v>2.1176934000000001E-3</v>
      </c>
      <c r="E21449">
        <v>0</v>
      </c>
      <c r="F21449">
        <v>358.03244524796798</v>
      </c>
      <c r="G21449">
        <v>5.9658470999999998E-2</v>
      </c>
      <c r="H21449">
        <v>2.3610086999999998E-2</v>
      </c>
    </row>
    <row r="21450" spans="1:8" x14ac:dyDescent="0.25">
      <c r="A21450">
        <v>358.07538650830497</v>
      </c>
      <c r="B21450">
        <v>0</v>
      </c>
      <c r="C21450">
        <v>3.2187909999999999E-3</v>
      </c>
      <c r="D21450">
        <v>1.1764194000000001E-3</v>
      </c>
      <c r="E21450">
        <v>5.7834002999999998E-4</v>
      </c>
      <c r="F21450">
        <v>358.049112812678</v>
      </c>
      <c r="G21450">
        <v>5.6131627000000003E-2</v>
      </c>
      <c r="H21450">
        <v>2.4531293999999999E-2</v>
      </c>
    </row>
    <row r="21451" spans="1:8" x14ac:dyDescent="0.25">
      <c r="A21451">
        <v>358.09205408096301</v>
      </c>
      <c r="B21451">
        <v>1.9249734000000001E-3</v>
      </c>
      <c r="C21451">
        <v>2.9965058999999999E-3</v>
      </c>
      <c r="D21451">
        <v>2.5930647000000002E-3</v>
      </c>
      <c r="E21451">
        <v>0</v>
      </c>
      <c r="F21451">
        <v>358.06578038533502</v>
      </c>
      <c r="G21451">
        <v>5.6589781999999998E-2</v>
      </c>
      <c r="H21451">
        <v>2.0825212999999999E-2</v>
      </c>
    </row>
    <row r="21452" spans="1:8" x14ac:dyDescent="0.25">
      <c r="A21452">
        <v>358.10872165362002</v>
      </c>
      <c r="B21452">
        <v>6.7536519000000001E-3</v>
      </c>
      <c r="C21452">
        <v>1.9284205999999999E-3</v>
      </c>
      <c r="D21452">
        <v>2.4814249000000002E-3</v>
      </c>
      <c r="E21452">
        <v>7.5462461000000002E-4</v>
      </c>
      <c r="F21452">
        <v>358.08244795799197</v>
      </c>
      <c r="G21452">
        <v>5.1425240999999997E-2</v>
      </c>
      <c r="H21452">
        <v>2.3712358999999999E-2</v>
      </c>
    </row>
    <row r="21453" spans="1:8" x14ac:dyDescent="0.25">
      <c r="A21453">
        <v>358.12538921832999</v>
      </c>
      <c r="B21453">
        <v>0</v>
      </c>
      <c r="C21453">
        <v>3.1100428000000002E-3</v>
      </c>
      <c r="D21453">
        <v>4.2167719999999997E-3</v>
      </c>
      <c r="E21453">
        <v>6.0539355000000005E-4</v>
      </c>
      <c r="F21453">
        <v>358.09911552270199</v>
      </c>
      <c r="G21453">
        <v>5.446633E-2</v>
      </c>
      <c r="H21453">
        <v>2.1273172E-2</v>
      </c>
    </row>
    <row r="21454" spans="1:8" x14ac:dyDescent="0.25">
      <c r="A21454">
        <v>358.142056790987</v>
      </c>
      <c r="B21454">
        <v>7.2573689E-3</v>
      </c>
      <c r="C21454">
        <v>3.1118071999999999E-3</v>
      </c>
      <c r="D21454">
        <v>1.9822099999999999E-3</v>
      </c>
      <c r="E21454">
        <v>1.9052377E-3</v>
      </c>
      <c r="F21454">
        <v>358.11578309535901</v>
      </c>
      <c r="G21454">
        <v>5.7796739E-2</v>
      </c>
      <c r="H21454">
        <v>2.0928052999999999E-2</v>
      </c>
    </row>
    <row r="21455" spans="1:8" x14ac:dyDescent="0.25">
      <c r="A21455">
        <v>358.15872436364401</v>
      </c>
      <c r="B21455">
        <v>3.3552795999999998E-3</v>
      </c>
      <c r="C21455">
        <v>4.4480435999999998E-3</v>
      </c>
      <c r="D21455">
        <v>3.2316297E-3</v>
      </c>
      <c r="E21455">
        <v>1.6032152000000001E-4</v>
      </c>
      <c r="F21455">
        <v>358.13245066801699</v>
      </c>
      <c r="G21455">
        <v>5.2161165000000002E-2</v>
      </c>
      <c r="H21455">
        <v>1.8103748999999999E-2</v>
      </c>
    </row>
    <row r="21456" spans="1:8" x14ac:dyDescent="0.25">
      <c r="A21456">
        <v>358.17539192835397</v>
      </c>
      <c r="B21456">
        <v>0</v>
      </c>
      <c r="C21456">
        <v>1.7219309999999999E-3</v>
      </c>
      <c r="D21456">
        <v>3.4199916E-3</v>
      </c>
      <c r="E21456">
        <v>1.0088132E-3</v>
      </c>
      <c r="F21456">
        <v>358.14911823272701</v>
      </c>
      <c r="G21456">
        <v>5.8270479999999999E-2</v>
      </c>
      <c r="H21456">
        <v>2.0063369000000001E-2</v>
      </c>
    </row>
    <row r="21457" spans="1:8" x14ac:dyDescent="0.25">
      <c r="A21457">
        <v>358.19205950101201</v>
      </c>
      <c r="B21457">
        <v>4.8334887000000002E-3</v>
      </c>
      <c r="C21457">
        <v>4.5412005999999998E-3</v>
      </c>
      <c r="D21457">
        <v>2.9929343000000001E-3</v>
      </c>
      <c r="E21457">
        <v>0</v>
      </c>
      <c r="F21457">
        <v>358.16578580538402</v>
      </c>
      <c r="G21457">
        <v>4.9357511E-2</v>
      </c>
      <c r="H21457">
        <v>1.9335768999999999E-2</v>
      </c>
    </row>
    <row r="21458" spans="1:8" x14ac:dyDescent="0.25">
      <c r="A21458">
        <v>358.20872707366902</v>
      </c>
      <c r="B21458">
        <v>0</v>
      </c>
      <c r="C21458">
        <v>2.6816330000000001E-3</v>
      </c>
      <c r="D21458">
        <v>2.5078570000000001E-3</v>
      </c>
      <c r="E21458">
        <v>2.3716459999999998E-3</v>
      </c>
      <c r="F21458">
        <v>358.18245337804098</v>
      </c>
      <c r="G21458">
        <v>5.6965277000000002E-2</v>
      </c>
      <c r="H21458">
        <v>2.3931526000000002E-2</v>
      </c>
    </row>
    <row r="21459" spans="1:8" x14ac:dyDescent="0.25">
      <c r="A21459">
        <v>358.22539463837899</v>
      </c>
      <c r="B21459">
        <v>0</v>
      </c>
      <c r="C21459">
        <v>4.9885223000000001E-3</v>
      </c>
      <c r="D21459">
        <v>2.1777479000000001E-3</v>
      </c>
      <c r="E21459">
        <v>1.0939999000000001E-3</v>
      </c>
      <c r="F21459">
        <v>358.19912094275099</v>
      </c>
      <c r="G21459">
        <v>5.7700880000000003E-2</v>
      </c>
      <c r="H21459">
        <v>1.5631111E-2</v>
      </c>
    </row>
    <row r="21460" spans="1:8" x14ac:dyDescent="0.25">
      <c r="A21460">
        <v>358.242062211036</v>
      </c>
      <c r="B21460">
        <v>9.5636378999999997E-3</v>
      </c>
      <c r="C21460">
        <v>2.7315388000000002E-3</v>
      </c>
      <c r="D21460">
        <v>1.8912936E-3</v>
      </c>
      <c r="E21460">
        <v>0</v>
      </c>
      <c r="F21460">
        <v>358.21578851540801</v>
      </c>
      <c r="G21460">
        <v>5.7549744999999999E-2</v>
      </c>
      <c r="H21460">
        <v>2.1846376000000001E-2</v>
      </c>
    </row>
    <row r="21461" spans="1:8" x14ac:dyDescent="0.25">
      <c r="A21461">
        <v>358.25872978369301</v>
      </c>
      <c r="B21461">
        <v>4.2680725000000001E-3</v>
      </c>
      <c r="C21461">
        <v>2.9000747000000001E-3</v>
      </c>
      <c r="D21461">
        <v>3.9981011999999996E-3</v>
      </c>
      <c r="E21461">
        <v>0</v>
      </c>
      <c r="F21461">
        <v>358.23245608806599</v>
      </c>
      <c r="G21461">
        <v>4.8511236999999999E-2</v>
      </c>
      <c r="H21461">
        <v>2.1463605E-2</v>
      </c>
    </row>
    <row r="21462" spans="1:8" x14ac:dyDescent="0.25">
      <c r="A21462">
        <v>358.27539734840298</v>
      </c>
      <c r="B21462">
        <v>4.4291089000000001E-3</v>
      </c>
      <c r="C21462">
        <v>2.9742988000000001E-3</v>
      </c>
      <c r="D21462">
        <v>3.037021E-3</v>
      </c>
      <c r="E21462">
        <v>2.4337385999999999E-4</v>
      </c>
      <c r="F21462">
        <v>358.24912365277601</v>
      </c>
      <c r="G21462">
        <v>5.5993959000000003E-2</v>
      </c>
      <c r="H21462">
        <v>2.0091087000000001E-2</v>
      </c>
    </row>
    <row r="21463" spans="1:8" x14ac:dyDescent="0.25">
      <c r="A21463">
        <v>358.29206492106101</v>
      </c>
      <c r="B21463">
        <v>2.6602428E-3</v>
      </c>
      <c r="C21463">
        <v>3.8019514000000002E-3</v>
      </c>
      <c r="D21463">
        <v>9.1674604000000002E-4</v>
      </c>
      <c r="E21463">
        <v>1.0809814999999999E-3</v>
      </c>
      <c r="F21463">
        <v>358.26579122543302</v>
      </c>
      <c r="G21463">
        <v>4.6304895999999998E-2</v>
      </c>
      <c r="H21463">
        <v>2.3582384000000001E-2</v>
      </c>
    </row>
    <row r="21464" spans="1:8" x14ac:dyDescent="0.25">
      <c r="A21464">
        <v>358.30873249371803</v>
      </c>
      <c r="B21464">
        <v>4.4575305999999997E-3</v>
      </c>
      <c r="C21464">
        <v>3.5456286000000001E-3</v>
      </c>
      <c r="D21464">
        <v>3.5174808000000002E-3</v>
      </c>
      <c r="E21464">
        <v>0</v>
      </c>
      <c r="F21464">
        <v>358.28245879808998</v>
      </c>
      <c r="G21464">
        <v>4.9122463999999998E-2</v>
      </c>
      <c r="H21464">
        <v>1.6478820000000002E-2</v>
      </c>
    </row>
    <row r="21465" spans="1:8" x14ac:dyDescent="0.25">
      <c r="A21465">
        <v>358.32540006637498</v>
      </c>
      <c r="B21465">
        <v>4.2275884000000001E-3</v>
      </c>
      <c r="C21465">
        <v>3.374415E-3</v>
      </c>
      <c r="D21465">
        <v>2.4868269E-3</v>
      </c>
      <c r="E21465">
        <v>1.7465898000000001E-3</v>
      </c>
      <c r="F21465">
        <v>358.29912637074699</v>
      </c>
      <c r="G21465">
        <v>4.5951005000000003E-2</v>
      </c>
      <c r="H21465">
        <v>1.9956379999999999E-2</v>
      </c>
    </row>
    <row r="21466" spans="1:8" x14ac:dyDescent="0.25">
      <c r="A21466">
        <v>358.342067631085</v>
      </c>
      <c r="B21466">
        <v>0</v>
      </c>
      <c r="C21466">
        <v>3.1492667999999998E-3</v>
      </c>
      <c r="D21466">
        <v>3.4371206999999999E-3</v>
      </c>
      <c r="E21466">
        <v>9.2208141000000004E-4</v>
      </c>
      <c r="F21466">
        <v>358.31579393545701</v>
      </c>
      <c r="G21466">
        <v>5.4731790000000002E-2</v>
      </c>
      <c r="H21466">
        <v>2.6451603000000001E-2</v>
      </c>
    </row>
    <row r="21467" spans="1:8" x14ac:dyDescent="0.25">
      <c r="A21467">
        <v>358.35873520374298</v>
      </c>
      <c r="B21467">
        <v>7.8302276999999993E-3</v>
      </c>
      <c r="C21467">
        <v>1.6291643999999999E-3</v>
      </c>
      <c r="D21467">
        <v>1.8253410000000001E-3</v>
      </c>
      <c r="E21467">
        <v>1.8524043000000001E-3</v>
      </c>
      <c r="F21467">
        <v>358.33246150811499</v>
      </c>
      <c r="G21467">
        <v>5.9953760000000002E-2</v>
      </c>
      <c r="H21467">
        <v>1.8837797999999999E-2</v>
      </c>
    </row>
    <row r="21468" spans="1:8" x14ac:dyDescent="0.25">
      <c r="A21468">
        <v>358.37540277639999</v>
      </c>
      <c r="B21468">
        <v>3.6583878000000002E-3</v>
      </c>
      <c r="C21468">
        <v>3.4461460999999998E-3</v>
      </c>
      <c r="D21468">
        <v>3.0879159E-3</v>
      </c>
      <c r="E21468">
        <v>0</v>
      </c>
      <c r="F21468">
        <v>358.349129080772</v>
      </c>
      <c r="G21468">
        <v>5.1331281999999999E-2</v>
      </c>
      <c r="H21468">
        <v>2.0290246000000001E-2</v>
      </c>
    </row>
    <row r="21469" spans="1:8" x14ac:dyDescent="0.25">
      <c r="A21469">
        <v>358.39207034111001</v>
      </c>
      <c r="B21469">
        <v>2.6804162000000002E-3</v>
      </c>
      <c r="C21469">
        <v>3.7509606E-3</v>
      </c>
      <c r="D21469">
        <v>3.2858443000000001E-3</v>
      </c>
      <c r="E21469">
        <v>2.6536061000000002E-4</v>
      </c>
      <c r="F21469">
        <v>358.36579664548202</v>
      </c>
      <c r="G21469">
        <v>5.7125703E-2</v>
      </c>
      <c r="H21469">
        <v>2.0798898999999999E-2</v>
      </c>
    </row>
    <row r="21470" spans="1:8" x14ac:dyDescent="0.25">
      <c r="A21470">
        <v>358.40873791376703</v>
      </c>
      <c r="B21470">
        <v>0</v>
      </c>
      <c r="C21470">
        <v>2.1576366999999999E-3</v>
      </c>
      <c r="D21470">
        <v>2.4920388000000001E-3</v>
      </c>
      <c r="E21470">
        <v>0</v>
      </c>
      <c r="F21470">
        <v>358.38246421813898</v>
      </c>
      <c r="G21470">
        <v>5.1762674000000002E-2</v>
      </c>
      <c r="H21470">
        <v>1.9651492999999999E-2</v>
      </c>
    </row>
    <row r="21471" spans="1:8" x14ac:dyDescent="0.25">
      <c r="A21471">
        <v>358.42540548642398</v>
      </c>
      <c r="B21471" s="111">
        <v>3.5376454999999999E-5</v>
      </c>
      <c r="C21471">
        <v>3.5932814E-3</v>
      </c>
      <c r="D21471">
        <v>2.6439548999999999E-3</v>
      </c>
      <c r="E21471">
        <v>1.8671592E-3</v>
      </c>
      <c r="F21471">
        <v>358.39913179079599</v>
      </c>
      <c r="G21471">
        <v>5.4228301999999999E-2</v>
      </c>
      <c r="H21471">
        <v>1.8261080999999998E-2</v>
      </c>
    </row>
    <row r="21472" spans="1:8" x14ac:dyDescent="0.25">
      <c r="A21472">
        <v>358.442073051134</v>
      </c>
      <c r="B21472">
        <v>3.6159293E-3</v>
      </c>
      <c r="C21472">
        <v>4.5638192000000003E-3</v>
      </c>
      <c r="D21472">
        <v>2.5937995000000001E-3</v>
      </c>
      <c r="E21472">
        <v>0</v>
      </c>
      <c r="F21472">
        <v>358.41579935550601</v>
      </c>
      <c r="G21472">
        <v>5.4285523000000002E-2</v>
      </c>
      <c r="H21472">
        <v>2.2073893000000001E-2</v>
      </c>
    </row>
    <row r="21473" spans="1:8" x14ac:dyDescent="0.25">
      <c r="A21473">
        <v>358.45874062379198</v>
      </c>
      <c r="B21473">
        <v>1.5115473999999999E-3</v>
      </c>
      <c r="C21473">
        <v>2.3296694000000001E-3</v>
      </c>
      <c r="D21473">
        <v>3.7445302999999999E-3</v>
      </c>
      <c r="E21473">
        <v>9.6445525E-4</v>
      </c>
      <c r="F21473">
        <v>358.43246692816399</v>
      </c>
      <c r="G21473">
        <v>6.1948791000000003E-2</v>
      </c>
      <c r="H21473">
        <v>2.0601590999999999E-2</v>
      </c>
    </row>
    <row r="21474" spans="1:8" x14ac:dyDescent="0.25">
      <c r="A21474">
        <v>358.475408196449</v>
      </c>
      <c r="B21474">
        <v>2.9679211000000001E-3</v>
      </c>
      <c r="C21474">
        <v>3.3271570999999999E-3</v>
      </c>
      <c r="D21474">
        <v>1.9636401E-3</v>
      </c>
      <c r="E21474">
        <v>1.4275246000000001E-3</v>
      </c>
      <c r="F21474">
        <v>358.449134500821</v>
      </c>
      <c r="G21474">
        <v>6.2696107000000001E-2</v>
      </c>
      <c r="H21474">
        <v>2.5911598000000001E-2</v>
      </c>
    </row>
    <row r="21475" spans="1:8" x14ac:dyDescent="0.25">
      <c r="A21475">
        <v>358.49207576115901</v>
      </c>
      <c r="B21475">
        <v>6.7551900000000003E-3</v>
      </c>
      <c r="C21475">
        <v>1.7570839999999999E-3</v>
      </c>
      <c r="D21475">
        <v>2.5186401E-3</v>
      </c>
      <c r="E21475">
        <v>9.1659003999999995E-4</v>
      </c>
      <c r="F21475">
        <v>358.46580206553102</v>
      </c>
      <c r="G21475">
        <v>5.8189996000000001E-2</v>
      </c>
      <c r="H21475">
        <v>2.1903579999999999E-2</v>
      </c>
    </row>
    <row r="21476" spans="1:8" x14ac:dyDescent="0.25">
      <c r="A21476">
        <v>358.50874333381603</v>
      </c>
      <c r="B21476">
        <v>9.8354032E-4</v>
      </c>
      <c r="C21476">
        <v>2.5059138000000001E-3</v>
      </c>
      <c r="D21476">
        <v>3.0669820999999998E-3</v>
      </c>
      <c r="E21476">
        <v>3.8330731E-4</v>
      </c>
      <c r="F21476">
        <v>358.48246963818798</v>
      </c>
      <c r="G21476">
        <v>6.6001050000000006E-2</v>
      </c>
      <c r="H21476">
        <v>1.9009082E-2</v>
      </c>
    </row>
    <row r="21477" spans="1:8" x14ac:dyDescent="0.25">
      <c r="A21477">
        <v>358.52541090647298</v>
      </c>
      <c r="B21477">
        <v>3.5469655000000002E-3</v>
      </c>
      <c r="C21477">
        <v>3.6737060000000001E-3</v>
      </c>
      <c r="D21477">
        <v>3.0398588000000002E-3</v>
      </c>
      <c r="E21477">
        <v>2.3419970000000001E-4</v>
      </c>
      <c r="F21477">
        <v>358.49913721084602</v>
      </c>
      <c r="G21477">
        <v>4.7171379999999999E-2</v>
      </c>
      <c r="H21477">
        <v>2.2021318000000002E-2</v>
      </c>
    </row>
    <row r="21478" spans="1:8" x14ac:dyDescent="0.25">
      <c r="A21478">
        <v>358.542078471183</v>
      </c>
      <c r="B21478">
        <v>3.2525773000000001E-3</v>
      </c>
      <c r="C21478">
        <v>2.6901031000000001E-3</v>
      </c>
      <c r="D21478">
        <v>1.4634797E-3</v>
      </c>
      <c r="E21478">
        <v>0</v>
      </c>
      <c r="F21478">
        <v>358.51580477555501</v>
      </c>
      <c r="G21478">
        <v>6.1388176000000003E-2</v>
      </c>
      <c r="H21478">
        <v>2.0044436999999998E-2</v>
      </c>
    </row>
    <row r="21479" spans="1:8" x14ac:dyDescent="0.25">
      <c r="A21479">
        <v>358.55874604384098</v>
      </c>
      <c r="B21479">
        <v>0</v>
      </c>
      <c r="C21479">
        <v>5.4227212000000002E-3</v>
      </c>
      <c r="D21479">
        <v>4.2085177E-3</v>
      </c>
      <c r="E21479">
        <v>6.8847090000000004E-4</v>
      </c>
      <c r="F21479">
        <v>358.53247234821299</v>
      </c>
      <c r="G21479">
        <v>5.3106031999999997E-2</v>
      </c>
      <c r="H21479">
        <v>1.5778981000000001E-2</v>
      </c>
    </row>
    <row r="21480" spans="1:8" x14ac:dyDescent="0.25">
      <c r="A21480">
        <v>358.575413616498</v>
      </c>
      <c r="B21480">
        <v>0</v>
      </c>
      <c r="C21480">
        <v>3.4992084999999999E-3</v>
      </c>
      <c r="D21480">
        <v>2.5252649E-3</v>
      </c>
      <c r="E21480">
        <v>1.2225949999999999E-3</v>
      </c>
      <c r="F21480">
        <v>358.54913992087</v>
      </c>
      <c r="G21480">
        <v>5.5071006999999998E-2</v>
      </c>
      <c r="H21480">
        <v>2.1832619000000001E-2</v>
      </c>
    </row>
    <row r="21481" spans="1:8" x14ac:dyDescent="0.25">
      <c r="A21481">
        <v>358.59208118120802</v>
      </c>
      <c r="B21481">
        <v>5.0997752999999996E-3</v>
      </c>
      <c r="C21481">
        <v>2.6080622E-3</v>
      </c>
      <c r="D21481">
        <v>2.1943209999999999E-3</v>
      </c>
      <c r="E21481">
        <v>8.7070034000000002E-4</v>
      </c>
      <c r="F21481">
        <v>358.56580748558002</v>
      </c>
      <c r="G21481">
        <v>5.5304001999999998E-2</v>
      </c>
      <c r="H21481">
        <v>2.3566470999999999E-2</v>
      </c>
    </row>
    <row r="21482" spans="1:8" x14ac:dyDescent="0.25">
      <c r="A21482">
        <v>358.60874875386497</v>
      </c>
      <c r="B21482">
        <v>0</v>
      </c>
      <c r="C21482">
        <v>2.9452661999999998E-3</v>
      </c>
      <c r="D21482">
        <v>2.7138949E-3</v>
      </c>
      <c r="E21482">
        <v>6.9195946000000003E-4</v>
      </c>
      <c r="F21482">
        <v>358.58247505823698</v>
      </c>
      <c r="G21482">
        <v>5.2577998000000001E-2</v>
      </c>
      <c r="H21482">
        <v>1.8319413E-2</v>
      </c>
    </row>
    <row r="21483" spans="1:8" x14ac:dyDescent="0.25">
      <c r="A21483">
        <v>358.62541632652199</v>
      </c>
      <c r="B21483">
        <v>1.8924720000000001E-3</v>
      </c>
      <c r="C21483">
        <v>3.0664072999999998E-3</v>
      </c>
      <c r="D21483">
        <v>2.6487312000000002E-3</v>
      </c>
      <c r="E21483">
        <v>1.0419711000000001E-3</v>
      </c>
      <c r="F21483">
        <v>358.59914263089502</v>
      </c>
      <c r="G21483">
        <v>5.9428964000000001E-2</v>
      </c>
      <c r="H21483">
        <v>1.8970464999999999E-2</v>
      </c>
    </row>
    <row r="21484" spans="1:8" x14ac:dyDescent="0.25">
      <c r="A21484">
        <v>358.64208389123201</v>
      </c>
      <c r="B21484">
        <v>0</v>
      </c>
      <c r="C21484">
        <v>2.2168101000000001E-3</v>
      </c>
      <c r="D21484">
        <v>2.2181647000000001E-3</v>
      </c>
      <c r="E21484">
        <v>0</v>
      </c>
      <c r="F21484">
        <v>358.61581019560498</v>
      </c>
      <c r="G21484">
        <v>5.2179552999999997E-2</v>
      </c>
      <c r="H21484">
        <v>1.7724720999999999E-2</v>
      </c>
    </row>
    <row r="21485" spans="1:8" x14ac:dyDescent="0.25">
      <c r="A21485">
        <v>358.65875146388998</v>
      </c>
      <c r="B21485">
        <v>6.2355322999999995E-4</v>
      </c>
      <c r="C21485">
        <v>4.9222703E-3</v>
      </c>
      <c r="D21485">
        <v>1.4141982E-3</v>
      </c>
      <c r="E21485">
        <v>6.0963339999999997E-4</v>
      </c>
      <c r="F21485">
        <v>358.63247776826199</v>
      </c>
      <c r="G21485">
        <v>5.6754723E-2</v>
      </c>
      <c r="H21485">
        <v>1.8789066E-2</v>
      </c>
    </row>
    <row r="21486" spans="1:8" x14ac:dyDescent="0.25">
      <c r="A21486">
        <v>358.675419036547</v>
      </c>
      <c r="B21486">
        <v>1.4402475E-2</v>
      </c>
      <c r="C21486">
        <v>3.1396026999999998E-3</v>
      </c>
      <c r="D21486">
        <v>2.8014272000000001E-3</v>
      </c>
      <c r="E21486">
        <v>0</v>
      </c>
      <c r="F21486">
        <v>358.64914534091901</v>
      </c>
      <c r="G21486">
        <v>5.7858668000000002E-2</v>
      </c>
      <c r="H21486">
        <v>1.6423492000000001E-2</v>
      </c>
    </row>
    <row r="21487" spans="1:8" x14ac:dyDescent="0.25">
      <c r="A21487">
        <v>358.69208660920401</v>
      </c>
      <c r="B21487">
        <v>3.561317E-3</v>
      </c>
      <c r="C21487">
        <v>4.7331596999999996E-3</v>
      </c>
      <c r="D21487">
        <v>2.5238105999999998E-3</v>
      </c>
      <c r="E21487">
        <v>0</v>
      </c>
      <c r="F21487">
        <v>358.66581291357602</v>
      </c>
      <c r="G21487">
        <v>5.1394291000000002E-2</v>
      </c>
      <c r="H21487">
        <v>1.7183686E-2</v>
      </c>
    </row>
    <row r="21488" spans="1:8" x14ac:dyDescent="0.25">
      <c r="A21488">
        <v>358.70875417391397</v>
      </c>
      <c r="B21488">
        <v>1.6430167E-3</v>
      </c>
      <c r="C21488">
        <v>4.0286094999999996E-3</v>
      </c>
      <c r="D21488">
        <v>1.9067201E-3</v>
      </c>
      <c r="E21488">
        <v>4.0892739000000002E-4</v>
      </c>
      <c r="F21488">
        <v>358.68248047828598</v>
      </c>
      <c r="G21488">
        <v>5.7334214000000001E-2</v>
      </c>
      <c r="H21488">
        <v>2.0415473999999999E-2</v>
      </c>
    </row>
    <row r="21489" spans="1:8" x14ac:dyDescent="0.25">
      <c r="A21489">
        <v>358.72542174657099</v>
      </c>
      <c r="B21489">
        <v>5.4292543999999998E-3</v>
      </c>
      <c r="C21489">
        <v>3.8560969000000001E-3</v>
      </c>
      <c r="D21489">
        <v>2.4143159000000001E-3</v>
      </c>
      <c r="E21489">
        <v>1.7789457999999999E-3</v>
      </c>
      <c r="F21489">
        <v>358.69914805094402</v>
      </c>
      <c r="G21489">
        <v>4.7964702999999997E-2</v>
      </c>
      <c r="H21489">
        <v>1.9858522E-2</v>
      </c>
    </row>
    <row r="21490" spans="1:8" x14ac:dyDescent="0.25">
      <c r="A21490">
        <v>358.74208931922902</v>
      </c>
      <c r="B21490">
        <v>1.1068066000000001E-3</v>
      </c>
      <c r="C21490">
        <v>3.9253802999999997E-3</v>
      </c>
      <c r="D21490">
        <v>2.4587438000000001E-3</v>
      </c>
      <c r="E21490">
        <v>4.1934608999999999E-4</v>
      </c>
      <c r="F21490">
        <v>358.71581562360097</v>
      </c>
      <c r="G21490">
        <v>5.5255443000000001E-2</v>
      </c>
      <c r="H21490">
        <v>2.1640314000000001E-2</v>
      </c>
    </row>
    <row r="21491" spans="1:8" x14ac:dyDescent="0.25">
      <c r="A21491">
        <v>358.75875688393899</v>
      </c>
      <c r="B21491" s="111">
        <v>6.4509906E-5</v>
      </c>
      <c r="C21491">
        <v>3.1908378E-3</v>
      </c>
      <c r="D21491">
        <v>2.4273188000000002E-3</v>
      </c>
      <c r="E21491">
        <v>1.6445972000000001E-3</v>
      </c>
      <c r="F21491">
        <v>358.73248318831099</v>
      </c>
      <c r="G21491">
        <v>5.1888462000000003E-2</v>
      </c>
      <c r="H21491">
        <v>2.3157232999999999E-2</v>
      </c>
    </row>
    <row r="21492" spans="1:8" x14ac:dyDescent="0.25">
      <c r="A21492">
        <v>358.775424456596</v>
      </c>
      <c r="B21492" s="111">
        <v>6.0502428999999998E-5</v>
      </c>
      <c r="C21492">
        <v>4.1360431000000003E-3</v>
      </c>
      <c r="D21492">
        <v>1.0536114E-3</v>
      </c>
      <c r="E21492">
        <v>0</v>
      </c>
      <c r="F21492">
        <v>358.74915076096801</v>
      </c>
      <c r="G21492">
        <v>5.3514092999999999E-2</v>
      </c>
      <c r="H21492">
        <v>2.0747785000000001E-2</v>
      </c>
    </row>
    <row r="21493" spans="1:8" x14ac:dyDescent="0.25">
      <c r="A21493">
        <v>358.79209202925301</v>
      </c>
      <c r="B21493">
        <v>2.9324027000000001E-4</v>
      </c>
      <c r="C21493">
        <v>3.7891013000000001E-3</v>
      </c>
      <c r="D21493">
        <v>2.7154507000000001E-3</v>
      </c>
      <c r="E21493">
        <v>1.9587728999999999E-4</v>
      </c>
      <c r="F21493">
        <v>358.76581833362502</v>
      </c>
      <c r="G21493">
        <v>5.7855210999999997E-2</v>
      </c>
      <c r="H21493">
        <v>2.1225885E-2</v>
      </c>
    </row>
    <row r="21494" spans="1:8" x14ac:dyDescent="0.25">
      <c r="A21494">
        <v>358.80875959396298</v>
      </c>
      <c r="B21494">
        <v>0</v>
      </c>
      <c r="C21494">
        <v>2.1732002000000002E-3</v>
      </c>
      <c r="D21494">
        <v>1.6020201E-3</v>
      </c>
      <c r="E21494">
        <v>3.2669319999999998E-4</v>
      </c>
      <c r="F21494">
        <v>358.78248589833498</v>
      </c>
      <c r="G21494">
        <v>4.2084303000000003E-2</v>
      </c>
      <c r="H21494">
        <v>2.2265380000000001E-2</v>
      </c>
    </row>
    <row r="21495" spans="1:8" x14ac:dyDescent="0.25">
      <c r="A21495">
        <v>358.82542716661999</v>
      </c>
      <c r="B21495">
        <v>3.6514397000000001E-3</v>
      </c>
      <c r="C21495">
        <v>3.8044068E-3</v>
      </c>
      <c r="D21495">
        <v>3.6901080000000001E-3</v>
      </c>
      <c r="E21495">
        <v>1.3813841000000001E-3</v>
      </c>
      <c r="F21495">
        <v>358.79915347099302</v>
      </c>
      <c r="G21495">
        <v>6.1278045000000003E-2</v>
      </c>
      <c r="H21495">
        <v>1.6420718000000001E-2</v>
      </c>
    </row>
    <row r="21496" spans="1:8" x14ac:dyDescent="0.25">
      <c r="A21496">
        <v>358.84209473927802</v>
      </c>
      <c r="B21496">
        <v>1.1730194999999999E-3</v>
      </c>
      <c r="C21496">
        <v>3.3953041000000001E-3</v>
      </c>
      <c r="D21496">
        <v>1.8466560999999999E-3</v>
      </c>
      <c r="E21496">
        <v>5.390204E-4</v>
      </c>
      <c r="F21496">
        <v>358.81582104364998</v>
      </c>
      <c r="G21496">
        <v>5.1656526000000001E-2</v>
      </c>
      <c r="H21496">
        <v>2.1838461999999999E-2</v>
      </c>
    </row>
    <row r="21497" spans="1:8" x14ac:dyDescent="0.25">
      <c r="A21497">
        <v>358.85876230398799</v>
      </c>
      <c r="B21497">
        <v>5.2706981000000003E-3</v>
      </c>
      <c r="C21497">
        <v>2.6941751000000001E-3</v>
      </c>
      <c r="D21497">
        <v>2.5314023E-3</v>
      </c>
      <c r="E21497">
        <v>0</v>
      </c>
      <c r="F21497">
        <v>358.83248860835999</v>
      </c>
      <c r="G21497">
        <v>5.1915574999999999E-2</v>
      </c>
      <c r="H21497">
        <v>1.9711701000000002E-2</v>
      </c>
    </row>
    <row r="21498" spans="1:8" x14ac:dyDescent="0.25">
      <c r="A21498">
        <v>358.875429876645</v>
      </c>
      <c r="B21498">
        <v>1.8821522000000001E-3</v>
      </c>
      <c r="C21498">
        <v>3.7485708E-3</v>
      </c>
      <c r="D21498">
        <v>2.2296896000000002E-3</v>
      </c>
      <c r="E21498">
        <v>3.0989957E-3</v>
      </c>
      <c r="F21498">
        <v>358.84915618101701</v>
      </c>
      <c r="G21498">
        <v>4.8972349999999998E-2</v>
      </c>
      <c r="H21498">
        <v>2.1039850999999998E-2</v>
      </c>
    </row>
    <row r="21499" spans="1:8" x14ac:dyDescent="0.25">
      <c r="A21499">
        <v>358.89209744930201</v>
      </c>
      <c r="B21499">
        <v>3.0812130000000002E-3</v>
      </c>
      <c r="C21499">
        <v>2.9267733999999998E-3</v>
      </c>
      <c r="D21499">
        <v>2.1883838000000002E-3</v>
      </c>
      <c r="E21499">
        <v>7.6571468000000001E-4</v>
      </c>
      <c r="F21499">
        <v>358.86582375367402</v>
      </c>
      <c r="G21499">
        <v>5.3382244000000002E-2</v>
      </c>
      <c r="H21499">
        <v>1.4519374E-2</v>
      </c>
    </row>
    <row r="21500" spans="1:8" x14ac:dyDescent="0.25">
      <c r="A21500">
        <v>358.90876501401198</v>
      </c>
      <c r="B21500">
        <v>1.3716446E-3</v>
      </c>
      <c r="C21500">
        <v>3.0068357E-3</v>
      </c>
      <c r="D21500">
        <v>2.3824058E-3</v>
      </c>
      <c r="E21500">
        <v>1.0841164999999999E-3</v>
      </c>
      <c r="F21500">
        <v>358.88249131838398</v>
      </c>
      <c r="G21500">
        <v>5.2330669000000003E-2</v>
      </c>
      <c r="H21500">
        <v>2.0009025999999999E-2</v>
      </c>
    </row>
    <row r="21501" spans="1:8" x14ac:dyDescent="0.25">
      <c r="A21501">
        <v>358.92543258666899</v>
      </c>
      <c r="B21501">
        <v>0</v>
      </c>
      <c r="C21501">
        <v>4.1818386000000004E-3</v>
      </c>
      <c r="D21501">
        <v>3.5877881999999998E-3</v>
      </c>
      <c r="E21501">
        <v>1.4227873999999999E-3</v>
      </c>
      <c r="F21501">
        <v>358.89915889104202</v>
      </c>
      <c r="G21501">
        <v>4.7873955000000003E-2</v>
      </c>
      <c r="H21501">
        <v>1.9997539000000002E-2</v>
      </c>
    </row>
    <row r="21502" spans="1:8" x14ac:dyDescent="0.25">
      <c r="A21502">
        <v>358.94210015932703</v>
      </c>
      <c r="B21502">
        <v>9.4916800000000002E-4</v>
      </c>
      <c r="C21502">
        <v>4.9746251000000003E-3</v>
      </c>
      <c r="D21502">
        <v>2.7225273999999999E-3</v>
      </c>
      <c r="E21502">
        <v>1.5406201E-3</v>
      </c>
      <c r="F21502">
        <v>358.91582646369898</v>
      </c>
      <c r="G21502">
        <v>5.7009373000000002E-2</v>
      </c>
      <c r="H21502">
        <v>2.0997534000000002E-2</v>
      </c>
    </row>
    <row r="21503" spans="1:8" x14ac:dyDescent="0.25">
      <c r="A21503">
        <v>358.95876772403699</v>
      </c>
      <c r="B21503">
        <v>0</v>
      </c>
      <c r="C21503">
        <v>2.6639162000000002E-3</v>
      </c>
      <c r="D21503">
        <v>1.9418071000000001E-3</v>
      </c>
      <c r="E21503">
        <v>1.1173813000000001E-3</v>
      </c>
      <c r="F21503">
        <v>358.932494028409</v>
      </c>
      <c r="G21503">
        <v>5.6831951999999998E-2</v>
      </c>
      <c r="H21503">
        <v>1.6649042999999999E-2</v>
      </c>
    </row>
    <row r="21504" spans="1:8" x14ac:dyDescent="0.25">
      <c r="A21504">
        <v>358.975435296694</v>
      </c>
      <c r="B21504">
        <v>0</v>
      </c>
      <c r="C21504">
        <v>2.6928817000000001E-3</v>
      </c>
      <c r="D21504">
        <v>2.2944663999999999E-3</v>
      </c>
      <c r="E21504">
        <v>0</v>
      </c>
      <c r="F21504">
        <v>358.94916160106601</v>
      </c>
      <c r="G21504">
        <v>5.8269590000000003E-2</v>
      </c>
      <c r="H21504">
        <v>1.9086083E-2</v>
      </c>
    </row>
    <row r="21505" spans="1:8" x14ac:dyDescent="0.25">
      <c r="A21505">
        <v>358.99210286935102</v>
      </c>
      <c r="B21505">
        <v>2.6844321000000001E-3</v>
      </c>
      <c r="C21505">
        <v>3.1794560999999998E-3</v>
      </c>
      <c r="D21505">
        <v>2.7123680000000002E-3</v>
      </c>
      <c r="E21505" s="111">
        <v>9.3400995000000002E-5</v>
      </c>
      <c r="F21505">
        <v>358.96582917372302</v>
      </c>
      <c r="G21505">
        <v>5.2854761E-2</v>
      </c>
      <c r="H21505">
        <v>1.8611711999999999E-2</v>
      </c>
    </row>
    <row r="21506" spans="1:8" x14ac:dyDescent="0.25">
      <c r="A21506">
        <v>359.00877044200899</v>
      </c>
      <c r="B21506">
        <v>0</v>
      </c>
      <c r="C21506">
        <v>3.5506118999999998E-3</v>
      </c>
      <c r="D21506">
        <v>2.7760998E-3</v>
      </c>
      <c r="E21506">
        <v>9.2652567999999998E-4</v>
      </c>
      <c r="F21506">
        <v>358.982496746381</v>
      </c>
      <c r="G21506">
        <v>4.8142946999999998E-2</v>
      </c>
      <c r="H21506">
        <v>1.7304897E-2</v>
      </c>
    </row>
    <row r="21507" spans="1:8" x14ac:dyDescent="0.25">
      <c r="A21507">
        <v>359.02543800671901</v>
      </c>
      <c r="B21507">
        <v>5.8303201000000004E-3</v>
      </c>
      <c r="C21507">
        <v>4.8530986999999999E-3</v>
      </c>
      <c r="D21507">
        <v>2.9031320000000001E-3</v>
      </c>
      <c r="E21507">
        <v>1.9079247000000001E-3</v>
      </c>
      <c r="F21507">
        <v>358.99916431109102</v>
      </c>
      <c r="G21507">
        <v>5.8272040999999997E-2</v>
      </c>
      <c r="H21507">
        <v>1.9323832999999999E-2</v>
      </c>
    </row>
    <row r="21508" spans="1:8" x14ac:dyDescent="0.25">
      <c r="A21508">
        <v>359.04210557937603</v>
      </c>
      <c r="B21508">
        <v>2.1576958000000001E-3</v>
      </c>
      <c r="C21508">
        <v>4.2118262000000002E-3</v>
      </c>
      <c r="D21508">
        <v>2.1628682000000002E-3</v>
      </c>
      <c r="E21508">
        <v>5.5801554000000004E-4</v>
      </c>
      <c r="F21508">
        <v>359.01583188374798</v>
      </c>
      <c r="G21508">
        <v>6.1937921E-2</v>
      </c>
      <c r="H21508">
        <v>1.9321913E-2</v>
      </c>
    </row>
    <row r="21509" spans="1:8" x14ac:dyDescent="0.25">
      <c r="A21509">
        <v>359.05877315203298</v>
      </c>
      <c r="B21509">
        <v>1.5958713000000001E-4</v>
      </c>
      <c r="C21509">
        <v>1.8974739000000001E-3</v>
      </c>
      <c r="D21509">
        <v>2.5513458999999999E-3</v>
      </c>
      <c r="E21509">
        <v>2.8637900999999998E-4</v>
      </c>
      <c r="F21509">
        <v>359.03249945640499</v>
      </c>
      <c r="G21509">
        <v>5.5120632000000003E-2</v>
      </c>
      <c r="H21509">
        <v>1.752894E-2</v>
      </c>
    </row>
    <row r="21510" spans="1:8" x14ac:dyDescent="0.25">
      <c r="A21510">
        <v>359.075440716743</v>
      </c>
      <c r="B21510">
        <v>6.8323109000000002E-3</v>
      </c>
      <c r="C21510">
        <v>3.6052514E-3</v>
      </c>
      <c r="D21510">
        <v>1.5979154E-3</v>
      </c>
      <c r="E21510">
        <v>1.2107887E-3</v>
      </c>
      <c r="F21510">
        <v>359.04916702111501</v>
      </c>
      <c r="G21510">
        <v>6.1189729999999998E-2</v>
      </c>
      <c r="H21510">
        <v>1.8673229999999999E-2</v>
      </c>
    </row>
    <row r="21511" spans="1:8" x14ac:dyDescent="0.25">
      <c r="A21511">
        <v>359.09210828940002</v>
      </c>
      <c r="B21511">
        <v>0</v>
      </c>
      <c r="C21511">
        <v>2.1210514999999998E-3</v>
      </c>
      <c r="D21511">
        <v>7.4882507999999995E-4</v>
      </c>
      <c r="E21511">
        <v>4.1821119000000004E-3</v>
      </c>
      <c r="F21511">
        <v>359.06583459377202</v>
      </c>
      <c r="G21511">
        <v>4.9424782E-2</v>
      </c>
      <c r="H21511">
        <v>1.7657737999999999E-2</v>
      </c>
    </row>
    <row r="21512" spans="1:8" x14ac:dyDescent="0.25">
      <c r="A21512">
        <v>359.108775862058</v>
      </c>
      <c r="B21512">
        <v>0</v>
      </c>
      <c r="C21512">
        <v>2.9563141999999999E-3</v>
      </c>
      <c r="D21512">
        <v>2.0069405000000002E-3</v>
      </c>
      <c r="E21512">
        <v>6.8420882000000004E-4</v>
      </c>
      <c r="F21512">
        <v>359.08250216643</v>
      </c>
      <c r="G21512">
        <v>5.9144743E-2</v>
      </c>
      <c r="H21512">
        <v>2.1145262000000001E-2</v>
      </c>
    </row>
    <row r="21513" spans="1:8" x14ac:dyDescent="0.25">
      <c r="A21513">
        <v>359.12544342676802</v>
      </c>
      <c r="B21513">
        <v>0</v>
      </c>
      <c r="C21513">
        <v>2.4178196000000001E-3</v>
      </c>
      <c r="D21513">
        <v>3.9417986E-3</v>
      </c>
      <c r="E21513">
        <v>0</v>
      </c>
      <c r="F21513">
        <v>359.09916973114002</v>
      </c>
      <c r="G21513">
        <v>5.5173799000000003E-2</v>
      </c>
      <c r="H21513">
        <v>2.0361697000000002E-2</v>
      </c>
    </row>
    <row r="21514" spans="1:8" x14ac:dyDescent="0.25">
      <c r="A21514">
        <v>359.14211099942497</v>
      </c>
      <c r="B21514">
        <v>4.4564619E-3</v>
      </c>
      <c r="C21514">
        <v>2.5685180000000001E-3</v>
      </c>
      <c r="D21514">
        <v>2.2137184000000001E-3</v>
      </c>
      <c r="E21514">
        <v>0</v>
      </c>
      <c r="F21514">
        <v>359.11583730379698</v>
      </c>
      <c r="G21514">
        <v>5.7965856000000003E-2</v>
      </c>
      <c r="H21514">
        <v>2.0946935E-2</v>
      </c>
    </row>
    <row r="21515" spans="1:8" x14ac:dyDescent="0.25">
      <c r="A21515">
        <v>359.15877857208199</v>
      </c>
      <c r="B21515">
        <v>0</v>
      </c>
      <c r="C21515">
        <v>2.2780363999999999E-3</v>
      </c>
      <c r="D21515">
        <v>1.5964308000000001E-3</v>
      </c>
      <c r="E21515">
        <v>2.8679386000000001E-4</v>
      </c>
      <c r="F21515">
        <v>359.13250487645399</v>
      </c>
      <c r="G21515">
        <v>5.2589297E-2</v>
      </c>
      <c r="H21515">
        <v>1.9381717E-2</v>
      </c>
    </row>
    <row r="21516" spans="1:8" x14ac:dyDescent="0.25">
      <c r="A21516">
        <v>359.175446136792</v>
      </c>
      <c r="B21516">
        <v>4.8136981000000004E-3</v>
      </c>
      <c r="C21516">
        <v>4.1595119999999998E-3</v>
      </c>
      <c r="D21516">
        <v>3.1050727999999998E-3</v>
      </c>
      <c r="E21516">
        <v>1.5563707999999999E-3</v>
      </c>
      <c r="F21516">
        <v>359.14917244116401</v>
      </c>
      <c r="G21516">
        <v>6.0386136E-2</v>
      </c>
      <c r="H21516">
        <v>1.7214983999999999E-2</v>
      </c>
    </row>
    <row r="21517" spans="1:8" x14ac:dyDescent="0.25">
      <c r="A21517">
        <v>359.19211370944902</v>
      </c>
      <c r="B21517">
        <v>3.9874515000000001E-3</v>
      </c>
      <c r="C21517">
        <v>1.8374228000000001E-3</v>
      </c>
      <c r="D21517">
        <v>2.3293251000000002E-3</v>
      </c>
      <c r="E21517">
        <v>6.4951989999999997E-4</v>
      </c>
      <c r="F21517">
        <v>359.16584001382103</v>
      </c>
      <c r="G21517">
        <v>6.0875796000000003E-2</v>
      </c>
      <c r="H21517">
        <v>2.3552263E-2</v>
      </c>
    </row>
    <row r="21518" spans="1:8" x14ac:dyDescent="0.25">
      <c r="A21518">
        <v>359.208781282107</v>
      </c>
      <c r="B21518">
        <v>1.7658540000000001E-3</v>
      </c>
      <c r="C21518">
        <v>3.9461758E-3</v>
      </c>
      <c r="D21518">
        <v>2.7331458E-3</v>
      </c>
      <c r="E21518">
        <v>0</v>
      </c>
      <c r="F21518">
        <v>359.18250758647901</v>
      </c>
      <c r="G21518">
        <v>5.6306567000000002E-2</v>
      </c>
      <c r="H21518">
        <v>2.1043572999999999E-2</v>
      </c>
    </row>
    <row r="21519" spans="1:8" x14ac:dyDescent="0.25">
      <c r="A21519">
        <v>359.22544884681702</v>
      </c>
      <c r="B21519">
        <v>0</v>
      </c>
      <c r="C21519">
        <v>1.0417859E-3</v>
      </c>
      <c r="D21519">
        <v>1.8098331999999999E-3</v>
      </c>
      <c r="E21519">
        <v>0</v>
      </c>
      <c r="F21519">
        <v>359.19917515118902</v>
      </c>
      <c r="G21519">
        <v>5.0237852999999999E-2</v>
      </c>
      <c r="H21519">
        <v>2.136679E-2</v>
      </c>
    </row>
    <row r="21520" spans="1:8" x14ac:dyDescent="0.25">
      <c r="A21520">
        <v>359.24211641947397</v>
      </c>
      <c r="B21520">
        <v>0</v>
      </c>
      <c r="C21520">
        <v>3.0693673E-3</v>
      </c>
      <c r="D21520">
        <v>2.4199674E-3</v>
      </c>
      <c r="E21520">
        <v>4.8383733000000002E-4</v>
      </c>
      <c r="F21520">
        <v>359.21584272384598</v>
      </c>
      <c r="G21520">
        <v>5.2448038000000002E-2</v>
      </c>
      <c r="H21520">
        <v>2.2708428999999999E-2</v>
      </c>
    </row>
    <row r="21521" spans="1:8" x14ac:dyDescent="0.25">
      <c r="A21521">
        <v>359.25878399213099</v>
      </c>
      <c r="B21521">
        <v>1.8760933E-3</v>
      </c>
      <c r="C21521">
        <v>5.9037595000000003E-3</v>
      </c>
      <c r="D21521">
        <v>2.9215547000000001E-3</v>
      </c>
      <c r="E21521">
        <v>2.2090628999999998E-3</v>
      </c>
      <c r="F21521">
        <v>359.23251029650299</v>
      </c>
      <c r="G21521">
        <v>5.6368860999999999E-2</v>
      </c>
      <c r="H21521">
        <v>1.9507889E-2</v>
      </c>
    </row>
    <row r="21522" spans="1:8" x14ac:dyDescent="0.25">
      <c r="A21522">
        <v>359.27545155684101</v>
      </c>
      <c r="B21522">
        <v>0</v>
      </c>
      <c r="C21522">
        <v>4.0103975000000004E-3</v>
      </c>
      <c r="D21522">
        <v>1.8915568E-3</v>
      </c>
      <c r="E21522">
        <v>2.0769932000000001E-3</v>
      </c>
      <c r="F21522">
        <v>359.24917786121301</v>
      </c>
      <c r="G21522">
        <v>5.4637287E-2</v>
      </c>
      <c r="H21522">
        <v>2.1291411999999999E-2</v>
      </c>
    </row>
    <row r="21523" spans="1:8" x14ac:dyDescent="0.25">
      <c r="A21523">
        <v>359.29211912949802</v>
      </c>
      <c r="B21523">
        <v>6.9692590999999998E-3</v>
      </c>
      <c r="C21523">
        <v>3.6963255E-3</v>
      </c>
      <c r="D21523">
        <v>3.2145161999999998E-3</v>
      </c>
      <c r="E21523">
        <v>6.2987168000000005E-4</v>
      </c>
      <c r="F21523">
        <v>359.26584543387003</v>
      </c>
      <c r="G21523">
        <v>5.3230472000000001E-2</v>
      </c>
      <c r="H21523">
        <v>2.138143E-2</v>
      </c>
    </row>
    <row r="21524" spans="1:8" x14ac:dyDescent="0.25">
      <c r="A21524">
        <v>359.308786702156</v>
      </c>
      <c r="B21524">
        <v>7.4017248000000004E-3</v>
      </c>
      <c r="C21524">
        <v>2.1096624000000001E-3</v>
      </c>
      <c r="D21524">
        <v>2.6186742000000002E-3</v>
      </c>
      <c r="E21524">
        <v>2.7909838000000002E-3</v>
      </c>
      <c r="F21524">
        <v>359.28251300652801</v>
      </c>
      <c r="G21524">
        <v>5.7619873000000002E-2</v>
      </c>
      <c r="H21524">
        <v>1.5989089000000001E-2</v>
      </c>
    </row>
    <row r="21525" spans="1:8" x14ac:dyDescent="0.25">
      <c r="A21525">
        <v>359.32545426686602</v>
      </c>
      <c r="B21525">
        <v>2.0162333000000002E-3</v>
      </c>
      <c r="C21525">
        <v>3.9088958999999998E-3</v>
      </c>
      <c r="D21525">
        <v>2.6446574E-3</v>
      </c>
      <c r="E21525">
        <v>1.1785366E-3</v>
      </c>
      <c r="F21525">
        <v>359.29918057123803</v>
      </c>
      <c r="G21525">
        <v>5.6579173000000003E-2</v>
      </c>
      <c r="H21525">
        <v>2.3945286999999999E-2</v>
      </c>
    </row>
    <row r="21526" spans="1:8" x14ac:dyDescent="0.25">
      <c r="A21526">
        <v>359.34212183952297</v>
      </c>
      <c r="B21526">
        <v>2.1021144E-4</v>
      </c>
      <c r="C21526">
        <v>4.0439730999999998E-3</v>
      </c>
      <c r="D21526">
        <v>1.9461991000000001E-3</v>
      </c>
      <c r="E21526">
        <v>0</v>
      </c>
      <c r="F21526">
        <v>359.31584814389498</v>
      </c>
      <c r="G21526">
        <v>4.8687096999999999E-2</v>
      </c>
      <c r="H21526">
        <v>2.5176713E-2</v>
      </c>
    </row>
    <row r="21527" spans="1:8" x14ac:dyDescent="0.25">
      <c r="A21527">
        <v>359.35878941217999</v>
      </c>
      <c r="B21527">
        <v>0</v>
      </c>
      <c r="C21527">
        <v>5.5405712000000003E-3</v>
      </c>
      <c r="D21527">
        <v>3.1204636000000002E-3</v>
      </c>
      <c r="E21527">
        <v>0</v>
      </c>
      <c r="F21527">
        <v>359.332515716552</v>
      </c>
      <c r="G21527">
        <v>5.4715917000000003E-2</v>
      </c>
      <c r="H21527">
        <v>2.5108407999999999E-2</v>
      </c>
    </row>
    <row r="21528" spans="1:8" x14ac:dyDescent="0.25">
      <c r="A21528">
        <v>359.375456984837</v>
      </c>
      <c r="B21528">
        <v>0</v>
      </c>
      <c r="C21528">
        <v>2.7119218999999998E-3</v>
      </c>
      <c r="D21528">
        <v>1.9345643E-3</v>
      </c>
      <c r="E21528">
        <v>0</v>
      </c>
      <c r="F21528">
        <v>359.34918328920998</v>
      </c>
      <c r="G21528">
        <v>5.5443142000000001E-2</v>
      </c>
      <c r="H21528">
        <v>2.4930661999999999E-2</v>
      </c>
    </row>
    <row r="21529" spans="1:8" x14ac:dyDescent="0.25">
      <c r="A21529">
        <v>359.39212454954702</v>
      </c>
      <c r="B21529">
        <v>4.1229647E-4</v>
      </c>
      <c r="C21529">
        <v>3.2050772999999999E-3</v>
      </c>
      <c r="D21529">
        <v>3.7322358999999999E-3</v>
      </c>
      <c r="E21529">
        <v>1.2199878999999999E-3</v>
      </c>
      <c r="F21529">
        <v>359.36585085391999</v>
      </c>
      <c r="G21529">
        <v>5.7138629000000003E-2</v>
      </c>
      <c r="H21529">
        <v>1.7176640999999999E-2</v>
      </c>
    </row>
    <row r="21530" spans="1:8" x14ac:dyDescent="0.25">
      <c r="A21530">
        <v>359.408792122205</v>
      </c>
      <c r="B21530">
        <v>4.3534916000000003E-3</v>
      </c>
      <c r="C21530">
        <v>3.0152566999999998E-3</v>
      </c>
      <c r="D21530">
        <v>1.9239140000000001E-3</v>
      </c>
      <c r="E21530" s="111">
        <v>5.7412012000000003E-6</v>
      </c>
      <c r="F21530">
        <v>359.38251842657701</v>
      </c>
      <c r="G21530">
        <v>5.8436810999999998E-2</v>
      </c>
      <c r="H21530">
        <v>1.9359966999999999E-2</v>
      </c>
    </row>
    <row r="21531" spans="1:8" x14ac:dyDescent="0.25">
      <c r="A21531">
        <v>359.42545969486201</v>
      </c>
      <c r="B21531">
        <v>2.2510021999999998E-3</v>
      </c>
      <c r="C21531">
        <v>4.0636420999999997E-3</v>
      </c>
      <c r="D21531">
        <v>2.2142240999999999E-3</v>
      </c>
      <c r="E21531">
        <v>1.1926279E-3</v>
      </c>
      <c r="F21531">
        <v>359.39918599923402</v>
      </c>
      <c r="G21531">
        <v>5.6216496999999997E-2</v>
      </c>
      <c r="H21531">
        <v>2.3870203999999999E-2</v>
      </c>
    </row>
    <row r="21532" spans="1:8" x14ac:dyDescent="0.25">
      <c r="A21532">
        <v>359.44212725957198</v>
      </c>
      <c r="B21532">
        <v>3.3469810000000002E-3</v>
      </c>
      <c r="C21532">
        <v>4.4217509999999998E-3</v>
      </c>
      <c r="D21532">
        <v>2.8011552000000001E-3</v>
      </c>
      <c r="E21532">
        <v>2.1038497999999999E-3</v>
      </c>
      <c r="F21532">
        <v>359.41585356394398</v>
      </c>
      <c r="G21532">
        <v>5.7276238E-2</v>
      </c>
      <c r="H21532">
        <v>1.7764241E-2</v>
      </c>
    </row>
    <row r="21533" spans="1:8" x14ac:dyDescent="0.25">
      <c r="A21533">
        <v>359.45879483222899</v>
      </c>
      <c r="B21533">
        <v>0</v>
      </c>
      <c r="C21533">
        <v>4.0133609000000004E-3</v>
      </c>
      <c r="D21533">
        <v>2.1133978999999998E-3</v>
      </c>
      <c r="E21533">
        <v>1.007635E-3</v>
      </c>
      <c r="F21533">
        <v>359.432521136601</v>
      </c>
      <c r="G21533">
        <v>5.2974265E-2</v>
      </c>
      <c r="H21533">
        <v>1.7610138000000001E-2</v>
      </c>
    </row>
    <row r="21534" spans="1:8" x14ac:dyDescent="0.25">
      <c r="A21534">
        <v>359.475462404886</v>
      </c>
      <c r="B21534">
        <v>0</v>
      </c>
      <c r="C21534">
        <v>2.9651015000000001E-3</v>
      </c>
      <c r="D21534">
        <v>4.0257848000000004E-3</v>
      </c>
      <c r="E21534">
        <v>1.6277571999999999E-3</v>
      </c>
      <c r="F21534">
        <v>359.44918870925898</v>
      </c>
      <c r="G21534">
        <v>5.3842741999999999E-2</v>
      </c>
      <c r="H21534">
        <v>2.2147641999999999E-2</v>
      </c>
    </row>
    <row r="21535" spans="1:8" x14ac:dyDescent="0.25">
      <c r="A21535">
        <v>359.49212996959602</v>
      </c>
      <c r="B21535">
        <v>0</v>
      </c>
      <c r="C21535">
        <v>3.0302031E-3</v>
      </c>
      <c r="D21535">
        <v>2.5441370000000001E-3</v>
      </c>
      <c r="E21535">
        <v>0</v>
      </c>
      <c r="F21535">
        <v>359.465856273969</v>
      </c>
      <c r="G21535">
        <v>6.1408314999999998E-2</v>
      </c>
      <c r="H21535">
        <v>1.8474290000000001E-2</v>
      </c>
    </row>
    <row r="21536" spans="1:8" x14ac:dyDescent="0.25">
      <c r="A21536">
        <v>359.508797542254</v>
      </c>
      <c r="B21536">
        <v>1.3221182E-4</v>
      </c>
      <c r="C21536">
        <v>3.3174260000000001E-3</v>
      </c>
      <c r="D21536">
        <v>1.9757800999999999E-3</v>
      </c>
      <c r="E21536">
        <v>5.4598587999999998E-4</v>
      </c>
      <c r="F21536">
        <v>359.48252384662601</v>
      </c>
      <c r="G21536">
        <v>5.4552633000000003E-2</v>
      </c>
      <c r="H21536">
        <v>2.1137698E-2</v>
      </c>
    </row>
    <row r="21537" spans="1:8" x14ac:dyDescent="0.25">
      <c r="A21537">
        <v>359.52546511491101</v>
      </c>
      <c r="B21537">
        <v>4.7307130999999997E-3</v>
      </c>
      <c r="C21537">
        <v>2.9857687E-3</v>
      </c>
      <c r="D21537">
        <v>2.4613841000000001E-3</v>
      </c>
      <c r="E21537">
        <v>3.5625160999999998E-4</v>
      </c>
      <c r="F21537">
        <v>359.49919141928302</v>
      </c>
      <c r="G21537">
        <v>4.8438355000000002E-2</v>
      </c>
      <c r="H21537">
        <v>2.0847761999999999E-2</v>
      </c>
    </row>
    <row r="21538" spans="1:8" x14ac:dyDescent="0.25">
      <c r="A21538">
        <v>359.54213267962098</v>
      </c>
      <c r="B21538">
        <v>1.2199308E-3</v>
      </c>
      <c r="C21538">
        <v>2.8328095000000001E-3</v>
      </c>
      <c r="D21538">
        <v>2.0919761000000002E-3</v>
      </c>
      <c r="E21538">
        <v>1.1436262E-4</v>
      </c>
      <c r="F21538">
        <v>359.51585898399298</v>
      </c>
      <c r="G21538">
        <v>4.872717E-2</v>
      </c>
      <c r="H21538">
        <v>1.6343857999999999E-2</v>
      </c>
    </row>
    <row r="21539" spans="1:8" x14ac:dyDescent="0.25">
      <c r="A21539">
        <v>359.55880025227799</v>
      </c>
      <c r="B21539">
        <v>8.7026279999999996E-4</v>
      </c>
      <c r="C21539">
        <v>2.0282732000000002E-3</v>
      </c>
      <c r="D21539">
        <v>3.8867799999999998E-3</v>
      </c>
      <c r="E21539">
        <v>1.3528881E-3</v>
      </c>
      <c r="F21539">
        <v>359.53252655665</v>
      </c>
      <c r="G21539">
        <v>5.7322605999999998E-2</v>
      </c>
      <c r="H21539">
        <v>2.3045408999999999E-2</v>
      </c>
    </row>
    <row r="21540" spans="1:8" x14ac:dyDescent="0.25">
      <c r="A21540">
        <v>359.575467824935</v>
      </c>
      <c r="B21540">
        <v>1.8940031E-4</v>
      </c>
      <c r="C21540">
        <v>4.1829407999999998E-3</v>
      </c>
      <c r="D21540">
        <v>1.7703236000000001E-3</v>
      </c>
      <c r="E21540">
        <v>2.7938714000000001E-4</v>
      </c>
      <c r="F21540">
        <v>359.54919412930798</v>
      </c>
      <c r="G21540">
        <v>5.1831052000000002E-2</v>
      </c>
      <c r="H21540">
        <v>2.0720334999999999E-2</v>
      </c>
    </row>
    <row r="21541" spans="1:8" x14ac:dyDescent="0.25">
      <c r="A21541">
        <v>359.59213538964502</v>
      </c>
      <c r="B21541">
        <v>0</v>
      </c>
      <c r="C21541">
        <v>4.3296608999999998E-3</v>
      </c>
      <c r="D21541">
        <v>1.9735615000000001E-3</v>
      </c>
      <c r="E21541">
        <v>1.8539001999999999E-4</v>
      </c>
      <c r="F21541">
        <v>359.565861694018</v>
      </c>
      <c r="G21541">
        <v>5.8636338000000003E-2</v>
      </c>
      <c r="H21541">
        <v>2.0798460000000001E-2</v>
      </c>
    </row>
    <row r="21542" spans="1:8" x14ac:dyDescent="0.25">
      <c r="A21542">
        <v>359.608802962303</v>
      </c>
      <c r="B21542">
        <v>6.7299819000000002E-3</v>
      </c>
      <c r="C21542">
        <v>4.0756593999999998E-3</v>
      </c>
      <c r="D21542">
        <v>2.2687833E-3</v>
      </c>
      <c r="E21542">
        <v>9.0339879000000001E-4</v>
      </c>
      <c r="F21542">
        <v>359.58252926667501</v>
      </c>
      <c r="G21542">
        <v>5.4894353999999999E-2</v>
      </c>
      <c r="H21542">
        <v>2.6510531E-2</v>
      </c>
    </row>
    <row r="21543" spans="1:8" x14ac:dyDescent="0.25">
      <c r="A21543">
        <v>359.62547053496002</v>
      </c>
      <c r="B21543">
        <v>1.6634608999999999E-3</v>
      </c>
      <c r="C21543">
        <v>5.5430881000000003E-3</v>
      </c>
      <c r="D21543">
        <v>2.000941E-3</v>
      </c>
      <c r="E21543">
        <v>0</v>
      </c>
      <c r="F21543">
        <v>359.59919683933202</v>
      </c>
      <c r="G21543">
        <v>5.4233793000000002E-2</v>
      </c>
      <c r="H21543">
        <v>2.4301390999999999E-2</v>
      </c>
    </row>
    <row r="21544" spans="1:8" x14ac:dyDescent="0.25">
      <c r="A21544">
        <v>359.64213809966998</v>
      </c>
      <c r="B21544">
        <v>0</v>
      </c>
      <c r="C21544">
        <v>3.1617558999999999E-3</v>
      </c>
      <c r="D21544">
        <v>2.5015834000000001E-3</v>
      </c>
      <c r="E21544">
        <v>7.7109393999999997E-4</v>
      </c>
      <c r="F21544">
        <v>359.61586440404199</v>
      </c>
      <c r="G21544">
        <v>5.3756598000000003E-2</v>
      </c>
      <c r="H21544">
        <v>1.9252699000000002E-2</v>
      </c>
    </row>
    <row r="21545" spans="1:8" x14ac:dyDescent="0.25">
      <c r="A21545">
        <v>359.65880567232699</v>
      </c>
      <c r="B21545">
        <v>0</v>
      </c>
      <c r="C21545">
        <v>2.6819217000000001E-3</v>
      </c>
      <c r="D21545">
        <v>2.2109787E-3</v>
      </c>
      <c r="E21545">
        <v>5.8148213000000005E-4</v>
      </c>
      <c r="F21545">
        <v>359.632531976699</v>
      </c>
      <c r="G21545">
        <v>4.8745840999999998E-2</v>
      </c>
      <c r="H21545">
        <v>1.7877124000000001E-2</v>
      </c>
    </row>
    <row r="21546" spans="1:8" x14ac:dyDescent="0.25">
      <c r="A21546">
        <v>359.67547324498503</v>
      </c>
      <c r="B21546">
        <v>1.8512852999999999E-3</v>
      </c>
      <c r="C21546">
        <v>3.0081921999999999E-3</v>
      </c>
      <c r="D21546">
        <v>1.6965045000000001E-3</v>
      </c>
      <c r="E21546">
        <v>1.0483822999999999E-3</v>
      </c>
      <c r="F21546">
        <v>359.64919954935698</v>
      </c>
      <c r="G21546">
        <v>5.5751409000000002E-2</v>
      </c>
      <c r="H21546">
        <v>2.1104852E-2</v>
      </c>
    </row>
    <row r="21547" spans="1:8" x14ac:dyDescent="0.25">
      <c r="A21547">
        <v>359.69214080969402</v>
      </c>
      <c r="B21547">
        <v>2.4548029000000002E-3</v>
      </c>
      <c r="C21547">
        <v>4.5159118999999999E-3</v>
      </c>
      <c r="D21547">
        <v>2.6295260000000001E-3</v>
      </c>
      <c r="E21547">
        <v>0</v>
      </c>
      <c r="F21547">
        <v>359.665867114067</v>
      </c>
      <c r="G21547">
        <v>5.1597733E-2</v>
      </c>
      <c r="H21547">
        <v>1.5844016999999998E-2</v>
      </c>
    </row>
    <row r="21548" spans="1:8" x14ac:dyDescent="0.25">
      <c r="A21548">
        <v>359.708808382352</v>
      </c>
      <c r="B21548">
        <v>0</v>
      </c>
      <c r="C21548">
        <v>3.9078011000000003E-3</v>
      </c>
      <c r="D21548">
        <v>1.4890388000000001E-3</v>
      </c>
      <c r="E21548">
        <v>0</v>
      </c>
      <c r="F21548">
        <v>359.68253468672401</v>
      </c>
      <c r="G21548">
        <v>4.7410760000000003E-2</v>
      </c>
      <c r="H21548">
        <v>1.6475933000000002E-2</v>
      </c>
    </row>
    <row r="21549" spans="1:8" x14ac:dyDescent="0.25">
      <c r="A21549">
        <v>359.72547595500902</v>
      </c>
      <c r="B21549">
        <v>3.2727383E-3</v>
      </c>
      <c r="C21549">
        <v>5.8404034999999998E-3</v>
      </c>
      <c r="D21549">
        <v>3.1558021000000001E-3</v>
      </c>
      <c r="E21549">
        <v>1.584066E-4</v>
      </c>
      <c r="F21549">
        <v>359.69920225938102</v>
      </c>
      <c r="G21549">
        <v>4.6899917999999999E-2</v>
      </c>
      <c r="H21549">
        <v>1.6563172000000001E-2</v>
      </c>
    </row>
    <row r="21550" spans="1:8" x14ac:dyDescent="0.25">
      <c r="A21550">
        <v>359.74214352766597</v>
      </c>
      <c r="B21550">
        <v>2.5311435999999998E-3</v>
      </c>
      <c r="C21550">
        <v>2.1386907999999998E-3</v>
      </c>
      <c r="D21550">
        <v>3.6077692999999999E-3</v>
      </c>
      <c r="E21550">
        <v>1.7537554999999999E-4</v>
      </c>
      <c r="F21550">
        <v>359.71586983203798</v>
      </c>
      <c r="G21550">
        <v>5.7231583000000003E-2</v>
      </c>
      <c r="H21550">
        <v>1.8291352E-2</v>
      </c>
    </row>
    <row r="21551" spans="1:8" x14ac:dyDescent="0.25">
      <c r="A21551">
        <v>359.75881109237599</v>
      </c>
      <c r="B21551">
        <v>8.3949938000000002E-3</v>
      </c>
      <c r="C21551">
        <v>2.5829549E-3</v>
      </c>
      <c r="D21551">
        <v>2.8198353999999998E-3</v>
      </c>
      <c r="E21551">
        <v>1.7505276999999999E-4</v>
      </c>
      <c r="F21551">
        <v>359.732537396748</v>
      </c>
      <c r="G21551">
        <v>5.0465532E-2</v>
      </c>
      <c r="H21551">
        <v>1.8487571000000001E-2</v>
      </c>
    </row>
    <row r="21552" spans="1:8" x14ac:dyDescent="0.25">
      <c r="A21552">
        <v>359.77547866503397</v>
      </c>
      <c r="B21552">
        <v>3.4192317999999998E-4</v>
      </c>
      <c r="C21552">
        <v>5.7803252999999999E-3</v>
      </c>
      <c r="D21552">
        <v>2.5515324000000002E-3</v>
      </c>
      <c r="E21552">
        <v>2.0005608E-3</v>
      </c>
      <c r="F21552">
        <v>359.74920496940598</v>
      </c>
      <c r="G21552">
        <v>4.9104143000000003E-2</v>
      </c>
      <c r="H21552">
        <v>2.2642006999999999E-2</v>
      </c>
    </row>
    <row r="21553" spans="1:8" x14ac:dyDescent="0.25">
      <c r="A21553">
        <v>359.79214623769099</v>
      </c>
      <c r="B21553">
        <v>2.1675418000000001E-3</v>
      </c>
      <c r="C21553">
        <v>3.1234602999999999E-3</v>
      </c>
      <c r="D21553">
        <v>2.1523422999999999E-3</v>
      </c>
      <c r="E21553">
        <v>4.4367681000000001E-4</v>
      </c>
      <c r="F21553">
        <v>359.76587254206299</v>
      </c>
      <c r="G21553">
        <v>5.2739434000000002E-2</v>
      </c>
      <c r="H21553">
        <v>1.4548302000000001E-2</v>
      </c>
    </row>
    <row r="21554" spans="1:8" x14ac:dyDescent="0.25">
      <c r="A21554">
        <v>359.808813802401</v>
      </c>
      <c r="B21554">
        <v>2.6662888E-3</v>
      </c>
      <c r="C21554">
        <v>2.7937450999999999E-3</v>
      </c>
      <c r="D21554">
        <v>1.5012725000000001E-3</v>
      </c>
      <c r="E21554">
        <v>4.3905151E-4</v>
      </c>
      <c r="F21554">
        <v>359.78254010677301</v>
      </c>
      <c r="G21554">
        <v>5.0971977000000002E-2</v>
      </c>
      <c r="H21554">
        <v>2.2048917000000001E-2</v>
      </c>
    </row>
    <row r="21555" spans="1:8" x14ac:dyDescent="0.25">
      <c r="A21555">
        <v>359.82548137505802</v>
      </c>
      <c r="B21555">
        <v>0</v>
      </c>
      <c r="C21555">
        <v>3.7595341000000002E-3</v>
      </c>
      <c r="D21555">
        <v>3.3274412000000001E-3</v>
      </c>
      <c r="E21555">
        <v>3.8727853000000001E-4</v>
      </c>
      <c r="F21555">
        <v>359.79920767943003</v>
      </c>
      <c r="G21555">
        <v>4.8786085E-2</v>
      </c>
      <c r="H21555">
        <v>1.6910866E-2</v>
      </c>
    </row>
    <row r="21556" spans="1:8" x14ac:dyDescent="0.25">
      <c r="A21556">
        <v>359.84214894771497</v>
      </c>
      <c r="B21556">
        <v>0</v>
      </c>
      <c r="C21556">
        <v>2.0357925E-3</v>
      </c>
      <c r="D21556">
        <v>2.4830619999999999E-3</v>
      </c>
      <c r="E21556">
        <v>9.9552062000000008E-4</v>
      </c>
      <c r="F21556">
        <v>359.81587525208698</v>
      </c>
      <c r="G21556">
        <v>5.5452406000000003E-2</v>
      </c>
      <c r="H21556">
        <v>2.3804549000000001E-2</v>
      </c>
    </row>
    <row r="21557" spans="1:8" x14ac:dyDescent="0.25">
      <c r="A21557">
        <v>359.85881651242499</v>
      </c>
      <c r="B21557">
        <v>4.7801095E-3</v>
      </c>
      <c r="C21557">
        <v>3.6870575999999999E-3</v>
      </c>
      <c r="D21557">
        <v>9.6962944000000004E-4</v>
      </c>
      <c r="E21557">
        <v>5.9509847999999999E-4</v>
      </c>
      <c r="F21557">
        <v>359.832542816797</v>
      </c>
      <c r="G21557">
        <v>5.5545474999999997E-2</v>
      </c>
      <c r="H21557">
        <v>1.9098196000000001E-2</v>
      </c>
    </row>
    <row r="21558" spans="1:8" x14ac:dyDescent="0.25">
      <c r="A21558">
        <v>359.87548408508297</v>
      </c>
      <c r="B21558">
        <v>5.7636214999999998E-3</v>
      </c>
      <c r="C21558">
        <v>3.0820228000000001E-3</v>
      </c>
      <c r="D21558">
        <v>1.3176396E-3</v>
      </c>
      <c r="E21558">
        <v>0</v>
      </c>
      <c r="F21558">
        <v>359.84921038945498</v>
      </c>
      <c r="G21558">
        <v>6.1676799999999997E-2</v>
      </c>
      <c r="H21558">
        <v>2.0686921E-2</v>
      </c>
    </row>
    <row r="21559" spans="1:8" x14ac:dyDescent="0.25">
      <c r="A21559">
        <v>359.89215165773999</v>
      </c>
      <c r="B21559">
        <v>1.8303477E-3</v>
      </c>
      <c r="C21559">
        <v>3.1907685999999998E-3</v>
      </c>
      <c r="D21559">
        <v>1.6699503E-3</v>
      </c>
      <c r="E21559">
        <v>8.9121673999999998E-4</v>
      </c>
      <c r="F21559">
        <v>359.86587796211199</v>
      </c>
      <c r="G21559">
        <v>5.4889843000000001E-2</v>
      </c>
      <c r="H21559">
        <v>2.3421088E-2</v>
      </c>
    </row>
    <row r="21560" spans="1:8" x14ac:dyDescent="0.25">
      <c r="A21560">
        <v>359.90881922245001</v>
      </c>
      <c r="B21560">
        <v>0</v>
      </c>
      <c r="C21560">
        <v>3.1732635000000001E-3</v>
      </c>
      <c r="D21560">
        <v>2.8218526999999999E-3</v>
      </c>
      <c r="E21560">
        <v>0</v>
      </c>
      <c r="F21560">
        <v>359.88254552682201</v>
      </c>
      <c r="G21560">
        <v>6.1504401E-2</v>
      </c>
      <c r="H21560">
        <v>1.7018106000000002E-2</v>
      </c>
    </row>
    <row r="21561" spans="1:8" x14ac:dyDescent="0.25">
      <c r="A21561">
        <v>359.92548679510702</v>
      </c>
      <c r="B21561">
        <v>1.4010939E-3</v>
      </c>
      <c r="C21561">
        <v>2.2720697000000001E-3</v>
      </c>
      <c r="D21561">
        <v>1.9792580999999998E-3</v>
      </c>
      <c r="E21561">
        <v>1.8866154E-3</v>
      </c>
      <c r="F21561">
        <v>359.89921309947903</v>
      </c>
      <c r="G21561">
        <v>4.7525972E-2</v>
      </c>
      <c r="H21561">
        <v>2.1279526999999999E-2</v>
      </c>
    </row>
    <row r="21562" spans="1:8" x14ac:dyDescent="0.25">
      <c r="A21562">
        <v>359.94215436776398</v>
      </c>
      <c r="B21562">
        <v>1.5321913999999999E-4</v>
      </c>
      <c r="C21562">
        <v>6.4529273999999999E-3</v>
      </c>
      <c r="D21562">
        <v>1.4830066E-3</v>
      </c>
      <c r="E21562">
        <v>1.5089553000000001E-3</v>
      </c>
      <c r="F21562">
        <v>359.91588067213701</v>
      </c>
      <c r="G21562">
        <v>5.2243549E-2</v>
      </c>
      <c r="H21562">
        <v>1.9041422999999998E-2</v>
      </c>
    </row>
    <row r="21563" spans="1:8" x14ac:dyDescent="0.25">
      <c r="A21563">
        <v>359.958821932474</v>
      </c>
      <c r="B21563">
        <v>2.6827626999999998E-3</v>
      </c>
      <c r="C21563">
        <v>4.1191843000000002E-3</v>
      </c>
      <c r="D21563">
        <v>2.4689756999999998E-3</v>
      </c>
      <c r="E21563">
        <v>1.4705026E-3</v>
      </c>
      <c r="F21563">
        <v>359.932548236846</v>
      </c>
      <c r="G21563">
        <v>5.6864113000000001E-2</v>
      </c>
      <c r="H21563">
        <v>2.2279045000000001E-2</v>
      </c>
    </row>
    <row r="21564" spans="1:8" x14ac:dyDescent="0.25">
      <c r="A21564">
        <v>359.97548950513197</v>
      </c>
      <c r="B21564">
        <v>2.1704654E-3</v>
      </c>
      <c r="C21564">
        <v>2.7731888000000001E-3</v>
      </c>
      <c r="D21564">
        <v>2.5048903000000002E-3</v>
      </c>
      <c r="E21564">
        <v>5.5452656999999995E-4</v>
      </c>
      <c r="F21564">
        <v>359.94921580950398</v>
      </c>
      <c r="G21564">
        <v>5.6711222999999998E-2</v>
      </c>
      <c r="H21564">
        <v>2.2666795E-2</v>
      </c>
    </row>
    <row r="21565" spans="1:8" x14ac:dyDescent="0.25">
      <c r="A21565">
        <v>359.99215707778899</v>
      </c>
      <c r="B21565">
        <v>0</v>
      </c>
      <c r="C21565">
        <v>2.9124198000000001E-3</v>
      </c>
      <c r="D21565">
        <v>2.5790791999999998E-3</v>
      </c>
      <c r="E21565">
        <v>2.0939661000000001E-3</v>
      </c>
      <c r="F21565">
        <v>359.965883382161</v>
      </c>
      <c r="G21565">
        <v>5.4727050999999999E-2</v>
      </c>
      <c r="H21565">
        <v>2.1983285000000002E-2</v>
      </c>
    </row>
    <row r="21566" spans="1:8" x14ac:dyDescent="0.25">
      <c r="A21566">
        <v>360.00882464249901</v>
      </c>
      <c r="B21566">
        <v>4.9093314000000004E-3</v>
      </c>
      <c r="C21566">
        <v>4.3187160000000002E-3</v>
      </c>
      <c r="D21566">
        <v>1.5055806000000001E-3</v>
      </c>
      <c r="E21566">
        <v>0</v>
      </c>
      <c r="F21566">
        <v>359.98255094687102</v>
      </c>
      <c r="G21566">
        <v>5.7230927000000001E-2</v>
      </c>
      <c r="H21566">
        <v>2.0880264999999999E-2</v>
      </c>
    </row>
    <row r="21567" spans="1:8" x14ac:dyDescent="0.25">
      <c r="A21567">
        <v>360.02549221515602</v>
      </c>
      <c r="B21567">
        <v>1.6614690000000001E-3</v>
      </c>
      <c r="C21567">
        <v>4.5185820000000002E-3</v>
      </c>
      <c r="D21567">
        <v>2.9389138999999999E-3</v>
      </c>
      <c r="E21567">
        <v>1.2086035999999999E-3</v>
      </c>
      <c r="F21567">
        <v>359.99921851952797</v>
      </c>
      <c r="G21567">
        <v>5.8629560999999997E-2</v>
      </c>
      <c r="H21567">
        <v>2.1219846000000001E-2</v>
      </c>
    </row>
    <row r="21568" spans="1:8" x14ac:dyDescent="0.25">
      <c r="A21568">
        <v>360.04215978781298</v>
      </c>
      <c r="B21568">
        <v>8.1958080000000004E-4</v>
      </c>
      <c r="C21568">
        <v>2.4468147000000001E-3</v>
      </c>
      <c r="D21568">
        <v>1.3154186E-3</v>
      </c>
      <c r="E21568">
        <v>0</v>
      </c>
      <c r="F21568">
        <v>360.01588609218601</v>
      </c>
      <c r="G21568">
        <v>5.8610793000000001E-2</v>
      </c>
      <c r="H21568">
        <v>2.0403781999999999E-2</v>
      </c>
    </row>
    <row r="21569" spans="1:8" x14ac:dyDescent="0.25">
      <c r="A21569">
        <v>360.058827352523</v>
      </c>
      <c r="B21569">
        <v>9.9683856000000004E-4</v>
      </c>
      <c r="C21569">
        <v>2.9251529000000002E-3</v>
      </c>
      <c r="D21569">
        <v>1.9208227E-3</v>
      </c>
      <c r="E21569">
        <v>1.8672057E-4</v>
      </c>
      <c r="F21569">
        <v>360.03255365689603</v>
      </c>
      <c r="G21569">
        <v>6.0094296999999998E-2</v>
      </c>
      <c r="H21569">
        <v>2.1055273999999999E-2</v>
      </c>
    </row>
    <row r="21570" spans="1:8" x14ac:dyDescent="0.25">
      <c r="A21570">
        <v>360.07549492518098</v>
      </c>
      <c r="B21570">
        <v>0</v>
      </c>
      <c r="C21570">
        <v>3.3470869999999999E-3</v>
      </c>
      <c r="D21570">
        <v>2.6764278000000002E-3</v>
      </c>
      <c r="E21570">
        <v>2.2657379000000002E-3</v>
      </c>
      <c r="F21570">
        <v>360.04922122955298</v>
      </c>
      <c r="G21570">
        <v>5.2577481000000002E-2</v>
      </c>
      <c r="H21570">
        <v>1.9014415999999999E-2</v>
      </c>
    </row>
    <row r="21571" spans="1:8" x14ac:dyDescent="0.25">
      <c r="A21571">
        <v>360.09216249783799</v>
      </c>
      <c r="B21571">
        <v>3.6913634000000002E-3</v>
      </c>
      <c r="C21571">
        <v>2.9197709999999998E-3</v>
      </c>
      <c r="D21571">
        <v>3.0685319000000001E-3</v>
      </c>
      <c r="E21571">
        <v>0</v>
      </c>
      <c r="F21571">
        <v>360.06588880221</v>
      </c>
      <c r="G21571">
        <v>5.9751563000000001E-2</v>
      </c>
      <c r="H21571">
        <v>1.9969778000000001E-2</v>
      </c>
    </row>
    <row r="21572" spans="1:8" x14ac:dyDescent="0.25">
      <c r="A21572">
        <v>360.108830070495</v>
      </c>
      <c r="B21572">
        <v>0</v>
      </c>
      <c r="C21572">
        <v>3.4945881999999999E-3</v>
      </c>
      <c r="D21572">
        <v>2.1456433000000001E-3</v>
      </c>
      <c r="E21572">
        <v>2.1015283999999999E-4</v>
      </c>
      <c r="F21572">
        <v>360.08255637486701</v>
      </c>
      <c r="G21572">
        <v>5.5871672999999997E-2</v>
      </c>
      <c r="H21572">
        <v>1.9532206999999999E-2</v>
      </c>
    </row>
    <row r="21573" spans="1:8" x14ac:dyDescent="0.25">
      <c r="A21573">
        <v>360.12549763520502</v>
      </c>
      <c r="B21573">
        <v>2.3989509999999999E-3</v>
      </c>
      <c r="C21573">
        <v>3.4112709E-3</v>
      </c>
      <c r="D21573">
        <v>3.4490827999999999E-3</v>
      </c>
      <c r="E21573">
        <v>3.3354252999999998E-4</v>
      </c>
      <c r="F21573">
        <v>360.09922393957697</v>
      </c>
      <c r="G21573">
        <v>5.6518774000000001E-2</v>
      </c>
      <c r="H21573">
        <v>1.7263982000000001E-2</v>
      </c>
    </row>
    <row r="21574" spans="1:8" x14ac:dyDescent="0.25">
      <c r="A21574">
        <v>360.14216520786198</v>
      </c>
      <c r="B21574">
        <v>5.4190182000000003E-3</v>
      </c>
      <c r="C21574">
        <v>2.3707812999999999E-3</v>
      </c>
      <c r="D21574">
        <v>2.0262018999999999E-3</v>
      </c>
      <c r="E21574">
        <v>7.4424205000000001E-4</v>
      </c>
      <c r="F21574">
        <v>360.11589151223501</v>
      </c>
      <c r="G21574">
        <v>5.8734287000000003E-2</v>
      </c>
      <c r="H21574">
        <v>2.3512548000000001E-2</v>
      </c>
    </row>
    <row r="21575" spans="1:8" x14ac:dyDescent="0.25">
      <c r="A21575">
        <v>360.15883278052002</v>
      </c>
      <c r="B21575">
        <v>3.5677953E-3</v>
      </c>
      <c r="C21575">
        <v>3.6723760000000002E-3</v>
      </c>
      <c r="D21575">
        <v>2.2102419999999998E-3</v>
      </c>
      <c r="E21575">
        <v>1.5143534000000001E-3</v>
      </c>
      <c r="F21575">
        <v>360.13255908489202</v>
      </c>
      <c r="G21575">
        <v>4.7706116E-2</v>
      </c>
      <c r="H21575">
        <v>1.7749932E-2</v>
      </c>
    </row>
    <row r="21576" spans="1:8" x14ac:dyDescent="0.25">
      <c r="A21576">
        <v>360.17550034522998</v>
      </c>
      <c r="B21576">
        <v>0</v>
      </c>
      <c r="C21576">
        <v>5.7082060000000004E-3</v>
      </c>
      <c r="D21576">
        <v>3.4056627000000001E-3</v>
      </c>
      <c r="E21576">
        <v>9.3528953999999997E-4</v>
      </c>
      <c r="F21576">
        <v>360.14922664960199</v>
      </c>
      <c r="G21576">
        <v>5.4347720000000002E-2</v>
      </c>
      <c r="H21576">
        <v>1.8378155E-2</v>
      </c>
    </row>
    <row r="21577" spans="1:8" x14ac:dyDescent="0.25">
      <c r="A21577">
        <v>360.19216791788699</v>
      </c>
      <c r="B21577">
        <v>2.7001754000000001E-3</v>
      </c>
      <c r="C21577">
        <v>4.3290020000000002E-3</v>
      </c>
      <c r="D21577">
        <v>1.7348418E-3</v>
      </c>
      <c r="E21577" s="111">
        <v>2.5383091E-5</v>
      </c>
      <c r="F21577">
        <v>360.165894222259</v>
      </c>
      <c r="G21577">
        <v>5.0957318000000001E-2</v>
      </c>
      <c r="H21577">
        <v>1.6973674000000001E-2</v>
      </c>
    </row>
    <row r="21578" spans="1:8" x14ac:dyDescent="0.25">
      <c r="A21578">
        <v>360.208835490544</v>
      </c>
      <c r="B21578">
        <v>0</v>
      </c>
      <c r="C21578">
        <v>2.1513043999999999E-3</v>
      </c>
      <c r="D21578">
        <v>3.6514608999999999E-3</v>
      </c>
      <c r="E21578">
        <v>1.3597411000000001E-3</v>
      </c>
      <c r="F21578">
        <v>360.18256179491601</v>
      </c>
      <c r="G21578">
        <v>5.1927860999999999E-2</v>
      </c>
      <c r="H21578">
        <v>1.8816731999999999E-2</v>
      </c>
    </row>
    <row r="21579" spans="1:8" x14ac:dyDescent="0.25">
      <c r="A21579">
        <v>360.22550305525402</v>
      </c>
      <c r="B21579">
        <v>2.8302013000000002E-3</v>
      </c>
      <c r="C21579">
        <v>2.7692000999999999E-3</v>
      </c>
      <c r="D21579">
        <v>1.9904745000000001E-3</v>
      </c>
      <c r="E21579">
        <v>6.4701750000000001E-4</v>
      </c>
      <c r="F21579">
        <v>360.19922935962597</v>
      </c>
      <c r="G21579">
        <v>5.0730421999999997E-2</v>
      </c>
      <c r="H21579">
        <v>2.2828694E-2</v>
      </c>
    </row>
    <row r="21580" spans="1:8" x14ac:dyDescent="0.25">
      <c r="A21580">
        <v>360.24217062791098</v>
      </c>
      <c r="B21580">
        <v>2.8663693999999998E-3</v>
      </c>
      <c r="C21580">
        <v>3.0101758999999998E-3</v>
      </c>
      <c r="D21580">
        <v>2.2406280000000002E-3</v>
      </c>
      <c r="E21580">
        <v>0</v>
      </c>
      <c r="F21580">
        <v>360.21589693228401</v>
      </c>
      <c r="G21580">
        <v>5.5912871000000003E-2</v>
      </c>
      <c r="H21580">
        <v>1.9591787999999999E-2</v>
      </c>
    </row>
    <row r="21581" spans="1:8" x14ac:dyDescent="0.25">
      <c r="A21581">
        <v>360.25883820056902</v>
      </c>
      <c r="B21581">
        <v>1.6470321999999999E-3</v>
      </c>
      <c r="C21581">
        <v>3.4071308999999998E-3</v>
      </c>
      <c r="D21581">
        <v>2.5898535000000002E-3</v>
      </c>
      <c r="E21581">
        <v>5.8233207999999997E-4</v>
      </c>
      <c r="F21581">
        <v>360.23256450494102</v>
      </c>
      <c r="G21581">
        <v>5.3045370000000001E-2</v>
      </c>
      <c r="H21581">
        <v>2.1150342999999999E-2</v>
      </c>
    </row>
    <row r="21582" spans="1:8" x14ac:dyDescent="0.25">
      <c r="A21582">
        <v>360.27550576527898</v>
      </c>
      <c r="B21582">
        <v>4.2206086E-3</v>
      </c>
      <c r="C21582">
        <v>2.3608561999999998E-3</v>
      </c>
      <c r="D21582">
        <v>1.1812594E-3</v>
      </c>
      <c r="E21582">
        <v>2.7630529000000001E-3</v>
      </c>
      <c r="F21582">
        <v>360.24923206965099</v>
      </c>
      <c r="G21582">
        <v>5.2919991E-2</v>
      </c>
      <c r="H21582">
        <v>2.0652594E-2</v>
      </c>
    </row>
    <row r="21583" spans="1:8" x14ac:dyDescent="0.25">
      <c r="A21583">
        <v>360.29217333793599</v>
      </c>
      <c r="B21583">
        <v>5.4437736999999996E-3</v>
      </c>
      <c r="C21583">
        <v>3.5011373000000002E-3</v>
      </c>
      <c r="D21583">
        <v>2.7527811000000002E-3</v>
      </c>
      <c r="E21583">
        <v>1.7269742999999999E-3</v>
      </c>
      <c r="F21583">
        <v>360.265899642308</v>
      </c>
      <c r="G21583">
        <v>4.7020864000000002E-2</v>
      </c>
      <c r="H21583">
        <v>1.8777274E-2</v>
      </c>
    </row>
    <row r="21584" spans="1:8" x14ac:dyDescent="0.25">
      <c r="A21584">
        <v>360.30884091059301</v>
      </c>
      <c r="B21584">
        <v>0</v>
      </c>
      <c r="C21584">
        <v>2.9200858000000001E-3</v>
      </c>
      <c r="D21584">
        <v>2.0020442999999998E-3</v>
      </c>
      <c r="E21584">
        <v>0</v>
      </c>
      <c r="F21584">
        <v>360.28256721496501</v>
      </c>
      <c r="G21584">
        <v>5.0625707999999998E-2</v>
      </c>
      <c r="H21584">
        <v>1.8692976E-2</v>
      </c>
    </row>
    <row r="21585" spans="1:8" x14ac:dyDescent="0.25">
      <c r="A21585">
        <v>360.32550847530302</v>
      </c>
      <c r="B21585">
        <v>7.4992849999999996E-3</v>
      </c>
      <c r="C21585">
        <v>4.1334563999999999E-3</v>
      </c>
      <c r="D21585">
        <v>2.3026067999999998E-3</v>
      </c>
      <c r="E21585">
        <v>3.0955521000000001E-3</v>
      </c>
      <c r="F21585">
        <v>360.29923477967498</v>
      </c>
      <c r="G21585">
        <v>5.5785517999999999E-2</v>
      </c>
      <c r="H21585">
        <v>1.7285195999999999E-2</v>
      </c>
    </row>
    <row r="21586" spans="1:8" x14ac:dyDescent="0.25">
      <c r="A21586">
        <v>360.34217604795998</v>
      </c>
      <c r="B21586">
        <v>0</v>
      </c>
      <c r="C21586">
        <v>4.8873867000000003E-3</v>
      </c>
      <c r="D21586">
        <v>9.1372063999999996E-4</v>
      </c>
      <c r="E21586">
        <v>0</v>
      </c>
      <c r="F21586">
        <v>360.31590235233301</v>
      </c>
      <c r="G21586">
        <v>5.7685815000000001E-2</v>
      </c>
      <c r="H21586">
        <v>1.6159072999999999E-2</v>
      </c>
    </row>
    <row r="21587" spans="1:8" x14ac:dyDescent="0.25">
      <c r="A21587">
        <v>360.35884362061802</v>
      </c>
      <c r="B21587">
        <v>6.0723922000000003E-3</v>
      </c>
      <c r="C21587">
        <v>3.1574031000000001E-3</v>
      </c>
      <c r="D21587">
        <v>3.3067849E-3</v>
      </c>
      <c r="E21587">
        <v>0</v>
      </c>
      <c r="F21587">
        <v>360.33256992499003</v>
      </c>
      <c r="G21587">
        <v>5.3350202999999999E-2</v>
      </c>
      <c r="H21587">
        <v>1.6764322000000002E-2</v>
      </c>
    </row>
    <row r="21588" spans="1:8" x14ac:dyDescent="0.25">
      <c r="A21588">
        <v>360.37551118532798</v>
      </c>
      <c r="B21588">
        <v>8.4068998999999999E-4</v>
      </c>
      <c r="C21588">
        <v>3.7043619000000001E-3</v>
      </c>
      <c r="D21588">
        <v>2.4817687999999999E-3</v>
      </c>
      <c r="E21588" s="111">
        <v>3.8960527000000001E-5</v>
      </c>
      <c r="F21588">
        <v>360.34923748969999</v>
      </c>
      <c r="G21588">
        <v>5.9574100999999997E-2</v>
      </c>
      <c r="H21588">
        <v>1.9673705E-2</v>
      </c>
    </row>
    <row r="21589" spans="1:8" x14ac:dyDescent="0.25">
      <c r="A21589">
        <v>360.39217875798499</v>
      </c>
      <c r="B21589">
        <v>4.5689689000000004E-3</v>
      </c>
      <c r="C21589">
        <v>3.1481576000000002E-3</v>
      </c>
      <c r="D21589">
        <v>3.7166602000000002E-3</v>
      </c>
      <c r="E21589">
        <v>4.6649088999999998E-4</v>
      </c>
      <c r="F21589">
        <v>360.365905062357</v>
      </c>
      <c r="G21589">
        <v>5.2088271999999998E-2</v>
      </c>
      <c r="H21589">
        <v>1.8278916999999999E-2</v>
      </c>
    </row>
    <row r="21590" spans="1:8" x14ac:dyDescent="0.25">
      <c r="A21590">
        <v>360.40884633064201</v>
      </c>
      <c r="B21590">
        <v>0</v>
      </c>
      <c r="C21590">
        <v>3.1720480999999998E-3</v>
      </c>
      <c r="D21590">
        <v>1.8478832000000001E-3</v>
      </c>
      <c r="E21590">
        <v>3.3706650999999998E-4</v>
      </c>
      <c r="F21590">
        <v>360.38257263501401</v>
      </c>
      <c r="G21590">
        <v>5.0683833999999997E-2</v>
      </c>
      <c r="H21590">
        <v>1.8027532999999998E-2</v>
      </c>
    </row>
    <row r="21591" spans="1:8" x14ac:dyDescent="0.25">
      <c r="A21591">
        <v>360.42551390329999</v>
      </c>
      <c r="B21591">
        <v>1.4686270999999999E-3</v>
      </c>
      <c r="C21591">
        <v>2.3158088000000002E-3</v>
      </c>
      <c r="D21591">
        <v>2.0495523000000002E-3</v>
      </c>
      <c r="E21591" s="111">
        <v>8.6120009999999996E-5</v>
      </c>
      <c r="F21591">
        <v>360.39924020767199</v>
      </c>
      <c r="G21591">
        <v>4.3763738000000003E-2</v>
      </c>
      <c r="H21591">
        <v>1.5571573E-2</v>
      </c>
    </row>
    <row r="21592" spans="1:8" x14ac:dyDescent="0.25">
      <c r="A21592">
        <v>360.44218146800898</v>
      </c>
      <c r="B21592">
        <v>4.5838336999999996E-3</v>
      </c>
      <c r="C21592">
        <v>4.3415338999999997E-3</v>
      </c>
      <c r="D21592">
        <v>2.7175019000000001E-3</v>
      </c>
      <c r="E21592">
        <v>0</v>
      </c>
      <c r="F21592">
        <v>360.41590777238201</v>
      </c>
      <c r="G21592">
        <v>4.8120290000000003E-2</v>
      </c>
      <c r="H21592">
        <v>1.4700006999999999E-2</v>
      </c>
    </row>
    <row r="21593" spans="1:8" x14ac:dyDescent="0.25">
      <c r="A21593">
        <v>360.45884904066702</v>
      </c>
      <c r="B21593" s="111">
        <v>6.8830354999999994E-5</v>
      </c>
      <c r="C21593">
        <v>2.2534974999999999E-3</v>
      </c>
      <c r="D21593">
        <v>1.8328978000000001E-3</v>
      </c>
      <c r="E21593">
        <v>0</v>
      </c>
      <c r="F21593">
        <v>360.43257534503903</v>
      </c>
      <c r="G21593">
        <v>4.6572654999999998E-2</v>
      </c>
      <c r="H21593">
        <v>2.2022117000000001E-2</v>
      </c>
    </row>
    <row r="21594" spans="1:8" x14ac:dyDescent="0.25">
      <c r="A21594">
        <v>360.47551661332398</v>
      </c>
      <c r="B21594">
        <v>0</v>
      </c>
      <c r="C21594">
        <v>2.8149858000000002E-3</v>
      </c>
      <c r="D21594">
        <v>1.8057150000000001E-3</v>
      </c>
      <c r="E21594">
        <v>1.3492928E-3</v>
      </c>
      <c r="F21594">
        <v>360.44924291769598</v>
      </c>
      <c r="G21594">
        <v>5.1583379999999998E-2</v>
      </c>
      <c r="H21594">
        <v>1.9057212E-2</v>
      </c>
    </row>
    <row r="21595" spans="1:8" x14ac:dyDescent="0.25">
      <c r="A21595">
        <v>360.49218417803399</v>
      </c>
      <c r="B21595">
        <v>5.8159051999999998E-4</v>
      </c>
      <c r="C21595">
        <v>3.6230608999999999E-3</v>
      </c>
      <c r="D21595">
        <v>2.3803369000000001E-3</v>
      </c>
      <c r="E21595">
        <v>1.0699257E-3</v>
      </c>
      <c r="F21595">
        <v>360.465910482406</v>
      </c>
      <c r="G21595">
        <v>6.2128317000000002E-2</v>
      </c>
      <c r="H21595">
        <v>2.1447606000000001E-2</v>
      </c>
    </row>
    <row r="21596" spans="1:8" x14ac:dyDescent="0.25">
      <c r="A21596">
        <v>360.50885175069101</v>
      </c>
      <c r="B21596">
        <v>4.5267055000000004E-3</v>
      </c>
      <c r="C21596">
        <v>3.0612166000000001E-3</v>
      </c>
      <c r="D21596">
        <v>2.1379818E-3</v>
      </c>
      <c r="E21596">
        <v>0</v>
      </c>
      <c r="F21596">
        <v>360.48257805506302</v>
      </c>
      <c r="G21596">
        <v>4.8242472000000002E-2</v>
      </c>
      <c r="H21596">
        <v>2.1730897999999998E-2</v>
      </c>
    </row>
    <row r="21597" spans="1:8" x14ac:dyDescent="0.25">
      <c r="A21597">
        <v>360.52551932334899</v>
      </c>
      <c r="B21597">
        <v>2.6656811000000001E-3</v>
      </c>
      <c r="C21597">
        <v>2.2739090000000002E-3</v>
      </c>
      <c r="D21597">
        <v>2.4145511000000001E-3</v>
      </c>
      <c r="E21597">
        <v>1.4796823000000001E-3</v>
      </c>
      <c r="F21597">
        <v>360.499245627721</v>
      </c>
      <c r="G21597">
        <v>5.3602282000000001E-2</v>
      </c>
      <c r="H21597">
        <v>2.1405932999999999E-2</v>
      </c>
    </row>
    <row r="21598" spans="1:8" x14ac:dyDescent="0.25">
      <c r="A21598">
        <v>360.54218688805901</v>
      </c>
      <c r="B21598">
        <v>0</v>
      </c>
      <c r="C21598">
        <v>4.5991074E-3</v>
      </c>
      <c r="D21598">
        <v>2.1611089E-3</v>
      </c>
      <c r="E21598">
        <v>1.3063665000000001E-4</v>
      </c>
      <c r="F21598">
        <v>360.51591319243101</v>
      </c>
      <c r="G21598">
        <v>5.5291912999999998E-2</v>
      </c>
      <c r="H21598">
        <v>2.1769152999999999E-2</v>
      </c>
    </row>
    <row r="21599" spans="1:8" x14ac:dyDescent="0.25">
      <c r="A21599">
        <v>360.55885446071602</v>
      </c>
      <c r="B21599">
        <v>1.3168951E-3</v>
      </c>
      <c r="C21599">
        <v>2.8216782999999999E-3</v>
      </c>
      <c r="D21599">
        <v>3.4562475000000001E-3</v>
      </c>
      <c r="E21599">
        <v>1.4242831E-3</v>
      </c>
      <c r="F21599">
        <v>360.53258076508803</v>
      </c>
      <c r="G21599">
        <v>5.6385137000000002E-2</v>
      </c>
      <c r="H21599">
        <v>2.5758889E-2</v>
      </c>
    </row>
    <row r="21600" spans="1:8" x14ac:dyDescent="0.25">
      <c r="A21600">
        <v>360.57552203337298</v>
      </c>
      <c r="B21600">
        <v>6.6300802999999997E-3</v>
      </c>
      <c r="C21600">
        <v>2.0200957000000002E-3</v>
      </c>
      <c r="D21600">
        <v>4.2216386999999996E-3</v>
      </c>
      <c r="E21600">
        <v>0</v>
      </c>
      <c r="F21600">
        <v>360.54924833774498</v>
      </c>
      <c r="G21600">
        <v>4.9015916999999999E-2</v>
      </c>
      <c r="H21600">
        <v>1.9688025000000001E-2</v>
      </c>
    </row>
    <row r="21601" spans="1:8" x14ac:dyDescent="0.25">
      <c r="A21601">
        <v>360.592189598083</v>
      </c>
      <c r="B21601">
        <v>3.2949804E-3</v>
      </c>
      <c r="C21601">
        <v>1.9200415999999999E-3</v>
      </c>
      <c r="D21601">
        <v>1.2328939E-3</v>
      </c>
      <c r="E21601">
        <v>1.1106899000000001E-3</v>
      </c>
      <c r="F21601">
        <v>360.565915902455</v>
      </c>
      <c r="G21601">
        <v>6.1969634000000003E-2</v>
      </c>
      <c r="H21601">
        <v>1.7864820999999999E-2</v>
      </c>
    </row>
    <row r="21602" spans="1:8" x14ac:dyDescent="0.25">
      <c r="A21602">
        <v>360.60885717074001</v>
      </c>
      <c r="B21602">
        <v>3.1716757999999999E-3</v>
      </c>
      <c r="C21602">
        <v>3.0603199E-3</v>
      </c>
      <c r="D21602">
        <v>2.2885217000000002E-3</v>
      </c>
      <c r="E21602" s="111">
        <v>3.1580763E-5</v>
      </c>
      <c r="F21602">
        <v>360.58258347511202</v>
      </c>
      <c r="G21602">
        <v>5.3775284E-2</v>
      </c>
      <c r="H21602">
        <v>1.4961553000000001E-2</v>
      </c>
    </row>
    <row r="21603" spans="1:8" x14ac:dyDescent="0.25">
      <c r="A21603">
        <v>360.741266266504</v>
      </c>
      <c r="B21603" s="111">
        <v>6.6297238000000003E-5</v>
      </c>
      <c r="C21603">
        <v>3.0267532000000002E-3</v>
      </c>
      <c r="D21603">
        <v>1.8232743E-3</v>
      </c>
      <c r="E21603">
        <v>0</v>
      </c>
      <c r="F21603">
        <v>360.71391487916299</v>
      </c>
      <c r="G21603">
        <v>5.7178940999999997E-2</v>
      </c>
      <c r="H21603">
        <v>1.9054807999999999E-2</v>
      </c>
    </row>
    <row r="21604" spans="1:8" x14ac:dyDescent="0.25">
      <c r="A21604">
        <v>360.75793383916198</v>
      </c>
      <c r="B21604">
        <v>0</v>
      </c>
      <c r="C21604">
        <v>2.2366654999999998E-3</v>
      </c>
      <c r="D21604">
        <v>1.826194E-3</v>
      </c>
      <c r="E21604">
        <v>0</v>
      </c>
      <c r="F21604">
        <v>360.73058245182</v>
      </c>
      <c r="G21604">
        <v>4.9522467000000001E-2</v>
      </c>
      <c r="H21604">
        <v>2.0759117000000001E-2</v>
      </c>
    </row>
    <row r="21605" spans="1:8" x14ac:dyDescent="0.25">
      <c r="A21605">
        <v>360.774601403872</v>
      </c>
      <c r="B21605">
        <v>2.9162927999999999E-3</v>
      </c>
      <c r="C21605">
        <v>3.5021369999999998E-3</v>
      </c>
      <c r="D21605">
        <v>2.1460627E-3</v>
      </c>
      <c r="E21605">
        <v>1.8446028E-4</v>
      </c>
      <c r="F21605">
        <v>360.74725001653002</v>
      </c>
      <c r="G21605">
        <v>5.7378888000000003E-2</v>
      </c>
      <c r="H21605">
        <v>2.1286159999999998E-2</v>
      </c>
    </row>
    <row r="21606" spans="1:8" x14ac:dyDescent="0.25">
      <c r="A21606">
        <v>360.79126897652901</v>
      </c>
      <c r="B21606">
        <v>2.7094118E-3</v>
      </c>
      <c r="C21606">
        <v>4.3955822000000004E-3</v>
      </c>
      <c r="D21606">
        <v>4.0927995E-3</v>
      </c>
      <c r="E21606">
        <v>0</v>
      </c>
      <c r="F21606">
        <v>360.76391758918697</v>
      </c>
      <c r="G21606">
        <v>5.9345540000000002E-2</v>
      </c>
      <c r="H21606">
        <v>2.0941846E-2</v>
      </c>
    </row>
    <row r="21607" spans="1:8" x14ac:dyDescent="0.25">
      <c r="A21607">
        <v>360.80793654918602</v>
      </c>
      <c r="B21607">
        <v>1.5261932E-3</v>
      </c>
      <c r="C21607">
        <v>2.9534385999999998E-3</v>
      </c>
      <c r="D21607">
        <v>2.7539940000000001E-3</v>
      </c>
      <c r="E21607">
        <v>1.2195692000000001E-3</v>
      </c>
      <c r="F21607">
        <v>360.78058516184399</v>
      </c>
      <c r="G21607">
        <v>5.9224303999999998E-2</v>
      </c>
      <c r="H21607">
        <v>1.4497171E-2</v>
      </c>
    </row>
    <row r="21608" spans="1:8" x14ac:dyDescent="0.25">
      <c r="A21608">
        <v>360.82460411389599</v>
      </c>
      <c r="B21608">
        <v>4.6476494000000004E-3</v>
      </c>
      <c r="C21608">
        <v>3.1311825999999999E-3</v>
      </c>
      <c r="D21608">
        <v>1.222304E-3</v>
      </c>
      <c r="E21608">
        <v>2.5679191000000002E-4</v>
      </c>
      <c r="F21608">
        <v>360.79725272655401</v>
      </c>
      <c r="G21608">
        <v>5.3067102999999997E-2</v>
      </c>
      <c r="H21608">
        <v>1.9653235000000002E-2</v>
      </c>
    </row>
    <row r="21609" spans="1:8" x14ac:dyDescent="0.25">
      <c r="A21609">
        <v>360.84127168655402</v>
      </c>
      <c r="B21609">
        <v>4.4205625999999996E-3</v>
      </c>
      <c r="C21609">
        <v>2.7162367000000001E-3</v>
      </c>
      <c r="D21609">
        <v>2.1427041000000001E-3</v>
      </c>
      <c r="E21609">
        <v>0</v>
      </c>
      <c r="F21609">
        <v>360.81392029921199</v>
      </c>
      <c r="G21609">
        <v>5.1577877000000001E-2</v>
      </c>
      <c r="H21609">
        <v>2.3774024000000001E-2</v>
      </c>
    </row>
    <row r="21610" spans="1:8" x14ac:dyDescent="0.25">
      <c r="A21610">
        <v>360.85793925921098</v>
      </c>
      <c r="B21610">
        <v>2.0031930999999999E-3</v>
      </c>
      <c r="C21610">
        <v>3.2168303000000001E-3</v>
      </c>
      <c r="D21610">
        <v>2.6934454000000002E-3</v>
      </c>
      <c r="E21610">
        <v>0</v>
      </c>
      <c r="F21610">
        <v>360.830587871869</v>
      </c>
      <c r="G21610">
        <v>4.3908633000000002E-2</v>
      </c>
      <c r="H21610">
        <v>2.4558472000000001E-2</v>
      </c>
    </row>
    <row r="21611" spans="1:8" x14ac:dyDescent="0.25">
      <c r="A21611">
        <v>360.874606823921</v>
      </c>
      <c r="B21611">
        <v>0</v>
      </c>
      <c r="C21611">
        <v>2.8329261E-3</v>
      </c>
      <c r="D21611">
        <v>2.9444701999999999E-3</v>
      </c>
      <c r="E21611">
        <v>7.5124763E-4</v>
      </c>
      <c r="F21611">
        <v>360.84725543657902</v>
      </c>
      <c r="G21611">
        <v>4.6933706999999998E-2</v>
      </c>
      <c r="H21611">
        <v>1.9477488000000001E-2</v>
      </c>
    </row>
    <row r="21612" spans="1:8" x14ac:dyDescent="0.25">
      <c r="A21612">
        <v>360.89127439657801</v>
      </c>
      <c r="B21612">
        <v>9.5374765999999998E-4</v>
      </c>
      <c r="C21612">
        <v>3.0372966999999999E-3</v>
      </c>
      <c r="D21612">
        <v>1.5786837E-3</v>
      </c>
      <c r="E21612">
        <v>1.7596561999999999E-3</v>
      </c>
      <c r="F21612">
        <v>360.86392300923598</v>
      </c>
      <c r="G21612">
        <v>4.78542E-2</v>
      </c>
      <c r="H21612">
        <v>1.5380665999999999E-2</v>
      </c>
    </row>
    <row r="21613" spans="1:8" x14ac:dyDescent="0.25">
      <c r="A21613">
        <v>360.90794196923503</v>
      </c>
      <c r="B21613">
        <v>1.790369E-3</v>
      </c>
      <c r="C21613">
        <v>3.8654227000000001E-3</v>
      </c>
      <c r="D21613">
        <v>3.2384747000000001E-3</v>
      </c>
      <c r="E21613">
        <v>0</v>
      </c>
      <c r="F21613">
        <v>360.88059058189299</v>
      </c>
      <c r="G21613">
        <v>5.1674958E-2</v>
      </c>
      <c r="H21613">
        <v>2.5205139000000001E-2</v>
      </c>
    </row>
    <row r="21614" spans="1:8" x14ac:dyDescent="0.25">
      <c r="A21614">
        <v>360.92460954189301</v>
      </c>
      <c r="B21614">
        <v>2.3702770000000001E-3</v>
      </c>
      <c r="C21614">
        <v>3.0428306E-3</v>
      </c>
      <c r="D21614">
        <v>3.2525656E-3</v>
      </c>
      <c r="E21614">
        <v>0</v>
      </c>
      <c r="F21614">
        <v>360.89725815455103</v>
      </c>
      <c r="G21614">
        <v>5.1524527000000001E-2</v>
      </c>
      <c r="H21614">
        <v>1.6245333000000001E-2</v>
      </c>
    </row>
    <row r="21615" spans="1:8" x14ac:dyDescent="0.25">
      <c r="A21615">
        <v>360.94127710660302</v>
      </c>
      <c r="B21615">
        <v>0</v>
      </c>
      <c r="C21615">
        <v>3.2730603E-3</v>
      </c>
      <c r="D21615">
        <v>3.2689858000000001E-3</v>
      </c>
      <c r="E21615">
        <v>2.0454738000000002E-3</v>
      </c>
      <c r="F21615">
        <v>360.91392571926099</v>
      </c>
      <c r="G21615">
        <v>5.7261291999999998E-2</v>
      </c>
      <c r="H21615">
        <v>2.3173303999999999E-2</v>
      </c>
    </row>
    <row r="21616" spans="1:8" x14ac:dyDescent="0.25">
      <c r="A21616">
        <v>360.95794467925998</v>
      </c>
      <c r="B21616">
        <v>3.9256941999999996E-3</v>
      </c>
      <c r="C21616">
        <v>3.0568051000000001E-3</v>
      </c>
      <c r="D21616">
        <v>2.6652696999999999E-3</v>
      </c>
      <c r="E21616">
        <v>0</v>
      </c>
      <c r="F21616">
        <v>360.930593291918</v>
      </c>
      <c r="G21616">
        <v>5.6594289999999998E-2</v>
      </c>
      <c r="H21616">
        <v>2.2697596E-2</v>
      </c>
    </row>
    <row r="21617" spans="1:8" x14ac:dyDescent="0.25">
      <c r="A21617">
        <v>360.97461225191699</v>
      </c>
      <c r="B21617">
        <v>9.4041013000000005E-4</v>
      </c>
      <c r="C21617">
        <v>3.2462328999999998E-3</v>
      </c>
      <c r="D21617">
        <v>1.406132E-3</v>
      </c>
      <c r="E21617">
        <v>1.9439559000000001E-4</v>
      </c>
      <c r="F21617">
        <v>360.94726086457501</v>
      </c>
      <c r="G21617">
        <v>5.4260350999999998E-2</v>
      </c>
      <c r="H21617">
        <v>1.8085555999999999E-2</v>
      </c>
    </row>
    <row r="21618" spans="1:8" x14ac:dyDescent="0.25">
      <c r="A21618">
        <v>360.99127981662701</v>
      </c>
      <c r="B21618">
        <v>6.0300683000000001E-3</v>
      </c>
      <c r="C21618">
        <v>3.7450239E-3</v>
      </c>
      <c r="D21618">
        <v>2.4871683999999998E-3</v>
      </c>
      <c r="E21618" s="111">
        <v>8.3806880999999993E-5</v>
      </c>
      <c r="F21618">
        <v>360.96392842928498</v>
      </c>
      <c r="G21618">
        <v>5.4379589999999998E-2</v>
      </c>
      <c r="H21618">
        <v>2.0846027999999999E-2</v>
      </c>
    </row>
    <row r="21619" spans="1:8" x14ac:dyDescent="0.25">
      <c r="A21619">
        <v>361.00794738928403</v>
      </c>
      <c r="B21619">
        <v>8.9338132999999993E-3</v>
      </c>
      <c r="C21619">
        <v>2.6847729000000001E-3</v>
      </c>
      <c r="D21619">
        <v>2.7656553000000002E-3</v>
      </c>
      <c r="E21619" s="111">
        <v>3.9446461999999999E-5</v>
      </c>
      <c r="F21619">
        <v>360.98059600194301</v>
      </c>
      <c r="G21619">
        <v>5.6610427999999997E-2</v>
      </c>
      <c r="H21619">
        <v>2.1078380000000001E-2</v>
      </c>
    </row>
    <row r="21620" spans="1:8" x14ac:dyDescent="0.25">
      <c r="A21620">
        <v>361.02461496194201</v>
      </c>
      <c r="B21620">
        <v>0</v>
      </c>
      <c r="C21620">
        <v>2.8238755000000002E-3</v>
      </c>
      <c r="D21620">
        <v>2.8762324E-3</v>
      </c>
      <c r="E21620">
        <v>2.2728817999999999E-3</v>
      </c>
      <c r="F21620">
        <v>360.99726357460003</v>
      </c>
      <c r="G21620">
        <v>5.0570715000000002E-2</v>
      </c>
      <c r="H21620">
        <v>1.8360876000000002E-2</v>
      </c>
    </row>
    <row r="21621" spans="1:8" x14ac:dyDescent="0.25">
      <c r="A21621">
        <v>361.04128252665203</v>
      </c>
      <c r="B21621">
        <v>0</v>
      </c>
      <c r="C21621">
        <v>2.5292798E-3</v>
      </c>
      <c r="D21621">
        <v>1.2781769999999999E-3</v>
      </c>
      <c r="E21621">
        <v>0</v>
      </c>
      <c r="F21621">
        <v>361.01393113930999</v>
      </c>
      <c r="G21621">
        <v>5.5246117999999997E-2</v>
      </c>
      <c r="H21621">
        <v>2.0386627000000001E-2</v>
      </c>
    </row>
    <row r="21622" spans="1:8" x14ac:dyDescent="0.25">
      <c r="A21622">
        <v>361.05795009930898</v>
      </c>
      <c r="B21622">
        <v>5.0832749999999999E-3</v>
      </c>
      <c r="C21622">
        <v>1.8943422000000001E-3</v>
      </c>
      <c r="D21622">
        <v>1.6287891999999999E-3</v>
      </c>
      <c r="E21622">
        <v>0</v>
      </c>
      <c r="F21622">
        <v>361.030598711967</v>
      </c>
      <c r="G21622">
        <v>4.6175279E-2</v>
      </c>
      <c r="H21622">
        <v>2.3165229999999998E-2</v>
      </c>
    </row>
    <row r="21623" spans="1:8" x14ac:dyDescent="0.25">
      <c r="A21623">
        <v>361.074617671966</v>
      </c>
      <c r="B21623">
        <v>0</v>
      </c>
      <c r="C21623">
        <v>3.1873462999999999E-3</v>
      </c>
      <c r="D21623">
        <v>3.9237281000000001E-3</v>
      </c>
      <c r="E21623">
        <v>8.6679251000000004E-4</v>
      </c>
      <c r="F21623">
        <v>361.04726628462402</v>
      </c>
      <c r="G21623">
        <v>5.4424219000000003E-2</v>
      </c>
      <c r="H21623">
        <v>2.036833E-2</v>
      </c>
    </row>
    <row r="21624" spans="1:8" x14ac:dyDescent="0.25">
      <c r="A21624">
        <v>361.09128523667601</v>
      </c>
      <c r="B21624">
        <v>3.388322E-3</v>
      </c>
      <c r="C21624">
        <v>3.8135656999999999E-3</v>
      </c>
      <c r="D21624">
        <v>3.448114E-3</v>
      </c>
      <c r="E21624">
        <v>0</v>
      </c>
      <c r="F21624">
        <v>361.06393384933398</v>
      </c>
      <c r="G21624">
        <v>4.9207385999999999E-2</v>
      </c>
      <c r="H21624">
        <v>2.0489522999999999E-2</v>
      </c>
    </row>
    <row r="21625" spans="1:8" x14ac:dyDescent="0.25">
      <c r="A21625">
        <v>361.10795280933303</v>
      </c>
      <c r="B21625">
        <v>0</v>
      </c>
      <c r="C21625">
        <v>3.0767721999999998E-3</v>
      </c>
      <c r="D21625">
        <v>1.5325148000000001E-3</v>
      </c>
      <c r="E21625">
        <v>0</v>
      </c>
      <c r="F21625">
        <v>361.08060142199201</v>
      </c>
      <c r="G21625">
        <v>5.1234285999999997E-2</v>
      </c>
      <c r="H21625">
        <v>2.3242843999999999E-2</v>
      </c>
    </row>
    <row r="21626" spans="1:8" x14ac:dyDescent="0.25">
      <c r="A21626">
        <v>361.12462038199101</v>
      </c>
      <c r="B21626">
        <v>0</v>
      </c>
      <c r="C21626">
        <v>3.2954595999999999E-3</v>
      </c>
      <c r="D21626">
        <v>2.3523100999999999E-3</v>
      </c>
      <c r="E21626">
        <v>2.5112364000000002E-3</v>
      </c>
      <c r="F21626">
        <v>361.09726899464903</v>
      </c>
      <c r="G21626">
        <v>5.2164308999999999E-2</v>
      </c>
      <c r="H21626">
        <v>1.9295432000000001E-2</v>
      </c>
    </row>
    <row r="21627" spans="1:8" x14ac:dyDescent="0.25">
      <c r="A21627">
        <v>361.14128794670103</v>
      </c>
      <c r="B21627">
        <v>1.7734482E-3</v>
      </c>
      <c r="C21627">
        <v>3.0368543E-3</v>
      </c>
      <c r="D21627">
        <v>2.5632642000000001E-3</v>
      </c>
      <c r="E21627">
        <v>1.3614301999999999E-3</v>
      </c>
      <c r="F21627">
        <v>361.11393655935899</v>
      </c>
      <c r="G21627">
        <v>4.8931247999999997E-2</v>
      </c>
      <c r="H21627">
        <v>1.8370094E-2</v>
      </c>
    </row>
    <row r="21628" spans="1:8" x14ac:dyDescent="0.25">
      <c r="A21628">
        <v>361.15795551935798</v>
      </c>
      <c r="B21628">
        <v>1.8877091E-3</v>
      </c>
      <c r="C21628">
        <v>4.8282547000000004E-3</v>
      </c>
      <c r="D21628">
        <v>1.8988932000000001E-3</v>
      </c>
      <c r="E21628">
        <v>2.0674222000000001E-4</v>
      </c>
      <c r="F21628">
        <v>361.130604132016</v>
      </c>
      <c r="G21628">
        <v>5.5285975000000001E-2</v>
      </c>
      <c r="H21628">
        <v>1.7128636999999999E-2</v>
      </c>
    </row>
    <row r="21629" spans="1:8" x14ac:dyDescent="0.25">
      <c r="A21629">
        <v>361.174623092015</v>
      </c>
      <c r="B21629">
        <v>0</v>
      </c>
      <c r="C21629">
        <v>1.9995586E-3</v>
      </c>
      <c r="D21629">
        <v>2.4025043999999999E-3</v>
      </c>
      <c r="E21629">
        <v>1.0263319E-3</v>
      </c>
      <c r="F21629">
        <v>361.14727170467302</v>
      </c>
      <c r="G21629">
        <v>4.7768969000000001E-2</v>
      </c>
      <c r="H21629">
        <v>1.6499626999999999E-2</v>
      </c>
    </row>
    <row r="21630" spans="1:8" x14ac:dyDescent="0.25">
      <c r="A21630">
        <v>361.19129065672502</v>
      </c>
      <c r="B21630">
        <v>3.2087192000000001E-3</v>
      </c>
      <c r="C21630">
        <v>3.8817820999999999E-3</v>
      </c>
      <c r="D21630">
        <v>1.7249755000000001E-3</v>
      </c>
      <c r="E21630">
        <v>0</v>
      </c>
      <c r="F21630">
        <v>361.16393926938298</v>
      </c>
      <c r="G21630">
        <v>5.2759554E-2</v>
      </c>
      <c r="H21630">
        <v>2.0001067000000001E-2</v>
      </c>
    </row>
    <row r="21631" spans="1:8" x14ac:dyDescent="0.25">
      <c r="A21631">
        <v>361.20795822938197</v>
      </c>
      <c r="B21631">
        <v>0</v>
      </c>
      <c r="C21631">
        <v>3.1941004999999998E-3</v>
      </c>
      <c r="D21631">
        <v>2.2473137000000002E-3</v>
      </c>
      <c r="E21631">
        <v>5.5562267999999997E-4</v>
      </c>
      <c r="F21631">
        <v>361.18060684204102</v>
      </c>
      <c r="G21631">
        <v>5.4195259000000003E-2</v>
      </c>
      <c r="H21631">
        <v>1.6131906000000001E-2</v>
      </c>
    </row>
    <row r="21632" spans="1:8" x14ac:dyDescent="0.25">
      <c r="A21632">
        <v>361.22462580204001</v>
      </c>
      <c r="B21632">
        <v>9.2342104999999994E-3</v>
      </c>
      <c r="C21632">
        <v>2.7798050999999998E-3</v>
      </c>
      <c r="D21632">
        <v>2.1854199E-3</v>
      </c>
      <c r="E21632">
        <v>7.9728470999999997E-4</v>
      </c>
      <c r="F21632">
        <v>361.19727441469797</v>
      </c>
      <c r="G21632">
        <v>5.8229032999999999E-2</v>
      </c>
      <c r="H21632">
        <v>1.7864683999999999E-2</v>
      </c>
    </row>
    <row r="21633" spans="1:8" x14ac:dyDescent="0.25">
      <c r="A21633">
        <v>361.24129336675003</v>
      </c>
      <c r="B21633">
        <v>1.6853538E-3</v>
      </c>
      <c r="C21633">
        <v>2.3141351999999998E-3</v>
      </c>
      <c r="D21633">
        <v>2.7842537999999998E-3</v>
      </c>
      <c r="E21633">
        <v>0</v>
      </c>
      <c r="F21633">
        <v>361.21394197940799</v>
      </c>
      <c r="G21633">
        <v>5.2822097999999998E-2</v>
      </c>
      <c r="H21633">
        <v>2.2694094000000001E-2</v>
      </c>
    </row>
    <row r="21634" spans="1:8" x14ac:dyDescent="0.25">
      <c r="A21634">
        <v>361.25796093940698</v>
      </c>
      <c r="B21634">
        <v>4.3043668999999998E-4</v>
      </c>
      <c r="C21634">
        <v>4.1997492999999997E-3</v>
      </c>
      <c r="D21634">
        <v>1.1272379E-3</v>
      </c>
      <c r="E21634">
        <v>1.6260637999999999E-3</v>
      </c>
      <c r="F21634">
        <v>361.230609552065</v>
      </c>
      <c r="G21634">
        <v>5.6382988000000002E-2</v>
      </c>
      <c r="H21634">
        <v>1.7667250999999998E-2</v>
      </c>
    </row>
    <row r="21635" spans="1:8" x14ac:dyDescent="0.25">
      <c r="A21635">
        <v>361.274628512064</v>
      </c>
      <c r="B21635">
        <v>5.9662391000000004E-3</v>
      </c>
      <c r="C21635">
        <v>2.9785628E-3</v>
      </c>
      <c r="D21635">
        <v>4.1898051E-3</v>
      </c>
      <c r="E21635">
        <v>2.5955744999999999E-4</v>
      </c>
      <c r="F21635">
        <v>361.24727712472202</v>
      </c>
      <c r="G21635">
        <v>6.031156E-2</v>
      </c>
      <c r="H21635">
        <v>1.7457783000000001E-2</v>
      </c>
    </row>
    <row r="21636" spans="1:8" x14ac:dyDescent="0.25">
      <c r="A21636">
        <v>361.29129608472101</v>
      </c>
      <c r="B21636">
        <v>0</v>
      </c>
      <c r="C21636">
        <v>3.6008979999999999E-3</v>
      </c>
      <c r="D21636">
        <v>2.0498299999999999E-3</v>
      </c>
      <c r="E21636">
        <v>4.3722306000000002E-4</v>
      </c>
      <c r="F21636">
        <v>361.26394469738</v>
      </c>
      <c r="G21636">
        <v>5.7597085999999999E-2</v>
      </c>
      <c r="H21636">
        <v>2.1226090999999999E-2</v>
      </c>
    </row>
    <row r="21637" spans="1:8" x14ac:dyDescent="0.25">
      <c r="A21637">
        <v>361.30796364943097</v>
      </c>
      <c r="B21637">
        <v>0</v>
      </c>
      <c r="C21637">
        <v>2.2822773999999998E-3</v>
      </c>
      <c r="D21637">
        <v>2.1864832E-3</v>
      </c>
      <c r="E21637">
        <v>8.0446206000000001E-4</v>
      </c>
      <c r="F21637">
        <v>361.28061226209002</v>
      </c>
      <c r="G21637">
        <v>4.4792827E-2</v>
      </c>
      <c r="H21637">
        <v>1.8620424E-2</v>
      </c>
    </row>
    <row r="21638" spans="1:8" x14ac:dyDescent="0.25">
      <c r="A21638">
        <v>361.32463122208901</v>
      </c>
      <c r="B21638">
        <v>3.4214261E-3</v>
      </c>
      <c r="C21638">
        <v>2.6273255E-3</v>
      </c>
      <c r="D21638">
        <v>1.5051757999999999E-3</v>
      </c>
      <c r="E21638">
        <v>1.6606575999999999E-4</v>
      </c>
      <c r="F21638">
        <v>361.29727983474697</v>
      </c>
      <c r="G21638">
        <v>4.4983584E-2</v>
      </c>
      <c r="H21638">
        <v>1.8475538E-2</v>
      </c>
    </row>
    <row r="21639" spans="1:8" x14ac:dyDescent="0.25">
      <c r="A21639">
        <v>361.34129879474602</v>
      </c>
      <c r="B21639">
        <v>0</v>
      </c>
      <c r="C21639">
        <v>2.4352113000000002E-3</v>
      </c>
      <c r="D21639">
        <v>1.2358256000000001E-3</v>
      </c>
      <c r="E21639">
        <v>3.9750364E-4</v>
      </c>
      <c r="F21639">
        <v>361.31394740740399</v>
      </c>
      <c r="G21639">
        <v>6.0006021999999999E-2</v>
      </c>
      <c r="H21639">
        <v>2.3835450000000001E-2</v>
      </c>
    </row>
    <row r="21640" spans="1:8" x14ac:dyDescent="0.25">
      <c r="A21640">
        <v>361.35796635945599</v>
      </c>
      <c r="B21640">
        <v>5.1772720000000001E-3</v>
      </c>
      <c r="C21640">
        <v>3.5159424999999999E-3</v>
      </c>
      <c r="D21640">
        <v>1.6858072E-3</v>
      </c>
      <c r="E21640">
        <v>5.0898141000000003E-4</v>
      </c>
      <c r="F21640">
        <v>361.33061497211401</v>
      </c>
      <c r="G21640">
        <v>5.3332243000000001E-2</v>
      </c>
      <c r="H21640">
        <v>1.3704071E-2</v>
      </c>
    </row>
    <row r="21641" spans="1:8" x14ac:dyDescent="0.25">
      <c r="A21641">
        <v>361.374633932113</v>
      </c>
      <c r="B21641">
        <v>0</v>
      </c>
      <c r="C21641">
        <v>2.4974431999999999E-3</v>
      </c>
      <c r="D21641">
        <v>1.1514521999999999E-3</v>
      </c>
      <c r="E21641">
        <v>6.5788713999999999E-4</v>
      </c>
      <c r="F21641">
        <v>361.34728254477102</v>
      </c>
      <c r="G21641">
        <v>5.2957334000000002E-2</v>
      </c>
      <c r="H21641">
        <v>1.8502378999999999E-2</v>
      </c>
    </row>
    <row r="21642" spans="1:8" x14ac:dyDescent="0.25">
      <c r="A21642">
        <v>361.39130150477001</v>
      </c>
      <c r="B21642">
        <v>0</v>
      </c>
      <c r="C21642">
        <v>3.6994548999999999E-3</v>
      </c>
      <c r="D21642">
        <v>2.4423743999999999E-3</v>
      </c>
      <c r="E21642">
        <v>5.0666077999999995E-4</v>
      </c>
      <c r="F21642">
        <v>361.363950117429</v>
      </c>
      <c r="G21642">
        <v>5.7091772999999998E-2</v>
      </c>
      <c r="H21642">
        <v>2.4081068000000001E-2</v>
      </c>
    </row>
    <row r="21643" spans="1:8" x14ac:dyDescent="0.25">
      <c r="A21643">
        <v>361.40796906947998</v>
      </c>
      <c r="B21643">
        <v>2.5241813E-3</v>
      </c>
      <c r="C21643">
        <v>2.8721242999999999E-3</v>
      </c>
      <c r="D21643">
        <v>3.4241043E-3</v>
      </c>
      <c r="E21643">
        <v>1.5544343E-3</v>
      </c>
      <c r="F21643">
        <v>361.38061768213902</v>
      </c>
      <c r="G21643">
        <v>5.5599323999999999E-2</v>
      </c>
      <c r="H21643">
        <v>1.6661902999999999E-2</v>
      </c>
    </row>
    <row r="21644" spans="1:8" x14ac:dyDescent="0.25">
      <c r="A21644">
        <v>361.42463664213801</v>
      </c>
      <c r="B21644">
        <v>0</v>
      </c>
      <c r="C21644">
        <v>3.4320303000000001E-3</v>
      </c>
      <c r="D21644">
        <v>2.9631364E-3</v>
      </c>
      <c r="E21644">
        <v>0</v>
      </c>
      <c r="F21644">
        <v>361.39728525479597</v>
      </c>
      <c r="G21644">
        <v>5.2544030999999998E-2</v>
      </c>
      <c r="H21644">
        <v>1.9708281000000001E-2</v>
      </c>
    </row>
    <row r="21645" spans="1:8" x14ac:dyDescent="0.25">
      <c r="A21645">
        <v>361.44130421479503</v>
      </c>
      <c r="B21645">
        <v>0</v>
      </c>
      <c r="C21645">
        <v>2.5469455999999999E-3</v>
      </c>
      <c r="D21645">
        <v>1.7014991E-3</v>
      </c>
      <c r="E21645">
        <v>0</v>
      </c>
      <c r="F21645">
        <v>361.41395282745299</v>
      </c>
      <c r="G21645">
        <v>6.0501091E-2</v>
      </c>
      <c r="H21645">
        <v>2.0849739999999999E-2</v>
      </c>
    </row>
    <row r="21646" spans="1:8" x14ac:dyDescent="0.25">
      <c r="A21646">
        <v>361.45797177950499</v>
      </c>
      <c r="B21646">
        <v>1.3881432E-3</v>
      </c>
      <c r="C21646">
        <v>1.6394132E-3</v>
      </c>
      <c r="D21646">
        <v>1.3518711E-3</v>
      </c>
      <c r="E21646">
        <v>0</v>
      </c>
      <c r="F21646">
        <v>361.43062039216301</v>
      </c>
      <c r="G21646">
        <v>5.2381754000000003E-2</v>
      </c>
      <c r="H21646">
        <v>1.5347527E-2</v>
      </c>
    </row>
    <row r="21647" spans="1:8" x14ac:dyDescent="0.25">
      <c r="A21647">
        <v>361.474639352162</v>
      </c>
      <c r="B21647">
        <v>0</v>
      </c>
      <c r="C21647">
        <v>2.9696338E-3</v>
      </c>
      <c r="D21647">
        <v>2.9651357000000001E-3</v>
      </c>
      <c r="E21647">
        <v>3.6924423000000002E-4</v>
      </c>
      <c r="F21647">
        <v>361.44728796482002</v>
      </c>
      <c r="G21647">
        <v>5.851116E-2</v>
      </c>
      <c r="H21647">
        <v>1.6514309000000001E-2</v>
      </c>
    </row>
    <row r="21648" spans="1:8" x14ac:dyDescent="0.25">
      <c r="A21648">
        <v>361.49130692481901</v>
      </c>
      <c r="B21648">
        <v>3.2539328E-3</v>
      </c>
      <c r="C21648">
        <v>3.9056169000000001E-3</v>
      </c>
      <c r="D21648">
        <v>3.4696077999999998E-3</v>
      </c>
      <c r="E21648">
        <v>8.1437477000000005E-4</v>
      </c>
      <c r="F21648">
        <v>361.463955537478</v>
      </c>
      <c r="G21648">
        <v>4.7855760999999997E-2</v>
      </c>
      <c r="H21648">
        <v>2.0687252E-2</v>
      </c>
    </row>
    <row r="21649" spans="1:8" x14ac:dyDescent="0.25">
      <c r="A21649">
        <v>361.50797448952898</v>
      </c>
      <c r="B21649">
        <v>0</v>
      </c>
      <c r="C21649">
        <v>3.6218853000000001E-3</v>
      </c>
      <c r="D21649">
        <v>2.1765122999999999E-3</v>
      </c>
      <c r="E21649">
        <v>1.9985646999999998E-3</v>
      </c>
      <c r="F21649">
        <v>361.48062310218802</v>
      </c>
      <c r="G21649">
        <v>4.7285016999999999E-2</v>
      </c>
      <c r="H21649">
        <v>2.4308572000000001E-2</v>
      </c>
    </row>
    <row r="21650" spans="1:8" x14ac:dyDescent="0.25">
      <c r="A21650">
        <v>361.52464206218701</v>
      </c>
      <c r="B21650">
        <v>3.6345479999999998E-4</v>
      </c>
      <c r="C21650">
        <v>2.4470150999999999E-3</v>
      </c>
      <c r="D21650">
        <v>3.1462433000000001E-3</v>
      </c>
      <c r="E21650" s="111">
        <v>6.1103600999999998E-5</v>
      </c>
      <c r="F21650">
        <v>361.49729067484498</v>
      </c>
      <c r="G21650">
        <v>5.5302054000000003E-2</v>
      </c>
      <c r="H21650">
        <v>1.9346667000000001E-2</v>
      </c>
    </row>
    <row r="21651" spans="1:8" x14ac:dyDescent="0.25">
      <c r="A21651">
        <v>361.54130963484403</v>
      </c>
      <c r="B21651">
        <v>1.90259E-3</v>
      </c>
      <c r="C21651">
        <v>3.3918453999999998E-3</v>
      </c>
      <c r="D21651">
        <v>1.9138332000000001E-3</v>
      </c>
      <c r="E21651">
        <v>1.1105366000000001E-3</v>
      </c>
      <c r="F21651">
        <v>361.51395824750199</v>
      </c>
      <c r="G21651">
        <v>5.4858193E-2</v>
      </c>
      <c r="H21651">
        <v>1.8665062E-2</v>
      </c>
    </row>
    <row r="21652" spans="1:8" x14ac:dyDescent="0.25">
      <c r="A21652">
        <v>361.55797719955399</v>
      </c>
      <c r="B21652">
        <v>4.2569981999999998E-3</v>
      </c>
      <c r="C21652">
        <v>2.0186151000000001E-3</v>
      </c>
      <c r="D21652">
        <v>3.0210609999999998E-3</v>
      </c>
      <c r="E21652">
        <v>1.7324109000000001E-3</v>
      </c>
      <c r="F21652">
        <v>361.53062581221201</v>
      </c>
      <c r="G21652">
        <v>6.2003023999999997E-2</v>
      </c>
      <c r="H21652">
        <v>1.7519768000000002E-2</v>
      </c>
    </row>
    <row r="21653" spans="1:8" x14ac:dyDescent="0.25">
      <c r="A21653">
        <v>361.574644772211</v>
      </c>
      <c r="B21653">
        <v>3.9818407999999998E-3</v>
      </c>
      <c r="C21653">
        <v>2.6283155000000002E-3</v>
      </c>
      <c r="D21653">
        <v>1.1301213000000001E-3</v>
      </c>
      <c r="E21653">
        <v>1.6530288E-3</v>
      </c>
      <c r="F21653">
        <v>361.54729338486902</v>
      </c>
      <c r="G21653">
        <v>4.6871044000000001E-2</v>
      </c>
      <c r="H21653">
        <v>1.8662483000000001E-2</v>
      </c>
    </row>
    <row r="21654" spans="1:8" x14ac:dyDescent="0.25">
      <c r="A21654">
        <v>361.59131234486898</v>
      </c>
      <c r="B21654">
        <v>0</v>
      </c>
      <c r="C21654">
        <v>4.4459086000000004E-3</v>
      </c>
      <c r="D21654">
        <v>1.9494522E-3</v>
      </c>
      <c r="E21654">
        <v>1.2677262999999999E-3</v>
      </c>
      <c r="F21654">
        <v>361.563960957527</v>
      </c>
      <c r="G21654">
        <v>5.3321398999999998E-2</v>
      </c>
      <c r="H21654">
        <v>2.1817851999999999E-2</v>
      </c>
    </row>
    <row r="21655" spans="1:8" x14ac:dyDescent="0.25">
      <c r="A21655">
        <v>361.60797990957798</v>
      </c>
      <c r="B21655">
        <v>0</v>
      </c>
      <c r="C21655">
        <v>2.8954944999999999E-3</v>
      </c>
      <c r="D21655">
        <v>3.0706211E-3</v>
      </c>
      <c r="E21655">
        <v>7.3896092E-4</v>
      </c>
      <c r="F21655">
        <v>361.58062852223702</v>
      </c>
      <c r="G21655">
        <v>5.2581199000000002E-2</v>
      </c>
      <c r="H21655">
        <v>1.8993870999999999E-2</v>
      </c>
    </row>
    <row r="21656" spans="1:8" x14ac:dyDescent="0.25">
      <c r="A21656">
        <v>361.62464748223601</v>
      </c>
      <c r="B21656">
        <v>3.3707024999999999E-3</v>
      </c>
      <c r="C21656">
        <v>2.9843195999999998E-3</v>
      </c>
      <c r="D21656">
        <v>3.1149066E-3</v>
      </c>
      <c r="E21656">
        <v>0</v>
      </c>
      <c r="F21656">
        <v>361.59729609489398</v>
      </c>
      <c r="G21656">
        <v>4.8832957000000003E-2</v>
      </c>
      <c r="H21656">
        <v>1.9649805999999999E-2</v>
      </c>
    </row>
    <row r="21657" spans="1:8" x14ac:dyDescent="0.25">
      <c r="A21657">
        <v>361.64131505489303</v>
      </c>
      <c r="B21657">
        <v>2.8358154999999999E-3</v>
      </c>
      <c r="C21657">
        <v>5.9536062000000002E-3</v>
      </c>
      <c r="D21657">
        <v>1.0253339999999999E-3</v>
      </c>
      <c r="E21657">
        <v>1.8121026E-4</v>
      </c>
      <c r="F21657">
        <v>361.61396366755099</v>
      </c>
      <c r="G21657">
        <v>5.4232362999999999E-2</v>
      </c>
      <c r="H21657">
        <v>1.7504283999999998E-2</v>
      </c>
    </row>
    <row r="21658" spans="1:8" x14ac:dyDescent="0.25">
      <c r="A21658">
        <v>361.65798262754998</v>
      </c>
      <c r="B21658">
        <v>1.2406800999999999E-3</v>
      </c>
      <c r="C21658">
        <v>4.6192090999999996E-3</v>
      </c>
      <c r="D21658">
        <v>2.5193002E-3</v>
      </c>
      <c r="E21658">
        <v>9.6396339000000004E-4</v>
      </c>
      <c r="F21658">
        <v>361.63063124020903</v>
      </c>
      <c r="G21658">
        <v>4.3683171E-2</v>
      </c>
      <c r="H21658">
        <v>1.7291411999999999E-2</v>
      </c>
    </row>
    <row r="21659" spans="1:8" x14ac:dyDescent="0.25">
      <c r="A21659">
        <v>361.67465019226</v>
      </c>
      <c r="B21659">
        <v>1.1488287E-3</v>
      </c>
      <c r="C21659">
        <v>2.4809087999999998E-3</v>
      </c>
      <c r="D21659">
        <v>3.1057993999999999E-3</v>
      </c>
      <c r="E21659">
        <v>1.4004949E-3</v>
      </c>
      <c r="F21659">
        <v>361.64729880491802</v>
      </c>
      <c r="G21659">
        <v>4.9598072E-2</v>
      </c>
      <c r="H21659">
        <v>2.2254307000000001E-2</v>
      </c>
    </row>
    <row r="21660" spans="1:8" x14ac:dyDescent="0.25">
      <c r="A21660">
        <v>361.69131776491798</v>
      </c>
      <c r="B21660">
        <v>2.9171399999999999E-3</v>
      </c>
      <c r="C21660">
        <v>2.5570621000000002E-3</v>
      </c>
      <c r="D21660">
        <v>2.5540118E-3</v>
      </c>
      <c r="E21660">
        <v>3.4658992000000002E-4</v>
      </c>
      <c r="F21660">
        <v>361.663966377576</v>
      </c>
      <c r="G21660">
        <v>5.5305387999999997E-2</v>
      </c>
      <c r="H21660">
        <v>1.7810422999999999E-2</v>
      </c>
    </row>
    <row r="21661" spans="1:8" x14ac:dyDescent="0.25">
      <c r="A21661">
        <v>361.707985337575</v>
      </c>
      <c r="B21661">
        <v>1.3618425E-3</v>
      </c>
      <c r="C21661">
        <v>3.7245820000000002E-3</v>
      </c>
      <c r="D21661">
        <v>2.3741978E-3</v>
      </c>
      <c r="E21661">
        <v>2.1768543E-4</v>
      </c>
      <c r="F21661">
        <v>361.68063395023302</v>
      </c>
      <c r="G21661">
        <v>4.8422746000000003E-2</v>
      </c>
      <c r="H21661">
        <v>2.3090718E-2</v>
      </c>
    </row>
    <row r="21662" spans="1:8" x14ac:dyDescent="0.25">
      <c r="A21662">
        <v>361.72465290228502</v>
      </c>
      <c r="B21662">
        <v>1.8232655999999999E-3</v>
      </c>
      <c r="C21662">
        <v>2.2880435000000002E-3</v>
      </c>
      <c r="D21662">
        <v>1.5567249999999999E-3</v>
      </c>
      <c r="E21662" s="111">
        <v>3.4515648000000003E-5</v>
      </c>
      <c r="F21662">
        <v>361.69730151494298</v>
      </c>
      <c r="G21662">
        <v>4.9514010999999997E-2</v>
      </c>
      <c r="H21662">
        <v>2.0954387000000001E-2</v>
      </c>
    </row>
    <row r="21663" spans="1:8" x14ac:dyDescent="0.25">
      <c r="A21663">
        <v>361.74132047494197</v>
      </c>
      <c r="B21663">
        <v>0</v>
      </c>
      <c r="C21663">
        <v>4.5155407999999996E-3</v>
      </c>
      <c r="D21663">
        <v>1.752864E-3</v>
      </c>
      <c r="E21663">
        <v>3.5177196999999999E-4</v>
      </c>
      <c r="F21663">
        <v>361.71396908759999</v>
      </c>
      <c r="G21663">
        <v>5.4314565000000002E-2</v>
      </c>
      <c r="H21663">
        <v>1.9345853E-2</v>
      </c>
    </row>
    <row r="21664" spans="1:8" x14ac:dyDescent="0.25">
      <c r="A21664">
        <v>361.75798804759899</v>
      </c>
      <c r="B21664">
        <v>0</v>
      </c>
      <c r="C21664">
        <v>4.3574501999999998E-3</v>
      </c>
      <c r="D21664">
        <v>2.0956218E-3</v>
      </c>
      <c r="E21664">
        <v>8.7360252E-4</v>
      </c>
      <c r="F21664">
        <v>361.73063666025803</v>
      </c>
      <c r="G21664">
        <v>5.4845645999999998E-2</v>
      </c>
      <c r="H21664">
        <v>1.8651225E-2</v>
      </c>
    </row>
    <row r="21665" spans="1:8" x14ac:dyDescent="0.25">
      <c r="A21665">
        <v>361.774655612309</v>
      </c>
      <c r="B21665">
        <v>0</v>
      </c>
      <c r="C21665">
        <v>2.9028193000000002E-3</v>
      </c>
      <c r="D21665">
        <v>2.4159753E-3</v>
      </c>
      <c r="E21665">
        <v>1.3491091000000001E-3</v>
      </c>
      <c r="F21665">
        <v>361.74730422496702</v>
      </c>
      <c r="G21665">
        <v>5.3780689999999999E-2</v>
      </c>
      <c r="H21665">
        <v>1.7309301999999999E-2</v>
      </c>
    </row>
    <row r="21666" spans="1:8" x14ac:dyDescent="0.25">
      <c r="A21666">
        <v>361.79132318496698</v>
      </c>
      <c r="B21666">
        <v>4.1272378999999996E-3</v>
      </c>
      <c r="C21666">
        <v>2.7069196000000001E-3</v>
      </c>
      <c r="D21666">
        <v>2.7823898E-3</v>
      </c>
      <c r="E21666">
        <v>5.6766311000000004E-4</v>
      </c>
      <c r="F21666">
        <v>361.763971797625</v>
      </c>
      <c r="G21666">
        <v>5.0656146999999999E-2</v>
      </c>
      <c r="H21666">
        <v>1.8933116E-2</v>
      </c>
    </row>
    <row r="21667" spans="1:8" x14ac:dyDescent="0.25">
      <c r="A21667">
        <v>361.807990757624</v>
      </c>
      <c r="B21667">
        <v>6.0071889E-4</v>
      </c>
      <c r="C21667">
        <v>2.9135619000000001E-3</v>
      </c>
      <c r="D21667">
        <v>2.0578000999999999E-3</v>
      </c>
      <c r="E21667">
        <v>1.1106286E-3</v>
      </c>
      <c r="F21667">
        <v>361.78063937028202</v>
      </c>
      <c r="G21667">
        <v>5.4160598999999997E-2</v>
      </c>
      <c r="H21667">
        <v>1.6931063E-2</v>
      </c>
    </row>
    <row r="21668" spans="1:8" x14ac:dyDescent="0.25">
      <c r="A21668">
        <v>361.82465832233402</v>
      </c>
      <c r="B21668">
        <v>1.3400560000000001E-3</v>
      </c>
      <c r="C21668">
        <v>3.7516339000000002E-3</v>
      </c>
      <c r="D21668">
        <v>3.0968940999999998E-3</v>
      </c>
      <c r="E21668">
        <v>4.4377908E-4</v>
      </c>
      <c r="F21668">
        <v>361.79730693499198</v>
      </c>
      <c r="G21668">
        <v>5.4637554999999997E-2</v>
      </c>
      <c r="H21668">
        <v>2.0382013000000001E-2</v>
      </c>
    </row>
    <row r="21669" spans="1:8" x14ac:dyDescent="0.25">
      <c r="A21669">
        <v>361.84132589499097</v>
      </c>
      <c r="B21669">
        <v>2.665279E-3</v>
      </c>
      <c r="C21669">
        <v>3.3562434999999998E-3</v>
      </c>
      <c r="D21669">
        <v>1.8291688E-3</v>
      </c>
      <c r="E21669">
        <v>1.1560833999999999E-3</v>
      </c>
      <c r="F21669">
        <v>361.81397450764899</v>
      </c>
      <c r="G21669">
        <v>4.7489482999999999E-2</v>
      </c>
      <c r="H21669">
        <v>1.8926298000000001E-2</v>
      </c>
    </row>
    <row r="21670" spans="1:8" x14ac:dyDescent="0.25">
      <c r="A21670">
        <v>361.85799346764799</v>
      </c>
      <c r="B21670">
        <v>4.8096427000000001E-3</v>
      </c>
      <c r="C21670">
        <v>3.0921909000000002E-3</v>
      </c>
      <c r="D21670">
        <v>2.8342684000000002E-3</v>
      </c>
      <c r="E21670">
        <v>1.1803054999999999E-3</v>
      </c>
      <c r="F21670">
        <v>361.83064208030697</v>
      </c>
      <c r="G21670">
        <v>5.1717192000000002E-2</v>
      </c>
      <c r="H21670">
        <v>2.3251266999999999E-2</v>
      </c>
    </row>
    <row r="21671" spans="1:8" x14ac:dyDescent="0.25">
      <c r="A21671">
        <v>361.87466103235801</v>
      </c>
      <c r="B21671">
        <v>2.4950835000000001E-3</v>
      </c>
      <c r="C21671">
        <v>2.1885430999999999E-3</v>
      </c>
      <c r="D21671">
        <v>2.8616288E-3</v>
      </c>
      <c r="E21671">
        <v>1.9650201000000001E-3</v>
      </c>
      <c r="F21671">
        <v>361.84730964501699</v>
      </c>
      <c r="G21671">
        <v>5.0455647999999999E-2</v>
      </c>
      <c r="H21671">
        <v>2.0122701E-2</v>
      </c>
    </row>
    <row r="21672" spans="1:8" x14ac:dyDescent="0.25">
      <c r="A21672">
        <v>361.89132860501599</v>
      </c>
      <c r="B21672">
        <v>0</v>
      </c>
      <c r="C21672">
        <v>2.7520675000000001E-3</v>
      </c>
      <c r="D21672">
        <v>1.2218346E-3</v>
      </c>
      <c r="E21672">
        <v>0</v>
      </c>
      <c r="F21672">
        <v>361.86397721767401</v>
      </c>
      <c r="G21672">
        <v>4.4057856999999999E-2</v>
      </c>
      <c r="H21672">
        <v>2.0832341000000001E-2</v>
      </c>
    </row>
    <row r="21673" spans="1:8" x14ac:dyDescent="0.25">
      <c r="A21673">
        <v>361.907996177673</v>
      </c>
      <c r="B21673">
        <v>4.1395798000000003E-3</v>
      </c>
      <c r="C21673">
        <v>4.1306423999999996E-3</v>
      </c>
      <c r="D21673">
        <v>1.7702506999999999E-3</v>
      </c>
      <c r="E21673">
        <v>2.1358375999999999E-4</v>
      </c>
      <c r="F21673">
        <v>361.88064479033102</v>
      </c>
      <c r="G21673">
        <v>5.5917278000000001E-2</v>
      </c>
      <c r="H21673">
        <v>2.0333540000000001E-2</v>
      </c>
    </row>
    <row r="21674" spans="1:8" x14ac:dyDescent="0.25">
      <c r="A21674">
        <v>361.92466374238302</v>
      </c>
      <c r="B21674">
        <v>0</v>
      </c>
      <c r="C21674">
        <v>4.7503887000000002E-3</v>
      </c>
      <c r="D21674">
        <v>1.8549481E-3</v>
      </c>
      <c r="E21674">
        <v>2.4049877999999999E-4</v>
      </c>
      <c r="F21674">
        <v>361.89731235504098</v>
      </c>
      <c r="G21674">
        <v>5.4901726999999997E-2</v>
      </c>
      <c r="H21674">
        <v>2.0922847000000001E-2</v>
      </c>
    </row>
    <row r="21675" spans="1:8" x14ac:dyDescent="0.25">
      <c r="A21675">
        <v>361.94133131503997</v>
      </c>
      <c r="B21675">
        <v>1.2155003999999999E-3</v>
      </c>
      <c r="C21675">
        <v>3.2001391999999999E-3</v>
      </c>
      <c r="D21675">
        <v>3.6746624000000001E-3</v>
      </c>
      <c r="E21675">
        <v>1.5767366E-3</v>
      </c>
      <c r="F21675">
        <v>361.91397992769799</v>
      </c>
      <c r="G21675">
        <v>5.1419802000000001E-2</v>
      </c>
      <c r="H21675">
        <v>2.2557139E-2</v>
      </c>
    </row>
    <row r="21676" spans="1:8" x14ac:dyDescent="0.25">
      <c r="A21676">
        <v>361.95799888769699</v>
      </c>
      <c r="B21676">
        <v>4.1167456999999996E-3</v>
      </c>
      <c r="C21676">
        <v>2.4105088999999999E-3</v>
      </c>
      <c r="D21676">
        <v>2.9843382000000001E-3</v>
      </c>
      <c r="E21676">
        <v>0</v>
      </c>
      <c r="F21676">
        <v>361.93064750035597</v>
      </c>
      <c r="G21676">
        <v>4.5344549999999997E-2</v>
      </c>
      <c r="H21676">
        <v>1.7648278E-2</v>
      </c>
    </row>
    <row r="21677" spans="1:8" x14ac:dyDescent="0.25">
      <c r="A21677">
        <v>361.97466645240701</v>
      </c>
      <c r="B21677">
        <v>2.2256810000000002E-3</v>
      </c>
      <c r="C21677">
        <v>2.7321975000000002E-3</v>
      </c>
      <c r="D21677">
        <v>2.1622655999999998E-3</v>
      </c>
      <c r="E21677">
        <v>8.0911443000000001E-4</v>
      </c>
      <c r="F21677">
        <v>361.94731506506599</v>
      </c>
      <c r="G21677">
        <v>5.7483349000000003E-2</v>
      </c>
      <c r="H21677">
        <v>2.0231143E-2</v>
      </c>
    </row>
    <row r="21678" spans="1:8" x14ac:dyDescent="0.25">
      <c r="A21678">
        <v>361.99133402506499</v>
      </c>
      <c r="B21678">
        <v>0</v>
      </c>
      <c r="C21678">
        <v>2.6799307999999999E-3</v>
      </c>
      <c r="D21678">
        <v>2.6061755999999998E-3</v>
      </c>
      <c r="E21678">
        <v>1.0017969E-3</v>
      </c>
      <c r="F21678">
        <v>361.96398263772301</v>
      </c>
      <c r="G21678">
        <v>5.9338551000000003E-2</v>
      </c>
      <c r="H21678">
        <v>1.8614821E-2</v>
      </c>
    </row>
    <row r="21679" spans="1:8" x14ac:dyDescent="0.25">
      <c r="A21679">
        <v>362.008001597722</v>
      </c>
      <c r="B21679">
        <v>2.6565635999999999E-4</v>
      </c>
      <c r="C21679">
        <v>2.5687581E-3</v>
      </c>
      <c r="D21679">
        <v>1.5771212E-3</v>
      </c>
      <c r="E21679">
        <v>1.2298427999999999E-3</v>
      </c>
      <c r="F21679">
        <v>361.98065021038002</v>
      </c>
      <c r="G21679">
        <v>5.6689080000000003E-2</v>
      </c>
      <c r="H21679">
        <v>2.3821854999999999E-2</v>
      </c>
    </row>
    <row r="21680" spans="1:8" x14ac:dyDescent="0.25">
      <c r="A21680">
        <v>362.02466917037901</v>
      </c>
      <c r="B21680">
        <v>4.3072598000000002E-3</v>
      </c>
      <c r="C21680">
        <v>2.9451170000000001E-3</v>
      </c>
      <c r="D21680">
        <v>1.5990252000000001E-3</v>
      </c>
      <c r="E21680">
        <v>1.0757520999999999E-3</v>
      </c>
      <c r="F21680">
        <v>361.99731778303698</v>
      </c>
      <c r="G21680">
        <v>5.1985290000000003E-2</v>
      </c>
      <c r="H21680">
        <v>1.9757261000000002E-2</v>
      </c>
    </row>
    <row r="21681" spans="1:8" x14ac:dyDescent="0.25">
      <c r="A21681">
        <v>362.04133673508898</v>
      </c>
      <c r="B21681">
        <v>0</v>
      </c>
      <c r="C21681">
        <v>4.1543441000000004E-3</v>
      </c>
      <c r="D21681">
        <v>2.0845646999999999E-3</v>
      </c>
      <c r="E21681">
        <v>9.2727249000000003E-4</v>
      </c>
      <c r="F21681">
        <v>362.013985347747</v>
      </c>
      <c r="G21681">
        <v>4.7066442999999999E-2</v>
      </c>
      <c r="H21681">
        <v>1.8212069000000001E-2</v>
      </c>
    </row>
    <row r="21682" spans="1:8" x14ac:dyDescent="0.25">
      <c r="A21682">
        <v>362.05800430774599</v>
      </c>
      <c r="B21682">
        <v>1.0143572000000001E-3</v>
      </c>
      <c r="C21682">
        <v>2.8389575999999998E-3</v>
      </c>
      <c r="D21682">
        <v>3.8833259999999999E-3</v>
      </c>
      <c r="E21682">
        <v>1.7367899E-3</v>
      </c>
      <c r="F21682">
        <v>362.03065292040498</v>
      </c>
      <c r="G21682">
        <v>4.8653737000000002E-2</v>
      </c>
      <c r="H21682">
        <v>1.7733354E-2</v>
      </c>
    </row>
    <row r="21683" spans="1:8" x14ac:dyDescent="0.25">
      <c r="A21683">
        <v>362.07467188040403</v>
      </c>
      <c r="B21683">
        <v>0</v>
      </c>
      <c r="C21683">
        <v>2.5092984999999998E-3</v>
      </c>
      <c r="D21683">
        <v>1.5051989E-3</v>
      </c>
      <c r="E21683">
        <v>0</v>
      </c>
      <c r="F21683">
        <v>362.04732049306199</v>
      </c>
      <c r="G21683">
        <v>5.3710081E-2</v>
      </c>
      <c r="H21683">
        <v>1.9223763000000001E-2</v>
      </c>
    </row>
    <row r="21684" spans="1:8" x14ac:dyDescent="0.25">
      <c r="A21684">
        <v>362.09133944511399</v>
      </c>
      <c r="B21684">
        <v>0</v>
      </c>
      <c r="C21684">
        <v>4.8876353999999997E-3</v>
      </c>
      <c r="D21684">
        <v>2.0161772000000001E-3</v>
      </c>
      <c r="E21684">
        <v>3.9685730000000002E-4</v>
      </c>
      <c r="F21684">
        <v>362.06398805777201</v>
      </c>
      <c r="G21684">
        <v>5.9601553000000002E-2</v>
      </c>
      <c r="H21684">
        <v>1.9918269999999998E-2</v>
      </c>
    </row>
    <row r="21685" spans="1:8" x14ac:dyDescent="0.25">
      <c r="A21685">
        <v>362.108007017771</v>
      </c>
      <c r="B21685">
        <v>2.2575499000000001E-3</v>
      </c>
      <c r="C21685">
        <v>2.5344698E-3</v>
      </c>
      <c r="D21685">
        <v>1.0539076E-3</v>
      </c>
      <c r="E21685">
        <v>5.5042171000000003E-4</v>
      </c>
      <c r="F21685">
        <v>362.08065563042902</v>
      </c>
      <c r="G21685">
        <v>5.1010251E-2</v>
      </c>
      <c r="H21685">
        <v>2.061791E-2</v>
      </c>
    </row>
    <row r="21686" spans="1:8" x14ac:dyDescent="0.25">
      <c r="A21686">
        <v>362.12467459042801</v>
      </c>
      <c r="B21686">
        <v>0</v>
      </c>
      <c r="C21686">
        <v>2.7919186000000002E-3</v>
      </c>
      <c r="D21686">
        <v>2.6138898000000002E-3</v>
      </c>
      <c r="E21686">
        <v>2.4280902E-3</v>
      </c>
      <c r="F21686">
        <v>362.09732320308598</v>
      </c>
      <c r="G21686">
        <v>5.1933404000000002E-2</v>
      </c>
      <c r="H21686">
        <v>1.9648029000000001E-2</v>
      </c>
    </row>
    <row r="21687" spans="1:8" x14ac:dyDescent="0.25">
      <c r="A21687">
        <v>362.14134215513798</v>
      </c>
      <c r="B21687" s="111">
        <v>6.5763254999999998E-5</v>
      </c>
      <c r="C21687">
        <v>3.0715197999999998E-3</v>
      </c>
      <c r="D21687">
        <v>1.158491E-3</v>
      </c>
      <c r="E21687">
        <v>2.0907707999999999E-3</v>
      </c>
      <c r="F21687">
        <v>362.113990767796</v>
      </c>
      <c r="G21687">
        <v>5.2195523000000001E-2</v>
      </c>
      <c r="H21687">
        <v>1.7915897E-2</v>
      </c>
    </row>
    <row r="21688" spans="1:8" x14ac:dyDescent="0.25">
      <c r="A21688">
        <v>362.15800972779499</v>
      </c>
      <c r="B21688">
        <v>1.0071832000000001E-3</v>
      </c>
      <c r="C21688">
        <v>3.4429146999999998E-3</v>
      </c>
      <c r="D21688">
        <v>2.3238305E-3</v>
      </c>
      <c r="E21688">
        <v>2.7810155999999998E-4</v>
      </c>
      <c r="F21688">
        <v>362.13065834045398</v>
      </c>
      <c r="G21688">
        <v>5.1660749999999998E-2</v>
      </c>
      <c r="H21688">
        <v>1.9599965E-2</v>
      </c>
    </row>
    <row r="21689" spans="1:8" x14ac:dyDescent="0.25">
      <c r="A21689">
        <v>362.17467730045303</v>
      </c>
      <c r="B21689">
        <v>0</v>
      </c>
      <c r="C21689">
        <v>1.9429086999999999E-3</v>
      </c>
      <c r="D21689">
        <v>2.1039797E-3</v>
      </c>
      <c r="E21689">
        <v>1.212666E-3</v>
      </c>
      <c r="F21689">
        <v>362.14732591311099</v>
      </c>
      <c r="G21689">
        <v>4.9702327999999997E-2</v>
      </c>
      <c r="H21689">
        <v>2.0124527E-2</v>
      </c>
    </row>
    <row r="21690" spans="1:8" x14ac:dyDescent="0.25">
      <c r="A21690">
        <v>362.19134486516299</v>
      </c>
      <c r="B21690">
        <v>0</v>
      </c>
      <c r="C21690">
        <v>3.6257831000000001E-3</v>
      </c>
      <c r="D21690">
        <v>1.947982E-3</v>
      </c>
      <c r="E21690">
        <v>0</v>
      </c>
      <c r="F21690">
        <v>362.16399347782101</v>
      </c>
      <c r="G21690">
        <v>5.9415086999999998E-2</v>
      </c>
      <c r="H21690">
        <v>1.8565483000000001E-2</v>
      </c>
    </row>
    <row r="21691" spans="1:8" x14ac:dyDescent="0.25">
      <c r="A21691">
        <v>362.20801243782</v>
      </c>
      <c r="B21691">
        <v>2.3791319999999999E-3</v>
      </c>
      <c r="C21691">
        <v>3.5838598999999999E-3</v>
      </c>
      <c r="D21691">
        <v>1.373216E-3</v>
      </c>
      <c r="E21691" s="111">
        <v>3.8668357E-5</v>
      </c>
      <c r="F21691">
        <v>362.18066105047802</v>
      </c>
      <c r="G21691">
        <v>5.0927306999999998E-2</v>
      </c>
      <c r="H21691">
        <v>1.5295338E-2</v>
      </c>
    </row>
    <row r="21692" spans="1:8" x14ac:dyDescent="0.25">
      <c r="A21692">
        <v>362.22468001047702</v>
      </c>
      <c r="B21692">
        <v>1.1624423E-2</v>
      </c>
      <c r="C21692">
        <v>2.8012581000000001E-3</v>
      </c>
      <c r="D21692">
        <v>3.1427727000000001E-3</v>
      </c>
      <c r="E21692">
        <v>1.0130459000000001E-4</v>
      </c>
      <c r="F21692">
        <v>362.19732862313498</v>
      </c>
      <c r="G21692">
        <v>5.1559024000000002E-2</v>
      </c>
      <c r="H21692">
        <v>2.0890702000000001E-2</v>
      </c>
    </row>
    <row r="21693" spans="1:8" x14ac:dyDescent="0.25">
      <c r="A21693">
        <v>362.24134757518698</v>
      </c>
      <c r="B21693" s="111">
        <v>3.4679135E-5</v>
      </c>
      <c r="C21693">
        <v>2.3608398999999999E-3</v>
      </c>
      <c r="D21693">
        <v>3.0090300999999998E-3</v>
      </c>
      <c r="E21693">
        <v>1.2558922000000001E-3</v>
      </c>
      <c r="F21693">
        <v>362.213996187845</v>
      </c>
      <c r="G21693">
        <v>5.1831721999999997E-2</v>
      </c>
      <c r="H21693">
        <v>1.9426821E-2</v>
      </c>
    </row>
    <row r="21694" spans="1:8" x14ac:dyDescent="0.25">
      <c r="A21694">
        <v>362.25801514784501</v>
      </c>
      <c r="B21694">
        <v>7.7194977000000003E-4</v>
      </c>
      <c r="C21694">
        <v>3.5519861000000001E-3</v>
      </c>
      <c r="D21694">
        <v>2.6989841999999998E-3</v>
      </c>
      <c r="E21694">
        <v>2.4892835E-4</v>
      </c>
      <c r="F21694">
        <v>362.23066376050298</v>
      </c>
      <c r="G21694">
        <v>5.2532185000000002E-2</v>
      </c>
      <c r="H21694">
        <v>2.4407071999999998E-2</v>
      </c>
    </row>
    <row r="21695" spans="1:8" x14ac:dyDescent="0.25">
      <c r="A21695">
        <v>362.27468272050203</v>
      </c>
      <c r="B21695">
        <v>1.2766858999999999E-3</v>
      </c>
      <c r="C21695">
        <v>2.0262736000000001E-3</v>
      </c>
      <c r="D21695">
        <v>1.6794673999999999E-3</v>
      </c>
      <c r="E21695">
        <v>1.4187856999999999E-3</v>
      </c>
      <c r="F21695">
        <v>362.24733133315999</v>
      </c>
      <c r="G21695">
        <v>4.9379524000000001E-2</v>
      </c>
      <c r="H21695">
        <v>1.7616531000000001E-2</v>
      </c>
    </row>
    <row r="21696" spans="1:8" x14ac:dyDescent="0.25">
      <c r="A21696">
        <v>362.29135028521199</v>
      </c>
      <c r="B21696">
        <v>2.8012097000000001E-3</v>
      </c>
      <c r="C21696">
        <v>2.3420337000000001E-3</v>
      </c>
      <c r="D21696">
        <v>4.2991224E-3</v>
      </c>
      <c r="E21696">
        <v>1.6190118999999999E-3</v>
      </c>
      <c r="F21696">
        <v>362.26399889787001</v>
      </c>
      <c r="G21696">
        <v>4.609742E-2</v>
      </c>
      <c r="H21696">
        <v>1.8611912000000001E-2</v>
      </c>
    </row>
    <row r="21697" spans="1:8" x14ac:dyDescent="0.25">
      <c r="A21697">
        <v>362.308017857869</v>
      </c>
      <c r="B21697">
        <v>0</v>
      </c>
      <c r="C21697">
        <v>2.8621460999999999E-3</v>
      </c>
      <c r="D21697">
        <v>3.1453522000000002E-3</v>
      </c>
      <c r="E21697">
        <v>0</v>
      </c>
      <c r="F21697">
        <v>362.28066647052702</v>
      </c>
      <c r="G21697">
        <v>4.8652351000000003E-2</v>
      </c>
      <c r="H21697">
        <v>2.0735916E-2</v>
      </c>
    </row>
    <row r="21698" spans="1:8" x14ac:dyDescent="0.25">
      <c r="A21698">
        <v>362.32468543052602</v>
      </c>
      <c r="B21698">
        <v>5.5368737999999997E-3</v>
      </c>
      <c r="C21698">
        <v>3.4946995000000002E-3</v>
      </c>
      <c r="D21698">
        <v>1.3600131E-3</v>
      </c>
      <c r="E21698">
        <v>2.5083844E-4</v>
      </c>
      <c r="F21698">
        <v>362.29733404318398</v>
      </c>
      <c r="G21698">
        <v>4.8028279E-2</v>
      </c>
      <c r="H21698">
        <v>2.4258663999999999E-2</v>
      </c>
    </row>
    <row r="21699" spans="1:8" x14ac:dyDescent="0.25">
      <c r="A21699">
        <v>362.341353003184</v>
      </c>
      <c r="B21699">
        <v>5.2011306000000002E-3</v>
      </c>
      <c r="C21699">
        <v>3.4710022E-3</v>
      </c>
      <c r="D21699">
        <v>1.3144789000000001E-3</v>
      </c>
      <c r="E21699" s="111">
        <v>9.0901187000000001E-5</v>
      </c>
      <c r="F21699">
        <v>362.31400161584202</v>
      </c>
      <c r="G21699">
        <v>4.9054383999999999E-2</v>
      </c>
      <c r="H21699">
        <v>2.0843690000000002E-2</v>
      </c>
    </row>
    <row r="21700" spans="1:8" x14ac:dyDescent="0.25">
      <c r="A21700">
        <v>362.35802056789402</v>
      </c>
      <c r="B21700">
        <v>1.9930786999999999E-3</v>
      </c>
      <c r="C21700">
        <v>2.782498E-3</v>
      </c>
      <c r="D21700">
        <v>2.6601308E-3</v>
      </c>
      <c r="E21700">
        <v>1.0786271E-3</v>
      </c>
      <c r="F21700">
        <v>362.33066918055198</v>
      </c>
      <c r="G21700">
        <v>4.8854779000000001E-2</v>
      </c>
      <c r="H21700">
        <v>1.9181726999999999E-2</v>
      </c>
    </row>
    <row r="21701" spans="1:8" x14ac:dyDescent="0.25">
      <c r="A21701">
        <v>362.37468814055097</v>
      </c>
      <c r="B21701">
        <v>4.1600027999999997E-3</v>
      </c>
      <c r="C21701">
        <v>2.3963216000000001E-3</v>
      </c>
      <c r="D21701">
        <v>2.6052124000000001E-3</v>
      </c>
      <c r="E21701">
        <v>0</v>
      </c>
      <c r="F21701">
        <v>362.34733675320899</v>
      </c>
      <c r="G21701">
        <v>5.0658029E-2</v>
      </c>
      <c r="H21701">
        <v>2.0174319E-2</v>
      </c>
    </row>
    <row r="21702" spans="1:8" x14ac:dyDescent="0.25">
      <c r="A21702">
        <v>362.39135571320799</v>
      </c>
      <c r="B21702">
        <v>6.1132503000000001E-4</v>
      </c>
      <c r="C21702">
        <v>2.9833253999999999E-3</v>
      </c>
      <c r="D21702">
        <v>3.0835151999999998E-3</v>
      </c>
      <c r="E21702">
        <v>7.2901143000000002E-4</v>
      </c>
      <c r="F21702">
        <v>362.36400432586601</v>
      </c>
      <c r="G21702">
        <v>5.0697121999999997E-2</v>
      </c>
      <c r="H21702">
        <v>1.6233339999999999E-2</v>
      </c>
    </row>
    <row r="21703" spans="1:8" x14ac:dyDescent="0.25">
      <c r="A21703">
        <v>362.40802327791801</v>
      </c>
      <c r="B21703">
        <v>3.9346162000000002E-3</v>
      </c>
      <c r="C21703">
        <v>1.7641553E-3</v>
      </c>
      <c r="D21703">
        <v>2.5938217999999999E-3</v>
      </c>
      <c r="E21703">
        <v>8.5927232000000003E-4</v>
      </c>
      <c r="F21703">
        <v>362.38067189057602</v>
      </c>
      <c r="G21703">
        <v>5.8812454E-2</v>
      </c>
      <c r="H21703">
        <v>1.4696858E-2</v>
      </c>
    </row>
    <row r="21704" spans="1:8" x14ac:dyDescent="0.25">
      <c r="A21704">
        <v>362.42469085057502</v>
      </c>
      <c r="B21704">
        <v>2.8719463999999999E-3</v>
      </c>
      <c r="C21704">
        <v>4.7771945E-3</v>
      </c>
      <c r="D21704">
        <v>2.1697971999999999E-3</v>
      </c>
      <c r="E21704">
        <v>3.1326474999999999E-4</v>
      </c>
      <c r="F21704">
        <v>362.39733946323298</v>
      </c>
      <c r="G21704">
        <v>6.0939188999999998E-2</v>
      </c>
      <c r="H21704">
        <v>1.6953414E-2</v>
      </c>
    </row>
    <row r="21705" spans="1:8" x14ac:dyDescent="0.25">
      <c r="A21705">
        <v>362.441358423233</v>
      </c>
      <c r="B21705">
        <v>1.6689786E-3</v>
      </c>
      <c r="C21705">
        <v>2.7790052999999999E-3</v>
      </c>
      <c r="D21705">
        <v>3.1200068000000001E-3</v>
      </c>
      <c r="E21705">
        <v>4.0330301E-4</v>
      </c>
      <c r="F21705">
        <v>362.41400703589102</v>
      </c>
      <c r="G21705">
        <v>5.3008378000000002E-2</v>
      </c>
      <c r="H21705">
        <v>2.2501568999999999E-2</v>
      </c>
    </row>
    <row r="21706" spans="1:8" x14ac:dyDescent="0.25">
      <c r="A21706">
        <v>362.45802598794302</v>
      </c>
      <c r="B21706">
        <v>0</v>
      </c>
      <c r="C21706">
        <v>2.2274980000000001E-3</v>
      </c>
      <c r="D21706">
        <v>2.7448823999999998E-3</v>
      </c>
      <c r="E21706">
        <v>2.0854350000000001E-3</v>
      </c>
      <c r="F21706">
        <v>362.43067460060098</v>
      </c>
      <c r="G21706">
        <v>5.5531166E-2</v>
      </c>
      <c r="H21706">
        <v>2.153565E-2</v>
      </c>
    </row>
    <row r="21707" spans="1:8" x14ac:dyDescent="0.25">
      <c r="A21707">
        <v>362.47469356059997</v>
      </c>
      <c r="B21707">
        <v>3.6682717000000001E-3</v>
      </c>
      <c r="C21707">
        <v>3.1395059000000002E-3</v>
      </c>
      <c r="D21707">
        <v>4.6591432999999998E-3</v>
      </c>
      <c r="E21707">
        <v>5.3996755999999996E-4</v>
      </c>
      <c r="F21707">
        <v>362.44734217325799</v>
      </c>
      <c r="G21707">
        <v>4.6695570999999998E-2</v>
      </c>
      <c r="H21707">
        <v>2.1910083E-2</v>
      </c>
    </row>
    <row r="21708" spans="1:8" x14ac:dyDescent="0.25">
      <c r="A21708">
        <v>362.49136113325699</v>
      </c>
      <c r="B21708">
        <v>3.2560709000000001E-3</v>
      </c>
      <c r="C21708">
        <v>1.9616186999999998E-3</v>
      </c>
      <c r="D21708">
        <v>2.9837563999999999E-3</v>
      </c>
      <c r="E21708">
        <v>2.0684398E-4</v>
      </c>
      <c r="F21708">
        <v>362.46400974591501</v>
      </c>
      <c r="G21708">
        <v>4.9960773E-2</v>
      </c>
      <c r="H21708">
        <v>1.8766508000000001E-2</v>
      </c>
    </row>
    <row r="21709" spans="1:8" x14ac:dyDescent="0.25">
      <c r="A21709">
        <v>362.50802869796701</v>
      </c>
      <c r="B21709">
        <v>5.4294005000000002E-4</v>
      </c>
      <c r="C21709">
        <v>3.9242705999999999E-3</v>
      </c>
      <c r="D21709">
        <v>1.1921092000000001E-3</v>
      </c>
      <c r="E21709">
        <v>0</v>
      </c>
      <c r="F21709">
        <v>362.48067731062503</v>
      </c>
      <c r="G21709">
        <v>5.0030801E-2</v>
      </c>
      <c r="H21709">
        <v>2.0907907E-2</v>
      </c>
    </row>
    <row r="21710" spans="1:8" x14ac:dyDescent="0.25">
      <c r="A21710">
        <v>362.52469627062402</v>
      </c>
      <c r="B21710">
        <v>0</v>
      </c>
      <c r="C21710">
        <v>3.7765924000000002E-3</v>
      </c>
      <c r="D21710">
        <v>4.0981430000000003E-3</v>
      </c>
      <c r="E21710">
        <v>0</v>
      </c>
      <c r="F21710">
        <v>362.49734488328301</v>
      </c>
      <c r="G21710">
        <v>5.265649E-2</v>
      </c>
      <c r="H21710">
        <v>1.9391412E-2</v>
      </c>
    </row>
    <row r="21711" spans="1:8" x14ac:dyDescent="0.25">
      <c r="A21711">
        <v>362.541363843282</v>
      </c>
      <c r="B21711">
        <v>4.5513463999999997E-3</v>
      </c>
      <c r="C21711">
        <v>3.9620450999999996E-3</v>
      </c>
      <c r="D21711">
        <v>3.5060722999999999E-3</v>
      </c>
      <c r="E21711">
        <v>1.0506938E-3</v>
      </c>
      <c r="F21711">
        <v>362.51401245594002</v>
      </c>
      <c r="G21711">
        <v>5.0564308000000002E-2</v>
      </c>
      <c r="H21711">
        <v>1.9634854E-2</v>
      </c>
    </row>
    <row r="21712" spans="1:8" x14ac:dyDescent="0.25">
      <c r="A21712">
        <v>362.55803140799202</v>
      </c>
      <c r="B21712">
        <v>4.0378412000000004E-3</v>
      </c>
      <c r="C21712">
        <v>2.4867422999999998E-3</v>
      </c>
      <c r="D21712">
        <v>2.6285661999999998E-3</v>
      </c>
      <c r="E21712">
        <v>1.4130774999999999E-3</v>
      </c>
      <c r="F21712">
        <v>362.53068002064998</v>
      </c>
      <c r="G21712">
        <v>5.0180580000000002E-2</v>
      </c>
      <c r="H21712">
        <v>1.8195644E-2</v>
      </c>
    </row>
    <row r="21713" spans="1:8" x14ac:dyDescent="0.25">
      <c r="A21713">
        <v>362.57469898064898</v>
      </c>
      <c r="B21713">
        <v>0</v>
      </c>
      <c r="C21713">
        <v>2.4808382E-3</v>
      </c>
      <c r="D21713">
        <v>1.4149644E-3</v>
      </c>
      <c r="E21713">
        <v>2.3658085999999999E-4</v>
      </c>
      <c r="F21713">
        <v>362.54734759330699</v>
      </c>
      <c r="G21713">
        <v>4.8151381E-2</v>
      </c>
      <c r="H21713">
        <v>1.4824972E-2</v>
      </c>
    </row>
    <row r="21714" spans="1:8" x14ac:dyDescent="0.25">
      <c r="A21714">
        <v>362.59136655330599</v>
      </c>
      <c r="B21714">
        <v>5.9268675000000003E-3</v>
      </c>
      <c r="C21714">
        <v>2.5037916000000002E-3</v>
      </c>
      <c r="D21714">
        <v>2.2146353000000001E-3</v>
      </c>
      <c r="E21714">
        <v>7.9358718000000004E-4</v>
      </c>
      <c r="F21714">
        <v>362.56401516596401</v>
      </c>
      <c r="G21714">
        <v>5.3361140000000001E-2</v>
      </c>
      <c r="H21714">
        <v>2.1583016999999999E-2</v>
      </c>
    </row>
    <row r="21715" spans="1:8" x14ac:dyDescent="0.25">
      <c r="A21715">
        <v>362.60803411801601</v>
      </c>
      <c r="B21715" s="111">
        <v>9.6797587000000001E-5</v>
      </c>
      <c r="C21715">
        <v>2.9694291E-3</v>
      </c>
      <c r="D21715">
        <v>2.1403730000000001E-3</v>
      </c>
      <c r="E21715">
        <v>0</v>
      </c>
      <c r="F21715">
        <v>362.58068273067403</v>
      </c>
      <c r="G21715">
        <v>4.3186899000000001E-2</v>
      </c>
      <c r="H21715">
        <v>1.8121351000000001E-2</v>
      </c>
    </row>
    <row r="21716" spans="1:8" x14ac:dyDescent="0.25">
      <c r="A21716">
        <v>362.62470169067302</v>
      </c>
      <c r="B21716">
        <v>0</v>
      </c>
      <c r="C21716">
        <v>2.6512961000000001E-3</v>
      </c>
      <c r="D21716">
        <v>2.1762268000000001E-3</v>
      </c>
      <c r="E21716">
        <v>4.9066967999999999E-4</v>
      </c>
      <c r="F21716">
        <v>362.59735030333201</v>
      </c>
      <c r="G21716">
        <v>4.8422903000000003E-2</v>
      </c>
      <c r="H21716">
        <v>1.7380670000000001E-2</v>
      </c>
    </row>
    <row r="21717" spans="1:8" x14ac:dyDescent="0.25">
      <c r="A21717">
        <v>362.641369263331</v>
      </c>
      <c r="B21717">
        <v>0</v>
      </c>
      <c r="C21717">
        <v>3.0205754999999999E-3</v>
      </c>
      <c r="D21717">
        <v>3.0468194999999998E-3</v>
      </c>
      <c r="E21717">
        <v>0</v>
      </c>
      <c r="F21717">
        <v>362.61401787598902</v>
      </c>
      <c r="G21717">
        <v>4.6535984000000002E-2</v>
      </c>
      <c r="H21717">
        <v>2.0816307999999999E-2</v>
      </c>
    </row>
    <row r="21718" spans="1:8" x14ac:dyDescent="0.25">
      <c r="A21718">
        <v>362.65803682804102</v>
      </c>
      <c r="B21718">
        <v>7.0056570999999998E-3</v>
      </c>
      <c r="C21718">
        <v>4.5807184999999999E-3</v>
      </c>
      <c r="D21718">
        <v>2.4251782000000001E-3</v>
      </c>
      <c r="E21718">
        <v>0</v>
      </c>
      <c r="F21718">
        <v>362.63068544069898</v>
      </c>
      <c r="G21718">
        <v>5.1417737999999998E-2</v>
      </c>
      <c r="H21718">
        <v>2.3971472000000001E-2</v>
      </c>
    </row>
    <row r="21719" spans="1:8" x14ac:dyDescent="0.25">
      <c r="A21719">
        <v>362.67470440069798</v>
      </c>
      <c r="B21719">
        <v>2.8052449E-3</v>
      </c>
      <c r="C21719">
        <v>2.6632899E-3</v>
      </c>
      <c r="D21719">
        <v>8.5445137999999999E-4</v>
      </c>
      <c r="E21719">
        <v>1.4523189000000001E-3</v>
      </c>
      <c r="F21719">
        <v>362.647353013356</v>
      </c>
      <c r="G21719">
        <v>5.1394489000000002E-2</v>
      </c>
      <c r="H21719">
        <v>1.9601559000000001E-2</v>
      </c>
    </row>
    <row r="21720" spans="1:8" x14ac:dyDescent="0.25">
      <c r="A21720">
        <v>362.69137197335499</v>
      </c>
      <c r="B21720">
        <v>4.2344597000000001E-3</v>
      </c>
      <c r="C21720">
        <v>2.6058275E-3</v>
      </c>
      <c r="D21720">
        <v>2.0074078E-3</v>
      </c>
      <c r="E21720">
        <v>7.8635586999999997E-4</v>
      </c>
      <c r="F21720">
        <v>362.66402058601301</v>
      </c>
      <c r="G21720">
        <v>5.1161381999999998E-2</v>
      </c>
      <c r="H21720">
        <v>1.9481873E-2</v>
      </c>
    </row>
    <row r="21721" spans="1:8" x14ac:dyDescent="0.25">
      <c r="A21721">
        <v>362.708039546012</v>
      </c>
      <c r="B21721">
        <v>0</v>
      </c>
      <c r="C21721">
        <v>6.2796092000000003E-3</v>
      </c>
      <c r="D21721">
        <v>1.3800056999999999E-3</v>
      </c>
      <c r="E21721">
        <v>6.5743452000000002E-4</v>
      </c>
      <c r="F21721">
        <v>362.68068815867099</v>
      </c>
      <c r="G21721">
        <v>4.7121409000000003E-2</v>
      </c>
      <c r="H21721">
        <v>1.9469568999999999E-2</v>
      </c>
    </row>
    <row r="21722" spans="1:8" x14ac:dyDescent="0.25">
      <c r="A21722">
        <v>362.72470711072202</v>
      </c>
      <c r="B21722">
        <v>3.0350043000000001E-3</v>
      </c>
      <c r="C21722">
        <v>3.2070451E-3</v>
      </c>
      <c r="D21722">
        <v>2.2563611000000002E-3</v>
      </c>
      <c r="E21722">
        <v>1.6145208E-3</v>
      </c>
      <c r="F21722">
        <v>362.69735572338101</v>
      </c>
      <c r="G21722">
        <v>5.3470998999999998E-2</v>
      </c>
      <c r="H21722">
        <v>2.1973316E-2</v>
      </c>
    </row>
    <row r="21723" spans="1:8" x14ac:dyDescent="0.25">
      <c r="A21723">
        <v>362.74137468338</v>
      </c>
      <c r="B21723">
        <v>0</v>
      </c>
      <c r="C21723">
        <v>2.4726554E-3</v>
      </c>
      <c r="D21723">
        <v>2.2174614000000001E-3</v>
      </c>
      <c r="E21723">
        <v>0</v>
      </c>
      <c r="F21723">
        <v>362.71402329603802</v>
      </c>
      <c r="G21723">
        <v>4.7259677E-2</v>
      </c>
      <c r="H21723">
        <v>2.5396060000000002E-2</v>
      </c>
    </row>
    <row r="21724" spans="1:8" x14ac:dyDescent="0.25">
      <c r="A21724">
        <v>362.75804225603702</v>
      </c>
      <c r="B21724">
        <v>1.9302516E-3</v>
      </c>
      <c r="C21724">
        <v>3.17563E-3</v>
      </c>
      <c r="D21724">
        <v>2.5767250999999998E-3</v>
      </c>
      <c r="E21724">
        <v>6.8172171999999998E-4</v>
      </c>
      <c r="F21724">
        <v>362.73069086869498</v>
      </c>
      <c r="G21724">
        <v>5.5212677000000002E-2</v>
      </c>
      <c r="H21724">
        <v>1.9004541999999999E-2</v>
      </c>
    </row>
    <row r="21725" spans="1:8" x14ac:dyDescent="0.25">
      <c r="A21725">
        <v>362.77470982074698</v>
      </c>
      <c r="B21725">
        <v>6.3397287999999996E-3</v>
      </c>
      <c r="C21725">
        <v>2.4078172000000001E-3</v>
      </c>
      <c r="D21725">
        <v>1.6040178E-3</v>
      </c>
      <c r="E21725">
        <v>1.3016944999999999E-3</v>
      </c>
      <c r="F21725">
        <v>362.747358433405</v>
      </c>
      <c r="G21725">
        <v>5.0459627E-2</v>
      </c>
      <c r="H21725">
        <v>1.8897226E-2</v>
      </c>
    </row>
    <row r="21726" spans="1:8" x14ac:dyDescent="0.25">
      <c r="A21726">
        <v>362.79137739340399</v>
      </c>
      <c r="B21726">
        <v>3.8182024999999999E-3</v>
      </c>
      <c r="C21726">
        <v>3.9815344000000003E-3</v>
      </c>
      <c r="D21726">
        <v>2.4171225E-3</v>
      </c>
      <c r="E21726">
        <v>1.7115475000000001E-3</v>
      </c>
      <c r="F21726">
        <v>362.76402600606201</v>
      </c>
      <c r="G21726">
        <v>5.7849601E-2</v>
      </c>
      <c r="H21726">
        <v>2.1006672000000001E-2</v>
      </c>
    </row>
    <row r="21727" spans="1:8" x14ac:dyDescent="0.25">
      <c r="A21727">
        <v>362.808044966061</v>
      </c>
      <c r="B21727">
        <v>8.6309983999999992E-3</v>
      </c>
      <c r="C21727">
        <v>2.0088770000000001E-3</v>
      </c>
      <c r="D21727">
        <v>4.1565596999999996E-3</v>
      </c>
      <c r="E21727">
        <v>5.5667035999999997E-4</v>
      </c>
      <c r="F21727">
        <v>362.78069357871999</v>
      </c>
      <c r="G21727">
        <v>4.6951797000000003E-2</v>
      </c>
      <c r="H21727">
        <v>1.8947978000000001E-2</v>
      </c>
    </row>
    <row r="21728" spans="1:8" x14ac:dyDescent="0.25">
      <c r="A21728">
        <v>362.82471253077102</v>
      </c>
      <c r="B21728">
        <v>5.6849452999999999E-3</v>
      </c>
      <c r="C21728">
        <v>4.1348008000000004E-3</v>
      </c>
      <c r="D21728">
        <v>3.4280030999999998E-3</v>
      </c>
      <c r="E21728">
        <v>0</v>
      </c>
      <c r="F21728">
        <v>362.79736114343001</v>
      </c>
      <c r="G21728">
        <v>4.4786230000000003E-2</v>
      </c>
      <c r="H21728">
        <v>2.3776242999999999E-2</v>
      </c>
    </row>
    <row r="21729" spans="1:8" x14ac:dyDescent="0.25">
      <c r="A21729">
        <v>362.841380103429</v>
      </c>
      <c r="B21729">
        <v>2.7930964999999999E-3</v>
      </c>
      <c r="C21729">
        <v>2.7113494000000002E-3</v>
      </c>
      <c r="D21729">
        <v>2.7344939E-3</v>
      </c>
      <c r="E21729">
        <v>8.1404234999999997E-4</v>
      </c>
      <c r="F21729">
        <v>362.81402871608702</v>
      </c>
      <c r="G21729">
        <v>5.6605353999999997E-2</v>
      </c>
      <c r="H21729">
        <v>2.4057024999999999E-2</v>
      </c>
    </row>
    <row r="21730" spans="1:8" x14ac:dyDescent="0.25">
      <c r="A21730">
        <v>362.85804767608602</v>
      </c>
      <c r="B21730">
        <v>1.9840098E-3</v>
      </c>
      <c r="C21730">
        <v>2.8329307999999998E-3</v>
      </c>
      <c r="D21730">
        <v>4.4119726000000003E-3</v>
      </c>
      <c r="E21730">
        <v>7.6732307000000003E-4</v>
      </c>
      <c r="F21730">
        <v>362.83069628874398</v>
      </c>
      <c r="G21730">
        <v>4.9391951000000003E-2</v>
      </c>
      <c r="H21730">
        <v>1.9770473E-2</v>
      </c>
    </row>
    <row r="21731" spans="1:8" x14ac:dyDescent="0.25">
      <c r="A21731">
        <v>362.87471524079598</v>
      </c>
      <c r="B21731">
        <v>0</v>
      </c>
      <c r="C21731">
        <v>3.8456023000000002E-3</v>
      </c>
      <c r="D21731">
        <v>2.6697139000000001E-3</v>
      </c>
      <c r="E21731">
        <v>1.1073585000000001E-3</v>
      </c>
      <c r="F21731">
        <v>362.847363853454</v>
      </c>
      <c r="G21731">
        <v>5.0084206999999999E-2</v>
      </c>
      <c r="H21731">
        <v>1.7887229000000001E-2</v>
      </c>
    </row>
    <row r="21732" spans="1:8" x14ac:dyDescent="0.25">
      <c r="A21732">
        <v>362.89138281345299</v>
      </c>
      <c r="B21732">
        <v>0</v>
      </c>
      <c r="C21732">
        <v>2.9699772E-3</v>
      </c>
      <c r="D21732">
        <v>1.1408850999999999E-3</v>
      </c>
      <c r="E21732">
        <v>7.0887803999999997E-4</v>
      </c>
      <c r="F21732">
        <v>362.86403142611101</v>
      </c>
      <c r="G21732">
        <v>5.2935414E-2</v>
      </c>
      <c r="H21732">
        <v>1.9820233999999999E-2</v>
      </c>
    </row>
    <row r="21733" spans="1:8" x14ac:dyDescent="0.25">
      <c r="A21733">
        <v>362.90805038611001</v>
      </c>
      <c r="B21733">
        <v>0</v>
      </c>
      <c r="C21733">
        <v>3.7336980000000001E-3</v>
      </c>
      <c r="D21733">
        <v>1.8780867E-3</v>
      </c>
      <c r="E21733">
        <v>1.2823386E-3</v>
      </c>
      <c r="F21733">
        <v>362.88069899876899</v>
      </c>
      <c r="G21733">
        <v>4.8002231999999999E-2</v>
      </c>
      <c r="H21733">
        <v>1.8335499000000002E-2</v>
      </c>
    </row>
    <row r="21734" spans="1:8" x14ac:dyDescent="0.25">
      <c r="A21734">
        <v>362.92471795082002</v>
      </c>
      <c r="B21734">
        <v>1.9506965E-3</v>
      </c>
      <c r="C21734">
        <v>1.3647029000000001E-3</v>
      </c>
      <c r="D21734">
        <v>2.5695054999999999E-3</v>
      </c>
      <c r="E21734">
        <v>1.3149924E-3</v>
      </c>
      <c r="F21734">
        <v>362.89736656347901</v>
      </c>
      <c r="G21734">
        <v>5.4990369999999997E-2</v>
      </c>
      <c r="H21734">
        <v>2.0148892000000002E-2</v>
      </c>
    </row>
    <row r="21735" spans="1:8" x14ac:dyDescent="0.25">
      <c r="A21735">
        <v>362.941385523478</v>
      </c>
      <c r="B21735">
        <v>0</v>
      </c>
      <c r="C21735">
        <v>2.6217584999999998E-3</v>
      </c>
      <c r="D21735">
        <v>2.1492611E-3</v>
      </c>
      <c r="E21735">
        <v>5.1066594000000003E-4</v>
      </c>
      <c r="F21735">
        <v>362.91403413613602</v>
      </c>
      <c r="G21735">
        <v>5.0929397000000001E-2</v>
      </c>
      <c r="H21735">
        <v>1.7295245000000001E-2</v>
      </c>
    </row>
    <row r="21736" spans="1:8" x14ac:dyDescent="0.25">
      <c r="A21736">
        <v>362.95805309613502</v>
      </c>
      <c r="B21736">
        <v>0</v>
      </c>
      <c r="C21736">
        <v>2.0750267E-3</v>
      </c>
      <c r="D21736">
        <v>3.5083600999999999E-3</v>
      </c>
      <c r="E21736">
        <v>5.5795092999999995E-4</v>
      </c>
      <c r="F21736">
        <v>362.93070170879298</v>
      </c>
      <c r="G21736">
        <v>5.6658621999999999E-2</v>
      </c>
      <c r="H21736">
        <v>1.8116387000000001E-2</v>
      </c>
    </row>
    <row r="21737" spans="1:8" x14ac:dyDescent="0.25">
      <c r="A21737">
        <v>362.97472066084498</v>
      </c>
      <c r="B21737">
        <v>1.817887E-3</v>
      </c>
      <c r="C21737">
        <v>4.3893055999999998E-3</v>
      </c>
      <c r="D21737">
        <v>1.1095441999999999E-3</v>
      </c>
      <c r="E21737">
        <v>2.7449754999999998E-4</v>
      </c>
      <c r="F21737">
        <v>362.947369273503</v>
      </c>
      <c r="G21737">
        <v>5.1501050999999999E-2</v>
      </c>
      <c r="H21737">
        <v>1.9143793999999999E-2</v>
      </c>
    </row>
    <row r="21738" spans="1:8" x14ac:dyDescent="0.25">
      <c r="A21738">
        <v>362.99138823350199</v>
      </c>
      <c r="B21738">
        <v>3.3194791000000002E-3</v>
      </c>
      <c r="C21738">
        <v>1.425279E-3</v>
      </c>
      <c r="D21738">
        <v>1.4828666E-3</v>
      </c>
      <c r="E21738">
        <v>3.8636258000000003E-4</v>
      </c>
      <c r="F21738">
        <v>362.96403684616001</v>
      </c>
      <c r="G21738">
        <v>4.5043323000000003E-2</v>
      </c>
      <c r="H21738">
        <v>2.1502429999999999E-2</v>
      </c>
    </row>
    <row r="21739" spans="1:8" x14ac:dyDescent="0.25">
      <c r="A21739">
        <v>363.00805580615997</v>
      </c>
      <c r="B21739">
        <v>1.8372919000000001E-3</v>
      </c>
      <c r="C21739">
        <v>3.6375552999999999E-3</v>
      </c>
      <c r="D21739">
        <v>1.9998761999999999E-3</v>
      </c>
      <c r="E21739">
        <v>0</v>
      </c>
      <c r="F21739">
        <v>362.98070441881799</v>
      </c>
      <c r="G21739">
        <v>5.1882910999999997E-2</v>
      </c>
      <c r="H21739">
        <v>1.7736932E-2</v>
      </c>
    </row>
    <row r="21740" spans="1:8" x14ac:dyDescent="0.25">
      <c r="A21740">
        <v>363.02472337086903</v>
      </c>
      <c r="B21740">
        <v>7.0726656000000005E-4</v>
      </c>
      <c r="C21740">
        <v>3.9823167000000003E-3</v>
      </c>
      <c r="D21740">
        <v>1.7251852E-3</v>
      </c>
      <c r="E21740">
        <v>2.3271119999999999E-4</v>
      </c>
      <c r="F21740">
        <v>362.99737198352801</v>
      </c>
      <c r="G21740">
        <v>4.4010762000000002E-2</v>
      </c>
      <c r="H21740">
        <v>1.9504588E-2</v>
      </c>
    </row>
    <row r="21741" spans="1:8" x14ac:dyDescent="0.25">
      <c r="A21741">
        <v>363.04139094352701</v>
      </c>
      <c r="B21741">
        <v>0</v>
      </c>
      <c r="C21741">
        <v>4.0179700999999996E-3</v>
      </c>
      <c r="D21741">
        <v>1.5593173000000001E-3</v>
      </c>
      <c r="E21741">
        <v>0</v>
      </c>
      <c r="F21741">
        <v>363.01403955618503</v>
      </c>
      <c r="G21741">
        <v>4.9102663999999997E-2</v>
      </c>
      <c r="H21741">
        <v>2.1557955E-2</v>
      </c>
    </row>
    <row r="21742" spans="1:8" x14ac:dyDescent="0.25">
      <c r="A21742">
        <v>363.05805851618402</v>
      </c>
      <c r="B21742">
        <v>0</v>
      </c>
      <c r="C21742">
        <v>3.7116311E-3</v>
      </c>
      <c r="D21742">
        <v>2.3638606E-3</v>
      </c>
      <c r="E21742">
        <v>6.7439715999999999E-4</v>
      </c>
      <c r="F21742">
        <v>363.03070712884198</v>
      </c>
      <c r="G21742">
        <v>4.3208747999999998E-2</v>
      </c>
      <c r="H21742">
        <v>1.6855261999999999E-2</v>
      </c>
    </row>
    <row r="21743" spans="1:8" x14ac:dyDescent="0.25">
      <c r="A21743">
        <v>363.07472608884098</v>
      </c>
      <c r="B21743">
        <v>5.0440156E-3</v>
      </c>
      <c r="C21743">
        <v>2.3105205000000001E-3</v>
      </c>
      <c r="D21743">
        <v>3.0451464E-3</v>
      </c>
      <c r="E21743">
        <v>0</v>
      </c>
      <c r="F21743">
        <v>363.04737470150002</v>
      </c>
      <c r="G21743">
        <v>5.3774197000000003E-2</v>
      </c>
      <c r="H21743">
        <v>2.2067995999999999E-2</v>
      </c>
    </row>
    <row r="21744" spans="1:8" x14ac:dyDescent="0.25">
      <c r="A21744">
        <v>363.09139365355099</v>
      </c>
      <c r="B21744">
        <v>3.1095070000000001E-3</v>
      </c>
      <c r="C21744">
        <v>2.2195551999999999E-3</v>
      </c>
      <c r="D21744">
        <v>2.5004810000000001E-3</v>
      </c>
      <c r="E21744">
        <v>2.0409593999999999E-3</v>
      </c>
      <c r="F21744">
        <v>363.06404226620901</v>
      </c>
      <c r="G21744">
        <v>4.9761470000000002E-2</v>
      </c>
      <c r="H21744">
        <v>2.2889435E-2</v>
      </c>
    </row>
    <row r="21745" spans="1:8" x14ac:dyDescent="0.25">
      <c r="A21745">
        <v>363.10806122620897</v>
      </c>
      <c r="B21745">
        <v>5.0567020999999998E-4</v>
      </c>
      <c r="C21745">
        <v>3.0817406000000001E-3</v>
      </c>
      <c r="D21745">
        <v>2.6547643000000001E-3</v>
      </c>
      <c r="E21745">
        <v>0</v>
      </c>
      <c r="F21745">
        <v>363.08070983886699</v>
      </c>
      <c r="G21745">
        <v>5.0276950000000001E-2</v>
      </c>
      <c r="H21745">
        <v>2.0675167000000001E-2</v>
      </c>
    </row>
    <row r="21746" spans="1:8" x14ac:dyDescent="0.25">
      <c r="A21746">
        <v>363.12472879886599</v>
      </c>
      <c r="B21746">
        <v>4.0055341000000003E-3</v>
      </c>
      <c r="C21746">
        <v>1.8782152E-3</v>
      </c>
      <c r="D21746">
        <v>1.9948118999999999E-3</v>
      </c>
      <c r="E21746">
        <v>5.7722744999999997E-4</v>
      </c>
      <c r="F21746">
        <v>363.09737741152401</v>
      </c>
      <c r="G21746">
        <v>5.3401019000000001E-2</v>
      </c>
      <c r="H21746">
        <v>1.6285096999999998E-2</v>
      </c>
    </row>
    <row r="21747" spans="1:8" x14ac:dyDescent="0.25">
      <c r="A21747">
        <v>363.14139636357601</v>
      </c>
      <c r="B21747">
        <v>1.8584204000000001E-3</v>
      </c>
      <c r="C21747">
        <v>3.7750097E-3</v>
      </c>
      <c r="D21747">
        <v>1.6973082000000001E-3</v>
      </c>
      <c r="E21747">
        <v>4.8183606E-4</v>
      </c>
      <c r="F21747">
        <v>363.11404497623403</v>
      </c>
      <c r="G21747">
        <v>5.2895747E-2</v>
      </c>
      <c r="H21747">
        <v>1.5045895E-2</v>
      </c>
    </row>
    <row r="21748" spans="1:8" x14ac:dyDescent="0.25">
      <c r="A21748">
        <v>363.15806393623302</v>
      </c>
      <c r="B21748">
        <v>0</v>
      </c>
      <c r="C21748">
        <v>2.4202361000000001E-3</v>
      </c>
      <c r="D21748">
        <v>2.2625707E-3</v>
      </c>
      <c r="E21748">
        <v>8.7950053000000002E-4</v>
      </c>
      <c r="F21748">
        <v>363.13071254889098</v>
      </c>
      <c r="G21748">
        <v>5.3810015000000003E-2</v>
      </c>
      <c r="H21748">
        <v>2.1587889999999998E-2</v>
      </c>
    </row>
    <row r="21749" spans="1:8" x14ac:dyDescent="0.25">
      <c r="A21749">
        <v>363.17473150888998</v>
      </c>
      <c r="B21749">
        <v>3.8616909E-3</v>
      </c>
      <c r="C21749">
        <v>1.9081460999999999E-3</v>
      </c>
      <c r="D21749">
        <v>3.7235008000000001E-3</v>
      </c>
      <c r="E21749">
        <v>0</v>
      </c>
      <c r="F21749">
        <v>363.14738012154902</v>
      </c>
      <c r="G21749">
        <v>4.9114075E-2</v>
      </c>
      <c r="H21749">
        <v>1.7333692000000001E-2</v>
      </c>
    </row>
    <row r="21750" spans="1:8" x14ac:dyDescent="0.25">
      <c r="A21750">
        <v>363.1913990736</v>
      </c>
      <c r="B21750">
        <v>5.4019649000000005E-4</v>
      </c>
      <c r="C21750">
        <v>3.9467588000000001E-3</v>
      </c>
      <c r="D21750">
        <v>3.1776301999999999E-3</v>
      </c>
      <c r="E21750">
        <v>1.1508651000000001E-3</v>
      </c>
      <c r="F21750">
        <v>363.16404768625802</v>
      </c>
      <c r="G21750">
        <v>4.8516023999999998E-2</v>
      </c>
      <c r="H21750">
        <v>2.0932991000000001E-2</v>
      </c>
    </row>
    <row r="21751" spans="1:8" x14ac:dyDescent="0.25">
      <c r="A21751">
        <v>363.20806664625798</v>
      </c>
      <c r="B21751">
        <v>0</v>
      </c>
      <c r="C21751">
        <v>4.0758490000000003E-3</v>
      </c>
      <c r="D21751">
        <v>2.4446432999999999E-3</v>
      </c>
      <c r="E21751">
        <v>0</v>
      </c>
      <c r="F21751">
        <v>363.180715258916</v>
      </c>
      <c r="G21751">
        <v>5.6630947000000001E-2</v>
      </c>
      <c r="H21751">
        <v>1.7853724000000001E-2</v>
      </c>
    </row>
    <row r="21752" spans="1:8" x14ac:dyDescent="0.25">
      <c r="A21752">
        <v>363.22473421891499</v>
      </c>
      <c r="B21752">
        <v>8.1633141999999995E-4</v>
      </c>
      <c r="C21752">
        <v>3.0421109000000001E-3</v>
      </c>
      <c r="D21752">
        <v>2.3017685999999998E-3</v>
      </c>
      <c r="E21752">
        <v>6.6205666999999998E-4</v>
      </c>
      <c r="F21752">
        <v>363.19738283157301</v>
      </c>
      <c r="G21752">
        <v>5.1878451999999999E-2</v>
      </c>
      <c r="H21752">
        <v>1.4754972E-2</v>
      </c>
    </row>
    <row r="21753" spans="1:8" x14ac:dyDescent="0.25">
      <c r="A21753">
        <v>363.24140178362501</v>
      </c>
      <c r="B21753">
        <v>4.9249339000000001E-3</v>
      </c>
      <c r="C21753">
        <v>2.9272350999999999E-3</v>
      </c>
      <c r="D21753">
        <v>3.4201241000000001E-3</v>
      </c>
      <c r="E21753">
        <v>9.5897767E-4</v>
      </c>
      <c r="F21753">
        <v>363.21405039628303</v>
      </c>
      <c r="G21753">
        <v>5.2307375000000003E-2</v>
      </c>
      <c r="H21753">
        <v>1.9360736E-2</v>
      </c>
    </row>
    <row r="21754" spans="1:8" x14ac:dyDescent="0.25">
      <c r="A21754">
        <v>363.25806935628202</v>
      </c>
      <c r="B21754">
        <v>6.6633999999999997E-4</v>
      </c>
      <c r="C21754">
        <v>3.3647200999999999E-3</v>
      </c>
      <c r="D21754">
        <v>9.2089880000000002E-4</v>
      </c>
      <c r="E21754">
        <v>0</v>
      </c>
      <c r="F21754">
        <v>363.23071796893998</v>
      </c>
      <c r="G21754">
        <v>4.9946044000000002E-2</v>
      </c>
      <c r="H21754">
        <v>1.9839869999999999E-2</v>
      </c>
    </row>
    <row r="21755" spans="1:8" x14ac:dyDescent="0.25">
      <c r="A21755">
        <v>363.27473692893898</v>
      </c>
      <c r="B21755">
        <v>2.7413536E-3</v>
      </c>
      <c r="C21755">
        <v>1.1899121E-3</v>
      </c>
      <c r="D21755">
        <v>2.5263638000000001E-3</v>
      </c>
      <c r="E21755">
        <v>2.3400657000000001E-4</v>
      </c>
      <c r="F21755">
        <v>363.24738554159802</v>
      </c>
      <c r="G21755">
        <v>5.1926132E-2</v>
      </c>
      <c r="H21755">
        <v>1.807682E-2</v>
      </c>
    </row>
    <row r="21756" spans="1:8" x14ac:dyDescent="0.25">
      <c r="A21756">
        <v>363.291404493649</v>
      </c>
      <c r="B21756">
        <v>4.3401456999999999E-3</v>
      </c>
      <c r="C21756">
        <v>3.6994253999999998E-3</v>
      </c>
      <c r="D21756">
        <v>2.5853449000000001E-3</v>
      </c>
      <c r="E21756">
        <v>4.3958244999999998E-4</v>
      </c>
      <c r="F21756">
        <v>363.26405310630798</v>
      </c>
      <c r="G21756">
        <v>4.7484252999999997E-2</v>
      </c>
      <c r="H21756">
        <v>1.8530122999999999E-2</v>
      </c>
    </row>
    <row r="21757" spans="1:8" x14ac:dyDescent="0.25">
      <c r="A21757">
        <v>363.30807206630698</v>
      </c>
      <c r="B21757">
        <v>0</v>
      </c>
      <c r="C21757">
        <v>3.3285570999999998E-3</v>
      </c>
      <c r="D21757">
        <v>1.6862045999999999E-3</v>
      </c>
      <c r="E21757">
        <v>1.2829327000000001E-3</v>
      </c>
      <c r="F21757">
        <v>363.280720678965</v>
      </c>
      <c r="G21757">
        <v>4.8790189999999997E-2</v>
      </c>
      <c r="H21757">
        <v>2.1232747E-2</v>
      </c>
    </row>
    <row r="21758" spans="1:8" x14ac:dyDescent="0.25">
      <c r="A21758">
        <v>363.32473963896399</v>
      </c>
      <c r="B21758">
        <v>1.0260778000000001E-3</v>
      </c>
      <c r="C21758">
        <v>4.6653481999999998E-3</v>
      </c>
      <c r="D21758">
        <v>2.9126503999999998E-3</v>
      </c>
      <c r="E21758">
        <v>1.3955189E-3</v>
      </c>
      <c r="F21758">
        <v>363.29738825162201</v>
      </c>
      <c r="G21758">
        <v>5.3615462000000003E-2</v>
      </c>
      <c r="H21758">
        <v>1.3528327E-2</v>
      </c>
    </row>
    <row r="21759" spans="1:8" x14ac:dyDescent="0.25">
      <c r="A21759">
        <v>363.34140720367401</v>
      </c>
      <c r="B21759">
        <v>2.8476203E-3</v>
      </c>
      <c r="C21759">
        <v>4.0423888999999999E-3</v>
      </c>
      <c r="D21759">
        <v>3.0839615999999999E-3</v>
      </c>
      <c r="E21759">
        <v>3.7400764999999999E-4</v>
      </c>
      <c r="F21759">
        <v>363.31405581633197</v>
      </c>
      <c r="G21759">
        <v>4.7598686000000001E-2</v>
      </c>
      <c r="H21759">
        <v>1.9747714999999999E-2</v>
      </c>
    </row>
    <row r="21760" spans="1:8" x14ac:dyDescent="0.25">
      <c r="A21760">
        <v>363.35807477633102</v>
      </c>
      <c r="B21760">
        <v>0</v>
      </c>
      <c r="C21760">
        <v>1.743631E-3</v>
      </c>
      <c r="D21760">
        <v>2.5795428E-3</v>
      </c>
      <c r="E21760">
        <v>1.5243838000000001E-3</v>
      </c>
      <c r="F21760">
        <v>363.33072338898899</v>
      </c>
      <c r="G21760">
        <v>5.9205424E-2</v>
      </c>
      <c r="H21760">
        <v>1.7515590000000001E-2</v>
      </c>
    </row>
    <row r="21761" spans="1:8" x14ac:dyDescent="0.25">
      <c r="A21761">
        <v>363.37474234898798</v>
      </c>
      <c r="B21761">
        <v>0</v>
      </c>
      <c r="C21761">
        <v>4.2043612000000003E-3</v>
      </c>
      <c r="D21761">
        <v>3.4941811999999999E-3</v>
      </c>
      <c r="E21761">
        <v>9.5066580000000001E-4</v>
      </c>
      <c r="F21761">
        <v>363.34739096164702</v>
      </c>
      <c r="G21761">
        <v>5.7732176000000003E-2</v>
      </c>
      <c r="H21761">
        <v>1.8225165000000002E-2</v>
      </c>
    </row>
    <row r="21762" spans="1:8" x14ac:dyDescent="0.25">
      <c r="A21762">
        <v>363.39140992164602</v>
      </c>
      <c r="B21762">
        <v>2.4768841E-3</v>
      </c>
      <c r="C21762">
        <v>2.1623482000000002E-3</v>
      </c>
      <c r="D21762">
        <v>2.7958453E-3</v>
      </c>
      <c r="E21762">
        <v>1.7051435000000001E-3</v>
      </c>
      <c r="F21762">
        <v>363.36405853430398</v>
      </c>
      <c r="G21762">
        <v>5.3670727000000001E-2</v>
      </c>
      <c r="H21762">
        <v>1.9324676999999998E-2</v>
      </c>
    </row>
    <row r="21763" spans="1:8" x14ac:dyDescent="0.25">
      <c r="A21763">
        <v>363.40807748635598</v>
      </c>
      <c r="B21763">
        <v>4.6080048E-3</v>
      </c>
      <c r="C21763">
        <v>3.1765611000000001E-3</v>
      </c>
      <c r="D21763">
        <v>2.5183146E-3</v>
      </c>
      <c r="E21763">
        <v>8.3092238999999996E-4</v>
      </c>
      <c r="F21763">
        <v>363.380726099014</v>
      </c>
      <c r="G21763">
        <v>5.6243684000000002E-2</v>
      </c>
      <c r="H21763">
        <v>1.8895701000000001E-2</v>
      </c>
    </row>
    <row r="21764" spans="1:8" x14ac:dyDescent="0.25">
      <c r="A21764">
        <v>363.42474505901299</v>
      </c>
      <c r="B21764">
        <v>1.5317823000000001E-3</v>
      </c>
      <c r="C21764">
        <v>2.5747470000000001E-3</v>
      </c>
      <c r="D21764">
        <v>1.8044014999999999E-3</v>
      </c>
      <c r="E21764">
        <v>1.5809556000000001E-4</v>
      </c>
      <c r="F21764">
        <v>363.39739367167101</v>
      </c>
      <c r="G21764">
        <v>4.8642381999999998E-2</v>
      </c>
      <c r="H21764">
        <v>1.8952436999999999E-2</v>
      </c>
    </row>
    <row r="21765" spans="1:8" x14ac:dyDescent="0.25">
      <c r="A21765">
        <v>363.44141263167</v>
      </c>
      <c r="B21765">
        <v>0</v>
      </c>
      <c r="C21765">
        <v>3.5934818000000002E-3</v>
      </c>
      <c r="D21765">
        <v>1.3572784000000001E-3</v>
      </c>
      <c r="E21765">
        <v>7.6327454999999995E-4</v>
      </c>
      <c r="F21765">
        <v>363.41406124432802</v>
      </c>
      <c r="G21765">
        <v>4.7502939000000001E-2</v>
      </c>
      <c r="H21765">
        <v>2.2508269000000001E-2</v>
      </c>
    </row>
    <row r="21766" spans="1:8" x14ac:dyDescent="0.25">
      <c r="A21766">
        <v>363.45808019638002</v>
      </c>
      <c r="B21766">
        <v>0</v>
      </c>
      <c r="C21766">
        <v>2.0789593000000001E-3</v>
      </c>
      <c r="D21766">
        <v>1.7503391999999999E-3</v>
      </c>
      <c r="E21766">
        <v>9.8158535999999996E-4</v>
      </c>
      <c r="F21766">
        <v>363.43072880903799</v>
      </c>
      <c r="G21766">
        <v>5.4297867999999999E-2</v>
      </c>
      <c r="H21766">
        <v>2.0570354999999999E-2</v>
      </c>
    </row>
    <row r="21767" spans="1:8" x14ac:dyDescent="0.25">
      <c r="A21767">
        <v>363.47474776903698</v>
      </c>
      <c r="B21767">
        <v>4.7117905000000002E-3</v>
      </c>
      <c r="C21767">
        <v>3.7303225000000001E-3</v>
      </c>
      <c r="D21767">
        <v>2.1390320999999999E-3</v>
      </c>
      <c r="E21767">
        <v>2.5524181999999999E-4</v>
      </c>
      <c r="F21767">
        <v>363.44739638169602</v>
      </c>
      <c r="G21767">
        <v>5.3752501000000001E-2</v>
      </c>
      <c r="H21767">
        <v>1.9750409E-2</v>
      </c>
    </row>
    <row r="21768" spans="1:8" x14ac:dyDescent="0.25">
      <c r="A21768">
        <v>363.49141534169502</v>
      </c>
      <c r="B21768">
        <v>0</v>
      </c>
      <c r="C21768">
        <v>4.7908300000000003E-3</v>
      </c>
      <c r="D21768">
        <v>2.2551396E-3</v>
      </c>
      <c r="E21768">
        <v>0</v>
      </c>
      <c r="F21768">
        <v>363.46406395435298</v>
      </c>
      <c r="G21768">
        <v>4.8087861000000003E-2</v>
      </c>
      <c r="H21768">
        <v>2.0074544E-2</v>
      </c>
    </row>
    <row r="21769" spans="1:8" x14ac:dyDescent="0.25">
      <c r="A21769">
        <v>363.50808290640498</v>
      </c>
      <c r="B21769">
        <v>0</v>
      </c>
      <c r="C21769">
        <v>2.0796254E-3</v>
      </c>
      <c r="D21769">
        <v>3.4636552E-3</v>
      </c>
      <c r="E21769">
        <v>1.6118775000000001E-4</v>
      </c>
      <c r="F21769">
        <v>363.480731519063</v>
      </c>
      <c r="G21769">
        <v>5.3807091000000001E-2</v>
      </c>
      <c r="H21769">
        <v>2.1621693000000001E-2</v>
      </c>
    </row>
    <row r="21770" spans="1:8" x14ac:dyDescent="0.25">
      <c r="A21770">
        <v>363.52475047906199</v>
      </c>
      <c r="B21770">
        <v>1.4000245999999999E-3</v>
      </c>
      <c r="C21770">
        <v>4.5157536000000002E-3</v>
      </c>
      <c r="D21770">
        <v>1.528675E-3</v>
      </c>
      <c r="E21770" s="111">
        <v>2.6772132E-6</v>
      </c>
      <c r="F21770">
        <v>363.49739909172001</v>
      </c>
      <c r="G21770">
        <v>5.5443089000000001E-2</v>
      </c>
      <c r="H21770">
        <v>1.7775639999999999E-2</v>
      </c>
    </row>
    <row r="21771" spans="1:8" x14ac:dyDescent="0.25">
      <c r="A21771">
        <v>363.54141805171901</v>
      </c>
      <c r="B21771">
        <v>1.049782E-3</v>
      </c>
      <c r="C21771">
        <v>2.1214008000000001E-3</v>
      </c>
      <c r="D21771">
        <v>1.8744643000000001E-3</v>
      </c>
      <c r="E21771">
        <v>2.3003935000000001E-3</v>
      </c>
      <c r="F21771">
        <v>363.51406666437703</v>
      </c>
      <c r="G21771">
        <v>5.4181765999999999E-2</v>
      </c>
      <c r="H21771">
        <v>1.7147314E-2</v>
      </c>
    </row>
    <row r="21772" spans="1:8" x14ac:dyDescent="0.25">
      <c r="A21772">
        <v>363.55808561642903</v>
      </c>
      <c r="B21772">
        <v>1.7003725999999999E-3</v>
      </c>
      <c r="C21772">
        <v>2.7052723E-3</v>
      </c>
      <c r="D21772">
        <v>3.7410255E-3</v>
      </c>
      <c r="E21772">
        <v>1.9217081999999999E-3</v>
      </c>
      <c r="F21772">
        <v>363.53073422908699</v>
      </c>
      <c r="G21772">
        <v>5.3443353999999998E-2</v>
      </c>
      <c r="H21772">
        <v>2.5488996999999999E-2</v>
      </c>
    </row>
    <row r="21773" spans="1:8" x14ac:dyDescent="0.25">
      <c r="A21773">
        <v>363.57475318908598</v>
      </c>
      <c r="B21773">
        <v>7.8853676000000001E-3</v>
      </c>
      <c r="C21773">
        <v>2.6138394999999999E-3</v>
      </c>
      <c r="D21773">
        <v>3.1251500000000002E-3</v>
      </c>
      <c r="E21773">
        <v>1.6115739999999999E-3</v>
      </c>
      <c r="F21773">
        <v>363.54740180174502</v>
      </c>
      <c r="G21773">
        <v>5.3771227999999997E-2</v>
      </c>
      <c r="H21773">
        <v>1.9871199999999999E-2</v>
      </c>
    </row>
    <row r="21774" spans="1:8" x14ac:dyDescent="0.25">
      <c r="A21774">
        <v>363.59142076174402</v>
      </c>
      <c r="B21774">
        <v>0</v>
      </c>
      <c r="C21774">
        <v>3.4173951000000002E-3</v>
      </c>
      <c r="D21774">
        <v>2.3700997999999999E-3</v>
      </c>
      <c r="E21774">
        <v>1.3157628999999999E-3</v>
      </c>
      <c r="F21774">
        <v>363.56406937440198</v>
      </c>
      <c r="G21774">
        <v>5.6056137999999998E-2</v>
      </c>
      <c r="H21774">
        <v>2.1209899000000001E-2</v>
      </c>
    </row>
    <row r="21775" spans="1:8" x14ac:dyDescent="0.25">
      <c r="A21775">
        <v>363.60808832645398</v>
      </c>
      <c r="B21775">
        <v>0</v>
      </c>
      <c r="C21775">
        <v>2.9981041000000002E-3</v>
      </c>
      <c r="D21775">
        <v>1.0164209E-3</v>
      </c>
      <c r="E21775">
        <v>9.7623397999999995E-4</v>
      </c>
      <c r="F21775">
        <v>363.580736939112</v>
      </c>
      <c r="G21775">
        <v>5.2232984000000003E-2</v>
      </c>
      <c r="H21775">
        <v>1.6098089999999999E-2</v>
      </c>
    </row>
    <row r="21776" spans="1:8" x14ac:dyDescent="0.25">
      <c r="A21776">
        <v>363.62475589911099</v>
      </c>
      <c r="B21776">
        <v>0</v>
      </c>
      <c r="C21776">
        <v>3.0746778999999999E-3</v>
      </c>
      <c r="D21776">
        <v>2.4989180000000001E-3</v>
      </c>
      <c r="E21776">
        <v>4.0051242000000001E-4</v>
      </c>
      <c r="F21776">
        <v>363.59740451176901</v>
      </c>
      <c r="G21776">
        <v>5.4763842E-2</v>
      </c>
      <c r="H21776">
        <v>2.0321823999999999E-2</v>
      </c>
    </row>
    <row r="21777" spans="1:8" x14ac:dyDescent="0.25">
      <c r="A21777">
        <v>363.64142347176801</v>
      </c>
      <c r="B21777">
        <v>0</v>
      </c>
      <c r="C21777">
        <v>1.9349758999999999E-3</v>
      </c>
      <c r="D21777">
        <v>2.5117637E-3</v>
      </c>
      <c r="E21777">
        <v>1.5068983000000001E-3</v>
      </c>
      <c r="F21777">
        <v>363.61407208442603</v>
      </c>
      <c r="G21777">
        <v>5.9640367E-2</v>
      </c>
      <c r="H21777">
        <v>1.7007412E-2</v>
      </c>
    </row>
    <row r="21778" spans="1:8" x14ac:dyDescent="0.25">
      <c r="A21778">
        <v>363.65809103647803</v>
      </c>
      <c r="B21778">
        <v>5.3701545E-3</v>
      </c>
      <c r="C21778">
        <v>4.3788901999999999E-3</v>
      </c>
      <c r="D21778">
        <v>2.4902632E-3</v>
      </c>
      <c r="E21778">
        <v>7.8826217000000005E-4</v>
      </c>
      <c r="F21778">
        <v>363.63073964913599</v>
      </c>
      <c r="G21778">
        <v>5.1290440999999999E-2</v>
      </c>
      <c r="H21778">
        <v>2.1020751000000001E-2</v>
      </c>
    </row>
    <row r="21779" spans="1:8" x14ac:dyDescent="0.25">
      <c r="A21779">
        <v>363.67475860913498</v>
      </c>
      <c r="B21779">
        <v>1.6150114999999999E-3</v>
      </c>
      <c r="C21779">
        <v>3.7699766000000002E-3</v>
      </c>
      <c r="D21779">
        <v>2.8151572000000001E-3</v>
      </c>
      <c r="E21779">
        <v>8.5119472000000005E-4</v>
      </c>
      <c r="F21779">
        <v>363.64740722179403</v>
      </c>
      <c r="G21779">
        <v>4.7195066000000001E-2</v>
      </c>
      <c r="H21779">
        <v>2.2575719000000001E-2</v>
      </c>
    </row>
    <row r="21780" spans="1:8" x14ac:dyDescent="0.25">
      <c r="A21780">
        <v>363.69142618179302</v>
      </c>
      <c r="B21780">
        <v>6.7329890999999996E-3</v>
      </c>
      <c r="C21780">
        <v>2.8560790000000001E-3</v>
      </c>
      <c r="D21780">
        <v>3.4364585E-3</v>
      </c>
      <c r="E21780">
        <v>1.2742878999999999E-3</v>
      </c>
      <c r="F21780">
        <v>363.66407479445098</v>
      </c>
      <c r="G21780">
        <v>5.2048847000000002E-2</v>
      </c>
      <c r="H21780">
        <v>1.9982368E-2</v>
      </c>
    </row>
    <row r="21781" spans="1:8" x14ac:dyDescent="0.25">
      <c r="A21781">
        <v>363.70809374650298</v>
      </c>
      <c r="B21781">
        <v>1.2344946E-3</v>
      </c>
      <c r="C21781">
        <v>4.2359455999999998E-3</v>
      </c>
      <c r="D21781">
        <v>2.5076514999999998E-3</v>
      </c>
      <c r="E21781">
        <v>2.0293894000000001E-4</v>
      </c>
      <c r="F21781">
        <v>363.680742359161</v>
      </c>
      <c r="G21781">
        <v>5.3691111999999999E-2</v>
      </c>
      <c r="H21781">
        <v>1.6475745999999999E-2</v>
      </c>
    </row>
    <row r="21782" spans="1:8" x14ac:dyDescent="0.25">
      <c r="A21782">
        <v>363.72476131916</v>
      </c>
      <c r="B21782">
        <v>5.2281836999999998E-3</v>
      </c>
      <c r="C21782">
        <v>2.9491484000000001E-3</v>
      </c>
      <c r="D21782">
        <v>2.5222720999999999E-3</v>
      </c>
      <c r="E21782">
        <v>0</v>
      </c>
      <c r="F21782">
        <v>363.69740993181802</v>
      </c>
      <c r="G21782">
        <v>5.3611922999999999E-2</v>
      </c>
      <c r="H21782">
        <v>2.0087494000000001E-2</v>
      </c>
    </row>
    <row r="21783" spans="1:8" x14ac:dyDescent="0.25">
      <c r="A21783">
        <v>363.74142889181701</v>
      </c>
      <c r="B21783">
        <v>7.8151682E-3</v>
      </c>
      <c r="C21783">
        <v>3.1720006000000001E-3</v>
      </c>
      <c r="D21783">
        <v>2.6570035E-3</v>
      </c>
      <c r="E21783">
        <v>0</v>
      </c>
      <c r="F21783">
        <v>363.71407750447497</v>
      </c>
      <c r="G21783">
        <v>4.7442458999999999E-2</v>
      </c>
      <c r="H21783">
        <v>1.6607244E-2</v>
      </c>
    </row>
    <row r="21784" spans="1:8" x14ac:dyDescent="0.25">
      <c r="A21784">
        <v>363.75809646447499</v>
      </c>
      <c r="B21784">
        <v>2.4355617E-3</v>
      </c>
      <c r="C21784">
        <v>4.1514480999999999E-3</v>
      </c>
      <c r="D21784">
        <v>2.5261769000000001E-3</v>
      </c>
      <c r="E21784">
        <v>0</v>
      </c>
      <c r="F21784">
        <v>363.73074507713301</v>
      </c>
      <c r="G21784">
        <v>5.7351287000000001E-2</v>
      </c>
      <c r="H21784">
        <v>1.6544896999999999E-2</v>
      </c>
    </row>
    <row r="21785" spans="1:8" x14ac:dyDescent="0.25">
      <c r="A21785">
        <v>363.77476402918501</v>
      </c>
      <c r="B21785">
        <v>1.2647504E-3</v>
      </c>
      <c r="C21785">
        <v>4.5927473999999996E-3</v>
      </c>
      <c r="D21785">
        <v>1.8936426000000001E-3</v>
      </c>
      <c r="E21785" s="111">
        <v>7.3017989000000001E-5</v>
      </c>
      <c r="F21785">
        <v>363.74741264184303</v>
      </c>
      <c r="G21785">
        <v>5.1661595999999997E-2</v>
      </c>
      <c r="H21785">
        <v>2.0955021000000001E-2</v>
      </c>
    </row>
    <row r="21786" spans="1:8" x14ac:dyDescent="0.25">
      <c r="A21786">
        <v>363.79143160184202</v>
      </c>
      <c r="B21786">
        <v>1.8020722000000001E-4</v>
      </c>
      <c r="C21786">
        <v>2.9627306E-3</v>
      </c>
      <c r="D21786">
        <v>3.3844665000000002E-3</v>
      </c>
      <c r="E21786">
        <v>2.5599200999999999E-3</v>
      </c>
      <c r="F21786">
        <v>363.76408021449998</v>
      </c>
      <c r="G21786">
        <v>5.2208450000000003E-2</v>
      </c>
      <c r="H21786">
        <v>1.6414405999999999E-2</v>
      </c>
    </row>
    <row r="21787" spans="1:8" x14ac:dyDescent="0.25">
      <c r="A21787">
        <v>363.80809917449898</v>
      </c>
      <c r="B21787">
        <v>2.8699901999999998E-3</v>
      </c>
      <c r="C21787">
        <v>1.8982262999999999E-3</v>
      </c>
      <c r="D21787">
        <v>2.9748445000000001E-3</v>
      </c>
      <c r="E21787">
        <v>8.4649370000000005E-4</v>
      </c>
      <c r="F21787">
        <v>363.780747787157</v>
      </c>
      <c r="G21787">
        <v>5.7099704000000001E-2</v>
      </c>
      <c r="H21787">
        <v>1.7937492999999999E-2</v>
      </c>
    </row>
    <row r="21788" spans="1:8" x14ac:dyDescent="0.25">
      <c r="A21788">
        <v>363.824766739209</v>
      </c>
      <c r="B21788">
        <v>0</v>
      </c>
      <c r="C21788">
        <v>3.2161707000000002E-3</v>
      </c>
      <c r="D21788">
        <v>2.4375619999999999E-3</v>
      </c>
      <c r="E21788">
        <v>6.3217424999999997E-4</v>
      </c>
      <c r="F21788">
        <v>363.79741535186702</v>
      </c>
      <c r="G21788">
        <v>5.2481659E-2</v>
      </c>
      <c r="H21788">
        <v>2.0906431999999999E-2</v>
      </c>
    </row>
    <row r="21789" spans="1:8" x14ac:dyDescent="0.25">
      <c r="A21789">
        <v>363.84143431186601</v>
      </c>
      <c r="B21789">
        <v>3.6820730000000001E-3</v>
      </c>
      <c r="C21789">
        <v>2.5181015999999998E-3</v>
      </c>
      <c r="D21789">
        <v>2.9730710999999999E-3</v>
      </c>
      <c r="E21789">
        <v>4.0735779E-4</v>
      </c>
      <c r="F21789">
        <v>363.81408292452397</v>
      </c>
      <c r="G21789">
        <v>4.7964013999999999E-2</v>
      </c>
      <c r="H21789">
        <v>2.0954633E-2</v>
      </c>
    </row>
    <row r="21790" spans="1:8" x14ac:dyDescent="0.25">
      <c r="A21790">
        <v>363.85810188452399</v>
      </c>
      <c r="B21790">
        <v>0</v>
      </c>
      <c r="C21790">
        <v>2.7197783000000001E-3</v>
      </c>
      <c r="D21790">
        <v>3.1157029E-3</v>
      </c>
      <c r="E21790">
        <v>6.9974334000000001E-4</v>
      </c>
      <c r="F21790">
        <v>363.83075049718201</v>
      </c>
      <c r="G21790">
        <v>4.2136483000000002E-2</v>
      </c>
      <c r="H21790">
        <v>1.8215677E-2</v>
      </c>
    </row>
    <row r="21791" spans="1:8" x14ac:dyDescent="0.25">
      <c r="A21791">
        <v>363.87476944923401</v>
      </c>
      <c r="B21791">
        <v>2.7891775000000001E-3</v>
      </c>
      <c r="C21791">
        <v>3.9565861000000003E-3</v>
      </c>
      <c r="D21791">
        <v>8.1439095000000001E-4</v>
      </c>
      <c r="E21791">
        <v>0</v>
      </c>
      <c r="F21791">
        <v>363.84741806189197</v>
      </c>
      <c r="G21791">
        <v>4.4885508999999997E-2</v>
      </c>
      <c r="H21791">
        <v>2.005063E-2</v>
      </c>
    </row>
    <row r="21792" spans="1:8" x14ac:dyDescent="0.25">
      <c r="A21792">
        <v>363.89143702189102</v>
      </c>
      <c r="B21792">
        <v>5.3650388000000002E-3</v>
      </c>
      <c r="C21792">
        <v>2.8081861999999999E-3</v>
      </c>
      <c r="D21792">
        <v>3.1363836000000002E-3</v>
      </c>
      <c r="E21792">
        <v>0</v>
      </c>
      <c r="F21792">
        <v>363.86408563454899</v>
      </c>
      <c r="G21792">
        <v>4.3352361999999998E-2</v>
      </c>
      <c r="H21792">
        <v>1.9129311999999999E-2</v>
      </c>
    </row>
    <row r="21793" spans="1:8" x14ac:dyDescent="0.25">
      <c r="A21793">
        <v>363.90810459454798</v>
      </c>
      <c r="B21793">
        <v>3.5075722000000001E-3</v>
      </c>
      <c r="C21793">
        <v>1.9241826E-3</v>
      </c>
      <c r="D21793">
        <v>1.8228723E-3</v>
      </c>
      <c r="E21793">
        <v>0</v>
      </c>
      <c r="F21793">
        <v>363.880753207206</v>
      </c>
      <c r="G21793">
        <v>4.2275912999999998E-2</v>
      </c>
      <c r="H21793">
        <v>1.6574063999999999E-2</v>
      </c>
    </row>
    <row r="21794" spans="1:8" x14ac:dyDescent="0.25">
      <c r="A21794">
        <v>363.924772159258</v>
      </c>
      <c r="B21794">
        <v>0</v>
      </c>
      <c r="C21794">
        <v>3.2040004E-3</v>
      </c>
      <c r="D21794">
        <v>2.5168628999999998E-3</v>
      </c>
      <c r="E21794">
        <v>7.9246359999999997E-4</v>
      </c>
      <c r="F21794">
        <v>363.89742077191602</v>
      </c>
      <c r="G21794">
        <v>5.0978269E-2</v>
      </c>
      <c r="H21794">
        <v>2.1609722000000001E-2</v>
      </c>
    </row>
    <row r="21795" spans="1:8" x14ac:dyDescent="0.25">
      <c r="A21795">
        <v>363.94143973191501</v>
      </c>
      <c r="B21795">
        <v>5.0924211000000002E-3</v>
      </c>
      <c r="C21795">
        <v>4.1569774000000002E-3</v>
      </c>
      <c r="D21795">
        <v>1.8846183999999999E-3</v>
      </c>
      <c r="E21795">
        <v>8.1132358000000004E-4</v>
      </c>
      <c r="F21795">
        <v>363.914088344574</v>
      </c>
      <c r="G21795">
        <v>4.8815440000000002E-2</v>
      </c>
      <c r="H21795">
        <v>2.0628106E-2</v>
      </c>
    </row>
    <row r="21796" spans="1:8" x14ac:dyDescent="0.25">
      <c r="A21796">
        <v>363.95810730457299</v>
      </c>
      <c r="B21796">
        <v>0</v>
      </c>
      <c r="C21796">
        <v>4.6658181E-3</v>
      </c>
      <c r="D21796">
        <v>2.2398693999999999E-3</v>
      </c>
      <c r="E21796" s="111">
        <v>3.9421619000000001E-5</v>
      </c>
      <c r="F21796">
        <v>363.93075591723101</v>
      </c>
      <c r="G21796">
        <v>5.0430234999999997E-2</v>
      </c>
      <c r="H21796">
        <v>1.784548E-2</v>
      </c>
    </row>
    <row r="21797" spans="1:8" x14ac:dyDescent="0.25">
      <c r="A21797">
        <v>363.97477486928301</v>
      </c>
      <c r="B21797">
        <v>7.6974032000000001E-4</v>
      </c>
      <c r="C21797">
        <v>2.7034334E-3</v>
      </c>
      <c r="D21797">
        <v>1.3814560000000001E-3</v>
      </c>
      <c r="E21797">
        <v>1.7303730999999999E-3</v>
      </c>
      <c r="F21797">
        <v>363.94742348194097</v>
      </c>
      <c r="G21797">
        <v>5.4239626999999999E-2</v>
      </c>
      <c r="H21797">
        <v>2.2460977E-2</v>
      </c>
    </row>
    <row r="21798" spans="1:8" x14ac:dyDescent="0.25">
      <c r="A21798">
        <v>363.99144244194002</v>
      </c>
      <c r="B21798">
        <v>8.1576162000000004E-4</v>
      </c>
      <c r="C21798">
        <v>2.9286529999999998E-3</v>
      </c>
      <c r="D21798">
        <v>2.8620611E-3</v>
      </c>
      <c r="E21798">
        <v>1.2506627000000001E-3</v>
      </c>
      <c r="F21798">
        <v>363.96409105459799</v>
      </c>
      <c r="G21798">
        <v>4.5856871E-2</v>
      </c>
      <c r="H21798">
        <v>1.9421239999999999E-2</v>
      </c>
    </row>
    <row r="21799" spans="1:8" x14ac:dyDescent="0.25">
      <c r="A21799">
        <v>364.00811001459698</v>
      </c>
      <c r="B21799">
        <v>1.6824943E-3</v>
      </c>
      <c r="C21799">
        <v>3.8667928999999998E-3</v>
      </c>
      <c r="D21799">
        <v>3.2421543999999998E-3</v>
      </c>
      <c r="E21799">
        <v>1.2909735999999999E-3</v>
      </c>
      <c r="F21799">
        <v>363.980758627255</v>
      </c>
      <c r="G21799">
        <v>4.5009471000000002E-2</v>
      </c>
      <c r="H21799">
        <v>1.9331497999999999E-2</v>
      </c>
    </row>
    <row r="21800" spans="1:8" x14ac:dyDescent="0.25">
      <c r="A21800">
        <v>364.024777579307</v>
      </c>
      <c r="B21800">
        <v>9.5875617000000003E-3</v>
      </c>
      <c r="C21800">
        <v>2.4745552999999999E-3</v>
      </c>
      <c r="D21800">
        <v>1.4870332999999999E-3</v>
      </c>
      <c r="E21800">
        <v>1.4790338000000001E-3</v>
      </c>
      <c r="F21800">
        <v>363.99742619196502</v>
      </c>
      <c r="G21800">
        <v>5.0943188E-2</v>
      </c>
      <c r="H21800">
        <v>1.7496144000000002E-2</v>
      </c>
    </row>
    <row r="21801" spans="1:8" x14ac:dyDescent="0.25">
      <c r="A21801">
        <v>364.04144515196401</v>
      </c>
      <c r="B21801">
        <v>2.0013104999999998E-3</v>
      </c>
      <c r="C21801">
        <v>2.5020038999999999E-3</v>
      </c>
      <c r="D21801">
        <v>3.0494890999999999E-3</v>
      </c>
      <c r="E21801">
        <v>1.1974681E-3</v>
      </c>
      <c r="F21801">
        <v>364.014093764623</v>
      </c>
      <c r="G21801">
        <v>4.3509468000000003E-2</v>
      </c>
      <c r="H21801">
        <v>2.3252616E-2</v>
      </c>
    </row>
    <row r="21802" spans="1:8" x14ac:dyDescent="0.25">
      <c r="A21802">
        <v>364.05811272462199</v>
      </c>
      <c r="B21802">
        <v>1.0858064000000001E-3</v>
      </c>
      <c r="C21802">
        <v>2.7084182999999999E-3</v>
      </c>
      <c r="D21802">
        <v>2.3516014000000002E-3</v>
      </c>
      <c r="E21802">
        <v>1.1165063999999999E-4</v>
      </c>
      <c r="F21802">
        <v>364.03076133728001</v>
      </c>
      <c r="G21802">
        <v>4.6406966000000001E-2</v>
      </c>
      <c r="H21802">
        <v>1.9082252000000001E-2</v>
      </c>
    </row>
    <row r="21803" spans="1:8" x14ac:dyDescent="0.25">
      <c r="A21803">
        <v>364.07478028933201</v>
      </c>
      <c r="B21803">
        <v>2.8887362999999999E-3</v>
      </c>
      <c r="C21803">
        <v>3.3677506999999999E-3</v>
      </c>
      <c r="D21803">
        <v>1.9877236E-3</v>
      </c>
      <c r="E21803">
        <v>2.4620077999999998E-3</v>
      </c>
      <c r="F21803">
        <v>364.04742890198997</v>
      </c>
      <c r="G21803">
        <v>5.9562769000000002E-2</v>
      </c>
      <c r="H21803">
        <v>2.0260144000000001E-2</v>
      </c>
    </row>
    <row r="21804" spans="1:8" x14ac:dyDescent="0.25">
      <c r="A21804">
        <v>364.09144786198902</v>
      </c>
      <c r="B21804">
        <v>5.2529317E-4</v>
      </c>
      <c r="C21804">
        <v>2.6255215000000002E-3</v>
      </c>
      <c r="D21804">
        <v>2.2451286000000001E-3</v>
      </c>
      <c r="E21804">
        <v>3.3226503999999999E-4</v>
      </c>
      <c r="F21804">
        <v>364.06409647464699</v>
      </c>
      <c r="G21804">
        <v>4.7309268000000002E-2</v>
      </c>
      <c r="H21804">
        <v>1.7206958000000001E-2</v>
      </c>
    </row>
    <row r="21805" spans="1:8" x14ac:dyDescent="0.25">
      <c r="A21805">
        <v>364.10811543464598</v>
      </c>
      <c r="B21805">
        <v>0</v>
      </c>
      <c r="C21805">
        <v>3.6088559000000001E-3</v>
      </c>
      <c r="D21805">
        <v>3.0836474999999999E-3</v>
      </c>
      <c r="E21805">
        <v>0</v>
      </c>
      <c r="F21805">
        <v>364.080764047304</v>
      </c>
      <c r="G21805">
        <v>5.0202191E-2</v>
      </c>
      <c r="H21805">
        <v>2.0061019999999999E-2</v>
      </c>
    </row>
    <row r="21806" spans="1:8" x14ac:dyDescent="0.25">
      <c r="A21806">
        <v>364.12478300730299</v>
      </c>
      <c r="B21806">
        <v>1.1974456999999999E-3</v>
      </c>
      <c r="C21806">
        <v>3.5516864000000002E-3</v>
      </c>
      <c r="D21806">
        <v>2.6845997E-3</v>
      </c>
      <c r="E21806">
        <v>1.2513572999999999E-3</v>
      </c>
      <c r="F21806">
        <v>364.09743161996198</v>
      </c>
      <c r="G21806">
        <v>4.5202265999999998E-2</v>
      </c>
      <c r="H21806">
        <v>2.1801450999999999E-2</v>
      </c>
    </row>
    <row r="21807" spans="1:8" x14ac:dyDescent="0.25">
      <c r="A21807">
        <v>364.14145057201301</v>
      </c>
      <c r="B21807">
        <v>6.2201433999999999E-4</v>
      </c>
      <c r="C21807">
        <v>3.4490255999999999E-3</v>
      </c>
      <c r="D21807">
        <v>1.3064436E-3</v>
      </c>
      <c r="E21807">
        <v>0</v>
      </c>
      <c r="F21807">
        <v>364.114099184672</v>
      </c>
      <c r="G21807">
        <v>5.7636886999999998E-2</v>
      </c>
      <c r="H21807">
        <v>1.4551583E-2</v>
      </c>
    </row>
    <row r="21808" spans="1:8" x14ac:dyDescent="0.25">
      <c r="A21808">
        <v>364.15811814467099</v>
      </c>
      <c r="B21808">
        <v>3.7983190000000001E-3</v>
      </c>
      <c r="C21808">
        <v>4.4533387000000001E-3</v>
      </c>
      <c r="D21808">
        <v>4.9420315999999997E-3</v>
      </c>
      <c r="E21808">
        <v>0</v>
      </c>
      <c r="F21808">
        <v>364.13076675732901</v>
      </c>
      <c r="G21808">
        <v>5.5608935999999998E-2</v>
      </c>
      <c r="H21808">
        <v>2.0644816E-2</v>
      </c>
    </row>
    <row r="21809" spans="1:8" x14ac:dyDescent="0.25">
      <c r="A21809">
        <v>364.17478571732801</v>
      </c>
      <c r="B21809">
        <v>4.0587814999999998E-3</v>
      </c>
      <c r="C21809">
        <v>2.6771636E-3</v>
      </c>
      <c r="D21809">
        <v>4.1489819999999998E-3</v>
      </c>
      <c r="E21809">
        <v>0</v>
      </c>
      <c r="F21809">
        <v>364.14743432998603</v>
      </c>
      <c r="G21809">
        <v>4.2041209000000003E-2</v>
      </c>
      <c r="H21809">
        <v>2.1091267E-2</v>
      </c>
    </row>
    <row r="21810" spans="1:8" x14ac:dyDescent="0.25">
      <c r="A21810">
        <v>364.19145328203803</v>
      </c>
      <c r="B21810">
        <v>4.1601648999999999E-3</v>
      </c>
      <c r="C21810">
        <v>2.8920820999999998E-3</v>
      </c>
      <c r="D21810">
        <v>1.1090657E-3</v>
      </c>
      <c r="E21810">
        <v>4.639407E-4</v>
      </c>
      <c r="F21810">
        <v>364.16410189469599</v>
      </c>
      <c r="G21810">
        <v>5.3887941000000002E-2</v>
      </c>
      <c r="H21810">
        <v>1.9318603E-2</v>
      </c>
    </row>
    <row r="21811" spans="1:8" x14ac:dyDescent="0.25">
      <c r="A21811">
        <v>364.20812085469498</v>
      </c>
      <c r="B21811">
        <v>3.9440085999999999E-3</v>
      </c>
      <c r="C21811">
        <v>6.5005636000000002E-3</v>
      </c>
      <c r="D21811">
        <v>2.4739980999999999E-3</v>
      </c>
      <c r="E21811">
        <v>1.1757956000000001E-3</v>
      </c>
      <c r="F21811">
        <v>364.180769467353</v>
      </c>
      <c r="G21811">
        <v>5.1524925999999999E-2</v>
      </c>
      <c r="H21811">
        <v>2.2355914000000001E-2</v>
      </c>
    </row>
    <row r="21812" spans="1:8" x14ac:dyDescent="0.25">
      <c r="A21812">
        <v>364.224788427352</v>
      </c>
      <c r="B21812">
        <v>4.2318067999999997E-3</v>
      </c>
      <c r="C21812">
        <v>2.8228862000000002E-3</v>
      </c>
      <c r="D21812">
        <v>3.3704749999999999E-3</v>
      </c>
      <c r="E21812">
        <v>0</v>
      </c>
      <c r="F21812">
        <v>364.19743704001098</v>
      </c>
      <c r="G21812">
        <v>5.1490474000000001E-2</v>
      </c>
      <c r="H21812">
        <v>2.0378044000000001E-2</v>
      </c>
    </row>
    <row r="21813" spans="1:8" x14ac:dyDescent="0.25">
      <c r="A21813">
        <v>364.24145599206201</v>
      </c>
      <c r="B21813">
        <v>0</v>
      </c>
      <c r="C21813">
        <v>4.3321647999999997E-3</v>
      </c>
      <c r="D21813">
        <v>1.8735780999999999E-3</v>
      </c>
      <c r="E21813">
        <v>7.3963974000000002E-4</v>
      </c>
      <c r="F21813">
        <v>364.214104604721</v>
      </c>
      <c r="G21813">
        <v>5.7419505000000003E-2</v>
      </c>
      <c r="H21813">
        <v>2.1171612999999999E-2</v>
      </c>
    </row>
    <row r="21814" spans="1:8" x14ac:dyDescent="0.25">
      <c r="A21814">
        <v>364.25812356471999</v>
      </c>
      <c r="B21814">
        <v>3.5756774000000001E-4</v>
      </c>
      <c r="C21814">
        <v>3.6846512999999998E-3</v>
      </c>
      <c r="D21814">
        <v>2.5857438E-3</v>
      </c>
      <c r="E21814">
        <v>9.7827462000000002E-4</v>
      </c>
      <c r="F21814">
        <v>364.23077217737801</v>
      </c>
      <c r="G21814">
        <v>5.4076839000000002E-2</v>
      </c>
      <c r="H21814">
        <v>1.48246E-2</v>
      </c>
    </row>
    <row r="21815" spans="1:8" x14ac:dyDescent="0.25">
      <c r="A21815">
        <v>364.27479113737701</v>
      </c>
      <c r="B21815">
        <v>2.8881973E-3</v>
      </c>
      <c r="C21815">
        <v>2.3966438999999998E-3</v>
      </c>
      <c r="D21815">
        <v>1.0615143E-3</v>
      </c>
      <c r="E21815" s="111">
        <v>6.4318352000000006E-5</v>
      </c>
      <c r="F21815">
        <v>364.24743975003503</v>
      </c>
      <c r="G21815">
        <v>4.6058386999999999E-2</v>
      </c>
      <c r="H21815">
        <v>2.0018161999999999E-2</v>
      </c>
    </row>
    <row r="21816" spans="1:8" x14ac:dyDescent="0.25">
      <c r="A21816">
        <v>364.29145870208703</v>
      </c>
      <c r="B21816">
        <v>0</v>
      </c>
      <c r="C21816">
        <v>3.9106402999999996E-3</v>
      </c>
      <c r="D21816">
        <v>1.5983046E-3</v>
      </c>
      <c r="E21816">
        <v>1.8101692E-3</v>
      </c>
      <c r="F21816">
        <v>364.26410731474499</v>
      </c>
      <c r="G21816">
        <v>4.9772683999999998E-2</v>
      </c>
      <c r="H21816">
        <v>1.8426303000000002E-2</v>
      </c>
    </row>
    <row r="21817" spans="1:8" x14ac:dyDescent="0.25">
      <c r="A21817">
        <v>364.30812627474398</v>
      </c>
      <c r="B21817" s="111">
        <v>5.2908755999999997E-5</v>
      </c>
      <c r="C21817">
        <v>2.0981720000000001E-3</v>
      </c>
      <c r="D21817">
        <v>1.746711E-3</v>
      </c>
      <c r="E21817">
        <v>0</v>
      </c>
      <c r="F21817">
        <v>364.280774887402</v>
      </c>
      <c r="G21817">
        <v>5.5482019E-2</v>
      </c>
      <c r="H21817">
        <v>2.4663772E-2</v>
      </c>
    </row>
    <row r="21818" spans="1:8" x14ac:dyDescent="0.25">
      <c r="A21818">
        <v>364.32479384740202</v>
      </c>
      <c r="B21818">
        <v>0</v>
      </c>
      <c r="C21818">
        <v>3.4028830000000002E-3</v>
      </c>
      <c r="D21818">
        <v>3.1826865999999999E-3</v>
      </c>
      <c r="E21818">
        <v>7.7919423000000004E-4</v>
      </c>
      <c r="F21818">
        <v>364.29744246005998</v>
      </c>
      <c r="G21818">
        <v>4.6134873999999999E-2</v>
      </c>
      <c r="H21818">
        <v>2.1278134000000001E-2</v>
      </c>
    </row>
    <row r="21819" spans="1:8" x14ac:dyDescent="0.25">
      <c r="A21819">
        <v>364.34146141211102</v>
      </c>
      <c r="B21819">
        <v>4.3655769000000002E-3</v>
      </c>
      <c r="C21819">
        <v>3.7708844000000001E-3</v>
      </c>
      <c r="D21819">
        <v>3.2498891999999998E-3</v>
      </c>
      <c r="E21819">
        <v>3.8858490999999997E-4</v>
      </c>
      <c r="F21819">
        <v>364.31411002477</v>
      </c>
      <c r="G21819">
        <v>5.1838662000000001E-2</v>
      </c>
      <c r="H21819">
        <v>1.7611634000000001E-2</v>
      </c>
    </row>
    <row r="21820" spans="1:8" x14ac:dyDescent="0.25">
      <c r="A21820">
        <v>364.358128984769</v>
      </c>
      <c r="B21820">
        <v>0</v>
      </c>
      <c r="C21820">
        <v>3.0762599999999999E-3</v>
      </c>
      <c r="D21820">
        <v>3.4344880999999999E-3</v>
      </c>
      <c r="E21820">
        <v>0</v>
      </c>
      <c r="F21820">
        <v>364.33077759742702</v>
      </c>
      <c r="G21820">
        <v>4.5010271999999997E-2</v>
      </c>
      <c r="H21820">
        <v>1.9548684E-2</v>
      </c>
    </row>
    <row r="21821" spans="1:8" x14ac:dyDescent="0.25">
      <c r="A21821">
        <v>364.37479655742601</v>
      </c>
      <c r="B21821">
        <v>3.8878277000000002E-3</v>
      </c>
      <c r="C21821">
        <v>1.8868418000000001E-3</v>
      </c>
      <c r="D21821">
        <v>1.515867E-3</v>
      </c>
      <c r="E21821">
        <v>8.3308906000000005E-4</v>
      </c>
      <c r="F21821">
        <v>364.34744517008397</v>
      </c>
      <c r="G21821">
        <v>6.3719711999999998E-2</v>
      </c>
      <c r="H21821">
        <v>1.5795073999999999E-2</v>
      </c>
    </row>
    <row r="21822" spans="1:8" x14ac:dyDescent="0.25">
      <c r="A21822">
        <v>364.39146412213597</v>
      </c>
      <c r="B21822">
        <v>8.3647994000000004E-4</v>
      </c>
      <c r="C21822">
        <v>3.6544682999999998E-3</v>
      </c>
      <c r="D21822">
        <v>4.3779993000000001E-3</v>
      </c>
      <c r="E21822">
        <v>5.0340523000000001E-4</v>
      </c>
      <c r="F21822">
        <v>364.36411273479399</v>
      </c>
      <c r="G21822">
        <v>5.3240899000000001E-2</v>
      </c>
      <c r="H21822">
        <v>1.9172765000000001E-2</v>
      </c>
    </row>
    <row r="21823" spans="1:8" x14ac:dyDescent="0.25">
      <c r="A21823">
        <v>364.40813169479298</v>
      </c>
      <c r="B21823">
        <v>0</v>
      </c>
      <c r="C21823">
        <v>1.5408005999999999E-3</v>
      </c>
      <c r="D21823">
        <v>3.2995059000000002E-3</v>
      </c>
      <c r="E21823">
        <v>1.0792458E-3</v>
      </c>
      <c r="F21823">
        <v>364.380780307451</v>
      </c>
      <c r="G21823">
        <v>5.8134793999999997E-2</v>
      </c>
      <c r="H21823">
        <v>1.7180569E-2</v>
      </c>
    </row>
    <row r="21824" spans="1:8" x14ac:dyDescent="0.25">
      <c r="A21824">
        <v>364.42479926745102</v>
      </c>
      <c r="B21824">
        <v>0</v>
      </c>
      <c r="C21824">
        <v>5.1071331999999999E-3</v>
      </c>
      <c r="D21824">
        <v>1.7310114000000001E-3</v>
      </c>
      <c r="E21824">
        <v>6.3373783000000004E-4</v>
      </c>
      <c r="F21824">
        <v>364.39744788010898</v>
      </c>
      <c r="G21824">
        <v>5.2995465999999998E-2</v>
      </c>
      <c r="H21824">
        <v>2.2234159999999999E-2</v>
      </c>
    </row>
    <row r="21825" spans="1:8" x14ac:dyDescent="0.25">
      <c r="A21825">
        <v>364.44146683216002</v>
      </c>
      <c r="B21825">
        <v>0</v>
      </c>
      <c r="C21825">
        <v>3.2548796999999998E-3</v>
      </c>
      <c r="D21825">
        <v>1.8782412E-3</v>
      </c>
      <c r="E21825">
        <v>8.2454271999999999E-4</v>
      </c>
      <c r="F21825">
        <v>364.414115444819</v>
      </c>
      <c r="G21825">
        <v>6.0135226999999999E-2</v>
      </c>
      <c r="H21825">
        <v>1.6921499999999999E-2</v>
      </c>
    </row>
    <row r="21826" spans="1:8" x14ac:dyDescent="0.25">
      <c r="A21826">
        <v>364.458134404818</v>
      </c>
      <c r="B21826">
        <v>4.6622607999999998E-4</v>
      </c>
      <c r="C21826">
        <v>2.6772926000000002E-3</v>
      </c>
      <c r="D21826">
        <v>3.6266057E-3</v>
      </c>
      <c r="E21826">
        <v>1.8300476E-3</v>
      </c>
      <c r="F21826">
        <v>364.43078301747602</v>
      </c>
      <c r="G21826">
        <v>5.0493429999999999E-2</v>
      </c>
      <c r="H21826">
        <v>2.1969602000000001E-2</v>
      </c>
    </row>
    <row r="21827" spans="1:8" x14ac:dyDescent="0.25">
      <c r="A21827">
        <v>364.47480197747501</v>
      </c>
      <c r="B21827">
        <v>2.3186062E-3</v>
      </c>
      <c r="C21827">
        <v>2.0102011000000001E-3</v>
      </c>
      <c r="D21827">
        <v>4.1552660999999999E-3</v>
      </c>
      <c r="E21827">
        <v>1.0733429E-3</v>
      </c>
      <c r="F21827">
        <v>364.44745059013297</v>
      </c>
      <c r="G21827">
        <v>5.6291826000000003E-2</v>
      </c>
      <c r="H21827">
        <v>2.0421064999999999E-2</v>
      </c>
    </row>
    <row r="21828" spans="1:8" x14ac:dyDescent="0.25">
      <c r="A21828">
        <v>364.49146955013202</v>
      </c>
      <c r="B21828">
        <v>0</v>
      </c>
      <c r="C21828">
        <v>2.2504529999999999E-3</v>
      </c>
      <c r="D21828">
        <v>3.0472742000000001E-3</v>
      </c>
      <c r="E21828">
        <v>1.1838670999999999E-3</v>
      </c>
      <c r="F21828">
        <v>364.46411816279101</v>
      </c>
      <c r="G21828">
        <v>5.3888533000000002E-2</v>
      </c>
      <c r="H21828">
        <v>1.8290621999999999E-2</v>
      </c>
    </row>
    <row r="21829" spans="1:8" x14ac:dyDescent="0.25">
      <c r="A21829">
        <v>364.50813711484199</v>
      </c>
      <c r="B21829">
        <v>0</v>
      </c>
      <c r="C21829">
        <v>5.3145279999999998E-3</v>
      </c>
      <c r="D21829">
        <v>1.6094719E-3</v>
      </c>
      <c r="E21829">
        <v>3.1025011999999999E-4</v>
      </c>
      <c r="F21829">
        <v>364.48078572750001</v>
      </c>
      <c r="G21829">
        <v>5.2297477000000002E-2</v>
      </c>
      <c r="H21829">
        <v>2.0121436999999999E-2</v>
      </c>
    </row>
    <row r="21830" spans="1:8" x14ac:dyDescent="0.25">
      <c r="A21830">
        <v>364.52480468750002</v>
      </c>
      <c r="B21830">
        <v>1.7982848000000001E-3</v>
      </c>
      <c r="C21830">
        <v>3.8050071E-3</v>
      </c>
      <c r="D21830">
        <v>2.9402883000000002E-3</v>
      </c>
      <c r="E21830">
        <v>0</v>
      </c>
      <c r="F21830">
        <v>364.49745330015799</v>
      </c>
      <c r="G21830">
        <v>4.8473988000000003E-2</v>
      </c>
      <c r="H21830">
        <v>1.7790245E-2</v>
      </c>
    </row>
    <row r="21831" spans="1:8" x14ac:dyDescent="0.25">
      <c r="A21831">
        <v>364.54147226015698</v>
      </c>
      <c r="B21831">
        <v>2.3799938999999998E-3</v>
      </c>
      <c r="C21831">
        <v>4.3357079999999997E-3</v>
      </c>
      <c r="D21831">
        <v>2.4948892999999998E-3</v>
      </c>
      <c r="E21831">
        <v>3.2969838000000001E-4</v>
      </c>
      <c r="F21831">
        <v>364.514120872815</v>
      </c>
      <c r="G21831">
        <v>4.8730983999999998E-2</v>
      </c>
      <c r="H21831">
        <v>1.7785629000000001E-2</v>
      </c>
    </row>
    <row r="21832" spans="1:8" x14ac:dyDescent="0.25">
      <c r="A21832">
        <v>364.558139824867</v>
      </c>
      <c r="B21832">
        <v>6.6493278999999999E-3</v>
      </c>
      <c r="C21832">
        <v>2.6645013000000002E-3</v>
      </c>
      <c r="D21832">
        <v>2.9493651999999999E-3</v>
      </c>
      <c r="E21832">
        <v>2.5203603000000001E-4</v>
      </c>
      <c r="F21832">
        <v>364.53078843752502</v>
      </c>
      <c r="G21832">
        <v>4.6832215000000003E-2</v>
      </c>
      <c r="H21832">
        <v>1.5031165000000001E-2</v>
      </c>
    </row>
    <row r="21833" spans="1:8" x14ac:dyDescent="0.25">
      <c r="A21833">
        <v>364.57480739752401</v>
      </c>
      <c r="B21833">
        <v>4.4360678000000004E-3</v>
      </c>
      <c r="C21833">
        <v>2.8775199000000001E-3</v>
      </c>
      <c r="D21833">
        <v>5.7305208999999997E-4</v>
      </c>
      <c r="E21833">
        <v>1.9707336E-4</v>
      </c>
      <c r="F21833">
        <v>364.54745601018197</v>
      </c>
      <c r="G21833">
        <v>4.9157038E-2</v>
      </c>
      <c r="H21833">
        <v>1.831145E-2</v>
      </c>
    </row>
    <row r="21834" spans="1:8" x14ac:dyDescent="0.25">
      <c r="A21834">
        <v>364.59147497018103</v>
      </c>
      <c r="B21834">
        <v>2.4625430999999998E-3</v>
      </c>
      <c r="C21834">
        <v>2.4922944000000001E-3</v>
      </c>
      <c r="D21834">
        <v>3.5745899999999999E-3</v>
      </c>
      <c r="E21834">
        <v>5.2040379E-4</v>
      </c>
      <c r="F21834">
        <v>364.56412358284001</v>
      </c>
      <c r="G21834">
        <v>5.8106702000000003E-2</v>
      </c>
      <c r="H21834">
        <v>1.6439002000000001E-2</v>
      </c>
    </row>
    <row r="21835" spans="1:8" x14ac:dyDescent="0.25">
      <c r="A21835">
        <v>364.60814253489099</v>
      </c>
      <c r="B21835">
        <v>3.0515001E-3</v>
      </c>
      <c r="C21835">
        <v>3.2828563999999999E-3</v>
      </c>
      <c r="D21835">
        <v>2.5866182999999998E-3</v>
      </c>
      <c r="E21835">
        <v>1.6373347000000001E-3</v>
      </c>
      <c r="F21835">
        <v>364.58079114754997</v>
      </c>
      <c r="G21835">
        <v>5.4005243000000001E-2</v>
      </c>
      <c r="H21835">
        <v>1.9955099E-2</v>
      </c>
    </row>
    <row r="21836" spans="1:8" x14ac:dyDescent="0.25">
      <c r="A21836">
        <v>364.62481010754902</v>
      </c>
      <c r="B21836">
        <v>2.4101656999999999E-3</v>
      </c>
      <c r="C21836">
        <v>3.3655572E-3</v>
      </c>
      <c r="D21836">
        <v>3.1139689999999999E-3</v>
      </c>
      <c r="E21836">
        <v>4.6572798999999998E-4</v>
      </c>
      <c r="F21836">
        <v>364.59745872020699</v>
      </c>
      <c r="G21836">
        <v>5.3522463999999999E-2</v>
      </c>
      <c r="H21836">
        <v>1.8047173999999999E-2</v>
      </c>
    </row>
    <row r="21837" spans="1:8" x14ac:dyDescent="0.25">
      <c r="A21837">
        <v>364.64147768020598</v>
      </c>
      <c r="B21837">
        <v>3.5411570999999999E-4</v>
      </c>
      <c r="C21837">
        <v>5.7422556000000001E-3</v>
      </c>
      <c r="D21837">
        <v>1.7192758E-3</v>
      </c>
      <c r="E21837">
        <v>0</v>
      </c>
      <c r="F21837">
        <v>364.614126292864</v>
      </c>
      <c r="G21837">
        <v>4.8626117000000003E-2</v>
      </c>
      <c r="H21837">
        <v>2.2832110999999999E-2</v>
      </c>
    </row>
    <row r="21838" spans="1:8" x14ac:dyDescent="0.25">
      <c r="A21838">
        <v>364.658145244916</v>
      </c>
      <c r="B21838">
        <v>5.3692404000000001E-3</v>
      </c>
      <c r="C21838">
        <v>3.0102797000000001E-3</v>
      </c>
      <c r="D21838">
        <v>3.1654178000000001E-3</v>
      </c>
      <c r="E21838" s="111">
        <v>1.3388024E-5</v>
      </c>
      <c r="F21838">
        <v>364.63079385757402</v>
      </c>
      <c r="G21838">
        <v>4.6360023E-2</v>
      </c>
      <c r="H21838">
        <v>1.9244034E-2</v>
      </c>
    </row>
    <row r="21839" spans="1:8" x14ac:dyDescent="0.25">
      <c r="A21839">
        <v>364.67481281757301</v>
      </c>
      <c r="B21839">
        <v>7.1832783999999997E-3</v>
      </c>
      <c r="C21839">
        <v>3.7461959000000002E-3</v>
      </c>
      <c r="D21839">
        <v>2.9404947999999999E-3</v>
      </c>
      <c r="E21839">
        <v>2.4213427E-4</v>
      </c>
      <c r="F21839">
        <v>364.64746143023098</v>
      </c>
      <c r="G21839">
        <v>5.0701535999999998E-2</v>
      </c>
      <c r="H21839">
        <v>2.1196443999999998E-2</v>
      </c>
    </row>
    <row r="21840" spans="1:8" x14ac:dyDescent="0.25">
      <c r="A21840">
        <v>364.69148039023003</v>
      </c>
      <c r="B21840">
        <v>1.0375344E-3</v>
      </c>
      <c r="C21840">
        <v>2.8893752000000001E-3</v>
      </c>
      <c r="D21840">
        <v>3.2854923000000002E-3</v>
      </c>
      <c r="E21840">
        <v>0</v>
      </c>
      <c r="F21840">
        <v>364.66412900288901</v>
      </c>
      <c r="G21840">
        <v>4.4920797999999998E-2</v>
      </c>
      <c r="H21840">
        <v>2.1781819000000001E-2</v>
      </c>
    </row>
    <row r="21841" spans="1:8" x14ac:dyDescent="0.25">
      <c r="A21841">
        <v>364.70814795493999</v>
      </c>
      <c r="B21841">
        <v>0</v>
      </c>
      <c r="C21841">
        <v>2.4809695000000001E-3</v>
      </c>
      <c r="D21841">
        <v>3.2181209E-3</v>
      </c>
      <c r="E21841">
        <v>5.6463531999999999E-4</v>
      </c>
      <c r="F21841">
        <v>364.68079656759897</v>
      </c>
      <c r="G21841">
        <v>5.4961472999999997E-2</v>
      </c>
      <c r="H21841">
        <v>2.2820724000000001E-2</v>
      </c>
    </row>
    <row r="21842" spans="1:8" x14ac:dyDescent="0.25">
      <c r="A21842">
        <v>364.72481552759803</v>
      </c>
      <c r="B21842">
        <v>0</v>
      </c>
      <c r="C21842">
        <v>4.3379711E-3</v>
      </c>
      <c r="D21842">
        <v>4.0245489000000001E-3</v>
      </c>
      <c r="E21842">
        <v>1.2792305000000001E-3</v>
      </c>
      <c r="F21842">
        <v>364.69746414025599</v>
      </c>
      <c r="G21842">
        <v>5.2095570000000001E-2</v>
      </c>
      <c r="H21842">
        <v>2.2371295999999999E-2</v>
      </c>
    </row>
    <row r="21843" spans="1:8" x14ac:dyDescent="0.25">
      <c r="A21843">
        <v>364.74148310025498</v>
      </c>
      <c r="B21843">
        <v>4.3358238999999998E-3</v>
      </c>
      <c r="C21843">
        <v>3.9726029999999999E-3</v>
      </c>
      <c r="D21843">
        <v>1.2093455000000001E-3</v>
      </c>
      <c r="E21843">
        <v>1.5722866E-4</v>
      </c>
      <c r="F21843">
        <v>364.714131712913</v>
      </c>
      <c r="G21843">
        <v>5.6784119000000001E-2</v>
      </c>
      <c r="H21843">
        <v>2.0633096E-2</v>
      </c>
    </row>
    <row r="21844" spans="1:8" x14ac:dyDescent="0.25">
      <c r="A21844">
        <v>364.758150664965</v>
      </c>
      <c r="B21844">
        <v>3.8677312000000002E-3</v>
      </c>
      <c r="C21844">
        <v>4.2213312999999997E-3</v>
      </c>
      <c r="D21844">
        <v>2.1461827999999998E-3</v>
      </c>
      <c r="E21844">
        <v>2.083905E-3</v>
      </c>
      <c r="F21844">
        <v>364.73079927762302</v>
      </c>
      <c r="G21844">
        <v>4.9318059999999997E-2</v>
      </c>
      <c r="H21844">
        <v>2.0063806E-2</v>
      </c>
    </row>
    <row r="21845" spans="1:8" x14ac:dyDescent="0.25">
      <c r="A21845">
        <v>364.77481823762201</v>
      </c>
      <c r="B21845">
        <v>0</v>
      </c>
      <c r="C21845">
        <v>4.3506342999999996E-3</v>
      </c>
      <c r="D21845">
        <v>1.722892E-3</v>
      </c>
      <c r="E21845">
        <v>1.6921066000000001E-3</v>
      </c>
      <c r="F21845">
        <v>364.74746685027998</v>
      </c>
      <c r="G21845">
        <v>5.5262137000000003E-2</v>
      </c>
      <c r="H21845">
        <v>2.2411403999999999E-2</v>
      </c>
    </row>
    <row r="21846" spans="1:8" x14ac:dyDescent="0.25">
      <c r="A21846">
        <v>364.79148581027903</v>
      </c>
      <c r="B21846">
        <v>0</v>
      </c>
      <c r="C21846">
        <v>2.4952109000000002E-3</v>
      </c>
      <c r="D21846">
        <v>1.8231482E-3</v>
      </c>
      <c r="E21846">
        <v>1.8240324999999999E-3</v>
      </c>
      <c r="F21846">
        <v>364.76413442293801</v>
      </c>
      <c r="G21846">
        <v>5.1740576000000003E-2</v>
      </c>
      <c r="H21846">
        <v>2.0332442999999999E-2</v>
      </c>
    </row>
    <row r="21847" spans="1:8" x14ac:dyDescent="0.25">
      <c r="A21847">
        <v>364.80815338293701</v>
      </c>
      <c r="B21847">
        <v>1.0817403E-3</v>
      </c>
      <c r="C21847">
        <v>3.7267946000000001E-3</v>
      </c>
      <c r="D21847">
        <v>3.2329351999999998E-3</v>
      </c>
      <c r="E21847">
        <v>1.7627389999999999E-4</v>
      </c>
      <c r="F21847">
        <v>364.78080199559503</v>
      </c>
      <c r="G21847">
        <v>5.4332684999999999E-2</v>
      </c>
      <c r="H21847">
        <v>2.0739621E-2</v>
      </c>
    </row>
    <row r="21848" spans="1:8" x14ac:dyDescent="0.25">
      <c r="A21848">
        <v>364.82482094764703</v>
      </c>
      <c r="B21848">
        <v>0</v>
      </c>
      <c r="C21848">
        <v>2.1819405E-3</v>
      </c>
      <c r="D21848">
        <v>3.184367E-3</v>
      </c>
      <c r="E21848">
        <v>4.8997799999999996E-4</v>
      </c>
      <c r="F21848">
        <v>364.79746956030499</v>
      </c>
      <c r="G21848">
        <v>5.6880396E-2</v>
      </c>
      <c r="H21848">
        <v>2.6992064E-2</v>
      </c>
    </row>
    <row r="21849" spans="1:8" x14ac:dyDescent="0.25">
      <c r="A21849">
        <v>364.84148852030398</v>
      </c>
      <c r="B21849">
        <v>9.4938917999999996E-4</v>
      </c>
      <c r="C21849">
        <v>3.9713867000000002E-3</v>
      </c>
      <c r="D21849">
        <v>3.5940110999999999E-3</v>
      </c>
      <c r="E21849">
        <v>5.5767404000000003E-4</v>
      </c>
      <c r="F21849">
        <v>364.814137132962</v>
      </c>
      <c r="G21849">
        <v>4.5055895999999998E-2</v>
      </c>
      <c r="H21849">
        <v>2.1250924000000001E-2</v>
      </c>
    </row>
    <row r="21850" spans="1:8" x14ac:dyDescent="0.25">
      <c r="A21850">
        <v>364.858156092961</v>
      </c>
      <c r="B21850">
        <v>2.9424776E-3</v>
      </c>
      <c r="C21850">
        <v>2.9798462E-3</v>
      </c>
      <c r="D21850">
        <v>1.9424544000000001E-3</v>
      </c>
      <c r="E21850" s="111">
        <v>2.2158799999999999E-5</v>
      </c>
      <c r="F21850">
        <v>364.83080470561902</v>
      </c>
      <c r="G21850">
        <v>4.7467884000000002E-2</v>
      </c>
      <c r="H21850">
        <v>1.9316155000000002E-2</v>
      </c>
    </row>
    <row r="21851" spans="1:8" x14ac:dyDescent="0.25">
      <c r="A21851">
        <v>364.87482365767102</v>
      </c>
      <c r="B21851">
        <v>0</v>
      </c>
      <c r="C21851">
        <v>2.2809053999999999E-3</v>
      </c>
      <c r="D21851">
        <v>2.8026741999999999E-3</v>
      </c>
      <c r="E21851">
        <v>7.9739139999999997E-4</v>
      </c>
      <c r="F21851">
        <v>364.84747227032898</v>
      </c>
      <c r="G21851">
        <v>5.6107990000000003E-2</v>
      </c>
      <c r="H21851">
        <v>2.5409469E-2</v>
      </c>
    </row>
    <row r="21852" spans="1:8" x14ac:dyDescent="0.25">
      <c r="A21852">
        <v>364.89149123032797</v>
      </c>
      <c r="B21852">
        <v>2.9039790000000001E-3</v>
      </c>
      <c r="C21852">
        <v>2.6586553999999999E-3</v>
      </c>
      <c r="D21852">
        <v>2.0547346000000001E-3</v>
      </c>
      <c r="E21852">
        <v>1.0973031E-3</v>
      </c>
      <c r="F21852">
        <v>364.86413984298702</v>
      </c>
      <c r="G21852">
        <v>5.3985696E-2</v>
      </c>
      <c r="H21852">
        <v>2.2738802999999998E-2</v>
      </c>
    </row>
    <row r="21853" spans="1:8" x14ac:dyDescent="0.25">
      <c r="A21853">
        <v>364.90815880298601</v>
      </c>
      <c r="B21853">
        <v>3.8134623000000002E-3</v>
      </c>
      <c r="C21853">
        <v>4.3117129000000004E-3</v>
      </c>
      <c r="D21853">
        <v>2.8590851E-3</v>
      </c>
      <c r="E21853">
        <v>3.7689557999999999E-3</v>
      </c>
      <c r="F21853">
        <v>364.88080741564397</v>
      </c>
      <c r="G21853">
        <v>5.1355954000000002E-2</v>
      </c>
      <c r="H21853">
        <v>2.345481E-2</v>
      </c>
    </row>
    <row r="21854" spans="1:8" x14ac:dyDescent="0.25">
      <c r="A21854">
        <v>364.92482636769603</v>
      </c>
      <c r="B21854">
        <v>1.8861723000000001E-3</v>
      </c>
      <c r="C21854">
        <v>4.0734051999999996E-3</v>
      </c>
      <c r="D21854">
        <v>3.1759734E-3</v>
      </c>
      <c r="E21854">
        <v>1.2097651E-3</v>
      </c>
      <c r="F21854">
        <v>364.89747498035399</v>
      </c>
      <c r="G21854">
        <v>4.3088085999999998E-2</v>
      </c>
      <c r="H21854">
        <v>2.3720835999999999E-2</v>
      </c>
    </row>
    <row r="21855" spans="1:8" x14ac:dyDescent="0.25">
      <c r="A21855">
        <v>364.94149394035298</v>
      </c>
      <c r="B21855">
        <v>0</v>
      </c>
      <c r="C21855">
        <v>3.8525716000000002E-3</v>
      </c>
      <c r="D21855">
        <v>3.3117825999999999E-3</v>
      </c>
      <c r="E21855">
        <v>1.157562E-3</v>
      </c>
      <c r="F21855">
        <v>364.914142553011</v>
      </c>
      <c r="G21855">
        <v>5.0198112000000003E-2</v>
      </c>
      <c r="H21855">
        <v>2.0348979E-2</v>
      </c>
    </row>
    <row r="21856" spans="1:8" x14ac:dyDescent="0.25">
      <c r="A21856">
        <v>364.95816151301</v>
      </c>
      <c r="B21856">
        <v>0</v>
      </c>
      <c r="C21856">
        <v>3.3086154000000001E-3</v>
      </c>
      <c r="D21856">
        <v>1.6891230000000001E-3</v>
      </c>
      <c r="E21856">
        <v>2.0664897999999999E-4</v>
      </c>
      <c r="F21856">
        <v>364.93081012566802</v>
      </c>
      <c r="G21856">
        <v>5.0624798999999998E-2</v>
      </c>
      <c r="H21856">
        <v>1.7649768E-2</v>
      </c>
    </row>
    <row r="21857" spans="1:8" x14ac:dyDescent="0.25">
      <c r="A21857">
        <v>364.97482907772002</v>
      </c>
      <c r="B21857">
        <v>0</v>
      </c>
      <c r="C21857">
        <v>2.5778761999999998E-3</v>
      </c>
      <c r="D21857">
        <v>2.5800100999999998E-3</v>
      </c>
      <c r="E21857">
        <v>1.3530447999999999E-3</v>
      </c>
      <c r="F21857">
        <v>364.94747769037798</v>
      </c>
      <c r="G21857">
        <v>4.8739619999999997E-2</v>
      </c>
      <c r="H21857">
        <v>1.9534455999999999E-2</v>
      </c>
    </row>
    <row r="21858" spans="1:8" x14ac:dyDescent="0.25">
      <c r="A21858">
        <v>364.99149665037697</v>
      </c>
      <c r="B21858">
        <v>2.2172807000000001E-3</v>
      </c>
      <c r="C21858">
        <v>2.5112641000000001E-3</v>
      </c>
      <c r="D21858">
        <v>3.5831832999999999E-3</v>
      </c>
      <c r="E21858">
        <v>5.3977186000000001E-4</v>
      </c>
      <c r="F21858">
        <v>364.96414526303602</v>
      </c>
      <c r="G21858">
        <v>4.8837907999999999E-2</v>
      </c>
      <c r="H21858">
        <v>2.1581686999999999E-2</v>
      </c>
    </row>
    <row r="21859" spans="1:8" x14ac:dyDescent="0.25">
      <c r="A21859">
        <v>365.00816422303501</v>
      </c>
      <c r="B21859">
        <v>0</v>
      </c>
      <c r="C21859">
        <v>1.83278E-3</v>
      </c>
      <c r="D21859">
        <v>2.5918181000000001E-3</v>
      </c>
      <c r="E21859">
        <v>7.1345752999999997E-4</v>
      </c>
      <c r="F21859">
        <v>364.98081283569297</v>
      </c>
      <c r="G21859">
        <v>4.9622553999999999E-2</v>
      </c>
      <c r="H21859">
        <v>2.2937426E-2</v>
      </c>
    </row>
    <row r="21860" spans="1:8" x14ac:dyDescent="0.25">
      <c r="A21860">
        <v>365.02483178774497</v>
      </c>
      <c r="B21860">
        <v>0</v>
      </c>
      <c r="C21860">
        <v>3.2279740999999998E-3</v>
      </c>
      <c r="D21860">
        <v>4.9588847999999996E-3</v>
      </c>
      <c r="E21860">
        <v>1.111466E-3</v>
      </c>
      <c r="F21860">
        <v>364.99748040040299</v>
      </c>
      <c r="G21860">
        <v>4.7201334999999997E-2</v>
      </c>
      <c r="H21860">
        <v>2.1696532000000001E-2</v>
      </c>
    </row>
    <row r="21861" spans="1:8" x14ac:dyDescent="0.25">
      <c r="A21861">
        <v>365.04149936040199</v>
      </c>
      <c r="B21861">
        <v>0</v>
      </c>
      <c r="C21861">
        <v>2.8654883999999999E-3</v>
      </c>
      <c r="D21861">
        <v>1.5314921E-3</v>
      </c>
      <c r="E21861">
        <v>1.7138885E-3</v>
      </c>
      <c r="F21861">
        <v>365.01414797306001</v>
      </c>
      <c r="G21861">
        <v>4.5362080999999999E-2</v>
      </c>
      <c r="H21861">
        <v>1.9565728000000001E-2</v>
      </c>
    </row>
    <row r="21862" spans="1:8" x14ac:dyDescent="0.25">
      <c r="A21862">
        <v>365.058166933059</v>
      </c>
      <c r="B21862">
        <v>3.7964299999999998E-4</v>
      </c>
      <c r="C21862">
        <v>3.5989125999999999E-3</v>
      </c>
      <c r="D21862">
        <v>3.4739889999999998E-3</v>
      </c>
      <c r="E21862">
        <v>4.6272153999999999E-4</v>
      </c>
      <c r="F21862">
        <v>365.03081554571702</v>
      </c>
      <c r="G21862">
        <v>4.9939669999999999E-2</v>
      </c>
      <c r="H21862">
        <v>1.9228108000000001E-2</v>
      </c>
    </row>
    <row r="21863" spans="1:8" x14ac:dyDescent="0.25">
      <c r="A21863">
        <v>365.07483449776902</v>
      </c>
      <c r="B21863">
        <v>2.1986294999999999E-3</v>
      </c>
      <c r="C21863">
        <v>2.9664405E-3</v>
      </c>
      <c r="D21863">
        <v>2.1257674999999999E-3</v>
      </c>
      <c r="E21863">
        <v>6.4805655999999998E-4</v>
      </c>
      <c r="F21863">
        <v>365.04748311042698</v>
      </c>
      <c r="G21863">
        <v>4.4996082999999999E-2</v>
      </c>
      <c r="H21863">
        <v>1.6443096000000001E-2</v>
      </c>
    </row>
    <row r="21864" spans="1:8" x14ac:dyDescent="0.25">
      <c r="A21864">
        <v>365.09150207042597</v>
      </c>
      <c r="B21864">
        <v>3.1225479000000001E-3</v>
      </c>
      <c r="C21864">
        <v>1.8157725E-3</v>
      </c>
      <c r="D21864">
        <v>1.181587E-3</v>
      </c>
      <c r="E21864">
        <v>1.5256472000000001E-3</v>
      </c>
      <c r="F21864">
        <v>365.06415068308502</v>
      </c>
      <c r="G21864">
        <v>4.7676998999999998E-2</v>
      </c>
      <c r="H21864">
        <v>1.7817053999999999E-2</v>
      </c>
    </row>
    <row r="21865" spans="1:8" x14ac:dyDescent="0.25">
      <c r="A21865">
        <v>365.10816964308401</v>
      </c>
      <c r="B21865">
        <v>2.3269278000000002E-3</v>
      </c>
      <c r="C21865">
        <v>1.6409584E-3</v>
      </c>
      <c r="D21865">
        <v>2.6385938000000001E-3</v>
      </c>
      <c r="E21865" s="111">
        <v>6.3757273999999996E-5</v>
      </c>
      <c r="F21865">
        <v>365.08081825574197</v>
      </c>
      <c r="G21865">
        <v>4.8756529E-2</v>
      </c>
      <c r="H21865">
        <v>2.2109317E-2</v>
      </c>
    </row>
    <row r="21866" spans="1:8" x14ac:dyDescent="0.25">
      <c r="A21866">
        <v>365.12483720779397</v>
      </c>
      <c r="B21866">
        <v>0</v>
      </c>
      <c r="C21866">
        <v>1.6467959E-3</v>
      </c>
      <c r="D21866">
        <v>1.4446647E-3</v>
      </c>
      <c r="E21866">
        <v>0</v>
      </c>
      <c r="F21866">
        <v>365.09748582045199</v>
      </c>
      <c r="G21866">
        <v>5.5989525999999998E-2</v>
      </c>
      <c r="H21866">
        <v>1.5864151999999999E-2</v>
      </c>
    </row>
    <row r="21867" spans="1:8" x14ac:dyDescent="0.25">
      <c r="A21867">
        <v>365.14150478045099</v>
      </c>
      <c r="B21867">
        <v>0</v>
      </c>
      <c r="C21867">
        <v>2.8506869000000002E-3</v>
      </c>
      <c r="D21867">
        <v>2.4885579000000001E-3</v>
      </c>
      <c r="E21867">
        <v>5.8988341999999998E-4</v>
      </c>
      <c r="F21867">
        <v>365.11415339310901</v>
      </c>
      <c r="G21867">
        <v>4.9846701E-2</v>
      </c>
      <c r="H21867">
        <v>1.8335773E-2</v>
      </c>
    </row>
    <row r="21868" spans="1:8" x14ac:dyDescent="0.25">
      <c r="A21868">
        <v>365.158172353108</v>
      </c>
      <c r="B21868">
        <v>4.3592737000000001E-3</v>
      </c>
      <c r="C21868">
        <v>3.9635416999999999E-3</v>
      </c>
      <c r="D21868">
        <v>2.7626971999999998E-3</v>
      </c>
      <c r="E21868">
        <v>1.0365136E-3</v>
      </c>
      <c r="F21868">
        <v>365.13082096576602</v>
      </c>
      <c r="G21868">
        <v>5.2852664000000001E-2</v>
      </c>
      <c r="H21868">
        <v>2.3481960999999999E-2</v>
      </c>
    </row>
    <row r="21869" spans="1:8" x14ac:dyDescent="0.25">
      <c r="A21869">
        <v>365.17483992576598</v>
      </c>
      <c r="B21869">
        <v>3.3081776999999997E-4</v>
      </c>
      <c r="C21869">
        <v>3.1699338000000001E-3</v>
      </c>
      <c r="D21869">
        <v>1.1141861999999999E-3</v>
      </c>
      <c r="E21869">
        <v>3.0429926E-4</v>
      </c>
      <c r="F21869">
        <v>365.147488538424</v>
      </c>
      <c r="G21869">
        <v>5.7544659999999997E-2</v>
      </c>
      <c r="H21869">
        <v>1.9732032E-2</v>
      </c>
    </row>
    <row r="21870" spans="1:8" x14ac:dyDescent="0.25">
      <c r="A21870">
        <v>365.191507490476</v>
      </c>
      <c r="B21870">
        <v>2.8779595E-3</v>
      </c>
      <c r="C21870">
        <v>3.6786927000000001E-3</v>
      </c>
      <c r="D21870">
        <v>5.7890342000000003E-4</v>
      </c>
      <c r="E21870">
        <v>2.4388373999999999E-4</v>
      </c>
      <c r="F21870">
        <v>365.16415610313402</v>
      </c>
      <c r="G21870">
        <v>4.7493104000000001E-2</v>
      </c>
      <c r="H21870">
        <v>1.8951757E-2</v>
      </c>
    </row>
    <row r="21871" spans="1:8" x14ac:dyDescent="0.25">
      <c r="A21871">
        <v>365.20817506313301</v>
      </c>
      <c r="B21871">
        <v>2.9482299E-3</v>
      </c>
      <c r="C21871">
        <v>2.9468182E-3</v>
      </c>
      <c r="D21871">
        <v>2.1703147999999998E-3</v>
      </c>
      <c r="E21871">
        <v>2.6671913999999999E-3</v>
      </c>
      <c r="F21871">
        <v>365.18082367579098</v>
      </c>
      <c r="G21871">
        <v>5.2814714999999998E-2</v>
      </c>
      <c r="H21871">
        <v>2.2176715E-2</v>
      </c>
    </row>
    <row r="21872" spans="1:8" x14ac:dyDescent="0.25">
      <c r="A21872">
        <v>365.22484263579003</v>
      </c>
      <c r="B21872">
        <v>9.6819509E-4</v>
      </c>
      <c r="C21872">
        <v>4.2485463999999999E-3</v>
      </c>
      <c r="D21872">
        <v>1.8365097000000001E-3</v>
      </c>
      <c r="E21872">
        <v>7.3044508000000004E-4</v>
      </c>
      <c r="F21872">
        <v>365.19749124844799</v>
      </c>
      <c r="G21872">
        <v>5.7385020000000002E-2</v>
      </c>
      <c r="H21872">
        <v>1.8670612999999999E-2</v>
      </c>
    </row>
    <row r="21873" spans="1:8" x14ac:dyDescent="0.25">
      <c r="A21873">
        <v>365.24151020049999</v>
      </c>
      <c r="B21873">
        <v>0</v>
      </c>
      <c r="C21873">
        <v>2.4690371999999999E-3</v>
      </c>
      <c r="D21873">
        <v>2.1946296999999998E-3</v>
      </c>
      <c r="E21873">
        <v>6.0205103000000003E-4</v>
      </c>
      <c r="F21873">
        <v>365.21415881315801</v>
      </c>
      <c r="G21873">
        <v>4.7409613000000003E-2</v>
      </c>
      <c r="H21873">
        <v>1.8796928000000001E-2</v>
      </c>
    </row>
    <row r="21874" spans="1:8" x14ac:dyDescent="0.25">
      <c r="A21874">
        <v>365.258177773157</v>
      </c>
      <c r="B21874">
        <v>1.8515738000000001E-3</v>
      </c>
      <c r="C21874">
        <v>3.2181060000000001E-3</v>
      </c>
      <c r="D21874">
        <v>2.0521493000000002E-3</v>
      </c>
      <c r="E21874">
        <v>3.0391652E-3</v>
      </c>
      <c r="F21874">
        <v>365.23082638581502</v>
      </c>
      <c r="G21874">
        <v>4.8787749999999998E-2</v>
      </c>
      <c r="H21874">
        <v>1.9191988E-2</v>
      </c>
    </row>
    <row r="21875" spans="1:8" x14ac:dyDescent="0.25">
      <c r="A21875">
        <v>365.27484534581498</v>
      </c>
      <c r="B21875">
        <v>2.3017272E-3</v>
      </c>
      <c r="C21875">
        <v>1.7647826000000001E-3</v>
      </c>
      <c r="D21875">
        <v>2.0979508000000002E-3</v>
      </c>
      <c r="E21875" s="111">
        <v>4.1260596000000002E-6</v>
      </c>
      <c r="F21875">
        <v>365.247493958473</v>
      </c>
      <c r="G21875">
        <v>4.7431365000000003E-2</v>
      </c>
      <c r="H21875">
        <v>2.1064842E-2</v>
      </c>
    </row>
    <row r="21876" spans="1:8" x14ac:dyDescent="0.25">
      <c r="A21876">
        <v>365.291512910525</v>
      </c>
      <c r="B21876">
        <v>9.3580170999999998E-4</v>
      </c>
      <c r="C21876">
        <v>2.2071423000000001E-3</v>
      </c>
      <c r="D21876">
        <v>4.6796193E-3</v>
      </c>
      <c r="E21876">
        <v>7.0554676000000004E-4</v>
      </c>
      <c r="F21876">
        <v>365.26416152318302</v>
      </c>
      <c r="G21876">
        <v>4.8849229000000001E-2</v>
      </c>
      <c r="H21876">
        <v>2.1285491E-2</v>
      </c>
    </row>
    <row r="21877" spans="1:8" x14ac:dyDescent="0.25">
      <c r="A21877">
        <v>365.30818048318201</v>
      </c>
      <c r="B21877">
        <v>3.8022468999999999E-3</v>
      </c>
      <c r="C21877">
        <v>2.7414453E-3</v>
      </c>
      <c r="D21877">
        <v>2.2284505E-3</v>
      </c>
      <c r="E21877">
        <v>1.6998732E-3</v>
      </c>
      <c r="F21877">
        <v>365.28082909583998</v>
      </c>
      <c r="G21877">
        <v>5.3095600999999999E-2</v>
      </c>
      <c r="H21877">
        <v>1.8377738000000001E-2</v>
      </c>
    </row>
    <row r="21878" spans="1:8" x14ac:dyDescent="0.25">
      <c r="A21878">
        <v>365.32484805583903</v>
      </c>
      <c r="B21878">
        <v>3.0468604999999999E-3</v>
      </c>
      <c r="C21878">
        <v>1.9137253999999999E-3</v>
      </c>
      <c r="D21878">
        <v>1.9466800999999999E-3</v>
      </c>
      <c r="E21878">
        <v>0</v>
      </c>
      <c r="F21878">
        <v>365.29749666849699</v>
      </c>
      <c r="G21878">
        <v>4.5305564999999999E-2</v>
      </c>
      <c r="H21878">
        <v>1.6148346000000001E-2</v>
      </c>
    </row>
    <row r="21879" spans="1:8" x14ac:dyDescent="0.25">
      <c r="A21879">
        <v>365.34151562054899</v>
      </c>
      <c r="B21879">
        <v>0</v>
      </c>
      <c r="C21879">
        <v>3.7758099000000001E-3</v>
      </c>
      <c r="D21879">
        <v>1.8027198E-3</v>
      </c>
      <c r="E21879">
        <v>1.6818903999999999E-4</v>
      </c>
      <c r="F21879">
        <v>365.31416423320701</v>
      </c>
      <c r="G21879">
        <v>4.8189409000000002E-2</v>
      </c>
      <c r="H21879">
        <v>1.6334939999999999E-2</v>
      </c>
    </row>
    <row r="21880" spans="1:8" x14ac:dyDescent="0.25">
      <c r="A21880">
        <v>365.358183193206</v>
      </c>
      <c r="B21880">
        <v>0</v>
      </c>
      <c r="C21880">
        <v>2.5633103000000002E-3</v>
      </c>
      <c r="D21880">
        <v>8.3668977999999997E-4</v>
      </c>
      <c r="E21880">
        <v>8.8994518999999995E-4</v>
      </c>
      <c r="F21880">
        <v>365.33083180586499</v>
      </c>
      <c r="G21880">
        <v>5.0881185000000002E-2</v>
      </c>
      <c r="H21880">
        <v>1.6363941E-2</v>
      </c>
    </row>
    <row r="21881" spans="1:8" x14ac:dyDescent="0.25">
      <c r="A21881">
        <v>365.37485076586398</v>
      </c>
      <c r="B21881">
        <v>1.3036318E-3</v>
      </c>
      <c r="C21881">
        <v>2.3820165E-3</v>
      </c>
      <c r="D21881">
        <v>2.102731E-3</v>
      </c>
      <c r="E21881" s="111">
        <v>6.6669764000000002E-7</v>
      </c>
      <c r="F21881">
        <v>365.347499378522</v>
      </c>
      <c r="G21881">
        <v>4.6389042999999998E-2</v>
      </c>
      <c r="H21881">
        <v>1.7806094000000001E-2</v>
      </c>
    </row>
    <row r="21882" spans="1:8" x14ac:dyDescent="0.25">
      <c r="A21882">
        <v>365.391518330574</v>
      </c>
      <c r="B21882">
        <v>2.8036268999999999E-3</v>
      </c>
      <c r="C21882">
        <v>3.4336164000000001E-3</v>
      </c>
      <c r="D21882">
        <v>2.9263027999999998E-3</v>
      </c>
      <c r="E21882">
        <v>1.0167450999999999E-3</v>
      </c>
      <c r="F21882">
        <v>365.36416694323202</v>
      </c>
      <c r="G21882">
        <v>5.320913E-2</v>
      </c>
      <c r="H21882">
        <v>2.0860996E-2</v>
      </c>
    </row>
    <row r="21883" spans="1:8" x14ac:dyDescent="0.25">
      <c r="A21883">
        <v>365.40818590323101</v>
      </c>
      <c r="B21883">
        <v>0</v>
      </c>
      <c r="C21883">
        <v>2.9246677E-3</v>
      </c>
      <c r="D21883">
        <v>1.3999989E-3</v>
      </c>
      <c r="E21883">
        <v>1.0494645999999999E-3</v>
      </c>
      <c r="F21883">
        <v>365.38083451588898</v>
      </c>
      <c r="G21883">
        <v>5.5975690000000002E-2</v>
      </c>
      <c r="H21883">
        <v>1.6661616000000001E-2</v>
      </c>
    </row>
    <row r="21884" spans="1:8" x14ac:dyDescent="0.25">
      <c r="A21884">
        <v>365.42485347588803</v>
      </c>
      <c r="B21884">
        <v>2.0984442000000002E-3</v>
      </c>
      <c r="C21884">
        <v>3.1740751999999998E-3</v>
      </c>
      <c r="D21884">
        <v>1.5700142000000001E-3</v>
      </c>
      <c r="E21884">
        <v>7.1541021999999997E-4</v>
      </c>
      <c r="F21884">
        <v>365.39750208854599</v>
      </c>
      <c r="G21884">
        <v>4.8340287000000003E-2</v>
      </c>
      <c r="H21884">
        <v>2.0649522999999999E-2</v>
      </c>
    </row>
    <row r="21885" spans="1:8" x14ac:dyDescent="0.25">
      <c r="A21885">
        <v>365.44152104059799</v>
      </c>
      <c r="B21885">
        <v>5.4173236999999997E-3</v>
      </c>
      <c r="C21885">
        <v>3.2346343999999998E-3</v>
      </c>
      <c r="D21885">
        <v>2.0633263E-3</v>
      </c>
      <c r="E21885">
        <v>2.9202047999999999E-3</v>
      </c>
      <c r="F21885">
        <v>365.41416965325601</v>
      </c>
      <c r="G21885">
        <v>5.2809108E-2</v>
      </c>
      <c r="H21885">
        <v>1.9430893000000001E-2</v>
      </c>
    </row>
    <row r="21886" spans="1:8" x14ac:dyDescent="0.25">
      <c r="A21886">
        <v>365.458188613255</v>
      </c>
      <c r="B21886">
        <v>2.7814164999999998E-3</v>
      </c>
      <c r="C21886">
        <v>3.2491071999999998E-3</v>
      </c>
      <c r="D21886">
        <v>2.4237338999999998E-3</v>
      </c>
      <c r="E21886">
        <v>0</v>
      </c>
      <c r="F21886">
        <v>365.43083722591399</v>
      </c>
      <c r="G21886">
        <v>5.4693788E-2</v>
      </c>
      <c r="H21886">
        <v>1.6953394E-2</v>
      </c>
    </row>
    <row r="21887" spans="1:8" x14ac:dyDescent="0.25">
      <c r="A21887">
        <v>365.47485618591298</v>
      </c>
      <c r="B21887">
        <v>4.9084693000000005E-4</v>
      </c>
      <c r="C21887">
        <v>4.5330492E-3</v>
      </c>
      <c r="D21887">
        <v>4.1117463E-3</v>
      </c>
      <c r="E21887">
        <v>1.0386312E-3</v>
      </c>
      <c r="F21887">
        <v>365.447504798571</v>
      </c>
      <c r="G21887">
        <v>5.1920584999999998E-2</v>
      </c>
      <c r="H21887">
        <v>2.4116137999999999E-2</v>
      </c>
    </row>
    <row r="21888" spans="1:8" x14ac:dyDescent="0.25">
      <c r="A21888">
        <v>365.491523750623</v>
      </c>
      <c r="B21888">
        <v>7.1032653999999996E-4</v>
      </c>
      <c r="C21888">
        <v>4.1151047000000003E-3</v>
      </c>
      <c r="D21888">
        <v>1.8964054E-3</v>
      </c>
      <c r="E21888">
        <v>0</v>
      </c>
      <c r="F21888">
        <v>365.46417236328102</v>
      </c>
      <c r="G21888">
        <v>5.4834044999999998E-2</v>
      </c>
      <c r="H21888">
        <v>2.1580988999999998E-2</v>
      </c>
    </row>
    <row r="21889" spans="1:8" x14ac:dyDescent="0.25">
      <c r="A21889">
        <v>365.50819132328002</v>
      </c>
      <c r="B21889">
        <v>0</v>
      </c>
      <c r="C21889">
        <v>3.2458642999999999E-3</v>
      </c>
      <c r="D21889">
        <v>1.5043891000000001E-3</v>
      </c>
      <c r="E21889">
        <v>1.5329572E-3</v>
      </c>
      <c r="F21889">
        <v>365.48083993593798</v>
      </c>
      <c r="G21889">
        <v>5.2138612000000001E-2</v>
      </c>
      <c r="H21889">
        <v>2.0020708000000002E-2</v>
      </c>
    </row>
    <row r="21890" spans="1:8" x14ac:dyDescent="0.25">
      <c r="A21890">
        <v>365.52485889593697</v>
      </c>
      <c r="B21890">
        <v>2.0141751E-3</v>
      </c>
      <c r="C21890">
        <v>4.1230065E-3</v>
      </c>
      <c r="D21890">
        <v>2.3338365999999999E-3</v>
      </c>
      <c r="E21890">
        <v>0</v>
      </c>
      <c r="F21890">
        <v>365.49750750859499</v>
      </c>
      <c r="G21890">
        <v>4.9674239000000002E-2</v>
      </c>
      <c r="H21890">
        <v>1.9824306999999999E-2</v>
      </c>
    </row>
    <row r="21891" spans="1:8" x14ac:dyDescent="0.25">
      <c r="A21891">
        <v>365.54152646859399</v>
      </c>
      <c r="B21891">
        <v>0</v>
      </c>
      <c r="C21891">
        <v>2.4886571000000001E-3</v>
      </c>
      <c r="D21891">
        <v>3.5788122999999999E-3</v>
      </c>
      <c r="E21891">
        <v>0</v>
      </c>
      <c r="F21891">
        <v>365.51417508125297</v>
      </c>
      <c r="G21891">
        <v>5.4974698000000002E-2</v>
      </c>
      <c r="H21891">
        <v>2.2314763000000001E-2</v>
      </c>
    </row>
    <row r="21892" spans="1:8" x14ac:dyDescent="0.25">
      <c r="A21892">
        <v>365.55819403330401</v>
      </c>
      <c r="B21892">
        <v>8.9889479999999996E-4</v>
      </c>
      <c r="C21892">
        <v>2.8180332999999998E-3</v>
      </c>
      <c r="D21892">
        <v>2.3846346999999999E-3</v>
      </c>
      <c r="E21892">
        <v>0</v>
      </c>
      <c r="F21892">
        <v>365.53084264596299</v>
      </c>
      <c r="G21892">
        <v>4.8590335999999998E-2</v>
      </c>
      <c r="H21892">
        <v>1.6981904999999999E-2</v>
      </c>
    </row>
    <row r="21893" spans="1:8" x14ac:dyDescent="0.25">
      <c r="A21893">
        <v>365.57486160596198</v>
      </c>
      <c r="B21893">
        <v>0</v>
      </c>
      <c r="C21893">
        <v>1.7565516000000001E-3</v>
      </c>
      <c r="D21893">
        <v>3.0153566000000001E-3</v>
      </c>
      <c r="E21893">
        <v>5.0794559999999998E-4</v>
      </c>
      <c r="F21893">
        <v>365.54751021862</v>
      </c>
      <c r="G21893">
        <v>4.2433839000000001E-2</v>
      </c>
      <c r="H21893">
        <v>1.5332818E-2</v>
      </c>
    </row>
    <row r="21894" spans="1:8" x14ac:dyDescent="0.25">
      <c r="A21894">
        <v>365.591529178619</v>
      </c>
      <c r="B21894">
        <v>5.7465755E-3</v>
      </c>
      <c r="C21894">
        <v>2.7262304999999998E-3</v>
      </c>
      <c r="D21894">
        <v>1.2314019999999999E-3</v>
      </c>
      <c r="E21894">
        <v>6.5820587999999998E-4</v>
      </c>
      <c r="F21894">
        <v>365.56417779127702</v>
      </c>
      <c r="G21894">
        <v>4.2958975000000003E-2</v>
      </c>
      <c r="H21894">
        <v>1.6741500999999999E-2</v>
      </c>
    </row>
    <row r="21895" spans="1:8" x14ac:dyDescent="0.25">
      <c r="A21895">
        <v>365.60819674332902</v>
      </c>
      <c r="B21895">
        <v>8.3950367000000005E-3</v>
      </c>
      <c r="C21895">
        <v>3.3737719000000001E-3</v>
      </c>
      <c r="D21895">
        <v>1.5838740999999999E-3</v>
      </c>
      <c r="E21895">
        <v>4.7061074000000002E-4</v>
      </c>
      <c r="F21895">
        <v>365.58084535598698</v>
      </c>
      <c r="G21895">
        <v>4.9161895999999997E-2</v>
      </c>
      <c r="H21895">
        <v>2.2452392000000002E-2</v>
      </c>
    </row>
    <row r="21896" spans="1:8" x14ac:dyDescent="0.25">
      <c r="A21896">
        <v>365.62486431598597</v>
      </c>
      <c r="B21896">
        <v>3.3469462999999999E-4</v>
      </c>
      <c r="C21896">
        <v>2.6103064999999999E-3</v>
      </c>
      <c r="D21896">
        <v>4.5029381000000002E-3</v>
      </c>
      <c r="E21896">
        <v>9.6249330000000002E-4</v>
      </c>
      <c r="F21896">
        <v>365.59751292864399</v>
      </c>
      <c r="G21896">
        <v>4.8748065E-2</v>
      </c>
      <c r="H21896">
        <v>2.098158E-2</v>
      </c>
    </row>
    <row r="21897" spans="1:8" x14ac:dyDescent="0.25">
      <c r="A21897">
        <v>365.64153188864299</v>
      </c>
      <c r="B21897">
        <v>3.3370181999999998E-3</v>
      </c>
      <c r="C21897">
        <v>3.2914155E-3</v>
      </c>
      <c r="D21897">
        <v>1.7895916000000001E-3</v>
      </c>
      <c r="E21897">
        <v>1.9190533000000001E-3</v>
      </c>
      <c r="F21897">
        <v>365.61418050130197</v>
      </c>
      <c r="G21897">
        <v>4.9901768999999999E-2</v>
      </c>
      <c r="H21897">
        <v>1.9289317E-2</v>
      </c>
    </row>
    <row r="21898" spans="1:8" x14ac:dyDescent="0.25">
      <c r="A21898">
        <v>365.65819945335301</v>
      </c>
      <c r="B21898">
        <v>4.0505565999999996E-3</v>
      </c>
      <c r="C21898">
        <v>2.7316382999999999E-3</v>
      </c>
      <c r="D21898">
        <v>1.3727514000000001E-3</v>
      </c>
      <c r="E21898">
        <v>8.5612125000000003E-4</v>
      </c>
      <c r="F21898">
        <v>365.63084806601199</v>
      </c>
      <c r="G21898">
        <v>6.0905966999999998E-2</v>
      </c>
      <c r="H21898">
        <v>1.5005232E-2</v>
      </c>
    </row>
    <row r="21899" spans="1:8" x14ac:dyDescent="0.25">
      <c r="A21899">
        <v>365.67486702601099</v>
      </c>
      <c r="B21899">
        <v>0</v>
      </c>
      <c r="C21899">
        <v>3.0385654000000002E-3</v>
      </c>
      <c r="D21899">
        <v>1.6927797E-3</v>
      </c>
      <c r="E21899">
        <v>3.2172645999999999E-4</v>
      </c>
      <c r="F21899">
        <v>365.64751563866901</v>
      </c>
      <c r="G21899">
        <v>5.5246770000000001E-2</v>
      </c>
      <c r="H21899">
        <v>2.2029363E-2</v>
      </c>
    </row>
    <row r="21900" spans="1:8" x14ac:dyDescent="0.25">
      <c r="A21900">
        <v>365.691534598668</v>
      </c>
      <c r="B21900">
        <v>2.1179890999999998E-3</v>
      </c>
      <c r="C21900">
        <v>2.9421846999999998E-3</v>
      </c>
      <c r="D21900">
        <v>1.9915735000000001E-3</v>
      </c>
      <c r="E21900" s="111">
        <v>6.8370005000000005E-5</v>
      </c>
      <c r="F21900">
        <v>365.66418321132602</v>
      </c>
      <c r="G21900">
        <v>4.5926745999999997E-2</v>
      </c>
      <c r="H21900">
        <v>1.8561698000000001E-2</v>
      </c>
    </row>
    <row r="21901" spans="1:8" x14ac:dyDescent="0.25">
      <c r="A21901">
        <v>365.70820216337802</v>
      </c>
      <c r="B21901">
        <v>0</v>
      </c>
      <c r="C21901">
        <v>2.1338480999999999E-3</v>
      </c>
      <c r="D21901">
        <v>3.8097471000000001E-3</v>
      </c>
      <c r="E21901">
        <v>1.6339199E-3</v>
      </c>
      <c r="F21901">
        <v>365.68085077603598</v>
      </c>
      <c r="G21901">
        <v>4.7961379999999998E-2</v>
      </c>
      <c r="H21901">
        <v>1.8297122999999998E-2</v>
      </c>
    </row>
    <row r="21902" spans="1:8" x14ac:dyDescent="0.25">
      <c r="A21902">
        <v>365.72486973603498</v>
      </c>
      <c r="B21902">
        <v>3.5261506999999998E-3</v>
      </c>
      <c r="C21902">
        <v>3.7915613999999999E-3</v>
      </c>
      <c r="D21902">
        <v>2.3652243000000001E-3</v>
      </c>
      <c r="E21902">
        <v>0</v>
      </c>
      <c r="F21902">
        <v>365.697518348693</v>
      </c>
      <c r="G21902">
        <v>5.8528151E-2</v>
      </c>
      <c r="H21902">
        <v>2.4569034999999999E-2</v>
      </c>
    </row>
    <row r="21903" spans="1:8" x14ac:dyDescent="0.25">
      <c r="A21903">
        <v>365.74153730869301</v>
      </c>
      <c r="B21903">
        <v>5.2605784000000003E-3</v>
      </c>
      <c r="C21903">
        <v>2.4121131000000001E-3</v>
      </c>
      <c r="D21903">
        <v>2.2802988999999999E-3</v>
      </c>
      <c r="E21903">
        <v>1.4834154E-3</v>
      </c>
      <c r="F21903">
        <v>365.71418592135097</v>
      </c>
      <c r="G21903">
        <v>4.3182186999999997E-2</v>
      </c>
      <c r="H21903">
        <v>2.0370979000000001E-2</v>
      </c>
    </row>
    <row r="21904" spans="1:8" x14ac:dyDescent="0.25">
      <c r="A21904">
        <v>365.75820487340201</v>
      </c>
      <c r="B21904">
        <v>1.6510327E-3</v>
      </c>
      <c r="C21904">
        <v>3.1170424000000001E-3</v>
      </c>
      <c r="D21904">
        <v>2.7118034000000002E-3</v>
      </c>
      <c r="E21904">
        <v>0</v>
      </c>
      <c r="F21904">
        <v>365.73085348606099</v>
      </c>
      <c r="G21904">
        <v>5.7387143000000002E-2</v>
      </c>
      <c r="H21904">
        <v>1.7175415999999999E-2</v>
      </c>
    </row>
    <row r="21905" spans="1:8" x14ac:dyDescent="0.25">
      <c r="A21905">
        <v>365.77487244605999</v>
      </c>
      <c r="B21905">
        <v>1.6774591000000001E-3</v>
      </c>
      <c r="C21905">
        <v>3.5685325999999999E-3</v>
      </c>
      <c r="D21905">
        <v>2.7428879000000001E-3</v>
      </c>
      <c r="E21905">
        <v>0</v>
      </c>
      <c r="F21905">
        <v>365.74752105871801</v>
      </c>
      <c r="G21905">
        <v>4.8721552000000001E-2</v>
      </c>
      <c r="H21905">
        <v>2.1448452E-2</v>
      </c>
    </row>
    <row r="21906" spans="1:8" x14ac:dyDescent="0.25">
      <c r="A21906">
        <v>365.791540018717</v>
      </c>
      <c r="B21906">
        <v>0</v>
      </c>
      <c r="C21906">
        <v>2.3506845000000002E-3</v>
      </c>
      <c r="D21906">
        <v>2.4596609000000001E-3</v>
      </c>
      <c r="E21906">
        <v>7.6894997999999999E-4</v>
      </c>
      <c r="F21906">
        <v>365.76418863137502</v>
      </c>
      <c r="G21906">
        <v>5.0054003E-2</v>
      </c>
      <c r="H21906">
        <v>1.7614363000000001E-2</v>
      </c>
    </row>
    <row r="21907" spans="1:8" x14ac:dyDescent="0.25">
      <c r="A21907">
        <v>365.80820758342702</v>
      </c>
      <c r="B21907">
        <v>1.2307821E-3</v>
      </c>
      <c r="C21907">
        <v>3.0554305000000002E-3</v>
      </c>
      <c r="D21907">
        <v>1.0988015999999999E-3</v>
      </c>
      <c r="E21907">
        <v>4.7951013999999998E-4</v>
      </c>
      <c r="F21907">
        <v>365.78085619608498</v>
      </c>
      <c r="G21907">
        <v>5.5463627000000001E-2</v>
      </c>
      <c r="H21907">
        <v>1.6499098E-2</v>
      </c>
    </row>
    <row r="21908" spans="1:8" x14ac:dyDescent="0.25">
      <c r="A21908">
        <v>365.82487515608398</v>
      </c>
      <c r="B21908">
        <v>1.3442128000000001E-4</v>
      </c>
      <c r="C21908">
        <v>3.6168470999999999E-3</v>
      </c>
      <c r="D21908">
        <v>2.0748318999999999E-3</v>
      </c>
      <c r="E21908">
        <v>6.6522363000000003E-4</v>
      </c>
      <c r="F21908">
        <v>365.797523768742</v>
      </c>
      <c r="G21908">
        <v>4.8877786999999999E-2</v>
      </c>
      <c r="H21908">
        <v>1.9616616999999999E-2</v>
      </c>
    </row>
    <row r="21909" spans="1:8" x14ac:dyDescent="0.25">
      <c r="A21909">
        <v>365.84154272874201</v>
      </c>
      <c r="B21909">
        <v>2.6638994000000001E-3</v>
      </c>
      <c r="C21909">
        <v>2.8122121000000002E-3</v>
      </c>
      <c r="D21909">
        <v>2.3397092999999998E-3</v>
      </c>
      <c r="E21909">
        <v>0</v>
      </c>
      <c r="F21909">
        <v>365.81419134139998</v>
      </c>
      <c r="G21909">
        <v>4.5744422999999999E-2</v>
      </c>
      <c r="H21909">
        <v>1.9772833E-2</v>
      </c>
    </row>
    <row r="21910" spans="1:8" x14ac:dyDescent="0.25">
      <c r="A21910">
        <v>365.85821030139903</v>
      </c>
      <c r="B21910">
        <v>0</v>
      </c>
      <c r="C21910">
        <v>3.1511178E-3</v>
      </c>
      <c r="D21910">
        <v>2.5450186999999998E-3</v>
      </c>
      <c r="E21910">
        <v>0</v>
      </c>
      <c r="F21910">
        <v>365.83085891405699</v>
      </c>
      <c r="G21910">
        <v>4.7246858000000003E-2</v>
      </c>
      <c r="H21910">
        <v>1.7434656999999999E-2</v>
      </c>
    </row>
    <row r="21911" spans="1:8" x14ac:dyDescent="0.25">
      <c r="A21911">
        <v>365.87487786610899</v>
      </c>
      <c r="B21911">
        <v>5.1052323999999996E-3</v>
      </c>
      <c r="C21911">
        <v>2.3037647000000001E-3</v>
      </c>
      <c r="D21911">
        <v>3.618137E-3</v>
      </c>
      <c r="E21911">
        <v>0</v>
      </c>
      <c r="F21911">
        <v>365.84752647876701</v>
      </c>
      <c r="G21911">
        <v>4.8353814000000002E-2</v>
      </c>
      <c r="H21911">
        <v>1.8256396000000001E-2</v>
      </c>
    </row>
    <row r="21912" spans="1:8" x14ac:dyDescent="0.25">
      <c r="A21912">
        <v>365.891545438766</v>
      </c>
      <c r="B21912">
        <v>0</v>
      </c>
      <c r="C21912">
        <v>2.7534233000000002E-3</v>
      </c>
      <c r="D21912">
        <v>1.5435294E-3</v>
      </c>
      <c r="E21912">
        <v>2.2000354000000001E-3</v>
      </c>
      <c r="F21912">
        <v>365.86419405142402</v>
      </c>
      <c r="G21912">
        <v>5.4114259999999997E-2</v>
      </c>
      <c r="H21912">
        <v>2.0830899E-2</v>
      </c>
    </row>
    <row r="21913" spans="1:8" x14ac:dyDescent="0.25">
      <c r="A21913">
        <v>365.90821301142302</v>
      </c>
      <c r="B21913">
        <v>1.9302141E-4</v>
      </c>
      <c r="C21913">
        <v>2.9922591000000002E-3</v>
      </c>
      <c r="D21913">
        <v>2.7788926E-3</v>
      </c>
      <c r="E21913">
        <v>4.6509490000000003E-4</v>
      </c>
      <c r="F21913">
        <v>365.88086162408098</v>
      </c>
      <c r="G21913">
        <v>4.8285302000000002E-2</v>
      </c>
      <c r="H21913">
        <v>2.3497100999999999E-2</v>
      </c>
    </row>
    <row r="21914" spans="1:8" x14ac:dyDescent="0.25">
      <c r="A21914">
        <v>365.92488057613298</v>
      </c>
      <c r="B21914">
        <v>6.7497493000000003E-4</v>
      </c>
      <c r="C21914">
        <v>2.2090040000000001E-3</v>
      </c>
      <c r="D21914">
        <v>1.2294101E-3</v>
      </c>
      <c r="E21914" s="111">
        <v>3.6049630999999999E-5</v>
      </c>
      <c r="F21914">
        <v>365.897529188791</v>
      </c>
      <c r="G21914">
        <v>5.2608563999999997E-2</v>
      </c>
      <c r="H21914">
        <v>1.8656669000000001E-2</v>
      </c>
    </row>
    <row r="21915" spans="1:8" x14ac:dyDescent="0.25">
      <c r="A21915">
        <v>365.94154814879101</v>
      </c>
      <c r="B21915">
        <v>3.2689704000000001E-3</v>
      </c>
      <c r="C21915">
        <v>2.5124346999999998E-3</v>
      </c>
      <c r="D21915">
        <v>1.6949883E-3</v>
      </c>
      <c r="E21915">
        <v>7.7333149999999999E-4</v>
      </c>
      <c r="F21915">
        <v>365.91419676144898</v>
      </c>
      <c r="G21915">
        <v>5.5683075999999998E-2</v>
      </c>
      <c r="H21915">
        <v>1.6691355000000001E-2</v>
      </c>
    </row>
    <row r="21916" spans="1:8" x14ac:dyDescent="0.25">
      <c r="A21916">
        <v>365.95821572144803</v>
      </c>
      <c r="B21916">
        <v>1.448618E-3</v>
      </c>
      <c r="C21916">
        <v>3.1073275000000002E-3</v>
      </c>
      <c r="D21916">
        <v>1.8253942E-3</v>
      </c>
      <c r="E21916">
        <v>1.2834470000000001E-3</v>
      </c>
      <c r="F21916">
        <v>365.93086433410599</v>
      </c>
      <c r="G21916">
        <v>5.3647291E-2</v>
      </c>
      <c r="H21916">
        <v>1.7452150999999999E-2</v>
      </c>
    </row>
    <row r="21917" spans="1:8" x14ac:dyDescent="0.25">
      <c r="A21917">
        <v>365.97488328615799</v>
      </c>
      <c r="B21917">
        <v>3.3011516000000002E-3</v>
      </c>
      <c r="C21917">
        <v>1.9689295000000001E-3</v>
      </c>
      <c r="D21917">
        <v>9.1409816999999999E-4</v>
      </c>
      <c r="E21917">
        <v>6.0870900000000003E-4</v>
      </c>
      <c r="F21917">
        <v>365.94753189881601</v>
      </c>
      <c r="G21917">
        <v>5.3830452000000001E-2</v>
      </c>
      <c r="H21917">
        <v>2.4157224000000001E-2</v>
      </c>
    </row>
    <row r="21918" spans="1:8" x14ac:dyDescent="0.25">
      <c r="A21918">
        <v>365.991550858815</v>
      </c>
      <c r="B21918">
        <v>0</v>
      </c>
      <c r="C21918">
        <v>2.4651878E-3</v>
      </c>
      <c r="D21918">
        <v>3.4420784E-3</v>
      </c>
      <c r="E21918">
        <v>0</v>
      </c>
      <c r="F21918">
        <v>365.96419947147302</v>
      </c>
      <c r="G21918">
        <v>5.3030763000000002E-2</v>
      </c>
      <c r="H21918">
        <v>1.2753321999999999E-2</v>
      </c>
    </row>
    <row r="21919" spans="1:8" x14ac:dyDescent="0.25">
      <c r="A21919">
        <v>366.00821843147202</v>
      </c>
      <c r="B21919">
        <v>4.8055974999999997E-3</v>
      </c>
      <c r="C21919">
        <v>1.9960168E-3</v>
      </c>
      <c r="D21919">
        <v>1.6242342999999999E-3</v>
      </c>
      <c r="E21919">
        <v>4.1830036E-4</v>
      </c>
      <c r="F21919">
        <v>365.98086704412998</v>
      </c>
      <c r="G21919">
        <v>4.8439349999999999E-2</v>
      </c>
      <c r="H21919">
        <v>1.7051462E-2</v>
      </c>
    </row>
    <row r="21920" spans="1:8" x14ac:dyDescent="0.25">
      <c r="A21920">
        <v>366.02488599618198</v>
      </c>
      <c r="B21920">
        <v>3.3561624999999999E-3</v>
      </c>
      <c r="C21920">
        <v>2.7341385999999999E-3</v>
      </c>
      <c r="D21920">
        <v>3.1104467E-3</v>
      </c>
      <c r="E21920">
        <v>5.8277516000000001E-4</v>
      </c>
      <c r="F21920">
        <v>365.99753460884102</v>
      </c>
      <c r="G21920">
        <v>5.2131168999999998E-2</v>
      </c>
      <c r="H21920">
        <v>1.5282555E-2</v>
      </c>
    </row>
    <row r="21921" spans="1:8" x14ac:dyDescent="0.25">
      <c r="A21921">
        <v>366.04155356884002</v>
      </c>
      <c r="B21921">
        <v>1.5028125E-3</v>
      </c>
      <c r="C21921">
        <v>3.3874316E-3</v>
      </c>
      <c r="D21921">
        <v>2.6106622999999998E-3</v>
      </c>
      <c r="E21921">
        <v>9.6028559999999995E-4</v>
      </c>
      <c r="F21921">
        <v>366.01420218149798</v>
      </c>
      <c r="G21921">
        <v>6.0836881000000002E-2</v>
      </c>
      <c r="H21921">
        <v>1.7215271000000001E-2</v>
      </c>
    </row>
    <row r="21922" spans="1:8" x14ac:dyDescent="0.25">
      <c r="A21922">
        <v>366.05822114149697</v>
      </c>
      <c r="B21922">
        <v>0</v>
      </c>
      <c r="C21922">
        <v>3.4628329000000002E-3</v>
      </c>
      <c r="D21922">
        <v>2.6999341999999998E-3</v>
      </c>
      <c r="E21922">
        <v>0</v>
      </c>
      <c r="F21922">
        <v>366.03086975415499</v>
      </c>
      <c r="G21922">
        <v>5.5090493999999997E-2</v>
      </c>
      <c r="H21922">
        <v>1.7776001E-2</v>
      </c>
    </row>
    <row r="21923" spans="1:8" x14ac:dyDescent="0.25">
      <c r="A21923">
        <v>366.07488870620699</v>
      </c>
      <c r="B21923">
        <v>6.5060949000000001E-4</v>
      </c>
      <c r="C21923">
        <v>2.1290180999999999E-3</v>
      </c>
      <c r="D21923">
        <v>2.4580988E-3</v>
      </c>
      <c r="E21923">
        <v>0</v>
      </c>
      <c r="F21923">
        <v>366.04753731886501</v>
      </c>
      <c r="G21923">
        <v>5.2166472999999998E-2</v>
      </c>
      <c r="H21923">
        <v>2.1304027999999999E-2</v>
      </c>
    </row>
    <row r="21924" spans="1:8" x14ac:dyDescent="0.25">
      <c r="A21924">
        <v>366.091556278864</v>
      </c>
      <c r="B21924">
        <v>0</v>
      </c>
      <c r="C21924">
        <v>3.0359507000000002E-3</v>
      </c>
      <c r="D21924">
        <v>2.3214227999999999E-3</v>
      </c>
      <c r="E21924">
        <v>0</v>
      </c>
      <c r="F21924">
        <v>366.06420489152202</v>
      </c>
      <c r="G21924">
        <v>4.6146445000000001E-2</v>
      </c>
      <c r="H21924">
        <v>1.8902786000000001E-2</v>
      </c>
    </row>
    <row r="21925" spans="1:8" x14ac:dyDescent="0.25">
      <c r="A21925">
        <v>366.10822385152102</v>
      </c>
      <c r="B21925">
        <v>3.8893817000000002E-3</v>
      </c>
      <c r="C21925">
        <v>2.9621124E-3</v>
      </c>
      <c r="D21925">
        <v>3.0305616E-3</v>
      </c>
      <c r="E21925">
        <v>1.8349157000000001E-4</v>
      </c>
      <c r="F21925">
        <v>366.08087246418</v>
      </c>
      <c r="G21925">
        <v>4.9583662000000001E-2</v>
      </c>
      <c r="H21925">
        <v>1.7940431999999999E-2</v>
      </c>
    </row>
    <row r="21926" spans="1:8" x14ac:dyDescent="0.25">
      <c r="A21926">
        <v>366.12489141623098</v>
      </c>
      <c r="B21926">
        <v>0</v>
      </c>
      <c r="C21926">
        <v>2.8280797000000001E-3</v>
      </c>
      <c r="D21926">
        <v>3.702187E-3</v>
      </c>
      <c r="E21926">
        <v>7.0308480999999999E-4</v>
      </c>
      <c r="F21926">
        <v>366.09754002889002</v>
      </c>
      <c r="G21926">
        <v>4.9924109000000001E-2</v>
      </c>
      <c r="H21926">
        <v>1.8658401000000002E-2</v>
      </c>
    </row>
    <row r="21927" spans="1:8" x14ac:dyDescent="0.25">
      <c r="A21927">
        <v>366.14155898888902</v>
      </c>
      <c r="B21927">
        <v>1.6721243E-3</v>
      </c>
      <c r="C21927">
        <v>4.4933561999999996E-3</v>
      </c>
      <c r="D21927">
        <v>2.2688690000000002E-3</v>
      </c>
      <c r="E21927">
        <v>9.3505548999999995E-4</v>
      </c>
      <c r="F21927">
        <v>366.11420760154698</v>
      </c>
      <c r="G21927">
        <v>4.5945369E-2</v>
      </c>
      <c r="H21927">
        <v>2.3666598E-2</v>
      </c>
    </row>
    <row r="21928" spans="1:8" x14ac:dyDescent="0.25">
      <c r="A21928">
        <v>366.15822656154597</v>
      </c>
      <c r="B21928">
        <v>0</v>
      </c>
      <c r="C21928">
        <v>4.5419689000000003E-3</v>
      </c>
      <c r="D21928">
        <v>1.636303E-3</v>
      </c>
      <c r="E21928">
        <v>1.6125404999999999E-4</v>
      </c>
      <c r="F21928">
        <v>366.13087517420399</v>
      </c>
      <c r="G21928">
        <v>4.0879693000000002E-2</v>
      </c>
      <c r="H21928">
        <v>2.0428266E-2</v>
      </c>
    </row>
    <row r="21929" spans="1:8" x14ac:dyDescent="0.25">
      <c r="A21929">
        <v>366.17489412625599</v>
      </c>
      <c r="B21929">
        <v>0</v>
      </c>
      <c r="C21929">
        <v>3.4265620999999998E-3</v>
      </c>
      <c r="D21929">
        <v>2.1899824000000002E-3</v>
      </c>
      <c r="E21929">
        <v>6.4721628000000001E-4</v>
      </c>
      <c r="F21929">
        <v>366.14754273891401</v>
      </c>
      <c r="G21929">
        <v>4.0556543E-2</v>
      </c>
      <c r="H21929">
        <v>1.5261186E-2</v>
      </c>
    </row>
    <row r="21930" spans="1:8" x14ac:dyDescent="0.25">
      <c r="A21930">
        <v>366.19156169891301</v>
      </c>
      <c r="B21930">
        <v>3.1093229000000002E-4</v>
      </c>
      <c r="C21930">
        <v>4.5848968E-3</v>
      </c>
      <c r="D21930">
        <v>2.4463347999999999E-3</v>
      </c>
      <c r="E21930">
        <v>8.7729194999999999E-4</v>
      </c>
      <c r="F21930">
        <v>366.16421031157103</v>
      </c>
      <c r="G21930">
        <v>4.5129646000000002E-2</v>
      </c>
      <c r="H21930">
        <v>1.8402466999999999E-2</v>
      </c>
    </row>
    <row r="21931" spans="1:8" x14ac:dyDescent="0.25">
      <c r="A21931">
        <v>366.20822927157002</v>
      </c>
      <c r="B21931">
        <v>2.4741759999999998E-3</v>
      </c>
      <c r="C21931">
        <v>2.2304242E-3</v>
      </c>
      <c r="D21931">
        <v>2.3532859E-3</v>
      </c>
      <c r="E21931">
        <v>0</v>
      </c>
      <c r="F21931">
        <v>366.18087788422901</v>
      </c>
      <c r="G21931">
        <v>5.4038651E-2</v>
      </c>
      <c r="H21931">
        <v>1.7112933E-2</v>
      </c>
    </row>
    <row r="21932" spans="1:8" x14ac:dyDescent="0.25">
      <c r="A21932">
        <v>366.224896844228</v>
      </c>
      <c r="B21932">
        <v>6.0161073000000002E-3</v>
      </c>
      <c r="C21932">
        <v>3.1518582000000001E-3</v>
      </c>
      <c r="D21932">
        <v>2.5190480999999999E-3</v>
      </c>
      <c r="E21932">
        <v>1.7238030000000001E-3</v>
      </c>
      <c r="F21932">
        <v>366.19754545688602</v>
      </c>
      <c r="G21932">
        <v>5.2248556000000002E-2</v>
      </c>
      <c r="H21932">
        <v>2.0748867000000001E-2</v>
      </c>
    </row>
    <row r="21933" spans="1:8" x14ac:dyDescent="0.25">
      <c r="A21933">
        <v>366.24156440893802</v>
      </c>
      <c r="B21933">
        <v>6.5824785000000001E-4</v>
      </c>
      <c r="C21933">
        <v>3.5465248E-3</v>
      </c>
      <c r="D21933">
        <v>1.8376184E-3</v>
      </c>
      <c r="E21933">
        <v>1.4466851999999999E-3</v>
      </c>
      <c r="F21933">
        <v>366.21421302159598</v>
      </c>
      <c r="G21933">
        <v>4.5563139000000002E-2</v>
      </c>
      <c r="H21933">
        <v>1.5268219E-2</v>
      </c>
    </row>
    <row r="21934" spans="1:8" x14ac:dyDescent="0.25">
      <c r="A21934">
        <v>366.25823198159497</v>
      </c>
      <c r="B21934">
        <v>2.3838676999999998E-3</v>
      </c>
      <c r="C21934">
        <v>4.3264436999999999E-3</v>
      </c>
      <c r="D21934">
        <v>4.0814713999999998E-3</v>
      </c>
      <c r="E21934">
        <v>1.9492500000000001E-4</v>
      </c>
      <c r="F21934">
        <v>366.23088059425299</v>
      </c>
      <c r="G21934">
        <v>5.1006965000000001E-2</v>
      </c>
      <c r="H21934">
        <v>2.0791067E-2</v>
      </c>
    </row>
    <row r="21935" spans="1:8" x14ac:dyDescent="0.25">
      <c r="A21935">
        <v>366.27489955425199</v>
      </c>
      <c r="B21935">
        <v>2.8343117000000002E-3</v>
      </c>
      <c r="C21935">
        <v>3.1777772000000002E-3</v>
      </c>
      <c r="D21935">
        <v>2.0946291999999998E-3</v>
      </c>
      <c r="E21935">
        <v>2.0460791000000002E-3</v>
      </c>
      <c r="F21935">
        <v>366.24754816691001</v>
      </c>
      <c r="G21935">
        <v>4.9209720999999998E-2</v>
      </c>
      <c r="H21935">
        <v>2.4308302E-2</v>
      </c>
    </row>
    <row r="21936" spans="1:8" x14ac:dyDescent="0.25">
      <c r="A21936">
        <v>366.29156711896201</v>
      </c>
      <c r="B21936">
        <v>9.0792822E-4</v>
      </c>
      <c r="C21936">
        <v>3.0383509999999999E-3</v>
      </c>
      <c r="D21936">
        <v>2.6887743999999998E-3</v>
      </c>
      <c r="E21936">
        <v>0</v>
      </c>
      <c r="F21936">
        <v>366.26421573162003</v>
      </c>
      <c r="G21936">
        <v>5.326939E-2</v>
      </c>
      <c r="H21936">
        <v>2.0639182999999998E-2</v>
      </c>
    </row>
    <row r="21937" spans="1:8" x14ac:dyDescent="0.25">
      <c r="A21937">
        <v>366.30823469161902</v>
      </c>
      <c r="B21937">
        <v>0</v>
      </c>
      <c r="C21937">
        <v>4.6583939999999997E-3</v>
      </c>
      <c r="D21937">
        <v>1.6471732000000001E-3</v>
      </c>
      <c r="E21937">
        <v>5.9645220999999995E-4</v>
      </c>
      <c r="F21937">
        <v>366.28088330427801</v>
      </c>
      <c r="G21937">
        <v>5.3995449000000001E-2</v>
      </c>
      <c r="H21937">
        <v>2.0987769999999999E-2</v>
      </c>
    </row>
    <row r="21938" spans="1:8" x14ac:dyDescent="0.25">
      <c r="A21938">
        <v>366.324902264277</v>
      </c>
      <c r="B21938">
        <v>0</v>
      </c>
      <c r="C21938">
        <v>3.4601573999999999E-3</v>
      </c>
      <c r="D21938">
        <v>2.4435606000000002E-3</v>
      </c>
      <c r="E21938">
        <v>0</v>
      </c>
      <c r="F21938">
        <v>366.29755087693502</v>
      </c>
      <c r="G21938">
        <v>4.9794208E-2</v>
      </c>
      <c r="H21938">
        <v>2.2839185000000001E-2</v>
      </c>
    </row>
    <row r="21939" spans="1:8" x14ac:dyDescent="0.25">
      <c r="A21939">
        <v>366.34156982898702</v>
      </c>
      <c r="B21939">
        <v>2.8868247999999999E-3</v>
      </c>
      <c r="C21939">
        <v>3.0319481000000001E-3</v>
      </c>
      <c r="D21939">
        <v>3.1773298999999999E-3</v>
      </c>
      <c r="E21939">
        <v>1.7048987000000001E-3</v>
      </c>
      <c r="F21939">
        <v>366.31421844164498</v>
      </c>
      <c r="G21939">
        <v>4.4526488000000003E-2</v>
      </c>
      <c r="H21939">
        <v>2.0365742999999999E-2</v>
      </c>
    </row>
    <row r="21940" spans="1:8" x14ac:dyDescent="0.25">
      <c r="A21940">
        <v>366.35823740164398</v>
      </c>
      <c r="B21940">
        <v>1.9558457E-4</v>
      </c>
      <c r="C21940">
        <v>1.9854852E-3</v>
      </c>
      <c r="D21940">
        <v>2.7584244999999999E-3</v>
      </c>
      <c r="E21940">
        <v>4.367962E-4</v>
      </c>
      <c r="F21940">
        <v>366.330886014302</v>
      </c>
      <c r="G21940">
        <v>4.8226013999999998E-2</v>
      </c>
      <c r="H21940">
        <v>2.5290942E-2</v>
      </c>
    </row>
    <row r="21941" spans="1:8" x14ac:dyDescent="0.25">
      <c r="A21941">
        <v>366.37490497430099</v>
      </c>
      <c r="B21941">
        <v>0</v>
      </c>
      <c r="C21941">
        <v>1.9588072E-3</v>
      </c>
      <c r="D21941">
        <v>1.8237870000000001E-3</v>
      </c>
      <c r="E21941">
        <v>1.0252167E-3</v>
      </c>
      <c r="F21941">
        <v>366.34755358695901</v>
      </c>
      <c r="G21941">
        <v>4.8307173000000002E-2</v>
      </c>
      <c r="H21941">
        <v>2.5474505000000001E-2</v>
      </c>
    </row>
    <row r="21942" spans="1:8" x14ac:dyDescent="0.25">
      <c r="A21942">
        <v>366.39157253901101</v>
      </c>
      <c r="B21942">
        <v>0</v>
      </c>
      <c r="C21942">
        <v>2.5293253999999999E-3</v>
      </c>
      <c r="D21942">
        <v>2.9688191000000002E-3</v>
      </c>
      <c r="E21942">
        <v>1.2834449E-3</v>
      </c>
      <c r="F21942">
        <v>366.36422115166903</v>
      </c>
      <c r="G21942">
        <v>5.1510789000000001E-2</v>
      </c>
      <c r="H21942">
        <v>1.8385412E-2</v>
      </c>
    </row>
    <row r="21943" spans="1:8" x14ac:dyDescent="0.25">
      <c r="A21943">
        <v>366.40824011166802</v>
      </c>
      <c r="B21943">
        <v>0</v>
      </c>
      <c r="C21943">
        <v>3.0218756E-3</v>
      </c>
      <c r="D21943">
        <v>2.7270096000000001E-3</v>
      </c>
      <c r="E21943">
        <v>0</v>
      </c>
      <c r="F21943">
        <v>366.38088872432701</v>
      </c>
      <c r="G21943">
        <v>4.3713204999999998E-2</v>
      </c>
      <c r="H21943">
        <v>2.1328406000000001E-2</v>
      </c>
    </row>
    <row r="21944" spans="1:8" x14ac:dyDescent="0.25">
      <c r="A21944">
        <v>366.424907684326</v>
      </c>
      <c r="B21944">
        <v>6.5551035E-4</v>
      </c>
      <c r="C21944">
        <v>2.2810728000000001E-3</v>
      </c>
      <c r="D21944">
        <v>2.2600839999999999E-3</v>
      </c>
      <c r="E21944">
        <v>7.7913788999999997E-4</v>
      </c>
      <c r="F21944">
        <v>366.39755629698402</v>
      </c>
      <c r="G21944">
        <v>3.6157291000000001E-2</v>
      </c>
      <c r="H21944">
        <v>1.8522983E-2</v>
      </c>
    </row>
    <row r="21945" spans="1:8" x14ac:dyDescent="0.25">
      <c r="A21945">
        <v>366.44157524903602</v>
      </c>
      <c r="B21945">
        <v>1.1824572999999999E-3</v>
      </c>
      <c r="C21945">
        <v>2.6707060000000001E-3</v>
      </c>
      <c r="D21945">
        <v>1.6403932E-3</v>
      </c>
      <c r="E21945">
        <v>1.3271501999999999E-4</v>
      </c>
      <c r="F21945">
        <v>366.41422386169398</v>
      </c>
      <c r="G21945">
        <v>4.1238169999999998E-2</v>
      </c>
      <c r="H21945">
        <v>1.7551463E-2</v>
      </c>
    </row>
    <row r="21946" spans="1:8" x14ac:dyDescent="0.25">
      <c r="A21946">
        <v>366.45824282169298</v>
      </c>
      <c r="B21946">
        <v>6.3698506000000005E-4</v>
      </c>
      <c r="C21946">
        <v>3.2008479E-3</v>
      </c>
      <c r="D21946">
        <v>3.1404436999999999E-3</v>
      </c>
      <c r="E21946">
        <v>5.1461805999999998E-4</v>
      </c>
      <c r="F21946">
        <v>366.430891434351</v>
      </c>
      <c r="G21946">
        <v>5.2387163E-2</v>
      </c>
      <c r="H21946">
        <v>2.2155082E-2</v>
      </c>
    </row>
    <row r="21947" spans="1:8" x14ac:dyDescent="0.25">
      <c r="A21947">
        <v>366.47491039434999</v>
      </c>
      <c r="B21947">
        <v>1.1812948000000001E-3</v>
      </c>
      <c r="C21947">
        <v>4.1605517999999996E-3</v>
      </c>
      <c r="D21947">
        <v>1.4954759999999999E-3</v>
      </c>
      <c r="E21947">
        <v>1.3442396000000001E-3</v>
      </c>
      <c r="F21947">
        <v>366.44755900700801</v>
      </c>
      <c r="G21947">
        <v>4.9985810999999998E-2</v>
      </c>
      <c r="H21947">
        <v>2.0798521E-2</v>
      </c>
    </row>
    <row r="21948" spans="1:8" x14ac:dyDescent="0.25">
      <c r="A21948">
        <v>366.49157795906001</v>
      </c>
      <c r="B21948">
        <v>1.4451933999999999E-3</v>
      </c>
      <c r="C21948">
        <v>2.7167252000000002E-3</v>
      </c>
      <c r="D21948">
        <v>3.8259017999999999E-3</v>
      </c>
      <c r="E21948">
        <v>0</v>
      </c>
      <c r="F21948">
        <v>366.46422657171797</v>
      </c>
      <c r="G21948">
        <v>4.4518269999999999E-2</v>
      </c>
      <c r="H21948">
        <v>1.7562252E-2</v>
      </c>
    </row>
    <row r="21949" spans="1:8" x14ac:dyDescent="0.25">
      <c r="A21949">
        <v>366.50824553171702</v>
      </c>
      <c r="B21949">
        <v>1.5593439E-3</v>
      </c>
      <c r="C21949">
        <v>2.2137328000000002E-3</v>
      </c>
      <c r="D21949">
        <v>2.8696658999999998E-3</v>
      </c>
      <c r="E21949">
        <v>3.3292061000000001E-4</v>
      </c>
      <c r="F21949">
        <v>366.48089414437601</v>
      </c>
      <c r="G21949">
        <v>5.6612968E-2</v>
      </c>
      <c r="H21949">
        <v>1.9614082000000001E-2</v>
      </c>
    </row>
    <row r="21950" spans="1:8" x14ac:dyDescent="0.25">
      <c r="A21950">
        <v>366.524913104375</v>
      </c>
      <c r="B21950">
        <v>0</v>
      </c>
      <c r="C21950">
        <v>2.1865744999999999E-3</v>
      </c>
      <c r="D21950">
        <v>2.7185466999999999E-3</v>
      </c>
      <c r="E21950">
        <v>7.4866234000000003E-4</v>
      </c>
      <c r="F21950">
        <v>366.49756171703302</v>
      </c>
      <c r="G21950">
        <v>6.0940161E-2</v>
      </c>
      <c r="H21950">
        <v>2.0939401999999999E-2</v>
      </c>
    </row>
    <row r="21951" spans="1:8" x14ac:dyDescent="0.25">
      <c r="A21951">
        <v>366.54158066908502</v>
      </c>
      <c r="B21951">
        <v>3.5118914E-4</v>
      </c>
      <c r="C21951">
        <v>2.4935872999999999E-3</v>
      </c>
      <c r="D21951">
        <v>2.7955003999999999E-3</v>
      </c>
      <c r="E21951" s="111">
        <v>6.4315274E-5</v>
      </c>
      <c r="F21951">
        <v>366.51422928174298</v>
      </c>
      <c r="G21951">
        <v>5.0640482000000001E-2</v>
      </c>
      <c r="H21951">
        <v>1.6600431999999998E-2</v>
      </c>
    </row>
    <row r="21952" spans="1:8" x14ac:dyDescent="0.25">
      <c r="A21952">
        <v>366.55824824174198</v>
      </c>
      <c r="B21952">
        <v>1.2704401999999999E-3</v>
      </c>
      <c r="C21952">
        <v>4.5460784000000004E-3</v>
      </c>
      <c r="D21952">
        <v>2.6194389999999999E-3</v>
      </c>
      <c r="E21952">
        <v>0</v>
      </c>
      <c r="F21952">
        <v>366.5308968544</v>
      </c>
      <c r="G21952">
        <v>4.7391303000000003E-2</v>
      </c>
      <c r="H21952">
        <v>2.2355179999999999E-2</v>
      </c>
    </row>
    <row r="21953" spans="1:8" x14ac:dyDescent="0.25">
      <c r="A21953">
        <v>366.57491581439899</v>
      </c>
      <c r="B21953">
        <v>1.6750292E-3</v>
      </c>
      <c r="C21953">
        <v>2.9360889000000002E-3</v>
      </c>
      <c r="D21953">
        <v>3.1871281E-3</v>
      </c>
      <c r="E21953">
        <v>1.9925117000000001E-4</v>
      </c>
      <c r="F21953">
        <v>366.54756442705701</v>
      </c>
      <c r="G21953">
        <v>4.3054491E-2</v>
      </c>
      <c r="H21953">
        <v>1.7976899000000001E-2</v>
      </c>
    </row>
    <row r="21954" spans="1:8" x14ac:dyDescent="0.25">
      <c r="A21954">
        <v>366.59158338705703</v>
      </c>
      <c r="B21954">
        <v>0</v>
      </c>
      <c r="C21954">
        <v>3.1075796999999999E-3</v>
      </c>
      <c r="D21954">
        <v>2.2912382000000002E-3</v>
      </c>
      <c r="E21954">
        <v>1.8961569999999999E-4</v>
      </c>
      <c r="F21954">
        <v>366.56423199971499</v>
      </c>
      <c r="G21954">
        <v>4.6499800000000001E-2</v>
      </c>
      <c r="H21954">
        <v>2.0244364000000001E-2</v>
      </c>
    </row>
    <row r="21955" spans="1:8" x14ac:dyDescent="0.25">
      <c r="A21955">
        <v>366.60825095176699</v>
      </c>
      <c r="B21955">
        <v>0</v>
      </c>
      <c r="C21955">
        <v>4.3766800999999996E-3</v>
      </c>
      <c r="D21955">
        <v>1.9702868999999998E-3</v>
      </c>
      <c r="E21955">
        <v>0</v>
      </c>
      <c r="F21955">
        <v>366.58089956442501</v>
      </c>
      <c r="G21955">
        <v>5.3946182000000002E-2</v>
      </c>
      <c r="H21955">
        <v>2.0213291000000001E-2</v>
      </c>
    </row>
    <row r="21956" spans="1:8" x14ac:dyDescent="0.25">
      <c r="A21956">
        <v>366.624918524424</v>
      </c>
      <c r="B21956">
        <v>0</v>
      </c>
      <c r="C21956">
        <v>3.3876712000000002E-3</v>
      </c>
      <c r="D21956">
        <v>2.4485211E-3</v>
      </c>
      <c r="E21956">
        <v>0</v>
      </c>
      <c r="F21956">
        <v>366.59756713708202</v>
      </c>
      <c r="G21956">
        <v>5.5491450999999997E-2</v>
      </c>
      <c r="H21956">
        <v>1.7916979E-2</v>
      </c>
    </row>
    <row r="21957" spans="1:8" x14ac:dyDescent="0.25">
      <c r="A21957">
        <v>366.64158609708102</v>
      </c>
      <c r="B21957">
        <v>1.8556435000000001E-3</v>
      </c>
      <c r="C21957">
        <v>3.0806271999999999E-3</v>
      </c>
      <c r="D21957">
        <v>3.9916368999999997E-3</v>
      </c>
      <c r="E21957">
        <v>3.1517504000000001E-4</v>
      </c>
      <c r="F21957">
        <v>366.61423470973898</v>
      </c>
      <c r="G21957">
        <v>4.9738534000000001E-2</v>
      </c>
      <c r="H21957">
        <v>1.6302568999999999E-2</v>
      </c>
    </row>
    <row r="21958" spans="1:8" x14ac:dyDescent="0.25">
      <c r="A21958">
        <v>366.65825366179098</v>
      </c>
      <c r="B21958">
        <v>2.6986130999999999E-3</v>
      </c>
      <c r="C21958">
        <v>4.7277543000000003E-3</v>
      </c>
      <c r="D21958">
        <v>1.5213805000000001E-3</v>
      </c>
      <c r="E21958">
        <v>8.0531351999999997E-4</v>
      </c>
      <c r="F21958">
        <v>366.630902274449</v>
      </c>
      <c r="G21958">
        <v>4.7141925000000001E-2</v>
      </c>
      <c r="H21958">
        <v>1.8677297999999998E-2</v>
      </c>
    </row>
    <row r="21959" spans="1:8" x14ac:dyDescent="0.25">
      <c r="A21959">
        <v>366.67492123444799</v>
      </c>
      <c r="B21959">
        <v>2.3935277000000001E-3</v>
      </c>
      <c r="C21959">
        <v>3.6474139999999999E-3</v>
      </c>
      <c r="D21959">
        <v>2.5526619999999998E-3</v>
      </c>
      <c r="E21959">
        <v>0</v>
      </c>
      <c r="F21959">
        <v>366.64756984710601</v>
      </c>
      <c r="G21959">
        <v>4.5679263999999997E-2</v>
      </c>
      <c r="H21959">
        <v>1.6159603000000002E-2</v>
      </c>
    </row>
    <row r="21960" spans="1:8" x14ac:dyDescent="0.25">
      <c r="A21960">
        <v>366.69158880710597</v>
      </c>
      <c r="B21960">
        <v>4.9115892000000001E-4</v>
      </c>
      <c r="C21960">
        <v>2.4886857999999999E-3</v>
      </c>
      <c r="D21960">
        <v>2.6149454000000002E-3</v>
      </c>
      <c r="E21960">
        <v>1.2216150999999999E-3</v>
      </c>
      <c r="F21960">
        <v>366.66423741976399</v>
      </c>
      <c r="G21960">
        <v>4.1328080000000003E-2</v>
      </c>
      <c r="H21960">
        <v>1.9422857000000002E-2</v>
      </c>
    </row>
    <row r="21961" spans="1:8" x14ac:dyDescent="0.25">
      <c r="A21961">
        <v>366.70825637181599</v>
      </c>
      <c r="B21961">
        <v>3.6056484999999998E-4</v>
      </c>
      <c r="C21961">
        <v>2.9642340000000001E-3</v>
      </c>
      <c r="D21961">
        <v>2.1348567999999999E-3</v>
      </c>
      <c r="E21961">
        <v>2.0584425000000001E-4</v>
      </c>
      <c r="F21961">
        <v>366.68090498447401</v>
      </c>
      <c r="G21961">
        <v>4.3609779000000001E-2</v>
      </c>
      <c r="H21961">
        <v>1.6489336E-2</v>
      </c>
    </row>
    <row r="21962" spans="1:8" x14ac:dyDescent="0.25">
      <c r="A21962">
        <v>366.72492394447301</v>
      </c>
      <c r="B21962">
        <v>9.3012320999999996E-4</v>
      </c>
      <c r="C21962">
        <v>2.6363570000000002E-3</v>
      </c>
      <c r="D21962">
        <v>1.7080265E-3</v>
      </c>
      <c r="E21962">
        <v>0</v>
      </c>
      <c r="F21962">
        <v>366.69757255713102</v>
      </c>
      <c r="G21962">
        <v>4.9151572999999997E-2</v>
      </c>
      <c r="H21962">
        <v>1.9674589999999999E-2</v>
      </c>
    </row>
    <row r="21963" spans="1:8" x14ac:dyDescent="0.25">
      <c r="A21963">
        <v>366.74159151713002</v>
      </c>
      <c r="B21963">
        <v>6.7099765999999996E-3</v>
      </c>
      <c r="C21963">
        <v>2.3726479000000002E-3</v>
      </c>
      <c r="D21963">
        <v>1.7449752E-3</v>
      </c>
      <c r="E21963">
        <v>1.4862537999999999E-3</v>
      </c>
      <c r="F21963">
        <v>366.71424012978798</v>
      </c>
      <c r="G21963">
        <v>4.9153317000000002E-2</v>
      </c>
      <c r="H21963">
        <v>2.2117134E-2</v>
      </c>
    </row>
    <row r="21964" spans="1:8" x14ac:dyDescent="0.25">
      <c r="A21964">
        <v>366.75825908183998</v>
      </c>
      <c r="B21964">
        <v>4.1182954000000003E-3</v>
      </c>
      <c r="C21964">
        <v>2.8872864999999999E-3</v>
      </c>
      <c r="D21964">
        <v>3.7286133000000001E-3</v>
      </c>
      <c r="E21964" s="111">
        <v>7.5722492000000004E-5</v>
      </c>
      <c r="F21964">
        <v>366.730907694498</v>
      </c>
      <c r="G21964">
        <v>4.3045769999999997E-2</v>
      </c>
      <c r="H21964">
        <v>2.0216102E-2</v>
      </c>
    </row>
    <row r="21965" spans="1:8" x14ac:dyDescent="0.25">
      <c r="A21965">
        <v>366.77492665449699</v>
      </c>
      <c r="B21965">
        <v>0</v>
      </c>
      <c r="C21965">
        <v>3.4108246E-3</v>
      </c>
      <c r="D21965">
        <v>7.7525841000000001E-4</v>
      </c>
      <c r="E21965">
        <v>0</v>
      </c>
      <c r="F21965">
        <v>366.74757526715598</v>
      </c>
      <c r="G21965">
        <v>4.8648886000000002E-2</v>
      </c>
      <c r="H21965">
        <v>1.7813789E-2</v>
      </c>
    </row>
    <row r="21966" spans="1:8" x14ac:dyDescent="0.25">
      <c r="A21966">
        <v>366.79159422715497</v>
      </c>
      <c r="B21966">
        <v>0</v>
      </c>
      <c r="C21966">
        <v>2.5752093999999999E-3</v>
      </c>
      <c r="D21966">
        <v>2.5262709E-3</v>
      </c>
      <c r="E21966">
        <v>1.5904789999999999E-3</v>
      </c>
      <c r="F21966">
        <v>366.76424283981299</v>
      </c>
      <c r="G21966">
        <v>4.6564315000000002E-2</v>
      </c>
      <c r="H21966">
        <v>1.6694023999999998E-2</v>
      </c>
    </row>
    <row r="21967" spans="1:8" x14ac:dyDescent="0.25">
      <c r="A21967">
        <v>366.80826179186499</v>
      </c>
      <c r="B21967">
        <v>4.2724484000000002E-4</v>
      </c>
      <c r="C21967">
        <v>3.9062630000000001E-3</v>
      </c>
      <c r="D21967">
        <v>2.5796320000000001E-3</v>
      </c>
      <c r="E21967">
        <v>5.2680832000000005E-4</v>
      </c>
      <c r="F21967">
        <v>366.78091040452301</v>
      </c>
      <c r="G21967">
        <v>5.1072355E-2</v>
      </c>
      <c r="H21967">
        <v>1.7545360999999999E-2</v>
      </c>
    </row>
    <row r="21968" spans="1:8" x14ac:dyDescent="0.25">
      <c r="A21968">
        <v>366.82492936452201</v>
      </c>
      <c r="B21968">
        <v>0</v>
      </c>
      <c r="C21968">
        <v>1.9106014E-3</v>
      </c>
      <c r="D21968">
        <v>1.4795406000000001E-3</v>
      </c>
      <c r="E21968">
        <v>3.0661898000000003E-4</v>
      </c>
      <c r="F21968">
        <v>366.79757797718003</v>
      </c>
      <c r="G21968">
        <v>5.7137533999999997E-2</v>
      </c>
      <c r="H21968">
        <v>2.4144452E-2</v>
      </c>
    </row>
    <row r="21969" spans="1:8" x14ac:dyDescent="0.25">
      <c r="A21969">
        <v>366.84159693717902</v>
      </c>
      <c r="B21969">
        <v>3.0878549E-3</v>
      </c>
      <c r="C21969">
        <v>2.9671951000000002E-3</v>
      </c>
      <c r="D21969">
        <v>1.0513478000000001E-3</v>
      </c>
      <c r="E21969">
        <v>1.3938585E-4</v>
      </c>
      <c r="F21969">
        <v>366.81424554983698</v>
      </c>
      <c r="G21969">
        <v>4.4587538000000003E-2</v>
      </c>
      <c r="H21969">
        <v>1.7467855000000001E-2</v>
      </c>
    </row>
    <row r="21970" spans="1:8" x14ac:dyDescent="0.25">
      <c r="A21970">
        <v>366.85826450188898</v>
      </c>
      <c r="B21970">
        <v>1.922495E-3</v>
      </c>
      <c r="C21970">
        <v>2.7721684999999999E-3</v>
      </c>
      <c r="D21970">
        <v>3.3783113999999999E-3</v>
      </c>
      <c r="E21970">
        <v>7.4571847999999996E-4</v>
      </c>
      <c r="F21970">
        <v>366.830913114547</v>
      </c>
      <c r="G21970">
        <v>5.4368014999999999E-2</v>
      </c>
      <c r="H21970">
        <v>1.7991519000000001E-2</v>
      </c>
    </row>
    <row r="21971" spans="1:8" x14ac:dyDescent="0.25">
      <c r="A21971">
        <v>366.874932074546</v>
      </c>
      <c r="B21971">
        <v>8.4281416000000001E-4</v>
      </c>
      <c r="C21971">
        <v>5.9659220000000002E-3</v>
      </c>
      <c r="D21971">
        <v>1.6288405000000001E-3</v>
      </c>
      <c r="E21971">
        <v>0</v>
      </c>
      <c r="F21971">
        <v>366.84758068720498</v>
      </c>
      <c r="G21971">
        <v>5.4732289000000003E-2</v>
      </c>
      <c r="H21971">
        <v>1.7925764E-2</v>
      </c>
    </row>
    <row r="21972" spans="1:8" x14ac:dyDescent="0.25">
      <c r="A21972">
        <v>366.89159964720398</v>
      </c>
      <c r="B21972">
        <v>7.3277046999999998E-3</v>
      </c>
      <c r="C21972">
        <v>3.1269721E-3</v>
      </c>
      <c r="D21972">
        <v>1.7459935000000001E-3</v>
      </c>
      <c r="E21972">
        <v>9.0916577000000004E-4</v>
      </c>
      <c r="F21972">
        <v>366.86424825986199</v>
      </c>
      <c r="G21972">
        <v>4.6738289000000002E-2</v>
      </c>
      <c r="H21972">
        <v>1.9252066000000002E-2</v>
      </c>
    </row>
    <row r="21973" spans="1:8" x14ac:dyDescent="0.25">
      <c r="A21973">
        <v>366.90826721191399</v>
      </c>
      <c r="B21973">
        <v>4.0389559999999998E-3</v>
      </c>
      <c r="C21973">
        <v>4.1879201E-3</v>
      </c>
      <c r="D21973">
        <v>1.8715388999999999E-3</v>
      </c>
      <c r="E21973">
        <v>9.8413893000000004E-4</v>
      </c>
      <c r="F21973">
        <v>366.88091582457201</v>
      </c>
      <c r="G21973">
        <v>4.3579540999999999E-2</v>
      </c>
      <c r="H21973">
        <v>2.1324452000000001E-2</v>
      </c>
    </row>
    <row r="21974" spans="1:8" x14ac:dyDescent="0.25">
      <c r="A21974">
        <v>366.92493478457101</v>
      </c>
      <c r="B21974">
        <v>0</v>
      </c>
      <c r="C21974">
        <v>3.3055644000000001E-3</v>
      </c>
      <c r="D21974">
        <v>2.1214014999999999E-3</v>
      </c>
      <c r="E21974">
        <v>0</v>
      </c>
      <c r="F21974">
        <v>366.89758339722903</v>
      </c>
      <c r="G21974">
        <v>5.2621368000000002E-2</v>
      </c>
      <c r="H21974">
        <v>1.8524516000000001E-2</v>
      </c>
    </row>
    <row r="21975" spans="1:8" x14ac:dyDescent="0.25">
      <c r="A21975">
        <v>366.94160235722802</v>
      </c>
      <c r="B21975">
        <v>0</v>
      </c>
      <c r="C21975">
        <v>1.7092103E-3</v>
      </c>
      <c r="D21975">
        <v>1.5777183E-3</v>
      </c>
      <c r="E21975">
        <v>0</v>
      </c>
      <c r="F21975">
        <v>366.91425096988598</v>
      </c>
      <c r="G21975">
        <v>4.5031122999999999E-2</v>
      </c>
      <c r="H21975">
        <v>1.6796038999999999E-2</v>
      </c>
    </row>
    <row r="21976" spans="1:8" x14ac:dyDescent="0.25">
      <c r="A21976">
        <v>366.95826992988498</v>
      </c>
      <c r="B21976">
        <v>3.0460521000000001E-3</v>
      </c>
      <c r="C21976">
        <v>4.1730622999999996E-3</v>
      </c>
      <c r="D21976">
        <v>1.5514706999999999E-3</v>
      </c>
      <c r="E21976">
        <v>5.2753101999999995E-4</v>
      </c>
      <c r="F21976">
        <v>366.93091854254402</v>
      </c>
      <c r="G21976">
        <v>5.1212544999999998E-2</v>
      </c>
      <c r="H21976">
        <v>1.9805350999999999E-2</v>
      </c>
    </row>
    <row r="21977" spans="1:8" x14ac:dyDescent="0.25">
      <c r="A21977">
        <v>366.974937494595</v>
      </c>
      <c r="B21977">
        <v>0</v>
      </c>
      <c r="C21977">
        <v>3.6134752000000002E-3</v>
      </c>
      <c r="D21977">
        <v>3.5006850999999999E-3</v>
      </c>
      <c r="E21977">
        <v>0</v>
      </c>
      <c r="F21977">
        <v>366.94758610725398</v>
      </c>
      <c r="G21977">
        <v>4.6585582E-2</v>
      </c>
      <c r="H21977">
        <v>2.0310234E-2</v>
      </c>
    </row>
    <row r="21978" spans="1:8" x14ac:dyDescent="0.25">
      <c r="A21978">
        <v>366.99160506725298</v>
      </c>
      <c r="B21978">
        <v>7.5530922E-3</v>
      </c>
      <c r="C21978">
        <v>2.5818853E-3</v>
      </c>
      <c r="D21978">
        <v>1.6793419999999999E-3</v>
      </c>
      <c r="E21978">
        <v>1.1430895999999999E-3</v>
      </c>
      <c r="F21978">
        <v>366.964253679911</v>
      </c>
      <c r="G21978">
        <v>4.6914943000000001E-2</v>
      </c>
      <c r="H21978">
        <v>2.1135081999999999E-2</v>
      </c>
    </row>
    <row r="21979" spans="1:8" x14ac:dyDescent="0.25">
      <c r="A21979">
        <v>367.00827263990999</v>
      </c>
      <c r="B21979">
        <v>1.1051832999999999E-3</v>
      </c>
      <c r="C21979">
        <v>4.9831075999999998E-3</v>
      </c>
      <c r="D21979">
        <v>2.3198079E-3</v>
      </c>
      <c r="E21979">
        <v>1.2046684E-3</v>
      </c>
      <c r="F21979">
        <v>366.98092125256801</v>
      </c>
      <c r="G21979">
        <v>4.7934391E-2</v>
      </c>
      <c r="H21979">
        <v>1.6484269999999999E-2</v>
      </c>
    </row>
    <row r="21980" spans="1:8" x14ac:dyDescent="0.25">
      <c r="A21980">
        <v>367.02494020462001</v>
      </c>
      <c r="B21980">
        <v>1.2219899E-3</v>
      </c>
      <c r="C21980">
        <v>3.0793040000000002E-3</v>
      </c>
      <c r="D21980">
        <v>1.5367817999999999E-3</v>
      </c>
      <c r="E21980">
        <v>0</v>
      </c>
      <c r="F21980">
        <v>366.99758881727797</v>
      </c>
      <c r="G21980">
        <v>4.9743805000000002E-2</v>
      </c>
      <c r="H21980">
        <v>1.9643101999999999E-2</v>
      </c>
    </row>
    <row r="21981" spans="1:8" x14ac:dyDescent="0.25">
      <c r="A21981">
        <v>367.04160777727702</v>
      </c>
      <c r="B21981">
        <v>3.1571979999999999E-3</v>
      </c>
      <c r="C21981">
        <v>3.5715348000000002E-3</v>
      </c>
      <c r="D21981">
        <v>2.9438767E-3</v>
      </c>
      <c r="E21981">
        <v>7.8535504999999997E-4</v>
      </c>
      <c r="F21981">
        <v>367.01425638993499</v>
      </c>
      <c r="G21981">
        <v>5.3708941000000003E-2</v>
      </c>
      <c r="H21981">
        <v>2.4153955000000001E-2</v>
      </c>
    </row>
    <row r="21982" spans="1:8" x14ac:dyDescent="0.25">
      <c r="A21982">
        <v>367.05827534993398</v>
      </c>
      <c r="B21982">
        <v>0</v>
      </c>
      <c r="C21982">
        <v>3.4452396999999999E-3</v>
      </c>
      <c r="D21982">
        <v>1.9583373999999998E-3</v>
      </c>
      <c r="E21982" s="111">
        <v>6.8299822E-5</v>
      </c>
      <c r="F21982">
        <v>367.03092396259302</v>
      </c>
      <c r="G21982">
        <v>4.5343335999999998E-2</v>
      </c>
      <c r="H21982">
        <v>2.0445722999999999E-2</v>
      </c>
    </row>
    <row r="21983" spans="1:8" x14ac:dyDescent="0.25">
      <c r="A21983">
        <v>367.074942914644</v>
      </c>
      <c r="B21983">
        <v>3.1652671999999999E-3</v>
      </c>
      <c r="C21983">
        <v>2.6939770000000002E-3</v>
      </c>
      <c r="D21983">
        <v>2.0260066000000001E-3</v>
      </c>
      <c r="E21983">
        <v>1.0796053000000001E-3</v>
      </c>
      <c r="F21983">
        <v>367.04759152730298</v>
      </c>
      <c r="G21983">
        <v>4.6834800000000003E-2</v>
      </c>
      <c r="H21983">
        <v>2.1648809000000001E-2</v>
      </c>
    </row>
    <row r="21984" spans="1:8" x14ac:dyDescent="0.25">
      <c r="A21984">
        <v>367.09161048730198</v>
      </c>
      <c r="B21984">
        <v>0</v>
      </c>
      <c r="C21984">
        <v>3.0990780999999999E-3</v>
      </c>
      <c r="D21984">
        <v>1.6452795000000001E-3</v>
      </c>
      <c r="E21984">
        <v>3.9907358999999998E-4</v>
      </c>
      <c r="F21984">
        <v>367.06425909996</v>
      </c>
      <c r="G21984">
        <v>5.0399948E-2</v>
      </c>
      <c r="H21984">
        <v>2.3628726999999999E-2</v>
      </c>
    </row>
    <row r="21985" spans="1:8" x14ac:dyDescent="0.25">
      <c r="A21985">
        <v>367.10827805995899</v>
      </c>
      <c r="B21985">
        <v>2.8334646000000002E-3</v>
      </c>
      <c r="C21985">
        <v>2.3534786999999998E-3</v>
      </c>
      <c r="D21985">
        <v>3.8625657999999999E-3</v>
      </c>
      <c r="E21985">
        <v>7.1672903000000003E-4</v>
      </c>
      <c r="F21985">
        <v>367.08092667261701</v>
      </c>
      <c r="G21985">
        <v>5.6565832000000003E-2</v>
      </c>
      <c r="H21985">
        <v>1.6213571999999999E-2</v>
      </c>
    </row>
    <row r="21986" spans="1:8" x14ac:dyDescent="0.25">
      <c r="A21986">
        <v>367.12494562466901</v>
      </c>
      <c r="B21986">
        <v>5.0136688999999996E-3</v>
      </c>
      <c r="C21986">
        <v>4.2998003999999996E-3</v>
      </c>
      <c r="D21986">
        <v>3.7617097E-3</v>
      </c>
      <c r="E21986">
        <v>5.0518144000000003E-4</v>
      </c>
      <c r="F21986">
        <v>367.09759423732697</v>
      </c>
      <c r="G21986">
        <v>4.9509167999999999E-2</v>
      </c>
      <c r="H21986">
        <v>2.4783149000000001E-2</v>
      </c>
    </row>
    <row r="21987" spans="1:8" x14ac:dyDescent="0.25">
      <c r="A21987">
        <v>367.14161319732602</v>
      </c>
      <c r="B21987">
        <v>1.8561217000000001E-4</v>
      </c>
      <c r="C21987">
        <v>3.0416038000000002E-3</v>
      </c>
      <c r="D21987">
        <v>4.0537743000000001E-3</v>
      </c>
      <c r="E21987">
        <v>0</v>
      </c>
      <c r="F21987">
        <v>367.11426180998399</v>
      </c>
      <c r="G21987">
        <v>4.5171401999999999E-2</v>
      </c>
      <c r="H21987">
        <v>1.9387145000000001E-2</v>
      </c>
    </row>
    <row r="21988" spans="1:8" x14ac:dyDescent="0.25">
      <c r="A21988">
        <v>367.15828076998298</v>
      </c>
      <c r="B21988">
        <v>1.9993656000000001E-3</v>
      </c>
      <c r="C21988">
        <v>2.3133182E-3</v>
      </c>
      <c r="D21988">
        <v>2.7613329999999999E-3</v>
      </c>
      <c r="E21988">
        <v>8.4629864000000004E-4</v>
      </c>
      <c r="F21988">
        <v>367.13092938264202</v>
      </c>
      <c r="G21988">
        <v>4.3025814000000003E-2</v>
      </c>
      <c r="H21988">
        <v>2.3183829999999999E-2</v>
      </c>
    </row>
    <row r="21989" spans="1:8" x14ac:dyDescent="0.25">
      <c r="A21989">
        <v>367.174948334693</v>
      </c>
      <c r="B21989">
        <v>0</v>
      </c>
      <c r="C21989">
        <v>3.5149235999999999E-3</v>
      </c>
      <c r="D21989">
        <v>1.8678562000000001E-3</v>
      </c>
      <c r="E21989">
        <v>9.0503116000000005E-4</v>
      </c>
      <c r="F21989">
        <v>367.14759694735199</v>
      </c>
      <c r="G21989">
        <v>4.7874838000000003E-2</v>
      </c>
      <c r="H21989">
        <v>1.8707244000000001E-2</v>
      </c>
    </row>
    <row r="21990" spans="1:8" x14ac:dyDescent="0.25">
      <c r="A21990">
        <v>367.19161590735098</v>
      </c>
      <c r="B21990">
        <v>1.9222082999999999E-4</v>
      </c>
      <c r="C21990">
        <v>2.3737475E-3</v>
      </c>
      <c r="D21990">
        <v>2.0017871000000001E-3</v>
      </c>
      <c r="E21990">
        <v>2.0178612999999999E-4</v>
      </c>
      <c r="F21990">
        <v>367.164264520009</v>
      </c>
      <c r="G21990">
        <v>5.1688476999999997E-2</v>
      </c>
      <c r="H21990">
        <v>2.2466689000000001E-2</v>
      </c>
    </row>
    <row r="21991" spans="1:8" x14ac:dyDescent="0.25">
      <c r="A21991">
        <v>367.20828348000799</v>
      </c>
      <c r="B21991">
        <v>1.1891489E-4</v>
      </c>
      <c r="C21991">
        <v>2.7833502E-3</v>
      </c>
      <c r="D21991">
        <v>1.8252178999999999E-3</v>
      </c>
      <c r="E21991">
        <v>0</v>
      </c>
      <c r="F21991">
        <v>367.18093209266601</v>
      </c>
      <c r="G21991">
        <v>4.8271406000000003E-2</v>
      </c>
      <c r="H21991">
        <v>1.5247201E-2</v>
      </c>
    </row>
    <row r="21992" spans="1:8" x14ac:dyDescent="0.25">
      <c r="A21992">
        <v>367.22495104471801</v>
      </c>
      <c r="B21992">
        <v>1.3608116E-3</v>
      </c>
      <c r="C21992">
        <v>1.9326421000000001E-3</v>
      </c>
      <c r="D21992">
        <v>3.3183999E-3</v>
      </c>
      <c r="E21992">
        <v>1.0276141E-4</v>
      </c>
      <c r="F21992">
        <v>367.19759965737597</v>
      </c>
      <c r="G21992">
        <v>4.4190947000000001E-2</v>
      </c>
      <c r="H21992">
        <v>1.7403704999999998E-2</v>
      </c>
    </row>
    <row r="21993" spans="1:8" x14ac:dyDescent="0.25">
      <c r="A21993">
        <v>367.24161861737502</v>
      </c>
      <c r="B21993">
        <v>2.3129294000000002E-3</v>
      </c>
      <c r="C21993">
        <v>1.5193591000000001E-3</v>
      </c>
      <c r="D21993">
        <v>3.3564483999999999E-3</v>
      </c>
      <c r="E21993">
        <v>4.6734663000000002E-4</v>
      </c>
      <c r="F21993">
        <v>367.21426723003299</v>
      </c>
      <c r="G21993">
        <v>4.4734086999999999E-2</v>
      </c>
      <c r="H21993">
        <v>1.8932831000000001E-2</v>
      </c>
    </row>
    <row r="21994" spans="1:8" x14ac:dyDescent="0.25">
      <c r="A21994">
        <v>367.25828619003198</v>
      </c>
      <c r="B21994">
        <v>2.8781618E-3</v>
      </c>
      <c r="C21994">
        <v>3.4209732E-3</v>
      </c>
      <c r="D21994">
        <v>2.2408769E-3</v>
      </c>
      <c r="E21994">
        <v>6.6278420999999995E-4</v>
      </c>
      <c r="F21994">
        <v>367.23093480269102</v>
      </c>
      <c r="G21994">
        <v>4.5514639000000003E-2</v>
      </c>
      <c r="H21994">
        <v>1.8966687999999999E-2</v>
      </c>
    </row>
    <row r="21995" spans="1:8" x14ac:dyDescent="0.25">
      <c r="A21995">
        <v>367.27495376269002</v>
      </c>
      <c r="B21995">
        <v>8.5570739E-4</v>
      </c>
      <c r="C21995">
        <v>3.771506E-3</v>
      </c>
      <c r="D21995">
        <v>2.0645125999999999E-3</v>
      </c>
      <c r="E21995">
        <v>9.8882475999999991E-4</v>
      </c>
      <c r="F21995">
        <v>367.24760237534798</v>
      </c>
      <c r="G21995">
        <v>4.7325891000000002E-2</v>
      </c>
      <c r="H21995">
        <v>1.8320862E-2</v>
      </c>
    </row>
    <row r="21996" spans="1:8" x14ac:dyDescent="0.25">
      <c r="A21996">
        <v>367.29162132739998</v>
      </c>
      <c r="B21996">
        <v>1.6424001999999999E-4</v>
      </c>
      <c r="C21996">
        <v>2.9372368E-3</v>
      </c>
      <c r="D21996">
        <v>2.9638831000000001E-3</v>
      </c>
      <c r="E21996">
        <v>1.7289702000000001E-4</v>
      </c>
      <c r="F21996">
        <v>367.264269940058</v>
      </c>
      <c r="G21996">
        <v>4.6406318000000002E-2</v>
      </c>
      <c r="H21996">
        <v>2.1261951000000001E-2</v>
      </c>
    </row>
    <row r="21997" spans="1:8" x14ac:dyDescent="0.25">
      <c r="A21997">
        <v>367.30828890005699</v>
      </c>
      <c r="B21997">
        <v>0</v>
      </c>
      <c r="C21997">
        <v>3.3822253000000001E-3</v>
      </c>
      <c r="D21997">
        <v>2.8976277000000001E-3</v>
      </c>
      <c r="E21997">
        <v>3.7688049E-4</v>
      </c>
      <c r="F21997">
        <v>367.28093751271501</v>
      </c>
      <c r="G21997">
        <v>4.6317071000000001E-2</v>
      </c>
      <c r="H21997">
        <v>1.7795934999999999E-2</v>
      </c>
    </row>
    <row r="21998" spans="1:8" x14ac:dyDescent="0.25">
      <c r="A21998">
        <v>367.32495647271401</v>
      </c>
      <c r="B21998">
        <v>3.2845132999999999E-3</v>
      </c>
      <c r="C21998">
        <v>3.2913894000000002E-3</v>
      </c>
      <c r="D21998">
        <v>2.3045293000000001E-3</v>
      </c>
      <c r="E21998">
        <v>1.1162587E-3</v>
      </c>
      <c r="F21998">
        <v>367.29760508537203</v>
      </c>
      <c r="G21998">
        <v>5.1229227000000002E-2</v>
      </c>
      <c r="H21998">
        <v>2.1020064000000001E-2</v>
      </c>
    </row>
    <row r="21999" spans="1:8" x14ac:dyDescent="0.25">
      <c r="A21999">
        <v>367.34162403742403</v>
      </c>
      <c r="B21999">
        <v>1.9043911999999999E-4</v>
      </c>
      <c r="C21999">
        <v>2.1445413999999999E-3</v>
      </c>
      <c r="D21999">
        <v>3.0296415000000002E-3</v>
      </c>
      <c r="E21999">
        <v>1.2279279000000001E-3</v>
      </c>
      <c r="F21999">
        <v>367.31427265008199</v>
      </c>
      <c r="G21999">
        <v>4.6070295999999997E-2</v>
      </c>
      <c r="H21999">
        <v>1.5009411E-2</v>
      </c>
    </row>
    <row r="22000" spans="1:8" x14ac:dyDescent="0.25">
      <c r="A22000">
        <v>367.35829161008201</v>
      </c>
      <c r="B22000">
        <v>0</v>
      </c>
      <c r="C22000">
        <v>4.4055441000000004E-3</v>
      </c>
      <c r="D22000">
        <v>3.7826182999999998E-3</v>
      </c>
      <c r="E22000">
        <v>9.7607407999999996E-4</v>
      </c>
      <c r="F22000">
        <v>367.33094022274003</v>
      </c>
      <c r="G22000">
        <v>4.610214E-2</v>
      </c>
      <c r="H22000">
        <v>1.9296924E-2</v>
      </c>
    </row>
    <row r="22001" spans="1:8" x14ac:dyDescent="0.25">
      <c r="A22001">
        <v>367.37495918273902</v>
      </c>
      <c r="B22001">
        <v>3.1002044999999998E-3</v>
      </c>
      <c r="C22001">
        <v>3.1496283999999999E-3</v>
      </c>
      <c r="D22001">
        <v>2.5874603999999999E-3</v>
      </c>
      <c r="E22001">
        <v>2.2632907000000001E-4</v>
      </c>
      <c r="F22001">
        <v>367.34760779539698</v>
      </c>
      <c r="G22001">
        <v>5.2994910999999999E-2</v>
      </c>
      <c r="H22001">
        <v>1.4483055E-2</v>
      </c>
    </row>
    <row r="22002" spans="1:8" x14ac:dyDescent="0.25">
      <c r="A22002">
        <v>367.39162674744898</v>
      </c>
      <c r="B22002">
        <v>3.8972647999999999E-4</v>
      </c>
      <c r="C22002">
        <v>3.7873300999999998E-3</v>
      </c>
      <c r="D22002">
        <v>1.6958052E-3</v>
      </c>
      <c r="E22002">
        <v>1.2456423E-3</v>
      </c>
      <c r="F22002">
        <v>367.364275360107</v>
      </c>
      <c r="G22002">
        <v>5.1202497999999999E-2</v>
      </c>
      <c r="H22002">
        <v>1.6957621999999999E-2</v>
      </c>
    </row>
    <row r="22003" spans="1:8" x14ac:dyDescent="0.25">
      <c r="A22003">
        <v>367.40829432010599</v>
      </c>
      <c r="B22003">
        <v>2.7861464999999999E-3</v>
      </c>
      <c r="C22003">
        <v>5.2016405000000002E-3</v>
      </c>
      <c r="D22003">
        <v>3.0254025000000001E-3</v>
      </c>
      <c r="E22003">
        <v>1.7286998E-3</v>
      </c>
      <c r="F22003">
        <v>367.38094293276401</v>
      </c>
      <c r="G22003">
        <v>4.7087468E-2</v>
      </c>
      <c r="H22003">
        <v>1.9560836000000002E-2</v>
      </c>
    </row>
    <row r="22004" spans="1:8" x14ac:dyDescent="0.25">
      <c r="A22004">
        <v>367.42496189276301</v>
      </c>
      <c r="B22004">
        <v>8.1937271000000005E-4</v>
      </c>
      <c r="C22004">
        <v>4.0989104E-3</v>
      </c>
      <c r="D22004">
        <v>3.8695321000000002E-3</v>
      </c>
      <c r="E22004">
        <v>2.0833420999999999E-4</v>
      </c>
      <c r="F22004">
        <v>367.39761050542103</v>
      </c>
      <c r="G22004">
        <v>5.1327549E-2</v>
      </c>
      <c r="H22004">
        <v>1.6245559E-2</v>
      </c>
    </row>
    <row r="22005" spans="1:8" x14ac:dyDescent="0.25">
      <c r="A22005">
        <v>367.44162945747303</v>
      </c>
      <c r="B22005">
        <v>0</v>
      </c>
      <c r="C22005">
        <v>3.6142831999999999E-3</v>
      </c>
      <c r="D22005">
        <v>6.2405743000000004E-4</v>
      </c>
      <c r="E22005">
        <v>0</v>
      </c>
      <c r="F22005">
        <v>367.41427807013201</v>
      </c>
      <c r="G22005">
        <v>5.1329306999999998E-2</v>
      </c>
      <c r="H22005">
        <v>1.8899368E-2</v>
      </c>
    </row>
    <row r="22006" spans="1:8" x14ac:dyDescent="0.25">
      <c r="A22006">
        <v>367.45829703013101</v>
      </c>
      <c r="B22006">
        <v>3.0795181999999999E-3</v>
      </c>
      <c r="C22006">
        <v>2.1874958000000001E-3</v>
      </c>
      <c r="D22006">
        <v>2.7996841999999998E-3</v>
      </c>
      <c r="E22006">
        <v>1.0534609000000001E-3</v>
      </c>
      <c r="F22006">
        <v>367.43094564278903</v>
      </c>
      <c r="G22006">
        <v>4.7178275999999998E-2</v>
      </c>
      <c r="H22006">
        <v>1.9939119000000002E-2</v>
      </c>
    </row>
    <row r="22007" spans="1:8" x14ac:dyDescent="0.25">
      <c r="A22007">
        <v>367.47496460278802</v>
      </c>
      <c r="B22007">
        <v>0</v>
      </c>
      <c r="C22007">
        <v>4.3035749999999996E-3</v>
      </c>
      <c r="D22007">
        <v>2.0215711999999999E-3</v>
      </c>
      <c r="E22007">
        <v>4.9175601000000005E-4</v>
      </c>
      <c r="F22007">
        <v>367.44761321544598</v>
      </c>
      <c r="G22007">
        <v>5.1128894000000001E-2</v>
      </c>
      <c r="H22007">
        <v>2.2123275000000001E-2</v>
      </c>
    </row>
    <row r="22008" spans="1:8" x14ac:dyDescent="0.25">
      <c r="A22008">
        <v>367.49163216749798</v>
      </c>
      <c r="B22008">
        <v>9.535104E-4</v>
      </c>
      <c r="C22008">
        <v>5.6656948E-3</v>
      </c>
      <c r="D22008">
        <v>3.1335524000000001E-3</v>
      </c>
      <c r="E22008">
        <v>1.0420905E-3</v>
      </c>
      <c r="F22008">
        <v>367.464280780156</v>
      </c>
      <c r="G22008">
        <v>4.7451962E-2</v>
      </c>
      <c r="H22008">
        <v>1.6048158999999999E-2</v>
      </c>
    </row>
    <row r="22009" spans="1:8" x14ac:dyDescent="0.25">
      <c r="A22009">
        <v>367.508299740155</v>
      </c>
      <c r="B22009">
        <v>0</v>
      </c>
      <c r="C22009">
        <v>1.9659852E-3</v>
      </c>
      <c r="D22009">
        <v>2.8923875999999999E-3</v>
      </c>
      <c r="E22009">
        <v>0</v>
      </c>
      <c r="F22009">
        <v>367.48094835281302</v>
      </c>
      <c r="G22009">
        <v>4.5655060999999997E-2</v>
      </c>
      <c r="H22009">
        <v>2.0820679000000002E-2</v>
      </c>
    </row>
    <row r="22010" spans="1:8" x14ac:dyDescent="0.25">
      <c r="A22010">
        <v>367.52496731281201</v>
      </c>
      <c r="B22010">
        <v>5.5374643000000003E-3</v>
      </c>
      <c r="C22010">
        <v>2.3601315999999999E-3</v>
      </c>
      <c r="D22010">
        <v>1.5534506E-3</v>
      </c>
      <c r="E22010">
        <v>1.5760587E-4</v>
      </c>
      <c r="F22010">
        <v>367.497615925471</v>
      </c>
      <c r="G22010">
        <v>5.5272824999999998E-2</v>
      </c>
      <c r="H22010">
        <v>1.9423651E-2</v>
      </c>
    </row>
    <row r="22011" spans="1:8" x14ac:dyDescent="0.25">
      <c r="A22011">
        <v>367.54163487752197</v>
      </c>
      <c r="B22011">
        <v>0</v>
      </c>
      <c r="C22011">
        <v>2.9349760000000002E-3</v>
      </c>
      <c r="D22011">
        <v>2.2516160000000001E-3</v>
      </c>
      <c r="E22011">
        <v>0</v>
      </c>
      <c r="F22011">
        <v>367.51428349018101</v>
      </c>
      <c r="G22011">
        <v>4.7940832000000003E-2</v>
      </c>
      <c r="H22011">
        <v>1.7795049E-2</v>
      </c>
    </row>
    <row r="22012" spans="1:8" x14ac:dyDescent="0.25">
      <c r="A22012">
        <v>367.55830245018001</v>
      </c>
      <c r="B22012">
        <v>8.3862756999999999E-4</v>
      </c>
      <c r="C22012">
        <v>3.1780060000000001E-3</v>
      </c>
      <c r="D22012">
        <v>2.0631680000000002E-3</v>
      </c>
      <c r="E22012">
        <v>1.8899559999999999E-3</v>
      </c>
      <c r="F22012">
        <v>367.53095106283803</v>
      </c>
      <c r="G22012">
        <v>4.7840010000000002E-2</v>
      </c>
      <c r="H22012">
        <v>2.1666228999999999E-2</v>
      </c>
    </row>
    <row r="22013" spans="1:8" x14ac:dyDescent="0.25">
      <c r="A22013">
        <v>367.57497002283702</v>
      </c>
      <c r="B22013">
        <v>3.0974500999999999E-3</v>
      </c>
      <c r="C22013">
        <v>2.4204411999999998E-3</v>
      </c>
      <c r="D22013">
        <v>1.888023E-3</v>
      </c>
      <c r="E22013">
        <v>2.5315492999999998E-4</v>
      </c>
      <c r="F22013">
        <v>367.54761863549498</v>
      </c>
      <c r="G22013">
        <v>4.9683432999999999E-2</v>
      </c>
      <c r="H22013">
        <v>2.4281067999999999E-2</v>
      </c>
    </row>
    <row r="22014" spans="1:8" x14ac:dyDescent="0.25">
      <c r="A22014">
        <v>367.59163758754698</v>
      </c>
      <c r="B22014">
        <v>1.9102913E-3</v>
      </c>
      <c r="C22014">
        <v>2.3401894E-3</v>
      </c>
      <c r="D22014">
        <v>1.9496991999999999E-3</v>
      </c>
      <c r="E22014">
        <v>7.0323504000000003E-4</v>
      </c>
      <c r="F22014">
        <v>367.564286200205</v>
      </c>
      <c r="G22014">
        <v>4.8591688000000001E-2</v>
      </c>
      <c r="H22014">
        <v>2.3613197999999998E-2</v>
      </c>
    </row>
    <row r="22015" spans="1:8" x14ac:dyDescent="0.25">
      <c r="A22015">
        <v>367.608305160204</v>
      </c>
      <c r="B22015">
        <v>2.3005187999999999E-3</v>
      </c>
      <c r="C22015">
        <v>3.6127931E-3</v>
      </c>
      <c r="D22015">
        <v>2.9369125E-3</v>
      </c>
      <c r="E22015">
        <v>0</v>
      </c>
      <c r="F22015">
        <v>367.58095377286202</v>
      </c>
      <c r="G22015">
        <v>4.7491210999999998E-2</v>
      </c>
      <c r="H22015">
        <v>2.0490571999999999E-2</v>
      </c>
    </row>
    <row r="22016" spans="1:8" x14ac:dyDescent="0.25">
      <c r="A22016">
        <v>367.62497273286101</v>
      </c>
      <c r="B22016">
        <v>1.5657695E-3</v>
      </c>
      <c r="C22016">
        <v>3.2724416999999999E-3</v>
      </c>
      <c r="D22016">
        <v>3.3464473999999999E-3</v>
      </c>
      <c r="E22016">
        <v>6.3853909E-4</v>
      </c>
      <c r="F22016">
        <v>367.59762134552</v>
      </c>
      <c r="G22016">
        <v>4.6440262000000003E-2</v>
      </c>
      <c r="H22016">
        <v>1.8358057000000001E-2</v>
      </c>
    </row>
    <row r="22017" spans="1:8" x14ac:dyDescent="0.25">
      <c r="A22017">
        <v>367.64164030551899</v>
      </c>
      <c r="B22017">
        <v>9.8935921999999997E-4</v>
      </c>
      <c r="C22017">
        <v>3.4540941E-3</v>
      </c>
      <c r="D22017">
        <v>3.3319235999999999E-3</v>
      </c>
      <c r="E22017">
        <v>0</v>
      </c>
      <c r="F22017">
        <v>367.61428891817701</v>
      </c>
      <c r="G22017">
        <v>4.2590201000000001E-2</v>
      </c>
      <c r="H22017">
        <v>2.4891209000000001E-2</v>
      </c>
    </row>
    <row r="22018" spans="1:8" x14ac:dyDescent="0.25">
      <c r="A22018">
        <v>367.65830787022901</v>
      </c>
      <c r="B22018">
        <v>0</v>
      </c>
      <c r="C22018">
        <v>3.7508240999999999E-3</v>
      </c>
      <c r="D22018">
        <v>2.8012453000000001E-3</v>
      </c>
      <c r="E22018">
        <v>1.2901545999999999E-4</v>
      </c>
      <c r="F22018">
        <v>367.63095648288697</v>
      </c>
      <c r="G22018">
        <v>4.8568007000000003E-2</v>
      </c>
      <c r="H22018">
        <v>1.7489480000000002E-2</v>
      </c>
    </row>
    <row r="22019" spans="1:8" x14ac:dyDescent="0.25">
      <c r="A22019">
        <v>367.67497544288602</v>
      </c>
      <c r="B22019">
        <v>7.6094027999999998E-3</v>
      </c>
      <c r="C22019">
        <v>2.7922208E-3</v>
      </c>
      <c r="D22019">
        <v>1.9075520999999999E-3</v>
      </c>
      <c r="E22019">
        <v>0</v>
      </c>
      <c r="F22019">
        <v>367.64762405554399</v>
      </c>
      <c r="G22019">
        <v>4.8956900999999997E-2</v>
      </c>
      <c r="H22019">
        <v>1.9649026999999999E-2</v>
      </c>
    </row>
    <row r="22020" spans="1:8" x14ac:dyDescent="0.25">
      <c r="A22020">
        <v>367.69164301554298</v>
      </c>
      <c r="B22020">
        <v>0</v>
      </c>
      <c r="C22020">
        <v>2.6616729000000002E-3</v>
      </c>
      <c r="D22020">
        <v>2.0524864000000002E-3</v>
      </c>
      <c r="E22020">
        <v>8.0469739999999997E-4</v>
      </c>
      <c r="F22020">
        <v>367.664291628201</v>
      </c>
      <c r="G22020">
        <v>3.9301480999999999E-2</v>
      </c>
      <c r="H22020">
        <v>1.6829523999999998E-2</v>
      </c>
    </row>
    <row r="22021" spans="1:8" x14ac:dyDescent="0.25">
      <c r="A22021">
        <v>367.708310580253</v>
      </c>
      <c r="B22021">
        <v>1.0308317000000001E-3</v>
      </c>
      <c r="C22021">
        <v>2.5404729000000001E-3</v>
      </c>
      <c r="D22021">
        <v>2.6411107000000001E-3</v>
      </c>
      <c r="E22021">
        <v>1.212005E-4</v>
      </c>
      <c r="F22021">
        <v>367.68095919291102</v>
      </c>
      <c r="G22021">
        <v>5.1934395000000001E-2</v>
      </c>
      <c r="H22021">
        <v>2.1252565000000001E-2</v>
      </c>
    </row>
    <row r="22022" spans="1:8" x14ac:dyDescent="0.25">
      <c r="A22022">
        <v>367.72497815291001</v>
      </c>
      <c r="B22022">
        <v>2.0967501000000001E-3</v>
      </c>
      <c r="C22022">
        <v>1.9747361E-3</v>
      </c>
      <c r="D22022">
        <v>2.6279336E-3</v>
      </c>
      <c r="E22022">
        <v>0</v>
      </c>
      <c r="F22022">
        <v>367.697626765569</v>
      </c>
      <c r="G22022">
        <v>4.7521524000000002E-2</v>
      </c>
      <c r="H22022">
        <v>1.6216413999999998E-2</v>
      </c>
    </row>
    <row r="22023" spans="1:8" x14ac:dyDescent="0.25">
      <c r="A22023">
        <v>367.74164572556799</v>
      </c>
      <c r="B22023">
        <v>4.2404892000000001E-4</v>
      </c>
      <c r="C22023">
        <v>2.8708590999999999E-3</v>
      </c>
      <c r="D22023">
        <v>1.1660113000000001E-3</v>
      </c>
      <c r="E22023">
        <v>5.7976070000000004E-4</v>
      </c>
      <c r="F22023">
        <v>367.71429433822601</v>
      </c>
      <c r="G22023">
        <v>5.1175511999999999E-2</v>
      </c>
      <c r="H22023">
        <v>1.6229587E-2</v>
      </c>
    </row>
    <row r="22024" spans="1:8" x14ac:dyDescent="0.25">
      <c r="A22024">
        <v>367.75831329027801</v>
      </c>
      <c r="B22024" s="111">
        <v>2.5518150999999998E-5</v>
      </c>
      <c r="C22024">
        <v>3.2794178E-3</v>
      </c>
      <c r="D22024">
        <v>1.9968934000000002E-3</v>
      </c>
      <c r="E22024">
        <v>6.9157721E-4</v>
      </c>
      <c r="F22024">
        <v>367.73096190293597</v>
      </c>
      <c r="G22024">
        <v>4.6941983999999999E-2</v>
      </c>
      <c r="H22024">
        <v>2.2882448999999999E-2</v>
      </c>
    </row>
    <row r="22025" spans="1:8" x14ac:dyDescent="0.25">
      <c r="A22025">
        <v>367.77498086293502</v>
      </c>
      <c r="B22025">
        <v>1.7483659000000001E-3</v>
      </c>
      <c r="C22025">
        <v>1.549248E-3</v>
      </c>
      <c r="D22025">
        <v>2.346192E-3</v>
      </c>
      <c r="E22025">
        <v>0</v>
      </c>
      <c r="F22025">
        <v>367.74762947559299</v>
      </c>
      <c r="G22025">
        <v>4.2371947E-2</v>
      </c>
      <c r="H22025">
        <v>1.8051919E-2</v>
      </c>
    </row>
    <row r="22026" spans="1:8" x14ac:dyDescent="0.25">
      <c r="A22026">
        <v>367.79164843559198</v>
      </c>
      <c r="B22026">
        <v>0</v>
      </c>
      <c r="C22026">
        <v>4.3340054999999999E-3</v>
      </c>
      <c r="D22026">
        <v>2.6911763000000001E-3</v>
      </c>
      <c r="E22026">
        <v>4.2104087000000001E-4</v>
      </c>
      <c r="F22026">
        <v>367.76429704825</v>
      </c>
      <c r="G22026">
        <v>4.6463630999999998E-2</v>
      </c>
      <c r="H22026">
        <v>2.1905772E-2</v>
      </c>
    </row>
    <row r="22027" spans="1:8" x14ac:dyDescent="0.25">
      <c r="A22027">
        <v>367.808316000302</v>
      </c>
      <c r="B22027">
        <v>2.7056364000000001E-3</v>
      </c>
      <c r="C22027">
        <v>3.6876458000000001E-3</v>
      </c>
      <c r="D22027">
        <v>1.3392408000000001E-3</v>
      </c>
      <c r="E22027">
        <v>1.5625035E-3</v>
      </c>
      <c r="F22027">
        <v>367.78096461296002</v>
      </c>
      <c r="G22027">
        <v>4.8778489000000001E-2</v>
      </c>
      <c r="H22027">
        <v>1.8627313999999999E-2</v>
      </c>
    </row>
    <row r="22028" spans="1:8" x14ac:dyDescent="0.25">
      <c r="A22028">
        <v>367.82498357295901</v>
      </c>
      <c r="B22028">
        <v>2.6732843999999999E-3</v>
      </c>
      <c r="C22028">
        <v>2.9508952999999999E-3</v>
      </c>
      <c r="D22028">
        <v>1.4395617E-3</v>
      </c>
      <c r="E22028">
        <v>7.9932489000000004E-4</v>
      </c>
      <c r="F22028">
        <v>367.797632185618</v>
      </c>
      <c r="G22028">
        <v>4.7551471999999997E-2</v>
      </c>
      <c r="H22028">
        <v>1.9573246999999998E-2</v>
      </c>
    </row>
    <row r="22029" spans="1:8" x14ac:dyDescent="0.25">
      <c r="A22029">
        <v>367.84165114561699</v>
      </c>
      <c r="B22029">
        <v>0</v>
      </c>
      <c r="C22029">
        <v>3.4885057000000001E-3</v>
      </c>
      <c r="D22029">
        <v>3.7508467000000002E-3</v>
      </c>
      <c r="E22029">
        <v>4.1987015999999999E-4</v>
      </c>
      <c r="F22029">
        <v>367.81429975827501</v>
      </c>
      <c r="G22029">
        <v>4.4028059000000001E-2</v>
      </c>
      <c r="H22029">
        <v>1.8592121E-2</v>
      </c>
    </row>
    <row r="22030" spans="1:8" x14ac:dyDescent="0.25">
      <c r="A22030">
        <v>367.85831871032701</v>
      </c>
      <c r="B22030">
        <v>1.2925775E-3</v>
      </c>
      <c r="C22030">
        <v>2.2258996000000001E-3</v>
      </c>
      <c r="D22030">
        <v>2.0856564000000001E-3</v>
      </c>
      <c r="E22030">
        <v>1.6882815E-3</v>
      </c>
      <c r="F22030">
        <v>367.83096732298497</v>
      </c>
      <c r="G22030">
        <v>4.7509566000000003E-2</v>
      </c>
      <c r="H22030">
        <v>1.776587E-2</v>
      </c>
    </row>
    <row r="22031" spans="1:8" x14ac:dyDescent="0.25">
      <c r="A22031">
        <v>367.87498628298403</v>
      </c>
      <c r="B22031" s="111">
        <v>9.0167296999999998E-5</v>
      </c>
      <c r="C22031">
        <v>1.7317665E-3</v>
      </c>
      <c r="D22031">
        <v>3.0414581E-3</v>
      </c>
      <c r="E22031">
        <v>0</v>
      </c>
      <c r="F22031">
        <v>367.84763489564199</v>
      </c>
      <c r="G22031">
        <v>3.6606643000000001E-2</v>
      </c>
      <c r="H22031">
        <v>1.7658941000000001E-2</v>
      </c>
    </row>
    <row r="22032" spans="1:8" x14ac:dyDescent="0.25">
      <c r="A22032">
        <v>367.89165385564098</v>
      </c>
      <c r="B22032">
        <v>0</v>
      </c>
      <c r="C22032">
        <v>3.4081899000000001E-3</v>
      </c>
      <c r="D22032">
        <v>2.7013693E-3</v>
      </c>
      <c r="E22032">
        <v>1.7628145999999999E-3</v>
      </c>
      <c r="F22032">
        <v>367.864302468299</v>
      </c>
      <c r="G22032">
        <v>4.4031896000000001E-2</v>
      </c>
      <c r="H22032">
        <v>1.6790539E-2</v>
      </c>
    </row>
    <row r="22033" spans="1:8" x14ac:dyDescent="0.25">
      <c r="A22033">
        <v>367.908321420351</v>
      </c>
      <c r="B22033">
        <v>3.0775011999999999E-3</v>
      </c>
      <c r="C22033">
        <v>2.3896941E-3</v>
      </c>
      <c r="D22033">
        <v>1.9164319E-3</v>
      </c>
      <c r="E22033">
        <v>0</v>
      </c>
      <c r="F22033">
        <v>367.88097003300902</v>
      </c>
      <c r="G22033">
        <v>6.0713913000000001E-2</v>
      </c>
      <c r="H22033">
        <v>1.7742854999999998E-2</v>
      </c>
    </row>
    <row r="22034" spans="1:8" x14ac:dyDescent="0.25">
      <c r="A22034">
        <v>367.92498899300801</v>
      </c>
      <c r="B22034">
        <v>0</v>
      </c>
      <c r="C22034">
        <v>4.4821007E-3</v>
      </c>
      <c r="D22034">
        <v>2.7546531000000002E-3</v>
      </c>
      <c r="E22034">
        <v>8.2613016000000002E-4</v>
      </c>
      <c r="F22034">
        <v>367.897637605667</v>
      </c>
      <c r="G22034">
        <v>4.7056704999999997E-2</v>
      </c>
      <c r="H22034">
        <v>2.1035926E-2</v>
      </c>
    </row>
    <row r="22035" spans="1:8" x14ac:dyDescent="0.25">
      <c r="A22035">
        <v>367.94165656566599</v>
      </c>
      <c r="B22035">
        <v>0</v>
      </c>
      <c r="C22035">
        <v>2.9526572000000001E-3</v>
      </c>
      <c r="D22035">
        <v>2.0574107999999998E-3</v>
      </c>
      <c r="E22035">
        <v>1.3416812E-3</v>
      </c>
      <c r="F22035">
        <v>367.91430517832401</v>
      </c>
      <c r="G22035">
        <v>5.5209484000000003E-2</v>
      </c>
      <c r="H22035">
        <v>1.9461150999999999E-2</v>
      </c>
    </row>
    <row r="22036" spans="1:8" x14ac:dyDescent="0.25">
      <c r="A22036">
        <v>367.95832413037601</v>
      </c>
      <c r="B22036">
        <v>1.9299533E-3</v>
      </c>
      <c r="C22036">
        <v>2.8787674000000001E-3</v>
      </c>
      <c r="D22036">
        <v>2.8746265000000001E-3</v>
      </c>
      <c r="E22036">
        <v>0</v>
      </c>
      <c r="F22036">
        <v>367.93097274303398</v>
      </c>
      <c r="G22036">
        <v>4.4441244999999997E-2</v>
      </c>
      <c r="H22036">
        <v>1.7088687000000002E-2</v>
      </c>
    </row>
    <row r="22037" spans="1:8" x14ac:dyDescent="0.25">
      <c r="A22037">
        <v>367.97499170303303</v>
      </c>
      <c r="B22037">
        <v>0</v>
      </c>
      <c r="C22037">
        <v>3.2535717E-3</v>
      </c>
      <c r="D22037">
        <v>2.9942959E-3</v>
      </c>
      <c r="E22037">
        <v>8.0610643000000003E-4</v>
      </c>
      <c r="F22037">
        <v>367.94764031569099</v>
      </c>
      <c r="G22037">
        <v>4.8166740999999999E-2</v>
      </c>
      <c r="H22037">
        <v>2.0221480999999999E-2</v>
      </c>
    </row>
    <row r="22038" spans="1:8" x14ac:dyDescent="0.25">
      <c r="A22038">
        <v>367.99165927568998</v>
      </c>
      <c r="B22038">
        <v>5.4189898000000002E-3</v>
      </c>
      <c r="C22038">
        <v>2.5619324E-3</v>
      </c>
      <c r="D22038">
        <v>2.9822816E-3</v>
      </c>
      <c r="E22038">
        <v>2.3056893000000002E-3</v>
      </c>
      <c r="F22038">
        <v>367.964307888348</v>
      </c>
      <c r="G22038">
        <v>5.8166972999999997E-2</v>
      </c>
      <c r="H22038">
        <v>1.9529264000000001E-2</v>
      </c>
    </row>
    <row r="22039" spans="1:8" x14ac:dyDescent="0.25">
      <c r="A22039">
        <v>368.00832684834802</v>
      </c>
      <c r="B22039">
        <v>2.4330758000000001E-3</v>
      </c>
      <c r="C22039">
        <v>3.1880293999999999E-3</v>
      </c>
      <c r="D22039">
        <v>1.1304924E-3</v>
      </c>
      <c r="E22039">
        <v>5.1063810999999999E-4</v>
      </c>
      <c r="F22039">
        <v>367.98097546100598</v>
      </c>
      <c r="G22039">
        <v>5.1580906000000003E-2</v>
      </c>
      <c r="H22039">
        <v>1.9732451000000002E-2</v>
      </c>
    </row>
    <row r="22040" spans="1:8" x14ac:dyDescent="0.25">
      <c r="A22040">
        <v>368.02499441305798</v>
      </c>
      <c r="B22040">
        <v>0</v>
      </c>
      <c r="C22040">
        <v>4.5018936999999997E-3</v>
      </c>
      <c r="D22040">
        <v>1.789218E-3</v>
      </c>
      <c r="E22040">
        <v>0</v>
      </c>
      <c r="F22040">
        <v>367.997643025716</v>
      </c>
      <c r="G22040">
        <v>4.7173969000000003E-2</v>
      </c>
      <c r="H22040">
        <v>1.8088847000000002E-2</v>
      </c>
    </row>
    <row r="22041" spans="1:8" x14ac:dyDescent="0.25">
      <c r="A22041">
        <v>368.041661985715</v>
      </c>
      <c r="B22041">
        <v>0</v>
      </c>
      <c r="C22041">
        <v>5.2612172000000004E-3</v>
      </c>
      <c r="D22041">
        <v>1.7510443999999999E-3</v>
      </c>
      <c r="E22041">
        <v>0</v>
      </c>
      <c r="F22041">
        <v>368.01431059837302</v>
      </c>
      <c r="G22041">
        <v>4.9372083999999997E-2</v>
      </c>
      <c r="H22041">
        <v>2.0218106E-2</v>
      </c>
    </row>
    <row r="22042" spans="1:8" x14ac:dyDescent="0.25">
      <c r="A22042">
        <v>368.05832955837201</v>
      </c>
      <c r="B22042">
        <v>0</v>
      </c>
      <c r="C22042">
        <v>3.3895372999999999E-3</v>
      </c>
      <c r="D22042">
        <v>1.2994809999999999E-3</v>
      </c>
      <c r="E22042">
        <v>6.4795673999999996E-4</v>
      </c>
      <c r="F22042">
        <v>368.03097817102997</v>
      </c>
      <c r="G22042">
        <v>5.1279522000000001E-2</v>
      </c>
      <c r="H22042">
        <v>2.2173405E-2</v>
      </c>
    </row>
    <row r="22043" spans="1:8" x14ac:dyDescent="0.25">
      <c r="A22043">
        <v>368.07499712308203</v>
      </c>
      <c r="B22043">
        <v>3.6735786E-3</v>
      </c>
      <c r="C22043">
        <v>4.3821870000000001E-3</v>
      </c>
      <c r="D22043">
        <v>2.6335537000000001E-3</v>
      </c>
      <c r="E22043">
        <v>0</v>
      </c>
      <c r="F22043">
        <v>368.04764573573999</v>
      </c>
      <c r="G22043">
        <v>5.1063250999999997E-2</v>
      </c>
      <c r="H22043">
        <v>2.4153726E-2</v>
      </c>
    </row>
    <row r="22044" spans="1:8" x14ac:dyDescent="0.25">
      <c r="A22044">
        <v>368.09166469573898</v>
      </c>
      <c r="B22044">
        <v>1.4325734000000001E-3</v>
      </c>
      <c r="C22044">
        <v>1.9645051000000001E-3</v>
      </c>
      <c r="D22044">
        <v>2.0566038E-3</v>
      </c>
      <c r="E22044">
        <v>5.3052633000000001E-4</v>
      </c>
      <c r="F22044">
        <v>368.064313308397</v>
      </c>
      <c r="G22044">
        <v>4.8383713000000002E-2</v>
      </c>
      <c r="H22044">
        <v>1.6412381E-2</v>
      </c>
    </row>
    <row r="22045" spans="1:8" x14ac:dyDescent="0.25">
      <c r="A22045">
        <v>368.10833226839702</v>
      </c>
      <c r="B22045">
        <v>0</v>
      </c>
      <c r="C22045">
        <v>3.2737332000000001E-3</v>
      </c>
      <c r="D22045">
        <v>1.5113945000000001E-3</v>
      </c>
      <c r="E22045">
        <v>1.1989028E-3</v>
      </c>
      <c r="F22045">
        <v>368.08098088105498</v>
      </c>
      <c r="G22045">
        <v>4.6011868999999997E-2</v>
      </c>
      <c r="H22045">
        <v>1.9908726000000002E-2</v>
      </c>
    </row>
    <row r="22046" spans="1:8" x14ac:dyDescent="0.25">
      <c r="A22046">
        <v>368.12499983310698</v>
      </c>
      <c r="B22046">
        <v>1.2982175999999999E-3</v>
      </c>
      <c r="C22046">
        <v>3.3392793999999998E-3</v>
      </c>
      <c r="D22046">
        <v>3.2848762E-3</v>
      </c>
      <c r="E22046">
        <v>5.4014736000000002E-4</v>
      </c>
      <c r="F22046">
        <v>368.097648445765</v>
      </c>
      <c r="G22046">
        <v>4.4715982000000001E-2</v>
      </c>
      <c r="H22046">
        <v>1.6073633E-2</v>
      </c>
    </row>
    <row r="22047" spans="1:8" x14ac:dyDescent="0.25">
      <c r="A22047">
        <v>368.141667405764</v>
      </c>
      <c r="B22047">
        <v>0</v>
      </c>
      <c r="C22047">
        <v>5.9161787E-3</v>
      </c>
      <c r="D22047">
        <v>1.8936039000000001E-3</v>
      </c>
      <c r="E22047">
        <v>6.9200252999999999E-4</v>
      </c>
      <c r="F22047">
        <v>368.11431601842202</v>
      </c>
      <c r="G22047">
        <v>4.7204502000000002E-2</v>
      </c>
      <c r="H22047">
        <v>1.6761906E-2</v>
      </c>
    </row>
    <row r="22048" spans="1:8" x14ac:dyDescent="0.25">
      <c r="A22048">
        <v>368.15833497842101</v>
      </c>
      <c r="B22048">
        <v>4.1858596000000003E-3</v>
      </c>
      <c r="C22048">
        <v>3.7056895E-3</v>
      </c>
      <c r="D22048">
        <v>3.1093866999999998E-3</v>
      </c>
      <c r="E22048">
        <v>4.0917142000000001E-4</v>
      </c>
      <c r="F22048">
        <v>368.13098359107897</v>
      </c>
      <c r="G22048">
        <v>4.4706836E-2</v>
      </c>
      <c r="H22048">
        <v>2.3478918000000001E-2</v>
      </c>
    </row>
    <row r="22049" spans="1:8" x14ac:dyDescent="0.25">
      <c r="A22049">
        <v>368.17500254313097</v>
      </c>
      <c r="B22049">
        <v>4.2354217999999999E-3</v>
      </c>
      <c r="C22049">
        <v>2.6413028000000002E-3</v>
      </c>
      <c r="D22049">
        <v>1.5686401999999999E-3</v>
      </c>
      <c r="E22049" s="111">
        <v>5.1365215999999998E-5</v>
      </c>
      <c r="F22049">
        <v>368.14765115578899</v>
      </c>
      <c r="G22049">
        <v>5.4615304000000003E-2</v>
      </c>
      <c r="H22049">
        <v>2.3700116E-2</v>
      </c>
    </row>
    <row r="22050" spans="1:8" x14ac:dyDescent="0.25">
      <c r="A22050">
        <v>368.19167011578799</v>
      </c>
      <c r="B22050">
        <v>4.1810821999999998E-4</v>
      </c>
      <c r="C22050">
        <v>1.9175393999999999E-3</v>
      </c>
      <c r="D22050">
        <v>2.5596837999999999E-3</v>
      </c>
      <c r="E22050">
        <v>1.3632962E-3</v>
      </c>
      <c r="F22050">
        <v>368.16431872844697</v>
      </c>
      <c r="G22050">
        <v>5.0291777000000003E-2</v>
      </c>
      <c r="H22050">
        <v>2.0362359999999999E-2</v>
      </c>
    </row>
    <row r="22051" spans="1:8" x14ac:dyDescent="0.25">
      <c r="A22051">
        <v>368.20833768844602</v>
      </c>
      <c r="B22051">
        <v>1.8707855E-3</v>
      </c>
      <c r="C22051">
        <v>4.6139885999999996E-3</v>
      </c>
      <c r="D22051">
        <v>2.0138195000000002E-3</v>
      </c>
      <c r="E22051">
        <v>6.3391018000000005E-4</v>
      </c>
      <c r="F22051">
        <v>368.18098630110399</v>
      </c>
      <c r="G22051">
        <v>5.1525276000000002E-2</v>
      </c>
      <c r="H22051">
        <v>2.0342544000000001E-2</v>
      </c>
    </row>
    <row r="22052" spans="1:8" x14ac:dyDescent="0.25">
      <c r="A22052">
        <v>368.22500525315598</v>
      </c>
      <c r="B22052">
        <v>2.1874004000000001E-3</v>
      </c>
      <c r="C22052">
        <v>2.356173E-3</v>
      </c>
      <c r="D22052">
        <v>3.9566074999999997E-3</v>
      </c>
      <c r="E22052">
        <v>0</v>
      </c>
      <c r="F22052">
        <v>368.197653865814</v>
      </c>
      <c r="G22052">
        <v>5.2355770000000003E-2</v>
      </c>
      <c r="H22052">
        <v>2.7532636999999999E-2</v>
      </c>
    </row>
    <row r="22053" spans="1:8" x14ac:dyDescent="0.25">
      <c r="A22053">
        <v>368.241672825813</v>
      </c>
      <c r="B22053">
        <v>3.6783115999999999E-3</v>
      </c>
      <c r="C22053">
        <v>3.5214693999999999E-3</v>
      </c>
      <c r="D22053">
        <v>2.1607298E-3</v>
      </c>
      <c r="E22053">
        <v>4.4638366999999999E-4</v>
      </c>
      <c r="F22053">
        <v>368.21432143847102</v>
      </c>
      <c r="G22053">
        <v>4.8686996000000003E-2</v>
      </c>
      <c r="H22053">
        <v>1.6339801000000001E-2</v>
      </c>
    </row>
    <row r="22054" spans="1:8" x14ac:dyDescent="0.25">
      <c r="A22054">
        <v>368.25834039847001</v>
      </c>
      <c r="B22054">
        <v>0</v>
      </c>
      <c r="C22054">
        <v>3.8828923999999999E-3</v>
      </c>
      <c r="D22054">
        <v>2.0667202999999999E-3</v>
      </c>
      <c r="E22054">
        <v>0</v>
      </c>
      <c r="F22054">
        <v>368.23098901112797</v>
      </c>
      <c r="G22054">
        <v>4.5664493E-2</v>
      </c>
      <c r="H22054">
        <v>1.9266715E-2</v>
      </c>
    </row>
    <row r="22055" spans="1:8" x14ac:dyDescent="0.25">
      <c r="A22055">
        <v>368.27500796317997</v>
      </c>
      <c r="B22055">
        <v>1.7074518999999999E-3</v>
      </c>
      <c r="C22055">
        <v>2.6366061000000001E-3</v>
      </c>
      <c r="D22055">
        <v>1.1181266999999999E-3</v>
      </c>
      <c r="E22055">
        <v>0</v>
      </c>
      <c r="F22055">
        <v>368.24765657583799</v>
      </c>
      <c r="G22055">
        <v>5.7892344999999998E-2</v>
      </c>
      <c r="H22055">
        <v>2.0376156999999999E-2</v>
      </c>
    </row>
    <row r="22056" spans="1:8" x14ac:dyDescent="0.25">
      <c r="A22056">
        <v>368.29167553583699</v>
      </c>
      <c r="B22056">
        <v>0</v>
      </c>
      <c r="C22056">
        <v>3.2322827999999998E-3</v>
      </c>
      <c r="D22056">
        <v>9.3497201999999998E-4</v>
      </c>
      <c r="E22056">
        <v>9.6193153999999997E-4</v>
      </c>
      <c r="F22056">
        <v>368.26432414849597</v>
      </c>
      <c r="G22056">
        <v>4.9177288999999999E-2</v>
      </c>
      <c r="H22056">
        <v>2.2688257E-2</v>
      </c>
    </row>
    <row r="22057" spans="1:8" x14ac:dyDescent="0.25">
      <c r="A22057">
        <v>368.30834310849502</v>
      </c>
      <c r="B22057">
        <v>0</v>
      </c>
      <c r="C22057">
        <v>2.4093056999999998E-3</v>
      </c>
      <c r="D22057">
        <v>2.2605494999999999E-3</v>
      </c>
      <c r="E22057">
        <v>2.0240946E-4</v>
      </c>
      <c r="F22057">
        <v>368.28099172115299</v>
      </c>
      <c r="G22057">
        <v>5.5875822999999998E-2</v>
      </c>
      <c r="H22057">
        <v>1.6710862999999999E-2</v>
      </c>
    </row>
    <row r="22058" spans="1:8" x14ac:dyDescent="0.25">
      <c r="A22058">
        <v>368.32501067320499</v>
      </c>
      <c r="B22058">
        <v>3.1866601E-3</v>
      </c>
      <c r="C22058">
        <v>2.7697489000000001E-3</v>
      </c>
      <c r="D22058">
        <v>2.9649753E-3</v>
      </c>
      <c r="E22058">
        <v>4.119708E-4</v>
      </c>
      <c r="F22058">
        <v>368.29765928586301</v>
      </c>
      <c r="G22058">
        <v>4.5975238000000002E-2</v>
      </c>
      <c r="H22058">
        <v>1.7672595999999999E-2</v>
      </c>
    </row>
    <row r="22059" spans="1:8" x14ac:dyDescent="0.25">
      <c r="A22059">
        <v>368.341678245862</v>
      </c>
      <c r="B22059">
        <v>1.5123108000000001E-3</v>
      </c>
      <c r="C22059">
        <v>3.7515126E-3</v>
      </c>
      <c r="D22059">
        <v>2.4792493999999999E-3</v>
      </c>
      <c r="E22059">
        <v>6.1048666E-4</v>
      </c>
      <c r="F22059">
        <v>368.31432685852002</v>
      </c>
      <c r="G22059">
        <v>4.7834869000000002E-2</v>
      </c>
      <c r="H22059">
        <v>1.7933106000000001E-2</v>
      </c>
    </row>
    <row r="22060" spans="1:8" x14ac:dyDescent="0.25">
      <c r="A22060">
        <v>368.35834581851901</v>
      </c>
      <c r="B22060">
        <v>0</v>
      </c>
      <c r="C22060">
        <v>2.4244038000000002E-3</v>
      </c>
      <c r="D22060">
        <v>2.6762874E-3</v>
      </c>
      <c r="E22060">
        <v>0</v>
      </c>
      <c r="F22060">
        <v>368.33099443117698</v>
      </c>
      <c r="G22060">
        <v>4.5086171000000001E-2</v>
      </c>
      <c r="H22060">
        <v>2.0465631000000001E-2</v>
      </c>
    </row>
    <row r="22061" spans="1:8" x14ac:dyDescent="0.25">
      <c r="A22061">
        <v>368.37501339117603</v>
      </c>
      <c r="B22061">
        <v>0</v>
      </c>
      <c r="C22061">
        <v>4.7154034999999997E-3</v>
      </c>
      <c r="D22061">
        <v>1.7547090999999999E-3</v>
      </c>
      <c r="E22061">
        <v>1.1708445E-3</v>
      </c>
      <c r="F22061">
        <v>368.34766200383501</v>
      </c>
      <c r="G22061">
        <v>5.3644542000000003E-2</v>
      </c>
      <c r="H22061">
        <v>2.3904175999999999E-2</v>
      </c>
    </row>
    <row r="22062" spans="1:8" x14ac:dyDescent="0.25">
      <c r="A22062">
        <v>368.39168095588599</v>
      </c>
      <c r="B22062">
        <v>1.7077103E-3</v>
      </c>
      <c r="C22062">
        <v>3.5545831000000001E-3</v>
      </c>
      <c r="D22062">
        <v>2.1610935E-3</v>
      </c>
      <c r="E22062">
        <v>1.4525516E-3</v>
      </c>
      <c r="F22062">
        <v>368.36432956854497</v>
      </c>
      <c r="G22062">
        <v>4.9764186000000002E-2</v>
      </c>
      <c r="H22062">
        <v>2.0355979E-2</v>
      </c>
    </row>
    <row r="22063" spans="1:8" x14ac:dyDescent="0.25">
      <c r="A22063">
        <v>368.40834852854402</v>
      </c>
      <c r="B22063">
        <v>4.5460407000000001E-3</v>
      </c>
      <c r="C22063">
        <v>3.6250572000000002E-3</v>
      </c>
      <c r="D22063">
        <v>1.3631545000000001E-3</v>
      </c>
      <c r="E22063">
        <v>8.2858984000000002E-4</v>
      </c>
      <c r="F22063">
        <v>368.38099714120199</v>
      </c>
      <c r="G22063">
        <v>4.7200218000000002E-2</v>
      </c>
      <c r="H22063">
        <v>1.8732127000000001E-2</v>
      </c>
    </row>
    <row r="22064" spans="1:8" x14ac:dyDescent="0.25">
      <c r="A22064">
        <v>368.42501610120098</v>
      </c>
      <c r="B22064">
        <v>3.9455382999999998E-3</v>
      </c>
      <c r="C22064">
        <v>3.3842517999999999E-3</v>
      </c>
      <c r="D22064">
        <v>1.6650119E-3</v>
      </c>
      <c r="E22064">
        <v>1.0689382E-3</v>
      </c>
      <c r="F22064">
        <v>368.397664713859</v>
      </c>
      <c r="G22064">
        <v>5.0800785000000001E-2</v>
      </c>
      <c r="H22064">
        <v>2.3456864000000001E-2</v>
      </c>
    </row>
    <row r="22065" spans="1:8" x14ac:dyDescent="0.25">
      <c r="A22065">
        <v>368.441683665911</v>
      </c>
      <c r="B22065">
        <v>1.3613058E-3</v>
      </c>
      <c r="C22065">
        <v>3.1676029000000001E-3</v>
      </c>
      <c r="D22065">
        <v>1.5563157E-3</v>
      </c>
      <c r="E22065">
        <v>1.1595777E-3</v>
      </c>
      <c r="F22065">
        <v>368.41433227856902</v>
      </c>
      <c r="G22065">
        <v>5.0117306E-2</v>
      </c>
      <c r="H22065">
        <v>1.7688241E-2</v>
      </c>
    </row>
    <row r="22066" spans="1:8" x14ac:dyDescent="0.25">
      <c r="A22066">
        <v>368.45835123856801</v>
      </c>
      <c r="B22066">
        <v>2.2874707E-3</v>
      </c>
      <c r="C22066">
        <v>3.0515245000000001E-3</v>
      </c>
      <c r="D22066">
        <v>2.3342088999999998E-3</v>
      </c>
      <c r="E22066">
        <v>1.6420177000000001E-4</v>
      </c>
      <c r="F22066">
        <v>368.43099985122598</v>
      </c>
      <c r="G22066">
        <v>5.1569227000000002E-2</v>
      </c>
      <c r="H22066">
        <v>1.8168391999999998E-2</v>
      </c>
    </row>
    <row r="22067" spans="1:8" x14ac:dyDescent="0.25">
      <c r="A22067">
        <v>368.47501881122503</v>
      </c>
      <c r="B22067">
        <v>1.2308198E-3</v>
      </c>
      <c r="C22067">
        <v>3.3392679999999998E-3</v>
      </c>
      <c r="D22067">
        <v>1.8237715E-3</v>
      </c>
      <c r="E22067">
        <v>2.9445204000000001E-4</v>
      </c>
      <c r="F22067">
        <v>368.44766742388401</v>
      </c>
      <c r="G22067">
        <v>4.4844579000000002E-2</v>
      </c>
      <c r="H22067">
        <v>1.9863576000000001E-2</v>
      </c>
    </row>
    <row r="22068" spans="1:8" x14ac:dyDescent="0.25">
      <c r="A22068">
        <v>368.49168637593499</v>
      </c>
      <c r="B22068">
        <v>1.2109081E-4</v>
      </c>
      <c r="C22068">
        <v>1.5243569E-3</v>
      </c>
      <c r="D22068">
        <v>3.3968077000000002E-3</v>
      </c>
      <c r="E22068">
        <v>5.3061958000000004E-4</v>
      </c>
      <c r="F22068">
        <v>368.46433498859398</v>
      </c>
      <c r="G22068">
        <v>5.0624928999999999E-2</v>
      </c>
      <c r="H22068">
        <v>1.8177826000000001E-2</v>
      </c>
    </row>
    <row r="22069" spans="1:8" x14ac:dyDescent="0.25">
      <c r="A22069">
        <v>368.50835394859303</v>
      </c>
      <c r="B22069">
        <v>0</v>
      </c>
      <c r="C22069">
        <v>1.5829678000000001E-3</v>
      </c>
      <c r="D22069">
        <v>2.0370444000000001E-3</v>
      </c>
      <c r="E22069">
        <v>5.1506212999999996E-4</v>
      </c>
      <c r="F22069">
        <v>368.48100256125099</v>
      </c>
      <c r="G22069">
        <v>4.4316861999999999E-2</v>
      </c>
      <c r="H22069">
        <v>1.8773445999999999E-2</v>
      </c>
    </row>
    <row r="22070" spans="1:8" x14ac:dyDescent="0.25">
      <c r="A22070">
        <v>368.52502152124998</v>
      </c>
      <c r="B22070">
        <v>4.6188658999999996E-3</v>
      </c>
      <c r="C22070">
        <v>2.8542669000000001E-3</v>
      </c>
      <c r="D22070">
        <v>1.9458807999999999E-3</v>
      </c>
      <c r="E22070">
        <v>1.1786305999999999E-3</v>
      </c>
      <c r="F22070">
        <v>368.497670133908</v>
      </c>
      <c r="G22070">
        <v>4.8416885999999999E-2</v>
      </c>
      <c r="H22070">
        <v>2.3863143999999999E-2</v>
      </c>
    </row>
    <row r="22071" spans="1:8" x14ac:dyDescent="0.25">
      <c r="A22071">
        <v>368.54168908596</v>
      </c>
      <c r="B22071">
        <v>4.2266617000000001E-4</v>
      </c>
      <c r="C22071">
        <v>2.7041826000000001E-3</v>
      </c>
      <c r="D22071">
        <v>1.8570729000000001E-3</v>
      </c>
      <c r="E22071">
        <v>1.2219425999999999E-3</v>
      </c>
      <c r="F22071">
        <v>368.51433769861802</v>
      </c>
      <c r="G22071">
        <v>5.0641499E-2</v>
      </c>
      <c r="H22071">
        <v>1.7222497999999999E-2</v>
      </c>
    </row>
    <row r="22072" spans="1:8" x14ac:dyDescent="0.25">
      <c r="A22072">
        <v>368.55835665861702</v>
      </c>
      <c r="B22072">
        <v>5.8451830000000003E-3</v>
      </c>
      <c r="C22072">
        <v>3.0625928000000001E-3</v>
      </c>
      <c r="D22072">
        <v>2.2929304E-3</v>
      </c>
      <c r="E22072">
        <v>0</v>
      </c>
      <c r="F22072">
        <v>368.53100527127498</v>
      </c>
      <c r="G22072">
        <v>5.3582970000000001E-2</v>
      </c>
      <c r="H22072">
        <v>2.5139978E-2</v>
      </c>
    </row>
    <row r="22073" spans="1:8" x14ac:dyDescent="0.25">
      <c r="A22073">
        <v>368.57502423127403</v>
      </c>
      <c r="B22073">
        <v>1.1176406E-3</v>
      </c>
      <c r="C22073">
        <v>3.1626012999999998E-3</v>
      </c>
      <c r="D22073">
        <v>1.7146043999999999E-3</v>
      </c>
      <c r="E22073">
        <v>1.1043827999999999E-3</v>
      </c>
      <c r="F22073">
        <v>368.54767284393301</v>
      </c>
      <c r="G22073">
        <v>5.0195957999999999E-2</v>
      </c>
      <c r="H22073">
        <v>1.9017946000000001E-2</v>
      </c>
    </row>
    <row r="22074" spans="1:8" x14ac:dyDescent="0.25">
      <c r="A22074">
        <v>368.59169179598399</v>
      </c>
      <c r="B22074">
        <v>0</v>
      </c>
      <c r="C22074">
        <v>3.6856012999999998E-3</v>
      </c>
      <c r="D22074">
        <v>1.6640354E-3</v>
      </c>
      <c r="E22074">
        <v>5.8468612000000001E-4</v>
      </c>
      <c r="F22074">
        <v>368.56434040864298</v>
      </c>
      <c r="G22074">
        <v>4.5933164999999998E-2</v>
      </c>
      <c r="H22074">
        <v>1.5631991000000001E-2</v>
      </c>
    </row>
    <row r="22075" spans="1:8" x14ac:dyDescent="0.25">
      <c r="A22075">
        <v>368.60835936864203</v>
      </c>
      <c r="B22075">
        <v>5.4094235999999996E-4</v>
      </c>
      <c r="C22075">
        <v>3.1857423000000002E-3</v>
      </c>
      <c r="D22075">
        <v>2.5277635999999999E-3</v>
      </c>
      <c r="E22075">
        <v>1.1976886999999999E-3</v>
      </c>
      <c r="F22075">
        <v>368.58100798129999</v>
      </c>
      <c r="G22075">
        <v>4.8400841999999999E-2</v>
      </c>
      <c r="H22075">
        <v>1.9731183999999999E-2</v>
      </c>
    </row>
    <row r="22076" spans="1:8" x14ac:dyDescent="0.25">
      <c r="A22076">
        <v>368.62502694129898</v>
      </c>
      <c r="B22076">
        <v>0</v>
      </c>
      <c r="C22076">
        <v>2.8734912999999998E-3</v>
      </c>
      <c r="D22076">
        <v>3.8194801000000001E-3</v>
      </c>
      <c r="E22076" s="111">
        <v>1.3689142000000001E-5</v>
      </c>
      <c r="F22076">
        <v>368.597675553957</v>
      </c>
      <c r="G22076">
        <v>4.3061871000000002E-2</v>
      </c>
      <c r="H22076">
        <v>1.8210948000000001E-2</v>
      </c>
    </row>
    <row r="22077" spans="1:8" x14ac:dyDescent="0.25">
      <c r="A22077">
        <v>368.641694506009</v>
      </c>
      <c r="B22077">
        <v>2.2949288000000002E-3</v>
      </c>
      <c r="C22077">
        <v>2.5669106000000001E-3</v>
      </c>
      <c r="D22077">
        <v>8.3318876999999996E-4</v>
      </c>
      <c r="E22077">
        <v>0</v>
      </c>
      <c r="F22077">
        <v>368.61434311866702</v>
      </c>
      <c r="G22077">
        <v>4.1876840999999998E-2</v>
      </c>
      <c r="H22077">
        <v>2.0748386000000001E-2</v>
      </c>
    </row>
    <row r="22078" spans="1:8" x14ac:dyDescent="0.25">
      <c r="A22078">
        <v>368.65836207866602</v>
      </c>
      <c r="B22078">
        <v>0</v>
      </c>
      <c r="C22078">
        <v>2.7360166000000002E-3</v>
      </c>
      <c r="D22078">
        <v>2.7755868999999999E-3</v>
      </c>
      <c r="E22078">
        <v>5.1192595999999995E-4</v>
      </c>
      <c r="F22078">
        <v>368.63101069132398</v>
      </c>
      <c r="G22078">
        <v>5.0882856999999997E-2</v>
      </c>
      <c r="H22078">
        <v>2.240493E-2</v>
      </c>
    </row>
    <row r="22079" spans="1:8" x14ac:dyDescent="0.25">
      <c r="A22079">
        <v>368.67502965132297</v>
      </c>
      <c r="B22079">
        <v>0</v>
      </c>
      <c r="C22079">
        <v>2.6696033000000001E-3</v>
      </c>
      <c r="D22079">
        <v>2.4252783E-3</v>
      </c>
      <c r="E22079">
        <v>1.3615002999999999E-4</v>
      </c>
      <c r="F22079">
        <v>368.64767826398202</v>
      </c>
      <c r="G22079">
        <v>4.2239100000000002E-2</v>
      </c>
      <c r="H22079">
        <v>1.9306008E-2</v>
      </c>
    </row>
    <row r="22080" spans="1:8" x14ac:dyDescent="0.25">
      <c r="A22080">
        <v>368.69169722398101</v>
      </c>
      <c r="B22080">
        <v>2.0082197000000001E-3</v>
      </c>
      <c r="C22080">
        <v>1.8695258E-3</v>
      </c>
      <c r="D22080">
        <v>4.2232308E-3</v>
      </c>
      <c r="E22080">
        <v>1.2151063E-3</v>
      </c>
      <c r="F22080">
        <v>368.66434583663897</v>
      </c>
      <c r="G22080">
        <v>5.0256807000000001E-2</v>
      </c>
      <c r="H22080">
        <v>1.8350933E-2</v>
      </c>
    </row>
    <row r="22081" spans="1:8" x14ac:dyDescent="0.25">
      <c r="A22081">
        <v>368.70836478869097</v>
      </c>
      <c r="B22081">
        <v>2.7191921000000001E-3</v>
      </c>
      <c r="C22081">
        <v>3.8719463999999999E-3</v>
      </c>
      <c r="D22081">
        <v>3.4723897E-3</v>
      </c>
      <c r="E22081">
        <v>0</v>
      </c>
      <c r="F22081">
        <v>368.68101340134899</v>
      </c>
      <c r="G22081">
        <v>4.0193333999999997E-2</v>
      </c>
      <c r="H22081">
        <v>1.6927622E-2</v>
      </c>
    </row>
    <row r="22082" spans="1:8" x14ac:dyDescent="0.25">
      <c r="A22082">
        <v>368.72503236134798</v>
      </c>
      <c r="B22082">
        <v>7.8768944000000007E-3</v>
      </c>
      <c r="C22082">
        <v>4.1813683000000001E-3</v>
      </c>
      <c r="D22082">
        <v>2.0021573000000002E-3</v>
      </c>
      <c r="E22082">
        <v>0</v>
      </c>
      <c r="F22082">
        <v>368.697680974006</v>
      </c>
      <c r="G22082">
        <v>4.7677305000000003E-2</v>
      </c>
      <c r="H22082">
        <v>2.2412156999999999E-2</v>
      </c>
    </row>
    <row r="22083" spans="1:8" x14ac:dyDescent="0.25">
      <c r="A22083">
        <v>368.741699934005</v>
      </c>
      <c r="B22083">
        <v>0</v>
      </c>
      <c r="C22083">
        <v>3.1820298000000001E-3</v>
      </c>
      <c r="D22083">
        <v>1.6833480000000001E-3</v>
      </c>
      <c r="E22083">
        <v>2.2490594999999999E-4</v>
      </c>
      <c r="F22083">
        <v>368.71434854666302</v>
      </c>
      <c r="G22083">
        <v>4.6447251000000002E-2</v>
      </c>
      <c r="H22083">
        <v>1.947904E-2</v>
      </c>
    </row>
    <row r="22084" spans="1:8" x14ac:dyDescent="0.25">
      <c r="A22084">
        <v>368.75836749871502</v>
      </c>
      <c r="B22084">
        <v>2.1340295000000001E-4</v>
      </c>
      <c r="C22084">
        <v>2.2023949000000002E-3</v>
      </c>
      <c r="D22084">
        <v>4.3075670999999996E-3</v>
      </c>
      <c r="E22084">
        <v>0</v>
      </c>
      <c r="F22084">
        <v>368.73101611137298</v>
      </c>
      <c r="G22084">
        <v>4.1496135000000003E-2</v>
      </c>
      <c r="H22084">
        <v>1.5414995000000001E-2</v>
      </c>
    </row>
    <row r="22085" spans="1:8" x14ac:dyDescent="0.25">
      <c r="A22085">
        <v>368.775035071373</v>
      </c>
      <c r="B22085">
        <v>6.8780022999999997E-4</v>
      </c>
      <c r="C22085">
        <v>3.0152248000000002E-3</v>
      </c>
      <c r="D22085">
        <v>1.7192143E-3</v>
      </c>
      <c r="E22085">
        <v>8.2941272000000002E-4</v>
      </c>
      <c r="F22085">
        <v>368.74768368403102</v>
      </c>
      <c r="G22085">
        <v>4.2965363999999999E-2</v>
      </c>
      <c r="H22085">
        <v>1.8697875999999999E-2</v>
      </c>
    </row>
    <row r="22086" spans="1:8" x14ac:dyDescent="0.25">
      <c r="A22086">
        <v>368.79170264403001</v>
      </c>
      <c r="B22086">
        <v>3.6137598000000001E-3</v>
      </c>
      <c r="C22086">
        <v>2.6444886000000002E-3</v>
      </c>
      <c r="D22086">
        <v>2.7076276E-3</v>
      </c>
      <c r="E22086">
        <v>0</v>
      </c>
      <c r="F22086">
        <v>368.76435125668797</v>
      </c>
      <c r="G22086">
        <v>4.0365428000000002E-2</v>
      </c>
      <c r="H22086">
        <v>2.5480988E-2</v>
      </c>
    </row>
    <row r="22087" spans="1:8" x14ac:dyDescent="0.25">
      <c r="A22087">
        <v>368.80837020873997</v>
      </c>
      <c r="B22087">
        <v>0</v>
      </c>
      <c r="C22087">
        <v>2.4401739000000002E-3</v>
      </c>
      <c r="D22087">
        <v>1.7641237000000001E-3</v>
      </c>
      <c r="E22087">
        <v>6.9649784999999999E-4</v>
      </c>
      <c r="F22087">
        <v>368.78101882139799</v>
      </c>
      <c r="G22087">
        <v>4.4227079000000002E-2</v>
      </c>
      <c r="H22087">
        <v>1.5587675E-2</v>
      </c>
    </row>
    <row r="22088" spans="1:8" x14ac:dyDescent="0.25">
      <c r="A22088">
        <v>368.82503778139699</v>
      </c>
      <c r="B22088">
        <v>1.8455221000000001E-3</v>
      </c>
      <c r="C22088">
        <v>1.7925955999999999E-3</v>
      </c>
      <c r="D22088">
        <v>2.3294422000000002E-3</v>
      </c>
      <c r="E22088">
        <v>4.6712366999999999E-4</v>
      </c>
      <c r="F22088">
        <v>368.79768639405501</v>
      </c>
      <c r="G22088">
        <v>4.8096857999999999E-2</v>
      </c>
      <c r="H22088">
        <v>2.2189545000000001E-2</v>
      </c>
    </row>
    <row r="22089" spans="1:8" x14ac:dyDescent="0.25">
      <c r="A22089">
        <v>368.841705354054</v>
      </c>
      <c r="B22089">
        <v>6.0785242000000004E-4</v>
      </c>
      <c r="C22089">
        <v>3.5901816999999998E-3</v>
      </c>
      <c r="D22089">
        <v>2.1705640999999999E-3</v>
      </c>
      <c r="E22089">
        <v>2.0570174E-4</v>
      </c>
      <c r="F22089">
        <v>368.81435396671202</v>
      </c>
      <c r="G22089">
        <v>5.3519886000000003E-2</v>
      </c>
      <c r="H22089">
        <v>1.4463210000000001E-2</v>
      </c>
    </row>
    <row r="22090" spans="1:8" x14ac:dyDescent="0.25">
      <c r="A22090">
        <v>368.85837291876402</v>
      </c>
      <c r="B22090">
        <v>2.4387615E-3</v>
      </c>
      <c r="C22090">
        <v>3.1509049999999999E-3</v>
      </c>
      <c r="D22090">
        <v>2.2488791000000001E-3</v>
      </c>
      <c r="E22090">
        <v>1.4641742E-3</v>
      </c>
      <c r="F22090">
        <v>368.83102153142198</v>
      </c>
      <c r="G22090">
        <v>5.0548653999999998E-2</v>
      </c>
      <c r="H22090">
        <v>1.7630885999999998E-2</v>
      </c>
    </row>
    <row r="22091" spans="1:8" x14ac:dyDescent="0.25">
      <c r="A22091">
        <v>368.875040491422</v>
      </c>
      <c r="B22091">
        <v>6.7257997999999996E-4</v>
      </c>
      <c r="C22091">
        <v>1.8974368E-3</v>
      </c>
      <c r="D22091">
        <v>1.8185851E-3</v>
      </c>
      <c r="E22091">
        <v>2.9448094E-4</v>
      </c>
      <c r="F22091">
        <v>368.84768910408002</v>
      </c>
      <c r="G22091">
        <v>3.7296775999999997E-2</v>
      </c>
      <c r="H22091">
        <v>2.4473592999999998E-2</v>
      </c>
    </row>
    <row r="22092" spans="1:8" x14ac:dyDescent="0.25">
      <c r="A22092">
        <v>368.89170806407901</v>
      </c>
      <c r="B22092">
        <v>1.6175203E-3</v>
      </c>
      <c r="C22092">
        <v>4.8604039E-3</v>
      </c>
      <c r="D22092">
        <v>3.5165999999999999E-3</v>
      </c>
      <c r="E22092">
        <v>1.4398345E-3</v>
      </c>
      <c r="F22092">
        <v>368.86435667673697</v>
      </c>
      <c r="G22092">
        <v>5.3043622999999998E-2</v>
      </c>
      <c r="H22092">
        <v>2.5493404000000001E-2</v>
      </c>
    </row>
    <row r="22093" spans="1:8" x14ac:dyDescent="0.25">
      <c r="A22093">
        <v>368.90837562878897</v>
      </c>
      <c r="B22093">
        <v>1.6258437999999999E-3</v>
      </c>
      <c r="C22093">
        <v>3.0397397999999999E-3</v>
      </c>
      <c r="D22093">
        <v>2.1352227999999998E-3</v>
      </c>
      <c r="E22093">
        <v>1.4413212E-3</v>
      </c>
      <c r="F22093">
        <v>368.88102424144699</v>
      </c>
      <c r="G22093">
        <v>4.5982201E-2</v>
      </c>
      <c r="H22093">
        <v>1.6389132000000001E-2</v>
      </c>
    </row>
    <row r="22094" spans="1:8" x14ac:dyDescent="0.25">
      <c r="A22094">
        <v>368.92504320144599</v>
      </c>
      <c r="B22094">
        <v>5.4309414999999996E-3</v>
      </c>
      <c r="C22094">
        <v>2.4814741E-3</v>
      </c>
      <c r="D22094">
        <v>1.935118E-3</v>
      </c>
      <c r="E22094" s="111">
        <v>1.9977596999999998E-5</v>
      </c>
      <c r="F22094">
        <v>368.89769181410401</v>
      </c>
      <c r="G22094">
        <v>4.5474786000000003E-2</v>
      </c>
      <c r="H22094">
        <v>1.6442650999999999E-2</v>
      </c>
    </row>
    <row r="22095" spans="1:8" x14ac:dyDescent="0.25">
      <c r="A22095">
        <v>368.941710774103</v>
      </c>
      <c r="B22095">
        <v>5.4991188999999998E-3</v>
      </c>
      <c r="C22095">
        <v>5.2102394000000003E-3</v>
      </c>
      <c r="D22095">
        <v>1.3545269999999999E-3</v>
      </c>
      <c r="E22095">
        <v>1.8067065000000001E-3</v>
      </c>
      <c r="F22095">
        <v>368.91435938676199</v>
      </c>
      <c r="G22095">
        <v>5.2613332999999998E-2</v>
      </c>
      <c r="H22095">
        <v>1.4765543000000001E-2</v>
      </c>
    </row>
    <row r="22096" spans="1:8" x14ac:dyDescent="0.25">
      <c r="A22096">
        <v>368.95837833881302</v>
      </c>
      <c r="B22096">
        <v>3.1573413999999998E-3</v>
      </c>
      <c r="C22096">
        <v>4.9814046000000002E-3</v>
      </c>
      <c r="D22096">
        <v>2.5770541000000001E-3</v>
      </c>
      <c r="E22096">
        <v>3.0322644E-4</v>
      </c>
      <c r="F22096">
        <v>368.93102695147098</v>
      </c>
      <c r="G22096">
        <v>4.9453046000000001E-2</v>
      </c>
      <c r="H22096">
        <v>2.6064627E-2</v>
      </c>
    </row>
    <row r="22097" spans="1:8" x14ac:dyDescent="0.25">
      <c r="A22097">
        <v>368.975045911471</v>
      </c>
      <c r="B22097">
        <v>0</v>
      </c>
      <c r="C22097">
        <v>2.7171345000000001E-3</v>
      </c>
      <c r="D22097">
        <v>1.0445756E-3</v>
      </c>
      <c r="E22097">
        <v>0</v>
      </c>
      <c r="F22097">
        <v>368.94769452412902</v>
      </c>
      <c r="G22097">
        <v>4.0430202999999998E-2</v>
      </c>
      <c r="H22097">
        <v>1.8568996000000001E-2</v>
      </c>
    </row>
    <row r="22098" spans="1:8" x14ac:dyDescent="0.25">
      <c r="A22098">
        <v>368.99171348412801</v>
      </c>
      <c r="B22098">
        <v>2.8802389000000001E-3</v>
      </c>
      <c r="C22098">
        <v>2.5963699000000002E-3</v>
      </c>
      <c r="D22098">
        <v>3.3544146000000002E-3</v>
      </c>
      <c r="E22098">
        <v>0</v>
      </c>
      <c r="F22098">
        <v>368.96436209678598</v>
      </c>
      <c r="G22098">
        <v>4.4779408999999999E-2</v>
      </c>
      <c r="H22098">
        <v>1.8157195000000001E-2</v>
      </c>
    </row>
    <row r="22099" spans="1:8" x14ac:dyDescent="0.25">
      <c r="A22099">
        <v>369.00838104883798</v>
      </c>
      <c r="B22099">
        <v>2.3302789000000001E-4</v>
      </c>
      <c r="C22099">
        <v>4.2368168999999999E-3</v>
      </c>
      <c r="D22099">
        <v>3.0147447E-3</v>
      </c>
      <c r="E22099">
        <v>0</v>
      </c>
      <c r="F22099">
        <v>368.981029661496</v>
      </c>
      <c r="G22099">
        <v>4.8897464000000002E-2</v>
      </c>
      <c r="H22099">
        <v>1.7015634000000002E-2</v>
      </c>
    </row>
    <row r="22100" spans="1:8" x14ac:dyDescent="0.25">
      <c r="A22100">
        <v>369.02504862149499</v>
      </c>
      <c r="B22100">
        <v>3.5079193000000001E-4</v>
      </c>
      <c r="C22100">
        <v>3.2106761E-3</v>
      </c>
      <c r="D22100">
        <v>1.6823495E-3</v>
      </c>
      <c r="E22100">
        <v>2.3907288000000001E-4</v>
      </c>
      <c r="F22100">
        <v>368.99769723415301</v>
      </c>
      <c r="G22100">
        <v>4.6130162000000002E-2</v>
      </c>
      <c r="H22100">
        <v>2.0190495999999999E-2</v>
      </c>
    </row>
    <row r="22101" spans="1:8" x14ac:dyDescent="0.25">
      <c r="A22101">
        <v>369.041716194152</v>
      </c>
      <c r="B22101">
        <v>1.9328768999999999E-3</v>
      </c>
      <c r="C22101">
        <v>2.9521120999999998E-3</v>
      </c>
      <c r="D22101">
        <v>2.8821388000000001E-3</v>
      </c>
      <c r="E22101">
        <v>1.6111609E-3</v>
      </c>
      <c r="F22101">
        <v>369.01436480681099</v>
      </c>
      <c r="G22101">
        <v>5.2021664000000002E-2</v>
      </c>
      <c r="H22101">
        <v>1.9481433999999999E-2</v>
      </c>
    </row>
    <row r="22102" spans="1:8" x14ac:dyDescent="0.25">
      <c r="A22102">
        <v>369.05838376680998</v>
      </c>
      <c r="B22102">
        <v>0</v>
      </c>
      <c r="C22102">
        <v>2.4931047000000001E-3</v>
      </c>
      <c r="D22102">
        <v>2.4540898999999999E-3</v>
      </c>
      <c r="E22102">
        <v>4.2365768000000002E-4</v>
      </c>
      <c r="F22102">
        <v>369.031032379468</v>
      </c>
      <c r="G22102">
        <v>5.4086700000000001E-2</v>
      </c>
      <c r="H22102">
        <v>1.9815426000000001E-2</v>
      </c>
    </row>
    <row r="22103" spans="1:8" x14ac:dyDescent="0.25">
      <c r="A22103">
        <v>369.07505133152</v>
      </c>
      <c r="B22103">
        <v>5.1493145999999997E-3</v>
      </c>
      <c r="C22103">
        <v>3.2654961000000001E-3</v>
      </c>
      <c r="D22103">
        <v>2.1162268E-3</v>
      </c>
      <c r="E22103">
        <v>0</v>
      </c>
      <c r="F22103">
        <v>369.04769994417802</v>
      </c>
      <c r="G22103">
        <v>5.1238231000000002E-2</v>
      </c>
      <c r="H22103">
        <v>2.1797653E-2</v>
      </c>
    </row>
    <row r="22104" spans="1:8" x14ac:dyDescent="0.25">
      <c r="A22104">
        <v>369.09171890417701</v>
      </c>
      <c r="B22104">
        <v>0</v>
      </c>
      <c r="C22104">
        <v>3.3443407000000001E-3</v>
      </c>
      <c r="D22104">
        <v>2.1246736999999999E-3</v>
      </c>
      <c r="E22104">
        <v>0</v>
      </c>
      <c r="F22104">
        <v>369.06436751683498</v>
      </c>
      <c r="G22104">
        <v>5.3342476E-2</v>
      </c>
      <c r="H22104">
        <v>1.7765855000000001E-2</v>
      </c>
    </row>
    <row r="22105" spans="1:8" x14ac:dyDescent="0.25">
      <c r="A22105">
        <v>369.10838647683403</v>
      </c>
      <c r="B22105">
        <v>1.2933617000000001E-3</v>
      </c>
      <c r="C22105">
        <v>4.3331198000000001E-3</v>
      </c>
      <c r="D22105">
        <v>3.9451401999999998E-3</v>
      </c>
      <c r="E22105">
        <v>1.6523241E-3</v>
      </c>
      <c r="F22105">
        <v>369.08103508949199</v>
      </c>
      <c r="G22105">
        <v>4.7715387999999997E-2</v>
      </c>
      <c r="H22105">
        <v>1.3743063E-2</v>
      </c>
    </row>
    <row r="22106" spans="1:8" x14ac:dyDescent="0.25">
      <c r="A22106">
        <v>369.12505404154399</v>
      </c>
      <c r="B22106">
        <v>0</v>
      </c>
      <c r="C22106">
        <v>3.2547927000000001E-3</v>
      </c>
      <c r="D22106">
        <v>2.7945295000000002E-3</v>
      </c>
      <c r="E22106">
        <v>1.1303605999999999E-3</v>
      </c>
      <c r="F22106">
        <v>369.09770265420201</v>
      </c>
      <c r="G22106">
        <v>4.8636656E-2</v>
      </c>
      <c r="H22106">
        <v>2.0577789999999999E-2</v>
      </c>
    </row>
    <row r="22107" spans="1:8" x14ac:dyDescent="0.25">
      <c r="A22107">
        <v>369.141721614201</v>
      </c>
      <c r="B22107">
        <v>0</v>
      </c>
      <c r="C22107">
        <v>3.4176642E-3</v>
      </c>
      <c r="D22107">
        <v>2.9222507000000002E-3</v>
      </c>
      <c r="E22107">
        <v>4.6291335999999999E-4</v>
      </c>
      <c r="F22107">
        <v>369.11437022685999</v>
      </c>
      <c r="G22107">
        <v>4.6288375E-2</v>
      </c>
      <c r="H22107">
        <v>2.3522232000000001E-2</v>
      </c>
    </row>
    <row r="22108" spans="1:8" x14ac:dyDescent="0.25">
      <c r="A22108">
        <v>369.15838918685898</v>
      </c>
      <c r="B22108">
        <v>0</v>
      </c>
      <c r="C22108">
        <v>2.4996044E-3</v>
      </c>
      <c r="D22108">
        <v>2.1817469999999999E-3</v>
      </c>
      <c r="E22108">
        <v>1.8038983E-4</v>
      </c>
      <c r="F22108">
        <v>369.131037799517</v>
      </c>
      <c r="G22108">
        <v>4.7076716999999997E-2</v>
      </c>
      <c r="H22108">
        <v>1.5722786999999998E-2</v>
      </c>
    </row>
    <row r="22109" spans="1:8" x14ac:dyDescent="0.25">
      <c r="A22109">
        <v>369.175056751569</v>
      </c>
      <c r="B22109">
        <v>8.0243619999999997E-4</v>
      </c>
      <c r="C22109">
        <v>2.2721364999999999E-3</v>
      </c>
      <c r="D22109">
        <v>3.8917157999999999E-3</v>
      </c>
      <c r="E22109">
        <v>4.3843430000000002E-4</v>
      </c>
      <c r="F22109">
        <v>369.14770536422702</v>
      </c>
      <c r="G22109">
        <v>3.7976458999999997E-2</v>
      </c>
      <c r="H22109">
        <v>1.8807411E-2</v>
      </c>
    </row>
    <row r="22110" spans="1:8" x14ac:dyDescent="0.25">
      <c r="A22110">
        <v>369.19172432422602</v>
      </c>
      <c r="B22110">
        <v>2.9108832E-3</v>
      </c>
      <c r="C22110">
        <v>3.4212844999999999E-3</v>
      </c>
      <c r="D22110">
        <v>3.1826834000000001E-3</v>
      </c>
      <c r="E22110" s="111">
        <v>7.2875508999999997E-6</v>
      </c>
      <c r="F22110">
        <v>369.16437293688398</v>
      </c>
      <c r="G22110">
        <v>4.9992960000000003E-2</v>
      </c>
      <c r="H22110">
        <v>2.3252434999999998E-2</v>
      </c>
    </row>
    <row r="22111" spans="1:8" x14ac:dyDescent="0.25">
      <c r="A22111">
        <v>369.20839189688297</v>
      </c>
      <c r="B22111" s="111">
        <v>3.7538466E-5</v>
      </c>
      <c r="C22111">
        <v>4.7371056999999999E-3</v>
      </c>
      <c r="D22111">
        <v>2.2272435E-3</v>
      </c>
      <c r="E22111">
        <v>0</v>
      </c>
      <c r="F22111">
        <v>369.18104050954099</v>
      </c>
      <c r="G22111">
        <v>4.6767811999999999E-2</v>
      </c>
      <c r="H22111">
        <v>1.8843316999999998E-2</v>
      </c>
    </row>
    <row r="22112" spans="1:8" x14ac:dyDescent="0.25">
      <c r="A22112">
        <v>369.22505946159299</v>
      </c>
      <c r="B22112">
        <v>2.7652581000000001E-3</v>
      </c>
      <c r="C22112">
        <v>5.2759796000000003E-3</v>
      </c>
      <c r="D22112">
        <v>2.0010555E-3</v>
      </c>
      <c r="E22112">
        <v>2.0231725999999999E-3</v>
      </c>
      <c r="F22112">
        <v>369.19770807425101</v>
      </c>
      <c r="G22112">
        <v>4.1652735000000003E-2</v>
      </c>
      <c r="H22112">
        <v>1.8364491E-2</v>
      </c>
    </row>
    <row r="22113" spans="1:8" x14ac:dyDescent="0.25">
      <c r="A22113">
        <v>369.24172703425</v>
      </c>
      <c r="B22113">
        <v>2.7260439999999999E-3</v>
      </c>
      <c r="C22113">
        <v>3.1616683E-3</v>
      </c>
      <c r="D22113">
        <v>2.1810324E-3</v>
      </c>
      <c r="E22113">
        <v>3.6482007000000001E-4</v>
      </c>
      <c r="F22113">
        <v>369.21437564690899</v>
      </c>
      <c r="G22113">
        <v>4.6408049999999999E-2</v>
      </c>
      <c r="H22113">
        <v>1.9878725E-2</v>
      </c>
    </row>
    <row r="22114" spans="1:8" x14ac:dyDescent="0.25">
      <c r="A22114">
        <v>369.25839460690798</v>
      </c>
      <c r="B22114">
        <v>3.9976741999999997E-3</v>
      </c>
      <c r="C22114">
        <v>1.9232094000000001E-3</v>
      </c>
      <c r="D22114">
        <v>3.3717490999999999E-3</v>
      </c>
      <c r="E22114">
        <v>7.6988741000000001E-4</v>
      </c>
      <c r="F22114">
        <v>369.231043219566</v>
      </c>
      <c r="G22114">
        <v>4.7736213E-2</v>
      </c>
      <c r="H22114">
        <v>1.8469676000000001E-2</v>
      </c>
    </row>
    <row r="22115" spans="1:8" x14ac:dyDescent="0.25">
      <c r="A22115">
        <v>369.275062171618</v>
      </c>
      <c r="B22115">
        <v>4.7663002999999999E-3</v>
      </c>
      <c r="C22115">
        <v>3.1891759000000001E-3</v>
      </c>
      <c r="D22115">
        <v>2.2701877000000001E-3</v>
      </c>
      <c r="E22115">
        <v>2.6440219000000001E-4</v>
      </c>
      <c r="F22115">
        <v>369.24771078427602</v>
      </c>
      <c r="G22115">
        <v>4.7228165000000003E-2</v>
      </c>
      <c r="H22115">
        <v>1.8492656E-2</v>
      </c>
    </row>
    <row r="22116" spans="1:8" x14ac:dyDescent="0.25">
      <c r="A22116">
        <v>369.29172974427502</v>
      </c>
      <c r="B22116">
        <v>3.2174711E-3</v>
      </c>
      <c r="C22116">
        <v>3.3572526E-3</v>
      </c>
      <c r="D22116">
        <v>2.3024389999999999E-3</v>
      </c>
      <c r="E22116">
        <v>0</v>
      </c>
      <c r="F22116">
        <v>369.26437835693298</v>
      </c>
      <c r="G22116">
        <v>4.8240758000000002E-2</v>
      </c>
      <c r="H22116">
        <v>1.9270382999999999E-2</v>
      </c>
    </row>
    <row r="22117" spans="1:8" x14ac:dyDescent="0.25">
      <c r="A22117">
        <v>369.30839731693197</v>
      </c>
      <c r="B22117">
        <v>4.8833931999999998E-3</v>
      </c>
      <c r="C22117">
        <v>4.1500842000000001E-3</v>
      </c>
      <c r="D22117">
        <v>2.9300451000000001E-3</v>
      </c>
      <c r="E22117">
        <v>8.5120037000000002E-4</v>
      </c>
      <c r="F22117">
        <v>369.28104592958999</v>
      </c>
      <c r="G22117">
        <v>5.1287998000000001E-2</v>
      </c>
      <c r="H22117">
        <v>1.7669846999999999E-2</v>
      </c>
    </row>
    <row r="22118" spans="1:8" x14ac:dyDescent="0.25">
      <c r="A22118">
        <v>369.32506488164199</v>
      </c>
      <c r="B22118">
        <v>2.5155884000000002E-3</v>
      </c>
      <c r="C22118">
        <v>3.1706612E-3</v>
      </c>
      <c r="D22118">
        <v>1.9959835E-3</v>
      </c>
      <c r="E22118">
        <v>0</v>
      </c>
      <c r="F22118">
        <v>369.29771349430001</v>
      </c>
      <c r="G22118">
        <v>5.1346608000000002E-2</v>
      </c>
      <c r="H22118">
        <v>2.0666927000000002E-2</v>
      </c>
    </row>
    <row r="22119" spans="1:8" x14ac:dyDescent="0.25">
      <c r="A22119">
        <v>369.34173245429901</v>
      </c>
      <c r="B22119">
        <v>3.5940909000000002E-3</v>
      </c>
      <c r="C22119">
        <v>1.022883E-3</v>
      </c>
      <c r="D22119">
        <v>9.1425166E-4</v>
      </c>
      <c r="E22119">
        <v>1.16653E-3</v>
      </c>
      <c r="F22119">
        <v>369.31438106695799</v>
      </c>
      <c r="G22119">
        <v>4.7404862999999998E-2</v>
      </c>
      <c r="H22119">
        <v>1.8680657999999999E-2</v>
      </c>
    </row>
    <row r="22120" spans="1:8" x14ac:dyDescent="0.25">
      <c r="A22120">
        <v>369.35840002695699</v>
      </c>
      <c r="B22120">
        <v>0</v>
      </c>
      <c r="C22120">
        <v>2.2290358000000001E-3</v>
      </c>
      <c r="D22120">
        <v>2.3340518E-3</v>
      </c>
      <c r="E22120">
        <v>0</v>
      </c>
      <c r="F22120">
        <v>369.33104863961501</v>
      </c>
      <c r="G22120">
        <v>4.5711677999999999E-2</v>
      </c>
      <c r="H22120">
        <v>1.6974698999999999E-2</v>
      </c>
    </row>
    <row r="22121" spans="1:8" x14ac:dyDescent="0.25">
      <c r="A22121">
        <v>369.375067591667</v>
      </c>
      <c r="B22121">
        <v>0</v>
      </c>
      <c r="C22121">
        <v>3.7176230000000002E-3</v>
      </c>
      <c r="D22121">
        <v>2.6187692E-3</v>
      </c>
      <c r="E22121">
        <v>1.3216403999999999E-3</v>
      </c>
      <c r="F22121">
        <v>369.34771620432502</v>
      </c>
      <c r="G22121">
        <v>4.8160351999999997E-2</v>
      </c>
      <c r="H22121">
        <v>1.9841632000000001E-2</v>
      </c>
    </row>
    <row r="22122" spans="1:8" x14ac:dyDescent="0.25">
      <c r="A22122">
        <v>369.39173516432402</v>
      </c>
      <c r="B22122">
        <v>1.1640477000000001E-3</v>
      </c>
      <c r="C22122">
        <v>4.4471271999999996E-3</v>
      </c>
      <c r="D22122">
        <v>2.9962323999999999E-3</v>
      </c>
      <c r="E22122">
        <v>6.0603092000000003E-4</v>
      </c>
      <c r="F22122">
        <v>369.36438377698198</v>
      </c>
      <c r="G22122">
        <v>4.6439473000000002E-2</v>
      </c>
      <c r="H22122">
        <v>1.8259706000000001E-2</v>
      </c>
    </row>
    <row r="22123" spans="1:8" x14ac:dyDescent="0.25">
      <c r="A22123">
        <v>369.40840273698097</v>
      </c>
      <c r="B22123">
        <v>0</v>
      </c>
      <c r="C22123">
        <v>2.5038191E-3</v>
      </c>
      <c r="D22123">
        <v>1.8353290999999999E-3</v>
      </c>
      <c r="E22123" s="111">
        <v>9.6449978000000006E-5</v>
      </c>
      <c r="F22123">
        <v>369.38105134963899</v>
      </c>
      <c r="G22123">
        <v>5.7107645999999998E-2</v>
      </c>
      <c r="H22123">
        <v>1.7695020999999998E-2</v>
      </c>
    </row>
    <row r="22124" spans="1:8" x14ac:dyDescent="0.25">
      <c r="A22124">
        <v>369.42507030963901</v>
      </c>
      <c r="B22124">
        <v>1.0737196999999999E-3</v>
      </c>
      <c r="C22124">
        <v>3.8895458000000002E-3</v>
      </c>
      <c r="D22124">
        <v>2.139186E-3</v>
      </c>
      <c r="E22124">
        <v>1.9754393999999999E-4</v>
      </c>
      <c r="F22124">
        <v>369.39771892229697</v>
      </c>
      <c r="G22124">
        <v>4.9704208999999999E-2</v>
      </c>
      <c r="H22124">
        <v>2.4638118000000001E-2</v>
      </c>
    </row>
    <row r="22125" spans="1:8" x14ac:dyDescent="0.25">
      <c r="A22125">
        <v>369.44173787434897</v>
      </c>
      <c r="B22125">
        <v>1.3918508000000001E-3</v>
      </c>
      <c r="C22125">
        <v>3.1160455999999998E-3</v>
      </c>
      <c r="D22125">
        <v>2.2947362E-3</v>
      </c>
      <c r="E22125">
        <v>0</v>
      </c>
      <c r="F22125">
        <v>369.41438648700699</v>
      </c>
      <c r="G22125">
        <v>4.6685579999999997E-2</v>
      </c>
      <c r="H22125">
        <v>1.9129510999999998E-2</v>
      </c>
    </row>
    <row r="22126" spans="1:8" x14ac:dyDescent="0.25">
      <c r="A22126">
        <v>369.45840544700599</v>
      </c>
      <c r="B22126">
        <v>6.8680475999999997E-3</v>
      </c>
      <c r="C22126">
        <v>3.5722907999999999E-3</v>
      </c>
      <c r="D22126">
        <v>2.5795280999999998E-3</v>
      </c>
      <c r="E22126">
        <v>5.4560526000000005E-4</v>
      </c>
      <c r="F22126">
        <v>369.43105405966401</v>
      </c>
      <c r="G22126">
        <v>4.6080603999999997E-2</v>
      </c>
      <c r="H22126">
        <v>2.4635997E-2</v>
      </c>
    </row>
    <row r="22127" spans="1:8" x14ac:dyDescent="0.25">
      <c r="A22127">
        <v>369.475073019663</v>
      </c>
      <c r="B22127">
        <v>1.7282975999999999E-3</v>
      </c>
      <c r="C22127">
        <v>3.5052822999999999E-3</v>
      </c>
      <c r="D22127">
        <v>4.5096418000000003E-3</v>
      </c>
      <c r="E22127">
        <v>5.9904896999999995E-4</v>
      </c>
      <c r="F22127">
        <v>369.44772163232102</v>
      </c>
      <c r="G22127">
        <v>4.1559397999999997E-2</v>
      </c>
      <c r="H22127">
        <v>2.0165612999999999E-2</v>
      </c>
    </row>
    <row r="22128" spans="1:8" x14ac:dyDescent="0.25">
      <c r="A22128">
        <v>369.49174058437302</v>
      </c>
      <c r="B22128">
        <v>2.2968849999999998E-3</v>
      </c>
      <c r="C22128">
        <v>2.7272271000000001E-3</v>
      </c>
      <c r="D22128">
        <v>1.9008054999999999E-3</v>
      </c>
      <c r="E22128">
        <v>7.5719977000000003E-4</v>
      </c>
      <c r="F22128">
        <v>369.46438919703098</v>
      </c>
      <c r="G22128">
        <v>4.9522150000000001E-2</v>
      </c>
      <c r="H22128">
        <v>1.7218284E-2</v>
      </c>
    </row>
    <row r="22129" spans="1:8" x14ac:dyDescent="0.25">
      <c r="A22129">
        <v>369.50840815702998</v>
      </c>
      <c r="B22129">
        <v>3.5087395000000003E-4</v>
      </c>
      <c r="C22129">
        <v>3.3022198000000002E-3</v>
      </c>
      <c r="D22129">
        <v>1.0460902E-3</v>
      </c>
      <c r="E22129">
        <v>5.4038484999999995E-4</v>
      </c>
      <c r="F22129">
        <v>369.481056769688</v>
      </c>
      <c r="G22129">
        <v>4.0457852000000002E-2</v>
      </c>
      <c r="H22129">
        <v>2.1132360999999999E-2</v>
      </c>
    </row>
    <row r="22130" spans="1:8" x14ac:dyDescent="0.25">
      <c r="A22130">
        <v>369.52507572968801</v>
      </c>
      <c r="B22130">
        <v>1.5408688E-3</v>
      </c>
      <c r="C22130">
        <v>2.2026473E-3</v>
      </c>
      <c r="D22130">
        <v>3.2215E-3</v>
      </c>
      <c r="E22130">
        <v>0</v>
      </c>
      <c r="F22130">
        <v>369.49772434234598</v>
      </c>
      <c r="G22130">
        <v>5.4279000000000001E-2</v>
      </c>
      <c r="H22130">
        <v>2.4223423000000001E-2</v>
      </c>
    </row>
    <row r="22131" spans="1:8" x14ac:dyDescent="0.25">
      <c r="A22131">
        <v>369.54174329439797</v>
      </c>
      <c r="B22131">
        <v>0</v>
      </c>
      <c r="C22131">
        <v>4.0397052999999999E-3</v>
      </c>
      <c r="D22131">
        <v>1.2466057E-3</v>
      </c>
      <c r="E22131">
        <v>7.5231596999999996E-4</v>
      </c>
      <c r="F22131">
        <v>369.51439190705599</v>
      </c>
      <c r="G22131">
        <v>5.1646962999999997E-2</v>
      </c>
      <c r="H22131">
        <v>1.9794563000000001E-2</v>
      </c>
    </row>
    <row r="22132" spans="1:8" x14ac:dyDescent="0.25">
      <c r="A22132">
        <v>369.55841086705499</v>
      </c>
      <c r="B22132">
        <v>0</v>
      </c>
      <c r="C22132">
        <v>2.3985205000000001E-3</v>
      </c>
      <c r="D22132">
        <v>3.0470916999999998E-3</v>
      </c>
      <c r="E22132">
        <v>1.9985074000000002E-3</v>
      </c>
      <c r="F22132">
        <v>369.53105947971301</v>
      </c>
      <c r="G22132">
        <v>4.7260940000000001E-2</v>
      </c>
      <c r="H22132">
        <v>2.1627727999999999E-2</v>
      </c>
    </row>
    <row r="22133" spans="1:8" x14ac:dyDescent="0.25">
      <c r="A22133">
        <v>369.575078439712</v>
      </c>
      <c r="B22133">
        <v>4.8814499999999999E-3</v>
      </c>
      <c r="C22133">
        <v>3.3370722E-3</v>
      </c>
      <c r="D22133">
        <v>1.2688424E-3</v>
      </c>
      <c r="E22133">
        <v>5.2847777000000003E-4</v>
      </c>
      <c r="F22133">
        <v>369.54772705237002</v>
      </c>
      <c r="G22133">
        <v>4.8249524000000002E-2</v>
      </c>
      <c r="H22133">
        <v>1.5152628E-2</v>
      </c>
    </row>
    <row r="22134" spans="1:8" x14ac:dyDescent="0.25">
      <c r="A22134">
        <v>369.59174600442202</v>
      </c>
      <c r="B22134">
        <v>0</v>
      </c>
      <c r="C22134">
        <v>4.2326320000000001E-3</v>
      </c>
      <c r="D22134">
        <v>2.1379026999999999E-3</v>
      </c>
      <c r="E22134">
        <v>1.2409904999999999E-3</v>
      </c>
      <c r="F22134">
        <v>369.56439461707998</v>
      </c>
      <c r="G22134">
        <v>4.71127E-2</v>
      </c>
      <c r="H22134">
        <v>1.4526526E-2</v>
      </c>
    </row>
    <row r="22135" spans="1:8" x14ac:dyDescent="0.25">
      <c r="A22135">
        <v>369.60841357707898</v>
      </c>
      <c r="B22135">
        <v>5.7459594999999999E-3</v>
      </c>
      <c r="C22135">
        <v>2.9524565000000002E-3</v>
      </c>
      <c r="D22135">
        <v>4.2879818999999996E-3</v>
      </c>
      <c r="E22135">
        <v>1.3587399E-3</v>
      </c>
      <c r="F22135">
        <v>369.58106218973802</v>
      </c>
      <c r="G22135">
        <v>5.0739448999999999E-2</v>
      </c>
      <c r="H22135">
        <v>1.6396129999999998E-2</v>
      </c>
    </row>
    <row r="22136" spans="1:8" x14ac:dyDescent="0.25">
      <c r="A22136">
        <v>369.62508114973701</v>
      </c>
      <c r="B22136">
        <v>0</v>
      </c>
      <c r="C22136">
        <v>2.219829E-3</v>
      </c>
      <c r="D22136">
        <v>1.9307562999999999E-3</v>
      </c>
      <c r="E22136">
        <v>5.6997291000000002E-4</v>
      </c>
      <c r="F22136">
        <v>369.59772976239498</v>
      </c>
      <c r="G22136">
        <v>4.8775855E-2</v>
      </c>
      <c r="H22136">
        <v>2.0391716000000001E-2</v>
      </c>
    </row>
    <row r="22137" spans="1:8" x14ac:dyDescent="0.25">
      <c r="A22137">
        <v>369.64174871444698</v>
      </c>
      <c r="B22137" s="111">
        <v>3.9902486999999997E-5</v>
      </c>
      <c r="C22137">
        <v>3.7195559000000001E-3</v>
      </c>
      <c r="D22137">
        <v>3.0878760999999998E-3</v>
      </c>
      <c r="E22137">
        <v>1.1869586999999999E-3</v>
      </c>
      <c r="F22137">
        <v>369.614397327105</v>
      </c>
      <c r="G22137">
        <v>4.6794890999999998E-2</v>
      </c>
      <c r="H22137">
        <v>1.5699037999999998E-2</v>
      </c>
    </row>
    <row r="22138" spans="1:8" x14ac:dyDescent="0.25">
      <c r="A22138">
        <v>369.65841628710399</v>
      </c>
      <c r="B22138">
        <v>4.0856323999999999E-4</v>
      </c>
      <c r="C22138">
        <v>2.9150822999999999E-3</v>
      </c>
      <c r="D22138">
        <v>3.1193518000000001E-3</v>
      </c>
      <c r="E22138">
        <v>1.0056862000000001E-3</v>
      </c>
      <c r="F22138">
        <v>369.63106489976201</v>
      </c>
      <c r="G22138">
        <v>5.2853933999999998E-2</v>
      </c>
      <c r="H22138">
        <v>1.8965345000000002E-2</v>
      </c>
    </row>
    <row r="22139" spans="1:8" x14ac:dyDescent="0.25">
      <c r="A22139">
        <v>369.675083859761</v>
      </c>
      <c r="B22139">
        <v>5.6526571E-4</v>
      </c>
      <c r="C22139">
        <v>4.4093741999999998E-3</v>
      </c>
      <c r="D22139">
        <v>3.2644690999999999E-3</v>
      </c>
      <c r="E22139">
        <v>1.0446819000000001E-3</v>
      </c>
      <c r="F22139">
        <v>369.64773247241902</v>
      </c>
      <c r="G22139">
        <v>5.1951099000000001E-2</v>
      </c>
      <c r="H22139">
        <v>2.1284378999999999E-2</v>
      </c>
    </row>
    <row r="22140" spans="1:8" x14ac:dyDescent="0.25">
      <c r="A22140">
        <v>369.69175142447102</v>
      </c>
      <c r="B22140">
        <v>2.4771459999999999E-3</v>
      </c>
      <c r="C22140">
        <v>3.3780950999999998E-3</v>
      </c>
      <c r="D22140">
        <v>2.1082088000000001E-3</v>
      </c>
      <c r="E22140">
        <v>2.7758403999999999E-4</v>
      </c>
      <c r="F22140">
        <v>369.66440003712898</v>
      </c>
      <c r="G22140">
        <v>5.1890477999999997E-2</v>
      </c>
      <c r="H22140">
        <v>1.7433621E-2</v>
      </c>
    </row>
    <row r="22141" spans="1:8" x14ac:dyDescent="0.25">
      <c r="A22141">
        <v>369.70841899712798</v>
      </c>
      <c r="B22141">
        <v>1.8470212E-3</v>
      </c>
      <c r="C22141">
        <v>2.4208287000000001E-3</v>
      </c>
      <c r="D22141">
        <v>1.8489293999999999E-3</v>
      </c>
      <c r="E22141">
        <v>0</v>
      </c>
      <c r="F22141">
        <v>369.68106760978702</v>
      </c>
      <c r="G22141">
        <v>5.5170443E-2</v>
      </c>
      <c r="H22141">
        <v>1.6238049000000001E-2</v>
      </c>
    </row>
    <row r="22142" spans="1:8" x14ac:dyDescent="0.25">
      <c r="A22142">
        <v>369.72508656978601</v>
      </c>
      <c r="B22142">
        <v>8.9970801E-4</v>
      </c>
      <c r="C22142">
        <v>3.9753415999999996E-3</v>
      </c>
      <c r="D22142">
        <v>1.6271510000000001E-3</v>
      </c>
      <c r="E22142">
        <v>0</v>
      </c>
      <c r="F22142">
        <v>369.69773518244398</v>
      </c>
      <c r="G22142">
        <v>4.6086310999999998E-2</v>
      </c>
      <c r="H22142">
        <v>1.8715728000000001E-2</v>
      </c>
    </row>
    <row r="22143" spans="1:8" x14ac:dyDescent="0.25">
      <c r="A22143">
        <v>369.74175414244303</v>
      </c>
      <c r="B22143">
        <v>2.2355574000000001E-3</v>
      </c>
      <c r="C22143">
        <v>3.4564512000000002E-3</v>
      </c>
      <c r="D22143">
        <v>3.1869859000000001E-3</v>
      </c>
      <c r="E22143">
        <v>0</v>
      </c>
      <c r="F22143">
        <v>369.71440275510099</v>
      </c>
      <c r="G22143">
        <v>4.5852194999999998E-2</v>
      </c>
      <c r="H22143">
        <v>1.9854888000000001E-2</v>
      </c>
    </row>
    <row r="22144" spans="1:8" x14ac:dyDescent="0.25">
      <c r="A22144">
        <v>369.75842170715299</v>
      </c>
      <c r="B22144">
        <v>1.4994544E-3</v>
      </c>
      <c r="C22144">
        <v>2.4736365000000001E-3</v>
      </c>
      <c r="D22144">
        <v>1.8085338E-3</v>
      </c>
      <c r="E22144">
        <v>0</v>
      </c>
      <c r="F22144">
        <v>369.73107031981101</v>
      </c>
      <c r="G22144">
        <v>4.3186635000000001E-2</v>
      </c>
      <c r="H22144">
        <v>2.1828146999999999E-2</v>
      </c>
    </row>
    <row r="22145" spans="1:8" x14ac:dyDescent="0.25">
      <c r="A22145">
        <v>369.77508927981</v>
      </c>
      <c r="B22145">
        <v>0</v>
      </c>
      <c r="C22145">
        <v>1.7330195999999999E-3</v>
      </c>
      <c r="D22145">
        <v>1.5276825E-3</v>
      </c>
      <c r="E22145">
        <v>1.7400041999999999E-3</v>
      </c>
      <c r="F22145">
        <v>369.74773789246802</v>
      </c>
      <c r="G22145">
        <v>4.5040864E-2</v>
      </c>
      <c r="H22145">
        <v>1.9427719999999999E-2</v>
      </c>
    </row>
    <row r="22146" spans="1:8" x14ac:dyDescent="0.25">
      <c r="A22146">
        <v>369.79175685246702</v>
      </c>
      <c r="B22146">
        <v>2.7108967E-4</v>
      </c>
      <c r="C22146">
        <v>5.5184094000000003E-3</v>
      </c>
      <c r="D22146">
        <v>2.0371083999999999E-3</v>
      </c>
      <c r="E22146">
        <v>7.4126442999999996E-4</v>
      </c>
      <c r="F22146">
        <v>369.764405465126</v>
      </c>
      <c r="G22146">
        <v>4.8063789000000003E-2</v>
      </c>
      <c r="H22146">
        <v>2.1238677000000001E-2</v>
      </c>
    </row>
    <row r="22147" spans="1:8" x14ac:dyDescent="0.25">
      <c r="A22147">
        <v>369.80842441717698</v>
      </c>
      <c r="B22147">
        <v>3.2086442999999999E-4</v>
      </c>
      <c r="C22147">
        <v>3.1464667999999999E-3</v>
      </c>
      <c r="D22147">
        <v>1.9600660999999999E-3</v>
      </c>
      <c r="E22147">
        <v>3.1083933000000002E-4</v>
      </c>
      <c r="F22147">
        <v>369.78107302983602</v>
      </c>
      <c r="G22147">
        <v>5.3961704999999999E-2</v>
      </c>
      <c r="H22147">
        <v>2.2559572E-2</v>
      </c>
    </row>
    <row r="22148" spans="1:8" x14ac:dyDescent="0.25">
      <c r="A22148">
        <v>369.82509198983502</v>
      </c>
      <c r="B22148">
        <v>1.0348286E-3</v>
      </c>
      <c r="C22148">
        <v>2.7614612999999999E-3</v>
      </c>
      <c r="D22148">
        <v>1.9298061000000001E-3</v>
      </c>
      <c r="E22148">
        <v>0</v>
      </c>
      <c r="F22148">
        <v>369.79774060249298</v>
      </c>
      <c r="G22148">
        <v>4.7336966000000001E-2</v>
      </c>
      <c r="H22148">
        <v>2.1073873999999999E-2</v>
      </c>
    </row>
    <row r="22149" spans="1:8" x14ac:dyDescent="0.25">
      <c r="A22149">
        <v>369.84175956249197</v>
      </c>
      <c r="B22149">
        <v>1.9715511999999998E-3</v>
      </c>
      <c r="C22149">
        <v>3.8537430000000002E-3</v>
      </c>
      <c r="D22149">
        <v>3.2453372000000001E-3</v>
      </c>
      <c r="E22149">
        <v>0</v>
      </c>
      <c r="F22149">
        <v>369.81440817514999</v>
      </c>
      <c r="G22149">
        <v>4.3502568999999998E-2</v>
      </c>
      <c r="H22149">
        <v>1.9084503999999999E-2</v>
      </c>
    </row>
    <row r="22150" spans="1:8" x14ac:dyDescent="0.25">
      <c r="A22150">
        <v>369.85842712720199</v>
      </c>
      <c r="B22150">
        <v>0</v>
      </c>
      <c r="C22150">
        <v>3.9552961999999997E-3</v>
      </c>
      <c r="D22150">
        <v>2.3570214000000001E-3</v>
      </c>
      <c r="E22150">
        <v>1.4700308E-3</v>
      </c>
      <c r="F22150">
        <v>369.83107573986001</v>
      </c>
      <c r="G22150">
        <v>5.4457519000000003E-2</v>
      </c>
      <c r="H22150">
        <v>1.7184748999999999E-2</v>
      </c>
    </row>
    <row r="22151" spans="1:8" x14ac:dyDescent="0.25">
      <c r="A22151">
        <v>369.87509469985901</v>
      </c>
      <c r="B22151">
        <v>4.7494201000000003E-3</v>
      </c>
      <c r="C22151">
        <v>3.6801014E-3</v>
      </c>
      <c r="D22151">
        <v>2.2206694999999999E-3</v>
      </c>
      <c r="E22151">
        <v>1.9262928999999999E-3</v>
      </c>
      <c r="F22151">
        <v>369.84774331251703</v>
      </c>
      <c r="G22151">
        <v>5.1933698E-2</v>
      </c>
      <c r="H22151">
        <v>1.8305656E-2</v>
      </c>
    </row>
    <row r="22152" spans="1:8" x14ac:dyDescent="0.25">
      <c r="A22152">
        <v>369.89176227251602</v>
      </c>
      <c r="B22152">
        <v>1.2305688999999999E-3</v>
      </c>
      <c r="C22152">
        <v>2.2096493999999999E-3</v>
      </c>
      <c r="D22152">
        <v>7.9463684000000004E-4</v>
      </c>
      <c r="E22152">
        <v>1.1236454999999999E-3</v>
      </c>
      <c r="F22152">
        <v>369.864410885175</v>
      </c>
      <c r="G22152">
        <v>4.5465458E-2</v>
      </c>
      <c r="H22152">
        <v>1.8165913999999998E-2</v>
      </c>
    </row>
    <row r="22153" spans="1:8" x14ac:dyDescent="0.25">
      <c r="A22153">
        <v>369.90842983722598</v>
      </c>
      <c r="B22153">
        <v>1.1395067E-3</v>
      </c>
      <c r="C22153">
        <v>2.3811447999999998E-3</v>
      </c>
      <c r="D22153">
        <v>2.9067606999999998E-3</v>
      </c>
      <c r="E22153">
        <v>5.6444149000000005E-4</v>
      </c>
      <c r="F22153">
        <v>369.88107844988502</v>
      </c>
      <c r="G22153">
        <v>5.0976355000000001E-2</v>
      </c>
      <c r="H22153">
        <v>2.3141047000000001E-2</v>
      </c>
    </row>
    <row r="22154" spans="1:8" x14ac:dyDescent="0.25">
      <c r="A22154">
        <v>369.92509740988402</v>
      </c>
      <c r="B22154">
        <v>2.9413309000000001E-3</v>
      </c>
      <c r="C22154">
        <v>3.3397663000000002E-3</v>
      </c>
      <c r="D22154">
        <v>2.2262528E-3</v>
      </c>
      <c r="E22154">
        <v>1.3536730999999999E-3</v>
      </c>
      <c r="F22154">
        <v>369.89774602254198</v>
      </c>
      <c r="G22154">
        <v>4.4305249999999997E-2</v>
      </c>
      <c r="H22154">
        <v>2.2620214E-2</v>
      </c>
    </row>
    <row r="22155" spans="1:8" x14ac:dyDescent="0.25">
      <c r="A22155">
        <v>369.94176498254097</v>
      </c>
      <c r="B22155">
        <v>5.2601807000000004E-3</v>
      </c>
      <c r="C22155">
        <v>3.1631139999999999E-3</v>
      </c>
      <c r="D22155">
        <v>3.0014229E-3</v>
      </c>
      <c r="E22155">
        <v>0</v>
      </c>
      <c r="F22155">
        <v>369.91441359519899</v>
      </c>
      <c r="G22155">
        <v>4.2502250999999998E-2</v>
      </c>
      <c r="H22155">
        <v>1.9081042999999999E-2</v>
      </c>
    </row>
    <row r="22156" spans="1:8" x14ac:dyDescent="0.25">
      <c r="A22156">
        <v>369.95843254725099</v>
      </c>
      <c r="B22156">
        <v>2.2051451E-3</v>
      </c>
      <c r="C22156">
        <v>4.0027405999999996E-3</v>
      </c>
      <c r="D22156">
        <v>2.3398104E-3</v>
      </c>
      <c r="E22156">
        <v>2.8139201000000001E-4</v>
      </c>
      <c r="F22156">
        <v>369.93108115990901</v>
      </c>
      <c r="G22156">
        <v>4.2298015000000001E-2</v>
      </c>
      <c r="H22156">
        <v>1.7047361E-2</v>
      </c>
    </row>
    <row r="22157" spans="1:8" x14ac:dyDescent="0.25">
      <c r="A22157">
        <v>369.97510011990801</v>
      </c>
      <c r="B22157">
        <v>3.9398213999999997E-3</v>
      </c>
      <c r="C22157">
        <v>3.6202245000000002E-3</v>
      </c>
      <c r="D22157">
        <v>3.5201348000000001E-3</v>
      </c>
      <c r="E22157">
        <v>0</v>
      </c>
      <c r="F22157">
        <v>369.94774873256603</v>
      </c>
      <c r="G22157">
        <v>5.2690554000000001E-2</v>
      </c>
      <c r="H22157">
        <v>1.4752266999999999E-2</v>
      </c>
    </row>
    <row r="22158" spans="1:8" x14ac:dyDescent="0.25">
      <c r="A22158">
        <v>369.99176769256502</v>
      </c>
      <c r="B22158">
        <v>9.8502041999999992E-4</v>
      </c>
      <c r="C22158">
        <v>2.9376507999999998E-3</v>
      </c>
      <c r="D22158">
        <v>4.3436624E-3</v>
      </c>
      <c r="E22158">
        <v>0</v>
      </c>
      <c r="F22158">
        <v>369.96441630522401</v>
      </c>
      <c r="G22158">
        <v>5.1025244999999997E-2</v>
      </c>
      <c r="H22158">
        <v>1.6293759000000001E-2</v>
      </c>
    </row>
    <row r="22159" spans="1:8" x14ac:dyDescent="0.25">
      <c r="A22159">
        <v>370.00843525727498</v>
      </c>
      <c r="B22159">
        <v>8.7402443999999996E-3</v>
      </c>
      <c r="C22159">
        <v>2.5493276999999999E-3</v>
      </c>
      <c r="D22159">
        <v>1.1971645999999999E-3</v>
      </c>
      <c r="E22159">
        <v>9.9825125999999996E-4</v>
      </c>
      <c r="F22159">
        <v>369.98108386993403</v>
      </c>
      <c r="G22159">
        <v>4.6891416999999998E-2</v>
      </c>
      <c r="H22159">
        <v>2.2454842999999999E-2</v>
      </c>
    </row>
    <row r="22160" spans="1:8" x14ac:dyDescent="0.25">
      <c r="A22160">
        <v>370.02510282993302</v>
      </c>
      <c r="B22160">
        <v>6.1416476999999999E-3</v>
      </c>
      <c r="C22160">
        <v>2.5047346E-3</v>
      </c>
      <c r="D22160">
        <v>2.3069913000000001E-3</v>
      </c>
      <c r="E22160">
        <v>1.5316816E-3</v>
      </c>
      <c r="F22160">
        <v>369.99775144259098</v>
      </c>
      <c r="G22160">
        <v>5.4472807999999998E-2</v>
      </c>
      <c r="H22160">
        <v>2.068528E-2</v>
      </c>
    </row>
    <row r="22161" spans="1:8" x14ac:dyDescent="0.25">
      <c r="A22161">
        <v>370.04177040258998</v>
      </c>
      <c r="B22161">
        <v>3.9575566000000003E-3</v>
      </c>
      <c r="C22161">
        <v>3.2081803999999998E-3</v>
      </c>
      <c r="D22161">
        <v>2.3452435000000001E-3</v>
      </c>
      <c r="E22161">
        <v>0</v>
      </c>
      <c r="F22161">
        <v>370.014419015248</v>
      </c>
      <c r="G22161">
        <v>4.4007498999999999E-2</v>
      </c>
      <c r="H22161">
        <v>1.8144674999999999E-2</v>
      </c>
    </row>
    <row r="22162" spans="1:8" x14ac:dyDescent="0.25">
      <c r="A22162">
        <v>370.05843796729999</v>
      </c>
      <c r="B22162">
        <v>0</v>
      </c>
      <c r="C22162">
        <v>4.0094340000000001E-3</v>
      </c>
      <c r="D22162">
        <v>2.3719616999999999E-3</v>
      </c>
      <c r="E22162">
        <v>1.7005966000000001E-4</v>
      </c>
      <c r="F22162">
        <v>370.03108657995801</v>
      </c>
      <c r="G22162">
        <v>5.0429652999999998E-2</v>
      </c>
      <c r="H22162">
        <v>2.0707626E-2</v>
      </c>
    </row>
    <row r="22163" spans="1:8" x14ac:dyDescent="0.25">
      <c r="A22163">
        <v>370.07510553995701</v>
      </c>
      <c r="B22163">
        <v>5.0857738000000003E-3</v>
      </c>
      <c r="C22163">
        <v>3.5562738999999999E-3</v>
      </c>
      <c r="D22163">
        <v>1.4568889E-3</v>
      </c>
      <c r="E22163">
        <v>1.1775698999999999E-3</v>
      </c>
      <c r="F22163">
        <v>370.04775415261503</v>
      </c>
      <c r="G22163">
        <v>4.6789343999999997E-2</v>
      </c>
      <c r="H22163">
        <v>1.9357691999999999E-2</v>
      </c>
    </row>
    <row r="22164" spans="1:8" x14ac:dyDescent="0.25">
      <c r="A22164">
        <v>370.09177311261402</v>
      </c>
      <c r="B22164">
        <v>1.6571692000000001E-3</v>
      </c>
      <c r="C22164">
        <v>1.9194213E-3</v>
      </c>
      <c r="D22164">
        <v>3.3181957000000002E-3</v>
      </c>
      <c r="E22164">
        <v>7.5652165000000002E-4</v>
      </c>
      <c r="F22164">
        <v>370.06442172527301</v>
      </c>
      <c r="G22164">
        <v>4.9432613E-2</v>
      </c>
      <c r="H22164">
        <v>1.6941636999999999E-2</v>
      </c>
    </row>
    <row r="22165" spans="1:8" x14ac:dyDescent="0.25">
      <c r="A22165">
        <v>370.108440685272</v>
      </c>
      <c r="B22165">
        <v>3.4398954999999997E-4</v>
      </c>
      <c r="C22165">
        <v>3.5786487000000001E-3</v>
      </c>
      <c r="D22165">
        <v>2.4264941E-3</v>
      </c>
      <c r="E22165">
        <v>5.5597559999999999E-4</v>
      </c>
      <c r="F22165">
        <v>370.08108929793002</v>
      </c>
      <c r="G22165">
        <v>5.5385228000000002E-2</v>
      </c>
      <c r="H22165">
        <v>1.9911486999999999E-2</v>
      </c>
    </row>
    <row r="22166" spans="1:8" x14ac:dyDescent="0.25">
      <c r="A22166">
        <v>370.12510824998202</v>
      </c>
      <c r="B22166">
        <v>4.2283269999999996E-3</v>
      </c>
      <c r="C22166">
        <v>3.3348320999999998E-3</v>
      </c>
      <c r="D22166">
        <v>2.3473699000000001E-3</v>
      </c>
      <c r="E22166">
        <v>2.1826446999999999E-4</v>
      </c>
      <c r="F22166">
        <v>370.09775686263998</v>
      </c>
      <c r="G22166">
        <v>4.7348805000000001E-2</v>
      </c>
      <c r="H22166">
        <v>1.8686413999999998E-2</v>
      </c>
    </row>
    <row r="22167" spans="1:8" x14ac:dyDescent="0.25">
      <c r="A22167">
        <v>370.14177582263898</v>
      </c>
      <c r="B22167">
        <v>4.5101441999999999E-3</v>
      </c>
      <c r="C22167">
        <v>2.1930991E-3</v>
      </c>
      <c r="D22167">
        <v>1.809946E-3</v>
      </c>
      <c r="E22167">
        <v>1.1535098000000001E-3</v>
      </c>
      <c r="F22167">
        <v>370.114424435297</v>
      </c>
      <c r="G22167">
        <v>5.3879719E-2</v>
      </c>
      <c r="H22167">
        <v>1.6628911999999999E-2</v>
      </c>
    </row>
    <row r="22168" spans="1:8" x14ac:dyDescent="0.25">
      <c r="A22168">
        <v>370.15844339529599</v>
      </c>
      <c r="B22168">
        <v>0</v>
      </c>
      <c r="C22168">
        <v>3.0283547999999999E-3</v>
      </c>
      <c r="D22168">
        <v>1.3028969999999999E-3</v>
      </c>
      <c r="E22168">
        <v>8.6580985000000001E-4</v>
      </c>
      <c r="F22168">
        <v>370.13109200795401</v>
      </c>
      <c r="G22168">
        <v>4.8390220999999997E-2</v>
      </c>
      <c r="H22168">
        <v>1.7426588E-2</v>
      </c>
    </row>
    <row r="22169" spans="1:8" x14ac:dyDescent="0.25">
      <c r="A22169">
        <v>370.17511096000601</v>
      </c>
      <c r="B22169">
        <v>0</v>
      </c>
      <c r="C22169">
        <v>2.1066663000000002E-3</v>
      </c>
      <c r="D22169">
        <v>1.3535907E-3</v>
      </c>
      <c r="E22169">
        <v>1.6912588000000001E-4</v>
      </c>
      <c r="F22169">
        <v>370.14775957266397</v>
      </c>
      <c r="G22169">
        <v>4.7266285999999998E-2</v>
      </c>
      <c r="H22169">
        <v>1.8541354999999999E-2</v>
      </c>
    </row>
    <row r="22170" spans="1:8" x14ac:dyDescent="0.25">
      <c r="A22170">
        <v>370.19177853266399</v>
      </c>
      <c r="B22170">
        <v>2.4492216999999999E-3</v>
      </c>
      <c r="C22170">
        <v>3.3739139E-3</v>
      </c>
      <c r="D22170">
        <v>1.8942221999999999E-3</v>
      </c>
      <c r="E22170">
        <v>2.6077191999999998E-4</v>
      </c>
      <c r="F22170">
        <v>370.16442714532201</v>
      </c>
      <c r="G22170">
        <v>5.3031376999999998E-2</v>
      </c>
      <c r="H22170">
        <v>1.7150115E-2</v>
      </c>
    </row>
    <row r="22171" spans="1:8" x14ac:dyDescent="0.25">
      <c r="A22171">
        <v>370.208446105321</v>
      </c>
      <c r="B22171">
        <v>4.3496884999999997E-3</v>
      </c>
      <c r="C22171">
        <v>2.8970879999999999E-3</v>
      </c>
      <c r="D22171">
        <v>1.7423995999999999E-3</v>
      </c>
      <c r="E22171">
        <v>6.6710729000000004E-4</v>
      </c>
      <c r="F22171">
        <v>370.18109471797902</v>
      </c>
      <c r="G22171">
        <v>4.5847770000000003E-2</v>
      </c>
      <c r="H22171">
        <v>1.9590650000000001E-2</v>
      </c>
    </row>
    <row r="22172" spans="1:8" x14ac:dyDescent="0.25">
      <c r="A22172">
        <v>370.22511367003102</v>
      </c>
      <c r="B22172">
        <v>0</v>
      </c>
      <c r="C22172">
        <v>3.0625940000000001E-3</v>
      </c>
      <c r="D22172">
        <v>2.3092269E-3</v>
      </c>
      <c r="E22172" s="111">
        <v>9.3547387000000003E-5</v>
      </c>
      <c r="F22172">
        <v>370.19776228268898</v>
      </c>
      <c r="G22172">
        <v>4.9754198999999999E-2</v>
      </c>
      <c r="H22172">
        <v>1.9062938000000001E-2</v>
      </c>
    </row>
    <row r="22173" spans="1:8" x14ac:dyDescent="0.25">
      <c r="A22173">
        <v>370.24178124268798</v>
      </c>
      <c r="B22173">
        <v>1.9427827999999999E-3</v>
      </c>
      <c r="C22173">
        <v>2.7550856999999998E-3</v>
      </c>
      <c r="D22173">
        <v>1.3427389999999999E-3</v>
      </c>
      <c r="E22173">
        <v>7.7761232000000003E-4</v>
      </c>
      <c r="F22173">
        <v>370.214429855346</v>
      </c>
      <c r="G22173">
        <v>4.2387962000000001E-2</v>
      </c>
      <c r="H22173">
        <v>1.3757003E-2</v>
      </c>
    </row>
    <row r="22174" spans="1:8" x14ac:dyDescent="0.25">
      <c r="A22174">
        <v>370.25844881534499</v>
      </c>
      <c r="B22174">
        <v>1.2226755000000001E-3</v>
      </c>
      <c r="C22174">
        <v>3.3660844999999998E-3</v>
      </c>
      <c r="D22174">
        <v>1.8938881000000001E-3</v>
      </c>
      <c r="E22174">
        <v>7.2075869000000001E-4</v>
      </c>
      <c r="F22174">
        <v>370.23109742800301</v>
      </c>
      <c r="G22174">
        <v>4.4832889000000001E-2</v>
      </c>
      <c r="H22174">
        <v>1.8744113E-2</v>
      </c>
    </row>
    <row r="22175" spans="1:8" x14ac:dyDescent="0.25">
      <c r="A22175">
        <v>370.27511638005501</v>
      </c>
      <c r="B22175">
        <v>2.1825079999999999E-4</v>
      </c>
      <c r="C22175">
        <v>2.9046508000000002E-3</v>
      </c>
      <c r="D22175">
        <v>1.7414878E-3</v>
      </c>
      <c r="E22175">
        <v>3.3365340999999999E-4</v>
      </c>
      <c r="F22175">
        <v>370.24776499271297</v>
      </c>
      <c r="G22175">
        <v>4.9359765E-2</v>
      </c>
      <c r="H22175">
        <v>1.7952332000000001E-2</v>
      </c>
    </row>
    <row r="22176" spans="1:8" x14ac:dyDescent="0.25">
      <c r="A22176">
        <v>370.29178395271299</v>
      </c>
      <c r="B22176">
        <v>2.8816204999999998E-3</v>
      </c>
      <c r="C22176">
        <v>3.8730536999999998E-3</v>
      </c>
      <c r="D22176">
        <v>2.6581723E-3</v>
      </c>
      <c r="E22176">
        <v>7.3783116999999996E-4</v>
      </c>
      <c r="F22176">
        <v>370.26443256537101</v>
      </c>
      <c r="G22176">
        <v>4.3101019999999997E-2</v>
      </c>
      <c r="H22176">
        <v>1.5130172000000001E-2</v>
      </c>
    </row>
    <row r="22177" spans="1:8" x14ac:dyDescent="0.25">
      <c r="A22177">
        <v>370.30845152537</v>
      </c>
      <c r="B22177">
        <v>2.8628819000000002E-3</v>
      </c>
      <c r="C22177">
        <v>2.0520644999999999E-3</v>
      </c>
      <c r="D22177">
        <v>1.9329782E-3</v>
      </c>
      <c r="E22177">
        <v>1.1451187999999999E-3</v>
      </c>
      <c r="F22177">
        <v>370.28110013802802</v>
      </c>
      <c r="G22177">
        <v>4.3238397999999997E-2</v>
      </c>
      <c r="H22177">
        <v>1.9387952999999999E-2</v>
      </c>
    </row>
    <row r="22178" spans="1:8" x14ac:dyDescent="0.25">
      <c r="A22178">
        <v>370.32511909008002</v>
      </c>
      <c r="B22178">
        <v>0</v>
      </c>
      <c r="C22178">
        <v>3.8257577000000002E-3</v>
      </c>
      <c r="D22178">
        <v>1.7213402000000001E-3</v>
      </c>
      <c r="E22178">
        <v>1.225164E-4</v>
      </c>
      <c r="F22178">
        <v>370.29776770273799</v>
      </c>
      <c r="G22178">
        <v>4.4178065000000002E-2</v>
      </c>
      <c r="H22178">
        <v>1.437736E-2</v>
      </c>
    </row>
    <row r="22179" spans="1:8" x14ac:dyDescent="0.25">
      <c r="A22179">
        <v>370.34178666273698</v>
      </c>
      <c r="B22179">
        <v>2.1773131999999998E-3</v>
      </c>
      <c r="C22179">
        <v>2.5460451999999999E-3</v>
      </c>
      <c r="D22179">
        <v>1.5844663E-3</v>
      </c>
      <c r="E22179" s="111">
        <v>2.8091289999999999E-5</v>
      </c>
      <c r="F22179">
        <v>370.314435275395</v>
      </c>
      <c r="G22179">
        <v>4.7091912E-2</v>
      </c>
      <c r="H22179">
        <v>1.7401495999999999E-2</v>
      </c>
    </row>
    <row r="22180" spans="1:8" x14ac:dyDescent="0.25">
      <c r="A22180">
        <v>370.35845423539399</v>
      </c>
      <c r="B22180">
        <v>4.2566271000000003E-3</v>
      </c>
      <c r="C22180">
        <v>2.7906247E-3</v>
      </c>
      <c r="D22180">
        <v>2.6063103999999998E-3</v>
      </c>
      <c r="E22180">
        <v>2.0732674999999999E-3</v>
      </c>
      <c r="F22180">
        <v>370.33110284805298</v>
      </c>
      <c r="G22180">
        <v>4.7064226000000001E-2</v>
      </c>
      <c r="H22180">
        <v>1.9073188000000001E-2</v>
      </c>
    </row>
    <row r="22181" spans="1:8" x14ac:dyDescent="0.25">
      <c r="A22181">
        <v>370.37512180010401</v>
      </c>
      <c r="B22181">
        <v>2.6560649E-3</v>
      </c>
      <c r="C22181">
        <v>3.4634232999999999E-3</v>
      </c>
      <c r="D22181">
        <v>2.1324372000000001E-3</v>
      </c>
      <c r="E22181">
        <v>1.8142586E-3</v>
      </c>
      <c r="F22181">
        <v>370.34777041276197</v>
      </c>
      <c r="G22181">
        <v>4.6169362999999998E-2</v>
      </c>
      <c r="H22181">
        <v>1.7858334E-2</v>
      </c>
    </row>
    <row r="22182" spans="1:8" x14ac:dyDescent="0.25">
      <c r="A22182">
        <v>370.39178937276199</v>
      </c>
      <c r="B22182">
        <v>4.9997466000000004E-3</v>
      </c>
      <c r="C22182">
        <v>2.7380928E-3</v>
      </c>
      <c r="D22182">
        <v>4.2668777000000003E-3</v>
      </c>
      <c r="E22182">
        <v>1.4489783E-3</v>
      </c>
      <c r="F22182">
        <v>370.36443798542001</v>
      </c>
      <c r="G22182">
        <v>5.0646312999999998E-2</v>
      </c>
      <c r="H22182">
        <v>2.0815865999999999E-2</v>
      </c>
    </row>
    <row r="22183" spans="1:8" x14ac:dyDescent="0.25">
      <c r="A22183">
        <v>370.408456945419</v>
      </c>
      <c r="B22183">
        <v>1.7207571999999999E-3</v>
      </c>
      <c r="C22183">
        <v>3.1701047000000002E-3</v>
      </c>
      <c r="D22183">
        <v>2.3353342000000002E-3</v>
      </c>
      <c r="E22183">
        <v>0</v>
      </c>
      <c r="F22183">
        <v>370.38110555807702</v>
      </c>
      <c r="G22183">
        <v>5.2026764000000003E-2</v>
      </c>
      <c r="H22183">
        <v>2.1752633E-2</v>
      </c>
    </row>
    <row r="22184" spans="1:8" x14ac:dyDescent="0.25">
      <c r="A22184">
        <v>370.42512451012902</v>
      </c>
      <c r="B22184">
        <v>2.2317273000000001E-4</v>
      </c>
      <c r="C22184">
        <v>2.5416466E-3</v>
      </c>
      <c r="D22184">
        <v>3.2878783999999999E-3</v>
      </c>
      <c r="E22184" s="111">
        <v>9.2702239000000005E-6</v>
      </c>
      <c r="F22184">
        <v>370.39777312278699</v>
      </c>
      <c r="G22184">
        <v>4.8216250000000002E-2</v>
      </c>
      <c r="H22184">
        <v>1.8941207000000002E-2</v>
      </c>
    </row>
    <row r="22185" spans="1:8" x14ac:dyDescent="0.25">
      <c r="A22185">
        <v>370.44179208278598</v>
      </c>
      <c r="B22185">
        <v>0</v>
      </c>
      <c r="C22185">
        <v>3.2541318999999998E-3</v>
      </c>
      <c r="D22185">
        <v>2.0743881E-3</v>
      </c>
      <c r="E22185">
        <v>0</v>
      </c>
      <c r="F22185">
        <v>370.414440695444</v>
      </c>
      <c r="G22185">
        <v>5.0447956000000002E-2</v>
      </c>
      <c r="H22185">
        <v>1.9030254E-2</v>
      </c>
    </row>
    <row r="22186" spans="1:8" x14ac:dyDescent="0.25">
      <c r="A22186">
        <v>370.45845965544299</v>
      </c>
      <c r="B22186">
        <v>1.7408346999999999E-3</v>
      </c>
      <c r="C22186">
        <v>1.7582602000000001E-3</v>
      </c>
      <c r="D22186">
        <v>1.2601470000000001E-3</v>
      </c>
      <c r="E22186">
        <v>0</v>
      </c>
      <c r="F22186">
        <v>370.43110826810198</v>
      </c>
      <c r="G22186">
        <v>4.8027976999999999E-2</v>
      </c>
      <c r="H22186">
        <v>2.4129129999999999E-2</v>
      </c>
    </row>
    <row r="22187" spans="1:8" x14ac:dyDescent="0.25">
      <c r="A22187">
        <v>370.47512722810097</v>
      </c>
      <c r="B22187">
        <v>0</v>
      </c>
      <c r="C22187">
        <v>2.4035759000000001E-3</v>
      </c>
      <c r="D22187">
        <v>1.3341520999999999E-3</v>
      </c>
      <c r="E22187">
        <v>1.7856498999999999E-3</v>
      </c>
      <c r="F22187">
        <v>370.44777584075899</v>
      </c>
      <c r="G22187">
        <v>4.5949711999999997E-2</v>
      </c>
      <c r="H22187">
        <v>1.92845E-2</v>
      </c>
    </row>
    <row r="22188" spans="1:8" x14ac:dyDescent="0.25">
      <c r="A22188">
        <v>370.49179479281099</v>
      </c>
      <c r="B22188">
        <v>6.9439097000000005E-4</v>
      </c>
      <c r="C22188">
        <v>3.8239671999999998E-3</v>
      </c>
      <c r="D22188">
        <v>2.7905635E-3</v>
      </c>
      <c r="E22188">
        <v>5.0338643E-4</v>
      </c>
      <c r="F22188">
        <v>370.46444340546901</v>
      </c>
      <c r="G22188">
        <v>5.0233173999999998E-2</v>
      </c>
      <c r="H22188">
        <v>1.8606028E-2</v>
      </c>
    </row>
    <row r="22189" spans="1:8" x14ac:dyDescent="0.25">
      <c r="A22189">
        <v>370.50846236546801</v>
      </c>
      <c r="B22189">
        <v>0</v>
      </c>
      <c r="C22189">
        <v>2.6698631999999998E-3</v>
      </c>
      <c r="D22189">
        <v>6.1885839999999996E-3</v>
      </c>
      <c r="E22189">
        <v>6.4001773999999997E-4</v>
      </c>
      <c r="F22189">
        <v>370.48111097812603</v>
      </c>
      <c r="G22189">
        <v>4.9371075E-2</v>
      </c>
      <c r="H22189">
        <v>2.2563968E-2</v>
      </c>
    </row>
    <row r="22190" spans="1:8" x14ac:dyDescent="0.25">
      <c r="A22190">
        <v>370.52512993812502</v>
      </c>
      <c r="B22190">
        <v>2.4092679E-3</v>
      </c>
      <c r="C22190">
        <v>2.907237E-3</v>
      </c>
      <c r="D22190">
        <v>3.5333297999999998E-3</v>
      </c>
      <c r="E22190">
        <v>1.9682994999999999E-3</v>
      </c>
      <c r="F22190">
        <v>370.49777855078298</v>
      </c>
      <c r="G22190">
        <v>4.5299425999999997E-2</v>
      </c>
      <c r="H22190">
        <v>1.7422838E-2</v>
      </c>
    </row>
    <row r="22191" spans="1:8" x14ac:dyDescent="0.25">
      <c r="A22191">
        <v>370.54179750283498</v>
      </c>
      <c r="B22191">
        <v>0</v>
      </c>
      <c r="C22191">
        <v>2.6934422E-3</v>
      </c>
      <c r="D22191">
        <v>4.1016693999999998E-3</v>
      </c>
      <c r="E22191">
        <v>2.8576678999999998E-3</v>
      </c>
      <c r="F22191">
        <v>370.514446115493</v>
      </c>
      <c r="G22191">
        <v>4.3560005999999998E-2</v>
      </c>
      <c r="H22191">
        <v>1.9705936E-2</v>
      </c>
    </row>
    <row r="22192" spans="1:8" x14ac:dyDescent="0.25">
      <c r="A22192">
        <v>370.55846507549199</v>
      </c>
      <c r="B22192">
        <v>0</v>
      </c>
      <c r="C22192">
        <v>3.7571928000000002E-3</v>
      </c>
      <c r="D22192">
        <v>2.6070524E-3</v>
      </c>
      <c r="E22192">
        <v>6.1084970000000003E-4</v>
      </c>
      <c r="F22192">
        <v>370.53111368815098</v>
      </c>
      <c r="G22192">
        <v>4.7223501000000001E-2</v>
      </c>
      <c r="H22192">
        <v>1.7828783000000001E-2</v>
      </c>
    </row>
    <row r="22193" spans="1:8" x14ac:dyDescent="0.25">
      <c r="A22193">
        <v>370.57513264814997</v>
      </c>
      <c r="B22193">
        <v>0</v>
      </c>
      <c r="C22193">
        <v>2.6251389999999999E-3</v>
      </c>
      <c r="D22193">
        <v>2.2296236999999998E-3</v>
      </c>
      <c r="E22193">
        <v>1.1350049999999999E-3</v>
      </c>
      <c r="F22193">
        <v>370.54778126080799</v>
      </c>
      <c r="G22193">
        <v>5.4811354999999999E-2</v>
      </c>
      <c r="H22193">
        <v>2.1850130999999998E-2</v>
      </c>
    </row>
    <row r="22194" spans="1:8" x14ac:dyDescent="0.25">
      <c r="A22194">
        <v>370.59180021285999</v>
      </c>
      <c r="B22194">
        <v>0</v>
      </c>
      <c r="C22194">
        <v>3.3457795999999999E-3</v>
      </c>
      <c r="D22194">
        <v>2.1469102000000002E-3</v>
      </c>
      <c r="E22194">
        <v>8.0911587999999996E-4</v>
      </c>
      <c r="F22194">
        <v>370.56444882551801</v>
      </c>
      <c r="G22194">
        <v>4.3431032000000001E-2</v>
      </c>
      <c r="H22194">
        <v>1.8779969000000001E-2</v>
      </c>
    </row>
    <row r="22195" spans="1:8" x14ac:dyDescent="0.25">
      <c r="A22195">
        <v>370.60846778551701</v>
      </c>
      <c r="B22195">
        <v>6.2298974999999996E-3</v>
      </c>
      <c r="C22195">
        <v>4.4892533E-3</v>
      </c>
      <c r="D22195">
        <v>1.3376345E-3</v>
      </c>
      <c r="E22195">
        <v>1.0897732999999999E-3</v>
      </c>
      <c r="F22195">
        <v>370.58111639817503</v>
      </c>
      <c r="G22195">
        <v>4.4185995999999998E-2</v>
      </c>
      <c r="H22195">
        <v>1.8242469000000001E-2</v>
      </c>
    </row>
    <row r="22196" spans="1:8" x14ac:dyDescent="0.25">
      <c r="A22196">
        <v>370.62513535817402</v>
      </c>
      <c r="B22196">
        <v>5.2405246999999997E-3</v>
      </c>
      <c r="C22196">
        <v>4.5332028999999999E-3</v>
      </c>
      <c r="D22196">
        <v>1.844793E-3</v>
      </c>
      <c r="E22196">
        <v>6.7644997E-4</v>
      </c>
      <c r="F22196">
        <v>370.59778397083198</v>
      </c>
      <c r="G22196">
        <v>4.5860159999999997E-2</v>
      </c>
      <c r="H22196">
        <v>1.9667352999999999E-2</v>
      </c>
    </row>
    <row r="22197" spans="1:8" x14ac:dyDescent="0.25">
      <c r="A22197">
        <v>370.64180292288398</v>
      </c>
      <c r="B22197">
        <v>0</v>
      </c>
      <c r="C22197">
        <v>1.7791987999999999E-3</v>
      </c>
      <c r="D22197">
        <v>2.3631187999999998E-3</v>
      </c>
      <c r="E22197">
        <v>1.789115E-3</v>
      </c>
      <c r="F22197">
        <v>370.614451535542</v>
      </c>
      <c r="G22197">
        <v>4.9767062000000001E-2</v>
      </c>
      <c r="H22197">
        <v>1.4919979E-2</v>
      </c>
    </row>
    <row r="22198" spans="1:8" x14ac:dyDescent="0.25">
      <c r="A22198">
        <v>370.658470495541</v>
      </c>
      <c r="B22198">
        <v>8.6171033999999996E-4</v>
      </c>
      <c r="C22198">
        <v>2.8210112000000001E-3</v>
      </c>
      <c r="D22198">
        <v>1.9516759E-3</v>
      </c>
      <c r="E22198">
        <v>1.2612686000000001E-4</v>
      </c>
      <c r="F22198">
        <v>370.63111910819998</v>
      </c>
      <c r="G22198">
        <v>5.3132445E-2</v>
      </c>
      <c r="H22198">
        <v>1.9193502000000001E-2</v>
      </c>
    </row>
    <row r="22199" spans="1:8" x14ac:dyDescent="0.25">
      <c r="A22199">
        <v>370.67513806819898</v>
      </c>
      <c r="B22199">
        <v>7.174646E-4</v>
      </c>
      <c r="C22199">
        <v>3.3052903999999999E-3</v>
      </c>
      <c r="D22199">
        <v>4.0926080999999998E-3</v>
      </c>
      <c r="E22199" s="111">
        <v>6.4370542999999994E-5</v>
      </c>
      <c r="F22199">
        <v>370.647786680857</v>
      </c>
      <c r="G22199">
        <v>4.3415319000000001E-2</v>
      </c>
      <c r="H22199">
        <v>1.96805E-2</v>
      </c>
    </row>
    <row r="22200" spans="1:8" x14ac:dyDescent="0.25">
      <c r="A22200">
        <v>370.69180563290899</v>
      </c>
      <c r="B22200">
        <v>0</v>
      </c>
      <c r="C22200">
        <v>2.9697192000000001E-3</v>
      </c>
      <c r="D22200">
        <v>2.2328500999999998E-3</v>
      </c>
      <c r="E22200">
        <v>8.2008994999999997E-4</v>
      </c>
      <c r="F22200">
        <v>370.66445424556701</v>
      </c>
      <c r="G22200">
        <v>4.2690477999999997E-2</v>
      </c>
      <c r="H22200">
        <v>1.9619451999999999E-2</v>
      </c>
    </row>
    <row r="22201" spans="1:8" x14ac:dyDescent="0.25">
      <c r="A22201">
        <v>370.70847320556601</v>
      </c>
      <c r="B22201">
        <v>4.8518408E-4</v>
      </c>
      <c r="C22201">
        <v>1.6141527E-3</v>
      </c>
      <c r="D22201">
        <v>2.0980295000000001E-3</v>
      </c>
      <c r="E22201">
        <v>0</v>
      </c>
      <c r="F22201">
        <v>370.68112181822403</v>
      </c>
      <c r="G22201">
        <v>4.0448416000000001E-2</v>
      </c>
      <c r="H22201">
        <v>2.1560293000000001E-2</v>
      </c>
    </row>
    <row r="22202" spans="1:8" x14ac:dyDescent="0.25">
      <c r="A22202">
        <v>370.72514077822302</v>
      </c>
      <c r="B22202">
        <v>0</v>
      </c>
      <c r="C22202">
        <v>1.551932E-3</v>
      </c>
      <c r="D22202">
        <v>1.8609235E-3</v>
      </c>
      <c r="E22202">
        <v>9.2386203999999996E-4</v>
      </c>
      <c r="F22202">
        <v>370.69778939088098</v>
      </c>
      <c r="G22202">
        <v>4.2266563E-2</v>
      </c>
      <c r="H22202">
        <v>1.5667879999999999E-2</v>
      </c>
    </row>
    <row r="22203" spans="1:8" x14ac:dyDescent="0.25">
      <c r="A22203">
        <v>370.74180834293298</v>
      </c>
      <c r="B22203">
        <v>2.087116E-3</v>
      </c>
      <c r="C22203">
        <v>2.5384636000000001E-3</v>
      </c>
      <c r="D22203">
        <v>1.5026715000000001E-3</v>
      </c>
      <c r="E22203">
        <v>0</v>
      </c>
      <c r="F22203">
        <v>370.714456955591</v>
      </c>
      <c r="G22203">
        <v>4.6616091999999998E-2</v>
      </c>
      <c r="H22203">
        <v>2.2462841000000001E-2</v>
      </c>
    </row>
    <row r="22204" spans="1:8" x14ac:dyDescent="0.25">
      <c r="A22204">
        <v>370.75847591559</v>
      </c>
      <c r="B22204">
        <v>0</v>
      </c>
      <c r="C22204">
        <v>2.3457426999999999E-3</v>
      </c>
      <c r="D22204">
        <v>2.8260745999999998E-3</v>
      </c>
      <c r="E22204">
        <v>0</v>
      </c>
      <c r="F22204">
        <v>370.73112452824898</v>
      </c>
      <c r="G22204">
        <v>5.0082060999999997E-2</v>
      </c>
      <c r="H22204">
        <v>2.0192826000000001E-2</v>
      </c>
    </row>
    <row r="22205" spans="1:8" x14ac:dyDescent="0.25">
      <c r="A22205">
        <v>370.77514348824798</v>
      </c>
      <c r="B22205">
        <v>0</v>
      </c>
      <c r="C22205">
        <v>4.1886698000000002E-3</v>
      </c>
      <c r="D22205">
        <v>3.6410323999999999E-3</v>
      </c>
      <c r="E22205" s="111">
        <v>8.6735054000000003E-5</v>
      </c>
      <c r="F22205">
        <v>370.747792100906</v>
      </c>
      <c r="G22205">
        <v>5.7794473999999998E-2</v>
      </c>
      <c r="H22205">
        <v>2.2019365999999999E-2</v>
      </c>
    </row>
    <row r="22206" spans="1:8" x14ac:dyDescent="0.25">
      <c r="A22206">
        <v>370.791811052958</v>
      </c>
      <c r="B22206">
        <v>0</v>
      </c>
      <c r="C22206">
        <v>2.5710906E-3</v>
      </c>
      <c r="D22206">
        <v>1.1532777999999999E-3</v>
      </c>
      <c r="E22206">
        <v>0</v>
      </c>
      <c r="F22206">
        <v>370.76445966561602</v>
      </c>
      <c r="G22206">
        <v>5.1354673000000003E-2</v>
      </c>
      <c r="H22206">
        <v>1.7558081E-2</v>
      </c>
    </row>
    <row r="22207" spans="1:8" x14ac:dyDescent="0.25">
      <c r="A22207">
        <v>370.80847862561501</v>
      </c>
      <c r="B22207">
        <v>0</v>
      </c>
      <c r="C22207">
        <v>3.9944070999999998E-3</v>
      </c>
      <c r="D22207">
        <v>3.5487392E-3</v>
      </c>
      <c r="E22207">
        <v>2.4633793999999999E-4</v>
      </c>
      <c r="F22207">
        <v>370.78112723827297</v>
      </c>
      <c r="G22207">
        <v>5.0325363999999997E-2</v>
      </c>
      <c r="H22207">
        <v>2.0511515000000001E-2</v>
      </c>
    </row>
    <row r="22208" spans="1:8" x14ac:dyDescent="0.25">
      <c r="A22208">
        <v>370.82514619827202</v>
      </c>
      <c r="B22208" s="111">
        <v>2.3546385000000001E-5</v>
      </c>
      <c r="C22208">
        <v>2.7218806000000001E-3</v>
      </c>
      <c r="D22208">
        <v>2.5544133999999999E-3</v>
      </c>
      <c r="E22208">
        <v>0</v>
      </c>
      <c r="F22208">
        <v>370.79779481092999</v>
      </c>
      <c r="G22208">
        <v>4.1303727999999998E-2</v>
      </c>
      <c r="H22208">
        <v>1.8484442E-2</v>
      </c>
    </row>
    <row r="22209" spans="1:8" x14ac:dyDescent="0.25">
      <c r="A22209">
        <v>370.84181377092898</v>
      </c>
      <c r="B22209">
        <v>3.5893472000000002E-3</v>
      </c>
      <c r="C22209">
        <v>2.568271E-3</v>
      </c>
      <c r="D22209">
        <v>2.1751090000000002E-3</v>
      </c>
      <c r="E22209">
        <v>0</v>
      </c>
      <c r="F22209">
        <v>370.81446238358802</v>
      </c>
      <c r="G22209">
        <v>4.7706693000000001E-2</v>
      </c>
      <c r="H22209">
        <v>1.6887378000000001E-2</v>
      </c>
    </row>
    <row r="22210" spans="1:8" x14ac:dyDescent="0.25">
      <c r="A22210">
        <v>370.85848133564002</v>
      </c>
      <c r="B22210">
        <v>7.4554473000000001E-4</v>
      </c>
      <c r="C22210">
        <v>5.4072770000000003E-3</v>
      </c>
      <c r="D22210">
        <v>3.3662191000000002E-3</v>
      </c>
      <c r="E22210" s="111">
        <v>9.5388641000000002E-5</v>
      </c>
      <c r="F22210">
        <v>370.83112994829798</v>
      </c>
      <c r="G22210">
        <v>5.2596684999999997E-2</v>
      </c>
      <c r="H22210">
        <v>2.2467127E-2</v>
      </c>
    </row>
    <row r="22211" spans="1:8" x14ac:dyDescent="0.25">
      <c r="A22211">
        <v>370.87514890829698</v>
      </c>
      <c r="B22211">
        <v>0</v>
      </c>
      <c r="C22211">
        <v>3.4642073000000001E-3</v>
      </c>
      <c r="D22211">
        <v>2.0897754E-3</v>
      </c>
      <c r="E22211">
        <v>0</v>
      </c>
      <c r="F22211">
        <v>370.847797520955</v>
      </c>
      <c r="G22211">
        <v>4.6533107999999997E-2</v>
      </c>
      <c r="H22211">
        <v>1.9637564E-2</v>
      </c>
    </row>
    <row r="22212" spans="1:8" x14ac:dyDescent="0.25">
      <c r="A22212">
        <v>370.89181648095399</v>
      </c>
      <c r="B22212">
        <v>1.9968172999999998E-3</v>
      </c>
      <c r="C22212">
        <v>3.1850440000000002E-3</v>
      </c>
      <c r="D22212">
        <v>2.8556091999999999E-3</v>
      </c>
      <c r="E22212">
        <v>4.1396241000000002E-4</v>
      </c>
      <c r="F22212">
        <v>370.86446509361201</v>
      </c>
      <c r="G22212">
        <v>4.3810301000000003E-2</v>
      </c>
      <c r="H22212">
        <v>1.8684546999999999E-2</v>
      </c>
    </row>
    <row r="22213" spans="1:8" x14ac:dyDescent="0.25">
      <c r="A22213">
        <v>370.90848404566401</v>
      </c>
      <c r="B22213">
        <v>3.7922894E-3</v>
      </c>
      <c r="C22213">
        <v>2.7983652000000002E-3</v>
      </c>
      <c r="D22213">
        <v>1.7584037E-3</v>
      </c>
      <c r="E22213">
        <v>1.5364812E-3</v>
      </c>
      <c r="F22213">
        <v>370.88113265832197</v>
      </c>
      <c r="G22213">
        <v>4.3288805E-2</v>
      </c>
      <c r="H22213">
        <v>2.3036527000000001E-2</v>
      </c>
    </row>
    <row r="22214" spans="1:8" x14ac:dyDescent="0.25">
      <c r="A22214">
        <v>370.92515161832102</v>
      </c>
      <c r="B22214">
        <v>4.0838467000000002E-3</v>
      </c>
      <c r="C22214">
        <v>2.5185318999999999E-3</v>
      </c>
      <c r="D22214">
        <v>1.5790372E-3</v>
      </c>
      <c r="E22214">
        <v>2.2526509E-3</v>
      </c>
      <c r="F22214">
        <v>370.89780023097899</v>
      </c>
      <c r="G22214">
        <v>3.8245089000000003E-2</v>
      </c>
      <c r="H22214">
        <v>1.7532975999999999E-2</v>
      </c>
    </row>
    <row r="22215" spans="1:8" x14ac:dyDescent="0.25">
      <c r="A22215">
        <v>370.941819190979</v>
      </c>
      <c r="B22215">
        <v>5.1245489000000003E-3</v>
      </c>
      <c r="C22215">
        <v>1.4819381E-3</v>
      </c>
      <c r="D22215">
        <v>1.4107327000000001E-3</v>
      </c>
      <c r="E22215">
        <v>8.1497309000000005E-4</v>
      </c>
      <c r="F22215">
        <v>370.91446780363702</v>
      </c>
      <c r="G22215">
        <v>4.2482897999999998E-2</v>
      </c>
      <c r="H22215">
        <v>1.8942302000000001E-2</v>
      </c>
    </row>
    <row r="22216" spans="1:8" x14ac:dyDescent="0.25">
      <c r="A22216">
        <v>370.95848675568902</v>
      </c>
      <c r="B22216">
        <v>6.0679764000000002E-3</v>
      </c>
      <c r="C22216">
        <v>3.2761595E-3</v>
      </c>
      <c r="D22216">
        <v>1.4872494000000001E-3</v>
      </c>
      <c r="E22216">
        <v>1.7183744000000001E-3</v>
      </c>
      <c r="F22216">
        <v>370.93113536834699</v>
      </c>
      <c r="G22216">
        <v>5.1020738000000003E-2</v>
      </c>
      <c r="H22216">
        <v>1.5565448000000001E-2</v>
      </c>
    </row>
    <row r="22217" spans="1:8" x14ac:dyDescent="0.25">
      <c r="A22217">
        <v>370.97515432834598</v>
      </c>
      <c r="B22217">
        <v>0</v>
      </c>
      <c r="C22217">
        <v>2.2682531000000001E-3</v>
      </c>
      <c r="D22217">
        <v>2.9055232000000002E-3</v>
      </c>
      <c r="E22217">
        <v>0</v>
      </c>
      <c r="F22217">
        <v>370.947802941004</v>
      </c>
      <c r="G22217">
        <v>4.9482979000000003E-2</v>
      </c>
      <c r="H22217">
        <v>2.1263464999999999E-2</v>
      </c>
    </row>
    <row r="22218" spans="1:8" x14ac:dyDescent="0.25">
      <c r="A22218">
        <v>370.99182190100299</v>
      </c>
      <c r="B22218">
        <v>0</v>
      </c>
      <c r="C22218">
        <v>2.0950360000000002E-3</v>
      </c>
      <c r="D22218">
        <v>2.7568736000000002E-3</v>
      </c>
      <c r="E22218">
        <v>2.4460797000000001E-4</v>
      </c>
      <c r="F22218">
        <v>370.96447051366101</v>
      </c>
      <c r="G22218">
        <v>5.0850920000000001E-2</v>
      </c>
      <c r="H22218">
        <v>1.7538747E-2</v>
      </c>
    </row>
    <row r="22219" spans="1:8" x14ac:dyDescent="0.25">
      <c r="A22219">
        <v>371.00848946571301</v>
      </c>
      <c r="B22219">
        <v>1.0772761E-2</v>
      </c>
      <c r="C22219">
        <v>1.8678985E-3</v>
      </c>
      <c r="D22219">
        <v>2.1849878000000001E-3</v>
      </c>
      <c r="E22219">
        <v>1.2872055E-3</v>
      </c>
      <c r="F22219">
        <v>370.98113807837098</v>
      </c>
      <c r="G22219">
        <v>4.2445265000000003E-2</v>
      </c>
      <c r="H22219">
        <v>1.9181788000000002E-2</v>
      </c>
    </row>
    <row r="22220" spans="1:8" x14ac:dyDescent="0.25">
      <c r="A22220">
        <v>371.02515703837003</v>
      </c>
      <c r="B22220">
        <v>2.8440175000000001E-3</v>
      </c>
      <c r="C22220">
        <v>4.9282963999999997E-3</v>
      </c>
      <c r="D22220">
        <v>1.0647472000000001E-3</v>
      </c>
      <c r="E22220">
        <v>8.5425952999999995E-4</v>
      </c>
      <c r="F22220">
        <v>370.99780565102901</v>
      </c>
      <c r="G22220">
        <v>4.9579616999999999E-2</v>
      </c>
      <c r="H22220">
        <v>1.7381233999999999E-2</v>
      </c>
    </row>
    <row r="22221" spans="1:8" x14ac:dyDescent="0.25">
      <c r="A22221">
        <v>371.04182461102801</v>
      </c>
      <c r="B22221">
        <v>0</v>
      </c>
      <c r="C22221">
        <v>2.9095123000000001E-3</v>
      </c>
      <c r="D22221">
        <v>2.7275414000000001E-3</v>
      </c>
      <c r="E22221">
        <v>0</v>
      </c>
      <c r="F22221">
        <v>371.01447322368602</v>
      </c>
      <c r="G22221">
        <v>4.0911945999999998E-2</v>
      </c>
      <c r="H22221">
        <v>1.7048217000000001E-2</v>
      </c>
    </row>
    <row r="22222" spans="1:8" x14ac:dyDescent="0.25">
      <c r="A22222">
        <v>371.05849217573802</v>
      </c>
      <c r="B22222">
        <v>0</v>
      </c>
      <c r="C22222">
        <v>3.7873007999999998E-3</v>
      </c>
      <c r="D22222">
        <v>1.4827381E-3</v>
      </c>
      <c r="E22222" s="111">
        <v>3.6022290999999998E-5</v>
      </c>
      <c r="F22222">
        <v>371.03114078839599</v>
      </c>
      <c r="G22222">
        <v>5.0094090000000001E-2</v>
      </c>
      <c r="H22222">
        <v>1.7499496999999999E-2</v>
      </c>
    </row>
    <row r="22223" spans="1:8" x14ac:dyDescent="0.25">
      <c r="A22223">
        <v>371.07515974839498</v>
      </c>
      <c r="B22223">
        <v>0</v>
      </c>
      <c r="C22223">
        <v>3.2974544000000001E-3</v>
      </c>
      <c r="D22223">
        <v>1.0806492E-3</v>
      </c>
      <c r="E22223">
        <v>3.5398767999999999E-4</v>
      </c>
      <c r="F22223">
        <v>371.047808361053</v>
      </c>
      <c r="G22223">
        <v>4.4305603999999998E-2</v>
      </c>
      <c r="H22223">
        <v>1.5071136000000001E-2</v>
      </c>
    </row>
    <row r="22224" spans="1:8" x14ac:dyDescent="0.25">
      <c r="A22224">
        <v>371.09182732105199</v>
      </c>
      <c r="B22224">
        <v>2.2834506E-4</v>
      </c>
      <c r="C22224">
        <v>3.5113061000000001E-3</v>
      </c>
      <c r="D22224">
        <v>2.4824081999999998E-3</v>
      </c>
      <c r="E22224">
        <v>5.7202100000000003E-4</v>
      </c>
      <c r="F22224">
        <v>371.06447593371001</v>
      </c>
      <c r="G22224">
        <v>5.1310472000000003E-2</v>
      </c>
      <c r="H22224">
        <v>2.1149423000000001E-2</v>
      </c>
    </row>
    <row r="22225" spans="1:8" x14ac:dyDescent="0.25">
      <c r="A22225">
        <v>371.10849488576201</v>
      </c>
      <c r="B22225">
        <v>5.0443964000000002E-4</v>
      </c>
      <c r="C22225">
        <v>3.1396102000000002E-3</v>
      </c>
      <c r="D22225">
        <v>2.0638453E-3</v>
      </c>
      <c r="E22225">
        <v>1.5854597E-3</v>
      </c>
      <c r="F22225">
        <v>371.08114349841998</v>
      </c>
      <c r="G22225">
        <v>5.1650357000000001E-2</v>
      </c>
      <c r="H22225">
        <v>2.1147988999999999E-2</v>
      </c>
    </row>
    <row r="22226" spans="1:8" x14ac:dyDescent="0.25">
      <c r="A22226">
        <v>371.12516245841903</v>
      </c>
      <c r="B22226">
        <v>0</v>
      </c>
      <c r="C22226">
        <v>2.3034313E-3</v>
      </c>
      <c r="D22226">
        <v>9.3062286000000001E-4</v>
      </c>
      <c r="E22226">
        <v>6.0270894999999998E-4</v>
      </c>
      <c r="F22226">
        <v>371.09781107107801</v>
      </c>
      <c r="G22226">
        <v>4.6814185000000001E-2</v>
      </c>
      <c r="H22226">
        <v>1.933795E-2</v>
      </c>
    </row>
    <row r="22227" spans="1:8" x14ac:dyDescent="0.25">
      <c r="A22227">
        <v>371.14183003107701</v>
      </c>
      <c r="B22227">
        <v>6.7434441999999995E-4</v>
      </c>
      <c r="C22227">
        <v>2.1408898999999999E-3</v>
      </c>
      <c r="D22227">
        <v>1.9194189999999999E-3</v>
      </c>
      <c r="E22227">
        <v>0</v>
      </c>
      <c r="F22227">
        <v>371.11447864373503</v>
      </c>
      <c r="G22227">
        <v>4.4777188000000002E-2</v>
      </c>
      <c r="H22227">
        <v>1.5776932E-2</v>
      </c>
    </row>
    <row r="22228" spans="1:8" x14ac:dyDescent="0.25">
      <c r="A22228">
        <v>371.15849760373402</v>
      </c>
      <c r="B22228">
        <v>3.3688447E-3</v>
      </c>
      <c r="C22228">
        <v>3.5630187000000001E-3</v>
      </c>
      <c r="D22228">
        <v>2.1496905999999999E-3</v>
      </c>
      <c r="E22228">
        <v>2.443608E-4</v>
      </c>
      <c r="F22228">
        <v>371.13114621639198</v>
      </c>
      <c r="G22228">
        <v>4.6398077000000003E-2</v>
      </c>
      <c r="H22228">
        <v>1.5782972999999999E-2</v>
      </c>
    </row>
    <row r="22229" spans="1:8" x14ac:dyDescent="0.25">
      <c r="A22229">
        <v>371.17516516844398</v>
      </c>
      <c r="B22229">
        <v>0</v>
      </c>
      <c r="C22229">
        <v>3.8141997000000001E-3</v>
      </c>
      <c r="D22229">
        <v>3.4022261E-3</v>
      </c>
      <c r="E22229">
        <v>2.3854335000000001E-4</v>
      </c>
      <c r="F22229">
        <v>371.147813781102</v>
      </c>
      <c r="G22229">
        <v>4.6610326000000001E-2</v>
      </c>
      <c r="H22229">
        <v>1.7197048E-2</v>
      </c>
    </row>
    <row r="22230" spans="1:8" x14ac:dyDescent="0.25">
      <c r="A22230">
        <v>371.191832741101</v>
      </c>
      <c r="B22230">
        <v>0</v>
      </c>
      <c r="C22230">
        <v>2.6819343000000001E-3</v>
      </c>
      <c r="D22230">
        <v>1.7686088999999999E-3</v>
      </c>
      <c r="E22230">
        <v>1.8668682999999999E-3</v>
      </c>
      <c r="F22230">
        <v>371.16448135375902</v>
      </c>
      <c r="G22230">
        <v>4.9915376999999997E-2</v>
      </c>
      <c r="H22230">
        <v>1.6221004000000001E-2</v>
      </c>
    </row>
    <row r="22231" spans="1:8" x14ac:dyDescent="0.25">
      <c r="A22231">
        <v>371.20850031375801</v>
      </c>
      <c r="B22231">
        <v>0</v>
      </c>
      <c r="C22231">
        <v>2.8739998000000002E-3</v>
      </c>
      <c r="D22231">
        <v>1.6377760000000001E-3</v>
      </c>
      <c r="E22231">
        <v>0</v>
      </c>
      <c r="F22231">
        <v>371.18114892641699</v>
      </c>
      <c r="G22231">
        <v>4.4454325000000003E-2</v>
      </c>
      <c r="H22231">
        <v>2.2404848000000002E-2</v>
      </c>
    </row>
    <row r="22232" spans="1:8" x14ac:dyDescent="0.25">
      <c r="A22232">
        <v>371.22516787846803</v>
      </c>
      <c r="B22232">
        <v>3.0230928999999999E-4</v>
      </c>
      <c r="C22232">
        <v>1.5121656E-3</v>
      </c>
      <c r="D22232">
        <v>1.9409014E-3</v>
      </c>
      <c r="E22232">
        <v>0</v>
      </c>
      <c r="F22232">
        <v>371.19781649112701</v>
      </c>
      <c r="G22232">
        <v>4.1336379999999999E-2</v>
      </c>
      <c r="H22232">
        <v>2.0079375999999999E-2</v>
      </c>
    </row>
    <row r="22233" spans="1:8" x14ac:dyDescent="0.25">
      <c r="A22233">
        <v>371.24183545112601</v>
      </c>
      <c r="B22233">
        <v>0</v>
      </c>
      <c r="C22233">
        <v>2.2586822000000002E-3</v>
      </c>
      <c r="D22233">
        <v>1.7460482999999999E-3</v>
      </c>
      <c r="E22233">
        <v>8.2117226000000005E-4</v>
      </c>
      <c r="F22233">
        <v>371.21448406378403</v>
      </c>
      <c r="G22233">
        <v>4.6043689999999998E-2</v>
      </c>
      <c r="H22233">
        <v>1.8748058000000001E-2</v>
      </c>
    </row>
    <row r="22234" spans="1:8" x14ac:dyDescent="0.25">
      <c r="A22234">
        <v>371.25850302378302</v>
      </c>
      <c r="B22234">
        <v>3.3460949999999999E-4</v>
      </c>
      <c r="C22234">
        <v>2.7076581E-3</v>
      </c>
      <c r="D22234">
        <v>2.6787034999999999E-3</v>
      </c>
      <c r="E22234">
        <v>4.8261593000000001E-4</v>
      </c>
      <c r="F22234">
        <v>371.23115163644098</v>
      </c>
      <c r="G22234">
        <v>4.6373221999999999E-2</v>
      </c>
      <c r="H22234">
        <v>1.3364890000000001E-2</v>
      </c>
    </row>
    <row r="22235" spans="1:8" x14ac:dyDescent="0.25">
      <c r="A22235">
        <v>371.27517058849298</v>
      </c>
      <c r="B22235">
        <v>2.0095736999999999E-4</v>
      </c>
      <c r="C22235">
        <v>3.3487664000000001E-3</v>
      </c>
      <c r="D22235">
        <v>2.5961334000000002E-3</v>
      </c>
      <c r="E22235">
        <v>9.7387894999999996E-4</v>
      </c>
      <c r="F22235">
        <v>371.247819201151</v>
      </c>
      <c r="G22235">
        <v>4.3355774E-2</v>
      </c>
      <c r="H22235">
        <v>1.4857125000000001E-2</v>
      </c>
    </row>
    <row r="22236" spans="1:8" x14ac:dyDescent="0.25">
      <c r="A22236">
        <v>371.29183816115</v>
      </c>
      <c r="B22236">
        <v>0</v>
      </c>
      <c r="C22236">
        <v>2.5363867000000001E-3</v>
      </c>
      <c r="D22236">
        <v>3.7740948999999998E-3</v>
      </c>
      <c r="E22236">
        <v>1.2121130999999999E-3</v>
      </c>
      <c r="F22236">
        <v>371.26448677380802</v>
      </c>
      <c r="G22236">
        <v>4.2308986E-2</v>
      </c>
      <c r="H22236">
        <v>1.8576289999999999E-2</v>
      </c>
    </row>
    <row r="22237" spans="1:8" x14ac:dyDescent="0.25">
      <c r="A22237">
        <v>371.30850573380701</v>
      </c>
      <c r="B22237">
        <v>3.9109271000000003E-3</v>
      </c>
      <c r="C22237">
        <v>5.4808603999999999E-3</v>
      </c>
      <c r="D22237">
        <v>3.0806123E-3</v>
      </c>
      <c r="E22237">
        <v>1.6060448999999999E-3</v>
      </c>
      <c r="F22237">
        <v>371.281154346466</v>
      </c>
      <c r="G22237">
        <v>5.3625032000000003E-2</v>
      </c>
      <c r="H22237">
        <v>2.0904452E-2</v>
      </c>
    </row>
    <row r="22238" spans="1:8" x14ac:dyDescent="0.25">
      <c r="A22238">
        <v>371.32517329851697</v>
      </c>
      <c r="B22238">
        <v>4.2320005999999999E-3</v>
      </c>
      <c r="C22238">
        <v>3.1129220000000002E-3</v>
      </c>
      <c r="D22238">
        <v>2.1695340999999999E-3</v>
      </c>
      <c r="E22238">
        <v>0</v>
      </c>
      <c r="F22238">
        <v>371.29782191117602</v>
      </c>
      <c r="G22238">
        <v>4.3980355999999998E-2</v>
      </c>
      <c r="H22238">
        <v>1.8884679000000001E-2</v>
      </c>
    </row>
    <row r="22239" spans="1:8" x14ac:dyDescent="0.25">
      <c r="A22239">
        <v>371.34184087117501</v>
      </c>
      <c r="B22239">
        <v>3.3325534E-3</v>
      </c>
      <c r="C22239">
        <v>2.2724504000000002E-3</v>
      </c>
      <c r="D22239">
        <v>3.2229483999999999E-3</v>
      </c>
      <c r="E22239" s="111">
        <v>2.3289497999999999E-5</v>
      </c>
      <c r="F22239">
        <v>371.31448948383297</v>
      </c>
      <c r="G22239">
        <v>5.1059569999999999E-2</v>
      </c>
      <c r="H22239">
        <v>2.1411567999999999E-2</v>
      </c>
    </row>
    <row r="22240" spans="1:8" x14ac:dyDescent="0.25">
      <c r="A22240">
        <v>371.35850844383202</v>
      </c>
      <c r="B22240">
        <v>3.0590347000000002E-3</v>
      </c>
      <c r="C22240">
        <v>3.0635770000000001E-3</v>
      </c>
      <c r="D22240">
        <v>1.1050527000000001E-3</v>
      </c>
      <c r="E22240">
        <v>0</v>
      </c>
      <c r="F22240">
        <v>371.33115705648999</v>
      </c>
      <c r="G22240">
        <v>5.3903461E-2</v>
      </c>
      <c r="H22240">
        <v>1.9517465000000001E-2</v>
      </c>
    </row>
    <row r="22241" spans="1:8" x14ac:dyDescent="0.25">
      <c r="A22241">
        <v>371.37517600854198</v>
      </c>
      <c r="B22241">
        <v>3.4507609000000001E-3</v>
      </c>
      <c r="C22241">
        <v>2.1556672000000001E-3</v>
      </c>
      <c r="D22241">
        <v>1.9717056E-3</v>
      </c>
      <c r="E22241">
        <v>1.500768E-3</v>
      </c>
      <c r="F22241">
        <v>371.3478246212</v>
      </c>
      <c r="G22241">
        <v>4.5499897999999997E-2</v>
      </c>
      <c r="H22241">
        <v>2.1356094999999999E-2</v>
      </c>
    </row>
    <row r="22242" spans="1:8" x14ac:dyDescent="0.25">
      <c r="A22242">
        <v>371.391843581199</v>
      </c>
      <c r="B22242">
        <v>2.8793899999999999E-3</v>
      </c>
      <c r="C22242">
        <v>3.7565108000000001E-3</v>
      </c>
      <c r="D22242">
        <v>3.0523745999999998E-3</v>
      </c>
      <c r="E22242">
        <v>1.3852023E-3</v>
      </c>
      <c r="F22242">
        <v>371.36449219385702</v>
      </c>
      <c r="G22242">
        <v>4.7465651999999997E-2</v>
      </c>
      <c r="H22242">
        <v>1.4028456E-2</v>
      </c>
    </row>
    <row r="22243" spans="1:8" x14ac:dyDescent="0.25">
      <c r="A22243">
        <v>371.40851115385601</v>
      </c>
      <c r="B22243">
        <v>1.7868252E-4</v>
      </c>
      <c r="C22243">
        <v>4.4836570000000003E-3</v>
      </c>
      <c r="D22243">
        <v>3.5684066999999999E-3</v>
      </c>
      <c r="E22243">
        <v>0</v>
      </c>
      <c r="F22243">
        <v>371.381159766515</v>
      </c>
      <c r="G22243">
        <v>4.4674285000000001E-2</v>
      </c>
      <c r="H22243">
        <v>1.8034959E-2</v>
      </c>
    </row>
    <row r="22244" spans="1:8" x14ac:dyDescent="0.25">
      <c r="A22244">
        <v>371.42517871856597</v>
      </c>
      <c r="B22244">
        <v>0</v>
      </c>
      <c r="C22244">
        <v>3.2614348E-3</v>
      </c>
      <c r="D22244">
        <v>2.1712983E-3</v>
      </c>
      <c r="E22244">
        <v>6.9724098999999996E-4</v>
      </c>
      <c r="F22244">
        <v>371.39782733122502</v>
      </c>
      <c r="G22244">
        <v>4.3878174999999998E-2</v>
      </c>
      <c r="H22244">
        <v>2.222213E-2</v>
      </c>
    </row>
    <row r="22245" spans="1:8" x14ac:dyDescent="0.25">
      <c r="A22245">
        <v>371.44184629122401</v>
      </c>
      <c r="B22245">
        <v>4.7197393000000002E-3</v>
      </c>
      <c r="C22245">
        <v>2.3187969E-3</v>
      </c>
      <c r="D22245">
        <v>1.3760618000000001E-3</v>
      </c>
      <c r="E22245">
        <v>6.1742809999999998E-4</v>
      </c>
      <c r="F22245">
        <v>371.41449490388197</v>
      </c>
      <c r="G22245">
        <v>5.4166223999999999E-2</v>
      </c>
      <c r="H22245">
        <v>2.0284455E-2</v>
      </c>
    </row>
    <row r="22246" spans="1:8" x14ac:dyDescent="0.25">
      <c r="A22246">
        <v>371.45851386388102</v>
      </c>
      <c r="B22246">
        <v>3.5001948000000001E-3</v>
      </c>
      <c r="C22246">
        <v>2.3089817000000001E-3</v>
      </c>
      <c r="D22246">
        <v>1.8032654E-3</v>
      </c>
      <c r="E22246">
        <v>0</v>
      </c>
      <c r="F22246">
        <v>371.43116247653899</v>
      </c>
      <c r="G22246">
        <v>4.2371067999999998E-2</v>
      </c>
      <c r="H22246">
        <v>1.6565963999999999E-2</v>
      </c>
    </row>
    <row r="22247" spans="1:8" x14ac:dyDescent="0.25">
      <c r="A22247">
        <v>371.47518142859099</v>
      </c>
      <c r="B22247">
        <v>0</v>
      </c>
      <c r="C22247">
        <v>2.5267130999999999E-3</v>
      </c>
      <c r="D22247">
        <v>1.9752616000000001E-3</v>
      </c>
      <c r="E22247">
        <v>1.3982599000000001E-3</v>
      </c>
      <c r="F22247">
        <v>371.44783004124901</v>
      </c>
      <c r="G22247">
        <v>4.9161366999999997E-2</v>
      </c>
      <c r="H22247">
        <v>1.9451631E-2</v>
      </c>
    </row>
    <row r="22248" spans="1:8" x14ac:dyDescent="0.25">
      <c r="A22248">
        <v>371.491849001248</v>
      </c>
      <c r="B22248">
        <v>7.3361703999999996E-3</v>
      </c>
      <c r="C22248">
        <v>3.8104362E-3</v>
      </c>
      <c r="D22248">
        <v>1.3018560999999999E-3</v>
      </c>
      <c r="E22248">
        <v>0</v>
      </c>
      <c r="F22248">
        <v>371.46449761390602</v>
      </c>
      <c r="G22248">
        <v>4.8878822000000002E-2</v>
      </c>
      <c r="H22248">
        <v>1.8379703000000001E-2</v>
      </c>
    </row>
    <row r="22249" spans="1:8" x14ac:dyDescent="0.25">
      <c r="A22249">
        <v>371.50851657390501</v>
      </c>
      <c r="B22249">
        <v>2.5695723000000001E-3</v>
      </c>
      <c r="C22249">
        <v>2.6167935999999998E-3</v>
      </c>
      <c r="D22249">
        <v>1.1799216E-3</v>
      </c>
      <c r="E22249">
        <v>1.5753395E-3</v>
      </c>
      <c r="F22249">
        <v>371.481165186564</v>
      </c>
      <c r="G22249">
        <v>5.2427347999999999E-2</v>
      </c>
      <c r="H22249">
        <v>2.0670959999999999E-2</v>
      </c>
    </row>
    <row r="22250" spans="1:8" x14ac:dyDescent="0.25">
      <c r="A22250">
        <v>371.52518414656299</v>
      </c>
      <c r="B22250">
        <v>5.3428499999999997E-3</v>
      </c>
      <c r="C22250">
        <v>2.5423760999999999E-3</v>
      </c>
      <c r="D22250">
        <v>1.6960796000000001E-3</v>
      </c>
      <c r="E22250">
        <v>9.1648556000000002E-4</v>
      </c>
      <c r="F22250">
        <v>371.49783275922101</v>
      </c>
      <c r="G22250">
        <v>5.1916446999999998E-2</v>
      </c>
      <c r="H22250">
        <v>2.0403464999999999E-2</v>
      </c>
    </row>
    <row r="22251" spans="1:8" x14ac:dyDescent="0.25">
      <c r="A22251">
        <v>371.54185171127301</v>
      </c>
      <c r="B22251">
        <v>5.8662239000000004E-4</v>
      </c>
      <c r="C22251">
        <v>1.4669746E-3</v>
      </c>
      <c r="D22251">
        <v>3.2644131999999999E-3</v>
      </c>
      <c r="E22251">
        <v>1.2277638E-3</v>
      </c>
      <c r="F22251">
        <v>371.51450032393097</v>
      </c>
      <c r="G22251">
        <v>4.5101787999999997E-2</v>
      </c>
      <c r="H22251">
        <v>2.2459784999999999E-2</v>
      </c>
    </row>
    <row r="22252" spans="1:8" x14ac:dyDescent="0.25">
      <c r="A22252">
        <v>371.55851928393002</v>
      </c>
      <c r="B22252">
        <v>0</v>
      </c>
      <c r="C22252">
        <v>3.0916034999999998E-3</v>
      </c>
      <c r="D22252">
        <v>1.7206856E-3</v>
      </c>
      <c r="E22252">
        <v>1.649857E-3</v>
      </c>
      <c r="F22252">
        <v>371.53116789658799</v>
      </c>
      <c r="G22252">
        <v>4.6617459999999999E-2</v>
      </c>
      <c r="H22252">
        <v>1.8387279999999999E-2</v>
      </c>
    </row>
    <row r="22253" spans="1:8" x14ac:dyDescent="0.25">
      <c r="A22253">
        <v>371.57518685658698</v>
      </c>
      <c r="B22253">
        <v>4.3058819999999999E-4</v>
      </c>
      <c r="C22253">
        <v>3.2002451E-3</v>
      </c>
      <c r="D22253">
        <v>1.5553476000000001E-3</v>
      </c>
      <c r="E22253">
        <v>0</v>
      </c>
      <c r="F22253">
        <v>371.547835469245</v>
      </c>
      <c r="G22253">
        <v>4.1200183000000001E-2</v>
      </c>
      <c r="H22253">
        <v>1.7406397000000001E-2</v>
      </c>
    </row>
    <row r="22254" spans="1:8" x14ac:dyDescent="0.25">
      <c r="A22254">
        <v>371.591854421297</v>
      </c>
      <c r="B22254">
        <v>0</v>
      </c>
      <c r="C22254">
        <v>2.7087998999999999E-3</v>
      </c>
      <c r="D22254">
        <v>1.5714158000000001E-3</v>
      </c>
      <c r="E22254">
        <v>0</v>
      </c>
      <c r="F22254">
        <v>371.56450303395502</v>
      </c>
      <c r="G22254">
        <v>5.1446344999999997E-2</v>
      </c>
      <c r="H22254">
        <v>1.7241875E-2</v>
      </c>
    </row>
    <row r="22255" spans="1:8" x14ac:dyDescent="0.25">
      <c r="A22255">
        <v>371.60852199395498</v>
      </c>
      <c r="B22255">
        <v>5.1270070999999999E-3</v>
      </c>
      <c r="C22255">
        <v>2.5409531999999999E-3</v>
      </c>
      <c r="D22255">
        <v>3.7558826000000001E-3</v>
      </c>
      <c r="E22255">
        <v>0</v>
      </c>
      <c r="F22255">
        <v>371.581170606613</v>
      </c>
      <c r="G22255">
        <v>5.2344199000000001E-2</v>
      </c>
      <c r="H22255">
        <v>1.7658625000000001E-2</v>
      </c>
    </row>
    <row r="22256" spans="1:8" x14ac:dyDescent="0.25">
      <c r="A22256">
        <v>371.62518956661199</v>
      </c>
      <c r="B22256">
        <v>4.8518338999999997E-3</v>
      </c>
      <c r="C22256">
        <v>3.2512702000000002E-3</v>
      </c>
      <c r="D22256">
        <v>3.0681050999999998E-3</v>
      </c>
      <c r="E22256">
        <v>1.2254897E-3</v>
      </c>
      <c r="F22256">
        <v>371.59783817927001</v>
      </c>
      <c r="G22256">
        <v>4.7305059000000003E-2</v>
      </c>
      <c r="H22256">
        <v>2.0186584E-2</v>
      </c>
    </row>
    <row r="22257" spans="1:8" x14ac:dyDescent="0.25">
      <c r="A22257">
        <v>371.64185713132201</v>
      </c>
      <c r="B22257">
        <v>0</v>
      </c>
      <c r="C22257">
        <v>2.7493315E-3</v>
      </c>
      <c r="D22257">
        <v>1.0723375E-3</v>
      </c>
      <c r="E22257">
        <v>0</v>
      </c>
      <c r="F22257">
        <v>371.61450574397998</v>
      </c>
      <c r="G22257">
        <v>5.0612579999999997E-2</v>
      </c>
      <c r="H22257">
        <v>1.6112285E-2</v>
      </c>
    </row>
    <row r="22258" spans="1:8" x14ac:dyDescent="0.25">
      <c r="A22258">
        <v>371.65852470397903</v>
      </c>
      <c r="B22258">
        <v>4.7366711999999997E-3</v>
      </c>
      <c r="C22258">
        <v>1.4752611999999999E-3</v>
      </c>
      <c r="D22258">
        <v>2.0443954999999998E-3</v>
      </c>
      <c r="E22258">
        <v>5.0425511999999996E-4</v>
      </c>
      <c r="F22258">
        <v>371.63117331663699</v>
      </c>
      <c r="G22258">
        <v>4.9140994E-2</v>
      </c>
      <c r="H22258">
        <v>1.8846160000000001E-2</v>
      </c>
    </row>
    <row r="22259" spans="1:8" x14ac:dyDescent="0.25">
      <c r="A22259">
        <v>371.67519227663598</v>
      </c>
      <c r="B22259">
        <v>2.2266022999999999E-3</v>
      </c>
      <c r="C22259">
        <v>2.0399509999999999E-3</v>
      </c>
      <c r="D22259">
        <v>9.0394501000000003E-4</v>
      </c>
      <c r="E22259">
        <v>0</v>
      </c>
      <c r="F22259">
        <v>371.64784088929503</v>
      </c>
      <c r="G22259">
        <v>4.3176368E-2</v>
      </c>
      <c r="H22259">
        <v>1.7594988999999998E-2</v>
      </c>
    </row>
    <row r="22260" spans="1:8" x14ac:dyDescent="0.25">
      <c r="A22260">
        <v>371.691859841346</v>
      </c>
      <c r="B22260">
        <v>0</v>
      </c>
      <c r="C22260">
        <v>3.5895842999999999E-3</v>
      </c>
      <c r="D22260">
        <v>1.3744307000000001E-3</v>
      </c>
      <c r="E22260">
        <v>4.4221795000000001E-4</v>
      </c>
      <c r="F22260">
        <v>371.66450845400402</v>
      </c>
      <c r="G22260">
        <v>4.7626697000000003E-2</v>
      </c>
      <c r="H22260">
        <v>1.8832436000000001E-2</v>
      </c>
    </row>
    <row r="22261" spans="1:8" x14ac:dyDescent="0.25">
      <c r="A22261">
        <v>371.70852741400398</v>
      </c>
      <c r="B22261">
        <v>5.5020035000000005E-4</v>
      </c>
      <c r="C22261">
        <v>3.4663009000000002E-3</v>
      </c>
      <c r="D22261">
        <v>1.6310614E-3</v>
      </c>
      <c r="E22261">
        <v>8.9298345999999998E-4</v>
      </c>
      <c r="F22261">
        <v>371.681176026662</v>
      </c>
      <c r="G22261">
        <v>4.3501943000000001E-2</v>
      </c>
      <c r="H22261">
        <v>1.7615693000000002E-2</v>
      </c>
    </row>
    <row r="22262" spans="1:8" x14ac:dyDescent="0.25">
      <c r="A22262">
        <v>371.72519498666099</v>
      </c>
      <c r="B22262">
        <v>2.1681460000000001E-3</v>
      </c>
      <c r="C22262">
        <v>3.1400549000000001E-3</v>
      </c>
      <c r="D22262">
        <v>2.1816463999999999E-3</v>
      </c>
      <c r="E22262">
        <v>7.9295557000000003E-4</v>
      </c>
      <c r="F22262">
        <v>371.69784359931901</v>
      </c>
      <c r="G22262">
        <v>4.4128921000000002E-2</v>
      </c>
      <c r="H22262">
        <v>1.7935871999999999E-2</v>
      </c>
    </row>
    <row r="22263" spans="1:8" x14ac:dyDescent="0.25">
      <c r="A22263">
        <v>371.74186255137101</v>
      </c>
      <c r="B22263">
        <v>7.7221612E-3</v>
      </c>
      <c r="C22263">
        <v>2.7690849000000001E-3</v>
      </c>
      <c r="D22263">
        <v>2.3349957000000001E-3</v>
      </c>
      <c r="E22263">
        <v>0</v>
      </c>
      <c r="F22263">
        <v>371.71451116402898</v>
      </c>
      <c r="G22263">
        <v>4.4478605999999997E-2</v>
      </c>
      <c r="H22263">
        <v>1.2982195E-2</v>
      </c>
    </row>
    <row r="22264" spans="1:8" x14ac:dyDescent="0.25">
      <c r="A22264">
        <v>371.75853012402803</v>
      </c>
      <c r="B22264">
        <v>5.6712339000000002E-3</v>
      </c>
      <c r="C22264">
        <v>2.4324124999999999E-3</v>
      </c>
      <c r="D22264">
        <v>2.3406454999999999E-3</v>
      </c>
      <c r="E22264">
        <v>0</v>
      </c>
      <c r="F22264">
        <v>371.73117873668599</v>
      </c>
      <c r="G22264">
        <v>4.2973623000000002E-2</v>
      </c>
      <c r="H22264">
        <v>1.8023220999999999E-2</v>
      </c>
    </row>
    <row r="22265" spans="1:8" x14ac:dyDescent="0.25">
      <c r="A22265">
        <v>371.77519769668498</v>
      </c>
      <c r="B22265">
        <v>1.2248090999999999E-3</v>
      </c>
      <c r="C22265">
        <v>3.6029825E-3</v>
      </c>
      <c r="D22265">
        <v>2.3635379000000001E-3</v>
      </c>
      <c r="E22265">
        <v>1.0991416E-4</v>
      </c>
      <c r="F22265">
        <v>371.74784630934403</v>
      </c>
      <c r="G22265">
        <v>5.0016217000000002E-2</v>
      </c>
      <c r="H22265">
        <v>1.9015335000000001E-2</v>
      </c>
    </row>
    <row r="22266" spans="1:8" x14ac:dyDescent="0.25">
      <c r="A22266">
        <v>371.791865261395</v>
      </c>
      <c r="B22266">
        <v>4.5546901000000003E-4</v>
      </c>
      <c r="C22266">
        <v>3.2403664999999999E-3</v>
      </c>
      <c r="D22266">
        <v>1.5885536999999999E-3</v>
      </c>
      <c r="E22266">
        <v>2.7205239000000002E-4</v>
      </c>
      <c r="F22266">
        <v>371.76451387405302</v>
      </c>
      <c r="G22266">
        <v>4.2485244999999998E-2</v>
      </c>
      <c r="H22266">
        <v>2.0957407000000001E-2</v>
      </c>
    </row>
    <row r="22267" spans="1:8" x14ac:dyDescent="0.25">
      <c r="A22267">
        <v>371.80853283405298</v>
      </c>
      <c r="B22267">
        <v>1.8859146E-3</v>
      </c>
      <c r="C22267">
        <v>3.5771059E-3</v>
      </c>
      <c r="D22267">
        <v>2.8132516999999999E-3</v>
      </c>
      <c r="E22267">
        <v>1.7537962E-3</v>
      </c>
      <c r="F22267">
        <v>371.781181446711</v>
      </c>
      <c r="G22267">
        <v>4.9291398E-2</v>
      </c>
      <c r="H22267">
        <v>2.0320687E-2</v>
      </c>
    </row>
    <row r="22268" spans="1:8" x14ac:dyDescent="0.25">
      <c r="A22268">
        <v>371.82520040671</v>
      </c>
      <c r="B22268">
        <v>0</v>
      </c>
      <c r="C22268">
        <v>2.9058366E-3</v>
      </c>
      <c r="D22268">
        <v>2.3186997999999999E-3</v>
      </c>
      <c r="E22268">
        <v>6.9897807999999995E-4</v>
      </c>
      <c r="F22268">
        <v>371.79784901936802</v>
      </c>
      <c r="G22268">
        <v>4.8303380999999999E-2</v>
      </c>
      <c r="H22268">
        <v>2.0669235000000001E-2</v>
      </c>
    </row>
    <row r="22269" spans="1:8" x14ac:dyDescent="0.25">
      <c r="A22269">
        <v>371.84186797142002</v>
      </c>
      <c r="B22269">
        <v>3.9251264999999998E-4</v>
      </c>
      <c r="C22269">
        <v>1.5250252E-3</v>
      </c>
      <c r="D22269">
        <v>1.6768276999999999E-3</v>
      </c>
      <c r="E22269">
        <v>1.5589286E-3</v>
      </c>
      <c r="F22269">
        <v>371.81451658407798</v>
      </c>
      <c r="G22269">
        <v>4.5667830999999999E-2</v>
      </c>
      <c r="H22269">
        <v>1.9780438000000001E-2</v>
      </c>
    </row>
    <row r="22270" spans="1:8" x14ac:dyDescent="0.25">
      <c r="A22270">
        <v>371.85853554407697</v>
      </c>
      <c r="B22270">
        <v>5.1327445999999998E-4</v>
      </c>
      <c r="C22270">
        <v>4.1606361000000001E-3</v>
      </c>
      <c r="D22270">
        <v>2.6475947999999999E-3</v>
      </c>
      <c r="E22270">
        <v>1.6793296E-3</v>
      </c>
      <c r="F22270">
        <v>371.83118415673499</v>
      </c>
      <c r="G22270">
        <v>4.5119910999999999E-2</v>
      </c>
      <c r="H22270">
        <v>1.8940207000000001E-2</v>
      </c>
    </row>
    <row r="22271" spans="1:8" x14ac:dyDescent="0.25">
      <c r="A22271">
        <v>371.87520311673399</v>
      </c>
      <c r="B22271">
        <v>1.8753232E-3</v>
      </c>
      <c r="C22271">
        <v>2.1348284000000002E-3</v>
      </c>
      <c r="D22271">
        <v>2.1595134999999998E-3</v>
      </c>
      <c r="E22271">
        <v>1.570515E-3</v>
      </c>
      <c r="F22271">
        <v>371.84785172939303</v>
      </c>
      <c r="G22271">
        <v>4.6877977000000001E-2</v>
      </c>
      <c r="H22271">
        <v>2.0306583E-2</v>
      </c>
    </row>
    <row r="22272" spans="1:8" x14ac:dyDescent="0.25">
      <c r="A22272">
        <v>371.89187068939202</v>
      </c>
      <c r="B22272">
        <v>0</v>
      </c>
      <c r="C22272">
        <v>4.8985831000000002E-3</v>
      </c>
      <c r="D22272">
        <v>3.2032302000000001E-3</v>
      </c>
      <c r="E22272">
        <v>1.2986162999999999E-3</v>
      </c>
      <c r="F22272">
        <v>371.86451930204998</v>
      </c>
      <c r="G22272">
        <v>4.9986754000000001E-2</v>
      </c>
      <c r="H22272">
        <v>1.5334960999999999E-2</v>
      </c>
    </row>
    <row r="22273" spans="1:8" x14ac:dyDescent="0.25">
      <c r="A22273">
        <v>371.90853825410198</v>
      </c>
      <c r="B22273">
        <v>5.2057438999999995E-4</v>
      </c>
      <c r="C22273">
        <v>3.4985044000000001E-3</v>
      </c>
      <c r="D22273">
        <v>1.5368732999999999E-3</v>
      </c>
      <c r="E22273" s="111">
        <v>5.4856198E-5</v>
      </c>
      <c r="F22273">
        <v>371.88118686676</v>
      </c>
      <c r="G22273">
        <v>4.8802350000000001E-2</v>
      </c>
      <c r="H22273">
        <v>2.0059568999999999E-2</v>
      </c>
    </row>
    <row r="22274" spans="1:8" x14ac:dyDescent="0.25">
      <c r="A22274">
        <v>371.925205826759</v>
      </c>
      <c r="B22274">
        <v>0</v>
      </c>
      <c r="C22274">
        <v>2.4905105000000002E-3</v>
      </c>
      <c r="D22274">
        <v>9.3842985000000003E-4</v>
      </c>
      <c r="E22274">
        <v>7.5815123000000004E-4</v>
      </c>
      <c r="F22274">
        <v>371.89785443941702</v>
      </c>
      <c r="G22274">
        <v>5.3291086000000001E-2</v>
      </c>
      <c r="H22274">
        <v>2.0674685000000002E-2</v>
      </c>
    </row>
    <row r="22275" spans="1:8" x14ac:dyDescent="0.25">
      <c r="A22275">
        <v>371.94187339941601</v>
      </c>
      <c r="B22275">
        <v>1.0280352999999999E-3</v>
      </c>
      <c r="C22275">
        <v>4.1683917000000003E-3</v>
      </c>
      <c r="D22275">
        <v>1.4477789999999999E-3</v>
      </c>
      <c r="E22275">
        <v>5.5766333E-4</v>
      </c>
      <c r="F22275">
        <v>371.91452201207397</v>
      </c>
      <c r="G22275">
        <v>4.8883002000000002E-2</v>
      </c>
      <c r="H22275">
        <v>1.9849548000000002E-2</v>
      </c>
    </row>
    <row r="22276" spans="1:8" x14ac:dyDescent="0.25">
      <c r="A22276">
        <v>371.95854096412597</v>
      </c>
      <c r="B22276">
        <v>4.4206673999999998E-3</v>
      </c>
      <c r="C22276">
        <v>2.3100995000000001E-3</v>
      </c>
      <c r="D22276">
        <v>3.0186076000000002E-3</v>
      </c>
      <c r="E22276" s="111">
        <v>9.8910204999999994E-5</v>
      </c>
      <c r="F22276">
        <v>371.93118957678399</v>
      </c>
      <c r="G22276">
        <v>4.5183706999999997E-2</v>
      </c>
      <c r="H22276">
        <v>2.1089193999999999E-2</v>
      </c>
    </row>
    <row r="22277" spans="1:8" x14ac:dyDescent="0.25">
      <c r="A22277">
        <v>371.97520853678299</v>
      </c>
      <c r="B22277">
        <v>2.2916199999999999E-3</v>
      </c>
      <c r="C22277">
        <v>3.1621651999999998E-3</v>
      </c>
      <c r="D22277">
        <v>2.1086071999999998E-3</v>
      </c>
      <c r="E22277">
        <v>5.0840322999999999E-4</v>
      </c>
      <c r="F22277">
        <v>371.94785714944197</v>
      </c>
      <c r="G22277">
        <v>4.3259352000000001E-2</v>
      </c>
      <c r="H22277">
        <v>2.1585424999999998E-2</v>
      </c>
    </row>
    <row r="22278" spans="1:8" x14ac:dyDescent="0.25">
      <c r="A22278">
        <v>371.99187610944102</v>
      </c>
      <c r="B22278">
        <v>1.6474666E-3</v>
      </c>
      <c r="C22278">
        <v>3.7108002999999999E-3</v>
      </c>
      <c r="D22278">
        <v>3.0758224999999999E-3</v>
      </c>
      <c r="E22278">
        <v>1.2506010000000001E-3</v>
      </c>
      <c r="F22278">
        <v>371.96452472209899</v>
      </c>
      <c r="G22278">
        <v>4.3934322999999997E-2</v>
      </c>
      <c r="H22278">
        <v>1.8529428000000001E-2</v>
      </c>
    </row>
    <row r="22279" spans="1:8" x14ac:dyDescent="0.25">
      <c r="A22279">
        <v>372.00854367415099</v>
      </c>
      <c r="B22279">
        <v>3.4619213999999999E-3</v>
      </c>
      <c r="C22279">
        <v>1.5365938E-3</v>
      </c>
      <c r="D22279">
        <v>2.9022995999999999E-3</v>
      </c>
      <c r="E22279">
        <v>7.1195472000000004E-4</v>
      </c>
      <c r="F22279">
        <v>371.98119228680901</v>
      </c>
      <c r="G22279">
        <v>4.5716650999999997E-2</v>
      </c>
      <c r="H22279">
        <v>1.7960490999999999E-2</v>
      </c>
    </row>
    <row r="22280" spans="1:8" x14ac:dyDescent="0.25">
      <c r="A22280">
        <v>372.025211246808</v>
      </c>
      <c r="B22280">
        <v>8.2315475000000003E-4</v>
      </c>
      <c r="C22280">
        <v>2.5879793999999999E-3</v>
      </c>
      <c r="D22280">
        <v>2.0470237000000001E-3</v>
      </c>
      <c r="E22280">
        <v>8.4668508000000002E-4</v>
      </c>
      <c r="F22280">
        <v>371.99785985946602</v>
      </c>
      <c r="G22280">
        <v>4.4805836000000002E-2</v>
      </c>
      <c r="H22280">
        <v>1.9429024E-2</v>
      </c>
    </row>
    <row r="22281" spans="1:8" x14ac:dyDescent="0.25">
      <c r="A22281">
        <v>372.04187881946501</v>
      </c>
      <c r="B22281">
        <v>5.2049930999999996E-4</v>
      </c>
      <c r="C22281">
        <v>4.1036555000000001E-3</v>
      </c>
      <c r="D22281">
        <v>1.8476908E-3</v>
      </c>
      <c r="E22281" s="111">
        <v>3.7274824999999999E-5</v>
      </c>
      <c r="F22281">
        <v>372.01452743212297</v>
      </c>
      <c r="G22281">
        <v>4.6055741999999997E-2</v>
      </c>
      <c r="H22281">
        <v>1.7816934999999999E-2</v>
      </c>
    </row>
    <row r="22282" spans="1:8" x14ac:dyDescent="0.25">
      <c r="A22282">
        <v>372.05854638417497</v>
      </c>
      <c r="B22282">
        <v>1.3281876E-3</v>
      </c>
      <c r="C22282">
        <v>2.9763819E-3</v>
      </c>
      <c r="D22282">
        <v>3.4532447000000001E-3</v>
      </c>
      <c r="E22282">
        <v>4.6119769E-4</v>
      </c>
      <c r="F22282">
        <v>372.03119499683299</v>
      </c>
      <c r="G22282">
        <v>5.1047556000000001E-2</v>
      </c>
      <c r="H22282">
        <v>1.5241798000000001E-2</v>
      </c>
    </row>
    <row r="22283" spans="1:8" x14ac:dyDescent="0.25">
      <c r="A22283">
        <v>372.07521395683199</v>
      </c>
      <c r="B22283">
        <v>0</v>
      </c>
      <c r="C22283">
        <v>2.993969E-3</v>
      </c>
      <c r="D22283">
        <v>1.9187987E-3</v>
      </c>
      <c r="E22283" s="111">
        <v>1.5501195E-5</v>
      </c>
      <c r="F22283">
        <v>372.04786256949097</v>
      </c>
      <c r="G22283">
        <v>4.4439214999999997E-2</v>
      </c>
      <c r="H22283">
        <v>1.7207310999999999E-2</v>
      </c>
    </row>
    <row r="22284" spans="1:8" x14ac:dyDescent="0.25">
      <c r="A22284">
        <v>372.09188152949002</v>
      </c>
      <c r="B22284">
        <v>1.2531809999999999E-3</v>
      </c>
      <c r="C22284">
        <v>4.3940684000000002E-3</v>
      </c>
      <c r="D22284">
        <v>2.2027555E-3</v>
      </c>
      <c r="E22284">
        <v>1.1404083E-4</v>
      </c>
      <c r="F22284">
        <v>372.06453014214799</v>
      </c>
      <c r="G22284">
        <v>4.8602241999999997E-2</v>
      </c>
      <c r="H22284">
        <v>1.5149602E-2</v>
      </c>
    </row>
    <row r="22285" spans="1:8" x14ac:dyDescent="0.25">
      <c r="A22285">
        <v>372.10854909419999</v>
      </c>
      <c r="B22285">
        <v>0</v>
      </c>
      <c r="C22285">
        <v>4.3949857000000004E-3</v>
      </c>
      <c r="D22285">
        <v>1.1105444999999999E-3</v>
      </c>
      <c r="E22285">
        <v>7.3804974000000003E-4</v>
      </c>
      <c r="F22285">
        <v>372.08119770685801</v>
      </c>
      <c r="G22285">
        <v>4.3901790000000003E-2</v>
      </c>
      <c r="H22285">
        <v>2.4822411999999999E-2</v>
      </c>
    </row>
    <row r="22286" spans="1:8" x14ac:dyDescent="0.25">
      <c r="A22286">
        <v>372.125216666857</v>
      </c>
      <c r="B22286">
        <v>2.6896480000000002E-3</v>
      </c>
      <c r="C22286">
        <v>2.8233309000000001E-3</v>
      </c>
      <c r="D22286">
        <v>1.7000304999999999E-3</v>
      </c>
      <c r="E22286">
        <v>0</v>
      </c>
      <c r="F22286">
        <v>372.09786527951502</v>
      </c>
      <c r="G22286">
        <v>5.0768897E-2</v>
      </c>
      <c r="H22286">
        <v>1.6650894999999999E-2</v>
      </c>
    </row>
    <row r="22287" spans="1:8" x14ac:dyDescent="0.25">
      <c r="A22287">
        <v>372.14188423951401</v>
      </c>
      <c r="B22287">
        <v>0</v>
      </c>
      <c r="C22287">
        <v>3.1781207999999998E-3</v>
      </c>
      <c r="D22287">
        <v>4.1077598000000002E-3</v>
      </c>
      <c r="E22287">
        <v>2.7585472000000002E-4</v>
      </c>
      <c r="F22287">
        <v>372.11453285217198</v>
      </c>
      <c r="G22287">
        <v>4.4975556E-2</v>
      </c>
      <c r="H22287">
        <v>1.9818477000000001E-2</v>
      </c>
    </row>
    <row r="22288" spans="1:8" x14ac:dyDescent="0.25">
      <c r="A22288">
        <v>372.15855180422398</v>
      </c>
      <c r="B22288">
        <v>2.8219118000000001E-3</v>
      </c>
      <c r="C22288">
        <v>2.4751271000000002E-3</v>
      </c>
      <c r="D22288">
        <v>1.4694013000000001E-3</v>
      </c>
      <c r="E22288">
        <v>2.1462664000000001E-3</v>
      </c>
      <c r="F22288">
        <v>372.131200416882</v>
      </c>
      <c r="G22288">
        <v>5.2599818E-2</v>
      </c>
      <c r="H22288">
        <v>1.7516579000000001E-2</v>
      </c>
    </row>
    <row r="22289" spans="1:8" x14ac:dyDescent="0.25">
      <c r="A22289">
        <v>372.17521937688099</v>
      </c>
      <c r="B22289">
        <v>1.003587E-3</v>
      </c>
      <c r="C22289">
        <v>3.1022522999999999E-3</v>
      </c>
      <c r="D22289">
        <v>1.3677314E-3</v>
      </c>
      <c r="E22289" s="111">
        <v>4.7925313999999998E-5</v>
      </c>
      <c r="F22289">
        <v>372.14786798953998</v>
      </c>
      <c r="G22289">
        <v>4.9297065000000001E-2</v>
      </c>
      <c r="H22289">
        <v>2.5194221999999999E-2</v>
      </c>
    </row>
    <row r="22290" spans="1:8" x14ac:dyDescent="0.25">
      <c r="A22290">
        <v>372.19188694953903</v>
      </c>
      <c r="B22290">
        <v>0</v>
      </c>
      <c r="C22290">
        <v>2.7948170999999998E-3</v>
      </c>
      <c r="D22290">
        <v>1.8000996999999999E-3</v>
      </c>
      <c r="E22290">
        <v>0</v>
      </c>
      <c r="F22290">
        <v>372.16453556219699</v>
      </c>
      <c r="G22290">
        <v>4.9354087999999997E-2</v>
      </c>
      <c r="H22290">
        <v>1.8057389E-2</v>
      </c>
    </row>
    <row r="22291" spans="1:8" x14ac:dyDescent="0.25">
      <c r="A22291">
        <v>372.20855452219598</v>
      </c>
      <c r="B22291">
        <v>2.57136E-3</v>
      </c>
      <c r="C22291">
        <v>3.4836449E-3</v>
      </c>
      <c r="D22291">
        <v>1.4899187E-3</v>
      </c>
      <c r="E22291">
        <v>0</v>
      </c>
      <c r="F22291">
        <v>372.181203134854</v>
      </c>
      <c r="G22291">
        <v>4.4455322999999998E-2</v>
      </c>
      <c r="H22291">
        <v>1.8581934000000001E-2</v>
      </c>
    </row>
    <row r="22292" spans="1:8" x14ac:dyDescent="0.25">
      <c r="A22292">
        <v>372.225222086906</v>
      </c>
      <c r="B22292">
        <v>0</v>
      </c>
      <c r="C22292">
        <v>2.9162425E-3</v>
      </c>
      <c r="D22292">
        <v>3.9287339999999997E-3</v>
      </c>
      <c r="E22292">
        <v>9.6770155000000004E-4</v>
      </c>
      <c r="F22292">
        <v>372.19787069956402</v>
      </c>
      <c r="G22292">
        <v>4.9554939999999999E-2</v>
      </c>
      <c r="H22292">
        <v>2.0145901000000001E-2</v>
      </c>
    </row>
    <row r="22293" spans="1:8" x14ac:dyDescent="0.25">
      <c r="A22293">
        <v>372.24188965956301</v>
      </c>
      <c r="B22293">
        <v>5.1626218000000003E-3</v>
      </c>
      <c r="C22293">
        <v>6.2718000000000001E-3</v>
      </c>
      <c r="D22293">
        <v>1.4973466000000001E-3</v>
      </c>
      <c r="E22293" s="111">
        <v>8.5994971999999996E-5</v>
      </c>
      <c r="F22293">
        <v>372.21453827222098</v>
      </c>
      <c r="G22293">
        <v>5.8488309000000002E-2</v>
      </c>
      <c r="H22293">
        <v>1.7167420999999999E-2</v>
      </c>
    </row>
    <row r="22294" spans="1:8" x14ac:dyDescent="0.25">
      <c r="A22294">
        <v>372.25855723222099</v>
      </c>
      <c r="B22294">
        <v>1.0645329E-4</v>
      </c>
      <c r="C22294">
        <v>3.8600478E-3</v>
      </c>
      <c r="D22294">
        <v>1.6890202999999999E-3</v>
      </c>
      <c r="E22294">
        <v>2.4098701E-4</v>
      </c>
      <c r="F22294">
        <v>372.23120584487901</v>
      </c>
      <c r="G22294">
        <v>4.2884022000000001E-2</v>
      </c>
      <c r="H22294">
        <v>1.6113738999999998E-2</v>
      </c>
    </row>
    <row r="22295" spans="1:8" x14ac:dyDescent="0.25">
      <c r="A22295">
        <v>372.27522479693101</v>
      </c>
      <c r="B22295">
        <v>0</v>
      </c>
      <c r="C22295">
        <v>2.4251908000000001E-3</v>
      </c>
      <c r="D22295">
        <v>1.7815926E-3</v>
      </c>
      <c r="E22295">
        <v>2.8752174999999999E-4</v>
      </c>
      <c r="F22295">
        <v>372.24787340958898</v>
      </c>
      <c r="G22295">
        <v>4.5995559999999998E-2</v>
      </c>
      <c r="H22295">
        <v>1.8078589999999999E-2</v>
      </c>
    </row>
    <row r="22296" spans="1:8" x14ac:dyDescent="0.25">
      <c r="A22296">
        <v>372.29189236958803</v>
      </c>
      <c r="B22296">
        <v>1.6454816000000001E-3</v>
      </c>
      <c r="C22296">
        <v>3.5299642000000001E-3</v>
      </c>
      <c r="D22296">
        <v>1.4539621000000001E-3</v>
      </c>
      <c r="E22296">
        <v>5.2011939000000005E-4</v>
      </c>
      <c r="F22296">
        <v>372.26454098224599</v>
      </c>
      <c r="G22296">
        <v>4.5403621999999998E-2</v>
      </c>
      <c r="H22296">
        <v>1.6671548000000001E-2</v>
      </c>
    </row>
    <row r="22297" spans="1:8" x14ac:dyDescent="0.25">
      <c r="A22297">
        <v>372.30855994224498</v>
      </c>
      <c r="B22297">
        <v>3.2271132999999999E-3</v>
      </c>
      <c r="C22297">
        <v>3.6518547999999998E-3</v>
      </c>
      <c r="D22297">
        <v>2.0287148999999999E-3</v>
      </c>
      <c r="E22297">
        <v>0</v>
      </c>
      <c r="F22297">
        <v>372.281208554903</v>
      </c>
      <c r="G22297">
        <v>4.4329844E-2</v>
      </c>
      <c r="H22297">
        <v>2.3875298E-2</v>
      </c>
    </row>
    <row r="22298" spans="1:8" x14ac:dyDescent="0.25">
      <c r="A22298">
        <v>372.325227506955</v>
      </c>
      <c r="B22298">
        <v>4.7807380999999999E-4</v>
      </c>
      <c r="C22298">
        <v>3.2507360000000002E-3</v>
      </c>
      <c r="D22298">
        <v>2.5661340999999999E-3</v>
      </c>
      <c r="E22298">
        <v>0</v>
      </c>
      <c r="F22298">
        <v>372.29787611961302</v>
      </c>
      <c r="G22298">
        <v>4.4034853999999998E-2</v>
      </c>
      <c r="H22298">
        <v>1.6774552000000002E-2</v>
      </c>
    </row>
    <row r="22299" spans="1:8" x14ac:dyDescent="0.25">
      <c r="A22299">
        <v>372.34189507961202</v>
      </c>
      <c r="B22299">
        <v>3.1971005000000002E-3</v>
      </c>
      <c r="C22299">
        <v>3.197741E-3</v>
      </c>
      <c r="D22299">
        <v>3.6372291000000001E-3</v>
      </c>
      <c r="E22299">
        <v>0</v>
      </c>
      <c r="F22299">
        <v>372.31454369226998</v>
      </c>
      <c r="G22299">
        <v>4.6648517E-2</v>
      </c>
      <c r="H22299">
        <v>1.8736725999999999E-2</v>
      </c>
    </row>
    <row r="22300" spans="1:8" x14ac:dyDescent="0.25">
      <c r="A22300">
        <v>372.35856265227</v>
      </c>
      <c r="B22300">
        <v>0</v>
      </c>
      <c r="C22300">
        <v>3.1138660999999999E-3</v>
      </c>
      <c r="D22300">
        <v>1.5786678E-3</v>
      </c>
      <c r="E22300">
        <v>9.0452103000000002E-4</v>
      </c>
      <c r="F22300">
        <v>372.33121126492802</v>
      </c>
      <c r="G22300">
        <v>4.6506971000000001E-2</v>
      </c>
      <c r="H22300">
        <v>1.9085367999999998E-2</v>
      </c>
    </row>
    <row r="22301" spans="1:8" x14ac:dyDescent="0.25">
      <c r="A22301">
        <v>372.37523021698001</v>
      </c>
      <c r="B22301">
        <v>5.3114201999999999E-3</v>
      </c>
      <c r="C22301">
        <v>4.0230476000000003E-3</v>
      </c>
      <c r="D22301">
        <v>3.1912567000000002E-3</v>
      </c>
      <c r="E22301">
        <v>4.5528148999999997E-4</v>
      </c>
      <c r="F22301">
        <v>372.34787882963798</v>
      </c>
      <c r="G22301">
        <v>4.0394424999999998E-2</v>
      </c>
      <c r="H22301">
        <v>2.0737866000000001E-2</v>
      </c>
    </row>
    <row r="22302" spans="1:8" x14ac:dyDescent="0.25">
      <c r="A22302">
        <v>372.39189778963703</v>
      </c>
      <c r="B22302">
        <v>0</v>
      </c>
      <c r="C22302">
        <v>2.1353823E-3</v>
      </c>
      <c r="D22302">
        <v>1.5006543E-3</v>
      </c>
      <c r="E22302">
        <v>0</v>
      </c>
      <c r="F22302">
        <v>372.36454640229499</v>
      </c>
      <c r="G22302">
        <v>4.7995283999999999E-2</v>
      </c>
      <c r="H22302">
        <v>1.9539722999999998E-2</v>
      </c>
    </row>
    <row r="22303" spans="1:8" x14ac:dyDescent="0.25">
      <c r="A22303">
        <v>372.40856536229398</v>
      </c>
      <c r="B22303">
        <v>6.0024741000000003E-3</v>
      </c>
      <c r="C22303">
        <v>2.1786654999999999E-3</v>
      </c>
      <c r="D22303">
        <v>2.6353789000000002E-3</v>
      </c>
      <c r="E22303">
        <v>3.4700118999999999E-4</v>
      </c>
      <c r="F22303">
        <v>372.381213974952</v>
      </c>
      <c r="G22303">
        <v>4.4966000999999998E-2</v>
      </c>
      <c r="H22303">
        <v>1.8928243000000001E-2</v>
      </c>
    </row>
    <row r="22304" spans="1:8" x14ac:dyDescent="0.25">
      <c r="A22304">
        <v>372.425232927004</v>
      </c>
      <c r="B22304">
        <v>3.1456944999999999E-4</v>
      </c>
      <c r="C22304">
        <v>2.5812640999999998E-3</v>
      </c>
      <c r="D22304">
        <v>2.0103815000000001E-3</v>
      </c>
      <c r="E22304">
        <v>5.6760332999999995E-4</v>
      </c>
      <c r="F22304">
        <v>372.39788153966202</v>
      </c>
      <c r="G22304">
        <v>4.2747103000000002E-2</v>
      </c>
      <c r="H22304">
        <v>1.8716462E-2</v>
      </c>
    </row>
    <row r="22305" spans="1:8" x14ac:dyDescent="0.25">
      <c r="A22305">
        <v>372.44190049966102</v>
      </c>
      <c r="B22305">
        <v>1.6078367000000001E-3</v>
      </c>
      <c r="C22305">
        <v>2.7145892E-3</v>
      </c>
      <c r="D22305">
        <v>2.9956619E-3</v>
      </c>
      <c r="E22305">
        <v>1.7577029E-3</v>
      </c>
      <c r="F22305">
        <v>372.41454911231898</v>
      </c>
      <c r="G22305">
        <v>4.5816760999999998E-2</v>
      </c>
      <c r="H22305">
        <v>1.8869765E-2</v>
      </c>
    </row>
    <row r="22306" spans="1:8" x14ac:dyDescent="0.25">
      <c r="A22306">
        <v>372.458568072319</v>
      </c>
      <c r="B22306">
        <v>0</v>
      </c>
      <c r="C22306">
        <v>3.0487158999999999E-3</v>
      </c>
      <c r="D22306">
        <v>3.9109237999999996E-3</v>
      </c>
      <c r="E22306">
        <v>1.9736059000000001E-3</v>
      </c>
      <c r="F22306">
        <v>372.43121668497702</v>
      </c>
      <c r="G22306">
        <v>4.8914455000000003E-2</v>
      </c>
      <c r="H22306">
        <v>1.8103739000000001E-2</v>
      </c>
    </row>
    <row r="22307" spans="1:8" x14ac:dyDescent="0.25">
      <c r="A22307">
        <v>372.47523563702902</v>
      </c>
      <c r="B22307">
        <v>2.6228302000000001E-3</v>
      </c>
      <c r="C22307">
        <v>2.2003438999999999E-3</v>
      </c>
      <c r="D22307">
        <v>3.8260300999999998E-3</v>
      </c>
      <c r="E22307">
        <v>2.1964917000000001E-4</v>
      </c>
      <c r="F22307">
        <v>372.44788424968698</v>
      </c>
      <c r="G22307">
        <v>4.1879158E-2</v>
      </c>
      <c r="H22307">
        <v>1.8886320000000002E-2</v>
      </c>
    </row>
    <row r="22308" spans="1:8" x14ac:dyDescent="0.25">
      <c r="A22308">
        <v>372.49190320968597</v>
      </c>
      <c r="B22308">
        <v>3.5382512000000001E-3</v>
      </c>
      <c r="C22308">
        <v>2.1039307999999998E-3</v>
      </c>
      <c r="D22308">
        <v>2.0191012999999998E-3</v>
      </c>
      <c r="E22308">
        <v>1.1462967E-3</v>
      </c>
      <c r="F22308">
        <v>372.46455182234399</v>
      </c>
      <c r="G22308">
        <v>4.8699547000000003E-2</v>
      </c>
      <c r="H22308">
        <v>1.5607597000000001E-2</v>
      </c>
    </row>
    <row r="22309" spans="1:8" x14ac:dyDescent="0.25">
      <c r="A22309">
        <v>372.50857078234299</v>
      </c>
      <c r="B22309">
        <v>5.8451639000000003E-3</v>
      </c>
      <c r="C22309">
        <v>2.7180549E-3</v>
      </c>
      <c r="D22309">
        <v>2.3364439E-3</v>
      </c>
      <c r="E22309">
        <v>2.5832941E-4</v>
      </c>
      <c r="F22309">
        <v>372.48121939500101</v>
      </c>
      <c r="G22309">
        <v>3.9954133000000003E-2</v>
      </c>
      <c r="H22309">
        <v>1.9391407999999999E-2</v>
      </c>
    </row>
    <row r="22310" spans="1:8" x14ac:dyDescent="0.25">
      <c r="A22310">
        <v>372.525238347053</v>
      </c>
      <c r="B22310">
        <v>7.9077343000000001E-3</v>
      </c>
      <c r="C22310">
        <v>3.1350758E-3</v>
      </c>
      <c r="D22310">
        <v>1.8687354E-3</v>
      </c>
      <c r="E22310">
        <v>3.8749457E-4</v>
      </c>
      <c r="F22310">
        <v>372.49788695971102</v>
      </c>
      <c r="G22310">
        <v>4.7734637000000003E-2</v>
      </c>
      <c r="H22310">
        <v>1.6414287E-2</v>
      </c>
    </row>
    <row r="22311" spans="1:8" x14ac:dyDescent="0.25">
      <c r="A22311">
        <v>372.54190591971002</v>
      </c>
      <c r="B22311">
        <v>5.8070173999999995E-4</v>
      </c>
      <c r="C22311">
        <v>2.0607461000000001E-3</v>
      </c>
      <c r="D22311">
        <v>1.8836745000000001E-3</v>
      </c>
      <c r="E22311">
        <v>1.9950114999999998E-3</v>
      </c>
      <c r="F22311">
        <v>372.514554532369</v>
      </c>
      <c r="G22311">
        <v>4.2804241E-2</v>
      </c>
      <c r="H22311">
        <v>1.7762287000000002E-2</v>
      </c>
    </row>
    <row r="22312" spans="1:8" x14ac:dyDescent="0.25">
      <c r="A22312">
        <v>372.558573492368</v>
      </c>
      <c r="B22312">
        <v>1.4253145E-3</v>
      </c>
      <c r="C22312">
        <v>2.6750328999999998E-3</v>
      </c>
      <c r="D22312">
        <v>2.4897316E-3</v>
      </c>
      <c r="E22312">
        <v>0</v>
      </c>
      <c r="F22312">
        <v>372.53122210502602</v>
      </c>
      <c r="G22312">
        <v>5.1032956999999997E-2</v>
      </c>
      <c r="H22312">
        <v>1.8730763000000001E-2</v>
      </c>
    </row>
    <row r="22313" spans="1:8" x14ac:dyDescent="0.25">
      <c r="A22313">
        <v>372.57524106502501</v>
      </c>
      <c r="B22313">
        <v>1.4560923000000001E-3</v>
      </c>
      <c r="C22313">
        <v>2.6456330000000001E-3</v>
      </c>
      <c r="D22313">
        <v>2.8173686E-3</v>
      </c>
      <c r="E22313">
        <v>7.5079134000000005E-4</v>
      </c>
      <c r="F22313">
        <v>372.54788967768297</v>
      </c>
      <c r="G22313">
        <v>4.730529E-2</v>
      </c>
      <c r="H22313">
        <v>1.4654109E-2</v>
      </c>
    </row>
    <row r="22314" spans="1:8" x14ac:dyDescent="0.25">
      <c r="A22314">
        <v>372.59190862973497</v>
      </c>
      <c r="B22314">
        <v>4.3310248000000004E-3</v>
      </c>
      <c r="C22314">
        <v>2.6596751999999999E-3</v>
      </c>
      <c r="D22314">
        <v>2.0576008E-3</v>
      </c>
      <c r="E22314">
        <v>5.4435146999999996E-4</v>
      </c>
      <c r="F22314">
        <v>372.56455724239299</v>
      </c>
      <c r="G22314">
        <v>4.5327584999999997E-2</v>
      </c>
      <c r="H22314">
        <v>2.1144112999999999E-2</v>
      </c>
    </row>
    <row r="22315" spans="1:8" x14ac:dyDescent="0.25">
      <c r="A22315">
        <v>372.60857620239199</v>
      </c>
      <c r="B22315">
        <v>1.3143459000000001E-3</v>
      </c>
      <c r="C22315">
        <v>2.7668484999999999E-3</v>
      </c>
      <c r="D22315">
        <v>2.5978863999999999E-3</v>
      </c>
      <c r="E22315">
        <v>7.2821177000000005E-4</v>
      </c>
      <c r="F22315">
        <v>372.58122481505001</v>
      </c>
      <c r="G22315">
        <v>4.6480726E-2</v>
      </c>
      <c r="H22315">
        <v>1.6737910000000002E-2</v>
      </c>
    </row>
    <row r="22316" spans="1:8" x14ac:dyDescent="0.25">
      <c r="A22316">
        <v>372.625243775049</v>
      </c>
      <c r="B22316">
        <v>0</v>
      </c>
      <c r="C22316">
        <v>4.2746002E-3</v>
      </c>
      <c r="D22316">
        <v>1.4330804999999999E-3</v>
      </c>
      <c r="E22316">
        <v>1.8365908E-4</v>
      </c>
      <c r="F22316">
        <v>372.59789238770799</v>
      </c>
      <c r="G22316">
        <v>5.0450053000000002E-2</v>
      </c>
      <c r="H22316">
        <v>2.0473178000000002E-2</v>
      </c>
    </row>
    <row r="22317" spans="1:8" x14ac:dyDescent="0.25">
      <c r="A22317">
        <v>372.64191133975902</v>
      </c>
      <c r="B22317">
        <v>0</v>
      </c>
      <c r="C22317">
        <v>3.7697882000000001E-3</v>
      </c>
      <c r="D22317">
        <v>2.5532288000000001E-3</v>
      </c>
      <c r="E22317">
        <v>3.3126238999999999E-4</v>
      </c>
      <c r="F22317">
        <v>372.61455995241801</v>
      </c>
      <c r="G22317">
        <v>5.2133810000000003E-2</v>
      </c>
      <c r="H22317">
        <v>1.8052974999999999E-2</v>
      </c>
    </row>
    <row r="22318" spans="1:8" x14ac:dyDescent="0.25">
      <c r="A22318">
        <v>372.658578912417</v>
      </c>
      <c r="B22318">
        <v>2.218391E-4</v>
      </c>
      <c r="C22318">
        <v>1.946318E-3</v>
      </c>
      <c r="D22318">
        <v>1.2710277999999999E-3</v>
      </c>
      <c r="E22318">
        <v>4.8589983000000002E-4</v>
      </c>
      <c r="F22318">
        <v>372.63122752507502</v>
      </c>
      <c r="G22318">
        <v>4.1459287999999997E-2</v>
      </c>
      <c r="H22318">
        <v>1.6382823000000001E-2</v>
      </c>
    </row>
    <row r="22319" spans="1:8" x14ac:dyDescent="0.25">
      <c r="A22319">
        <v>372.67524648507401</v>
      </c>
      <c r="B22319">
        <v>2.3515392999999999E-4</v>
      </c>
      <c r="C22319">
        <v>3.5076360000000002E-3</v>
      </c>
      <c r="D22319">
        <v>2.3652117000000001E-3</v>
      </c>
      <c r="E22319">
        <v>1.9249917E-4</v>
      </c>
      <c r="F22319">
        <v>372.64789509773198</v>
      </c>
      <c r="G22319">
        <v>3.9008482999999997E-2</v>
      </c>
      <c r="H22319">
        <v>1.4956056000000001E-2</v>
      </c>
    </row>
    <row r="22320" spans="1:8" x14ac:dyDescent="0.25">
      <c r="A22320">
        <v>372.69191404978397</v>
      </c>
      <c r="B22320">
        <v>1.3749707999999999E-3</v>
      </c>
      <c r="C22320">
        <v>3.0397151000000002E-3</v>
      </c>
      <c r="D22320">
        <v>1.8762640000000001E-3</v>
      </c>
      <c r="E22320">
        <v>2.6760617000000001E-4</v>
      </c>
      <c r="F22320">
        <v>372.66456266244199</v>
      </c>
      <c r="G22320">
        <v>4.3915372000000001E-2</v>
      </c>
      <c r="H22320">
        <v>2.3410784E-2</v>
      </c>
    </row>
    <row r="22321" spans="1:8" x14ac:dyDescent="0.25">
      <c r="A22321">
        <v>372.70858162244099</v>
      </c>
      <c r="B22321">
        <v>0</v>
      </c>
      <c r="C22321">
        <v>2.7398737000000001E-3</v>
      </c>
      <c r="D22321">
        <v>1.7768244999999999E-3</v>
      </c>
      <c r="E22321">
        <v>1.1671934E-4</v>
      </c>
      <c r="F22321">
        <v>372.68123023509901</v>
      </c>
      <c r="G22321">
        <v>5.0309155000000001E-2</v>
      </c>
      <c r="H22321">
        <v>1.7137152999999999E-2</v>
      </c>
    </row>
    <row r="22322" spans="1:8" x14ac:dyDescent="0.25">
      <c r="A22322">
        <v>372.725249195098</v>
      </c>
      <c r="B22322">
        <v>0</v>
      </c>
      <c r="C22322">
        <v>2.8085760000000001E-3</v>
      </c>
      <c r="D22322">
        <v>3.4139778000000002E-3</v>
      </c>
      <c r="E22322">
        <v>0</v>
      </c>
      <c r="F22322">
        <v>372.69789780775699</v>
      </c>
      <c r="G22322">
        <v>4.7305956000000003E-2</v>
      </c>
      <c r="H22322">
        <v>1.5755458E-2</v>
      </c>
    </row>
    <row r="22323" spans="1:8" x14ac:dyDescent="0.25">
      <c r="A22323">
        <v>372.74191675980802</v>
      </c>
      <c r="B22323">
        <v>1.7484128E-3</v>
      </c>
      <c r="C22323">
        <v>3.0025833000000002E-3</v>
      </c>
      <c r="D22323">
        <v>1.0665937E-3</v>
      </c>
      <c r="E22323">
        <v>2.2752364999999999E-4</v>
      </c>
      <c r="F22323">
        <v>372.71456537246701</v>
      </c>
      <c r="G22323">
        <v>4.7239885000000002E-2</v>
      </c>
      <c r="H22323">
        <v>2.1697186E-2</v>
      </c>
    </row>
    <row r="22324" spans="1:8" x14ac:dyDescent="0.25">
      <c r="A22324">
        <v>372.758584332466</v>
      </c>
      <c r="B22324">
        <v>6.7639846000000004E-4</v>
      </c>
      <c r="C22324">
        <v>2.4268897E-3</v>
      </c>
      <c r="D22324">
        <v>2.9125663000000002E-3</v>
      </c>
      <c r="E22324">
        <v>2.5585628000000002E-4</v>
      </c>
      <c r="F22324">
        <v>372.73123294512402</v>
      </c>
      <c r="G22324">
        <v>4.9516059000000001E-2</v>
      </c>
      <c r="H22324">
        <v>2.0818552000000001E-2</v>
      </c>
    </row>
    <row r="22325" spans="1:8" x14ac:dyDescent="0.25">
      <c r="A22325">
        <v>372.77525190512301</v>
      </c>
      <c r="B22325">
        <v>1.1560915999999999E-3</v>
      </c>
      <c r="C22325">
        <v>3.4056003E-3</v>
      </c>
      <c r="D22325">
        <v>2.3613609000000002E-3</v>
      </c>
      <c r="E22325">
        <v>6.9190731000000002E-4</v>
      </c>
      <c r="F22325">
        <v>372.74790051778098</v>
      </c>
      <c r="G22325">
        <v>4.6057216999999998E-2</v>
      </c>
      <c r="H22325">
        <v>2.0932458000000001E-2</v>
      </c>
    </row>
    <row r="22326" spans="1:8" x14ac:dyDescent="0.25">
      <c r="A22326">
        <v>372.79191946983298</v>
      </c>
      <c r="B22326">
        <v>1.2115990000000001E-3</v>
      </c>
      <c r="C22326">
        <v>3.0618359E-3</v>
      </c>
      <c r="D22326">
        <v>1.7307348000000001E-3</v>
      </c>
      <c r="E22326">
        <v>4.5873254000000001E-4</v>
      </c>
      <c r="F22326">
        <v>372.764568082491</v>
      </c>
      <c r="G22326">
        <v>4.7305449999999999E-2</v>
      </c>
      <c r="H22326">
        <v>2.2281309999999999E-2</v>
      </c>
    </row>
    <row r="22327" spans="1:8" x14ac:dyDescent="0.25">
      <c r="A22327">
        <v>372.80858704248999</v>
      </c>
      <c r="B22327">
        <v>6.0104812000000003E-4</v>
      </c>
      <c r="C22327">
        <v>3.6019487E-3</v>
      </c>
      <c r="D22327">
        <v>2.1748386999999999E-3</v>
      </c>
      <c r="E22327">
        <v>1.1047415E-4</v>
      </c>
      <c r="F22327">
        <v>372.78123565514801</v>
      </c>
      <c r="G22327">
        <v>5.1281265999999999E-2</v>
      </c>
      <c r="H22327">
        <v>1.5940784E-2</v>
      </c>
    </row>
    <row r="22328" spans="1:8" x14ac:dyDescent="0.25">
      <c r="A22328">
        <v>372.825254615147</v>
      </c>
      <c r="B22328">
        <v>3.4092638999999999E-3</v>
      </c>
      <c r="C22328">
        <v>3.8853120000000001E-3</v>
      </c>
      <c r="D22328">
        <v>2.2732704000000001E-3</v>
      </c>
      <c r="E22328" s="111">
        <v>1.6699503E-5</v>
      </c>
      <c r="F22328">
        <v>372.79790322780599</v>
      </c>
      <c r="G22328">
        <v>5.2199833000000001E-2</v>
      </c>
      <c r="H22328">
        <v>1.6374468999999999E-2</v>
      </c>
    </row>
    <row r="22329" spans="1:8" x14ac:dyDescent="0.25">
      <c r="A22329">
        <v>372.84192217985702</v>
      </c>
      <c r="B22329">
        <v>0</v>
      </c>
      <c r="C22329">
        <v>2.5562097000000001E-3</v>
      </c>
      <c r="D22329">
        <v>1.6932653000000001E-3</v>
      </c>
      <c r="E22329">
        <v>0</v>
      </c>
      <c r="F22329">
        <v>372.81457079251601</v>
      </c>
      <c r="G22329">
        <v>4.7119807E-2</v>
      </c>
      <c r="H22329">
        <v>1.8962955E-2</v>
      </c>
    </row>
    <row r="22330" spans="1:8" x14ac:dyDescent="0.25">
      <c r="A22330">
        <v>372.858589752515</v>
      </c>
      <c r="B22330">
        <v>2.7064034000000002E-3</v>
      </c>
      <c r="C22330">
        <v>3.3764092E-3</v>
      </c>
      <c r="D22330">
        <v>1.3934245E-3</v>
      </c>
      <c r="E22330">
        <v>0</v>
      </c>
      <c r="F22330">
        <v>372.83123836517302</v>
      </c>
      <c r="G22330">
        <v>4.5122355000000003E-2</v>
      </c>
      <c r="H22330">
        <v>1.8721858000000001E-2</v>
      </c>
    </row>
    <row r="22331" spans="1:8" x14ac:dyDescent="0.25">
      <c r="A22331">
        <v>372.87525732517202</v>
      </c>
      <c r="B22331">
        <v>4.7326064999999998E-4</v>
      </c>
      <c r="C22331">
        <v>5.6569571999999999E-3</v>
      </c>
      <c r="D22331">
        <v>2.2679814000000002E-3</v>
      </c>
      <c r="E22331">
        <v>0</v>
      </c>
      <c r="F22331">
        <v>372.84790593782998</v>
      </c>
      <c r="G22331">
        <v>4.1492267999999999E-2</v>
      </c>
      <c r="H22331">
        <v>2.0739790000000001E-2</v>
      </c>
    </row>
    <row r="22332" spans="1:8" x14ac:dyDescent="0.25">
      <c r="A22332">
        <v>372.89192488988198</v>
      </c>
      <c r="B22332">
        <v>5.2197715000000004E-3</v>
      </c>
      <c r="C22332">
        <v>1.9198361999999999E-3</v>
      </c>
      <c r="D22332">
        <v>2.5135116000000002E-3</v>
      </c>
      <c r="E22332">
        <v>7.7038788000000004E-4</v>
      </c>
      <c r="F22332">
        <v>372.86457350254</v>
      </c>
      <c r="G22332">
        <v>4.6760257E-2</v>
      </c>
      <c r="H22332">
        <v>2.7074434000000001E-2</v>
      </c>
    </row>
    <row r="22333" spans="1:8" x14ac:dyDescent="0.25">
      <c r="A22333">
        <v>372.90859246253899</v>
      </c>
      <c r="B22333">
        <v>9.7312359000000003E-4</v>
      </c>
      <c r="C22333">
        <v>3.2129982E-3</v>
      </c>
      <c r="D22333">
        <v>1.230236E-3</v>
      </c>
      <c r="E22333">
        <v>1.9701389000000001E-3</v>
      </c>
      <c r="F22333">
        <v>372.88124107519701</v>
      </c>
      <c r="G22333">
        <v>4.6429034000000001E-2</v>
      </c>
      <c r="H22333">
        <v>2.0464111E-2</v>
      </c>
    </row>
    <row r="22334" spans="1:8" x14ac:dyDescent="0.25">
      <c r="A22334">
        <v>372.925260035196</v>
      </c>
      <c r="B22334">
        <v>2.9616458E-3</v>
      </c>
      <c r="C22334">
        <v>1.6960624000000001E-3</v>
      </c>
      <c r="D22334">
        <v>2.4188847999999999E-3</v>
      </c>
      <c r="E22334">
        <v>1.2366931999999999E-3</v>
      </c>
      <c r="F22334">
        <v>372.89790864785499</v>
      </c>
      <c r="G22334">
        <v>4.7378260999999998E-2</v>
      </c>
      <c r="H22334">
        <v>1.9518983E-2</v>
      </c>
    </row>
    <row r="22335" spans="1:8" x14ac:dyDescent="0.25">
      <c r="A22335">
        <v>372.94192760785398</v>
      </c>
      <c r="B22335">
        <v>8.8248978E-4</v>
      </c>
      <c r="C22335">
        <v>1.7876308E-3</v>
      </c>
      <c r="D22335">
        <v>2.1987408000000001E-3</v>
      </c>
      <c r="E22335">
        <v>0</v>
      </c>
      <c r="F22335">
        <v>372.914576220512</v>
      </c>
      <c r="G22335">
        <v>4.2253882E-2</v>
      </c>
      <c r="H22335">
        <v>1.6327056999999999E-2</v>
      </c>
    </row>
    <row r="22336" spans="1:8" x14ac:dyDescent="0.25">
      <c r="A22336">
        <v>372.958595172564</v>
      </c>
      <c r="B22336">
        <v>5.2798087999999998E-3</v>
      </c>
      <c r="C22336">
        <v>1.5622335000000001E-3</v>
      </c>
      <c r="D22336">
        <v>1.7905181999999999E-3</v>
      </c>
      <c r="E22336">
        <v>7.0159970000000004E-4</v>
      </c>
      <c r="F22336">
        <v>372.93124378522202</v>
      </c>
      <c r="G22336">
        <v>3.4854046999999999E-2</v>
      </c>
      <c r="H22336">
        <v>1.8329234999999999E-2</v>
      </c>
    </row>
    <row r="22337" spans="1:8" x14ac:dyDescent="0.25">
      <c r="A22337">
        <v>372.97526274522102</v>
      </c>
      <c r="B22337">
        <v>2.8925614999999998E-3</v>
      </c>
      <c r="C22337">
        <v>1.6538332E-3</v>
      </c>
      <c r="D22337">
        <v>1.6918333999999999E-3</v>
      </c>
      <c r="E22337">
        <v>2.9218054000000002E-4</v>
      </c>
      <c r="F22337">
        <v>372.94791135787898</v>
      </c>
      <c r="G22337">
        <v>4.3105933999999999E-2</v>
      </c>
      <c r="H22337">
        <v>1.5438024E-2</v>
      </c>
    </row>
    <row r="22338" spans="1:8" x14ac:dyDescent="0.25">
      <c r="A22338">
        <v>372.99193031787797</v>
      </c>
      <c r="B22338">
        <v>0</v>
      </c>
      <c r="C22338">
        <v>2.2077112999999999E-3</v>
      </c>
      <c r="D22338">
        <v>1.514353E-3</v>
      </c>
      <c r="E22338">
        <v>3.7800357999999998E-4</v>
      </c>
      <c r="F22338">
        <v>372.96457893053599</v>
      </c>
      <c r="G22338">
        <v>4.1644219000000003E-2</v>
      </c>
      <c r="H22338">
        <v>1.6522324000000001E-2</v>
      </c>
    </row>
    <row r="22339" spans="1:8" x14ac:dyDescent="0.25">
      <c r="A22339">
        <v>373.00859788258799</v>
      </c>
      <c r="B22339">
        <v>0</v>
      </c>
      <c r="C22339">
        <v>3.2882388E-3</v>
      </c>
      <c r="D22339">
        <v>1.9382853E-3</v>
      </c>
      <c r="E22339">
        <v>1.0633209000000001E-3</v>
      </c>
      <c r="F22339">
        <v>372.98124649524601</v>
      </c>
      <c r="G22339">
        <v>4.5658123000000002E-2</v>
      </c>
      <c r="H22339">
        <v>1.9003756E-2</v>
      </c>
    </row>
    <row r="22340" spans="1:8" x14ac:dyDescent="0.25">
      <c r="A22340">
        <v>373.02526545524597</v>
      </c>
      <c r="B22340">
        <v>5.2947677000000004E-3</v>
      </c>
      <c r="C22340">
        <v>2.3677737999999999E-3</v>
      </c>
      <c r="D22340">
        <v>2.5644142000000002E-3</v>
      </c>
      <c r="E22340">
        <v>0</v>
      </c>
      <c r="F22340">
        <v>372.99791406790399</v>
      </c>
      <c r="G22340">
        <v>4.4517427999999998E-2</v>
      </c>
      <c r="H22340">
        <v>1.8294364E-2</v>
      </c>
    </row>
    <row r="22341" spans="1:8" x14ac:dyDescent="0.25">
      <c r="A22341">
        <v>373.04193302790299</v>
      </c>
      <c r="B22341">
        <v>3.5104979000000002E-4</v>
      </c>
      <c r="C22341">
        <v>2.4523230000000002E-3</v>
      </c>
      <c r="D22341">
        <v>2.7003263E-3</v>
      </c>
      <c r="E22341">
        <v>1.0934575000000001E-3</v>
      </c>
      <c r="F22341">
        <v>373.014581640561</v>
      </c>
      <c r="G22341">
        <v>4.8322331000000003E-2</v>
      </c>
      <c r="H22341">
        <v>1.8195800000000002E-2</v>
      </c>
    </row>
    <row r="22342" spans="1:8" x14ac:dyDescent="0.25">
      <c r="A22342">
        <v>373.058600592613</v>
      </c>
      <c r="B22342">
        <v>0</v>
      </c>
      <c r="C22342">
        <v>2.8542271E-3</v>
      </c>
      <c r="D22342">
        <v>3.2764309999999998E-3</v>
      </c>
      <c r="E22342">
        <v>1.3769697E-3</v>
      </c>
      <c r="F22342">
        <v>373.03124920527102</v>
      </c>
      <c r="G22342">
        <v>4.4394548999999998E-2</v>
      </c>
      <c r="H22342">
        <v>1.8718477000000001E-2</v>
      </c>
    </row>
    <row r="22343" spans="1:8" x14ac:dyDescent="0.25">
      <c r="A22343">
        <v>373.07526816527002</v>
      </c>
      <c r="B22343">
        <v>0</v>
      </c>
      <c r="C22343">
        <v>2.3125584999999999E-3</v>
      </c>
      <c r="D22343">
        <v>1.9749401000000001E-3</v>
      </c>
      <c r="E22343">
        <v>1.0076655E-3</v>
      </c>
      <c r="F22343">
        <v>373.04791677792798</v>
      </c>
      <c r="G22343">
        <v>4.8933662000000003E-2</v>
      </c>
      <c r="H22343">
        <v>2.2263046000000002E-2</v>
      </c>
    </row>
    <row r="22344" spans="1:8" x14ac:dyDescent="0.25">
      <c r="A22344">
        <v>373.09193573792697</v>
      </c>
      <c r="B22344">
        <v>3.7861434000000002E-3</v>
      </c>
      <c r="C22344">
        <v>3.1982175999999999E-3</v>
      </c>
      <c r="D22344">
        <v>2.7575928E-3</v>
      </c>
      <c r="E22344">
        <v>5.3000612999999999E-4</v>
      </c>
      <c r="F22344">
        <v>373.06458435058602</v>
      </c>
      <c r="G22344">
        <v>4.7111630000000002E-2</v>
      </c>
      <c r="H22344">
        <v>1.9758491E-2</v>
      </c>
    </row>
    <row r="22345" spans="1:8" x14ac:dyDescent="0.25">
      <c r="A22345">
        <v>373.10860330263699</v>
      </c>
      <c r="B22345">
        <v>5.4311971000000001E-3</v>
      </c>
      <c r="C22345">
        <v>2.4924221999999998E-3</v>
      </c>
      <c r="D22345">
        <v>1.2232981000000001E-3</v>
      </c>
      <c r="E22345">
        <v>6.8577746000000005E-4</v>
      </c>
      <c r="F22345">
        <v>373.08125191529501</v>
      </c>
      <c r="G22345">
        <v>4.3039228999999998E-2</v>
      </c>
      <c r="H22345">
        <v>1.7083852E-2</v>
      </c>
    </row>
    <row r="22346" spans="1:8" x14ac:dyDescent="0.25">
      <c r="A22346">
        <v>373.12527087529497</v>
      </c>
      <c r="B22346">
        <v>0</v>
      </c>
      <c r="C22346">
        <v>2.8402271999999999E-3</v>
      </c>
      <c r="D22346">
        <v>2.1790812999999999E-3</v>
      </c>
      <c r="E22346">
        <v>3.6910249E-4</v>
      </c>
      <c r="F22346">
        <v>373.09791948795299</v>
      </c>
      <c r="G22346">
        <v>4.5622560999999999E-2</v>
      </c>
      <c r="H22346">
        <v>1.9526049E-2</v>
      </c>
    </row>
    <row r="22347" spans="1:8" x14ac:dyDescent="0.25">
      <c r="A22347">
        <v>373.14193844795199</v>
      </c>
      <c r="B22347">
        <v>0</v>
      </c>
      <c r="C22347">
        <v>2.4110364999999998E-3</v>
      </c>
      <c r="D22347">
        <v>2.0969862E-3</v>
      </c>
      <c r="E22347">
        <v>2.0615790000000001E-4</v>
      </c>
      <c r="F22347">
        <v>373.11458706061001</v>
      </c>
      <c r="G22347">
        <v>3.9757664999999998E-2</v>
      </c>
      <c r="H22347">
        <v>2.1379087000000001E-2</v>
      </c>
    </row>
    <row r="22348" spans="1:8" x14ac:dyDescent="0.25">
      <c r="A22348">
        <v>373.15860601266201</v>
      </c>
      <c r="B22348">
        <v>2.8549185999999999E-3</v>
      </c>
      <c r="C22348">
        <v>2.3483736000000002E-3</v>
      </c>
      <c r="D22348">
        <v>1.6234457999999999E-3</v>
      </c>
      <c r="E22348">
        <v>0</v>
      </c>
      <c r="F22348">
        <v>373.13125462532003</v>
      </c>
      <c r="G22348">
        <v>4.1573672999999998E-2</v>
      </c>
      <c r="H22348">
        <v>1.5765003999999999E-2</v>
      </c>
    </row>
    <row r="22349" spans="1:8" x14ac:dyDescent="0.25">
      <c r="A22349">
        <v>373.17527358531902</v>
      </c>
      <c r="B22349">
        <v>0</v>
      </c>
      <c r="C22349">
        <v>3.5721106000000001E-3</v>
      </c>
      <c r="D22349">
        <v>1.6683071E-3</v>
      </c>
      <c r="E22349">
        <v>5.6957296000000003E-4</v>
      </c>
      <c r="F22349">
        <v>373.14792219797698</v>
      </c>
      <c r="G22349">
        <v>4.2074181000000002E-2</v>
      </c>
      <c r="H22349">
        <v>1.7923925E-2</v>
      </c>
    </row>
    <row r="22350" spans="1:8" x14ac:dyDescent="0.25">
      <c r="A22350">
        <v>373.19194115797598</v>
      </c>
      <c r="B22350">
        <v>0</v>
      </c>
      <c r="C22350">
        <v>2.0242658999999998E-3</v>
      </c>
      <c r="D22350">
        <v>2.2366866000000001E-3</v>
      </c>
      <c r="E22350">
        <v>2.5759543999999998E-4</v>
      </c>
      <c r="F22350">
        <v>373.16458977063502</v>
      </c>
      <c r="G22350">
        <v>3.7576932E-2</v>
      </c>
      <c r="H22350">
        <v>1.9366966999999999E-2</v>
      </c>
    </row>
    <row r="22351" spans="1:8" x14ac:dyDescent="0.25">
      <c r="A22351">
        <v>373.20860872268599</v>
      </c>
      <c r="B22351">
        <v>3.6802156999999999E-3</v>
      </c>
      <c r="C22351">
        <v>2.4148107000000001E-3</v>
      </c>
      <c r="D22351">
        <v>1.7712470000000001E-3</v>
      </c>
      <c r="E22351">
        <v>1.0154436E-3</v>
      </c>
      <c r="F22351">
        <v>373.18125733534401</v>
      </c>
      <c r="G22351">
        <v>5.3095839999999998E-2</v>
      </c>
      <c r="H22351">
        <v>1.6433109000000001E-2</v>
      </c>
    </row>
    <row r="22352" spans="1:8" x14ac:dyDescent="0.25">
      <c r="A22352">
        <v>373.22527629534397</v>
      </c>
      <c r="B22352">
        <v>5.7428256000000002E-3</v>
      </c>
      <c r="C22352">
        <v>3.1443855000000001E-3</v>
      </c>
      <c r="D22352">
        <v>2.584144E-3</v>
      </c>
      <c r="E22352">
        <v>2.984129E-4</v>
      </c>
      <c r="F22352">
        <v>373.19792490800199</v>
      </c>
      <c r="G22352">
        <v>5.5898033E-2</v>
      </c>
      <c r="H22352">
        <v>1.8238701E-2</v>
      </c>
    </row>
    <row r="22353" spans="1:8" x14ac:dyDescent="0.25">
      <c r="A22353">
        <v>373.24194386800099</v>
      </c>
      <c r="B22353">
        <v>0</v>
      </c>
      <c r="C22353">
        <v>2.0591833000000001E-3</v>
      </c>
      <c r="D22353">
        <v>2.6010424000000002E-3</v>
      </c>
      <c r="E22353">
        <v>0</v>
      </c>
      <c r="F22353">
        <v>373.21459248065901</v>
      </c>
      <c r="G22353">
        <v>4.7971152000000003E-2</v>
      </c>
      <c r="H22353">
        <v>1.7098958000000001E-2</v>
      </c>
    </row>
    <row r="22354" spans="1:8" x14ac:dyDescent="0.25">
      <c r="A22354">
        <v>373.25861143271101</v>
      </c>
      <c r="B22354">
        <v>5.5053988000000002E-3</v>
      </c>
      <c r="C22354">
        <v>2.0880833999999998E-3</v>
      </c>
      <c r="D22354">
        <v>1.5639578E-3</v>
      </c>
      <c r="E22354">
        <v>5.2535848E-4</v>
      </c>
      <c r="F22354">
        <v>373.23126004536903</v>
      </c>
      <c r="G22354">
        <v>4.4417702000000003E-2</v>
      </c>
      <c r="H22354">
        <v>2.2400413000000001E-2</v>
      </c>
    </row>
    <row r="22355" spans="1:8" x14ac:dyDescent="0.25">
      <c r="A22355">
        <v>373.27527900536802</v>
      </c>
      <c r="B22355">
        <v>4.9228860999999996E-4</v>
      </c>
      <c r="C22355">
        <v>1.8301995E-3</v>
      </c>
      <c r="D22355">
        <v>1.7530238999999999E-3</v>
      </c>
      <c r="E22355">
        <v>1.5983445E-3</v>
      </c>
      <c r="F22355">
        <v>373.24792761802598</v>
      </c>
      <c r="G22355">
        <v>4.2097731999999999E-2</v>
      </c>
      <c r="H22355">
        <v>1.8114605999999998E-2</v>
      </c>
    </row>
    <row r="22356" spans="1:8" x14ac:dyDescent="0.25">
      <c r="A22356">
        <v>373.29194657802498</v>
      </c>
      <c r="B22356">
        <v>4.2016203999999998E-3</v>
      </c>
      <c r="C22356">
        <v>1.9543944000000001E-3</v>
      </c>
      <c r="D22356">
        <v>2.3017374E-3</v>
      </c>
      <c r="E22356">
        <v>0</v>
      </c>
      <c r="F22356">
        <v>373.26459519068402</v>
      </c>
      <c r="G22356">
        <v>4.4237371999999997E-2</v>
      </c>
      <c r="H22356">
        <v>2.0126708E-2</v>
      </c>
    </row>
    <row r="22357" spans="1:8" x14ac:dyDescent="0.25">
      <c r="A22357">
        <v>373.30861415068301</v>
      </c>
      <c r="B22357">
        <v>0</v>
      </c>
      <c r="C22357">
        <v>3.4367742000000001E-3</v>
      </c>
      <c r="D22357">
        <v>1.6219216999999999E-3</v>
      </c>
      <c r="E22357">
        <v>1.0172731000000001E-4</v>
      </c>
      <c r="F22357">
        <v>373.28126276334098</v>
      </c>
      <c r="G22357">
        <v>4.0864319000000003E-2</v>
      </c>
      <c r="H22357">
        <v>1.8428283E-2</v>
      </c>
    </row>
    <row r="22358" spans="1:8" x14ac:dyDescent="0.25">
      <c r="A22358">
        <v>373.32528171539298</v>
      </c>
      <c r="B22358">
        <v>1.202172E-3</v>
      </c>
      <c r="C22358">
        <v>2.8835912000000001E-3</v>
      </c>
      <c r="D22358">
        <v>8.1696443000000001E-4</v>
      </c>
      <c r="E22358">
        <v>1.2725873E-4</v>
      </c>
      <c r="F22358">
        <v>373.297930328051</v>
      </c>
      <c r="G22358">
        <v>4.3043770000000002E-2</v>
      </c>
      <c r="H22358">
        <v>1.9623378E-2</v>
      </c>
    </row>
    <row r="22359" spans="1:8" x14ac:dyDescent="0.25">
      <c r="A22359">
        <v>373.34194928804999</v>
      </c>
      <c r="B22359">
        <v>0</v>
      </c>
      <c r="C22359">
        <v>3.4937383999999998E-3</v>
      </c>
      <c r="D22359">
        <v>9.3314720999999998E-4</v>
      </c>
      <c r="E22359">
        <v>1.4908183E-3</v>
      </c>
      <c r="F22359">
        <v>373.31459790070801</v>
      </c>
      <c r="G22359">
        <v>4.2369879999999999E-2</v>
      </c>
      <c r="H22359">
        <v>1.7275019999999999E-2</v>
      </c>
    </row>
    <row r="22360" spans="1:8" x14ac:dyDescent="0.25">
      <c r="A22360">
        <v>373.358616860707</v>
      </c>
      <c r="B22360">
        <v>4.3274984000000001E-3</v>
      </c>
      <c r="C22360">
        <v>3.9338334000000004E-3</v>
      </c>
      <c r="D22360">
        <v>1.9532081000000001E-3</v>
      </c>
      <c r="E22360">
        <v>0</v>
      </c>
      <c r="F22360">
        <v>373.33126547336502</v>
      </c>
      <c r="G22360">
        <v>5.2120066999999999E-2</v>
      </c>
      <c r="H22360">
        <v>1.5850468E-2</v>
      </c>
    </row>
    <row r="22361" spans="1:8" x14ac:dyDescent="0.25">
      <c r="A22361">
        <v>373.37528442541702</v>
      </c>
      <c r="B22361">
        <v>3.4512853999999998E-3</v>
      </c>
      <c r="C22361">
        <v>3.8001619000000001E-3</v>
      </c>
      <c r="D22361">
        <v>1.8980538000000001E-3</v>
      </c>
      <c r="E22361">
        <v>0</v>
      </c>
      <c r="F22361">
        <v>373.34793303807498</v>
      </c>
      <c r="G22361">
        <v>4.9059222999999999E-2</v>
      </c>
      <c r="H22361">
        <v>1.6248085999999998E-2</v>
      </c>
    </row>
    <row r="22362" spans="1:8" x14ac:dyDescent="0.25">
      <c r="A22362">
        <v>373.39195199807398</v>
      </c>
      <c r="B22362">
        <v>2.370863E-3</v>
      </c>
      <c r="C22362">
        <v>2.3851236E-3</v>
      </c>
      <c r="D22362">
        <v>1.5087238000000001E-3</v>
      </c>
      <c r="E22362">
        <v>6.6536169999999997E-4</v>
      </c>
      <c r="F22362">
        <v>373.36460061073302</v>
      </c>
      <c r="G22362">
        <v>4.4866471999999998E-2</v>
      </c>
      <c r="H22362">
        <v>2.0794890999999999E-2</v>
      </c>
    </row>
    <row r="22363" spans="1:8" x14ac:dyDescent="0.25">
      <c r="A22363">
        <v>373.40861957073201</v>
      </c>
      <c r="B22363">
        <v>0</v>
      </c>
      <c r="C22363">
        <v>3.7534171999999998E-3</v>
      </c>
      <c r="D22363">
        <v>2.6198444000000002E-3</v>
      </c>
      <c r="E22363">
        <v>0</v>
      </c>
      <c r="F22363">
        <v>373.38126818338998</v>
      </c>
      <c r="G22363">
        <v>4.6583138000000003E-2</v>
      </c>
      <c r="H22363">
        <v>1.9172555000000001E-2</v>
      </c>
    </row>
    <row r="22364" spans="1:8" x14ac:dyDescent="0.25">
      <c r="A22364">
        <v>373.42528713544198</v>
      </c>
      <c r="B22364">
        <v>2.9268998E-3</v>
      </c>
      <c r="C22364">
        <v>2.8728053000000001E-3</v>
      </c>
      <c r="D22364">
        <v>1.1199972E-3</v>
      </c>
      <c r="E22364">
        <v>4.5859622000000001E-4</v>
      </c>
      <c r="F22364">
        <v>373.3979357481</v>
      </c>
      <c r="G22364">
        <v>5.8268080999999999E-2</v>
      </c>
      <c r="H22364">
        <v>1.7549296999999998E-2</v>
      </c>
    </row>
    <row r="22365" spans="1:8" x14ac:dyDescent="0.25">
      <c r="A22365">
        <v>373.44195470809899</v>
      </c>
      <c r="B22365">
        <v>2.9226767000000002E-3</v>
      </c>
      <c r="C22365">
        <v>2.2752512999999999E-3</v>
      </c>
      <c r="D22365">
        <v>1.6785878000000001E-3</v>
      </c>
      <c r="E22365">
        <v>0</v>
      </c>
      <c r="F22365">
        <v>373.41460332075701</v>
      </c>
      <c r="G22365">
        <v>5.3099609999999998E-2</v>
      </c>
      <c r="H22365">
        <v>1.8852549E-2</v>
      </c>
    </row>
    <row r="22366" spans="1:8" x14ac:dyDescent="0.25">
      <c r="A22366">
        <v>373.458622280756</v>
      </c>
      <c r="B22366">
        <v>0</v>
      </c>
      <c r="C22366">
        <v>2.5340100000000002E-3</v>
      </c>
      <c r="D22366">
        <v>1.6832075000000001E-3</v>
      </c>
      <c r="E22366">
        <v>1.1390656000000001E-3</v>
      </c>
      <c r="F22366">
        <v>373.43127089341402</v>
      </c>
      <c r="G22366">
        <v>4.5176081E-2</v>
      </c>
      <c r="H22366">
        <v>2.0318138999999999E-2</v>
      </c>
    </row>
    <row r="22367" spans="1:8" x14ac:dyDescent="0.25">
      <c r="A22367">
        <v>373.47528984546602</v>
      </c>
      <c r="B22367">
        <v>0</v>
      </c>
      <c r="C22367">
        <v>2.3686846E-3</v>
      </c>
      <c r="D22367">
        <v>1.0986531E-3</v>
      </c>
      <c r="E22367">
        <v>2.3662788E-4</v>
      </c>
      <c r="F22367">
        <v>373.44793845812399</v>
      </c>
      <c r="G22367">
        <v>4.5354597000000003E-2</v>
      </c>
      <c r="H22367">
        <v>2.0036396000000001E-2</v>
      </c>
    </row>
    <row r="22368" spans="1:8" x14ac:dyDescent="0.25">
      <c r="A22368">
        <v>373.49195741812298</v>
      </c>
      <c r="B22368">
        <v>2.0758039000000001E-3</v>
      </c>
      <c r="C22368">
        <v>4.3715057000000002E-3</v>
      </c>
      <c r="D22368">
        <v>1.569427E-3</v>
      </c>
      <c r="E22368">
        <v>5.9672462999999995E-4</v>
      </c>
      <c r="F22368">
        <v>373.46460603078202</v>
      </c>
      <c r="G22368">
        <v>4.0705889000000002E-2</v>
      </c>
      <c r="H22368">
        <v>2.0057028000000001E-2</v>
      </c>
    </row>
    <row r="22369" spans="1:8" x14ac:dyDescent="0.25">
      <c r="A22369">
        <v>373.50862499078102</v>
      </c>
      <c r="B22369">
        <v>5.8556086999999998E-3</v>
      </c>
      <c r="C22369">
        <v>2.7788921999999999E-3</v>
      </c>
      <c r="D22369">
        <v>2.3124911999999999E-3</v>
      </c>
      <c r="E22369">
        <v>6.7720172000000005E-4</v>
      </c>
      <c r="F22369">
        <v>373.48127360343898</v>
      </c>
      <c r="G22369">
        <v>4.2628273000000001E-2</v>
      </c>
      <c r="H22369">
        <v>1.7459473E-2</v>
      </c>
    </row>
    <row r="22370" spans="1:8" x14ac:dyDescent="0.25">
      <c r="A22370">
        <v>373.52529255549098</v>
      </c>
      <c r="B22370">
        <v>2.7272342999999999E-3</v>
      </c>
      <c r="C22370">
        <v>4.6624416E-3</v>
      </c>
      <c r="D22370">
        <v>3.3243677999999998E-3</v>
      </c>
      <c r="E22370">
        <v>2.4954931000000001E-4</v>
      </c>
      <c r="F22370">
        <v>373.497941168149</v>
      </c>
      <c r="G22370">
        <v>4.4138528000000003E-2</v>
      </c>
      <c r="H22370">
        <v>2.0262434999999999E-2</v>
      </c>
    </row>
    <row r="22371" spans="1:8" x14ac:dyDescent="0.25">
      <c r="A22371">
        <v>373.54196012814799</v>
      </c>
      <c r="B22371">
        <v>0</v>
      </c>
      <c r="C22371">
        <v>4.0694666000000001E-3</v>
      </c>
      <c r="D22371">
        <v>1.5227808999999999E-3</v>
      </c>
      <c r="E22371">
        <v>0</v>
      </c>
      <c r="F22371">
        <v>373.51460874080601</v>
      </c>
      <c r="G22371">
        <v>4.9861427E-2</v>
      </c>
      <c r="H22371">
        <v>1.9827053000000001E-2</v>
      </c>
    </row>
    <row r="22372" spans="1:8" x14ac:dyDescent="0.25">
      <c r="A22372">
        <v>373.558627700805</v>
      </c>
      <c r="B22372">
        <v>7.6754700000000004E-4</v>
      </c>
      <c r="C22372">
        <v>2.0043884999999999E-3</v>
      </c>
      <c r="D22372">
        <v>1.6079762E-3</v>
      </c>
      <c r="E22372">
        <v>9.5122925000000003E-4</v>
      </c>
      <c r="F22372">
        <v>373.53127631346302</v>
      </c>
      <c r="G22372">
        <v>4.4437050999999998E-2</v>
      </c>
      <c r="H22372">
        <v>1.6923046000000001E-2</v>
      </c>
    </row>
    <row r="22373" spans="1:8" x14ac:dyDescent="0.25">
      <c r="A22373">
        <v>373.57529526551502</v>
      </c>
      <c r="B22373">
        <v>4.8570992999999999E-4</v>
      </c>
      <c r="C22373">
        <v>4.1573284999999998E-3</v>
      </c>
      <c r="D22373">
        <v>2.4959650000000002E-3</v>
      </c>
      <c r="E22373">
        <v>1.87535E-3</v>
      </c>
      <c r="F22373">
        <v>373.54794387817299</v>
      </c>
      <c r="G22373">
        <v>4.7066126E-2</v>
      </c>
      <c r="H22373">
        <v>1.6540368999999999E-2</v>
      </c>
    </row>
    <row r="22374" spans="1:8" x14ac:dyDescent="0.25">
      <c r="A22374">
        <v>373.59196283817198</v>
      </c>
      <c r="B22374">
        <v>4.489327E-4</v>
      </c>
      <c r="C22374">
        <v>2.2615392E-3</v>
      </c>
      <c r="D22374">
        <v>1.6431395E-3</v>
      </c>
      <c r="E22374">
        <v>1.4209627E-3</v>
      </c>
      <c r="F22374">
        <v>373.56461145083102</v>
      </c>
      <c r="G22374">
        <v>4.2726327000000001E-2</v>
      </c>
      <c r="H22374">
        <v>1.8045439999999999E-2</v>
      </c>
    </row>
    <row r="22375" spans="1:8" x14ac:dyDescent="0.25">
      <c r="A22375">
        <v>373.60863041083002</v>
      </c>
      <c r="B22375">
        <v>0</v>
      </c>
      <c r="C22375">
        <v>2.9101647E-3</v>
      </c>
      <c r="D22375">
        <v>1.9990136000000002E-3</v>
      </c>
      <c r="E22375">
        <v>0</v>
      </c>
      <c r="F22375">
        <v>373.58127902348798</v>
      </c>
      <c r="G22375">
        <v>4.3545357999999999E-2</v>
      </c>
      <c r="H22375">
        <v>1.8463529999999999E-2</v>
      </c>
    </row>
    <row r="22376" spans="1:8" x14ac:dyDescent="0.25">
      <c r="A22376">
        <v>373.62529798348697</v>
      </c>
      <c r="B22376">
        <v>3.8074632000000001E-3</v>
      </c>
      <c r="C22376">
        <v>2.4901328000000002E-3</v>
      </c>
      <c r="D22376">
        <v>2.0511479E-3</v>
      </c>
      <c r="E22376">
        <v>0</v>
      </c>
      <c r="F22376">
        <v>373.59794659614499</v>
      </c>
      <c r="G22376">
        <v>4.0320162E-2</v>
      </c>
      <c r="H22376">
        <v>2.0841275999999999E-2</v>
      </c>
    </row>
    <row r="22377" spans="1:8" x14ac:dyDescent="0.25">
      <c r="A22377">
        <v>373.64196554819699</v>
      </c>
      <c r="B22377">
        <v>4.8332273999999998E-4</v>
      </c>
      <c r="C22377">
        <v>2.3472445999999998E-3</v>
      </c>
      <c r="D22377">
        <v>1.4806448E-3</v>
      </c>
      <c r="E22377">
        <v>1.3054276000000001E-3</v>
      </c>
      <c r="F22377">
        <v>373.61461416085501</v>
      </c>
      <c r="G22377">
        <v>4.4132947999999998E-2</v>
      </c>
      <c r="H22377">
        <v>1.4747713000000001E-2</v>
      </c>
    </row>
    <row r="22378" spans="1:8" x14ac:dyDescent="0.25">
      <c r="A22378">
        <v>373.65863312085401</v>
      </c>
      <c r="B22378">
        <v>0</v>
      </c>
      <c r="C22378">
        <v>2.7731103000000002E-3</v>
      </c>
      <c r="D22378">
        <v>2.7423284000000002E-3</v>
      </c>
      <c r="E22378">
        <v>8.7216542999999996E-4</v>
      </c>
      <c r="F22378">
        <v>373.63128173351203</v>
      </c>
      <c r="G22378">
        <v>4.8851617E-2</v>
      </c>
      <c r="H22378">
        <v>1.9325545E-2</v>
      </c>
    </row>
    <row r="22379" spans="1:8" x14ac:dyDescent="0.25">
      <c r="A22379">
        <v>373.67530069351199</v>
      </c>
      <c r="B22379">
        <v>4.1779950000000003E-3</v>
      </c>
      <c r="C22379">
        <v>3.0847231000000002E-3</v>
      </c>
      <c r="D22379">
        <v>1.1578844E-3</v>
      </c>
      <c r="E22379">
        <v>0</v>
      </c>
      <c r="F22379">
        <v>373.64794930617001</v>
      </c>
      <c r="G22379">
        <v>4.5479756000000003E-2</v>
      </c>
      <c r="H22379">
        <v>1.5684034999999999E-2</v>
      </c>
    </row>
    <row r="22380" spans="1:8" x14ac:dyDescent="0.25">
      <c r="A22380">
        <v>373.69196825822098</v>
      </c>
      <c r="B22380" s="111">
        <v>8.4875856999999994E-5</v>
      </c>
      <c r="C22380">
        <v>2.5926161999999999E-3</v>
      </c>
      <c r="D22380">
        <v>1.4488556E-3</v>
      </c>
      <c r="E22380" s="111">
        <v>1.3870294E-5</v>
      </c>
      <c r="F22380">
        <v>373.66461687088002</v>
      </c>
      <c r="G22380">
        <v>5.0770674000000002E-2</v>
      </c>
      <c r="H22380">
        <v>2.0283524000000001E-2</v>
      </c>
    </row>
    <row r="22381" spans="1:8" x14ac:dyDescent="0.25">
      <c r="A22381">
        <v>373.70863583087902</v>
      </c>
      <c r="B22381">
        <v>5.0905645000000003E-3</v>
      </c>
      <c r="C22381">
        <v>3.9260876000000002E-3</v>
      </c>
      <c r="D22381">
        <v>1.7902637000000001E-3</v>
      </c>
      <c r="E22381" s="111">
        <v>2.3030385000000001E-5</v>
      </c>
      <c r="F22381">
        <v>373.68128444353698</v>
      </c>
      <c r="G22381">
        <v>5.0484516E-2</v>
      </c>
      <c r="H22381">
        <v>1.9201171E-2</v>
      </c>
    </row>
    <row r="22382" spans="1:8" x14ac:dyDescent="0.25">
      <c r="A22382">
        <v>373.72530340353597</v>
      </c>
      <c r="B22382">
        <v>4.7154459000000003E-3</v>
      </c>
      <c r="C22382">
        <v>3.0241075E-3</v>
      </c>
      <c r="D22382">
        <v>2.1540849E-3</v>
      </c>
      <c r="E22382">
        <v>1.5200093999999999E-4</v>
      </c>
      <c r="F22382">
        <v>373.69795201619399</v>
      </c>
      <c r="G22382">
        <v>4.8326756999999998E-2</v>
      </c>
      <c r="H22382">
        <v>1.8618181000000001E-2</v>
      </c>
    </row>
    <row r="22383" spans="1:8" x14ac:dyDescent="0.25">
      <c r="A22383">
        <v>373.74197096824599</v>
      </c>
      <c r="B22383">
        <v>3.0582284000000002E-3</v>
      </c>
      <c r="C22383">
        <v>3.2518198999999999E-3</v>
      </c>
      <c r="D22383">
        <v>9.2547387E-4</v>
      </c>
      <c r="E22383" s="111">
        <v>6.1780111999999994E-5</v>
      </c>
      <c r="F22383">
        <v>373.71461958090401</v>
      </c>
      <c r="G22383">
        <v>4.3268940999999998E-2</v>
      </c>
      <c r="H22383">
        <v>1.9385157E-2</v>
      </c>
    </row>
    <row r="22384" spans="1:8" x14ac:dyDescent="0.25">
      <c r="A22384">
        <v>373.75863854090301</v>
      </c>
      <c r="B22384">
        <v>0</v>
      </c>
      <c r="C22384">
        <v>2.9614400000000001E-3</v>
      </c>
      <c r="D22384">
        <v>3.7313234000000001E-3</v>
      </c>
      <c r="E22384">
        <v>2.0593549000000001E-3</v>
      </c>
      <c r="F22384">
        <v>373.73128715356103</v>
      </c>
      <c r="G22384">
        <v>4.5320502999999998E-2</v>
      </c>
      <c r="H22384">
        <v>1.5640202999999998E-2</v>
      </c>
    </row>
    <row r="22385" spans="1:8" x14ac:dyDescent="0.25">
      <c r="A22385">
        <v>373.77530611356099</v>
      </c>
      <c r="B22385">
        <v>0</v>
      </c>
      <c r="C22385">
        <v>3.3389428E-3</v>
      </c>
      <c r="D22385">
        <v>8.4350142000000003E-4</v>
      </c>
      <c r="E22385">
        <v>0</v>
      </c>
      <c r="F22385">
        <v>373.74795472621901</v>
      </c>
      <c r="G22385">
        <v>4.6976503000000003E-2</v>
      </c>
      <c r="H22385">
        <v>2.1525096000000001E-2</v>
      </c>
    </row>
    <row r="22386" spans="1:8" x14ac:dyDescent="0.25">
      <c r="A22386">
        <v>373.79197367826998</v>
      </c>
      <c r="B22386">
        <v>1.1667477999999999E-3</v>
      </c>
      <c r="C22386">
        <v>2.66556E-3</v>
      </c>
      <c r="D22386">
        <v>1.870133E-3</v>
      </c>
      <c r="E22386">
        <v>6.2006142000000004E-4</v>
      </c>
      <c r="F22386">
        <v>373.76462229092903</v>
      </c>
      <c r="G22386">
        <v>5.1350410999999999E-2</v>
      </c>
      <c r="H22386">
        <v>1.9163006999999999E-2</v>
      </c>
    </row>
    <row r="22387" spans="1:8" x14ac:dyDescent="0.25">
      <c r="A22387">
        <v>373.80864125092802</v>
      </c>
      <c r="B22387">
        <v>1.2025899000000001E-3</v>
      </c>
      <c r="C22387">
        <v>4.0052285999999998E-3</v>
      </c>
      <c r="D22387">
        <v>2.6798157000000001E-3</v>
      </c>
      <c r="E22387">
        <v>0</v>
      </c>
      <c r="F22387">
        <v>373.78128986358598</v>
      </c>
      <c r="G22387">
        <v>3.9310589E-2</v>
      </c>
      <c r="H22387">
        <v>1.7209934E-2</v>
      </c>
    </row>
    <row r="22388" spans="1:8" x14ac:dyDescent="0.25">
      <c r="A22388">
        <v>373.82530882358498</v>
      </c>
      <c r="B22388">
        <v>2.1370748E-4</v>
      </c>
      <c r="C22388">
        <v>2.8413332000000002E-3</v>
      </c>
      <c r="D22388">
        <v>3.1528249000000001E-3</v>
      </c>
      <c r="E22388">
        <v>2.3438079E-4</v>
      </c>
      <c r="F22388">
        <v>373.797957436243</v>
      </c>
      <c r="G22388">
        <v>4.8045136000000002E-2</v>
      </c>
      <c r="H22388">
        <v>1.9058150999999999E-2</v>
      </c>
    </row>
    <row r="22389" spans="1:8" x14ac:dyDescent="0.25">
      <c r="A22389">
        <v>373.841976388295</v>
      </c>
      <c r="B22389">
        <v>0</v>
      </c>
      <c r="C22389">
        <v>2.8357747999999999E-3</v>
      </c>
      <c r="D22389">
        <v>3.0810386000000001E-3</v>
      </c>
      <c r="E22389">
        <v>3.6239557E-4</v>
      </c>
      <c r="F22389">
        <v>373.81462500095301</v>
      </c>
      <c r="G22389">
        <v>4.7616031000000003E-2</v>
      </c>
      <c r="H22389">
        <v>1.8774694000000001E-2</v>
      </c>
    </row>
    <row r="22390" spans="1:8" x14ac:dyDescent="0.25">
      <c r="A22390">
        <v>373.85864396095201</v>
      </c>
      <c r="B22390">
        <v>0</v>
      </c>
      <c r="C22390">
        <v>2.8373593999999999E-3</v>
      </c>
      <c r="D22390">
        <v>1.3539934999999999E-3</v>
      </c>
      <c r="E22390">
        <v>4.2192929000000001E-4</v>
      </c>
      <c r="F22390">
        <v>373.83129257361003</v>
      </c>
      <c r="G22390">
        <v>4.3256532E-2</v>
      </c>
      <c r="H22390">
        <v>2.1722004E-2</v>
      </c>
    </row>
    <row r="22391" spans="1:8" x14ac:dyDescent="0.25">
      <c r="A22391">
        <v>373.87531153360999</v>
      </c>
      <c r="B22391" s="111">
        <v>4.1487528999999998E-5</v>
      </c>
      <c r="C22391">
        <v>2.74925E-3</v>
      </c>
      <c r="D22391">
        <v>1.8102102999999999E-3</v>
      </c>
      <c r="E22391">
        <v>1.5003911E-4</v>
      </c>
      <c r="F22391">
        <v>373.84796014626801</v>
      </c>
      <c r="G22391">
        <v>3.9437275000000001E-2</v>
      </c>
      <c r="H22391">
        <v>2.1235001999999999E-2</v>
      </c>
    </row>
    <row r="22392" spans="1:8" x14ac:dyDescent="0.25">
      <c r="A22392">
        <v>373.89197909832001</v>
      </c>
      <c r="B22392">
        <v>2.3192943000000001E-4</v>
      </c>
      <c r="C22392">
        <v>2.9688637999999998E-3</v>
      </c>
      <c r="D22392">
        <v>2.1327066E-3</v>
      </c>
      <c r="E22392">
        <v>6.6377880000000002E-4</v>
      </c>
      <c r="F22392">
        <v>373.86462771097803</v>
      </c>
      <c r="G22392">
        <v>4.5916177000000002E-2</v>
      </c>
      <c r="H22392">
        <v>1.5272094E-2</v>
      </c>
    </row>
    <row r="22393" spans="1:8" x14ac:dyDescent="0.25">
      <c r="A22393">
        <v>373.90864667097702</v>
      </c>
      <c r="B22393">
        <v>1.0800828000000001E-3</v>
      </c>
      <c r="C22393">
        <v>2.7079487000000002E-3</v>
      </c>
      <c r="D22393">
        <v>7.1852839999999999E-4</v>
      </c>
      <c r="E22393">
        <v>0</v>
      </c>
      <c r="F22393">
        <v>373.88129528363498</v>
      </c>
      <c r="G22393">
        <v>4.5713257E-2</v>
      </c>
      <c r="H22393">
        <v>1.9328188E-2</v>
      </c>
    </row>
    <row r="22394" spans="1:8" x14ac:dyDescent="0.25">
      <c r="A22394">
        <v>373.92531424363398</v>
      </c>
      <c r="B22394">
        <v>5.0714732999999996E-3</v>
      </c>
      <c r="C22394">
        <v>2.4345505999999999E-3</v>
      </c>
      <c r="D22394">
        <v>3.5059446999999998E-3</v>
      </c>
      <c r="E22394">
        <v>0</v>
      </c>
      <c r="F22394">
        <v>373.897962856292</v>
      </c>
      <c r="G22394">
        <v>4.2908243999999998E-2</v>
      </c>
      <c r="H22394">
        <v>1.5857438000000001E-2</v>
      </c>
    </row>
    <row r="22395" spans="1:8" x14ac:dyDescent="0.25">
      <c r="A22395">
        <v>373.941981808344</v>
      </c>
      <c r="B22395">
        <v>2.6871556999999999E-3</v>
      </c>
      <c r="C22395">
        <v>2.8835635000000002E-3</v>
      </c>
      <c r="D22395">
        <v>1.7153969E-3</v>
      </c>
      <c r="E22395">
        <v>3.5817793000000002E-4</v>
      </c>
      <c r="F22395">
        <v>373.91463042100202</v>
      </c>
      <c r="G22395">
        <v>5.5072505000000001E-2</v>
      </c>
      <c r="H22395">
        <v>1.6596765999999999E-2</v>
      </c>
    </row>
    <row r="22396" spans="1:8" x14ac:dyDescent="0.25">
      <c r="A22396">
        <v>373.95864938100101</v>
      </c>
      <c r="B22396">
        <v>3.8538242000000001E-3</v>
      </c>
      <c r="C22396">
        <v>3.1475073E-3</v>
      </c>
      <c r="D22396">
        <v>9.8752835999999997E-4</v>
      </c>
      <c r="E22396">
        <v>0</v>
      </c>
      <c r="F22396">
        <v>373.93129799366</v>
      </c>
      <c r="G22396">
        <v>5.1550757000000003E-2</v>
      </c>
      <c r="H22396">
        <v>1.6711261000000002E-2</v>
      </c>
    </row>
    <row r="22397" spans="1:8" x14ac:dyDescent="0.25">
      <c r="A22397">
        <v>373.97531695365899</v>
      </c>
      <c r="B22397">
        <v>7.5448970000000001E-3</v>
      </c>
      <c r="C22397">
        <v>2.5451311E-3</v>
      </c>
      <c r="D22397">
        <v>1.6382479000000001E-3</v>
      </c>
      <c r="E22397">
        <v>0</v>
      </c>
      <c r="F22397">
        <v>373.94796556631701</v>
      </c>
      <c r="G22397">
        <v>4.5768015000000002E-2</v>
      </c>
      <c r="H22397">
        <v>1.7808527000000001E-2</v>
      </c>
    </row>
    <row r="22398" spans="1:8" x14ac:dyDescent="0.25">
      <c r="A22398">
        <v>373.991984526316</v>
      </c>
      <c r="B22398">
        <v>4.9006361999999999E-3</v>
      </c>
      <c r="C22398">
        <v>2.2056914999999998E-3</v>
      </c>
      <c r="D22398">
        <v>1.3934554E-3</v>
      </c>
      <c r="E22398">
        <v>4.0844117999999999E-4</v>
      </c>
      <c r="F22398">
        <v>373.96463313897402</v>
      </c>
      <c r="G22398">
        <v>4.6224196000000002E-2</v>
      </c>
      <c r="H22398">
        <v>1.7895846E-2</v>
      </c>
    </row>
    <row r="22399" spans="1:8" x14ac:dyDescent="0.25">
      <c r="A22399">
        <v>374.00865209102602</v>
      </c>
      <c r="B22399">
        <v>4.0667303000000002E-4</v>
      </c>
      <c r="C22399">
        <v>1.3664357000000001E-3</v>
      </c>
      <c r="D22399">
        <v>1.4909140000000001E-3</v>
      </c>
      <c r="E22399">
        <v>2.4743189000000002E-4</v>
      </c>
      <c r="F22399">
        <v>373.98130070368398</v>
      </c>
      <c r="G22399">
        <v>4.9954690000000003E-2</v>
      </c>
      <c r="H22399">
        <v>1.6927405999999999E-2</v>
      </c>
    </row>
    <row r="22400" spans="1:8" x14ac:dyDescent="0.25">
      <c r="A22400">
        <v>374.02531966368298</v>
      </c>
      <c r="B22400" s="111">
        <v>2.9104923999999999E-5</v>
      </c>
      <c r="C22400">
        <v>3.5097701000000002E-3</v>
      </c>
      <c r="D22400">
        <v>1.8151523999999999E-3</v>
      </c>
      <c r="E22400">
        <v>1.0341139E-3</v>
      </c>
      <c r="F22400">
        <v>373.997968276341</v>
      </c>
      <c r="G22400">
        <v>4.6300176999999998E-2</v>
      </c>
      <c r="H22400">
        <v>2.0499757E-2</v>
      </c>
    </row>
    <row r="22401" spans="1:8" x14ac:dyDescent="0.25">
      <c r="A22401">
        <v>374.04198723633999</v>
      </c>
      <c r="B22401">
        <v>0</v>
      </c>
      <c r="C22401">
        <v>2.4454067E-3</v>
      </c>
      <c r="D22401">
        <v>2.0744829000000002E-3</v>
      </c>
      <c r="E22401">
        <v>1.2989554999999999E-4</v>
      </c>
      <c r="F22401">
        <v>374.01463584899898</v>
      </c>
      <c r="G22401">
        <v>3.9732028000000003E-2</v>
      </c>
      <c r="H22401">
        <v>2.2003992999999999E-2</v>
      </c>
    </row>
    <row r="22402" spans="1:8" x14ac:dyDescent="0.25">
      <c r="A22402">
        <v>374.05865480105001</v>
      </c>
      <c r="B22402">
        <v>2.8524170999999999E-3</v>
      </c>
      <c r="C22402">
        <v>3.3367989000000001E-3</v>
      </c>
      <c r="D22402">
        <v>1.1763660000000001E-3</v>
      </c>
      <c r="E22402">
        <v>9.8272413000000006E-4</v>
      </c>
      <c r="F22402">
        <v>374.031303413709</v>
      </c>
      <c r="G22402">
        <v>4.5068074E-2</v>
      </c>
      <c r="H22402">
        <v>2.3199942000000001E-2</v>
      </c>
    </row>
    <row r="22403" spans="1:8" x14ac:dyDescent="0.25">
      <c r="A22403">
        <v>374.07532237370799</v>
      </c>
      <c r="B22403">
        <v>0</v>
      </c>
      <c r="C22403">
        <v>2.6237918000000002E-3</v>
      </c>
      <c r="D22403">
        <v>2.8569953999999999E-3</v>
      </c>
      <c r="E22403">
        <v>0</v>
      </c>
      <c r="F22403">
        <v>374.04797098636601</v>
      </c>
      <c r="G22403">
        <v>4.7446708999999997E-2</v>
      </c>
      <c r="H22403">
        <v>1.7542777999999998E-2</v>
      </c>
    </row>
    <row r="22404" spans="1:8" x14ac:dyDescent="0.25">
      <c r="A22404">
        <v>374.091989946365</v>
      </c>
      <c r="B22404">
        <v>2.7967980000000001E-3</v>
      </c>
      <c r="C22404">
        <v>3.1281276999999999E-3</v>
      </c>
      <c r="D22404">
        <v>2.9357404000000002E-3</v>
      </c>
      <c r="E22404" s="111">
        <v>5.3385869000000002E-5</v>
      </c>
      <c r="F22404">
        <v>374.06463855902302</v>
      </c>
      <c r="G22404">
        <v>3.5330776000000001E-2</v>
      </c>
      <c r="H22404">
        <v>1.5981170999999999E-2</v>
      </c>
    </row>
    <row r="22405" spans="1:8" x14ac:dyDescent="0.25">
      <c r="A22405">
        <v>374.10865751107502</v>
      </c>
      <c r="B22405">
        <v>0</v>
      </c>
      <c r="C22405">
        <v>1.4484735E-3</v>
      </c>
      <c r="D22405">
        <v>2.8070193000000001E-3</v>
      </c>
      <c r="E22405">
        <v>2.6190620999999998E-4</v>
      </c>
      <c r="F22405">
        <v>374.08130612373299</v>
      </c>
      <c r="G22405">
        <v>5.0609343000000001E-2</v>
      </c>
      <c r="H22405">
        <v>1.7086521E-2</v>
      </c>
    </row>
    <row r="22406" spans="1:8" x14ac:dyDescent="0.25">
      <c r="A22406">
        <v>374.12532508373198</v>
      </c>
      <c r="B22406">
        <v>6.1603082999999999E-4</v>
      </c>
      <c r="C22406">
        <v>1.037217E-3</v>
      </c>
      <c r="D22406">
        <v>2.2169020999999998E-3</v>
      </c>
      <c r="E22406">
        <v>3.2674096000000002E-4</v>
      </c>
      <c r="F22406">
        <v>374.09797369639</v>
      </c>
      <c r="G22406">
        <v>5.0025753999999999E-2</v>
      </c>
      <c r="H22406">
        <v>2.0820180000000001E-2</v>
      </c>
    </row>
    <row r="22407" spans="1:8" x14ac:dyDescent="0.25">
      <c r="A22407">
        <v>374.14199265638899</v>
      </c>
      <c r="B22407">
        <v>0</v>
      </c>
      <c r="C22407">
        <v>2.3269128999999999E-3</v>
      </c>
      <c r="D22407">
        <v>1.3391979E-3</v>
      </c>
      <c r="E22407">
        <v>0</v>
      </c>
      <c r="F22407">
        <v>374.11464126904798</v>
      </c>
      <c r="G22407">
        <v>4.3839428999999999E-2</v>
      </c>
      <c r="H22407">
        <v>2.4058137E-2</v>
      </c>
    </row>
    <row r="22408" spans="1:8" x14ac:dyDescent="0.25">
      <c r="A22408">
        <v>374.15866022109901</v>
      </c>
      <c r="B22408">
        <v>0</v>
      </c>
      <c r="C22408">
        <v>2.6606430999999999E-3</v>
      </c>
      <c r="D22408">
        <v>2.3186020999999999E-3</v>
      </c>
      <c r="E22408">
        <v>0</v>
      </c>
      <c r="F22408">
        <v>374.131308833758</v>
      </c>
      <c r="G22408">
        <v>4.5745328000000002E-2</v>
      </c>
      <c r="H22408">
        <v>1.9338513000000002E-2</v>
      </c>
    </row>
    <row r="22409" spans="1:8" x14ac:dyDescent="0.25">
      <c r="A22409">
        <v>374.17532779375699</v>
      </c>
      <c r="B22409">
        <v>0</v>
      </c>
      <c r="C22409">
        <v>3.9178282E-3</v>
      </c>
      <c r="D22409">
        <v>2.6834859000000001E-3</v>
      </c>
      <c r="E22409">
        <v>0</v>
      </c>
      <c r="F22409">
        <v>374.14797640641501</v>
      </c>
      <c r="G22409">
        <v>4.4108659000000001E-2</v>
      </c>
      <c r="H22409">
        <v>1.7719729E-2</v>
      </c>
    </row>
    <row r="22410" spans="1:8" x14ac:dyDescent="0.25">
      <c r="A22410">
        <v>374.19199536641401</v>
      </c>
      <c r="B22410">
        <v>3.3012580000000001E-3</v>
      </c>
      <c r="C22410">
        <v>4.5546498000000003E-3</v>
      </c>
      <c r="D22410">
        <v>1.0512191E-3</v>
      </c>
      <c r="E22410">
        <v>0</v>
      </c>
      <c r="F22410">
        <v>374.16464397907203</v>
      </c>
      <c r="G22410">
        <v>4.5703642000000003E-2</v>
      </c>
      <c r="H22410">
        <v>1.7241956999999999E-2</v>
      </c>
    </row>
    <row r="22411" spans="1:8" x14ac:dyDescent="0.25">
      <c r="A22411">
        <v>374.20866293112402</v>
      </c>
      <c r="B22411">
        <v>0</v>
      </c>
      <c r="C22411">
        <v>2.2535594000000002E-3</v>
      </c>
      <c r="D22411">
        <v>1.3257773999999999E-3</v>
      </c>
      <c r="E22411">
        <v>1.1649384E-3</v>
      </c>
      <c r="F22411">
        <v>374.18131154378199</v>
      </c>
      <c r="G22411">
        <v>3.9550077000000003E-2</v>
      </c>
      <c r="H22411">
        <v>2.3615580000000001E-2</v>
      </c>
    </row>
    <row r="22412" spans="1:8" x14ac:dyDescent="0.25">
      <c r="A22412">
        <v>374.22533050378098</v>
      </c>
      <c r="B22412">
        <v>3.9183604999999998E-3</v>
      </c>
      <c r="C22412">
        <v>1.5811575999999999E-3</v>
      </c>
      <c r="D22412">
        <v>2.3210724000000001E-3</v>
      </c>
      <c r="E22412">
        <v>9.1609259999999996E-4</v>
      </c>
      <c r="F22412">
        <v>374.197979116439</v>
      </c>
      <c r="G22412">
        <v>4.4133309000000003E-2</v>
      </c>
      <c r="H22412">
        <v>2.3644867999999999E-2</v>
      </c>
    </row>
    <row r="22413" spans="1:8" x14ac:dyDescent="0.25">
      <c r="A22413">
        <v>374.24199807643799</v>
      </c>
      <c r="B22413">
        <v>1.5654926999999999E-3</v>
      </c>
      <c r="C22413">
        <v>2.2370956999999999E-3</v>
      </c>
      <c r="D22413">
        <v>7.9924171E-4</v>
      </c>
      <c r="E22413">
        <v>1.3064718999999999E-3</v>
      </c>
      <c r="F22413">
        <v>374.21464668909698</v>
      </c>
      <c r="G22413">
        <v>4.2294204000000002E-2</v>
      </c>
      <c r="H22413">
        <v>2.0621842000000001E-2</v>
      </c>
    </row>
    <row r="22414" spans="1:8" x14ac:dyDescent="0.25">
      <c r="A22414">
        <v>374.25866564114801</v>
      </c>
      <c r="B22414">
        <v>1.6993242E-3</v>
      </c>
      <c r="C22414">
        <v>2.7860633999999998E-3</v>
      </c>
      <c r="D22414">
        <v>1.2585154999999999E-3</v>
      </c>
      <c r="E22414">
        <v>6.0430227000000003E-4</v>
      </c>
      <c r="F22414">
        <v>374.231314253807</v>
      </c>
      <c r="G22414">
        <v>4.0299464E-2</v>
      </c>
      <c r="H22414">
        <v>2.0271549E-2</v>
      </c>
    </row>
    <row r="22415" spans="1:8" x14ac:dyDescent="0.25">
      <c r="A22415">
        <v>374.27533321380599</v>
      </c>
      <c r="B22415">
        <v>0</v>
      </c>
      <c r="C22415">
        <v>1.5074210999999999E-3</v>
      </c>
      <c r="D22415">
        <v>3.8774749E-3</v>
      </c>
      <c r="E22415">
        <v>0</v>
      </c>
      <c r="F22415">
        <v>374.24798182646401</v>
      </c>
      <c r="G22415">
        <v>3.9184353999999998E-2</v>
      </c>
      <c r="H22415">
        <v>1.7705576000000001E-2</v>
      </c>
    </row>
    <row r="22416" spans="1:8" x14ac:dyDescent="0.25">
      <c r="A22416">
        <v>374.29200078646301</v>
      </c>
      <c r="B22416">
        <v>0</v>
      </c>
      <c r="C22416">
        <v>2.3142967999999998E-3</v>
      </c>
      <c r="D22416">
        <v>2.0191951000000001E-3</v>
      </c>
      <c r="E22416">
        <v>0</v>
      </c>
      <c r="F22416">
        <v>374.26464939912103</v>
      </c>
      <c r="G22416">
        <v>4.7356568000000002E-2</v>
      </c>
      <c r="H22416">
        <v>1.612179E-2</v>
      </c>
    </row>
    <row r="22417" spans="1:8" x14ac:dyDescent="0.25">
      <c r="A22417">
        <v>374.30866835117303</v>
      </c>
      <c r="B22417">
        <v>1.9090757999999999E-3</v>
      </c>
      <c r="C22417">
        <v>4.6961800999999999E-3</v>
      </c>
      <c r="D22417">
        <v>3.1811529999999999E-3</v>
      </c>
      <c r="E22417">
        <v>8.1069737999999998E-4</v>
      </c>
      <c r="F22417">
        <v>374.28131696383099</v>
      </c>
      <c r="G22417">
        <v>4.5518428E-2</v>
      </c>
      <c r="H22417">
        <v>1.5595512000000001E-2</v>
      </c>
    </row>
    <row r="22418" spans="1:8" x14ac:dyDescent="0.25">
      <c r="A22418">
        <v>374.32533592382998</v>
      </c>
      <c r="B22418">
        <v>1.4694659E-3</v>
      </c>
      <c r="C22418">
        <v>3.6170832000000002E-3</v>
      </c>
      <c r="D22418">
        <v>2.5253068E-3</v>
      </c>
      <c r="E22418">
        <v>6.3864613000000001E-4</v>
      </c>
      <c r="F22418">
        <v>374.297984536488</v>
      </c>
      <c r="G22418">
        <v>3.8327067999999999E-2</v>
      </c>
      <c r="H22418">
        <v>1.7852508E-2</v>
      </c>
    </row>
    <row r="22419" spans="1:8" x14ac:dyDescent="0.25">
      <c r="A22419">
        <v>374.34200349648802</v>
      </c>
      <c r="B22419">
        <v>4.0106978E-3</v>
      </c>
      <c r="C22419">
        <v>2.8826753E-3</v>
      </c>
      <c r="D22419">
        <v>1.7675602999999999E-3</v>
      </c>
      <c r="E22419">
        <v>8.3883508000000002E-4</v>
      </c>
      <c r="F22419">
        <v>374.31465210914598</v>
      </c>
      <c r="G22419">
        <v>4.0421076E-2</v>
      </c>
      <c r="H22419">
        <v>1.8580983999999998E-2</v>
      </c>
    </row>
    <row r="22420" spans="1:8" x14ac:dyDescent="0.25">
      <c r="A22420">
        <v>374.35867106914498</v>
      </c>
      <c r="B22420">
        <v>7.4443957000000002E-3</v>
      </c>
      <c r="C22420">
        <v>1.6177597999999999E-3</v>
      </c>
      <c r="D22420">
        <v>2.9377066999999998E-3</v>
      </c>
      <c r="E22420">
        <v>3.2880658000000002E-4</v>
      </c>
      <c r="F22420">
        <v>374.331319681803</v>
      </c>
      <c r="G22420">
        <v>4.6302943999999999E-2</v>
      </c>
      <c r="H22420">
        <v>1.6746165E-2</v>
      </c>
    </row>
    <row r="22421" spans="1:8" x14ac:dyDescent="0.25">
      <c r="A22421">
        <v>374.37533863385499</v>
      </c>
      <c r="B22421">
        <v>0</v>
      </c>
      <c r="C22421">
        <v>3.1487183000000001E-3</v>
      </c>
      <c r="D22421">
        <v>1.8832727000000001E-3</v>
      </c>
      <c r="E22421">
        <v>1.01669E-3</v>
      </c>
      <c r="F22421">
        <v>374.34798724651301</v>
      </c>
      <c r="G22421">
        <v>4.4788293999999999E-2</v>
      </c>
      <c r="H22421">
        <v>1.5924484999999999E-2</v>
      </c>
    </row>
    <row r="22422" spans="1:8" x14ac:dyDescent="0.25">
      <c r="A22422">
        <v>374.39200620651201</v>
      </c>
      <c r="B22422">
        <v>0</v>
      </c>
      <c r="C22422">
        <v>3.1755758000000002E-3</v>
      </c>
      <c r="D22422">
        <v>9.2003128000000005E-4</v>
      </c>
      <c r="E22422">
        <v>5.2677490999999998E-4</v>
      </c>
      <c r="F22422">
        <v>374.36465481917003</v>
      </c>
      <c r="G22422">
        <v>4.4585343E-2</v>
      </c>
      <c r="H22422">
        <v>1.756889E-2</v>
      </c>
    </row>
    <row r="22423" spans="1:8" x14ac:dyDescent="0.25">
      <c r="A22423">
        <v>374.40867377916902</v>
      </c>
      <c r="B22423">
        <v>1.6804187999999999E-4</v>
      </c>
      <c r="C22423">
        <v>4.0973429999999998E-3</v>
      </c>
      <c r="D22423">
        <v>1.8525557999999999E-3</v>
      </c>
      <c r="E22423">
        <v>2.5259673999999998E-4</v>
      </c>
      <c r="F22423">
        <v>374.38132239182698</v>
      </c>
      <c r="G22423">
        <v>4.0651820999999998E-2</v>
      </c>
      <c r="H22423">
        <v>1.9580495E-2</v>
      </c>
    </row>
    <row r="22424" spans="1:8" x14ac:dyDescent="0.25">
      <c r="A22424">
        <v>374.42534134387898</v>
      </c>
      <c r="B22424">
        <v>0</v>
      </c>
      <c r="C22424">
        <v>3.6797157999999999E-3</v>
      </c>
      <c r="D22424">
        <v>1.4908600999999999E-3</v>
      </c>
      <c r="E22424">
        <v>1.5668896999999999E-3</v>
      </c>
      <c r="F22424">
        <v>374.397989956537</v>
      </c>
      <c r="G22424">
        <v>4.8676904E-2</v>
      </c>
      <c r="H22424">
        <v>1.6025087E-2</v>
      </c>
    </row>
    <row r="22425" spans="1:8" x14ac:dyDescent="0.25">
      <c r="A22425">
        <v>374.44200891653702</v>
      </c>
      <c r="B22425">
        <v>4.7698476999999996E-3</v>
      </c>
      <c r="C22425">
        <v>2.6377359999999999E-3</v>
      </c>
      <c r="D22425">
        <v>2.6979476999999998E-3</v>
      </c>
      <c r="E22425">
        <v>6.7852058999999998E-4</v>
      </c>
      <c r="F22425">
        <v>374.41465752919498</v>
      </c>
      <c r="G22425">
        <v>4.0357537999999998E-2</v>
      </c>
      <c r="H22425">
        <v>1.5750282000000001E-2</v>
      </c>
    </row>
    <row r="22426" spans="1:8" x14ac:dyDescent="0.25">
      <c r="A22426">
        <v>374.45867648919398</v>
      </c>
      <c r="B22426">
        <v>5.9216789999999998E-4</v>
      </c>
      <c r="C22426">
        <v>3.2508073000000002E-3</v>
      </c>
      <c r="D22426">
        <v>2.0230981000000001E-3</v>
      </c>
      <c r="E22426">
        <v>2.2448915999999999E-3</v>
      </c>
      <c r="F22426">
        <v>374.431325101852</v>
      </c>
      <c r="G22426">
        <v>4.6453778000000001E-2</v>
      </c>
      <c r="H22426">
        <v>2.1189679999999999E-2</v>
      </c>
    </row>
    <row r="22427" spans="1:8" x14ac:dyDescent="0.25">
      <c r="A22427">
        <v>374.475344053904</v>
      </c>
      <c r="B22427">
        <v>0</v>
      </c>
      <c r="C22427">
        <v>2.8404945E-3</v>
      </c>
      <c r="D22427">
        <v>1.9346032999999999E-3</v>
      </c>
      <c r="E22427">
        <v>1.1117579E-3</v>
      </c>
      <c r="F22427">
        <v>374.44799266656202</v>
      </c>
      <c r="G22427">
        <v>4.6722658E-2</v>
      </c>
      <c r="H22427">
        <v>2.4230998E-2</v>
      </c>
    </row>
    <row r="22428" spans="1:8" x14ac:dyDescent="0.25">
      <c r="A22428">
        <v>374.49201162656101</v>
      </c>
      <c r="B22428">
        <v>1.9083084E-3</v>
      </c>
      <c r="C22428">
        <v>2.9584392999999999E-3</v>
      </c>
      <c r="D22428">
        <v>2.7955745000000001E-3</v>
      </c>
      <c r="E22428">
        <v>0</v>
      </c>
      <c r="F22428">
        <v>374.46466023921897</v>
      </c>
      <c r="G22428">
        <v>4.4689469000000002E-2</v>
      </c>
      <c r="H22428">
        <v>2.4048915000000001E-2</v>
      </c>
    </row>
    <row r="22429" spans="1:8" x14ac:dyDescent="0.25">
      <c r="A22429">
        <v>374.50867919921802</v>
      </c>
      <c r="B22429">
        <v>0</v>
      </c>
      <c r="C22429">
        <v>1.456958E-3</v>
      </c>
      <c r="D22429">
        <v>2.6977244E-3</v>
      </c>
      <c r="E22429">
        <v>7.3790137000000005E-4</v>
      </c>
      <c r="F22429">
        <v>374.48132781187701</v>
      </c>
      <c r="G22429">
        <v>4.0654004000000001E-2</v>
      </c>
      <c r="H22429">
        <v>2.1117265999999999E-2</v>
      </c>
    </row>
    <row r="22430" spans="1:8" x14ac:dyDescent="0.25">
      <c r="A22430">
        <v>374.52534676392798</v>
      </c>
      <c r="B22430">
        <v>0</v>
      </c>
      <c r="C22430">
        <v>4.2047854999999997E-3</v>
      </c>
      <c r="D22430">
        <v>2.7047575000000001E-3</v>
      </c>
      <c r="E22430">
        <v>0</v>
      </c>
      <c r="F22430">
        <v>374.497995376586</v>
      </c>
      <c r="G22430">
        <v>3.7785015999999998E-2</v>
      </c>
      <c r="H22430">
        <v>1.9162393999999999E-2</v>
      </c>
    </row>
    <row r="22431" spans="1:8" x14ac:dyDescent="0.25">
      <c r="A22431">
        <v>374.54201433658602</v>
      </c>
      <c r="B22431">
        <v>4.9531567E-3</v>
      </c>
      <c r="C22431">
        <v>2.5587742999999999E-3</v>
      </c>
      <c r="D22431">
        <v>1.3682084E-3</v>
      </c>
      <c r="E22431">
        <v>0</v>
      </c>
      <c r="F22431">
        <v>374.51466294924398</v>
      </c>
      <c r="G22431">
        <v>4.4920030999999999E-2</v>
      </c>
      <c r="H22431">
        <v>2.0643985E-2</v>
      </c>
    </row>
    <row r="22432" spans="1:8" x14ac:dyDescent="0.25">
      <c r="A22432">
        <v>374.55868190924298</v>
      </c>
      <c r="B22432">
        <v>1.6763787000000001E-3</v>
      </c>
      <c r="C22432">
        <v>4.6989596000000002E-3</v>
      </c>
      <c r="D22432">
        <v>1.7776451E-3</v>
      </c>
      <c r="E22432">
        <v>0</v>
      </c>
      <c r="F22432">
        <v>374.531330521901</v>
      </c>
      <c r="G22432">
        <v>3.7534277999999997E-2</v>
      </c>
      <c r="H22432">
        <v>1.8925755999999998E-2</v>
      </c>
    </row>
    <row r="22433" spans="1:8" x14ac:dyDescent="0.25">
      <c r="A22433">
        <v>374.575349473953</v>
      </c>
      <c r="B22433">
        <v>2.1265011999999999E-3</v>
      </c>
      <c r="C22433">
        <v>2.2564872999999998E-3</v>
      </c>
      <c r="D22433">
        <v>4.7090667999999999E-3</v>
      </c>
      <c r="E22433">
        <v>7.8908528999999995E-4</v>
      </c>
      <c r="F22433">
        <v>374.54799808661102</v>
      </c>
      <c r="G22433">
        <v>4.7588598000000003E-2</v>
      </c>
      <c r="H22433">
        <v>1.7719489000000001E-2</v>
      </c>
    </row>
    <row r="22434" spans="1:8" x14ac:dyDescent="0.25">
      <c r="A22434">
        <v>374.59201704661001</v>
      </c>
      <c r="B22434">
        <v>4.7524231E-3</v>
      </c>
      <c r="C22434">
        <v>2.4994377E-3</v>
      </c>
      <c r="D22434">
        <v>1.004787E-3</v>
      </c>
      <c r="E22434">
        <v>7.6765636999999996E-4</v>
      </c>
      <c r="F22434">
        <v>374.56466565926797</v>
      </c>
      <c r="G22434">
        <v>4.7730144000000002E-2</v>
      </c>
      <c r="H22434">
        <v>1.8500391000000001E-2</v>
      </c>
    </row>
    <row r="22435" spans="1:8" x14ac:dyDescent="0.25">
      <c r="A22435">
        <v>374.60868461926702</v>
      </c>
      <c r="B22435">
        <v>0</v>
      </c>
      <c r="C22435">
        <v>2.8565142000000002E-3</v>
      </c>
      <c r="D22435">
        <v>2.0842060999999999E-3</v>
      </c>
      <c r="E22435">
        <v>2.0191801999999999E-4</v>
      </c>
      <c r="F22435">
        <v>374.58133323192601</v>
      </c>
      <c r="G22435">
        <v>4.8028357000000001E-2</v>
      </c>
      <c r="H22435">
        <v>1.5833615999999998E-2</v>
      </c>
    </row>
    <row r="22436" spans="1:8" x14ac:dyDescent="0.25">
      <c r="A22436">
        <v>374.62535218397699</v>
      </c>
      <c r="B22436">
        <v>0</v>
      </c>
      <c r="C22436">
        <v>1.9774892999999999E-3</v>
      </c>
      <c r="D22436">
        <v>1.2533707E-3</v>
      </c>
      <c r="E22436">
        <v>6.1504420999999995E-4</v>
      </c>
      <c r="F22436">
        <v>374.59800079663597</v>
      </c>
      <c r="G22436">
        <v>5.0901096E-2</v>
      </c>
      <c r="H22436">
        <v>2.2883283000000001E-2</v>
      </c>
    </row>
    <row r="22437" spans="1:8" x14ac:dyDescent="0.25">
      <c r="A22437">
        <v>374.64201975663502</v>
      </c>
      <c r="B22437">
        <v>4.2571820000000002E-4</v>
      </c>
      <c r="C22437">
        <v>2.7054077999999998E-3</v>
      </c>
      <c r="D22437">
        <v>3.7054893999999999E-3</v>
      </c>
      <c r="E22437">
        <v>5.2820152000000004E-4</v>
      </c>
      <c r="F22437">
        <v>374.61466836929299</v>
      </c>
      <c r="G22437">
        <v>4.4917177000000003E-2</v>
      </c>
      <c r="H22437">
        <v>1.8403135000000001E-2</v>
      </c>
    </row>
    <row r="22438" spans="1:8" x14ac:dyDescent="0.25">
      <c r="A22438">
        <v>374.65868732929198</v>
      </c>
      <c r="B22438">
        <v>3.2040798000000001E-3</v>
      </c>
      <c r="C22438">
        <v>3.1382750999999999E-3</v>
      </c>
      <c r="D22438">
        <v>5.1749456999999996E-4</v>
      </c>
      <c r="E22438">
        <v>5.453481E-4</v>
      </c>
      <c r="F22438">
        <v>374.63133594195</v>
      </c>
      <c r="G22438">
        <v>4.3530721000000001E-2</v>
      </c>
      <c r="H22438">
        <v>2.2032957999999998E-2</v>
      </c>
    </row>
    <row r="22439" spans="1:8" x14ac:dyDescent="0.25">
      <c r="A22439">
        <v>374.675354894002</v>
      </c>
      <c r="B22439">
        <v>5.0706444000000002E-3</v>
      </c>
      <c r="C22439">
        <v>3.0794325000000002E-3</v>
      </c>
      <c r="D22439">
        <v>1.632674E-3</v>
      </c>
      <c r="E22439">
        <v>0</v>
      </c>
      <c r="F22439">
        <v>374.64800350666002</v>
      </c>
      <c r="G22439">
        <v>4.7852851000000002E-2</v>
      </c>
      <c r="H22439">
        <v>1.9266576000000001E-2</v>
      </c>
    </row>
    <row r="22440" spans="1:8" x14ac:dyDescent="0.25">
      <c r="A22440">
        <v>374.69202246665901</v>
      </c>
      <c r="B22440">
        <v>0</v>
      </c>
      <c r="C22440">
        <v>2.9838631999999999E-3</v>
      </c>
      <c r="D22440">
        <v>2.8658896000000001E-3</v>
      </c>
      <c r="E22440">
        <v>2.2935111999999999E-4</v>
      </c>
      <c r="F22440">
        <v>374.66467107931697</v>
      </c>
      <c r="G22440">
        <v>4.3313399000000002E-2</v>
      </c>
      <c r="H22440">
        <v>2.3055412000000001E-2</v>
      </c>
    </row>
    <row r="22441" spans="1:8" x14ac:dyDescent="0.25">
      <c r="A22441">
        <v>374.70869003931602</v>
      </c>
      <c r="B22441">
        <v>0</v>
      </c>
      <c r="C22441">
        <v>3.1196653999999999E-3</v>
      </c>
      <c r="D22441">
        <v>2.342659E-3</v>
      </c>
      <c r="E22441">
        <v>5.3690525000000004E-4</v>
      </c>
      <c r="F22441">
        <v>374.68133865197501</v>
      </c>
      <c r="G22441">
        <v>4.6270459999999999E-2</v>
      </c>
      <c r="H22441">
        <v>1.9102340999999998E-2</v>
      </c>
    </row>
    <row r="22442" spans="1:8" x14ac:dyDescent="0.25">
      <c r="A22442">
        <v>374.725357611974</v>
      </c>
      <c r="B22442">
        <v>1.1258976E-3</v>
      </c>
      <c r="C22442">
        <v>3.7838421E-3</v>
      </c>
      <c r="D22442">
        <v>1.9790591000000001E-3</v>
      </c>
      <c r="E22442">
        <v>2.4670330000000002E-4</v>
      </c>
      <c r="F22442">
        <v>374.69800622463202</v>
      </c>
      <c r="G22442">
        <v>3.6649807999999999E-2</v>
      </c>
      <c r="H22442">
        <v>1.8915227E-2</v>
      </c>
    </row>
    <row r="22443" spans="1:8" x14ac:dyDescent="0.25">
      <c r="A22443">
        <v>374.74202517668402</v>
      </c>
      <c r="B22443">
        <v>5.5755372000000003E-3</v>
      </c>
      <c r="C22443">
        <v>2.3614032999999999E-3</v>
      </c>
      <c r="D22443">
        <v>3.1133025999999999E-3</v>
      </c>
      <c r="E22443">
        <v>2.2045160000000001E-3</v>
      </c>
      <c r="F22443">
        <v>374.71467378934199</v>
      </c>
      <c r="G22443">
        <v>4.8230607000000002E-2</v>
      </c>
      <c r="H22443">
        <v>1.4460384999999999E-2</v>
      </c>
    </row>
    <row r="22444" spans="1:8" x14ac:dyDescent="0.25">
      <c r="A22444">
        <v>374.75869274934098</v>
      </c>
      <c r="B22444">
        <v>5.339033E-3</v>
      </c>
      <c r="C22444">
        <v>1.8514299E-3</v>
      </c>
      <c r="D22444">
        <v>1.7562493E-3</v>
      </c>
      <c r="E22444">
        <v>3.8194679999999998E-4</v>
      </c>
      <c r="F22444">
        <v>374.731341361999</v>
      </c>
      <c r="G22444">
        <v>3.9593086E-2</v>
      </c>
      <c r="H22444">
        <v>2.0119857000000001E-2</v>
      </c>
    </row>
    <row r="22445" spans="1:8" x14ac:dyDescent="0.25">
      <c r="A22445">
        <v>374.77536032199799</v>
      </c>
      <c r="B22445">
        <v>0</v>
      </c>
      <c r="C22445">
        <v>2.7113643000000001E-3</v>
      </c>
      <c r="D22445">
        <v>2.3367192999999998E-3</v>
      </c>
      <c r="E22445">
        <v>7.0482917E-4</v>
      </c>
      <c r="F22445">
        <v>374.74800893465601</v>
      </c>
      <c r="G22445">
        <v>4.0945875999999999E-2</v>
      </c>
      <c r="H22445">
        <v>1.6800745999999998E-2</v>
      </c>
    </row>
    <row r="22446" spans="1:8" x14ac:dyDescent="0.25">
      <c r="A22446">
        <v>374.79202788670801</v>
      </c>
      <c r="B22446">
        <v>0</v>
      </c>
      <c r="C22446">
        <v>3.6184085000000002E-3</v>
      </c>
      <c r="D22446">
        <v>2.4667627000000002E-3</v>
      </c>
      <c r="E22446" s="111">
        <v>6.4561995000000003E-5</v>
      </c>
      <c r="F22446">
        <v>374.76467649936598</v>
      </c>
      <c r="G22446">
        <v>3.9329939000000001E-2</v>
      </c>
      <c r="H22446">
        <v>1.9036304E-2</v>
      </c>
    </row>
    <row r="22447" spans="1:8" x14ac:dyDescent="0.25">
      <c r="A22447">
        <v>374.80869545936503</v>
      </c>
      <c r="B22447">
        <v>0</v>
      </c>
      <c r="C22447">
        <v>2.9241116999999999E-3</v>
      </c>
      <c r="D22447">
        <v>1.5522285000000001E-3</v>
      </c>
      <c r="E22447" s="111">
        <v>9.0131005000000002E-5</v>
      </c>
      <c r="F22447">
        <v>374.78134407202401</v>
      </c>
      <c r="G22447">
        <v>3.5442129000000003E-2</v>
      </c>
      <c r="H22447">
        <v>2.4380718999999999E-2</v>
      </c>
    </row>
    <row r="22448" spans="1:8" x14ac:dyDescent="0.25">
      <c r="A22448">
        <v>374.82536303202301</v>
      </c>
      <c r="B22448">
        <v>2.2116028999999999E-3</v>
      </c>
      <c r="C22448">
        <v>3.9112903000000001E-3</v>
      </c>
      <c r="D22448">
        <v>2.1834712999999999E-3</v>
      </c>
      <c r="E22448">
        <v>1.2687496E-3</v>
      </c>
      <c r="F22448">
        <v>374.79801164468103</v>
      </c>
      <c r="G22448">
        <v>4.5055926000000003E-2</v>
      </c>
      <c r="H22448">
        <v>2.2447267999999999E-2</v>
      </c>
    </row>
    <row r="22449" spans="1:8" x14ac:dyDescent="0.25">
      <c r="A22449">
        <v>374.84203059673303</v>
      </c>
      <c r="B22449">
        <v>4.1421060000000004E-3</v>
      </c>
      <c r="C22449">
        <v>1.7242653999999999E-3</v>
      </c>
      <c r="D22449">
        <v>1.6134319999999999E-3</v>
      </c>
      <c r="E22449">
        <v>1.1713845000000001E-3</v>
      </c>
      <c r="F22449">
        <v>374.81467920939099</v>
      </c>
      <c r="G22449">
        <v>4.2779781000000003E-2</v>
      </c>
      <c r="H22449">
        <v>1.6230544E-2</v>
      </c>
    </row>
    <row r="22450" spans="1:8" x14ac:dyDescent="0.25">
      <c r="A22450">
        <v>374.85869816938998</v>
      </c>
      <c r="B22450">
        <v>2.5192627000000002E-3</v>
      </c>
      <c r="C22450">
        <v>1.2759471E-3</v>
      </c>
      <c r="D22450">
        <v>2.1316584E-3</v>
      </c>
      <c r="E22450">
        <v>1.0327575E-3</v>
      </c>
      <c r="F22450">
        <v>374.831346782048</v>
      </c>
      <c r="G22450">
        <v>4.7385747999999998E-2</v>
      </c>
      <c r="H22450">
        <v>1.5637162999999999E-2</v>
      </c>
    </row>
    <row r="22451" spans="1:8" x14ac:dyDescent="0.25">
      <c r="A22451">
        <v>374.87536574204699</v>
      </c>
      <c r="B22451">
        <v>5.9759584000000001E-3</v>
      </c>
      <c r="C22451">
        <v>2.8229613999999998E-3</v>
      </c>
      <c r="D22451">
        <v>1.5205117E-3</v>
      </c>
      <c r="E22451">
        <v>1.3805339000000001E-3</v>
      </c>
      <c r="F22451">
        <v>374.84801435470501</v>
      </c>
      <c r="G22451">
        <v>4.0811504999999998E-2</v>
      </c>
      <c r="H22451">
        <v>1.9369597999999998E-2</v>
      </c>
    </row>
    <row r="22452" spans="1:8" x14ac:dyDescent="0.25">
      <c r="A22452">
        <v>374.89203330675701</v>
      </c>
      <c r="B22452">
        <v>1.3004561E-3</v>
      </c>
      <c r="C22452">
        <v>2.9153433E-3</v>
      </c>
      <c r="D22452">
        <v>1.9162856E-3</v>
      </c>
      <c r="E22452">
        <v>5.7910575000000004E-4</v>
      </c>
      <c r="F22452">
        <v>374.86468191941498</v>
      </c>
      <c r="G22452">
        <v>4.7213766999999997E-2</v>
      </c>
      <c r="H22452">
        <v>1.4838529E-2</v>
      </c>
    </row>
    <row r="22453" spans="1:8" x14ac:dyDescent="0.25">
      <c r="A22453">
        <v>374.90870087941403</v>
      </c>
      <c r="B22453">
        <v>1.5425747999999999E-4</v>
      </c>
      <c r="C22453">
        <v>3.0984468999999998E-3</v>
      </c>
      <c r="D22453">
        <v>1.808797E-3</v>
      </c>
      <c r="E22453">
        <v>1.0896402000000001E-3</v>
      </c>
      <c r="F22453">
        <v>374.88134949207301</v>
      </c>
      <c r="G22453">
        <v>4.2843557999999997E-2</v>
      </c>
      <c r="H22453">
        <v>1.8369066999999999E-2</v>
      </c>
    </row>
    <row r="22454" spans="1:8" x14ac:dyDescent="0.25">
      <c r="A22454">
        <v>374.92536845207201</v>
      </c>
      <c r="B22454">
        <v>7.2969222E-3</v>
      </c>
      <c r="C22454">
        <v>1.9627719000000002E-3</v>
      </c>
      <c r="D22454">
        <v>3.0674089000000001E-3</v>
      </c>
      <c r="E22454">
        <v>1.4522293000000001E-3</v>
      </c>
      <c r="F22454">
        <v>374.89801706473003</v>
      </c>
      <c r="G22454">
        <v>4.5302004E-2</v>
      </c>
      <c r="H22454">
        <v>1.9945560000000001E-2</v>
      </c>
    </row>
    <row r="22455" spans="1:8" x14ac:dyDescent="0.25">
      <c r="A22455">
        <v>374.94203601678203</v>
      </c>
      <c r="B22455">
        <v>4.5348327999999999E-4</v>
      </c>
      <c r="C22455">
        <v>4.4973035999999996E-3</v>
      </c>
      <c r="D22455">
        <v>3.0462522999999998E-3</v>
      </c>
      <c r="E22455">
        <v>4.1655799999999998E-4</v>
      </c>
      <c r="F22455">
        <v>374.91468462943999</v>
      </c>
      <c r="G22455">
        <v>4.1378922999999998E-2</v>
      </c>
      <c r="H22455">
        <v>1.9689793000000001E-2</v>
      </c>
    </row>
    <row r="22456" spans="1:8" x14ac:dyDescent="0.25">
      <c r="A22456">
        <v>374.95870358943898</v>
      </c>
      <c r="B22456">
        <v>1.1326616000000001E-3</v>
      </c>
      <c r="C22456">
        <v>1.5603275E-3</v>
      </c>
      <c r="D22456">
        <v>1.4062959E-3</v>
      </c>
      <c r="E22456">
        <v>1.6791613999999999E-3</v>
      </c>
      <c r="F22456">
        <v>374.931352202097</v>
      </c>
      <c r="G22456">
        <v>4.2878181000000001E-2</v>
      </c>
      <c r="H22456">
        <v>1.8445527E-2</v>
      </c>
    </row>
    <row r="22457" spans="1:8" x14ac:dyDescent="0.25">
      <c r="A22457">
        <v>374.975371162096</v>
      </c>
      <c r="B22457">
        <v>0</v>
      </c>
      <c r="C22457">
        <v>1.8472816000000001E-3</v>
      </c>
      <c r="D22457">
        <v>3.8241476000000002E-3</v>
      </c>
      <c r="E22457">
        <v>1.7173072999999999E-4</v>
      </c>
      <c r="F22457">
        <v>374.94801977475402</v>
      </c>
      <c r="G22457">
        <v>4.0834777000000003E-2</v>
      </c>
      <c r="H22457">
        <v>1.5838562E-2</v>
      </c>
    </row>
    <row r="22458" spans="1:8" x14ac:dyDescent="0.25">
      <c r="A22458">
        <v>374.99203872680602</v>
      </c>
      <c r="B22458">
        <v>3.6949108000000001E-4</v>
      </c>
      <c r="C22458">
        <v>2.0112207E-3</v>
      </c>
      <c r="D22458">
        <v>3.0191208E-3</v>
      </c>
      <c r="E22458">
        <v>1.9331576E-4</v>
      </c>
      <c r="F22458">
        <v>374.96468733946398</v>
      </c>
      <c r="G22458">
        <v>4.8102344999999998E-2</v>
      </c>
      <c r="H22458">
        <v>2.1187497E-2</v>
      </c>
    </row>
    <row r="22459" spans="1:8" x14ac:dyDescent="0.25">
      <c r="A22459">
        <v>375.00870629946297</v>
      </c>
      <c r="B22459">
        <v>0</v>
      </c>
      <c r="C22459">
        <v>2.4501764999999998E-3</v>
      </c>
      <c r="D22459">
        <v>1.5732067E-3</v>
      </c>
      <c r="E22459">
        <v>2.0772868999999999E-4</v>
      </c>
      <c r="F22459">
        <v>374.98135491212201</v>
      </c>
      <c r="G22459">
        <v>4.3365295999999998E-2</v>
      </c>
      <c r="H22459">
        <v>1.4205738000000001E-2</v>
      </c>
    </row>
    <row r="22460" spans="1:8" x14ac:dyDescent="0.25">
      <c r="A22460">
        <v>375.02537387212101</v>
      </c>
      <c r="B22460">
        <v>0</v>
      </c>
      <c r="C22460">
        <v>2.0476466E-3</v>
      </c>
      <c r="D22460">
        <v>1.7374192000000001E-3</v>
      </c>
      <c r="E22460">
        <v>6.6032324999999996E-4</v>
      </c>
      <c r="F22460">
        <v>374.99802248477903</v>
      </c>
      <c r="G22460">
        <v>4.3289638999999998E-2</v>
      </c>
      <c r="H22460">
        <v>1.8295456000000002E-2</v>
      </c>
    </row>
    <row r="22461" spans="1:8" x14ac:dyDescent="0.25">
      <c r="A22461">
        <v>375.04204144477802</v>
      </c>
      <c r="B22461">
        <v>1.5908864E-3</v>
      </c>
      <c r="C22461">
        <v>3.7741991999999999E-3</v>
      </c>
      <c r="D22461">
        <v>2.8732428000000001E-3</v>
      </c>
      <c r="E22461">
        <v>0</v>
      </c>
      <c r="F22461">
        <v>375.01469005743598</v>
      </c>
      <c r="G22461">
        <v>4.1767389000000002E-2</v>
      </c>
      <c r="H22461">
        <v>1.9860307000000001E-2</v>
      </c>
    </row>
    <row r="22462" spans="1:8" x14ac:dyDescent="0.25">
      <c r="A22462">
        <v>375.05870900948798</v>
      </c>
      <c r="B22462">
        <v>0</v>
      </c>
      <c r="C22462">
        <v>2.5700999E-3</v>
      </c>
      <c r="D22462">
        <v>1.7207811E-3</v>
      </c>
      <c r="E22462">
        <v>0</v>
      </c>
      <c r="F22462">
        <v>375.031357622146</v>
      </c>
      <c r="G22462">
        <v>4.6812009000000002E-2</v>
      </c>
      <c r="H22462">
        <v>1.5903819E-2</v>
      </c>
    </row>
    <row r="22463" spans="1:8" x14ac:dyDescent="0.25">
      <c r="A22463">
        <v>375.075376582145</v>
      </c>
      <c r="B22463">
        <v>3.6828175999999998E-4</v>
      </c>
      <c r="C22463">
        <v>1.1390707999999999E-3</v>
      </c>
      <c r="D22463">
        <v>6.1233923999999996E-4</v>
      </c>
      <c r="E22463">
        <v>7.1825378E-4</v>
      </c>
      <c r="F22463">
        <v>375.04802519480302</v>
      </c>
      <c r="G22463">
        <v>4.1683919999999999E-2</v>
      </c>
      <c r="H22463">
        <v>1.5423561000000001E-2</v>
      </c>
    </row>
    <row r="22464" spans="1:8" x14ac:dyDescent="0.25">
      <c r="A22464">
        <v>375.09204415480298</v>
      </c>
      <c r="B22464">
        <v>7.9298794000000003E-4</v>
      </c>
      <c r="C22464">
        <v>2.8800382000000002E-3</v>
      </c>
      <c r="D22464">
        <v>2.909713E-3</v>
      </c>
      <c r="E22464">
        <v>9.6126192000000005E-4</v>
      </c>
      <c r="F22464">
        <v>375.064692767461</v>
      </c>
      <c r="G22464">
        <v>4.7992725E-2</v>
      </c>
      <c r="H22464">
        <v>1.9998003E-2</v>
      </c>
    </row>
    <row r="22465" spans="1:8" x14ac:dyDescent="0.25">
      <c r="A22465">
        <v>375.10871171951197</v>
      </c>
      <c r="B22465" s="111">
        <v>9.2578578999999997E-5</v>
      </c>
      <c r="C22465">
        <v>1.8570710000000001E-3</v>
      </c>
      <c r="D22465">
        <v>2.5606798E-3</v>
      </c>
      <c r="E22465">
        <v>0</v>
      </c>
      <c r="F22465">
        <v>375.08136033217102</v>
      </c>
      <c r="G22465">
        <v>3.8126594999999999E-2</v>
      </c>
      <c r="H22465">
        <v>1.7622440999999999E-2</v>
      </c>
    </row>
    <row r="22466" spans="1:8" x14ac:dyDescent="0.25">
      <c r="A22466">
        <v>375.12537929217001</v>
      </c>
      <c r="B22466">
        <v>0</v>
      </c>
      <c r="C22466">
        <v>5.4682628E-3</v>
      </c>
      <c r="D22466">
        <v>1.1169909000000001E-3</v>
      </c>
      <c r="E22466">
        <v>2.8706716999999998E-4</v>
      </c>
      <c r="F22466">
        <v>375.09802790482797</v>
      </c>
      <c r="G22466">
        <v>4.5954521999999998E-2</v>
      </c>
      <c r="H22466">
        <v>2.1120053E-2</v>
      </c>
    </row>
    <row r="22467" spans="1:8" x14ac:dyDescent="0.25">
      <c r="A22467">
        <v>375.14204686482702</v>
      </c>
      <c r="B22467">
        <v>2.3775036000000002E-3</v>
      </c>
      <c r="C22467">
        <v>2.9746503999999998E-3</v>
      </c>
      <c r="D22467">
        <v>1.8154416000000001E-3</v>
      </c>
      <c r="E22467">
        <v>8.1696744999999998E-4</v>
      </c>
      <c r="F22467">
        <v>375.11469547748499</v>
      </c>
      <c r="G22467">
        <v>4.7171772000000001E-2</v>
      </c>
      <c r="H22467">
        <v>1.8951085999999999E-2</v>
      </c>
    </row>
    <row r="22468" spans="1:8" x14ac:dyDescent="0.25">
      <c r="A22468">
        <v>375.15871442953699</v>
      </c>
      <c r="B22468">
        <v>3.7404146999999999E-3</v>
      </c>
      <c r="C22468">
        <v>2.2074026E-3</v>
      </c>
      <c r="D22468">
        <v>2.2471407000000001E-3</v>
      </c>
      <c r="E22468">
        <v>0</v>
      </c>
      <c r="F22468">
        <v>375.13136304219501</v>
      </c>
      <c r="G22468">
        <v>4.3451219999999999E-2</v>
      </c>
      <c r="H22468">
        <v>1.9814867999999999E-2</v>
      </c>
    </row>
    <row r="22469" spans="1:8" x14ac:dyDescent="0.25">
      <c r="A22469">
        <v>375.175382002194</v>
      </c>
      <c r="B22469">
        <v>4.0283202999999998E-4</v>
      </c>
      <c r="C22469">
        <v>2.7390877000000001E-3</v>
      </c>
      <c r="D22469">
        <v>2.1509800999999999E-3</v>
      </c>
      <c r="E22469">
        <v>9.8373775999999994E-4</v>
      </c>
      <c r="F22469">
        <v>375.14803061485202</v>
      </c>
      <c r="G22469">
        <v>4.4256754000000002E-2</v>
      </c>
      <c r="H22469">
        <v>2.1419618000000001E-2</v>
      </c>
    </row>
    <row r="22470" spans="1:8" x14ac:dyDescent="0.25">
      <c r="A22470">
        <v>375.19204957485198</v>
      </c>
      <c r="B22470">
        <v>1.5848773E-3</v>
      </c>
      <c r="C22470">
        <v>4.0401676999999997E-3</v>
      </c>
      <c r="D22470">
        <v>1.8722807000000001E-3</v>
      </c>
      <c r="E22470">
        <v>1.5877267000000001E-4</v>
      </c>
      <c r="F22470">
        <v>375.16469818751</v>
      </c>
      <c r="G22470">
        <v>4.4722247999999999E-2</v>
      </c>
      <c r="H22470">
        <v>2.0632879999999999E-2</v>
      </c>
    </row>
    <row r="22471" spans="1:8" x14ac:dyDescent="0.25">
      <c r="A22471">
        <v>375.208717139562</v>
      </c>
      <c r="B22471">
        <v>0</v>
      </c>
      <c r="C22471">
        <v>2.5976719000000001E-3</v>
      </c>
      <c r="D22471">
        <v>2.1069554999999999E-3</v>
      </c>
      <c r="E22471">
        <v>1.8257374E-4</v>
      </c>
      <c r="F22471">
        <v>375.18136575222002</v>
      </c>
      <c r="G22471">
        <v>3.5941112999999997E-2</v>
      </c>
      <c r="H22471">
        <v>1.6318889E-2</v>
      </c>
    </row>
    <row r="22472" spans="1:8" x14ac:dyDescent="0.25">
      <c r="A22472">
        <v>375.22538471221901</v>
      </c>
      <c r="B22472">
        <v>0</v>
      </c>
      <c r="C22472">
        <v>3.7959971999999998E-3</v>
      </c>
      <c r="D22472">
        <v>2.1227282E-3</v>
      </c>
      <c r="E22472" s="111">
        <v>7.1294467000000003E-5</v>
      </c>
      <c r="F22472">
        <v>375.19803332487697</v>
      </c>
      <c r="G22472">
        <v>4.2138714000000001E-2</v>
      </c>
      <c r="H22472">
        <v>1.8750963999999998E-2</v>
      </c>
    </row>
    <row r="22473" spans="1:8" x14ac:dyDescent="0.25">
      <c r="A22473">
        <v>375.24205228487602</v>
      </c>
      <c r="B22473">
        <v>1.2405662000000001E-4</v>
      </c>
      <c r="C22473">
        <v>3.3332625999999998E-3</v>
      </c>
      <c r="D22473">
        <v>1.9988788000000002E-3</v>
      </c>
      <c r="E22473">
        <v>5.8888823999999999E-4</v>
      </c>
      <c r="F22473">
        <v>375.21470089753399</v>
      </c>
      <c r="G22473">
        <v>5.1357149999999997E-2</v>
      </c>
      <c r="H22473">
        <v>1.5143233000000001E-2</v>
      </c>
    </row>
    <row r="22474" spans="1:8" x14ac:dyDescent="0.25">
      <c r="A22474">
        <v>375.25871984958599</v>
      </c>
      <c r="B22474">
        <v>0</v>
      </c>
      <c r="C22474">
        <v>4.6314765000000004E-3</v>
      </c>
      <c r="D22474">
        <v>2.4501898E-3</v>
      </c>
      <c r="E22474">
        <v>2.6863815999999998E-4</v>
      </c>
      <c r="F22474">
        <v>375.23136846224401</v>
      </c>
      <c r="G22474">
        <v>4.3680336E-2</v>
      </c>
      <c r="H22474">
        <v>1.7689872999999998E-2</v>
      </c>
    </row>
    <row r="22475" spans="1:8" x14ac:dyDescent="0.25">
      <c r="A22475">
        <v>375.275387422243</v>
      </c>
      <c r="B22475">
        <v>0</v>
      </c>
      <c r="C22475">
        <v>2.1290209E-3</v>
      </c>
      <c r="D22475">
        <v>1.8800387999999999E-3</v>
      </c>
      <c r="E22475">
        <v>4.9982249000000002E-4</v>
      </c>
      <c r="F22475">
        <v>375.24803603490102</v>
      </c>
      <c r="G22475">
        <v>4.1189867999999998E-2</v>
      </c>
      <c r="H22475">
        <v>1.8215151999999998E-2</v>
      </c>
    </row>
    <row r="22476" spans="1:8" x14ac:dyDescent="0.25">
      <c r="A22476">
        <v>375.29205499490098</v>
      </c>
      <c r="B22476">
        <v>0</v>
      </c>
      <c r="C22476">
        <v>2.2437900999999999E-3</v>
      </c>
      <c r="D22476">
        <v>2.0816633000000002E-3</v>
      </c>
      <c r="E22476">
        <v>1.9815798000000001E-4</v>
      </c>
      <c r="F22476">
        <v>375.264703607559</v>
      </c>
      <c r="G22476">
        <v>5.0764125E-2</v>
      </c>
      <c r="H22476">
        <v>1.6741492E-2</v>
      </c>
    </row>
    <row r="22477" spans="1:8" x14ac:dyDescent="0.25">
      <c r="A22477">
        <v>375.308722559611</v>
      </c>
      <c r="B22477">
        <v>6.0553004999999997E-4</v>
      </c>
      <c r="C22477">
        <v>1.6679145999999999E-3</v>
      </c>
      <c r="D22477">
        <v>1.7312740999999999E-3</v>
      </c>
      <c r="E22477">
        <v>0</v>
      </c>
      <c r="F22477">
        <v>375.28137117226902</v>
      </c>
      <c r="G22477">
        <v>4.7585233999999997E-2</v>
      </c>
      <c r="H22477">
        <v>1.8742861E-2</v>
      </c>
    </row>
    <row r="22478" spans="1:8" x14ac:dyDescent="0.25">
      <c r="A22478">
        <v>375.32539013226801</v>
      </c>
      <c r="B22478">
        <v>1.0614113000000001E-3</v>
      </c>
      <c r="C22478">
        <v>3.1246265999999999E-3</v>
      </c>
      <c r="D22478">
        <v>9.1419240999999997E-4</v>
      </c>
      <c r="E22478">
        <v>7.9962355000000004E-4</v>
      </c>
      <c r="F22478">
        <v>375.29803874492598</v>
      </c>
      <c r="G22478">
        <v>3.7224606E-2</v>
      </c>
      <c r="H22478">
        <v>2.0761064999999999E-2</v>
      </c>
    </row>
    <row r="22479" spans="1:8" x14ac:dyDescent="0.25">
      <c r="A22479">
        <v>375.34205770492503</v>
      </c>
      <c r="B22479">
        <v>0</v>
      </c>
      <c r="C22479">
        <v>3.1703704000000002E-3</v>
      </c>
      <c r="D22479">
        <v>1.7724212E-3</v>
      </c>
      <c r="E22479">
        <v>0</v>
      </c>
      <c r="F22479">
        <v>375.31470631758299</v>
      </c>
      <c r="G22479">
        <v>4.9103353000000002E-2</v>
      </c>
      <c r="H22479">
        <v>2.1140599999999999E-2</v>
      </c>
    </row>
    <row r="22480" spans="1:8" x14ac:dyDescent="0.25">
      <c r="A22480">
        <v>375.35872526963499</v>
      </c>
      <c r="B22480">
        <v>1.6731065999999999E-4</v>
      </c>
      <c r="C22480">
        <v>2.4457339000000002E-3</v>
      </c>
      <c r="D22480">
        <v>1.886462E-3</v>
      </c>
      <c r="E22480">
        <v>0</v>
      </c>
      <c r="F22480">
        <v>375.33137388229301</v>
      </c>
      <c r="G22480">
        <v>4.4040821000000001E-2</v>
      </c>
      <c r="H22480">
        <v>2.0296266E-2</v>
      </c>
    </row>
    <row r="22481" spans="1:8" x14ac:dyDescent="0.25">
      <c r="A22481">
        <v>375.375392842292</v>
      </c>
      <c r="B22481">
        <v>1.907672E-3</v>
      </c>
      <c r="C22481">
        <v>1.510223E-3</v>
      </c>
      <c r="D22481">
        <v>1.5594565E-3</v>
      </c>
      <c r="E22481">
        <v>8.1171496999999997E-4</v>
      </c>
      <c r="F22481">
        <v>375.34804145495099</v>
      </c>
      <c r="G22481">
        <v>4.3946233000000001E-2</v>
      </c>
      <c r="H22481">
        <v>1.9838194999999999E-2</v>
      </c>
    </row>
    <row r="22482" spans="1:8" x14ac:dyDescent="0.25">
      <c r="A22482">
        <v>375.39206041494998</v>
      </c>
      <c r="B22482">
        <v>1.6729062999999999E-3</v>
      </c>
      <c r="C22482">
        <v>3.5581312E-3</v>
      </c>
      <c r="D22482">
        <v>2.9808208000000002E-3</v>
      </c>
      <c r="E22482">
        <v>1.7736647E-4</v>
      </c>
      <c r="F22482">
        <v>375.364709027608</v>
      </c>
      <c r="G22482">
        <v>4.3099098000000002E-2</v>
      </c>
      <c r="H22482">
        <v>1.7632381999999999E-2</v>
      </c>
    </row>
    <row r="22483" spans="1:8" x14ac:dyDescent="0.25">
      <c r="A22483">
        <v>375.40872798760699</v>
      </c>
      <c r="B22483">
        <v>3.8834347000000001E-3</v>
      </c>
      <c r="C22483">
        <v>4.6397777999999997E-3</v>
      </c>
      <c r="D22483">
        <v>1.7004717000000001E-3</v>
      </c>
      <c r="E22483">
        <v>3.9430545E-4</v>
      </c>
      <c r="F22483">
        <v>375.38137660026501</v>
      </c>
      <c r="G22483">
        <v>4.6231518999999999E-2</v>
      </c>
      <c r="H22483">
        <v>1.7184419999999999E-2</v>
      </c>
    </row>
    <row r="22484" spans="1:8" x14ac:dyDescent="0.25">
      <c r="A22484">
        <v>375.42539555231701</v>
      </c>
      <c r="B22484">
        <v>0</v>
      </c>
      <c r="C22484">
        <v>4.0104388999999997E-3</v>
      </c>
      <c r="D22484">
        <v>2.3150623000000002E-3</v>
      </c>
      <c r="E22484">
        <v>1.1368206E-3</v>
      </c>
      <c r="F22484">
        <v>375.39804416497498</v>
      </c>
      <c r="G22484">
        <v>4.5593999000000003E-2</v>
      </c>
      <c r="H22484">
        <v>1.9791940000000001E-2</v>
      </c>
    </row>
    <row r="22485" spans="1:8" x14ac:dyDescent="0.25">
      <c r="A22485">
        <v>375.44206312497403</v>
      </c>
      <c r="B22485">
        <v>0</v>
      </c>
      <c r="C22485">
        <v>2.8028918999999999E-3</v>
      </c>
      <c r="D22485">
        <v>2.3180889000000001E-3</v>
      </c>
      <c r="E22485">
        <v>6.7613226999999998E-4</v>
      </c>
      <c r="F22485">
        <v>375.41471173763199</v>
      </c>
      <c r="G22485">
        <v>4.7660648999999999E-2</v>
      </c>
      <c r="H22485">
        <v>1.7064268E-2</v>
      </c>
    </row>
    <row r="22486" spans="1:8" x14ac:dyDescent="0.25">
      <c r="A22486">
        <v>375.45873069763098</v>
      </c>
      <c r="B22486">
        <v>8.3904095999999995E-4</v>
      </c>
      <c r="C22486">
        <v>4.0357565000000003E-3</v>
      </c>
      <c r="D22486">
        <v>1.8173697999999999E-3</v>
      </c>
      <c r="E22486">
        <v>1.8703517E-4</v>
      </c>
      <c r="F22486">
        <v>375.43137931029003</v>
      </c>
      <c r="G22486">
        <v>4.5757196999999999E-2</v>
      </c>
      <c r="H22486">
        <v>1.7119246000000001E-2</v>
      </c>
    </row>
    <row r="22487" spans="1:8" x14ac:dyDescent="0.25">
      <c r="A22487">
        <v>375.475398262341</v>
      </c>
      <c r="B22487">
        <v>1.5935096999999999E-3</v>
      </c>
      <c r="C22487">
        <v>2.3241376000000002E-3</v>
      </c>
      <c r="D22487">
        <v>1.9427324000000001E-3</v>
      </c>
      <c r="E22487">
        <v>1.2027597000000001E-3</v>
      </c>
      <c r="F22487">
        <v>375.44804687499999</v>
      </c>
      <c r="G22487">
        <v>3.7156552000000002E-2</v>
      </c>
      <c r="H22487">
        <v>2.2341823E-2</v>
      </c>
    </row>
    <row r="22488" spans="1:8" x14ac:dyDescent="0.25">
      <c r="A22488">
        <v>375.49206583499898</v>
      </c>
      <c r="B22488">
        <v>1.5260676999999999E-3</v>
      </c>
      <c r="C22488">
        <v>3.6838062E-3</v>
      </c>
      <c r="D22488">
        <v>2.3182388000000001E-3</v>
      </c>
      <c r="E22488">
        <v>8.2497386000000004E-4</v>
      </c>
      <c r="F22488">
        <v>375.464714447657</v>
      </c>
      <c r="G22488">
        <v>4.7585308999999999E-2</v>
      </c>
      <c r="H22488">
        <v>1.8169865E-2</v>
      </c>
    </row>
    <row r="22489" spans="1:8" x14ac:dyDescent="0.25">
      <c r="A22489">
        <v>375.508733407656</v>
      </c>
      <c r="B22489">
        <v>5.0464072000000002E-3</v>
      </c>
      <c r="C22489">
        <v>2.8145115000000002E-3</v>
      </c>
      <c r="D22489">
        <v>2.4173622999999998E-3</v>
      </c>
      <c r="E22489">
        <v>5.3774053000000004E-4</v>
      </c>
      <c r="F22489">
        <v>375.48138202031402</v>
      </c>
      <c r="G22489">
        <v>4.8701691999999998E-2</v>
      </c>
      <c r="H22489">
        <v>2.0831799000000002E-2</v>
      </c>
    </row>
    <row r="22490" spans="1:8" x14ac:dyDescent="0.25">
      <c r="A22490">
        <v>375.52540097236601</v>
      </c>
      <c r="B22490">
        <v>0</v>
      </c>
      <c r="C22490">
        <v>3.4670494E-3</v>
      </c>
      <c r="D22490">
        <v>2.5234055E-3</v>
      </c>
      <c r="E22490">
        <v>5.9708207999999998E-4</v>
      </c>
      <c r="F22490">
        <v>375.49804958502398</v>
      </c>
      <c r="G22490">
        <v>4.5154094999999998E-2</v>
      </c>
      <c r="H22490">
        <v>1.9195647999999999E-2</v>
      </c>
    </row>
    <row r="22491" spans="1:8" x14ac:dyDescent="0.25">
      <c r="A22491">
        <v>375.54206854502303</v>
      </c>
      <c r="B22491">
        <v>1.2531778999999999E-3</v>
      </c>
      <c r="C22491">
        <v>2.2370070000000001E-3</v>
      </c>
      <c r="D22491">
        <v>1.8764649999999999E-3</v>
      </c>
      <c r="E22491">
        <v>5.0051999E-4</v>
      </c>
      <c r="F22491">
        <v>375.51471715768099</v>
      </c>
      <c r="G22491">
        <v>4.7234147999999997E-2</v>
      </c>
      <c r="H22491">
        <v>2.0021684000000001E-2</v>
      </c>
    </row>
    <row r="22492" spans="1:8" x14ac:dyDescent="0.25">
      <c r="A22492">
        <v>375.55873611767998</v>
      </c>
      <c r="B22492">
        <v>2.7613962000000002E-4</v>
      </c>
      <c r="C22492">
        <v>2.3874886999999999E-3</v>
      </c>
      <c r="D22492">
        <v>1.8585756000000001E-3</v>
      </c>
      <c r="E22492">
        <v>0</v>
      </c>
      <c r="F22492">
        <v>375.53138473033903</v>
      </c>
      <c r="G22492">
        <v>4.2974318999999997E-2</v>
      </c>
      <c r="H22492">
        <v>1.6926343E-2</v>
      </c>
    </row>
    <row r="22493" spans="1:8" x14ac:dyDescent="0.25">
      <c r="A22493">
        <v>375.57540368239</v>
      </c>
      <c r="B22493">
        <v>0</v>
      </c>
      <c r="C22493">
        <v>2.5780591999999998E-3</v>
      </c>
      <c r="D22493">
        <v>1.6720648000000001E-3</v>
      </c>
      <c r="E22493">
        <v>7.2853063E-4</v>
      </c>
      <c r="F22493">
        <v>375.54805229504899</v>
      </c>
      <c r="G22493">
        <v>4.6219933999999997E-2</v>
      </c>
      <c r="H22493">
        <v>1.7059587000000001E-2</v>
      </c>
    </row>
    <row r="22494" spans="1:8" x14ac:dyDescent="0.25">
      <c r="A22494">
        <v>375.59207125504798</v>
      </c>
      <c r="B22494" s="111">
        <v>7.3846386E-5</v>
      </c>
      <c r="C22494">
        <v>3.7202583999999999E-3</v>
      </c>
      <c r="D22494">
        <v>3.8410774000000002E-3</v>
      </c>
      <c r="E22494">
        <v>0</v>
      </c>
      <c r="F22494">
        <v>375.564719867706</v>
      </c>
      <c r="G22494">
        <v>3.8734324000000001E-2</v>
      </c>
      <c r="H22494">
        <v>1.6895304999999999E-2</v>
      </c>
    </row>
    <row r="22495" spans="1:8" x14ac:dyDescent="0.25">
      <c r="A22495">
        <v>375.608738827705</v>
      </c>
      <c r="B22495">
        <v>1.6690741E-3</v>
      </c>
      <c r="C22495">
        <v>1.9650433999999998E-3</v>
      </c>
      <c r="D22495">
        <v>2.1420230999999999E-3</v>
      </c>
      <c r="E22495">
        <v>0</v>
      </c>
      <c r="F22495">
        <v>375.58138744036302</v>
      </c>
      <c r="G22495">
        <v>4.0786304000000002E-2</v>
      </c>
      <c r="H22495">
        <v>1.7587615000000001E-2</v>
      </c>
    </row>
    <row r="22496" spans="1:8" x14ac:dyDescent="0.25">
      <c r="A22496">
        <v>375.62540639241502</v>
      </c>
      <c r="B22496">
        <v>4.7373520000000002E-3</v>
      </c>
      <c r="C22496">
        <v>1.9368154000000001E-3</v>
      </c>
      <c r="D22496">
        <v>3.9730770999999998E-3</v>
      </c>
      <c r="E22496">
        <v>5.1494793000000005E-4</v>
      </c>
      <c r="F22496">
        <v>375.59805500507298</v>
      </c>
      <c r="G22496">
        <v>4.2360254E-2</v>
      </c>
      <c r="H22496">
        <v>1.8416994999999999E-2</v>
      </c>
    </row>
    <row r="22497" spans="1:8" x14ac:dyDescent="0.25">
      <c r="A22497">
        <v>375.64207396507197</v>
      </c>
      <c r="B22497">
        <v>6.4543839999999996E-3</v>
      </c>
      <c r="C22497">
        <v>3.0728741999999998E-3</v>
      </c>
      <c r="D22497">
        <v>2.0910263999999999E-3</v>
      </c>
      <c r="E22497">
        <v>5.2075682000000002E-4</v>
      </c>
      <c r="F22497">
        <v>375.61472257772999</v>
      </c>
      <c r="G22497">
        <v>5.1469173E-2</v>
      </c>
      <c r="H22497">
        <v>1.6262672999999998E-2</v>
      </c>
    </row>
    <row r="22498" spans="1:8" x14ac:dyDescent="0.25">
      <c r="A22498">
        <v>375.65874153772899</v>
      </c>
      <c r="B22498">
        <v>3.9503914000000003E-3</v>
      </c>
      <c r="C22498">
        <v>1.3476498000000001E-3</v>
      </c>
      <c r="D22498">
        <v>3.3692346999999998E-3</v>
      </c>
      <c r="E22498">
        <v>0</v>
      </c>
      <c r="F22498">
        <v>375.63139015038797</v>
      </c>
      <c r="G22498">
        <v>4.7795281000000002E-2</v>
      </c>
      <c r="H22498">
        <v>1.9414265E-2</v>
      </c>
    </row>
    <row r="22499" spans="1:8" x14ac:dyDescent="0.25">
      <c r="A22499">
        <v>375.675409102439</v>
      </c>
      <c r="B22499">
        <v>5.7214888999999999E-4</v>
      </c>
      <c r="C22499">
        <v>3.6746264E-3</v>
      </c>
      <c r="D22499">
        <v>2.3428083000000001E-3</v>
      </c>
      <c r="E22499">
        <v>4.8114370999999999E-4</v>
      </c>
      <c r="F22499">
        <v>375.64805771509799</v>
      </c>
      <c r="G22499">
        <v>4.6070489999999999E-2</v>
      </c>
      <c r="H22499">
        <v>1.7127271999999999E-2</v>
      </c>
    </row>
    <row r="22500" spans="1:8" x14ac:dyDescent="0.25">
      <c r="A22500">
        <v>375.69207667509698</v>
      </c>
      <c r="B22500">
        <v>2.5266702E-3</v>
      </c>
      <c r="C22500">
        <v>2.1074861E-3</v>
      </c>
      <c r="D22500">
        <v>3.1462118000000002E-3</v>
      </c>
      <c r="E22500">
        <v>1.3875552E-3</v>
      </c>
      <c r="F22500">
        <v>375.664725287755</v>
      </c>
      <c r="G22500">
        <v>4.4632106999999997E-2</v>
      </c>
      <c r="H22500">
        <v>1.7030244999999999E-2</v>
      </c>
    </row>
    <row r="22501" spans="1:8" x14ac:dyDescent="0.25">
      <c r="A22501">
        <v>375.708744247754</v>
      </c>
      <c r="B22501">
        <v>6.1512342999999999E-4</v>
      </c>
      <c r="C22501">
        <v>2.1462813E-3</v>
      </c>
      <c r="D22501">
        <v>1.6424129000000001E-3</v>
      </c>
      <c r="E22501">
        <v>0</v>
      </c>
      <c r="F22501">
        <v>375.68139286041202</v>
      </c>
      <c r="G22501">
        <v>4.6409771000000002E-2</v>
      </c>
      <c r="H22501">
        <v>1.7224619E-2</v>
      </c>
    </row>
    <row r="22502" spans="1:8" x14ac:dyDescent="0.25">
      <c r="A22502">
        <v>375.72541181246402</v>
      </c>
      <c r="B22502">
        <v>1.3314902999999999E-3</v>
      </c>
      <c r="C22502">
        <v>4.0494236000000001E-3</v>
      </c>
      <c r="D22502">
        <v>1.6641316000000001E-3</v>
      </c>
      <c r="E22502">
        <v>0</v>
      </c>
      <c r="F22502">
        <v>375.69806042512198</v>
      </c>
      <c r="G22502">
        <v>4.5790329999999997E-2</v>
      </c>
      <c r="H22502">
        <v>2.2264165999999998E-2</v>
      </c>
    </row>
    <row r="22503" spans="1:8" x14ac:dyDescent="0.25">
      <c r="A22503">
        <v>375.74207938512097</v>
      </c>
      <c r="B22503">
        <v>4.1460901999999999E-3</v>
      </c>
      <c r="C22503">
        <v>1.8795432000000001E-3</v>
      </c>
      <c r="D22503">
        <v>1.6737586E-3</v>
      </c>
      <c r="E22503">
        <v>0</v>
      </c>
      <c r="F22503">
        <v>375.71472799777899</v>
      </c>
      <c r="G22503">
        <v>5.0550032000000002E-2</v>
      </c>
      <c r="H22503">
        <v>1.3053185E-2</v>
      </c>
    </row>
    <row r="22504" spans="1:8" x14ac:dyDescent="0.25">
      <c r="A22504">
        <v>375.75874695777901</v>
      </c>
      <c r="B22504">
        <v>4.0000881E-4</v>
      </c>
      <c r="C22504">
        <v>1.8878237999999999E-3</v>
      </c>
      <c r="D22504">
        <v>3.7166438999999998E-3</v>
      </c>
      <c r="E22504">
        <v>0</v>
      </c>
      <c r="F22504">
        <v>375.73139557043697</v>
      </c>
      <c r="G22504">
        <v>4.8139601999999997E-2</v>
      </c>
      <c r="H22504">
        <v>2.0557387E-2</v>
      </c>
    </row>
    <row r="22505" spans="1:8" x14ac:dyDescent="0.25">
      <c r="A22505">
        <v>375.77541453043602</v>
      </c>
      <c r="B22505">
        <v>0</v>
      </c>
      <c r="C22505">
        <v>3.2131047999999999E-3</v>
      </c>
      <c r="D22505">
        <v>2.8717648E-3</v>
      </c>
      <c r="E22505">
        <v>3.3374343000000002E-4</v>
      </c>
      <c r="F22505">
        <v>375.74806314309399</v>
      </c>
      <c r="G22505">
        <v>4.1139949000000002E-2</v>
      </c>
      <c r="H22505">
        <v>2.1135972999999999E-2</v>
      </c>
    </row>
    <row r="22506" spans="1:8" x14ac:dyDescent="0.25">
      <c r="A22506">
        <v>375.79208209514599</v>
      </c>
      <c r="B22506">
        <v>8.5809622999999998E-4</v>
      </c>
      <c r="C22506">
        <v>1.8276238000000001E-3</v>
      </c>
      <c r="D22506">
        <v>2.1352420999999999E-3</v>
      </c>
      <c r="E22506">
        <v>9.1547850999999997E-4</v>
      </c>
      <c r="F22506">
        <v>375.76473070780401</v>
      </c>
      <c r="G22506">
        <v>3.9354308999999997E-2</v>
      </c>
      <c r="H22506">
        <v>2.0698968000000002E-2</v>
      </c>
    </row>
    <row r="22507" spans="1:8" x14ac:dyDescent="0.25">
      <c r="A22507">
        <v>375.808749667803</v>
      </c>
      <c r="B22507">
        <v>0</v>
      </c>
      <c r="C22507">
        <v>3.5285575E-3</v>
      </c>
      <c r="D22507">
        <v>8.3608371999999999E-4</v>
      </c>
      <c r="E22507">
        <v>7.6160824000000001E-4</v>
      </c>
      <c r="F22507">
        <v>375.78139828046102</v>
      </c>
      <c r="G22507">
        <v>4.8515349999999999E-2</v>
      </c>
      <c r="H22507">
        <v>1.7456388E-2</v>
      </c>
    </row>
    <row r="22508" spans="1:8" x14ac:dyDescent="0.25">
      <c r="A22508">
        <v>375.82541724046001</v>
      </c>
      <c r="B22508">
        <v>3.7176523000000002E-3</v>
      </c>
      <c r="C22508">
        <v>1.913189E-3</v>
      </c>
      <c r="D22508">
        <v>2.7629592999999998E-3</v>
      </c>
      <c r="E22508" s="111">
        <v>3.7417165000000002E-5</v>
      </c>
      <c r="F22508">
        <v>375.79806585311798</v>
      </c>
      <c r="G22508">
        <v>4.3914284999999997E-2</v>
      </c>
      <c r="H22508">
        <v>1.9073103000000001E-2</v>
      </c>
    </row>
    <row r="22509" spans="1:8" x14ac:dyDescent="0.25">
      <c r="A22509">
        <v>375.84208480516997</v>
      </c>
      <c r="B22509">
        <v>5.5989962999999998E-3</v>
      </c>
      <c r="C22509">
        <v>3.0727406999999998E-3</v>
      </c>
      <c r="D22509">
        <v>2.791567E-3</v>
      </c>
      <c r="E22509">
        <v>6.6984293999999996E-4</v>
      </c>
      <c r="F22509">
        <v>375.81473341782799</v>
      </c>
      <c r="G22509">
        <v>4.6466189999999997E-2</v>
      </c>
      <c r="H22509">
        <v>1.7765744E-2</v>
      </c>
    </row>
    <row r="22510" spans="1:8" x14ac:dyDescent="0.25">
      <c r="A22510">
        <v>375.85875237782801</v>
      </c>
      <c r="B22510">
        <v>1.7040095E-3</v>
      </c>
      <c r="C22510">
        <v>2.9121409E-3</v>
      </c>
      <c r="D22510">
        <v>3.1952526999999998E-3</v>
      </c>
      <c r="E22510">
        <v>1.8134735000000001E-4</v>
      </c>
      <c r="F22510">
        <v>375.83140099048597</v>
      </c>
      <c r="G22510">
        <v>4.3863349000000003E-2</v>
      </c>
      <c r="H22510">
        <v>1.7516343E-2</v>
      </c>
    </row>
    <row r="22511" spans="1:8" x14ac:dyDescent="0.25">
      <c r="A22511">
        <v>375.87541995048502</v>
      </c>
      <c r="B22511">
        <v>0</v>
      </c>
      <c r="C22511">
        <v>2.4708922000000002E-3</v>
      </c>
      <c r="D22511">
        <v>2.0206191E-3</v>
      </c>
      <c r="E22511">
        <v>1.3865941E-4</v>
      </c>
      <c r="F22511">
        <v>375.84806856314299</v>
      </c>
      <c r="G22511">
        <v>4.3929935000000003E-2</v>
      </c>
      <c r="H22511">
        <v>2.4708233999999999E-2</v>
      </c>
    </row>
    <row r="22512" spans="1:8" x14ac:dyDescent="0.25">
      <c r="A22512">
        <v>375.89208751519499</v>
      </c>
      <c r="B22512">
        <v>0</v>
      </c>
      <c r="C22512">
        <v>1.8780594E-3</v>
      </c>
      <c r="D22512">
        <v>2.5393916E-3</v>
      </c>
      <c r="E22512">
        <v>1.8610233000000001E-4</v>
      </c>
      <c r="F22512">
        <v>375.86473612785301</v>
      </c>
      <c r="G22512">
        <v>4.9138482999999997E-2</v>
      </c>
      <c r="H22512">
        <v>1.7066745000000001E-2</v>
      </c>
    </row>
    <row r="22513" spans="1:8" x14ac:dyDescent="0.25">
      <c r="A22513">
        <v>375.908755087852</v>
      </c>
      <c r="B22513">
        <v>5.3224963000000002E-4</v>
      </c>
      <c r="C22513">
        <v>2.0045592E-3</v>
      </c>
      <c r="D22513">
        <v>1.6251600000000001E-3</v>
      </c>
      <c r="E22513">
        <v>0</v>
      </c>
      <c r="F22513">
        <v>375.88140370051002</v>
      </c>
      <c r="G22513">
        <v>3.8083910999999998E-2</v>
      </c>
      <c r="H22513">
        <v>1.7697001E-2</v>
      </c>
    </row>
    <row r="22514" spans="1:8" x14ac:dyDescent="0.25">
      <c r="A22514">
        <v>375.92542266050901</v>
      </c>
      <c r="B22514">
        <v>0</v>
      </c>
      <c r="C22514">
        <v>2.9737789000000001E-3</v>
      </c>
      <c r="D22514">
        <v>1.8855580000000001E-3</v>
      </c>
      <c r="E22514">
        <v>0</v>
      </c>
      <c r="F22514">
        <v>375.89807127316698</v>
      </c>
      <c r="G22514">
        <v>4.7217536999999997E-2</v>
      </c>
      <c r="H22514">
        <v>1.6127240000000001E-2</v>
      </c>
    </row>
    <row r="22515" spans="1:8" x14ac:dyDescent="0.25">
      <c r="A22515">
        <v>375.94209022521898</v>
      </c>
      <c r="B22515">
        <v>0</v>
      </c>
      <c r="C22515">
        <v>1.4065237E-3</v>
      </c>
      <c r="D22515">
        <v>2.4899596000000001E-3</v>
      </c>
      <c r="E22515">
        <v>1.5112557E-3</v>
      </c>
      <c r="F22515">
        <v>375.914738837877</v>
      </c>
      <c r="G22515">
        <v>4.7478254999999997E-2</v>
      </c>
      <c r="H22515">
        <v>1.6945569000000001E-2</v>
      </c>
    </row>
    <row r="22516" spans="1:8" x14ac:dyDescent="0.25">
      <c r="A22516">
        <v>375.95875779787701</v>
      </c>
      <c r="B22516">
        <v>0</v>
      </c>
      <c r="C22516">
        <v>3.2796543E-3</v>
      </c>
      <c r="D22516">
        <v>1.1619922E-3</v>
      </c>
      <c r="E22516">
        <v>2.5169658000000002E-3</v>
      </c>
      <c r="F22516">
        <v>375.93140641053498</v>
      </c>
      <c r="G22516">
        <v>3.7213064999999997E-2</v>
      </c>
      <c r="H22516">
        <v>1.7612032999999999E-2</v>
      </c>
    </row>
    <row r="22517" spans="1:8" x14ac:dyDescent="0.25">
      <c r="A22517">
        <v>375.97542537053403</v>
      </c>
      <c r="B22517">
        <v>0</v>
      </c>
      <c r="C22517">
        <v>2.1458438E-3</v>
      </c>
      <c r="D22517">
        <v>1.2246899E-3</v>
      </c>
      <c r="E22517">
        <v>4.3614263999999998E-4</v>
      </c>
      <c r="F22517">
        <v>375.94807398319199</v>
      </c>
      <c r="G22517">
        <v>4.2043146000000003E-2</v>
      </c>
      <c r="H22517">
        <v>1.4213538E-2</v>
      </c>
    </row>
    <row r="22518" spans="1:8" x14ac:dyDescent="0.25">
      <c r="A22518">
        <v>375.99209293524399</v>
      </c>
      <c r="B22518">
        <v>0</v>
      </c>
      <c r="C22518">
        <v>2.6729673000000002E-3</v>
      </c>
      <c r="D22518">
        <v>3.2083801999999999E-3</v>
      </c>
      <c r="E22518">
        <v>1.2187756E-4</v>
      </c>
      <c r="F22518">
        <v>375.96474154790201</v>
      </c>
      <c r="G22518">
        <v>3.5705398999999999E-2</v>
      </c>
      <c r="H22518">
        <v>1.9076908E-2</v>
      </c>
    </row>
    <row r="22519" spans="1:8" x14ac:dyDescent="0.25">
      <c r="A22519">
        <v>376.008760507901</v>
      </c>
      <c r="B22519">
        <v>4.7727962999999998E-3</v>
      </c>
      <c r="C22519">
        <v>3.1061319000000001E-3</v>
      </c>
      <c r="D22519">
        <v>2.5137066999999999E-3</v>
      </c>
      <c r="E22519">
        <v>1.7440517999999999E-4</v>
      </c>
      <c r="F22519">
        <v>375.98140912055902</v>
      </c>
      <c r="G22519">
        <v>3.6873329000000003E-2</v>
      </c>
      <c r="H22519">
        <v>1.7825358999999999E-2</v>
      </c>
    </row>
    <row r="22520" spans="1:8" x14ac:dyDescent="0.25">
      <c r="A22520">
        <v>376.02542808055802</v>
      </c>
      <c r="B22520">
        <v>1.8090014000000001E-3</v>
      </c>
      <c r="C22520">
        <v>1.7604366E-3</v>
      </c>
      <c r="D22520">
        <v>2.0022354999999999E-3</v>
      </c>
      <c r="E22520">
        <v>7.6362461999999998E-4</v>
      </c>
      <c r="F22520">
        <v>375.99807669321598</v>
      </c>
      <c r="G22520">
        <v>4.4885333999999999E-2</v>
      </c>
      <c r="H22520">
        <v>1.6592734000000001E-2</v>
      </c>
    </row>
    <row r="22521" spans="1:8" x14ac:dyDescent="0.25">
      <c r="A22521">
        <v>376.04209564526798</v>
      </c>
      <c r="B22521">
        <v>3.1117257000000002E-4</v>
      </c>
      <c r="C22521">
        <v>1.9700151999999999E-3</v>
      </c>
      <c r="D22521">
        <v>8.1794878000000001E-4</v>
      </c>
      <c r="E22521">
        <v>8.8029104999999997E-4</v>
      </c>
      <c r="F22521">
        <v>376.01474425792702</v>
      </c>
      <c r="G22521">
        <v>4.4608361999999999E-2</v>
      </c>
      <c r="H22521">
        <v>1.7825447000000001E-2</v>
      </c>
    </row>
    <row r="22522" spans="1:8" x14ac:dyDescent="0.25">
      <c r="A22522">
        <v>376.05876321792601</v>
      </c>
      <c r="B22522">
        <v>0</v>
      </c>
      <c r="C22522">
        <v>2.3732272E-3</v>
      </c>
      <c r="D22522">
        <v>1.9952720000000002E-3</v>
      </c>
      <c r="E22522">
        <v>0</v>
      </c>
      <c r="F22522">
        <v>376.03141183058398</v>
      </c>
      <c r="G22522">
        <v>4.7465044999999997E-2</v>
      </c>
      <c r="H22522">
        <v>1.4461114000000001E-2</v>
      </c>
    </row>
    <row r="22523" spans="1:8" x14ac:dyDescent="0.25">
      <c r="A22523">
        <v>376.07543079058303</v>
      </c>
      <c r="B22523">
        <v>1.4279344E-3</v>
      </c>
      <c r="C22523">
        <v>2.4217704999999999E-3</v>
      </c>
      <c r="D22523">
        <v>1.4664526E-3</v>
      </c>
      <c r="E22523">
        <v>2.4040018999999999E-4</v>
      </c>
      <c r="F22523">
        <v>376.04807940324099</v>
      </c>
      <c r="G22523">
        <v>4.2354215000000001E-2</v>
      </c>
      <c r="H22523">
        <v>1.8184993E-2</v>
      </c>
    </row>
    <row r="22524" spans="1:8" x14ac:dyDescent="0.25">
      <c r="A22524">
        <v>376.09209836323998</v>
      </c>
      <c r="B22524">
        <v>0</v>
      </c>
      <c r="C22524">
        <v>2.6485495999999998E-3</v>
      </c>
      <c r="D22524">
        <v>2.1793140999999999E-3</v>
      </c>
      <c r="E22524">
        <v>1.3673285000000001E-3</v>
      </c>
      <c r="F22524">
        <v>376.064746975898</v>
      </c>
      <c r="G22524">
        <v>4.7711442999999999E-2</v>
      </c>
      <c r="H22524">
        <v>2.2092288000000002E-2</v>
      </c>
    </row>
    <row r="22525" spans="1:8" x14ac:dyDescent="0.25">
      <c r="A22525">
        <v>376.10876592795</v>
      </c>
      <c r="B22525">
        <v>0</v>
      </c>
      <c r="C22525">
        <v>2.026052E-3</v>
      </c>
      <c r="D22525">
        <v>3.2200663999999999E-3</v>
      </c>
      <c r="E22525">
        <v>0</v>
      </c>
      <c r="F22525">
        <v>376.08141454060802</v>
      </c>
      <c r="G22525">
        <v>4.7735753999999998E-2</v>
      </c>
      <c r="H22525">
        <v>1.7703585000000001E-2</v>
      </c>
    </row>
    <row r="22526" spans="1:8" x14ac:dyDescent="0.25">
      <c r="A22526">
        <v>376.12543350060702</v>
      </c>
      <c r="B22526">
        <v>0</v>
      </c>
      <c r="C22526">
        <v>4.1016619999999998E-3</v>
      </c>
      <c r="D22526">
        <v>2.7495012999999998E-3</v>
      </c>
      <c r="E22526">
        <v>1.4920147000000001E-3</v>
      </c>
      <c r="F22526">
        <v>376.098082113266</v>
      </c>
      <c r="G22526">
        <v>4.2606330999999997E-2</v>
      </c>
      <c r="H22526">
        <v>2.0636152000000001E-2</v>
      </c>
    </row>
    <row r="22527" spans="1:8" x14ac:dyDescent="0.25">
      <c r="A22527">
        <v>376.142101073265</v>
      </c>
      <c r="B22527">
        <v>2.9503406999999999E-3</v>
      </c>
      <c r="C22527">
        <v>3.078267E-3</v>
      </c>
      <c r="D22527">
        <v>1.1155963000000001E-3</v>
      </c>
      <c r="E22527">
        <v>3.1137533E-4</v>
      </c>
      <c r="F22527">
        <v>376.11474968592302</v>
      </c>
      <c r="G22527">
        <v>5.4464991999999997E-2</v>
      </c>
      <c r="H22527">
        <v>1.6036108E-2</v>
      </c>
    </row>
    <row r="22528" spans="1:8" x14ac:dyDescent="0.25">
      <c r="A22528">
        <v>376.15876863797502</v>
      </c>
      <c r="B22528">
        <v>3.9857342000000004E-3</v>
      </c>
      <c r="C22528">
        <v>3.4802040999999998E-3</v>
      </c>
      <c r="D22528">
        <v>1.6929435000000001E-3</v>
      </c>
      <c r="E22528">
        <v>1.5425521E-3</v>
      </c>
      <c r="F22528">
        <v>376.13141725063298</v>
      </c>
      <c r="G22528">
        <v>5.6436661999999999E-2</v>
      </c>
      <c r="H22528">
        <v>1.9236961E-2</v>
      </c>
    </row>
    <row r="22529" spans="1:8" x14ac:dyDescent="0.25">
      <c r="A22529">
        <v>376.17543621063197</v>
      </c>
      <c r="B22529">
        <v>2.2710975999999999E-3</v>
      </c>
      <c r="C22529">
        <v>2.1539999000000001E-3</v>
      </c>
      <c r="D22529">
        <v>1.3832359999999999E-3</v>
      </c>
      <c r="E22529">
        <v>4.7853187000000002E-4</v>
      </c>
      <c r="F22529">
        <v>376.14808482328999</v>
      </c>
      <c r="G22529">
        <v>4.1795231000000002E-2</v>
      </c>
      <c r="H22529">
        <v>1.6592117E-2</v>
      </c>
    </row>
    <row r="22530" spans="1:8" x14ac:dyDescent="0.25">
      <c r="A22530">
        <v>376.19210378328899</v>
      </c>
      <c r="B22530">
        <v>1.1106038E-3</v>
      </c>
      <c r="C22530">
        <v>4.6504149000000002E-3</v>
      </c>
      <c r="D22530">
        <v>1.5285709E-3</v>
      </c>
      <c r="E22530">
        <v>0</v>
      </c>
      <c r="F22530">
        <v>376.164752395947</v>
      </c>
      <c r="G22530">
        <v>3.3624361999999998E-2</v>
      </c>
      <c r="H22530">
        <v>1.6838902999999999E-2</v>
      </c>
    </row>
    <row r="22531" spans="1:8" x14ac:dyDescent="0.25">
      <c r="A22531">
        <v>376.208771347999</v>
      </c>
      <c r="B22531">
        <v>7.1061064999999998E-4</v>
      </c>
      <c r="C22531">
        <v>3.3066304999999998E-3</v>
      </c>
      <c r="D22531">
        <v>1.5026432E-3</v>
      </c>
      <c r="E22531">
        <v>0</v>
      </c>
      <c r="F22531">
        <v>376.18141996065702</v>
      </c>
      <c r="G22531">
        <v>4.2007569000000002E-2</v>
      </c>
      <c r="H22531">
        <v>1.6219776000000002E-2</v>
      </c>
    </row>
    <row r="22532" spans="1:8" x14ac:dyDescent="0.25">
      <c r="A22532">
        <v>376.22543892065602</v>
      </c>
      <c r="B22532">
        <v>5.1975744000000001E-3</v>
      </c>
      <c r="C22532">
        <v>2.5461352999999998E-3</v>
      </c>
      <c r="D22532">
        <v>2.4522582999999998E-3</v>
      </c>
      <c r="E22532">
        <v>0</v>
      </c>
      <c r="F22532">
        <v>376.198087533315</v>
      </c>
      <c r="G22532">
        <v>4.3109904999999997E-2</v>
      </c>
      <c r="H22532">
        <v>2.4525370000000001E-2</v>
      </c>
    </row>
    <row r="22533" spans="1:8" x14ac:dyDescent="0.25">
      <c r="A22533">
        <v>376.242106493314</v>
      </c>
      <c r="B22533">
        <v>5.2324468000000002E-3</v>
      </c>
      <c r="C22533">
        <v>2.1643209999999999E-3</v>
      </c>
      <c r="D22533">
        <v>3.8672429999999998E-3</v>
      </c>
      <c r="E22533">
        <v>1.0983805000000001E-3</v>
      </c>
      <c r="F22533">
        <v>376.21475510597202</v>
      </c>
      <c r="G22533">
        <v>5.3551972000000003E-2</v>
      </c>
      <c r="H22533">
        <v>1.9961942E-2</v>
      </c>
    </row>
    <row r="22534" spans="1:8" x14ac:dyDescent="0.25">
      <c r="A22534">
        <v>376.25877405802402</v>
      </c>
      <c r="B22534">
        <v>0</v>
      </c>
      <c r="C22534">
        <v>3.2681468999999999E-3</v>
      </c>
      <c r="D22534">
        <v>2.6785293999999999E-3</v>
      </c>
      <c r="E22534" s="111">
        <v>5.5565312999999997E-5</v>
      </c>
      <c r="F22534">
        <v>376.23142267068198</v>
      </c>
      <c r="G22534">
        <v>3.9416845999999998E-2</v>
      </c>
      <c r="H22534">
        <v>1.8404812999999999E-2</v>
      </c>
    </row>
    <row r="22535" spans="1:8" x14ac:dyDescent="0.25">
      <c r="A22535">
        <v>376.27544163068097</v>
      </c>
      <c r="B22535">
        <v>1.6353908000000001E-3</v>
      </c>
      <c r="C22535">
        <v>3.3293747999999998E-3</v>
      </c>
      <c r="D22535">
        <v>1.152609E-3</v>
      </c>
      <c r="E22535">
        <v>8.1291904999999996E-4</v>
      </c>
      <c r="F22535">
        <v>376.24809024333899</v>
      </c>
      <c r="G22535">
        <v>3.9452019999999997E-2</v>
      </c>
      <c r="H22535">
        <v>2.0879356000000002E-2</v>
      </c>
    </row>
    <row r="22536" spans="1:8" x14ac:dyDescent="0.25">
      <c r="A22536">
        <v>376.29210920333799</v>
      </c>
      <c r="B22536">
        <v>2.7080734999999998E-3</v>
      </c>
      <c r="C22536">
        <v>3.3807160999999998E-3</v>
      </c>
      <c r="D22536">
        <v>1.3075059999999999E-3</v>
      </c>
      <c r="E22536">
        <v>0</v>
      </c>
      <c r="F22536">
        <v>376.26475781599601</v>
      </c>
      <c r="G22536">
        <v>3.9557107000000001E-2</v>
      </c>
      <c r="H22536">
        <v>1.9986957E-2</v>
      </c>
    </row>
    <row r="22537" spans="1:8" x14ac:dyDescent="0.25">
      <c r="A22537">
        <v>376.30877676804801</v>
      </c>
      <c r="B22537">
        <v>4.3097682999999999E-3</v>
      </c>
      <c r="C22537">
        <v>2.5275846E-3</v>
      </c>
      <c r="D22537">
        <v>1.1378648E-3</v>
      </c>
      <c r="E22537">
        <v>1.1427014E-3</v>
      </c>
      <c r="F22537">
        <v>376.28142538070603</v>
      </c>
      <c r="G22537">
        <v>4.6098985000000002E-2</v>
      </c>
      <c r="H22537">
        <v>1.9900857000000001E-2</v>
      </c>
    </row>
    <row r="22538" spans="1:8" x14ac:dyDescent="0.25">
      <c r="A22538">
        <v>376.32544434070502</v>
      </c>
      <c r="B22538">
        <v>0</v>
      </c>
      <c r="C22538">
        <v>3.4611144000000001E-3</v>
      </c>
      <c r="D22538">
        <v>2.5137420999999998E-3</v>
      </c>
      <c r="E22538">
        <v>9.3262224000000005E-4</v>
      </c>
      <c r="F22538">
        <v>376.29809295336401</v>
      </c>
      <c r="G22538">
        <v>4.3921921000000003E-2</v>
      </c>
      <c r="H22538">
        <v>1.6899575E-2</v>
      </c>
    </row>
    <row r="22539" spans="1:8" x14ac:dyDescent="0.25">
      <c r="A22539">
        <v>376.342111913363</v>
      </c>
      <c r="B22539">
        <v>0</v>
      </c>
      <c r="C22539">
        <v>3.3637732000000001E-3</v>
      </c>
      <c r="D22539">
        <v>2.0712208999999998E-3</v>
      </c>
      <c r="E22539">
        <v>1.3960359E-3</v>
      </c>
      <c r="F22539">
        <v>376.31476052602102</v>
      </c>
      <c r="G22539">
        <v>3.9870691E-2</v>
      </c>
      <c r="H22539">
        <v>1.7516996999999999E-2</v>
      </c>
    </row>
    <row r="22540" spans="1:8" x14ac:dyDescent="0.25">
      <c r="A22540">
        <v>376.35877947807302</v>
      </c>
      <c r="B22540">
        <v>4.3623586000000002E-4</v>
      </c>
      <c r="C22540">
        <v>3.1154053E-3</v>
      </c>
      <c r="D22540">
        <v>2.4480020999999999E-3</v>
      </c>
      <c r="E22540">
        <v>5.6024926000000001E-4</v>
      </c>
      <c r="F22540">
        <v>376.33142809073098</v>
      </c>
      <c r="G22540">
        <v>4.6104744000000003E-2</v>
      </c>
      <c r="H22540">
        <v>1.9463866999999999E-2</v>
      </c>
    </row>
    <row r="22541" spans="1:8" x14ac:dyDescent="0.25">
      <c r="A22541">
        <v>376.37544705072997</v>
      </c>
      <c r="B22541">
        <v>4.1301089000000003E-4</v>
      </c>
      <c r="C22541">
        <v>2.7308880999999999E-3</v>
      </c>
      <c r="D22541">
        <v>2.6314914999999999E-3</v>
      </c>
      <c r="E22541">
        <v>1.2947337E-3</v>
      </c>
      <c r="F22541">
        <v>376.34809566338799</v>
      </c>
      <c r="G22541">
        <v>4.5032217999999999E-2</v>
      </c>
      <c r="H22541">
        <v>1.9980811000000001E-2</v>
      </c>
    </row>
    <row r="22542" spans="1:8" x14ac:dyDescent="0.25">
      <c r="A22542">
        <v>376.39211462338699</v>
      </c>
      <c r="B22542">
        <v>9.0756535000000005E-4</v>
      </c>
      <c r="C22542">
        <v>2.2063261999999998E-3</v>
      </c>
      <c r="D22542">
        <v>2.0041404999999999E-3</v>
      </c>
      <c r="E22542">
        <v>6.2507187000000004E-4</v>
      </c>
      <c r="F22542">
        <v>376.36476323604501</v>
      </c>
      <c r="G22542">
        <v>4.4475994999999997E-2</v>
      </c>
      <c r="H22542">
        <v>1.2505941E-2</v>
      </c>
    </row>
    <row r="22543" spans="1:8" x14ac:dyDescent="0.25">
      <c r="A22543">
        <v>376.40878218809701</v>
      </c>
      <c r="B22543">
        <v>4.8021204000000001E-3</v>
      </c>
      <c r="C22543">
        <v>2.0699396E-3</v>
      </c>
      <c r="D22543">
        <v>1.6200469000000001E-3</v>
      </c>
      <c r="E22543">
        <v>2.9807203000000002E-4</v>
      </c>
      <c r="F22543">
        <v>376.38143080075503</v>
      </c>
      <c r="G22543">
        <v>4.3349747000000001E-2</v>
      </c>
      <c r="H22543">
        <v>1.8244827000000002E-2</v>
      </c>
    </row>
    <row r="22544" spans="1:8" x14ac:dyDescent="0.25">
      <c r="A22544">
        <v>376.42544976075402</v>
      </c>
      <c r="B22544">
        <v>0</v>
      </c>
      <c r="C22544">
        <v>3.1318022E-3</v>
      </c>
      <c r="D22544">
        <v>2.2681842E-3</v>
      </c>
      <c r="E22544">
        <v>1.2520583E-3</v>
      </c>
      <c r="F22544">
        <v>376.39809837341301</v>
      </c>
      <c r="G22544">
        <v>4.1325819E-2</v>
      </c>
      <c r="H22544">
        <v>1.9478585999999999E-2</v>
      </c>
    </row>
    <row r="22545" spans="1:8" x14ac:dyDescent="0.25">
      <c r="A22545">
        <v>376.442117333412</v>
      </c>
      <c r="B22545">
        <v>0</v>
      </c>
      <c r="C22545">
        <v>4.0274033999999998E-3</v>
      </c>
      <c r="D22545">
        <v>2.1011214999999998E-3</v>
      </c>
      <c r="E22545">
        <v>2.0769281000000001E-4</v>
      </c>
      <c r="F22545">
        <v>376.41476594607002</v>
      </c>
      <c r="G22545">
        <v>3.9705969000000001E-2</v>
      </c>
      <c r="H22545">
        <v>1.5419518E-2</v>
      </c>
    </row>
    <row r="22546" spans="1:8" x14ac:dyDescent="0.25">
      <c r="A22546">
        <v>376.45878490606901</v>
      </c>
      <c r="B22546">
        <v>1.4478328999999999E-3</v>
      </c>
      <c r="C22546">
        <v>3.8446105999999998E-3</v>
      </c>
      <c r="D22546">
        <v>1.5736087E-3</v>
      </c>
      <c r="E22546">
        <v>1.3369793E-3</v>
      </c>
      <c r="F22546">
        <v>376.43143351872698</v>
      </c>
      <c r="G22546">
        <v>4.5058038000000002E-2</v>
      </c>
      <c r="H22546">
        <v>1.965457E-2</v>
      </c>
    </row>
    <row r="22547" spans="1:8" x14ac:dyDescent="0.25">
      <c r="A22547">
        <v>376.47545247077898</v>
      </c>
      <c r="B22547">
        <v>2.0093298999999999E-4</v>
      </c>
      <c r="C22547">
        <v>2.4996796000000001E-3</v>
      </c>
      <c r="D22547">
        <v>1.0854971E-3</v>
      </c>
      <c r="E22547">
        <v>0</v>
      </c>
      <c r="F22547">
        <v>376.448101083437</v>
      </c>
      <c r="G22547">
        <v>5.3429707999999999E-2</v>
      </c>
      <c r="H22547">
        <v>1.651209E-2</v>
      </c>
    </row>
    <row r="22548" spans="1:8" x14ac:dyDescent="0.25">
      <c r="A22548">
        <v>376.49212004343599</v>
      </c>
      <c r="B22548">
        <v>5.5065126999999997E-3</v>
      </c>
      <c r="C22548">
        <v>2.4216047000000002E-3</v>
      </c>
      <c r="D22548">
        <v>1.6635614E-3</v>
      </c>
      <c r="E22548">
        <v>4.6694689000000001E-4</v>
      </c>
      <c r="F22548">
        <v>376.46476865609401</v>
      </c>
      <c r="G22548">
        <v>4.2927343E-2</v>
      </c>
      <c r="H22548">
        <v>1.9278410999999999E-2</v>
      </c>
    </row>
    <row r="22549" spans="1:8" x14ac:dyDescent="0.25">
      <c r="A22549">
        <v>376.50878761609403</v>
      </c>
      <c r="B22549">
        <v>0</v>
      </c>
      <c r="C22549">
        <v>4.631965E-3</v>
      </c>
      <c r="D22549">
        <v>8.6644949999999999E-4</v>
      </c>
      <c r="E22549">
        <v>7.6043797999999997E-4</v>
      </c>
      <c r="F22549">
        <v>376.48143622875199</v>
      </c>
      <c r="G22549">
        <v>5.1596493E-2</v>
      </c>
      <c r="H22549">
        <v>1.4648901000000001E-2</v>
      </c>
    </row>
    <row r="22550" spans="1:8" x14ac:dyDescent="0.25">
      <c r="A22550">
        <v>376.52545518080302</v>
      </c>
      <c r="B22550">
        <v>1.4124995999999999E-4</v>
      </c>
      <c r="C22550">
        <v>3.3658251999999999E-3</v>
      </c>
      <c r="D22550">
        <v>2.0763148E-3</v>
      </c>
      <c r="E22550">
        <v>3.8364725000000001E-4</v>
      </c>
      <c r="F22550">
        <v>376.49810379346201</v>
      </c>
      <c r="G22550">
        <v>4.7962195999999999E-2</v>
      </c>
      <c r="H22550">
        <v>1.9266732000000002E-2</v>
      </c>
    </row>
    <row r="22551" spans="1:8" x14ac:dyDescent="0.25">
      <c r="A22551">
        <v>376.542122753461</v>
      </c>
      <c r="B22551">
        <v>4.192777E-3</v>
      </c>
      <c r="C22551">
        <v>3.2671338E-3</v>
      </c>
      <c r="D22551">
        <v>2.6891051999999999E-3</v>
      </c>
      <c r="E22551">
        <v>0</v>
      </c>
      <c r="F22551">
        <v>376.51477136611902</v>
      </c>
      <c r="G22551">
        <v>4.122518E-2</v>
      </c>
      <c r="H22551">
        <v>2.2319753000000001E-2</v>
      </c>
    </row>
    <row r="22552" spans="1:8" x14ac:dyDescent="0.25">
      <c r="A22552">
        <v>376.55879032611801</v>
      </c>
      <c r="B22552">
        <v>3.9498768999999996E-3</v>
      </c>
      <c r="C22552">
        <v>1.9403246E-3</v>
      </c>
      <c r="D22552">
        <v>3.4328292000000002E-3</v>
      </c>
      <c r="E22552">
        <v>1.3931241E-3</v>
      </c>
      <c r="F22552">
        <v>376.53143893877598</v>
      </c>
      <c r="G22552">
        <v>4.2303505999999998E-2</v>
      </c>
      <c r="H22552">
        <v>1.8840523000000001E-2</v>
      </c>
    </row>
    <row r="22553" spans="1:8" x14ac:dyDescent="0.25">
      <c r="A22553">
        <v>376.57545789082798</v>
      </c>
      <c r="B22553">
        <v>3.1826430999999998E-3</v>
      </c>
      <c r="C22553">
        <v>1.4705586000000001E-3</v>
      </c>
      <c r="D22553">
        <v>8.3606434000000002E-4</v>
      </c>
      <c r="E22553">
        <v>0</v>
      </c>
      <c r="F22553">
        <v>376.548106503486</v>
      </c>
      <c r="G22553">
        <v>4.4062387000000001E-2</v>
      </c>
      <c r="H22553">
        <v>1.7923853999999999E-2</v>
      </c>
    </row>
    <row r="22554" spans="1:8" x14ac:dyDescent="0.25">
      <c r="A22554">
        <v>376.59212546348499</v>
      </c>
      <c r="B22554">
        <v>2.8946693E-3</v>
      </c>
      <c r="C22554">
        <v>3.5626502000000002E-3</v>
      </c>
      <c r="D22554">
        <v>2.4199728000000001E-3</v>
      </c>
      <c r="E22554">
        <v>0</v>
      </c>
      <c r="F22554">
        <v>376.56477407614301</v>
      </c>
      <c r="G22554">
        <v>4.1302312000000001E-2</v>
      </c>
      <c r="H22554">
        <v>1.4426232000000001E-2</v>
      </c>
    </row>
    <row r="22555" spans="1:8" x14ac:dyDescent="0.25">
      <c r="A22555">
        <v>376.60879303614303</v>
      </c>
      <c r="B22555">
        <v>5.1030950000000002E-3</v>
      </c>
      <c r="C22555">
        <v>2.5198172999999998E-3</v>
      </c>
      <c r="D22555">
        <v>2.7262007E-3</v>
      </c>
      <c r="E22555">
        <v>6.0059700999999998E-4</v>
      </c>
      <c r="F22555">
        <v>376.58144164880099</v>
      </c>
      <c r="G22555">
        <v>4.9983202999999997E-2</v>
      </c>
      <c r="H22555">
        <v>1.6419568999999998E-2</v>
      </c>
    </row>
    <row r="22556" spans="1:8" x14ac:dyDescent="0.25">
      <c r="A22556">
        <v>376.62546060085299</v>
      </c>
      <c r="B22556">
        <v>0</v>
      </c>
      <c r="C22556">
        <v>3.1682549E-3</v>
      </c>
      <c r="D22556">
        <v>1.7380941E-3</v>
      </c>
      <c r="E22556">
        <v>1.0921551E-4</v>
      </c>
      <c r="F22556">
        <v>376.59810921351101</v>
      </c>
      <c r="G22556">
        <v>4.2215115999999997E-2</v>
      </c>
      <c r="H22556">
        <v>2.0284549999999998E-2</v>
      </c>
    </row>
    <row r="22557" spans="1:8" x14ac:dyDescent="0.25">
      <c r="A22557">
        <v>376.64212817351</v>
      </c>
      <c r="B22557">
        <v>4.1585410999999996E-3</v>
      </c>
      <c r="C22557">
        <v>2.5854222E-3</v>
      </c>
      <c r="D22557">
        <v>2.0620751000000001E-3</v>
      </c>
      <c r="E22557">
        <v>1.2524818E-3</v>
      </c>
      <c r="F22557">
        <v>376.61477678616802</v>
      </c>
      <c r="G22557">
        <v>5.0735809E-2</v>
      </c>
      <c r="H22557">
        <v>1.6737232000000001E-2</v>
      </c>
    </row>
    <row r="22558" spans="1:8" x14ac:dyDescent="0.25">
      <c r="A22558">
        <v>376.65879574616702</v>
      </c>
      <c r="B22558">
        <v>0</v>
      </c>
      <c r="C22558">
        <v>2.3538442E-3</v>
      </c>
      <c r="D22558">
        <v>1.8692565999999999E-3</v>
      </c>
      <c r="E22558">
        <v>1.9370678000000001E-3</v>
      </c>
      <c r="F22558">
        <v>376.63144435882498</v>
      </c>
      <c r="G22558">
        <v>3.8108055000000002E-2</v>
      </c>
      <c r="H22558">
        <v>1.6852418000000001E-2</v>
      </c>
    </row>
    <row r="22559" spans="1:8" x14ac:dyDescent="0.25">
      <c r="A22559">
        <v>376.67546331087698</v>
      </c>
      <c r="B22559">
        <v>2.2711217999999999E-3</v>
      </c>
      <c r="C22559">
        <v>3.1453116999999998E-3</v>
      </c>
      <c r="D22559">
        <v>1.7655264E-3</v>
      </c>
      <c r="E22559">
        <v>1.2626376E-3</v>
      </c>
      <c r="F22559">
        <v>376.648111923535</v>
      </c>
      <c r="G22559">
        <v>3.6022841999999999E-2</v>
      </c>
      <c r="H22559">
        <v>1.5340107E-2</v>
      </c>
    </row>
    <row r="22560" spans="1:8" x14ac:dyDescent="0.25">
      <c r="A22560">
        <v>376.69213088353399</v>
      </c>
      <c r="B22560">
        <v>4.1095371000000002E-4</v>
      </c>
      <c r="C22560">
        <v>1.6585644999999999E-3</v>
      </c>
      <c r="D22560">
        <v>1.4397932E-3</v>
      </c>
      <c r="E22560">
        <v>4.5558391000000001E-4</v>
      </c>
      <c r="F22560">
        <v>376.66477949619201</v>
      </c>
      <c r="G22560">
        <v>4.1868693999999998E-2</v>
      </c>
      <c r="H22560">
        <v>1.7960139999999999E-2</v>
      </c>
    </row>
    <row r="22561" spans="1:8" x14ac:dyDescent="0.25">
      <c r="A22561">
        <v>376.70879845619203</v>
      </c>
      <c r="B22561">
        <v>0</v>
      </c>
      <c r="C22561">
        <v>1.7569077000000001E-3</v>
      </c>
      <c r="D22561">
        <v>1.3428786E-3</v>
      </c>
      <c r="E22561">
        <v>8.1588612999999996E-4</v>
      </c>
      <c r="F22561">
        <v>376.68144706884999</v>
      </c>
      <c r="G22561">
        <v>4.9157429000000002E-2</v>
      </c>
      <c r="H22561">
        <v>1.9979263000000001E-2</v>
      </c>
    </row>
    <row r="22562" spans="1:8" x14ac:dyDescent="0.25">
      <c r="A22562">
        <v>376.72546602090199</v>
      </c>
      <c r="B22562">
        <v>0</v>
      </c>
      <c r="C22562">
        <v>3.0013586000000002E-3</v>
      </c>
      <c r="D22562">
        <v>3.2628686000000001E-3</v>
      </c>
      <c r="E22562">
        <v>2.1122354000000002E-3</v>
      </c>
      <c r="F22562">
        <v>376.69811463356001</v>
      </c>
      <c r="G22562">
        <v>4.8903759999999998E-2</v>
      </c>
      <c r="H22562">
        <v>1.4692561999999999E-2</v>
      </c>
    </row>
    <row r="22563" spans="1:8" x14ac:dyDescent="0.25">
      <c r="A22563">
        <v>376.742133593559</v>
      </c>
      <c r="B22563">
        <v>2.2932170000000002E-3</v>
      </c>
      <c r="C22563">
        <v>3.6018118000000002E-3</v>
      </c>
      <c r="D22563">
        <v>2.1755136999999998E-3</v>
      </c>
      <c r="E22563">
        <v>0</v>
      </c>
      <c r="F22563">
        <v>376.71478220621702</v>
      </c>
      <c r="G22563">
        <v>4.6857669999999997E-2</v>
      </c>
      <c r="H22563">
        <v>1.8818511E-2</v>
      </c>
    </row>
    <row r="22564" spans="1:8" x14ac:dyDescent="0.25">
      <c r="A22564">
        <v>376.75880116621602</v>
      </c>
      <c r="B22564">
        <v>3.6569189000000002E-3</v>
      </c>
      <c r="C22564">
        <v>3.3204884E-3</v>
      </c>
      <c r="D22564">
        <v>2.2160532E-3</v>
      </c>
      <c r="E22564">
        <v>5.4532726000000001E-4</v>
      </c>
      <c r="F22564">
        <v>376.73144977887398</v>
      </c>
      <c r="G22564">
        <v>4.9933679000000002E-2</v>
      </c>
      <c r="H22564">
        <v>2.6126705E-2</v>
      </c>
    </row>
    <row r="22565" spans="1:8" x14ac:dyDescent="0.25">
      <c r="A22565">
        <v>376.77546873092598</v>
      </c>
      <c r="B22565">
        <v>0</v>
      </c>
      <c r="C22565">
        <v>3.2084547000000001E-3</v>
      </c>
      <c r="D22565">
        <v>6.2784174000000005E-4</v>
      </c>
      <c r="E22565">
        <v>0</v>
      </c>
      <c r="F22565">
        <v>376.748117343584</v>
      </c>
      <c r="G22565">
        <v>4.7705735999999999E-2</v>
      </c>
      <c r="H22565">
        <v>2.2552392000000001E-2</v>
      </c>
    </row>
    <row r="22566" spans="1:8" x14ac:dyDescent="0.25">
      <c r="A22566">
        <v>376.79213630358299</v>
      </c>
      <c r="B22566">
        <v>2.5546048000000001E-3</v>
      </c>
      <c r="C22566">
        <v>1.9824291E-3</v>
      </c>
      <c r="D22566">
        <v>2.5398768000000002E-3</v>
      </c>
      <c r="E22566">
        <v>0</v>
      </c>
      <c r="F22566">
        <v>376.76478491624198</v>
      </c>
      <c r="G22566">
        <v>4.8871065999999998E-2</v>
      </c>
      <c r="H22566">
        <v>1.8281393E-2</v>
      </c>
    </row>
    <row r="22567" spans="1:8" x14ac:dyDescent="0.25">
      <c r="A22567">
        <v>376.80880387624097</v>
      </c>
      <c r="B22567">
        <v>5.2166229999999999E-4</v>
      </c>
      <c r="C22567">
        <v>2.5901750000000001E-3</v>
      </c>
      <c r="D22567">
        <v>1.3767033000000001E-3</v>
      </c>
      <c r="E22567">
        <v>3.3203920000000002E-4</v>
      </c>
      <c r="F22567">
        <v>376.78145248889899</v>
      </c>
      <c r="G22567">
        <v>4.3089792000000002E-2</v>
      </c>
      <c r="H22567">
        <v>1.8783607000000001E-2</v>
      </c>
    </row>
    <row r="22568" spans="1:8" x14ac:dyDescent="0.25">
      <c r="A22568">
        <v>376.82547144889799</v>
      </c>
      <c r="B22568">
        <v>2.3498791000000001E-3</v>
      </c>
      <c r="C22568">
        <v>2.1297544999999999E-3</v>
      </c>
      <c r="D22568">
        <v>1.4439701E-3</v>
      </c>
      <c r="E22568">
        <v>2.4576650999999999E-4</v>
      </c>
      <c r="F22568">
        <v>376.79812006155601</v>
      </c>
      <c r="G22568">
        <v>4.5034703000000002E-2</v>
      </c>
      <c r="H22568">
        <v>2.1487854000000001E-2</v>
      </c>
    </row>
    <row r="22569" spans="1:8" x14ac:dyDescent="0.25">
      <c r="A22569">
        <v>376.842139013608</v>
      </c>
      <c r="B22569">
        <v>9.4156106999999998E-4</v>
      </c>
      <c r="C22569">
        <v>3.9027897000000001E-3</v>
      </c>
      <c r="D22569">
        <v>2.0000373000000002E-3</v>
      </c>
      <c r="E22569" s="111">
        <v>4.8030335000000002E-5</v>
      </c>
      <c r="F22569">
        <v>376.81478762626602</v>
      </c>
      <c r="G22569">
        <v>4.5855708000000002E-2</v>
      </c>
      <c r="H22569">
        <v>1.9530410000000002E-2</v>
      </c>
    </row>
    <row r="22570" spans="1:8" x14ac:dyDescent="0.25">
      <c r="A22570">
        <v>376.85880658626502</v>
      </c>
      <c r="B22570">
        <v>2.1318686000000001E-3</v>
      </c>
      <c r="C22570">
        <v>2.2936722000000001E-3</v>
      </c>
      <c r="D22570">
        <v>3.0879583000000001E-3</v>
      </c>
      <c r="E22570">
        <v>2.7763407000000001E-4</v>
      </c>
      <c r="F22570">
        <v>376.83145519892298</v>
      </c>
      <c r="G22570">
        <v>4.8046142E-2</v>
      </c>
      <c r="H22570">
        <v>1.8287111000000002E-2</v>
      </c>
    </row>
    <row r="22571" spans="1:8" x14ac:dyDescent="0.25">
      <c r="A22571">
        <v>376.87547415892197</v>
      </c>
      <c r="B22571">
        <v>1.0645626E-3</v>
      </c>
      <c r="C22571">
        <v>1.3671956000000001E-3</v>
      </c>
      <c r="D22571">
        <v>2.9924041999999998E-3</v>
      </c>
      <c r="E22571">
        <v>1.3238416E-4</v>
      </c>
      <c r="F22571">
        <v>376.84812277158102</v>
      </c>
      <c r="G22571">
        <v>4.2978965000000001E-2</v>
      </c>
      <c r="H22571">
        <v>1.7108791000000002E-2</v>
      </c>
    </row>
    <row r="22572" spans="1:8" x14ac:dyDescent="0.25">
      <c r="A22572">
        <v>376.89214172363199</v>
      </c>
      <c r="B22572">
        <v>2.2405833000000001E-3</v>
      </c>
      <c r="C22572">
        <v>2.9378863999999999E-3</v>
      </c>
      <c r="D22572">
        <v>1.0639043E-3</v>
      </c>
      <c r="E22572">
        <v>1.0186831000000001E-3</v>
      </c>
      <c r="F22572">
        <v>376.86479033629098</v>
      </c>
      <c r="G22572">
        <v>3.8346551E-2</v>
      </c>
      <c r="H22572">
        <v>1.9554714000000001E-2</v>
      </c>
    </row>
    <row r="22573" spans="1:8" x14ac:dyDescent="0.25">
      <c r="A22573">
        <v>376.90880929628997</v>
      </c>
      <c r="B22573">
        <v>5.1997380999999998E-4</v>
      </c>
      <c r="C22573">
        <v>2.8135725E-3</v>
      </c>
      <c r="D22573">
        <v>3.4532787E-3</v>
      </c>
      <c r="E22573">
        <v>2.1971931000000001E-4</v>
      </c>
      <c r="F22573">
        <v>376.88145790894799</v>
      </c>
      <c r="G22573">
        <v>4.6245902999999998E-2</v>
      </c>
      <c r="H22573">
        <v>1.7943199999999999E-2</v>
      </c>
    </row>
    <row r="22574" spans="1:8" x14ac:dyDescent="0.25">
      <c r="A22574">
        <v>376.92547686894699</v>
      </c>
      <c r="B22574">
        <v>4.1777361000000001E-3</v>
      </c>
      <c r="C22574">
        <v>1.6646408000000001E-3</v>
      </c>
      <c r="D22574">
        <v>1.9923892999999999E-3</v>
      </c>
      <c r="E22574">
        <v>5.4187216999999996E-4</v>
      </c>
      <c r="F22574">
        <v>376.89812548160501</v>
      </c>
      <c r="G22574">
        <v>5.0224919E-2</v>
      </c>
      <c r="H22574">
        <v>1.8830719999999999E-2</v>
      </c>
    </row>
    <row r="22575" spans="1:8" x14ac:dyDescent="0.25">
      <c r="A22575">
        <v>376.94214443365701</v>
      </c>
      <c r="B22575">
        <v>0</v>
      </c>
      <c r="C22575">
        <v>1.7309992000000001E-3</v>
      </c>
      <c r="D22575">
        <v>9.4069173999999998E-4</v>
      </c>
      <c r="E22575">
        <v>2.2598997999999999E-4</v>
      </c>
      <c r="F22575">
        <v>376.91479304631503</v>
      </c>
      <c r="G22575">
        <v>4.9400561000000003E-2</v>
      </c>
      <c r="H22575">
        <v>1.7321788000000001E-2</v>
      </c>
    </row>
    <row r="22576" spans="1:8" x14ac:dyDescent="0.25">
      <c r="A22576">
        <v>376.95881200631402</v>
      </c>
      <c r="B22576">
        <v>0</v>
      </c>
      <c r="C22576">
        <v>3.382127E-3</v>
      </c>
      <c r="D22576">
        <v>1.7074352000000001E-3</v>
      </c>
      <c r="E22576">
        <v>0</v>
      </c>
      <c r="F22576">
        <v>376.93146061897198</v>
      </c>
      <c r="G22576">
        <v>4.2694595000000002E-2</v>
      </c>
      <c r="H22576">
        <v>2.1203294000000001E-2</v>
      </c>
    </row>
    <row r="22577" spans="1:8" x14ac:dyDescent="0.25">
      <c r="A22577">
        <v>376.97547957897098</v>
      </c>
      <c r="B22577">
        <v>2.8609835999999999E-3</v>
      </c>
      <c r="C22577">
        <v>3.2287161E-3</v>
      </c>
      <c r="D22577">
        <v>1.2850728E-3</v>
      </c>
      <c r="E22577">
        <v>0</v>
      </c>
      <c r="F22577">
        <v>376.94812819163002</v>
      </c>
      <c r="G22577">
        <v>4.4223661999999997E-2</v>
      </c>
      <c r="H22577">
        <v>1.3927718E-2</v>
      </c>
    </row>
    <row r="22578" spans="1:8" x14ac:dyDescent="0.25">
      <c r="A22578">
        <v>376.992147143681</v>
      </c>
      <c r="B22578">
        <v>1.8520663E-3</v>
      </c>
      <c r="C22578">
        <v>1.7091338999999999E-3</v>
      </c>
      <c r="D22578">
        <v>1.5205224E-3</v>
      </c>
      <c r="E22578">
        <v>1.8093828E-4</v>
      </c>
      <c r="F22578">
        <v>376.96479575633998</v>
      </c>
      <c r="G22578">
        <v>4.7563065000000002E-2</v>
      </c>
      <c r="H22578">
        <v>1.7830315999999999E-2</v>
      </c>
    </row>
    <row r="22579" spans="1:8" x14ac:dyDescent="0.25">
      <c r="A22579">
        <v>377.00881471633897</v>
      </c>
      <c r="B22579">
        <v>3.8013547000000001E-3</v>
      </c>
      <c r="C22579">
        <v>2.7193637000000001E-3</v>
      </c>
      <c r="D22579">
        <v>2.9969616E-3</v>
      </c>
      <c r="E22579">
        <v>1.3714160000000001E-4</v>
      </c>
      <c r="F22579">
        <v>376.98146332899699</v>
      </c>
      <c r="G22579">
        <v>4.0749382000000001E-2</v>
      </c>
      <c r="H22579">
        <v>1.6731605E-2</v>
      </c>
    </row>
    <row r="22580" spans="1:8" x14ac:dyDescent="0.25">
      <c r="A22580">
        <v>377.02548228899599</v>
      </c>
      <c r="B22580">
        <v>3.9084619000000001E-3</v>
      </c>
      <c r="C22580">
        <v>3.0320550000000001E-3</v>
      </c>
      <c r="D22580">
        <v>3.1065142E-3</v>
      </c>
      <c r="E22580">
        <v>9.8353391999999999E-4</v>
      </c>
      <c r="F22580">
        <v>376.99813090165401</v>
      </c>
      <c r="G22580">
        <v>4.5300676999999998E-2</v>
      </c>
      <c r="H22580">
        <v>1.5228047999999999E-2</v>
      </c>
    </row>
    <row r="22581" spans="1:8" x14ac:dyDescent="0.25">
      <c r="A22581">
        <v>377.04214985370601</v>
      </c>
      <c r="B22581">
        <v>6.5762665999999999E-4</v>
      </c>
      <c r="C22581">
        <v>1.9817316999999998E-3</v>
      </c>
      <c r="D22581">
        <v>3.2655594E-3</v>
      </c>
      <c r="E22581">
        <v>0</v>
      </c>
      <c r="F22581">
        <v>377.01479846636403</v>
      </c>
      <c r="G22581">
        <v>3.9244569999999999E-2</v>
      </c>
      <c r="H22581">
        <v>1.8349832E-2</v>
      </c>
    </row>
    <row r="22582" spans="1:8" x14ac:dyDescent="0.25">
      <c r="A22582">
        <v>377.05881742636302</v>
      </c>
      <c r="B22582">
        <v>0</v>
      </c>
      <c r="C22582">
        <v>2.2168355000000001E-3</v>
      </c>
      <c r="D22582">
        <v>2.1555290999999998E-3</v>
      </c>
      <c r="E22582">
        <v>7.3221482999999996E-4</v>
      </c>
      <c r="F22582">
        <v>377.03146603902098</v>
      </c>
      <c r="G22582">
        <v>3.9673387999999997E-2</v>
      </c>
      <c r="H22582">
        <v>1.6842012999999999E-2</v>
      </c>
    </row>
    <row r="22583" spans="1:8" x14ac:dyDescent="0.25">
      <c r="A22583">
        <v>377.07548499901998</v>
      </c>
      <c r="B22583">
        <v>3.1196256000000002E-3</v>
      </c>
      <c r="C22583">
        <v>2.8930802000000002E-3</v>
      </c>
      <c r="D22583">
        <v>2.3886543000000001E-3</v>
      </c>
      <c r="E22583">
        <v>0</v>
      </c>
      <c r="F22583">
        <v>377.04813361167902</v>
      </c>
      <c r="G22583">
        <v>4.0220830999999999E-2</v>
      </c>
      <c r="H22583">
        <v>2.0835703000000001E-2</v>
      </c>
    </row>
    <row r="22584" spans="1:8" x14ac:dyDescent="0.25">
      <c r="A22584">
        <v>377.09215256373</v>
      </c>
      <c r="B22584">
        <v>0</v>
      </c>
      <c r="C22584">
        <v>4.3304297E-3</v>
      </c>
      <c r="D22584">
        <v>1.9489260999999999E-3</v>
      </c>
      <c r="E22584">
        <v>0</v>
      </c>
      <c r="F22584">
        <v>377.06480117638898</v>
      </c>
      <c r="G22584">
        <v>4.3200910000000002E-2</v>
      </c>
      <c r="H22584">
        <v>1.5501707E-2</v>
      </c>
    </row>
    <row r="22585" spans="1:8" x14ac:dyDescent="0.25">
      <c r="A22585">
        <v>377.10882013638798</v>
      </c>
      <c r="B22585">
        <v>6.6658574999999996E-4</v>
      </c>
      <c r="C22585">
        <v>2.9678673E-3</v>
      </c>
      <c r="D22585">
        <v>4.5010876000000002E-3</v>
      </c>
      <c r="E22585">
        <v>5.2724930000000003E-4</v>
      </c>
      <c r="F22585">
        <v>377.081468749046</v>
      </c>
      <c r="G22585">
        <v>4.6664272E-2</v>
      </c>
      <c r="H22585">
        <v>1.7002264E-2</v>
      </c>
    </row>
    <row r="22586" spans="1:8" x14ac:dyDescent="0.25">
      <c r="A22586">
        <v>377.12548770904499</v>
      </c>
      <c r="B22586">
        <v>0</v>
      </c>
      <c r="C22586">
        <v>2.9221373000000001E-3</v>
      </c>
      <c r="D22586">
        <v>1.6500363E-3</v>
      </c>
      <c r="E22586">
        <v>2.5117679999999998E-4</v>
      </c>
      <c r="F22586">
        <v>377.09813632170301</v>
      </c>
      <c r="G22586">
        <v>4.2580898999999998E-2</v>
      </c>
      <c r="H22586">
        <v>1.7547146999999999E-2</v>
      </c>
    </row>
    <row r="22587" spans="1:8" x14ac:dyDescent="0.25">
      <c r="A22587">
        <v>377.14215527375501</v>
      </c>
      <c r="B22587">
        <v>0</v>
      </c>
      <c r="C22587">
        <v>2.9617214999999998E-3</v>
      </c>
      <c r="D22587">
        <v>1.4197719999999999E-3</v>
      </c>
      <c r="E22587" s="111">
        <v>9.3869595999999996E-5</v>
      </c>
      <c r="F22587">
        <v>377.11480388641297</v>
      </c>
      <c r="G22587">
        <v>4.138232E-2</v>
      </c>
      <c r="H22587">
        <v>1.6263225999999999E-2</v>
      </c>
    </row>
    <row r="22588" spans="1:8" x14ac:dyDescent="0.25">
      <c r="A22588">
        <v>377.15882284641202</v>
      </c>
      <c r="B22588">
        <v>1.4931104000000001E-3</v>
      </c>
      <c r="C22588">
        <v>1.4254642000000001E-3</v>
      </c>
      <c r="D22588">
        <v>2.638062E-3</v>
      </c>
      <c r="E22588">
        <v>0</v>
      </c>
      <c r="F22588">
        <v>377.13147145906999</v>
      </c>
      <c r="G22588">
        <v>5.1203836000000003E-2</v>
      </c>
      <c r="H22588">
        <v>2.0860587999999999E-2</v>
      </c>
    </row>
    <row r="22589" spans="1:8" x14ac:dyDescent="0.25">
      <c r="A22589">
        <v>377.17549041906898</v>
      </c>
      <c r="B22589">
        <v>3.5587430000000001E-3</v>
      </c>
      <c r="C22589">
        <v>3.2046285999999999E-3</v>
      </c>
      <c r="D22589">
        <v>1.0027982999999999E-3</v>
      </c>
      <c r="E22589">
        <v>2.2525567E-4</v>
      </c>
      <c r="F22589">
        <v>377.14813903172802</v>
      </c>
      <c r="G22589">
        <v>4.2595345999999999E-2</v>
      </c>
      <c r="H22589">
        <v>1.7723910999999998E-2</v>
      </c>
    </row>
    <row r="22590" spans="1:8" x14ac:dyDescent="0.25">
      <c r="A22590">
        <v>377.19215799172702</v>
      </c>
      <c r="B22590">
        <v>1.6370511000000001E-3</v>
      </c>
      <c r="C22590">
        <v>2.8630204000000001E-3</v>
      </c>
      <c r="D22590">
        <v>2.2498869999999999E-3</v>
      </c>
      <c r="E22590">
        <v>0</v>
      </c>
      <c r="F22590">
        <v>377.16480660438498</v>
      </c>
      <c r="G22590">
        <v>4.5689451999999998E-2</v>
      </c>
      <c r="H22590">
        <v>1.9239703E-2</v>
      </c>
    </row>
    <row r="22591" spans="1:8" x14ac:dyDescent="0.25">
      <c r="A22591">
        <v>377.20882555643698</v>
      </c>
      <c r="B22591">
        <v>0</v>
      </c>
      <c r="C22591">
        <v>2.4148822000000002E-3</v>
      </c>
      <c r="D22591">
        <v>1.2538105999999999E-3</v>
      </c>
      <c r="E22591">
        <v>0</v>
      </c>
      <c r="F22591">
        <v>377.181474169095</v>
      </c>
      <c r="G22591">
        <v>4.5928650000000001E-2</v>
      </c>
      <c r="H22591">
        <v>1.447E-2</v>
      </c>
    </row>
    <row r="22592" spans="1:8" x14ac:dyDescent="0.25">
      <c r="A22592">
        <v>377.22549312909399</v>
      </c>
      <c r="B22592">
        <v>0</v>
      </c>
      <c r="C22592">
        <v>3.1423905999999999E-3</v>
      </c>
      <c r="D22592">
        <v>1.8380267E-3</v>
      </c>
      <c r="E22592">
        <v>0</v>
      </c>
      <c r="F22592">
        <v>377.19814174175201</v>
      </c>
      <c r="G22592">
        <v>4.6895906000000001E-2</v>
      </c>
      <c r="H22592">
        <v>2.0858562000000001E-2</v>
      </c>
    </row>
    <row r="22593" spans="1:8" x14ac:dyDescent="0.25">
      <c r="A22593">
        <v>377.242160701751</v>
      </c>
      <c r="B22593">
        <v>1.9929758E-3</v>
      </c>
      <c r="C22593">
        <v>3.2685119999999999E-3</v>
      </c>
      <c r="D22593">
        <v>2.2012142E-3</v>
      </c>
      <c r="E22593">
        <v>7.4481614999999998E-4</v>
      </c>
      <c r="F22593">
        <v>377.21480931440902</v>
      </c>
      <c r="G22593">
        <v>4.5983057000000001E-2</v>
      </c>
      <c r="H22593">
        <v>1.7569880999999999E-2</v>
      </c>
    </row>
    <row r="22594" spans="1:8" x14ac:dyDescent="0.25">
      <c r="A22594">
        <v>377.25882826646102</v>
      </c>
      <c r="B22594">
        <v>5.7806699000000003E-3</v>
      </c>
      <c r="C22594">
        <v>4.1794268999999998E-3</v>
      </c>
      <c r="D22594">
        <v>1.5641912E-3</v>
      </c>
      <c r="E22594">
        <v>1.398346E-3</v>
      </c>
      <c r="F22594">
        <v>377.23147687911899</v>
      </c>
      <c r="G22594">
        <v>4.6762223999999998E-2</v>
      </c>
      <c r="H22594">
        <v>1.7517323000000001E-2</v>
      </c>
    </row>
    <row r="22595" spans="1:8" x14ac:dyDescent="0.25">
      <c r="A22595">
        <v>377.27549583911798</v>
      </c>
      <c r="B22595">
        <v>9.3379954000000003E-4</v>
      </c>
      <c r="C22595">
        <v>3.3532123E-3</v>
      </c>
      <c r="D22595">
        <v>2.5768229000000002E-3</v>
      </c>
      <c r="E22595">
        <v>1.1111434999999999E-3</v>
      </c>
      <c r="F22595">
        <v>377.24814445177702</v>
      </c>
      <c r="G22595">
        <v>4.0419205999999999E-2</v>
      </c>
      <c r="H22595">
        <v>1.8851066E-2</v>
      </c>
    </row>
    <row r="22596" spans="1:8" x14ac:dyDescent="0.25">
      <c r="A22596">
        <v>377.29216341177602</v>
      </c>
      <c r="B22596">
        <v>1.4918953999999999E-3</v>
      </c>
      <c r="C22596">
        <v>1.6228042999999999E-3</v>
      </c>
      <c r="D22596">
        <v>1.1866831E-3</v>
      </c>
      <c r="E22596">
        <v>6.1503367E-4</v>
      </c>
      <c r="F22596">
        <v>377.26481202443398</v>
      </c>
      <c r="G22596">
        <v>4.1314802999999997E-2</v>
      </c>
      <c r="H22596">
        <v>1.7000573000000001E-2</v>
      </c>
    </row>
    <row r="22597" spans="1:8" x14ac:dyDescent="0.25">
      <c r="A22597">
        <v>377.30883097648598</v>
      </c>
      <c r="B22597">
        <v>0</v>
      </c>
      <c r="C22597">
        <v>2.4958697999999998E-3</v>
      </c>
      <c r="D22597">
        <v>1.0069965E-3</v>
      </c>
      <c r="E22597">
        <v>8.3760683999999997E-4</v>
      </c>
      <c r="F22597">
        <v>377.281479589144</v>
      </c>
      <c r="G22597">
        <v>4.8022475000000002E-2</v>
      </c>
      <c r="H22597">
        <v>2.0865034000000001E-2</v>
      </c>
    </row>
    <row r="22598" spans="1:8" x14ac:dyDescent="0.25">
      <c r="A22598">
        <v>377.32549854914299</v>
      </c>
      <c r="B22598">
        <v>1.5051244E-3</v>
      </c>
      <c r="C22598">
        <v>3.0398757999999999E-3</v>
      </c>
      <c r="D22598">
        <v>1.5963919E-3</v>
      </c>
      <c r="E22598">
        <v>4.8911310000000004E-4</v>
      </c>
      <c r="F22598">
        <v>377.29814716180101</v>
      </c>
      <c r="G22598">
        <v>4.0158302E-2</v>
      </c>
      <c r="H22598">
        <v>2.0934828999999999E-2</v>
      </c>
    </row>
    <row r="22599" spans="1:8" x14ac:dyDescent="0.25">
      <c r="A22599">
        <v>377.34216612180001</v>
      </c>
      <c r="B22599">
        <v>5.3277858999999997E-3</v>
      </c>
      <c r="C22599">
        <v>2.9857350000000002E-3</v>
      </c>
      <c r="D22599">
        <v>1.6893455E-3</v>
      </c>
      <c r="E22599">
        <v>0</v>
      </c>
      <c r="F22599">
        <v>377.31481473445803</v>
      </c>
      <c r="G22599">
        <v>4.0971293999999998E-2</v>
      </c>
      <c r="H22599">
        <v>1.6618647E-2</v>
      </c>
    </row>
    <row r="22600" spans="1:8" x14ac:dyDescent="0.25">
      <c r="A22600">
        <v>377.35883368651002</v>
      </c>
      <c r="B22600">
        <v>0</v>
      </c>
      <c r="C22600">
        <v>2.4246818E-3</v>
      </c>
      <c r="D22600">
        <v>1.5821228000000001E-3</v>
      </c>
      <c r="E22600">
        <v>6.8192388000000003E-4</v>
      </c>
      <c r="F22600">
        <v>377.33148229916799</v>
      </c>
      <c r="G22600">
        <v>4.1084055000000001E-2</v>
      </c>
      <c r="H22600">
        <v>1.7409164000000001E-2</v>
      </c>
    </row>
    <row r="22601" spans="1:8" x14ac:dyDescent="0.25">
      <c r="A22601">
        <v>377.375501259168</v>
      </c>
      <c r="B22601">
        <v>4.4014882000000003E-3</v>
      </c>
      <c r="C22601">
        <v>2.8130158000000001E-3</v>
      </c>
      <c r="D22601">
        <v>1.4597951000000001E-3</v>
      </c>
      <c r="E22601">
        <v>5.4965657000000004E-4</v>
      </c>
      <c r="F22601">
        <v>377.34814987182602</v>
      </c>
      <c r="G22601">
        <v>4.7296646999999997E-2</v>
      </c>
      <c r="H22601">
        <v>1.493654E-2</v>
      </c>
    </row>
    <row r="22602" spans="1:8" x14ac:dyDescent="0.25">
      <c r="A22602">
        <v>377.39216883182502</v>
      </c>
      <c r="B22602" s="111">
        <v>8.8081301999999999E-5</v>
      </c>
      <c r="C22602">
        <v>3.0698560000000001E-3</v>
      </c>
      <c r="D22602">
        <v>2.1513470000000001E-3</v>
      </c>
      <c r="E22602">
        <v>6.5415649000000002E-4</v>
      </c>
      <c r="F22602">
        <v>377.36481744448298</v>
      </c>
      <c r="G22602">
        <v>4.3901826999999997E-2</v>
      </c>
      <c r="H22602">
        <v>2.0163272999999999E-2</v>
      </c>
    </row>
    <row r="22603" spans="1:8" x14ac:dyDescent="0.25">
      <c r="A22603">
        <v>377.40883639653498</v>
      </c>
      <c r="B22603">
        <v>6.5409359999999998E-3</v>
      </c>
      <c r="C22603">
        <v>1.9972703999999999E-3</v>
      </c>
      <c r="D22603">
        <v>3.1507433999999998E-3</v>
      </c>
      <c r="E22603">
        <v>0</v>
      </c>
      <c r="F22603">
        <v>377.381485009193</v>
      </c>
      <c r="G22603">
        <v>4.7264292999999999E-2</v>
      </c>
      <c r="H22603">
        <v>1.9406196000000001E-2</v>
      </c>
    </row>
    <row r="22604" spans="1:8" x14ac:dyDescent="0.25">
      <c r="A22604">
        <v>377.42550396919199</v>
      </c>
      <c r="B22604">
        <v>2.2604043999999998E-3</v>
      </c>
      <c r="C22604">
        <v>2.6695663000000001E-3</v>
      </c>
      <c r="D22604">
        <v>2.2798940000000002E-3</v>
      </c>
      <c r="E22604">
        <v>5.0137710000000004E-4</v>
      </c>
      <c r="F22604">
        <v>377.39815258185001</v>
      </c>
      <c r="G22604">
        <v>4.01305E-2</v>
      </c>
      <c r="H22604">
        <v>1.5290833E-2</v>
      </c>
    </row>
    <row r="22605" spans="1:8" x14ac:dyDescent="0.25">
      <c r="A22605">
        <v>377.44217154184901</v>
      </c>
      <c r="B22605">
        <v>3.6615708000000001E-3</v>
      </c>
      <c r="C22605">
        <v>3.6657182000000002E-3</v>
      </c>
      <c r="D22605">
        <v>9.1943755999999998E-4</v>
      </c>
      <c r="E22605">
        <v>0</v>
      </c>
      <c r="F22605">
        <v>377.41482015450703</v>
      </c>
      <c r="G22605">
        <v>4.1540921000000001E-2</v>
      </c>
      <c r="H22605">
        <v>1.7403582000000001E-2</v>
      </c>
    </row>
    <row r="22606" spans="1:8" x14ac:dyDescent="0.25">
      <c r="A22606">
        <v>377.45883910655903</v>
      </c>
      <c r="B22606">
        <v>2.8471592999999998E-3</v>
      </c>
      <c r="C22606">
        <v>3.3239031E-3</v>
      </c>
      <c r="D22606">
        <v>2.2387891000000002E-3</v>
      </c>
      <c r="E22606">
        <v>2.1525365000000002E-3</v>
      </c>
      <c r="F22606">
        <v>377.43148771921801</v>
      </c>
      <c r="G22606">
        <v>4.2720373999999998E-2</v>
      </c>
      <c r="H22606">
        <v>1.7191015E-2</v>
      </c>
    </row>
    <row r="22607" spans="1:8" x14ac:dyDescent="0.25">
      <c r="A22607">
        <v>377.47550667921701</v>
      </c>
      <c r="B22607">
        <v>6.6922605E-4</v>
      </c>
      <c r="C22607">
        <v>3.1824295999999998E-3</v>
      </c>
      <c r="D22607">
        <v>2.8615036999999999E-3</v>
      </c>
      <c r="E22607">
        <v>1.1857165000000001E-4</v>
      </c>
      <c r="F22607">
        <v>377.44815529187503</v>
      </c>
      <c r="G22607">
        <v>4.6739194999999997E-2</v>
      </c>
      <c r="H22607">
        <v>1.7059665000000002E-2</v>
      </c>
    </row>
    <row r="22608" spans="1:8" x14ac:dyDescent="0.25">
      <c r="A22608">
        <v>377.49217425187402</v>
      </c>
      <c r="B22608">
        <v>1.2538153E-3</v>
      </c>
      <c r="C22608">
        <v>3.3556861000000001E-3</v>
      </c>
      <c r="D22608">
        <v>1.7938754E-3</v>
      </c>
      <c r="E22608">
        <v>6.7650415999999998E-4</v>
      </c>
      <c r="F22608">
        <v>377.46482286453198</v>
      </c>
      <c r="G22608">
        <v>4.1653637E-2</v>
      </c>
      <c r="H22608">
        <v>1.6960412000000001E-2</v>
      </c>
    </row>
    <row r="22609" spans="1:8" x14ac:dyDescent="0.25">
      <c r="A22609">
        <v>377.50884182453098</v>
      </c>
      <c r="B22609">
        <v>3.3298128E-3</v>
      </c>
      <c r="C22609">
        <v>2.3706611000000001E-3</v>
      </c>
      <c r="D22609">
        <v>1.2363115000000001E-3</v>
      </c>
      <c r="E22609">
        <v>3.2904893E-4</v>
      </c>
      <c r="F22609">
        <v>377.481490437189</v>
      </c>
      <c r="G22609">
        <v>3.8534679000000002E-2</v>
      </c>
      <c r="H22609">
        <v>1.3625727000000001E-2</v>
      </c>
    </row>
    <row r="22610" spans="1:8" x14ac:dyDescent="0.25">
      <c r="A22610">
        <v>377.52550938924099</v>
      </c>
      <c r="B22610">
        <v>0</v>
      </c>
      <c r="C22610">
        <v>2.9352229999999998E-3</v>
      </c>
      <c r="D22610">
        <v>2.8558060999999998E-3</v>
      </c>
      <c r="E22610">
        <v>0</v>
      </c>
      <c r="F22610">
        <v>377.49815800189901</v>
      </c>
      <c r="G22610">
        <v>3.6404036000000001E-2</v>
      </c>
      <c r="H22610">
        <v>2.4340390999999999E-2</v>
      </c>
    </row>
    <row r="22611" spans="1:8" x14ac:dyDescent="0.25">
      <c r="A22611">
        <v>377.54217696189801</v>
      </c>
      <c r="B22611">
        <v>4.0473415999999996E-3</v>
      </c>
      <c r="C22611">
        <v>4.1536469999999999E-3</v>
      </c>
      <c r="D22611">
        <v>1.8969515E-3</v>
      </c>
      <c r="E22611" s="111">
        <v>9.6068994000000002E-5</v>
      </c>
      <c r="F22611">
        <v>377.51482557455699</v>
      </c>
      <c r="G22611">
        <v>4.0338016999999997E-2</v>
      </c>
      <c r="H22611">
        <v>1.7522702000000001E-2</v>
      </c>
    </row>
    <row r="22612" spans="1:8" x14ac:dyDescent="0.25">
      <c r="A22612">
        <v>377.55884453455599</v>
      </c>
      <c r="B22612">
        <v>3.7309737000000001E-3</v>
      </c>
      <c r="C22612">
        <v>2.7829087E-3</v>
      </c>
      <c r="D22612">
        <v>1.5952644E-3</v>
      </c>
      <c r="E22612">
        <v>0</v>
      </c>
      <c r="F22612">
        <v>377.53149314721401</v>
      </c>
      <c r="G22612">
        <v>4.4577344999999997E-2</v>
      </c>
      <c r="H22612">
        <v>1.9730493000000002E-2</v>
      </c>
    </row>
    <row r="22613" spans="1:8" x14ac:dyDescent="0.25">
      <c r="A22613">
        <v>377.57551209926601</v>
      </c>
      <c r="B22613">
        <v>2.2438061000000001E-3</v>
      </c>
      <c r="C22613">
        <v>2.1537822E-3</v>
      </c>
      <c r="D22613">
        <v>2.7917294999999999E-3</v>
      </c>
      <c r="E22613">
        <v>8.5295422000000005E-4</v>
      </c>
      <c r="F22613">
        <v>377.54816071192403</v>
      </c>
      <c r="G22613">
        <v>4.3374926000000001E-2</v>
      </c>
      <c r="H22613">
        <v>1.8130440000000001E-2</v>
      </c>
    </row>
    <row r="22614" spans="1:8" x14ac:dyDescent="0.25">
      <c r="A22614">
        <v>377.59217967192302</v>
      </c>
      <c r="B22614">
        <v>5.6168334999999996E-3</v>
      </c>
      <c r="C22614">
        <v>2.8162117000000001E-3</v>
      </c>
      <c r="D22614">
        <v>1.9959350999999999E-3</v>
      </c>
      <c r="E22614">
        <v>0</v>
      </c>
      <c r="F22614">
        <v>377.56482828458098</v>
      </c>
      <c r="G22614">
        <v>4.4977937000000003E-2</v>
      </c>
      <c r="H22614">
        <v>1.9065786000000001E-2</v>
      </c>
    </row>
    <row r="22615" spans="1:8" x14ac:dyDescent="0.25">
      <c r="A22615">
        <v>377.60884724457998</v>
      </c>
      <c r="B22615">
        <v>0</v>
      </c>
      <c r="C22615">
        <v>3.5162605E-3</v>
      </c>
      <c r="D22615">
        <v>2.1063701999999998E-3</v>
      </c>
      <c r="E22615">
        <v>0</v>
      </c>
      <c r="F22615">
        <v>377.581495857238</v>
      </c>
      <c r="G22615">
        <v>4.9139291000000002E-2</v>
      </c>
      <c r="H22615">
        <v>1.7853905999999999E-2</v>
      </c>
    </row>
    <row r="22616" spans="1:8" x14ac:dyDescent="0.25">
      <c r="A22616">
        <v>377.62551480929</v>
      </c>
      <c r="B22616">
        <v>7.0663397000000003E-3</v>
      </c>
      <c r="C22616">
        <v>3.1327764E-3</v>
      </c>
      <c r="D22616">
        <v>1.6076568999999999E-3</v>
      </c>
      <c r="E22616">
        <v>1.1481082E-3</v>
      </c>
      <c r="F22616">
        <v>377.59816342194802</v>
      </c>
      <c r="G22616">
        <v>4.4940664999999998E-2</v>
      </c>
      <c r="H22616">
        <v>1.5969967000000002E-2</v>
      </c>
    </row>
    <row r="22617" spans="1:8" x14ac:dyDescent="0.25">
      <c r="A22617">
        <v>377.64218238194701</v>
      </c>
      <c r="B22617">
        <v>1.3729416999999999E-3</v>
      </c>
      <c r="C22617">
        <v>2.9847418999999998E-3</v>
      </c>
      <c r="D22617">
        <v>1.7691422000000001E-3</v>
      </c>
      <c r="E22617">
        <v>8.6436770000000002E-4</v>
      </c>
      <c r="F22617">
        <v>377.614830994606</v>
      </c>
      <c r="G22617">
        <v>4.6094640999999999E-2</v>
      </c>
      <c r="H22617">
        <v>1.5465115E-2</v>
      </c>
    </row>
    <row r="22618" spans="1:8" x14ac:dyDescent="0.25">
      <c r="A22618">
        <v>377.65884995460499</v>
      </c>
      <c r="B22618">
        <v>0</v>
      </c>
      <c r="C22618">
        <v>2.3689728999999999E-3</v>
      </c>
      <c r="D22618">
        <v>1.7744131999999999E-3</v>
      </c>
      <c r="E22618">
        <v>2.2813816E-4</v>
      </c>
      <c r="F22618">
        <v>377.63149856726301</v>
      </c>
      <c r="G22618">
        <v>4.1713554E-2</v>
      </c>
      <c r="H22618">
        <v>1.8582942000000002E-2</v>
      </c>
    </row>
    <row r="22619" spans="1:8" x14ac:dyDescent="0.25">
      <c r="A22619">
        <v>377.67551751931501</v>
      </c>
      <c r="B22619">
        <v>8.3844764999999998E-4</v>
      </c>
      <c r="C22619">
        <v>3.6124396E-3</v>
      </c>
      <c r="D22619">
        <v>2.6029260000000002E-3</v>
      </c>
      <c r="E22619">
        <v>1.1128262E-4</v>
      </c>
      <c r="F22619">
        <v>377.64816613197303</v>
      </c>
      <c r="G22619">
        <v>4.3309495000000003E-2</v>
      </c>
      <c r="H22619">
        <v>2.0420151000000001E-2</v>
      </c>
    </row>
    <row r="22620" spans="1:8" x14ac:dyDescent="0.25">
      <c r="A22620">
        <v>377.69218509197202</v>
      </c>
      <c r="B22620">
        <v>2.407656E-4</v>
      </c>
      <c r="C22620">
        <v>1.7599497E-3</v>
      </c>
      <c r="D22620">
        <v>2.1815341999999998E-3</v>
      </c>
      <c r="E22620">
        <v>1.3362445000000001E-4</v>
      </c>
      <c r="F22620">
        <v>377.66483370462998</v>
      </c>
      <c r="G22620">
        <v>4.8717759999999999E-2</v>
      </c>
      <c r="H22620">
        <v>1.9134337000000001E-2</v>
      </c>
    </row>
    <row r="22621" spans="1:8" x14ac:dyDescent="0.25">
      <c r="A22621">
        <v>377.70885266462898</v>
      </c>
      <c r="B22621">
        <v>0</v>
      </c>
      <c r="C22621">
        <v>4.0154103000000002E-3</v>
      </c>
      <c r="D22621">
        <v>1.6861913E-3</v>
      </c>
      <c r="E22621">
        <v>3.9577178999999999E-4</v>
      </c>
      <c r="F22621">
        <v>377.681501277287</v>
      </c>
      <c r="G22621">
        <v>4.2873438E-2</v>
      </c>
      <c r="H22621">
        <v>1.8961469000000002E-2</v>
      </c>
    </row>
    <row r="22622" spans="1:8" x14ac:dyDescent="0.25">
      <c r="A22622">
        <v>377.725520229339</v>
      </c>
      <c r="B22622">
        <v>4.9511105000000003E-4</v>
      </c>
      <c r="C22622">
        <v>2.1072553999999999E-3</v>
      </c>
      <c r="D22622">
        <v>1.8820760000000001E-3</v>
      </c>
      <c r="E22622">
        <v>1.1740070999999999E-3</v>
      </c>
      <c r="F22622">
        <v>377.69816884199702</v>
      </c>
      <c r="G22622">
        <v>4.6360083000000003E-2</v>
      </c>
      <c r="H22622">
        <v>1.4215825E-2</v>
      </c>
    </row>
    <row r="22623" spans="1:8" x14ac:dyDescent="0.25">
      <c r="A22623">
        <v>377.74218780199601</v>
      </c>
      <c r="B22623">
        <v>0</v>
      </c>
      <c r="C22623">
        <v>2.0168461000000001E-3</v>
      </c>
      <c r="D22623">
        <v>3.2507911999999999E-3</v>
      </c>
      <c r="E22623">
        <v>1.7537248E-3</v>
      </c>
      <c r="F22623">
        <v>377.714836414655</v>
      </c>
      <c r="G22623">
        <v>3.9426166999999998E-2</v>
      </c>
      <c r="H22623">
        <v>1.8048009E-2</v>
      </c>
    </row>
    <row r="22624" spans="1:8" x14ac:dyDescent="0.25">
      <c r="A22624">
        <v>377.75885537465399</v>
      </c>
      <c r="B22624">
        <v>0</v>
      </c>
      <c r="C22624">
        <v>3.6713153000000002E-3</v>
      </c>
      <c r="D22624">
        <v>1.8301051999999999E-3</v>
      </c>
      <c r="E22624">
        <v>0</v>
      </c>
      <c r="F22624">
        <v>377.73150398731201</v>
      </c>
      <c r="G22624">
        <v>4.1299048999999997E-2</v>
      </c>
      <c r="H22624">
        <v>1.441311E-2</v>
      </c>
    </row>
    <row r="22625" spans="1:8" x14ac:dyDescent="0.25">
      <c r="A22625">
        <v>377.77552293936401</v>
      </c>
      <c r="B22625">
        <v>3.3435411999999999E-3</v>
      </c>
      <c r="C22625">
        <v>2.6684717999999998E-3</v>
      </c>
      <c r="D22625">
        <v>3.0944420000000002E-3</v>
      </c>
      <c r="E22625">
        <v>4.1939381999999998E-4</v>
      </c>
      <c r="F22625">
        <v>377.74817155202197</v>
      </c>
      <c r="G22625">
        <v>3.8798813000000001E-2</v>
      </c>
      <c r="H22625">
        <v>1.7594457000000001E-2</v>
      </c>
    </row>
    <row r="22626" spans="1:8" x14ac:dyDescent="0.25">
      <c r="A22626">
        <v>377.79219051202102</v>
      </c>
      <c r="B22626">
        <v>3.6772236000000001E-3</v>
      </c>
      <c r="C22626">
        <v>3.0429948000000001E-3</v>
      </c>
      <c r="D22626">
        <v>2.1264257000000002E-3</v>
      </c>
      <c r="E22626">
        <v>1.2877E-4</v>
      </c>
      <c r="F22626">
        <v>377.76483912467899</v>
      </c>
      <c r="G22626">
        <v>4.1408199999999999E-2</v>
      </c>
      <c r="H22626">
        <v>1.9164846999999999E-2</v>
      </c>
    </row>
    <row r="22627" spans="1:8" x14ac:dyDescent="0.25">
      <c r="A22627">
        <v>377.80885808467798</v>
      </c>
      <c r="B22627">
        <v>3.0127856999999998E-4</v>
      </c>
      <c r="C22627">
        <v>3.2847177000000002E-3</v>
      </c>
      <c r="D22627">
        <v>2.1251203E-3</v>
      </c>
      <c r="E22627">
        <v>1.9166662000000001E-3</v>
      </c>
      <c r="F22627">
        <v>377.781506697336</v>
      </c>
      <c r="G22627">
        <v>4.6352695999999999E-2</v>
      </c>
      <c r="H22627">
        <v>1.6832959000000002E-2</v>
      </c>
    </row>
    <row r="22628" spans="1:8" x14ac:dyDescent="0.25">
      <c r="A22628">
        <v>377.825525649388</v>
      </c>
      <c r="B22628">
        <v>0</v>
      </c>
      <c r="C22628">
        <v>4.6372684000000001E-3</v>
      </c>
      <c r="D22628">
        <v>3.2568906999999999E-3</v>
      </c>
      <c r="E22628">
        <v>9.4877556000000005E-4</v>
      </c>
      <c r="F22628">
        <v>377.79817426204602</v>
      </c>
      <c r="G22628">
        <v>4.3838762000000003E-2</v>
      </c>
      <c r="H22628">
        <v>1.5675092000000002E-2</v>
      </c>
    </row>
    <row r="22629" spans="1:8" x14ac:dyDescent="0.25">
      <c r="A22629">
        <v>377.84219322204501</v>
      </c>
      <c r="B22629">
        <v>3.814918E-3</v>
      </c>
      <c r="C22629">
        <v>2.6142156999999998E-3</v>
      </c>
      <c r="D22629">
        <v>2.2489210000000001E-3</v>
      </c>
      <c r="E22629">
        <v>0</v>
      </c>
      <c r="F22629">
        <v>377.814841834704</v>
      </c>
      <c r="G22629">
        <v>3.9418966E-2</v>
      </c>
      <c r="H22629">
        <v>2.2046953000000001E-2</v>
      </c>
    </row>
    <row r="22630" spans="1:8" x14ac:dyDescent="0.25">
      <c r="A22630">
        <v>377.85886079470299</v>
      </c>
      <c r="B22630">
        <v>1.0120025999999999E-3</v>
      </c>
      <c r="C22630">
        <v>4.1997442000000001E-3</v>
      </c>
      <c r="D22630">
        <v>7.9054991000000003E-4</v>
      </c>
      <c r="E22630">
        <v>0</v>
      </c>
      <c r="F22630">
        <v>377.83150940736101</v>
      </c>
      <c r="G22630">
        <v>4.0687829000000002E-2</v>
      </c>
      <c r="H22630">
        <v>1.8480992000000002E-2</v>
      </c>
    </row>
    <row r="22631" spans="1:8" x14ac:dyDescent="0.25">
      <c r="A22631">
        <v>377.87552836736</v>
      </c>
      <c r="B22631">
        <v>2.2161643000000002E-3</v>
      </c>
      <c r="C22631">
        <v>2.7906307999999999E-3</v>
      </c>
      <c r="D22631">
        <v>2.1266831999999999E-3</v>
      </c>
      <c r="E22631">
        <v>6.2222155999999999E-4</v>
      </c>
      <c r="F22631">
        <v>377.84817698001802</v>
      </c>
      <c r="G22631">
        <v>3.8884654999999997E-2</v>
      </c>
      <c r="H22631">
        <v>1.7602944999999998E-2</v>
      </c>
    </row>
    <row r="22632" spans="1:8" x14ac:dyDescent="0.25">
      <c r="A22632">
        <v>377.89219593207002</v>
      </c>
      <c r="B22632">
        <v>8.7032746999999994E-3</v>
      </c>
      <c r="C22632">
        <v>2.9837014000000002E-3</v>
      </c>
      <c r="D22632">
        <v>1.5187406E-3</v>
      </c>
      <c r="E22632">
        <v>0</v>
      </c>
      <c r="F22632">
        <v>377.86484454472799</v>
      </c>
      <c r="G22632">
        <v>4.2062473000000003E-2</v>
      </c>
      <c r="H22632">
        <v>1.9132891999999999E-2</v>
      </c>
    </row>
    <row r="22633" spans="1:8" x14ac:dyDescent="0.25">
      <c r="A22633">
        <v>377.90886350472698</v>
      </c>
      <c r="B22633">
        <v>5.7016154999999999E-3</v>
      </c>
      <c r="C22633">
        <v>1.5145313000000001E-3</v>
      </c>
      <c r="D22633">
        <v>1.6826022999999999E-3</v>
      </c>
      <c r="E22633">
        <v>8.6675154000000003E-4</v>
      </c>
      <c r="F22633">
        <v>377.881512117385</v>
      </c>
      <c r="G22633">
        <v>4.9417271999999998E-2</v>
      </c>
      <c r="H22633">
        <v>1.5474633E-2</v>
      </c>
    </row>
    <row r="22634" spans="1:8" x14ac:dyDescent="0.25">
      <c r="A22634">
        <v>377.92553107738502</v>
      </c>
      <c r="B22634">
        <v>6.4392870999999997E-4</v>
      </c>
      <c r="C22634">
        <v>3.6044932999999999E-3</v>
      </c>
      <c r="D22634">
        <v>9.7771257000000005E-4</v>
      </c>
      <c r="E22634">
        <v>6.5547594999999998E-4</v>
      </c>
      <c r="F22634">
        <v>377.89817969004298</v>
      </c>
      <c r="G22634">
        <v>4.0261964999999997E-2</v>
      </c>
      <c r="H22634">
        <v>1.9827860999999999E-2</v>
      </c>
    </row>
    <row r="22635" spans="1:8" x14ac:dyDescent="0.25">
      <c r="A22635">
        <v>377.94219864209401</v>
      </c>
      <c r="B22635">
        <v>1.6321312000000001E-3</v>
      </c>
      <c r="C22635">
        <v>3.0654112000000002E-3</v>
      </c>
      <c r="D22635">
        <v>2.3165448000000001E-3</v>
      </c>
      <c r="E22635">
        <v>0</v>
      </c>
      <c r="F22635">
        <v>377.914847254753</v>
      </c>
      <c r="G22635">
        <v>4.3838154999999997E-2</v>
      </c>
      <c r="H22635">
        <v>2.1879342999999999E-2</v>
      </c>
    </row>
    <row r="22636" spans="1:8" x14ac:dyDescent="0.25">
      <c r="A22636">
        <v>377.95886621475199</v>
      </c>
      <c r="B22636">
        <v>9.6673093999999999E-4</v>
      </c>
      <c r="C22636">
        <v>3.7760201000000002E-3</v>
      </c>
      <c r="D22636">
        <v>1.4283231E-3</v>
      </c>
      <c r="E22636">
        <v>0</v>
      </c>
      <c r="F22636">
        <v>377.93151482741001</v>
      </c>
      <c r="G22636">
        <v>4.4984787999999998E-2</v>
      </c>
      <c r="H22636">
        <v>2.2911596999999999E-2</v>
      </c>
    </row>
    <row r="22637" spans="1:8" x14ac:dyDescent="0.25">
      <c r="A22637">
        <v>377.97553378740901</v>
      </c>
      <c r="B22637">
        <v>4.6655539999999997E-3</v>
      </c>
      <c r="C22637">
        <v>3.3290428000000002E-3</v>
      </c>
      <c r="D22637">
        <v>1.7408078999999999E-3</v>
      </c>
      <c r="E22637">
        <v>2.3020426000000001E-4</v>
      </c>
      <c r="F22637">
        <v>377.94818240006703</v>
      </c>
      <c r="G22637">
        <v>4.4272530999999997E-2</v>
      </c>
      <c r="H22637">
        <v>1.8974583999999999E-2</v>
      </c>
    </row>
    <row r="22638" spans="1:8" x14ac:dyDescent="0.25">
      <c r="A22638">
        <v>377.99220135211903</v>
      </c>
      <c r="B22638">
        <v>0</v>
      </c>
      <c r="C22638">
        <v>1.2727852000000001E-3</v>
      </c>
      <c r="D22638">
        <v>2.6682958000000001E-3</v>
      </c>
      <c r="E22638">
        <v>0</v>
      </c>
      <c r="F22638">
        <v>377.96484996477699</v>
      </c>
      <c r="G22638">
        <v>4.0972423000000001E-2</v>
      </c>
      <c r="H22638">
        <v>1.9229235000000001E-2</v>
      </c>
    </row>
    <row r="22639" spans="1:8" x14ac:dyDescent="0.25">
      <c r="A22639">
        <v>378.00886892477598</v>
      </c>
      <c r="B22639" s="111">
        <v>4.1169579999999998E-5</v>
      </c>
      <c r="C22639">
        <v>1.0964595999999999E-3</v>
      </c>
      <c r="D22639">
        <v>9.9302676999999989E-4</v>
      </c>
      <c r="E22639">
        <v>0</v>
      </c>
      <c r="F22639">
        <v>377.981517537434</v>
      </c>
      <c r="G22639">
        <v>5.0808076000000001E-2</v>
      </c>
      <c r="H22639">
        <v>2.2110352E-2</v>
      </c>
    </row>
    <row r="22640" spans="1:8" x14ac:dyDescent="0.25">
      <c r="A22640">
        <v>378.02553649743402</v>
      </c>
      <c r="B22640">
        <v>4.9282754999999999E-3</v>
      </c>
      <c r="C22640">
        <v>3.9907698999999998E-3</v>
      </c>
      <c r="D22640">
        <v>4.1375374000000003E-3</v>
      </c>
      <c r="E22640">
        <v>1.9024819000000001E-4</v>
      </c>
      <c r="F22640">
        <v>377.99818511009198</v>
      </c>
      <c r="G22640">
        <v>4.0430382000000001E-2</v>
      </c>
      <c r="H22640">
        <v>2.0304242E-2</v>
      </c>
    </row>
    <row r="22641" spans="1:8" x14ac:dyDescent="0.25">
      <c r="A22641">
        <v>378.04220406214398</v>
      </c>
      <c r="B22641">
        <v>4.0053525E-3</v>
      </c>
      <c r="C22641">
        <v>4.0836474000000003E-3</v>
      </c>
      <c r="D22641">
        <v>4.1845724999999999E-3</v>
      </c>
      <c r="E22641">
        <v>1.0099001E-3</v>
      </c>
      <c r="F22641">
        <v>378.014852674802</v>
      </c>
      <c r="G22641">
        <v>3.9253309E-2</v>
      </c>
      <c r="H22641">
        <v>1.8598106E-2</v>
      </c>
    </row>
    <row r="22642" spans="1:8" x14ac:dyDescent="0.25">
      <c r="A22642">
        <v>378.05887163480099</v>
      </c>
      <c r="B22642">
        <v>5.6670139999999999E-4</v>
      </c>
      <c r="C22642">
        <v>2.8423760000000002E-3</v>
      </c>
      <c r="D22642">
        <v>2.7312436000000002E-3</v>
      </c>
      <c r="E22642">
        <v>0</v>
      </c>
      <c r="F22642">
        <v>378.03152024745901</v>
      </c>
      <c r="G22642">
        <v>4.2054820999999999E-2</v>
      </c>
      <c r="H22642">
        <v>2.2692038000000001E-2</v>
      </c>
    </row>
    <row r="22643" spans="1:8" x14ac:dyDescent="0.25">
      <c r="A22643">
        <v>378.07553920745801</v>
      </c>
      <c r="B22643">
        <v>0</v>
      </c>
      <c r="C22643">
        <v>2.0432969999999999E-3</v>
      </c>
      <c r="D22643">
        <v>1.4945393999999999E-3</v>
      </c>
      <c r="E22643">
        <v>1.0537363000000001E-3</v>
      </c>
      <c r="F22643">
        <v>378.04818782011603</v>
      </c>
      <c r="G22643">
        <v>4.8785634000000001E-2</v>
      </c>
      <c r="H22643">
        <v>1.9669972000000001E-2</v>
      </c>
    </row>
    <row r="22644" spans="1:8" x14ac:dyDescent="0.25">
      <c r="A22644">
        <v>378.09220677216803</v>
      </c>
      <c r="B22644">
        <v>0</v>
      </c>
      <c r="C22644">
        <v>2.9666269999999999E-3</v>
      </c>
      <c r="D22644">
        <v>2.9318846999999999E-3</v>
      </c>
      <c r="E22644">
        <v>7.1276502999999996E-4</v>
      </c>
      <c r="F22644">
        <v>378.06485538482599</v>
      </c>
      <c r="G22644">
        <v>3.9876234000000003E-2</v>
      </c>
      <c r="H22644">
        <v>2.2784054000000001E-2</v>
      </c>
    </row>
    <row r="22645" spans="1:8" x14ac:dyDescent="0.25">
      <c r="A22645">
        <v>378.10887434482498</v>
      </c>
      <c r="B22645">
        <v>3.1391120999999999E-3</v>
      </c>
      <c r="C22645">
        <v>3.6995834999999999E-3</v>
      </c>
      <c r="D22645">
        <v>2.4377232999999998E-3</v>
      </c>
      <c r="E22645">
        <v>0</v>
      </c>
      <c r="F22645">
        <v>378.081522957483</v>
      </c>
      <c r="G22645">
        <v>3.9393391E-2</v>
      </c>
      <c r="H22645">
        <v>1.9199384E-2</v>
      </c>
    </row>
    <row r="22646" spans="1:8" x14ac:dyDescent="0.25">
      <c r="A22646">
        <v>378.12554191748302</v>
      </c>
      <c r="B22646">
        <v>0</v>
      </c>
      <c r="C22646">
        <v>4.5305989000000001E-3</v>
      </c>
      <c r="D22646">
        <v>2.1460088999999999E-3</v>
      </c>
      <c r="E22646">
        <v>5.4836290999999999E-4</v>
      </c>
      <c r="F22646">
        <v>378.09819053014098</v>
      </c>
      <c r="G22646">
        <v>4.3932806999999997E-2</v>
      </c>
      <c r="H22646">
        <v>1.9620733000000001E-2</v>
      </c>
    </row>
    <row r="22647" spans="1:8" x14ac:dyDescent="0.25">
      <c r="A22647">
        <v>378.14220948219298</v>
      </c>
      <c r="B22647">
        <v>2.4099690000000001E-3</v>
      </c>
      <c r="C22647">
        <v>3.4763122000000001E-3</v>
      </c>
      <c r="D22647">
        <v>4.0465058E-3</v>
      </c>
      <c r="E22647">
        <v>2.3207725E-4</v>
      </c>
      <c r="F22647">
        <v>378.114858094851</v>
      </c>
      <c r="G22647">
        <v>3.9933778000000003E-2</v>
      </c>
      <c r="H22647">
        <v>1.9171187999999999E-2</v>
      </c>
    </row>
    <row r="22648" spans="1:8" x14ac:dyDescent="0.25">
      <c r="A22648">
        <v>378.15887705485</v>
      </c>
      <c r="B22648">
        <v>3.8657940000000001E-3</v>
      </c>
      <c r="C22648">
        <v>2.2590828999999998E-3</v>
      </c>
      <c r="D22648">
        <v>3.2485869999999998E-3</v>
      </c>
      <c r="E22648">
        <v>1.8029497000000001E-4</v>
      </c>
      <c r="F22648">
        <v>378.13152566750801</v>
      </c>
      <c r="G22648">
        <v>3.9315234999999997E-2</v>
      </c>
      <c r="H22648">
        <v>2.3106121E-2</v>
      </c>
    </row>
    <row r="22649" spans="1:8" x14ac:dyDescent="0.25">
      <c r="A22649">
        <v>378.17554462750701</v>
      </c>
      <c r="B22649">
        <v>0</v>
      </c>
      <c r="C22649">
        <v>2.3923381E-3</v>
      </c>
      <c r="D22649">
        <v>1.4988250000000001E-3</v>
      </c>
      <c r="E22649">
        <v>0</v>
      </c>
      <c r="F22649">
        <v>378.14819324016503</v>
      </c>
      <c r="G22649">
        <v>4.2652003000000001E-2</v>
      </c>
      <c r="H22649">
        <v>1.9615273999999999E-2</v>
      </c>
    </row>
    <row r="22650" spans="1:8" x14ac:dyDescent="0.25">
      <c r="A22650">
        <v>378.19221219221703</v>
      </c>
      <c r="B22650">
        <v>1.3882085000000001E-3</v>
      </c>
      <c r="C22650">
        <v>2.9972934E-3</v>
      </c>
      <c r="D22650">
        <v>2.1059681000000002E-3</v>
      </c>
      <c r="E22650">
        <v>1.2565766999999999E-3</v>
      </c>
      <c r="F22650">
        <v>378.16486080487499</v>
      </c>
      <c r="G22650">
        <v>4.3309812000000003E-2</v>
      </c>
      <c r="H22650">
        <v>1.9467940999999999E-2</v>
      </c>
    </row>
    <row r="22651" spans="1:8" x14ac:dyDescent="0.25">
      <c r="A22651">
        <v>378.20887976487398</v>
      </c>
      <c r="B22651">
        <v>0</v>
      </c>
      <c r="C22651">
        <v>2.6569387E-3</v>
      </c>
      <c r="D22651">
        <v>2.8362855999999998E-3</v>
      </c>
      <c r="E22651">
        <v>1.4917286000000001E-3</v>
      </c>
      <c r="F22651">
        <v>378.18152837753303</v>
      </c>
      <c r="G22651">
        <v>4.6061370999999997E-2</v>
      </c>
      <c r="H22651">
        <v>1.8009190000000001E-2</v>
      </c>
    </row>
    <row r="22652" spans="1:8" x14ac:dyDescent="0.25">
      <c r="A22652">
        <v>378.22554733753202</v>
      </c>
      <c r="B22652">
        <v>0</v>
      </c>
      <c r="C22652">
        <v>2.0426928999999999E-3</v>
      </c>
      <c r="D22652">
        <v>1.6482826E-3</v>
      </c>
      <c r="E22652">
        <v>2.96638E-4</v>
      </c>
      <c r="F22652">
        <v>378.19819595018998</v>
      </c>
      <c r="G22652">
        <v>4.5045447000000002E-2</v>
      </c>
      <c r="H22652">
        <v>1.8798957000000002E-2</v>
      </c>
    </row>
    <row r="22653" spans="1:8" x14ac:dyDescent="0.25">
      <c r="A22653">
        <v>378.24221491018898</v>
      </c>
      <c r="B22653">
        <v>1.5788295000000001E-3</v>
      </c>
      <c r="C22653">
        <v>3.3554265000000001E-3</v>
      </c>
      <c r="D22653">
        <v>2.9358584000000001E-3</v>
      </c>
      <c r="E22653" s="111">
        <v>7.4715397000000005E-5</v>
      </c>
      <c r="F22653">
        <v>378.214863522847</v>
      </c>
      <c r="G22653">
        <v>4.6898774999999997E-2</v>
      </c>
      <c r="H22653">
        <v>1.803215E-2</v>
      </c>
    </row>
    <row r="22654" spans="1:8" x14ac:dyDescent="0.25">
      <c r="A22654">
        <v>378.258882474899</v>
      </c>
      <c r="B22654">
        <v>2.5371891000000001E-3</v>
      </c>
      <c r="C22654">
        <v>2.510993E-3</v>
      </c>
      <c r="D22654">
        <v>1.9047229000000001E-3</v>
      </c>
      <c r="E22654">
        <v>0</v>
      </c>
      <c r="F22654">
        <v>378.23153108755702</v>
      </c>
      <c r="G22654">
        <v>3.990382E-2</v>
      </c>
      <c r="H22654">
        <v>2.0251247999999999E-2</v>
      </c>
    </row>
    <row r="22655" spans="1:8" x14ac:dyDescent="0.25">
      <c r="A22655">
        <v>378.27555004755601</v>
      </c>
      <c r="B22655">
        <v>4.2196548999999996E-3</v>
      </c>
      <c r="C22655">
        <v>2.2566338999999999E-3</v>
      </c>
      <c r="D22655">
        <v>2.4600173000000002E-3</v>
      </c>
      <c r="E22655">
        <v>1.3229619E-3</v>
      </c>
      <c r="F22655">
        <v>378.24819866021397</v>
      </c>
      <c r="G22655">
        <v>4.190547E-2</v>
      </c>
      <c r="H22655">
        <v>2.2161568999999999E-2</v>
      </c>
    </row>
    <row r="22656" spans="1:8" x14ac:dyDescent="0.25">
      <c r="A22656">
        <v>378.29221762021302</v>
      </c>
      <c r="B22656">
        <v>0</v>
      </c>
      <c r="C22656">
        <v>4.4500199000000002E-3</v>
      </c>
      <c r="D22656">
        <v>2.0777774E-3</v>
      </c>
      <c r="E22656">
        <v>1.2764643E-3</v>
      </c>
      <c r="F22656">
        <v>378.26486623287201</v>
      </c>
      <c r="G22656">
        <v>4.1195801999999997E-2</v>
      </c>
      <c r="H22656">
        <v>1.9234187999999999E-2</v>
      </c>
    </row>
    <row r="22657" spans="1:8" x14ac:dyDescent="0.25">
      <c r="A22657">
        <v>378.30888518492299</v>
      </c>
      <c r="B22657">
        <v>3.1221310999999998E-3</v>
      </c>
      <c r="C22657">
        <v>3.8369033000000001E-3</v>
      </c>
      <c r="D22657">
        <v>1.6425655000000001E-3</v>
      </c>
      <c r="E22657">
        <v>0</v>
      </c>
      <c r="F22657">
        <v>378.28153379758197</v>
      </c>
      <c r="G22657">
        <v>3.7471190000000001E-2</v>
      </c>
      <c r="H22657">
        <v>1.5796252E-2</v>
      </c>
    </row>
    <row r="22658" spans="1:8" x14ac:dyDescent="0.25">
      <c r="A22658">
        <v>378.32555275758102</v>
      </c>
      <c r="B22658">
        <v>2.0635966000000002E-3</v>
      </c>
      <c r="C22658">
        <v>2.3723713E-3</v>
      </c>
      <c r="D22658">
        <v>2.2955711000000002E-3</v>
      </c>
      <c r="E22658">
        <v>9.2084798999999998E-4</v>
      </c>
      <c r="F22658">
        <v>378.29820137023898</v>
      </c>
      <c r="G22658">
        <v>4.2224266000000003E-2</v>
      </c>
      <c r="H22658">
        <v>1.7532513999999999E-2</v>
      </c>
    </row>
    <row r="22659" spans="1:8" x14ac:dyDescent="0.25">
      <c r="A22659">
        <v>378.34222033023798</v>
      </c>
      <c r="B22659">
        <v>0</v>
      </c>
      <c r="C22659">
        <v>3.3868222999999999E-3</v>
      </c>
      <c r="D22659">
        <v>2.7372027E-3</v>
      </c>
      <c r="E22659">
        <v>4.5809569000000001E-4</v>
      </c>
      <c r="F22659">
        <v>378.314868942896</v>
      </c>
      <c r="G22659">
        <v>4.2487372000000002E-2</v>
      </c>
      <c r="H22659">
        <v>1.6098008E-2</v>
      </c>
    </row>
    <row r="22660" spans="1:8" x14ac:dyDescent="0.25">
      <c r="A22660">
        <v>378.358887894948</v>
      </c>
      <c r="B22660">
        <v>3.1858943E-3</v>
      </c>
      <c r="C22660">
        <v>2.8501614000000001E-3</v>
      </c>
      <c r="D22660">
        <v>2.0745057000000002E-3</v>
      </c>
      <c r="E22660">
        <v>1.2689445000000001E-3</v>
      </c>
      <c r="F22660">
        <v>378.33153650760602</v>
      </c>
      <c r="G22660">
        <v>4.5207630999999998E-2</v>
      </c>
      <c r="H22660">
        <v>1.8656987999999999E-2</v>
      </c>
    </row>
    <row r="22661" spans="1:8" x14ac:dyDescent="0.25">
      <c r="A22661">
        <v>378.37555546760501</v>
      </c>
      <c r="B22661">
        <v>1.282776E-3</v>
      </c>
      <c r="C22661">
        <v>2.3525251999999999E-3</v>
      </c>
      <c r="D22661">
        <v>1.2455128999999999E-3</v>
      </c>
      <c r="E22661">
        <v>0</v>
      </c>
      <c r="F22661">
        <v>378.34820408026297</v>
      </c>
      <c r="G22661">
        <v>4.3488033000000002E-2</v>
      </c>
      <c r="H22661">
        <v>1.8173446999999999E-2</v>
      </c>
    </row>
    <row r="22662" spans="1:8" x14ac:dyDescent="0.25">
      <c r="A22662">
        <v>378.39222304026202</v>
      </c>
      <c r="B22662">
        <v>0</v>
      </c>
      <c r="C22662">
        <v>2.6472678999999999E-3</v>
      </c>
      <c r="D22662">
        <v>2.4611782000000001E-3</v>
      </c>
      <c r="E22662">
        <v>0</v>
      </c>
      <c r="F22662">
        <v>378.36487165292101</v>
      </c>
      <c r="G22662">
        <v>4.4184420000000002E-2</v>
      </c>
      <c r="H22662">
        <v>1.7834829E-2</v>
      </c>
    </row>
    <row r="22663" spans="1:8" x14ac:dyDescent="0.25">
      <c r="A22663">
        <v>378.40889060497199</v>
      </c>
      <c r="B22663">
        <v>1.7089378000000001E-4</v>
      </c>
      <c r="C22663">
        <v>2.918524E-3</v>
      </c>
      <c r="D22663">
        <v>1.6598867E-3</v>
      </c>
      <c r="E22663">
        <v>1.3370315E-3</v>
      </c>
      <c r="F22663">
        <v>378.38153921763097</v>
      </c>
      <c r="G22663">
        <v>4.3665296999999999E-2</v>
      </c>
      <c r="H22663">
        <v>1.8316262999999999E-2</v>
      </c>
    </row>
    <row r="22664" spans="1:8" x14ac:dyDescent="0.25">
      <c r="A22664">
        <v>378.42555817763002</v>
      </c>
      <c r="B22664">
        <v>1.60841E-3</v>
      </c>
      <c r="C22664">
        <v>3.6832941999999998E-3</v>
      </c>
      <c r="D22664">
        <v>1.8461485999999999E-3</v>
      </c>
      <c r="E22664">
        <v>1.4373215E-3</v>
      </c>
      <c r="F22664">
        <v>378.39820679028799</v>
      </c>
      <c r="G22664">
        <v>4.2007174000000001E-2</v>
      </c>
      <c r="H22664">
        <v>1.6010374000000001E-2</v>
      </c>
    </row>
    <row r="22665" spans="1:8" x14ac:dyDescent="0.25">
      <c r="A22665">
        <v>378.44222575028698</v>
      </c>
      <c r="B22665" s="111">
        <v>3.6108732999999999E-5</v>
      </c>
      <c r="C22665">
        <v>3.4448509E-3</v>
      </c>
      <c r="D22665">
        <v>2.4559943000000001E-3</v>
      </c>
      <c r="E22665">
        <v>7.5373770000000001E-4</v>
      </c>
      <c r="F22665">
        <v>378.414874362945</v>
      </c>
      <c r="G22665">
        <v>4.4584381999999999E-2</v>
      </c>
      <c r="H22665">
        <v>2.1332246999999999E-2</v>
      </c>
    </row>
    <row r="22666" spans="1:8" x14ac:dyDescent="0.25">
      <c r="A22666">
        <v>378.458893314997</v>
      </c>
      <c r="B22666">
        <v>4.8836903000000001E-3</v>
      </c>
      <c r="C22666">
        <v>2.4811639000000001E-3</v>
      </c>
      <c r="D22666">
        <v>2.2437107000000001E-3</v>
      </c>
      <c r="E22666">
        <v>0</v>
      </c>
      <c r="F22666">
        <v>378.43154192765502</v>
      </c>
      <c r="G22666">
        <v>4.4410831999999997E-2</v>
      </c>
      <c r="H22666">
        <v>1.7014156999999999E-2</v>
      </c>
    </row>
    <row r="22667" spans="1:8" x14ac:dyDescent="0.25">
      <c r="A22667">
        <v>378.47556088765401</v>
      </c>
      <c r="B22667">
        <v>0</v>
      </c>
      <c r="C22667">
        <v>3.3845666000000001E-3</v>
      </c>
      <c r="D22667">
        <v>2.4773129000000001E-3</v>
      </c>
      <c r="E22667">
        <v>1.1729195999999999E-3</v>
      </c>
      <c r="F22667">
        <v>378.44820950031198</v>
      </c>
      <c r="G22667">
        <v>4.7310755000000003E-2</v>
      </c>
      <c r="H22667">
        <v>1.7725356000000001E-2</v>
      </c>
    </row>
    <row r="22668" spans="1:8" x14ac:dyDescent="0.25">
      <c r="A22668">
        <v>378.49222846031103</v>
      </c>
      <c r="B22668">
        <v>0</v>
      </c>
      <c r="C22668">
        <v>1.5707208999999999E-3</v>
      </c>
      <c r="D22668">
        <v>1.3709583999999999E-3</v>
      </c>
      <c r="E22668">
        <v>6.6148577000000003E-4</v>
      </c>
      <c r="F22668">
        <v>378.46487707297001</v>
      </c>
      <c r="G22668">
        <v>4.1382032999999999E-2</v>
      </c>
      <c r="H22668">
        <v>1.7105268E-2</v>
      </c>
    </row>
    <row r="22669" spans="1:8" x14ac:dyDescent="0.25">
      <c r="A22669">
        <v>378.50889602502099</v>
      </c>
      <c r="B22669">
        <v>0</v>
      </c>
      <c r="C22669">
        <v>4.0893689999999998E-3</v>
      </c>
      <c r="D22669">
        <v>2.0087582999999999E-3</v>
      </c>
      <c r="E22669">
        <v>0</v>
      </c>
      <c r="F22669">
        <v>378.48154463767997</v>
      </c>
      <c r="G22669">
        <v>3.7805650000000003E-2</v>
      </c>
      <c r="H22669">
        <v>2.2250513E-2</v>
      </c>
    </row>
    <row r="22670" spans="1:8" x14ac:dyDescent="0.25">
      <c r="A22670">
        <v>378.52556359767902</v>
      </c>
      <c r="B22670">
        <v>0</v>
      </c>
      <c r="C22670">
        <v>3.4603688E-3</v>
      </c>
      <c r="D22670">
        <v>1.7137547000000001E-3</v>
      </c>
      <c r="E22670">
        <v>1.0381491E-3</v>
      </c>
      <c r="F22670">
        <v>378.49821221033699</v>
      </c>
      <c r="G22670">
        <v>4.5242179E-2</v>
      </c>
      <c r="H22670">
        <v>1.9351518000000002E-2</v>
      </c>
    </row>
    <row r="22671" spans="1:8" x14ac:dyDescent="0.25">
      <c r="A22671">
        <v>378.54223117033598</v>
      </c>
      <c r="B22671">
        <v>0</v>
      </c>
      <c r="C22671">
        <v>3.4131032999999999E-3</v>
      </c>
      <c r="D22671">
        <v>1.835953E-3</v>
      </c>
      <c r="E22671" s="111">
        <v>1.1111675000000001E-5</v>
      </c>
      <c r="F22671">
        <v>378.514879782994</v>
      </c>
      <c r="G22671">
        <v>4.1703798E-2</v>
      </c>
      <c r="H22671">
        <v>1.9014765999999999E-2</v>
      </c>
    </row>
    <row r="22672" spans="1:8" x14ac:dyDescent="0.25">
      <c r="A22672">
        <v>378.55889874299299</v>
      </c>
      <c r="B22672">
        <v>3.6903971000000002E-4</v>
      </c>
      <c r="C22672">
        <v>2.8757320000000002E-3</v>
      </c>
      <c r="D22672">
        <v>2.3299681E-3</v>
      </c>
      <c r="E22672">
        <v>1.4288567000000001E-3</v>
      </c>
      <c r="F22672">
        <v>378.53154735565101</v>
      </c>
      <c r="G22672">
        <v>4.5732531999999999E-2</v>
      </c>
      <c r="H22672">
        <v>2.0350454E-2</v>
      </c>
    </row>
    <row r="22673" spans="1:8" x14ac:dyDescent="0.25">
      <c r="A22673">
        <v>378.57556630770301</v>
      </c>
      <c r="B22673">
        <v>0</v>
      </c>
      <c r="C22673">
        <v>2.3352436000000001E-3</v>
      </c>
      <c r="D22673">
        <v>3.9342459999999998E-3</v>
      </c>
      <c r="E22673">
        <v>1.0829694E-3</v>
      </c>
      <c r="F22673">
        <v>378.54821492036098</v>
      </c>
      <c r="G22673">
        <v>4.0605138999999998E-2</v>
      </c>
      <c r="H22673">
        <v>1.7976880000000001E-2</v>
      </c>
    </row>
    <row r="22674" spans="1:8" x14ac:dyDescent="0.25">
      <c r="A22674">
        <v>378.59223388036003</v>
      </c>
      <c r="B22674">
        <v>4.6160402999999997E-3</v>
      </c>
      <c r="C22674">
        <v>2.944838E-3</v>
      </c>
      <c r="D22674">
        <v>2.1136025999999998E-3</v>
      </c>
      <c r="E22674">
        <v>0</v>
      </c>
      <c r="F22674">
        <v>378.56488249301901</v>
      </c>
      <c r="G22674">
        <v>4.8918354999999997E-2</v>
      </c>
      <c r="H22674">
        <v>1.9677257E-2</v>
      </c>
    </row>
    <row r="22675" spans="1:8" x14ac:dyDescent="0.25">
      <c r="A22675">
        <v>378.60890145301801</v>
      </c>
      <c r="B22675">
        <v>2.2804131999999999E-3</v>
      </c>
      <c r="C22675">
        <v>2.2734272999999998E-3</v>
      </c>
      <c r="D22675">
        <v>1.6772707E-3</v>
      </c>
      <c r="E22675">
        <v>0</v>
      </c>
      <c r="F22675">
        <v>378.58155006567603</v>
      </c>
      <c r="G22675">
        <v>4.4267098999999997E-2</v>
      </c>
      <c r="H22675">
        <v>1.9121552E-2</v>
      </c>
    </row>
    <row r="22676" spans="1:8" x14ac:dyDescent="0.25">
      <c r="A22676">
        <v>378.62556901772803</v>
      </c>
      <c r="B22676">
        <v>5.0541203999999998E-3</v>
      </c>
      <c r="C22676">
        <v>2.4186940999999999E-3</v>
      </c>
      <c r="D22676">
        <v>1.5826324E-3</v>
      </c>
      <c r="E22676">
        <v>2.5149458000000001E-4</v>
      </c>
      <c r="F22676">
        <v>378.59821763038599</v>
      </c>
      <c r="G22676">
        <v>4.5991830999999997E-2</v>
      </c>
      <c r="H22676">
        <v>1.8885613999999998E-2</v>
      </c>
    </row>
    <row r="22677" spans="1:8" x14ac:dyDescent="0.25">
      <c r="A22677">
        <v>378.64223659038498</v>
      </c>
      <c r="B22677">
        <v>2.0726260000000002E-3</v>
      </c>
      <c r="C22677">
        <v>3.8153569000000001E-3</v>
      </c>
      <c r="D22677">
        <v>2.1690059999999998E-3</v>
      </c>
      <c r="E22677">
        <v>0</v>
      </c>
      <c r="F22677">
        <v>378.614885203043</v>
      </c>
      <c r="G22677">
        <v>4.1572525999999999E-2</v>
      </c>
      <c r="H22677">
        <v>2.0434344E-2</v>
      </c>
    </row>
    <row r="22678" spans="1:8" x14ac:dyDescent="0.25">
      <c r="A22678">
        <v>378.658904163042</v>
      </c>
      <c r="B22678">
        <v>3.1387436E-3</v>
      </c>
      <c r="C22678">
        <v>1.4557966000000001E-3</v>
      </c>
      <c r="D22678">
        <v>3.7754497E-3</v>
      </c>
      <c r="E22678">
        <v>8.9974236E-4</v>
      </c>
      <c r="F22678">
        <v>378.63155277570002</v>
      </c>
      <c r="G22678">
        <v>5.1074356000000001E-2</v>
      </c>
      <c r="H22678">
        <v>2.0486278E-2</v>
      </c>
    </row>
    <row r="22679" spans="1:8" x14ac:dyDescent="0.25">
      <c r="A22679">
        <v>378.67557172775201</v>
      </c>
      <c r="B22679">
        <v>0</v>
      </c>
      <c r="C22679">
        <v>2.6325099000000002E-3</v>
      </c>
      <c r="D22679">
        <v>1.9335477999999999E-3</v>
      </c>
      <c r="E22679">
        <v>1.7117158E-3</v>
      </c>
      <c r="F22679">
        <v>378.64822034040998</v>
      </c>
      <c r="G22679">
        <v>4.4229249999999998E-2</v>
      </c>
      <c r="H22679">
        <v>1.7191686000000001E-2</v>
      </c>
    </row>
    <row r="22680" spans="1:8" x14ac:dyDescent="0.25">
      <c r="A22680">
        <v>378.69223930040903</v>
      </c>
      <c r="B22680">
        <v>5.5447761E-3</v>
      </c>
      <c r="C22680">
        <v>3.4591373999999999E-3</v>
      </c>
      <c r="D22680">
        <v>2.0615008999999998E-3</v>
      </c>
      <c r="E22680">
        <v>3.8808255000000001E-4</v>
      </c>
      <c r="F22680">
        <v>378.66488791306801</v>
      </c>
      <c r="G22680">
        <v>4.5304972999999998E-2</v>
      </c>
      <c r="H22680">
        <v>1.8635696E-2</v>
      </c>
    </row>
    <row r="22681" spans="1:8" x14ac:dyDescent="0.25">
      <c r="A22681">
        <v>378.70890687306701</v>
      </c>
      <c r="B22681">
        <v>0</v>
      </c>
      <c r="C22681">
        <v>3.0572561E-3</v>
      </c>
      <c r="D22681">
        <v>2.4319871000000001E-3</v>
      </c>
      <c r="E22681">
        <v>0</v>
      </c>
      <c r="F22681">
        <v>378.68155548572503</v>
      </c>
      <c r="G22681">
        <v>4.2751788999999998E-2</v>
      </c>
      <c r="H22681">
        <v>1.5559356999999999E-2</v>
      </c>
    </row>
    <row r="22682" spans="1:8" x14ac:dyDescent="0.25">
      <c r="A22682">
        <v>378.72557443777703</v>
      </c>
      <c r="B22682">
        <v>0</v>
      </c>
      <c r="C22682">
        <v>2.4689505999999999E-3</v>
      </c>
      <c r="D22682">
        <v>2.3077659000000001E-3</v>
      </c>
      <c r="E22682">
        <v>0</v>
      </c>
      <c r="F22682">
        <v>378.69822305043499</v>
      </c>
      <c r="G22682">
        <v>3.7563711E-2</v>
      </c>
      <c r="H22682">
        <v>2.1371238000000001E-2</v>
      </c>
    </row>
    <row r="22683" spans="1:8" x14ac:dyDescent="0.25">
      <c r="A22683">
        <v>378.74224201043398</v>
      </c>
      <c r="B22683">
        <v>6.1446000000000001E-3</v>
      </c>
      <c r="C22683">
        <v>2.7159657000000001E-3</v>
      </c>
      <c r="D22683">
        <v>3.7165104999999999E-3</v>
      </c>
      <c r="E22683">
        <v>6.0329416999999996E-4</v>
      </c>
      <c r="F22683">
        <v>378.714890623092</v>
      </c>
      <c r="G22683">
        <v>4.0709547999999998E-2</v>
      </c>
      <c r="H22683">
        <v>2.2872541E-2</v>
      </c>
    </row>
    <row r="22684" spans="1:8" x14ac:dyDescent="0.25">
      <c r="A22684">
        <v>378.758909583091</v>
      </c>
      <c r="B22684">
        <v>0</v>
      </c>
      <c r="C22684">
        <v>2.4769054999999999E-3</v>
      </c>
      <c r="D22684">
        <v>2.1994151000000002E-3</v>
      </c>
      <c r="E22684">
        <v>0</v>
      </c>
      <c r="F22684">
        <v>378.73155819574902</v>
      </c>
      <c r="G22684">
        <v>4.8115223999999998E-2</v>
      </c>
      <c r="H22684">
        <v>1.4978006E-2</v>
      </c>
    </row>
    <row r="22685" spans="1:8" x14ac:dyDescent="0.25">
      <c r="A22685">
        <v>378.77557714780102</v>
      </c>
      <c r="B22685">
        <v>2.5456738999999999E-3</v>
      </c>
      <c r="C22685">
        <v>2.2903183000000001E-3</v>
      </c>
      <c r="D22685">
        <v>1.9454190000000001E-3</v>
      </c>
      <c r="E22685">
        <v>1.7595518999999999E-3</v>
      </c>
      <c r="F22685">
        <v>378.74822576045898</v>
      </c>
      <c r="G22685">
        <v>3.8909994000000003E-2</v>
      </c>
      <c r="H22685">
        <v>1.6012991000000001E-2</v>
      </c>
    </row>
    <row r="22686" spans="1:8" x14ac:dyDescent="0.25">
      <c r="A22686">
        <v>378.792244720459</v>
      </c>
      <c r="B22686">
        <v>2.0366954E-3</v>
      </c>
      <c r="C22686">
        <v>2.7805796999999998E-3</v>
      </c>
      <c r="D22686">
        <v>2.4124908E-3</v>
      </c>
      <c r="E22686">
        <v>6.3417094999999998E-4</v>
      </c>
      <c r="F22686">
        <v>378.76489333311702</v>
      </c>
      <c r="G22686">
        <v>3.9288029000000002E-2</v>
      </c>
      <c r="H22686">
        <v>1.9218282999999999E-2</v>
      </c>
    </row>
    <row r="22687" spans="1:8" x14ac:dyDescent="0.25">
      <c r="A22687">
        <v>378.80891229311601</v>
      </c>
      <c r="B22687">
        <v>1.0179259999999999E-3</v>
      </c>
      <c r="C22687">
        <v>2.7322611000000002E-3</v>
      </c>
      <c r="D22687">
        <v>3.0819234E-3</v>
      </c>
      <c r="E22687">
        <v>1.1027537E-4</v>
      </c>
      <c r="F22687">
        <v>378.78156090577397</v>
      </c>
      <c r="G22687">
        <v>4.1175394999999997E-2</v>
      </c>
      <c r="H22687">
        <v>1.5292854999999999E-2</v>
      </c>
    </row>
    <row r="22688" spans="1:8" x14ac:dyDescent="0.25">
      <c r="A22688">
        <v>378.82557985782603</v>
      </c>
      <c r="B22688">
        <v>0</v>
      </c>
      <c r="C22688">
        <v>2.8941799000000001E-3</v>
      </c>
      <c r="D22688">
        <v>2.539702E-3</v>
      </c>
      <c r="E22688">
        <v>8.6811028000000003E-4</v>
      </c>
      <c r="F22688">
        <v>378.79822847048399</v>
      </c>
      <c r="G22688">
        <v>4.1694417999999997E-2</v>
      </c>
      <c r="H22688">
        <v>1.5718528999999998E-2</v>
      </c>
    </row>
    <row r="22689" spans="1:8" x14ac:dyDescent="0.25">
      <c r="A22689">
        <v>378.84224743048298</v>
      </c>
      <c r="B22689">
        <v>0</v>
      </c>
      <c r="C22689">
        <v>1.5598506E-3</v>
      </c>
      <c r="D22689">
        <v>1.9168169999999999E-3</v>
      </c>
      <c r="E22689">
        <v>1.0894897E-4</v>
      </c>
      <c r="F22689">
        <v>378.814896043141</v>
      </c>
      <c r="G22689">
        <v>4.3977294E-2</v>
      </c>
      <c r="H22689">
        <v>2.0785023999999999E-2</v>
      </c>
    </row>
    <row r="22690" spans="1:8" x14ac:dyDescent="0.25">
      <c r="A22690">
        <v>378.85891500314</v>
      </c>
      <c r="B22690" s="111">
        <v>4.5211043000000002E-5</v>
      </c>
      <c r="C22690">
        <v>2.5288563E-3</v>
      </c>
      <c r="D22690">
        <v>8.9168018999999995E-4</v>
      </c>
      <c r="E22690">
        <v>2.7625940999999999E-4</v>
      </c>
      <c r="F22690">
        <v>378.83156361579802</v>
      </c>
      <c r="G22690">
        <v>4.9838818999999999E-2</v>
      </c>
      <c r="H22690">
        <v>1.5538941000000001E-2</v>
      </c>
    </row>
    <row r="22691" spans="1:8" x14ac:dyDescent="0.25">
      <c r="A22691">
        <v>378.87558256785002</v>
      </c>
      <c r="B22691">
        <v>4.8136743999999997E-3</v>
      </c>
      <c r="C22691">
        <v>1.9064768000000001E-3</v>
      </c>
      <c r="D22691">
        <v>1.8421103E-3</v>
      </c>
      <c r="E22691">
        <v>5.7210954000000002E-4</v>
      </c>
      <c r="F22691">
        <v>378.84823118050798</v>
      </c>
      <c r="G22691">
        <v>4.8538803999999998E-2</v>
      </c>
      <c r="H22691">
        <v>1.9833459000000001E-2</v>
      </c>
    </row>
    <row r="22692" spans="1:8" x14ac:dyDescent="0.25">
      <c r="A22692">
        <v>378.892250140508</v>
      </c>
      <c r="B22692">
        <v>8.8798079999999997E-4</v>
      </c>
      <c r="C22692">
        <v>1.4532534E-3</v>
      </c>
      <c r="D22692">
        <v>2.2152907000000002E-3</v>
      </c>
      <c r="E22692">
        <v>1.5487323E-3</v>
      </c>
      <c r="F22692">
        <v>378.86489875316602</v>
      </c>
      <c r="G22692">
        <v>3.985139E-2</v>
      </c>
      <c r="H22692">
        <v>1.9974004E-2</v>
      </c>
    </row>
    <row r="22693" spans="1:8" x14ac:dyDescent="0.25">
      <c r="A22693">
        <v>378.90891771316501</v>
      </c>
      <c r="B22693">
        <v>4.4702287000000004E-3</v>
      </c>
      <c r="C22693">
        <v>2.5285461E-3</v>
      </c>
      <c r="D22693">
        <v>1.8887991000000001E-3</v>
      </c>
      <c r="E22693">
        <v>5.9977162000000004E-4</v>
      </c>
      <c r="F22693">
        <v>378.88156632582297</v>
      </c>
      <c r="G22693">
        <v>4.7259334E-2</v>
      </c>
      <c r="H22693">
        <v>2.1361127000000001E-2</v>
      </c>
    </row>
    <row r="22694" spans="1:8" x14ac:dyDescent="0.25">
      <c r="A22694">
        <v>378.92558528582202</v>
      </c>
      <c r="B22694">
        <v>0</v>
      </c>
      <c r="C22694">
        <v>3.1733260999999998E-3</v>
      </c>
      <c r="D22694">
        <v>7.6356739999999996E-4</v>
      </c>
      <c r="E22694">
        <v>5.8124470999999995E-4</v>
      </c>
      <c r="F22694">
        <v>378.89823389847999</v>
      </c>
      <c r="G22694">
        <v>4.5838635000000003E-2</v>
      </c>
      <c r="H22694">
        <v>1.9557185000000001E-2</v>
      </c>
    </row>
    <row r="22695" spans="1:8" x14ac:dyDescent="0.25">
      <c r="A22695">
        <v>378.94225285053199</v>
      </c>
      <c r="B22695">
        <v>0</v>
      </c>
      <c r="C22695">
        <v>1.8515071000000001E-3</v>
      </c>
      <c r="D22695">
        <v>1.5210834E-3</v>
      </c>
      <c r="E22695">
        <v>5.0268648000000005E-4</v>
      </c>
      <c r="F22695">
        <v>378.91490146319001</v>
      </c>
      <c r="G22695">
        <v>4.7236614000000003E-2</v>
      </c>
      <c r="H22695">
        <v>2.3187071E-2</v>
      </c>
    </row>
    <row r="22696" spans="1:8" x14ac:dyDescent="0.25">
      <c r="A22696">
        <v>378.958920423189</v>
      </c>
      <c r="B22696">
        <v>0</v>
      </c>
      <c r="C22696">
        <v>3.4530766E-3</v>
      </c>
      <c r="D22696">
        <v>1.8158706E-3</v>
      </c>
      <c r="E22696">
        <v>0</v>
      </c>
      <c r="F22696">
        <v>378.93156903584799</v>
      </c>
      <c r="G22696">
        <v>4.1563369000000003E-2</v>
      </c>
      <c r="H22696">
        <v>1.8649171999999999E-2</v>
      </c>
    </row>
    <row r="22697" spans="1:8" x14ac:dyDescent="0.25">
      <c r="A22697">
        <v>378.97558799584698</v>
      </c>
      <c r="B22697">
        <v>8.5040466999999995E-4</v>
      </c>
      <c r="C22697">
        <v>4.1791088999999998E-3</v>
      </c>
      <c r="D22697">
        <v>2.8145046E-3</v>
      </c>
      <c r="E22697">
        <v>6.0884806000000003E-4</v>
      </c>
      <c r="F22697">
        <v>378.948236608505</v>
      </c>
      <c r="G22697">
        <v>4.7660730999999998E-2</v>
      </c>
      <c r="H22697">
        <v>1.6339486E-2</v>
      </c>
    </row>
    <row r="22698" spans="1:8" x14ac:dyDescent="0.25">
      <c r="A22698">
        <v>378.992255560557</v>
      </c>
      <c r="B22698">
        <v>1.6624674000000001E-3</v>
      </c>
      <c r="C22698">
        <v>4.5016114999999997E-3</v>
      </c>
      <c r="D22698">
        <v>2.514451E-3</v>
      </c>
      <c r="E22698">
        <v>1.4790993999999999E-3</v>
      </c>
      <c r="F22698">
        <v>378.96490417321502</v>
      </c>
      <c r="G22698">
        <v>4.5041174000000003E-2</v>
      </c>
      <c r="H22698">
        <v>1.844281E-2</v>
      </c>
    </row>
    <row r="22699" spans="1:8" x14ac:dyDescent="0.25">
      <c r="A22699">
        <v>379.00892313321401</v>
      </c>
      <c r="B22699">
        <v>1.5362386999999999E-3</v>
      </c>
      <c r="C22699">
        <v>2.3685504999999998E-3</v>
      </c>
      <c r="D22699">
        <v>2.2641555000000001E-3</v>
      </c>
      <c r="E22699">
        <v>3.9353093999999999E-4</v>
      </c>
      <c r="F22699">
        <v>378.98157174587197</v>
      </c>
      <c r="G22699">
        <v>4.5386325999999998E-2</v>
      </c>
      <c r="H22699">
        <v>1.5888723E-2</v>
      </c>
    </row>
    <row r="22700" spans="1:8" x14ac:dyDescent="0.25">
      <c r="A22700">
        <v>379.02559070587102</v>
      </c>
      <c r="B22700">
        <v>0</v>
      </c>
      <c r="C22700">
        <v>3.9130709999999997E-3</v>
      </c>
      <c r="D22700">
        <v>8.7887852000000002E-4</v>
      </c>
      <c r="E22700">
        <v>6.4555525999999996E-4</v>
      </c>
      <c r="F22700">
        <v>378.99823931852899</v>
      </c>
      <c r="G22700">
        <v>4.5186601999999999E-2</v>
      </c>
      <c r="H22700">
        <v>1.7912157000000001E-2</v>
      </c>
    </row>
    <row r="22701" spans="1:8" x14ac:dyDescent="0.25">
      <c r="A22701">
        <v>379.04225827058099</v>
      </c>
      <c r="B22701">
        <v>3.2060025000000001E-3</v>
      </c>
      <c r="C22701">
        <v>2.9260672000000001E-3</v>
      </c>
      <c r="D22701">
        <v>2.5111991E-3</v>
      </c>
      <c r="E22701">
        <v>5.895478E-4</v>
      </c>
      <c r="F22701">
        <v>379.01490688323901</v>
      </c>
      <c r="G22701">
        <v>3.9362498000000003E-2</v>
      </c>
      <c r="H22701">
        <v>1.8286631000000001E-2</v>
      </c>
    </row>
    <row r="22702" spans="1:8" x14ac:dyDescent="0.25">
      <c r="A22702">
        <v>379.058925843238</v>
      </c>
      <c r="B22702">
        <v>0</v>
      </c>
      <c r="C22702">
        <v>2.5747820999999999E-3</v>
      </c>
      <c r="D22702">
        <v>1.9515678E-3</v>
      </c>
      <c r="E22702">
        <v>1.1463573000000001E-3</v>
      </c>
      <c r="F22702">
        <v>379.03157445589699</v>
      </c>
      <c r="G22702">
        <v>4.4550764999999999E-2</v>
      </c>
      <c r="H22702">
        <v>1.8984495000000001E-2</v>
      </c>
    </row>
    <row r="22703" spans="1:8" x14ac:dyDescent="0.25">
      <c r="A22703">
        <v>379.07559341589598</v>
      </c>
      <c r="B22703">
        <v>7.2986364999999998E-4</v>
      </c>
      <c r="C22703">
        <v>2.0283800999999998E-3</v>
      </c>
      <c r="D22703">
        <v>2.0049154E-3</v>
      </c>
      <c r="E22703">
        <v>0</v>
      </c>
      <c r="F22703">
        <v>379.048242028554</v>
      </c>
      <c r="G22703">
        <v>4.5315622999999999E-2</v>
      </c>
      <c r="H22703">
        <v>1.7373870999999999E-2</v>
      </c>
    </row>
    <row r="22704" spans="1:8" x14ac:dyDescent="0.25">
      <c r="A22704">
        <v>379.092260980606</v>
      </c>
      <c r="B22704">
        <v>3.5023247E-3</v>
      </c>
      <c r="C22704">
        <v>3.1980263999999998E-3</v>
      </c>
      <c r="D22704">
        <v>2.0423452000000002E-3</v>
      </c>
      <c r="E22704">
        <v>3.6732521000000003E-4</v>
      </c>
      <c r="F22704">
        <v>379.06490959326402</v>
      </c>
      <c r="G22704">
        <v>4.8143658999999998E-2</v>
      </c>
      <c r="H22704">
        <v>1.844997E-2</v>
      </c>
    </row>
    <row r="22705" spans="1:8" x14ac:dyDescent="0.25">
      <c r="A22705">
        <v>379.10892855326301</v>
      </c>
      <c r="B22705">
        <v>1.6008916000000001E-3</v>
      </c>
      <c r="C22705">
        <v>2.7345541999999998E-3</v>
      </c>
      <c r="D22705">
        <v>1.2822134000000001E-3</v>
      </c>
      <c r="E22705">
        <v>3.6312094999999998E-4</v>
      </c>
      <c r="F22705">
        <v>379.08157716592098</v>
      </c>
      <c r="G22705">
        <v>4.3446049E-2</v>
      </c>
      <c r="H22705">
        <v>1.896517E-2</v>
      </c>
    </row>
    <row r="22706" spans="1:8" x14ac:dyDescent="0.25">
      <c r="A22706">
        <v>379.12559612592003</v>
      </c>
      <c r="B22706">
        <v>5.5640656999999996E-4</v>
      </c>
      <c r="C22706">
        <v>2.3055599999999999E-3</v>
      </c>
      <c r="D22706">
        <v>1.8696469000000001E-3</v>
      </c>
      <c r="E22706">
        <v>2.0611815000000002E-3</v>
      </c>
      <c r="F22706">
        <v>379.09824473857799</v>
      </c>
      <c r="G22706">
        <v>4.3558489999999998E-2</v>
      </c>
      <c r="H22706">
        <v>2.1144282E-2</v>
      </c>
    </row>
    <row r="22707" spans="1:8" x14ac:dyDescent="0.25">
      <c r="A22707">
        <v>379.14226369062999</v>
      </c>
      <c r="B22707">
        <v>6.2243693000000005E-4</v>
      </c>
      <c r="C22707">
        <v>2.0756353999999999E-3</v>
      </c>
      <c r="D22707">
        <v>2.1234646E-3</v>
      </c>
      <c r="E22707">
        <v>3.7189751000000002E-4</v>
      </c>
      <c r="F22707">
        <v>379.11491230328801</v>
      </c>
      <c r="G22707">
        <v>4.3696392000000001E-2</v>
      </c>
      <c r="H22707">
        <v>1.9737028E-2</v>
      </c>
    </row>
    <row r="22708" spans="1:8" x14ac:dyDescent="0.25">
      <c r="A22708">
        <v>379.158931263287</v>
      </c>
      <c r="B22708">
        <v>0</v>
      </c>
      <c r="C22708">
        <v>1.66227E-3</v>
      </c>
      <c r="D22708">
        <v>2.1191653999999998E-3</v>
      </c>
      <c r="E22708">
        <v>0</v>
      </c>
      <c r="F22708">
        <v>379.13157987594599</v>
      </c>
      <c r="G22708">
        <v>3.6354624000000002E-2</v>
      </c>
      <c r="H22708">
        <v>1.4071502E-2</v>
      </c>
    </row>
    <row r="22709" spans="1:8" x14ac:dyDescent="0.25">
      <c r="A22709">
        <v>379.17559883594498</v>
      </c>
      <c r="B22709">
        <v>0</v>
      </c>
      <c r="C22709">
        <v>2.0896958000000002E-3</v>
      </c>
      <c r="D22709">
        <v>2.3015721E-3</v>
      </c>
      <c r="E22709">
        <v>0</v>
      </c>
      <c r="F22709">
        <v>379.148247448603</v>
      </c>
      <c r="G22709">
        <v>4.4482648E-2</v>
      </c>
      <c r="H22709">
        <v>1.6832381E-2</v>
      </c>
    </row>
    <row r="22710" spans="1:8" x14ac:dyDescent="0.25">
      <c r="A22710">
        <v>379.192266400655</v>
      </c>
      <c r="B22710">
        <v>0</v>
      </c>
      <c r="C22710">
        <v>2.9449160000000001E-3</v>
      </c>
      <c r="D22710">
        <v>1.7870077E-3</v>
      </c>
      <c r="E22710">
        <v>1.5033091999999999E-4</v>
      </c>
      <c r="F22710">
        <v>379.16491501331302</v>
      </c>
      <c r="G22710">
        <v>4.7833270999999997E-2</v>
      </c>
      <c r="H22710">
        <v>2.1013661999999999E-2</v>
      </c>
    </row>
    <row r="22711" spans="1:8" x14ac:dyDescent="0.25">
      <c r="A22711">
        <v>379.20893397331201</v>
      </c>
      <c r="B22711">
        <v>0</v>
      </c>
      <c r="C22711">
        <v>3.0692636999999998E-3</v>
      </c>
      <c r="D22711">
        <v>2.0303222999999999E-3</v>
      </c>
      <c r="E22711">
        <v>0</v>
      </c>
      <c r="F22711">
        <v>379.18158258596998</v>
      </c>
      <c r="G22711">
        <v>3.8687047000000002E-2</v>
      </c>
      <c r="H22711">
        <v>1.7269072999999999E-2</v>
      </c>
    </row>
    <row r="22712" spans="1:8" x14ac:dyDescent="0.25">
      <c r="A22712">
        <v>379.22560154596903</v>
      </c>
      <c r="B22712">
        <v>3.3631376000000002E-3</v>
      </c>
      <c r="C22712">
        <v>2.0417282000000001E-3</v>
      </c>
      <c r="D22712">
        <v>1.0619087000000001E-3</v>
      </c>
      <c r="E22712">
        <v>2.0566770999999998E-3</v>
      </c>
      <c r="F22712">
        <v>379.19825015862699</v>
      </c>
      <c r="G22712">
        <v>4.6438761000000002E-2</v>
      </c>
      <c r="H22712">
        <v>1.5939604E-2</v>
      </c>
    </row>
    <row r="22713" spans="1:8" x14ac:dyDescent="0.25">
      <c r="A22713">
        <v>379.24226911067899</v>
      </c>
      <c r="B22713">
        <v>2.2919938999999999E-3</v>
      </c>
      <c r="C22713">
        <v>2.8893587000000001E-3</v>
      </c>
      <c r="D22713">
        <v>1.2527269000000001E-3</v>
      </c>
      <c r="E22713">
        <v>3.9011687999999998E-4</v>
      </c>
      <c r="F22713">
        <v>379.21491772333701</v>
      </c>
      <c r="G22713">
        <v>4.9164927999999997E-2</v>
      </c>
      <c r="H22713">
        <v>1.8839825000000001E-2</v>
      </c>
    </row>
    <row r="22714" spans="1:8" x14ac:dyDescent="0.25">
      <c r="A22714">
        <v>379.258936683336</v>
      </c>
      <c r="B22714">
        <v>4.9360348E-3</v>
      </c>
      <c r="C22714">
        <v>1.8456496E-3</v>
      </c>
      <c r="D22714">
        <v>1.8096433E-3</v>
      </c>
      <c r="E22714">
        <v>4.3542628000000001E-4</v>
      </c>
      <c r="F22714">
        <v>379.23158529599499</v>
      </c>
      <c r="G22714">
        <v>5.1200098999999999E-2</v>
      </c>
      <c r="H22714">
        <v>1.6861556E-2</v>
      </c>
    </row>
    <row r="22715" spans="1:8" x14ac:dyDescent="0.25">
      <c r="A22715">
        <v>379.27560425599398</v>
      </c>
      <c r="B22715">
        <v>4.7453534999999996E-3</v>
      </c>
      <c r="C22715">
        <v>2.5543698999999998E-3</v>
      </c>
      <c r="D22715">
        <v>2.0912705999999999E-3</v>
      </c>
      <c r="E22715" s="111">
        <v>2.4245802999999999E-5</v>
      </c>
      <c r="F22715">
        <v>379.248252868652</v>
      </c>
      <c r="G22715">
        <v>4.8132243999999998E-2</v>
      </c>
      <c r="H22715">
        <v>1.8189842000000001E-2</v>
      </c>
    </row>
    <row r="22716" spans="1:8" x14ac:dyDescent="0.25">
      <c r="A22716">
        <v>379.292271828651</v>
      </c>
      <c r="B22716">
        <v>0</v>
      </c>
      <c r="C22716">
        <v>4.3111848999999999E-3</v>
      </c>
      <c r="D22716">
        <v>2.3806049E-3</v>
      </c>
      <c r="E22716">
        <v>4.1175773000000002E-4</v>
      </c>
      <c r="F22716">
        <v>379.26492044130902</v>
      </c>
      <c r="G22716">
        <v>4.7795780000000003E-2</v>
      </c>
      <c r="H22716">
        <v>1.4956730999999999E-2</v>
      </c>
    </row>
    <row r="22717" spans="1:8" x14ac:dyDescent="0.25">
      <c r="A22717">
        <v>379.30893939336102</v>
      </c>
      <c r="B22717">
        <v>5.3094147000000002E-4</v>
      </c>
      <c r="C22717">
        <v>2.3290131E-3</v>
      </c>
      <c r="D22717">
        <v>2.1161627999999998E-3</v>
      </c>
      <c r="E22717">
        <v>2.237033E-4</v>
      </c>
      <c r="F22717">
        <v>379.28158800601898</v>
      </c>
      <c r="G22717">
        <v>3.8928043000000002E-2</v>
      </c>
      <c r="H22717">
        <v>1.8466758E-2</v>
      </c>
    </row>
    <row r="22718" spans="1:8" x14ac:dyDescent="0.25">
      <c r="A22718">
        <v>379.32560696601797</v>
      </c>
      <c r="B22718">
        <v>0</v>
      </c>
      <c r="C22718">
        <v>1.5325228E-3</v>
      </c>
      <c r="D22718">
        <v>1.129328E-3</v>
      </c>
      <c r="E22718">
        <v>8.1270305000000003E-4</v>
      </c>
      <c r="F22718">
        <v>379.29825557867599</v>
      </c>
      <c r="G22718">
        <v>4.4156648E-2</v>
      </c>
      <c r="H22718">
        <v>1.4031869000000001E-2</v>
      </c>
    </row>
    <row r="22719" spans="1:8" x14ac:dyDescent="0.25">
      <c r="A22719">
        <v>379.34227453867601</v>
      </c>
      <c r="B22719">
        <v>3.0731964E-3</v>
      </c>
      <c r="C22719">
        <v>2.2988295999999998E-3</v>
      </c>
      <c r="D22719">
        <v>1.0270832999999999E-3</v>
      </c>
      <c r="E22719">
        <v>2.3071608000000001E-4</v>
      </c>
      <c r="F22719">
        <v>379.31492315133403</v>
      </c>
      <c r="G22719">
        <v>4.7679838000000002E-2</v>
      </c>
      <c r="H22719">
        <v>1.518803E-2</v>
      </c>
    </row>
    <row r="22720" spans="1:8" x14ac:dyDescent="0.25">
      <c r="A22720">
        <v>379.358942103385</v>
      </c>
      <c r="B22720">
        <v>5.5000031999999999E-3</v>
      </c>
      <c r="C22720">
        <v>4.0663768999999999E-3</v>
      </c>
      <c r="D22720">
        <v>1.1182243E-3</v>
      </c>
      <c r="E22720">
        <v>3.5984031000000001E-4</v>
      </c>
      <c r="F22720">
        <v>379.33159071604399</v>
      </c>
      <c r="G22720">
        <v>4.0576267999999999E-2</v>
      </c>
      <c r="H22720">
        <v>2.1594649E-2</v>
      </c>
    </row>
    <row r="22721" spans="1:8" x14ac:dyDescent="0.25">
      <c r="A22721">
        <v>379.37560967604298</v>
      </c>
      <c r="B22721">
        <v>2.4900021999999999E-3</v>
      </c>
      <c r="C22721">
        <v>3.0319957999999998E-3</v>
      </c>
      <c r="D22721">
        <v>2.9321460000000001E-3</v>
      </c>
      <c r="E22721">
        <v>0</v>
      </c>
      <c r="F22721">
        <v>379.348258288701</v>
      </c>
      <c r="G22721">
        <v>4.6765665999999997E-2</v>
      </c>
      <c r="H22721">
        <v>2.5611188E-2</v>
      </c>
    </row>
    <row r="22722" spans="1:8" x14ac:dyDescent="0.25">
      <c r="A22722">
        <v>379.3922772487</v>
      </c>
      <c r="B22722">
        <v>0</v>
      </c>
      <c r="C22722">
        <v>1.39112E-3</v>
      </c>
      <c r="D22722">
        <v>1.9558903000000002E-3</v>
      </c>
      <c r="E22722">
        <v>8.2468980999999999E-4</v>
      </c>
      <c r="F22722">
        <v>379.36492586135802</v>
      </c>
      <c r="G22722">
        <v>4.2794824000000002E-2</v>
      </c>
      <c r="H22722">
        <v>1.527074E-2</v>
      </c>
    </row>
    <row r="22723" spans="1:8" x14ac:dyDescent="0.25">
      <c r="A22723">
        <v>379.40894481341002</v>
      </c>
      <c r="B22723">
        <v>1.5133744E-3</v>
      </c>
      <c r="C22723">
        <v>4.2052143000000002E-3</v>
      </c>
      <c r="D22723">
        <v>2.5019208000000002E-3</v>
      </c>
      <c r="E22723">
        <v>2.3569614E-3</v>
      </c>
      <c r="F22723">
        <v>379.38159342606798</v>
      </c>
      <c r="G22723">
        <v>4.4079259000000003E-2</v>
      </c>
      <c r="H22723">
        <v>1.5240167000000001E-2</v>
      </c>
    </row>
    <row r="22724" spans="1:8" x14ac:dyDescent="0.25">
      <c r="A22724">
        <v>379.42561238606697</v>
      </c>
      <c r="B22724">
        <v>0</v>
      </c>
      <c r="C22724">
        <v>3.9663807999999997E-3</v>
      </c>
      <c r="D22724">
        <v>2.3629507000000002E-3</v>
      </c>
      <c r="E22724">
        <v>1.4249861000000001E-3</v>
      </c>
      <c r="F22724">
        <v>379.39826099872499</v>
      </c>
      <c r="G22724">
        <v>3.7746962000000002E-2</v>
      </c>
      <c r="H22724">
        <v>1.8195619999999999E-2</v>
      </c>
    </row>
    <row r="22725" spans="1:8" x14ac:dyDescent="0.25">
      <c r="A22725">
        <v>379.44227995872501</v>
      </c>
      <c r="B22725">
        <v>0</v>
      </c>
      <c r="C22725">
        <v>2.6577994999999999E-3</v>
      </c>
      <c r="D22725">
        <v>1.6859571999999999E-3</v>
      </c>
      <c r="E22725">
        <v>4.0713866E-4</v>
      </c>
      <c r="F22725">
        <v>379.41492857138297</v>
      </c>
      <c r="G22725">
        <v>4.8752195999999998E-2</v>
      </c>
      <c r="H22725">
        <v>1.5599096999999999E-2</v>
      </c>
    </row>
    <row r="22726" spans="1:8" x14ac:dyDescent="0.25">
      <c r="A22726">
        <v>379.45894752343497</v>
      </c>
      <c r="B22726">
        <v>7.8663957999999996E-4</v>
      </c>
      <c r="C22726">
        <v>3.0206104000000001E-3</v>
      </c>
      <c r="D22726">
        <v>9.5643224999999998E-4</v>
      </c>
      <c r="E22726">
        <v>0</v>
      </c>
      <c r="F22726">
        <v>379.43159613609299</v>
      </c>
      <c r="G22726">
        <v>4.8356402999999999E-2</v>
      </c>
      <c r="H22726">
        <v>2.1938849E-2</v>
      </c>
    </row>
    <row r="22727" spans="1:8" x14ac:dyDescent="0.25">
      <c r="A22727">
        <v>379.47561509609199</v>
      </c>
      <c r="B22727">
        <v>0</v>
      </c>
      <c r="C22727">
        <v>2.8928600000000001E-3</v>
      </c>
      <c r="D22727">
        <v>1.8652758000000001E-3</v>
      </c>
      <c r="E22727">
        <v>0</v>
      </c>
      <c r="F22727">
        <v>379.44826370875001</v>
      </c>
      <c r="G22727">
        <v>4.6431123999999997E-2</v>
      </c>
      <c r="H22727">
        <v>1.8433819000000001E-2</v>
      </c>
    </row>
    <row r="22728" spans="1:8" x14ac:dyDescent="0.25">
      <c r="A22728">
        <v>379.492282668749</v>
      </c>
      <c r="B22728">
        <v>0</v>
      </c>
      <c r="C22728">
        <v>1.3681717999999999E-3</v>
      </c>
      <c r="D22728">
        <v>2.6084111999999998E-3</v>
      </c>
      <c r="E22728">
        <v>1.8019147E-3</v>
      </c>
      <c r="F22728">
        <v>379.46493128140702</v>
      </c>
      <c r="G22728">
        <v>4.1172269999999997E-2</v>
      </c>
      <c r="H22728">
        <v>1.3807900999999999E-2</v>
      </c>
    </row>
    <row r="22729" spans="1:8" x14ac:dyDescent="0.25">
      <c r="A22729">
        <v>379.50895023345902</v>
      </c>
      <c r="B22729">
        <v>3.0706711000000001E-3</v>
      </c>
      <c r="C22729">
        <v>4.7192559999999998E-3</v>
      </c>
      <c r="D22729">
        <v>5.5178162000000001E-4</v>
      </c>
      <c r="E22729">
        <v>0</v>
      </c>
      <c r="F22729">
        <v>379.48159884611698</v>
      </c>
      <c r="G22729">
        <v>4.6744872E-2</v>
      </c>
      <c r="H22729">
        <v>1.6822770000000001E-2</v>
      </c>
    </row>
    <row r="22730" spans="1:8" x14ac:dyDescent="0.25">
      <c r="A22730">
        <v>379.52561780611597</v>
      </c>
      <c r="B22730">
        <v>4.2301416E-3</v>
      </c>
      <c r="C22730">
        <v>2.8255323000000001E-3</v>
      </c>
      <c r="D22730">
        <v>2.6607199000000001E-3</v>
      </c>
      <c r="E22730">
        <v>0</v>
      </c>
      <c r="F22730">
        <v>379.49826641877399</v>
      </c>
      <c r="G22730">
        <v>4.3025042999999999E-2</v>
      </c>
      <c r="H22730">
        <v>1.4050506000000001E-2</v>
      </c>
    </row>
    <row r="22731" spans="1:8" x14ac:dyDescent="0.25">
      <c r="A22731">
        <v>379.54228537877401</v>
      </c>
      <c r="B22731">
        <v>3.6973027000000002E-3</v>
      </c>
      <c r="C22731">
        <v>2.7391957000000001E-3</v>
      </c>
      <c r="D22731">
        <v>1.1321481E-3</v>
      </c>
      <c r="E22731">
        <v>0</v>
      </c>
      <c r="F22731">
        <v>379.51493399143197</v>
      </c>
      <c r="G22731">
        <v>3.9905112E-2</v>
      </c>
      <c r="H22731">
        <v>1.7686222000000001E-2</v>
      </c>
    </row>
    <row r="22732" spans="1:8" x14ac:dyDescent="0.25">
      <c r="A22732">
        <v>379.55895294348397</v>
      </c>
      <c r="B22732">
        <v>7.8811188000000004E-4</v>
      </c>
      <c r="C22732">
        <v>2.3825936999999999E-3</v>
      </c>
      <c r="D22732">
        <v>3.1800140000000001E-3</v>
      </c>
      <c r="E22732">
        <v>6.0868320999999997E-4</v>
      </c>
      <c r="F22732">
        <v>379.53160155614199</v>
      </c>
      <c r="G22732">
        <v>3.4352724000000001E-2</v>
      </c>
      <c r="H22732">
        <v>1.7138766E-2</v>
      </c>
    </row>
    <row r="22733" spans="1:8" x14ac:dyDescent="0.25">
      <c r="A22733">
        <v>379.57562051614099</v>
      </c>
      <c r="B22733">
        <v>6.4251105999999997E-3</v>
      </c>
      <c r="C22733">
        <v>2.8961184000000002E-3</v>
      </c>
      <c r="D22733">
        <v>3.2592402000000001E-3</v>
      </c>
      <c r="E22733">
        <v>1.1862088000000001E-4</v>
      </c>
      <c r="F22733">
        <v>379.54826912879901</v>
      </c>
      <c r="G22733">
        <v>4.7398007999999998E-2</v>
      </c>
      <c r="H22733">
        <v>2.1542661000000001E-2</v>
      </c>
    </row>
    <row r="22734" spans="1:8" x14ac:dyDescent="0.25">
      <c r="A22734">
        <v>379.592288088798</v>
      </c>
      <c r="B22734">
        <v>0</v>
      </c>
      <c r="C22734">
        <v>2.3144654000000001E-3</v>
      </c>
      <c r="D22734">
        <v>3.1333792E-3</v>
      </c>
      <c r="E22734">
        <v>0</v>
      </c>
      <c r="F22734">
        <v>379.56493670145602</v>
      </c>
      <c r="G22734">
        <v>4.1562478999999999E-2</v>
      </c>
      <c r="H22734">
        <v>1.7544094E-2</v>
      </c>
    </row>
    <row r="22735" spans="1:8" x14ac:dyDescent="0.25">
      <c r="A22735">
        <v>379.60895565350802</v>
      </c>
      <c r="B22735">
        <v>2.1993064E-3</v>
      </c>
      <c r="C22735">
        <v>2.1479095000000001E-3</v>
      </c>
      <c r="D22735">
        <v>2.4920876999999998E-3</v>
      </c>
      <c r="E22735">
        <v>1.77772E-4</v>
      </c>
      <c r="F22735">
        <v>379.58160426616598</v>
      </c>
      <c r="G22735">
        <v>4.0284689999999998E-2</v>
      </c>
      <c r="H22735">
        <v>1.8706989E-2</v>
      </c>
    </row>
    <row r="22736" spans="1:8" x14ac:dyDescent="0.25">
      <c r="A22736">
        <v>379.62562322616498</v>
      </c>
      <c r="B22736">
        <v>4.0401728000000002E-4</v>
      </c>
      <c r="C22736">
        <v>2.8016947000000002E-3</v>
      </c>
      <c r="D22736">
        <v>2.8906121999999999E-3</v>
      </c>
      <c r="E22736">
        <v>2.0506114000000001E-3</v>
      </c>
      <c r="F22736">
        <v>379.59827183882402</v>
      </c>
      <c r="G22736">
        <v>4.0742955999999997E-2</v>
      </c>
      <c r="H22736">
        <v>1.3286272999999999E-2</v>
      </c>
    </row>
    <row r="22737" spans="1:8" x14ac:dyDescent="0.25">
      <c r="A22737">
        <v>379.64229079882301</v>
      </c>
      <c r="B22737">
        <v>0</v>
      </c>
      <c r="C22737">
        <v>2.7513779E-3</v>
      </c>
      <c r="D22737">
        <v>1.7163987999999999E-3</v>
      </c>
      <c r="E22737">
        <v>0</v>
      </c>
      <c r="F22737">
        <v>379.61493941148098</v>
      </c>
      <c r="G22737">
        <v>3.8510124999999999E-2</v>
      </c>
      <c r="H22737">
        <v>1.9603504000000001E-2</v>
      </c>
    </row>
    <row r="22738" spans="1:8" x14ac:dyDescent="0.25">
      <c r="A22738">
        <v>379.65895837148003</v>
      </c>
      <c r="B22738">
        <v>1.948256E-3</v>
      </c>
      <c r="C22738">
        <v>4.2248581999999998E-3</v>
      </c>
      <c r="D22738">
        <v>3.6666239999999998E-3</v>
      </c>
      <c r="E22738">
        <v>0</v>
      </c>
      <c r="F22738">
        <v>379.63160698413799</v>
      </c>
      <c r="G22738">
        <v>3.7996611999999999E-2</v>
      </c>
      <c r="H22738">
        <v>1.6785219000000001E-2</v>
      </c>
    </row>
    <row r="22739" spans="1:8" x14ac:dyDescent="0.25">
      <c r="A22739">
        <v>379.67562593618999</v>
      </c>
      <c r="B22739">
        <v>0</v>
      </c>
      <c r="C22739">
        <v>2.8746696E-3</v>
      </c>
      <c r="D22739">
        <v>2.8797497999999999E-3</v>
      </c>
      <c r="E22739">
        <v>1.4225796E-3</v>
      </c>
      <c r="F22739">
        <v>379.64827454884801</v>
      </c>
      <c r="G22739">
        <v>4.0719852000000001E-2</v>
      </c>
      <c r="H22739">
        <v>1.5801144999999999E-2</v>
      </c>
    </row>
    <row r="22740" spans="1:8" x14ac:dyDescent="0.25">
      <c r="A22740">
        <v>379.692293508847</v>
      </c>
      <c r="B22740">
        <v>2.4203012999999998E-3</v>
      </c>
      <c r="C22740">
        <v>3.3329711000000001E-3</v>
      </c>
      <c r="D22740">
        <v>1.078292E-3</v>
      </c>
      <c r="E22740">
        <v>4.6422894E-4</v>
      </c>
      <c r="F22740">
        <v>379.66494212150502</v>
      </c>
      <c r="G22740">
        <v>4.3550704000000003E-2</v>
      </c>
      <c r="H22740">
        <v>1.6362451E-2</v>
      </c>
    </row>
    <row r="22741" spans="1:8" x14ac:dyDescent="0.25">
      <c r="A22741">
        <v>379.70896108150401</v>
      </c>
      <c r="B22741">
        <v>3.6345809E-3</v>
      </c>
      <c r="C22741">
        <v>2.0810820000000002E-3</v>
      </c>
      <c r="D22741">
        <v>2.6907781E-3</v>
      </c>
      <c r="E22741">
        <v>0</v>
      </c>
      <c r="F22741">
        <v>379.681609694163</v>
      </c>
      <c r="G22741">
        <v>4.0220293999999997E-2</v>
      </c>
      <c r="H22741">
        <v>2.1039840000000001E-2</v>
      </c>
    </row>
    <row r="22742" spans="1:8" x14ac:dyDescent="0.25">
      <c r="A22742">
        <v>379.72562864621398</v>
      </c>
      <c r="B22742">
        <v>4.3804245000000002E-4</v>
      </c>
      <c r="C22742">
        <v>3.1398357999999999E-3</v>
      </c>
      <c r="D22742">
        <v>1.288572E-3</v>
      </c>
      <c r="E22742">
        <v>2.2435781E-4</v>
      </c>
      <c r="F22742">
        <v>379.69827725887302</v>
      </c>
      <c r="G22742">
        <v>4.2270034999999997E-2</v>
      </c>
      <c r="H22742">
        <v>1.7816144999999999E-2</v>
      </c>
    </row>
    <row r="22743" spans="1:8" x14ac:dyDescent="0.25">
      <c r="A22743">
        <v>379.74229621887201</v>
      </c>
      <c r="B22743">
        <v>0</v>
      </c>
      <c r="C22743">
        <v>1.6953967999999999E-3</v>
      </c>
      <c r="D22743">
        <v>2.347189E-3</v>
      </c>
      <c r="E22743">
        <v>1.4812829999999999E-3</v>
      </c>
      <c r="F22743">
        <v>379.71494483152998</v>
      </c>
      <c r="G22743">
        <v>3.8241021E-2</v>
      </c>
      <c r="H22743">
        <v>2.0187881000000001E-2</v>
      </c>
    </row>
    <row r="22744" spans="1:8" x14ac:dyDescent="0.25">
      <c r="A22744">
        <v>379.75896379152903</v>
      </c>
      <c r="B22744">
        <v>0</v>
      </c>
      <c r="C22744">
        <v>2.3152925999999998E-3</v>
      </c>
      <c r="D22744">
        <v>3.0387442E-3</v>
      </c>
      <c r="E22744">
        <v>7.6051283000000002E-4</v>
      </c>
      <c r="F22744">
        <v>379.73161240418699</v>
      </c>
      <c r="G22744">
        <v>3.3570256E-2</v>
      </c>
      <c r="H22744">
        <v>2.1679634E-2</v>
      </c>
    </row>
    <row r="22745" spans="1:8" x14ac:dyDescent="0.25">
      <c r="A22745">
        <v>379.77563135623899</v>
      </c>
      <c r="B22745">
        <v>2.8627797E-3</v>
      </c>
      <c r="C22745">
        <v>2.4814911000000002E-3</v>
      </c>
      <c r="D22745">
        <v>3.6758960000000001E-3</v>
      </c>
      <c r="E22745">
        <v>4.5048990000000003E-4</v>
      </c>
      <c r="F22745">
        <v>379.74827996889701</v>
      </c>
      <c r="G22745">
        <v>3.8669470999999997E-2</v>
      </c>
      <c r="H22745">
        <v>2.1037983E-2</v>
      </c>
    </row>
    <row r="22746" spans="1:8" x14ac:dyDescent="0.25">
      <c r="A22746">
        <v>379.792298928896</v>
      </c>
      <c r="B22746">
        <v>0</v>
      </c>
      <c r="C22746">
        <v>1.2447762E-3</v>
      </c>
      <c r="D22746">
        <v>1.4928000000000001E-3</v>
      </c>
      <c r="E22746" s="111">
        <v>1.1417676E-5</v>
      </c>
      <c r="F22746">
        <v>379.76494754155402</v>
      </c>
      <c r="G22746">
        <v>3.3572721999999999E-2</v>
      </c>
      <c r="H22746">
        <v>2.0899518999999998E-2</v>
      </c>
    </row>
    <row r="22747" spans="1:8" x14ac:dyDescent="0.25">
      <c r="A22747">
        <v>379.80896650155302</v>
      </c>
      <c r="B22747">
        <v>3.0020505999999998E-3</v>
      </c>
      <c r="C22747">
        <v>2.6007031999999999E-3</v>
      </c>
      <c r="D22747">
        <v>3.0178255000000002E-3</v>
      </c>
      <c r="E22747">
        <v>0</v>
      </c>
      <c r="F22747">
        <v>379.781615114212</v>
      </c>
      <c r="G22747">
        <v>3.9413583000000002E-2</v>
      </c>
      <c r="H22747">
        <v>2.1089027E-2</v>
      </c>
    </row>
    <row r="22748" spans="1:8" x14ac:dyDescent="0.25">
      <c r="A22748">
        <v>379.82563406626298</v>
      </c>
      <c r="B22748">
        <v>0</v>
      </c>
      <c r="C22748">
        <v>4.8907496999999996E-3</v>
      </c>
      <c r="D22748">
        <v>1.5026868999999999E-3</v>
      </c>
      <c r="E22748">
        <v>6.9675053000000005E-4</v>
      </c>
      <c r="F22748">
        <v>379.79828267892202</v>
      </c>
      <c r="G22748">
        <v>4.0722910000000001E-2</v>
      </c>
      <c r="H22748">
        <v>1.7654296E-2</v>
      </c>
    </row>
    <row r="22749" spans="1:8" x14ac:dyDescent="0.25">
      <c r="A22749">
        <v>379.84230163892101</v>
      </c>
      <c r="B22749">
        <v>0</v>
      </c>
      <c r="C22749">
        <v>3.4402246000000002E-3</v>
      </c>
      <c r="D22749">
        <v>2.5979443000000001E-3</v>
      </c>
      <c r="E22749">
        <v>0</v>
      </c>
      <c r="F22749">
        <v>379.81495025157898</v>
      </c>
      <c r="G22749">
        <v>4.4197242999999997E-2</v>
      </c>
      <c r="H22749">
        <v>1.5997832999999999E-2</v>
      </c>
    </row>
    <row r="22750" spans="1:8" x14ac:dyDescent="0.25">
      <c r="A22750">
        <v>379.85896921157803</v>
      </c>
      <c r="B22750">
        <v>1.4919903E-3</v>
      </c>
      <c r="C22750">
        <v>2.9941074999999999E-3</v>
      </c>
      <c r="D22750">
        <v>1.6107421999999999E-3</v>
      </c>
      <c r="E22750">
        <v>0</v>
      </c>
      <c r="F22750">
        <v>379.83161782423599</v>
      </c>
      <c r="G22750">
        <v>4.2532413999999998E-2</v>
      </c>
      <c r="H22750">
        <v>1.7257458E-2</v>
      </c>
    </row>
    <row r="22751" spans="1:8" x14ac:dyDescent="0.25">
      <c r="A22751">
        <v>379.87563677628799</v>
      </c>
      <c r="B22751">
        <v>4.6737955E-4</v>
      </c>
      <c r="C22751">
        <v>2.3944560000000001E-3</v>
      </c>
      <c r="D22751">
        <v>1.3339522999999999E-3</v>
      </c>
      <c r="E22751">
        <v>0</v>
      </c>
      <c r="F22751">
        <v>379.84828538894601</v>
      </c>
      <c r="G22751">
        <v>4.1188217999999999E-2</v>
      </c>
      <c r="H22751">
        <v>1.5556690999999999E-2</v>
      </c>
    </row>
    <row r="22752" spans="1:8" x14ac:dyDescent="0.25">
      <c r="A22752">
        <v>379.892304348945</v>
      </c>
      <c r="B22752">
        <v>0</v>
      </c>
      <c r="C22752">
        <v>1.5971385000000001E-3</v>
      </c>
      <c r="D22752">
        <v>1.3069223E-3</v>
      </c>
      <c r="E22752">
        <v>0</v>
      </c>
      <c r="F22752">
        <v>379.86495296160302</v>
      </c>
      <c r="G22752">
        <v>4.0291049000000002E-2</v>
      </c>
      <c r="H22752">
        <v>1.7960321000000001E-2</v>
      </c>
    </row>
    <row r="22753" spans="1:8" x14ac:dyDescent="0.25">
      <c r="A22753">
        <v>379.90897192160202</v>
      </c>
      <c r="B22753">
        <v>0</v>
      </c>
      <c r="C22753">
        <v>2.2804227000000001E-3</v>
      </c>
      <c r="D22753">
        <v>1.8331377999999999E-3</v>
      </c>
      <c r="E22753">
        <v>4.1441330999999999E-4</v>
      </c>
      <c r="F22753">
        <v>379.881620534261</v>
      </c>
      <c r="G22753">
        <v>4.4528484E-2</v>
      </c>
      <c r="H22753">
        <v>1.7378109999999999E-2</v>
      </c>
    </row>
    <row r="22754" spans="1:8" x14ac:dyDescent="0.25">
      <c r="A22754">
        <v>379.92563948631198</v>
      </c>
      <c r="B22754">
        <v>2.0560055000000001E-4</v>
      </c>
      <c r="C22754">
        <v>2.8562666999999999E-3</v>
      </c>
      <c r="D22754">
        <v>3.9002574E-3</v>
      </c>
      <c r="E22754">
        <v>0</v>
      </c>
      <c r="F22754">
        <v>379.89828809897102</v>
      </c>
      <c r="G22754">
        <v>4.3075996999999998E-2</v>
      </c>
      <c r="H22754">
        <v>1.6213248E-2</v>
      </c>
    </row>
    <row r="22755" spans="1:8" x14ac:dyDescent="0.25">
      <c r="A22755">
        <v>379.94230705897002</v>
      </c>
      <c r="B22755">
        <v>0</v>
      </c>
      <c r="C22755">
        <v>2.7040447999999999E-3</v>
      </c>
      <c r="D22755">
        <v>3.2097228999999998E-3</v>
      </c>
      <c r="E22755">
        <v>6.1167595999999996E-4</v>
      </c>
      <c r="F22755">
        <v>379.91495567162798</v>
      </c>
      <c r="G22755">
        <v>4.4691119000000001E-2</v>
      </c>
      <c r="H22755">
        <v>2.2211036E-2</v>
      </c>
    </row>
    <row r="22756" spans="1:8" x14ac:dyDescent="0.25">
      <c r="A22756">
        <v>379.95897463162697</v>
      </c>
      <c r="B22756">
        <v>1.9577638999999998E-3</v>
      </c>
      <c r="C22756">
        <v>2.3885098999999999E-3</v>
      </c>
      <c r="D22756">
        <v>3.3292766000000001E-3</v>
      </c>
      <c r="E22756">
        <v>1.8636823000000001E-3</v>
      </c>
      <c r="F22756">
        <v>379.93162324428499</v>
      </c>
      <c r="G22756">
        <v>4.8378500999999997E-2</v>
      </c>
      <c r="H22756">
        <v>2.1378500000000002E-2</v>
      </c>
    </row>
    <row r="22757" spans="1:8" x14ac:dyDescent="0.25">
      <c r="A22757">
        <v>379.97564220428399</v>
      </c>
      <c r="B22757">
        <v>2.5196598999999999E-3</v>
      </c>
      <c r="C22757">
        <v>3.1445592E-3</v>
      </c>
      <c r="D22757">
        <v>1.4497857999999999E-3</v>
      </c>
      <c r="E22757">
        <v>2.2381647000000002E-3</v>
      </c>
      <c r="F22757">
        <v>379.94829081694201</v>
      </c>
      <c r="G22757">
        <v>4.1353031999999998E-2</v>
      </c>
      <c r="H22757">
        <v>1.8364551E-2</v>
      </c>
    </row>
    <row r="22758" spans="1:8" x14ac:dyDescent="0.25">
      <c r="A22758">
        <v>379.99230976899401</v>
      </c>
      <c r="B22758">
        <v>0</v>
      </c>
      <c r="C22758">
        <v>2.5260757999999999E-3</v>
      </c>
      <c r="D22758">
        <v>2.1511971000000001E-3</v>
      </c>
      <c r="E22758">
        <v>1.0865906999999999E-3</v>
      </c>
      <c r="F22758">
        <v>379.96495838165202</v>
      </c>
      <c r="G22758">
        <v>3.8129374000000001E-2</v>
      </c>
      <c r="H22758">
        <v>1.8749307999999999E-2</v>
      </c>
    </row>
    <row r="22759" spans="1:8" x14ac:dyDescent="0.25">
      <c r="A22759">
        <v>380.00897734165102</v>
      </c>
      <c r="B22759">
        <v>1.3313073E-3</v>
      </c>
      <c r="C22759">
        <v>4.0517855000000002E-3</v>
      </c>
      <c r="D22759">
        <v>1.3016646999999999E-3</v>
      </c>
      <c r="E22759">
        <v>1.037821E-4</v>
      </c>
      <c r="F22759">
        <v>379.98162595431</v>
      </c>
      <c r="G22759">
        <v>4.1223216999999999E-2</v>
      </c>
      <c r="H22759">
        <v>1.8175562999999999E-2</v>
      </c>
    </row>
    <row r="22760" spans="1:8" x14ac:dyDescent="0.25">
      <c r="A22760">
        <v>380.025644914309</v>
      </c>
      <c r="B22760">
        <v>8.0028753999999997E-3</v>
      </c>
      <c r="C22760">
        <v>2.1700559E-3</v>
      </c>
      <c r="D22760">
        <v>1.9764034E-3</v>
      </c>
      <c r="E22760">
        <v>3.9502549999999997E-4</v>
      </c>
      <c r="F22760">
        <v>379.99829352696702</v>
      </c>
      <c r="G22760">
        <v>3.6358353000000003E-2</v>
      </c>
      <c r="H22760">
        <v>1.502965E-2</v>
      </c>
    </row>
    <row r="22761" spans="1:8" x14ac:dyDescent="0.25">
      <c r="A22761">
        <v>380.04231247901902</v>
      </c>
      <c r="B22761">
        <v>3.1881909999999999E-3</v>
      </c>
      <c r="C22761">
        <v>2.2077714E-3</v>
      </c>
      <c r="D22761">
        <v>1.9658144999999999E-3</v>
      </c>
      <c r="E22761">
        <v>0</v>
      </c>
      <c r="F22761">
        <v>380.01496109167698</v>
      </c>
      <c r="G22761">
        <v>3.9221144999999999E-2</v>
      </c>
      <c r="H22761">
        <v>1.8353537E-2</v>
      </c>
    </row>
    <row r="22762" spans="1:8" x14ac:dyDescent="0.25">
      <c r="A22762">
        <v>380.05898005167597</v>
      </c>
      <c r="B22762">
        <v>1.5472416E-3</v>
      </c>
      <c r="C22762">
        <v>1.8668005E-3</v>
      </c>
      <c r="D22762">
        <v>1.5103950999999999E-3</v>
      </c>
      <c r="E22762">
        <v>0</v>
      </c>
      <c r="F22762">
        <v>380.03162866433399</v>
      </c>
      <c r="G22762">
        <v>4.0410340000000003E-2</v>
      </c>
      <c r="H22762">
        <v>1.4911135000000001E-2</v>
      </c>
    </row>
    <row r="22763" spans="1:8" x14ac:dyDescent="0.25">
      <c r="A22763">
        <v>380.07564762433299</v>
      </c>
      <c r="B22763">
        <v>0</v>
      </c>
      <c r="C22763">
        <v>2.2258521E-3</v>
      </c>
      <c r="D22763">
        <v>1.4193951E-3</v>
      </c>
      <c r="E22763">
        <v>0</v>
      </c>
      <c r="F22763">
        <v>380.04829623699101</v>
      </c>
      <c r="G22763">
        <v>4.8148159000000003E-2</v>
      </c>
      <c r="H22763">
        <v>2.1299623E-2</v>
      </c>
    </row>
    <row r="22764" spans="1:8" x14ac:dyDescent="0.25">
      <c r="A22764">
        <v>380.09231518904301</v>
      </c>
      <c r="B22764">
        <v>0</v>
      </c>
      <c r="C22764">
        <v>2.2594207000000001E-3</v>
      </c>
      <c r="D22764">
        <v>2.9612422999999999E-3</v>
      </c>
      <c r="E22764">
        <v>7.8978803000000002E-4</v>
      </c>
      <c r="F22764">
        <v>380.06496380170103</v>
      </c>
      <c r="G22764">
        <v>4.6071727E-2</v>
      </c>
      <c r="H22764">
        <v>1.8149485999999999E-2</v>
      </c>
    </row>
    <row r="22765" spans="1:8" x14ac:dyDescent="0.25">
      <c r="A22765">
        <v>380.10898276170002</v>
      </c>
      <c r="B22765">
        <v>0</v>
      </c>
      <c r="C22765">
        <v>2.2755275E-3</v>
      </c>
      <c r="D22765">
        <v>3.1799655E-3</v>
      </c>
      <c r="E22765">
        <v>1.3900818000000001E-3</v>
      </c>
      <c r="F22765">
        <v>380.08163137435901</v>
      </c>
      <c r="G22765">
        <v>4.2262967999999998E-2</v>
      </c>
      <c r="H22765">
        <v>2.1897472000000001E-2</v>
      </c>
    </row>
    <row r="22766" spans="1:8" x14ac:dyDescent="0.25">
      <c r="A22766">
        <v>380.125650334358</v>
      </c>
      <c r="B22766">
        <v>2.1786953000000001E-3</v>
      </c>
      <c r="C22766">
        <v>4.4935299000000003E-3</v>
      </c>
      <c r="D22766">
        <v>2.6175815000000001E-3</v>
      </c>
      <c r="E22766">
        <v>1.5298065E-3</v>
      </c>
      <c r="F22766">
        <v>380.09829894701602</v>
      </c>
      <c r="G22766">
        <v>4.7698218000000001E-2</v>
      </c>
      <c r="H22766">
        <v>1.5652864999999998E-2</v>
      </c>
    </row>
    <row r="22767" spans="1:8" x14ac:dyDescent="0.25">
      <c r="A22767">
        <v>380.14231789906802</v>
      </c>
      <c r="B22767">
        <v>1.3305749E-4</v>
      </c>
      <c r="C22767">
        <v>1.5034881999999999E-3</v>
      </c>
      <c r="D22767">
        <v>1.4796837999999999E-3</v>
      </c>
      <c r="E22767">
        <v>0</v>
      </c>
      <c r="F22767">
        <v>380.11496651172598</v>
      </c>
      <c r="G22767">
        <v>4.1970032999999997E-2</v>
      </c>
      <c r="H22767">
        <v>1.7182643000000001E-2</v>
      </c>
    </row>
    <row r="22768" spans="1:8" x14ac:dyDescent="0.25">
      <c r="A22768">
        <v>380.15898547172498</v>
      </c>
      <c r="B22768">
        <v>4.9109771E-3</v>
      </c>
      <c r="C22768">
        <v>2.9501710000000001E-3</v>
      </c>
      <c r="D22768">
        <v>1.4067489000000001E-3</v>
      </c>
      <c r="E22768">
        <v>0</v>
      </c>
      <c r="F22768">
        <v>380.13163408438299</v>
      </c>
      <c r="G22768">
        <v>4.0066808000000002E-2</v>
      </c>
      <c r="H22768">
        <v>1.6209385999999999E-2</v>
      </c>
    </row>
    <row r="22769" spans="1:8" x14ac:dyDescent="0.25">
      <c r="A22769">
        <v>380.17565304438199</v>
      </c>
      <c r="B22769">
        <v>0</v>
      </c>
      <c r="C22769">
        <v>3.0766993000000001E-3</v>
      </c>
      <c r="D22769">
        <v>2.3692257000000002E-3</v>
      </c>
      <c r="E22769">
        <v>0</v>
      </c>
      <c r="F22769">
        <v>380.14830165704001</v>
      </c>
      <c r="G22769">
        <v>4.4190351000000003E-2</v>
      </c>
      <c r="H22769">
        <v>1.4971764E-2</v>
      </c>
    </row>
    <row r="22770" spans="1:8" x14ac:dyDescent="0.25">
      <c r="A22770">
        <v>380.19232060909201</v>
      </c>
      <c r="B22770">
        <v>0</v>
      </c>
      <c r="C22770">
        <v>1.850031E-3</v>
      </c>
      <c r="D22770">
        <v>2.5961788E-3</v>
      </c>
      <c r="E22770">
        <v>1.9661649000000001E-4</v>
      </c>
      <c r="F22770">
        <v>380.16496922175003</v>
      </c>
      <c r="G22770">
        <v>3.6588926000000001E-2</v>
      </c>
      <c r="H22770">
        <v>1.7332449999999999E-2</v>
      </c>
    </row>
    <row r="22771" spans="1:8" x14ac:dyDescent="0.25">
      <c r="A22771">
        <v>380.20898818174999</v>
      </c>
      <c r="B22771">
        <v>1.1117351E-3</v>
      </c>
      <c r="C22771">
        <v>1.8130771E-3</v>
      </c>
      <c r="D22771">
        <v>2.3432509000000002E-3</v>
      </c>
      <c r="E22771">
        <v>1.7481548999999999E-3</v>
      </c>
      <c r="F22771">
        <v>380.18163679440801</v>
      </c>
      <c r="G22771">
        <v>4.2387079000000001E-2</v>
      </c>
      <c r="H22771">
        <v>1.9002244000000001E-2</v>
      </c>
    </row>
    <row r="22772" spans="1:8" x14ac:dyDescent="0.25">
      <c r="A22772">
        <v>380.225655754407</v>
      </c>
      <c r="B22772">
        <v>0</v>
      </c>
      <c r="C22772">
        <v>2.6454044999999998E-3</v>
      </c>
      <c r="D22772">
        <v>1.7734213E-3</v>
      </c>
      <c r="E22772">
        <v>1.4652293000000001E-3</v>
      </c>
      <c r="F22772">
        <v>380.19830436706502</v>
      </c>
      <c r="G22772">
        <v>4.3011669000000002E-2</v>
      </c>
      <c r="H22772">
        <v>1.8116955000000001E-2</v>
      </c>
    </row>
    <row r="22773" spans="1:8" x14ac:dyDescent="0.25">
      <c r="A22773">
        <v>380.24232331911702</v>
      </c>
      <c r="B22773">
        <v>0</v>
      </c>
      <c r="C22773">
        <v>4.9093929000000001E-3</v>
      </c>
      <c r="D22773">
        <v>9.6259411999999995E-4</v>
      </c>
      <c r="E22773">
        <v>0</v>
      </c>
      <c r="F22773">
        <v>380.21497193177498</v>
      </c>
      <c r="G22773">
        <v>4.0865279999999997E-2</v>
      </c>
      <c r="H22773">
        <v>1.5427936E-2</v>
      </c>
    </row>
    <row r="22774" spans="1:8" x14ac:dyDescent="0.25">
      <c r="A22774">
        <v>380.25899089177398</v>
      </c>
      <c r="B22774" s="111">
        <v>9.7388481999999995E-5</v>
      </c>
      <c r="C22774">
        <v>2.7207197000000002E-3</v>
      </c>
      <c r="D22774">
        <v>2.9503420999999999E-3</v>
      </c>
      <c r="E22774">
        <v>0</v>
      </c>
      <c r="F22774">
        <v>380.231639504432</v>
      </c>
      <c r="G22774">
        <v>4.0209241E-2</v>
      </c>
      <c r="H22774">
        <v>1.6733773E-2</v>
      </c>
    </row>
    <row r="22775" spans="1:8" x14ac:dyDescent="0.25">
      <c r="A22775">
        <v>380.27565846443099</v>
      </c>
      <c r="B22775">
        <v>0</v>
      </c>
      <c r="C22775">
        <v>3.4232694000000002E-3</v>
      </c>
      <c r="D22775">
        <v>2.9005608999999998E-3</v>
      </c>
      <c r="E22775">
        <v>0</v>
      </c>
      <c r="F22775">
        <v>380.24830707708901</v>
      </c>
      <c r="G22775">
        <v>3.9193209E-2</v>
      </c>
      <c r="H22775">
        <v>2.5279500999999999E-2</v>
      </c>
    </row>
    <row r="22776" spans="1:8" x14ac:dyDescent="0.25">
      <c r="A22776">
        <v>380.29232602914101</v>
      </c>
      <c r="B22776">
        <v>1.160381E-3</v>
      </c>
      <c r="C22776">
        <v>2.9334356000000001E-3</v>
      </c>
      <c r="D22776">
        <v>2.0955633E-3</v>
      </c>
      <c r="E22776" s="111">
        <v>2.2473907000000001E-5</v>
      </c>
      <c r="F22776">
        <v>380.26497464179897</v>
      </c>
      <c r="G22776">
        <v>3.7334043999999997E-2</v>
      </c>
      <c r="H22776">
        <v>2.2274433E-2</v>
      </c>
    </row>
    <row r="22777" spans="1:8" x14ac:dyDescent="0.25">
      <c r="A22777">
        <v>380.30899360179899</v>
      </c>
      <c r="B22777">
        <v>3.4867901999999999E-4</v>
      </c>
      <c r="C22777">
        <v>2.6748085E-3</v>
      </c>
      <c r="D22777">
        <v>1.1396361999999999E-3</v>
      </c>
      <c r="E22777">
        <v>3.4320902E-4</v>
      </c>
      <c r="F22777">
        <v>380.28164221445701</v>
      </c>
      <c r="G22777">
        <v>3.6583148000000003E-2</v>
      </c>
      <c r="H22777">
        <v>2.2621667000000002E-2</v>
      </c>
    </row>
    <row r="22778" spans="1:8" x14ac:dyDescent="0.25">
      <c r="A22778">
        <v>380.325661174456</v>
      </c>
      <c r="B22778">
        <v>6.2592211E-4</v>
      </c>
      <c r="C22778">
        <v>2.4580603999999999E-3</v>
      </c>
      <c r="D22778">
        <v>2.1023477999999999E-3</v>
      </c>
      <c r="E22778" s="111">
        <v>6.3164042999999998E-5</v>
      </c>
      <c r="F22778">
        <v>380.29830978711402</v>
      </c>
      <c r="G22778">
        <v>3.4407433000000001E-2</v>
      </c>
      <c r="H22778">
        <v>1.8682036999999999E-2</v>
      </c>
    </row>
    <row r="22779" spans="1:8" x14ac:dyDescent="0.25">
      <c r="A22779">
        <v>380.34232874711302</v>
      </c>
      <c r="B22779">
        <v>0</v>
      </c>
      <c r="C22779">
        <v>2.5178138000000001E-3</v>
      </c>
      <c r="D22779">
        <v>2.0278241000000002E-3</v>
      </c>
      <c r="E22779">
        <v>0</v>
      </c>
      <c r="F22779">
        <v>380.31497735977098</v>
      </c>
      <c r="G22779">
        <v>3.6988753999999999E-2</v>
      </c>
      <c r="H22779">
        <v>1.5867617000000001E-2</v>
      </c>
    </row>
    <row r="22780" spans="1:8" x14ac:dyDescent="0.25">
      <c r="A22780">
        <v>380.35899631182298</v>
      </c>
      <c r="B22780">
        <v>4.8765861000000001E-3</v>
      </c>
      <c r="C22780">
        <v>1.8652572E-3</v>
      </c>
      <c r="D22780">
        <v>1.770013E-3</v>
      </c>
      <c r="E22780">
        <v>5.8210890999999996E-4</v>
      </c>
      <c r="F22780">
        <v>380.331644924481</v>
      </c>
      <c r="G22780">
        <v>3.5724100000000002E-2</v>
      </c>
      <c r="H22780">
        <v>1.9307024999999998E-2</v>
      </c>
    </row>
    <row r="22781" spans="1:8" x14ac:dyDescent="0.25">
      <c r="A22781">
        <v>380.37566388447999</v>
      </c>
      <c r="B22781">
        <v>5.4680783999999996E-3</v>
      </c>
      <c r="C22781">
        <v>3.6821434999999999E-3</v>
      </c>
      <c r="D22781">
        <v>1.1789709E-3</v>
      </c>
      <c r="E22781">
        <v>6.4496194999999999E-4</v>
      </c>
      <c r="F22781">
        <v>380.34831249713898</v>
      </c>
      <c r="G22781">
        <v>4.6478542999999997E-2</v>
      </c>
      <c r="H22781">
        <v>2.3519077999999999E-2</v>
      </c>
    </row>
    <row r="22782" spans="1:8" x14ac:dyDescent="0.25">
      <c r="A22782">
        <v>380.39233145713803</v>
      </c>
      <c r="B22782">
        <v>1.6540107000000001E-3</v>
      </c>
      <c r="C22782">
        <v>3.4003548999999998E-3</v>
      </c>
      <c r="D22782">
        <v>7.1656878999999999E-4</v>
      </c>
      <c r="E22782">
        <v>6.8218977E-4</v>
      </c>
      <c r="F22782">
        <v>380.36498006979599</v>
      </c>
      <c r="G22782">
        <v>3.7268440999999999E-2</v>
      </c>
      <c r="H22782">
        <v>1.8525206999999998E-2</v>
      </c>
    </row>
    <row r="22783" spans="1:8" x14ac:dyDescent="0.25">
      <c r="A22783">
        <v>380.40899902184799</v>
      </c>
      <c r="B22783">
        <v>2.2282996000000002E-3</v>
      </c>
      <c r="C22783">
        <v>1.8892663E-3</v>
      </c>
      <c r="D22783">
        <v>1.7457562000000001E-3</v>
      </c>
      <c r="E22783">
        <v>0</v>
      </c>
      <c r="F22783">
        <v>380.38164763450601</v>
      </c>
      <c r="G22783">
        <v>4.2595125999999997E-2</v>
      </c>
      <c r="H22783">
        <v>1.6942262999999999E-2</v>
      </c>
    </row>
    <row r="22784" spans="1:8" x14ac:dyDescent="0.25">
      <c r="A22784">
        <v>380.425666594505</v>
      </c>
      <c r="B22784">
        <v>1.8322555E-3</v>
      </c>
      <c r="C22784">
        <v>4.0661409000000001E-3</v>
      </c>
      <c r="D22784">
        <v>1.5389632E-3</v>
      </c>
      <c r="E22784">
        <v>1.0737063999999999E-3</v>
      </c>
      <c r="F22784">
        <v>380.39831520716302</v>
      </c>
      <c r="G22784">
        <v>3.8336377999999997E-2</v>
      </c>
      <c r="H22784">
        <v>1.6141629000000001E-2</v>
      </c>
    </row>
    <row r="22785" spans="1:8" x14ac:dyDescent="0.25">
      <c r="A22785">
        <v>380.44233416716202</v>
      </c>
      <c r="B22785">
        <v>6.3124682999999996E-4</v>
      </c>
      <c r="C22785">
        <v>3.3246842000000001E-3</v>
      </c>
      <c r="D22785">
        <v>1.2015532E-3</v>
      </c>
      <c r="E22785">
        <v>2.9056547999999999E-4</v>
      </c>
      <c r="F22785">
        <v>380.41498277981998</v>
      </c>
      <c r="G22785">
        <v>3.8236469000000002E-2</v>
      </c>
      <c r="H22785">
        <v>1.7479628000000001E-2</v>
      </c>
    </row>
    <row r="22786" spans="1:8" x14ac:dyDescent="0.25">
      <c r="A22786">
        <v>380.45900173187198</v>
      </c>
      <c r="B22786">
        <v>0</v>
      </c>
      <c r="C22786">
        <v>4.0826745999999999E-3</v>
      </c>
      <c r="D22786">
        <v>2.2380450000000001E-3</v>
      </c>
      <c r="E22786">
        <v>4.6709462E-4</v>
      </c>
      <c r="F22786">
        <v>380.43165034453</v>
      </c>
      <c r="G22786">
        <v>3.7995476E-2</v>
      </c>
      <c r="H22786">
        <v>2.1402054E-2</v>
      </c>
    </row>
    <row r="22787" spans="1:8" x14ac:dyDescent="0.25">
      <c r="A22787">
        <v>380.47566930452899</v>
      </c>
      <c r="B22787">
        <v>0</v>
      </c>
      <c r="C22787">
        <v>2.4035925000000001E-3</v>
      </c>
      <c r="D22787">
        <v>2.2022539999999998E-3</v>
      </c>
      <c r="E22787">
        <v>2.6256856999999998E-3</v>
      </c>
      <c r="F22787">
        <v>380.44831791718798</v>
      </c>
      <c r="G22787">
        <v>3.3626459999999997E-2</v>
      </c>
      <c r="H22787">
        <v>1.7158850999999999E-2</v>
      </c>
    </row>
    <row r="22788" spans="1:8" x14ac:dyDescent="0.25">
      <c r="A22788">
        <v>380.49233687718697</v>
      </c>
      <c r="B22788">
        <v>1.8876046E-3</v>
      </c>
      <c r="C22788">
        <v>3.1182845E-3</v>
      </c>
      <c r="D22788">
        <v>1.6399718999999999E-3</v>
      </c>
      <c r="E22788">
        <v>2.8367526999999999E-3</v>
      </c>
      <c r="F22788">
        <v>380.46498548984499</v>
      </c>
      <c r="G22788">
        <v>4.4331021999999998E-2</v>
      </c>
      <c r="H22788">
        <v>2.1651898999999999E-2</v>
      </c>
    </row>
    <row r="22789" spans="1:8" x14ac:dyDescent="0.25">
      <c r="A22789">
        <v>380.50900444189699</v>
      </c>
      <c r="B22789">
        <v>0</v>
      </c>
      <c r="C22789">
        <v>2.5887689999999999E-3</v>
      </c>
      <c r="D22789">
        <v>1.2236126E-3</v>
      </c>
      <c r="E22789" s="111">
        <v>8.0488992999999995E-5</v>
      </c>
      <c r="F22789">
        <v>380.48165305455501</v>
      </c>
      <c r="G22789">
        <v>3.7653926999999997E-2</v>
      </c>
      <c r="H22789">
        <v>1.8620280999999999E-2</v>
      </c>
    </row>
    <row r="22790" spans="1:8" x14ac:dyDescent="0.25">
      <c r="A22790">
        <v>380.525672014554</v>
      </c>
      <c r="B22790">
        <v>3.8846415E-3</v>
      </c>
      <c r="C22790">
        <v>3.0044985000000001E-3</v>
      </c>
      <c r="D22790">
        <v>2.8974220999999998E-3</v>
      </c>
      <c r="E22790">
        <v>0</v>
      </c>
      <c r="F22790">
        <v>380.49832062721202</v>
      </c>
      <c r="G22790">
        <v>3.9962005000000002E-2</v>
      </c>
      <c r="H22790">
        <v>2.0433415E-2</v>
      </c>
    </row>
    <row r="22791" spans="1:8" x14ac:dyDescent="0.25">
      <c r="A22791">
        <v>380.54233958721102</v>
      </c>
      <c r="B22791">
        <v>1.4318376E-3</v>
      </c>
      <c r="C22791">
        <v>1.8785173E-3</v>
      </c>
      <c r="D22791">
        <v>1.5333768E-3</v>
      </c>
      <c r="E22791">
        <v>7.9517165000000001E-4</v>
      </c>
      <c r="F22791">
        <v>380.51498819986898</v>
      </c>
      <c r="G22791">
        <v>4.3093502999999998E-2</v>
      </c>
      <c r="H22791">
        <v>2.2644834999999999E-2</v>
      </c>
    </row>
    <row r="22792" spans="1:8" x14ac:dyDescent="0.25">
      <c r="A22792">
        <v>380.55900715192098</v>
      </c>
      <c r="B22792">
        <v>2.2923906999999999E-3</v>
      </c>
      <c r="C22792">
        <v>1.8767809999999999E-3</v>
      </c>
      <c r="D22792">
        <v>2.6081911999999998E-3</v>
      </c>
      <c r="E22792">
        <v>0</v>
      </c>
      <c r="F22792">
        <v>380.531655764579</v>
      </c>
      <c r="G22792">
        <v>3.5420543999999998E-2</v>
      </c>
      <c r="H22792">
        <v>1.628522E-2</v>
      </c>
    </row>
    <row r="22793" spans="1:8" x14ac:dyDescent="0.25">
      <c r="A22793">
        <v>380.57567472457799</v>
      </c>
      <c r="B22793">
        <v>6.6911004999999999E-3</v>
      </c>
      <c r="C22793">
        <v>2.2436492E-3</v>
      </c>
      <c r="D22793">
        <v>2.8755851E-3</v>
      </c>
      <c r="E22793">
        <v>1.1019818E-3</v>
      </c>
      <c r="F22793">
        <v>380.54832333723698</v>
      </c>
      <c r="G22793">
        <v>3.43954E-2</v>
      </c>
      <c r="H22793">
        <v>1.9534289999999999E-2</v>
      </c>
    </row>
    <row r="22794" spans="1:8" x14ac:dyDescent="0.25">
      <c r="A22794">
        <v>380.59234229723597</v>
      </c>
      <c r="B22794">
        <v>2.9134965E-3</v>
      </c>
      <c r="C22794">
        <v>4.1851439000000004E-3</v>
      </c>
      <c r="D22794">
        <v>1.5232052E-3</v>
      </c>
      <c r="E22794">
        <v>0</v>
      </c>
      <c r="F22794">
        <v>380.56499090989399</v>
      </c>
      <c r="G22794">
        <v>3.8131132999999998E-2</v>
      </c>
      <c r="H22794">
        <v>1.9900042999999999E-2</v>
      </c>
    </row>
    <row r="22795" spans="1:8" x14ac:dyDescent="0.25">
      <c r="A22795">
        <v>380.60900986194599</v>
      </c>
      <c r="B22795">
        <v>0</v>
      </c>
      <c r="C22795">
        <v>1.8808878E-3</v>
      </c>
      <c r="D22795">
        <v>1.3616100000000001E-3</v>
      </c>
      <c r="E22795">
        <v>2.9415527E-4</v>
      </c>
      <c r="F22795">
        <v>380.58165847460401</v>
      </c>
      <c r="G22795">
        <v>4.0939326999999998E-2</v>
      </c>
      <c r="H22795">
        <v>2.0140947999999999E-2</v>
      </c>
    </row>
    <row r="22796" spans="1:8" x14ac:dyDescent="0.25">
      <c r="A22796">
        <v>380.62567743460301</v>
      </c>
      <c r="B22796">
        <v>9.6593684999999995E-3</v>
      </c>
      <c r="C22796">
        <v>5.1011247999999997E-3</v>
      </c>
      <c r="D22796">
        <v>2.1523542000000001E-3</v>
      </c>
      <c r="E22796">
        <v>4.2340811E-4</v>
      </c>
      <c r="F22796">
        <v>380.59832604726103</v>
      </c>
      <c r="G22796">
        <v>4.2692347999999998E-2</v>
      </c>
      <c r="H22796">
        <v>1.8634031999999998E-2</v>
      </c>
    </row>
    <row r="22797" spans="1:8" x14ac:dyDescent="0.25">
      <c r="A22797">
        <v>380.64234500726002</v>
      </c>
      <c r="B22797">
        <v>1.4831229E-3</v>
      </c>
      <c r="C22797">
        <v>2.5174080000000001E-3</v>
      </c>
      <c r="D22797">
        <v>1.8553719000000001E-3</v>
      </c>
      <c r="E22797">
        <v>1.1204985000000001E-3</v>
      </c>
      <c r="F22797">
        <v>380.61499361991798</v>
      </c>
      <c r="G22797">
        <v>4.4913303000000002E-2</v>
      </c>
      <c r="H22797">
        <v>1.9230273999999999E-2</v>
      </c>
    </row>
    <row r="22798" spans="1:8" x14ac:dyDescent="0.25">
      <c r="A22798">
        <v>380.65901257196998</v>
      </c>
      <c r="B22798">
        <v>1.8112346999999999E-3</v>
      </c>
      <c r="C22798">
        <v>4.0896483999999997E-3</v>
      </c>
      <c r="D22798">
        <v>2.6584732999999998E-3</v>
      </c>
      <c r="E22798">
        <v>0</v>
      </c>
      <c r="F22798">
        <v>380.631661184628</v>
      </c>
      <c r="G22798">
        <v>4.0543153999999998E-2</v>
      </c>
      <c r="H22798">
        <v>1.5452829E-2</v>
      </c>
    </row>
    <row r="22799" spans="1:8" x14ac:dyDescent="0.25">
      <c r="A22799">
        <v>380.67568014462699</v>
      </c>
      <c r="B22799">
        <v>9.7495380999999999E-4</v>
      </c>
      <c r="C22799">
        <v>2.4784096000000002E-3</v>
      </c>
      <c r="D22799">
        <v>1.4200149999999999E-3</v>
      </c>
      <c r="E22799">
        <v>2.7408783E-4</v>
      </c>
      <c r="F22799">
        <v>380.64832875728598</v>
      </c>
      <c r="G22799">
        <v>4.3374266000000002E-2</v>
      </c>
      <c r="H22799">
        <v>1.7220473E-2</v>
      </c>
    </row>
    <row r="22800" spans="1:8" x14ac:dyDescent="0.25">
      <c r="A22800">
        <v>380.69234771728497</v>
      </c>
      <c r="B22800">
        <v>6.1266971999999996E-3</v>
      </c>
      <c r="C22800">
        <v>4.1460954E-3</v>
      </c>
      <c r="D22800">
        <v>1.8976945000000001E-3</v>
      </c>
      <c r="E22800">
        <v>4.9353886E-4</v>
      </c>
      <c r="F22800">
        <v>380.66499632994299</v>
      </c>
      <c r="G22800">
        <v>3.1663045000000001E-2</v>
      </c>
      <c r="H22800">
        <v>1.6708961000000001E-2</v>
      </c>
    </row>
    <row r="22801" spans="1:8" x14ac:dyDescent="0.25">
      <c r="A22801">
        <v>380.70901528994199</v>
      </c>
      <c r="B22801">
        <v>4.1944258999999998E-3</v>
      </c>
      <c r="C22801">
        <v>2.4657883000000001E-3</v>
      </c>
      <c r="D22801">
        <v>2.1151744000000002E-3</v>
      </c>
      <c r="E22801">
        <v>0</v>
      </c>
      <c r="F22801">
        <v>380.68166390260001</v>
      </c>
      <c r="G22801">
        <v>3.8907468000000001E-2</v>
      </c>
      <c r="H22801">
        <v>1.799247E-2</v>
      </c>
    </row>
    <row r="22802" spans="1:8" x14ac:dyDescent="0.25">
      <c r="A22802">
        <v>380.72568285465201</v>
      </c>
      <c r="B22802">
        <v>0</v>
      </c>
      <c r="C22802">
        <v>3.7475747999999999E-3</v>
      </c>
      <c r="D22802">
        <v>1.8835701E-3</v>
      </c>
      <c r="E22802">
        <v>1.7760725000000001E-4</v>
      </c>
      <c r="F22802">
        <v>380.69833146731003</v>
      </c>
      <c r="G22802">
        <v>4.3387424000000001E-2</v>
      </c>
      <c r="H22802">
        <v>1.7125903000000001E-2</v>
      </c>
    </row>
    <row r="22803" spans="1:8" x14ac:dyDescent="0.25">
      <c r="A22803">
        <v>380.74235042730902</v>
      </c>
      <c r="B22803">
        <v>4.1853734000000002E-3</v>
      </c>
      <c r="C22803">
        <v>3.0843750999999999E-3</v>
      </c>
      <c r="D22803">
        <v>1.6865747E-3</v>
      </c>
      <c r="E22803">
        <v>1.7594335000000001E-3</v>
      </c>
      <c r="F22803">
        <v>380.71499903996698</v>
      </c>
      <c r="G22803">
        <v>3.9865308000000002E-2</v>
      </c>
      <c r="H22803">
        <v>1.5907964E-2</v>
      </c>
    </row>
    <row r="22804" spans="1:8" x14ac:dyDescent="0.25">
      <c r="A22804">
        <v>380.75901799996598</v>
      </c>
      <c r="B22804">
        <v>6.3308538000000003E-3</v>
      </c>
      <c r="C22804">
        <v>1.4895635999999999E-3</v>
      </c>
      <c r="D22804">
        <v>9.3897792999999999E-4</v>
      </c>
      <c r="E22804">
        <v>2.8156722000000003E-4</v>
      </c>
      <c r="F22804">
        <v>380.73166661262502</v>
      </c>
      <c r="G22804">
        <v>3.7314404000000002E-2</v>
      </c>
      <c r="H22804">
        <v>1.8373911999999999E-2</v>
      </c>
    </row>
    <row r="22805" spans="1:8" x14ac:dyDescent="0.25">
      <c r="A22805">
        <v>380.775685564676</v>
      </c>
      <c r="B22805">
        <v>2.4560608000000002E-3</v>
      </c>
      <c r="C22805">
        <v>4.0708743E-3</v>
      </c>
      <c r="D22805">
        <v>2.6247287E-3</v>
      </c>
      <c r="E22805" s="111">
        <v>4.8386537000000003E-5</v>
      </c>
      <c r="F22805">
        <v>380.74833417733498</v>
      </c>
      <c r="G22805">
        <v>4.6648346E-2</v>
      </c>
      <c r="H22805">
        <v>1.7413046000000001E-2</v>
      </c>
    </row>
    <row r="22806" spans="1:8" x14ac:dyDescent="0.25">
      <c r="A22806">
        <v>380.79235313733398</v>
      </c>
      <c r="B22806">
        <v>2.6208078E-3</v>
      </c>
      <c r="C22806">
        <v>3.0419796E-3</v>
      </c>
      <c r="D22806">
        <v>9.0438902000000005E-4</v>
      </c>
      <c r="E22806">
        <v>1.0535932E-4</v>
      </c>
      <c r="F22806">
        <v>380.765001749992</v>
      </c>
      <c r="G22806">
        <v>4.4394962000000003E-2</v>
      </c>
      <c r="H22806">
        <v>2.1542102E-2</v>
      </c>
    </row>
    <row r="22807" spans="1:8" x14ac:dyDescent="0.25">
      <c r="A22807">
        <v>380.80902070999099</v>
      </c>
      <c r="B22807">
        <v>1.7294737000000001E-3</v>
      </c>
      <c r="C22807">
        <v>3.9338115999999999E-3</v>
      </c>
      <c r="D22807">
        <v>3.0882673000000001E-3</v>
      </c>
      <c r="E22807">
        <v>1.3684528000000001E-3</v>
      </c>
      <c r="F22807">
        <v>380.78166932264901</v>
      </c>
      <c r="G22807">
        <v>3.8445514E-2</v>
      </c>
      <c r="H22807">
        <v>2.0605003E-2</v>
      </c>
    </row>
    <row r="22808" spans="1:8" x14ac:dyDescent="0.25">
      <c r="A22808">
        <v>380.82568827470101</v>
      </c>
      <c r="B22808">
        <v>0</v>
      </c>
      <c r="C22808">
        <v>2.3498173999999998E-3</v>
      </c>
      <c r="D22808">
        <v>2.8804642999999998E-3</v>
      </c>
      <c r="E22808">
        <v>1.2634205999999999E-3</v>
      </c>
      <c r="F22808">
        <v>380.79833688735903</v>
      </c>
      <c r="G22808">
        <v>3.8276526999999998E-2</v>
      </c>
      <c r="H22808">
        <v>1.9585861E-2</v>
      </c>
    </row>
    <row r="22809" spans="1:8" x14ac:dyDescent="0.25">
      <c r="A22809">
        <v>380.84235584735802</v>
      </c>
      <c r="B22809">
        <v>1.7940219999999999E-3</v>
      </c>
      <c r="C22809">
        <v>2.0482972999999998E-3</v>
      </c>
      <c r="D22809">
        <v>2.5148406000000002E-3</v>
      </c>
      <c r="E22809">
        <v>1.1672417999999999E-3</v>
      </c>
      <c r="F22809">
        <v>380.81500446001598</v>
      </c>
      <c r="G22809">
        <v>4.5366245999999999E-2</v>
      </c>
      <c r="H22809">
        <v>2.1766441000000001E-2</v>
      </c>
    </row>
    <row r="22810" spans="1:8" x14ac:dyDescent="0.25">
      <c r="A22810">
        <v>380.85902342001498</v>
      </c>
      <c r="B22810">
        <v>4.4420142999999999E-3</v>
      </c>
      <c r="C22810">
        <v>4.9712480999999998E-3</v>
      </c>
      <c r="D22810">
        <v>1.5678981999999999E-3</v>
      </c>
      <c r="E22810">
        <v>8.0443761999999999E-4</v>
      </c>
      <c r="F22810">
        <v>380.83167203267402</v>
      </c>
      <c r="G22810">
        <v>4.1600063E-2</v>
      </c>
      <c r="H22810">
        <v>1.7985227999999999E-2</v>
      </c>
    </row>
    <row r="22811" spans="1:8" x14ac:dyDescent="0.25">
      <c r="A22811">
        <v>380.87569098472602</v>
      </c>
      <c r="B22811">
        <v>0</v>
      </c>
      <c r="C22811">
        <v>2.944337E-3</v>
      </c>
      <c r="D22811">
        <v>2.4250075E-3</v>
      </c>
      <c r="E22811">
        <v>1.3972380999999999E-3</v>
      </c>
      <c r="F22811">
        <v>380.84833959738398</v>
      </c>
      <c r="G22811">
        <v>4.0902920000000002E-2</v>
      </c>
      <c r="H22811">
        <v>1.6327377000000001E-2</v>
      </c>
    </row>
    <row r="22812" spans="1:8" x14ac:dyDescent="0.25">
      <c r="A22812">
        <v>380.89235855738298</v>
      </c>
      <c r="B22812">
        <v>5.8369896999999997E-3</v>
      </c>
      <c r="C22812">
        <v>2.0179044999999998E-3</v>
      </c>
      <c r="D22812">
        <v>2.1936172000000002E-3</v>
      </c>
      <c r="E22812">
        <v>1.5100625999999999E-3</v>
      </c>
      <c r="F22812">
        <v>380.865007170041</v>
      </c>
      <c r="G22812">
        <v>4.0011797000000002E-2</v>
      </c>
      <c r="H22812">
        <v>1.7275089E-2</v>
      </c>
    </row>
    <row r="22813" spans="1:8" x14ac:dyDescent="0.25">
      <c r="A22813">
        <v>380.90902613003999</v>
      </c>
      <c r="B22813">
        <v>6.2816135999999999E-4</v>
      </c>
      <c r="C22813">
        <v>3.4661579E-3</v>
      </c>
      <c r="D22813">
        <v>1.3514486999999999E-3</v>
      </c>
      <c r="E22813">
        <v>0</v>
      </c>
      <c r="F22813">
        <v>380.88167474269801</v>
      </c>
      <c r="G22813">
        <v>3.7339392999999999E-2</v>
      </c>
      <c r="H22813">
        <v>2.2486216999999999E-2</v>
      </c>
    </row>
    <row r="22814" spans="1:8" x14ac:dyDescent="0.25">
      <c r="A22814">
        <v>380.92569369475001</v>
      </c>
      <c r="B22814">
        <v>3.6335885999999999E-3</v>
      </c>
      <c r="C22814">
        <v>2.3895410999999998E-3</v>
      </c>
      <c r="D22814">
        <v>1.6371147000000001E-3</v>
      </c>
      <c r="E22814">
        <v>6.6062767000000004E-4</v>
      </c>
      <c r="F22814">
        <v>380.89834230740797</v>
      </c>
      <c r="G22814">
        <v>4.3107301000000001E-2</v>
      </c>
      <c r="H22814">
        <v>1.6905406000000001E-2</v>
      </c>
    </row>
    <row r="22815" spans="1:8" x14ac:dyDescent="0.25">
      <c r="A22815">
        <v>380.94236126740702</v>
      </c>
      <c r="B22815">
        <v>0</v>
      </c>
      <c r="C22815">
        <v>1.4508164000000001E-3</v>
      </c>
      <c r="D22815">
        <v>1.7873339E-3</v>
      </c>
      <c r="E22815">
        <v>7.6991972000000004E-4</v>
      </c>
      <c r="F22815">
        <v>380.91500988006499</v>
      </c>
      <c r="G22815">
        <v>4.1096835999999998E-2</v>
      </c>
      <c r="H22815">
        <v>2.1262243E-2</v>
      </c>
    </row>
    <row r="22816" spans="1:8" x14ac:dyDescent="0.25">
      <c r="A22816">
        <v>380.959028840065</v>
      </c>
      <c r="B22816">
        <v>0</v>
      </c>
      <c r="C22816">
        <v>2.6473282000000001E-3</v>
      </c>
      <c r="D22816">
        <v>2.0059212E-3</v>
      </c>
      <c r="E22816" s="111">
        <v>1.2480486E-5</v>
      </c>
      <c r="F22816">
        <v>380.93167745272302</v>
      </c>
      <c r="G22816">
        <v>4.1871305999999997E-2</v>
      </c>
      <c r="H22816">
        <v>1.9727372999999999E-2</v>
      </c>
    </row>
    <row r="22817" spans="1:8" x14ac:dyDescent="0.25">
      <c r="A22817">
        <v>380.97569640477502</v>
      </c>
      <c r="B22817">
        <v>2.8978557999999998E-3</v>
      </c>
      <c r="C22817">
        <v>2.0272114999999999E-3</v>
      </c>
      <c r="D22817">
        <v>3.3971306000000001E-3</v>
      </c>
      <c r="E22817">
        <v>0</v>
      </c>
      <c r="F22817">
        <v>380.94834501743298</v>
      </c>
      <c r="G22817">
        <v>4.5466665000000003E-2</v>
      </c>
      <c r="H22817">
        <v>2.3262899E-2</v>
      </c>
    </row>
    <row r="22818" spans="1:8" x14ac:dyDescent="0.25">
      <c r="A22818">
        <v>380.99236397743198</v>
      </c>
      <c r="B22818">
        <v>4.6641486999999997E-3</v>
      </c>
      <c r="C22818">
        <v>2.6687337000000002E-3</v>
      </c>
      <c r="D22818">
        <v>2.3154250999999999E-3</v>
      </c>
      <c r="E22818">
        <v>4.8235347E-4</v>
      </c>
      <c r="F22818">
        <v>380.96501259009</v>
      </c>
      <c r="G22818">
        <v>3.9296061E-2</v>
      </c>
      <c r="H22818">
        <v>1.8667188000000001E-2</v>
      </c>
    </row>
    <row r="22819" spans="1:8" x14ac:dyDescent="0.25">
      <c r="A22819">
        <v>381.00903155008899</v>
      </c>
      <c r="B22819">
        <v>0</v>
      </c>
      <c r="C22819">
        <v>2.2954512000000001E-3</v>
      </c>
      <c r="D22819">
        <v>1.9746708999999999E-3</v>
      </c>
      <c r="E22819">
        <v>7.1783776999999999E-4</v>
      </c>
      <c r="F22819">
        <v>380.98168016274701</v>
      </c>
      <c r="G22819">
        <v>3.8733859000000002E-2</v>
      </c>
      <c r="H22819">
        <v>2.1226124999999998E-2</v>
      </c>
    </row>
    <row r="22820" spans="1:8" x14ac:dyDescent="0.25">
      <c r="A22820">
        <v>381.02569911479901</v>
      </c>
      <c r="B22820">
        <v>6.3619011999999997E-4</v>
      </c>
      <c r="C22820">
        <v>1.3078529000000001E-3</v>
      </c>
      <c r="D22820">
        <v>8.6172693000000002E-4</v>
      </c>
      <c r="E22820">
        <v>0</v>
      </c>
      <c r="F22820">
        <v>380.99834772745697</v>
      </c>
      <c r="G22820">
        <v>4.3590720999999999E-2</v>
      </c>
      <c r="H22820">
        <v>2.0463553999999998E-2</v>
      </c>
    </row>
    <row r="22821" spans="1:8" x14ac:dyDescent="0.25">
      <c r="A22821">
        <v>381.04236668745602</v>
      </c>
      <c r="B22821">
        <v>2.9347396999999998E-3</v>
      </c>
      <c r="C22821">
        <v>2.2339537000000001E-3</v>
      </c>
      <c r="D22821">
        <v>1.3433585E-3</v>
      </c>
      <c r="E22821">
        <v>1.3719935999999999E-3</v>
      </c>
      <c r="F22821">
        <v>381.01501530011501</v>
      </c>
      <c r="G22821">
        <v>4.2996224E-2</v>
      </c>
      <c r="H22821">
        <v>1.9867714000000002E-2</v>
      </c>
    </row>
    <row r="22822" spans="1:8" x14ac:dyDescent="0.25">
      <c r="A22822">
        <v>381.059034260114</v>
      </c>
      <c r="B22822">
        <v>0</v>
      </c>
      <c r="C22822">
        <v>2.4380614000000002E-3</v>
      </c>
      <c r="D22822">
        <v>3.6515719E-3</v>
      </c>
      <c r="E22822">
        <v>0</v>
      </c>
      <c r="F22822">
        <v>381.03168287277202</v>
      </c>
      <c r="G22822">
        <v>3.8532794000000002E-2</v>
      </c>
      <c r="H22822">
        <v>2.1978254999999999E-2</v>
      </c>
    </row>
    <row r="22823" spans="1:8" x14ac:dyDescent="0.25">
      <c r="A22823">
        <v>381.07570183277102</v>
      </c>
      <c r="B22823">
        <v>3.6953934000000001E-3</v>
      </c>
      <c r="C22823">
        <v>2.6463666E-3</v>
      </c>
      <c r="D22823">
        <v>2.5307541000000001E-3</v>
      </c>
      <c r="E22823">
        <v>2.9704702999999999E-3</v>
      </c>
      <c r="F22823">
        <v>381.04835044542898</v>
      </c>
      <c r="G22823">
        <v>4.8177455000000001E-2</v>
      </c>
      <c r="H22823">
        <v>1.6457433E-2</v>
      </c>
    </row>
    <row r="22824" spans="1:8" x14ac:dyDescent="0.25">
      <c r="A22824">
        <v>381.09236939748098</v>
      </c>
      <c r="B22824">
        <v>0</v>
      </c>
      <c r="C22824">
        <v>2.9641017E-3</v>
      </c>
      <c r="D22824">
        <v>3.2372376999999998E-3</v>
      </c>
      <c r="E22824">
        <v>8.3418242999999995E-4</v>
      </c>
      <c r="F22824">
        <v>381.065018010139</v>
      </c>
      <c r="G22824">
        <v>3.6516804E-2</v>
      </c>
      <c r="H22824">
        <v>1.3959417999999999E-2</v>
      </c>
    </row>
    <row r="22825" spans="1:8" x14ac:dyDescent="0.25">
      <c r="A22825">
        <v>381.10903697013799</v>
      </c>
      <c r="B22825">
        <v>4.8787220999999999E-3</v>
      </c>
      <c r="C22825">
        <v>2.4177062E-3</v>
      </c>
      <c r="D22825">
        <v>2.2152385000000002E-3</v>
      </c>
      <c r="E22825" s="111">
        <v>8.9452056000000003E-5</v>
      </c>
      <c r="F22825">
        <v>381.08168558279601</v>
      </c>
      <c r="G22825">
        <v>3.9228100000000002E-2</v>
      </c>
      <c r="H22825">
        <v>1.6884995999999999E-2</v>
      </c>
    </row>
    <row r="22826" spans="1:8" x14ac:dyDescent="0.25">
      <c r="A22826">
        <v>381.12570454279501</v>
      </c>
      <c r="B22826">
        <v>6.3699656000000002E-3</v>
      </c>
      <c r="C22826">
        <v>3.4936224000000002E-3</v>
      </c>
      <c r="D22826">
        <v>1.8505984999999999E-3</v>
      </c>
      <c r="E22826">
        <v>1.2378268000000001E-3</v>
      </c>
      <c r="F22826">
        <v>381.09835315545399</v>
      </c>
      <c r="G22826">
        <v>3.8650528000000003E-2</v>
      </c>
      <c r="H22826">
        <v>1.6494609E-2</v>
      </c>
    </row>
    <row r="22827" spans="1:8" x14ac:dyDescent="0.25">
      <c r="A22827">
        <v>381.14237210750503</v>
      </c>
      <c r="B22827">
        <v>4.9194356000000004E-4</v>
      </c>
      <c r="C22827">
        <v>3.6384398000000001E-3</v>
      </c>
      <c r="D22827">
        <v>2.3651801000000002E-3</v>
      </c>
      <c r="E22827">
        <v>3.9678224E-4</v>
      </c>
      <c r="F22827">
        <v>381.11502072016401</v>
      </c>
      <c r="G22827">
        <v>3.9863698000000003E-2</v>
      </c>
      <c r="H22827">
        <v>1.5956710999999998E-2</v>
      </c>
    </row>
    <row r="22828" spans="1:8" x14ac:dyDescent="0.25">
      <c r="A22828">
        <v>381.159039680163</v>
      </c>
      <c r="B22828">
        <v>1.8550020999999999E-3</v>
      </c>
      <c r="C22828">
        <v>1.9030783E-3</v>
      </c>
      <c r="D22828">
        <v>1.8062281E-3</v>
      </c>
      <c r="E22828">
        <v>5.1948619999999995E-4</v>
      </c>
      <c r="F22828">
        <v>381.13168829282102</v>
      </c>
      <c r="G22828">
        <v>3.8049898999999998E-2</v>
      </c>
      <c r="H22828">
        <v>1.7387395999999999E-2</v>
      </c>
    </row>
    <row r="22829" spans="1:8" x14ac:dyDescent="0.25">
      <c r="A22829">
        <v>381.17570725282002</v>
      </c>
      <c r="B22829">
        <v>4.5481035000000001E-3</v>
      </c>
      <c r="C22829">
        <v>2.4114519000000001E-3</v>
      </c>
      <c r="D22829">
        <v>2.2562532999999998E-3</v>
      </c>
      <c r="E22829">
        <v>9.9923018999999993E-4</v>
      </c>
      <c r="F22829">
        <v>381.14835586547798</v>
      </c>
      <c r="G22829">
        <v>3.7297274999999998E-2</v>
      </c>
      <c r="H22829">
        <v>1.9434304999999999E-2</v>
      </c>
    </row>
    <row r="22830" spans="1:8" x14ac:dyDescent="0.25">
      <c r="A22830">
        <v>381.19237481752998</v>
      </c>
      <c r="B22830">
        <v>5.1893488999999998E-3</v>
      </c>
      <c r="C22830">
        <v>1.4299982000000001E-3</v>
      </c>
      <c r="D22830">
        <v>1.0552844E-3</v>
      </c>
      <c r="E22830">
        <v>1.5671000999999999E-3</v>
      </c>
      <c r="F22830">
        <v>381.165023430188</v>
      </c>
      <c r="G22830">
        <v>3.7423960999999999E-2</v>
      </c>
      <c r="H22830">
        <v>1.7517852E-2</v>
      </c>
    </row>
    <row r="22831" spans="1:8" x14ac:dyDescent="0.25">
      <c r="A22831">
        <v>381.20904239018699</v>
      </c>
      <c r="B22831">
        <v>1.5517742E-3</v>
      </c>
      <c r="C22831">
        <v>3.2509293000000002E-3</v>
      </c>
      <c r="D22831">
        <v>2.4154144E-3</v>
      </c>
      <c r="E22831">
        <v>0</v>
      </c>
      <c r="F22831">
        <v>381.18169100284501</v>
      </c>
      <c r="G22831">
        <v>3.3328205E-2</v>
      </c>
      <c r="H22831">
        <v>2.2127658000000001E-2</v>
      </c>
    </row>
    <row r="22832" spans="1:8" x14ac:dyDescent="0.25">
      <c r="A22832">
        <v>381.22570996284401</v>
      </c>
      <c r="B22832">
        <v>1.5332346000000001E-3</v>
      </c>
      <c r="C22832">
        <v>2.3512483999999999E-3</v>
      </c>
      <c r="D22832">
        <v>1.4931218000000001E-3</v>
      </c>
      <c r="E22832">
        <v>2.5402238999999997E-4</v>
      </c>
      <c r="F22832">
        <v>381.19835857550299</v>
      </c>
      <c r="G22832">
        <v>3.1159659999999999E-2</v>
      </c>
      <c r="H22832">
        <v>1.8134145000000001E-2</v>
      </c>
    </row>
    <row r="22833" spans="1:8" x14ac:dyDescent="0.25">
      <c r="A22833">
        <v>381.24237752755403</v>
      </c>
      <c r="B22833">
        <v>3.0220746999999998E-3</v>
      </c>
      <c r="C22833">
        <v>2.1454613000000001E-3</v>
      </c>
      <c r="D22833">
        <v>1.5585332E-3</v>
      </c>
      <c r="E22833">
        <v>6.0328626000000002E-4</v>
      </c>
      <c r="F22833">
        <v>381.21502614021301</v>
      </c>
      <c r="G22833">
        <v>3.8258325000000003E-2</v>
      </c>
      <c r="H22833">
        <v>2.0698575E-2</v>
      </c>
    </row>
    <row r="22834" spans="1:8" x14ac:dyDescent="0.25">
      <c r="A22834">
        <v>381.25904510021201</v>
      </c>
      <c r="B22834">
        <v>0</v>
      </c>
      <c r="C22834">
        <v>2.5373436999999999E-3</v>
      </c>
      <c r="D22834">
        <v>1.3077605E-3</v>
      </c>
      <c r="E22834">
        <v>4.9435661999999996E-4</v>
      </c>
      <c r="F22834">
        <v>381.23169371287003</v>
      </c>
      <c r="G22834">
        <v>3.6901644999999997E-2</v>
      </c>
      <c r="H22834">
        <v>1.7780429E-2</v>
      </c>
    </row>
    <row r="22835" spans="1:8" x14ac:dyDescent="0.25">
      <c r="A22835">
        <v>381.27571267286902</v>
      </c>
      <c r="B22835">
        <v>3.9180932000000002E-3</v>
      </c>
      <c r="C22835">
        <v>4.1211536E-3</v>
      </c>
      <c r="D22835">
        <v>8.1808154999999999E-4</v>
      </c>
      <c r="E22835" s="111">
        <v>8.0481092000000002E-5</v>
      </c>
      <c r="F22835">
        <v>381.24836128552698</v>
      </c>
      <c r="G22835">
        <v>3.9748962999999998E-2</v>
      </c>
      <c r="H22835">
        <v>1.4708271E-2</v>
      </c>
    </row>
    <row r="22836" spans="1:8" x14ac:dyDescent="0.25">
      <c r="A22836">
        <v>381.29238023757898</v>
      </c>
      <c r="B22836">
        <v>5.8102835999999996E-3</v>
      </c>
      <c r="C22836">
        <v>2.457968E-3</v>
      </c>
      <c r="D22836">
        <v>2.7383144000000001E-3</v>
      </c>
      <c r="E22836">
        <v>3.9129197999999998E-4</v>
      </c>
      <c r="F22836">
        <v>381.265028850237</v>
      </c>
      <c r="G22836">
        <v>3.8364193999999997E-2</v>
      </c>
      <c r="H22836">
        <v>1.7313741000000001E-2</v>
      </c>
    </row>
    <row r="22837" spans="1:8" x14ac:dyDescent="0.25">
      <c r="A22837">
        <v>381.309047810236</v>
      </c>
      <c r="B22837">
        <v>3.6895650000000001E-3</v>
      </c>
      <c r="C22837">
        <v>2.6659826000000001E-3</v>
      </c>
      <c r="D22837">
        <v>1.9384389000000001E-3</v>
      </c>
      <c r="E22837">
        <v>4.9143633999999999E-4</v>
      </c>
      <c r="F22837">
        <v>381.28169642289402</v>
      </c>
      <c r="G22837">
        <v>3.6194800999999999E-2</v>
      </c>
      <c r="H22837">
        <v>1.8208426999999999E-2</v>
      </c>
    </row>
    <row r="22838" spans="1:8" x14ac:dyDescent="0.25">
      <c r="A22838">
        <v>381.32571538289301</v>
      </c>
      <c r="B22838">
        <v>0</v>
      </c>
      <c r="C22838">
        <v>2.4844228999999999E-3</v>
      </c>
      <c r="D22838">
        <v>2.4517463E-3</v>
      </c>
      <c r="E22838">
        <v>0</v>
      </c>
      <c r="F22838">
        <v>381.29836399555199</v>
      </c>
      <c r="G22838">
        <v>4.4359058E-2</v>
      </c>
      <c r="H22838">
        <v>1.6052087999999999E-2</v>
      </c>
    </row>
    <row r="22839" spans="1:8" x14ac:dyDescent="0.25">
      <c r="A22839">
        <v>381.34238294760303</v>
      </c>
      <c r="B22839">
        <v>0</v>
      </c>
      <c r="C22839">
        <v>2.035944E-3</v>
      </c>
      <c r="D22839">
        <v>2.3517417999999999E-3</v>
      </c>
      <c r="E22839">
        <v>1.7379086E-3</v>
      </c>
      <c r="F22839">
        <v>381.31503156026201</v>
      </c>
      <c r="G22839">
        <v>4.2229183000000003E-2</v>
      </c>
      <c r="H22839">
        <v>1.8883072000000001E-2</v>
      </c>
    </row>
    <row r="22840" spans="1:8" x14ac:dyDescent="0.25">
      <c r="A22840">
        <v>381.35905052026101</v>
      </c>
      <c r="B22840">
        <v>0</v>
      </c>
      <c r="C22840">
        <v>2.0855186E-3</v>
      </c>
      <c r="D22840">
        <v>1.5757227999999999E-3</v>
      </c>
      <c r="E22840">
        <v>5.6248164000000003E-4</v>
      </c>
      <c r="F22840">
        <v>381.33169913291903</v>
      </c>
      <c r="G22840">
        <v>4.0562137999999998E-2</v>
      </c>
      <c r="H22840">
        <v>1.7879956999999998E-2</v>
      </c>
    </row>
    <row r="22841" spans="1:8" x14ac:dyDescent="0.25">
      <c r="A22841">
        <v>381.37571809291802</v>
      </c>
      <c r="B22841">
        <v>5.2802878999999997E-3</v>
      </c>
      <c r="C22841">
        <v>3.1579474000000001E-3</v>
      </c>
      <c r="D22841">
        <v>1.6727650999999999E-3</v>
      </c>
      <c r="E22841">
        <v>9.2556683E-4</v>
      </c>
      <c r="F22841">
        <v>381.34836670557598</v>
      </c>
      <c r="G22841">
        <v>4.2338389999999997E-2</v>
      </c>
      <c r="H22841">
        <v>1.6525551999999999E-2</v>
      </c>
    </row>
    <row r="22842" spans="1:8" x14ac:dyDescent="0.25">
      <c r="A22842">
        <v>381.39238566557498</v>
      </c>
      <c r="B22842">
        <v>3.0513157E-3</v>
      </c>
      <c r="C22842">
        <v>2.3399047000000001E-3</v>
      </c>
      <c r="D22842">
        <v>1.7998144E-3</v>
      </c>
      <c r="E22842">
        <v>1.1623111000000001E-3</v>
      </c>
      <c r="F22842">
        <v>381.365034278233</v>
      </c>
      <c r="G22842">
        <v>4.4401142999999997E-2</v>
      </c>
      <c r="H22842">
        <v>1.6993126000000001E-2</v>
      </c>
    </row>
    <row r="22843" spans="1:8" x14ac:dyDescent="0.25">
      <c r="A22843">
        <v>381.409053230285</v>
      </c>
      <c r="B22843">
        <v>7.6919906000000003E-3</v>
      </c>
      <c r="C22843">
        <v>2.8570778999999998E-3</v>
      </c>
      <c r="D22843">
        <v>1.9235471999999999E-3</v>
      </c>
      <c r="E22843">
        <v>4.3431701E-4</v>
      </c>
      <c r="F22843">
        <v>381.38170184294302</v>
      </c>
      <c r="G22843">
        <v>4.0546200999999997E-2</v>
      </c>
      <c r="H22843">
        <v>1.6894082000000001E-2</v>
      </c>
    </row>
    <row r="22844" spans="1:8" x14ac:dyDescent="0.25">
      <c r="A22844">
        <v>381.42572080294201</v>
      </c>
      <c r="B22844">
        <v>3.9611048999999999E-3</v>
      </c>
      <c r="C22844">
        <v>2.8278052000000001E-3</v>
      </c>
      <c r="D22844">
        <v>1.6666974000000001E-3</v>
      </c>
      <c r="E22844">
        <v>1.8188269E-3</v>
      </c>
      <c r="F22844">
        <v>381.398369415601</v>
      </c>
      <c r="G22844">
        <v>4.2738779999999997E-2</v>
      </c>
      <c r="H22844">
        <v>1.9907155999999999E-2</v>
      </c>
    </row>
    <row r="22845" spans="1:8" x14ac:dyDescent="0.25">
      <c r="A22845">
        <v>381.44238837559999</v>
      </c>
      <c r="B22845">
        <v>1.3378764999999999E-3</v>
      </c>
      <c r="C22845">
        <v>3.4815529E-3</v>
      </c>
      <c r="D22845">
        <v>2.7809598999999998E-3</v>
      </c>
      <c r="E22845">
        <v>2.8145508000000001E-4</v>
      </c>
      <c r="F22845">
        <v>381.41503698825801</v>
      </c>
      <c r="G22845">
        <v>4.1041571999999998E-2</v>
      </c>
      <c r="H22845">
        <v>1.4914474E-2</v>
      </c>
    </row>
    <row r="22846" spans="1:8" x14ac:dyDescent="0.25">
      <c r="A22846">
        <v>381.45905594031001</v>
      </c>
      <c r="B22846">
        <v>0</v>
      </c>
      <c r="C22846">
        <v>2.4266219999999998E-3</v>
      </c>
      <c r="D22846">
        <v>3.1358333999999999E-3</v>
      </c>
      <c r="E22846">
        <v>0</v>
      </c>
      <c r="F22846">
        <v>381.43170455296797</v>
      </c>
      <c r="G22846">
        <v>3.5529416000000001E-2</v>
      </c>
      <c r="H22846">
        <v>1.5174052E-2</v>
      </c>
    </row>
    <row r="22847" spans="1:8" x14ac:dyDescent="0.25">
      <c r="A22847">
        <v>381.47572351296702</v>
      </c>
      <c r="B22847">
        <v>0</v>
      </c>
      <c r="C22847">
        <v>4.4868010999999999E-3</v>
      </c>
      <c r="D22847">
        <v>1.352209E-3</v>
      </c>
      <c r="E22847">
        <v>1.2891264999999999E-4</v>
      </c>
      <c r="F22847">
        <v>381.44837212562499</v>
      </c>
      <c r="G22847">
        <v>4.5006382999999997E-2</v>
      </c>
      <c r="H22847">
        <v>2.2783174999999999E-2</v>
      </c>
    </row>
    <row r="22848" spans="1:8" x14ac:dyDescent="0.25">
      <c r="A22848">
        <v>381.49239108562398</v>
      </c>
      <c r="B22848">
        <v>2.3561644000000001E-3</v>
      </c>
      <c r="C22848">
        <v>2.1655185000000001E-3</v>
      </c>
      <c r="D22848">
        <v>1.9770204E-3</v>
      </c>
      <c r="E22848">
        <v>1.7884381999999999E-3</v>
      </c>
      <c r="F22848">
        <v>381.465039698282</v>
      </c>
      <c r="G22848">
        <v>3.2509964000000002E-2</v>
      </c>
      <c r="H22848">
        <v>1.6685526999999999E-2</v>
      </c>
    </row>
    <row r="22849" spans="1:8" x14ac:dyDescent="0.25">
      <c r="A22849">
        <v>381.509058650334</v>
      </c>
      <c r="B22849">
        <v>0</v>
      </c>
      <c r="C22849">
        <v>2.4274119999999999E-3</v>
      </c>
      <c r="D22849">
        <v>2.2947203999999998E-3</v>
      </c>
      <c r="E22849">
        <v>0</v>
      </c>
      <c r="F22849">
        <v>381.48170726299202</v>
      </c>
      <c r="G22849">
        <v>4.4176038000000001E-2</v>
      </c>
      <c r="H22849">
        <v>2.0106901999999999E-2</v>
      </c>
    </row>
    <row r="22850" spans="1:8" x14ac:dyDescent="0.25">
      <c r="A22850">
        <v>381.52572622299101</v>
      </c>
      <c r="B22850">
        <v>0</v>
      </c>
      <c r="C22850">
        <v>2.7581819E-3</v>
      </c>
      <c r="D22850">
        <v>3.8862478000000001E-3</v>
      </c>
      <c r="E22850">
        <v>5.9254955999999998E-4</v>
      </c>
      <c r="F22850">
        <v>381.49837483565</v>
      </c>
      <c r="G22850">
        <v>3.8454360999999999E-2</v>
      </c>
      <c r="H22850">
        <v>1.5568553000000001E-2</v>
      </c>
    </row>
    <row r="22851" spans="1:8" x14ac:dyDescent="0.25">
      <c r="A22851">
        <v>381.54239379564899</v>
      </c>
      <c r="B22851">
        <v>3.3338122999999999E-3</v>
      </c>
      <c r="C22851">
        <v>2.4430267999999999E-3</v>
      </c>
      <c r="D22851">
        <v>3.6701756000000001E-3</v>
      </c>
      <c r="E22851">
        <v>1.397218E-3</v>
      </c>
      <c r="F22851">
        <v>381.51504240830701</v>
      </c>
      <c r="G22851">
        <v>3.2723486000000003E-2</v>
      </c>
      <c r="H22851">
        <v>2.1547090000000001E-2</v>
      </c>
    </row>
    <row r="22852" spans="1:8" x14ac:dyDescent="0.25">
      <c r="A22852">
        <v>381.55906136035901</v>
      </c>
      <c r="B22852">
        <v>5.3991819999999998E-3</v>
      </c>
      <c r="C22852">
        <v>2.1666595999999998E-3</v>
      </c>
      <c r="D22852">
        <v>2.0487158999999999E-3</v>
      </c>
      <c r="E22852">
        <v>0</v>
      </c>
      <c r="F22852">
        <v>381.53170997301697</v>
      </c>
      <c r="G22852">
        <v>4.0926732E-2</v>
      </c>
      <c r="H22852">
        <v>2.0637144999999999E-2</v>
      </c>
    </row>
    <row r="22853" spans="1:8" x14ac:dyDescent="0.25">
      <c r="A22853">
        <v>381.57572893301602</v>
      </c>
      <c r="B22853">
        <v>6.9268784000000002E-3</v>
      </c>
      <c r="C22853">
        <v>2.0371219000000001E-3</v>
      </c>
      <c r="D22853">
        <v>1.3250285E-3</v>
      </c>
      <c r="E22853">
        <v>0</v>
      </c>
      <c r="F22853">
        <v>381.54837754567399</v>
      </c>
      <c r="G22853">
        <v>3.7762749999999998E-2</v>
      </c>
      <c r="H22853">
        <v>1.2500845E-2</v>
      </c>
    </row>
    <row r="22854" spans="1:8" x14ac:dyDescent="0.25">
      <c r="A22854">
        <v>381.59239650567298</v>
      </c>
      <c r="B22854">
        <v>1.1801663E-3</v>
      </c>
      <c r="C22854">
        <v>3.3445132E-3</v>
      </c>
      <c r="D22854">
        <v>2.7148996E-3</v>
      </c>
      <c r="E22854">
        <v>7.5491633999999995E-4</v>
      </c>
      <c r="F22854">
        <v>381.565045118331</v>
      </c>
      <c r="G22854">
        <v>4.1273369999999997E-2</v>
      </c>
      <c r="H22854">
        <v>1.50863E-2</v>
      </c>
    </row>
    <row r="22855" spans="1:8" x14ac:dyDescent="0.25">
      <c r="A22855">
        <v>381.609064070383</v>
      </c>
      <c r="B22855">
        <v>0</v>
      </c>
      <c r="C22855">
        <v>2.1738685E-3</v>
      </c>
      <c r="D22855">
        <v>2.5300721E-3</v>
      </c>
      <c r="E22855">
        <v>8.9781376000000002E-4</v>
      </c>
      <c r="F22855">
        <v>381.58171268304102</v>
      </c>
      <c r="G22855">
        <v>4.2476326000000002E-2</v>
      </c>
      <c r="H22855">
        <v>2.0251327999999999E-2</v>
      </c>
    </row>
    <row r="22856" spans="1:8" x14ac:dyDescent="0.25">
      <c r="A22856">
        <v>381.62573164304098</v>
      </c>
      <c r="B22856">
        <v>3.2408719000000001E-3</v>
      </c>
      <c r="C22856">
        <v>3.4152077999999998E-3</v>
      </c>
      <c r="D22856">
        <v>7.9066922999999998E-4</v>
      </c>
      <c r="E22856">
        <v>1.0763095E-4</v>
      </c>
      <c r="F22856">
        <v>381.598380255699</v>
      </c>
      <c r="G22856">
        <v>3.8795184000000003E-2</v>
      </c>
      <c r="H22856">
        <v>1.6559020000000001E-2</v>
      </c>
    </row>
    <row r="22857" spans="1:8" x14ac:dyDescent="0.25">
      <c r="A22857">
        <v>381.64239921569799</v>
      </c>
      <c r="B22857">
        <v>3.1477974000000001E-3</v>
      </c>
      <c r="C22857">
        <v>2.3991831000000001E-3</v>
      </c>
      <c r="D22857">
        <v>2.9568842E-3</v>
      </c>
      <c r="E22857">
        <v>7.0819043000000005E-4</v>
      </c>
      <c r="F22857">
        <v>381.61504782835601</v>
      </c>
      <c r="G22857">
        <v>3.6764159999999997E-2</v>
      </c>
      <c r="H22857">
        <v>2.2114379E-2</v>
      </c>
    </row>
    <row r="22858" spans="1:8" x14ac:dyDescent="0.25">
      <c r="A22858">
        <v>381.65906678040801</v>
      </c>
      <c r="B22858">
        <v>4.5789237999999998E-3</v>
      </c>
      <c r="C22858">
        <v>2.4766320999999999E-3</v>
      </c>
      <c r="D22858">
        <v>2.0487688000000001E-3</v>
      </c>
      <c r="E22858">
        <v>0</v>
      </c>
      <c r="F22858">
        <v>381.63171539306597</v>
      </c>
      <c r="G22858">
        <v>4.0770846999999999E-2</v>
      </c>
      <c r="H22858">
        <v>1.8374311000000001E-2</v>
      </c>
    </row>
    <row r="22859" spans="1:8" x14ac:dyDescent="0.25">
      <c r="A22859">
        <v>381.67573435306502</v>
      </c>
      <c r="B22859">
        <v>6.1411284999999998E-3</v>
      </c>
      <c r="C22859">
        <v>4.1464926000000001E-3</v>
      </c>
      <c r="D22859">
        <v>1.1891886000000001E-3</v>
      </c>
      <c r="E22859">
        <v>5.8124179000000002E-4</v>
      </c>
      <c r="F22859">
        <v>381.64838296572299</v>
      </c>
      <c r="G22859">
        <v>4.2063891999999999E-2</v>
      </c>
      <c r="H22859">
        <v>1.8932976000000001E-2</v>
      </c>
    </row>
    <row r="22860" spans="1:8" x14ac:dyDescent="0.25">
      <c r="A22860">
        <v>381.69240192572198</v>
      </c>
      <c r="B22860" s="111">
        <v>7.5253381999999998E-5</v>
      </c>
      <c r="C22860">
        <v>2.1096588999999998E-3</v>
      </c>
      <c r="D22860">
        <v>1.9463642E-3</v>
      </c>
      <c r="E22860">
        <v>6.7398795999999998E-4</v>
      </c>
      <c r="F22860">
        <v>381.66505053838102</v>
      </c>
      <c r="G22860">
        <v>4.2125839999999998E-2</v>
      </c>
      <c r="H22860">
        <v>1.6719966999999999E-2</v>
      </c>
    </row>
    <row r="22861" spans="1:8" x14ac:dyDescent="0.25">
      <c r="A22861">
        <v>381.709069490432</v>
      </c>
      <c r="B22861">
        <v>1.3010025000000001E-3</v>
      </c>
      <c r="C22861">
        <v>1.6791552E-3</v>
      </c>
      <c r="D22861">
        <v>2.0802430999999999E-3</v>
      </c>
      <c r="E22861">
        <v>1.7821113999999999E-4</v>
      </c>
      <c r="F22861">
        <v>381.68171810309002</v>
      </c>
      <c r="G22861">
        <v>3.8700722E-2</v>
      </c>
      <c r="H22861">
        <v>2.1938421E-2</v>
      </c>
    </row>
    <row r="22862" spans="1:8" x14ac:dyDescent="0.25">
      <c r="A22862">
        <v>381.72573706308998</v>
      </c>
      <c r="B22862">
        <v>0</v>
      </c>
      <c r="C22862">
        <v>3.1451639000000002E-3</v>
      </c>
      <c r="D22862">
        <v>2.4139471000000001E-3</v>
      </c>
      <c r="E22862">
        <v>1.7024612E-3</v>
      </c>
      <c r="F22862">
        <v>381.698385675748</v>
      </c>
      <c r="G22862">
        <v>3.8572284999999998E-2</v>
      </c>
      <c r="H22862">
        <v>2.2943977000000001E-2</v>
      </c>
    </row>
    <row r="22863" spans="1:8" x14ac:dyDescent="0.25">
      <c r="A22863">
        <v>381.74240463574699</v>
      </c>
      <c r="B22863">
        <v>1.477281E-3</v>
      </c>
      <c r="C22863">
        <v>1.5108680000000001E-3</v>
      </c>
      <c r="D22863">
        <v>2.6155828999999998E-3</v>
      </c>
      <c r="E22863">
        <v>0</v>
      </c>
      <c r="F22863">
        <v>381.71505324840501</v>
      </c>
      <c r="G22863">
        <v>3.8316957999999998E-2</v>
      </c>
      <c r="H22863">
        <v>1.4647873E-2</v>
      </c>
    </row>
    <row r="22864" spans="1:8" x14ac:dyDescent="0.25">
      <c r="A22864">
        <v>381.75907220840401</v>
      </c>
      <c r="B22864">
        <v>9.2993620999999999E-3</v>
      </c>
      <c r="C22864">
        <v>1.9138718E-3</v>
      </c>
      <c r="D22864">
        <v>2.6621561999999998E-3</v>
      </c>
      <c r="E22864">
        <v>0</v>
      </c>
      <c r="F22864">
        <v>381.73172082106203</v>
      </c>
      <c r="G22864">
        <v>4.1549541000000002E-2</v>
      </c>
      <c r="H22864">
        <v>1.8978391000000001E-2</v>
      </c>
    </row>
    <row r="22865" spans="1:8" x14ac:dyDescent="0.25">
      <c r="A22865">
        <v>381.77573977311403</v>
      </c>
      <c r="B22865">
        <v>1.5064443999999999E-3</v>
      </c>
      <c r="C22865">
        <v>1.8758195000000001E-3</v>
      </c>
      <c r="D22865">
        <v>9.9107181000000007E-4</v>
      </c>
      <c r="E22865">
        <v>2.4027386E-4</v>
      </c>
      <c r="F22865">
        <v>381.74838838577199</v>
      </c>
      <c r="G22865">
        <v>3.5958927000000002E-2</v>
      </c>
      <c r="H22865">
        <v>1.9726799999999999E-2</v>
      </c>
    </row>
    <row r="22866" spans="1:8" x14ac:dyDescent="0.25">
      <c r="A22866">
        <v>381.79240734577098</v>
      </c>
      <c r="B22866">
        <v>4.3553202000000003E-3</v>
      </c>
      <c r="C22866">
        <v>2.9335055000000001E-3</v>
      </c>
      <c r="D22866">
        <v>1.116632E-3</v>
      </c>
      <c r="E22866">
        <v>1.3930993E-3</v>
      </c>
      <c r="F22866">
        <v>381.76505595843003</v>
      </c>
      <c r="G22866">
        <v>3.2016698000000003E-2</v>
      </c>
      <c r="H22866">
        <v>2.3702134999999999E-2</v>
      </c>
    </row>
    <row r="22867" spans="1:8" x14ac:dyDescent="0.25">
      <c r="A22867">
        <v>381.80907491842902</v>
      </c>
      <c r="B22867">
        <v>0</v>
      </c>
      <c r="C22867">
        <v>3.6065023999999998E-3</v>
      </c>
      <c r="D22867">
        <v>1.6820683E-3</v>
      </c>
      <c r="E22867">
        <v>1.2263032000000001E-3</v>
      </c>
      <c r="F22867">
        <v>381.78172353108698</v>
      </c>
      <c r="G22867">
        <v>4.3435770999999998E-2</v>
      </c>
      <c r="H22867">
        <v>2.2282684000000001E-2</v>
      </c>
    </row>
    <row r="22868" spans="1:8" x14ac:dyDescent="0.25">
      <c r="A22868">
        <v>381.82574248313898</v>
      </c>
      <c r="B22868">
        <v>0</v>
      </c>
      <c r="C22868">
        <v>3.2517493000000001E-3</v>
      </c>
      <c r="D22868">
        <v>3.7104166E-3</v>
      </c>
      <c r="E22868">
        <v>3.7713957000000002E-4</v>
      </c>
      <c r="F22868">
        <v>381.798391095797</v>
      </c>
      <c r="G22868">
        <v>3.8128082000000001E-2</v>
      </c>
      <c r="H22868">
        <v>1.9230707E-2</v>
      </c>
    </row>
    <row r="22869" spans="1:8" x14ac:dyDescent="0.25">
      <c r="A22869">
        <v>381.84241005579599</v>
      </c>
      <c r="B22869">
        <v>0</v>
      </c>
      <c r="C22869">
        <v>3.0106183000000002E-3</v>
      </c>
      <c r="D22869">
        <v>3.5696387999999998E-3</v>
      </c>
      <c r="E22869">
        <v>0</v>
      </c>
      <c r="F22869">
        <v>381.81505866845401</v>
      </c>
      <c r="G22869">
        <v>3.5482775000000001E-2</v>
      </c>
      <c r="H22869">
        <v>1.6197461999999999E-2</v>
      </c>
    </row>
    <row r="22870" spans="1:8" x14ac:dyDescent="0.25">
      <c r="A22870">
        <v>381.85907762845301</v>
      </c>
      <c r="B22870">
        <v>6.1865519000000001E-3</v>
      </c>
      <c r="C22870">
        <v>2.2437817000000001E-3</v>
      </c>
      <c r="D22870">
        <v>1.9644857E-3</v>
      </c>
      <c r="E22870">
        <v>0</v>
      </c>
      <c r="F22870">
        <v>381.83172624111103</v>
      </c>
      <c r="G22870">
        <v>4.2544942000000002E-2</v>
      </c>
      <c r="H22870">
        <v>1.2937152E-2</v>
      </c>
    </row>
    <row r="22871" spans="1:8" x14ac:dyDescent="0.25">
      <c r="A22871">
        <v>381.87574519316303</v>
      </c>
      <c r="B22871">
        <v>0</v>
      </c>
      <c r="C22871">
        <v>3.0647826E-3</v>
      </c>
      <c r="D22871">
        <v>2.3907535E-3</v>
      </c>
      <c r="E22871">
        <v>3.4476181999999999E-4</v>
      </c>
      <c r="F22871">
        <v>381.84839380582099</v>
      </c>
      <c r="G22871">
        <v>4.2836539E-2</v>
      </c>
      <c r="H22871">
        <v>1.8766847999999999E-2</v>
      </c>
    </row>
    <row r="22872" spans="1:8" x14ac:dyDescent="0.25">
      <c r="A22872">
        <v>381.89241276581998</v>
      </c>
      <c r="B22872">
        <v>0</v>
      </c>
      <c r="C22872">
        <v>4.1841357000000001E-3</v>
      </c>
      <c r="D22872">
        <v>2.3674796999999998E-3</v>
      </c>
      <c r="E22872" s="111">
        <v>8.9887959000000005E-5</v>
      </c>
      <c r="F22872">
        <v>381.86506137847903</v>
      </c>
      <c r="G22872">
        <v>3.7022254999999997E-2</v>
      </c>
      <c r="H22872">
        <v>1.8531467999999999E-2</v>
      </c>
    </row>
    <row r="22873" spans="1:8" x14ac:dyDescent="0.25">
      <c r="A22873">
        <v>381.90908033847802</v>
      </c>
      <c r="B22873">
        <v>2.6677215999999998E-3</v>
      </c>
      <c r="C22873">
        <v>1.7436610000000001E-3</v>
      </c>
      <c r="D22873">
        <v>2.8301678E-3</v>
      </c>
      <c r="E22873">
        <v>8.5312284999999996E-4</v>
      </c>
      <c r="F22873">
        <v>381.88172895113598</v>
      </c>
      <c r="G22873">
        <v>4.2723324E-2</v>
      </c>
      <c r="H22873">
        <v>1.6694922000000001E-2</v>
      </c>
    </row>
    <row r="22874" spans="1:8" x14ac:dyDescent="0.25">
      <c r="A22874">
        <v>381.92574790318798</v>
      </c>
      <c r="B22874">
        <v>7.4208103E-4</v>
      </c>
      <c r="C22874">
        <v>2.6214799999999998E-3</v>
      </c>
      <c r="D22874">
        <v>1.2968603E-3</v>
      </c>
      <c r="E22874">
        <v>4.6757375999999999E-4</v>
      </c>
      <c r="F22874">
        <v>381.898396515846</v>
      </c>
      <c r="G22874">
        <v>3.9534904000000003E-2</v>
      </c>
      <c r="H22874">
        <v>1.7609155000000001E-2</v>
      </c>
    </row>
    <row r="22875" spans="1:8" x14ac:dyDescent="0.25">
      <c r="A22875">
        <v>381.942415475845</v>
      </c>
      <c r="B22875">
        <v>3.1415522000000002E-3</v>
      </c>
      <c r="C22875">
        <v>2.8013972999999998E-3</v>
      </c>
      <c r="D22875">
        <v>1.4174591000000001E-3</v>
      </c>
      <c r="E22875" s="111">
        <v>5.2895844000000003E-5</v>
      </c>
      <c r="F22875">
        <v>381.91506408850302</v>
      </c>
      <c r="G22875">
        <v>3.7258692000000003E-2</v>
      </c>
      <c r="H22875">
        <v>1.8054846999999999E-2</v>
      </c>
    </row>
    <row r="22876" spans="1:8" x14ac:dyDescent="0.25">
      <c r="A22876">
        <v>381.95908304850201</v>
      </c>
      <c r="B22876" s="111">
        <v>1.4815955E-5</v>
      </c>
      <c r="C22876">
        <v>2.8792588999999999E-3</v>
      </c>
      <c r="D22876">
        <v>2.0677359000000001E-3</v>
      </c>
      <c r="E22876">
        <v>6.1518949000000003E-4</v>
      </c>
      <c r="F22876">
        <v>381.93173166115997</v>
      </c>
      <c r="G22876">
        <v>3.6653720000000001E-2</v>
      </c>
      <c r="H22876">
        <v>1.9030974999999999E-2</v>
      </c>
    </row>
    <row r="22877" spans="1:8" x14ac:dyDescent="0.25">
      <c r="A22877">
        <v>381.97575061321203</v>
      </c>
      <c r="B22877">
        <v>0</v>
      </c>
      <c r="C22877">
        <v>1.6245986000000001E-3</v>
      </c>
      <c r="D22877">
        <v>1.1306298E-3</v>
      </c>
      <c r="E22877">
        <v>6.9225782999999999E-4</v>
      </c>
      <c r="F22877">
        <v>381.94839922586999</v>
      </c>
      <c r="G22877">
        <v>3.4931969E-2</v>
      </c>
      <c r="H22877">
        <v>1.7825915000000001E-2</v>
      </c>
    </row>
    <row r="22878" spans="1:8" x14ac:dyDescent="0.25">
      <c r="A22878">
        <v>381.99241818586898</v>
      </c>
      <c r="B22878">
        <v>0</v>
      </c>
      <c r="C22878">
        <v>2.6444159000000001E-3</v>
      </c>
      <c r="D22878">
        <v>1.3321488000000001E-3</v>
      </c>
      <c r="E22878">
        <v>5.7278549999999998E-4</v>
      </c>
      <c r="F22878">
        <v>381.96506679852803</v>
      </c>
      <c r="G22878">
        <v>3.6130655999999997E-2</v>
      </c>
      <c r="H22878">
        <v>1.3855121999999999E-2</v>
      </c>
    </row>
    <row r="22879" spans="1:8" x14ac:dyDescent="0.25">
      <c r="A22879">
        <v>382.00908575852702</v>
      </c>
      <c r="B22879">
        <v>0</v>
      </c>
      <c r="C22879">
        <v>3.6124755000000001E-3</v>
      </c>
      <c r="D22879">
        <v>2.8960479E-3</v>
      </c>
      <c r="E22879">
        <v>1.7752288000000001E-3</v>
      </c>
      <c r="F22879">
        <v>381.98173437118498</v>
      </c>
      <c r="G22879">
        <v>3.7006266000000003E-2</v>
      </c>
      <c r="H22879">
        <v>2.0035917E-2</v>
      </c>
    </row>
    <row r="22880" spans="1:8" x14ac:dyDescent="0.25">
      <c r="A22880">
        <v>382.02575332323698</v>
      </c>
      <c r="B22880">
        <v>7.6989294000000003E-3</v>
      </c>
      <c r="C22880">
        <v>3.8912015000000001E-3</v>
      </c>
      <c r="D22880">
        <v>2.3001023000000002E-3</v>
      </c>
      <c r="E22880">
        <v>0</v>
      </c>
      <c r="F22880">
        <v>381.998401935895</v>
      </c>
      <c r="G22880">
        <v>4.0034159999999999E-2</v>
      </c>
      <c r="H22880">
        <v>1.9386249000000001E-2</v>
      </c>
    </row>
    <row r="22881" spans="1:8" x14ac:dyDescent="0.25">
      <c r="A22881">
        <v>382.042420895894</v>
      </c>
      <c r="B22881">
        <v>3.2599644999999999E-3</v>
      </c>
      <c r="C22881">
        <v>2.9773500000000001E-3</v>
      </c>
      <c r="D22881">
        <v>2.9223833999999999E-3</v>
      </c>
      <c r="E22881">
        <v>0</v>
      </c>
      <c r="F22881">
        <v>382.01506950855202</v>
      </c>
      <c r="G22881">
        <v>4.1804407000000002E-2</v>
      </c>
      <c r="H22881">
        <v>1.7443002999999999E-2</v>
      </c>
    </row>
    <row r="22882" spans="1:8" x14ac:dyDescent="0.25">
      <c r="A22882">
        <v>382.05908846855101</v>
      </c>
      <c r="B22882">
        <v>2.9236905000000002E-4</v>
      </c>
      <c r="C22882">
        <v>3.4528115999999998E-3</v>
      </c>
      <c r="D22882">
        <v>1.5558442000000001E-3</v>
      </c>
      <c r="E22882" s="111">
        <v>5.6456000000000003E-5</v>
      </c>
      <c r="F22882">
        <v>382.03173708120897</v>
      </c>
      <c r="G22882">
        <v>4.2926457000000001E-2</v>
      </c>
      <c r="H22882">
        <v>1.6170667E-2</v>
      </c>
    </row>
    <row r="22883" spans="1:8" x14ac:dyDescent="0.25">
      <c r="A22883">
        <v>382.07575603326097</v>
      </c>
      <c r="B22883">
        <v>2.4383499000000001E-3</v>
      </c>
      <c r="C22883">
        <v>2.0189743999999999E-3</v>
      </c>
      <c r="D22883">
        <v>2.3283518E-3</v>
      </c>
      <c r="E22883">
        <v>4.4321795999999999E-4</v>
      </c>
      <c r="F22883">
        <v>382.04840464591899</v>
      </c>
      <c r="G22883">
        <v>3.9861559999999997E-2</v>
      </c>
      <c r="H22883">
        <v>2.2156088000000001E-2</v>
      </c>
    </row>
    <row r="22884" spans="1:8" x14ac:dyDescent="0.25">
      <c r="A22884">
        <v>382.09242360591799</v>
      </c>
      <c r="B22884">
        <v>7.5962468999999999E-3</v>
      </c>
      <c r="C22884">
        <v>3.1068801999999999E-3</v>
      </c>
      <c r="D22884">
        <v>2.3754733E-3</v>
      </c>
      <c r="E22884">
        <v>0</v>
      </c>
      <c r="F22884">
        <v>382.06507221857697</v>
      </c>
      <c r="G22884">
        <v>3.8692879999999999E-2</v>
      </c>
      <c r="H22884">
        <v>1.6678384000000001E-2</v>
      </c>
    </row>
    <row r="22885" spans="1:8" x14ac:dyDescent="0.25">
      <c r="A22885">
        <v>382.10909117857602</v>
      </c>
      <c r="B22885">
        <v>1.5840296E-3</v>
      </c>
      <c r="C22885">
        <v>1.1772105999999999E-3</v>
      </c>
      <c r="D22885">
        <v>2.5249459000000001E-3</v>
      </c>
      <c r="E22885">
        <v>4.9475237000000004E-4</v>
      </c>
      <c r="F22885">
        <v>382.08173979123399</v>
      </c>
      <c r="G22885">
        <v>3.6621178999999997E-2</v>
      </c>
      <c r="H22885">
        <v>1.5860948999999999E-2</v>
      </c>
    </row>
    <row r="22886" spans="1:8" x14ac:dyDescent="0.25">
      <c r="A22886">
        <v>382.12575875123298</v>
      </c>
      <c r="B22886">
        <v>6.6030490999999995E-4</v>
      </c>
      <c r="C22886">
        <v>2.0031226000000002E-3</v>
      </c>
      <c r="D22886">
        <v>1.4905635E-3</v>
      </c>
      <c r="E22886">
        <v>1.2881067E-3</v>
      </c>
      <c r="F22886">
        <v>382.098407363891</v>
      </c>
      <c r="G22886">
        <v>3.8509738000000002E-2</v>
      </c>
      <c r="H22886">
        <v>1.8292882E-2</v>
      </c>
    </row>
    <row r="22887" spans="1:8" x14ac:dyDescent="0.25">
      <c r="A22887">
        <v>382.142426315943</v>
      </c>
      <c r="B22887">
        <v>4.2718202E-3</v>
      </c>
      <c r="C22887">
        <v>3.2952252999999998E-3</v>
      </c>
      <c r="D22887">
        <v>2.2509722E-3</v>
      </c>
      <c r="E22887">
        <v>0</v>
      </c>
      <c r="F22887">
        <v>382.11507492860102</v>
      </c>
      <c r="G22887">
        <v>3.9416999000000001E-2</v>
      </c>
      <c r="H22887">
        <v>1.9891938000000001E-2</v>
      </c>
    </row>
    <row r="22888" spans="1:8" x14ac:dyDescent="0.25">
      <c r="A22888">
        <v>382.15909388860001</v>
      </c>
      <c r="B22888">
        <v>1.2336381E-3</v>
      </c>
      <c r="C22888">
        <v>3.5284022E-3</v>
      </c>
      <c r="D22888">
        <v>1.6660452E-3</v>
      </c>
      <c r="E22888">
        <v>0</v>
      </c>
      <c r="F22888">
        <v>382.13174250125797</v>
      </c>
      <c r="G22888">
        <v>3.7524349999999998E-2</v>
      </c>
      <c r="H22888">
        <v>2.0930332999999999E-2</v>
      </c>
    </row>
    <row r="22889" spans="1:8" x14ac:dyDescent="0.25">
      <c r="A22889">
        <v>382.17576146125703</v>
      </c>
      <c r="B22889">
        <v>0</v>
      </c>
      <c r="C22889">
        <v>2.0715277999999999E-3</v>
      </c>
      <c r="D22889">
        <v>1.4668280000000001E-3</v>
      </c>
      <c r="E22889">
        <v>3.8214827999999998E-4</v>
      </c>
      <c r="F22889">
        <v>382.14841007391601</v>
      </c>
      <c r="G22889">
        <v>3.7813026E-2</v>
      </c>
      <c r="H22889">
        <v>1.6131474E-2</v>
      </c>
    </row>
    <row r="22890" spans="1:8" x14ac:dyDescent="0.25">
      <c r="A22890">
        <v>382.19242902596699</v>
      </c>
      <c r="B22890">
        <v>8.5954949999999999E-4</v>
      </c>
      <c r="C22890">
        <v>4.2672963E-3</v>
      </c>
      <c r="D22890">
        <v>1.745014E-3</v>
      </c>
      <c r="E22890">
        <v>0</v>
      </c>
      <c r="F22890">
        <v>382.16507763862597</v>
      </c>
      <c r="G22890">
        <v>4.0398932999999998E-2</v>
      </c>
      <c r="H22890">
        <v>1.7460969999999999E-2</v>
      </c>
    </row>
    <row r="22891" spans="1:8" x14ac:dyDescent="0.25">
      <c r="A22891">
        <v>382.20909659862502</v>
      </c>
      <c r="B22891">
        <v>1.6962085E-3</v>
      </c>
      <c r="C22891">
        <v>2.2381134E-3</v>
      </c>
      <c r="D22891">
        <v>2.0204219E-3</v>
      </c>
      <c r="E22891">
        <v>1.1405356E-3</v>
      </c>
      <c r="F22891">
        <v>382.18174521128299</v>
      </c>
      <c r="G22891">
        <v>3.7448477000000001E-2</v>
      </c>
      <c r="H22891">
        <v>1.7006167999999999E-2</v>
      </c>
    </row>
    <row r="22892" spans="1:8" x14ac:dyDescent="0.25">
      <c r="A22892">
        <v>382.22576417128198</v>
      </c>
      <c r="B22892">
        <v>0</v>
      </c>
      <c r="C22892">
        <v>3.0843487E-3</v>
      </c>
      <c r="D22892">
        <v>2.1690672999999999E-3</v>
      </c>
      <c r="E22892">
        <v>5.9637828999999998E-4</v>
      </c>
      <c r="F22892">
        <v>382.19841278394</v>
      </c>
      <c r="G22892">
        <v>3.4085116999999998E-2</v>
      </c>
      <c r="H22892">
        <v>2.1753225000000001E-2</v>
      </c>
    </row>
    <row r="22893" spans="1:8" x14ac:dyDescent="0.25">
      <c r="A22893">
        <v>382.242431735992</v>
      </c>
      <c r="B22893">
        <v>0</v>
      </c>
      <c r="C22893">
        <v>3.2354329999999998E-3</v>
      </c>
      <c r="D22893">
        <v>2.4120157999999998E-3</v>
      </c>
      <c r="E22893">
        <v>8.2206434999999997E-4</v>
      </c>
      <c r="F22893">
        <v>382.21508034865002</v>
      </c>
      <c r="G22893">
        <v>3.8989820000000001E-2</v>
      </c>
      <c r="H22893">
        <v>1.7341315999999999E-2</v>
      </c>
    </row>
    <row r="22894" spans="1:8" x14ac:dyDescent="0.25">
      <c r="A22894">
        <v>382.25909930864901</v>
      </c>
      <c r="B22894">
        <v>2.1247080999999999E-3</v>
      </c>
      <c r="C22894">
        <v>2.2124317000000002E-3</v>
      </c>
      <c r="D22894">
        <v>2.4103931999999999E-3</v>
      </c>
      <c r="E22894">
        <v>1.6427579E-3</v>
      </c>
      <c r="F22894">
        <v>382.23174792130698</v>
      </c>
      <c r="G22894">
        <v>3.2415542999999998E-2</v>
      </c>
      <c r="H22894">
        <v>1.910804E-2</v>
      </c>
    </row>
    <row r="22895" spans="1:8" x14ac:dyDescent="0.25">
      <c r="A22895">
        <v>382.27576688130699</v>
      </c>
      <c r="B22895">
        <v>0</v>
      </c>
      <c r="C22895">
        <v>2.9098021E-3</v>
      </c>
      <c r="D22895">
        <v>1.2837453000000001E-3</v>
      </c>
      <c r="E22895">
        <v>0</v>
      </c>
      <c r="F22895">
        <v>382.24841549396501</v>
      </c>
      <c r="G22895">
        <v>3.1889673E-2</v>
      </c>
      <c r="H22895">
        <v>1.9663437999999998E-2</v>
      </c>
    </row>
    <row r="22896" spans="1:8" x14ac:dyDescent="0.25">
      <c r="A22896">
        <v>382.29243444601701</v>
      </c>
      <c r="B22896">
        <v>3.5362190000000002E-3</v>
      </c>
      <c r="C22896">
        <v>1.9930710999999999E-3</v>
      </c>
      <c r="D22896">
        <v>1.2581319999999999E-3</v>
      </c>
      <c r="E22896">
        <v>6.7825586000000004E-4</v>
      </c>
      <c r="F22896">
        <v>382.26508305867497</v>
      </c>
      <c r="G22896">
        <v>4.0755159999999999E-2</v>
      </c>
      <c r="H22896">
        <v>1.5860492E-2</v>
      </c>
    </row>
    <row r="22897" spans="1:8" x14ac:dyDescent="0.25">
      <c r="A22897">
        <v>382.30910201867403</v>
      </c>
      <c r="B22897">
        <v>0</v>
      </c>
      <c r="C22897">
        <v>2.7961535000000002E-3</v>
      </c>
      <c r="D22897">
        <v>2.1173400000000001E-3</v>
      </c>
      <c r="E22897">
        <v>2.1788351000000001E-4</v>
      </c>
      <c r="F22897">
        <v>382.28175063133199</v>
      </c>
      <c r="G22897">
        <v>4.2292367999999997E-2</v>
      </c>
      <c r="H22897">
        <v>1.5772273999999999E-2</v>
      </c>
    </row>
    <row r="22898" spans="1:8" x14ac:dyDescent="0.25">
      <c r="A22898">
        <v>382.32576959133098</v>
      </c>
      <c r="B22898">
        <v>0</v>
      </c>
      <c r="C22898">
        <v>4.2837216000000001E-3</v>
      </c>
      <c r="D22898">
        <v>1.4011099999999999E-3</v>
      </c>
      <c r="E22898">
        <v>8.6226919999999999E-4</v>
      </c>
      <c r="F22898">
        <v>382.298418203989</v>
      </c>
      <c r="G22898">
        <v>4.0264882000000002E-2</v>
      </c>
      <c r="H22898">
        <v>1.6309297E-2</v>
      </c>
    </row>
    <row r="22899" spans="1:8" x14ac:dyDescent="0.25">
      <c r="A22899">
        <v>382.342437156041</v>
      </c>
      <c r="B22899">
        <v>1.1264867999999999E-3</v>
      </c>
      <c r="C22899">
        <v>2.4940721E-3</v>
      </c>
      <c r="D22899">
        <v>2.0311236999999999E-3</v>
      </c>
      <c r="E22899">
        <v>1.0780212E-3</v>
      </c>
      <c r="F22899">
        <v>382.31508576869902</v>
      </c>
      <c r="G22899">
        <v>3.1963288999999999E-2</v>
      </c>
      <c r="H22899">
        <v>1.6871771000000001E-2</v>
      </c>
    </row>
    <row r="22900" spans="1:8" x14ac:dyDescent="0.25">
      <c r="A22900">
        <v>382.35910472869801</v>
      </c>
      <c r="B22900">
        <v>2.1102105000000001E-3</v>
      </c>
      <c r="C22900">
        <v>2.5672992E-3</v>
      </c>
      <c r="D22900">
        <v>2.7399079000000001E-3</v>
      </c>
      <c r="E22900">
        <v>6.8486923999999997E-4</v>
      </c>
      <c r="F22900">
        <v>382.33175334135598</v>
      </c>
      <c r="G22900">
        <v>3.6035996000000001E-2</v>
      </c>
      <c r="H22900">
        <v>1.6822615999999999E-2</v>
      </c>
    </row>
    <row r="22901" spans="1:8" x14ac:dyDescent="0.25">
      <c r="A22901">
        <v>382.37577230135599</v>
      </c>
      <c r="B22901">
        <v>1.3711888E-3</v>
      </c>
      <c r="C22901">
        <v>3.3769947000000002E-3</v>
      </c>
      <c r="D22901">
        <v>1.3841839999999999E-3</v>
      </c>
      <c r="E22901">
        <v>0</v>
      </c>
      <c r="F22901">
        <v>382.34842091401401</v>
      </c>
      <c r="G22901">
        <v>4.0512479999999997E-2</v>
      </c>
      <c r="H22901">
        <v>1.6356893000000001E-2</v>
      </c>
    </row>
    <row r="22902" spans="1:8" x14ac:dyDescent="0.25">
      <c r="A22902">
        <v>382.39243986606601</v>
      </c>
      <c r="B22902">
        <v>4.1673216000000001E-3</v>
      </c>
      <c r="C22902">
        <v>2.2662003E-3</v>
      </c>
      <c r="D22902">
        <v>1.9687583999999998E-3</v>
      </c>
      <c r="E22902">
        <v>1.2207149E-3</v>
      </c>
      <c r="F22902">
        <v>382.36508847872398</v>
      </c>
      <c r="G22902">
        <v>3.6102972999999997E-2</v>
      </c>
      <c r="H22902">
        <v>1.5325330999999999E-2</v>
      </c>
    </row>
    <row r="22903" spans="1:8" x14ac:dyDescent="0.25">
      <c r="A22903">
        <v>382.40910743872303</v>
      </c>
      <c r="B22903" s="111">
        <v>5.2345258E-6</v>
      </c>
      <c r="C22903">
        <v>3.9265723999999998E-3</v>
      </c>
      <c r="D22903">
        <v>3.0412104000000001E-3</v>
      </c>
      <c r="E22903">
        <v>1.3198756999999999E-4</v>
      </c>
      <c r="F22903">
        <v>382.38175605138099</v>
      </c>
      <c r="G22903">
        <v>3.6088686000000002E-2</v>
      </c>
      <c r="H22903">
        <v>1.783276E-2</v>
      </c>
    </row>
    <row r="22904" spans="1:8" x14ac:dyDescent="0.25">
      <c r="A22904">
        <v>382.42577501137998</v>
      </c>
      <c r="B22904">
        <v>7.9251104000000003E-4</v>
      </c>
      <c r="C22904">
        <v>3.3894873000000002E-3</v>
      </c>
      <c r="D22904">
        <v>2.0469236000000002E-3</v>
      </c>
      <c r="E22904">
        <v>3.1314181999999999E-4</v>
      </c>
      <c r="F22904">
        <v>382.398423624038</v>
      </c>
      <c r="G22904">
        <v>3.9380603E-2</v>
      </c>
      <c r="H22904">
        <v>1.7941464000000001E-2</v>
      </c>
    </row>
    <row r="22905" spans="1:8" x14ac:dyDescent="0.25">
      <c r="A22905">
        <v>382.442442584037</v>
      </c>
      <c r="B22905">
        <v>4.2856587000000002E-3</v>
      </c>
      <c r="C22905">
        <v>4.4361013000000001E-3</v>
      </c>
      <c r="D22905">
        <v>3.4152570000000001E-3</v>
      </c>
      <c r="E22905">
        <v>0</v>
      </c>
      <c r="F22905">
        <v>382.41509119669598</v>
      </c>
      <c r="G22905">
        <v>4.1879698999999999E-2</v>
      </c>
      <c r="H22905">
        <v>1.4286330999999999E-2</v>
      </c>
    </row>
    <row r="22906" spans="1:8" x14ac:dyDescent="0.25">
      <c r="A22906">
        <v>382.45911014874702</v>
      </c>
      <c r="B22906">
        <v>1.9314066999999999E-3</v>
      </c>
      <c r="C22906">
        <v>3.7516321E-3</v>
      </c>
      <c r="D22906">
        <v>2.9549003E-3</v>
      </c>
      <c r="E22906">
        <v>9.3368399999999995E-4</v>
      </c>
      <c r="F22906">
        <v>382.43175876140498</v>
      </c>
      <c r="G22906">
        <v>3.6643069E-2</v>
      </c>
      <c r="H22906">
        <v>1.7318901000000001E-2</v>
      </c>
    </row>
    <row r="22907" spans="1:8" x14ac:dyDescent="0.25">
      <c r="A22907">
        <v>382.475777721405</v>
      </c>
      <c r="B22907">
        <v>0</v>
      </c>
      <c r="C22907">
        <v>2.1805527999999999E-3</v>
      </c>
      <c r="D22907">
        <v>9.7793014999999995E-4</v>
      </c>
      <c r="E22907">
        <v>2.4800273E-4</v>
      </c>
      <c r="F22907">
        <v>382.44842633406302</v>
      </c>
      <c r="G22907">
        <v>4.2893261000000002E-2</v>
      </c>
      <c r="H22907">
        <v>1.8379005E-2</v>
      </c>
    </row>
    <row r="22908" spans="1:8" x14ac:dyDescent="0.25">
      <c r="A22908">
        <v>382.49244529406201</v>
      </c>
      <c r="B22908">
        <v>2.6059768000000001E-3</v>
      </c>
      <c r="C22908">
        <v>2.5955313E-3</v>
      </c>
      <c r="D22908">
        <v>2.0659959E-3</v>
      </c>
      <c r="E22908">
        <v>1.3382937E-3</v>
      </c>
      <c r="F22908">
        <v>382.46509390672003</v>
      </c>
      <c r="G22908">
        <v>3.4165955999999997E-2</v>
      </c>
      <c r="H22908">
        <v>1.8780068E-2</v>
      </c>
    </row>
    <row r="22909" spans="1:8" x14ac:dyDescent="0.25">
      <c r="A22909">
        <v>382.50911285877203</v>
      </c>
      <c r="B22909">
        <v>0</v>
      </c>
      <c r="C22909">
        <v>3.7107891E-3</v>
      </c>
      <c r="D22909">
        <v>1.3007241000000001E-3</v>
      </c>
      <c r="E22909">
        <v>0</v>
      </c>
      <c r="F22909">
        <v>382.48176147142999</v>
      </c>
      <c r="G22909">
        <v>3.8718878999999998E-2</v>
      </c>
      <c r="H22909">
        <v>2.2209653999999999E-2</v>
      </c>
    </row>
    <row r="22910" spans="1:8" x14ac:dyDescent="0.25">
      <c r="A22910">
        <v>382.52578043142898</v>
      </c>
      <c r="B22910">
        <v>2.1710200000000001E-3</v>
      </c>
      <c r="C22910">
        <v>2.5909828999999998E-3</v>
      </c>
      <c r="D22910">
        <v>1.5600386999999999E-3</v>
      </c>
      <c r="E22910">
        <v>7.3685701000000001E-4</v>
      </c>
      <c r="F22910">
        <v>382.498429044087</v>
      </c>
      <c r="G22910">
        <v>4.6524643999999997E-2</v>
      </c>
      <c r="H22910">
        <v>1.9785003999999998E-2</v>
      </c>
    </row>
    <row r="22911" spans="1:8" x14ac:dyDescent="0.25">
      <c r="A22911">
        <v>382.542448004086</v>
      </c>
      <c r="B22911">
        <v>0</v>
      </c>
      <c r="C22911">
        <v>3.0620471000000001E-3</v>
      </c>
      <c r="D22911">
        <v>3.0689021000000001E-3</v>
      </c>
      <c r="E22911">
        <v>1.9135269999999999E-3</v>
      </c>
      <c r="F22911">
        <v>382.51509661674498</v>
      </c>
      <c r="G22911">
        <v>4.0307809E-2</v>
      </c>
      <c r="H22911">
        <v>1.9093089000000001E-2</v>
      </c>
    </row>
    <row r="22912" spans="1:8" x14ac:dyDescent="0.25">
      <c r="A22912">
        <v>382.55911556879602</v>
      </c>
      <c r="B22912">
        <v>0</v>
      </c>
      <c r="C22912">
        <v>3.1367366E-3</v>
      </c>
      <c r="D22912">
        <v>2.1676423000000001E-3</v>
      </c>
      <c r="E22912">
        <v>0</v>
      </c>
      <c r="F22912">
        <v>382.531764181455</v>
      </c>
      <c r="G22912">
        <v>3.9748769000000003E-2</v>
      </c>
      <c r="H22912">
        <v>1.7906252000000001E-2</v>
      </c>
    </row>
    <row r="22913" spans="1:8" x14ac:dyDescent="0.25">
      <c r="A22913">
        <v>382.575783141454</v>
      </c>
      <c r="B22913">
        <v>2.2234337000000002E-3</v>
      </c>
      <c r="C22913">
        <v>2.4629156000000002E-3</v>
      </c>
      <c r="D22913">
        <v>2.0209807000000002E-3</v>
      </c>
      <c r="E22913">
        <v>3.6996693000000003E-4</v>
      </c>
      <c r="F22913">
        <v>382.54843175411202</v>
      </c>
      <c r="G22913">
        <v>4.2649683000000001E-2</v>
      </c>
      <c r="H22913">
        <v>1.8120915000000001E-2</v>
      </c>
    </row>
    <row r="22914" spans="1:8" x14ac:dyDescent="0.25">
      <c r="A22914">
        <v>382.59245071411101</v>
      </c>
      <c r="B22914">
        <v>3.7104143000000001E-3</v>
      </c>
      <c r="C22914">
        <v>2.8667543000000001E-3</v>
      </c>
      <c r="D22914">
        <v>1.0641208000000001E-3</v>
      </c>
      <c r="E22914">
        <v>0</v>
      </c>
      <c r="F22914">
        <v>382.56509932676897</v>
      </c>
      <c r="G22914">
        <v>3.4717456000000001E-2</v>
      </c>
      <c r="H22914">
        <v>1.6566383E-2</v>
      </c>
    </row>
    <row r="22915" spans="1:8" x14ac:dyDescent="0.25">
      <c r="A22915">
        <v>382.60911827882097</v>
      </c>
      <c r="B22915">
        <v>1.0243251E-3</v>
      </c>
      <c r="C22915">
        <v>3.2316229999999999E-3</v>
      </c>
      <c r="D22915">
        <v>1.9397849E-3</v>
      </c>
      <c r="E22915">
        <v>0</v>
      </c>
      <c r="F22915">
        <v>382.58176689147899</v>
      </c>
      <c r="G22915">
        <v>3.6027077999999997E-2</v>
      </c>
      <c r="H22915">
        <v>1.9764581999999999E-2</v>
      </c>
    </row>
    <row r="22916" spans="1:8" x14ac:dyDescent="0.25">
      <c r="A22916">
        <v>382.62578585147799</v>
      </c>
      <c r="B22916">
        <v>3.4768651E-3</v>
      </c>
      <c r="C22916">
        <v>4.0752338000000004E-3</v>
      </c>
      <c r="D22916">
        <v>1.2725159E-3</v>
      </c>
      <c r="E22916">
        <v>1.7812332E-3</v>
      </c>
      <c r="F22916">
        <v>382.59843446413601</v>
      </c>
      <c r="G22916">
        <v>3.5796091000000002E-2</v>
      </c>
      <c r="H22916">
        <v>1.7875408999999998E-2</v>
      </c>
    </row>
    <row r="22917" spans="1:8" x14ac:dyDescent="0.25">
      <c r="A22917">
        <v>382.642453424135</v>
      </c>
      <c r="B22917">
        <v>5.6250683999999995E-4</v>
      </c>
      <c r="C22917">
        <v>3.8689794E-3</v>
      </c>
      <c r="D22917">
        <v>3.796373E-3</v>
      </c>
      <c r="E22917">
        <v>3.5581680000000001E-4</v>
      </c>
      <c r="F22917">
        <v>382.61510203679399</v>
      </c>
      <c r="G22917">
        <v>3.3714413999999998E-2</v>
      </c>
      <c r="H22917">
        <v>2.0774851E-2</v>
      </c>
    </row>
    <row r="22918" spans="1:8" x14ac:dyDescent="0.25">
      <c r="A22918">
        <v>382.65912098884502</v>
      </c>
      <c r="B22918">
        <v>0</v>
      </c>
      <c r="C22918">
        <v>2.7165101000000001E-3</v>
      </c>
      <c r="D22918">
        <v>1.7877358E-3</v>
      </c>
      <c r="E22918">
        <v>0</v>
      </c>
      <c r="F22918">
        <v>382.631769601504</v>
      </c>
      <c r="G22918">
        <v>3.6009826000000002E-2</v>
      </c>
      <c r="H22918">
        <v>1.9075884000000001E-2</v>
      </c>
    </row>
    <row r="22919" spans="1:8" x14ac:dyDescent="0.25">
      <c r="A22919">
        <v>382.675788561503</v>
      </c>
      <c r="B22919">
        <v>0</v>
      </c>
      <c r="C22919">
        <v>2.6869727E-3</v>
      </c>
      <c r="D22919">
        <v>2.1324852E-3</v>
      </c>
      <c r="E22919">
        <v>0</v>
      </c>
      <c r="F22919">
        <v>382.64843717416102</v>
      </c>
      <c r="G22919">
        <v>4.1232447999999998E-2</v>
      </c>
      <c r="H22919">
        <v>1.6193181000000001E-2</v>
      </c>
    </row>
    <row r="22920" spans="1:8" x14ac:dyDescent="0.25">
      <c r="A22920">
        <v>382.69245613416001</v>
      </c>
      <c r="B22920">
        <v>1.8783554000000001E-3</v>
      </c>
      <c r="C22920">
        <v>2.8043032999999998E-3</v>
      </c>
      <c r="D22920">
        <v>2.4305512E-3</v>
      </c>
      <c r="E22920">
        <v>0</v>
      </c>
      <c r="F22920">
        <v>382.66510474681797</v>
      </c>
      <c r="G22920">
        <v>3.9650705000000001E-2</v>
      </c>
      <c r="H22920">
        <v>1.4046203E-2</v>
      </c>
    </row>
    <row r="22921" spans="1:8" x14ac:dyDescent="0.25">
      <c r="A22921">
        <v>382.70912369886997</v>
      </c>
      <c r="B22921">
        <v>2.0595377E-3</v>
      </c>
      <c r="C22921">
        <v>3.0754630000000001E-3</v>
      </c>
      <c r="D22921">
        <v>1.6459737E-3</v>
      </c>
      <c r="E22921">
        <v>1.7908078999999999E-4</v>
      </c>
      <c r="F22921">
        <v>382.68177231152799</v>
      </c>
      <c r="G22921">
        <v>4.1070804000000002E-2</v>
      </c>
      <c r="H22921">
        <v>1.7508406000000001E-2</v>
      </c>
    </row>
    <row r="22922" spans="1:8" x14ac:dyDescent="0.25">
      <c r="A22922">
        <v>382.72579127152699</v>
      </c>
      <c r="B22922">
        <v>1.7416412E-3</v>
      </c>
      <c r="C22922">
        <v>2.3221743999999999E-3</v>
      </c>
      <c r="D22922">
        <v>1.4146956000000001E-3</v>
      </c>
      <c r="E22922">
        <v>8.7447073999999999E-4</v>
      </c>
      <c r="F22922">
        <v>382.69843988418501</v>
      </c>
      <c r="G22922">
        <v>3.8563944000000003E-2</v>
      </c>
      <c r="H22922">
        <v>2.1165315000000001E-2</v>
      </c>
    </row>
    <row r="22923" spans="1:8" x14ac:dyDescent="0.25">
      <c r="A22923">
        <v>382.742458844184</v>
      </c>
      <c r="B22923">
        <v>1.9554300000000002E-3</v>
      </c>
      <c r="C22923">
        <v>2.7770407E-3</v>
      </c>
      <c r="D22923">
        <v>3.1614405999999999E-3</v>
      </c>
      <c r="E22923">
        <v>0</v>
      </c>
      <c r="F22923">
        <v>382.71510745684299</v>
      </c>
      <c r="G22923">
        <v>3.3411700000000003E-2</v>
      </c>
      <c r="H22923">
        <v>1.3189372E-2</v>
      </c>
    </row>
    <row r="22924" spans="1:8" x14ac:dyDescent="0.25">
      <c r="A22924">
        <v>382.75912640889402</v>
      </c>
      <c r="B22924">
        <v>0</v>
      </c>
      <c r="C22924">
        <v>2.0558210000000002E-3</v>
      </c>
      <c r="D22924">
        <v>1.4579413E-3</v>
      </c>
      <c r="E22924">
        <v>9.8696012999999997E-4</v>
      </c>
      <c r="F22924">
        <v>382.73177502155301</v>
      </c>
      <c r="G22924">
        <v>3.3709783E-2</v>
      </c>
      <c r="H22924">
        <v>1.8823735000000001E-2</v>
      </c>
    </row>
    <row r="22925" spans="1:8" x14ac:dyDescent="0.25">
      <c r="A22925">
        <v>382.775793981552</v>
      </c>
      <c r="B22925">
        <v>5.864469E-4</v>
      </c>
      <c r="C22925">
        <v>1.6289163999999999E-3</v>
      </c>
      <c r="D22925">
        <v>2.5209760999999999E-3</v>
      </c>
      <c r="E22925">
        <v>0</v>
      </c>
      <c r="F22925">
        <v>382.74844259421002</v>
      </c>
      <c r="G22925">
        <v>3.4386378000000002E-2</v>
      </c>
      <c r="H22925">
        <v>1.8573260000000001E-2</v>
      </c>
    </row>
    <row r="22926" spans="1:8" x14ac:dyDescent="0.25">
      <c r="A22926">
        <v>382.79246155420901</v>
      </c>
      <c r="B22926">
        <v>0</v>
      </c>
      <c r="C22926">
        <v>2.5346155999999998E-3</v>
      </c>
      <c r="D22926">
        <v>2.4697682999999999E-3</v>
      </c>
      <c r="E22926">
        <v>3.8908946000000002E-4</v>
      </c>
      <c r="F22926">
        <v>382.76511016686698</v>
      </c>
      <c r="G22926">
        <v>4.0667459000000003E-2</v>
      </c>
      <c r="H22926">
        <v>2.2131462000000001E-2</v>
      </c>
    </row>
    <row r="22927" spans="1:8" x14ac:dyDescent="0.25">
      <c r="A22927">
        <v>382.80912912686603</v>
      </c>
      <c r="B22927">
        <v>8.9653600000000003E-3</v>
      </c>
      <c r="C22927">
        <v>2.6601846000000001E-3</v>
      </c>
      <c r="D22927">
        <v>1.6503372000000001E-3</v>
      </c>
      <c r="E22927">
        <v>0</v>
      </c>
      <c r="F22927">
        <v>382.78177773952399</v>
      </c>
      <c r="G22927">
        <v>3.4663501999999999E-2</v>
      </c>
      <c r="H22927">
        <v>1.7581873000000001E-2</v>
      </c>
    </row>
    <row r="22928" spans="1:8" x14ac:dyDescent="0.25">
      <c r="A22928">
        <v>382.82579669157599</v>
      </c>
      <c r="B22928">
        <v>1.6516377999999999E-3</v>
      </c>
      <c r="C22928">
        <v>2.963397E-3</v>
      </c>
      <c r="D22928">
        <v>2.5505790999999999E-3</v>
      </c>
      <c r="E22928">
        <v>0</v>
      </c>
      <c r="F22928">
        <v>382.79844530423401</v>
      </c>
      <c r="G22928">
        <v>3.9274628999999998E-2</v>
      </c>
      <c r="H22928">
        <v>1.6002845000000002E-2</v>
      </c>
    </row>
    <row r="22929" spans="1:8" x14ac:dyDescent="0.25">
      <c r="A22929">
        <v>382.842464264233</v>
      </c>
      <c r="B22929">
        <v>7.1340976E-3</v>
      </c>
      <c r="C22929">
        <v>3.2944097000000001E-3</v>
      </c>
      <c r="D22929">
        <v>2.4376227999999998E-3</v>
      </c>
      <c r="E22929">
        <v>0</v>
      </c>
      <c r="F22929">
        <v>382.81511287689199</v>
      </c>
      <c r="G22929">
        <v>3.3983499E-2</v>
      </c>
      <c r="H22929">
        <v>1.6353255000000001E-2</v>
      </c>
    </row>
    <row r="22930" spans="1:8" x14ac:dyDescent="0.25">
      <c r="A22930">
        <v>382.85913183689098</v>
      </c>
      <c r="B22930">
        <v>2.2483552000000001E-3</v>
      </c>
      <c r="C22930">
        <v>3.8538197999999999E-3</v>
      </c>
      <c r="D22930">
        <v>1.5044979999999999E-3</v>
      </c>
      <c r="E22930">
        <v>5.1067734999999997E-4</v>
      </c>
      <c r="F22930">
        <v>382.831780449549</v>
      </c>
      <c r="G22930">
        <v>3.8505475999999997E-2</v>
      </c>
      <c r="H22930">
        <v>1.8593213000000001E-2</v>
      </c>
    </row>
    <row r="22931" spans="1:8" x14ac:dyDescent="0.25">
      <c r="A22931">
        <v>382.875799401601</v>
      </c>
      <c r="B22931">
        <v>0</v>
      </c>
      <c r="C22931">
        <v>3.7575810999999999E-3</v>
      </c>
      <c r="D22931">
        <v>1.2444490999999999E-3</v>
      </c>
      <c r="E22931">
        <v>5.0069136000000002E-4</v>
      </c>
      <c r="F22931">
        <v>382.84844801425902</v>
      </c>
      <c r="G22931">
        <v>4.2382813999999998E-2</v>
      </c>
      <c r="H22931">
        <v>1.9063955E-2</v>
      </c>
    </row>
    <row r="22932" spans="1:8" x14ac:dyDescent="0.25">
      <c r="A22932">
        <v>382.89246697425801</v>
      </c>
      <c r="B22932">
        <v>0</v>
      </c>
      <c r="C22932">
        <v>3.0329616E-3</v>
      </c>
      <c r="D22932">
        <v>2.4664171999999999E-3</v>
      </c>
      <c r="E22932">
        <v>4.9926672E-4</v>
      </c>
      <c r="F22932">
        <v>382.86511558691598</v>
      </c>
      <c r="G22932">
        <v>3.7482869000000002E-2</v>
      </c>
      <c r="H22932">
        <v>1.9641571E-2</v>
      </c>
    </row>
    <row r="22933" spans="1:8" x14ac:dyDescent="0.25">
      <c r="A22933">
        <v>382.90913454691503</v>
      </c>
      <c r="B22933">
        <v>2.8738334999999999E-3</v>
      </c>
      <c r="C22933">
        <v>2.7833610999999999E-3</v>
      </c>
      <c r="D22933">
        <v>2.7551711999999999E-3</v>
      </c>
      <c r="E22933">
        <v>3.7275435E-4</v>
      </c>
      <c r="F22933">
        <v>382.88178315957299</v>
      </c>
      <c r="G22933">
        <v>4.0431868000000003E-2</v>
      </c>
      <c r="H22933">
        <v>1.8611270999999999E-2</v>
      </c>
    </row>
    <row r="22934" spans="1:8" x14ac:dyDescent="0.25">
      <c r="A22934">
        <v>382.92580211162499</v>
      </c>
      <c r="B22934">
        <v>1.1643338000000001E-3</v>
      </c>
      <c r="C22934">
        <v>1.5371949000000001E-3</v>
      </c>
      <c r="D22934">
        <v>2.9167491000000002E-3</v>
      </c>
      <c r="E22934" s="111">
        <v>2.0121282000000001E-5</v>
      </c>
      <c r="F22934">
        <v>382.89845072428301</v>
      </c>
      <c r="G22934">
        <v>4.0562398999999999E-2</v>
      </c>
      <c r="H22934">
        <v>1.7311666E-2</v>
      </c>
    </row>
    <row r="22935" spans="1:8" x14ac:dyDescent="0.25">
      <c r="A22935">
        <v>382.942469684282</v>
      </c>
      <c r="B22935">
        <v>2.0989922000000001E-3</v>
      </c>
      <c r="C22935">
        <v>3.2025315E-3</v>
      </c>
      <c r="D22935">
        <v>2.0793953E-3</v>
      </c>
      <c r="E22935">
        <v>2.0486642E-4</v>
      </c>
      <c r="F22935">
        <v>382.91511829694099</v>
      </c>
      <c r="G22935">
        <v>3.8115032E-2</v>
      </c>
      <c r="H22935">
        <v>1.7735027E-2</v>
      </c>
    </row>
    <row r="22936" spans="1:8" x14ac:dyDescent="0.25">
      <c r="A22936">
        <v>382.95913725693998</v>
      </c>
      <c r="B22936">
        <v>3.7305466999999998E-4</v>
      </c>
      <c r="C22936">
        <v>1.3213736E-3</v>
      </c>
      <c r="D22936">
        <v>5.2739284000000001E-4</v>
      </c>
      <c r="E22936">
        <v>2.8875945000000002E-4</v>
      </c>
      <c r="F22936">
        <v>382.931785869598</v>
      </c>
      <c r="G22936">
        <v>3.9665639000000003E-2</v>
      </c>
      <c r="H22936">
        <v>1.7852057000000001E-2</v>
      </c>
    </row>
    <row r="22937" spans="1:8" x14ac:dyDescent="0.25">
      <c r="A22937">
        <v>382.97580482165</v>
      </c>
      <c r="B22937">
        <v>6.1759673E-4</v>
      </c>
      <c r="C22937">
        <v>3.741374E-3</v>
      </c>
      <c r="D22937">
        <v>1.6941456E-3</v>
      </c>
      <c r="E22937">
        <v>0</v>
      </c>
      <c r="F22937">
        <v>382.94845343430802</v>
      </c>
      <c r="G22937">
        <v>3.5054188E-2</v>
      </c>
      <c r="H22937">
        <v>1.8956112000000001E-2</v>
      </c>
    </row>
    <row r="22938" spans="1:8" x14ac:dyDescent="0.25">
      <c r="A22938">
        <v>382.99247239430701</v>
      </c>
      <c r="B22938">
        <v>8.5712061000000001E-4</v>
      </c>
      <c r="C22938">
        <v>4.1327932999999997E-3</v>
      </c>
      <c r="D22938">
        <v>1.8844985E-3</v>
      </c>
      <c r="E22938">
        <v>7.4383586999999998E-4</v>
      </c>
      <c r="F22938">
        <v>382.96512100696498</v>
      </c>
      <c r="G22938">
        <v>3.3676009999999999E-2</v>
      </c>
      <c r="H22938">
        <v>1.9378317999999999E-2</v>
      </c>
    </row>
    <row r="22939" spans="1:8" x14ac:dyDescent="0.25">
      <c r="A22939">
        <v>383.00913996696403</v>
      </c>
      <c r="B22939">
        <v>1.7704705000000001E-3</v>
      </c>
      <c r="C22939">
        <v>3.5303490999999999E-3</v>
      </c>
      <c r="D22939">
        <v>1.0380771999999999E-3</v>
      </c>
      <c r="E22939">
        <v>3.3722207000000002E-4</v>
      </c>
      <c r="F22939">
        <v>382.98178857962199</v>
      </c>
      <c r="G22939">
        <v>3.7914120000000003E-2</v>
      </c>
      <c r="H22939">
        <v>1.5757533000000001E-2</v>
      </c>
    </row>
    <row r="22940" spans="1:8" x14ac:dyDescent="0.25">
      <c r="A22940">
        <v>383.02580753167399</v>
      </c>
      <c r="B22940">
        <v>6.8070991000000001E-3</v>
      </c>
      <c r="C22940">
        <v>2.9701660000000002E-3</v>
      </c>
      <c r="D22940">
        <v>1.4850739E-3</v>
      </c>
      <c r="E22940">
        <v>0</v>
      </c>
      <c r="F22940">
        <v>382.99845614433201</v>
      </c>
      <c r="G22940">
        <v>3.9392792000000003E-2</v>
      </c>
      <c r="H22940">
        <v>1.7527313999999999E-2</v>
      </c>
    </row>
    <row r="22941" spans="1:8" x14ac:dyDescent="0.25">
      <c r="A22941">
        <v>383.04247510433203</v>
      </c>
      <c r="B22941">
        <v>0</v>
      </c>
      <c r="C22941">
        <v>2.9596281000000002E-3</v>
      </c>
      <c r="D22941">
        <v>1.0221401E-3</v>
      </c>
      <c r="E22941">
        <v>3.9270272999999999E-4</v>
      </c>
      <c r="F22941">
        <v>383.01512371698999</v>
      </c>
      <c r="G22941">
        <v>3.3349487999999997E-2</v>
      </c>
      <c r="H22941">
        <v>1.7145501E-2</v>
      </c>
    </row>
    <row r="22942" spans="1:8" x14ac:dyDescent="0.25">
      <c r="A22942">
        <v>383.05914267698898</v>
      </c>
      <c r="B22942">
        <v>0</v>
      </c>
      <c r="C22942">
        <v>3.8349838E-3</v>
      </c>
      <c r="D22942">
        <v>1.8476157E-3</v>
      </c>
      <c r="E22942">
        <v>5.6527043E-4</v>
      </c>
      <c r="F22942">
        <v>383.031791289647</v>
      </c>
      <c r="G22942">
        <v>3.9528776000000002E-2</v>
      </c>
      <c r="H22942">
        <v>1.3962985000000001E-2</v>
      </c>
    </row>
    <row r="22943" spans="1:8" x14ac:dyDescent="0.25">
      <c r="A22943">
        <v>383.075810241699</v>
      </c>
      <c r="B22943">
        <v>2.3705027999999999E-3</v>
      </c>
      <c r="C22943">
        <v>2.4548208000000002E-3</v>
      </c>
      <c r="D22943">
        <v>2.1739506999999998E-3</v>
      </c>
      <c r="E22943">
        <v>1.5861634000000001E-4</v>
      </c>
      <c r="F22943">
        <v>383.04845885435702</v>
      </c>
      <c r="G22943">
        <v>3.4047454999999997E-2</v>
      </c>
      <c r="H22943">
        <v>1.7786133999999999E-2</v>
      </c>
    </row>
    <row r="22944" spans="1:8" x14ac:dyDescent="0.25">
      <c r="A22944">
        <v>383.09247781435602</v>
      </c>
      <c r="B22944">
        <v>5.7892608000000003E-3</v>
      </c>
      <c r="C22944">
        <v>3.2362225000000001E-3</v>
      </c>
      <c r="D22944">
        <v>2.4626333999999998E-3</v>
      </c>
      <c r="E22944">
        <v>1.0698381000000001E-3</v>
      </c>
      <c r="F22944">
        <v>383.06512642701398</v>
      </c>
      <c r="G22944">
        <v>3.4236014000000002E-2</v>
      </c>
      <c r="H22944">
        <v>1.5277547000000001E-2</v>
      </c>
    </row>
    <row r="22945" spans="1:8" x14ac:dyDescent="0.25">
      <c r="A22945">
        <v>383.10914538701297</v>
      </c>
      <c r="B22945">
        <v>1.4178219E-3</v>
      </c>
      <c r="C22945">
        <v>3.8734555999999998E-3</v>
      </c>
      <c r="D22945">
        <v>2.9108720000000001E-3</v>
      </c>
      <c r="E22945">
        <v>8.6412486E-4</v>
      </c>
      <c r="F22945">
        <v>383.08179399967202</v>
      </c>
      <c r="G22945">
        <v>3.9970033000000002E-2</v>
      </c>
      <c r="H22945">
        <v>1.8721432999999999E-2</v>
      </c>
    </row>
    <row r="22946" spans="1:8" x14ac:dyDescent="0.25">
      <c r="A22946">
        <v>383.12581295172299</v>
      </c>
      <c r="B22946">
        <v>0</v>
      </c>
      <c r="C22946">
        <v>3.0672792000000001E-3</v>
      </c>
      <c r="D22946">
        <v>2.6070247000000001E-3</v>
      </c>
      <c r="E22946">
        <v>3.8762949000000001E-4</v>
      </c>
      <c r="F22946">
        <v>383.09846156438101</v>
      </c>
      <c r="G22946">
        <v>4.0539092999999998E-2</v>
      </c>
      <c r="H22946">
        <v>1.6942295999999999E-2</v>
      </c>
    </row>
    <row r="22947" spans="1:8" x14ac:dyDescent="0.25">
      <c r="A22947">
        <v>383.14248052438103</v>
      </c>
      <c r="B22947">
        <v>2.3179778E-3</v>
      </c>
      <c r="C22947">
        <v>3.4866023000000002E-3</v>
      </c>
      <c r="D22947">
        <v>3.7025486000000002E-3</v>
      </c>
      <c r="E22947">
        <v>5.8595090999999995E-4</v>
      </c>
      <c r="F22947">
        <v>383.11512913703899</v>
      </c>
      <c r="G22947">
        <v>3.5040196000000003E-2</v>
      </c>
      <c r="H22947">
        <v>1.9501343000000001E-2</v>
      </c>
    </row>
    <row r="22948" spans="1:8" x14ac:dyDescent="0.25">
      <c r="A22948">
        <v>383.15914809703798</v>
      </c>
      <c r="B22948">
        <v>4.5774956000000002E-3</v>
      </c>
      <c r="C22948">
        <v>2.5039911000000002E-3</v>
      </c>
      <c r="D22948">
        <v>2.0803493000000001E-3</v>
      </c>
      <c r="E22948">
        <v>9.3827047000000002E-4</v>
      </c>
      <c r="F22948">
        <v>383.131796709696</v>
      </c>
      <c r="G22948">
        <v>2.9843310000000001E-2</v>
      </c>
      <c r="H22948">
        <v>2.1001507999999999E-2</v>
      </c>
    </row>
    <row r="22949" spans="1:8" x14ac:dyDescent="0.25">
      <c r="A22949">
        <v>383.175815669695</v>
      </c>
      <c r="B22949">
        <v>3.3018613000000002E-4</v>
      </c>
      <c r="C22949">
        <v>3.2045505999999998E-3</v>
      </c>
      <c r="D22949">
        <v>1.6635233E-3</v>
      </c>
      <c r="E22949">
        <v>1.2951181000000001E-3</v>
      </c>
      <c r="F22949">
        <v>383.14846428235302</v>
      </c>
      <c r="G22949">
        <v>3.3449695000000002E-2</v>
      </c>
      <c r="H22949">
        <v>1.4758073999999999E-2</v>
      </c>
    </row>
    <row r="22950" spans="1:8" x14ac:dyDescent="0.25">
      <c r="A22950">
        <v>383.19248323440502</v>
      </c>
      <c r="B22950">
        <v>1.8330021000000001E-3</v>
      </c>
      <c r="C22950">
        <v>8.7777769999999996E-4</v>
      </c>
      <c r="D22950">
        <v>2.0547705000000002E-3</v>
      </c>
      <c r="E22950">
        <v>1.4756238999999999E-4</v>
      </c>
      <c r="F22950">
        <v>383.16513184706298</v>
      </c>
      <c r="G22950">
        <v>3.2665885999999998E-2</v>
      </c>
      <c r="H22950">
        <v>1.8022861000000001E-2</v>
      </c>
    </row>
    <row r="22951" spans="1:8" x14ac:dyDescent="0.25">
      <c r="A22951">
        <v>383.20915080706197</v>
      </c>
      <c r="B22951">
        <v>4.8693442000000003E-3</v>
      </c>
      <c r="C22951">
        <v>3.2222951000000001E-3</v>
      </c>
      <c r="D22951">
        <v>2.6689519E-3</v>
      </c>
      <c r="E22951">
        <v>1.9439889E-4</v>
      </c>
      <c r="F22951">
        <v>383.18179941972102</v>
      </c>
      <c r="G22951">
        <v>3.9797674999999998E-2</v>
      </c>
      <c r="H22951">
        <v>1.8577855000000001E-2</v>
      </c>
    </row>
    <row r="22952" spans="1:8" x14ac:dyDescent="0.25">
      <c r="A22952">
        <v>383.22581837972001</v>
      </c>
      <c r="B22952">
        <v>0</v>
      </c>
      <c r="C22952">
        <v>2.6822144000000002E-3</v>
      </c>
      <c r="D22952">
        <v>3.4521298999999998E-3</v>
      </c>
      <c r="E22952">
        <v>3.0112775999999999E-4</v>
      </c>
      <c r="F22952">
        <v>383.19846699237797</v>
      </c>
      <c r="G22952">
        <v>3.1344748999999998E-2</v>
      </c>
      <c r="H22952">
        <v>1.5980801999999999E-2</v>
      </c>
    </row>
    <row r="22953" spans="1:8" x14ac:dyDescent="0.25">
      <c r="A22953">
        <v>383.24248594442997</v>
      </c>
      <c r="B22953">
        <v>2.2346021000000001E-3</v>
      </c>
      <c r="C22953">
        <v>2.5413437E-3</v>
      </c>
      <c r="D22953">
        <v>2.0564706000000001E-3</v>
      </c>
      <c r="E22953">
        <v>0</v>
      </c>
      <c r="F22953">
        <v>383.21513455708799</v>
      </c>
      <c r="G22953">
        <v>3.5283561999999997E-2</v>
      </c>
      <c r="H22953">
        <v>1.5522216E-2</v>
      </c>
    </row>
    <row r="22954" spans="1:8" x14ac:dyDescent="0.25">
      <c r="A22954">
        <v>383.25915351708699</v>
      </c>
      <c r="B22954">
        <v>0</v>
      </c>
      <c r="C22954">
        <v>2.4428790999999998E-3</v>
      </c>
      <c r="D22954">
        <v>2.7803340999999998E-3</v>
      </c>
      <c r="E22954">
        <v>4.5324554000000003E-4</v>
      </c>
      <c r="F22954">
        <v>383.23180212974501</v>
      </c>
      <c r="G22954">
        <v>3.6031569999999999E-2</v>
      </c>
      <c r="H22954">
        <v>1.9294842999999999E-2</v>
      </c>
    </row>
    <row r="22955" spans="1:8" x14ac:dyDescent="0.25">
      <c r="A22955">
        <v>383.275821089744</v>
      </c>
      <c r="B22955">
        <v>2.8351508000000001E-3</v>
      </c>
      <c r="C22955">
        <v>2.4176075000000002E-3</v>
      </c>
      <c r="D22955">
        <v>1.8697047E-3</v>
      </c>
      <c r="E22955">
        <v>6.1396328999999996E-4</v>
      </c>
      <c r="F22955">
        <v>383.24846970240202</v>
      </c>
      <c r="G22955">
        <v>3.4437347E-2</v>
      </c>
      <c r="H22955">
        <v>2.2500085E-2</v>
      </c>
    </row>
    <row r="22956" spans="1:8" x14ac:dyDescent="0.25">
      <c r="A22956">
        <v>383.29248865445402</v>
      </c>
      <c r="B22956">
        <v>3.0918396000000001E-3</v>
      </c>
      <c r="C22956">
        <v>1.547437E-3</v>
      </c>
      <c r="D22956">
        <v>2.2584562999999999E-3</v>
      </c>
      <c r="E22956">
        <v>7.6428998999999997E-4</v>
      </c>
      <c r="F22956">
        <v>383.26513726711198</v>
      </c>
      <c r="G22956">
        <v>3.1509012000000003E-2</v>
      </c>
      <c r="H22956">
        <v>2.0573049999999999E-2</v>
      </c>
    </row>
    <row r="22957" spans="1:8" x14ac:dyDescent="0.25">
      <c r="A22957">
        <v>383.30915622711098</v>
      </c>
      <c r="B22957">
        <v>1.3326211E-3</v>
      </c>
      <c r="C22957">
        <v>2.8748519000000002E-3</v>
      </c>
      <c r="D22957">
        <v>1.7883541000000001E-3</v>
      </c>
      <c r="E22957">
        <v>3.8689327999999999E-4</v>
      </c>
      <c r="F22957">
        <v>383.28180483977002</v>
      </c>
      <c r="G22957">
        <v>3.3327963000000002E-2</v>
      </c>
      <c r="H22957">
        <v>1.5356777E-2</v>
      </c>
    </row>
    <row r="22958" spans="1:8" x14ac:dyDescent="0.25">
      <c r="A22958">
        <v>383.32582379976901</v>
      </c>
      <c r="B22958">
        <v>0</v>
      </c>
      <c r="C22958">
        <v>2.0141489999999998E-3</v>
      </c>
      <c r="D22958">
        <v>1.4616065E-3</v>
      </c>
      <c r="E22958">
        <v>1.4785255E-3</v>
      </c>
      <c r="F22958">
        <v>383.29847241242697</v>
      </c>
      <c r="G22958">
        <v>3.9770345999999998E-2</v>
      </c>
      <c r="H22958">
        <v>1.2141575999999999E-2</v>
      </c>
    </row>
    <row r="22959" spans="1:8" x14ac:dyDescent="0.25">
      <c r="A22959">
        <v>383.34249136447897</v>
      </c>
      <c r="B22959">
        <v>0</v>
      </c>
      <c r="C22959">
        <v>3.5144344E-3</v>
      </c>
      <c r="D22959">
        <v>1.8678410000000001E-3</v>
      </c>
      <c r="E22959">
        <v>4.0336620000000001E-4</v>
      </c>
      <c r="F22959">
        <v>383.31513997713699</v>
      </c>
      <c r="G22959">
        <v>3.5945713999999997E-2</v>
      </c>
      <c r="H22959">
        <v>1.5746571000000001E-2</v>
      </c>
    </row>
    <row r="22960" spans="1:8" x14ac:dyDescent="0.25">
      <c r="A22960">
        <v>383.35915893713599</v>
      </c>
      <c r="B22960">
        <v>2.1500043000000002E-3</v>
      </c>
      <c r="C22960">
        <v>2.1622726E-3</v>
      </c>
      <c r="D22960">
        <v>1.7854581E-3</v>
      </c>
      <c r="E22960">
        <v>0</v>
      </c>
      <c r="F22960">
        <v>383.33180754979401</v>
      </c>
      <c r="G22960">
        <v>3.226205E-2</v>
      </c>
      <c r="H22960">
        <v>1.6591473999999998E-2</v>
      </c>
    </row>
    <row r="22961" spans="1:8" x14ac:dyDescent="0.25">
      <c r="A22961">
        <v>383.375826509793</v>
      </c>
      <c r="B22961">
        <v>2.2329963000000002E-3</v>
      </c>
      <c r="C22961">
        <v>3.1496141999999999E-3</v>
      </c>
      <c r="D22961">
        <v>2.141909E-3</v>
      </c>
      <c r="E22961">
        <v>0</v>
      </c>
      <c r="F22961">
        <v>383.34847512245102</v>
      </c>
      <c r="G22961">
        <v>3.5931811000000001E-2</v>
      </c>
      <c r="H22961">
        <v>1.6521765000000001E-2</v>
      </c>
    </row>
    <row r="22962" spans="1:8" x14ac:dyDescent="0.25">
      <c r="A22962">
        <v>383.39249407450302</v>
      </c>
      <c r="B22962">
        <v>0</v>
      </c>
      <c r="C22962">
        <v>3.1379407999999999E-3</v>
      </c>
      <c r="D22962">
        <v>2.3802751999999999E-3</v>
      </c>
      <c r="E22962">
        <v>1.5685823000000001E-3</v>
      </c>
      <c r="F22962">
        <v>383.36514268716098</v>
      </c>
      <c r="G22962">
        <v>3.4728031999999999E-2</v>
      </c>
      <c r="H22962">
        <v>1.7837675000000001E-2</v>
      </c>
    </row>
    <row r="22963" spans="1:8" x14ac:dyDescent="0.25">
      <c r="A22963">
        <v>383.40916164715998</v>
      </c>
      <c r="B22963">
        <v>0</v>
      </c>
      <c r="C22963">
        <v>2.5553713E-3</v>
      </c>
      <c r="D22963">
        <v>3.5017253999999999E-3</v>
      </c>
      <c r="E22963">
        <v>0</v>
      </c>
      <c r="F22963">
        <v>383.38181025981902</v>
      </c>
      <c r="G22963">
        <v>3.8863830000000002E-2</v>
      </c>
      <c r="H22963">
        <v>1.420624E-2</v>
      </c>
    </row>
    <row r="22964" spans="1:8" x14ac:dyDescent="0.25">
      <c r="A22964">
        <v>383.42582921981801</v>
      </c>
      <c r="B22964">
        <v>0</v>
      </c>
      <c r="C22964">
        <v>2.9303279999999998E-3</v>
      </c>
      <c r="D22964">
        <v>1.8554108000000001E-3</v>
      </c>
      <c r="E22964">
        <v>6.6620023999999995E-4</v>
      </c>
      <c r="F22964">
        <v>383.39847783247598</v>
      </c>
      <c r="G22964">
        <v>3.6359645000000003E-2</v>
      </c>
      <c r="H22964">
        <v>1.8692120999999999E-2</v>
      </c>
    </row>
    <row r="22965" spans="1:8" x14ac:dyDescent="0.25">
      <c r="A22965">
        <v>383.44249678452798</v>
      </c>
      <c r="B22965">
        <v>0</v>
      </c>
      <c r="C22965">
        <v>1.6128562E-3</v>
      </c>
      <c r="D22965">
        <v>2.6729665999999999E-3</v>
      </c>
      <c r="E22965">
        <v>0</v>
      </c>
      <c r="F22965">
        <v>383.415145397186</v>
      </c>
      <c r="G22965">
        <v>4.1115555999999998E-2</v>
      </c>
      <c r="H22965">
        <v>1.7640052E-2</v>
      </c>
    </row>
    <row r="22966" spans="1:8" x14ac:dyDescent="0.25">
      <c r="A22966">
        <v>383.45916435718499</v>
      </c>
      <c r="B22966">
        <v>5.3612581000000003E-3</v>
      </c>
      <c r="C22966">
        <v>2.4276837000000002E-3</v>
      </c>
      <c r="D22966">
        <v>2.1906893000000001E-3</v>
      </c>
      <c r="E22966">
        <v>8.1573240000000003E-4</v>
      </c>
      <c r="F22966">
        <v>383.43181296984301</v>
      </c>
      <c r="G22966">
        <v>4.6181976999999999E-2</v>
      </c>
      <c r="H22966">
        <v>2.0369958000000001E-2</v>
      </c>
    </row>
    <row r="22967" spans="1:8" x14ac:dyDescent="0.25">
      <c r="A22967">
        <v>383.475831929842</v>
      </c>
      <c r="B22967">
        <v>1.796038E-3</v>
      </c>
      <c r="C22967">
        <v>4.1160160000000001E-3</v>
      </c>
      <c r="D22967">
        <v>1.5664531E-3</v>
      </c>
      <c r="E22967">
        <v>1.9343391000000001E-4</v>
      </c>
      <c r="F22967">
        <v>383.44848054250002</v>
      </c>
      <c r="G22967">
        <v>4.0700182000000001E-2</v>
      </c>
      <c r="H22967">
        <v>1.7587137999999999E-2</v>
      </c>
    </row>
    <row r="22968" spans="1:8" x14ac:dyDescent="0.25">
      <c r="A22968">
        <v>383.49249949455202</v>
      </c>
      <c r="B22968">
        <v>7.9113244999999999E-4</v>
      </c>
      <c r="C22968">
        <v>3.3248623000000001E-3</v>
      </c>
      <c r="D22968">
        <v>1.8013873000000001E-3</v>
      </c>
      <c r="E22968" s="111">
        <v>4.8662197999999998E-5</v>
      </c>
      <c r="F22968">
        <v>383.46514810720998</v>
      </c>
      <c r="G22968">
        <v>3.8194139000000002E-2</v>
      </c>
      <c r="H22968">
        <v>1.5330437000000001E-2</v>
      </c>
    </row>
    <row r="22969" spans="1:8" x14ac:dyDescent="0.25">
      <c r="A22969">
        <v>383.50916706720898</v>
      </c>
      <c r="B22969">
        <v>8.1781176999999993E-3</v>
      </c>
      <c r="C22969">
        <v>2.6780018E-3</v>
      </c>
      <c r="D22969">
        <v>1.6061328E-3</v>
      </c>
      <c r="E22969">
        <v>0</v>
      </c>
      <c r="F22969">
        <v>383.48181567986802</v>
      </c>
      <c r="G22969">
        <v>3.6142453999999997E-2</v>
      </c>
      <c r="H22969">
        <v>1.6329621999999998E-2</v>
      </c>
    </row>
    <row r="22970" spans="1:8" x14ac:dyDescent="0.25">
      <c r="A22970">
        <v>383.52583463986701</v>
      </c>
      <c r="B22970">
        <v>0</v>
      </c>
      <c r="C22970">
        <v>3.0172716E-3</v>
      </c>
      <c r="D22970">
        <v>9.7404124000000005E-4</v>
      </c>
      <c r="E22970">
        <v>3.1843589000000002E-4</v>
      </c>
      <c r="F22970">
        <v>383.49848325252498</v>
      </c>
      <c r="G22970">
        <v>3.2876770999999999E-2</v>
      </c>
      <c r="H22970">
        <v>1.546669E-2</v>
      </c>
    </row>
    <row r="22971" spans="1:8" x14ac:dyDescent="0.25">
      <c r="A22971">
        <v>383.54250221252403</v>
      </c>
      <c r="B22971">
        <v>0</v>
      </c>
      <c r="C22971">
        <v>3.0340902000000002E-3</v>
      </c>
      <c r="D22971">
        <v>1.3045139000000001E-3</v>
      </c>
      <c r="E22971">
        <v>0</v>
      </c>
      <c r="F22971">
        <v>383.51515082518199</v>
      </c>
      <c r="G22971">
        <v>3.5773582999999998E-2</v>
      </c>
      <c r="H22971">
        <v>1.9491522000000001E-2</v>
      </c>
    </row>
    <row r="22972" spans="1:8" x14ac:dyDescent="0.25">
      <c r="A22972">
        <v>383.55916977723399</v>
      </c>
      <c r="B22972">
        <v>5.6703016000000002E-3</v>
      </c>
      <c r="C22972">
        <v>4.0450156999999997E-3</v>
      </c>
      <c r="D22972">
        <v>1.8695999000000001E-3</v>
      </c>
      <c r="E22972">
        <v>2.3204711E-4</v>
      </c>
      <c r="F22972">
        <v>383.53181838989201</v>
      </c>
      <c r="G22972">
        <v>4.0383082000000001E-2</v>
      </c>
      <c r="H22972">
        <v>2.3010708000000001E-2</v>
      </c>
    </row>
    <row r="22973" spans="1:8" x14ac:dyDescent="0.25">
      <c r="A22973">
        <v>383.575837349891</v>
      </c>
      <c r="B22973">
        <v>1.0321493999999999E-3</v>
      </c>
      <c r="C22973">
        <v>2.4183236999999998E-3</v>
      </c>
      <c r="D22973">
        <v>1.2222092E-3</v>
      </c>
      <c r="E22973">
        <v>7.0243398999999998E-4</v>
      </c>
      <c r="F22973">
        <v>383.54848596254902</v>
      </c>
      <c r="G22973">
        <v>3.0249890000000001E-2</v>
      </c>
      <c r="H22973">
        <v>1.8777728E-2</v>
      </c>
    </row>
    <row r="22974" spans="1:8" x14ac:dyDescent="0.25">
      <c r="A22974">
        <v>383.59250492254802</v>
      </c>
      <c r="B22974">
        <v>3.2119601999999999E-3</v>
      </c>
      <c r="C22974">
        <v>1.6590571000000001E-3</v>
      </c>
      <c r="D22974">
        <v>2.3255748999999998E-3</v>
      </c>
      <c r="E22974">
        <v>4.1258206999999998E-4</v>
      </c>
      <c r="F22974">
        <v>383.565153535207</v>
      </c>
      <c r="G22974">
        <v>3.9601273999999999E-2</v>
      </c>
      <c r="H22974">
        <v>1.5342837999999999E-2</v>
      </c>
    </row>
    <row r="22975" spans="1:8" x14ac:dyDescent="0.25">
      <c r="A22975">
        <v>383.60917248725798</v>
      </c>
      <c r="B22975">
        <v>1.3650660000000001E-3</v>
      </c>
      <c r="C22975">
        <v>2.7936889999999998E-3</v>
      </c>
      <c r="D22975">
        <v>3.2423905000000001E-3</v>
      </c>
      <c r="E22975">
        <v>1.8502465E-4</v>
      </c>
      <c r="F22975">
        <v>383.58182109991702</v>
      </c>
      <c r="G22975">
        <v>3.3170141E-2</v>
      </c>
      <c r="H22975">
        <v>1.8575155999999999E-2</v>
      </c>
    </row>
    <row r="22976" spans="1:8" x14ac:dyDescent="0.25">
      <c r="A22976">
        <v>383.62584005991602</v>
      </c>
      <c r="B22976">
        <v>8.7244185999999998E-4</v>
      </c>
      <c r="C22976">
        <v>1.9322142000000001E-3</v>
      </c>
      <c r="D22976">
        <v>3.2518337999999998E-3</v>
      </c>
      <c r="E22976">
        <v>0</v>
      </c>
      <c r="F22976">
        <v>383.59848867257398</v>
      </c>
      <c r="G22976">
        <v>4.3355349000000001E-2</v>
      </c>
      <c r="H22976">
        <v>1.7192736E-2</v>
      </c>
    </row>
    <row r="22977" spans="1:8" x14ac:dyDescent="0.25">
      <c r="A22977">
        <v>383.64250763257297</v>
      </c>
      <c r="B22977">
        <v>0</v>
      </c>
      <c r="C22977">
        <v>3.2392298E-3</v>
      </c>
      <c r="D22977">
        <v>1.5259316000000001E-3</v>
      </c>
      <c r="E22977">
        <v>0</v>
      </c>
      <c r="F22977">
        <v>383.61515624523099</v>
      </c>
      <c r="G22977">
        <v>4.0097076000000002E-2</v>
      </c>
      <c r="H22977">
        <v>2.3379774999999998E-2</v>
      </c>
    </row>
    <row r="22978" spans="1:8" x14ac:dyDescent="0.25">
      <c r="A22978">
        <v>383.65917519728299</v>
      </c>
      <c r="B22978">
        <v>2.8661852999999999E-3</v>
      </c>
      <c r="C22978">
        <v>3.2851971000000002E-3</v>
      </c>
      <c r="D22978">
        <v>1.7322457999999999E-3</v>
      </c>
      <c r="E22978">
        <v>7.3326792000000002E-4</v>
      </c>
      <c r="F22978">
        <v>383.63182380994101</v>
      </c>
      <c r="G22978">
        <v>3.3235013000000001E-2</v>
      </c>
      <c r="H22978">
        <v>1.7615492E-2</v>
      </c>
    </row>
    <row r="22979" spans="1:8" x14ac:dyDescent="0.25">
      <c r="A22979">
        <v>383.67584276994</v>
      </c>
      <c r="B22979">
        <v>3.1976249999999999E-3</v>
      </c>
      <c r="C22979">
        <v>3.2815436999999999E-3</v>
      </c>
      <c r="D22979">
        <v>3.0359741999999999E-3</v>
      </c>
      <c r="E22979">
        <v>4.0918858999999997E-4</v>
      </c>
      <c r="F22979">
        <v>383.64849138259802</v>
      </c>
      <c r="G22979">
        <v>3.9954181999999998E-2</v>
      </c>
      <c r="H22979">
        <v>1.9620135E-2</v>
      </c>
    </row>
    <row r="22980" spans="1:8" x14ac:dyDescent="0.25">
      <c r="A22980">
        <v>383.69251034259798</v>
      </c>
      <c r="B22980">
        <v>8.2786090000000001E-4</v>
      </c>
      <c r="C22980">
        <v>1.4916831E-3</v>
      </c>
      <c r="D22980">
        <v>3.4422679E-3</v>
      </c>
      <c r="E22980">
        <v>1.0473181E-4</v>
      </c>
      <c r="F22980">
        <v>383.665158955256</v>
      </c>
      <c r="G22980">
        <v>3.9261520000000001E-2</v>
      </c>
      <c r="H22980">
        <v>1.4668828E-2</v>
      </c>
    </row>
    <row r="22981" spans="1:8" x14ac:dyDescent="0.25">
      <c r="A22981">
        <v>383.70917790730698</v>
      </c>
      <c r="B22981">
        <v>1.3096789E-3</v>
      </c>
      <c r="C22981">
        <v>3.6182697000000002E-3</v>
      </c>
      <c r="D22981">
        <v>1.6002484E-3</v>
      </c>
      <c r="E22981">
        <v>9.7892188999999991E-4</v>
      </c>
      <c r="F22981">
        <v>383.68182651996602</v>
      </c>
      <c r="G22981">
        <v>3.7210791999999999E-2</v>
      </c>
      <c r="H22981">
        <v>1.7075462E-2</v>
      </c>
    </row>
    <row r="22982" spans="1:8" x14ac:dyDescent="0.25">
      <c r="A22982">
        <v>383.72584547996502</v>
      </c>
      <c r="B22982">
        <v>0</v>
      </c>
      <c r="C22982">
        <v>1.7876490000000001E-3</v>
      </c>
      <c r="D22982">
        <v>2.7689241999999999E-3</v>
      </c>
      <c r="E22982">
        <v>2.337339E-4</v>
      </c>
      <c r="F22982">
        <v>383.69849409262298</v>
      </c>
      <c r="G22982">
        <v>3.3925306000000002E-2</v>
      </c>
      <c r="H22982">
        <v>1.637516E-2</v>
      </c>
    </row>
    <row r="22983" spans="1:8" x14ac:dyDescent="0.25">
      <c r="A22983">
        <v>383.74251305262197</v>
      </c>
      <c r="B22983">
        <v>1.0929509E-3</v>
      </c>
      <c r="C22983">
        <v>4.6217608999999998E-3</v>
      </c>
      <c r="D22983">
        <v>4.2417794000000001E-4</v>
      </c>
      <c r="E22983">
        <v>9.9338673000000008E-4</v>
      </c>
      <c r="F22983">
        <v>383.71516166527999</v>
      </c>
      <c r="G22983">
        <v>3.9091721000000003E-2</v>
      </c>
      <c r="H22983">
        <v>1.8372673999999999E-2</v>
      </c>
    </row>
    <row r="22984" spans="1:8" x14ac:dyDescent="0.25">
      <c r="A22984">
        <v>383.75918061733199</v>
      </c>
      <c r="B22984">
        <v>0</v>
      </c>
      <c r="C22984">
        <v>2.0464395999999999E-3</v>
      </c>
      <c r="D22984">
        <v>3.0154788000000001E-3</v>
      </c>
      <c r="E22984">
        <v>3.5358017000000001E-4</v>
      </c>
      <c r="F22984">
        <v>383.73182922999001</v>
      </c>
      <c r="G22984">
        <v>3.7836779000000001E-2</v>
      </c>
      <c r="H22984">
        <v>1.9164312999999999E-2</v>
      </c>
    </row>
    <row r="22985" spans="1:8" x14ac:dyDescent="0.25">
      <c r="A22985">
        <v>383.77584818998901</v>
      </c>
      <c r="B22985">
        <v>3.9979867000000001E-3</v>
      </c>
      <c r="C22985">
        <v>4.5240567999999997E-3</v>
      </c>
      <c r="D22985">
        <v>1.1243722000000001E-3</v>
      </c>
      <c r="E22985">
        <v>0</v>
      </c>
      <c r="F22985">
        <v>383.74849680264703</v>
      </c>
      <c r="G22985">
        <v>3.8059711000000003E-2</v>
      </c>
      <c r="H22985">
        <v>2.2275645E-2</v>
      </c>
    </row>
    <row r="22986" spans="1:8" x14ac:dyDescent="0.25">
      <c r="A22986">
        <v>383.79251576264699</v>
      </c>
      <c r="B22986" s="111">
        <v>2.4749696999999998E-6</v>
      </c>
      <c r="C22986">
        <v>1.8065272999999999E-3</v>
      </c>
      <c r="D22986">
        <v>2.1057848000000001E-3</v>
      </c>
      <c r="E22986">
        <v>6.4355314999999999E-4</v>
      </c>
      <c r="F22986">
        <v>383.76516437530501</v>
      </c>
      <c r="G22986">
        <v>3.8835105000000002E-2</v>
      </c>
      <c r="H22986">
        <v>1.8418311999999999E-2</v>
      </c>
    </row>
    <row r="22987" spans="1:8" x14ac:dyDescent="0.25">
      <c r="A22987">
        <v>383.80918332735598</v>
      </c>
      <c r="B22987">
        <v>0</v>
      </c>
      <c r="C22987">
        <v>1.9983847E-3</v>
      </c>
      <c r="D22987">
        <v>1.6826803999999999E-3</v>
      </c>
      <c r="E22987">
        <v>5.5185333000000003E-4</v>
      </c>
      <c r="F22987">
        <v>383.78183194001502</v>
      </c>
      <c r="G22987">
        <v>3.4615292999999998E-2</v>
      </c>
      <c r="H22987">
        <v>1.8048624999999999E-2</v>
      </c>
    </row>
    <row r="22988" spans="1:8" x14ac:dyDescent="0.25">
      <c r="A22988">
        <v>383.82585090001402</v>
      </c>
      <c r="B22988">
        <v>6.8655197000000001E-4</v>
      </c>
      <c r="C22988">
        <v>1.5153059999999999E-3</v>
      </c>
      <c r="D22988">
        <v>1.7779002999999999E-3</v>
      </c>
      <c r="E22988">
        <v>1.0287054999999999E-3</v>
      </c>
      <c r="F22988">
        <v>383.79849951267198</v>
      </c>
      <c r="G22988">
        <v>3.2628860000000003E-2</v>
      </c>
      <c r="H22988">
        <v>1.8570495999999999E-2</v>
      </c>
    </row>
    <row r="22989" spans="1:8" x14ac:dyDescent="0.25">
      <c r="A22989">
        <v>383.84251847267097</v>
      </c>
      <c r="B22989">
        <v>7.1606673999999998E-4</v>
      </c>
      <c r="C22989">
        <v>3.1064665000000002E-3</v>
      </c>
      <c r="D22989">
        <v>2.5490306000000001E-3</v>
      </c>
      <c r="E22989">
        <v>0</v>
      </c>
      <c r="F22989">
        <v>383.81516708532899</v>
      </c>
      <c r="G22989">
        <v>3.9722972000000002E-2</v>
      </c>
      <c r="H22989">
        <v>1.6695140000000001E-2</v>
      </c>
    </row>
    <row r="22990" spans="1:8" x14ac:dyDescent="0.25">
      <c r="A22990">
        <v>383.85918604532799</v>
      </c>
      <c r="B22990">
        <v>1.7875596E-3</v>
      </c>
      <c r="C22990">
        <v>2.6365421E-3</v>
      </c>
      <c r="D22990">
        <v>3.1349147000000002E-3</v>
      </c>
      <c r="E22990">
        <v>9.9887034999999991E-4</v>
      </c>
      <c r="F22990">
        <v>383.83183465798697</v>
      </c>
      <c r="G22990">
        <v>3.5963267E-2</v>
      </c>
      <c r="H22990">
        <v>1.5408951000000001E-2</v>
      </c>
    </row>
    <row r="22991" spans="1:8" x14ac:dyDescent="0.25">
      <c r="A22991">
        <v>383.87585361003801</v>
      </c>
      <c r="B22991">
        <v>5.4169758000000004E-3</v>
      </c>
      <c r="C22991">
        <v>2.4642536999999998E-3</v>
      </c>
      <c r="D22991">
        <v>1.8297597000000001E-3</v>
      </c>
      <c r="E22991">
        <v>5.3658161999999997E-4</v>
      </c>
      <c r="F22991">
        <v>383.84850222269603</v>
      </c>
      <c r="G22991">
        <v>3.6914336999999998E-2</v>
      </c>
      <c r="H22991">
        <v>1.7200443999999999E-2</v>
      </c>
    </row>
    <row r="22992" spans="1:8" x14ac:dyDescent="0.25">
      <c r="A22992">
        <v>383.89252118269599</v>
      </c>
      <c r="B22992">
        <v>1.1579226E-3</v>
      </c>
      <c r="C22992">
        <v>4.9442425000000003E-3</v>
      </c>
      <c r="D22992">
        <v>2.2808309000000001E-3</v>
      </c>
      <c r="E22992">
        <v>4.0203675999999998E-4</v>
      </c>
      <c r="F22992">
        <v>383.86516979535401</v>
      </c>
      <c r="G22992">
        <v>3.6954671000000001E-2</v>
      </c>
      <c r="H22992">
        <v>1.3735314E-2</v>
      </c>
    </row>
    <row r="22993" spans="1:8" x14ac:dyDescent="0.25">
      <c r="A22993">
        <v>383.909188755353</v>
      </c>
      <c r="B22993">
        <v>0</v>
      </c>
      <c r="C22993">
        <v>4.2491554999999999E-3</v>
      </c>
      <c r="D22993">
        <v>1.0654476E-3</v>
      </c>
      <c r="E22993">
        <v>0</v>
      </c>
      <c r="F22993">
        <v>383.88183736801102</v>
      </c>
      <c r="G22993">
        <v>3.3917315000000003E-2</v>
      </c>
      <c r="H22993">
        <v>1.3829933000000001E-2</v>
      </c>
    </row>
    <row r="22994" spans="1:8" x14ac:dyDescent="0.25">
      <c r="A22994">
        <v>383.92585632006302</v>
      </c>
      <c r="B22994">
        <v>4.3950140999999996E-3</v>
      </c>
      <c r="C22994">
        <v>2.7035745E-3</v>
      </c>
      <c r="D22994">
        <v>2.3405397999999998E-3</v>
      </c>
      <c r="E22994">
        <v>5.2751554E-4</v>
      </c>
      <c r="F22994">
        <v>383.89850493272098</v>
      </c>
      <c r="G22994">
        <v>3.2175469999999998E-2</v>
      </c>
      <c r="H22994">
        <v>1.5658703E-2</v>
      </c>
    </row>
    <row r="22995" spans="1:8" x14ac:dyDescent="0.25">
      <c r="A22995">
        <v>383.94252389271998</v>
      </c>
      <c r="B22995">
        <v>0</v>
      </c>
      <c r="C22995">
        <v>3.3828125E-3</v>
      </c>
      <c r="D22995">
        <v>1.5302525999999999E-3</v>
      </c>
      <c r="E22995">
        <v>1.0390644000000001E-3</v>
      </c>
      <c r="F22995">
        <v>383.915172505378</v>
      </c>
      <c r="G22995">
        <v>3.3496801E-2</v>
      </c>
      <c r="H22995">
        <v>1.5969196000000001E-2</v>
      </c>
    </row>
    <row r="22996" spans="1:8" x14ac:dyDescent="0.25">
      <c r="A22996">
        <v>383.95919146537699</v>
      </c>
      <c r="B22996">
        <v>1.9868071999999998E-3</v>
      </c>
      <c r="C22996">
        <v>1.5974634000000001E-3</v>
      </c>
      <c r="D22996">
        <v>1.853265E-3</v>
      </c>
      <c r="E22996" s="111">
        <v>7.3547839000000001E-5</v>
      </c>
      <c r="F22996">
        <v>383.93184007803598</v>
      </c>
      <c r="G22996">
        <v>3.8177959999999997E-2</v>
      </c>
      <c r="H22996">
        <v>1.7228894000000002E-2</v>
      </c>
    </row>
    <row r="22997" spans="1:8" x14ac:dyDescent="0.25">
      <c r="A22997">
        <v>383.97585903008701</v>
      </c>
      <c r="B22997">
        <v>0</v>
      </c>
      <c r="C22997">
        <v>2.5183349E-3</v>
      </c>
      <c r="D22997">
        <v>1.3889899000000001E-3</v>
      </c>
      <c r="E22997">
        <v>1.229445E-3</v>
      </c>
      <c r="F22997">
        <v>383.94850764274599</v>
      </c>
      <c r="G22997">
        <v>4.5385793000000001E-2</v>
      </c>
      <c r="H22997">
        <v>2.2419022E-2</v>
      </c>
    </row>
    <row r="22998" spans="1:8" x14ac:dyDescent="0.25">
      <c r="A22998">
        <v>383.99252660274499</v>
      </c>
      <c r="B22998">
        <v>0</v>
      </c>
      <c r="C22998">
        <v>2.0957971E-3</v>
      </c>
      <c r="D22998">
        <v>2.0351702999999999E-3</v>
      </c>
      <c r="E22998">
        <v>8.3582394000000001E-4</v>
      </c>
      <c r="F22998">
        <v>383.96517521540301</v>
      </c>
      <c r="G22998">
        <v>3.4130193000000003E-2</v>
      </c>
      <c r="H22998">
        <v>2.2659827E-2</v>
      </c>
    </row>
    <row r="22999" spans="1:8" x14ac:dyDescent="0.25">
      <c r="A22999">
        <v>384.009194175402</v>
      </c>
      <c r="B22999">
        <v>4.4211787000000002E-3</v>
      </c>
      <c r="C22999">
        <v>2.7773085000000002E-3</v>
      </c>
      <c r="D22999">
        <v>3.1448686000000001E-3</v>
      </c>
      <c r="E22999">
        <v>0</v>
      </c>
      <c r="F22999">
        <v>383.98184278806002</v>
      </c>
      <c r="G22999">
        <v>3.7788130000000003E-2</v>
      </c>
      <c r="H22999">
        <v>1.6964050000000001E-2</v>
      </c>
    </row>
    <row r="23000" spans="1:8" x14ac:dyDescent="0.25">
      <c r="A23000">
        <v>384.02586174011202</v>
      </c>
      <c r="B23000">
        <v>2.1275892000000001E-3</v>
      </c>
      <c r="C23000">
        <v>2.4172428999999999E-3</v>
      </c>
      <c r="D23000">
        <v>1.7633822E-3</v>
      </c>
      <c r="E23000">
        <v>1.0682157E-3</v>
      </c>
      <c r="F23000">
        <v>383.99851035276998</v>
      </c>
      <c r="G23000">
        <v>4.0731101999999998E-2</v>
      </c>
      <c r="H23000">
        <v>1.9853073999999998E-2</v>
      </c>
    </row>
    <row r="23001" spans="1:8" x14ac:dyDescent="0.25">
      <c r="A23001">
        <v>384.04252931276898</v>
      </c>
      <c r="B23001">
        <v>0</v>
      </c>
      <c r="C23001">
        <v>1.4159486E-3</v>
      </c>
      <c r="D23001">
        <v>1.9396875E-3</v>
      </c>
      <c r="E23001">
        <v>1.1353282E-3</v>
      </c>
      <c r="F23001">
        <v>384.015177925427</v>
      </c>
      <c r="G23001">
        <v>3.7328686999999999E-2</v>
      </c>
      <c r="H23001">
        <v>2.2210026000000001E-2</v>
      </c>
    </row>
    <row r="23002" spans="1:8" x14ac:dyDescent="0.25">
      <c r="A23002">
        <v>384.05919688542599</v>
      </c>
      <c r="B23002">
        <v>0</v>
      </c>
      <c r="C23002">
        <v>2.4949328999999999E-3</v>
      </c>
      <c r="D23002">
        <v>5.137354E-4</v>
      </c>
      <c r="E23002">
        <v>6.7169783999999997E-4</v>
      </c>
      <c r="F23002">
        <v>384.03184549808498</v>
      </c>
      <c r="G23002">
        <v>3.6762959999999997E-2</v>
      </c>
      <c r="H23002">
        <v>1.9151837000000001E-2</v>
      </c>
    </row>
    <row r="23003" spans="1:8" x14ac:dyDescent="0.25">
      <c r="A23003">
        <v>384.07586445013601</v>
      </c>
      <c r="B23003">
        <v>0</v>
      </c>
      <c r="C23003">
        <v>2.6271382999999999E-3</v>
      </c>
      <c r="D23003">
        <v>2.6782555999999998E-3</v>
      </c>
      <c r="E23003" s="111">
        <v>4.6581001000000003E-5</v>
      </c>
      <c r="F23003">
        <v>384.048513062795</v>
      </c>
      <c r="G23003">
        <v>3.3448309000000002E-2</v>
      </c>
      <c r="H23003">
        <v>1.7091319000000001E-2</v>
      </c>
    </row>
    <row r="23004" spans="1:8" x14ac:dyDescent="0.25">
      <c r="A23004">
        <v>384.09253202279399</v>
      </c>
      <c r="B23004">
        <v>9.5463438999999995E-4</v>
      </c>
      <c r="C23004">
        <v>3.2528199E-3</v>
      </c>
      <c r="D23004">
        <v>2.9452818E-3</v>
      </c>
      <c r="E23004">
        <v>7.9316681E-4</v>
      </c>
      <c r="F23004">
        <v>384.06518063545201</v>
      </c>
      <c r="G23004">
        <v>4.4130504000000001E-2</v>
      </c>
      <c r="H23004">
        <v>1.4516908E-2</v>
      </c>
    </row>
    <row r="23005" spans="1:8" x14ac:dyDescent="0.25">
      <c r="A23005">
        <v>384.109199595451</v>
      </c>
      <c r="B23005">
        <v>4.3834234000000001E-3</v>
      </c>
      <c r="C23005">
        <v>1.7813356E-3</v>
      </c>
      <c r="D23005">
        <v>2.5943259000000001E-3</v>
      </c>
      <c r="E23005">
        <v>0</v>
      </c>
      <c r="F23005">
        <v>384.08184820810902</v>
      </c>
      <c r="G23005">
        <v>3.9051421000000003E-2</v>
      </c>
      <c r="H23005">
        <v>1.8714720000000001E-2</v>
      </c>
    </row>
    <row r="23006" spans="1:8" x14ac:dyDescent="0.25">
      <c r="A23006">
        <v>384.12586716016102</v>
      </c>
      <c r="B23006">
        <v>2.0750248999999998E-3</v>
      </c>
      <c r="C23006">
        <v>2.7324627E-3</v>
      </c>
      <c r="D23006">
        <v>1.2235524000000001E-3</v>
      </c>
      <c r="E23006">
        <v>1.5663211999999999E-3</v>
      </c>
      <c r="F23006">
        <v>384.09851577281898</v>
      </c>
      <c r="G23006">
        <v>3.6110595000000002E-2</v>
      </c>
      <c r="H23006">
        <v>1.8828075E-2</v>
      </c>
    </row>
    <row r="23007" spans="1:8" x14ac:dyDescent="0.25">
      <c r="A23007">
        <v>384.14253473281798</v>
      </c>
      <c r="B23007">
        <v>3.1607519000000001E-3</v>
      </c>
      <c r="C23007">
        <v>4.2075962000000001E-3</v>
      </c>
      <c r="D23007">
        <v>1.9941868000000001E-3</v>
      </c>
      <c r="E23007">
        <v>3.4230726000000002E-4</v>
      </c>
      <c r="F23007">
        <v>384.115183345476</v>
      </c>
      <c r="G23007">
        <v>4.0733988999999998E-2</v>
      </c>
      <c r="H23007">
        <v>1.5232634E-2</v>
      </c>
    </row>
    <row r="23008" spans="1:8" x14ac:dyDescent="0.25">
      <c r="A23008">
        <v>384.15920230547499</v>
      </c>
      <c r="B23008">
        <v>1.314902E-3</v>
      </c>
      <c r="C23008">
        <v>3.4406935E-3</v>
      </c>
      <c r="D23008">
        <v>1.0598955999999999E-3</v>
      </c>
      <c r="E23008">
        <v>0</v>
      </c>
      <c r="F23008">
        <v>384.13185091813398</v>
      </c>
      <c r="G23008">
        <v>3.4159843000000002E-2</v>
      </c>
      <c r="H23008">
        <v>1.2893129E-2</v>
      </c>
    </row>
    <row r="23009" spans="1:8" x14ac:dyDescent="0.25">
      <c r="A23009">
        <v>384.17586987018501</v>
      </c>
      <c r="B23009">
        <v>4.8952242000000002E-3</v>
      </c>
      <c r="C23009">
        <v>2.7688039000000001E-3</v>
      </c>
      <c r="D23009">
        <v>3.1151311000000002E-3</v>
      </c>
      <c r="E23009">
        <v>3.0774219000000001E-4</v>
      </c>
      <c r="F23009">
        <v>384.148518482844</v>
      </c>
      <c r="G23009">
        <v>3.7056713999999998E-2</v>
      </c>
      <c r="H23009">
        <v>1.2879055E-2</v>
      </c>
    </row>
    <row r="23010" spans="1:8" x14ac:dyDescent="0.25">
      <c r="A23010">
        <v>384.19253744284299</v>
      </c>
      <c r="B23010">
        <v>1.6105579E-3</v>
      </c>
      <c r="C23010">
        <v>1.8657885999999999E-3</v>
      </c>
      <c r="D23010">
        <v>1.8500667000000001E-3</v>
      </c>
      <c r="E23010">
        <v>0</v>
      </c>
      <c r="F23010">
        <v>384.16518605550101</v>
      </c>
      <c r="G23010">
        <v>3.1568988999999999E-2</v>
      </c>
      <c r="H23010">
        <v>1.3474768E-2</v>
      </c>
    </row>
    <row r="23011" spans="1:8" x14ac:dyDescent="0.25">
      <c r="A23011">
        <v>384.2092050155</v>
      </c>
      <c r="B23011">
        <v>1.0141799E-4</v>
      </c>
      <c r="C23011">
        <v>3.6503794000000002E-3</v>
      </c>
      <c r="D23011">
        <v>3.0399406999999999E-3</v>
      </c>
      <c r="E23011">
        <v>1.0770536999999999E-3</v>
      </c>
      <c r="F23011">
        <v>384.18185362815802</v>
      </c>
      <c r="G23011">
        <v>3.9403281999999998E-2</v>
      </c>
      <c r="H23011">
        <v>1.6710817999999999E-2</v>
      </c>
    </row>
    <row r="23012" spans="1:8" x14ac:dyDescent="0.25">
      <c r="A23012">
        <v>384.22587258815702</v>
      </c>
      <c r="B23012">
        <v>5.6853465999999995E-4</v>
      </c>
      <c r="C23012">
        <v>3.0723449000000002E-3</v>
      </c>
      <c r="D23012">
        <v>1.1369196999999999E-3</v>
      </c>
      <c r="E23012">
        <v>4.3235361000000001E-4</v>
      </c>
      <c r="F23012">
        <v>384.19852120081498</v>
      </c>
      <c r="G23012">
        <v>3.9931659000000001E-2</v>
      </c>
      <c r="H23012">
        <v>1.8331394000000001E-2</v>
      </c>
    </row>
    <row r="23013" spans="1:8" x14ac:dyDescent="0.25">
      <c r="A23013">
        <v>384.24254015286698</v>
      </c>
      <c r="B23013">
        <v>3.5117722999999999E-3</v>
      </c>
      <c r="C23013">
        <v>3.9566545999999998E-3</v>
      </c>
      <c r="D23013">
        <v>2.5296913999999998E-3</v>
      </c>
      <c r="E23013">
        <v>3.0873168999999998E-4</v>
      </c>
      <c r="F23013">
        <v>384.215188765525</v>
      </c>
      <c r="G23013">
        <v>3.3206846999999998E-2</v>
      </c>
      <c r="H23013">
        <v>1.9428036999999999E-2</v>
      </c>
    </row>
    <row r="23014" spans="1:8" x14ac:dyDescent="0.25">
      <c r="A23014">
        <v>384.25920772552399</v>
      </c>
      <c r="B23014">
        <v>3.5712067999999999E-4</v>
      </c>
      <c r="C23014">
        <v>3.5044954E-3</v>
      </c>
      <c r="D23014">
        <v>1.7326926000000001E-3</v>
      </c>
      <c r="E23014">
        <v>1.4643766000000001E-3</v>
      </c>
      <c r="F23014">
        <v>384.23185633818298</v>
      </c>
      <c r="G23014">
        <v>3.568263E-2</v>
      </c>
      <c r="H23014">
        <v>1.9645032999999999E-2</v>
      </c>
    </row>
    <row r="23015" spans="1:8" x14ac:dyDescent="0.25">
      <c r="A23015">
        <v>384.27587529818197</v>
      </c>
      <c r="B23015">
        <v>0</v>
      </c>
      <c r="C23015">
        <v>2.9614263000000002E-3</v>
      </c>
      <c r="D23015">
        <v>2.4434484000000001E-3</v>
      </c>
      <c r="E23015">
        <v>0</v>
      </c>
      <c r="F23015">
        <v>384.24852391083999</v>
      </c>
      <c r="G23015">
        <v>3.2135598000000001E-2</v>
      </c>
      <c r="H23015">
        <v>1.6352749999999999E-2</v>
      </c>
    </row>
    <row r="23016" spans="1:8" x14ac:dyDescent="0.25">
      <c r="A23016">
        <v>384.29254286289199</v>
      </c>
      <c r="B23016">
        <v>4.8268246000000002E-4</v>
      </c>
      <c r="C23016">
        <v>4.2751585E-3</v>
      </c>
      <c r="D23016">
        <v>2.3786349E-3</v>
      </c>
      <c r="E23016">
        <v>2.3587316999999999E-4</v>
      </c>
      <c r="F23016">
        <v>384.26519147555001</v>
      </c>
      <c r="G23016">
        <v>3.6672771E-2</v>
      </c>
      <c r="H23016">
        <v>1.6618101E-2</v>
      </c>
    </row>
    <row r="23017" spans="1:8" x14ac:dyDescent="0.25">
      <c r="A23017">
        <v>384.30921043554901</v>
      </c>
      <c r="B23017">
        <v>0</v>
      </c>
      <c r="C23017">
        <v>3.7871159000000001E-3</v>
      </c>
      <c r="D23017">
        <v>2.8826097999999998E-3</v>
      </c>
      <c r="E23017">
        <v>1.1543836E-4</v>
      </c>
      <c r="F23017">
        <v>384.28185904820702</v>
      </c>
      <c r="G23017">
        <v>3.7445836000000003E-2</v>
      </c>
      <c r="H23017">
        <v>1.5749281E-2</v>
      </c>
    </row>
    <row r="23018" spans="1:8" x14ac:dyDescent="0.25">
      <c r="A23018">
        <v>384.32587800820602</v>
      </c>
      <c r="B23018">
        <v>2.0860537999999999E-3</v>
      </c>
      <c r="C23018">
        <v>2.1460125999999999E-3</v>
      </c>
      <c r="D23018">
        <v>1.7844512999999999E-3</v>
      </c>
      <c r="E23018">
        <v>8.1414444000000002E-4</v>
      </c>
      <c r="F23018">
        <v>384.29852662086398</v>
      </c>
      <c r="G23018">
        <v>3.7995319999999999E-2</v>
      </c>
      <c r="H23018">
        <v>1.652373E-2</v>
      </c>
    </row>
    <row r="23019" spans="1:8" x14ac:dyDescent="0.25">
      <c r="A23019">
        <v>384.34254557291598</v>
      </c>
      <c r="B23019">
        <v>2.2205950000000001E-3</v>
      </c>
      <c r="C23019">
        <v>3.9834444999999998E-3</v>
      </c>
      <c r="D23019">
        <v>2.2698794E-3</v>
      </c>
      <c r="E23019">
        <v>1.7741758000000001E-4</v>
      </c>
      <c r="F23019">
        <v>384.315194185574</v>
      </c>
      <c r="G23019">
        <v>3.7957645999999998E-2</v>
      </c>
      <c r="H23019">
        <v>1.4958373000000001E-2</v>
      </c>
    </row>
    <row r="23020" spans="1:8" x14ac:dyDescent="0.25">
      <c r="A23020">
        <v>384.35921314557402</v>
      </c>
      <c r="B23020">
        <v>1.7514443000000001E-3</v>
      </c>
      <c r="C23020">
        <v>2.3302978000000001E-3</v>
      </c>
      <c r="D23020">
        <v>1.8375664E-3</v>
      </c>
      <c r="E23020">
        <v>7.4240023999999996E-4</v>
      </c>
      <c r="F23020">
        <v>384.33186175823198</v>
      </c>
      <c r="G23020">
        <v>3.6790092000000003E-2</v>
      </c>
      <c r="H23020">
        <v>1.1926875999999999E-2</v>
      </c>
    </row>
    <row r="23021" spans="1:8" x14ac:dyDescent="0.25">
      <c r="A23021">
        <v>384.37588071823097</v>
      </c>
      <c r="B23021">
        <v>0</v>
      </c>
      <c r="C23021">
        <v>1.403919E-3</v>
      </c>
      <c r="D23021">
        <v>1.4154434000000001E-3</v>
      </c>
      <c r="E23021">
        <v>7.4822769999999999E-4</v>
      </c>
      <c r="F23021">
        <v>384.34852933088899</v>
      </c>
      <c r="G23021">
        <v>3.8446683000000002E-2</v>
      </c>
      <c r="H23021">
        <v>1.8647170000000001E-2</v>
      </c>
    </row>
    <row r="23022" spans="1:8" x14ac:dyDescent="0.25">
      <c r="A23022">
        <v>384.39254828294099</v>
      </c>
      <c r="B23022">
        <v>0</v>
      </c>
      <c r="C23022">
        <v>2.6964489E-3</v>
      </c>
      <c r="D23022">
        <v>1.1360935000000001E-3</v>
      </c>
      <c r="E23022">
        <v>1.39565E-3</v>
      </c>
      <c r="F23022">
        <v>384.36519689559901</v>
      </c>
      <c r="G23022">
        <v>3.9615806000000003E-2</v>
      </c>
      <c r="H23022">
        <v>2.1587058999999999E-2</v>
      </c>
    </row>
    <row r="23023" spans="1:8" x14ac:dyDescent="0.25">
      <c r="A23023">
        <v>384.40921585559801</v>
      </c>
      <c r="B23023">
        <v>0</v>
      </c>
      <c r="C23023">
        <v>2.9486454999999999E-3</v>
      </c>
      <c r="D23023">
        <v>1.6951412999999999E-3</v>
      </c>
      <c r="E23023">
        <v>4.2776960999999999E-4</v>
      </c>
      <c r="F23023">
        <v>384.38186446825603</v>
      </c>
      <c r="G23023">
        <v>3.9238284999999998E-2</v>
      </c>
      <c r="H23023">
        <v>2.3181217E-2</v>
      </c>
    </row>
    <row r="23024" spans="1:8" x14ac:dyDescent="0.25">
      <c r="A23024">
        <v>384.42588342825502</v>
      </c>
      <c r="B23024">
        <v>0</v>
      </c>
      <c r="C23024">
        <v>2.4924595E-3</v>
      </c>
      <c r="D23024">
        <v>2.3957641999999999E-3</v>
      </c>
      <c r="E23024">
        <v>0</v>
      </c>
      <c r="F23024">
        <v>384.39853204091298</v>
      </c>
      <c r="G23024">
        <v>3.5105437000000003E-2</v>
      </c>
      <c r="H23024">
        <v>1.8508014999999999E-2</v>
      </c>
    </row>
    <row r="23025" spans="1:8" x14ac:dyDescent="0.25">
      <c r="A23025">
        <v>384.44255099296498</v>
      </c>
      <c r="B23025">
        <v>2.7792113999999999E-3</v>
      </c>
      <c r="C23025">
        <v>2.5305275E-3</v>
      </c>
      <c r="D23025">
        <v>9.6098612999999996E-4</v>
      </c>
      <c r="E23025">
        <v>1.3884800000000001E-3</v>
      </c>
      <c r="F23025">
        <v>384.415199605623</v>
      </c>
      <c r="G23025">
        <v>3.7396080999999998E-2</v>
      </c>
      <c r="H23025">
        <v>1.6178221999999999E-2</v>
      </c>
    </row>
    <row r="23026" spans="1:8" x14ac:dyDescent="0.25">
      <c r="A23026">
        <v>384.45921856562302</v>
      </c>
      <c r="B23026">
        <v>2.4894800000000001E-3</v>
      </c>
      <c r="C23026">
        <v>2.5947512999999998E-3</v>
      </c>
      <c r="D23026">
        <v>9.7153935000000001E-4</v>
      </c>
      <c r="E23026">
        <v>1.8897481E-4</v>
      </c>
      <c r="F23026">
        <v>384.43186717828098</v>
      </c>
      <c r="G23026">
        <v>3.4277961000000003E-2</v>
      </c>
      <c r="H23026">
        <v>1.2571239E-2</v>
      </c>
    </row>
    <row r="23027" spans="1:8" x14ac:dyDescent="0.25">
      <c r="A23027">
        <v>384.47588613827998</v>
      </c>
      <c r="B23027">
        <v>5.7355393999999997E-3</v>
      </c>
      <c r="C23027">
        <v>4.1165315000000003E-3</v>
      </c>
      <c r="D23027">
        <v>4.1885111000000003E-3</v>
      </c>
      <c r="E23027">
        <v>4.3179264000000001E-4</v>
      </c>
      <c r="F23027">
        <v>384.44853475093799</v>
      </c>
      <c r="G23027">
        <v>4.0290590000000001E-2</v>
      </c>
      <c r="H23027">
        <v>1.9968420000000001E-2</v>
      </c>
    </row>
    <row r="23028" spans="1:8" x14ac:dyDescent="0.25">
      <c r="A23028">
        <v>384.49255370298999</v>
      </c>
      <c r="B23028">
        <v>1.9034105000000001E-3</v>
      </c>
      <c r="C23028">
        <v>2.8217854E-3</v>
      </c>
      <c r="D23028">
        <v>2.3276570999999999E-3</v>
      </c>
      <c r="E23028">
        <v>0</v>
      </c>
      <c r="F23028">
        <v>384.46520231564801</v>
      </c>
      <c r="G23028">
        <v>2.9297566000000001E-2</v>
      </c>
      <c r="H23028">
        <v>1.7060833000000001E-2</v>
      </c>
    </row>
    <row r="23029" spans="1:8" x14ac:dyDescent="0.25">
      <c r="A23029">
        <v>384.50922127564701</v>
      </c>
      <c r="B23029">
        <v>3.2930998000000001E-3</v>
      </c>
      <c r="C23029">
        <v>2.8556290000000002E-3</v>
      </c>
      <c r="D23029">
        <v>2.2019658E-3</v>
      </c>
      <c r="E23029">
        <v>5.6149198999999996E-4</v>
      </c>
      <c r="F23029">
        <v>384.48186988830503</v>
      </c>
      <c r="G23029">
        <v>2.8845292000000002E-2</v>
      </c>
      <c r="H23029">
        <v>1.6550107000000001E-2</v>
      </c>
    </row>
    <row r="23030" spans="1:8" x14ac:dyDescent="0.25">
      <c r="A23030">
        <v>384.52588884830402</v>
      </c>
      <c r="B23030">
        <v>4.4747640000000001E-4</v>
      </c>
      <c r="C23030">
        <v>1.9574460999999999E-3</v>
      </c>
      <c r="D23030">
        <v>3.0408227000000001E-3</v>
      </c>
      <c r="E23030">
        <v>0</v>
      </c>
      <c r="F23030">
        <v>384.49853746096301</v>
      </c>
      <c r="G23030">
        <v>3.9915620999999998E-2</v>
      </c>
      <c r="H23030">
        <v>1.6883582000000001E-2</v>
      </c>
    </row>
    <row r="23031" spans="1:8" x14ac:dyDescent="0.25">
      <c r="A23031">
        <v>384.54255641301398</v>
      </c>
      <c r="B23031">
        <v>3.9696289000000002E-4</v>
      </c>
      <c r="C23031">
        <v>2.4699842999999998E-3</v>
      </c>
      <c r="D23031">
        <v>2.8496430999999998E-3</v>
      </c>
      <c r="E23031">
        <v>3.3326295999999998E-4</v>
      </c>
      <c r="F23031">
        <v>384.515205025672</v>
      </c>
      <c r="G23031">
        <v>4.1676506000000002E-2</v>
      </c>
      <c r="H23031">
        <v>2.0638376E-2</v>
      </c>
    </row>
    <row r="23032" spans="1:8" x14ac:dyDescent="0.25">
      <c r="A23032">
        <v>384.55922398567202</v>
      </c>
      <c r="B23032">
        <v>1.9980559999999999E-4</v>
      </c>
      <c r="C23032">
        <v>2.3450061999999998E-3</v>
      </c>
      <c r="D23032">
        <v>7.9414860000000004E-4</v>
      </c>
      <c r="E23032">
        <v>8.1835641E-4</v>
      </c>
      <c r="F23032">
        <v>384.53187259832998</v>
      </c>
      <c r="G23032">
        <v>4.0574464999999997E-2</v>
      </c>
      <c r="H23032">
        <v>1.5732868000000001E-2</v>
      </c>
    </row>
    <row r="23033" spans="1:8" x14ac:dyDescent="0.25">
      <c r="A23033">
        <v>384.57589155832898</v>
      </c>
      <c r="B23033">
        <v>1.3061278000000001E-3</v>
      </c>
      <c r="C23033">
        <v>4.6507850999999998E-3</v>
      </c>
      <c r="D23033">
        <v>2.2927850999999999E-3</v>
      </c>
      <c r="E23033">
        <v>1.4294771E-3</v>
      </c>
      <c r="F23033">
        <v>384.548540170987</v>
      </c>
      <c r="G23033">
        <v>4.4784084000000002E-2</v>
      </c>
      <c r="H23033">
        <v>1.6385146999999999E-2</v>
      </c>
    </row>
    <row r="23034" spans="1:8" x14ac:dyDescent="0.25">
      <c r="A23034">
        <v>384.59255913098599</v>
      </c>
      <c r="B23034">
        <v>0</v>
      </c>
      <c r="C23034">
        <v>2.9566091999999999E-3</v>
      </c>
      <c r="D23034">
        <v>2.4703074999999999E-3</v>
      </c>
      <c r="E23034">
        <v>1.3125986999999999E-3</v>
      </c>
      <c r="F23034">
        <v>384.56520774364401</v>
      </c>
      <c r="G23034">
        <v>3.9941261999999998E-2</v>
      </c>
      <c r="H23034">
        <v>2.1347389000000001E-2</v>
      </c>
    </row>
    <row r="23035" spans="1:8" x14ac:dyDescent="0.25">
      <c r="A23035">
        <v>384.60922669569601</v>
      </c>
      <c r="B23035">
        <v>0</v>
      </c>
      <c r="C23035">
        <v>3.9104930999999997E-3</v>
      </c>
      <c r="D23035">
        <v>1.9469314E-3</v>
      </c>
      <c r="E23035">
        <v>2.3911388000000001E-4</v>
      </c>
      <c r="F23035">
        <v>384.58187530835397</v>
      </c>
      <c r="G23035">
        <v>3.6815971000000003E-2</v>
      </c>
      <c r="H23035">
        <v>2.1347308999999998E-2</v>
      </c>
    </row>
    <row r="23036" spans="1:8" x14ac:dyDescent="0.25">
      <c r="A23036">
        <v>384.62589426835302</v>
      </c>
      <c r="B23036">
        <v>7.1912045000000003E-3</v>
      </c>
      <c r="C23036">
        <v>2.5088889999999998E-3</v>
      </c>
      <c r="D23036">
        <v>1.6144263000000001E-3</v>
      </c>
      <c r="E23036">
        <v>6.7373767000000002E-4</v>
      </c>
      <c r="F23036">
        <v>384.59854288101201</v>
      </c>
      <c r="G23036">
        <v>3.7315863999999997E-2</v>
      </c>
      <c r="H23036">
        <v>1.6539934999999999E-2</v>
      </c>
    </row>
    <row r="23037" spans="1:8" x14ac:dyDescent="0.25">
      <c r="A23037">
        <v>384.642561841011</v>
      </c>
      <c r="B23037">
        <v>1.0933754000000001E-3</v>
      </c>
      <c r="C23037">
        <v>2.037667E-3</v>
      </c>
      <c r="D23037">
        <v>2.5088007000000001E-3</v>
      </c>
      <c r="E23037">
        <v>7.0944818000000004E-4</v>
      </c>
      <c r="F23037">
        <v>384.61521045366902</v>
      </c>
      <c r="G23037">
        <v>3.9633217999999998E-2</v>
      </c>
      <c r="H23037">
        <v>1.7463013999999999E-2</v>
      </c>
    </row>
    <row r="23038" spans="1:8" x14ac:dyDescent="0.25">
      <c r="A23038">
        <v>384.65922940572102</v>
      </c>
      <c r="B23038">
        <v>0</v>
      </c>
      <c r="C23038">
        <v>2.9827359000000001E-3</v>
      </c>
      <c r="D23038">
        <v>7.4318691999999997E-4</v>
      </c>
      <c r="E23038">
        <v>0</v>
      </c>
      <c r="F23038">
        <v>384.63187801837898</v>
      </c>
      <c r="G23038">
        <v>3.3863048999999999E-2</v>
      </c>
      <c r="H23038">
        <v>1.9875409E-2</v>
      </c>
    </row>
    <row r="23039" spans="1:8" x14ac:dyDescent="0.25">
      <c r="A23039">
        <v>384.67589697837798</v>
      </c>
      <c r="B23039">
        <v>5.6436588E-4</v>
      </c>
      <c r="C23039">
        <v>3.5010547999999998E-3</v>
      </c>
      <c r="D23039">
        <v>1.367645E-3</v>
      </c>
      <c r="E23039">
        <v>1.8890273E-4</v>
      </c>
      <c r="F23039">
        <v>384.648545591036</v>
      </c>
      <c r="G23039">
        <v>3.9241238999999997E-2</v>
      </c>
      <c r="H23039">
        <v>1.4634594000000001E-2</v>
      </c>
    </row>
    <row r="23040" spans="1:8" x14ac:dyDescent="0.25">
      <c r="A23040">
        <v>384.69256455103499</v>
      </c>
      <c r="B23040">
        <v>3.9356206999999997E-3</v>
      </c>
      <c r="C23040">
        <v>2.8183701999999998E-3</v>
      </c>
      <c r="D23040">
        <v>2.5995447999999999E-3</v>
      </c>
      <c r="E23040">
        <v>1.2444278E-3</v>
      </c>
      <c r="F23040">
        <v>384.66521316369301</v>
      </c>
      <c r="G23040">
        <v>3.5147182999999999E-2</v>
      </c>
      <c r="H23040">
        <v>1.3834218000000001E-2</v>
      </c>
    </row>
    <row r="23041" spans="1:8" x14ac:dyDescent="0.25">
      <c r="A23041">
        <v>384.70923211574501</v>
      </c>
      <c r="B23041">
        <v>6.4488430999999997E-3</v>
      </c>
      <c r="C23041">
        <v>3.1493716E-3</v>
      </c>
      <c r="D23041">
        <v>3.7700911000000002E-3</v>
      </c>
      <c r="E23041">
        <v>1.2435674E-3</v>
      </c>
      <c r="F23041">
        <v>384.68188072840297</v>
      </c>
      <c r="G23041">
        <v>4.1728303000000001E-2</v>
      </c>
      <c r="H23041">
        <v>1.7956916E-2</v>
      </c>
    </row>
    <row r="23042" spans="1:8" x14ac:dyDescent="0.25">
      <c r="A23042">
        <v>384.72589968840202</v>
      </c>
      <c r="B23042">
        <v>0</v>
      </c>
      <c r="C23042">
        <v>2.2289647999999998E-3</v>
      </c>
      <c r="D23042">
        <v>2.2820821E-3</v>
      </c>
      <c r="E23042" s="111">
        <v>6.4444240999999994E-5</v>
      </c>
      <c r="F23042">
        <v>384.69854830106101</v>
      </c>
      <c r="G23042">
        <v>3.2779977000000002E-2</v>
      </c>
      <c r="H23042">
        <v>1.6056573000000001E-2</v>
      </c>
    </row>
    <row r="23043" spans="1:8" x14ac:dyDescent="0.25">
      <c r="A23043">
        <v>384.74256726106</v>
      </c>
      <c r="B23043">
        <v>3.8470293000000002E-3</v>
      </c>
      <c r="C23043">
        <v>1.8360473E-3</v>
      </c>
      <c r="D23043">
        <v>1.8686836000000001E-3</v>
      </c>
      <c r="E23043">
        <v>9.2500511999999997E-4</v>
      </c>
      <c r="F23043">
        <v>384.71521587371802</v>
      </c>
      <c r="G23043">
        <v>3.8999010000000001E-2</v>
      </c>
      <c r="H23043">
        <v>1.5166462E-2</v>
      </c>
    </row>
    <row r="23044" spans="1:8" x14ac:dyDescent="0.25">
      <c r="A23044">
        <v>384.75923482577002</v>
      </c>
      <c r="B23044">
        <v>4.7758198E-3</v>
      </c>
      <c r="C23044">
        <v>1.6877118E-3</v>
      </c>
      <c r="D23044">
        <v>1.1403196999999999E-3</v>
      </c>
      <c r="E23044">
        <v>3.1865950000000001E-4</v>
      </c>
      <c r="F23044">
        <v>384.73188343842799</v>
      </c>
      <c r="G23044">
        <v>3.8658086000000001E-2</v>
      </c>
      <c r="H23044">
        <v>2.1933785000000001E-2</v>
      </c>
    </row>
    <row r="23045" spans="1:8" x14ac:dyDescent="0.25">
      <c r="A23045">
        <v>384.77590239842698</v>
      </c>
      <c r="B23045">
        <v>2.788268E-3</v>
      </c>
      <c r="C23045">
        <v>3.1553534999999998E-3</v>
      </c>
      <c r="D23045">
        <v>2.9244977000000001E-3</v>
      </c>
      <c r="E23045">
        <v>5.9917814E-4</v>
      </c>
      <c r="F23045">
        <v>384.748551011085</v>
      </c>
      <c r="G23045">
        <v>3.2624792E-2</v>
      </c>
      <c r="H23045">
        <v>1.7281497E-2</v>
      </c>
    </row>
    <row r="23046" spans="1:8" x14ac:dyDescent="0.25">
      <c r="A23046">
        <v>384.79256997108399</v>
      </c>
      <c r="B23046">
        <v>0</v>
      </c>
      <c r="C23046">
        <v>1.9819960000000002E-3</v>
      </c>
      <c r="D23046">
        <v>1.0673834E-3</v>
      </c>
      <c r="E23046">
        <v>1.1932331E-4</v>
      </c>
      <c r="F23046">
        <v>384.76521858374201</v>
      </c>
      <c r="G23046">
        <v>3.1494606000000001E-2</v>
      </c>
      <c r="H23046">
        <v>1.9301916999999998E-2</v>
      </c>
    </row>
    <row r="23047" spans="1:8" x14ac:dyDescent="0.25">
      <c r="A23047">
        <v>384.80923753579401</v>
      </c>
      <c r="B23047">
        <v>1.2967872000000001E-3</v>
      </c>
      <c r="C23047">
        <v>4.7393809000000004E-3</v>
      </c>
      <c r="D23047">
        <v>6.8399577999999999E-4</v>
      </c>
      <c r="E23047">
        <v>4.8107089000000002E-4</v>
      </c>
      <c r="F23047">
        <v>384.78188614845197</v>
      </c>
      <c r="G23047">
        <v>3.4597751000000003E-2</v>
      </c>
      <c r="H23047">
        <v>1.9202124000000001E-2</v>
      </c>
    </row>
    <row r="23048" spans="1:8" x14ac:dyDescent="0.25">
      <c r="A23048">
        <v>384.82590510845102</v>
      </c>
      <c r="B23048">
        <v>0</v>
      </c>
      <c r="C23048">
        <v>3.6438219000000001E-3</v>
      </c>
      <c r="D23048">
        <v>1.2855544999999999E-3</v>
      </c>
      <c r="E23048">
        <v>0</v>
      </c>
      <c r="F23048">
        <v>384.79855372111001</v>
      </c>
      <c r="G23048">
        <v>3.3790857000000001E-2</v>
      </c>
      <c r="H23048">
        <v>1.3032136E-2</v>
      </c>
    </row>
    <row r="23049" spans="1:8" x14ac:dyDescent="0.25">
      <c r="A23049">
        <v>384.842572681109</v>
      </c>
      <c r="B23049">
        <v>2.1117071E-3</v>
      </c>
      <c r="C23049">
        <v>3.3955093999999998E-3</v>
      </c>
      <c r="D23049">
        <v>1.5165573000000001E-3</v>
      </c>
      <c r="E23049">
        <v>1.8977495E-3</v>
      </c>
      <c r="F23049">
        <v>384.81522129376702</v>
      </c>
      <c r="G23049">
        <v>4.3795875999999997E-2</v>
      </c>
      <c r="H23049">
        <v>2.2813039E-2</v>
      </c>
    </row>
    <row r="23050" spans="1:8" x14ac:dyDescent="0.25">
      <c r="A23050">
        <v>384.85924024581902</v>
      </c>
      <c r="B23050">
        <v>4.1439589000000004E-3</v>
      </c>
      <c r="C23050">
        <v>2.9215522000000001E-3</v>
      </c>
      <c r="D23050">
        <v>5.0453245999999997E-3</v>
      </c>
      <c r="E23050">
        <v>1.2156071999999999E-3</v>
      </c>
      <c r="F23050">
        <v>384.83188885847699</v>
      </c>
      <c r="G23050">
        <v>4.3697267999999997E-2</v>
      </c>
      <c r="H23050">
        <v>1.9523511E-2</v>
      </c>
    </row>
    <row r="23051" spans="1:8" x14ac:dyDescent="0.25">
      <c r="A23051">
        <v>384.87590781847598</v>
      </c>
      <c r="B23051">
        <v>0</v>
      </c>
      <c r="C23051">
        <v>3.5480977999999999E-3</v>
      </c>
      <c r="D23051">
        <v>2.6826778999999999E-3</v>
      </c>
      <c r="E23051">
        <v>1.0989858999999999E-3</v>
      </c>
      <c r="F23051">
        <v>384.848556431134</v>
      </c>
      <c r="G23051">
        <v>3.6407202E-2</v>
      </c>
      <c r="H23051">
        <v>1.8234608999999999E-2</v>
      </c>
    </row>
    <row r="23052" spans="1:8" x14ac:dyDescent="0.25">
      <c r="A23052">
        <v>384.89257539113299</v>
      </c>
      <c r="B23052">
        <v>4.561781E-3</v>
      </c>
      <c r="C23052">
        <v>2.6961511E-3</v>
      </c>
      <c r="D23052">
        <v>3.5341156000000002E-3</v>
      </c>
      <c r="E23052">
        <v>3.8496238999999999E-4</v>
      </c>
      <c r="F23052">
        <v>384.86522400379101</v>
      </c>
      <c r="G23052">
        <v>3.3594895E-2</v>
      </c>
      <c r="H23052">
        <v>1.6721653E-2</v>
      </c>
    </row>
    <row r="23053" spans="1:8" x14ac:dyDescent="0.25">
      <c r="A23053">
        <v>384.90924296379001</v>
      </c>
      <c r="B23053">
        <v>9.6904974999999997E-4</v>
      </c>
      <c r="C23053">
        <v>3.151306E-3</v>
      </c>
      <c r="D23053">
        <v>1.4293079E-3</v>
      </c>
      <c r="E23053">
        <v>0</v>
      </c>
      <c r="F23053">
        <v>384.88189157644899</v>
      </c>
      <c r="G23053">
        <v>4.4827222999999999E-2</v>
      </c>
      <c r="H23053">
        <v>1.6031337999999999E-2</v>
      </c>
    </row>
    <row r="23054" spans="1:8" x14ac:dyDescent="0.25">
      <c r="A23054">
        <v>384.92591052850003</v>
      </c>
      <c r="B23054">
        <v>1.9256156999999999E-3</v>
      </c>
      <c r="C23054">
        <v>1.9635872000000002E-3</v>
      </c>
      <c r="D23054">
        <v>2.0596788E-3</v>
      </c>
      <c r="E23054">
        <v>8.3368394000000003E-4</v>
      </c>
      <c r="F23054">
        <v>384.89855914115901</v>
      </c>
      <c r="G23054">
        <v>3.2869764000000003E-2</v>
      </c>
      <c r="H23054">
        <v>1.8648616999999999E-2</v>
      </c>
    </row>
    <row r="23055" spans="1:8" x14ac:dyDescent="0.25">
      <c r="A23055">
        <v>384.94257810115801</v>
      </c>
      <c r="B23055">
        <v>0</v>
      </c>
      <c r="C23055">
        <v>3.5572214999999999E-3</v>
      </c>
      <c r="D23055">
        <v>2.0886505999999998E-3</v>
      </c>
      <c r="E23055" s="111">
        <v>2.8045736999999999E-5</v>
      </c>
      <c r="F23055">
        <v>384.91522671381603</v>
      </c>
      <c r="G23055">
        <v>3.5614620999999999E-2</v>
      </c>
      <c r="H23055">
        <v>2.055396E-2</v>
      </c>
    </row>
    <row r="23056" spans="1:8" x14ac:dyDescent="0.25">
      <c r="A23056">
        <v>384.95924567381502</v>
      </c>
      <c r="B23056">
        <v>0</v>
      </c>
      <c r="C23056">
        <v>2.6671935000000002E-3</v>
      </c>
      <c r="D23056">
        <v>1.3321685000000001E-3</v>
      </c>
      <c r="E23056">
        <v>1.0265812E-3</v>
      </c>
      <c r="F23056">
        <v>384.93189428647298</v>
      </c>
      <c r="G23056">
        <v>3.2379299E-2</v>
      </c>
      <c r="H23056">
        <v>1.4884978E-2</v>
      </c>
    </row>
    <row r="23057" spans="1:8" x14ac:dyDescent="0.25">
      <c r="A23057">
        <v>384.97591323852498</v>
      </c>
      <c r="B23057">
        <v>2.3295472E-3</v>
      </c>
      <c r="C23057">
        <v>2.7850890000000001E-3</v>
      </c>
      <c r="D23057">
        <v>1.9991999E-3</v>
      </c>
      <c r="E23057">
        <v>2.6671888E-4</v>
      </c>
      <c r="F23057">
        <v>384.948561851183</v>
      </c>
      <c r="G23057">
        <v>4.0330856999999998E-2</v>
      </c>
      <c r="H23057">
        <v>1.7638145000000001E-2</v>
      </c>
    </row>
    <row r="23058" spans="1:8" x14ac:dyDescent="0.25">
      <c r="A23058">
        <v>384.99258081118199</v>
      </c>
      <c r="B23058">
        <v>9.7107613999999995E-4</v>
      </c>
      <c r="C23058">
        <v>1.502773E-3</v>
      </c>
      <c r="D23058">
        <v>2.7887262000000001E-3</v>
      </c>
      <c r="E23058">
        <v>2.2514088000000002E-3</v>
      </c>
      <c r="F23058">
        <v>384.96522942384001</v>
      </c>
      <c r="G23058">
        <v>3.7878294E-2</v>
      </c>
      <c r="H23058">
        <v>1.7772204999999999E-2</v>
      </c>
    </row>
    <row r="23059" spans="1:8" x14ac:dyDescent="0.25">
      <c r="A23059">
        <v>385.00924838383901</v>
      </c>
      <c r="B23059">
        <v>0</v>
      </c>
      <c r="C23059">
        <v>2.4376953999999998E-3</v>
      </c>
      <c r="D23059">
        <v>2.8839177E-3</v>
      </c>
      <c r="E23059">
        <v>1.7780415999999999E-3</v>
      </c>
      <c r="F23059">
        <v>384.98189699649799</v>
      </c>
      <c r="G23059">
        <v>3.7526175000000002E-2</v>
      </c>
      <c r="H23059">
        <v>1.9205887000000001E-2</v>
      </c>
    </row>
    <row r="23060" spans="1:8" x14ac:dyDescent="0.25">
      <c r="A23060">
        <v>385.02591594854903</v>
      </c>
      <c r="B23060">
        <v>6.5005104999999999E-3</v>
      </c>
      <c r="C23060">
        <v>2.8857980000000002E-3</v>
      </c>
      <c r="D23060">
        <v>2.1396598000000002E-3</v>
      </c>
      <c r="E23060">
        <v>7.2404352000000004E-4</v>
      </c>
      <c r="F23060">
        <v>384.99856456120801</v>
      </c>
      <c r="G23060">
        <v>4.0021597999999999E-2</v>
      </c>
      <c r="H23060">
        <v>1.6416778999999999E-2</v>
      </c>
    </row>
    <row r="23061" spans="1:8" x14ac:dyDescent="0.25">
      <c r="A23061">
        <v>385.04258352120701</v>
      </c>
      <c r="B23061">
        <v>0</v>
      </c>
      <c r="C23061">
        <v>4.8076337999999998E-3</v>
      </c>
      <c r="D23061">
        <v>1.8536363E-3</v>
      </c>
      <c r="E23061">
        <v>1.8168285999999999E-4</v>
      </c>
      <c r="F23061">
        <v>385.01523213386503</v>
      </c>
      <c r="G23061">
        <v>4.3547489000000002E-2</v>
      </c>
      <c r="H23061">
        <v>2.216392E-2</v>
      </c>
    </row>
    <row r="23062" spans="1:8" x14ac:dyDescent="0.25">
      <c r="A23062">
        <v>385.05925109386402</v>
      </c>
      <c r="B23062">
        <v>1.0116887E-2</v>
      </c>
      <c r="C23062">
        <v>3.443527E-3</v>
      </c>
      <c r="D23062">
        <v>2.0055778E-3</v>
      </c>
      <c r="E23062">
        <v>0</v>
      </c>
      <c r="F23062">
        <v>385.03189970652198</v>
      </c>
      <c r="G23062">
        <v>3.8808264000000002E-2</v>
      </c>
      <c r="H23062">
        <v>1.4599255E-2</v>
      </c>
    </row>
    <row r="23063" spans="1:8" x14ac:dyDescent="0.25">
      <c r="A23063">
        <v>385.07591865857398</v>
      </c>
      <c r="B23063">
        <v>1.7322574E-3</v>
      </c>
      <c r="C23063">
        <v>3.7935645999999999E-3</v>
      </c>
      <c r="D23063">
        <v>1.7625606E-3</v>
      </c>
      <c r="E23063">
        <v>0</v>
      </c>
      <c r="F23063">
        <v>385.048567271232</v>
      </c>
      <c r="G23063">
        <v>3.8496814999999997E-2</v>
      </c>
      <c r="H23063">
        <v>1.8484894000000002E-2</v>
      </c>
    </row>
    <row r="23064" spans="1:8" x14ac:dyDescent="0.25">
      <c r="A23064">
        <v>385.092586231231</v>
      </c>
      <c r="B23064">
        <v>0</v>
      </c>
      <c r="C23064">
        <v>2.5699246000000001E-3</v>
      </c>
      <c r="D23064">
        <v>1.9075358E-3</v>
      </c>
      <c r="E23064">
        <v>9.1289070999999995E-4</v>
      </c>
      <c r="F23064">
        <v>385.06523484388902</v>
      </c>
      <c r="G23064">
        <v>3.5841434999999998E-2</v>
      </c>
      <c r="H23064">
        <v>1.5484248000000001E-2</v>
      </c>
    </row>
    <row r="23065" spans="1:8" x14ac:dyDescent="0.25">
      <c r="A23065">
        <v>385.10925380388898</v>
      </c>
      <c r="B23065">
        <v>0</v>
      </c>
      <c r="C23065">
        <v>2.9395977000000002E-3</v>
      </c>
      <c r="D23065">
        <v>1.0223831E-3</v>
      </c>
      <c r="E23065">
        <v>4.2319306999999998E-4</v>
      </c>
      <c r="F23065">
        <v>385.081902416547</v>
      </c>
      <c r="G23065">
        <v>3.2613627999999999E-2</v>
      </c>
      <c r="H23065">
        <v>2.0242528999999999E-2</v>
      </c>
    </row>
    <row r="23066" spans="1:8" x14ac:dyDescent="0.25">
      <c r="A23066">
        <v>385.12592136859797</v>
      </c>
      <c r="B23066">
        <v>2.3345009000000001E-3</v>
      </c>
      <c r="C23066">
        <v>2.1915373E-3</v>
      </c>
      <c r="D23066">
        <v>2.0950806999999998E-3</v>
      </c>
      <c r="E23066">
        <v>5.7228642999999999E-4</v>
      </c>
      <c r="F23066">
        <v>385.09856998125701</v>
      </c>
      <c r="G23066">
        <v>3.4191831999999998E-2</v>
      </c>
      <c r="H23066">
        <v>1.7364066000000001E-2</v>
      </c>
    </row>
    <row r="23067" spans="1:8" x14ac:dyDescent="0.25">
      <c r="A23067">
        <v>385.14258894125601</v>
      </c>
      <c r="B23067">
        <v>2.8691938999999998E-3</v>
      </c>
      <c r="C23067">
        <v>3.4288374999999999E-3</v>
      </c>
      <c r="D23067">
        <v>2.3067344000000001E-3</v>
      </c>
      <c r="E23067">
        <v>2.8123322000000002E-4</v>
      </c>
      <c r="F23067">
        <v>385.11523755391403</v>
      </c>
      <c r="G23067">
        <v>3.1538304000000003E-2</v>
      </c>
      <c r="H23067">
        <v>1.5732923999999999E-2</v>
      </c>
    </row>
    <row r="23068" spans="1:8" x14ac:dyDescent="0.25">
      <c r="A23068">
        <v>385.15925651391302</v>
      </c>
      <c r="B23068">
        <v>1.8527744999999999E-3</v>
      </c>
      <c r="C23068">
        <v>2.2376130999999999E-3</v>
      </c>
      <c r="D23068">
        <v>1.2906982999999999E-3</v>
      </c>
      <c r="E23068">
        <v>2.2000675000000001E-4</v>
      </c>
      <c r="F23068">
        <v>385.13190512657098</v>
      </c>
      <c r="G23068">
        <v>3.6100849999999997E-2</v>
      </c>
      <c r="H23068">
        <v>1.7917031E-2</v>
      </c>
    </row>
    <row r="23069" spans="1:8" x14ac:dyDescent="0.25">
      <c r="A23069">
        <v>385.17592407862298</v>
      </c>
      <c r="B23069">
        <v>2.9741134000000002E-3</v>
      </c>
      <c r="C23069">
        <v>3.3521012000000002E-3</v>
      </c>
      <c r="D23069">
        <v>1.9944749999999999E-3</v>
      </c>
      <c r="E23069">
        <v>0</v>
      </c>
      <c r="F23069">
        <v>385.148572691281</v>
      </c>
      <c r="G23069">
        <v>3.6528155E-2</v>
      </c>
      <c r="H23069">
        <v>1.8146293000000001E-2</v>
      </c>
    </row>
    <row r="23070" spans="1:8" x14ac:dyDescent="0.25">
      <c r="A23070">
        <v>385.19259165128</v>
      </c>
      <c r="B23070">
        <v>6.5256244999999996E-3</v>
      </c>
      <c r="C23070">
        <v>2.914659E-3</v>
      </c>
      <c r="D23070">
        <v>1.9548624000000001E-3</v>
      </c>
      <c r="E23070">
        <v>9.4996898999999998E-4</v>
      </c>
      <c r="F23070">
        <v>385.16524026393802</v>
      </c>
      <c r="G23070">
        <v>3.8160949999999999E-2</v>
      </c>
      <c r="H23070">
        <v>1.7130233000000002E-2</v>
      </c>
    </row>
    <row r="23071" spans="1:8" x14ac:dyDescent="0.25">
      <c r="A23071">
        <v>385.20925922393798</v>
      </c>
      <c r="B23071">
        <v>0</v>
      </c>
      <c r="C23071">
        <v>1.1157407000000001E-3</v>
      </c>
      <c r="D23071">
        <v>3.6777449E-3</v>
      </c>
      <c r="E23071">
        <v>4.7869177000000001E-4</v>
      </c>
      <c r="F23071">
        <v>385.181907836596</v>
      </c>
      <c r="G23071">
        <v>4.2856485E-2</v>
      </c>
      <c r="H23071">
        <v>1.6905686E-2</v>
      </c>
    </row>
    <row r="23072" spans="1:8" x14ac:dyDescent="0.25">
      <c r="A23072">
        <v>385.225926788648</v>
      </c>
      <c r="B23072">
        <v>0</v>
      </c>
      <c r="C23072">
        <v>2.3464528E-3</v>
      </c>
      <c r="D23072">
        <v>2.6811485000000001E-3</v>
      </c>
      <c r="E23072">
        <v>0</v>
      </c>
      <c r="F23072">
        <v>385.19857540130602</v>
      </c>
      <c r="G23072">
        <v>2.8712182999999999E-2</v>
      </c>
      <c r="H23072">
        <v>1.9529715E-2</v>
      </c>
    </row>
    <row r="23073" spans="1:8" x14ac:dyDescent="0.25">
      <c r="A23073">
        <v>385.24259436130501</v>
      </c>
      <c r="B23073">
        <v>3.3155762000000003E-4</v>
      </c>
      <c r="C23073">
        <v>3.8841954000000001E-3</v>
      </c>
      <c r="D23073">
        <v>7.4189429999999999E-4</v>
      </c>
      <c r="E23073">
        <v>0</v>
      </c>
      <c r="F23073">
        <v>385.21524297396297</v>
      </c>
      <c r="G23073">
        <v>4.1080884999999998E-2</v>
      </c>
      <c r="H23073">
        <v>1.5487898E-2</v>
      </c>
    </row>
    <row r="23074" spans="1:8" x14ac:dyDescent="0.25">
      <c r="A23074">
        <v>385.25926193396202</v>
      </c>
      <c r="B23074">
        <v>0</v>
      </c>
      <c r="C23074">
        <v>2.9679813999999999E-3</v>
      </c>
      <c r="D23074">
        <v>2.6456766999999998E-3</v>
      </c>
      <c r="E23074">
        <v>1.1054365E-3</v>
      </c>
      <c r="F23074">
        <v>385.23191054661999</v>
      </c>
      <c r="G23074">
        <v>3.5791468E-2</v>
      </c>
      <c r="H23074">
        <v>1.7336719E-2</v>
      </c>
    </row>
    <row r="23075" spans="1:8" x14ac:dyDescent="0.25">
      <c r="A23075">
        <v>385.27592950661898</v>
      </c>
      <c r="B23075">
        <v>9.5037300999999998E-4</v>
      </c>
      <c r="C23075">
        <v>2.451492E-3</v>
      </c>
      <c r="D23075">
        <v>1.4358388999999999E-3</v>
      </c>
      <c r="E23075">
        <v>3.8389572999999999E-4</v>
      </c>
      <c r="F23075">
        <v>385.24857811927802</v>
      </c>
      <c r="G23075">
        <v>3.8009174E-2</v>
      </c>
      <c r="H23075">
        <v>1.7199529000000002E-2</v>
      </c>
    </row>
    <row r="23076" spans="1:8" x14ac:dyDescent="0.25">
      <c r="A23076">
        <v>385.292597071329</v>
      </c>
      <c r="B23076">
        <v>0</v>
      </c>
      <c r="C23076">
        <v>2.6214223000000001E-3</v>
      </c>
      <c r="D23076">
        <v>3.3738968999999998E-3</v>
      </c>
      <c r="E23076">
        <v>5.6426733000000001E-4</v>
      </c>
      <c r="F23076">
        <v>385.26524568398702</v>
      </c>
      <c r="G23076">
        <v>4.0181339000000003E-2</v>
      </c>
      <c r="H23076">
        <v>1.5054969E-2</v>
      </c>
    </row>
    <row r="23077" spans="1:8" x14ac:dyDescent="0.25">
      <c r="A23077">
        <v>385.30926464398698</v>
      </c>
      <c r="B23077">
        <v>0</v>
      </c>
      <c r="C23077">
        <v>1.2578003E-3</v>
      </c>
      <c r="D23077">
        <v>1.3792978999999999E-3</v>
      </c>
      <c r="E23077">
        <v>1.5708852E-3</v>
      </c>
      <c r="F23077">
        <v>385.281913256645</v>
      </c>
      <c r="G23077">
        <v>2.7096716999999999E-2</v>
      </c>
      <c r="H23077">
        <v>1.7387629000000002E-2</v>
      </c>
    </row>
    <row r="23078" spans="1:8" x14ac:dyDescent="0.25">
      <c r="A23078">
        <v>385.32593221664399</v>
      </c>
      <c r="B23078">
        <v>4.2582764000000002E-3</v>
      </c>
      <c r="C23078">
        <v>1.9089211000000001E-3</v>
      </c>
      <c r="D23078">
        <v>1.621483E-3</v>
      </c>
      <c r="E23078">
        <v>1.3883046999999999E-4</v>
      </c>
      <c r="F23078">
        <v>385.29858082930201</v>
      </c>
      <c r="G23078">
        <v>3.2476850000000002E-2</v>
      </c>
      <c r="H23078">
        <v>1.7948731999999998E-2</v>
      </c>
    </row>
    <row r="23079" spans="1:8" x14ac:dyDescent="0.25">
      <c r="A23079">
        <v>385.34259978135401</v>
      </c>
      <c r="B23079">
        <v>5.8566900000000003E-3</v>
      </c>
      <c r="C23079">
        <v>3.2858443000000001E-3</v>
      </c>
      <c r="D23079">
        <v>1.3788481E-3</v>
      </c>
      <c r="E23079">
        <v>1.0542268E-3</v>
      </c>
      <c r="F23079">
        <v>385.31524839401197</v>
      </c>
      <c r="G23079">
        <v>3.1338933999999999E-2</v>
      </c>
      <c r="H23079">
        <v>1.6239396999999999E-2</v>
      </c>
    </row>
    <row r="23080" spans="1:8" x14ac:dyDescent="0.25">
      <c r="A23080">
        <v>385.35926735401102</v>
      </c>
      <c r="B23080">
        <v>2.8724397999999999E-3</v>
      </c>
      <c r="C23080">
        <v>2.5917497000000002E-3</v>
      </c>
      <c r="D23080">
        <v>2.4807524999999999E-3</v>
      </c>
      <c r="E23080">
        <v>7.1523519000000005E-4</v>
      </c>
      <c r="F23080">
        <v>385.33191596666899</v>
      </c>
      <c r="G23080">
        <v>3.8868501999999999E-2</v>
      </c>
      <c r="H23080">
        <v>1.8772008E-2</v>
      </c>
    </row>
    <row r="23081" spans="1:8" x14ac:dyDescent="0.25">
      <c r="A23081">
        <v>385.37593492666798</v>
      </c>
      <c r="B23081">
        <v>1.6261803E-4</v>
      </c>
      <c r="C23081">
        <v>2.4618755999999999E-3</v>
      </c>
      <c r="D23081">
        <v>2.9267080000000001E-3</v>
      </c>
      <c r="E23081">
        <v>5.8778672000000002E-4</v>
      </c>
      <c r="F23081">
        <v>385.34858353932702</v>
      </c>
      <c r="G23081">
        <v>3.5203381999999998E-2</v>
      </c>
      <c r="H23081">
        <v>1.9368151E-2</v>
      </c>
    </row>
    <row r="23082" spans="1:8" x14ac:dyDescent="0.25">
      <c r="A23082">
        <v>385.392602491378</v>
      </c>
      <c r="B23082">
        <v>0</v>
      </c>
      <c r="C23082">
        <v>3.5929502999999998E-3</v>
      </c>
      <c r="D23082">
        <v>3.8475352000000001E-3</v>
      </c>
      <c r="E23082">
        <v>1.3196777E-3</v>
      </c>
      <c r="F23082">
        <v>385.36525110403699</v>
      </c>
      <c r="G23082">
        <v>3.298251E-2</v>
      </c>
      <c r="H23082">
        <v>1.8745932999999999E-2</v>
      </c>
    </row>
    <row r="23083" spans="1:8" x14ac:dyDescent="0.25">
      <c r="A23083">
        <v>385.40927006403598</v>
      </c>
      <c r="B23083">
        <v>3.3930066999999999E-3</v>
      </c>
      <c r="C23083">
        <v>2.3063674999999999E-3</v>
      </c>
      <c r="D23083">
        <v>1.4330297E-3</v>
      </c>
      <c r="E23083">
        <v>0</v>
      </c>
      <c r="F23083">
        <v>385.381918676694</v>
      </c>
      <c r="G23083">
        <v>4.1543532000000001E-2</v>
      </c>
      <c r="H23083">
        <v>1.9133127999999999E-2</v>
      </c>
    </row>
    <row r="23084" spans="1:8" x14ac:dyDescent="0.25">
      <c r="A23084">
        <v>385.42593763669299</v>
      </c>
      <c r="B23084">
        <v>0</v>
      </c>
      <c r="C23084">
        <v>2.8677593999999998E-3</v>
      </c>
      <c r="D23084">
        <v>2.9133967999999998E-3</v>
      </c>
      <c r="E23084">
        <v>1.4956989E-3</v>
      </c>
      <c r="F23084">
        <v>385.39858624935101</v>
      </c>
      <c r="G23084">
        <v>3.2612628999999997E-2</v>
      </c>
      <c r="H23084">
        <v>1.8570691E-2</v>
      </c>
    </row>
    <row r="23085" spans="1:8" x14ac:dyDescent="0.25">
      <c r="A23085">
        <v>385.44260520140301</v>
      </c>
      <c r="B23085">
        <v>0</v>
      </c>
      <c r="C23085">
        <v>2.7794738E-3</v>
      </c>
      <c r="D23085">
        <v>2.0065591999999998E-3</v>
      </c>
      <c r="E23085">
        <v>4.1083889999999999E-4</v>
      </c>
      <c r="F23085">
        <v>385.41525381406097</v>
      </c>
      <c r="G23085">
        <v>3.4695558000000001E-2</v>
      </c>
      <c r="H23085">
        <v>1.5359885E-2</v>
      </c>
    </row>
    <row r="23086" spans="1:8" x14ac:dyDescent="0.25">
      <c r="A23086">
        <v>385.45927277406003</v>
      </c>
      <c r="B23086">
        <v>0</v>
      </c>
      <c r="C23086">
        <v>2.6513992000000001E-3</v>
      </c>
      <c r="D23086">
        <v>2.3547919E-3</v>
      </c>
      <c r="E23086">
        <v>0</v>
      </c>
      <c r="F23086">
        <v>385.43192138671799</v>
      </c>
      <c r="G23086">
        <v>2.8302457E-2</v>
      </c>
      <c r="H23086">
        <v>1.5395528E-2</v>
      </c>
    </row>
    <row r="23087" spans="1:8" x14ac:dyDescent="0.25">
      <c r="A23087">
        <v>385.47594034671698</v>
      </c>
      <c r="B23087">
        <v>2.2591744000000002E-3</v>
      </c>
      <c r="C23087">
        <v>2.1680756E-3</v>
      </c>
      <c r="D23087">
        <v>2.6793091E-3</v>
      </c>
      <c r="E23087">
        <v>0</v>
      </c>
      <c r="F23087">
        <v>385.44858895937602</v>
      </c>
      <c r="G23087">
        <v>3.3985584999999999E-2</v>
      </c>
      <c r="H23087">
        <v>1.5901042000000001E-2</v>
      </c>
    </row>
    <row r="23088" spans="1:8" x14ac:dyDescent="0.25">
      <c r="A23088">
        <v>385.492607911427</v>
      </c>
      <c r="B23088">
        <v>5.9954099999999998E-4</v>
      </c>
      <c r="C23088">
        <v>3.0486736999999998E-3</v>
      </c>
      <c r="D23088">
        <v>3.3598526000000002E-3</v>
      </c>
      <c r="E23088">
        <v>3.6888618000000001E-3</v>
      </c>
      <c r="F23088">
        <v>385.46525652408599</v>
      </c>
      <c r="G23088">
        <v>3.6069854999999998E-2</v>
      </c>
      <c r="H23088">
        <v>1.5113552000000001E-2</v>
      </c>
    </row>
    <row r="23089" spans="1:8" x14ac:dyDescent="0.25">
      <c r="A23089">
        <v>385.50927548408498</v>
      </c>
      <c r="B23089">
        <v>1.5682993000000001E-3</v>
      </c>
      <c r="C23089">
        <v>3.1245350999999999E-3</v>
      </c>
      <c r="D23089">
        <v>3.0274321000000001E-3</v>
      </c>
      <c r="E23089">
        <v>6.3291034999999999E-4</v>
      </c>
      <c r="F23089">
        <v>385.481924096743</v>
      </c>
      <c r="G23089">
        <v>3.1000011000000001E-2</v>
      </c>
      <c r="H23089">
        <v>1.4132837000000001E-2</v>
      </c>
    </row>
    <row r="23090" spans="1:8" x14ac:dyDescent="0.25">
      <c r="A23090">
        <v>385.52594305674199</v>
      </c>
      <c r="B23090">
        <v>0</v>
      </c>
      <c r="C23090">
        <v>2.7917164999999998E-3</v>
      </c>
      <c r="D23090">
        <v>2.9431003999999998E-3</v>
      </c>
      <c r="E23090">
        <v>1.2624258E-4</v>
      </c>
      <c r="F23090">
        <v>385.49859166940001</v>
      </c>
      <c r="G23090">
        <v>3.6195125000000002E-2</v>
      </c>
      <c r="H23090">
        <v>1.7995945999999999E-2</v>
      </c>
    </row>
    <row r="23091" spans="1:8" x14ac:dyDescent="0.25">
      <c r="A23091">
        <v>385.54261062145201</v>
      </c>
      <c r="B23091">
        <v>8.3835644000000004E-4</v>
      </c>
      <c r="C23091">
        <v>3.8941145999999999E-3</v>
      </c>
      <c r="D23091">
        <v>1.4029069999999999E-3</v>
      </c>
      <c r="E23091">
        <v>0</v>
      </c>
      <c r="F23091">
        <v>385.51525923410998</v>
      </c>
      <c r="G23091">
        <v>3.5496834999999997E-2</v>
      </c>
      <c r="H23091">
        <v>1.6292073000000001E-2</v>
      </c>
    </row>
    <row r="23092" spans="1:8" x14ac:dyDescent="0.25">
      <c r="A23092">
        <v>385.55927819410903</v>
      </c>
      <c r="B23092">
        <v>1.0368573000000001E-2</v>
      </c>
      <c r="C23092">
        <v>1.7835379000000001E-3</v>
      </c>
      <c r="D23092">
        <v>2.0787166000000002E-3</v>
      </c>
      <c r="E23092">
        <v>0</v>
      </c>
      <c r="F23092">
        <v>385.53192680676699</v>
      </c>
      <c r="G23092">
        <v>3.7678845000000002E-2</v>
      </c>
      <c r="H23092">
        <v>1.7187438999999999E-2</v>
      </c>
    </row>
    <row r="23093" spans="1:8" x14ac:dyDescent="0.25">
      <c r="A23093">
        <v>385.57594576676598</v>
      </c>
      <c r="B23093">
        <v>1.6915317E-3</v>
      </c>
      <c r="C23093">
        <v>2.8526281999999999E-3</v>
      </c>
      <c r="D23093">
        <v>2.3121824E-3</v>
      </c>
      <c r="E23093">
        <v>1.1602083999999999E-4</v>
      </c>
      <c r="F23093">
        <v>385.54859437942503</v>
      </c>
      <c r="G23093">
        <v>3.7305623000000003E-2</v>
      </c>
      <c r="H23093">
        <v>1.8147536999999998E-2</v>
      </c>
    </row>
    <row r="23094" spans="1:8" x14ac:dyDescent="0.25">
      <c r="A23094">
        <v>385.592613331476</v>
      </c>
      <c r="B23094">
        <v>2.0861572E-3</v>
      </c>
      <c r="C23094">
        <v>3.6397423000000002E-3</v>
      </c>
      <c r="D23094">
        <v>2.2467682000000002E-3</v>
      </c>
      <c r="E23094">
        <v>5.8274686999999997E-4</v>
      </c>
      <c r="F23094">
        <v>385.56526194413499</v>
      </c>
      <c r="G23094">
        <v>3.7721685999999997E-2</v>
      </c>
      <c r="H23094">
        <v>1.9653291999999999E-2</v>
      </c>
    </row>
    <row r="23095" spans="1:8" x14ac:dyDescent="0.25">
      <c r="A23095">
        <v>385.60928090413398</v>
      </c>
      <c r="B23095">
        <v>0</v>
      </c>
      <c r="C23095">
        <v>2.1497094999999998E-3</v>
      </c>
      <c r="D23095">
        <v>1.5230306999999999E-3</v>
      </c>
      <c r="E23095">
        <v>1.4703047E-3</v>
      </c>
      <c r="F23095">
        <v>385.581929516792</v>
      </c>
      <c r="G23095">
        <v>3.4529882999999997E-2</v>
      </c>
      <c r="H23095">
        <v>1.6866215E-2</v>
      </c>
    </row>
    <row r="23096" spans="1:8" x14ac:dyDescent="0.25">
      <c r="A23096">
        <v>385.625948476791</v>
      </c>
      <c r="B23096">
        <v>0</v>
      </c>
      <c r="C23096">
        <v>3.7669789000000001E-3</v>
      </c>
      <c r="D23096">
        <v>1.201428E-3</v>
      </c>
      <c r="E23096">
        <v>5.0084344999999999E-4</v>
      </c>
      <c r="F23096">
        <v>385.59859708944902</v>
      </c>
      <c r="G23096">
        <v>3.4366682000000003E-2</v>
      </c>
      <c r="H23096">
        <v>1.7537298E-2</v>
      </c>
    </row>
    <row r="23097" spans="1:8" x14ac:dyDescent="0.25">
      <c r="A23097">
        <v>385.64261604944801</v>
      </c>
      <c r="B23097">
        <v>1.5995867999999999E-3</v>
      </c>
      <c r="C23097">
        <v>3.0324429000000001E-3</v>
      </c>
      <c r="D23097">
        <v>1.9186805E-3</v>
      </c>
      <c r="E23097">
        <v>0</v>
      </c>
      <c r="F23097">
        <v>385.61526466210597</v>
      </c>
      <c r="G23097">
        <v>3.7696220000000003E-2</v>
      </c>
      <c r="H23097">
        <v>1.4823638E-2</v>
      </c>
    </row>
    <row r="23098" spans="1:8" x14ac:dyDescent="0.25">
      <c r="A23098">
        <v>385.65928361415803</v>
      </c>
      <c r="B23098">
        <v>2.5913205E-3</v>
      </c>
      <c r="C23098">
        <v>1.5020820000000001E-3</v>
      </c>
      <c r="D23098">
        <v>2.0384435000000002E-3</v>
      </c>
      <c r="E23098">
        <v>3.0520986E-4</v>
      </c>
      <c r="F23098">
        <v>385.63193222681599</v>
      </c>
      <c r="G23098">
        <v>4.1152424999999999E-2</v>
      </c>
      <c r="H23098">
        <v>1.5390002E-2</v>
      </c>
    </row>
    <row r="23099" spans="1:8" x14ac:dyDescent="0.25">
      <c r="A23099">
        <v>385.67595118681498</v>
      </c>
      <c r="B23099">
        <v>1.63769E-3</v>
      </c>
      <c r="C23099">
        <v>1.9170941000000001E-3</v>
      </c>
      <c r="D23099">
        <v>3.3822883999999999E-3</v>
      </c>
      <c r="E23099">
        <v>6.2319060000000002E-4</v>
      </c>
      <c r="F23099">
        <v>385.64859979947403</v>
      </c>
      <c r="G23099">
        <v>3.9130724999999998E-2</v>
      </c>
      <c r="H23099">
        <v>1.7514557E-2</v>
      </c>
    </row>
    <row r="23100" spans="1:8" x14ac:dyDescent="0.25">
      <c r="A23100">
        <v>385.69261875947302</v>
      </c>
      <c r="B23100">
        <v>1.2665829999999999E-3</v>
      </c>
      <c r="C23100">
        <v>2.6723520999999998E-3</v>
      </c>
      <c r="D23100">
        <v>3.0673231999999999E-3</v>
      </c>
      <c r="E23100">
        <v>1.5734992E-4</v>
      </c>
      <c r="F23100">
        <v>385.66526737213098</v>
      </c>
      <c r="G23100">
        <v>3.5377855999999999E-2</v>
      </c>
      <c r="H23100">
        <v>1.4317523E-2</v>
      </c>
    </row>
    <row r="23101" spans="1:8" x14ac:dyDescent="0.25">
      <c r="A23101">
        <v>385.70928632418298</v>
      </c>
      <c r="B23101">
        <v>1.6929541E-3</v>
      </c>
      <c r="C23101">
        <v>1.3563646999999999E-3</v>
      </c>
      <c r="D23101">
        <v>2.4629929000000001E-3</v>
      </c>
      <c r="E23101">
        <v>7.2348205000000003E-4</v>
      </c>
      <c r="F23101">
        <v>385.681934936841</v>
      </c>
      <c r="G23101">
        <v>3.7313376000000002E-2</v>
      </c>
      <c r="H23101">
        <v>1.5764989E-2</v>
      </c>
    </row>
    <row r="23102" spans="1:8" x14ac:dyDescent="0.25">
      <c r="A23102">
        <v>385.72595389684</v>
      </c>
      <c r="B23102">
        <v>2.4502349999999998E-3</v>
      </c>
      <c r="C23102">
        <v>1.3564035999999999E-3</v>
      </c>
      <c r="D23102">
        <v>1.0333871E-3</v>
      </c>
      <c r="E23102">
        <v>2.4736023999999998E-4</v>
      </c>
      <c r="F23102">
        <v>385.69860250949802</v>
      </c>
      <c r="G23102">
        <v>3.7517224000000002E-2</v>
      </c>
      <c r="H23102">
        <v>1.7621755999999999E-2</v>
      </c>
    </row>
    <row r="23103" spans="1:8" x14ac:dyDescent="0.25">
      <c r="A23103">
        <v>385.74262146949701</v>
      </c>
      <c r="B23103">
        <v>4.0863566000000004E-3</v>
      </c>
      <c r="C23103">
        <v>1.9922200999999999E-3</v>
      </c>
      <c r="D23103">
        <v>2.9267971000000001E-3</v>
      </c>
      <c r="E23103">
        <v>6.8921555000000005E-4</v>
      </c>
      <c r="F23103">
        <v>385.71527008215497</v>
      </c>
      <c r="G23103">
        <v>3.6999810000000001E-2</v>
      </c>
      <c r="H23103">
        <v>2.1965081000000001E-2</v>
      </c>
    </row>
    <row r="23104" spans="1:8" x14ac:dyDescent="0.25">
      <c r="A23104">
        <v>385.75928903420697</v>
      </c>
      <c r="B23104">
        <v>0</v>
      </c>
      <c r="C23104">
        <v>3.5475772000000002E-3</v>
      </c>
      <c r="D23104">
        <v>1.942039E-3</v>
      </c>
      <c r="E23104">
        <v>0</v>
      </c>
      <c r="F23104">
        <v>385.73193764686499</v>
      </c>
      <c r="G23104">
        <v>3.8478561000000001E-2</v>
      </c>
      <c r="H23104">
        <v>1.7960831999999999E-2</v>
      </c>
    </row>
    <row r="23105" spans="1:8" x14ac:dyDescent="0.25">
      <c r="A23105">
        <v>385.77595660686501</v>
      </c>
      <c r="B23105">
        <v>5.0142440000000002E-3</v>
      </c>
      <c r="C23105">
        <v>4.5154514000000003E-3</v>
      </c>
      <c r="D23105">
        <v>1.4567374E-3</v>
      </c>
      <c r="E23105">
        <v>2.4354245000000001E-4</v>
      </c>
      <c r="F23105">
        <v>385.74860521952297</v>
      </c>
      <c r="G23105">
        <v>3.7832855999999998E-2</v>
      </c>
      <c r="H23105">
        <v>1.6898007999999999E-2</v>
      </c>
    </row>
    <row r="23106" spans="1:8" x14ac:dyDescent="0.25">
      <c r="A23106">
        <v>385.79262417952202</v>
      </c>
      <c r="B23106">
        <v>4.4539324E-3</v>
      </c>
      <c r="C23106">
        <v>3.4408913999999999E-3</v>
      </c>
      <c r="D23106">
        <v>3.0261217999999999E-3</v>
      </c>
      <c r="E23106">
        <v>7.4745365000000003E-4</v>
      </c>
      <c r="F23106">
        <v>385.76527279217999</v>
      </c>
      <c r="G23106">
        <v>3.5380423000000001E-2</v>
      </c>
      <c r="H23106">
        <v>2.0011628E-2</v>
      </c>
    </row>
    <row r="23107" spans="1:8" x14ac:dyDescent="0.25">
      <c r="A23107">
        <v>385.80929174423198</v>
      </c>
      <c r="B23107">
        <v>3.1776333000000001E-3</v>
      </c>
      <c r="C23107">
        <v>3.0623309000000001E-3</v>
      </c>
      <c r="D23107">
        <v>2.1060129999999999E-3</v>
      </c>
      <c r="E23107">
        <v>0</v>
      </c>
      <c r="F23107">
        <v>385.78194035689</v>
      </c>
      <c r="G23107">
        <v>3.2077141000000003E-2</v>
      </c>
      <c r="H23107">
        <v>1.9614283E-2</v>
      </c>
    </row>
    <row r="23108" spans="1:8" x14ac:dyDescent="0.25">
      <c r="A23108">
        <v>385.825959316889</v>
      </c>
      <c r="B23108">
        <v>5.1219714999999999E-4</v>
      </c>
      <c r="C23108">
        <v>2.2359026999999999E-3</v>
      </c>
      <c r="D23108">
        <v>2.9949143000000001E-3</v>
      </c>
      <c r="E23108">
        <v>6.0614168999999999E-4</v>
      </c>
      <c r="F23108">
        <v>385.79860792954702</v>
      </c>
      <c r="G23108">
        <v>3.4305575999999997E-2</v>
      </c>
      <c r="H23108">
        <v>2.2695644000000001E-2</v>
      </c>
    </row>
    <row r="23109" spans="1:8" x14ac:dyDescent="0.25">
      <c r="A23109">
        <v>385.84262688954601</v>
      </c>
      <c r="B23109">
        <v>1.6624115999999999E-3</v>
      </c>
      <c r="C23109">
        <v>2.5217489000000002E-3</v>
      </c>
      <c r="D23109">
        <v>8.2406920000000004E-4</v>
      </c>
      <c r="E23109">
        <v>1.0321616E-3</v>
      </c>
      <c r="F23109">
        <v>385.81527550220397</v>
      </c>
      <c r="G23109">
        <v>3.7369831999999999E-2</v>
      </c>
      <c r="H23109">
        <v>2.0098556E-2</v>
      </c>
    </row>
    <row r="23110" spans="1:8" x14ac:dyDescent="0.25">
      <c r="A23110">
        <v>385.85929445425597</v>
      </c>
      <c r="B23110">
        <v>1.4978645E-3</v>
      </c>
      <c r="C23110">
        <v>2.5516965000000002E-3</v>
      </c>
      <c r="D23110">
        <v>2.4663976000000002E-3</v>
      </c>
      <c r="E23110">
        <v>0</v>
      </c>
      <c r="F23110">
        <v>385.83194306691399</v>
      </c>
      <c r="G23110">
        <v>3.4738078999999998E-2</v>
      </c>
      <c r="H23110">
        <v>1.7707708999999999E-2</v>
      </c>
    </row>
    <row r="23111" spans="1:8" x14ac:dyDescent="0.25">
      <c r="A23111">
        <v>385.87596202691401</v>
      </c>
      <c r="B23111">
        <v>1.9000614999999999E-3</v>
      </c>
      <c r="C23111">
        <v>3.2261489000000002E-3</v>
      </c>
      <c r="D23111">
        <v>2.5566891E-3</v>
      </c>
      <c r="E23111">
        <v>3.0663032999999999E-4</v>
      </c>
      <c r="F23111">
        <v>385.84861063957197</v>
      </c>
      <c r="G23111">
        <v>4.2330767999999998E-2</v>
      </c>
      <c r="H23111">
        <v>1.2635458E-2</v>
      </c>
    </row>
    <row r="23112" spans="1:8" x14ac:dyDescent="0.25">
      <c r="A23112">
        <v>385.89262959957102</v>
      </c>
      <c r="B23112">
        <v>1.3605175999999999E-4</v>
      </c>
      <c r="C23112">
        <v>2.7335759000000001E-3</v>
      </c>
      <c r="D23112">
        <v>3.4391144000000002E-3</v>
      </c>
      <c r="E23112">
        <v>5.5502169000000001E-4</v>
      </c>
      <c r="F23112">
        <v>385.86527821222899</v>
      </c>
      <c r="G23112">
        <v>3.4354281E-2</v>
      </c>
      <c r="H23112">
        <v>1.6743557999999999E-2</v>
      </c>
    </row>
    <row r="23113" spans="1:8" x14ac:dyDescent="0.25">
      <c r="A23113">
        <v>385.90929716428099</v>
      </c>
      <c r="B23113">
        <v>3.8351485999999998E-3</v>
      </c>
      <c r="C23113">
        <v>3.1318637000000002E-3</v>
      </c>
      <c r="D23113">
        <v>2.0135691999999998E-3</v>
      </c>
      <c r="E23113" s="111">
        <v>7.6719116000000006E-5</v>
      </c>
      <c r="F23113">
        <v>385.88194577693901</v>
      </c>
      <c r="G23113">
        <v>3.8707301E-2</v>
      </c>
      <c r="H23113">
        <v>1.6525833E-2</v>
      </c>
    </row>
    <row r="23114" spans="1:8" x14ac:dyDescent="0.25">
      <c r="A23114">
        <v>385.925964736938</v>
      </c>
      <c r="B23114">
        <v>2.9912046000000001E-3</v>
      </c>
      <c r="C23114">
        <v>1.7364078E-3</v>
      </c>
      <c r="D23114">
        <v>8.8621938000000005E-4</v>
      </c>
      <c r="E23114">
        <v>1.1873605000000001E-3</v>
      </c>
      <c r="F23114">
        <v>385.89861334959602</v>
      </c>
      <c r="G23114">
        <v>3.4838844000000001E-2</v>
      </c>
      <c r="H23114">
        <v>1.6059799E-2</v>
      </c>
    </row>
    <row r="23115" spans="1:8" x14ac:dyDescent="0.25">
      <c r="A23115">
        <v>385.94263230959501</v>
      </c>
      <c r="B23115">
        <v>1.893741E-3</v>
      </c>
      <c r="C23115">
        <v>3.4168334999999999E-3</v>
      </c>
      <c r="D23115">
        <v>2.0619265000000001E-3</v>
      </c>
      <c r="E23115">
        <v>0</v>
      </c>
      <c r="F23115">
        <v>385.91528092225298</v>
      </c>
      <c r="G23115">
        <v>4.1581087000000003E-2</v>
      </c>
      <c r="H23115">
        <v>1.6357196000000001E-2</v>
      </c>
    </row>
    <row r="23116" spans="1:8" x14ac:dyDescent="0.25">
      <c r="A23116">
        <v>385.95929987430497</v>
      </c>
      <c r="B23116">
        <v>0</v>
      </c>
      <c r="C23116">
        <v>1.8752634E-3</v>
      </c>
      <c r="D23116">
        <v>2.3982967000000001E-3</v>
      </c>
      <c r="E23116">
        <v>1.3010576E-3</v>
      </c>
      <c r="F23116">
        <v>385.93194848696299</v>
      </c>
      <c r="G23116">
        <v>3.5672638999999999E-2</v>
      </c>
      <c r="H23116">
        <v>1.336737E-2</v>
      </c>
    </row>
    <row r="23117" spans="1:8" x14ac:dyDescent="0.25">
      <c r="A23117">
        <v>385.97596744696301</v>
      </c>
      <c r="B23117">
        <v>0</v>
      </c>
      <c r="C23117">
        <v>3.0365151000000001E-3</v>
      </c>
      <c r="D23117">
        <v>9.0890074999999996E-4</v>
      </c>
      <c r="E23117">
        <v>0</v>
      </c>
      <c r="F23117">
        <v>385.94861605962097</v>
      </c>
      <c r="G23117">
        <v>2.9473968E-2</v>
      </c>
      <c r="H23117">
        <v>1.683641E-2</v>
      </c>
    </row>
    <row r="23118" spans="1:8" x14ac:dyDescent="0.25">
      <c r="A23118">
        <v>385.99263501962002</v>
      </c>
      <c r="B23118">
        <v>3.4520198E-3</v>
      </c>
      <c r="C23118">
        <v>2.8292206000000001E-3</v>
      </c>
      <c r="D23118">
        <v>1.5172573E-3</v>
      </c>
      <c r="E23118">
        <v>0</v>
      </c>
      <c r="F23118">
        <v>385.96528363227799</v>
      </c>
      <c r="G23118">
        <v>3.6733329000000002E-2</v>
      </c>
      <c r="H23118">
        <v>1.9314602E-2</v>
      </c>
    </row>
    <row r="23119" spans="1:8" x14ac:dyDescent="0.25">
      <c r="A23119">
        <v>386.00930259227698</v>
      </c>
      <c r="B23119">
        <v>7.9567040999999998E-3</v>
      </c>
      <c r="C23119">
        <v>2.7544043999999999E-3</v>
      </c>
      <c r="D23119">
        <v>9.7852305000000004E-4</v>
      </c>
      <c r="E23119">
        <v>0</v>
      </c>
      <c r="F23119">
        <v>385.981951204935</v>
      </c>
      <c r="G23119">
        <v>3.3291116000000003E-2</v>
      </c>
      <c r="H23119">
        <v>2.0541158E-2</v>
      </c>
    </row>
    <row r="23120" spans="1:8" x14ac:dyDescent="0.25">
      <c r="A23120">
        <v>386.025970156987</v>
      </c>
      <c r="B23120">
        <v>0</v>
      </c>
      <c r="C23120">
        <v>1.3526229E-3</v>
      </c>
      <c r="D23120">
        <v>2.6264638000000002E-3</v>
      </c>
      <c r="E23120">
        <v>0</v>
      </c>
      <c r="F23120">
        <v>385.99861876964502</v>
      </c>
      <c r="G23120">
        <v>3.5953293999999997E-2</v>
      </c>
      <c r="H23120">
        <v>2.1401808000000001E-2</v>
      </c>
    </row>
    <row r="23121" spans="1:8" x14ac:dyDescent="0.25">
      <c r="A23121">
        <v>386.04263772964401</v>
      </c>
      <c r="B23121">
        <v>5.6539173000000002E-3</v>
      </c>
      <c r="C23121">
        <v>2.4957123999999999E-3</v>
      </c>
      <c r="D23121">
        <v>1.4952062999999999E-3</v>
      </c>
      <c r="E23121">
        <v>4.7846132999999999E-4</v>
      </c>
      <c r="F23121">
        <v>386.01528634230198</v>
      </c>
      <c r="G23121">
        <v>3.6988015999999999E-2</v>
      </c>
      <c r="H23121">
        <v>1.7959893000000001E-2</v>
      </c>
    </row>
    <row r="23122" spans="1:8" x14ac:dyDescent="0.25">
      <c r="A23122">
        <v>386.05930530230199</v>
      </c>
      <c r="B23122">
        <v>0</v>
      </c>
      <c r="C23122">
        <v>3.664704E-3</v>
      </c>
      <c r="D23122">
        <v>1.709323E-3</v>
      </c>
      <c r="E23122">
        <v>5.1062134999999996E-4</v>
      </c>
      <c r="F23122">
        <v>386.03195391496001</v>
      </c>
      <c r="G23122">
        <v>3.9477412000000003E-2</v>
      </c>
      <c r="H23122">
        <v>1.8286812999999999E-2</v>
      </c>
    </row>
    <row r="23123" spans="1:8" x14ac:dyDescent="0.25">
      <c r="A23123">
        <v>386.07597286701201</v>
      </c>
      <c r="B23123">
        <v>1.6202865E-3</v>
      </c>
      <c r="C23123">
        <v>2.5031283E-3</v>
      </c>
      <c r="D23123">
        <v>1.5321949000000001E-3</v>
      </c>
      <c r="E23123">
        <v>2.9945740000000002E-4</v>
      </c>
      <c r="F23123">
        <v>386.04862147966998</v>
      </c>
      <c r="G23123">
        <v>3.8302016000000001E-2</v>
      </c>
      <c r="H23123">
        <v>1.4876222999999999E-2</v>
      </c>
    </row>
    <row r="23124" spans="1:8" x14ac:dyDescent="0.25">
      <c r="A23124">
        <v>386.09264043966903</v>
      </c>
      <c r="B23124">
        <v>5.1715365000000002E-4</v>
      </c>
      <c r="C23124">
        <v>1.6303129E-3</v>
      </c>
      <c r="D23124">
        <v>1.8248761E-3</v>
      </c>
      <c r="E23124">
        <v>1.6914640000000001E-4</v>
      </c>
      <c r="F23124">
        <v>386.06528905232699</v>
      </c>
      <c r="G23124">
        <v>4.0300779000000002E-2</v>
      </c>
      <c r="H23124">
        <v>1.6136656999999999E-2</v>
      </c>
    </row>
    <row r="23125" spans="1:8" x14ac:dyDescent="0.25">
      <c r="A23125">
        <v>386.10930801232598</v>
      </c>
      <c r="B23125">
        <v>9.4269530000000001E-4</v>
      </c>
      <c r="C23125">
        <v>2.1876922999999999E-3</v>
      </c>
      <c r="D23125">
        <v>9.7878010000000009E-4</v>
      </c>
      <c r="E23125">
        <v>7.3591689999999996E-4</v>
      </c>
      <c r="F23125">
        <v>386.081956624984</v>
      </c>
      <c r="G23125">
        <v>3.6763276999999997E-2</v>
      </c>
      <c r="H23125">
        <v>1.5513835E-2</v>
      </c>
    </row>
    <row r="23126" spans="1:8" x14ac:dyDescent="0.25">
      <c r="A23126">
        <v>386.125975577036</v>
      </c>
      <c r="B23126">
        <v>2.3583992999999998E-3</v>
      </c>
      <c r="C23126">
        <v>3.5372148000000002E-3</v>
      </c>
      <c r="D23126">
        <v>2.6463633000000002E-3</v>
      </c>
      <c r="E23126">
        <v>3.9313805999999999E-4</v>
      </c>
      <c r="F23126">
        <v>386.09862418969402</v>
      </c>
      <c r="G23126">
        <v>3.4101091E-2</v>
      </c>
      <c r="H23126">
        <v>1.3827925E-2</v>
      </c>
    </row>
    <row r="23127" spans="1:8" x14ac:dyDescent="0.25">
      <c r="A23127">
        <v>386.14264314969301</v>
      </c>
      <c r="B23127">
        <v>3.7387479E-3</v>
      </c>
      <c r="C23127">
        <v>2.1007314999999999E-3</v>
      </c>
      <c r="D23127">
        <v>2.9555566E-3</v>
      </c>
      <c r="E23127">
        <v>0</v>
      </c>
      <c r="F23127">
        <v>386.115291762352</v>
      </c>
      <c r="G23127">
        <v>4.1586353999999999E-2</v>
      </c>
      <c r="H23127">
        <v>1.8879595999999998E-2</v>
      </c>
    </row>
    <row r="23128" spans="1:8" x14ac:dyDescent="0.25">
      <c r="A23128">
        <v>386.15931072235099</v>
      </c>
      <c r="B23128">
        <v>1.5038962000000001E-3</v>
      </c>
      <c r="C23128">
        <v>3.2841073999999998E-3</v>
      </c>
      <c r="D23128">
        <v>1.9817493999999998E-3</v>
      </c>
      <c r="E23128">
        <v>0</v>
      </c>
      <c r="F23128">
        <v>386.13195933500901</v>
      </c>
      <c r="G23128">
        <v>4.0363747999999998E-2</v>
      </c>
      <c r="H23128">
        <v>1.6575725999999999E-2</v>
      </c>
    </row>
    <row r="23129" spans="1:8" x14ac:dyDescent="0.25">
      <c r="A23129">
        <v>386.17597828706101</v>
      </c>
      <c r="B23129">
        <v>0</v>
      </c>
      <c r="C23129">
        <v>1.9637641999999999E-3</v>
      </c>
      <c r="D23129">
        <v>3.4867336999999999E-3</v>
      </c>
      <c r="E23129">
        <v>0</v>
      </c>
      <c r="F23129">
        <v>386.14862689971898</v>
      </c>
      <c r="G23129">
        <v>4.0705155999999999E-2</v>
      </c>
      <c r="H23129">
        <v>1.8614208E-2</v>
      </c>
    </row>
    <row r="23130" spans="1:8" x14ac:dyDescent="0.25">
      <c r="A23130">
        <v>386.19264585971803</v>
      </c>
      <c r="B23130">
        <v>1.3811705000000001E-3</v>
      </c>
      <c r="C23130">
        <v>2.5096064999999999E-3</v>
      </c>
      <c r="D23130">
        <v>1.8606822000000001E-3</v>
      </c>
      <c r="E23130">
        <v>0</v>
      </c>
      <c r="F23130">
        <v>386.16529447237599</v>
      </c>
      <c r="G23130">
        <v>4.1070166999999998E-2</v>
      </c>
      <c r="H23130">
        <v>1.6993958999999999E-2</v>
      </c>
    </row>
    <row r="23131" spans="1:8" x14ac:dyDescent="0.25">
      <c r="A23131">
        <v>386.20931343237498</v>
      </c>
      <c r="B23131">
        <v>3.0980736E-3</v>
      </c>
      <c r="C23131">
        <v>2.4055587000000002E-3</v>
      </c>
      <c r="D23131">
        <v>1.5843145E-3</v>
      </c>
      <c r="E23131">
        <v>0</v>
      </c>
      <c r="F23131">
        <v>386.181962045033</v>
      </c>
      <c r="G23131">
        <v>4.1357148000000003E-2</v>
      </c>
      <c r="H23131">
        <v>1.9929122000000001E-2</v>
      </c>
    </row>
    <row r="23132" spans="1:8" x14ac:dyDescent="0.25">
      <c r="A23132">
        <v>386.225980997085</v>
      </c>
      <c r="B23132">
        <v>5.0950743999999999E-3</v>
      </c>
      <c r="C23132">
        <v>2.5398752000000001E-3</v>
      </c>
      <c r="D23132">
        <v>1.6783849999999999E-3</v>
      </c>
      <c r="E23132">
        <v>1.4020217000000001E-3</v>
      </c>
      <c r="F23132">
        <v>386.19862960974302</v>
      </c>
      <c r="G23132">
        <v>3.0284056E-2</v>
      </c>
      <c r="H23132">
        <v>1.7802545999999999E-2</v>
      </c>
    </row>
    <row r="23133" spans="1:8" x14ac:dyDescent="0.25">
      <c r="A23133">
        <v>386.24264856974202</v>
      </c>
      <c r="B23133">
        <v>2.7539085E-3</v>
      </c>
      <c r="C23133">
        <v>5.5824951000000003E-3</v>
      </c>
      <c r="D23133">
        <v>2.2076548000000001E-3</v>
      </c>
      <c r="E23133">
        <v>0</v>
      </c>
      <c r="F23133">
        <v>386.215297182401</v>
      </c>
      <c r="G23133">
        <v>4.1188124999999999E-2</v>
      </c>
      <c r="H23133">
        <v>1.9147807999999999E-2</v>
      </c>
    </row>
    <row r="23134" spans="1:8" x14ac:dyDescent="0.25">
      <c r="A23134">
        <v>386.2593161424</v>
      </c>
      <c r="B23134">
        <v>0</v>
      </c>
      <c r="C23134">
        <v>2.6223278000000001E-3</v>
      </c>
      <c r="D23134">
        <v>1.1723776E-3</v>
      </c>
      <c r="E23134">
        <v>2.1918942000000001E-4</v>
      </c>
      <c r="F23134">
        <v>386.23196475505802</v>
      </c>
      <c r="G23134">
        <v>3.7211053000000001E-2</v>
      </c>
      <c r="H23134">
        <v>2.0782855999999999E-2</v>
      </c>
    </row>
    <row r="23135" spans="1:8" x14ac:dyDescent="0.25">
      <c r="A23135">
        <v>386.27598370711002</v>
      </c>
      <c r="B23135">
        <v>0</v>
      </c>
      <c r="C23135">
        <v>3.0864815E-3</v>
      </c>
      <c r="D23135">
        <v>3.6104175000000001E-3</v>
      </c>
      <c r="E23135">
        <v>3.4585030999999999E-4</v>
      </c>
      <c r="F23135">
        <v>386.24863231976798</v>
      </c>
      <c r="G23135">
        <v>3.9175354000000003E-2</v>
      </c>
      <c r="H23135">
        <v>2.0558769000000001E-2</v>
      </c>
    </row>
    <row r="23136" spans="1:8" x14ac:dyDescent="0.25">
      <c r="A23136">
        <v>386.29265127976703</v>
      </c>
      <c r="B23136">
        <v>2.6277248E-3</v>
      </c>
      <c r="C23136">
        <v>2.5047622999999999E-3</v>
      </c>
      <c r="D23136">
        <v>1.7156254000000001E-3</v>
      </c>
      <c r="E23136">
        <v>8.5876940000000003E-4</v>
      </c>
      <c r="F23136">
        <v>386.26529989242499</v>
      </c>
      <c r="G23136">
        <v>3.2901703999999997E-2</v>
      </c>
      <c r="H23136">
        <v>1.9118409999999999E-2</v>
      </c>
    </row>
    <row r="23137" spans="1:8" x14ac:dyDescent="0.25">
      <c r="A23137">
        <v>386.30931885242398</v>
      </c>
      <c r="B23137">
        <v>0</v>
      </c>
      <c r="C23137">
        <v>2.0042313000000001E-3</v>
      </c>
      <c r="D23137">
        <v>2.5971166000000002E-3</v>
      </c>
      <c r="E23137">
        <v>8.9319626999999997E-4</v>
      </c>
      <c r="F23137">
        <v>386.281967465082</v>
      </c>
      <c r="G23137">
        <v>3.6707471999999998E-2</v>
      </c>
      <c r="H23137">
        <v>1.6686619999999999E-2</v>
      </c>
    </row>
    <row r="23138" spans="1:8" x14ac:dyDescent="0.25">
      <c r="A23138">
        <v>386.325986425081</v>
      </c>
      <c r="B23138">
        <v>0</v>
      </c>
      <c r="C23138">
        <v>2.8962709000000001E-3</v>
      </c>
      <c r="D23138">
        <v>1.3366641E-3</v>
      </c>
      <c r="E23138">
        <v>0</v>
      </c>
      <c r="F23138">
        <v>386.29863503773998</v>
      </c>
      <c r="G23138">
        <v>3.8124132999999998E-2</v>
      </c>
      <c r="H23138">
        <v>1.5497151000000001E-2</v>
      </c>
    </row>
    <row r="23139" spans="1:8" x14ac:dyDescent="0.25">
      <c r="A23139">
        <v>386.34265398979102</v>
      </c>
      <c r="B23139">
        <v>0</v>
      </c>
      <c r="C23139">
        <v>3.4705473000000001E-3</v>
      </c>
      <c r="D23139">
        <v>4.0354854000000003E-3</v>
      </c>
      <c r="E23139">
        <v>1.4105045999999999E-3</v>
      </c>
      <c r="F23139">
        <v>386.31530260245</v>
      </c>
      <c r="G23139">
        <v>4.4028733E-2</v>
      </c>
      <c r="H23139">
        <v>1.7641642999999999E-2</v>
      </c>
    </row>
    <row r="23140" spans="1:8" x14ac:dyDescent="0.25">
      <c r="A23140">
        <v>386.359321562449</v>
      </c>
      <c r="B23140">
        <v>6.7416485E-3</v>
      </c>
      <c r="C23140">
        <v>2.6708050000000001E-3</v>
      </c>
      <c r="D23140">
        <v>1.1701988E-3</v>
      </c>
      <c r="E23140">
        <v>0</v>
      </c>
      <c r="F23140">
        <v>386.33197017510702</v>
      </c>
      <c r="G23140">
        <v>3.4069943999999998E-2</v>
      </c>
      <c r="H23140">
        <v>1.8529397E-2</v>
      </c>
    </row>
    <row r="23141" spans="1:8" x14ac:dyDescent="0.25">
      <c r="A23141">
        <v>386.37598913510601</v>
      </c>
      <c r="B23141">
        <v>8.6686304000000002E-3</v>
      </c>
      <c r="C23141">
        <v>1.8076616999999999E-3</v>
      </c>
      <c r="D23141">
        <v>1.4635994E-3</v>
      </c>
      <c r="E23141">
        <v>5.5114662999999995E-4</v>
      </c>
      <c r="F23141">
        <v>386.34863774776397</v>
      </c>
      <c r="G23141">
        <v>3.7785056999999997E-2</v>
      </c>
      <c r="H23141">
        <v>1.3540814999999999E-2</v>
      </c>
    </row>
    <row r="23142" spans="1:8" x14ac:dyDescent="0.25">
      <c r="A23142">
        <v>386.39265669981597</v>
      </c>
      <c r="B23142">
        <v>1.7775128E-3</v>
      </c>
      <c r="C23142">
        <v>2.2063669999999999E-3</v>
      </c>
      <c r="D23142">
        <v>2.5935505999999998E-3</v>
      </c>
      <c r="E23142">
        <v>1.5991768999999999E-4</v>
      </c>
      <c r="F23142">
        <v>386.36530531247399</v>
      </c>
      <c r="G23142">
        <v>3.2619894000000003E-2</v>
      </c>
      <c r="H23142">
        <v>1.2174155000000001E-2</v>
      </c>
    </row>
    <row r="23143" spans="1:8" x14ac:dyDescent="0.25">
      <c r="A23143">
        <v>386.40932427247299</v>
      </c>
      <c r="B23143">
        <v>6.5723318000000005E-4</v>
      </c>
      <c r="C23143">
        <v>3.3213994000000002E-3</v>
      </c>
      <c r="D23143">
        <v>2.0721738999999999E-3</v>
      </c>
      <c r="E23143">
        <v>1.9337435999999999E-3</v>
      </c>
      <c r="F23143">
        <v>386.38197288513101</v>
      </c>
      <c r="G23143">
        <v>3.0509333999999999E-2</v>
      </c>
      <c r="H23143">
        <v>1.8534351000000001E-2</v>
      </c>
    </row>
    <row r="23144" spans="1:8" x14ac:dyDescent="0.25">
      <c r="A23144">
        <v>386.42599184513</v>
      </c>
      <c r="B23144">
        <v>0</v>
      </c>
      <c r="C23144">
        <v>4.3175471999999998E-3</v>
      </c>
      <c r="D23144">
        <v>1.5973032000000001E-3</v>
      </c>
      <c r="E23144">
        <v>0</v>
      </c>
      <c r="F23144">
        <v>386.39864045778899</v>
      </c>
      <c r="G23144">
        <v>3.6354363000000001E-2</v>
      </c>
      <c r="H23144">
        <v>1.8625864999999998E-2</v>
      </c>
    </row>
    <row r="23145" spans="1:8" x14ac:dyDescent="0.25">
      <c r="A23145">
        <v>386.44265940984002</v>
      </c>
      <c r="B23145">
        <v>3.0442933000000001E-3</v>
      </c>
      <c r="C23145">
        <v>2.9266208999999999E-3</v>
      </c>
      <c r="D23145">
        <v>1.5333628E-3</v>
      </c>
      <c r="E23145">
        <v>0</v>
      </c>
      <c r="F23145">
        <v>386.415308022499</v>
      </c>
      <c r="G23145">
        <v>3.6530713999999999E-2</v>
      </c>
      <c r="H23145">
        <v>1.3864236E-2</v>
      </c>
    </row>
    <row r="23146" spans="1:8" x14ac:dyDescent="0.25">
      <c r="A23146">
        <v>386.459326982498</v>
      </c>
      <c r="B23146">
        <v>6.6985771999999999E-4</v>
      </c>
      <c r="C23146">
        <v>2.7980518E-3</v>
      </c>
      <c r="D23146">
        <v>2.1644868E-3</v>
      </c>
      <c r="E23146">
        <v>2.3958916E-4</v>
      </c>
      <c r="F23146">
        <v>386.43197559515602</v>
      </c>
      <c r="G23146">
        <v>2.8621105000000001E-2</v>
      </c>
      <c r="H23146">
        <v>1.8794576E-2</v>
      </c>
    </row>
    <row r="23147" spans="1:8" x14ac:dyDescent="0.25">
      <c r="A23147">
        <v>386.47599455515501</v>
      </c>
      <c r="B23147">
        <v>0</v>
      </c>
      <c r="C23147">
        <v>3.6219672999999999E-3</v>
      </c>
      <c r="D23147">
        <v>2.6353273999999999E-3</v>
      </c>
      <c r="E23147">
        <v>0</v>
      </c>
      <c r="F23147">
        <v>386.44864316781297</v>
      </c>
      <c r="G23147">
        <v>4.1073318999999997E-2</v>
      </c>
      <c r="H23147">
        <v>2.0467207000000001E-2</v>
      </c>
    </row>
    <row r="23148" spans="1:8" x14ac:dyDescent="0.25">
      <c r="A23148">
        <v>386.49266211986497</v>
      </c>
      <c r="B23148">
        <v>4.1137068000000002E-3</v>
      </c>
      <c r="C23148">
        <v>2.4120649000000001E-3</v>
      </c>
      <c r="D23148">
        <v>1.364571E-3</v>
      </c>
      <c r="E23148">
        <v>8.7005033999999998E-4</v>
      </c>
      <c r="F23148">
        <v>386.46531073252299</v>
      </c>
      <c r="G23148">
        <v>3.5149205000000003E-2</v>
      </c>
      <c r="H23148">
        <v>1.762766E-2</v>
      </c>
    </row>
    <row r="23149" spans="1:8" x14ac:dyDescent="0.25">
      <c r="A23149">
        <v>386.50932969252199</v>
      </c>
      <c r="B23149">
        <v>0</v>
      </c>
      <c r="C23149">
        <v>2.8296185000000001E-3</v>
      </c>
      <c r="D23149">
        <v>1.3993033000000001E-3</v>
      </c>
      <c r="E23149">
        <v>8.5037899999999996E-4</v>
      </c>
      <c r="F23149">
        <v>386.48197830518001</v>
      </c>
      <c r="G23149">
        <v>2.9952439000000001E-2</v>
      </c>
      <c r="H23149">
        <v>1.7529192999999998E-2</v>
      </c>
    </row>
    <row r="23150" spans="1:8" x14ac:dyDescent="0.25">
      <c r="A23150">
        <v>386.52599726518002</v>
      </c>
      <c r="B23150">
        <v>0</v>
      </c>
      <c r="C23150">
        <v>2.2808152999999999E-3</v>
      </c>
      <c r="D23150">
        <v>1.9292563E-3</v>
      </c>
      <c r="E23150">
        <v>7.2452059000000001E-4</v>
      </c>
      <c r="F23150">
        <v>386.49864587783799</v>
      </c>
      <c r="G23150">
        <v>3.1769719000000002E-2</v>
      </c>
      <c r="H23150">
        <v>1.8676061000000001E-2</v>
      </c>
    </row>
    <row r="23151" spans="1:8" x14ac:dyDescent="0.25">
      <c r="A23151">
        <v>386.54266482988902</v>
      </c>
      <c r="B23151">
        <v>5.2621867999999995E-4</v>
      </c>
      <c r="C23151">
        <v>1.3667238999999999E-3</v>
      </c>
      <c r="D23151">
        <v>1.7856840000000001E-3</v>
      </c>
      <c r="E23151">
        <v>0</v>
      </c>
      <c r="F23151">
        <v>386.51531344254801</v>
      </c>
      <c r="G23151">
        <v>4.0676516000000003E-2</v>
      </c>
      <c r="H23151">
        <v>1.5333797E-2</v>
      </c>
    </row>
    <row r="23152" spans="1:8" x14ac:dyDescent="0.25">
      <c r="A23152">
        <v>386.559332402547</v>
      </c>
      <c r="B23152">
        <v>3.8767507999999998E-3</v>
      </c>
      <c r="C23152">
        <v>2.9713104000000001E-3</v>
      </c>
      <c r="D23152">
        <v>1.4357396999999999E-3</v>
      </c>
      <c r="E23152">
        <v>7.1045907999999999E-4</v>
      </c>
      <c r="F23152">
        <v>386.53198101520502</v>
      </c>
      <c r="G23152">
        <v>4.1197877000000001E-2</v>
      </c>
      <c r="H23152">
        <v>2.2389533E-2</v>
      </c>
    </row>
    <row r="23153" spans="1:8" x14ac:dyDescent="0.25">
      <c r="A23153">
        <v>386.57599997520401</v>
      </c>
      <c r="B23153">
        <v>4.3250523999999998E-4</v>
      </c>
      <c r="C23153">
        <v>3.1338271000000001E-3</v>
      </c>
      <c r="D23153">
        <v>1.4831987E-3</v>
      </c>
      <c r="E23153">
        <v>7.7623321000000001E-4</v>
      </c>
      <c r="F23153">
        <v>386.54864858786198</v>
      </c>
      <c r="G23153">
        <v>3.3967845000000003E-2</v>
      </c>
      <c r="H23153">
        <v>1.6010428E-2</v>
      </c>
    </row>
    <row r="23154" spans="1:8" x14ac:dyDescent="0.25">
      <c r="A23154">
        <v>386.59266753991398</v>
      </c>
      <c r="B23154">
        <v>1.5329971E-3</v>
      </c>
      <c r="C23154">
        <v>4.7820969000000003E-3</v>
      </c>
      <c r="D23154">
        <v>3.4846396000000001E-3</v>
      </c>
      <c r="E23154">
        <v>0</v>
      </c>
      <c r="F23154">
        <v>386.565316152572</v>
      </c>
      <c r="G23154">
        <v>3.5775069E-2</v>
      </c>
      <c r="H23154">
        <v>2.0564742E-2</v>
      </c>
    </row>
    <row r="23155" spans="1:8" x14ac:dyDescent="0.25">
      <c r="A23155">
        <v>386.60933511257099</v>
      </c>
      <c r="B23155">
        <v>3.2437306E-3</v>
      </c>
      <c r="C23155">
        <v>2.4240393999999999E-3</v>
      </c>
      <c r="D23155">
        <v>2.1572111000000001E-3</v>
      </c>
      <c r="E23155">
        <v>2.2207593999999998E-3</v>
      </c>
      <c r="F23155">
        <v>386.58198372522901</v>
      </c>
      <c r="G23155">
        <v>3.6337156000000002E-2</v>
      </c>
      <c r="H23155">
        <v>1.6541258E-2</v>
      </c>
    </row>
    <row r="23156" spans="1:8" x14ac:dyDescent="0.25">
      <c r="A23156">
        <v>386.62600268522903</v>
      </c>
      <c r="B23156">
        <v>0</v>
      </c>
      <c r="C23156">
        <v>2.4538225999999998E-3</v>
      </c>
      <c r="D23156">
        <v>2.4397798999999999E-3</v>
      </c>
      <c r="E23156">
        <v>0</v>
      </c>
      <c r="F23156">
        <v>386.59865129788699</v>
      </c>
      <c r="G23156">
        <v>3.1265597999999999E-2</v>
      </c>
      <c r="H23156">
        <v>1.4497166000000001E-2</v>
      </c>
    </row>
    <row r="23157" spans="1:8" x14ac:dyDescent="0.25">
      <c r="A23157">
        <v>386.64267024993899</v>
      </c>
      <c r="B23157">
        <v>7.5980513000000003E-3</v>
      </c>
      <c r="C23157">
        <v>2.1696717E-3</v>
      </c>
      <c r="D23157">
        <v>2.3456516E-3</v>
      </c>
      <c r="E23157">
        <v>5.9139326999999996E-4</v>
      </c>
      <c r="F23157">
        <v>386.61531886259701</v>
      </c>
      <c r="G23157">
        <v>3.5101912999999998E-2</v>
      </c>
      <c r="H23157">
        <v>1.976818E-2</v>
      </c>
    </row>
    <row r="23158" spans="1:8" x14ac:dyDescent="0.25">
      <c r="A23158">
        <v>386.659337822596</v>
      </c>
      <c r="B23158">
        <v>5.7212479000000001E-4</v>
      </c>
      <c r="C23158">
        <v>2.1896262000000001E-3</v>
      </c>
      <c r="D23158">
        <v>2.5431248000000002E-3</v>
      </c>
      <c r="E23158">
        <v>0</v>
      </c>
      <c r="F23158">
        <v>386.63198643525402</v>
      </c>
      <c r="G23158">
        <v>3.9177466000000001E-2</v>
      </c>
      <c r="H23158">
        <v>2.0566065000000001E-2</v>
      </c>
    </row>
    <row r="23159" spans="1:8" x14ac:dyDescent="0.25">
      <c r="A23159">
        <v>386.67600539525301</v>
      </c>
      <c r="B23159">
        <v>0</v>
      </c>
      <c r="C23159">
        <v>2.3482398000000001E-3</v>
      </c>
      <c r="D23159">
        <v>2.2758713000000002E-3</v>
      </c>
      <c r="E23159">
        <v>4.6313767E-4</v>
      </c>
      <c r="F23159">
        <v>386.64865400791098</v>
      </c>
      <c r="G23159">
        <v>4.0687989000000001E-2</v>
      </c>
      <c r="H23159">
        <v>1.6591154E-2</v>
      </c>
    </row>
    <row r="23160" spans="1:8" x14ac:dyDescent="0.25">
      <c r="A23160">
        <v>386.69267296791003</v>
      </c>
      <c r="B23160">
        <v>7.6494452999999998E-4</v>
      </c>
      <c r="C23160">
        <v>2.9269457E-3</v>
      </c>
      <c r="D23160">
        <v>2.4005760999999998E-3</v>
      </c>
      <c r="E23160">
        <v>1.6700673E-3</v>
      </c>
      <c r="F23160">
        <v>386.66532158056901</v>
      </c>
      <c r="G23160">
        <v>3.7689313000000002E-2</v>
      </c>
      <c r="H23160">
        <v>1.5144790999999999E-2</v>
      </c>
    </row>
    <row r="23161" spans="1:8" x14ac:dyDescent="0.25">
      <c r="A23161">
        <v>386.70934053261999</v>
      </c>
      <c r="B23161">
        <v>0</v>
      </c>
      <c r="C23161">
        <v>3.7822209000000001E-3</v>
      </c>
      <c r="D23161">
        <v>1.89463E-3</v>
      </c>
      <c r="E23161">
        <v>8.9359312999999995E-4</v>
      </c>
      <c r="F23161">
        <v>386.68198914527801</v>
      </c>
      <c r="G23161">
        <v>3.8981165999999998E-2</v>
      </c>
      <c r="H23161">
        <v>2.0224039999999999E-2</v>
      </c>
    </row>
    <row r="23162" spans="1:8" x14ac:dyDescent="0.25">
      <c r="A23162">
        <v>386.72600810527803</v>
      </c>
      <c r="B23162">
        <v>0</v>
      </c>
      <c r="C23162">
        <v>2.7071419E-3</v>
      </c>
      <c r="D23162">
        <v>1.0534874E-3</v>
      </c>
      <c r="E23162">
        <v>8.0044247000000002E-4</v>
      </c>
      <c r="F23162">
        <v>386.69865671793599</v>
      </c>
      <c r="G23162">
        <v>3.1693354E-2</v>
      </c>
      <c r="H23162">
        <v>1.2845288999999999E-2</v>
      </c>
    </row>
    <row r="23163" spans="1:8" x14ac:dyDescent="0.25">
      <c r="A23163">
        <v>386.74267567793498</v>
      </c>
      <c r="B23163">
        <v>0</v>
      </c>
      <c r="C23163">
        <v>2.5599822000000002E-3</v>
      </c>
      <c r="D23163">
        <v>2.2939969999999999E-3</v>
      </c>
      <c r="E23163" s="111">
        <v>7.0626417999999994E-5</v>
      </c>
      <c r="F23163">
        <v>386.715324290593</v>
      </c>
      <c r="G23163">
        <v>3.4473485999999998E-2</v>
      </c>
      <c r="H23163">
        <v>1.9654307999999999E-2</v>
      </c>
    </row>
    <row r="23164" spans="1:8" x14ac:dyDescent="0.25">
      <c r="A23164">
        <v>386.759343242645</v>
      </c>
      <c r="B23164">
        <v>2.9591776000000001E-3</v>
      </c>
      <c r="C23164">
        <v>3.7630192999999999E-3</v>
      </c>
      <c r="D23164">
        <v>1.2502273999999999E-3</v>
      </c>
      <c r="E23164">
        <v>0</v>
      </c>
      <c r="F23164">
        <v>386.73199185530302</v>
      </c>
      <c r="G23164">
        <v>3.2065269E-2</v>
      </c>
      <c r="H23164">
        <v>1.6631483999999998E-2</v>
      </c>
    </row>
    <row r="23165" spans="1:8" x14ac:dyDescent="0.25">
      <c r="A23165">
        <v>386.77601081530202</v>
      </c>
      <c r="B23165">
        <v>0</v>
      </c>
      <c r="C23165">
        <v>1.8794491999999999E-3</v>
      </c>
      <c r="D23165">
        <v>1.5341656999999999E-3</v>
      </c>
      <c r="E23165">
        <v>1.2873756999999999E-3</v>
      </c>
      <c r="F23165">
        <v>386.74865942795998</v>
      </c>
      <c r="G23165">
        <v>3.4765906999999999E-2</v>
      </c>
      <c r="H23165">
        <v>1.4312703E-2</v>
      </c>
    </row>
    <row r="23166" spans="1:8" x14ac:dyDescent="0.25">
      <c r="A23166">
        <v>386.79267838795897</v>
      </c>
      <c r="B23166">
        <v>2.0181168999999998E-3</v>
      </c>
      <c r="C23166">
        <v>3.1756877000000002E-3</v>
      </c>
      <c r="D23166">
        <v>1.6144402E-3</v>
      </c>
      <c r="E23166">
        <v>0</v>
      </c>
      <c r="F23166">
        <v>386.76532700061802</v>
      </c>
      <c r="G23166">
        <v>3.7718783999999998E-2</v>
      </c>
      <c r="H23166">
        <v>1.5186916E-2</v>
      </c>
    </row>
    <row r="23167" spans="1:8" x14ac:dyDescent="0.25">
      <c r="A23167">
        <v>386.80934595266899</v>
      </c>
      <c r="B23167">
        <v>2.6371949000000001E-3</v>
      </c>
      <c r="C23167">
        <v>3.2350689000000001E-3</v>
      </c>
      <c r="D23167">
        <v>1.0213654999999999E-3</v>
      </c>
      <c r="E23167">
        <v>1.8588793E-4</v>
      </c>
      <c r="F23167">
        <v>386.78199456532798</v>
      </c>
      <c r="G23167">
        <v>3.7259329000000001E-2</v>
      </c>
      <c r="H23167">
        <v>1.4687693999999999E-2</v>
      </c>
    </row>
    <row r="23168" spans="1:8" x14ac:dyDescent="0.25">
      <c r="A23168">
        <v>386.82601352532703</v>
      </c>
      <c r="B23168">
        <v>2.6664292E-4</v>
      </c>
      <c r="C23168">
        <v>2.1325347E-3</v>
      </c>
      <c r="D23168">
        <v>2.5284779000000002E-3</v>
      </c>
      <c r="E23168">
        <v>9.2953496000000005E-4</v>
      </c>
      <c r="F23168">
        <v>386.79866213798499</v>
      </c>
      <c r="G23168">
        <v>3.7200332000000003E-2</v>
      </c>
      <c r="H23168">
        <v>1.5441E-2</v>
      </c>
    </row>
    <row r="23169" spans="1:8" x14ac:dyDescent="0.25">
      <c r="A23169">
        <v>386.84268109798398</v>
      </c>
      <c r="B23169">
        <v>2.0475939000000002E-3</v>
      </c>
      <c r="C23169">
        <v>1.3236337999999999E-3</v>
      </c>
      <c r="D23169">
        <v>1.6751667999999999E-3</v>
      </c>
      <c r="E23169">
        <v>1.3997434999999999E-3</v>
      </c>
      <c r="F23169">
        <v>386.815329710642</v>
      </c>
      <c r="G23169">
        <v>4.0999569E-2</v>
      </c>
      <c r="H23169">
        <v>1.5847561999999999E-2</v>
      </c>
    </row>
    <row r="23170" spans="1:8" x14ac:dyDescent="0.25">
      <c r="A23170">
        <v>386.859348662694</v>
      </c>
      <c r="B23170">
        <v>2.6538124999999999E-3</v>
      </c>
      <c r="C23170">
        <v>2.3247189999999998E-3</v>
      </c>
      <c r="D23170">
        <v>1.4561805E-3</v>
      </c>
      <c r="E23170">
        <v>0</v>
      </c>
      <c r="F23170">
        <v>386.83199727535202</v>
      </c>
      <c r="G23170">
        <v>3.7034191000000001E-2</v>
      </c>
      <c r="H23170">
        <v>2.0466337000000001E-2</v>
      </c>
    </row>
    <row r="23171" spans="1:8" x14ac:dyDescent="0.25">
      <c r="A23171">
        <v>386.87601623535102</v>
      </c>
      <c r="B23171">
        <v>0</v>
      </c>
      <c r="C23171">
        <v>2.8614854000000001E-3</v>
      </c>
      <c r="D23171">
        <v>1.6353291000000001E-3</v>
      </c>
      <c r="E23171">
        <v>2.8540762000000002E-4</v>
      </c>
      <c r="F23171">
        <v>386.84866484800898</v>
      </c>
      <c r="G23171">
        <v>3.8644549E-2</v>
      </c>
      <c r="H23171">
        <v>1.6750439999999998E-2</v>
      </c>
    </row>
    <row r="23172" spans="1:8" x14ac:dyDescent="0.25">
      <c r="A23172">
        <v>386.89268380800797</v>
      </c>
      <c r="B23172">
        <v>0</v>
      </c>
      <c r="C23172">
        <v>2.972513E-3</v>
      </c>
      <c r="D23172">
        <v>2.4907818999999999E-3</v>
      </c>
      <c r="E23172">
        <v>1.3441003000000001E-3</v>
      </c>
      <c r="F23172">
        <v>386.86533242066702</v>
      </c>
      <c r="G23172">
        <v>4.3386221000000003E-2</v>
      </c>
      <c r="H23172">
        <v>1.8961163E-2</v>
      </c>
    </row>
    <row r="23173" spans="1:8" x14ac:dyDescent="0.25">
      <c r="A23173">
        <v>386.90935137271799</v>
      </c>
      <c r="B23173">
        <v>3.2532713E-3</v>
      </c>
      <c r="C23173">
        <v>2.0532794E-3</v>
      </c>
      <c r="D23173">
        <v>3.1189061999999999E-3</v>
      </c>
      <c r="E23173">
        <v>3.0423580000000002E-3</v>
      </c>
      <c r="F23173">
        <v>386.88199998537698</v>
      </c>
      <c r="G23173">
        <v>3.9788733999999999E-2</v>
      </c>
      <c r="H23173">
        <v>1.8453036999999999E-2</v>
      </c>
    </row>
    <row r="23174" spans="1:8" x14ac:dyDescent="0.25">
      <c r="A23174">
        <v>386.92601894537597</v>
      </c>
      <c r="B23174">
        <v>4.9824715000000002E-3</v>
      </c>
      <c r="C23174">
        <v>2.9335981E-3</v>
      </c>
      <c r="D23174">
        <v>1.1175326000000001E-3</v>
      </c>
      <c r="E23174">
        <v>4.2922290999999999E-4</v>
      </c>
      <c r="F23174">
        <v>386.89866755803399</v>
      </c>
      <c r="G23174">
        <v>3.2070868000000002E-2</v>
      </c>
      <c r="H23174">
        <v>1.7751612E-2</v>
      </c>
    </row>
    <row r="23175" spans="1:8" x14ac:dyDescent="0.25">
      <c r="A23175">
        <v>386.94268651803299</v>
      </c>
      <c r="B23175">
        <v>2.3415692E-3</v>
      </c>
      <c r="C23175">
        <v>2.8336483999999999E-3</v>
      </c>
      <c r="D23175">
        <v>3.3049667000000001E-3</v>
      </c>
      <c r="E23175">
        <v>8.7703596000000003E-4</v>
      </c>
      <c r="F23175">
        <v>386.91533513069101</v>
      </c>
      <c r="G23175">
        <v>3.7870864999999997E-2</v>
      </c>
      <c r="H23175">
        <v>1.6442465E-2</v>
      </c>
    </row>
    <row r="23176" spans="1:8" x14ac:dyDescent="0.25">
      <c r="A23176">
        <v>386.959354082743</v>
      </c>
      <c r="B23176">
        <v>0</v>
      </c>
      <c r="C23176">
        <v>2.6286390999999999E-3</v>
      </c>
      <c r="D23176">
        <v>1.763099E-3</v>
      </c>
      <c r="E23176">
        <v>5.6253076999999996E-4</v>
      </c>
      <c r="F23176">
        <v>386.93200269540102</v>
      </c>
      <c r="G23176">
        <v>4.6080317000000003E-2</v>
      </c>
      <c r="H23176">
        <v>1.7313090999999999E-2</v>
      </c>
    </row>
    <row r="23177" spans="1:8" x14ac:dyDescent="0.25">
      <c r="A23177">
        <v>386.97602165540002</v>
      </c>
      <c r="B23177">
        <v>3.0494026999999999E-3</v>
      </c>
      <c r="C23177">
        <v>2.9546120000000001E-3</v>
      </c>
      <c r="D23177">
        <v>1.0323906E-3</v>
      </c>
      <c r="E23177">
        <v>8.6255238000000004E-4</v>
      </c>
      <c r="F23177">
        <v>386.94867026805798</v>
      </c>
      <c r="G23177">
        <v>2.8640782E-2</v>
      </c>
      <c r="H23177">
        <v>1.6852513E-2</v>
      </c>
    </row>
    <row r="23178" spans="1:8" x14ac:dyDescent="0.25">
      <c r="A23178">
        <v>386.99268922805697</v>
      </c>
      <c r="B23178">
        <v>3.8493904E-3</v>
      </c>
      <c r="C23178">
        <v>2.3083915000000001E-3</v>
      </c>
      <c r="D23178">
        <v>3.3772567000000002E-3</v>
      </c>
      <c r="E23178">
        <v>6.0341373000000003E-4</v>
      </c>
      <c r="F23178">
        <v>386.96533784071602</v>
      </c>
      <c r="G23178">
        <v>4.0343366999999998E-2</v>
      </c>
      <c r="H23178">
        <v>2.0278556E-2</v>
      </c>
    </row>
    <row r="23179" spans="1:8" x14ac:dyDescent="0.25">
      <c r="A23179">
        <v>387.00935679276699</v>
      </c>
      <c r="B23179">
        <v>3.0590342E-3</v>
      </c>
      <c r="C23179">
        <v>1.3309986999999999E-3</v>
      </c>
      <c r="D23179">
        <v>2.4301218999999998E-3</v>
      </c>
      <c r="E23179">
        <v>9.9040148999999991E-4</v>
      </c>
      <c r="F23179">
        <v>386.98200540542598</v>
      </c>
      <c r="G23179">
        <v>3.6591499999999999E-2</v>
      </c>
      <c r="H23179">
        <v>1.4183794E-2</v>
      </c>
    </row>
    <row r="23180" spans="1:8" x14ac:dyDescent="0.25">
      <c r="A23180">
        <v>387.02602436542497</v>
      </c>
      <c r="B23180">
        <v>0</v>
      </c>
      <c r="C23180">
        <v>2.0304359E-3</v>
      </c>
      <c r="D23180">
        <v>1.5928481E-3</v>
      </c>
      <c r="E23180">
        <v>8.0127984999999997E-4</v>
      </c>
      <c r="F23180">
        <v>386.99867297808299</v>
      </c>
      <c r="G23180">
        <v>3.2530952000000002E-2</v>
      </c>
      <c r="H23180">
        <v>1.6496095999999998E-2</v>
      </c>
    </row>
    <row r="23181" spans="1:8" x14ac:dyDescent="0.25">
      <c r="A23181">
        <v>387.04269193808199</v>
      </c>
      <c r="B23181">
        <v>5.0373826999999998E-3</v>
      </c>
      <c r="C23181">
        <v>4.0855542999999996E-3</v>
      </c>
      <c r="D23181">
        <v>2.0765279999999998E-3</v>
      </c>
      <c r="E23181">
        <v>3.3430043000000002E-3</v>
      </c>
      <c r="F23181">
        <v>387.01534055074001</v>
      </c>
      <c r="G23181">
        <v>3.1020945000000001E-2</v>
      </c>
      <c r="H23181">
        <v>1.7808493000000002E-2</v>
      </c>
    </row>
    <row r="23182" spans="1:8" x14ac:dyDescent="0.25">
      <c r="A23182">
        <v>387.059359510739</v>
      </c>
      <c r="B23182">
        <v>0</v>
      </c>
      <c r="C23182">
        <v>1.8374856E-3</v>
      </c>
      <c r="D23182">
        <v>2.2183786999999998E-3</v>
      </c>
      <c r="E23182">
        <v>6.3184997999999996E-4</v>
      </c>
      <c r="F23182">
        <v>387.03200812339702</v>
      </c>
      <c r="G23182">
        <v>3.9581295000000002E-2</v>
      </c>
      <c r="H23182">
        <v>2.0928741000000001E-2</v>
      </c>
    </row>
    <row r="23183" spans="1:8" x14ac:dyDescent="0.25">
      <c r="A23183">
        <v>387.07602707544902</v>
      </c>
      <c r="B23183">
        <v>6.4580002999999997E-4</v>
      </c>
      <c r="C23183">
        <v>3.8535412999999999E-3</v>
      </c>
      <c r="D23183">
        <v>1.1723757E-3</v>
      </c>
      <c r="E23183">
        <v>1.1536792E-3</v>
      </c>
      <c r="F23183">
        <v>387.04867568810698</v>
      </c>
      <c r="G23183">
        <v>3.3663485E-2</v>
      </c>
      <c r="H23183">
        <v>1.8124484999999999E-2</v>
      </c>
    </row>
    <row r="23184" spans="1:8" x14ac:dyDescent="0.25">
      <c r="A23184">
        <v>387.09269464810598</v>
      </c>
      <c r="B23184">
        <v>0</v>
      </c>
      <c r="C23184">
        <v>2.8028907E-3</v>
      </c>
      <c r="D23184">
        <v>2.0265627999999998E-3</v>
      </c>
      <c r="E23184">
        <v>0</v>
      </c>
      <c r="F23184">
        <v>387.06534326076502</v>
      </c>
      <c r="G23184">
        <v>3.3663560000000002E-2</v>
      </c>
      <c r="H23184">
        <v>1.7901708999999998E-2</v>
      </c>
    </row>
    <row r="23185" spans="1:8" x14ac:dyDescent="0.25">
      <c r="A23185">
        <v>387.10936222076401</v>
      </c>
      <c r="B23185">
        <v>4.2272810999999999E-3</v>
      </c>
      <c r="C23185">
        <v>2.7582548000000002E-3</v>
      </c>
      <c r="D23185">
        <v>1.9420633000000001E-3</v>
      </c>
      <c r="E23185">
        <v>0</v>
      </c>
      <c r="F23185">
        <v>387.08201083342198</v>
      </c>
      <c r="G23185">
        <v>4.0708132000000001E-2</v>
      </c>
      <c r="H23185">
        <v>1.529516E-2</v>
      </c>
    </row>
    <row r="23186" spans="1:8" x14ac:dyDescent="0.25">
      <c r="A23186">
        <v>387.12602978547397</v>
      </c>
      <c r="B23186">
        <v>1.8838552000000001E-3</v>
      </c>
      <c r="C23186">
        <v>2.2359531999999998E-3</v>
      </c>
      <c r="D23186">
        <v>1.934297E-3</v>
      </c>
      <c r="E23186">
        <v>0</v>
      </c>
      <c r="F23186">
        <v>387.09867839813199</v>
      </c>
      <c r="G23186">
        <v>3.4326746999999998E-2</v>
      </c>
      <c r="H23186">
        <v>1.8221940999999998E-2</v>
      </c>
    </row>
    <row r="23187" spans="1:8" x14ac:dyDescent="0.25">
      <c r="A23187">
        <v>387.14269735813099</v>
      </c>
      <c r="B23187">
        <v>1.6833004999999999E-3</v>
      </c>
      <c r="C23187">
        <v>4.1155182000000004E-3</v>
      </c>
      <c r="D23187">
        <v>1.1197384E-3</v>
      </c>
      <c r="E23187">
        <v>3.8229231999999997E-4</v>
      </c>
      <c r="F23187">
        <v>387.11534597078901</v>
      </c>
      <c r="G23187">
        <v>3.2818116000000001E-2</v>
      </c>
      <c r="H23187">
        <v>1.2251207E-2</v>
      </c>
    </row>
    <row r="23188" spans="1:8" x14ac:dyDescent="0.25">
      <c r="A23188">
        <v>387.159364930788</v>
      </c>
      <c r="B23188">
        <v>0</v>
      </c>
      <c r="C23188">
        <v>2.6886200000000001E-3</v>
      </c>
      <c r="D23188">
        <v>3.5458020999999998E-3</v>
      </c>
      <c r="E23188">
        <v>1.767984E-3</v>
      </c>
      <c r="F23188">
        <v>387.13201354344602</v>
      </c>
      <c r="G23188">
        <v>4.1289355999999999E-2</v>
      </c>
      <c r="H23188">
        <v>1.6456548000000001E-2</v>
      </c>
    </row>
    <row r="23189" spans="1:8" x14ac:dyDescent="0.25">
      <c r="A23189">
        <v>387.17603249549802</v>
      </c>
      <c r="B23189">
        <v>0</v>
      </c>
      <c r="C23189">
        <v>2.4307402999999999E-3</v>
      </c>
      <c r="D23189">
        <v>1.1539045E-3</v>
      </c>
      <c r="E23189">
        <v>1.4568527999999999E-4</v>
      </c>
      <c r="F23189">
        <v>387.14868110815598</v>
      </c>
      <c r="G23189">
        <v>3.3447165000000001E-2</v>
      </c>
      <c r="H23189">
        <v>1.5819206999999998E-2</v>
      </c>
    </row>
    <row r="23190" spans="1:8" x14ac:dyDescent="0.25">
      <c r="A23190">
        <v>387.19270006815498</v>
      </c>
      <c r="B23190">
        <v>0</v>
      </c>
      <c r="C23190">
        <v>2.2283944E-3</v>
      </c>
      <c r="D23190">
        <v>3.685331E-3</v>
      </c>
      <c r="E23190">
        <v>4.9566186000000003E-4</v>
      </c>
      <c r="F23190">
        <v>387.16534868081402</v>
      </c>
      <c r="G23190">
        <v>3.8702589000000003E-2</v>
      </c>
      <c r="H23190">
        <v>1.2720445E-2</v>
      </c>
    </row>
    <row r="23191" spans="1:8" x14ac:dyDescent="0.25">
      <c r="A23191">
        <v>387.20936764081301</v>
      </c>
      <c r="B23191" s="111">
        <v>3.4939472000000003E-5</v>
      </c>
      <c r="C23191">
        <v>2.7093442999999999E-3</v>
      </c>
      <c r="D23191">
        <v>2.0798549999999998E-3</v>
      </c>
      <c r="E23191">
        <v>1.4657279000000001E-3</v>
      </c>
      <c r="F23191">
        <v>387.18201625347098</v>
      </c>
      <c r="G23191">
        <v>3.6312215000000002E-2</v>
      </c>
      <c r="H23191">
        <v>1.9009254999999999E-2</v>
      </c>
    </row>
    <row r="23192" spans="1:8" x14ac:dyDescent="0.25">
      <c r="A23192">
        <v>387.22603520552298</v>
      </c>
      <c r="B23192">
        <v>1.2579187E-3</v>
      </c>
      <c r="C23192">
        <v>2.3128112999999998E-3</v>
      </c>
      <c r="D23192">
        <v>1.9929473999999998E-3</v>
      </c>
      <c r="E23192">
        <v>0</v>
      </c>
      <c r="F23192">
        <v>387.198683818181</v>
      </c>
      <c r="G23192">
        <v>3.8032252000000003E-2</v>
      </c>
      <c r="H23192">
        <v>1.6031895000000001E-2</v>
      </c>
    </row>
    <row r="23193" spans="1:8" x14ac:dyDescent="0.25">
      <c r="A23193">
        <v>387.24270277817999</v>
      </c>
      <c r="B23193">
        <v>1.6689166999999999E-4</v>
      </c>
      <c r="C23193">
        <v>2.4358245999999998E-3</v>
      </c>
      <c r="D23193">
        <v>2.3917334999999998E-3</v>
      </c>
      <c r="E23193">
        <v>5.0054053999999996E-4</v>
      </c>
      <c r="F23193">
        <v>387.21535139083801</v>
      </c>
      <c r="G23193">
        <v>3.4692968999999997E-2</v>
      </c>
      <c r="H23193">
        <v>1.9088546000000001E-2</v>
      </c>
    </row>
    <row r="23194" spans="1:8" x14ac:dyDescent="0.25">
      <c r="A23194">
        <v>387.259370350837</v>
      </c>
      <c r="B23194">
        <v>0</v>
      </c>
      <c r="C23194">
        <v>3.2405012999999999E-3</v>
      </c>
      <c r="D23194">
        <v>9.7641046000000004E-4</v>
      </c>
      <c r="E23194">
        <v>2.2621959E-4</v>
      </c>
      <c r="F23194">
        <v>387.23201896349502</v>
      </c>
      <c r="G23194">
        <v>3.4388762000000003E-2</v>
      </c>
      <c r="H23194">
        <v>1.7295630999999999E-2</v>
      </c>
    </row>
    <row r="23195" spans="1:8" x14ac:dyDescent="0.25">
      <c r="A23195">
        <v>387.27603791554702</v>
      </c>
      <c r="B23195">
        <v>0</v>
      </c>
      <c r="C23195">
        <v>1.5709356000000001E-3</v>
      </c>
      <c r="D23195">
        <v>2.2060120999999999E-3</v>
      </c>
      <c r="E23195">
        <v>0</v>
      </c>
      <c r="F23195">
        <v>387.24868652820498</v>
      </c>
      <c r="G23195">
        <v>4.1007693999999997E-2</v>
      </c>
      <c r="H23195">
        <v>1.9364302999999999E-2</v>
      </c>
    </row>
    <row r="23196" spans="1:8" x14ac:dyDescent="0.25">
      <c r="A23196">
        <v>387.29270548820398</v>
      </c>
      <c r="B23196">
        <v>5.8366125000000005E-4</v>
      </c>
      <c r="C23196">
        <v>3.7440548E-3</v>
      </c>
      <c r="D23196">
        <v>1.6617184999999999E-3</v>
      </c>
      <c r="E23196">
        <v>0</v>
      </c>
      <c r="F23196">
        <v>387.26535410086302</v>
      </c>
      <c r="G23196">
        <v>2.8433610000000002E-2</v>
      </c>
      <c r="H23196">
        <v>1.6573266999999999E-2</v>
      </c>
    </row>
    <row r="23197" spans="1:8" x14ac:dyDescent="0.25">
      <c r="A23197">
        <v>387.30937306086201</v>
      </c>
      <c r="B23197">
        <v>0</v>
      </c>
      <c r="C23197">
        <v>2.5766685E-3</v>
      </c>
      <c r="D23197">
        <v>2.1171827999999998E-3</v>
      </c>
      <c r="E23197">
        <v>2.1956071E-4</v>
      </c>
      <c r="F23197">
        <v>387.28202167351998</v>
      </c>
      <c r="G23197">
        <v>3.7029538000000001E-2</v>
      </c>
      <c r="H23197">
        <v>1.6303726000000001E-2</v>
      </c>
    </row>
    <row r="23198" spans="1:8" x14ac:dyDescent="0.25">
      <c r="A23198">
        <v>387.32604062557198</v>
      </c>
      <c r="B23198">
        <v>3.0274803E-3</v>
      </c>
      <c r="C23198">
        <v>2.5045010000000001E-3</v>
      </c>
      <c r="D23198">
        <v>2.3313491E-3</v>
      </c>
      <c r="E23198">
        <v>0</v>
      </c>
      <c r="F23198">
        <v>387.29868923823</v>
      </c>
      <c r="G23198">
        <v>4.5285500999999999E-2</v>
      </c>
      <c r="H23198">
        <v>1.8110707E-2</v>
      </c>
    </row>
    <row r="23199" spans="1:8" x14ac:dyDescent="0.25">
      <c r="A23199">
        <v>387.34270819822899</v>
      </c>
      <c r="B23199">
        <v>7.4496841999999999E-4</v>
      </c>
      <c r="C23199">
        <v>1.5360875E-3</v>
      </c>
      <c r="D23199">
        <v>1.5866083999999999E-3</v>
      </c>
      <c r="E23199">
        <v>0</v>
      </c>
      <c r="F23199">
        <v>387.31535681088701</v>
      </c>
      <c r="G23199">
        <v>3.1171944E-2</v>
      </c>
      <c r="H23199">
        <v>1.7984554E-2</v>
      </c>
    </row>
    <row r="23200" spans="1:8" x14ac:dyDescent="0.25">
      <c r="A23200">
        <v>387.359375770886</v>
      </c>
      <c r="B23200">
        <v>5.3577670000000003E-3</v>
      </c>
      <c r="C23200">
        <v>2.7288339999999999E-3</v>
      </c>
      <c r="D23200">
        <v>2.6299741999999998E-3</v>
      </c>
      <c r="E23200">
        <v>2.6307518E-3</v>
      </c>
      <c r="F23200">
        <v>387.33202438354402</v>
      </c>
      <c r="G23200">
        <v>2.9524859000000001E-2</v>
      </c>
      <c r="H23200">
        <v>1.5458670000000001E-2</v>
      </c>
    </row>
    <row r="23201" spans="1:8" x14ac:dyDescent="0.25">
      <c r="A23201">
        <v>387.37604334354398</v>
      </c>
      <c r="B23201">
        <v>0</v>
      </c>
      <c r="C23201">
        <v>2.5600430000000001E-3</v>
      </c>
      <c r="D23201">
        <v>2.2382847999999999E-3</v>
      </c>
      <c r="E23201">
        <v>0</v>
      </c>
      <c r="F23201">
        <v>387.348691956202</v>
      </c>
      <c r="G23201">
        <v>3.6778465000000003E-2</v>
      </c>
      <c r="H23201">
        <v>1.7987452000000001E-2</v>
      </c>
    </row>
    <row r="23202" spans="1:8" x14ac:dyDescent="0.25">
      <c r="A23202">
        <v>387.392710908254</v>
      </c>
      <c r="B23202">
        <v>0</v>
      </c>
      <c r="C23202">
        <v>2.7365625999999999E-3</v>
      </c>
      <c r="D23202">
        <v>1.4011048000000001E-3</v>
      </c>
      <c r="E23202">
        <v>0</v>
      </c>
      <c r="F23202">
        <v>387.36535952091202</v>
      </c>
      <c r="G23202">
        <v>3.6467303E-2</v>
      </c>
      <c r="H23202">
        <v>1.4743446E-2</v>
      </c>
    </row>
    <row r="23203" spans="1:8" x14ac:dyDescent="0.25">
      <c r="A23203">
        <v>387.40937848091102</v>
      </c>
      <c r="B23203">
        <v>3.0546038999999998E-4</v>
      </c>
      <c r="C23203">
        <v>1.7286096999999999E-3</v>
      </c>
      <c r="D23203">
        <v>1.9873001E-3</v>
      </c>
      <c r="E23203">
        <v>1.8060505E-3</v>
      </c>
      <c r="F23203">
        <v>387.38202709356898</v>
      </c>
      <c r="G23203">
        <v>4.2529479000000002E-2</v>
      </c>
      <c r="H23203">
        <v>1.777461E-2</v>
      </c>
    </row>
    <row r="23204" spans="1:8" x14ac:dyDescent="0.25">
      <c r="A23204">
        <v>387.42604605356797</v>
      </c>
      <c r="B23204">
        <v>5.8136977999999999E-3</v>
      </c>
      <c r="C23204">
        <v>1.5946267000000001E-3</v>
      </c>
      <c r="D23204">
        <v>2.1911359000000002E-3</v>
      </c>
      <c r="E23204">
        <v>0</v>
      </c>
      <c r="F23204">
        <v>387.39869466622599</v>
      </c>
      <c r="G23204">
        <v>3.4759533000000002E-2</v>
      </c>
      <c r="H23204">
        <v>1.8411962E-2</v>
      </c>
    </row>
    <row r="23205" spans="1:8" x14ac:dyDescent="0.25">
      <c r="A23205">
        <v>387.44271361827799</v>
      </c>
      <c r="B23205">
        <v>2.3550036999999998E-3</v>
      </c>
      <c r="C23205">
        <v>2.2512004000000002E-3</v>
      </c>
      <c r="D23205">
        <v>2.7354775999999998E-3</v>
      </c>
      <c r="E23205">
        <v>0</v>
      </c>
      <c r="F23205">
        <v>387.41536223093601</v>
      </c>
      <c r="G23205">
        <v>3.6389668E-2</v>
      </c>
      <c r="H23205">
        <v>1.5834646000000001E-2</v>
      </c>
    </row>
    <row r="23206" spans="1:8" x14ac:dyDescent="0.25">
      <c r="A23206">
        <v>387.45938119093501</v>
      </c>
      <c r="B23206">
        <v>2.9257749999999998E-3</v>
      </c>
      <c r="C23206">
        <v>4.0596570000000004E-3</v>
      </c>
      <c r="D23206">
        <v>2.6945251000000002E-3</v>
      </c>
      <c r="E23206">
        <v>0</v>
      </c>
      <c r="F23206">
        <v>387.43202980359303</v>
      </c>
      <c r="G23206">
        <v>3.7517494999999998E-2</v>
      </c>
      <c r="H23206">
        <v>1.8652512E-2</v>
      </c>
    </row>
    <row r="23207" spans="1:8" x14ac:dyDescent="0.25">
      <c r="A23207">
        <v>387.47604876359298</v>
      </c>
      <c r="B23207">
        <v>4.9175670999999997E-4</v>
      </c>
      <c r="C23207">
        <v>2.1289595999999999E-3</v>
      </c>
      <c r="D23207">
        <v>2.3534192999999999E-3</v>
      </c>
      <c r="E23207">
        <v>0</v>
      </c>
      <c r="F23207">
        <v>387.448697376251</v>
      </c>
      <c r="G23207">
        <v>3.4307417E-2</v>
      </c>
      <c r="H23207">
        <v>1.783916E-2</v>
      </c>
    </row>
    <row r="23208" spans="1:8" x14ac:dyDescent="0.25">
      <c r="A23208">
        <v>387.492716328303</v>
      </c>
      <c r="B23208">
        <v>1.7998070000000001E-3</v>
      </c>
      <c r="C23208">
        <v>3.0870886999999998E-3</v>
      </c>
      <c r="D23208">
        <v>1.1294242E-3</v>
      </c>
      <c r="E23208">
        <v>9.0974923999999997E-4</v>
      </c>
      <c r="F23208">
        <v>387.46536494096102</v>
      </c>
      <c r="G23208">
        <v>3.2097782999999998E-2</v>
      </c>
      <c r="H23208">
        <v>1.6535128999999999E-2</v>
      </c>
    </row>
    <row r="23209" spans="1:8" x14ac:dyDescent="0.25">
      <c r="A23209">
        <v>387.50938390096002</v>
      </c>
      <c r="B23209">
        <v>0</v>
      </c>
      <c r="C23209">
        <v>2.0405466000000001E-3</v>
      </c>
      <c r="D23209">
        <v>1.7636332E-3</v>
      </c>
      <c r="E23209">
        <v>0</v>
      </c>
      <c r="F23209">
        <v>387.48203251361798</v>
      </c>
      <c r="G23209">
        <v>3.1700350000000002E-2</v>
      </c>
      <c r="H23209">
        <v>1.6245248E-2</v>
      </c>
    </row>
    <row r="23210" spans="1:8" x14ac:dyDescent="0.25">
      <c r="A23210">
        <v>387.52605147361697</v>
      </c>
      <c r="B23210">
        <v>3.1994453000000001E-3</v>
      </c>
      <c r="C23210">
        <v>2.6703742000000002E-3</v>
      </c>
      <c r="D23210">
        <v>2.1980571999999999E-3</v>
      </c>
      <c r="E23210">
        <v>2.6848930999999999E-3</v>
      </c>
      <c r="F23210">
        <v>387.49870008627499</v>
      </c>
      <c r="G23210">
        <v>4.0877300999999998E-2</v>
      </c>
      <c r="H23210">
        <v>1.8155098000000001E-2</v>
      </c>
    </row>
    <row r="23211" spans="1:8" x14ac:dyDescent="0.25">
      <c r="A23211">
        <v>387.54271903832699</v>
      </c>
      <c r="B23211">
        <v>0</v>
      </c>
      <c r="C23211">
        <v>2.3072180000000002E-3</v>
      </c>
      <c r="D23211">
        <v>1.1373711999999999E-3</v>
      </c>
      <c r="E23211">
        <v>0</v>
      </c>
      <c r="F23211">
        <v>387.51536765098501</v>
      </c>
      <c r="G23211">
        <v>3.9928615000000001E-2</v>
      </c>
      <c r="H23211">
        <v>1.5642151E-2</v>
      </c>
    </row>
    <row r="23212" spans="1:8" x14ac:dyDescent="0.25">
      <c r="A23212">
        <v>387.55938661098401</v>
      </c>
      <c r="B23212">
        <v>5.9573365999999999E-3</v>
      </c>
      <c r="C23212">
        <v>2.7476066999999999E-3</v>
      </c>
      <c r="D23212">
        <v>2.1153322999999998E-3</v>
      </c>
      <c r="E23212">
        <v>1.0589982999999999E-3</v>
      </c>
      <c r="F23212">
        <v>387.53203522364299</v>
      </c>
      <c r="G23212">
        <v>3.4424860000000002E-2</v>
      </c>
      <c r="H23212">
        <v>2.0356969999999999E-2</v>
      </c>
    </row>
    <row r="23213" spans="1:8" x14ac:dyDescent="0.25">
      <c r="A23213">
        <v>387.57605418364199</v>
      </c>
      <c r="B23213">
        <v>9.9317702000000004E-3</v>
      </c>
      <c r="C23213">
        <v>3.0642379999999999E-3</v>
      </c>
      <c r="D23213">
        <v>1.6582591000000001E-3</v>
      </c>
      <c r="E23213">
        <v>0</v>
      </c>
      <c r="F23213">
        <v>387.54870279630001</v>
      </c>
      <c r="G23213">
        <v>3.6654972000000001E-2</v>
      </c>
      <c r="H23213">
        <v>1.3897333E-2</v>
      </c>
    </row>
    <row r="23214" spans="1:8" x14ac:dyDescent="0.25">
      <c r="A23214">
        <v>387.59272174835201</v>
      </c>
      <c r="B23214">
        <v>1.7016290999999999E-3</v>
      </c>
      <c r="C23214">
        <v>3.3919455000000001E-3</v>
      </c>
      <c r="D23214">
        <v>3.0093963999999998E-3</v>
      </c>
      <c r="E23214">
        <v>1.5628182000000001E-4</v>
      </c>
      <c r="F23214">
        <v>387.56537036101003</v>
      </c>
      <c r="G23214">
        <v>3.1649194999999998E-2</v>
      </c>
      <c r="H23214">
        <v>1.7274331E-2</v>
      </c>
    </row>
    <row r="23215" spans="1:8" x14ac:dyDescent="0.25">
      <c r="A23215">
        <v>387.60938932100902</v>
      </c>
      <c r="B23215">
        <v>0</v>
      </c>
      <c r="C23215">
        <v>3.6238183000000001E-3</v>
      </c>
      <c r="D23215">
        <v>2.2055301999999999E-3</v>
      </c>
      <c r="E23215">
        <v>1.3265934999999999E-4</v>
      </c>
      <c r="F23215">
        <v>387.58203793366698</v>
      </c>
      <c r="G23215">
        <v>3.6635157000000002E-2</v>
      </c>
      <c r="H23215">
        <v>1.3715096E-2</v>
      </c>
    </row>
    <row r="23216" spans="1:8" x14ac:dyDescent="0.25">
      <c r="A23216">
        <v>387.62605689366598</v>
      </c>
      <c r="B23216">
        <v>1.9955358999999999E-4</v>
      </c>
      <c r="C23216">
        <v>2.2877504E-3</v>
      </c>
      <c r="D23216">
        <v>2.1422503000000002E-3</v>
      </c>
      <c r="E23216">
        <v>9.937795100000001E-4</v>
      </c>
      <c r="F23216">
        <v>387.59870550632399</v>
      </c>
      <c r="G23216">
        <v>3.2977905000000002E-2</v>
      </c>
      <c r="H23216">
        <v>1.7379306000000001E-2</v>
      </c>
    </row>
    <row r="23217" spans="1:8" x14ac:dyDescent="0.25">
      <c r="A23217">
        <v>387.64272445837599</v>
      </c>
      <c r="B23217">
        <v>0</v>
      </c>
      <c r="C23217">
        <v>3.1319666000000001E-3</v>
      </c>
      <c r="D23217">
        <v>1.0923018E-3</v>
      </c>
      <c r="E23217">
        <v>1.1146721E-4</v>
      </c>
      <c r="F23217">
        <v>387.61537307103401</v>
      </c>
      <c r="G23217">
        <v>3.1996152999999999E-2</v>
      </c>
      <c r="H23217">
        <v>1.5591333000000001E-2</v>
      </c>
    </row>
    <row r="23218" spans="1:8" x14ac:dyDescent="0.25">
      <c r="A23218">
        <v>387.65939203103301</v>
      </c>
      <c r="B23218">
        <v>0</v>
      </c>
      <c r="C23218">
        <v>2.9989995999999998E-3</v>
      </c>
      <c r="D23218">
        <v>2.6594226E-3</v>
      </c>
      <c r="E23218">
        <v>5.3443508999999995E-4</v>
      </c>
      <c r="F23218">
        <v>387.63204064369199</v>
      </c>
      <c r="G23218">
        <v>3.7712783E-2</v>
      </c>
      <c r="H23218">
        <v>1.3485933E-2</v>
      </c>
    </row>
    <row r="23219" spans="1:8" x14ac:dyDescent="0.25">
      <c r="A23219">
        <v>387.67605960369099</v>
      </c>
      <c r="B23219">
        <v>4.9015194999999998E-3</v>
      </c>
      <c r="C23219">
        <v>2.4351529000000002E-3</v>
      </c>
      <c r="D23219">
        <v>1.6393135000000001E-3</v>
      </c>
      <c r="E23219">
        <v>1.3509825999999999E-3</v>
      </c>
      <c r="F23219">
        <v>387.64870821634901</v>
      </c>
      <c r="G23219">
        <v>3.1090588999999998E-2</v>
      </c>
      <c r="H23219">
        <v>1.9508945E-2</v>
      </c>
    </row>
    <row r="23220" spans="1:8" x14ac:dyDescent="0.25">
      <c r="A23220">
        <v>387.69272716840101</v>
      </c>
      <c r="B23220">
        <v>7.3696236000000005E-4</v>
      </c>
      <c r="C23220">
        <v>1.8055388E-3</v>
      </c>
      <c r="D23220">
        <v>2.0842955000000001E-3</v>
      </c>
      <c r="E23220">
        <v>7.9612928999999995E-4</v>
      </c>
      <c r="F23220">
        <v>387.66537578105903</v>
      </c>
      <c r="G23220">
        <v>3.3496544000000003E-2</v>
      </c>
      <c r="H23220">
        <v>1.7203763E-2</v>
      </c>
    </row>
    <row r="23221" spans="1:8" x14ac:dyDescent="0.25">
      <c r="A23221">
        <v>387.70939474105802</v>
      </c>
      <c r="B23221">
        <v>2.7452562999999998E-3</v>
      </c>
      <c r="C23221">
        <v>3.0901869999999999E-3</v>
      </c>
      <c r="D23221">
        <v>2.2395735000000001E-3</v>
      </c>
      <c r="E23221">
        <v>2.3132361999999998E-3</v>
      </c>
      <c r="F23221">
        <v>387.68204335371598</v>
      </c>
      <c r="G23221">
        <v>3.6586362999999997E-2</v>
      </c>
      <c r="H23221">
        <v>1.5470576999999999E-2</v>
      </c>
    </row>
    <row r="23222" spans="1:8" x14ac:dyDescent="0.25">
      <c r="A23222">
        <v>387.72606231371498</v>
      </c>
      <c r="B23222">
        <v>3.0709123E-3</v>
      </c>
      <c r="C23222">
        <v>2.5202262E-3</v>
      </c>
      <c r="D23222">
        <v>1.1059484E-3</v>
      </c>
      <c r="E23222">
        <v>3.6232368E-4</v>
      </c>
      <c r="F23222">
        <v>387.698710926373</v>
      </c>
      <c r="G23222">
        <v>3.4206234000000002E-2</v>
      </c>
      <c r="H23222">
        <v>1.4262584E-2</v>
      </c>
    </row>
    <row r="23223" spans="1:8" x14ac:dyDescent="0.25">
      <c r="A23223">
        <v>387.74272988637199</v>
      </c>
      <c r="B23223">
        <v>1.1706994E-3</v>
      </c>
      <c r="C23223">
        <v>2.4989112E-3</v>
      </c>
      <c r="D23223">
        <v>3.1019349000000001E-3</v>
      </c>
      <c r="E23223" s="111">
        <v>6.4019412000000005E-5</v>
      </c>
      <c r="F23223">
        <v>387.71537849903098</v>
      </c>
      <c r="G23223">
        <v>4.6854284000000003E-2</v>
      </c>
      <c r="H23223">
        <v>1.6326541E-2</v>
      </c>
    </row>
    <row r="23224" spans="1:8" x14ac:dyDescent="0.25">
      <c r="A23224">
        <v>387.75939745108201</v>
      </c>
      <c r="B23224">
        <v>1.2313998E-3</v>
      </c>
      <c r="C23224">
        <v>3.3245640999999999E-3</v>
      </c>
      <c r="D23224">
        <v>2.1934258E-3</v>
      </c>
      <c r="E23224">
        <v>1.5413474E-4</v>
      </c>
      <c r="F23224">
        <v>387.732046063741</v>
      </c>
      <c r="G23224">
        <v>3.9516876999999999E-2</v>
      </c>
      <c r="H23224">
        <v>1.7924837999999998E-2</v>
      </c>
    </row>
    <row r="23225" spans="1:8" x14ac:dyDescent="0.25">
      <c r="A23225">
        <v>387.77606502373999</v>
      </c>
      <c r="B23225">
        <v>5.7678212999999999E-3</v>
      </c>
      <c r="C23225">
        <v>1.9952174999999998E-3</v>
      </c>
      <c r="D23225">
        <v>1.5518579999999999E-3</v>
      </c>
      <c r="E23225">
        <v>0</v>
      </c>
      <c r="F23225">
        <v>387.74871363639801</v>
      </c>
      <c r="G23225">
        <v>3.2535310999999997E-2</v>
      </c>
      <c r="H23225">
        <v>1.9988161000000001E-2</v>
      </c>
    </row>
    <row r="23226" spans="1:8" x14ac:dyDescent="0.25">
      <c r="A23226">
        <v>387.792732596397</v>
      </c>
      <c r="B23226">
        <v>3.4080371000000001E-3</v>
      </c>
      <c r="C23226">
        <v>3.1150690999999999E-3</v>
      </c>
      <c r="D23226">
        <v>2.7434533E-3</v>
      </c>
      <c r="E23226">
        <v>5.7707098000000004E-4</v>
      </c>
      <c r="F23226">
        <v>387.76538120905502</v>
      </c>
      <c r="G23226">
        <v>3.3958721999999997E-2</v>
      </c>
      <c r="H23226">
        <v>1.729665E-2</v>
      </c>
    </row>
    <row r="23227" spans="1:8" x14ac:dyDescent="0.25">
      <c r="A23227">
        <v>387.80940016110702</v>
      </c>
      <c r="B23227">
        <v>0</v>
      </c>
      <c r="C23227">
        <v>4.6117194000000004E-3</v>
      </c>
      <c r="D23227">
        <v>3.1828433E-3</v>
      </c>
      <c r="E23227">
        <v>0</v>
      </c>
      <c r="F23227">
        <v>387.78204877376498</v>
      </c>
      <c r="G23227">
        <v>3.4965593000000003E-2</v>
      </c>
      <c r="H23227">
        <v>1.8705870999999999E-2</v>
      </c>
    </row>
    <row r="23228" spans="1:8" x14ac:dyDescent="0.25">
      <c r="A23228">
        <v>387.82606773376398</v>
      </c>
      <c r="B23228">
        <v>0</v>
      </c>
      <c r="C23228">
        <v>2.5977948999999999E-3</v>
      </c>
      <c r="D23228">
        <v>1.1559742E-3</v>
      </c>
      <c r="E23228">
        <v>1.0163183000000001E-3</v>
      </c>
      <c r="F23228">
        <v>387.798716346422</v>
      </c>
      <c r="G23228">
        <v>3.8810257000000001E-2</v>
      </c>
      <c r="H23228">
        <v>1.6186671E-2</v>
      </c>
    </row>
    <row r="23229" spans="1:8" x14ac:dyDescent="0.25">
      <c r="A23229">
        <v>387.84273530642099</v>
      </c>
      <c r="B23229">
        <v>0</v>
      </c>
      <c r="C23229">
        <v>2.1777134000000001E-3</v>
      </c>
      <c r="D23229">
        <v>2.4463418000000002E-3</v>
      </c>
      <c r="E23229">
        <v>1.8528309E-4</v>
      </c>
      <c r="F23229">
        <v>387.81538391907998</v>
      </c>
      <c r="G23229">
        <v>3.9584067000000001E-2</v>
      </c>
      <c r="H23229">
        <v>1.8602204000000001E-2</v>
      </c>
    </row>
    <row r="23230" spans="1:8" x14ac:dyDescent="0.25">
      <c r="A23230">
        <v>387.85940287113101</v>
      </c>
      <c r="B23230">
        <v>0</v>
      </c>
      <c r="C23230">
        <v>1.8654265000000001E-3</v>
      </c>
      <c r="D23230">
        <v>2.2468287E-3</v>
      </c>
      <c r="E23230">
        <v>5.0546065999999997E-4</v>
      </c>
      <c r="F23230">
        <v>387.83205148379</v>
      </c>
      <c r="G23230">
        <v>3.0639843999999999E-2</v>
      </c>
      <c r="H23230">
        <v>1.6932491000000001E-2</v>
      </c>
    </row>
    <row r="23231" spans="1:8" x14ac:dyDescent="0.25">
      <c r="A23231">
        <v>387.87607044378899</v>
      </c>
      <c r="B23231">
        <v>0</v>
      </c>
      <c r="C23231">
        <v>3.3532667E-3</v>
      </c>
      <c r="D23231">
        <v>1.5910170999999999E-3</v>
      </c>
      <c r="E23231">
        <v>2.8603637000000002E-4</v>
      </c>
      <c r="F23231">
        <v>387.84871905644701</v>
      </c>
      <c r="G23231">
        <v>3.7422214000000002E-2</v>
      </c>
      <c r="H23231">
        <v>1.4070325999999999E-2</v>
      </c>
    </row>
    <row r="23232" spans="1:8" x14ac:dyDescent="0.25">
      <c r="A23232">
        <v>387.892738016446</v>
      </c>
      <c r="B23232">
        <v>1.2961434E-3</v>
      </c>
      <c r="C23232">
        <v>2.7304302999999999E-3</v>
      </c>
      <c r="D23232">
        <v>1.5272936000000001E-3</v>
      </c>
      <c r="E23232">
        <v>4.0749006000000002E-4</v>
      </c>
      <c r="F23232">
        <v>387.86538662910402</v>
      </c>
      <c r="G23232">
        <v>2.8287062000000002E-2</v>
      </c>
      <c r="H23232">
        <v>1.9364636000000001E-2</v>
      </c>
    </row>
    <row r="23233" spans="1:8" x14ac:dyDescent="0.25">
      <c r="A23233">
        <v>387.90940558115602</v>
      </c>
      <c r="B23233">
        <v>0</v>
      </c>
      <c r="C23233">
        <v>2.5406748E-3</v>
      </c>
      <c r="D23233">
        <v>2.2386869E-3</v>
      </c>
      <c r="E23233">
        <v>1.3212160000000001E-3</v>
      </c>
      <c r="F23233">
        <v>387.88205419381399</v>
      </c>
      <c r="G23233">
        <v>3.5021186000000003E-2</v>
      </c>
      <c r="H23233">
        <v>1.4385884999999999E-2</v>
      </c>
    </row>
    <row r="23234" spans="1:8" x14ac:dyDescent="0.25">
      <c r="A23234">
        <v>387.92607315381298</v>
      </c>
      <c r="B23234">
        <v>0</v>
      </c>
      <c r="C23234">
        <v>3.8632101000000002E-3</v>
      </c>
      <c r="D23234">
        <v>2.2651439000000002E-3</v>
      </c>
      <c r="E23234">
        <v>2.9299592000000001E-4</v>
      </c>
      <c r="F23234">
        <v>387.898721766471</v>
      </c>
      <c r="G23234">
        <v>3.5536017000000003E-2</v>
      </c>
      <c r="H23234">
        <v>1.2808774E-2</v>
      </c>
    </row>
    <row r="23235" spans="1:8" x14ac:dyDescent="0.25">
      <c r="A23235">
        <v>387.94274072647102</v>
      </c>
      <c r="B23235">
        <v>4.2856893999999998E-3</v>
      </c>
      <c r="C23235">
        <v>3.3104925000000001E-3</v>
      </c>
      <c r="D23235">
        <v>1.714384E-3</v>
      </c>
      <c r="E23235">
        <v>1.1824935999999999E-3</v>
      </c>
      <c r="F23235">
        <v>387.91538933912898</v>
      </c>
      <c r="G23235">
        <v>3.2208755999999998E-2</v>
      </c>
      <c r="H23235">
        <v>1.5769182E-2</v>
      </c>
    </row>
    <row r="23236" spans="1:8" x14ac:dyDescent="0.25">
      <c r="A23236">
        <v>387.95940829118001</v>
      </c>
      <c r="B23236">
        <v>0</v>
      </c>
      <c r="C23236">
        <v>2.7244904000000001E-3</v>
      </c>
      <c r="D23236">
        <v>2.3784987E-3</v>
      </c>
      <c r="E23236">
        <v>9.5375313000000002E-4</v>
      </c>
      <c r="F23236">
        <v>387.932056903839</v>
      </c>
      <c r="G23236">
        <v>3.6492173000000003E-2</v>
      </c>
      <c r="H23236">
        <v>1.7887969E-2</v>
      </c>
    </row>
    <row r="23237" spans="1:8" x14ac:dyDescent="0.25">
      <c r="A23237">
        <v>387.97607586383799</v>
      </c>
      <c r="B23237">
        <v>3.4072802E-3</v>
      </c>
      <c r="C23237">
        <v>3.4697780000000002E-3</v>
      </c>
      <c r="D23237">
        <v>1.191891E-3</v>
      </c>
      <c r="E23237">
        <v>4.6078261000000002E-4</v>
      </c>
      <c r="F23237">
        <v>387.94872447649601</v>
      </c>
      <c r="G23237">
        <v>3.1838875000000003E-2</v>
      </c>
      <c r="H23237">
        <v>2.0017711000000001E-2</v>
      </c>
    </row>
    <row r="23238" spans="1:8" x14ac:dyDescent="0.25">
      <c r="A23238">
        <v>387.992743436495</v>
      </c>
      <c r="B23238">
        <v>2.9965369E-3</v>
      </c>
      <c r="C23238">
        <v>4.0277769000000001E-3</v>
      </c>
      <c r="D23238">
        <v>1.7095321E-3</v>
      </c>
      <c r="E23238">
        <v>1.332762E-4</v>
      </c>
      <c r="F23238">
        <v>387.96539204915302</v>
      </c>
      <c r="G23238">
        <v>3.3694960000000003E-2</v>
      </c>
      <c r="H23238">
        <v>1.6996117000000002E-2</v>
      </c>
    </row>
    <row r="23239" spans="1:8" x14ac:dyDescent="0.25">
      <c r="A23239">
        <v>388.00941100120502</v>
      </c>
      <c r="B23239">
        <v>2.4011141999999998E-3</v>
      </c>
      <c r="C23239">
        <v>3.8353200000000001E-3</v>
      </c>
      <c r="D23239">
        <v>1.6268814999999999E-3</v>
      </c>
      <c r="E23239">
        <v>9.2424160999999996E-4</v>
      </c>
      <c r="F23239">
        <v>387.98205961386299</v>
      </c>
      <c r="G23239">
        <v>3.5442664999999998E-2</v>
      </c>
      <c r="H23239">
        <v>1.5962493000000001E-2</v>
      </c>
    </row>
    <row r="23240" spans="1:8" x14ac:dyDescent="0.25">
      <c r="A23240">
        <v>388.02607857386198</v>
      </c>
      <c r="B23240">
        <v>1.3200479000000001E-3</v>
      </c>
      <c r="C23240">
        <v>3.5040330000000001E-3</v>
      </c>
      <c r="D23240">
        <v>2.5650896000000002E-3</v>
      </c>
      <c r="E23240">
        <v>0</v>
      </c>
      <c r="F23240">
        <v>387.99872718652</v>
      </c>
      <c r="G23240">
        <v>3.4248176999999998E-2</v>
      </c>
      <c r="H23240">
        <v>2.1873228000000002E-2</v>
      </c>
    </row>
    <row r="23241" spans="1:8" x14ac:dyDescent="0.25">
      <c r="A23241">
        <v>388.04274614652002</v>
      </c>
      <c r="B23241">
        <v>1.3779015999999999E-3</v>
      </c>
      <c r="C23241">
        <v>4.8320595999999999E-3</v>
      </c>
      <c r="D23241">
        <v>2.4447637000000002E-3</v>
      </c>
      <c r="E23241">
        <v>5.7474466000000004E-4</v>
      </c>
      <c r="F23241">
        <v>388.01539475917798</v>
      </c>
      <c r="G23241">
        <v>3.3010036E-2</v>
      </c>
      <c r="H23241">
        <v>1.5623532000000001E-2</v>
      </c>
    </row>
    <row r="23242" spans="1:8" x14ac:dyDescent="0.25">
      <c r="A23242">
        <v>388.05941371122998</v>
      </c>
      <c r="B23242">
        <v>2.349084E-3</v>
      </c>
      <c r="C23242">
        <v>3.7207156000000001E-3</v>
      </c>
      <c r="D23242">
        <v>2.4386586E-3</v>
      </c>
      <c r="E23242">
        <v>0</v>
      </c>
      <c r="F23242">
        <v>388.032062323888</v>
      </c>
      <c r="G23242">
        <v>3.5262900999999999E-2</v>
      </c>
      <c r="H23242">
        <v>1.8364973E-2</v>
      </c>
    </row>
    <row r="23243" spans="1:8" x14ac:dyDescent="0.25">
      <c r="A23243">
        <v>388.07608128388699</v>
      </c>
      <c r="B23243">
        <v>0</v>
      </c>
      <c r="C23243">
        <v>2.0001556000000002E-3</v>
      </c>
      <c r="D23243">
        <v>2.3716432000000002E-3</v>
      </c>
      <c r="E23243">
        <v>0</v>
      </c>
      <c r="F23243">
        <v>388.04872989654501</v>
      </c>
      <c r="G23243">
        <v>3.6720957999999998E-2</v>
      </c>
      <c r="H23243">
        <v>1.4659162E-2</v>
      </c>
    </row>
    <row r="23244" spans="1:8" x14ac:dyDescent="0.25">
      <c r="A23244">
        <v>388.09274885654401</v>
      </c>
      <c r="B23244">
        <v>1.1663960999999999E-3</v>
      </c>
      <c r="C23244">
        <v>1.3166743E-3</v>
      </c>
      <c r="D23244">
        <v>2.0790399999999999E-3</v>
      </c>
      <c r="E23244">
        <v>0</v>
      </c>
      <c r="F23244">
        <v>388.06539746920203</v>
      </c>
      <c r="G23244">
        <v>3.4402780000000001E-2</v>
      </c>
      <c r="H23244">
        <v>1.9011838E-2</v>
      </c>
    </row>
    <row r="23245" spans="1:8" x14ac:dyDescent="0.25">
      <c r="A23245">
        <v>388.10941642920102</v>
      </c>
      <c r="B23245">
        <v>0</v>
      </c>
      <c r="C23245">
        <v>2.4750822E-3</v>
      </c>
      <c r="D23245">
        <v>1.7997040000000001E-3</v>
      </c>
      <c r="E23245">
        <v>0</v>
      </c>
      <c r="F23245">
        <v>388.08206504185898</v>
      </c>
      <c r="G23245">
        <v>3.2563090000000003E-2</v>
      </c>
      <c r="H23245">
        <v>2.0393169999999999E-2</v>
      </c>
    </row>
    <row r="23246" spans="1:8" x14ac:dyDescent="0.25">
      <c r="A23246">
        <v>388.12608399391098</v>
      </c>
      <c r="B23246">
        <v>3.51542E-3</v>
      </c>
      <c r="C23246">
        <v>2.4315274999999999E-3</v>
      </c>
      <c r="D23246">
        <v>2.6226299999999999E-3</v>
      </c>
      <c r="E23246">
        <v>1.3017063E-3</v>
      </c>
      <c r="F23246">
        <v>388.098732606569</v>
      </c>
      <c r="G23246">
        <v>3.4156814000000001E-2</v>
      </c>
      <c r="H23246">
        <v>1.6034128000000002E-2</v>
      </c>
    </row>
    <row r="23247" spans="1:8" x14ac:dyDescent="0.25">
      <c r="A23247">
        <v>388.14275156656902</v>
      </c>
      <c r="B23247">
        <v>3.3675485999999999E-3</v>
      </c>
      <c r="C23247">
        <v>1.7642522999999999E-3</v>
      </c>
      <c r="D23247">
        <v>1.9828910000000001E-3</v>
      </c>
      <c r="E23247">
        <v>1.1892131E-3</v>
      </c>
      <c r="F23247">
        <v>388.11540017922698</v>
      </c>
      <c r="G23247">
        <v>3.4911855999999998E-2</v>
      </c>
      <c r="H23247">
        <v>1.6608622E-2</v>
      </c>
    </row>
    <row r="23248" spans="1:8" x14ac:dyDescent="0.25">
      <c r="A23248">
        <v>388.15941913922597</v>
      </c>
      <c r="B23248">
        <v>0</v>
      </c>
      <c r="C23248">
        <v>2.0535573999999998E-3</v>
      </c>
      <c r="D23248">
        <v>2.5467075999999998E-3</v>
      </c>
      <c r="E23248">
        <v>0</v>
      </c>
      <c r="F23248">
        <v>388.13206775188399</v>
      </c>
      <c r="G23248">
        <v>3.106747E-2</v>
      </c>
      <c r="H23248">
        <v>1.3402258E-2</v>
      </c>
    </row>
    <row r="23249" spans="1:8" x14ac:dyDescent="0.25">
      <c r="A23249">
        <v>388.17608670393599</v>
      </c>
      <c r="B23249" s="111">
        <v>2.3738003E-5</v>
      </c>
      <c r="C23249">
        <v>1.7847207999999999E-3</v>
      </c>
      <c r="D23249">
        <v>1.456038E-3</v>
      </c>
      <c r="E23249">
        <v>0</v>
      </c>
      <c r="F23249">
        <v>388.14873531659401</v>
      </c>
      <c r="G23249">
        <v>3.2597243999999997E-2</v>
      </c>
      <c r="H23249">
        <v>1.7315173999999999E-2</v>
      </c>
    </row>
    <row r="23250" spans="1:8" x14ac:dyDescent="0.25">
      <c r="A23250">
        <v>388.19275427659301</v>
      </c>
      <c r="B23250">
        <v>1.5892209E-3</v>
      </c>
      <c r="C23250">
        <v>1.36717E-3</v>
      </c>
      <c r="D23250">
        <v>3.2571619E-3</v>
      </c>
      <c r="E23250">
        <v>0</v>
      </c>
      <c r="F23250">
        <v>388.16540288925103</v>
      </c>
      <c r="G23250">
        <v>3.2330300999999999E-2</v>
      </c>
      <c r="H23250">
        <v>1.6217595000000001E-2</v>
      </c>
    </row>
    <row r="23251" spans="1:8" x14ac:dyDescent="0.25">
      <c r="A23251">
        <v>388.20942184925002</v>
      </c>
      <c r="B23251">
        <v>7.9277396000000005E-4</v>
      </c>
      <c r="C23251">
        <v>2.1467737000000001E-3</v>
      </c>
      <c r="D23251">
        <v>2.0062814000000001E-3</v>
      </c>
      <c r="E23251">
        <v>2.0611046E-3</v>
      </c>
      <c r="F23251">
        <v>388.18207046190798</v>
      </c>
      <c r="G23251">
        <v>2.8775496000000001E-2</v>
      </c>
      <c r="H23251">
        <v>1.5445801E-2</v>
      </c>
    </row>
    <row r="23252" spans="1:8" x14ac:dyDescent="0.25">
      <c r="A23252">
        <v>388.22608941395998</v>
      </c>
      <c r="B23252">
        <v>3.3162129000000001E-3</v>
      </c>
      <c r="C23252">
        <v>3.3905669000000001E-3</v>
      </c>
      <c r="D23252">
        <v>1.9907719E-3</v>
      </c>
      <c r="E23252">
        <v>0</v>
      </c>
      <c r="F23252">
        <v>388.19873802661903</v>
      </c>
      <c r="G23252">
        <v>2.7828394999999999E-2</v>
      </c>
      <c r="H23252">
        <v>1.4606879999999999E-2</v>
      </c>
    </row>
    <row r="23253" spans="1:8" x14ac:dyDescent="0.25">
      <c r="A23253">
        <v>388.24275698661802</v>
      </c>
      <c r="B23253">
        <v>6.4637981999999998E-3</v>
      </c>
      <c r="C23253">
        <v>4.1045086E-3</v>
      </c>
      <c r="D23253">
        <v>1.7504637000000001E-3</v>
      </c>
      <c r="E23253">
        <v>0</v>
      </c>
      <c r="F23253">
        <v>388.21540559927598</v>
      </c>
      <c r="G23253">
        <v>3.6383583999999997E-2</v>
      </c>
      <c r="H23253">
        <v>1.7781603999999999E-2</v>
      </c>
    </row>
    <row r="23254" spans="1:8" x14ac:dyDescent="0.25">
      <c r="A23254">
        <v>388.25942455927498</v>
      </c>
      <c r="B23254">
        <v>1.9227864E-3</v>
      </c>
      <c r="C23254">
        <v>2.5814543000000001E-3</v>
      </c>
      <c r="D23254">
        <v>2.1108487E-3</v>
      </c>
      <c r="E23254">
        <v>1.1540672E-4</v>
      </c>
      <c r="F23254">
        <v>388.232073171933</v>
      </c>
      <c r="G23254">
        <v>3.4668189000000002E-2</v>
      </c>
      <c r="H23254">
        <v>1.3016147E-2</v>
      </c>
    </row>
    <row r="23255" spans="1:8" x14ac:dyDescent="0.25">
      <c r="A23255">
        <v>388.27609212398499</v>
      </c>
      <c r="B23255">
        <v>0</v>
      </c>
      <c r="C23255">
        <v>3.0143021E-3</v>
      </c>
      <c r="D23255">
        <v>2.7512998999999999E-3</v>
      </c>
      <c r="E23255">
        <v>2.3773863000000001E-4</v>
      </c>
      <c r="F23255">
        <v>388.24874073664301</v>
      </c>
      <c r="G23255">
        <v>3.4340217999999999E-2</v>
      </c>
      <c r="H23255">
        <v>1.7995926999999998E-2</v>
      </c>
    </row>
    <row r="23256" spans="1:8" x14ac:dyDescent="0.25">
      <c r="A23256">
        <v>388.29275969664201</v>
      </c>
      <c r="B23256">
        <v>1.9456359999999999E-3</v>
      </c>
      <c r="C23256">
        <v>3.4100939999999998E-3</v>
      </c>
      <c r="D23256">
        <v>1.8836911999999999E-3</v>
      </c>
      <c r="E23256" s="111">
        <v>7.2730349000000005E-5</v>
      </c>
      <c r="F23256">
        <v>388.26540830930003</v>
      </c>
      <c r="G23256">
        <v>3.8463745000000001E-2</v>
      </c>
      <c r="H23256">
        <v>1.7985106000000001E-2</v>
      </c>
    </row>
    <row r="23257" spans="1:8" x14ac:dyDescent="0.25">
      <c r="A23257">
        <v>388.30942726929902</v>
      </c>
      <c r="B23257">
        <v>0</v>
      </c>
      <c r="C23257">
        <v>2.3583656000000001E-3</v>
      </c>
      <c r="D23257">
        <v>2.9363607000000001E-3</v>
      </c>
      <c r="E23257">
        <v>0</v>
      </c>
      <c r="F23257">
        <v>388.28207588195801</v>
      </c>
      <c r="G23257">
        <v>3.66586E-2</v>
      </c>
      <c r="H23257">
        <v>2.0997066000000002E-2</v>
      </c>
    </row>
    <row r="23258" spans="1:8" x14ac:dyDescent="0.25">
      <c r="A23258">
        <v>388.32609483400898</v>
      </c>
      <c r="B23258">
        <v>8.8872400000000002E-4</v>
      </c>
      <c r="C23258">
        <v>4.8205540999999999E-3</v>
      </c>
      <c r="D23258">
        <v>1.1409445E-3</v>
      </c>
      <c r="E23258">
        <v>6.4906233000000004E-4</v>
      </c>
      <c r="F23258">
        <v>388.29874344666803</v>
      </c>
      <c r="G23258">
        <v>3.6132824000000001E-2</v>
      </c>
      <c r="H23258">
        <v>1.8073648000000001E-2</v>
      </c>
    </row>
    <row r="23259" spans="1:8" x14ac:dyDescent="0.25">
      <c r="A23259">
        <v>388.34276240666702</v>
      </c>
      <c r="B23259">
        <v>1.9461319999999999E-3</v>
      </c>
      <c r="C23259">
        <v>1.737181E-3</v>
      </c>
      <c r="D23259">
        <v>2.1707569000000001E-3</v>
      </c>
      <c r="E23259">
        <v>2.4314563999999999E-4</v>
      </c>
      <c r="F23259">
        <v>388.31541101932498</v>
      </c>
      <c r="G23259">
        <v>3.4644261000000003E-2</v>
      </c>
      <c r="H23259">
        <v>1.9614473E-2</v>
      </c>
    </row>
    <row r="23260" spans="1:8" x14ac:dyDescent="0.25">
      <c r="A23260">
        <v>388.35942997932398</v>
      </c>
      <c r="B23260">
        <v>0</v>
      </c>
      <c r="C23260">
        <v>1.9803438000000001E-3</v>
      </c>
      <c r="D23260">
        <v>2.0452088E-3</v>
      </c>
      <c r="E23260">
        <v>0</v>
      </c>
      <c r="F23260">
        <v>388.332078591982</v>
      </c>
      <c r="G23260">
        <v>3.8047295000000002E-2</v>
      </c>
      <c r="H23260">
        <v>1.8307166E-2</v>
      </c>
    </row>
    <row r="23261" spans="1:8" x14ac:dyDescent="0.25">
      <c r="A23261">
        <v>388.376097544034</v>
      </c>
      <c r="B23261">
        <v>1.3941119000000001E-3</v>
      </c>
      <c r="C23261">
        <v>4.0739030000000002E-3</v>
      </c>
      <c r="D23261">
        <v>2.4463607000000001E-3</v>
      </c>
      <c r="E23261">
        <v>2.5107560000000001E-4</v>
      </c>
      <c r="F23261">
        <v>388.34874615669202</v>
      </c>
      <c r="G23261">
        <v>3.2355680999999997E-2</v>
      </c>
      <c r="H23261">
        <v>1.6278029999999999E-2</v>
      </c>
    </row>
    <row r="23262" spans="1:8" x14ac:dyDescent="0.25">
      <c r="A23262">
        <v>388.39276511669101</v>
      </c>
      <c r="B23262">
        <v>0</v>
      </c>
      <c r="C23262">
        <v>3.2142475000000001E-3</v>
      </c>
      <c r="D23262">
        <v>3.1497948999999999E-3</v>
      </c>
      <c r="E23262" s="111">
        <v>2.2549651000000001E-5</v>
      </c>
      <c r="F23262">
        <v>388.36541372934897</v>
      </c>
      <c r="G23262">
        <v>3.3826340000000003E-2</v>
      </c>
      <c r="H23262">
        <v>1.6833572000000002E-2</v>
      </c>
    </row>
    <row r="23263" spans="1:8" x14ac:dyDescent="0.25">
      <c r="A23263">
        <v>388.40943268934802</v>
      </c>
      <c r="B23263">
        <v>1.9303267E-3</v>
      </c>
      <c r="C23263">
        <v>3.2539069999999999E-3</v>
      </c>
      <c r="D23263">
        <v>1.066886E-3</v>
      </c>
      <c r="E23263">
        <v>0</v>
      </c>
      <c r="F23263">
        <v>388.38208130200701</v>
      </c>
      <c r="G23263">
        <v>2.9331829E-2</v>
      </c>
      <c r="H23263">
        <v>2.2582319999999999E-2</v>
      </c>
    </row>
    <row r="23264" spans="1:8" x14ac:dyDescent="0.25">
      <c r="A23264">
        <v>388.42610025405799</v>
      </c>
      <c r="B23264">
        <v>3.1416806999999998E-3</v>
      </c>
      <c r="C23264">
        <v>2.3297304E-3</v>
      </c>
      <c r="D23264">
        <v>2.0632417999999998E-3</v>
      </c>
      <c r="E23264">
        <v>1.174418E-3</v>
      </c>
      <c r="F23264">
        <v>388.39874886671703</v>
      </c>
      <c r="G23264">
        <v>3.3104438E-2</v>
      </c>
      <c r="H23264">
        <v>1.8031957000000001E-2</v>
      </c>
    </row>
    <row r="23265" spans="1:8" x14ac:dyDescent="0.25">
      <c r="A23265">
        <v>388.44276782671602</v>
      </c>
      <c r="B23265">
        <v>0</v>
      </c>
      <c r="C23265">
        <v>4.0913783000000002E-3</v>
      </c>
      <c r="D23265">
        <v>2.9004335000000002E-3</v>
      </c>
      <c r="E23265">
        <v>1.9516659999999999E-3</v>
      </c>
      <c r="F23265">
        <v>388.41541643937398</v>
      </c>
      <c r="G23265">
        <v>2.8381936E-2</v>
      </c>
      <c r="H23265">
        <v>1.5726444999999999E-2</v>
      </c>
    </row>
    <row r="23266" spans="1:8" x14ac:dyDescent="0.25">
      <c r="A23266">
        <v>388.45943539937298</v>
      </c>
      <c r="B23266">
        <v>0</v>
      </c>
      <c r="C23266">
        <v>3.7772609E-3</v>
      </c>
      <c r="D23266">
        <v>3.9773187999999999E-3</v>
      </c>
      <c r="E23266">
        <v>4.7188592999999998E-4</v>
      </c>
      <c r="F23266">
        <v>388.432084012031</v>
      </c>
      <c r="G23266">
        <v>2.6548611E-2</v>
      </c>
      <c r="H23266">
        <v>1.7326046000000001E-2</v>
      </c>
    </row>
    <row r="23267" spans="1:8" x14ac:dyDescent="0.25">
      <c r="A23267">
        <v>388.47610297202999</v>
      </c>
      <c r="B23267">
        <v>5.8035051999999997E-4</v>
      </c>
      <c r="C23267">
        <v>2.2334542999999998E-3</v>
      </c>
      <c r="D23267">
        <v>1.5272236000000001E-3</v>
      </c>
      <c r="E23267">
        <v>0</v>
      </c>
      <c r="F23267">
        <v>388.44875158468801</v>
      </c>
      <c r="G23267">
        <v>3.4638699000000002E-2</v>
      </c>
      <c r="H23267">
        <v>1.6732547E-2</v>
      </c>
    </row>
    <row r="23268" spans="1:8" x14ac:dyDescent="0.25">
      <c r="A23268">
        <v>388.49277053674001</v>
      </c>
      <c r="B23268">
        <v>1.2273479E-3</v>
      </c>
      <c r="C23268">
        <v>2.8195033999999998E-3</v>
      </c>
      <c r="D23268">
        <v>1.6876813E-3</v>
      </c>
      <c r="E23268">
        <v>2.3005614999999999E-4</v>
      </c>
      <c r="F23268">
        <v>388.46541914939797</v>
      </c>
      <c r="G23268">
        <v>4.1288216000000003E-2</v>
      </c>
      <c r="H23268">
        <v>1.6703117999999999E-2</v>
      </c>
    </row>
    <row r="23269" spans="1:8" x14ac:dyDescent="0.25">
      <c r="A23269">
        <v>388.50943810939702</v>
      </c>
      <c r="B23269" s="111">
        <v>7.5285097E-5</v>
      </c>
      <c r="C23269">
        <v>2.1704694000000001E-3</v>
      </c>
      <c r="D23269">
        <v>1.9742886E-3</v>
      </c>
      <c r="E23269">
        <v>0</v>
      </c>
      <c r="F23269">
        <v>388.48208672205601</v>
      </c>
      <c r="G23269">
        <v>4.4131633000000003E-2</v>
      </c>
      <c r="H23269">
        <v>1.7233159000000001E-2</v>
      </c>
    </row>
    <row r="23270" spans="1:8" x14ac:dyDescent="0.25">
      <c r="A23270">
        <v>388.526105682055</v>
      </c>
      <c r="B23270">
        <v>2.0829126999999999E-3</v>
      </c>
      <c r="C23270">
        <v>3.3946501E-3</v>
      </c>
      <c r="D23270">
        <v>2.3987149E-3</v>
      </c>
      <c r="E23270">
        <v>8.6776818999999999E-4</v>
      </c>
      <c r="F23270">
        <v>388.49875429471302</v>
      </c>
      <c r="G23270">
        <v>3.6651585E-2</v>
      </c>
      <c r="H23270">
        <v>1.6853778E-2</v>
      </c>
    </row>
    <row r="23271" spans="1:8" x14ac:dyDescent="0.25">
      <c r="A23271">
        <v>388.54277324676502</v>
      </c>
      <c r="B23271">
        <v>0</v>
      </c>
      <c r="C23271">
        <v>2.4815593E-3</v>
      </c>
      <c r="D23271">
        <v>1.6248971E-3</v>
      </c>
      <c r="E23271">
        <v>6.4019399E-4</v>
      </c>
      <c r="F23271">
        <v>388.51542185942299</v>
      </c>
      <c r="G23271">
        <v>3.4674643999999998E-2</v>
      </c>
      <c r="H23271">
        <v>1.5738456000000001E-2</v>
      </c>
    </row>
    <row r="23272" spans="1:8" x14ac:dyDescent="0.25">
      <c r="A23272">
        <v>388.55944081942198</v>
      </c>
      <c r="B23272">
        <v>0</v>
      </c>
      <c r="C23272">
        <v>3.0245368999999999E-3</v>
      </c>
      <c r="D23272">
        <v>3.7476812000000002E-3</v>
      </c>
      <c r="E23272">
        <v>0</v>
      </c>
      <c r="F23272">
        <v>388.53208943208</v>
      </c>
      <c r="G23272">
        <v>3.3349379999999998E-2</v>
      </c>
      <c r="H23272">
        <v>1.5806297E-2</v>
      </c>
    </row>
    <row r="23273" spans="1:8" x14ac:dyDescent="0.25">
      <c r="A23273">
        <v>388.57610839207899</v>
      </c>
      <c r="B23273">
        <v>5.6442036000000002E-4</v>
      </c>
      <c r="C23273">
        <v>4.6089776000000004E-3</v>
      </c>
      <c r="D23273">
        <v>2.4198471000000002E-3</v>
      </c>
      <c r="E23273">
        <v>6.2890327999999996E-4</v>
      </c>
      <c r="F23273">
        <v>388.54875700473701</v>
      </c>
      <c r="G23273">
        <v>2.8805329000000001E-2</v>
      </c>
      <c r="H23273">
        <v>1.3996059999999999E-2</v>
      </c>
    </row>
    <row r="23274" spans="1:8" x14ac:dyDescent="0.25">
      <c r="A23274">
        <v>388.59277595678901</v>
      </c>
      <c r="B23274">
        <v>9.3206356000000005E-4</v>
      </c>
      <c r="C23274">
        <v>2.4285907999999998E-3</v>
      </c>
      <c r="D23274">
        <v>3.1376389999999998E-3</v>
      </c>
      <c r="E23274">
        <v>2.1421385000000001E-4</v>
      </c>
      <c r="F23274">
        <v>388.56542456944698</v>
      </c>
      <c r="G23274">
        <v>3.2234962999999998E-2</v>
      </c>
      <c r="H23274">
        <v>2.0393432999999999E-2</v>
      </c>
    </row>
    <row r="23275" spans="1:8" x14ac:dyDescent="0.25">
      <c r="A23275">
        <v>388.60944352944603</v>
      </c>
      <c r="B23275">
        <v>1.3444583000000001E-3</v>
      </c>
      <c r="C23275">
        <v>2.0388453000000002E-3</v>
      </c>
      <c r="D23275">
        <v>2.4219077999999999E-3</v>
      </c>
      <c r="E23275">
        <v>2.6393043999999998E-4</v>
      </c>
      <c r="F23275">
        <v>388.58209214210501</v>
      </c>
      <c r="G23275">
        <v>3.4476741999999998E-2</v>
      </c>
      <c r="H23275">
        <v>1.7267741E-2</v>
      </c>
    </row>
    <row r="23276" spans="1:8" x14ac:dyDescent="0.25">
      <c r="A23276">
        <v>388.62611110210401</v>
      </c>
      <c r="B23276">
        <v>7.2330999000000005E-4</v>
      </c>
      <c r="C23276">
        <v>2.7110010999999998E-3</v>
      </c>
      <c r="D23276">
        <v>1.2732745E-3</v>
      </c>
      <c r="E23276">
        <v>0</v>
      </c>
      <c r="F23276">
        <v>388.59875971476202</v>
      </c>
      <c r="G23276">
        <v>3.5962596999999999E-2</v>
      </c>
      <c r="H23276">
        <v>1.7042100000000001E-2</v>
      </c>
    </row>
    <row r="23277" spans="1:8" x14ac:dyDescent="0.25">
      <c r="A23277">
        <v>388.64277866681402</v>
      </c>
      <c r="B23277">
        <v>1.8289561999999999E-3</v>
      </c>
      <c r="C23277">
        <v>3.7520330000000001E-3</v>
      </c>
      <c r="D23277">
        <v>1.4506428000000001E-3</v>
      </c>
      <c r="E23277">
        <v>3.7800301999999999E-4</v>
      </c>
      <c r="F23277">
        <v>388.61542727947199</v>
      </c>
      <c r="G23277">
        <v>3.4748363999999997E-2</v>
      </c>
      <c r="H23277">
        <v>1.5927146999999999E-2</v>
      </c>
    </row>
    <row r="23278" spans="1:8" x14ac:dyDescent="0.25">
      <c r="A23278">
        <v>388.65944623947098</v>
      </c>
      <c r="B23278">
        <v>0</v>
      </c>
      <c r="C23278">
        <v>2.7104579000000002E-3</v>
      </c>
      <c r="D23278">
        <v>1.8357511999999999E-3</v>
      </c>
      <c r="E23278">
        <v>6.6064287000000001E-4</v>
      </c>
      <c r="F23278">
        <v>388.632094852129</v>
      </c>
      <c r="G23278">
        <v>3.7903063000000001E-2</v>
      </c>
      <c r="H23278">
        <v>1.8566117E-2</v>
      </c>
    </row>
    <row r="23279" spans="1:8" x14ac:dyDescent="0.25">
      <c r="A23279">
        <v>388.67611381212799</v>
      </c>
      <c r="B23279">
        <v>3.6855352999999998E-4</v>
      </c>
      <c r="C23279">
        <v>2.6754928000000001E-3</v>
      </c>
      <c r="D23279">
        <v>2.1887721999999999E-3</v>
      </c>
      <c r="E23279">
        <v>2.3783764000000001E-4</v>
      </c>
      <c r="F23279">
        <v>388.64876242478601</v>
      </c>
      <c r="G23279">
        <v>3.7598051E-2</v>
      </c>
      <c r="H23279">
        <v>1.6097289000000001E-2</v>
      </c>
    </row>
    <row r="23280" spans="1:8" x14ac:dyDescent="0.25">
      <c r="A23280">
        <v>388.69278137683801</v>
      </c>
      <c r="B23280">
        <v>1.4207772000000001E-3</v>
      </c>
      <c r="C23280">
        <v>2.9430911000000001E-3</v>
      </c>
      <c r="D23280">
        <v>2.7098182999999998E-3</v>
      </c>
      <c r="E23280">
        <v>3.6517215999999999E-4</v>
      </c>
      <c r="F23280">
        <v>388.66542998949598</v>
      </c>
      <c r="G23280">
        <v>3.1481060999999998E-2</v>
      </c>
      <c r="H23280">
        <v>1.3892458999999999E-2</v>
      </c>
    </row>
    <row r="23281" spans="1:8" x14ac:dyDescent="0.25">
      <c r="A23281">
        <v>388.70944894949503</v>
      </c>
      <c r="B23281">
        <v>0</v>
      </c>
      <c r="C23281">
        <v>3.0351257999999999E-3</v>
      </c>
      <c r="D23281">
        <v>2.2679213000000001E-3</v>
      </c>
      <c r="E23281">
        <v>3.8265648999999998E-4</v>
      </c>
      <c r="F23281">
        <v>388.68209756215401</v>
      </c>
      <c r="G23281">
        <v>3.2269116E-2</v>
      </c>
      <c r="H23281">
        <v>1.5341732E-2</v>
      </c>
    </row>
    <row r="23282" spans="1:8" x14ac:dyDescent="0.25">
      <c r="A23282">
        <v>388.72611652215301</v>
      </c>
      <c r="B23282">
        <v>0</v>
      </c>
      <c r="C23282">
        <v>2.7289633000000002E-3</v>
      </c>
      <c r="D23282">
        <v>2.3979968000000002E-3</v>
      </c>
      <c r="E23282">
        <v>0</v>
      </c>
      <c r="F23282">
        <v>388.69876513481103</v>
      </c>
      <c r="G23282">
        <v>3.8806856000000001E-2</v>
      </c>
      <c r="H23282">
        <v>1.5118876E-2</v>
      </c>
    </row>
    <row r="23283" spans="1:8" x14ac:dyDescent="0.25">
      <c r="A23283">
        <v>388.74278408686303</v>
      </c>
      <c r="B23283">
        <v>0</v>
      </c>
      <c r="C23283">
        <v>1.9683974999999999E-3</v>
      </c>
      <c r="D23283">
        <v>1.5981343000000001E-3</v>
      </c>
      <c r="E23283">
        <v>2.5483983000000002E-4</v>
      </c>
      <c r="F23283">
        <v>388.71543269952099</v>
      </c>
      <c r="G23283">
        <v>3.2951251000000001E-2</v>
      </c>
      <c r="H23283">
        <v>1.7744161000000001E-2</v>
      </c>
    </row>
    <row r="23284" spans="1:8" x14ac:dyDescent="0.25">
      <c r="A23284">
        <v>388.75945165951998</v>
      </c>
      <c r="B23284">
        <v>2.1737763000000002E-3</v>
      </c>
      <c r="C23284">
        <v>1.6951395E-3</v>
      </c>
      <c r="D23284">
        <v>1.8125235000000001E-3</v>
      </c>
      <c r="E23284">
        <v>7.8100751999999999E-4</v>
      </c>
      <c r="F23284">
        <v>388.732100272178</v>
      </c>
      <c r="G23284">
        <v>4.0022463000000001E-2</v>
      </c>
      <c r="H23284">
        <v>1.9135362E-2</v>
      </c>
    </row>
    <row r="23285" spans="1:8" x14ac:dyDescent="0.25">
      <c r="A23285">
        <v>388.776119232177</v>
      </c>
      <c r="B23285">
        <v>3.0009286000000001E-3</v>
      </c>
      <c r="C23285">
        <v>3.0984301000000001E-3</v>
      </c>
      <c r="D23285">
        <v>2.1131704999999999E-3</v>
      </c>
      <c r="E23285">
        <v>0</v>
      </c>
      <c r="F23285">
        <v>388.74876784483502</v>
      </c>
      <c r="G23285">
        <v>3.6717072000000003E-2</v>
      </c>
      <c r="H23285">
        <v>1.3670517E-2</v>
      </c>
    </row>
    <row r="23286" spans="1:8" x14ac:dyDescent="0.25">
      <c r="A23286">
        <v>388.79278680483498</v>
      </c>
      <c r="B23286">
        <v>0</v>
      </c>
      <c r="C23286">
        <v>2.5133732999999998E-3</v>
      </c>
      <c r="D23286">
        <v>8.8698556999999996E-4</v>
      </c>
      <c r="E23286">
        <v>1.788598E-3</v>
      </c>
      <c r="F23286">
        <v>388.76543541749299</v>
      </c>
      <c r="G23286">
        <v>3.4355912000000002E-2</v>
      </c>
      <c r="H23286">
        <v>1.5947902999999999E-2</v>
      </c>
    </row>
    <row r="23287" spans="1:8" x14ac:dyDescent="0.25">
      <c r="A23287">
        <v>388.80945436954499</v>
      </c>
      <c r="B23287">
        <v>4.2035320000000001E-4</v>
      </c>
      <c r="C23287">
        <v>2.5886301999999998E-3</v>
      </c>
      <c r="D23287">
        <v>2.5851273000000001E-3</v>
      </c>
      <c r="E23287">
        <v>0</v>
      </c>
      <c r="F23287">
        <v>388.78210298220301</v>
      </c>
      <c r="G23287">
        <v>3.5173311999999998E-2</v>
      </c>
      <c r="H23287">
        <v>1.5048462E-2</v>
      </c>
    </row>
    <row r="23288" spans="1:8" x14ac:dyDescent="0.25">
      <c r="A23288">
        <v>388.82612194220201</v>
      </c>
      <c r="B23288">
        <v>3.8760677000000002E-3</v>
      </c>
      <c r="C23288">
        <v>3.7075571999999998E-3</v>
      </c>
      <c r="D23288">
        <v>1.0207241E-3</v>
      </c>
      <c r="E23288">
        <v>4.0432971000000002E-4</v>
      </c>
      <c r="F23288">
        <v>388.79877055486003</v>
      </c>
      <c r="G23288">
        <v>3.2952624999999999E-2</v>
      </c>
      <c r="H23288">
        <v>1.5457342000000001E-2</v>
      </c>
    </row>
    <row r="23289" spans="1:8" x14ac:dyDescent="0.25">
      <c r="A23289">
        <v>388.84278951485902</v>
      </c>
      <c r="B23289" s="111">
        <v>3.5815042999999999E-5</v>
      </c>
      <c r="C23289">
        <v>2.3284864E-3</v>
      </c>
      <c r="D23289">
        <v>1.2810625999999999E-3</v>
      </c>
      <c r="E23289">
        <v>0</v>
      </c>
      <c r="F23289">
        <v>388.81543812751698</v>
      </c>
      <c r="G23289">
        <v>3.2369479999999999E-2</v>
      </c>
      <c r="H23289">
        <v>2.0341989000000001E-2</v>
      </c>
    </row>
    <row r="23290" spans="1:8" x14ac:dyDescent="0.25">
      <c r="A23290">
        <v>388.85945707956898</v>
      </c>
      <c r="B23290">
        <v>0</v>
      </c>
      <c r="C23290">
        <v>1.7021472000000001E-3</v>
      </c>
      <c r="D23290">
        <v>1.5476495000000001E-3</v>
      </c>
      <c r="E23290">
        <v>3.3114606000000002E-4</v>
      </c>
      <c r="F23290">
        <v>388.832105692227</v>
      </c>
      <c r="G23290">
        <v>3.3841244999999999E-2</v>
      </c>
      <c r="H23290">
        <v>1.8404184000000001E-2</v>
      </c>
    </row>
    <row r="23291" spans="1:8" x14ac:dyDescent="0.25">
      <c r="A23291">
        <v>388.876124652226</v>
      </c>
      <c r="B23291">
        <v>5.3184284000000002E-3</v>
      </c>
      <c r="C23291">
        <v>2.7684416000000002E-3</v>
      </c>
      <c r="D23291">
        <v>1.8668815000000001E-3</v>
      </c>
      <c r="E23291">
        <v>2.6470199E-4</v>
      </c>
      <c r="F23291">
        <v>388.84877326488402</v>
      </c>
      <c r="G23291">
        <v>3.0419531999999999E-2</v>
      </c>
      <c r="H23291">
        <v>1.3615083E-2</v>
      </c>
    </row>
    <row r="23292" spans="1:8" x14ac:dyDescent="0.25">
      <c r="A23292">
        <v>388.89279222488398</v>
      </c>
      <c r="B23292">
        <v>5.9248479000000003E-3</v>
      </c>
      <c r="C23292">
        <v>1.8368551999999999E-3</v>
      </c>
      <c r="D23292">
        <v>2.6552440000000002E-3</v>
      </c>
      <c r="E23292">
        <v>0</v>
      </c>
      <c r="F23292">
        <v>388.865440837542</v>
      </c>
      <c r="G23292">
        <v>3.1830333000000002E-2</v>
      </c>
      <c r="H23292">
        <v>1.5355526E-2</v>
      </c>
    </row>
    <row r="23293" spans="1:8" x14ac:dyDescent="0.25">
      <c r="A23293">
        <v>388.909459789594</v>
      </c>
      <c r="B23293">
        <v>4.7255004999999998E-4</v>
      </c>
      <c r="C23293">
        <v>2.2943785999999999E-3</v>
      </c>
      <c r="D23293">
        <v>2.0115247E-3</v>
      </c>
      <c r="E23293">
        <v>0</v>
      </c>
      <c r="F23293">
        <v>388.88210840225202</v>
      </c>
      <c r="G23293">
        <v>2.8257977E-2</v>
      </c>
      <c r="H23293">
        <v>1.6233513000000001E-2</v>
      </c>
    </row>
    <row r="23294" spans="1:8" x14ac:dyDescent="0.25">
      <c r="A23294">
        <v>388.92612736225101</v>
      </c>
      <c r="B23294">
        <v>1.4510645999999999E-3</v>
      </c>
      <c r="C23294">
        <v>3.2807076000000001E-3</v>
      </c>
      <c r="D23294">
        <v>2.1024024999999999E-3</v>
      </c>
      <c r="E23294">
        <v>2.3172334E-4</v>
      </c>
      <c r="F23294">
        <v>388.89877597490897</v>
      </c>
      <c r="G23294">
        <v>3.7285819999999997E-2</v>
      </c>
      <c r="H23294">
        <v>1.8760994E-2</v>
      </c>
    </row>
    <row r="23295" spans="1:8" x14ac:dyDescent="0.25">
      <c r="A23295">
        <v>388.94279493490802</v>
      </c>
      <c r="B23295">
        <v>8.3388633000000003E-4</v>
      </c>
      <c r="C23295">
        <v>3.2369026E-3</v>
      </c>
      <c r="D23295">
        <v>3.3067678999999998E-3</v>
      </c>
      <c r="E23295">
        <v>3.8529484000000001E-4</v>
      </c>
      <c r="F23295">
        <v>388.91544354756599</v>
      </c>
      <c r="G23295">
        <v>3.9396229999999997E-2</v>
      </c>
      <c r="H23295">
        <v>1.9204181000000001E-2</v>
      </c>
    </row>
    <row r="23296" spans="1:8" x14ac:dyDescent="0.25">
      <c r="A23296">
        <v>388.95946249961798</v>
      </c>
      <c r="B23296">
        <v>0</v>
      </c>
      <c r="C23296">
        <v>2.8793411000000001E-3</v>
      </c>
      <c r="D23296">
        <v>1.6301169999999999E-3</v>
      </c>
      <c r="E23296">
        <v>0</v>
      </c>
      <c r="F23296">
        <v>388.932111112276</v>
      </c>
      <c r="G23296">
        <v>3.3439587999999999E-2</v>
      </c>
      <c r="H23296">
        <v>1.4828403E-2</v>
      </c>
    </row>
    <row r="23297" spans="1:8" x14ac:dyDescent="0.25">
      <c r="A23297">
        <v>388.976130072275</v>
      </c>
      <c r="B23297">
        <v>1.8408728E-3</v>
      </c>
      <c r="C23297">
        <v>3.3088712999999998E-3</v>
      </c>
      <c r="D23297">
        <v>3.1114668000000001E-3</v>
      </c>
      <c r="E23297">
        <v>0</v>
      </c>
      <c r="F23297">
        <v>388.94877868493398</v>
      </c>
      <c r="G23297">
        <v>3.3922638999999997E-2</v>
      </c>
      <c r="H23297">
        <v>1.3422267999999999E-2</v>
      </c>
    </row>
    <row r="23298" spans="1:8" x14ac:dyDescent="0.25">
      <c r="A23298">
        <v>388.99279764493298</v>
      </c>
      <c r="B23298">
        <v>1.2985738E-3</v>
      </c>
      <c r="C23298">
        <v>2.4137564000000001E-3</v>
      </c>
      <c r="D23298">
        <v>1.4092671999999999E-3</v>
      </c>
      <c r="E23298">
        <v>0</v>
      </c>
      <c r="F23298">
        <v>388.965446257591</v>
      </c>
      <c r="G23298">
        <v>2.9544527000000001E-2</v>
      </c>
      <c r="H23298">
        <v>1.8121451E-2</v>
      </c>
    </row>
    <row r="23299" spans="1:8" x14ac:dyDescent="0.25">
      <c r="A23299">
        <v>389.009465209643</v>
      </c>
      <c r="B23299">
        <v>5.9388664999999996E-4</v>
      </c>
      <c r="C23299">
        <v>2.2205165999999998E-3</v>
      </c>
      <c r="D23299">
        <v>2.4311269999999999E-3</v>
      </c>
      <c r="E23299">
        <v>1.9627587999999999E-4</v>
      </c>
      <c r="F23299">
        <v>388.98211382230102</v>
      </c>
      <c r="G23299">
        <v>3.2596435E-2</v>
      </c>
      <c r="H23299">
        <v>1.5777600999999999E-2</v>
      </c>
    </row>
    <row r="23300" spans="1:8" x14ac:dyDescent="0.25">
      <c r="A23300">
        <v>389.02613278230001</v>
      </c>
      <c r="B23300">
        <v>7.5101561000000001E-4</v>
      </c>
      <c r="C23300">
        <v>2.3393977999999998E-3</v>
      </c>
      <c r="D23300">
        <v>2.0916555000000002E-3</v>
      </c>
      <c r="E23300" s="111">
        <v>7.3115960000000007E-5</v>
      </c>
      <c r="F23300">
        <v>388.99878139495797</v>
      </c>
      <c r="G23300">
        <v>3.1154294999999999E-2</v>
      </c>
      <c r="H23300">
        <v>1.4805278999999999E-2</v>
      </c>
    </row>
    <row r="23301" spans="1:8" x14ac:dyDescent="0.25">
      <c r="A23301">
        <v>389.04280035495702</v>
      </c>
      <c r="B23301">
        <v>1.9227972E-3</v>
      </c>
      <c r="C23301">
        <v>5.0367136000000002E-3</v>
      </c>
      <c r="D23301">
        <v>3.1459597000000001E-3</v>
      </c>
      <c r="E23301">
        <v>1.0509501E-3</v>
      </c>
      <c r="F23301">
        <v>389.01544896761499</v>
      </c>
      <c r="G23301">
        <v>3.4299705E-2</v>
      </c>
      <c r="H23301">
        <v>1.8066737999999999E-2</v>
      </c>
    </row>
    <row r="23302" spans="1:8" x14ac:dyDescent="0.25">
      <c r="A23302">
        <v>389.05946791966699</v>
      </c>
      <c r="B23302">
        <v>0</v>
      </c>
      <c r="C23302">
        <v>2.5312167E-3</v>
      </c>
      <c r="D23302">
        <v>2.3568878000000001E-3</v>
      </c>
      <c r="E23302">
        <v>3.0951633000000001E-4</v>
      </c>
      <c r="F23302">
        <v>389.03211653232501</v>
      </c>
      <c r="G23302">
        <v>3.0948785999999999E-2</v>
      </c>
      <c r="H23302">
        <v>1.9023544999999999E-2</v>
      </c>
    </row>
    <row r="23303" spans="1:8" x14ac:dyDescent="0.25">
      <c r="A23303">
        <v>389.076135492324</v>
      </c>
      <c r="B23303">
        <v>0</v>
      </c>
      <c r="C23303">
        <v>1.9240532000000001E-3</v>
      </c>
      <c r="D23303">
        <v>2.2884677E-3</v>
      </c>
      <c r="E23303">
        <v>0</v>
      </c>
      <c r="F23303">
        <v>389.04878410498299</v>
      </c>
      <c r="G23303">
        <v>3.5147928000000002E-2</v>
      </c>
      <c r="H23303">
        <v>1.6545272999999999E-2</v>
      </c>
    </row>
    <row r="23304" spans="1:8" x14ac:dyDescent="0.25">
      <c r="A23304">
        <v>389.09280306498198</v>
      </c>
      <c r="B23304">
        <v>2.6582996E-3</v>
      </c>
      <c r="C23304">
        <v>4.2667449000000001E-3</v>
      </c>
      <c r="D23304">
        <v>2.0901568E-3</v>
      </c>
      <c r="E23304">
        <v>0</v>
      </c>
      <c r="F23304">
        <v>389.06545167764</v>
      </c>
      <c r="G23304">
        <v>3.6816012000000002E-2</v>
      </c>
      <c r="H23304">
        <v>1.4235364E-2</v>
      </c>
    </row>
    <row r="23305" spans="1:8" x14ac:dyDescent="0.25">
      <c r="A23305">
        <v>389.109470629692</v>
      </c>
      <c r="B23305">
        <v>0</v>
      </c>
      <c r="C23305">
        <v>4.4131381000000001E-3</v>
      </c>
      <c r="D23305">
        <v>2.1483051000000001E-3</v>
      </c>
      <c r="E23305">
        <v>1.9763865999999999E-3</v>
      </c>
      <c r="F23305">
        <v>389.08211924235002</v>
      </c>
      <c r="G23305">
        <v>3.2335854999999997E-2</v>
      </c>
      <c r="H23305">
        <v>1.6344823000000001E-2</v>
      </c>
    </row>
    <row r="23306" spans="1:8" x14ac:dyDescent="0.25">
      <c r="A23306">
        <v>389.12613820234901</v>
      </c>
      <c r="B23306">
        <v>4.5862016E-3</v>
      </c>
      <c r="C23306">
        <v>3.4313730000000001E-3</v>
      </c>
      <c r="D23306">
        <v>1.9840783999999999E-3</v>
      </c>
      <c r="E23306">
        <v>0</v>
      </c>
      <c r="F23306">
        <v>389.09878681500697</v>
      </c>
      <c r="G23306">
        <v>3.6877255999999997E-2</v>
      </c>
      <c r="H23306">
        <v>1.9111728000000001E-2</v>
      </c>
    </row>
    <row r="23307" spans="1:8" x14ac:dyDescent="0.25">
      <c r="A23307">
        <v>389.14280577500602</v>
      </c>
      <c r="B23307" s="111">
        <v>3.7353783999999998E-5</v>
      </c>
      <c r="C23307">
        <v>3.2057902000000001E-3</v>
      </c>
      <c r="D23307">
        <v>3.0047817E-3</v>
      </c>
      <c r="E23307">
        <v>2.6833161000000002E-4</v>
      </c>
      <c r="F23307">
        <v>389.11545438766399</v>
      </c>
      <c r="G23307">
        <v>3.0782882000000001E-2</v>
      </c>
      <c r="H23307">
        <v>1.1553677E-2</v>
      </c>
    </row>
    <row r="23308" spans="1:8" x14ac:dyDescent="0.25">
      <c r="A23308">
        <v>389.15947334766298</v>
      </c>
      <c r="B23308">
        <v>5.9296488999999999E-3</v>
      </c>
      <c r="C23308">
        <v>2.5477172000000002E-3</v>
      </c>
      <c r="D23308">
        <v>2.1429946999999999E-3</v>
      </c>
      <c r="E23308">
        <v>1.3310327E-3</v>
      </c>
      <c r="F23308">
        <v>389.13212196032202</v>
      </c>
      <c r="G23308">
        <v>3.2596453999999997E-2</v>
      </c>
      <c r="H23308">
        <v>1.4970196999999999E-2</v>
      </c>
    </row>
    <row r="23309" spans="1:8" x14ac:dyDescent="0.25">
      <c r="A23309">
        <v>389.176140912373</v>
      </c>
      <c r="B23309">
        <v>0</v>
      </c>
      <c r="C23309">
        <v>2.3188676999999999E-3</v>
      </c>
      <c r="D23309">
        <v>1.7888630999999999E-3</v>
      </c>
      <c r="E23309">
        <v>3.6577476000000002E-4</v>
      </c>
      <c r="F23309">
        <v>389.14878952503199</v>
      </c>
      <c r="G23309">
        <v>3.3679611999999998E-2</v>
      </c>
      <c r="H23309">
        <v>1.787569E-2</v>
      </c>
    </row>
    <row r="23310" spans="1:8" x14ac:dyDescent="0.25">
      <c r="A23310">
        <v>389.19280848503098</v>
      </c>
      <c r="B23310">
        <v>3.8453000999999999E-3</v>
      </c>
      <c r="C23310">
        <v>1.6451669000000001E-3</v>
      </c>
      <c r="D23310">
        <v>2.1188272999999999E-3</v>
      </c>
      <c r="E23310">
        <v>5.7870022000000001E-4</v>
      </c>
      <c r="F23310">
        <v>389.165457097689</v>
      </c>
      <c r="G23310">
        <v>3.2254636000000003E-2</v>
      </c>
      <c r="H23310">
        <v>1.5438441000000001E-2</v>
      </c>
    </row>
    <row r="23311" spans="1:8" x14ac:dyDescent="0.25">
      <c r="A23311">
        <v>389.20947605768799</v>
      </c>
      <c r="B23311">
        <v>8.0078148000000001E-4</v>
      </c>
      <c r="C23311">
        <v>1.6298803999999999E-3</v>
      </c>
      <c r="D23311">
        <v>2.2993168999999999E-3</v>
      </c>
      <c r="E23311">
        <v>0</v>
      </c>
      <c r="F23311">
        <v>389.18212467034601</v>
      </c>
      <c r="G23311">
        <v>3.0765167E-2</v>
      </c>
      <c r="H23311">
        <v>1.5134170000000001E-2</v>
      </c>
    </row>
    <row r="23312" spans="1:8" x14ac:dyDescent="0.25">
      <c r="A23312">
        <v>389.22614362239801</v>
      </c>
      <c r="B23312">
        <v>2.4078175999999998E-3</v>
      </c>
      <c r="C23312">
        <v>3.0670724999999999E-3</v>
      </c>
      <c r="D23312">
        <v>3.2337824999999999E-3</v>
      </c>
      <c r="E23312" s="111">
        <v>6.0282694999999998E-5</v>
      </c>
      <c r="F23312">
        <v>389.19879223505598</v>
      </c>
      <c r="G23312">
        <v>2.9105479E-2</v>
      </c>
      <c r="H23312">
        <v>1.5074904E-2</v>
      </c>
    </row>
    <row r="23313" spans="1:8" x14ac:dyDescent="0.25">
      <c r="A23313">
        <v>389.24281119505503</v>
      </c>
      <c r="B23313">
        <v>5.343006E-3</v>
      </c>
      <c r="C23313">
        <v>1.4195985E-3</v>
      </c>
      <c r="D23313">
        <v>1.6659413000000001E-3</v>
      </c>
      <c r="E23313">
        <v>5.0376094000000005E-4</v>
      </c>
      <c r="F23313">
        <v>389.21545980771299</v>
      </c>
      <c r="G23313">
        <v>3.5687357000000003E-2</v>
      </c>
      <c r="H23313">
        <v>1.6375384999999999E-2</v>
      </c>
    </row>
    <row r="23314" spans="1:8" x14ac:dyDescent="0.25">
      <c r="A23314">
        <v>389.25947876771198</v>
      </c>
      <c r="B23314">
        <v>1.8567087E-4</v>
      </c>
      <c r="C23314">
        <v>2.8568786E-3</v>
      </c>
      <c r="D23314">
        <v>1.2015996E-3</v>
      </c>
      <c r="E23314">
        <v>8.8674825000000001E-4</v>
      </c>
      <c r="F23314">
        <v>389.23212738037103</v>
      </c>
      <c r="G23314">
        <v>3.4504104000000001E-2</v>
      </c>
      <c r="H23314">
        <v>1.5696763999999998E-2</v>
      </c>
    </row>
    <row r="23315" spans="1:8" x14ac:dyDescent="0.25">
      <c r="A23315">
        <v>389.276146332422</v>
      </c>
      <c r="B23315">
        <v>0</v>
      </c>
      <c r="C23315">
        <v>2.2618691000000002E-3</v>
      </c>
      <c r="D23315">
        <v>1.9411646E-3</v>
      </c>
      <c r="E23315">
        <v>6.5987214000000002E-4</v>
      </c>
      <c r="F23315">
        <v>389.24879494508099</v>
      </c>
      <c r="G23315">
        <v>3.8219955E-2</v>
      </c>
      <c r="H23315">
        <v>1.8482407999999999E-2</v>
      </c>
    </row>
    <row r="23316" spans="1:8" x14ac:dyDescent="0.25">
      <c r="A23316">
        <v>389.29281390507998</v>
      </c>
      <c r="B23316">
        <v>3.1575339E-3</v>
      </c>
      <c r="C23316">
        <v>3.1650748999999998E-3</v>
      </c>
      <c r="D23316">
        <v>1.8095577000000001E-3</v>
      </c>
      <c r="E23316">
        <v>1.4384395999999999E-3</v>
      </c>
      <c r="F23316">
        <v>389.265462517738</v>
      </c>
      <c r="G23316">
        <v>3.8286302000000001E-2</v>
      </c>
      <c r="H23316">
        <v>1.4698612999999999E-2</v>
      </c>
    </row>
    <row r="23317" spans="1:8" x14ac:dyDescent="0.25">
      <c r="A23317">
        <v>389.30948147773699</v>
      </c>
      <c r="B23317">
        <v>1.5068385000000001E-3</v>
      </c>
      <c r="C23317">
        <v>3.8355695999999998E-3</v>
      </c>
      <c r="D23317">
        <v>1.5455158E-3</v>
      </c>
      <c r="E23317">
        <v>4.2768690000000002E-4</v>
      </c>
      <c r="F23317">
        <v>389.28213009039501</v>
      </c>
      <c r="G23317">
        <v>3.2148834000000001E-2</v>
      </c>
      <c r="H23317">
        <v>1.3211713999999999E-2</v>
      </c>
    </row>
    <row r="23318" spans="1:8" x14ac:dyDescent="0.25">
      <c r="A23318">
        <v>389.32614904244701</v>
      </c>
      <c r="B23318">
        <v>3.0301935999999999E-4</v>
      </c>
      <c r="C23318">
        <v>2.3887584000000001E-3</v>
      </c>
      <c r="D23318">
        <v>2.6459402999999999E-3</v>
      </c>
      <c r="E23318">
        <v>1.8187908999999999E-3</v>
      </c>
      <c r="F23318">
        <v>389.29879765510498</v>
      </c>
      <c r="G23318">
        <v>2.9970843E-2</v>
      </c>
      <c r="H23318">
        <v>1.7042369000000002E-2</v>
      </c>
    </row>
    <row r="23319" spans="1:8" x14ac:dyDescent="0.25">
      <c r="A23319">
        <v>389.34281661510403</v>
      </c>
      <c r="B23319">
        <v>4.1801453999999998E-3</v>
      </c>
      <c r="C23319">
        <v>2.5904956000000002E-3</v>
      </c>
      <c r="D23319">
        <v>2.282755E-3</v>
      </c>
      <c r="E23319">
        <v>6.8025192E-4</v>
      </c>
      <c r="F23319">
        <v>389.31546522776199</v>
      </c>
      <c r="G23319">
        <v>4.0999490999999999E-2</v>
      </c>
      <c r="H23319">
        <v>1.5660140999999999E-2</v>
      </c>
    </row>
    <row r="23320" spans="1:8" x14ac:dyDescent="0.25">
      <c r="A23320">
        <v>389.35948418776201</v>
      </c>
      <c r="B23320">
        <v>0</v>
      </c>
      <c r="C23320">
        <v>1.8680319999999999E-3</v>
      </c>
      <c r="D23320">
        <v>1.3439036E-3</v>
      </c>
      <c r="E23320" s="111">
        <v>9.7567958000000003E-5</v>
      </c>
      <c r="F23320">
        <v>389.33213280042003</v>
      </c>
      <c r="G23320">
        <v>3.0792377999999999E-2</v>
      </c>
      <c r="H23320">
        <v>1.8571826E-2</v>
      </c>
    </row>
    <row r="23321" spans="1:8" x14ac:dyDescent="0.25">
      <c r="A23321">
        <v>389.376151752471</v>
      </c>
      <c r="B23321">
        <v>0</v>
      </c>
      <c r="C23321">
        <v>3.2177455999999999E-3</v>
      </c>
      <c r="D23321">
        <v>2.1224909000000002E-3</v>
      </c>
      <c r="E23321">
        <v>7.2412682000000004E-4</v>
      </c>
      <c r="F23321">
        <v>389.34880036512999</v>
      </c>
      <c r="G23321">
        <v>3.9289853999999999E-2</v>
      </c>
      <c r="H23321">
        <v>1.6835677E-2</v>
      </c>
    </row>
    <row r="23322" spans="1:8" x14ac:dyDescent="0.25">
      <c r="A23322">
        <v>389.39281932512898</v>
      </c>
      <c r="B23322">
        <v>6.0458075999999996E-3</v>
      </c>
      <c r="C23322">
        <v>3.8752703000000002E-3</v>
      </c>
      <c r="D23322">
        <v>1.5765566E-3</v>
      </c>
      <c r="E23322">
        <v>0</v>
      </c>
      <c r="F23322">
        <v>389.365467937787</v>
      </c>
      <c r="G23322">
        <v>3.1007856E-2</v>
      </c>
      <c r="H23322">
        <v>2.0823056E-2</v>
      </c>
    </row>
    <row r="23323" spans="1:8" x14ac:dyDescent="0.25">
      <c r="A23323">
        <v>389.409486897786</v>
      </c>
      <c r="B23323">
        <v>0</v>
      </c>
      <c r="C23323">
        <v>3.1577135000000001E-3</v>
      </c>
      <c r="D23323">
        <v>2.2258970000000001E-3</v>
      </c>
      <c r="E23323" s="111">
        <v>2.1396516000000001E-5</v>
      </c>
      <c r="F23323">
        <v>389.38213551044402</v>
      </c>
      <c r="G23323">
        <v>3.3858407E-2</v>
      </c>
      <c r="H23323">
        <v>1.4956552999999999E-2</v>
      </c>
    </row>
    <row r="23324" spans="1:8" x14ac:dyDescent="0.25">
      <c r="A23324">
        <v>389.42615446249602</v>
      </c>
      <c r="B23324">
        <v>0</v>
      </c>
      <c r="C23324">
        <v>3.6816976E-3</v>
      </c>
      <c r="D23324">
        <v>1.3840246E-3</v>
      </c>
      <c r="E23324" s="111">
        <v>4.098042E-5</v>
      </c>
      <c r="F23324">
        <v>389.39880307515398</v>
      </c>
      <c r="G23324">
        <v>3.2729514000000001E-2</v>
      </c>
      <c r="H23324">
        <v>1.4892172E-2</v>
      </c>
    </row>
    <row r="23325" spans="1:8" x14ac:dyDescent="0.25">
      <c r="A23325">
        <v>389.44282203515297</v>
      </c>
      <c r="B23325">
        <v>1.5282997999999999E-3</v>
      </c>
      <c r="C23325">
        <v>2.9769155999999999E-3</v>
      </c>
      <c r="D23325">
        <v>1.4028928E-3</v>
      </c>
      <c r="E23325">
        <v>0</v>
      </c>
      <c r="F23325">
        <v>389.41547064781099</v>
      </c>
      <c r="G23325">
        <v>2.9204184000000001E-2</v>
      </c>
      <c r="H23325">
        <v>1.7826386E-2</v>
      </c>
    </row>
    <row r="23326" spans="1:8" x14ac:dyDescent="0.25">
      <c r="A23326">
        <v>389.45948960781101</v>
      </c>
      <c r="B23326">
        <v>0</v>
      </c>
      <c r="C23326">
        <v>2.3359830999999998E-3</v>
      </c>
      <c r="D23326">
        <v>1.7509278000000001E-3</v>
      </c>
      <c r="E23326">
        <v>1.7837395999999999E-4</v>
      </c>
      <c r="F23326">
        <v>389.43213822046903</v>
      </c>
      <c r="G23326">
        <v>3.0596473999999999E-2</v>
      </c>
      <c r="H23326">
        <v>1.8081211999999999E-2</v>
      </c>
    </row>
    <row r="23327" spans="1:8" x14ac:dyDescent="0.25">
      <c r="A23327">
        <v>389.47615717252103</v>
      </c>
      <c r="B23327">
        <v>0</v>
      </c>
      <c r="C23327">
        <v>3.6303387000000001E-3</v>
      </c>
      <c r="D23327">
        <v>1.8221813999999999E-3</v>
      </c>
      <c r="E23327">
        <v>0</v>
      </c>
      <c r="F23327">
        <v>389.44880578517899</v>
      </c>
      <c r="G23327">
        <v>2.9829929000000002E-2</v>
      </c>
      <c r="H23327">
        <v>1.7957738000000001E-2</v>
      </c>
    </row>
    <row r="23328" spans="1:8" x14ac:dyDescent="0.25">
      <c r="A23328">
        <v>389.49282474517798</v>
      </c>
      <c r="B23328">
        <v>0</v>
      </c>
      <c r="C23328">
        <v>1.6491823E-3</v>
      </c>
      <c r="D23328">
        <v>3.9081489999999997E-3</v>
      </c>
      <c r="E23328">
        <v>2.7630557000000002E-4</v>
      </c>
      <c r="F23328">
        <v>389.465473357836</v>
      </c>
      <c r="G23328">
        <v>2.8590484999999999E-2</v>
      </c>
      <c r="H23328">
        <v>1.7859302000000001E-2</v>
      </c>
    </row>
    <row r="23329" spans="1:8" x14ac:dyDescent="0.25">
      <c r="A23329">
        <v>389.509492317835</v>
      </c>
      <c r="B23329">
        <v>3.0845385000000001E-3</v>
      </c>
      <c r="C23329">
        <v>3.4465881E-3</v>
      </c>
      <c r="D23329">
        <v>2.1842755E-3</v>
      </c>
      <c r="E23329">
        <v>1.6698842E-4</v>
      </c>
      <c r="F23329">
        <v>389.48214093049302</v>
      </c>
      <c r="G23329">
        <v>3.6807238999999999E-2</v>
      </c>
      <c r="H23329">
        <v>1.2616136E-2</v>
      </c>
    </row>
    <row r="23330" spans="1:8" x14ac:dyDescent="0.25">
      <c r="A23330">
        <v>389.52615989049201</v>
      </c>
      <c r="B23330">
        <v>2.8251525999999998E-3</v>
      </c>
      <c r="C23330">
        <v>5.4911007000000003E-3</v>
      </c>
      <c r="D23330">
        <v>6.1177851999999998E-4</v>
      </c>
      <c r="E23330">
        <v>6.3452753000000001E-4</v>
      </c>
      <c r="F23330">
        <v>389.49880850314997</v>
      </c>
      <c r="G23330">
        <v>3.5591449999999997E-2</v>
      </c>
      <c r="H23330">
        <v>1.7493927999999999E-2</v>
      </c>
    </row>
    <row r="23331" spans="1:8" x14ac:dyDescent="0.25">
      <c r="A23331">
        <v>389.54282745520197</v>
      </c>
      <c r="B23331">
        <v>0</v>
      </c>
      <c r="C23331">
        <v>2.9376328000000002E-3</v>
      </c>
      <c r="D23331">
        <v>1.6574878999999999E-3</v>
      </c>
      <c r="E23331">
        <v>0</v>
      </c>
      <c r="F23331">
        <v>389.51547606785999</v>
      </c>
      <c r="G23331">
        <v>3.5428986000000003E-2</v>
      </c>
      <c r="H23331">
        <v>1.6487218000000001E-2</v>
      </c>
    </row>
    <row r="23332" spans="1:8" x14ac:dyDescent="0.25">
      <c r="A23332">
        <v>389.55949502786001</v>
      </c>
      <c r="B23332" s="111">
        <v>7.4485790000000004E-5</v>
      </c>
      <c r="C23332">
        <v>2.3077631E-3</v>
      </c>
      <c r="D23332">
        <v>4.3621053999999999E-3</v>
      </c>
      <c r="E23332">
        <v>2.6811304E-4</v>
      </c>
      <c r="F23332">
        <v>389.53214364051797</v>
      </c>
      <c r="G23332">
        <v>3.4487732E-2</v>
      </c>
      <c r="H23332">
        <v>1.5039201E-2</v>
      </c>
    </row>
    <row r="23333" spans="1:8" x14ac:dyDescent="0.25">
      <c r="A23333">
        <v>389.57616260051702</v>
      </c>
      <c r="B23333">
        <v>0</v>
      </c>
      <c r="C23333">
        <v>1.2384703000000001E-3</v>
      </c>
      <c r="D23333">
        <v>3.5939805999999999E-3</v>
      </c>
      <c r="E23333">
        <v>2.9148550999999999E-4</v>
      </c>
      <c r="F23333">
        <v>389.54881121317499</v>
      </c>
      <c r="G23333">
        <v>3.8766335999999998E-2</v>
      </c>
      <c r="H23333">
        <v>1.8367995000000002E-2</v>
      </c>
    </row>
    <row r="23334" spans="1:8" x14ac:dyDescent="0.25">
      <c r="A23334">
        <v>389.59283016522699</v>
      </c>
      <c r="B23334">
        <v>4.0103598000000001E-3</v>
      </c>
      <c r="C23334">
        <v>3.7095803000000002E-3</v>
      </c>
      <c r="D23334">
        <v>1.3207115E-3</v>
      </c>
      <c r="E23334">
        <v>6.2242744000000003E-4</v>
      </c>
      <c r="F23334">
        <v>389.56547877788501</v>
      </c>
      <c r="G23334">
        <v>3.4665950000000001E-2</v>
      </c>
      <c r="H23334">
        <v>1.7099585E-2</v>
      </c>
    </row>
    <row r="23335" spans="1:8" x14ac:dyDescent="0.25">
      <c r="A23335">
        <v>389.609497737884</v>
      </c>
      <c r="B23335">
        <v>2.2828835E-3</v>
      </c>
      <c r="C23335">
        <v>2.2334170000000001E-3</v>
      </c>
      <c r="D23335">
        <v>1.8477486E-3</v>
      </c>
      <c r="E23335">
        <v>0</v>
      </c>
      <c r="F23335">
        <v>389.58214635054202</v>
      </c>
      <c r="G23335">
        <v>3.6617747999999999E-2</v>
      </c>
      <c r="H23335">
        <v>1.7799892000000001E-2</v>
      </c>
    </row>
    <row r="23336" spans="1:8" x14ac:dyDescent="0.25">
      <c r="A23336">
        <v>389.62616531054101</v>
      </c>
      <c r="B23336">
        <v>2.6899194E-3</v>
      </c>
      <c r="C23336">
        <v>1.509806E-3</v>
      </c>
      <c r="D23336">
        <v>1.3544129E-3</v>
      </c>
      <c r="E23336">
        <v>0</v>
      </c>
      <c r="F23336">
        <v>389.5988139232</v>
      </c>
      <c r="G23336">
        <v>3.3906910999999998E-2</v>
      </c>
      <c r="H23336">
        <v>1.4028394E-2</v>
      </c>
    </row>
    <row r="23337" spans="1:8" x14ac:dyDescent="0.25">
      <c r="A23337">
        <v>389.64283287525097</v>
      </c>
      <c r="B23337">
        <v>1.4927011E-3</v>
      </c>
      <c r="C23337">
        <v>4.0955072999999996E-3</v>
      </c>
      <c r="D23337">
        <v>2.1183700000000001E-3</v>
      </c>
      <c r="E23337">
        <v>7.2558742000000003E-4</v>
      </c>
      <c r="F23337">
        <v>389.61548148791002</v>
      </c>
      <c r="G23337">
        <v>2.7686009000000001E-2</v>
      </c>
      <c r="H23337">
        <v>1.3220160999999999E-2</v>
      </c>
    </row>
    <row r="23338" spans="1:8" x14ac:dyDescent="0.25">
      <c r="A23338">
        <v>389.65950044790901</v>
      </c>
      <c r="B23338">
        <v>0</v>
      </c>
      <c r="C23338">
        <v>1.1740329000000001E-3</v>
      </c>
      <c r="D23338">
        <v>1.8818652E-3</v>
      </c>
      <c r="E23338">
        <v>2.8605132999999999E-4</v>
      </c>
      <c r="F23338">
        <v>389.63214906056697</v>
      </c>
      <c r="G23338">
        <v>3.5697553E-2</v>
      </c>
      <c r="H23338">
        <v>1.9043417999999999E-2</v>
      </c>
    </row>
    <row r="23339" spans="1:8" x14ac:dyDescent="0.25">
      <c r="A23339">
        <v>389.67616802056602</v>
      </c>
      <c r="B23339">
        <v>1.5070528999999999E-3</v>
      </c>
      <c r="C23339">
        <v>2.8484209999999999E-3</v>
      </c>
      <c r="D23339">
        <v>2.0339133000000001E-3</v>
      </c>
      <c r="E23339">
        <v>1.5191025E-4</v>
      </c>
      <c r="F23339">
        <v>389.64881663322399</v>
      </c>
      <c r="G23339">
        <v>2.9867114E-2</v>
      </c>
      <c r="H23339">
        <v>1.2723987000000001E-2</v>
      </c>
    </row>
    <row r="23340" spans="1:8" x14ac:dyDescent="0.25">
      <c r="A23340">
        <v>389.69283558527599</v>
      </c>
      <c r="B23340">
        <v>0</v>
      </c>
      <c r="C23340">
        <v>2.9538862999999999E-3</v>
      </c>
      <c r="D23340">
        <v>1.4815363E-3</v>
      </c>
      <c r="E23340">
        <v>6.5842259000000001E-4</v>
      </c>
      <c r="F23340">
        <v>389.66548419793401</v>
      </c>
      <c r="G23340">
        <v>3.2874032999999997E-2</v>
      </c>
      <c r="H23340">
        <v>1.4734339000000001E-2</v>
      </c>
    </row>
    <row r="23341" spans="1:8" x14ac:dyDescent="0.25">
      <c r="A23341">
        <v>389.709503157933</v>
      </c>
      <c r="B23341">
        <v>4.7271359000000002E-3</v>
      </c>
      <c r="C23341">
        <v>2.9958786999999998E-3</v>
      </c>
      <c r="D23341">
        <v>3.4216176999999999E-3</v>
      </c>
      <c r="E23341">
        <v>0</v>
      </c>
      <c r="F23341">
        <v>389.68215177059102</v>
      </c>
      <c r="G23341">
        <v>3.7445638000000003E-2</v>
      </c>
      <c r="H23341">
        <v>1.3320247E-2</v>
      </c>
    </row>
    <row r="23342" spans="1:8" x14ac:dyDescent="0.25">
      <c r="A23342">
        <v>389.72617073059001</v>
      </c>
      <c r="B23342">
        <v>0</v>
      </c>
      <c r="C23342">
        <v>3.0732531999999998E-3</v>
      </c>
      <c r="D23342">
        <v>6.3061754999999995E-4</v>
      </c>
      <c r="E23342">
        <v>8.1392016999999996E-4</v>
      </c>
      <c r="F23342">
        <v>389.698819343249</v>
      </c>
      <c r="G23342">
        <v>2.8671049000000001E-2</v>
      </c>
      <c r="H23342">
        <v>1.6426835000000001E-2</v>
      </c>
    </row>
    <row r="23343" spans="1:8" x14ac:dyDescent="0.25">
      <c r="A23343">
        <v>389.74283829529998</v>
      </c>
      <c r="B23343">
        <v>0</v>
      </c>
      <c r="C23343">
        <v>3.4644858000000001E-3</v>
      </c>
      <c r="D23343">
        <v>2.4595931E-3</v>
      </c>
      <c r="E23343">
        <v>8.2123559000000005E-4</v>
      </c>
      <c r="F23343">
        <v>389.71548690795902</v>
      </c>
      <c r="G23343">
        <v>3.3199265999999998E-2</v>
      </c>
      <c r="H23343">
        <v>1.643849E-2</v>
      </c>
    </row>
    <row r="23344" spans="1:8" x14ac:dyDescent="0.25">
      <c r="A23344">
        <v>389.75950586795801</v>
      </c>
      <c r="B23344">
        <v>2.3991792E-3</v>
      </c>
      <c r="C23344">
        <v>3.4895043000000001E-3</v>
      </c>
      <c r="D23344">
        <v>2.7493841000000002E-3</v>
      </c>
      <c r="E23344">
        <v>1.8779345999999999E-4</v>
      </c>
      <c r="F23344">
        <v>389.73215448061597</v>
      </c>
      <c r="G23344">
        <v>3.3392883999999998E-2</v>
      </c>
      <c r="H23344">
        <v>1.6182372E-2</v>
      </c>
    </row>
    <row r="23345" spans="1:8" x14ac:dyDescent="0.25">
      <c r="A23345">
        <v>389.77617344061503</v>
      </c>
      <c r="B23345">
        <v>4.0944166999999998E-3</v>
      </c>
      <c r="C23345">
        <v>2.2575525000000001E-3</v>
      </c>
      <c r="D23345">
        <v>3.9334288000000004E-3</v>
      </c>
      <c r="E23345">
        <v>4.4535906999999998E-4</v>
      </c>
      <c r="F23345">
        <v>389.74882205327299</v>
      </c>
      <c r="G23345">
        <v>3.2843935999999997E-2</v>
      </c>
      <c r="H23345">
        <v>1.853925E-2</v>
      </c>
    </row>
    <row r="23346" spans="1:8" x14ac:dyDescent="0.25">
      <c r="A23346">
        <v>389.79284100532499</v>
      </c>
      <c r="B23346">
        <v>7.3094432999999996E-4</v>
      </c>
      <c r="C23346">
        <v>1.8727498E-3</v>
      </c>
      <c r="D23346">
        <v>1.8789951999999999E-3</v>
      </c>
      <c r="E23346">
        <v>4.1163898999999998E-4</v>
      </c>
      <c r="F23346">
        <v>389.76548961798301</v>
      </c>
      <c r="G23346">
        <v>2.8676419000000002E-2</v>
      </c>
      <c r="H23346">
        <v>1.8676565999999999E-2</v>
      </c>
    </row>
    <row r="23347" spans="1:8" x14ac:dyDescent="0.25">
      <c r="A23347">
        <v>389.809508577982</v>
      </c>
      <c r="B23347">
        <v>0</v>
      </c>
      <c r="C23347">
        <v>1.8384763E-3</v>
      </c>
      <c r="D23347">
        <v>3.207437E-3</v>
      </c>
      <c r="E23347">
        <v>7.4886088000000002E-4</v>
      </c>
      <c r="F23347">
        <v>389.78215719064002</v>
      </c>
      <c r="G23347">
        <v>3.0586843999999998E-2</v>
      </c>
      <c r="H23347">
        <v>1.5759309999999999E-2</v>
      </c>
    </row>
    <row r="23348" spans="1:8" x14ac:dyDescent="0.25">
      <c r="A23348">
        <v>389.82617615063901</v>
      </c>
      <c r="B23348">
        <v>4.5046382999999997E-3</v>
      </c>
      <c r="C23348">
        <v>5.1346756999999998E-3</v>
      </c>
      <c r="D23348">
        <v>1.8322799999999999E-3</v>
      </c>
      <c r="E23348">
        <v>0</v>
      </c>
      <c r="F23348">
        <v>389.798824763298</v>
      </c>
      <c r="G23348">
        <v>3.1769287E-2</v>
      </c>
      <c r="H23348">
        <v>2.2198862999999999E-2</v>
      </c>
    </row>
    <row r="23349" spans="1:8" x14ac:dyDescent="0.25">
      <c r="A23349">
        <v>389.84284371534898</v>
      </c>
      <c r="B23349">
        <v>0</v>
      </c>
      <c r="C23349">
        <v>3.4031248999999999E-3</v>
      </c>
      <c r="D23349">
        <v>1.0806221000000001E-3</v>
      </c>
      <c r="E23349">
        <v>1.7215597999999999E-3</v>
      </c>
      <c r="F23349">
        <v>389.81549232800802</v>
      </c>
      <c r="G23349">
        <v>3.5917874000000002E-2</v>
      </c>
      <c r="H23349">
        <v>1.7783875000000001E-2</v>
      </c>
    </row>
    <row r="23350" spans="1:8" x14ac:dyDescent="0.25">
      <c r="A23350">
        <v>389.85951128800701</v>
      </c>
      <c r="B23350">
        <v>0</v>
      </c>
      <c r="C23350">
        <v>3.1525651E-3</v>
      </c>
      <c r="D23350">
        <v>1.0038582999999999E-3</v>
      </c>
      <c r="E23350">
        <v>0</v>
      </c>
      <c r="F23350">
        <v>389.83215990066498</v>
      </c>
      <c r="G23350">
        <v>3.4431953000000001E-2</v>
      </c>
      <c r="H23350">
        <v>1.886579E-2</v>
      </c>
    </row>
    <row r="23351" spans="1:8" x14ac:dyDescent="0.25">
      <c r="A23351">
        <v>389.87617886066403</v>
      </c>
      <c r="B23351">
        <v>3.613139E-3</v>
      </c>
      <c r="C23351">
        <v>1.6046190000000001E-3</v>
      </c>
      <c r="D23351">
        <v>9.6268671999999997E-4</v>
      </c>
      <c r="E23351">
        <v>0</v>
      </c>
      <c r="F23351">
        <v>389.84882747332199</v>
      </c>
      <c r="G23351">
        <v>3.5312887000000001E-2</v>
      </c>
      <c r="H23351">
        <v>1.6745659E-2</v>
      </c>
    </row>
    <row r="23352" spans="1:8" x14ac:dyDescent="0.25">
      <c r="A23352">
        <v>389.89284643332098</v>
      </c>
      <c r="B23352">
        <v>2.1164274999999999E-3</v>
      </c>
      <c r="C23352">
        <v>2.9230969999999999E-3</v>
      </c>
      <c r="D23352">
        <v>1.2667917E-3</v>
      </c>
      <c r="E23352" s="111">
        <v>4.5955385000000003E-5</v>
      </c>
      <c r="F23352">
        <v>389.865495045979</v>
      </c>
      <c r="G23352">
        <v>3.4496788E-2</v>
      </c>
      <c r="H23352">
        <v>1.6576457999999999E-2</v>
      </c>
    </row>
    <row r="23353" spans="1:8" x14ac:dyDescent="0.25">
      <c r="A23353">
        <v>389.909513998031</v>
      </c>
      <c r="B23353">
        <v>0</v>
      </c>
      <c r="C23353">
        <v>2.1299014000000002E-3</v>
      </c>
      <c r="D23353">
        <v>2.9003541E-3</v>
      </c>
      <c r="E23353">
        <v>7.2107802000000003E-4</v>
      </c>
      <c r="F23353">
        <v>389.88216261068902</v>
      </c>
      <c r="G23353">
        <v>3.8056253999999998E-2</v>
      </c>
      <c r="H23353">
        <v>2.0079634999999998E-2</v>
      </c>
    </row>
    <row r="23354" spans="1:8" x14ac:dyDescent="0.25">
      <c r="A23354">
        <v>389.92618157068802</v>
      </c>
      <c r="B23354">
        <v>9.8036590000000006E-4</v>
      </c>
      <c r="C23354">
        <v>1.2630250999999999E-3</v>
      </c>
      <c r="D23354">
        <v>7.4288255000000002E-4</v>
      </c>
      <c r="E23354">
        <v>0</v>
      </c>
      <c r="F23354">
        <v>389.898830183347</v>
      </c>
      <c r="G23354">
        <v>3.7170764000000002E-2</v>
      </c>
      <c r="H23354">
        <v>2.0313323000000001E-2</v>
      </c>
    </row>
    <row r="23355" spans="1:8" x14ac:dyDescent="0.25">
      <c r="A23355">
        <v>389.942849143346</v>
      </c>
      <c r="B23355">
        <v>5.5145439999999997E-3</v>
      </c>
      <c r="C23355">
        <v>4.1275163999999996E-3</v>
      </c>
      <c r="D23355">
        <v>2.5598105999999998E-3</v>
      </c>
      <c r="E23355">
        <v>0</v>
      </c>
      <c r="F23355">
        <v>389.91549775600402</v>
      </c>
      <c r="G23355">
        <v>3.4082063000000003E-2</v>
      </c>
      <c r="H23355">
        <v>1.3762306E-2</v>
      </c>
    </row>
    <row r="23356" spans="1:8" x14ac:dyDescent="0.25">
      <c r="A23356">
        <v>389.95951670805601</v>
      </c>
      <c r="B23356">
        <v>2.3997466000000001E-3</v>
      </c>
      <c r="C23356">
        <v>2.1278730000000002E-3</v>
      </c>
      <c r="D23356">
        <v>2.1940935E-3</v>
      </c>
      <c r="E23356">
        <v>3.2730249000000001E-4</v>
      </c>
      <c r="F23356">
        <v>389.93216532071398</v>
      </c>
      <c r="G23356">
        <v>3.6063295000000002E-2</v>
      </c>
      <c r="H23356">
        <v>1.9907711000000002E-2</v>
      </c>
    </row>
    <row r="23357" spans="1:8" x14ac:dyDescent="0.25">
      <c r="A23357">
        <v>389.97618428071303</v>
      </c>
      <c r="B23357">
        <v>0</v>
      </c>
      <c r="C23357">
        <v>5.2098706000000003E-3</v>
      </c>
      <c r="D23357">
        <v>1.0502045000000001E-3</v>
      </c>
      <c r="E23357">
        <v>0</v>
      </c>
      <c r="F23357">
        <v>389.94883289337099</v>
      </c>
      <c r="G23357">
        <v>3.1729907000000002E-2</v>
      </c>
      <c r="H23357">
        <v>1.4648609E-2</v>
      </c>
    </row>
    <row r="23358" spans="1:8" x14ac:dyDescent="0.25">
      <c r="A23358">
        <v>389.99285185336998</v>
      </c>
      <c r="B23358">
        <v>4.2847236999999996E-3</v>
      </c>
      <c r="C23358">
        <v>2.3512440000000002E-3</v>
      </c>
      <c r="D23358">
        <v>1.0589474000000001E-3</v>
      </c>
      <c r="E23358">
        <v>5.9331179E-4</v>
      </c>
      <c r="F23358">
        <v>389.965500466028</v>
      </c>
      <c r="G23358">
        <v>3.4505046999999997E-2</v>
      </c>
      <c r="H23358">
        <v>1.7094821E-2</v>
      </c>
    </row>
    <row r="23359" spans="1:8" x14ac:dyDescent="0.25">
      <c r="A23359">
        <v>390.00951941808</v>
      </c>
      <c r="B23359">
        <v>0</v>
      </c>
      <c r="C23359">
        <v>2.4723394000000002E-3</v>
      </c>
      <c r="D23359">
        <v>1.1846777999999999E-3</v>
      </c>
      <c r="E23359">
        <v>1.6983623E-3</v>
      </c>
      <c r="F23359">
        <v>389.98216803073802</v>
      </c>
      <c r="G23359">
        <v>3.0765692000000001E-2</v>
      </c>
      <c r="H23359">
        <v>1.7031648999999999E-2</v>
      </c>
    </row>
    <row r="23360" spans="1:8" x14ac:dyDescent="0.25">
      <c r="A23360">
        <v>390.02618699073702</v>
      </c>
      <c r="B23360">
        <v>1.3856445999999999E-4</v>
      </c>
      <c r="C23360">
        <v>3.0819399E-3</v>
      </c>
      <c r="D23360">
        <v>2.32913E-3</v>
      </c>
      <c r="E23360">
        <v>5.7111675000000002E-4</v>
      </c>
      <c r="F23360">
        <v>389.998835603396</v>
      </c>
      <c r="G23360">
        <v>3.5135046000000003E-2</v>
      </c>
      <c r="H23360">
        <v>1.3929164000000001E-2</v>
      </c>
    </row>
    <row r="23361" spans="1:8" x14ac:dyDescent="0.25">
      <c r="A23361">
        <v>390.042854563395</v>
      </c>
      <c r="B23361">
        <v>4.8748263999999998E-3</v>
      </c>
      <c r="C23361">
        <v>2.7045281999999999E-3</v>
      </c>
      <c r="D23361">
        <v>2.3487802E-3</v>
      </c>
      <c r="E23361">
        <v>0</v>
      </c>
      <c r="F23361">
        <v>390.01550317605302</v>
      </c>
      <c r="G23361">
        <v>2.6923453E-2</v>
      </c>
      <c r="H23361">
        <v>1.7317886000000001E-2</v>
      </c>
    </row>
    <row r="23362" spans="1:8" x14ac:dyDescent="0.25">
      <c r="A23362">
        <v>390.05952212810502</v>
      </c>
      <c r="B23362" s="111">
        <v>1.5465473999999998E-5</v>
      </c>
      <c r="C23362">
        <v>3.0587855999999998E-3</v>
      </c>
      <c r="D23362">
        <v>2.2718719999999999E-3</v>
      </c>
      <c r="E23362" s="111">
        <v>5.6428244999999999E-5</v>
      </c>
      <c r="F23362">
        <v>390.03217074076298</v>
      </c>
      <c r="G23362">
        <v>3.4643304E-2</v>
      </c>
      <c r="H23362">
        <v>1.6624628999999998E-2</v>
      </c>
    </row>
    <row r="23363" spans="1:8" x14ac:dyDescent="0.25">
      <c r="A23363">
        <v>390.07618970076197</v>
      </c>
      <c r="B23363">
        <v>4.2020547999999996E-3</v>
      </c>
      <c r="C23363">
        <v>3.2844488E-3</v>
      </c>
      <c r="D23363">
        <v>2.6562974999999999E-3</v>
      </c>
      <c r="E23363">
        <v>3.1015999000000001E-4</v>
      </c>
      <c r="F23363">
        <v>390.04883831341999</v>
      </c>
      <c r="G23363">
        <v>2.8981691E-2</v>
      </c>
      <c r="H23363">
        <v>1.4098256E-2</v>
      </c>
    </row>
    <row r="23364" spans="1:8" x14ac:dyDescent="0.25">
      <c r="A23364">
        <v>390.09285727341899</v>
      </c>
      <c r="B23364">
        <v>2.8229474999999999E-3</v>
      </c>
      <c r="C23364">
        <v>2.7444040999999998E-3</v>
      </c>
      <c r="D23364">
        <v>1.7611204000000001E-3</v>
      </c>
      <c r="E23364">
        <v>1.3094024E-3</v>
      </c>
      <c r="F23364">
        <v>390.06550588607701</v>
      </c>
      <c r="G23364">
        <v>2.9179285999999999E-2</v>
      </c>
      <c r="H23364">
        <v>1.9499994999999999E-2</v>
      </c>
    </row>
    <row r="23365" spans="1:8" x14ac:dyDescent="0.25">
      <c r="A23365">
        <v>390.109524838129</v>
      </c>
      <c r="B23365">
        <v>0</v>
      </c>
      <c r="C23365">
        <v>2.7711818E-3</v>
      </c>
      <c r="D23365">
        <v>2.2704492E-3</v>
      </c>
      <c r="E23365" s="111">
        <v>8.2516235000000004E-5</v>
      </c>
      <c r="F23365">
        <v>390.08217345078702</v>
      </c>
      <c r="G23365">
        <v>2.9128028E-2</v>
      </c>
      <c r="H23365">
        <v>1.3894007999999999E-2</v>
      </c>
    </row>
    <row r="23366" spans="1:8" x14ac:dyDescent="0.25">
      <c r="A23366">
        <v>390.12619241078602</v>
      </c>
      <c r="B23366">
        <v>1.5871094000000001E-3</v>
      </c>
      <c r="C23366">
        <v>2.4774757000000001E-3</v>
      </c>
      <c r="D23366">
        <v>1.8052942000000001E-3</v>
      </c>
      <c r="E23366">
        <v>9.7255514000000004E-4</v>
      </c>
      <c r="F23366">
        <v>390.098841023445</v>
      </c>
      <c r="G23366">
        <v>3.6275125999999998E-2</v>
      </c>
      <c r="H23366">
        <v>1.6972309000000001E-2</v>
      </c>
    </row>
    <row r="23367" spans="1:8" x14ac:dyDescent="0.25">
      <c r="A23367">
        <v>390.142859983444</v>
      </c>
      <c r="B23367">
        <v>6.3267517999999997E-3</v>
      </c>
      <c r="C23367">
        <v>1.9615237E-3</v>
      </c>
      <c r="D23367">
        <v>2.6026260999999998E-3</v>
      </c>
      <c r="E23367">
        <v>0</v>
      </c>
      <c r="F23367">
        <v>390.11550859610202</v>
      </c>
      <c r="G23367">
        <v>3.6031625999999997E-2</v>
      </c>
      <c r="H23367">
        <v>1.3041291E-2</v>
      </c>
    </row>
    <row r="23368" spans="1:8" x14ac:dyDescent="0.25">
      <c r="A23368">
        <v>390.15952754815402</v>
      </c>
      <c r="B23368">
        <v>2.4547197E-3</v>
      </c>
      <c r="C23368">
        <v>2.7204880000000001E-3</v>
      </c>
      <c r="D23368">
        <v>3.392464E-3</v>
      </c>
      <c r="E23368">
        <v>1.8867630999999999E-4</v>
      </c>
      <c r="F23368">
        <v>390.13217616081198</v>
      </c>
      <c r="G23368">
        <v>3.4138243999999998E-2</v>
      </c>
      <c r="H23368">
        <v>1.6369307E-2</v>
      </c>
    </row>
    <row r="23369" spans="1:8" x14ac:dyDescent="0.25">
      <c r="A23369">
        <v>390.17619512081097</v>
      </c>
      <c r="B23369">
        <v>7.0055509999999998E-4</v>
      </c>
      <c r="C23369">
        <v>2.6276823999999998E-3</v>
      </c>
      <c r="D23369">
        <v>1.1396348999999999E-3</v>
      </c>
      <c r="E23369">
        <v>0</v>
      </c>
      <c r="F23369">
        <v>390.14884373346899</v>
      </c>
      <c r="G23369">
        <v>3.5371914999999997E-2</v>
      </c>
      <c r="H23369">
        <v>1.8136874000000001E-2</v>
      </c>
    </row>
    <row r="23370" spans="1:8" x14ac:dyDescent="0.25">
      <c r="A23370">
        <v>390.19286269346799</v>
      </c>
      <c r="B23370">
        <v>2.4242685E-3</v>
      </c>
      <c r="C23370">
        <v>2.8804901999999999E-3</v>
      </c>
      <c r="D23370">
        <v>1.6280820999999999E-3</v>
      </c>
      <c r="E23370">
        <v>3.6494066999999999E-4</v>
      </c>
      <c r="F23370">
        <v>390.16551130612601</v>
      </c>
      <c r="G23370">
        <v>4.0587160999999997E-2</v>
      </c>
      <c r="H23370">
        <v>1.6059428000000001E-2</v>
      </c>
    </row>
    <row r="23371" spans="1:8" x14ac:dyDescent="0.25">
      <c r="A23371">
        <v>390.20953026612602</v>
      </c>
      <c r="B23371">
        <v>1.7909266E-3</v>
      </c>
      <c r="C23371">
        <v>2.2058082000000001E-3</v>
      </c>
      <c r="D23371">
        <v>1.2896743999999999E-3</v>
      </c>
      <c r="E23371">
        <v>6.7382195000000001E-4</v>
      </c>
      <c r="F23371">
        <v>390.18217887878399</v>
      </c>
      <c r="G23371">
        <v>3.3530603999999999E-2</v>
      </c>
      <c r="H23371">
        <v>1.7063562000000001E-2</v>
      </c>
    </row>
    <row r="23372" spans="1:8" x14ac:dyDescent="0.25">
      <c r="A23372">
        <v>390.22619783083599</v>
      </c>
      <c r="B23372">
        <v>3.5691859999999998E-3</v>
      </c>
      <c r="C23372">
        <v>2.4859194999999998E-3</v>
      </c>
      <c r="D23372">
        <v>1.6040676E-3</v>
      </c>
      <c r="E23372">
        <v>1.849781E-3</v>
      </c>
      <c r="F23372">
        <v>390.19884644349401</v>
      </c>
      <c r="G23372">
        <v>2.4971508999999999E-2</v>
      </c>
      <c r="H23372">
        <v>1.5558383E-2</v>
      </c>
    </row>
    <row r="23373" spans="1:8" x14ac:dyDescent="0.25">
      <c r="A23373">
        <v>390.242865403493</v>
      </c>
      <c r="B23373">
        <v>9.6762802999999999E-4</v>
      </c>
      <c r="C23373">
        <v>2.9710931999999998E-3</v>
      </c>
      <c r="D23373">
        <v>1.1361006999999999E-3</v>
      </c>
      <c r="E23373">
        <v>0</v>
      </c>
      <c r="F23373">
        <v>390.21551401615102</v>
      </c>
      <c r="G23373">
        <v>3.2709368000000003E-2</v>
      </c>
      <c r="H23373">
        <v>1.5550947000000001E-2</v>
      </c>
    </row>
    <row r="23374" spans="1:8" x14ac:dyDescent="0.25">
      <c r="A23374">
        <v>390.25953297615001</v>
      </c>
      <c r="B23374">
        <v>0</v>
      </c>
      <c r="C23374">
        <v>3.7785509999999998E-3</v>
      </c>
      <c r="D23374">
        <v>1.7795059999999999E-3</v>
      </c>
      <c r="E23374">
        <v>7.8985950999999998E-4</v>
      </c>
      <c r="F23374">
        <v>390.23218158880798</v>
      </c>
      <c r="G23374">
        <v>4.1532118E-2</v>
      </c>
      <c r="H23374">
        <v>1.6137483000000001E-2</v>
      </c>
    </row>
    <row r="23375" spans="1:8" x14ac:dyDescent="0.25">
      <c r="A23375">
        <v>390.27620054085997</v>
      </c>
      <c r="B23375">
        <v>0</v>
      </c>
      <c r="C23375">
        <v>3.1998746999999999E-3</v>
      </c>
      <c r="D23375">
        <v>1.4561597000000001E-3</v>
      </c>
      <c r="E23375">
        <v>2.2187809E-4</v>
      </c>
      <c r="F23375">
        <v>390.24884915351799</v>
      </c>
      <c r="G23375">
        <v>3.8875251999999999E-2</v>
      </c>
      <c r="H23375">
        <v>1.8683989000000002E-2</v>
      </c>
    </row>
    <row r="23376" spans="1:8" x14ac:dyDescent="0.25">
      <c r="A23376">
        <v>390.29286811351699</v>
      </c>
      <c r="B23376">
        <v>3.6839400000000001E-3</v>
      </c>
      <c r="C23376">
        <v>3.1918456999999998E-3</v>
      </c>
      <c r="D23376">
        <v>2.0201080000000001E-3</v>
      </c>
      <c r="E23376">
        <v>0</v>
      </c>
      <c r="F23376">
        <v>390.26551672617501</v>
      </c>
      <c r="G23376">
        <v>3.2735210000000001E-2</v>
      </c>
      <c r="H23376">
        <v>1.9247363999999999E-2</v>
      </c>
    </row>
    <row r="23377" spans="1:8" x14ac:dyDescent="0.25">
      <c r="A23377">
        <v>390.30953568617502</v>
      </c>
      <c r="B23377">
        <v>0</v>
      </c>
      <c r="C23377">
        <v>2.503234E-3</v>
      </c>
      <c r="D23377">
        <v>3.0501590000000002E-3</v>
      </c>
      <c r="E23377">
        <v>5.6523136999999995E-4</v>
      </c>
      <c r="F23377">
        <v>390.28218429883299</v>
      </c>
      <c r="G23377">
        <v>3.3054321999999997E-2</v>
      </c>
      <c r="H23377">
        <v>1.6132466000000002E-2</v>
      </c>
    </row>
    <row r="23378" spans="1:8" x14ac:dyDescent="0.25">
      <c r="A23378">
        <v>390.32620325088499</v>
      </c>
      <c r="B23378">
        <v>0</v>
      </c>
      <c r="C23378">
        <v>3.4963542000000002E-3</v>
      </c>
      <c r="D23378">
        <v>2.1562297000000002E-3</v>
      </c>
      <c r="E23378">
        <v>2.0469464000000001E-3</v>
      </c>
      <c r="F23378">
        <v>390.29885186354301</v>
      </c>
      <c r="G23378">
        <v>2.656538E-2</v>
      </c>
      <c r="H23378">
        <v>1.5412893E-2</v>
      </c>
    </row>
    <row r="23379" spans="1:8" x14ac:dyDescent="0.25">
      <c r="A23379">
        <v>390.342870823542</v>
      </c>
      <c r="B23379">
        <v>0</v>
      </c>
      <c r="C23379">
        <v>3.2250981000000001E-3</v>
      </c>
      <c r="D23379">
        <v>1.7934297000000001E-3</v>
      </c>
      <c r="E23379">
        <v>6.3458801000000002E-4</v>
      </c>
      <c r="F23379">
        <v>390.31551943620002</v>
      </c>
      <c r="G23379">
        <v>3.6670778000000001E-2</v>
      </c>
      <c r="H23379">
        <v>1.3166891E-2</v>
      </c>
    </row>
    <row r="23380" spans="1:8" x14ac:dyDescent="0.25">
      <c r="A23380">
        <v>390.35953839619901</v>
      </c>
      <c r="B23380">
        <v>9.6764555000000002E-4</v>
      </c>
      <c r="C23380">
        <v>2.5194583000000001E-3</v>
      </c>
      <c r="D23380">
        <v>1.7581215E-3</v>
      </c>
      <c r="E23380">
        <v>3.3264371000000002E-4</v>
      </c>
      <c r="F23380">
        <v>390.33218700885698</v>
      </c>
      <c r="G23380">
        <v>3.1751796999999998E-2</v>
      </c>
      <c r="H23380">
        <v>1.7050673999999998E-2</v>
      </c>
    </row>
    <row r="23381" spans="1:8" x14ac:dyDescent="0.25">
      <c r="A23381">
        <v>390.37620596090898</v>
      </c>
      <c r="B23381">
        <v>0</v>
      </c>
      <c r="C23381">
        <v>2.0176864E-3</v>
      </c>
      <c r="D23381">
        <v>1.4183264000000001E-3</v>
      </c>
      <c r="E23381">
        <v>1.2634565E-3</v>
      </c>
      <c r="F23381">
        <v>390.348854573567</v>
      </c>
      <c r="G23381">
        <v>3.0864399000000001E-2</v>
      </c>
      <c r="H23381">
        <v>1.6638961000000001E-2</v>
      </c>
    </row>
    <row r="23382" spans="1:8" x14ac:dyDescent="0.25">
      <c r="A23382">
        <v>390.39287353356599</v>
      </c>
      <c r="B23382">
        <v>0</v>
      </c>
      <c r="C23382">
        <v>2.0940574E-3</v>
      </c>
      <c r="D23382">
        <v>2.5133081000000002E-3</v>
      </c>
      <c r="E23382">
        <v>0</v>
      </c>
      <c r="F23382">
        <v>390.36552214622498</v>
      </c>
      <c r="G23382">
        <v>3.1804605999999999E-2</v>
      </c>
      <c r="H23382">
        <v>1.5377065000000001E-2</v>
      </c>
    </row>
    <row r="23383" spans="1:8" x14ac:dyDescent="0.25">
      <c r="A23383">
        <v>390.40954110622403</v>
      </c>
      <c r="B23383">
        <v>5.2170237000000001E-3</v>
      </c>
      <c r="C23383">
        <v>3.3370044999999999E-3</v>
      </c>
      <c r="D23383">
        <v>1.6440948000000001E-3</v>
      </c>
      <c r="E23383">
        <v>0</v>
      </c>
      <c r="F23383">
        <v>390.38218971888199</v>
      </c>
      <c r="G23383">
        <v>3.3885114000000001E-2</v>
      </c>
      <c r="H23383">
        <v>2.0534480000000001E-2</v>
      </c>
    </row>
    <row r="23384" spans="1:8" x14ac:dyDescent="0.25">
      <c r="A23384">
        <v>390.42620867093399</v>
      </c>
      <c r="B23384">
        <v>4.9997034000000002E-4</v>
      </c>
      <c r="C23384">
        <v>3.1423287E-3</v>
      </c>
      <c r="D23384">
        <v>1.7820901999999999E-3</v>
      </c>
      <c r="E23384">
        <v>7.9256127000000001E-4</v>
      </c>
      <c r="F23384">
        <v>390.39885728359201</v>
      </c>
      <c r="G23384">
        <v>3.7708989999999998E-2</v>
      </c>
      <c r="H23384">
        <v>1.6701560000000001E-2</v>
      </c>
    </row>
    <row r="23385" spans="1:8" x14ac:dyDescent="0.25">
      <c r="A23385">
        <v>390.442876243591</v>
      </c>
      <c r="B23385">
        <v>4.7750691999999999E-3</v>
      </c>
      <c r="C23385">
        <v>2.8771694999999999E-3</v>
      </c>
      <c r="D23385">
        <v>1.5002666000000001E-3</v>
      </c>
      <c r="E23385">
        <v>4.3512816999999998E-4</v>
      </c>
      <c r="F23385">
        <v>390.41552485624902</v>
      </c>
      <c r="G23385">
        <v>3.3237587999999998E-2</v>
      </c>
      <c r="H23385">
        <v>1.7362730999999999E-2</v>
      </c>
    </row>
    <row r="23386" spans="1:8" x14ac:dyDescent="0.25">
      <c r="A23386">
        <v>390.45954381624801</v>
      </c>
      <c r="B23386">
        <v>5.0395303000000001E-3</v>
      </c>
      <c r="C23386">
        <v>2.5844766999999999E-3</v>
      </c>
      <c r="D23386">
        <v>1.6589014999999999E-3</v>
      </c>
      <c r="E23386">
        <v>2.9659225000000001E-4</v>
      </c>
      <c r="F23386">
        <v>390.43219242890598</v>
      </c>
      <c r="G23386">
        <v>3.8453866000000003E-2</v>
      </c>
      <c r="H23386">
        <v>1.8382725999999999E-2</v>
      </c>
    </row>
    <row r="23387" spans="1:8" x14ac:dyDescent="0.25">
      <c r="A23387">
        <v>390.47621138095798</v>
      </c>
      <c r="B23387">
        <v>0</v>
      </c>
      <c r="C23387">
        <v>3.8541893000000002E-3</v>
      </c>
      <c r="D23387">
        <v>1.5192042E-3</v>
      </c>
      <c r="E23387">
        <v>1.2000148E-3</v>
      </c>
      <c r="F23387">
        <v>390.448859993616</v>
      </c>
      <c r="G23387">
        <v>3.2347564000000002E-2</v>
      </c>
      <c r="H23387">
        <v>2.1024559000000002E-2</v>
      </c>
    </row>
    <row r="23388" spans="1:8" x14ac:dyDescent="0.25">
      <c r="A23388">
        <v>390.49287895361499</v>
      </c>
      <c r="B23388">
        <v>0</v>
      </c>
      <c r="C23388">
        <v>2.8119702000000001E-3</v>
      </c>
      <c r="D23388">
        <v>4.0348781999999996E-3</v>
      </c>
      <c r="E23388">
        <v>4.0468492E-4</v>
      </c>
      <c r="F23388">
        <v>390.46552756627398</v>
      </c>
      <c r="G23388">
        <v>3.8778583999999998E-2</v>
      </c>
      <c r="H23388">
        <v>1.6191041E-2</v>
      </c>
    </row>
    <row r="23389" spans="1:8" x14ac:dyDescent="0.25">
      <c r="A23389">
        <v>390.50954652627303</v>
      </c>
      <c r="B23389">
        <v>2.3256497999999998E-3</v>
      </c>
      <c r="C23389">
        <v>2.5688387000000002E-3</v>
      </c>
      <c r="D23389">
        <v>1.6866623999999999E-3</v>
      </c>
      <c r="E23389">
        <v>3.6771849E-4</v>
      </c>
      <c r="F23389">
        <v>390.48219513893099</v>
      </c>
      <c r="G23389">
        <v>3.6418631999999999E-2</v>
      </c>
      <c r="H23389">
        <v>1.7537226999999999E-2</v>
      </c>
    </row>
    <row r="23390" spans="1:8" x14ac:dyDescent="0.25">
      <c r="A23390">
        <v>390.52621409098299</v>
      </c>
      <c r="B23390">
        <v>5.5747211000000004E-4</v>
      </c>
      <c r="C23390">
        <v>2.9584902999999999E-3</v>
      </c>
      <c r="D23390">
        <v>1.033574E-3</v>
      </c>
      <c r="E23390">
        <v>3.0461163000000002E-4</v>
      </c>
      <c r="F23390">
        <v>390.49886270364101</v>
      </c>
      <c r="G23390">
        <v>3.3534600999999997E-2</v>
      </c>
      <c r="H23390">
        <v>1.5338823E-2</v>
      </c>
    </row>
    <row r="23391" spans="1:8" x14ac:dyDescent="0.25">
      <c r="A23391">
        <v>390.54288166364</v>
      </c>
      <c r="B23391">
        <v>2.2288121000000002E-3</v>
      </c>
      <c r="C23391">
        <v>1.9071435E-3</v>
      </c>
      <c r="D23391">
        <v>2.350843E-3</v>
      </c>
      <c r="E23391">
        <v>9.9579209999999994E-4</v>
      </c>
      <c r="F23391">
        <v>390.51553027629802</v>
      </c>
      <c r="G23391">
        <v>3.5602670000000003E-2</v>
      </c>
      <c r="H23391">
        <v>1.4610723000000001E-2</v>
      </c>
    </row>
    <row r="23392" spans="1:8" x14ac:dyDescent="0.25">
      <c r="A23392">
        <v>390.55954923629702</v>
      </c>
      <c r="B23392">
        <v>0</v>
      </c>
      <c r="C23392">
        <v>3.7890062999999998E-3</v>
      </c>
      <c r="D23392">
        <v>1.4346396999999999E-3</v>
      </c>
      <c r="E23392">
        <v>1.7836281E-3</v>
      </c>
      <c r="F23392">
        <v>390.53219784895498</v>
      </c>
      <c r="G23392">
        <v>3.3023346000000002E-2</v>
      </c>
      <c r="H23392">
        <v>1.9173876999999999E-2</v>
      </c>
    </row>
    <row r="23393" spans="1:8" x14ac:dyDescent="0.25">
      <c r="A23393">
        <v>390.57621680895397</v>
      </c>
      <c r="B23393">
        <v>0</v>
      </c>
      <c r="C23393">
        <v>1.9232238E-3</v>
      </c>
      <c r="D23393">
        <v>1.5907342E-3</v>
      </c>
      <c r="E23393">
        <v>8.7971006999999996E-4</v>
      </c>
      <c r="F23393">
        <v>390.54886542161302</v>
      </c>
      <c r="G23393">
        <v>2.88227E-2</v>
      </c>
      <c r="H23393">
        <v>1.3302074000000001E-2</v>
      </c>
    </row>
    <row r="23394" spans="1:8" x14ac:dyDescent="0.25">
      <c r="A23394">
        <v>390.59288437366399</v>
      </c>
      <c r="B23394">
        <v>7.8794075000000003E-4</v>
      </c>
      <c r="C23394">
        <v>2.5001826999999999E-3</v>
      </c>
      <c r="D23394">
        <v>1.5763493E-3</v>
      </c>
      <c r="E23394">
        <v>1.4262792E-4</v>
      </c>
      <c r="F23394">
        <v>390.56553298632298</v>
      </c>
      <c r="G23394">
        <v>3.5715718E-2</v>
      </c>
      <c r="H23394">
        <v>2.1056677999999999E-2</v>
      </c>
    </row>
    <row r="23395" spans="1:8" x14ac:dyDescent="0.25">
      <c r="A23395">
        <v>390.60955194632197</v>
      </c>
      <c r="B23395">
        <v>2.3897772000000001E-3</v>
      </c>
      <c r="C23395">
        <v>3.1334626999999999E-3</v>
      </c>
      <c r="D23395">
        <v>1.9854193000000001E-3</v>
      </c>
      <c r="E23395">
        <v>6.2293291999999999E-4</v>
      </c>
      <c r="F23395">
        <v>390.58220055897999</v>
      </c>
      <c r="G23395">
        <v>3.3456477999999998E-2</v>
      </c>
      <c r="H23395">
        <v>1.2699350999999999E-2</v>
      </c>
    </row>
    <row r="23396" spans="1:8" x14ac:dyDescent="0.25">
      <c r="A23396">
        <v>390.62621951897898</v>
      </c>
      <c r="B23396">
        <v>0</v>
      </c>
      <c r="C23396">
        <v>2.8985491999999999E-3</v>
      </c>
      <c r="D23396">
        <v>2.5445067E-3</v>
      </c>
      <c r="E23396" s="111">
        <v>5.8685599999999999E-5</v>
      </c>
      <c r="F23396">
        <v>390.598868131637</v>
      </c>
      <c r="G23396">
        <v>3.3747478999999997E-2</v>
      </c>
      <c r="H23396">
        <v>1.9064859999999999E-2</v>
      </c>
    </row>
    <row r="23397" spans="1:8" x14ac:dyDescent="0.25">
      <c r="A23397">
        <v>390.642887083689</v>
      </c>
      <c r="B23397">
        <v>0</v>
      </c>
      <c r="C23397">
        <v>2.234261E-3</v>
      </c>
      <c r="D23397">
        <v>1.9237716999999999E-3</v>
      </c>
      <c r="E23397">
        <v>4.4227098000000002E-4</v>
      </c>
      <c r="F23397">
        <v>390.61553569634702</v>
      </c>
      <c r="G23397">
        <v>2.7245147000000001E-2</v>
      </c>
      <c r="H23397">
        <v>1.1647101E-2</v>
      </c>
    </row>
    <row r="23398" spans="1:8" x14ac:dyDescent="0.25">
      <c r="A23398">
        <v>390.65955465634602</v>
      </c>
      <c r="B23398">
        <v>0</v>
      </c>
      <c r="C23398">
        <v>3.3778738999999999E-3</v>
      </c>
      <c r="D23398">
        <v>1.3856476E-3</v>
      </c>
      <c r="E23398">
        <v>0</v>
      </c>
      <c r="F23398">
        <v>390.63220326900398</v>
      </c>
      <c r="G23398">
        <v>3.5551839000000002E-2</v>
      </c>
      <c r="H23398">
        <v>2.2106785E-2</v>
      </c>
    </row>
    <row r="23399" spans="1:8" x14ac:dyDescent="0.25">
      <c r="A23399">
        <v>390.67622222900297</v>
      </c>
      <c r="B23399">
        <v>2.6402799E-3</v>
      </c>
      <c r="C23399">
        <v>3.347367E-3</v>
      </c>
      <c r="D23399">
        <v>2.1150624000000002E-3</v>
      </c>
      <c r="E23399">
        <v>1.8911125E-4</v>
      </c>
      <c r="F23399">
        <v>390.64887084166202</v>
      </c>
      <c r="G23399">
        <v>3.7371728999999999E-2</v>
      </c>
      <c r="H23399">
        <v>1.6836889000000001E-2</v>
      </c>
    </row>
    <row r="23400" spans="1:8" x14ac:dyDescent="0.25">
      <c r="A23400">
        <v>390.69288979371299</v>
      </c>
      <c r="B23400">
        <v>2.801259E-3</v>
      </c>
      <c r="C23400">
        <v>1.7990761E-3</v>
      </c>
      <c r="D23400">
        <v>1.2013095E-3</v>
      </c>
      <c r="E23400">
        <v>1.2555915999999999E-3</v>
      </c>
      <c r="F23400">
        <v>390.66553840637198</v>
      </c>
      <c r="G23400">
        <v>3.1653710000000002E-2</v>
      </c>
      <c r="H23400">
        <v>1.5131884E-2</v>
      </c>
    </row>
    <row r="23401" spans="1:8" x14ac:dyDescent="0.25">
      <c r="A23401">
        <v>390.70955736637097</v>
      </c>
      <c r="B23401">
        <v>0</v>
      </c>
      <c r="C23401">
        <v>2.8777993E-3</v>
      </c>
      <c r="D23401">
        <v>1.0567280000000001E-3</v>
      </c>
      <c r="E23401">
        <v>1.8564954000000001E-4</v>
      </c>
      <c r="F23401">
        <v>390.68220597902899</v>
      </c>
      <c r="G23401">
        <v>3.3362884000000002E-2</v>
      </c>
      <c r="H23401">
        <v>1.8543698000000001E-2</v>
      </c>
    </row>
    <row r="23402" spans="1:8" x14ac:dyDescent="0.25">
      <c r="A23402">
        <v>390.72622493902799</v>
      </c>
      <c r="B23402">
        <v>2.0032578999999999E-3</v>
      </c>
      <c r="C23402">
        <v>3.1265660999999999E-3</v>
      </c>
      <c r="D23402">
        <v>2.7201253E-3</v>
      </c>
      <c r="E23402">
        <v>2.2404764000000001E-3</v>
      </c>
      <c r="F23402">
        <v>390.69887355168601</v>
      </c>
      <c r="G23402">
        <v>3.6985497999999999E-2</v>
      </c>
      <c r="H23402">
        <v>1.4357526000000001E-2</v>
      </c>
    </row>
    <row r="23403" spans="1:8" x14ac:dyDescent="0.25">
      <c r="A23403">
        <v>390.74289250373801</v>
      </c>
      <c r="B23403">
        <v>0</v>
      </c>
      <c r="C23403">
        <v>3.5683918E-3</v>
      </c>
      <c r="D23403">
        <v>7.5473916000000005E-4</v>
      </c>
      <c r="E23403">
        <v>0</v>
      </c>
      <c r="F23403">
        <v>390.71554111639603</v>
      </c>
      <c r="G23403">
        <v>3.0193715999999999E-2</v>
      </c>
      <c r="H23403">
        <v>1.1917822999999999E-2</v>
      </c>
    </row>
    <row r="23404" spans="1:8" x14ac:dyDescent="0.25">
      <c r="A23404">
        <v>390.75956007639502</v>
      </c>
      <c r="B23404">
        <v>0</v>
      </c>
      <c r="C23404">
        <v>3.5197666999999999E-3</v>
      </c>
      <c r="D23404">
        <v>1.5693370000000001E-3</v>
      </c>
      <c r="E23404">
        <v>7.0472038000000004E-4</v>
      </c>
      <c r="F23404">
        <v>390.73220868905298</v>
      </c>
      <c r="G23404">
        <v>3.3094268000000003E-2</v>
      </c>
      <c r="H23404">
        <v>1.7533224E-2</v>
      </c>
    </row>
    <row r="23405" spans="1:8" x14ac:dyDescent="0.25">
      <c r="A23405">
        <v>390.77622764905198</v>
      </c>
      <c r="B23405">
        <v>0</v>
      </c>
      <c r="C23405">
        <v>3.2628342000000001E-3</v>
      </c>
      <c r="D23405">
        <v>2.3607018E-3</v>
      </c>
      <c r="E23405">
        <v>5.4620915999999999E-4</v>
      </c>
      <c r="F23405">
        <v>390.74887626171102</v>
      </c>
      <c r="G23405">
        <v>3.2638977999999999E-2</v>
      </c>
      <c r="H23405">
        <v>1.5809297999999999E-2</v>
      </c>
    </row>
    <row r="23406" spans="1:8" x14ac:dyDescent="0.25">
      <c r="A23406">
        <v>390.79289521376199</v>
      </c>
      <c r="B23406">
        <v>1.5870859999999999E-3</v>
      </c>
      <c r="C23406">
        <v>2.2650764000000001E-3</v>
      </c>
      <c r="D23406">
        <v>6.8779015999999998E-4</v>
      </c>
      <c r="E23406" s="111">
        <v>4.1506315E-5</v>
      </c>
      <c r="F23406">
        <v>390.76554382642098</v>
      </c>
      <c r="G23406">
        <v>3.4624834E-2</v>
      </c>
      <c r="H23406">
        <v>1.9258010999999998E-2</v>
      </c>
    </row>
    <row r="23407" spans="1:8" x14ac:dyDescent="0.25">
      <c r="A23407">
        <v>390.80956278641997</v>
      </c>
      <c r="B23407">
        <v>0</v>
      </c>
      <c r="C23407">
        <v>4.7528320000000002E-3</v>
      </c>
      <c r="D23407">
        <v>2.3062576000000001E-3</v>
      </c>
      <c r="E23407">
        <v>0</v>
      </c>
      <c r="F23407">
        <v>390.78221139907799</v>
      </c>
      <c r="G23407">
        <v>2.9383310999999999E-2</v>
      </c>
      <c r="H23407">
        <v>1.7194977E-2</v>
      </c>
    </row>
    <row r="23408" spans="1:8" x14ac:dyDescent="0.25">
      <c r="A23408">
        <v>390.82623035907699</v>
      </c>
      <c r="B23408">
        <v>0</v>
      </c>
      <c r="C23408">
        <v>1.9333097E-3</v>
      </c>
      <c r="D23408">
        <v>1.4152905E-3</v>
      </c>
      <c r="E23408">
        <v>2.1195434999999999E-3</v>
      </c>
      <c r="F23408">
        <v>390.79887897173501</v>
      </c>
      <c r="G23408">
        <v>3.0464255999999999E-2</v>
      </c>
      <c r="H23408">
        <v>1.4415733999999999E-2</v>
      </c>
    </row>
    <row r="23409" spans="1:8" x14ac:dyDescent="0.25">
      <c r="A23409">
        <v>390.84289792378701</v>
      </c>
      <c r="B23409">
        <v>0</v>
      </c>
      <c r="C23409">
        <v>3.168405E-3</v>
      </c>
      <c r="D23409">
        <v>2.7333260999999999E-3</v>
      </c>
      <c r="E23409">
        <v>9.2344382E-4</v>
      </c>
      <c r="F23409">
        <v>390.81554653644503</v>
      </c>
      <c r="G23409">
        <v>3.4294985E-2</v>
      </c>
      <c r="H23409">
        <v>1.2400395999999999E-2</v>
      </c>
    </row>
    <row r="23410" spans="1:8" x14ac:dyDescent="0.25">
      <c r="A23410">
        <v>390.85956549644402</v>
      </c>
      <c r="B23410">
        <v>0</v>
      </c>
      <c r="C23410">
        <v>1.4631043999999999E-3</v>
      </c>
      <c r="D23410">
        <v>2.4559820999999998E-3</v>
      </c>
      <c r="E23410">
        <v>2.3897699000000001E-4</v>
      </c>
      <c r="F23410">
        <v>390.83221410910198</v>
      </c>
      <c r="G23410">
        <v>3.2233446999999998E-2</v>
      </c>
      <c r="H23410">
        <v>1.6695542000000001E-2</v>
      </c>
    </row>
    <row r="23411" spans="1:8" x14ac:dyDescent="0.25">
      <c r="A23411">
        <v>390.87623306910098</v>
      </c>
      <c r="B23411">
        <v>0</v>
      </c>
      <c r="C23411">
        <v>1.6398579999999999E-3</v>
      </c>
      <c r="D23411">
        <v>1.8030531E-3</v>
      </c>
      <c r="E23411">
        <v>0</v>
      </c>
      <c r="F23411">
        <v>390.84888168176002</v>
      </c>
      <c r="G23411">
        <v>3.3500164999999998E-2</v>
      </c>
      <c r="H23411">
        <v>1.9068858000000001E-2</v>
      </c>
    </row>
    <row r="23412" spans="1:8" x14ac:dyDescent="0.25">
      <c r="A23412">
        <v>390.89290063381202</v>
      </c>
      <c r="B23412">
        <v>1.721254E-3</v>
      </c>
      <c r="C23412">
        <v>2.2345220000000001E-3</v>
      </c>
      <c r="D23412">
        <v>1.4518879999999999E-3</v>
      </c>
      <c r="E23412">
        <v>7.3715753000000005E-4</v>
      </c>
      <c r="F23412">
        <v>390.86554924646998</v>
      </c>
      <c r="G23412">
        <v>3.0374007000000001E-2</v>
      </c>
      <c r="H23412">
        <v>1.3413984E-2</v>
      </c>
    </row>
    <row r="23413" spans="1:8" x14ac:dyDescent="0.25">
      <c r="A23413">
        <v>390.90956820646898</v>
      </c>
      <c r="B23413">
        <v>3.6102247999999999E-4</v>
      </c>
      <c r="C23413">
        <v>3.3671067000000002E-3</v>
      </c>
      <c r="D23413">
        <v>1.1619838E-3</v>
      </c>
      <c r="E23413">
        <v>1.0294398999999999E-3</v>
      </c>
      <c r="F23413">
        <v>390.882216819127</v>
      </c>
      <c r="G23413">
        <v>3.0333200000000001E-2</v>
      </c>
      <c r="H23413">
        <v>1.5843126999999999E-2</v>
      </c>
    </row>
    <row r="23414" spans="1:8" x14ac:dyDescent="0.25">
      <c r="A23414">
        <v>390.92623577912599</v>
      </c>
      <c r="B23414">
        <v>0</v>
      </c>
      <c r="C23414">
        <v>2.7633326000000001E-3</v>
      </c>
      <c r="D23414">
        <v>1.8171731999999999E-3</v>
      </c>
      <c r="E23414">
        <v>2.3547619999999999E-4</v>
      </c>
      <c r="F23414">
        <v>390.89888439178401</v>
      </c>
      <c r="G23414">
        <v>2.4788062999999999E-2</v>
      </c>
      <c r="H23414">
        <v>1.9029574E-2</v>
      </c>
    </row>
    <row r="23415" spans="1:8" x14ac:dyDescent="0.25">
      <c r="A23415">
        <v>390.942903351783</v>
      </c>
      <c r="B23415">
        <v>0</v>
      </c>
      <c r="C23415">
        <v>3.2204072999999999E-3</v>
      </c>
      <c r="D23415">
        <v>1.4675965E-3</v>
      </c>
      <c r="E23415">
        <v>8.3986040999999999E-4</v>
      </c>
      <c r="F23415">
        <v>390.91555196444102</v>
      </c>
      <c r="G23415">
        <v>3.2840836999999998E-2</v>
      </c>
      <c r="H23415">
        <v>1.6916804000000001E-2</v>
      </c>
    </row>
    <row r="23416" spans="1:8" x14ac:dyDescent="0.25">
      <c r="A23416">
        <v>390.95957091649302</v>
      </c>
      <c r="B23416">
        <v>2.9083816E-3</v>
      </c>
      <c r="C23416">
        <v>2.6969332E-3</v>
      </c>
      <c r="D23416">
        <v>1.7948491000000001E-3</v>
      </c>
      <c r="E23416">
        <v>0</v>
      </c>
      <c r="F23416">
        <v>390.93221952915098</v>
      </c>
      <c r="G23416">
        <v>3.0725916999999998E-2</v>
      </c>
      <c r="H23416">
        <v>1.5633049999999999E-2</v>
      </c>
    </row>
    <row r="23417" spans="1:8" x14ac:dyDescent="0.25">
      <c r="A23417">
        <v>390.976238489151</v>
      </c>
      <c r="B23417">
        <v>0</v>
      </c>
      <c r="C23417">
        <v>3.7384675999999999E-3</v>
      </c>
      <c r="D23417">
        <v>1.2570083000000001E-3</v>
      </c>
      <c r="E23417">
        <v>0</v>
      </c>
      <c r="F23417">
        <v>390.94888710180902</v>
      </c>
      <c r="G23417">
        <v>3.4521471999999997E-2</v>
      </c>
      <c r="H23417">
        <v>1.7629700000000002E-2</v>
      </c>
    </row>
    <row r="23418" spans="1:8" x14ac:dyDescent="0.25">
      <c r="A23418">
        <v>390.99290606180801</v>
      </c>
      <c r="B23418">
        <v>5.8623622000000004E-3</v>
      </c>
      <c r="C23418">
        <v>2.4870697E-3</v>
      </c>
      <c r="D23418">
        <v>5.0674059000000002E-4</v>
      </c>
      <c r="E23418">
        <v>0</v>
      </c>
      <c r="F23418">
        <v>390.96555467446598</v>
      </c>
      <c r="G23418">
        <v>3.6085623999999997E-2</v>
      </c>
      <c r="H23418">
        <v>1.5806863000000001E-2</v>
      </c>
    </row>
    <row r="23419" spans="1:8" x14ac:dyDescent="0.25">
      <c r="A23419">
        <v>391.00957362651798</v>
      </c>
      <c r="B23419" s="111">
        <v>8.1726452000000006E-5</v>
      </c>
      <c r="C23419">
        <v>2.0143016999999998E-3</v>
      </c>
      <c r="D23419">
        <v>2.4142521E-3</v>
      </c>
      <c r="E23419">
        <v>0</v>
      </c>
      <c r="F23419">
        <v>390.982222239176</v>
      </c>
      <c r="G23419">
        <v>3.4569994E-2</v>
      </c>
      <c r="H23419">
        <v>1.8472143E-2</v>
      </c>
    </row>
    <row r="23420" spans="1:8" x14ac:dyDescent="0.25">
      <c r="A23420">
        <v>391.02624119917499</v>
      </c>
      <c r="B23420">
        <v>0</v>
      </c>
      <c r="C23420">
        <v>2.9388246999999998E-3</v>
      </c>
      <c r="D23420">
        <v>1.9748099E-3</v>
      </c>
      <c r="E23420">
        <v>0</v>
      </c>
      <c r="F23420">
        <v>390.99888981183301</v>
      </c>
      <c r="G23420">
        <v>3.5994351000000001E-2</v>
      </c>
      <c r="H23420">
        <v>1.6501288999999999E-2</v>
      </c>
    </row>
    <row r="23421" spans="1:8" x14ac:dyDescent="0.25">
      <c r="A23421">
        <v>391.042908771832</v>
      </c>
      <c r="B23421">
        <v>0</v>
      </c>
      <c r="C23421">
        <v>3.6912917E-3</v>
      </c>
      <c r="D23421">
        <v>2.7734968000000001E-3</v>
      </c>
      <c r="E23421">
        <v>0</v>
      </c>
      <c r="F23421">
        <v>391.01555738449099</v>
      </c>
      <c r="G23421">
        <v>3.6831953000000001E-2</v>
      </c>
      <c r="H23421">
        <v>1.6000737000000001E-2</v>
      </c>
    </row>
    <row r="23422" spans="1:8" x14ac:dyDescent="0.25">
      <c r="A23422">
        <v>391.05957633654202</v>
      </c>
      <c r="B23422">
        <v>1.1631677999999999E-2</v>
      </c>
      <c r="C23422">
        <v>1.2191661999999999E-3</v>
      </c>
      <c r="D23422">
        <v>2.0258863999999999E-3</v>
      </c>
      <c r="E23422">
        <v>4.0682853000000003E-4</v>
      </c>
      <c r="F23422">
        <v>391.03222494920101</v>
      </c>
      <c r="G23422">
        <v>3.6156908000000001E-2</v>
      </c>
      <c r="H23422">
        <v>2.0247746E-2</v>
      </c>
    </row>
    <row r="23423" spans="1:8" x14ac:dyDescent="0.25">
      <c r="A23423">
        <v>391.0762439092</v>
      </c>
      <c r="B23423">
        <v>5.6004048999999997E-3</v>
      </c>
      <c r="C23423">
        <v>2.2519736000000002E-3</v>
      </c>
      <c r="D23423">
        <v>1.7651057999999999E-3</v>
      </c>
      <c r="E23423">
        <v>7.6363642999999995E-4</v>
      </c>
      <c r="F23423">
        <v>391.04889252185802</v>
      </c>
      <c r="G23423">
        <v>3.7046622000000001E-2</v>
      </c>
      <c r="H23423">
        <v>2.1132531E-2</v>
      </c>
    </row>
    <row r="23424" spans="1:8" x14ac:dyDescent="0.25">
      <c r="A23424">
        <v>391.09291148185702</v>
      </c>
      <c r="B23424">
        <v>4.2961380999999998E-4</v>
      </c>
      <c r="C23424">
        <v>2.9158930000000001E-3</v>
      </c>
      <c r="D23424">
        <v>2.5521853999999999E-3</v>
      </c>
      <c r="E23424">
        <v>4.8843235999999999E-4</v>
      </c>
      <c r="F23424">
        <v>391.06556009451498</v>
      </c>
      <c r="G23424">
        <v>3.6951317999999997E-2</v>
      </c>
      <c r="H23424">
        <v>1.7101027000000001E-2</v>
      </c>
    </row>
    <row r="23425" spans="1:8" x14ac:dyDescent="0.25">
      <c r="A23425">
        <v>391.10957904656698</v>
      </c>
      <c r="B23425">
        <v>0</v>
      </c>
      <c r="C23425">
        <v>3.6009472999999998E-3</v>
      </c>
      <c r="D23425">
        <v>1.9524372000000001E-3</v>
      </c>
      <c r="E23425">
        <v>0</v>
      </c>
      <c r="F23425">
        <v>391.082227659225</v>
      </c>
      <c r="G23425">
        <v>3.3125347999999999E-2</v>
      </c>
      <c r="H23425">
        <v>1.8996414E-2</v>
      </c>
    </row>
    <row r="23426" spans="1:8" x14ac:dyDescent="0.25">
      <c r="A23426">
        <v>391.12624661922399</v>
      </c>
      <c r="B23426">
        <v>0</v>
      </c>
      <c r="C23426">
        <v>2.5878326999999998E-3</v>
      </c>
      <c r="D23426">
        <v>1.7250542E-3</v>
      </c>
      <c r="E23426">
        <v>1.8672601E-3</v>
      </c>
      <c r="F23426">
        <v>391.09889523188201</v>
      </c>
      <c r="G23426">
        <v>3.3221155000000002E-2</v>
      </c>
      <c r="H23426">
        <v>1.274933E-2</v>
      </c>
    </row>
    <row r="23427" spans="1:8" x14ac:dyDescent="0.25">
      <c r="A23427">
        <v>391.142914191881</v>
      </c>
      <c r="B23427">
        <v>2.1302293000000001E-3</v>
      </c>
      <c r="C23427">
        <v>4.6137896999999999E-3</v>
      </c>
      <c r="D23427">
        <v>2.4013726999999999E-3</v>
      </c>
      <c r="E23427">
        <v>1.5399359E-3</v>
      </c>
      <c r="F23427">
        <v>391.11556280453999</v>
      </c>
      <c r="G23427">
        <v>2.9160185000000002E-2</v>
      </c>
      <c r="H23427">
        <v>2.2421619E-2</v>
      </c>
    </row>
    <row r="23428" spans="1:8" x14ac:dyDescent="0.25">
      <c r="A23428">
        <v>391.15958175659102</v>
      </c>
      <c r="B23428">
        <v>2.6899268999999999E-3</v>
      </c>
      <c r="C23428">
        <v>2.7555549000000002E-3</v>
      </c>
      <c r="D23428">
        <v>1.7647183999999999E-3</v>
      </c>
      <c r="E23428">
        <v>0</v>
      </c>
      <c r="F23428">
        <v>391.13223036925001</v>
      </c>
      <c r="G23428">
        <v>3.4626588E-2</v>
      </c>
      <c r="H23428">
        <v>1.4168016E-2</v>
      </c>
    </row>
    <row r="23429" spans="1:8" x14ac:dyDescent="0.25">
      <c r="A23429">
        <v>391.176249329249</v>
      </c>
      <c r="B23429">
        <v>1.4382646000000001E-3</v>
      </c>
      <c r="C23429">
        <v>1.8141042E-3</v>
      </c>
      <c r="D23429">
        <v>6.3923303999999996E-4</v>
      </c>
      <c r="E23429">
        <v>1.4509818999999999E-3</v>
      </c>
      <c r="F23429">
        <v>391.14889794190702</v>
      </c>
      <c r="G23429">
        <v>3.5062909000000003E-2</v>
      </c>
      <c r="H23429">
        <v>1.3651821E-2</v>
      </c>
    </row>
    <row r="23430" spans="1:8" x14ac:dyDescent="0.25">
      <c r="A23430">
        <v>391.19291690190602</v>
      </c>
      <c r="B23430">
        <v>0</v>
      </c>
      <c r="C23430">
        <v>2.8143962999999999E-3</v>
      </c>
      <c r="D23430">
        <v>1.4476349E-3</v>
      </c>
      <c r="E23430">
        <v>0</v>
      </c>
      <c r="F23430">
        <v>391.16556551456398</v>
      </c>
      <c r="G23430">
        <v>3.6972374000000002E-2</v>
      </c>
      <c r="H23430">
        <v>1.7591977000000002E-2</v>
      </c>
    </row>
    <row r="23431" spans="1:8" x14ac:dyDescent="0.25">
      <c r="A23431">
        <v>391.20958446661598</v>
      </c>
      <c r="B23431">
        <v>0</v>
      </c>
      <c r="C23431">
        <v>1.9368456E-3</v>
      </c>
      <c r="D23431">
        <v>2.3186421000000001E-3</v>
      </c>
      <c r="E23431">
        <v>2.4925821000000001E-4</v>
      </c>
      <c r="F23431">
        <v>391.182233079274</v>
      </c>
      <c r="G23431">
        <v>3.7536277999999999E-2</v>
      </c>
      <c r="H23431">
        <v>1.6100071000000001E-2</v>
      </c>
    </row>
    <row r="23432" spans="1:8" x14ac:dyDescent="0.25">
      <c r="A23432">
        <v>391.22625203927299</v>
      </c>
      <c r="B23432">
        <v>0</v>
      </c>
      <c r="C23432">
        <v>3.2063564000000002E-3</v>
      </c>
      <c r="D23432">
        <v>1.5458603999999999E-3</v>
      </c>
      <c r="E23432">
        <v>1.7458681E-4</v>
      </c>
      <c r="F23432">
        <v>391.19890065193101</v>
      </c>
      <c r="G23432">
        <v>3.3850036999999999E-2</v>
      </c>
      <c r="H23432">
        <v>1.6197326000000001E-2</v>
      </c>
    </row>
    <row r="23433" spans="1:8" x14ac:dyDescent="0.25">
      <c r="A23433">
        <v>391.24291961193001</v>
      </c>
      <c r="B23433">
        <v>2.540245E-3</v>
      </c>
      <c r="C23433">
        <v>4.5103445000000001E-3</v>
      </c>
      <c r="D23433">
        <v>3.2948130000000002E-3</v>
      </c>
      <c r="E23433">
        <v>6.8985664999999998E-4</v>
      </c>
      <c r="F23433">
        <v>391.21556822458899</v>
      </c>
      <c r="G23433">
        <v>2.9519332999999998E-2</v>
      </c>
      <c r="H23433">
        <v>1.2933528999999999E-2</v>
      </c>
    </row>
    <row r="23434" spans="1:8" x14ac:dyDescent="0.25">
      <c r="A23434">
        <v>391.25958718458799</v>
      </c>
      <c r="B23434">
        <v>0</v>
      </c>
      <c r="C23434">
        <v>3.4095025999999998E-3</v>
      </c>
      <c r="D23434">
        <v>3.1953324000000001E-3</v>
      </c>
      <c r="E23434">
        <v>6.7237991999999998E-4</v>
      </c>
      <c r="F23434">
        <v>391.23223579724601</v>
      </c>
      <c r="G23434">
        <v>3.5890389000000002E-2</v>
      </c>
      <c r="H23434">
        <v>1.7358308999999999E-2</v>
      </c>
    </row>
    <row r="23435" spans="1:8" x14ac:dyDescent="0.25">
      <c r="A23435">
        <v>391.276254749298</v>
      </c>
      <c r="B23435">
        <v>0</v>
      </c>
      <c r="C23435">
        <v>3.2781805000000001E-3</v>
      </c>
      <c r="D23435">
        <v>2.6865528999999999E-3</v>
      </c>
      <c r="E23435">
        <v>0</v>
      </c>
      <c r="F23435">
        <v>391.24890336195602</v>
      </c>
      <c r="G23435">
        <v>3.1587120000000003E-2</v>
      </c>
      <c r="H23435">
        <v>1.4494084000000001E-2</v>
      </c>
    </row>
    <row r="23436" spans="1:8" x14ac:dyDescent="0.25">
      <c r="A23436">
        <v>391.29292232195502</v>
      </c>
      <c r="B23436">
        <v>1.3788126999999999E-3</v>
      </c>
      <c r="C23436">
        <v>2.8122319E-3</v>
      </c>
      <c r="D23436">
        <v>2.1462938999999999E-3</v>
      </c>
      <c r="E23436">
        <v>5.4734224000000005E-4</v>
      </c>
      <c r="F23436">
        <v>391.26557093461298</v>
      </c>
      <c r="G23436">
        <v>3.2468419999999998E-2</v>
      </c>
      <c r="H23436">
        <v>1.4597274E-2</v>
      </c>
    </row>
    <row r="23437" spans="1:8" x14ac:dyDescent="0.25">
      <c r="A23437">
        <v>391.30958989461197</v>
      </c>
      <c r="B23437">
        <v>0</v>
      </c>
      <c r="C23437">
        <v>2.5970461E-3</v>
      </c>
      <c r="D23437">
        <v>1.7026808000000001E-3</v>
      </c>
      <c r="E23437">
        <v>0</v>
      </c>
      <c r="F23437">
        <v>391.28223850726999</v>
      </c>
      <c r="G23437">
        <v>3.0902512E-2</v>
      </c>
      <c r="H23437">
        <v>1.431957E-2</v>
      </c>
    </row>
    <row r="23438" spans="1:8" x14ac:dyDescent="0.25">
      <c r="A23438">
        <v>391.32625745932199</v>
      </c>
      <c r="B23438">
        <v>0</v>
      </c>
      <c r="C23438">
        <v>3.5289382000000002E-3</v>
      </c>
      <c r="D23438">
        <v>1.6757834000000001E-3</v>
      </c>
      <c r="E23438">
        <v>0</v>
      </c>
      <c r="F23438">
        <v>391.29890607198001</v>
      </c>
      <c r="G23438">
        <v>3.1628519000000001E-2</v>
      </c>
      <c r="H23438">
        <v>1.4328627E-2</v>
      </c>
    </row>
    <row r="23439" spans="1:8" x14ac:dyDescent="0.25">
      <c r="A23439">
        <v>391.34292503197901</v>
      </c>
      <c r="B23439">
        <v>1.5278581E-3</v>
      </c>
      <c r="C23439">
        <v>4.0527699000000002E-3</v>
      </c>
      <c r="D23439">
        <v>1.7203152999999999E-3</v>
      </c>
      <c r="E23439">
        <v>5.4620655000000001E-4</v>
      </c>
      <c r="F23439">
        <v>391.31557364463799</v>
      </c>
      <c r="G23439">
        <v>2.9956518000000001E-2</v>
      </c>
      <c r="H23439">
        <v>1.7427939999999999E-2</v>
      </c>
    </row>
    <row r="23440" spans="1:8" x14ac:dyDescent="0.25">
      <c r="A23440">
        <v>391.35959260463699</v>
      </c>
      <c r="B23440">
        <v>1.1029581000000001E-3</v>
      </c>
      <c r="C23440">
        <v>3.9440318999999996E-3</v>
      </c>
      <c r="D23440">
        <v>1.0928055E-3</v>
      </c>
      <c r="E23440" s="111">
        <v>4.0307993999999998E-5</v>
      </c>
      <c r="F23440">
        <v>391.33224121729501</v>
      </c>
      <c r="G23440">
        <v>3.0219167000000002E-2</v>
      </c>
      <c r="H23440">
        <v>1.6769770999999999E-2</v>
      </c>
    </row>
    <row r="23441" spans="1:8" x14ac:dyDescent="0.25">
      <c r="A23441">
        <v>391.37626016934701</v>
      </c>
      <c r="B23441">
        <v>8.8398804999999996E-4</v>
      </c>
      <c r="C23441">
        <v>2.8873562999999999E-3</v>
      </c>
      <c r="D23441">
        <v>2.2421369999999999E-3</v>
      </c>
      <c r="E23441">
        <v>5.8529234999999996E-4</v>
      </c>
      <c r="F23441">
        <v>391.34890878200503</v>
      </c>
      <c r="G23441">
        <v>2.8485416999999999E-2</v>
      </c>
      <c r="H23441">
        <v>1.7988898E-2</v>
      </c>
    </row>
    <row r="23442" spans="1:8" x14ac:dyDescent="0.25">
      <c r="A23442">
        <v>391.39292774200402</v>
      </c>
      <c r="B23442">
        <v>6.0055236000000004E-4</v>
      </c>
      <c r="C23442">
        <v>3.0443584999999998E-3</v>
      </c>
      <c r="D23442">
        <v>8.2241336E-4</v>
      </c>
      <c r="E23442">
        <v>0</v>
      </c>
      <c r="F23442">
        <v>391.36557635466198</v>
      </c>
      <c r="G23442">
        <v>2.9678145E-2</v>
      </c>
      <c r="H23442">
        <v>1.5662011E-2</v>
      </c>
    </row>
    <row r="23443" spans="1:8" x14ac:dyDescent="0.25">
      <c r="A23443">
        <v>391.40959531466098</v>
      </c>
      <c r="B23443">
        <v>4.3066865999999999E-3</v>
      </c>
      <c r="C23443">
        <v>1.3187657E-3</v>
      </c>
      <c r="D23443">
        <v>2.2537926999999999E-3</v>
      </c>
      <c r="E23443">
        <v>3.2372784E-4</v>
      </c>
      <c r="F23443">
        <v>391.382243927319</v>
      </c>
      <c r="G23443">
        <v>3.0610984000000001E-2</v>
      </c>
      <c r="H23443">
        <v>1.1072706E-2</v>
      </c>
    </row>
    <row r="23444" spans="1:8" x14ac:dyDescent="0.25">
      <c r="A23444">
        <v>391.426262879371</v>
      </c>
      <c r="B23444">
        <v>4.3659767999999999E-4</v>
      </c>
      <c r="C23444">
        <v>2.4941414999999998E-3</v>
      </c>
      <c r="D23444">
        <v>1.6264513E-3</v>
      </c>
      <c r="E23444">
        <v>7.6873816000000005E-4</v>
      </c>
      <c r="F23444">
        <v>391.39891149202901</v>
      </c>
      <c r="G23444">
        <v>3.6733913999999999E-2</v>
      </c>
      <c r="H23444">
        <v>1.7264588000000001E-2</v>
      </c>
    </row>
    <row r="23445" spans="1:8" x14ac:dyDescent="0.25">
      <c r="A23445">
        <v>391.44293045202801</v>
      </c>
      <c r="B23445">
        <v>0</v>
      </c>
      <c r="C23445">
        <v>2.4085408000000001E-3</v>
      </c>
      <c r="D23445">
        <v>1.3866023999999999E-3</v>
      </c>
      <c r="E23445">
        <v>6.6580500999999996E-4</v>
      </c>
      <c r="F23445">
        <v>391.41557906468699</v>
      </c>
      <c r="G23445">
        <v>3.2529514000000002E-2</v>
      </c>
      <c r="H23445">
        <v>1.8304052000000001E-2</v>
      </c>
    </row>
    <row r="23446" spans="1:8" x14ac:dyDescent="0.25">
      <c r="A23446">
        <v>391.45959802468599</v>
      </c>
      <c r="B23446">
        <v>2.6774958000000001E-3</v>
      </c>
      <c r="C23446">
        <v>2.4888909E-3</v>
      </c>
      <c r="D23446">
        <v>1.0712834000000001E-3</v>
      </c>
      <c r="E23446">
        <v>0</v>
      </c>
      <c r="F23446">
        <v>391.43224663734401</v>
      </c>
      <c r="G23446">
        <v>3.2509781000000001E-2</v>
      </c>
      <c r="H23446">
        <v>1.4555218E-2</v>
      </c>
    </row>
    <row r="23447" spans="1:8" x14ac:dyDescent="0.25">
      <c r="A23447">
        <v>391.47626558939601</v>
      </c>
      <c r="B23447">
        <v>0</v>
      </c>
      <c r="C23447">
        <v>2.8951035000000002E-3</v>
      </c>
      <c r="D23447">
        <v>2.9509750000000002E-3</v>
      </c>
      <c r="E23447">
        <v>5.5888789999999997E-4</v>
      </c>
      <c r="F23447">
        <v>391.44891420205403</v>
      </c>
      <c r="G23447">
        <v>2.9705958000000001E-2</v>
      </c>
      <c r="H23447">
        <v>1.5214583E-2</v>
      </c>
    </row>
    <row r="23448" spans="1:8" x14ac:dyDescent="0.25">
      <c r="A23448">
        <v>391.49293316205302</v>
      </c>
      <c r="B23448">
        <v>0</v>
      </c>
      <c r="C23448">
        <v>2.9405029000000001E-3</v>
      </c>
      <c r="D23448">
        <v>1.8306447E-3</v>
      </c>
      <c r="E23448">
        <v>0</v>
      </c>
      <c r="F23448">
        <v>391.46558177471098</v>
      </c>
      <c r="G23448">
        <v>3.4156359999999997E-2</v>
      </c>
      <c r="H23448">
        <v>1.4366693E-2</v>
      </c>
    </row>
    <row r="23449" spans="1:8" x14ac:dyDescent="0.25">
      <c r="A23449">
        <v>391.50960073470998</v>
      </c>
      <c r="B23449">
        <v>2.2025241E-3</v>
      </c>
      <c r="C23449">
        <v>4.3668305000000001E-3</v>
      </c>
      <c r="D23449">
        <v>2.4976185999999998E-3</v>
      </c>
      <c r="E23449">
        <v>8.5351318999999997E-4</v>
      </c>
      <c r="F23449">
        <v>391.482249347368</v>
      </c>
      <c r="G23449">
        <v>3.3699613000000003E-2</v>
      </c>
      <c r="H23449">
        <v>1.2009135000000001E-2</v>
      </c>
    </row>
    <row r="23450" spans="1:8" x14ac:dyDescent="0.25">
      <c r="A23450">
        <v>391.52626829942</v>
      </c>
      <c r="B23450">
        <v>2.0883238999999999E-3</v>
      </c>
      <c r="C23450">
        <v>3.3039111000000001E-3</v>
      </c>
      <c r="D23450">
        <v>2.8168680000000001E-3</v>
      </c>
      <c r="E23450">
        <v>0</v>
      </c>
      <c r="F23450">
        <v>391.49891691207802</v>
      </c>
      <c r="G23450">
        <v>3.2745901000000001E-2</v>
      </c>
      <c r="H23450">
        <v>1.8317182000000001E-2</v>
      </c>
    </row>
    <row r="23451" spans="1:8" x14ac:dyDescent="0.25">
      <c r="A23451">
        <v>391.54293587207701</v>
      </c>
      <c r="B23451">
        <v>8.0905082000000007E-3</v>
      </c>
      <c r="C23451">
        <v>2.3289064000000001E-3</v>
      </c>
      <c r="D23451">
        <v>2.3153815000000002E-3</v>
      </c>
      <c r="E23451">
        <v>4.5335226000000001E-4</v>
      </c>
      <c r="F23451">
        <v>391.515584484736</v>
      </c>
      <c r="G23451">
        <v>3.2014951E-2</v>
      </c>
      <c r="H23451">
        <v>1.5518438000000001E-2</v>
      </c>
    </row>
    <row r="23452" spans="1:8" x14ac:dyDescent="0.25">
      <c r="A23452">
        <v>391.55960344473499</v>
      </c>
      <c r="B23452">
        <v>5.3139910000000003E-4</v>
      </c>
      <c r="C23452">
        <v>2.4414444000000002E-3</v>
      </c>
      <c r="D23452">
        <v>1.1481912000000001E-3</v>
      </c>
      <c r="E23452">
        <v>0</v>
      </c>
      <c r="F23452">
        <v>391.53225205739301</v>
      </c>
      <c r="G23452">
        <v>3.6304280000000001E-2</v>
      </c>
      <c r="H23452">
        <v>1.9065301999999999E-2</v>
      </c>
    </row>
    <row r="23453" spans="1:8" x14ac:dyDescent="0.25">
      <c r="A23453">
        <v>391.57627100944501</v>
      </c>
      <c r="B23453">
        <v>0</v>
      </c>
      <c r="C23453">
        <v>5.0717968999999998E-3</v>
      </c>
      <c r="D23453">
        <v>2.0778631000000001E-3</v>
      </c>
      <c r="E23453">
        <v>1.1885680000000001E-3</v>
      </c>
      <c r="F23453">
        <v>391.54891962210303</v>
      </c>
      <c r="G23453">
        <v>3.2140492999999999E-2</v>
      </c>
      <c r="H23453">
        <v>1.6148478000000001E-2</v>
      </c>
    </row>
    <row r="23454" spans="1:8" x14ac:dyDescent="0.25">
      <c r="A23454">
        <v>391.59293858210202</v>
      </c>
      <c r="B23454">
        <v>3.9178253999999999E-3</v>
      </c>
      <c r="C23454">
        <v>3.8391508000000002E-3</v>
      </c>
      <c r="D23454">
        <v>1.8897471E-3</v>
      </c>
      <c r="E23454">
        <v>7.5761130000000004E-4</v>
      </c>
      <c r="F23454">
        <v>391.56558719475998</v>
      </c>
      <c r="G23454">
        <v>3.5757057000000002E-2</v>
      </c>
      <c r="H23454">
        <v>1.8659743999999999E-2</v>
      </c>
    </row>
    <row r="23455" spans="1:8" x14ac:dyDescent="0.25">
      <c r="A23455">
        <v>391.60960615475898</v>
      </c>
      <c r="B23455">
        <v>2.3417678000000001E-3</v>
      </c>
      <c r="C23455">
        <v>4.2822277000000002E-3</v>
      </c>
      <c r="D23455">
        <v>2.3964071000000002E-3</v>
      </c>
      <c r="E23455">
        <v>1.1483343000000001E-4</v>
      </c>
      <c r="F23455">
        <v>391.582254767417</v>
      </c>
      <c r="G23455">
        <v>3.2810359999999997E-2</v>
      </c>
      <c r="H23455">
        <v>1.4188805000000001E-2</v>
      </c>
    </row>
    <row r="23456" spans="1:8" x14ac:dyDescent="0.25">
      <c r="A23456">
        <v>391.62627372741701</v>
      </c>
      <c r="B23456">
        <v>2.6888796000000001E-3</v>
      </c>
      <c r="C23456">
        <v>1.5607271000000001E-3</v>
      </c>
      <c r="D23456">
        <v>2.5284153000000001E-3</v>
      </c>
      <c r="E23456">
        <v>4.6112074E-4</v>
      </c>
      <c r="F23456">
        <v>391.59892234007498</v>
      </c>
      <c r="G23456">
        <v>3.1741857999999998E-2</v>
      </c>
      <c r="H23456">
        <v>1.6197166999999998E-2</v>
      </c>
    </row>
    <row r="23457" spans="1:8" x14ac:dyDescent="0.25">
      <c r="A23457">
        <v>391.64294129212698</v>
      </c>
      <c r="B23457">
        <v>2.9280936000000002E-4</v>
      </c>
      <c r="C23457">
        <v>2.7595508999999998E-3</v>
      </c>
      <c r="D23457">
        <v>1.8790434000000001E-3</v>
      </c>
      <c r="E23457">
        <v>8.5335958E-4</v>
      </c>
      <c r="F23457">
        <v>391.615589904785</v>
      </c>
      <c r="G23457">
        <v>2.8988412000000002E-2</v>
      </c>
      <c r="H23457">
        <v>1.5573458E-2</v>
      </c>
    </row>
    <row r="23458" spans="1:8" x14ac:dyDescent="0.25">
      <c r="A23458">
        <v>391.65960886478399</v>
      </c>
      <c r="B23458">
        <v>2.1404265000000001E-3</v>
      </c>
      <c r="C23458">
        <v>3.1406225000000002E-3</v>
      </c>
      <c r="D23458">
        <v>3.2227015999999999E-3</v>
      </c>
      <c r="E23458">
        <v>7.5828004999999997E-4</v>
      </c>
      <c r="F23458">
        <v>391.63225747744201</v>
      </c>
      <c r="G23458">
        <v>3.6579061000000003E-2</v>
      </c>
      <c r="H23458">
        <v>1.7098584999999999E-2</v>
      </c>
    </row>
    <row r="23459" spans="1:8" x14ac:dyDescent="0.25">
      <c r="A23459">
        <v>391.676276437441</v>
      </c>
      <c r="B23459">
        <v>1.4745067E-3</v>
      </c>
      <c r="C23459">
        <v>2.9186066E-3</v>
      </c>
      <c r="D23459">
        <v>1.0249452E-3</v>
      </c>
      <c r="E23459">
        <v>0</v>
      </c>
      <c r="F23459">
        <v>391.64892505009902</v>
      </c>
      <c r="G23459">
        <v>3.1088693000000001E-2</v>
      </c>
      <c r="H23459">
        <v>1.7061033999999999E-2</v>
      </c>
    </row>
    <row r="23460" spans="1:8" x14ac:dyDescent="0.25">
      <c r="A23460">
        <v>391.69294400215102</v>
      </c>
      <c r="B23460">
        <v>6.4905138999999995E-4</v>
      </c>
      <c r="C23460">
        <v>3.1887299999999999E-3</v>
      </c>
      <c r="D23460">
        <v>3.6860888E-3</v>
      </c>
      <c r="E23460">
        <v>1.0576567999999999E-4</v>
      </c>
      <c r="F23460">
        <v>391.66559261480899</v>
      </c>
      <c r="G23460">
        <v>2.8454142000000002E-2</v>
      </c>
      <c r="H23460">
        <v>1.3222519E-2</v>
      </c>
    </row>
    <row r="23461" spans="1:8" x14ac:dyDescent="0.25">
      <c r="A23461">
        <v>391.70961157480798</v>
      </c>
      <c r="B23461">
        <v>9.9944870000000002E-4</v>
      </c>
      <c r="C23461">
        <v>3.2874105999999999E-3</v>
      </c>
      <c r="D23461">
        <v>1.0088511999999999E-3</v>
      </c>
      <c r="E23461">
        <v>0</v>
      </c>
      <c r="F23461">
        <v>391.68226018746702</v>
      </c>
      <c r="G23461">
        <v>3.3952969999999999E-2</v>
      </c>
      <c r="H23461">
        <v>1.4904297E-2</v>
      </c>
    </row>
    <row r="23462" spans="1:8" x14ac:dyDescent="0.25">
      <c r="A23462">
        <v>391.72627914746602</v>
      </c>
      <c r="B23462">
        <v>1.6270038E-3</v>
      </c>
      <c r="C23462">
        <v>3.0450010999999999E-3</v>
      </c>
      <c r="D23462">
        <v>2.6554868000000001E-3</v>
      </c>
      <c r="E23462">
        <v>6.2588648999999997E-4</v>
      </c>
      <c r="F23462">
        <v>391.69892776012398</v>
      </c>
      <c r="G23462">
        <v>3.7908386000000002E-2</v>
      </c>
      <c r="H23462">
        <v>1.5414897E-2</v>
      </c>
    </row>
    <row r="23463" spans="1:8" x14ac:dyDescent="0.25">
      <c r="A23463">
        <v>391.74294671217598</v>
      </c>
      <c r="B23463">
        <v>4.7038933000000003E-3</v>
      </c>
      <c r="C23463">
        <v>6.0881046E-4</v>
      </c>
      <c r="D23463">
        <v>3.0833059E-3</v>
      </c>
      <c r="E23463">
        <v>8.3902751999999998E-4</v>
      </c>
      <c r="F23463">
        <v>391.715595324834</v>
      </c>
      <c r="G23463">
        <v>3.1174539000000001E-2</v>
      </c>
      <c r="H23463">
        <v>1.6442736999999999E-2</v>
      </c>
    </row>
    <row r="23464" spans="1:8" x14ac:dyDescent="0.25">
      <c r="A23464">
        <v>391.75961428483299</v>
      </c>
      <c r="B23464">
        <v>3.3711639999999998E-3</v>
      </c>
      <c r="C23464">
        <v>3.9367493999999999E-3</v>
      </c>
      <c r="D23464">
        <v>2.3164196999999999E-3</v>
      </c>
      <c r="E23464">
        <v>1.0607009E-3</v>
      </c>
      <c r="F23464">
        <v>391.73226289749101</v>
      </c>
      <c r="G23464">
        <v>3.2677579999999998E-2</v>
      </c>
      <c r="H23464">
        <v>1.7685526999999999E-2</v>
      </c>
    </row>
    <row r="23465" spans="1:8" x14ac:dyDescent="0.25">
      <c r="A23465">
        <v>391.77628185749001</v>
      </c>
      <c r="B23465">
        <v>0</v>
      </c>
      <c r="C23465">
        <v>1.7009098000000001E-3</v>
      </c>
      <c r="D23465">
        <v>2.0605027999999999E-3</v>
      </c>
      <c r="E23465">
        <v>8.0517941000000004E-4</v>
      </c>
      <c r="F23465">
        <v>391.74893047014803</v>
      </c>
      <c r="G23465">
        <v>3.4941155000000002E-2</v>
      </c>
      <c r="H23465">
        <v>1.3862797E-2</v>
      </c>
    </row>
    <row r="23466" spans="1:8" x14ac:dyDescent="0.25">
      <c r="A23466">
        <v>391.79294942220002</v>
      </c>
      <c r="B23466">
        <v>0</v>
      </c>
      <c r="C23466">
        <v>1.9338086E-3</v>
      </c>
      <c r="D23466">
        <v>1.4131448999999999E-3</v>
      </c>
      <c r="E23466">
        <v>6.6264706999999998E-4</v>
      </c>
      <c r="F23466">
        <v>391.76559803485799</v>
      </c>
      <c r="G23466">
        <v>3.4675273999999999E-2</v>
      </c>
      <c r="H23466">
        <v>1.397091E-2</v>
      </c>
    </row>
    <row r="23467" spans="1:8" x14ac:dyDescent="0.25">
      <c r="A23467">
        <v>391.80961699485698</v>
      </c>
      <c r="B23467">
        <v>0</v>
      </c>
      <c r="C23467">
        <v>2.581655E-3</v>
      </c>
      <c r="D23467">
        <v>2.5144287000000002E-3</v>
      </c>
      <c r="E23467">
        <v>9.1418653000000004E-4</v>
      </c>
      <c r="F23467">
        <v>391.78226560751602</v>
      </c>
      <c r="G23467">
        <v>3.1755947E-2</v>
      </c>
      <c r="H23467">
        <v>1.3767392E-2</v>
      </c>
    </row>
    <row r="23468" spans="1:8" x14ac:dyDescent="0.25">
      <c r="A23468">
        <v>391.82628456751502</v>
      </c>
      <c r="B23468">
        <v>2.2257393E-4</v>
      </c>
      <c r="C23468">
        <v>3.0435559000000002E-3</v>
      </c>
      <c r="D23468">
        <v>1.9937733E-3</v>
      </c>
      <c r="E23468">
        <v>1.0849920999999999E-3</v>
      </c>
      <c r="F23468">
        <v>391.79893318017298</v>
      </c>
      <c r="G23468">
        <v>3.4277453999999999E-2</v>
      </c>
      <c r="H23468">
        <v>1.9675861999999999E-2</v>
      </c>
    </row>
    <row r="23469" spans="1:8" x14ac:dyDescent="0.25">
      <c r="A23469">
        <v>391.84295213222498</v>
      </c>
      <c r="B23469">
        <v>0</v>
      </c>
      <c r="C23469">
        <v>2.1502206000000002E-3</v>
      </c>
      <c r="D23469">
        <v>2.4669933999999999E-3</v>
      </c>
      <c r="E23469">
        <v>1.2820452E-3</v>
      </c>
      <c r="F23469">
        <v>391.815600744883</v>
      </c>
      <c r="G23469">
        <v>3.7527759000000001E-2</v>
      </c>
      <c r="H23469">
        <v>1.6696534999999998E-2</v>
      </c>
    </row>
    <row r="23470" spans="1:8" x14ac:dyDescent="0.25">
      <c r="A23470">
        <v>391.85961970488199</v>
      </c>
      <c r="B23470">
        <v>1.9587240000000001E-4</v>
      </c>
      <c r="C23470">
        <v>2.7927181000000001E-3</v>
      </c>
      <c r="D23470">
        <v>1.5742966E-3</v>
      </c>
      <c r="E23470">
        <v>1.0186876000000001E-3</v>
      </c>
      <c r="F23470">
        <v>391.83226831754001</v>
      </c>
      <c r="G23470">
        <v>3.7051298000000003E-2</v>
      </c>
      <c r="H23470">
        <v>2.0153461000000001E-2</v>
      </c>
    </row>
    <row r="23471" spans="1:8" x14ac:dyDescent="0.25">
      <c r="A23471">
        <v>391.87628727753901</v>
      </c>
      <c r="B23471">
        <v>0</v>
      </c>
      <c r="C23471">
        <v>1.8977187999999999E-3</v>
      </c>
      <c r="D23471">
        <v>2.0500942999999998E-3</v>
      </c>
      <c r="E23471">
        <v>9.5821358000000004E-4</v>
      </c>
      <c r="F23471">
        <v>391.84893589019703</v>
      </c>
      <c r="G23471">
        <v>3.6504443999999997E-2</v>
      </c>
      <c r="H23471">
        <v>1.4906287000000001E-2</v>
      </c>
    </row>
    <row r="23472" spans="1:8" x14ac:dyDescent="0.25">
      <c r="A23472">
        <v>391.89295484224903</v>
      </c>
      <c r="B23472">
        <v>6.8563660999999996E-3</v>
      </c>
      <c r="C23472">
        <v>2.8910071000000002E-3</v>
      </c>
      <c r="D23472">
        <v>2.3370349999999999E-3</v>
      </c>
      <c r="E23472">
        <v>2.0663507000000001E-4</v>
      </c>
      <c r="F23472">
        <v>391.86560345490699</v>
      </c>
      <c r="G23472">
        <v>3.4509766999999997E-2</v>
      </c>
      <c r="H23472">
        <v>1.5430220999999999E-2</v>
      </c>
    </row>
    <row r="23473" spans="1:8" x14ac:dyDescent="0.25">
      <c r="A23473">
        <v>391.90962241490598</v>
      </c>
      <c r="B23473">
        <v>1.9330160000000001E-3</v>
      </c>
      <c r="C23473">
        <v>2.9465127999999999E-3</v>
      </c>
      <c r="D23473">
        <v>2.5965932E-3</v>
      </c>
      <c r="E23473">
        <v>0</v>
      </c>
      <c r="F23473">
        <v>391.88227102756503</v>
      </c>
      <c r="G23473">
        <v>2.9035049E-2</v>
      </c>
      <c r="H23473">
        <v>1.6078354999999999E-2</v>
      </c>
    </row>
    <row r="23474" spans="1:8" x14ac:dyDescent="0.25">
      <c r="A23474">
        <v>391.92628998756402</v>
      </c>
      <c r="B23474">
        <v>5.9131940000000001E-4</v>
      </c>
      <c r="C23474">
        <v>2.5217638000000001E-3</v>
      </c>
      <c r="D23474">
        <v>3.4043172000000001E-3</v>
      </c>
      <c r="E23474">
        <v>0</v>
      </c>
      <c r="F23474">
        <v>391.89893860022198</v>
      </c>
      <c r="G23474">
        <v>2.7913754999999998E-2</v>
      </c>
      <c r="H23474">
        <v>1.5421984999999999E-2</v>
      </c>
    </row>
    <row r="23475" spans="1:8" x14ac:dyDescent="0.25">
      <c r="A23475">
        <v>391.94295755227398</v>
      </c>
      <c r="B23475">
        <v>2.7762412000000001E-3</v>
      </c>
      <c r="C23475">
        <v>2.0791765E-3</v>
      </c>
      <c r="D23475">
        <v>1.4612874000000001E-3</v>
      </c>
      <c r="E23475">
        <v>0</v>
      </c>
      <c r="F23475">
        <v>391.915606164932</v>
      </c>
      <c r="G23475">
        <v>3.1886197999999998E-2</v>
      </c>
      <c r="H23475">
        <v>1.7011521000000002E-2</v>
      </c>
    </row>
    <row r="23476" spans="1:8" x14ac:dyDescent="0.25">
      <c r="A23476">
        <v>391.95962512493099</v>
      </c>
      <c r="B23476">
        <v>5.3915461000000001E-3</v>
      </c>
      <c r="C23476">
        <v>2.0734221000000001E-3</v>
      </c>
      <c r="D23476">
        <v>1.8704806999999999E-3</v>
      </c>
      <c r="E23476">
        <v>4.4358564999999998E-4</v>
      </c>
      <c r="F23476">
        <v>391.93227373758901</v>
      </c>
      <c r="G23476">
        <v>3.0929986E-2</v>
      </c>
      <c r="H23476">
        <v>1.8323470000000001E-2</v>
      </c>
    </row>
    <row r="23477" spans="1:8" x14ac:dyDescent="0.25">
      <c r="A23477">
        <v>391.97629269758801</v>
      </c>
      <c r="B23477">
        <v>5.0443205999999999E-3</v>
      </c>
      <c r="C23477">
        <v>2.1391339E-3</v>
      </c>
      <c r="D23477">
        <v>1.0309397000000001E-3</v>
      </c>
      <c r="E23477">
        <v>0</v>
      </c>
      <c r="F23477">
        <v>391.94894131024603</v>
      </c>
      <c r="G23477">
        <v>3.2441311E-2</v>
      </c>
      <c r="H23477">
        <v>1.6527705E-2</v>
      </c>
    </row>
    <row r="23478" spans="1:8" x14ac:dyDescent="0.25">
      <c r="A23478">
        <v>391.99296027024502</v>
      </c>
      <c r="B23478">
        <v>5.3142151000000002E-3</v>
      </c>
      <c r="C23478">
        <v>2.3979305000000001E-3</v>
      </c>
      <c r="D23478">
        <v>2.6070898999999998E-3</v>
      </c>
      <c r="E23478">
        <v>0</v>
      </c>
      <c r="F23478">
        <v>391.96560888290401</v>
      </c>
      <c r="G23478">
        <v>3.6394599999999999E-2</v>
      </c>
      <c r="H23478">
        <v>1.2804896E-2</v>
      </c>
    </row>
    <row r="23479" spans="1:8" x14ac:dyDescent="0.25">
      <c r="A23479">
        <v>392.00962783495498</v>
      </c>
      <c r="B23479">
        <v>0</v>
      </c>
      <c r="C23479">
        <v>1.5533266E-3</v>
      </c>
      <c r="D23479">
        <v>3.2829545E-3</v>
      </c>
      <c r="E23479">
        <v>0</v>
      </c>
      <c r="F23479">
        <v>391.98227644761403</v>
      </c>
      <c r="G23479">
        <v>3.748456E-2</v>
      </c>
      <c r="H23479">
        <v>1.3100636000000001E-2</v>
      </c>
    </row>
    <row r="23480" spans="1:8" x14ac:dyDescent="0.25">
      <c r="A23480">
        <v>392.02629540761302</v>
      </c>
      <c r="B23480">
        <v>7.0739147E-4</v>
      </c>
      <c r="C23480">
        <v>3.5491992999999999E-3</v>
      </c>
      <c r="D23480">
        <v>1.8054948E-3</v>
      </c>
      <c r="E23480">
        <v>0</v>
      </c>
      <c r="F23480">
        <v>391.99894402027098</v>
      </c>
      <c r="G23480">
        <v>3.2062611999999997E-2</v>
      </c>
      <c r="H23480">
        <v>1.4951424E-2</v>
      </c>
    </row>
    <row r="23481" spans="1:8" x14ac:dyDescent="0.25">
      <c r="A23481">
        <v>392.04296298026998</v>
      </c>
      <c r="B23481">
        <v>2.7107326000000002E-3</v>
      </c>
      <c r="C23481">
        <v>2.2180887999999998E-3</v>
      </c>
      <c r="D23481">
        <v>1.1832829E-3</v>
      </c>
      <c r="E23481">
        <v>7.4880541000000005E-4</v>
      </c>
      <c r="F23481">
        <v>392.015611592928</v>
      </c>
      <c r="G23481">
        <v>3.2293856000000003E-2</v>
      </c>
      <c r="H23481">
        <v>1.7147704999999999E-2</v>
      </c>
    </row>
    <row r="23482" spans="1:8" x14ac:dyDescent="0.25">
      <c r="A23482">
        <v>392.05963054498</v>
      </c>
      <c r="B23482">
        <v>0</v>
      </c>
      <c r="C23482">
        <v>3.4541311000000001E-3</v>
      </c>
      <c r="D23482">
        <v>1.894406E-3</v>
      </c>
      <c r="E23482">
        <v>0</v>
      </c>
      <c r="F23482">
        <v>392.03227915763802</v>
      </c>
      <c r="G23482">
        <v>3.2238419999999997E-2</v>
      </c>
      <c r="H23482">
        <v>1.9168124000000002E-2</v>
      </c>
    </row>
    <row r="23483" spans="1:8" x14ac:dyDescent="0.25">
      <c r="A23483">
        <v>392.07629811763701</v>
      </c>
      <c r="B23483">
        <v>5.8410047000000001E-3</v>
      </c>
      <c r="C23483">
        <v>2.2143477E-3</v>
      </c>
      <c r="D23483">
        <v>2.4544142999999999E-3</v>
      </c>
      <c r="E23483">
        <v>0</v>
      </c>
      <c r="F23483">
        <v>392.04894673029497</v>
      </c>
      <c r="G23483">
        <v>2.7889193999999999E-2</v>
      </c>
      <c r="H23483">
        <v>1.8635704999999999E-2</v>
      </c>
    </row>
    <row r="23484" spans="1:8" x14ac:dyDescent="0.25">
      <c r="A23484">
        <v>392.09296569029402</v>
      </c>
      <c r="B23484">
        <v>5.4511908000000001E-3</v>
      </c>
      <c r="C23484">
        <v>4.2307674999999996E-3</v>
      </c>
      <c r="D23484">
        <v>2.6778866999999998E-3</v>
      </c>
      <c r="E23484">
        <v>7.2297238999999996E-4</v>
      </c>
      <c r="F23484">
        <v>392.06561430295301</v>
      </c>
      <c r="G23484">
        <v>2.6415437E-2</v>
      </c>
      <c r="H23484">
        <v>1.3790053E-2</v>
      </c>
    </row>
    <row r="23485" spans="1:8" x14ac:dyDescent="0.25">
      <c r="A23485">
        <v>392.10963325500398</v>
      </c>
      <c r="B23485">
        <v>0</v>
      </c>
      <c r="C23485">
        <v>1.529255E-3</v>
      </c>
      <c r="D23485">
        <v>1.7451954000000001E-3</v>
      </c>
      <c r="E23485">
        <v>5.3379399000000002E-4</v>
      </c>
      <c r="F23485">
        <v>392.08228186766303</v>
      </c>
      <c r="G23485">
        <v>2.6741932999999999E-2</v>
      </c>
      <c r="H23485">
        <v>1.8951921E-2</v>
      </c>
    </row>
    <row r="23486" spans="1:8" x14ac:dyDescent="0.25">
      <c r="A23486">
        <v>392.12630082766202</v>
      </c>
      <c r="B23486">
        <v>2.8629005E-3</v>
      </c>
      <c r="C23486">
        <v>3.7935157000000001E-3</v>
      </c>
      <c r="D23486">
        <v>1.0332430999999999E-3</v>
      </c>
      <c r="E23486">
        <v>1.0150883E-3</v>
      </c>
      <c r="F23486">
        <v>392.09894944031998</v>
      </c>
      <c r="G23486">
        <v>3.3998134999999999E-2</v>
      </c>
      <c r="H23486">
        <v>1.5823828000000002E-2</v>
      </c>
    </row>
    <row r="23487" spans="1:8" x14ac:dyDescent="0.25">
      <c r="A23487">
        <v>392.14296840031898</v>
      </c>
      <c r="B23487">
        <v>0</v>
      </c>
      <c r="C23487">
        <v>2.6273885999999998E-3</v>
      </c>
      <c r="D23487">
        <v>1.5539625E-3</v>
      </c>
      <c r="E23487">
        <v>1.3499802E-3</v>
      </c>
      <c r="F23487">
        <v>392.115617012977</v>
      </c>
      <c r="G23487">
        <v>3.2838858999999998E-2</v>
      </c>
      <c r="H23487">
        <v>1.5991057999999999E-2</v>
      </c>
    </row>
    <row r="23488" spans="1:8" x14ac:dyDescent="0.25">
      <c r="A23488">
        <v>392.159635965029</v>
      </c>
      <c r="B23488">
        <v>2.4766304999999998E-3</v>
      </c>
      <c r="C23488">
        <v>3.5327878000000002E-3</v>
      </c>
      <c r="D23488">
        <v>9.8947599000000002E-4</v>
      </c>
      <c r="E23488">
        <v>1.6360184000000001E-4</v>
      </c>
      <c r="F23488">
        <v>392.13228457768702</v>
      </c>
      <c r="G23488">
        <v>3.0013854E-2</v>
      </c>
      <c r="H23488">
        <v>1.5533065E-2</v>
      </c>
    </row>
    <row r="23489" spans="1:8" x14ac:dyDescent="0.25">
      <c r="A23489">
        <v>392.17630353768601</v>
      </c>
      <c r="B23489">
        <v>1.8710064000000001E-3</v>
      </c>
      <c r="C23489">
        <v>4.3750591999999998E-3</v>
      </c>
      <c r="D23489">
        <v>2.0343137000000001E-3</v>
      </c>
      <c r="E23489">
        <v>1.2159393E-4</v>
      </c>
      <c r="F23489">
        <v>392.14895215034397</v>
      </c>
      <c r="G23489">
        <v>3.3419404E-2</v>
      </c>
      <c r="H23489">
        <v>1.5451690000000001E-2</v>
      </c>
    </row>
    <row r="23490" spans="1:8" x14ac:dyDescent="0.25">
      <c r="A23490">
        <v>392.19297111034302</v>
      </c>
      <c r="B23490">
        <v>2.6618734000000001E-3</v>
      </c>
      <c r="C23490">
        <v>3.6158315000000001E-3</v>
      </c>
      <c r="D23490">
        <v>4.0476102999999998E-3</v>
      </c>
      <c r="E23490">
        <v>0</v>
      </c>
      <c r="F23490">
        <v>392.16561972300201</v>
      </c>
      <c r="G23490">
        <v>2.7828965000000001E-2</v>
      </c>
      <c r="H23490">
        <v>1.3517625E-2</v>
      </c>
    </row>
    <row r="23491" spans="1:8" x14ac:dyDescent="0.25">
      <c r="A23491">
        <v>392.20963867505299</v>
      </c>
      <c r="B23491">
        <v>1.0371003000000001E-3</v>
      </c>
      <c r="C23491">
        <v>3.3904039E-3</v>
      </c>
      <c r="D23491">
        <v>1.0420096E-3</v>
      </c>
      <c r="E23491">
        <v>2.4860326000000001E-4</v>
      </c>
      <c r="F23491">
        <v>392.18228728771197</v>
      </c>
      <c r="G23491">
        <v>3.6190635999999998E-2</v>
      </c>
      <c r="H23491">
        <v>1.8421521E-2</v>
      </c>
    </row>
    <row r="23492" spans="1:8" x14ac:dyDescent="0.25">
      <c r="A23492">
        <v>392.22630624771102</v>
      </c>
      <c r="B23492">
        <v>3.0317070999999998E-3</v>
      </c>
      <c r="C23492">
        <v>3.1510636000000002E-3</v>
      </c>
      <c r="D23492">
        <v>1.5734156999999999E-3</v>
      </c>
      <c r="E23492">
        <v>0</v>
      </c>
      <c r="F23492">
        <v>392.19895486036899</v>
      </c>
      <c r="G23492">
        <v>3.2959732999999998E-2</v>
      </c>
      <c r="H23492">
        <v>1.8408478999999998E-2</v>
      </c>
    </row>
    <row r="23493" spans="1:8" x14ac:dyDescent="0.25">
      <c r="A23493">
        <v>392.24297382036798</v>
      </c>
      <c r="B23493">
        <v>0</v>
      </c>
      <c r="C23493">
        <v>2.3908361E-3</v>
      </c>
      <c r="D23493">
        <v>3.0693137E-3</v>
      </c>
      <c r="E23493">
        <v>0</v>
      </c>
      <c r="F23493">
        <v>392.215622433026</v>
      </c>
      <c r="G23493">
        <v>2.8258074000000001E-2</v>
      </c>
      <c r="H23493">
        <v>1.3934385000000001E-2</v>
      </c>
    </row>
    <row r="23494" spans="1:8" x14ac:dyDescent="0.25">
      <c r="A23494">
        <v>392.259641385078</v>
      </c>
      <c r="B23494">
        <v>0</v>
      </c>
      <c r="C23494">
        <v>1.3405680999999999E-3</v>
      </c>
      <c r="D23494">
        <v>3.5206361000000002E-3</v>
      </c>
      <c r="E23494">
        <v>0</v>
      </c>
      <c r="F23494">
        <v>392.23228999773602</v>
      </c>
      <c r="G23494">
        <v>3.3036042000000002E-2</v>
      </c>
      <c r="H23494">
        <v>1.4041863999999999E-2</v>
      </c>
    </row>
    <row r="23495" spans="1:8" x14ac:dyDescent="0.25">
      <c r="A23495">
        <v>392.27630895773501</v>
      </c>
      <c r="B23495">
        <v>0</v>
      </c>
      <c r="C23495">
        <v>2.0403625000000002E-3</v>
      </c>
      <c r="D23495">
        <v>2.7898049000000002E-3</v>
      </c>
      <c r="E23495">
        <v>1.2287094000000001E-4</v>
      </c>
      <c r="F23495">
        <v>392.24895757039297</v>
      </c>
      <c r="G23495">
        <v>3.0739902999999999E-2</v>
      </c>
      <c r="H23495">
        <v>2.2508612000000001E-2</v>
      </c>
    </row>
    <row r="23496" spans="1:8" x14ac:dyDescent="0.25">
      <c r="A23496">
        <v>392.29297653039299</v>
      </c>
      <c r="B23496">
        <v>0</v>
      </c>
      <c r="C23496">
        <v>3.9066328000000004E-3</v>
      </c>
      <c r="D23496">
        <v>1.2030561999999999E-3</v>
      </c>
      <c r="E23496">
        <v>0</v>
      </c>
      <c r="F23496">
        <v>392.26562514305101</v>
      </c>
      <c r="G23496">
        <v>3.3698104E-2</v>
      </c>
      <c r="H23496">
        <v>1.9919062000000001E-2</v>
      </c>
    </row>
    <row r="23497" spans="1:8" x14ac:dyDescent="0.25">
      <c r="A23497">
        <v>392.30964409510301</v>
      </c>
      <c r="B23497">
        <v>2.8680788999999999E-3</v>
      </c>
      <c r="C23497">
        <v>1.9944149999999998E-3</v>
      </c>
      <c r="D23497">
        <v>2.0355046999999999E-3</v>
      </c>
      <c r="E23497">
        <v>1.1400863999999999E-3</v>
      </c>
      <c r="F23497">
        <v>392.28229270776097</v>
      </c>
      <c r="G23497">
        <v>3.4190781000000003E-2</v>
      </c>
      <c r="H23497">
        <v>1.5277682000000001E-2</v>
      </c>
    </row>
    <row r="23498" spans="1:8" x14ac:dyDescent="0.25">
      <c r="A23498">
        <v>392.32631166776002</v>
      </c>
      <c r="B23498">
        <v>1.4304242000000001E-3</v>
      </c>
      <c r="C23498">
        <v>3.4770735E-3</v>
      </c>
      <c r="D23498">
        <v>1.7161955E-3</v>
      </c>
      <c r="E23498">
        <v>0</v>
      </c>
      <c r="F23498">
        <v>392.29896028041799</v>
      </c>
      <c r="G23498">
        <v>2.8950162000000002E-2</v>
      </c>
      <c r="H23498">
        <v>1.9166394999999999E-2</v>
      </c>
    </row>
    <row r="23499" spans="1:8" x14ac:dyDescent="0.25">
      <c r="A23499">
        <v>392.34297924041698</v>
      </c>
      <c r="B23499">
        <v>0</v>
      </c>
      <c r="C23499">
        <v>3.1285334999999999E-3</v>
      </c>
      <c r="D23499">
        <v>1.8292491000000001E-3</v>
      </c>
      <c r="E23499">
        <v>1.3470032999999999E-3</v>
      </c>
      <c r="F23499">
        <v>392.315627853075</v>
      </c>
      <c r="G23499">
        <v>3.2717988000000003E-2</v>
      </c>
      <c r="H23499">
        <v>1.1337651000000001E-2</v>
      </c>
    </row>
    <row r="23500" spans="1:8" x14ac:dyDescent="0.25">
      <c r="A23500">
        <v>392.35964681307399</v>
      </c>
      <c r="B23500">
        <v>9.2973326999999998E-4</v>
      </c>
      <c r="C23500">
        <v>2.2561861999999999E-3</v>
      </c>
      <c r="D23500">
        <v>1.5587108000000001E-3</v>
      </c>
      <c r="E23500">
        <v>1.3722652E-3</v>
      </c>
      <c r="F23500">
        <v>392.33229542573201</v>
      </c>
      <c r="G23500">
        <v>3.1826038000000001E-2</v>
      </c>
      <c r="H23500">
        <v>1.8385524E-2</v>
      </c>
    </row>
    <row r="23501" spans="1:8" x14ac:dyDescent="0.25">
      <c r="A23501">
        <v>392.37631437778401</v>
      </c>
      <c r="B23501">
        <v>0</v>
      </c>
      <c r="C23501">
        <v>3.8390895000000001E-3</v>
      </c>
      <c r="D23501">
        <v>3.0012598999999999E-3</v>
      </c>
      <c r="E23501">
        <v>2.2690077E-4</v>
      </c>
      <c r="F23501">
        <v>392.34896299044198</v>
      </c>
      <c r="G23501">
        <v>3.0478485E-2</v>
      </c>
      <c r="H23501">
        <v>1.7527167E-2</v>
      </c>
    </row>
    <row r="23502" spans="1:8" x14ac:dyDescent="0.25">
      <c r="A23502">
        <v>392.39298195044199</v>
      </c>
      <c r="B23502">
        <v>6.9751110999999996E-3</v>
      </c>
      <c r="C23502">
        <v>3.8110567E-3</v>
      </c>
      <c r="D23502">
        <v>2.3941661000000001E-3</v>
      </c>
      <c r="E23502">
        <v>1.0018195000000001E-3</v>
      </c>
      <c r="F23502">
        <v>392.36563056310001</v>
      </c>
      <c r="G23502">
        <v>3.2619201E-2</v>
      </c>
      <c r="H23502">
        <v>1.5305707999999999E-2</v>
      </c>
    </row>
    <row r="23503" spans="1:8" x14ac:dyDescent="0.25">
      <c r="A23503">
        <v>392.40964952309901</v>
      </c>
      <c r="B23503">
        <v>6.6654603000000003E-3</v>
      </c>
      <c r="C23503">
        <v>4.5425928999999997E-3</v>
      </c>
      <c r="D23503">
        <v>6.2185479000000001E-4</v>
      </c>
      <c r="E23503">
        <v>9.1332988999999996E-4</v>
      </c>
      <c r="F23503">
        <v>392.38229813575703</v>
      </c>
      <c r="G23503">
        <v>2.9385332E-2</v>
      </c>
      <c r="H23503">
        <v>1.6487101000000001E-2</v>
      </c>
    </row>
    <row r="23504" spans="1:8" x14ac:dyDescent="0.25">
      <c r="A23504">
        <v>392.42631708780902</v>
      </c>
      <c r="B23504">
        <v>2.3810076999999999E-3</v>
      </c>
      <c r="C23504">
        <v>3.0329786000000002E-3</v>
      </c>
      <c r="D23504">
        <v>1.8906210000000001E-3</v>
      </c>
      <c r="E23504">
        <v>7.1891792999999999E-4</v>
      </c>
      <c r="F23504">
        <v>392.39896570046699</v>
      </c>
      <c r="G23504">
        <v>3.8036688999999999E-2</v>
      </c>
      <c r="H23504">
        <v>1.6352739000000002E-2</v>
      </c>
    </row>
    <row r="23505" spans="1:8" x14ac:dyDescent="0.25">
      <c r="A23505">
        <v>392.44298466046598</v>
      </c>
      <c r="B23505">
        <v>1.7805946999999999E-3</v>
      </c>
      <c r="C23505">
        <v>2.0477222000000002E-3</v>
      </c>
      <c r="D23505">
        <v>2.7464264999999999E-3</v>
      </c>
      <c r="E23505">
        <v>1.0009594E-3</v>
      </c>
      <c r="F23505">
        <v>392.415633273124</v>
      </c>
      <c r="G23505">
        <v>3.5444221999999997E-2</v>
      </c>
      <c r="H23505">
        <v>1.4638096999999999E-2</v>
      </c>
    </row>
    <row r="23506" spans="1:8" x14ac:dyDescent="0.25">
      <c r="A23506">
        <v>392.45965223312299</v>
      </c>
      <c r="B23506">
        <v>0</v>
      </c>
      <c r="C23506">
        <v>2.4641859000000001E-3</v>
      </c>
      <c r="D23506">
        <v>1.6912232E-3</v>
      </c>
      <c r="E23506">
        <v>1.9173032999999999E-4</v>
      </c>
      <c r="F23506">
        <v>392.43230084578198</v>
      </c>
      <c r="G23506">
        <v>3.2763883000000001E-2</v>
      </c>
      <c r="H23506">
        <v>2.0996528E-2</v>
      </c>
    </row>
    <row r="23507" spans="1:8" x14ac:dyDescent="0.25">
      <c r="A23507">
        <v>392.47631979783301</v>
      </c>
      <c r="B23507">
        <v>5.4216161000000002E-3</v>
      </c>
      <c r="C23507">
        <v>2.2224837000000002E-3</v>
      </c>
      <c r="D23507">
        <v>3.1340157000000002E-3</v>
      </c>
      <c r="E23507">
        <v>9.2950620000000004E-4</v>
      </c>
      <c r="F23507">
        <v>392.44896841049098</v>
      </c>
      <c r="G23507">
        <v>3.1570504999999999E-2</v>
      </c>
      <c r="H23507">
        <v>1.3844802999999999E-2</v>
      </c>
    </row>
    <row r="23508" spans="1:8" x14ac:dyDescent="0.25">
      <c r="A23508">
        <v>392.49298737049099</v>
      </c>
      <c r="B23508">
        <v>5.4524988000000003E-3</v>
      </c>
      <c r="C23508">
        <v>2.2967783999999999E-3</v>
      </c>
      <c r="D23508">
        <v>1.8212270999999999E-3</v>
      </c>
      <c r="E23508">
        <v>1.6756704999999999E-4</v>
      </c>
      <c r="F23508">
        <v>392.46563598314901</v>
      </c>
      <c r="G23508">
        <v>3.3125452999999999E-2</v>
      </c>
      <c r="H23508">
        <v>1.5700424000000001E-2</v>
      </c>
    </row>
    <row r="23509" spans="1:8" x14ac:dyDescent="0.25">
      <c r="A23509">
        <v>392.50965494314801</v>
      </c>
      <c r="B23509">
        <v>1.6318577E-3</v>
      </c>
      <c r="C23509">
        <v>2.2858898E-3</v>
      </c>
      <c r="D23509">
        <v>1.8015845999999999E-3</v>
      </c>
      <c r="E23509">
        <v>1.8577112E-4</v>
      </c>
      <c r="F23509">
        <v>392.48230355580603</v>
      </c>
      <c r="G23509">
        <v>3.1717825999999998E-2</v>
      </c>
      <c r="H23509">
        <v>1.4315029999999999E-2</v>
      </c>
    </row>
    <row r="23510" spans="1:8" x14ac:dyDescent="0.25">
      <c r="A23510">
        <v>392.52632250785803</v>
      </c>
      <c r="B23510">
        <v>4.7279126000000001E-3</v>
      </c>
      <c r="C23510">
        <v>2.9107728000000001E-3</v>
      </c>
      <c r="D23510">
        <v>2.1344456000000002E-3</v>
      </c>
      <c r="E23510">
        <v>0</v>
      </c>
      <c r="F23510">
        <v>392.49897112051599</v>
      </c>
      <c r="G23510">
        <v>3.2359850000000003E-2</v>
      </c>
      <c r="H23510">
        <v>1.4953739000000001E-2</v>
      </c>
    </row>
    <row r="23511" spans="1:8" x14ac:dyDescent="0.25">
      <c r="A23511">
        <v>392.54299008051498</v>
      </c>
      <c r="B23511">
        <v>3.6662522999999998E-4</v>
      </c>
      <c r="C23511">
        <v>2.4273691E-3</v>
      </c>
      <c r="D23511">
        <v>1.1989726E-3</v>
      </c>
      <c r="E23511" s="111">
        <v>8.0587797000000003E-6</v>
      </c>
      <c r="F23511">
        <v>392.515638693173</v>
      </c>
      <c r="G23511">
        <v>3.1285106999999999E-2</v>
      </c>
      <c r="H23511">
        <v>1.1123015999999999E-2</v>
      </c>
    </row>
    <row r="23512" spans="1:8" x14ac:dyDescent="0.25">
      <c r="A23512">
        <v>392.559657653172</v>
      </c>
      <c r="B23512">
        <v>5.2411156000000004E-3</v>
      </c>
      <c r="C23512">
        <v>3.0859494999999999E-3</v>
      </c>
      <c r="D23512">
        <v>2.7770472E-3</v>
      </c>
      <c r="E23512">
        <v>2.1339393000000001E-4</v>
      </c>
      <c r="F23512">
        <v>392.53230626583098</v>
      </c>
      <c r="G23512">
        <v>3.8321022000000003E-2</v>
      </c>
      <c r="H23512">
        <v>1.6657499999999999E-2</v>
      </c>
    </row>
    <row r="23513" spans="1:8" x14ac:dyDescent="0.25">
      <c r="A23513">
        <v>392.57632521788202</v>
      </c>
      <c r="B23513">
        <v>1.3195062999999999E-3</v>
      </c>
      <c r="C23513">
        <v>2.8992678999999999E-3</v>
      </c>
      <c r="D23513">
        <v>1.0403122999999999E-3</v>
      </c>
      <c r="E23513">
        <v>0</v>
      </c>
      <c r="F23513">
        <v>392.548973830541</v>
      </c>
      <c r="G23513">
        <v>3.2082599000000003E-2</v>
      </c>
      <c r="H23513">
        <v>1.5946576000000001E-2</v>
      </c>
    </row>
    <row r="23514" spans="1:8" x14ac:dyDescent="0.25">
      <c r="A23514">
        <v>392.59299279053999</v>
      </c>
      <c r="B23514">
        <v>2.5398294000000001E-3</v>
      </c>
      <c r="C23514">
        <v>2.5199081E-3</v>
      </c>
      <c r="D23514">
        <v>2.2908478999999998E-3</v>
      </c>
      <c r="E23514">
        <v>0</v>
      </c>
      <c r="F23514">
        <v>392.56564140319801</v>
      </c>
      <c r="G23514">
        <v>4.0462863000000002E-2</v>
      </c>
      <c r="H23514">
        <v>1.7399903000000001E-2</v>
      </c>
    </row>
    <row r="23515" spans="1:8" x14ac:dyDescent="0.25">
      <c r="A23515">
        <v>392.60966036319701</v>
      </c>
      <c r="B23515">
        <v>2.8289642999999999E-3</v>
      </c>
      <c r="C23515">
        <v>1.2790426E-3</v>
      </c>
      <c r="D23515">
        <v>2.5874332000000002E-3</v>
      </c>
      <c r="E23515">
        <v>0</v>
      </c>
      <c r="F23515">
        <v>392.58230897585503</v>
      </c>
      <c r="G23515">
        <v>3.6468972000000002E-2</v>
      </c>
      <c r="H23515">
        <v>1.8231375000000001E-2</v>
      </c>
    </row>
    <row r="23516" spans="1:8" x14ac:dyDescent="0.25">
      <c r="A23516">
        <v>392.62632792790703</v>
      </c>
      <c r="B23516">
        <v>3.8809606000000002E-4</v>
      </c>
      <c r="C23516">
        <v>3.1345827000000001E-3</v>
      </c>
      <c r="D23516">
        <v>2.6913131999999999E-3</v>
      </c>
      <c r="E23516">
        <v>0</v>
      </c>
      <c r="F23516">
        <v>392.59897654056499</v>
      </c>
      <c r="G23516">
        <v>3.4616932000000003E-2</v>
      </c>
      <c r="H23516">
        <v>2.0639556999999999E-2</v>
      </c>
    </row>
    <row r="23517" spans="1:8" x14ac:dyDescent="0.25">
      <c r="A23517">
        <v>392.64299550056398</v>
      </c>
      <c r="B23517">
        <v>1.6515231E-3</v>
      </c>
      <c r="C23517">
        <v>3.3852458000000001E-3</v>
      </c>
      <c r="D23517">
        <v>3.6212858E-3</v>
      </c>
      <c r="E23517">
        <v>2.0657624000000002E-3</v>
      </c>
      <c r="F23517">
        <v>392.615644113222</v>
      </c>
      <c r="G23517">
        <v>3.2035686000000001E-2</v>
      </c>
      <c r="H23517">
        <v>1.3790385E-2</v>
      </c>
    </row>
    <row r="23518" spans="1:8" x14ac:dyDescent="0.25">
      <c r="A23518">
        <v>392.659663073221</v>
      </c>
      <c r="B23518">
        <v>1.7386262000000001E-4</v>
      </c>
      <c r="C23518">
        <v>3.5077700999999999E-3</v>
      </c>
      <c r="D23518">
        <v>1.9950808E-3</v>
      </c>
      <c r="E23518" s="111">
        <v>3.4346111000000003E-5</v>
      </c>
      <c r="F23518">
        <v>392.63231168587998</v>
      </c>
      <c r="G23518">
        <v>2.7919037000000001E-2</v>
      </c>
      <c r="H23518">
        <v>2.0180756000000001E-2</v>
      </c>
    </row>
    <row r="23519" spans="1:8" x14ac:dyDescent="0.25">
      <c r="A23519">
        <v>392.67633064587898</v>
      </c>
      <c r="B23519">
        <v>0</v>
      </c>
      <c r="C23519">
        <v>2.1040833000000002E-3</v>
      </c>
      <c r="D23519">
        <v>9.4735773999999999E-4</v>
      </c>
      <c r="E23519">
        <v>1.1111875E-3</v>
      </c>
      <c r="F23519">
        <v>392.648979258537</v>
      </c>
      <c r="G23519">
        <v>2.8194542999999999E-2</v>
      </c>
      <c r="H23519">
        <v>1.4890761000000001E-2</v>
      </c>
    </row>
    <row r="23520" spans="1:8" x14ac:dyDescent="0.25">
      <c r="A23520">
        <v>392.692998210589</v>
      </c>
      <c r="B23520">
        <v>1.3982701000000001E-3</v>
      </c>
      <c r="C23520">
        <v>2.8699137999999998E-3</v>
      </c>
      <c r="D23520">
        <v>1.6378259E-3</v>
      </c>
      <c r="E23520">
        <v>2.2562974E-4</v>
      </c>
      <c r="F23520">
        <v>392.66564682324702</v>
      </c>
      <c r="G23520">
        <v>3.2761487999999998E-2</v>
      </c>
      <c r="H23520">
        <v>1.7342204E-2</v>
      </c>
    </row>
    <row r="23521" spans="1:8" x14ac:dyDescent="0.25">
      <c r="A23521">
        <v>392.70966578324601</v>
      </c>
      <c r="B23521">
        <v>0</v>
      </c>
      <c r="C23521">
        <v>2.7381387E-3</v>
      </c>
      <c r="D23521">
        <v>1.1238648999999999E-3</v>
      </c>
      <c r="E23521">
        <v>7.2933663999999996E-4</v>
      </c>
      <c r="F23521">
        <v>392.68231439590397</v>
      </c>
      <c r="G23521">
        <v>3.2705735E-2</v>
      </c>
      <c r="H23521">
        <v>1.4212304E-2</v>
      </c>
    </row>
    <row r="23522" spans="1:8" x14ac:dyDescent="0.25">
      <c r="A23522">
        <v>392.72633335590302</v>
      </c>
      <c r="B23522">
        <v>0</v>
      </c>
      <c r="C23522">
        <v>2.5791295000000001E-3</v>
      </c>
      <c r="D23522">
        <v>1.4246758999999999E-3</v>
      </c>
      <c r="E23522">
        <v>5.3638464000000004E-4</v>
      </c>
      <c r="F23522">
        <v>392.69898196856099</v>
      </c>
      <c r="G23522">
        <v>2.6249811000000001E-2</v>
      </c>
      <c r="H23522">
        <v>1.663949E-2</v>
      </c>
    </row>
    <row r="23523" spans="1:8" x14ac:dyDescent="0.25">
      <c r="A23523">
        <v>392.74300092061299</v>
      </c>
      <c r="B23523">
        <v>2.7817359999999999E-3</v>
      </c>
      <c r="C23523">
        <v>1.7873367000000001E-3</v>
      </c>
      <c r="D23523">
        <v>1.0508727E-3</v>
      </c>
      <c r="E23523">
        <v>0</v>
      </c>
      <c r="F23523">
        <v>392.71564953327101</v>
      </c>
      <c r="G23523">
        <v>3.3274971E-2</v>
      </c>
      <c r="H23523">
        <v>1.285357E-2</v>
      </c>
    </row>
    <row r="23524" spans="1:8" x14ac:dyDescent="0.25">
      <c r="A23524">
        <v>392.75966849327</v>
      </c>
      <c r="B23524">
        <v>4.0423172000000002E-3</v>
      </c>
      <c r="C23524">
        <v>2.5382165E-3</v>
      </c>
      <c r="D23524">
        <v>9.9378346999999989E-4</v>
      </c>
      <c r="E23524">
        <v>1.2375101999999999E-3</v>
      </c>
      <c r="F23524">
        <v>392.73231710592898</v>
      </c>
      <c r="G23524">
        <v>3.6646265999999997E-2</v>
      </c>
      <c r="H23524">
        <v>1.6061916999999998E-2</v>
      </c>
    </row>
    <row r="23525" spans="1:8" x14ac:dyDescent="0.25">
      <c r="A23525">
        <v>392.77633606592798</v>
      </c>
      <c r="B23525">
        <v>0</v>
      </c>
      <c r="C23525">
        <v>3.126658E-3</v>
      </c>
      <c r="D23525">
        <v>2.1133909E-3</v>
      </c>
      <c r="E23525">
        <v>1.3150033E-3</v>
      </c>
      <c r="F23525">
        <v>392.748984678586</v>
      </c>
      <c r="G23525">
        <v>3.7256486999999998E-2</v>
      </c>
      <c r="H23525">
        <v>1.7242732E-2</v>
      </c>
    </row>
    <row r="23526" spans="1:8" x14ac:dyDescent="0.25">
      <c r="A23526">
        <v>392.793003630638</v>
      </c>
      <c r="B23526">
        <v>0</v>
      </c>
      <c r="C23526">
        <v>2.7818262999999999E-3</v>
      </c>
      <c r="D23526">
        <v>2.5328116E-3</v>
      </c>
      <c r="E23526">
        <v>1.2815847999999999E-3</v>
      </c>
      <c r="F23526">
        <v>392.76565224329602</v>
      </c>
      <c r="G23526">
        <v>3.4261890000000003E-2</v>
      </c>
      <c r="H23526">
        <v>1.5324412000000001E-2</v>
      </c>
    </row>
    <row r="23527" spans="1:8" x14ac:dyDescent="0.25">
      <c r="A23527">
        <v>392.80967120329501</v>
      </c>
      <c r="B23527">
        <v>1.1133785999999999E-3</v>
      </c>
      <c r="C23527">
        <v>2.0385593999999998E-3</v>
      </c>
      <c r="D23527">
        <v>1.4359384E-3</v>
      </c>
      <c r="E23527">
        <v>5.0087628E-4</v>
      </c>
      <c r="F23527">
        <v>392.78231981595297</v>
      </c>
      <c r="G23527">
        <v>3.7720247999999998E-2</v>
      </c>
      <c r="H23527">
        <v>1.8613017999999999E-2</v>
      </c>
    </row>
    <row r="23528" spans="1:8" x14ac:dyDescent="0.25">
      <c r="A23528">
        <v>392.82633877595202</v>
      </c>
      <c r="B23528">
        <v>3.2083003E-3</v>
      </c>
      <c r="C23528">
        <v>4.4468757999999997E-3</v>
      </c>
      <c r="D23528">
        <v>1.5775939000000001E-3</v>
      </c>
      <c r="E23528">
        <v>0</v>
      </c>
      <c r="F23528">
        <v>392.79898738860999</v>
      </c>
      <c r="G23528">
        <v>3.2156549E-2</v>
      </c>
      <c r="H23528">
        <v>1.5525791000000001E-2</v>
      </c>
    </row>
    <row r="23529" spans="1:8" x14ac:dyDescent="0.25">
      <c r="A23529">
        <v>392.84300634066199</v>
      </c>
      <c r="B23529">
        <v>1.8643332E-3</v>
      </c>
      <c r="C23529">
        <v>2.7983297999999998E-3</v>
      </c>
      <c r="D23529">
        <v>1.2851164999999999E-3</v>
      </c>
      <c r="E23529">
        <v>0</v>
      </c>
      <c r="F23529">
        <v>392.81565495332001</v>
      </c>
      <c r="G23529">
        <v>3.5151355000000002E-2</v>
      </c>
      <c r="H23529">
        <v>1.8277148E-2</v>
      </c>
    </row>
    <row r="23530" spans="1:8" x14ac:dyDescent="0.25">
      <c r="A23530">
        <v>392.859673913319</v>
      </c>
      <c r="B23530">
        <v>7.7642322999999999E-3</v>
      </c>
      <c r="C23530">
        <v>4.5607188000000003E-3</v>
      </c>
      <c r="D23530">
        <v>7.7011780000000001E-4</v>
      </c>
      <c r="E23530">
        <v>2.2114804999999999E-4</v>
      </c>
      <c r="F23530">
        <v>392.83232252597799</v>
      </c>
      <c r="G23530">
        <v>2.9864907E-2</v>
      </c>
      <c r="H23530">
        <v>1.8152387999999998E-2</v>
      </c>
    </row>
    <row r="23531" spans="1:8" x14ac:dyDescent="0.25">
      <c r="A23531">
        <v>392.87634148597698</v>
      </c>
      <c r="B23531">
        <v>0</v>
      </c>
      <c r="C23531">
        <v>3.9267874999999999E-3</v>
      </c>
      <c r="D23531">
        <v>1.0511768000000001E-3</v>
      </c>
      <c r="E23531">
        <v>1.6322888E-4</v>
      </c>
      <c r="F23531">
        <v>392.848990098635</v>
      </c>
      <c r="G23531">
        <v>3.0188994E-2</v>
      </c>
      <c r="H23531">
        <v>1.3873274E-2</v>
      </c>
    </row>
    <row r="23532" spans="1:8" x14ac:dyDescent="0.25">
      <c r="A23532">
        <v>392.893009050687</v>
      </c>
      <c r="B23532">
        <v>6.1852117999999995E-4</v>
      </c>
      <c r="C23532">
        <v>3.9763608999999998E-3</v>
      </c>
      <c r="D23532">
        <v>1.9959863E-3</v>
      </c>
      <c r="E23532">
        <v>1.7297313000000001E-3</v>
      </c>
      <c r="F23532">
        <v>392.86565766334502</v>
      </c>
      <c r="G23532">
        <v>3.3995733E-2</v>
      </c>
      <c r="H23532">
        <v>1.4320293E-2</v>
      </c>
    </row>
    <row r="23533" spans="1:8" x14ac:dyDescent="0.25">
      <c r="A23533">
        <v>392.90967662334401</v>
      </c>
      <c r="B23533">
        <v>1.7172353E-3</v>
      </c>
      <c r="C23533">
        <v>1.9348998E-3</v>
      </c>
      <c r="D23533">
        <v>2.0641061E-3</v>
      </c>
      <c r="E23533">
        <v>0</v>
      </c>
      <c r="F23533">
        <v>392.88232523600198</v>
      </c>
      <c r="G23533">
        <v>3.3544399000000003E-2</v>
      </c>
      <c r="H23533">
        <v>1.7498545000000001E-2</v>
      </c>
    </row>
    <row r="23534" spans="1:8" x14ac:dyDescent="0.25">
      <c r="A23534">
        <v>392.92634419600103</v>
      </c>
      <c r="B23534">
        <v>0</v>
      </c>
      <c r="C23534">
        <v>1.6734082E-3</v>
      </c>
      <c r="D23534">
        <v>1.3820702000000001E-3</v>
      </c>
      <c r="E23534">
        <v>6.0513370999999998E-4</v>
      </c>
      <c r="F23534">
        <v>392.89899280865899</v>
      </c>
      <c r="G23534">
        <v>3.0559367E-2</v>
      </c>
      <c r="H23534">
        <v>1.369364E-2</v>
      </c>
    </row>
    <row r="23535" spans="1:8" x14ac:dyDescent="0.25">
      <c r="A23535">
        <v>392.94301176071099</v>
      </c>
      <c r="B23535">
        <v>3.8354684000000002E-4</v>
      </c>
      <c r="C23535">
        <v>3.6024651E-3</v>
      </c>
      <c r="D23535">
        <v>2.5328502999999998E-3</v>
      </c>
      <c r="E23535" s="111">
        <v>8.3754741000000005E-5</v>
      </c>
      <c r="F23535">
        <v>392.91566037336901</v>
      </c>
      <c r="G23535">
        <v>3.1625014E-2</v>
      </c>
      <c r="H23535">
        <v>1.5787398000000001E-2</v>
      </c>
    </row>
    <row r="23536" spans="1:8" x14ac:dyDescent="0.25">
      <c r="A23536">
        <v>392.959679333368</v>
      </c>
      <c r="B23536">
        <v>5.0881234999999997E-3</v>
      </c>
      <c r="C23536">
        <v>3.1551102000000001E-3</v>
      </c>
      <c r="D23536">
        <v>1.8428425999999999E-3</v>
      </c>
      <c r="E23536">
        <v>0</v>
      </c>
      <c r="F23536">
        <v>392.93232794602699</v>
      </c>
      <c r="G23536">
        <v>3.7145949999999997E-2</v>
      </c>
      <c r="H23536">
        <v>1.5115763000000001E-2</v>
      </c>
    </row>
    <row r="23537" spans="1:8" x14ac:dyDescent="0.25">
      <c r="A23537">
        <v>392.97634690602598</v>
      </c>
      <c r="B23537">
        <v>3.8915679000000002E-3</v>
      </c>
      <c r="C23537">
        <v>1.5028289E-3</v>
      </c>
      <c r="D23537">
        <v>1.3305279000000001E-3</v>
      </c>
      <c r="E23537">
        <v>1.1287248000000001E-3</v>
      </c>
      <c r="F23537">
        <v>392.948995518684</v>
      </c>
      <c r="G23537">
        <v>3.0385498E-2</v>
      </c>
      <c r="H23537">
        <v>1.6939118999999999E-2</v>
      </c>
    </row>
    <row r="23538" spans="1:8" x14ac:dyDescent="0.25">
      <c r="A23538">
        <v>392.993014470736</v>
      </c>
      <c r="B23538">
        <v>1.7811070000000001E-3</v>
      </c>
      <c r="C23538">
        <v>3.0976039999999999E-3</v>
      </c>
      <c r="D23538">
        <v>2.5124207999999999E-3</v>
      </c>
      <c r="E23538">
        <v>0</v>
      </c>
      <c r="F23538">
        <v>392.96566308339402</v>
      </c>
      <c r="G23538">
        <v>3.8654081999999999E-2</v>
      </c>
      <c r="H23538">
        <v>1.6271019000000001E-2</v>
      </c>
    </row>
    <row r="23539" spans="1:8" x14ac:dyDescent="0.25">
      <c r="A23539">
        <v>393.00968204339301</v>
      </c>
      <c r="B23539">
        <v>1.519262E-3</v>
      </c>
      <c r="C23539">
        <v>8.7007409000000005E-4</v>
      </c>
      <c r="D23539">
        <v>3.9398832999999996E-3</v>
      </c>
      <c r="E23539">
        <v>0</v>
      </c>
      <c r="F23539">
        <v>392.98233065605098</v>
      </c>
      <c r="G23539">
        <v>3.4323844999999999E-2</v>
      </c>
      <c r="H23539">
        <v>1.5247429999999999E-2</v>
      </c>
    </row>
    <row r="23540" spans="1:8" x14ac:dyDescent="0.25">
      <c r="A23540">
        <v>393.02634961605003</v>
      </c>
      <c r="B23540">
        <v>4.1301157E-3</v>
      </c>
      <c r="C23540">
        <v>3.0610196000000001E-3</v>
      </c>
      <c r="D23540">
        <v>2.4962236999999999E-3</v>
      </c>
      <c r="E23540">
        <v>0</v>
      </c>
      <c r="F23540">
        <v>392.99899822870799</v>
      </c>
      <c r="G23540">
        <v>2.9113730000000001E-2</v>
      </c>
      <c r="H23540">
        <v>1.5604455E-2</v>
      </c>
    </row>
    <row r="23541" spans="1:8" x14ac:dyDescent="0.25">
      <c r="A23541">
        <v>393.04301718870801</v>
      </c>
      <c r="B23541">
        <v>7.5918925000000004E-4</v>
      </c>
      <c r="C23541">
        <v>2.7303223E-3</v>
      </c>
      <c r="D23541">
        <v>2.8293989999999998E-3</v>
      </c>
      <c r="E23541">
        <v>0</v>
      </c>
      <c r="F23541">
        <v>393.01566580136603</v>
      </c>
      <c r="G23541">
        <v>3.2424264000000001E-2</v>
      </c>
      <c r="H23541">
        <v>1.4390986999999999E-2</v>
      </c>
    </row>
    <row r="23542" spans="1:8" x14ac:dyDescent="0.25">
      <c r="A23542">
        <v>393.05968475341803</v>
      </c>
      <c r="B23542">
        <v>0</v>
      </c>
      <c r="C23542">
        <v>2.4285779999999998E-3</v>
      </c>
      <c r="D23542">
        <v>3.0840073999999999E-3</v>
      </c>
      <c r="E23542">
        <v>8.6511933E-4</v>
      </c>
      <c r="F23542">
        <v>393.03233336607599</v>
      </c>
      <c r="G23542">
        <v>3.4072597000000003E-2</v>
      </c>
      <c r="H23542">
        <v>1.4851130000000001E-2</v>
      </c>
    </row>
    <row r="23543" spans="1:8" x14ac:dyDescent="0.25">
      <c r="A23543">
        <v>393.07635232607498</v>
      </c>
      <c r="B23543">
        <v>3.3705607000000001E-3</v>
      </c>
      <c r="C23543">
        <v>3.7476514E-3</v>
      </c>
      <c r="D23543">
        <v>9.3267147999999997E-4</v>
      </c>
      <c r="E23543">
        <v>2.6825424999999997E-4</v>
      </c>
      <c r="F23543">
        <v>393.049000938733</v>
      </c>
      <c r="G23543">
        <v>3.4534681999999997E-2</v>
      </c>
      <c r="H23543">
        <v>1.6091224000000001E-2</v>
      </c>
    </row>
    <row r="23544" spans="1:8" x14ac:dyDescent="0.25">
      <c r="A23544">
        <v>393.093019898732</v>
      </c>
      <c r="B23544">
        <v>3.2794509999999999E-4</v>
      </c>
      <c r="C23544">
        <v>3.3262726000000001E-3</v>
      </c>
      <c r="D23544">
        <v>3.0821596999999999E-3</v>
      </c>
      <c r="E23544">
        <v>9.8048720999999997E-4</v>
      </c>
      <c r="F23544">
        <v>393.06566851139002</v>
      </c>
      <c r="G23544">
        <v>3.2924090000000003E-2</v>
      </c>
      <c r="H23544">
        <v>1.8002569999999999E-2</v>
      </c>
    </row>
    <row r="23545" spans="1:8" x14ac:dyDescent="0.25">
      <c r="A23545">
        <v>393.10968746344201</v>
      </c>
      <c r="B23545">
        <v>8.6142783999999997E-3</v>
      </c>
      <c r="C23545">
        <v>1.6765725E-3</v>
      </c>
      <c r="D23545">
        <v>1.5970686000000001E-3</v>
      </c>
      <c r="E23545">
        <v>1.1770165000000001E-3</v>
      </c>
      <c r="F23545">
        <v>393.08233607609998</v>
      </c>
      <c r="G23545">
        <v>2.9791489000000001E-2</v>
      </c>
      <c r="H23545">
        <v>1.3832306000000001E-2</v>
      </c>
    </row>
    <row r="23546" spans="1:8" x14ac:dyDescent="0.25">
      <c r="A23546">
        <v>393.12635503609903</v>
      </c>
      <c r="B23546" s="111">
        <v>2.2701995E-5</v>
      </c>
      <c r="C23546">
        <v>2.9922173999999998E-3</v>
      </c>
      <c r="D23546">
        <v>3.3788704000000001E-3</v>
      </c>
      <c r="E23546">
        <v>1.1666893E-4</v>
      </c>
      <c r="F23546">
        <v>393.09900364875801</v>
      </c>
      <c r="G23546">
        <v>3.6475624999999998E-2</v>
      </c>
      <c r="H23546">
        <v>2.1550870999999999E-2</v>
      </c>
    </row>
    <row r="23547" spans="1:8" x14ac:dyDescent="0.25">
      <c r="A23547">
        <v>393.14302260875701</v>
      </c>
      <c r="B23547">
        <v>4.6949635999999999E-4</v>
      </c>
      <c r="C23547">
        <v>3.6467015999999998E-3</v>
      </c>
      <c r="D23547">
        <v>1.6063261E-3</v>
      </c>
      <c r="E23547">
        <v>0</v>
      </c>
      <c r="F23547">
        <v>393.11567122141503</v>
      </c>
      <c r="G23547">
        <v>3.3746897999999997E-2</v>
      </c>
      <c r="H23547">
        <v>1.3289123E-2</v>
      </c>
    </row>
    <row r="23548" spans="1:8" x14ac:dyDescent="0.25">
      <c r="A23548">
        <v>393.15969017346703</v>
      </c>
      <c r="B23548">
        <v>0</v>
      </c>
      <c r="C23548">
        <v>3.0609033999999999E-3</v>
      </c>
      <c r="D23548">
        <v>3.1749143000000001E-3</v>
      </c>
      <c r="E23548">
        <v>8.7823282000000003E-4</v>
      </c>
      <c r="F23548">
        <v>393.13233878612499</v>
      </c>
      <c r="G23548">
        <v>3.0048680000000001E-2</v>
      </c>
      <c r="H23548">
        <v>1.7423187999999999E-2</v>
      </c>
    </row>
    <row r="23549" spans="1:8" x14ac:dyDescent="0.25">
      <c r="A23549">
        <v>393.17635774612398</v>
      </c>
      <c r="B23549">
        <v>3.6990142000000001E-3</v>
      </c>
      <c r="C23549">
        <v>3.4473670999999998E-3</v>
      </c>
      <c r="D23549">
        <v>2.2419332999999999E-3</v>
      </c>
      <c r="E23549">
        <v>3.1759734999999999E-4</v>
      </c>
      <c r="F23549">
        <v>393.149006358782</v>
      </c>
      <c r="G23549">
        <v>3.4789406000000002E-2</v>
      </c>
      <c r="H23549">
        <v>2.1491408E-2</v>
      </c>
    </row>
    <row r="23550" spans="1:8" x14ac:dyDescent="0.25">
      <c r="A23550">
        <v>393.193025318781</v>
      </c>
      <c r="B23550">
        <v>3.4616170000000002E-3</v>
      </c>
      <c r="C23550">
        <v>2.4972904999999998E-3</v>
      </c>
      <c r="D23550">
        <v>1.8951593000000001E-3</v>
      </c>
      <c r="E23550">
        <v>4.0289322999999998E-4</v>
      </c>
      <c r="F23550">
        <v>393.16567393143902</v>
      </c>
      <c r="G23550">
        <v>3.5959102E-2</v>
      </c>
      <c r="H23550">
        <v>1.8962432000000001E-2</v>
      </c>
    </row>
    <row r="23551" spans="1:8" x14ac:dyDescent="0.25">
      <c r="A23551">
        <v>393.20969288349102</v>
      </c>
      <c r="B23551">
        <v>5.5880621E-3</v>
      </c>
      <c r="C23551">
        <v>2.4587087999999998E-3</v>
      </c>
      <c r="D23551">
        <v>3.5181273999999999E-3</v>
      </c>
      <c r="E23551">
        <v>2.2082005000000001E-4</v>
      </c>
      <c r="F23551">
        <v>393.18234149614898</v>
      </c>
      <c r="G23551">
        <v>3.1614453000000001E-2</v>
      </c>
      <c r="H23551">
        <v>1.8323433E-2</v>
      </c>
    </row>
    <row r="23552" spans="1:8" x14ac:dyDescent="0.25">
      <c r="A23552">
        <v>393.22636045614797</v>
      </c>
      <c r="B23552">
        <v>9.5009494999999996E-4</v>
      </c>
      <c r="C23552">
        <v>1.5580294E-3</v>
      </c>
      <c r="D23552">
        <v>1.9064969E-3</v>
      </c>
      <c r="E23552">
        <v>3.9034823E-4</v>
      </c>
      <c r="F23552">
        <v>393.19900906880702</v>
      </c>
      <c r="G23552">
        <v>2.7805243E-2</v>
      </c>
      <c r="H23552">
        <v>1.7148430999999999E-2</v>
      </c>
    </row>
    <row r="23553" spans="1:8" x14ac:dyDescent="0.25">
      <c r="A23553">
        <v>393.24302802880601</v>
      </c>
      <c r="B23553">
        <v>4.4235498999999996E-3</v>
      </c>
      <c r="C23553">
        <v>3.0184694999999999E-3</v>
      </c>
      <c r="D23553">
        <v>6.2251999000000004E-4</v>
      </c>
      <c r="E23553">
        <v>3.4935077000000002E-4</v>
      </c>
      <c r="F23553">
        <v>393.21567664146397</v>
      </c>
      <c r="G23553">
        <v>3.6540214000000001E-2</v>
      </c>
      <c r="H23553">
        <v>1.4937784000000001E-2</v>
      </c>
    </row>
    <row r="23554" spans="1:8" x14ac:dyDescent="0.25">
      <c r="A23554">
        <v>393.25969559351603</v>
      </c>
      <c r="B23554">
        <v>1.3183625999999999E-4</v>
      </c>
      <c r="C23554">
        <v>1.9209203999999999E-3</v>
      </c>
      <c r="D23554">
        <v>1.0551019E-3</v>
      </c>
      <c r="E23554">
        <v>4.9048091999999996E-4</v>
      </c>
      <c r="F23554">
        <v>393.23234420617399</v>
      </c>
      <c r="G23554">
        <v>2.3170982999999999E-2</v>
      </c>
      <c r="H23554">
        <v>1.7560909999999999E-2</v>
      </c>
    </row>
    <row r="23555" spans="1:8" x14ac:dyDescent="0.25">
      <c r="A23555">
        <v>393.27636316617298</v>
      </c>
      <c r="B23555">
        <v>0</v>
      </c>
      <c r="C23555">
        <v>3.4879720999999998E-3</v>
      </c>
      <c r="D23555">
        <v>3.4208247000000001E-3</v>
      </c>
      <c r="E23555">
        <v>0</v>
      </c>
      <c r="F23555">
        <v>393.249011778831</v>
      </c>
      <c r="G23555">
        <v>3.5035553999999997E-2</v>
      </c>
      <c r="H23555">
        <v>1.4777093E-2</v>
      </c>
    </row>
    <row r="23556" spans="1:8" x14ac:dyDescent="0.25">
      <c r="A23556">
        <v>393.29303073883</v>
      </c>
      <c r="B23556">
        <v>0</v>
      </c>
      <c r="C23556">
        <v>1.9993531000000002E-3</v>
      </c>
      <c r="D23556">
        <v>1.9532555999999999E-3</v>
      </c>
      <c r="E23556">
        <v>1.4066673E-3</v>
      </c>
      <c r="F23556">
        <v>393.26567935148802</v>
      </c>
      <c r="G23556">
        <v>3.8484408999999997E-2</v>
      </c>
      <c r="H23556">
        <v>1.3091943E-2</v>
      </c>
    </row>
    <row r="23557" spans="1:8" x14ac:dyDescent="0.25">
      <c r="A23557">
        <v>393.30969830354002</v>
      </c>
      <c r="B23557">
        <v>0</v>
      </c>
      <c r="C23557">
        <v>3.1657644999999999E-3</v>
      </c>
      <c r="D23557">
        <v>1.8291818000000001E-3</v>
      </c>
      <c r="E23557">
        <v>2.3801783E-4</v>
      </c>
      <c r="F23557">
        <v>393.28234691619798</v>
      </c>
      <c r="G23557">
        <v>3.0356985E-2</v>
      </c>
      <c r="H23557">
        <v>1.7795571999999999E-2</v>
      </c>
    </row>
    <row r="23558" spans="1:8" x14ac:dyDescent="0.25">
      <c r="A23558">
        <v>393.32636587619697</v>
      </c>
      <c r="B23558">
        <v>4.0399069000000001E-3</v>
      </c>
      <c r="C23558">
        <v>2.4137100999999999E-3</v>
      </c>
      <c r="D23558">
        <v>1.7666601E-3</v>
      </c>
      <c r="E23558">
        <v>5.2501068999999997E-4</v>
      </c>
      <c r="F23558">
        <v>393.29901448885602</v>
      </c>
      <c r="G23558">
        <v>2.8225347000000001E-2</v>
      </c>
      <c r="H23558">
        <v>1.3597964000000001E-2</v>
      </c>
    </row>
    <row r="23559" spans="1:8" x14ac:dyDescent="0.25">
      <c r="A23559">
        <v>393.34303344885501</v>
      </c>
      <c r="B23559">
        <v>0</v>
      </c>
      <c r="C23559">
        <v>2.1206883E-3</v>
      </c>
      <c r="D23559">
        <v>1.0919797000000001E-3</v>
      </c>
      <c r="E23559">
        <v>5.2977185000000003E-4</v>
      </c>
      <c r="F23559">
        <v>393.31568206151297</v>
      </c>
      <c r="G23559">
        <v>3.3472408000000002E-2</v>
      </c>
      <c r="H23559">
        <v>1.7352886000000001E-2</v>
      </c>
    </row>
    <row r="23560" spans="1:8" x14ac:dyDescent="0.25">
      <c r="A23560">
        <v>393.35970101356497</v>
      </c>
      <c r="B23560">
        <v>0</v>
      </c>
      <c r="C23560">
        <v>2.6735045999999999E-3</v>
      </c>
      <c r="D23560">
        <v>2.1346748999999999E-3</v>
      </c>
      <c r="E23560">
        <v>0</v>
      </c>
      <c r="F23560">
        <v>393.33234962622299</v>
      </c>
      <c r="G23560">
        <v>2.9216431000000001E-2</v>
      </c>
      <c r="H23560">
        <v>1.7230747000000001E-2</v>
      </c>
    </row>
    <row r="23561" spans="1:8" x14ac:dyDescent="0.25">
      <c r="A23561">
        <v>393.37636858622199</v>
      </c>
      <c r="B23561">
        <v>1.8127529E-3</v>
      </c>
      <c r="C23561">
        <v>2.2239792000000001E-3</v>
      </c>
      <c r="D23561">
        <v>5.0821237E-4</v>
      </c>
      <c r="E23561">
        <v>9.1279217000000002E-4</v>
      </c>
      <c r="F23561">
        <v>393.34901719888001</v>
      </c>
      <c r="G23561">
        <v>2.9098729E-2</v>
      </c>
      <c r="H23561">
        <v>1.7896373E-2</v>
      </c>
    </row>
    <row r="23562" spans="1:8" x14ac:dyDescent="0.25">
      <c r="A23562">
        <v>393.393036158879</v>
      </c>
      <c r="B23562">
        <v>1.7722148000000001E-3</v>
      </c>
      <c r="C23562">
        <v>1.3399582999999999E-3</v>
      </c>
      <c r="D23562">
        <v>2.4285730999999999E-3</v>
      </c>
      <c r="E23562">
        <v>1.1458055999999999E-3</v>
      </c>
      <c r="F23562">
        <v>393.36568477153702</v>
      </c>
      <c r="G23562">
        <v>3.6752528999999999E-2</v>
      </c>
      <c r="H23562">
        <v>1.7258491000000001E-2</v>
      </c>
    </row>
    <row r="23563" spans="1:8" x14ac:dyDescent="0.25">
      <c r="A23563">
        <v>393.40970373153601</v>
      </c>
      <c r="B23563">
        <v>1.914734E-3</v>
      </c>
      <c r="C23563">
        <v>1.9401499E-3</v>
      </c>
      <c r="D23563">
        <v>2.5665744E-3</v>
      </c>
      <c r="E23563">
        <v>1.4878746999999999E-3</v>
      </c>
      <c r="F23563">
        <v>393.382352344195</v>
      </c>
      <c r="G23563">
        <v>3.7806984000000002E-2</v>
      </c>
      <c r="H23563">
        <v>1.6781021E-2</v>
      </c>
    </row>
    <row r="23564" spans="1:8" x14ac:dyDescent="0.25">
      <c r="A23564">
        <v>393.42637129624597</v>
      </c>
      <c r="B23564">
        <v>6.9948272000000004E-3</v>
      </c>
      <c r="C23564">
        <v>2.3507271E-3</v>
      </c>
      <c r="D23564">
        <v>1.8354972E-3</v>
      </c>
      <c r="E23564">
        <v>0</v>
      </c>
      <c r="F23564">
        <v>393.39901990890502</v>
      </c>
      <c r="G23564">
        <v>3.3614904000000001E-2</v>
      </c>
      <c r="H23564">
        <v>1.7773555999999999E-2</v>
      </c>
    </row>
    <row r="23565" spans="1:8" x14ac:dyDescent="0.25">
      <c r="A23565">
        <v>393.44303886890401</v>
      </c>
      <c r="B23565">
        <v>1.5901634E-3</v>
      </c>
      <c r="C23565">
        <v>2.9093584E-3</v>
      </c>
      <c r="D23565">
        <v>1.1850526E-3</v>
      </c>
      <c r="E23565">
        <v>1.0193342E-4</v>
      </c>
      <c r="F23565">
        <v>393.41568748156197</v>
      </c>
      <c r="G23565">
        <v>3.5899222000000001E-2</v>
      </c>
      <c r="H23565">
        <v>1.5159446E-2</v>
      </c>
    </row>
    <row r="23566" spans="1:8" x14ac:dyDescent="0.25">
      <c r="A23566">
        <v>393.45970644156102</v>
      </c>
      <c r="B23566">
        <v>4.6624806999999999E-3</v>
      </c>
      <c r="C23566">
        <v>3.7286150999999998E-3</v>
      </c>
      <c r="D23566">
        <v>1.6243167E-3</v>
      </c>
      <c r="E23566">
        <v>0</v>
      </c>
      <c r="F23566">
        <v>393.43235505421899</v>
      </c>
      <c r="G23566">
        <v>3.4136720000000002E-2</v>
      </c>
      <c r="H23566">
        <v>1.5868954000000001E-2</v>
      </c>
    </row>
    <row r="23567" spans="1:8" x14ac:dyDescent="0.25">
      <c r="A23567">
        <v>393.47637400627099</v>
      </c>
      <c r="B23567">
        <v>2.7846540000000001E-3</v>
      </c>
      <c r="C23567">
        <v>2.9311655000000001E-3</v>
      </c>
      <c r="D23567">
        <v>1.1564755000000001E-3</v>
      </c>
      <c r="E23567">
        <v>2.7656164999999999E-4</v>
      </c>
      <c r="F23567">
        <v>393.44902261892901</v>
      </c>
      <c r="G23567">
        <v>2.5046033999999998E-2</v>
      </c>
      <c r="H23567">
        <v>1.6828602000000002E-2</v>
      </c>
    </row>
    <row r="23568" spans="1:8" x14ac:dyDescent="0.25">
      <c r="A23568">
        <v>393.493041578928</v>
      </c>
      <c r="B23568">
        <v>1.887909E-4</v>
      </c>
      <c r="C23568">
        <v>2.8504572999999999E-3</v>
      </c>
      <c r="D23568">
        <v>1.6334285000000001E-3</v>
      </c>
      <c r="E23568">
        <v>1.4484457E-3</v>
      </c>
      <c r="F23568">
        <v>393.46569019158602</v>
      </c>
      <c r="G23568">
        <v>3.1750113000000003E-2</v>
      </c>
      <c r="H23568">
        <v>1.5231799000000001E-2</v>
      </c>
    </row>
    <row r="23569" spans="1:8" x14ac:dyDescent="0.25">
      <c r="A23569">
        <v>393.50970915158501</v>
      </c>
      <c r="B23569">
        <v>0</v>
      </c>
      <c r="C23569">
        <v>2.2611017E-3</v>
      </c>
      <c r="D23569">
        <v>1.6938580999999999E-3</v>
      </c>
      <c r="E23569">
        <v>2.3263331999999999E-4</v>
      </c>
      <c r="F23569">
        <v>393.482357764244</v>
      </c>
      <c r="G23569">
        <v>3.3347096E-2</v>
      </c>
      <c r="H23569">
        <v>1.4568917000000001E-2</v>
      </c>
    </row>
    <row r="23570" spans="1:8" x14ac:dyDescent="0.25">
      <c r="A23570">
        <v>393.52637671629498</v>
      </c>
      <c r="B23570">
        <v>2.1591904000000002E-3</v>
      </c>
      <c r="C23570">
        <v>1.8713315999999999E-3</v>
      </c>
      <c r="D23570">
        <v>1.671446E-3</v>
      </c>
      <c r="E23570">
        <v>7.6271297000000005E-4</v>
      </c>
      <c r="F23570">
        <v>393.49902532895402</v>
      </c>
      <c r="G23570">
        <v>2.9100544999999998E-2</v>
      </c>
      <c r="H23570">
        <v>2.0441936000000001E-2</v>
      </c>
    </row>
    <row r="23571" spans="1:8" x14ac:dyDescent="0.25">
      <c r="A23571">
        <v>393.54304428895301</v>
      </c>
      <c r="B23571">
        <v>2.6301065999999999E-3</v>
      </c>
      <c r="C23571">
        <v>1.9766396999999999E-3</v>
      </c>
      <c r="D23571">
        <v>1.6056447000000001E-3</v>
      </c>
      <c r="E23571">
        <v>4.6537624E-4</v>
      </c>
      <c r="F23571">
        <v>393.51569290161098</v>
      </c>
      <c r="G23571">
        <v>3.4172031999999998E-2</v>
      </c>
      <c r="H23571">
        <v>1.2503913E-2</v>
      </c>
    </row>
    <row r="23572" spans="1:8" x14ac:dyDescent="0.25">
      <c r="A23572">
        <v>393.55971186161003</v>
      </c>
      <c r="B23572">
        <v>2.6990773999999999E-3</v>
      </c>
      <c r="C23572">
        <v>3.0807391999999999E-3</v>
      </c>
      <c r="D23572">
        <v>1.5879023999999999E-3</v>
      </c>
      <c r="E23572">
        <v>2.7479091999999998E-3</v>
      </c>
      <c r="F23572">
        <v>393.53236047426799</v>
      </c>
      <c r="G23572">
        <v>3.5754368000000002E-2</v>
      </c>
      <c r="H23572">
        <v>1.9392877999999999E-2</v>
      </c>
    </row>
    <row r="23573" spans="1:8" x14ac:dyDescent="0.25">
      <c r="A23573">
        <v>393.57637942631999</v>
      </c>
      <c r="B23573">
        <v>4.0794899999999999E-3</v>
      </c>
      <c r="C23573">
        <v>2.3543953000000001E-3</v>
      </c>
      <c r="D23573">
        <v>2.0411785E-3</v>
      </c>
      <c r="E23573">
        <v>0</v>
      </c>
      <c r="F23573">
        <v>393.54902803897801</v>
      </c>
      <c r="G23573">
        <v>2.7028943999999999E-2</v>
      </c>
      <c r="H23573">
        <v>2.1707509E-2</v>
      </c>
    </row>
    <row r="23574" spans="1:8" x14ac:dyDescent="0.25">
      <c r="A23574">
        <v>393.593046998977</v>
      </c>
      <c r="B23574">
        <v>1.5829755000000001E-3</v>
      </c>
      <c r="C23574">
        <v>3.3184617999999998E-3</v>
      </c>
      <c r="D23574">
        <v>2.5723153E-3</v>
      </c>
      <c r="E23574">
        <v>4.9938488999999998E-4</v>
      </c>
      <c r="F23574">
        <v>393.56569561163502</v>
      </c>
      <c r="G23574">
        <v>3.0072488000000001E-2</v>
      </c>
      <c r="H23574">
        <v>1.4821706E-2</v>
      </c>
    </row>
    <row r="23575" spans="1:8" x14ac:dyDescent="0.25">
      <c r="A23575">
        <v>393.60971457163402</v>
      </c>
      <c r="B23575">
        <v>1.1089216999999999E-3</v>
      </c>
      <c r="C23575">
        <v>2.8293463E-3</v>
      </c>
      <c r="D23575">
        <v>2.4862135999999999E-3</v>
      </c>
      <c r="E23575">
        <v>1.2200939999999999E-3</v>
      </c>
      <c r="F23575">
        <v>393.582363184293</v>
      </c>
      <c r="G23575">
        <v>3.0042961E-2</v>
      </c>
      <c r="H23575">
        <v>1.7697113E-2</v>
      </c>
    </row>
    <row r="23576" spans="1:8" x14ac:dyDescent="0.25">
      <c r="A23576">
        <v>393.62638213634398</v>
      </c>
      <c r="B23576">
        <v>3.8056454000000002E-4</v>
      </c>
      <c r="C23576">
        <v>1.4236629000000001E-3</v>
      </c>
      <c r="D23576">
        <v>2.2308192999999999E-3</v>
      </c>
      <c r="E23576">
        <v>0</v>
      </c>
      <c r="F23576">
        <v>393.59903074900302</v>
      </c>
      <c r="G23576">
        <v>3.2904933999999997E-2</v>
      </c>
      <c r="H23576">
        <v>1.5646957E-2</v>
      </c>
    </row>
    <row r="23577" spans="1:8" x14ac:dyDescent="0.25">
      <c r="A23577">
        <v>393.64304970900201</v>
      </c>
      <c r="B23577">
        <v>0</v>
      </c>
      <c r="C23577">
        <v>2.1840190000000002E-3</v>
      </c>
      <c r="D23577">
        <v>2.7780665999999998E-3</v>
      </c>
      <c r="E23577">
        <v>1.2056040999999999E-3</v>
      </c>
      <c r="F23577">
        <v>393.61569832165998</v>
      </c>
      <c r="G23577">
        <v>3.5669103000000001E-2</v>
      </c>
      <c r="H23577">
        <v>1.5210233E-2</v>
      </c>
    </row>
    <row r="23578" spans="1:8" x14ac:dyDescent="0.25">
      <c r="A23578">
        <v>393.65971728165903</v>
      </c>
      <c r="B23578">
        <v>2.4016673999999998E-3</v>
      </c>
      <c r="C23578">
        <v>3.1209371999999999E-3</v>
      </c>
      <c r="D23578">
        <v>3.7445871000000002E-3</v>
      </c>
      <c r="E23578">
        <v>5.0945492999999998E-4</v>
      </c>
      <c r="F23578">
        <v>393.63236589431699</v>
      </c>
      <c r="G23578">
        <v>3.4008436000000003E-2</v>
      </c>
      <c r="H23578">
        <v>1.2377104E-2</v>
      </c>
    </row>
    <row r="23579" spans="1:8" x14ac:dyDescent="0.25">
      <c r="A23579">
        <v>393.67638484636899</v>
      </c>
      <c r="B23579">
        <v>2.0805502000000001E-3</v>
      </c>
      <c r="C23579">
        <v>2.6338312000000002E-3</v>
      </c>
      <c r="D23579">
        <v>1.674542E-3</v>
      </c>
      <c r="E23579">
        <v>1.7647546000000001E-3</v>
      </c>
      <c r="F23579">
        <v>393.64903345902701</v>
      </c>
      <c r="G23579">
        <v>3.0403218999999999E-2</v>
      </c>
      <c r="H23579">
        <v>1.4477772E-2</v>
      </c>
    </row>
    <row r="23580" spans="1:8" x14ac:dyDescent="0.25">
      <c r="A23580">
        <v>393.693052419026</v>
      </c>
      <c r="B23580">
        <v>0</v>
      </c>
      <c r="C23580">
        <v>3.8652697E-3</v>
      </c>
      <c r="D23580">
        <v>1.6331519000000001E-3</v>
      </c>
      <c r="E23580" s="111">
        <v>3.1256142000000002E-5</v>
      </c>
      <c r="F23580">
        <v>393.66570103168402</v>
      </c>
      <c r="G23580">
        <v>3.2914840000000001E-2</v>
      </c>
      <c r="H23580">
        <v>1.7511753000000001E-2</v>
      </c>
    </row>
    <row r="23581" spans="1:8" x14ac:dyDescent="0.25">
      <c r="A23581">
        <v>393.70971999168398</v>
      </c>
      <c r="B23581">
        <v>2.2040495999999998E-3</v>
      </c>
      <c r="C23581">
        <v>2.7345264999999999E-3</v>
      </c>
      <c r="D23581">
        <v>1.9346793E-3</v>
      </c>
      <c r="E23581">
        <v>1.9558128000000002E-3</v>
      </c>
      <c r="F23581">
        <v>393.682368604342</v>
      </c>
      <c r="G23581">
        <v>2.7593974E-2</v>
      </c>
      <c r="H23581">
        <v>1.8108732999999998E-2</v>
      </c>
    </row>
    <row r="23582" spans="1:8" x14ac:dyDescent="0.25">
      <c r="A23582">
        <v>393.726387564341</v>
      </c>
      <c r="B23582">
        <v>0</v>
      </c>
      <c r="C23582">
        <v>3.0618515000000002E-3</v>
      </c>
      <c r="D23582">
        <v>3.5375911000000001E-3</v>
      </c>
      <c r="E23582">
        <v>3.0877097999999997E-4</v>
      </c>
      <c r="F23582">
        <v>393.69903617699902</v>
      </c>
      <c r="G23582">
        <v>2.8290875E-2</v>
      </c>
      <c r="H23582">
        <v>1.4236927999999999E-2</v>
      </c>
    </row>
    <row r="23583" spans="1:8" x14ac:dyDescent="0.25">
      <c r="A23583">
        <v>393.74305512905102</v>
      </c>
      <c r="B23583">
        <v>0</v>
      </c>
      <c r="C23583">
        <v>2.6845142999999999E-3</v>
      </c>
      <c r="D23583">
        <v>2.5168676000000001E-3</v>
      </c>
      <c r="E23583">
        <v>9.4149825999999997E-4</v>
      </c>
      <c r="F23583">
        <v>393.71570374170898</v>
      </c>
      <c r="G23583">
        <v>2.5644572000000001E-2</v>
      </c>
      <c r="H23583">
        <v>1.4001698E-2</v>
      </c>
    </row>
    <row r="23584" spans="1:8" x14ac:dyDescent="0.25">
      <c r="A23584">
        <v>393.75972270170797</v>
      </c>
      <c r="B23584">
        <v>1.7400909E-3</v>
      </c>
      <c r="C23584">
        <v>3.1202119000000002E-3</v>
      </c>
      <c r="D23584">
        <v>2.0794224000000002E-3</v>
      </c>
      <c r="E23584">
        <v>0</v>
      </c>
      <c r="F23584">
        <v>393.73237131436599</v>
      </c>
      <c r="G23584">
        <v>3.2345578E-2</v>
      </c>
      <c r="H23584">
        <v>1.7674021000000002E-2</v>
      </c>
    </row>
    <row r="23585" spans="1:8" x14ac:dyDescent="0.25">
      <c r="A23585">
        <v>393.77639027436499</v>
      </c>
      <c r="B23585">
        <v>3.5184762000000001E-3</v>
      </c>
      <c r="C23585">
        <v>3.0588503000000002E-3</v>
      </c>
      <c r="D23585">
        <v>1.8978665E-3</v>
      </c>
      <c r="E23585">
        <v>1.3536663E-3</v>
      </c>
      <c r="F23585">
        <v>393.749038887023</v>
      </c>
      <c r="G23585">
        <v>3.0848641E-2</v>
      </c>
      <c r="H23585">
        <v>1.652474E-2</v>
      </c>
    </row>
    <row r="23586" spans="1:8" x14ac:dyDescent="0.25">
      <c r="A23586">
        <v>393.793057839075</v>
      </c>
      <c r="B23586">
        <v>0</v>
      </c>
      <c r="C23586">
        <v>3.6019131E-3</v>
      </c>
      <c r="D23586">
        <v>1.4870663000000001E-3</v>
      </c>
      <c r="E23586">
        <v>8.6384609999999996E-4</v>
      </c>
      <c r="F23586">
        <v>393.76570645173302</v>
      </c>
      <c r="G23586">
        <v>3.2293539000000003E-2</v>
      </c>
      <c r="H23586">
        <v>1.62776E-2</v>
      </c>
    </row>
    <row r="23587" spans="1:8" x14ac:dyDescent="0.25">
      <c r="A23587">
        <v>393.80972541173298</v>
      </c>
      <c r="B23587">
        <v>0</v>
      </c>
      <c r="C23587">
        <v>2.9507685000000001E-3</v>
      </c>
      <c r="D23587">
        <v>1.4313036000000001E-3</v>
      </c>
      <c r="E23587">
        <v>0</v>
      </c>
      <c r="F23587">
        <v>393.782374024391</v>
      </c>
      <c r="G23587">
        <v>3.5216730000000002E-2</v>
      </c>
      <c r="H23587">
        <v>1.8072952E-2</v>
      </c>
    </row>
    <row r="23588" spans="1:8" x14ac:dyDescent="0.25">
      <c r="A23588">
        <v>393.82639298439</v>
      </c>
      <c r="B23588">
        <v>0</v>
      </c>
      <c r="C23588">
        <v>1.2122020999999999E-3</v>
      </c>
      <c r="D23588">
        <v>2.3703311999999999E-3</v>
      </c>
      <c r="E23588">
        <v>0</v>
      </c>
      <c r="F23588">
        <v>393.79904159704802</v>
      </c>
      <c r="G23588">
        <v>2.8408797E-2</v>
      </c>
      <c r="H23588">
        <v>1.6241703E-2</v>
      </c>
    </row>
    <row r="23589" spans="1:8" x14ac:dyDescent="0.25">
      <c r="A23589">
        <v>393.84306054910002</v>
      </c>
      <c r="B23589">
        <v>0</v>
      </c>
      <c r="C23589">
        <v>2.4659398000000002E-3</v>
      </c>
      <c r="D23589">
        <v>1.5844044999999999E-3</v>
      </c>
      <c r="E23589">
        <v>1.0857824999999999E-3</v>
      </c>
      <c r="F23589">
        <v>393.81570916175798</v>
      </c>
      <c r="G23589">
        <v>3.4336331999999997E-2</v>
      </c>
      <c r="H23589">
        <v>1.3414215E-2</v>
      </c>
    </row>
    <row r="23590" spans="1:8" x14ac:dyDescent="0.25">
      <c r="A23590">
        <v>393.85972812175697</v>
      </c>
      <c r="B23590">
        <v>0</v>
      </c>
      <c r="C23590">
        <v>1.8082536999999999E-3</v>
      </c>
      <c r="D23590">
        <v>8.7340303999999998E-4</v>
      </c>
      <c r="E23590">
        <v>0</v>
      </c>
      <c r="F23590">
        <v>393.83237673441499</v>
      </c>
      <c r="G23590">
        <v>3.4643736000000001E-2</v>
      </c>
      <c r="H23590">
        <v>1.2808963E-2</v>
      </c>
    </row>
    <row r="23591" spans="1:8" x14ac:dyDescent="0.25">
      <c r="A23591">
        <v>393.87639569441399</v>
      </c>
      <c r="B23591">
        <v>2.2237576E-3</v>
      </c>
      <c r="C23591">
        <v>2.1415717999999999E-3</v>
      </c>
      <c r="D23591">
        <v>2.4795049999999999E-3</v>
      </c>
      <c r="E23591">
        <v>9.8771857999999991E-4</v>
      </c>
      <c r="F23591">
        <v>393.84904430707297</v>
      </c>
      <c r="G23591">
        <v>3.1566344000000003E-2</v>
      </c>
      <c r="H23591">
        <v>1.5927671000000001E-2</v>
      </c>
    </row>
    <row r="23592" spans="1:8" x14ac:dyDescent="0.25">
      <c r="A23592">
        <v>393.89306325912401</v>
      </c>
      <c r="B23592">
        <v>3.7359671999999998E-3</v>
      </c>
      <c r="C23592">
        <v>2.2999129999999998E-3</v>
      </c>
      <c r="D23592">
        <v>1.9944708000000002E-3</v>
      </c>
      <c r="E23592">
        <v>1.0802231E-3</v>
      </c>
      <c r="F23592">
        <v>393.86571187178203</v>
      </c>
      <c r="G23592">
        <v>2.9880868000000001E-2</v>
      </c>
      <c r="H23592">
        <v>1.4034046E-2</v>
      </c>
    </row>
    <row r="23593" spans="1:8" x14ac:dyDescent="0.25">
      <c r="A23593">
        <v>393.90973083178199</v>
      </c>
      <c r="B23593">
        <v>0</v>
      </c>
      <c r="C23593">
        <v>1.2388033E-3</v>
      </c>
      <c r="D23593">
        <v>1.6390609E-3</v>
      </c>
      <c r="E23593">
        <v>0</v>
      </c>
      <c r="F23593">
        <v>393.88237944444001</v>
      </c>
      <c r="G23593">
        <v>3.0643782000000001E-2</v>
      </c>
      <c r="H23593">
        <v>1.7488153999999999E-2</v>
      </c>
    </row>
    <row r="23594" spans="1:8" x14ac:dyDescent="0.25">
      <c r="A23594">
        <v>393.926398404439</v>
      </c>
      <c r="B23594">
        <v>0</v>
      </c>
      <c r="C23594">
        <v>2.7158451000000002E-3</v>
      </c>
      <c r="D23594">
        <v>1.7640911E-3</v>
      </c>
      <c r="E23594">
        <v>5.8315769999999997E-4</v>
      </c>
      <c r="F23594">
        <v>393.89904701709702</v>
      </c>
      <c r="G23594">
        <v>3.2722432000000003E-2</v>
      </c>
      <c r="H23594">
        <v>1.8565739000000001E-2</v>
      </c>
    </row>
    <row r="23595" spans="1:8" x14ac:dyDescent="0.25">
      <c r="A23595">
        <v>393.94306596914902</v>
      </c>
      <c r="B23595">
        <v>0</v>
      </c>
      <c r="C23595">
        <v>1.7614148E-3</v>
      </c>
      <c r="D23595">
        <v>1.8279112000000001E-3</v>
      </c>
      <c r="E23595">
        <v>0</v>
      </c>
      <c r="F23595">
        <v>393.91571458180698</v>
      </c>
      <c r="G23595">
        <v>2.8645812E-2</v>
      </c>
      <c r="H23595">
        <v>1.3026335E-2</v>
      </c>
    </row>
    <row r="23596" spans="1:8" x14ac:dyDescent="0.25">
      <c r="A23596">
        <v>393.95973354180597</v>
      </c>
      <c r="B23596">
        <v>6.5007815000000004E-3</v>
      </c>
      <c r="C23596">
        <v>3.0555782999999999E-3</v>
      </c>
      <c r="D23596">
        <v>1.8051987000000001E-3</v>
      </c>
      <c r="E23596">
        <v>0</v>
      </c>
      <c r="F23596">
        <v>393.93238215446399</v>
      </c>
      <c r="G23596">
        <v>3.0777552999999999E-2</v>
      </c>
      <c r="H23596">
        <v>1.4245285999999999E-2</v>
      </c>
    </row>
    <row r="23597" spans="1:8" x14ac:dyDescent="0.25">
      <c r="A23597">
        <v>393.97640111446299</v>
      </c>
      <c r="B23597">
        <v>0</v>
      </c>
      <c r="C23597">
        <v>2.0519684000000001E-3</v>
      </c>
      <c r="D23597">
        <v>2.2601091999999998E-3</v>
      </c>
      <c r="E23597">
        <v>0</v>
      </c>
      <c r="F23597">
        <v>393.94904972712197</v>
      </c>
      <c r="G23597">
        <v>2.7960692999999998E-2</v>
      </c>
      <c r="H23597">
        <v>1.6550591E-2</v>
      </c>
    </row>
    <row r="23598" spans="1:8" x14ac:dyDescent="0.25">
      <c r="A23598">
        <v>393.99306867917301</v>
      </c>
      <c r="B23598">
        <v>3.3703261999999999E-3</v>
      </c>
      <c r="C23598">
        <v>2.1918921E-3</v>
      </c>
      <c r="D23598">
        <v>1.8227365999999999E-3</v>
      </c>
      <c r="E23598">
        <v>2.6520899999999997E-4</v>
      </c>
      <c r="F23598">
        <v>393.96571729183199</v>
      </c>
      <c r="G23598">
        <v>3.0093538E-2</v>
      </c>
      <c r="H23598">
        <v>1.5795980000000001E-2</v>
      </c>
    </row>
    <row r="23599" spans="1:8" x14ac:dyDescent="0.25">
      <c r="A23599">
        <v>394.00973625183099</v>
      </c>
      <c r="B23599">
        <v>5.6242477000000004E-3</v>
      </c>
      <c r="C23599">
        <v>4.6110222999999999E-3</v>
      </c>
      <c r="D23599">
        <v>2.3255453000000001E-3</v>
      </c>
      <c r="E23599">
        <v>7.6735781999999995E-4</v>
      </c>
      <c r="F23599">
        <v>393.98238486448901</v>
      </c>
      <c r="G23599">
        <v>3.0479262E-2</v>
      </c>
      <c r="H23599">
        <v>1.7980630000000001E-2</v>
      </c>
    </row>
    <row r="23600" spans="1:8" x14ac:dyDescent="0.25">
      <c r="A23600">
        <v>394.026403824488</v>
      </c>
      <c r="B23600">
        <v>3.6115216000000001E-3</v>
      </c>
      <c r="C23600">
        <v>1.4029450000000001E-3</v>
      </c>
      <c r="D23600">
        <v>8.2499685000000001E-4</v>
      </c>
      <c r="E23600">
        <v>2.8334127E-4</v>
      </c>
      <c r="F23600">
        <v>393.99905243714602</v>
      </c>
      <c r="G23600">
        <v>3.4257054000000002E-2</v>
      </c>
      <c r="H23600">
        <v>1.2153259E-2</v>
      </c>
    </row>
    <row r="23601" spans="1:8" x14ac:dyDescent="0.25">
      <c r="A23601">
        <v>394.04307138919802</v>
      </c>
      <c r="B23601">
        <v>0</v>
      </c>
      <c r="C23601">
        <v>2.0711027999999999E-3</v>
      </c>
      <c r="D23601">
        <v>2.3106492999999998E-3</v>
      </c>
      <c r="E23601">
        <v>1.6057674000000001E-3</v>
      </c>
      <c r="F23601">
        <v>394.01572000185598</v>
      </c>
      <c r="G23601">
        <v>3.0914877E-2</v>
      </c>
      <c r="H23601">
        <v>1.5934634999999999E-2</v>
      </c>
    </row>
    <row r="23602" spans="1:8" x14ac:dyDescent="0.25">
      <c r="A23602">
        <v>394.05973896185498</v>
      </c>
      <c r="B23602">
        <v>0</v>
      </c>
      <c r="C23602">
        <v>2.9220828000000002E-3</v>
      </c>
      <c r="D23602">
        <v>1.0287091999999999E-3</v>
      </c>
      <c r="E23602">
        <v>1.4294069999999999E-3</v>
      </c>
      <c r="F23602">
        <v>394.032387574513</v>
      </c>
      <c r="G23602">
        <v>3.7538618000000003E-2</v>
      </c>
      <c r="H23602">
        <v>1.5046924999999999E-2</v>
      </c>
    </row>
    <row r="23603" spans="1:8" x14ac:dyDescent="0.25">
      <c r="A23603">
        <v>394.07640653451199</v>
      </c>
      <c r="B23603">
        <v>0</v>
      </c>
      <c r="C23603">
        <v>2.5098034999999999E-3</v>
      </c>
      <c r="D23603">
        <v>2.2976670999999998E-3</v>
      </c>
      <c r="E23603">
        <v>1.0199816000000001E-4</v>
      </c>
      <c r="F23603">
        <v>394.04905514717098</v>
      </c>
      <c r="G23603">
        <v>3.1412005E-2</v>
      </c>
      <c r="H23603">
        <v>1.3623536E-2</v>
      </c>
    </row>
    <row r="23604" spans="1:8" x14ac:dyDescent="0.25">
      <c r="A23604">
        <v>394.09307410717003</v>
      </c>
      <c r="B23604">
        <v>6.9931889000000001E-4</v>
      </c>
      <c r="C23604">
        <v>2.3606399000000002E-3</v>
      </c>
      <c r="D23604">
        <v>1.2736244E-3</v>
      </c>
      <c r="E23604">
        <v>0</v>
      </c>
      <c r="F23604">
        <v>394.06572271982799</v>
      </c>
      <c r="G23604">
        <v>3.1040373999999999E-2</v>
      </c>
      <c r="H23604">
        <v>1.3589119E-2</v>
      </c>
    </row>
    <row r="23605" spans="1:8" x14ac:dyDescent="0.25">
      <c r="A23605">
        <v>394.10974167187999</v>
      </c>
      <c r="B23605">
        <v>2.9159847000000002E-3</v>
      </c>
      <c r="C23605">
        <v>3.1461036000000001E-3</v>
      </c>
      <c r="D23605">
        <v>1.3215019E-3</v>
      </c>
      <c r="E23605">
        <v>3.3721351000000002E-4</v>
      </c>
      <c r="F23605">
        <v>394.08239028453801</v>
      </c>
      <c r="G23605">
        <v>3.1285733000000003E-2</v>
      </c>
      <c r="H23605">
        <v>1.4989298999999999E-2</v>
      </c>
    </row>
    <row r="23606" spans="1:8" x14ac:dyDescent="0.25">
      <c r="A23606">
        <v>394.126409244537</v>
      </c>
      <c r="B23606">
        <v>2.9981367E-3</v>
      </c>
      <c r="C23606">
        <v>2.4859330000000001E-3</v>
      </c>
      <c r="D23606">
        <v>1.2862446E-3</v>
      </c>
      <c r="E23606">
        <v>3.8906070000000001E-4</v>
      </c>
      <c r="F23606">
        <v>394.09905785719502</v>
      </c>
      <c r="G23606">
        <v>3.2145857999999999E-2</v>
      </c>
      <c r="H23606">
        <v>2.2258437999999998E-2</v>
      </c>
    </row>
    <row r="23607" spans="1:8" x14ac:dyDescent="0.25">
      <c r="A23607">
        <v>394.14307681719401</v>
      </c>
      <c r="B23607">
        <v>7.2405543000000003E-3</v>
      </c>
      <c r="C23607">
        <v>1.6079675E-3</v>
      </c>
      <c r="D23607">
        <v>1.6260304E-3</v>
      </c>
      <c r="E23607">
        <v>3.0699432999999998E-4</v>
      </c>
      <c r="F23607">
        <v>394.11572542985198</v>
      </c>
      <c r="G23607">
        <v>2.7918887999999999E-2</v>
      </c>
      <c r="H23607">
        <v>1.4156416E-2</v>
      </c>
    </row>
    <row r="23608" spans="1:8" x14ac:dyDescent="0.25">
      <c r="A23608">
        <v>394.15974438190398</v>
      </c>
      <c r="B23608">
        <v>3.0532534999999999E-3</v>
      </c>
      <c r="C23608">
        <v>3.0249563999999998E-3</v>
      </c>
      <c r="D23608">
        <v>2.1241175000000002E-3</v>
      </c>
      <c r="E23608">
        <v>0</v>
      </c>
      <c r="F23608">
        <v>394.132392994562</v>
      </c>
      <c r="G23608">
        <v>3.2247840999999999E-2</v>
      </c>
      <c r="H23608">
        <v>1.1507114000000001E-2</v>
      </c>
    </row>
    <row r="23609" spans="1:8" x14ac:dyDescent="0.25">
      <c r="A23609">
        <v>394.17641195456099</v>
      </c>
      <c r="B23609">
        <v>0</v>
      </c>
      <c r="C23609">
        <v>4.0460853000000001E-3</v>
      </c>
      <c r="D23609">
        <v>2.3005751E-3</v>
      </c>
      <c r="E23609" s="111">
        <v>3.2125171999999999E-7</v>
      </c>
      <c r="F23609">
        <v>394.14906056721998</v>
      </c>
      <c r="G23609">
        <v>3.3187768999999999E-2</v>
      </c>
      <c r="H23609">
        <v>1.9866766000000001E-2</v>
      </c>
    </row>
    <row r="23610" spans="1:8" x14ac:dyDescent="0.25">
      <c r="A23610">
        <v>394.19307952721903</v>
      </c>
      <c r="B23610">
        <v>3.3442744000000001E-3</v>
      </c>
      <c r="C23610">
        <v>2.5793356000000001E-3</v>
      </c>
      <c r="D23610">
        <v>2.3183372999999998E-3</v>
      </c>
      <c r="E23610">
        <v>0</v>
      </c>
      <c r="F23610">
        <v>394.16572813987699</v>
      </c>
      <c r="G23610">
        <v>2.8187548999999999E-2</v>
      </c>
      <c r="H23610">
        <v>1.0502555E-2</v>
      </c>
    </row>
    <row r="23611" spans="1:8" x14ac:dyDescent="0.25">
      <c r="A23611">
        <v>394.20974709192899</v>
      </c>
      <c r="B23611">
        <v>0</v>
      </c>
      <c r="C23611">
        <v>1.9063401999999999E-3</v>
      </c>
      <c r="D23611">
        <v>2.5503689000000002E-3</v>
      </c>
      <c r="E23611">
        <v>0</v>
      </c>
      <c r="F23611">
        <v>394.18239570458701</v>
      </c>
      <c r="G23611">
        <v>3.2220405000000001E-2</v>
      </c>
      <c r="H23611">
        <v>1.9787791999999998E-2</v>
      </c>
    </row>
    <row r="23612" spans="1:8" x14ac:dyDescent="0.25">
      <c r="A23612">
        <v>394.226414664586</v>
      </c>
      <c r="B23612">
        <v>4.3662945000000003E-3</v>
      </c>
      <c r="C23612">
        <v>2.7604189E-3</v>
      </c>
      <c r="D23612">
        <v>1.3668784999999999E-3</v>
      </c>
      <c r="E23612">
        <v>0</v>
      </c>
      <c r="F23612">
        <v>394.19906327724402</v>
      </c>
      <c r="G23612">
        <v>3.5927213999999999E-2</v>
      </c>
      <c r="H23612">
        <v>1.4595184000000001E-2</v>
      </c>
    </row>
    <row r="23613" spans="1:8" x14ac:dyDescent="0.25">
      <c r="A23613">
        <v>394.24308223724302</v>
      </c>
      <c r="B23613">
        <v>0</v>
      </c>
      <c r="C23613">
        <v>1.7208525000000001E-3</v>
      </c>
      <c r="D23613">
        <v>3.6886390000000001E-3</v>
      </c>
      <c r="E23613" s="111">
        <v>9.4282288000000004E-5</v>
      </c>
      <c r="F23613">
        <v>394.21573084990098</v>
      </c>
      <c r="G23613">
        <v>2.6838438999999999E-2</v>
      </c>
      <c r="H23613">
        <v>1.3197377E-2</v>
      </c>
    </row>
    <row r="23614" spans="1:8" x14ac:dyDescent="0.25">
      <c r="A23614">
        <v>394.25974980195298</v>
      </c>
      <c r="B23614">
        <v>5.2224747000000002E-3</v>
      </c>
      <c r="C23614">
        <v>3.6654413999999999E-3</v>
      </c>
      <c r="D23614">
        <v>3.9275168000000001E-3</v>
      </c>
      <c r="E23614">
        <v>1.1865287000000001E-3</v>
      </c>
      <c r="F23614">
        <v>394.232398414611</v>
      </c>
      <c r="G23614">
        <v>3.4334164E-2</v>
      </c>
      <c r="H23614">
        <v>1.6142621999999999E-2</v>
      </c>
    </row>
    <row r="23615" spans="1:8" x14ac:dyDescent="0.25">
      <c r="A23615">
        <v>394.27641737460999</v>
      </c>
      <c r="B23615">
        <v>0</v>
      </c>
      <c r="C23615">
        <v>3.3463447E-3</v>
      </c>
      <c r="D23615">
        <v>3.6093264000000001E-3</v>
      </c>
      <c r="E23615">
        <v>3.1046175999999999E-4</v>
      </c>
      <c r="F23615">
        <v>394.24906598726898</v>
      </c>
      <c r="G23615">
        <v>2.7818114000000001E-2</v>
      </c>
      <c r="H23615">
        <v>1.7205466999999999E-2</v>
      </c>
    </row>
    <row r="23616" spans="1:8" x14ac:dyDescent="0.25">
      <c r="A23616">
        <v>394.29308494726803</v>
      </c>
      <c r="B23616">
        <v>0</v>
      </c>
      <c r="C23616">
        <v>3.6639895E-3</v>
      </c>
      <c r="D23616">
        <v>2.1077298999999999E-3</v>
      </c>
      <c r="E23616" s="111">
        <v>6.3680919999999997E-5</v>
      </c>
      <c r="F23616">
        <v>394.26573355992599</v>
      </c>
      <c r="G23616">
        <v>2.8235046E-2</v>
      </c>
      <c r="H23616">
        <v>1.8200098000000001E-2</v>
      </c>
    </row>
    <row r="23617" spans="1:8" x14ac:dyDescent="0.25">
      <c r="A23617">
        <v>394.30975251197799</v>
      </c>
      <c r="B23617">
        <v>0</v>
      </c>
      <c r="C23617">
        <v>1.7705957E-3</v>
      </c>
      <c r="D23617">
        <v>2.7149081999999999E-3</v>
      </c>
      <c r="E23617">
        <v>8.9537434000000005E-4</v>
      </c>
      <c r="F23617">
        <v>394.28240112463601</v>
      </c>
      <c r="G23617">
        <v>2.888692E-2</v>
      </c>
      <c r="H23617">
        <v>1.6512964000000002E-2</v>
      </c>
    </row>
    <row r="23618" spans="1:8" x14ac:dyDescent="0.25">
      <c r="A23618">
        <v>394.326420084635</v>
      </c>
      <c r="B23618">
        <v>4.9796746999999997E-3</v>
      </c>
      <c r="C23618">
        <v>2.5655833999999999E-3</v>
      </c>
      <c r="D23618">
        <v>2.3283792999999999E-3</v>
      </c>
      <c r="E23618">
        <v>0</v>
      </c>
      <c r="F23618">
        <v>394.29906869729302</v>
      </c>
      <c r="G23618">
        <v>3.3901661999999999E-2</v>
      </c>
      <c r="H23618">
        <v>1.6142769000000001E-2</v>
      </c>
    </row>
    <row r="23619" spans="1:8" x14ac:dyDescent="0.25">
      <c r="A23619">
        <v>394.34308765729202</v>
      </c>
      <c r="B23619">
        <v>2.2978133000000002E-3</v>
      </c>
      <c r="C23619">
        <v>1.4202144999999999E-3</v>
      </c>
      <c r="D23619">
        <v>1.0929430999999999E-3</v>
      </c>
      <c r="E23619">
        <v>5.0736818000000005E-4</v>
      </c>
      <c r="F23619">
        <v>394.31573626994998</v>
      </c>
      <c r="G23619">
        <v>2.9099269000000001E-2</v>
      </c>
      <c r="H23619">
        <v>1.5919451000000001E-2</v>
      </c>
    </row>
    <row r="23620" spans="1:8" x14ac:dyDescent="0.25">
      <c r="A23620">
        <v>394.35975522200198</v>
      </c>
      <c r="B23620">
        <v>2.9789368E-3</v>
      </c>
      <c r="C23620">
        <v>3.9858519999999998E-3</v>
      </c>
      <c r="D23620">
        <v>1.3165316999999999E-3</v>
      </c>
      <c r="E23620">
        <v>5.4204505000000002E-4</v>
      </c>
      <c r="F23620">
        <v>394.33240383466</v>
      </c>
      <c r="G23620">
        <v>3.3858105999999999E-2</v>
      </c>
      <c r="H23620">
        <v>1.6250537999999998E-2</v>
      </c>
    </row>
    <row r="23621" spans="1:8" x14ac:dyDescent="0.25">
      <c r="A23621">
        <v>394.37642279466002</v>
      </c>
      <c r="B23621">
        <v>0</v>
      </c>
      <c r="C23621">
        <v>1.5712294999999999E-3</v>
      </c>
      <c r="D23621">
        <v>3.4399587000000001E-3</v>
      </c>
      <c r="E23621">
        <v>1.7332565E-3</v>
      </c>
      <c r="F23621">
        <v>394.34907140731798</v>
      </c>
      <c r="G23621">
        <v>2.4344497999999999E-2</v>
      </c>
      <c r="H23621">
        <v>1.3962224000000001E-2</v>
      </c>
    </row>
    <row r="23622" spans="1:8" x14ac:dyDescent="0.25">
      <c r="A23622">
        <v>394.39309036731697</v>
      </c>
      <c r="B23622">
        <v>2.6377403999999999E-4</v>
      </c>
      <c r="C23622">
        <v>2.5989974000000002E-3</v>
      </c>
      <c r="D23622">
        <v>1.3898059999999999E-3</v>
      </c>
      <c r="E23622">
        <v>0</v>
      </c>
      <c r="F23622">
        <v>394.36573897997499</v>
      </c>
      <c r="G23622">
        <v>3.0931238E-2</v>
      </c>
      <c r="H23622">
        <v>1.8650098E-2</v>
      </c>
    </row>
    <row r="23623" spans="1:8" x14ac:dyDescent="0.25">
      <c r="A23623">
        <v>394.40975793202699</v>
      </c>
      <c r="B23623">
        <v>0</v>
      </c>
      <c r="C23623">
        <v>2.4192301000000001E-3</v>
      </c>
      <c r="D23623">
        <v>1.4498496E-3</v>
      </c>
      <c r="E23623">
        <v>0</v>
      </c>
      <c r="F23623">
        <v>394.38240654468501</v>
      </c>
      <c r="G23623">
        <v>3.4608539000000001E-2</v>
      </c>
      <c r="H23623">
        <v>1.7166724000000001E-2</v>
      </c>
    </row>
    <row r="23624" spans="1:8" x14ac:dyDescent="0.25">
      <c r="A23624">
        <v>394.426425504684</v>
      </c>
      <c r="B23624">
        <v>2.1871707999999998E-3</v>
      </c>
      <c r="C23624">
        <v>2.7768637999999999E-3</v>
      </c>
      <c r="D23624">
        <v>2.0108834999999999E-3</v>
      </c>
      <c r="E23624">
        <v>2.1582884E-4</v>
      </c>
      <c r="F23624">
        <v>394.39907411734202</v>
      </c>
      <c r="G23624">
        <v>3.3143922999999999E-2</v>
      </c>
      <c r="H23624">
        <v>1.5523036E-2</v>
      </c>
    </row>
    <row r="23625" spans="1:8" x14ac:dyDescent="0.25">
      <c r="A23625">
        <v>394.44309307734102</v>
      </c>
      <c r="B23625">
        <v>1.1325005E-3</v>
      </c>
      <c r="C23625">
        <v>1.6103224000000001E-3</v>
      </c>
      <c r="D23625">
        <v>1.1218775E-3</v>
      </c>
      <c r="E23625">
        <v>1.3077921E-4</v>
      </c>
      <c r="F23625">
        <v>394.41574168999898</v>
      </c>
      <c r="G23625">
        <v>2.9183792E-2</v>
      </c>
      <c r="H23625">
        <v>1.6144466E-2</v>
      </c>
    </row>
    <row r="23626" spans="1:8" x14ac:dyDescent="0.25">
      <c r="A23626">
        <v>394.459760649999</v>
      </c>
      <c r="B23626">
        <v>1.7533645E-3</v>
      </c>
      <c r="C23626">
        <v>1.7213160999999999E-3</v>
      </c>
      <c r="D23626">
        <v>1.3077437999999999E-3</v>
      </c>
      <c r="E23626">
        <v>9.2578335999999998E-4</v>
      </c>
      <c r="F23626">
        <v>394.43240926265702</v>
      </c>
      <c r="G23626">
        <v>2.5280474000000001E-2</v>
      </c>
      <c r="H23626">
        <v>1.364451E-2</v>
      </c>
    </row>
    <row r="23627" spans="1:8" x14ac:dyDescent="0.25">
      <c r="A23627">
        <v>394.47642821470902</v>
      </c>
      <c r="B23627">
        <v>0</v>
      </c>
      <c r="C23627">
        <v>1.7827781000000001E-3</v>
      </c>
      <c r="D23627">
        <v>1.7243823000000001E-3</v>
      </c>
      <c r="E23627">
        <v>4.0423221E-4</v>
      </c>
      <c r="F23627">
        <v>394.44907682736698</v>
      </c>
      <c r="G23627">
        <v>3.1546701000000003E-2</v>
      </c>
      <c r="H23627">
        <v>1.3317839999999999E-2</v>
      </c>
    </row>
    <row r="23628" spans="1:8" x14ac:dyDescent="0.25">
      <c r="A23628">
        <v>394.49309578736597</v>
      </c>
      <c r="B23628">
        <v>0</v>
      </c>
      <c r="C23628">
        <v>2.4393152000000001E-3</v>
      </c>
      <c r="D23628">
        <v>9.5110264000000005E-4</v>
      </c>
      <c r="E23628">
        <v>3.0491207E-4</v>
      </c>
      <c r="F23628">
        <v>394.46574440002399</v>
      </c>
      <c r="G23628">
        <v>3.1109417E-2</v>
      </c>
      <c r="H23628">
        <v>1.6122431999999999E-2</v>
      </c>
    </row>
    <row r="23629" spans="1:8" x14ac:dyDescent="0.25">
      <c r="A23629">
        <v>394.50976336002299</v>
      </c>
      <c r="B23629">
        <v>0</v>
      </c>
      <c r="C23629">
        <v>3.0777627000000002E-3</v>
      </c>
      <c r="D23629">
        <v>3.0965258E-3</v>
      </c>
      <c r="E23629">
        <v>8.6666434000000001E-4</v>
      </c>
      <c r="F23629">
        <v>394.48241197268101</v>
      </c>
      <c r="G23629">
        <v>3.2463199999999998E-2</v>
      </c>
      <c r="H23629">
        <v>1.5049631000000001E-2</v>
      </c>
    </row>
    <row r="23630" spans="1:8" x14ac:dyDescent="0.25">
      <c r="A23630">
        <v>394.52643092473301</v>
      </c>
      <c r="B23630">
        <v>1.4390942E-3</v>
      </c>
      <c r="C23630">
        <v>2.6070072999999998E-3</v>
      </c>
      <c r="D23630">
        <v>1.78762E-3</v>
      </c>
      <c r="E23630">
        <v>1.5873892999999999E-3</v>
      </c>
      <c r="F23630">
        <v>394.49907953739103</v>
      </c>
      <c r="G23630">
        <v>3.2413706E-2</v>
      </c>
      <c r="H23630">
        <v>1.1267838000000001E-2</v>
      </c>
    </row>
    <row r="23631" spans="1:8" x14ac:dyDescent="0.25">
      <c r="A23631">
        <v>394.54309849739002</v>
      </c>
      <c r="B23631">
        <v>1.3126626E-3</v>
      </c>
      <c r="C23631">
        <v>3.8749892000000002E-3</v>
      </c>
      <c r="D23631">
        <v>1.3756522000000001E-3</v>
      </c>
      <c r="E23631">
        <v>0</v>
      </c>
      <c r="F23631">
        <v>394.51574711004798</v>
      </c>
      <c r="G23631">
        <v>3.6391727999999998E-2</v>
      </c>
      <c r="H23631">
        <v>1.7349755000000001E-2</v>
      </c>
    </row>
    <row r="23632" spans="1:8" x14ac:dyDescent="0.25">
      <c r="A23632">
        <v>394.559766070048</v>
      </c>
      <c r="B23632">
        <v>2.1407749000000001E-4</v>
      </c>
      <c r="C23632">
        <v>1.9776477000000002E-3</v>
      </c>
      <c r="D23632">
        <v>2.8481105999999998E-3</v>
      </c>
      <c r="E23632">
        <v>4.9294059999999997E-4</v>
      </c>
      <c r="F23632">
        <v>394.53241468270602</v>
      </c>
      <c r="G23632">
        <v>3.1578242999999999E-2</v>
      </c>
      <c r="H23632">
        <v>1.7742701E-2</v>
      </c>
    </row>
    <row r="23633" spans="1:8" x14ac:dyDescent="0.25">
      <c r="A23633">
        <v>394.57643363475802</v>
      </c>
      <c r="B23633">
        <v>4.8948851999999999E-3</v>
      </c>
      <c r="C23633">
        <v>2.3036469000000002E-3</v>
      </c>
      <c r="D23633">
        <v>1.903086E-3</v>
      </c>
      <c r="E23633" s="111">
        <v>9.0690838999999996E-5</v>
      </c>
      <c r="F23633">
        <v>394.54908224741598</v>
      </c>
      <c r="G23633">
        <v>3.5297222000000003E-2</v>
      </c>
      <c r="H23633">
        <v>1.6619849999999999E-2</v>
      </c>
    </row>
    <row r="23634" spans="1:8" x14ac:dyDescent="0.25">
      <c r="A23634">
        <v>394.59310120741497</v>
      </c>
      <c r="B23634">
        <v>4.9597336999999998E-3</v>
      </c>
      <c r="C23634">
        <v>2.9380077000000001E-3</v>
      </c>
      <c r="D23634">
        <v>1.2183817E-3</v>
      </c>
      <c r="E23634">
        <v>0</v>
      </c>
      <c r="F23634">
        <v>394.56574982007299</v>
      </c>
      <c r="G23634">
        <v>2.4700423999999999E-2</v>
      </c>
      <c r="H23634">
        <v>1.1060557E-2</v>
      </c>
    </row>
    <row r="23635" spans="1:8" x14ac:dyDescent="0.25">
      <c r="A23635">
        <v>394.60976878007199</v>
      </c>
      <c r="B23635">
        <v>3.6997618E-3</v>
      </c>
      <c r="C23635">
        <v>1.7570540000000001E-3</v>
      </c>
      <c r="D23635">
        <v>1.6483513E-3</v>
      </c>
      <c r="E23635">
        <v>0</v>
      </c>
      <c r="F23635">
        <v>394.58241739273001</v>
      </c>
      <c r="G23635">
        <v>2.5113904999999999E-2</v>
      </c>
      <c r="H23635">
        <v>1.5291146E-2</v>
      </c>
    </row>
    <row r="23636" spans="1:8" x14ac:dyDescent="0.25">
      <c r="A23636">
        <v>394.62643634478201</v>
      </c>
      <c r="B23636">
        <v>1.0741634000000001E-3</v>
      </c>
      <c r="C23636">
        <v>3.8448493000000001E-3</v>
      </c>
      <c r="D23636">
        <v>1.5772379000000001E-3</v>
      </c>
      <c r="E23636">
        <v>2.3783090999999999E-4</v>
      </c>
      <c r="F23636">
        <v>394.59908495744003</v>
      </c>
      <c r="G23636">
        <v>2.9894691000000001E-2</v>
      </c>
      <c r="H23636">
        <v>1.8178950999999999E-2</v>
      </c>
    </row>
    <row r="23637" spans="1:8" x14ac:dyDescent="0.25">
      <c r="A23637">
        <v>394.64310391743902</v>
      </c>
      <c r="B23637">
        <v>4.7780699000000001E-3</v>
      </c>
      <c r="C23637">
        <v>2.0609230000000001E-3</v>
      </c>
      <c r="D23637">
        <v>3.4282426E-3</v>
      </c>
      <c r="E23637">
        <v>0</v>
      </c>
      <c r="F23637">
        <v>394.61575253009801</v>
      </c>
      <c r="G23637">
        <v>3.1634673000000002E-2</v>
      </c>
      <c r="H23637">
        <v>2.0576540000000001E-2</v>
      </c>
    </row>
    <row r="23638" spans="1:8" x14ac:dyDescent="0.25">
      <c r="A23638">
        <v>394.659771490097</v>
      </c>
      <c r="B23638">
        <v>0</v>
      </c>
      <c r="C23638">
        <v>3.7904531000000001E-3</v>
      </c>
      <c r="D23638">
        <v>2.8341772999999999E-3</v>
      </c>
      <c r="E23638">
        <v>6.5316929000000003E-4</v>
      </c>
      <c r="F23638">
        <v>394.63242010275502</v>
      </c>
      <c r="G23638">
        <v>3.6559346999999999E-2</v>
      </c>
      <c r="H23638">
        <v>1.2527662E-2</v>
      </c>
    </row>
    <row r="23639" spans="1:8" x14ac:dyDescent="0.25">
      <c r="A23639">
        <v>394.67643905480702</v>
      </c>
      <c r="B23639" s="111">
        <v>3.3764740000000002E-5</v>
      </c>
      <c r="C23639">
        <v>1.8033802999999999E-3</v>
      </c>
      <c r="D23639">
        <v>2.9636269999999999E-3</v>
      </c>
      <c r="E23639">
        <v>0</v>
      </c>
      <c r="F23639">
        <v>394.64908766746498</v>
      </c>
      <c r="G23639">
        <v>2.7882334000000002E-2</v>
      </c>
      <c r="H23639">
        <v>1.9842935999999999E-2</v>
      </c>
    </row>
    <row r="23640" spans="1:8" x14ac:dyDescent="0.25">
      <c r="A23640">
        <v>394.69310662746398</v>
      </c>
      <c r="B23640">
        <v>3.0201820000000002E-3</v>
      </c>
      <c r="C23640">
        <v>1.8612536E-3</v>
      </c>
      <c r="D23640">
        <v>2.9853375E-3</v>
      </c>
      <c r="E23640">
        <v>0</v>
      </c>
      <c r="F23640">
        <v>394.665755240122</v>
      </c>
      <c r="G23640">
        <v>3.2738562999999998E-2</v>
      </c>
      <c r="H23640">
        <v>1.5447333000000001E-2</v>
      </c>
    </row>
    <row r="23641" spans="1:8" x14ac:dyDescent="0.25">
      <c r="A23641">
        <v>394.70977420012099</v>
      </c>
      <c r="B23641">
        <v>0</v>
      </c>
      <c r="C23641">
        <v>3.2791259999999998E-3</v>
      </c>
      <c r="D23641">
        <v>2.9617344999999999E-3</v>
      </c>
      <c r="E23641">
        <v>1.2924417000000001E-4</v>
      </c>
      <c r="F23641">
        <v>394.68242281277901</v>
      </c>
      <c r="G23641">
        <v>3.0443168999999999E-2</v>
      </c>
      <c r="H23641">
        <v>1.5377867999999999E-2</v>
      </c>
    </row>
    <row r="23642" spans="1:8" x14ac:dyDescent="0.25">
      <c r="A23642">
        <v>394.72644176483101</v>
      </c>
      <c r="B23642">
        <v>1.1178416E-3</v>
      </c>
      <c r="C23642">
        <v>3.4722135999999998E-3</v>
      </c>
      <c r="D23642">
        <v>2.4027755E-3</v>
      </c>
      <c r="E23642">
        <v>0</v>
      </c>
      <c r="F23642">
        <v>394.69909037748897</v>
      </c>
      <c r="G23642">
        <v>3.9117511000000001E-2</v>
      </c>
      <c r="H23642">
        <v>1.7838748000000001E-2</v>
      </c>
    </row>
    <row r="23643" spans="1:8" x14ac:dyDescent="0.25">
      <c r="A23643">
        <v>394.74310933748802</v>
      </c>
      <c r="B23643">
        <v>1.4912154000000001E-3</v>
      </c>
      <c r="C23643">
        <v>3.2395154999999998E-3</v>
      </c>
      <c r="D23643">
        <v>3.0414588000000002E-3</v>
      </c>
      <c r="E23643">
        <v>3.11098E-4</v>
      </c>
      <c r="F23643">
        <v>394.71575795014701</v>
      </c>
      <c r="G23643">
        <v>2.9866481E-2</v>
      </c>
      <c r="H23643">
        <v>1.5977120000000001E-2</v>
      </c>
    </row>
    <row r="23644" spans="1:8" x14ac:dyDescent="0.25">
      <c r="A23644">
        <v>394.759776910146</v>
      </c>
      <c r="B23644">
        <v>0</v>
      </c>
      <c r="C23644">
        <v>1.8854771E-3</v>
      </c>
      <c r="D23644">
        <v>1.4046271999999999E-3</v>
      </c>
      <c r="E23644">
        <v>4.8718927000000002E-4</v>
      </c>
      <c r="F23644">
        <v>394.73242552280402</v>
      </c>
      <c r="G23644">
        <v>3.5255491999999999E-2</v>
      </c>
      <c r="H23644">
        <v>1.8490990999999998E-2</v>
      </c>
    </row>
    <row r="23645" spans="1:8" x14ac:dyDescent="0.25">
      <c r="A23645">
        <v>394.77644447485602</v>
      </c>
      <c r="B23645">
        <v>0</v>
      </c>
      <c r="C23645">
        <v>2.4750987E-3</v>
      </c>
      <c r="D23645">
        <v>1.5906817000000001E-3</v>
      </c>
      <c r="E23645">
        <v>0</v>
      </c>
      <c r="F23645">
        <v>394.74909308751398</v>
      </c>
      <c r="G23645">
        <v>3.1244127E-2</v>
      </c>
      <c r="H23645">
        <v>1.6007943E-2</v>
      </c>
    </row>
    <row r="23646" spans="1:8" x14ac:dyDescent="0.25">
      <c r="A23646">
        <v>394.79311204751298</v>
      </c>
      <c r="B23646">
        <v>0</v>
      </c>
      <c r="C23646">
        <v>1.4535289E-3</v>
      </c>
      <c r="D23646">
        <v>1.2277658000000001E-3</v>
      </c>
      <c r="E23646">
        <v>0</v>
      </c>
      <c r="F23646">
        <v>394.765760660171</v>
      </c>
      <c r="G23646">
        <v>3.1071639000000002E-2</v>
      </c>
      <c r="H23646">
        <v>2.1614260999999999E-2</v>
      </c>
    </row>
    <row r="23647" spans="1:8" x14ac:dyDescent="0.25">
      <c r="A23647">
        <v>394.80977962016999</v>
      </c>
      <c r="B23647">
        <v>0</v>
      </c>
      <c r="C23647">
        <v>2.3557907000000002E-3</v>
      </c>
      <c r="D23647">
        <v>2.5561630999999998E-3</v>
      </c>
      <c r="E23647">
        <v>2.0105965000000001E-3</v>
      </c>
      <c r="F23647">
        <v>394.78242823282801</v>
      </c>
      <c r="G23647">
        <v>3.2143742000000003E-2</v>
      </c>
      <c r="H23647">
        <v>1.5912853000000001E-2</v>
      </c>
    </row>
    <row r="23648" spans="1:8" x14ac:dyDescent="0.25">
      <c r="A23648">
        <v>394.826447192827</v>
      </c>
      <c r="B23648">
        <v>2.3388006E-3</v>
      </c>
      <c r="C23648">
        <v>3.6802372999999999E-3</v>
      </c>
      <c r="D23648">
        <v>2.8352364999999998E-3</v>
      </c>
      <c r="E23648">
        <v>5.6532276000000005E-4</v>
      </c>
      <c r="F23648">
        <v>394.79909580548599</v>
      </c>
      <c r="G23648">
        <v>3.2547901999999997E-2</v>
      </c>
      <c r="H23648">
        <v>1.8394832999999999E-2</v>
      </c>
    </row>
    <row r="23649" spans="1:8" x14ac:dyDescent="0.25">
      <c r="A23649">
        <v>394.84311475753702</v>
      </c>
      <c r="B23649">
        <v>0</v>
      </c>
      <c r="C23649">
        <v>2.3948555000000002E-3</v>
      </c>
      <c r="D23649">
        <v>3.3097706999999999E-3</v>
      </c>
      <c r="E23649" s="111">
        <v>4.5975018999999998E-5</v>
      </c>
      <c r="F23649">
        <v>394.81576337019601</v>
      </c>
      <c r="G23649">
        <v>2.5718952E-2</v>
      </c>
      <c r="H23649">
        <v>1.4242829E-2</v>
      </c>
    </row>
    <row r="23650" spans="1:8" x14ac:dyDescent="0.25">
      <c r="A23650">
        <v>394.859782330195</v>
      </c>
      <c r="B23650">
        <v>0</v>
      </c>
      <c r="C23650">
        <v>3.4201345000000002E-3</v>
      </c>
      <c r="D23650">
        <v>2.9291251999999999E-3</v>
      </c>
      <c r="E23650">
        <v>0</v>
      </c>
      <c r="F23650">
        <v>394.83243094285302</v>
      </c>
      <c r="G23650">
        <v>3.1503509999999998E-2</v>
      </c>
      <c r="H23650">
        <v>1.4602007E-2</v>
      </c>
    </row>
    <row r="23651" spans="1:8" x14ac:dyDescent="0.25">
      <c r="A23651">
        <v>394.87644990285202</v>
      </c>
      <c r="B23651">
        <v>2.5365269000000002E-3</v>
      </c>
      <c r="C23651">
        <v>1.6561276000000001E-3</v>
      </c>
      <c r="D23651">
        <v>1.449178E-3</v>
      </c>
      <c r="E23651">
        <v>1.0466727E-3</v>
      </c>
      <c r="F23651">
        <v>394.84909851550998</v>
      </c>
      <c r="G23651">
        <v>2.5796089000000001E-2</v>
      </c>
      <c r="H23651">
        <v>1.379419E-2</v>
      </c>
    </row>
    <row r="23652" spans="1:8" x14ac:dyDescent="0.25">
      <c r="A23652">
        <v>394.89311746756198</v>
      </c>
      <c r="B23652">
        <v>0</v>
      </c>
      <c r="C23652">
        <v>1.8537135000000001E-3</v>
      </c>
      <c r="D23652">
        <v>1.3155185000000001E-3</v>
      </c>
      <c r="E23652">
        <v>4.9706927000000005E-4</v>
      </c>
      <c r="F23652">
        <v>394.86576608022</v>
      </c>
      <c r="G23652">
        <v>2.4143121999999999E-2</v>
      </c>
      <c r="H23652">
        <v>1.4445008000000001E-2</v>
      </c>
    </row>
    <row r="23653" spans="1:8" x14ac:dyDescent="0.25">
      <c r="A23653">
        <v>394.90978504021899</v>
      </c>
      <c r="B23653">
        <v>0</v>
      </c>
      <c r="C23653">
        <v>3.0431321000000001E-3</v>
      </c>
      <c r="D23653">
        <v>1.0461188E-3</v>
      </c>
      <c r="E23653">
        <v>0</v>
      </c>
      <c r="F23653">
        <v>394.88243365287701</v>
      </c>
      <c r="G23653">
        <v>2.7361237E-2</v>
      </c>
      <c r="H23653">
        <v>1.8590790999999999E-2</v>
      </c>
    </row>
    <row r="23654" spans="1:8" x14ac:dyDescent="0.25">
      <c r="A23654">
        <v>394.92645261287601</v>
      </c>
      <c r="B23654">
        <v>0</v>
      </c>
      <c r="C23654">
        <v>2.6085593E-3</v>
      </c>
      <c r="D23654">
        <v>1.9034744E-3</v>
      </c>
      <c r="E23654">
        <v>0</v>
      </c>
      <c r="F23654">
        <v>394.89910122553499</v>
      </c>
      <c r="G23654">
        <v>3.2206382999999998E-2</v>
      </c>
      <c r="H23654">
        <v>1.9646714999999999E-2</v>
      </c>
    </row>
    <row r="23655" spans="1:8" x14ac:dyDescent="0.25">
      <c r="A23655">
        <v>394.94312017758602</v>
      </c>
      <c r="B23655">
        <v>2.9866459999999999E-3</v>
      </c>
      <c r="C23655">
        <v>2.0795319999999998E-3</v>
      </c>
      <c r="D23655">
        <v>1.4787286000000001E-3</v>
      </c>
      <c r="E23655">
        <v>3.0189817000000001E-4</v>
      </c>
      <c r="F23655">
        <v>394.91576879024501</v>
      </c>
      <c r="G23655">
        <v>2.7078949000000001E-2</v>
      </c>
      <c r="H23655">
        <v>1.8628255E-2</v>
      </c>
    </row>
    <row r="23656" spans="1:8" x14ac:dyDescent="0.25">
      <c r="A23656">
        <v>394.959787750244</v>
      </c>
      <c r="B23656">
        <v>0</v>
      </c>
      <c r="C23656">
        <v>2.3688952999999999E-3</v>
      </c>
      <c r="D23656">
        <v>1.4335488E-3</v>
      </c>
      <c r="E23656">
        <v>0</v>
      </c>
      <c r="F23656">
        <v>394.93243636290202</v>
      </c>
      <c r="G23656">
        <v>2.8465926999999999E-2</v>
      </c>
      <c r="H23656">
        <v>1.5102511000000001E-2</v>
      </c>
    </row>
    <row r="23657" spans="1:8" x14ac:dyDescent="0.25">
      <c r="A23657">
        <v>394.97645532290102</v>
      </c>
      <c r="B23657">
        <v>0</v>
      </c>
      <c r="C23657">
        <v>3.7782188000000001E-3</v>
      </c>
      <c r="D23657">
        <v>1.7932493999999999E-3</v>
      </c>
      <c r="E23657">
        <v>2.1787349000000002E-3</v>
      </c>
      <c r="F23657">
        <v>394.94910393555898</v>
      </c>
      <c r="G23657">
        <v>2.7599271000000002E-2</v>
      </c>
      <c r="H23657">
        <v>1.5792088999999999E-2</v>
      </c>
    </row>
    <row r="23658" spans="1:8" x14ac:dyDescent="0.25">
      <c r="A23658">
        <v>394.99312288761098</v>
      </c>
      <c r="B23658">
        <v>0</v>
      </c>
      <c r="C23658">
        <v>3.1875463E-3</v>
      </c>
      <c r="D23658">
        <v>2.6431668E-3</v>
      </c>
      <c r="E23658">
        <v>1.0253834000000001E-3</v>
      </c>
      <c r="F23658">
        <v>394.965771500269</v>
      </c>
      <c r="G23658">
        <v>2.9920368999999999E-2</v>
      </c>
      <c r="H23658">
        <v>1.4231007E-2</v>
      </c>
    </row>
    <row r="23659" spans="1:8" x14ac:dyDescent="0.25">
      <c r="A23659">
        <v>395.00979046026799</v>
      </c>
      <c r="B23659">
        <v>3.3231097000000002E-4</v>
      </c>
      <c r="C23659">
        <v>1.0991293E-3</v>
      </c>
      <c r="D23659">
        <v>1.0327632E-3</v>
      </c>
      <c r="E23659">
        <v>0</v>
      </c>
      <c r="F23659">
        <v>394.98243907292601</v>
      </c>
      <c r="G23659">
        <v>3.0939002E-2</v>
      </c>
      <c r="H23659">
        <v>1.7969787000000001E-2</v>
      </c>
    </row>
    <row r="23660" spans="1:8" x14ac:dyDescent="0.25">
      <c r="A23660">
        <v>395.02645803292501</v>
      </c>
      <c r="B23660">
        <v>0</v>
      </c>
      <c r="C23660">
        <v>1.5503397E-3</v>
      </c>
      <c r="D23660">
        <v>1.4915970000000001E-3</v>
      </c>
      <c r="E23660">
        <v>1.9686668999999999E-3</v>
      </c>
      <c r="F23660">
        <v>394.99910664558399</v>
      </c>
      <c r="G23660">
        <v>3.4203425000000003E-2</v>
      </c>
      <c r="H23660">
        <v>1.7860615999999999E-2</v>
      </c>
    </row>
    <row r="23661" spans="1:8" x14ac:dyDescent="0.25">
      <c r="A23661">
        <v>395.04312559763503</v>
      </c>
      <c r="B23661">
        <v>0</v>
      </c>
      <c r="C23661">
        <v>2.4026620999999999E-3</v>
      </c>
      <c r="D23661">
        <v>1.3810305000000001E-3</v>
      </c>
      <c r="E23661">
        <v>1.5766458000000001E-3</v>
      </c>
      <c r="F23661">
        <v>395.01577421029401</v>
      </c>
      <c r="G23661">
        <v>3.3868447000000003E-2</v>
      </c>
      <c r="H23661">
        <v>1.7360951999999999E-2</v>
      </c>
    </row>
    <row r="23662" spans="1:8" x14ac:dyDescent="0.25">
      <c r="A23662">
        <v>395.05979317029301</v>
      </c>
      <c r="B23662">
        <v>0</v>
      </c>
      <c r="C23662">
        <v>3.3388393999999998E-3</v>
      </c>
      <c r="D23662">
        <v>2.5432267999999998E-3</v>
      </c>
      <c r="E23662">
        <v>7.1518698999999998E-4</v>
      </c>
      <c r="F23662">
        <v>395.03244178295103</v>
      </c>
      <c r="G23662">
        <v>3.3337182999999999E-2</v>
      </c>
      <c r="H23662">
        <v>1.5033171999999999E-2</v>
      </c>
    </row>
    <row r="23663" spans="1:8" x14ac:dyDescent="0.25">
      <c r="A23663">
        <v>395.07646074295002</v>
      </c>
      <c r="B23663">
        <v>0</v>
      </c>
      <c r="C23663">
        <v>2.9264919000000001E-3</v>
      </c>
      <c r="D23663">
        <v>1.0963574E-3</v>
      </c>
      <c r="E23663">
        <v>1.8783512E-3</v>
      </c>
      <c r="F23663">
        <v>395.04910935560798</v>
      </c>
      <c r="G23663">
        <v>3.1408668000000001E-2</v>
      </c>
      <c r="H23663">
        <v>1.9583145E-2</v>
      </c>
    </row>
    <row r="23664" spans="1:8" x14ac:dyDescent="0.25">
      <c r="A23664">
        <v>395.09312830765998</v>
      </c>
      <c r="B23664">
        <v>0</v>
      </c>
      <c r="C23664">
        <v>3.34848E-3</v>
      </c>
      <c r="D23664">
        <v>1.404167E-3</v>
      </c>
      <c r="E23664">
        <v>0</v>
      </c>
      <c r="F23664">
        <v>395.065776920318</v>
      </c>
      <c r="G23664">
        <v>2.8338950000000002E-2</v>
      </c>
      <c r="H23664">
        <v>1.8906243E-2</v>
      </c>
    </row>
    <row r="23665" spans="1:8" x14ac:dyDescent="0.25">
      <c r="A23665">
        <v>395.10979588031699</v>
      </c>
      <c r="B23665">
        <v>0</v>
      </c>
      <c r="C23665">
        <v>2.8831884000000002E-3</v>
      </c>
      <c r="D23665">
        <v>1.6033505999999999E-3</v>
      </c>
      <c r="E23665">
        <v>0</v>
      </c>
      <c r="F23665">
        <v>395.08244449297501</v>
      </c>
      <c r="G23665">
        <v>3.3345118E-2</v>
      </c>
      <c r="H23665">
        <v>1.9353822E-2</v>
      </c>
    </row>
    <row r="23666" spans="1:8" x14ac:dyDescent="0.25">
      <c r="A23666">
        <v>395.12646345297497</v>
      </c>
      <c r="B23666">
        <v>0</v>
      </c>
      <c r="C23666">
        <v>2.2301936999999999E-3</v>
      </c>
      <c r="D23666">
        <v>2.3003961000000002E-3</v>
      </c>
      <c r="E23666">
        <v>1.0992403999999999E-3</v>
      </c>
      <c r="F23666">
        <v>395.09911206563299</v>
      </c>
      <c r="G23666">
        <v>3.2010414000000001E-2</v>
      </c>
      <c r="H23666">
        <v>1.6452609999999999E-2</v>
      </c>
    </row>
    <row r="23667" spans="1:8" x14ac:dyDescent="0.25">
      <c r="A23667">
        <v>395.14313102563199</v>
      </c>
      <c r="B23667">
        <v>0</v>
      </c>
      <c r="C23667">
        <v>2.5340593000000001E-3</v>
      </c>
      <c r="D23667">
        <v>3.2369588000000001E-3</v>
      </c>
      <c r="E23667">
        <v>0</v>
      </c>
      <c r="F23667">
        <v>395.11577963829001</v>
      </c>
      <c r="G23667">
        <v>3.2471959000000002E-2</v>
      </c>
      <c r="H23667">
        <v>1.6236522999999999E-2</v>
      </c>
    </row>
    <row r="23668" spans="1:8" x14ac:dyDescent="0.25">
      <c r="A23668">
        <v>395.15979859034201</v>
      </c>
      <c r="B23668">
        <v>2.8376894000000001E-3</v>
      </c>
      <c r="C23668">
        <v>3.9100795999999997E-3</v>
      </c>
      <c r="D23668">
        <v>1.0210776E-3</v>
      </c>
      <c r="E23668">
        <v>0</v>
      </c>
      <c r="F23668">
        <v>395.13244720300003</v>
      </c>
      <c r="G23668">
        <v>3.5096593000000002E-2</v>
      </c>
      <c r="H23668">
        <v>1.4530819E-2</v>
      </c>
    </row>
    <row r="23669" spans="1:8" x14ac:dyDescent="0.25">
      <c r="A23669">
        <v>395.17646616299902</v>
      </c>
      <c r="B23669">
        <v>6.2014326E-3</v>
      </c>
      <c r="C23669">
        <v>2.4834474999999999E-3</v>
      </c>
      <c r="D23669">
        <v>1.8246127E-3</v>
      </c>
      <c r="E23669">
        <v>0</v>
      </c>
      <c r="F23669">
        <v>395.14911477565698</v>
      </c>
      <c r="G23669">
        <v>3.6574934000000003E-2</v>
      </c>
      <c r="H23669">
        <v>1.5511482E-2</v>
      </c>
    </row>
    <row r="23670" spans="1:8" x14ac:dyDescent="0.25">
      <c r="A23670">
        <v>395.19313373565598</v>
      </c>
      <c r="B23670">
        <v>0</v>
      </c>
      <c r="C23670">
        <v>1.8107087000000001E-3</v>
      </c>
      <c r="D23670">
        <v>1.4398778000000001E-3</v>
      </c>
      <c r="E23670">
        <v>3.4931113000000001E-4</v>
      </c>
      <c r="F23670">
        <v>395.165782348314</v>
      </c>
      <c r="G23670">
        <v>3.0703945E-2</v>
      </c>
      <c r="H23670">
        <v>1.8740331999999998E-2</v>
      </c>
    </row>
    <row r="23671" spans="1:8" x14ac:dyDescent="0.25">
      <c r="A23671">
        <v>395.209801300366</v>
      </c>
      <c r="B23671">
        <v>0</v>
      </c>
      <c r="C23671">
        <v>2.3285394999999999E-3</v>
      </c>
      <c r="D23671">
        <v>1.5925379000000001E-3</v>
      </c>
      <c r="E23671">
        <v>2.3167475999999998E-3</v>
      </c>
      <c r="F23671">
        <v>395.18244991302402</v>
      </c>
      <c r="G23671">
        <v>2.9322585000000002E-2</v>
      </c>
      <c r="H23671">
        <v>1.5638019999999999E-2</v>
      </c>
    </row>
    <row r="23672" spans="1:8" x14ac:dyDescent="0.25">
      <c r="A23672">
        <v>395.22646887302398</v>
      </c>
      <c r="B23672">
        <v>0</v>
      </c>
      <c r="C23672">
        <v>2.8305154000000002E-3</v>
      </c>
      <c r="D23672">
        <v>1.7931054000000001E-3</v>
      </c>
      <c r="E23672">
        <v>4.0283441000000001E-4</v>
      </c>
      <c r="F23672">
        <v>395.199117485682</v>
      </c>
      <c r="G23672">
        <v>3.2527822999999997E-2</v>
      </c>
      <c r="H23672">
        <v>1.4797762000000001E-2</v>
      </c>
    </row>
    <row r="23673" spans="1:8" x14ac:dyDescent="0.25">
      <c r="A23673">
        <v>395.24313644568099</v>
      </c>
      <c r="B23673">
        <v>9.6437376000000003E-4</v>
      </c>
      <c r="C23673">
        <v>1.6143828E-3</v>
      </c>
      <c r="D23673">
        <v>1.9755917999999999E-3</v>
      </c>
      <c r="E23673">
        <v>7.5113755999999996E-4</v>
      </c>
      <c r="F23673">
        <v>395.21578505833901</v>
      </c>
      <c r="G23673">
        <v>3.3119556000000001E-2</v>
      </c>
      <c r="H23673">
        <v>1.1773268999999999E-2</v>
      </c>
    </row>
    <row r="23674" spans="1:8" x14ac:dyDescent="0.25">
      <c r="A23674">
        <v>395.25980401039101</v>
      </c>
      <c r="B23674">
        <v>0</v>
      </c>
      <c r="C23674">
        <v>2.5477905E-3</v>
      </c>
      <c r="D23674">
        <v>3.1131485000000002E-3</v>
      </c>
      <c r="E23674">
        <v>1.7156331000000001E-3</v>
      </c>
      <c r="F23674">
        <v>395.23245262304903</v>
      </c>
      <c r="G23674">
        <v>3.2486174E-2</v>
      </c>
      <c r="H23674">
        <v>1.5413178E-2</v>
      </c>
    </row>
    <row r="23675" spans="1:8" x14ac:dyDescent="0.25">
      <c r="A23675">
        <v>395.27647158304802</v>
      </c>
      <c r="B23675">
        <v>2.9800485000000001E-3</v>
      </c>
      <c r="C23675">
        <v>1.4194208000000001E-3</v>
      </c>
      <c r="D23675">
        <v>2.5548697000000002E-3</v>
      </c>
      <c r="E23675">
        <v>7.6856620999999996E-4</v>
      </c>
      <c r="F23675">
        <v>395.24912019570598</v>
      </c>
      <c r="G23675">
        <v>3.0517813000000001E-2</v>
      </c>
      <c r="H23675">
        <v>1.9272490999999999E-2</v>
      </c>
    </row>
    <row r="23676" spans="1:8" x14ac:dyDescent="0.25">
      <c r="A23676">
        <v>395.29313915570498</v>
      </c>
      <c r="B23676">
        <v>0</v>
      </c>
      <c r="C23676">
        <v>3.0165349999999999E-3</v>
      </c>
      <c r="D23676">
        <v>1.0921107999999999E-3</v>
      </c>
      <c r="E23676" s="111">
        <v>3.2744540999999997E-5</v>
      </c>
      <c r="F23676">
        <v>395.26578776836402</v>
      </c>
      <c r="G23676">
        <v>3.0233507999999999E-2</v>
      </c>
      <c r="H23676">
        <v>1.6891586E-2</v>
      </c>
    </row>
    <row r="23677" spans="1:8" x14ac:dyDescent="0.25">
      <c r="A23677">
        <v>395.309806720415</v>
      </c>
      <c r="B23677">
        <v>1.8527006000000001E-3</v>
      </c>
      <c r="C23677">
        <v>1.7820837999999999E-3</v>
      </c>
      <c r="D23677">
        <v>1.7142330999999999E-3</v>
      </c>
      <c r="E23677">
        <v>5.5880011999999998E-4</v>
      </c>
      <c r="F23677">
        <v>395.28245533307302</v>
      </c>
      <c r="G23677">
        <v>3.0537597999999999E-2</v>
      </c>
      <c r="H23677">
        <v>1.8113089999999998E-2</v>
      </c>
    </row>
    <row r="23678" spans="1:8" x14ac:dyDescent="0.25">
      <c r="A23678">
        <v>395.32647429307298</v>
      </c>
      <c r="B23678">
        <v>0</v>
      </c>
      <c r="C23678">
        <v>3.2421243E-3</v>
      </c>
      <c r="D23678">
        <v>2.9622797999999998E-3</v>
      </c>
      <c r="E23678">
        <v>0</v>
      </c>
      <c r="F23678">
        <v>395.299122905731</v>
      </c>
      <c r="G23678">
        <v>2.6045511E-2</v>
      </c>
      <c r="H23678">
        <v>1.2458161000000001E-2</v>
      </c>
    </row>
    <row r="23679" spans="1:8" x14ac:dyDescent="0.25">
      <c r="A23679">
        <v>395.34314186572999</v>
      </c>
      <c r="B23679">
        <v>1.8511818E-3</v>
      </c>
      <c r="C23679">
        <v>2.6697220999999998E-3</v>
      </c>
      <c r="D23679">
        <v>2.0728145999999999E-3</v>
      </c>
      <c r="E23679">
        <v>1.2505120000000001E-3</v>
      </c>
      <c r="F23679">
        <v>395.31579047838801</v>
      </c>
      <c r="G23679">
        <v>3.0599208999999999E-2</v>
      </c>
      <c r="H23679">
        <v>1.5916654999999998E-2</v>
      </c>
    </row>
    <row r="23680" spans="1:8" x14ac:dyDescent="0.25">
      <c r="A23680">
        <v>395.35980943044001</v>
      </c>
      <c r="B23680">
        <v>1.5894311999999999E-3</v>
      </c>
      <c r="C23680">
        <v>1.8388790000000001E-3</v>
      </c>
      <c r="D23680">
        <v>1.9602894000000002E-3</v>
      </c>
      <c r="E23680">
        <v>0</v>
      </c>
      <c r="F23680">
        <v>395.33245804309797</v>
      </c>
      <c r="G23680">
        <v>3.5532943999999997E-2</v>
      </c>
      <c r="H23680">
        <v>2.1102928E-2</v>
      </c>
    </row>
    <row r="23681" spans="1:8" x14ac:dyDescent="0.25">
      <c r="A23681">
        <v>395.37647700309702</v>
      </c>
      <c r="B23681">
        <v>3.42203E-3</v>
      </c>
      <c r="C23681">
        <v>2.4498104999999999E-3</v>
      </c>
      <c r="D23681">
        <v>1.0416131000000001E-3</v>
      </c>
      <c r="E23681">
        <v>1.7261817E-4</v>
      </c>
      <c r="F23681">
        <v>395.34912561575499</v>
      </c>
      <c r="G23681">
        <v>3.0087391000000002E-2</v>
      </c>
      <c r="H23681">
        <v>1.6131619E-2</v>
      </c>
    </row>
    <row r="23682" spans="1:8" x14ac:dyDescent="0.25">
      <c r="A23682">
        <v>395.39314457575398</v>
      </c>
      <c r="B23682">
        <v>1.7386134999999999E-3</v>
      </c>
      <c r="C23682">
        <v>2.0142534999999999E-3</v>
      </c>
      <c r="D23682">
        <v>1.5613210000000001E-3</v>
      </c>
      <c r="E23682">
        <v>0</v>
      </c>
      <c r="F23682">
        <v>395.36579318841302</v>
      </c>
      <c r="G23682">
        <v>2.5671875E-2</v>
      </c>
      <c r="H23682">
        <v>1.6489051000000001E-2</v>
      </c>
    </row>
    <row r="23683" spans="1:8" x14ac:dyDescent="0.25">
      <c r="A23683">
        <v>395.409812140464</v>
      </c>
      <c r="B23683">
        <v>7.1058951999999995E-4</v>
      </c>
      <c r="C23683">
        <v>2.2268624000000002E-3</v>
      </c>
      <c r="D23683">
        <v>1.4598823999999999E-3</v>
      </c>
      <c r="E23683">
        <v>0</v>
      </c>
      <c r="F23683">
        <v>395.38246075312298</v>
      </c>
      <c r="G23683">
        <v>3.1693876000000003E-2</v>
      </c>
      <c r="H23683">
        <v>1.2850133999999999E-2</v>
      </c>
    </row>
    <row r="23684" spans="1:8" x14ac:dyDescent="0.25">
      <c r="A23684">
        <v>395.42647971312198</v>
      </c>
      <c r="B23684">
        <v>0</v>
      </c>
      <c r="C23684">
        <v>1.1729847E-3</v>
      </c>
      <c r="D23684">
        <v>1.5682809999999999E-3</v>
      </c>
      <c r="E23684">
        <v>0</v>
      </c>
      <c r="F23684">
        <v>395.39912832578</v>
      </c>
      <c r="G23684">
        <v>2.7137395000000002E-2</v>
      </c>
      <c r="H23684">
        <v>1.4808583E-2</v>
      </c>
    </row>
    <row r="23685" spans="1:8" x14ac:dyDescent="0.25">
      <c r="A23685">
        <v>395.44314728577899</v>
      </c>
      <c r="B23685">
        <v>2.3220192999999999E-3</v>
      </c>
      <c r="C23685">
        <v>2.6939018000000001E-3</v>
      </c>
      <c r="D23685">
        <v>2.0860452E-3</v>
      </c>
      <c r="E23685" s="111">
        <v>7.9835277999999998E-5</v>
      </c>
      <c r="F23685">
        <v>395.41579589843701</v>
      </c>
      <c r="G23685">
        <v>3.3176705000000001E-2</v>
      </c>
      <c r="H23685">
        <v>1.2750522E-2</v>
      </c>
    </row>
    <row r="23686" spans="1:8" x14ac:dyDescent="0.25">
      <c r="A23686">
        <v>395.45981485048901</v>
      </c>
      <c r="B23686">
        <v>0</v>
      </c>
      <c r="C23686">
        <v>1.348859E-3</v>
      </c>
      <c r="D23686">
        <v>1.0951442E-3</v>
      </c>
      <c r="E23686">
        <v>1.288333E-3</v>
      </c>
      <c r="F23686">
        <v>395.43246346314697</v>
      </c>
      <c r="G23686">
        <v>3.3761869999999999E-2</v>
      </c>
      <c r="H23686">
        <v>1.519876E-2</v>
      </c>
    </row>
    <row r="23687" spans="1:8" x14ac:dyDescent="0.25">
      <c r="A23687">
        <v>395.47648242314602</v>
      </c>
      <c r="B23687">
        <v>2.7969192999999998E-3</v>
      </c>
      <c r="C23687">
        <v>2.2333548000000002E-3</v>
      </c>
      <c r="D23687">
        <v>1.3543256E-3</v>
      </c>
      <c r="E23687">
        <v>5.2263121999999995E-4</v>
      </c>
      <c r="F23687">
        <v>395.44913103580399</v>
      </c>
      <c r="G23687">
        <v>3.1399864999999999E-2</v>
      </c>
      <c r="H23687">
        <v>1.6456150999999999E-2</v>
      </c>
    </row>
    <row r="23688" spans="1:8" x14ac:dyDescent="0.25">
      <c r="A23688">
        <v>395.49314999580298</v>
      </c>
      <c r="B23688">
        <v>2.3751852999999998E-3</v>
      </c>
      <c r="C23688">
        <v>2.1815609999999998E-3</v>
      </c>
      <c r="D23688">
        <v>1.3151821000000001E-3</v>
      </c>
      <c r="E23688">
        <v>8.5067737000000003E-4</v>
      </c>
      <c r="F23688">
        <v>395.46579860846202</v>
      </c>
      <c r="G23688">
        <v>2.7283022000000001E-2</v>
      </c>
      <c r="H23688">
        <v>1.6418871000000002E-2</v>
      </c>
    </row>
    <row r="23689" spans="1:8" x14ac:dyDescent="0.25">
      <c r="A23689">
        <v>395.50981756846102</v>
      </c>
      <c r="B23689">
        <v>0</v>
      </c>
      <c r="C23689">
        <v>1.7384683000000001E-3</v>
      </c>
      <c r="D23689">
        <v>1.5624476E-3</v>
      </c>
      <c r="E23689">
        <v>0</v>
      </c>
      <c r="F23689">
        <v>395.48246618111898</v>
      </c>
      <c r="G23689">
        <v>2.9013388000000001E-2</v>
      </c>
      <c r="H23689">
        <v>1.2601558000000001E-2</v>
      </c>
    </row>
    <row r="23690" spans="1:8" x14ac:dyDescent="0.25">
      <c r="A23690">
        <v>395.52648513317098</v>
      </c>
      <c r="B23690">
        <v>0</v>
      </c>
      <c r="C23690">
        <v>2.1432920000000002E-3</v>
      </c>
      <c r="D23690">
        <v>3.1727640999999998E-3</v>
      </c>
      <c r="E23690">
        <v>4.6029329E-4</v>
      </c>
      <c r="F23690">
        <v>395.499133745829</v>
      </c>
      <c r="G23690">
        <v>3.1777367000000001E-2</v>
      </c>
      <c r="H23690">
        <v>1.9112463999999999E-2</v>
      </c>
    </row>
    <row r="23691" spans="1:8" x14ac:dyDescent="0.25">
      <c r="A23691">
        <v>395.54315270582799</v>
      </c>
      <c r="B23691">
        <v>0</v>
      </c>
      <c r="C23691">
        <v>1.9302694E-3</v>
      </c>
      <c r="D23691">
        <v>4.6836020999999999E-3</v>
      </c>
      <c r="E23691">
        <v>6.8380084000000004E-4</v>
      </c>
      <c r="F23691">
        <v>395.51580131848601</v>
      </c>
      <c r="G23691">
        <v>3.0921835000000002E-2</v>
      </c>
      <c r="H23691">
        <v>1.6684768999999999E-2</v>
      </c>
    </row>
    <row r="23692" spans="1:8" x14ac:dyDescent="0.25">
      <c r="A23692">
        <v>395.55982027848501</v>
      </c>
      <c r="B23692">
        <v>1.1285824000000001E-3</v>
      </c>
      <c r="C23692">
        <v>2.8225044000000001E-3</v>
      </c>
      <c r="D23692">
        <v>2.6645989000000001E-3</v>
      </c>
      <c r="E23692">
        <v>0</v>
      </c>
      <c r="F23692">
        <v>395.53246889114303</v>
      </c>
      <c r="G23692">
        <v>3.2798067E-2</v>
      </c>
      <c r="H23692">
        <v>1.5091958000000001E-2</v>
      </c>
    </row>
    <row r="23693" spans="1:8" x14ac:dyDescent="0.25">
      <c r="A23693">
        <v>395.57648784319503</v>
      </c>
      <c r="B23693">
        <v>2.2702317E-3</v>
      </c>
      <c r="C23693">
        <v>2.4550492E-3</v>
      </c>
      <c r="D23693">
        <v>1.8837061E-3</v>
      </c>
      <c r="E23693">
        <v>3.5466626E-4</v>
      </c>
      <c r="F23693">
        <v>395.54913645585299</v>
      </c>
      <c r="G23693">
        <v>2.4248916999999998E-2</v>
      </c>
      <c r="H23693">
        <v>1.7442813000000001E-2</v>
      </c>
    </row>
    <row r="23694" spans="1:8" x14ac:dyDescent="0.25">
      <c r="A23694">
        <v>395.59315541585198</v>
      </c>
      <c r="B23694">
        <v>1.0356522E-3</v>
      </c>
      <c r="C23694">
        <v>3.1951533000000002E-3</v>
      </c>
      <c r="D23694">
        <v>2.3124316E-3</v>
      </c>
      <c r="E23694">
        <v>0</v>
      </c>
      <c r="F23694">
        <v>395.56580402851102</v>
      </c>
      <c r="G23694">
        <v>2.9874243000000002E-2</v>
      </c>
      <c r="H23694">
        <v>1.3677252000000001E-2</v>
      </c>
    </row>
    <row r="23695" spans="1:8" x14ac:dyDescent="0.25">
      <c r="A23695">
        <v>395.60982298851002</v>
      </c>
      <c r="B23695">
        <v>0</v>
      </c>
      <c r="C23695">
        <v>3.2719848999999998E-3</v>
      </c>
      <c r="D23695">
        <v>2.6797645E-3</v>
      </c>
      <c r="E23695">
        <v>0</v>
      </c>
      <c r="F23695">
        <v>395.58247160116798</v>
      </c>
      <c r="G23695">
        <v>3.4328247999999999E-2</v>
      </c>
      <c r="H23695">
        <v>1.4529948000000001E-2</v>
      </c>
    </row>
    <row r="23696" spans="1:8" x14ac:dyDescent="0.25">
      <c r="A23696">
        <v>395.62649055321998</v>
      </c>
      <c r="B23696">
        <v>2.1962242000000002E-3</v>
      </c>
      <c r="C23696">
        <v>1.8797962000000001E-3</v>
      </c>
      <c r="D23696">
        <v>9.0805708999999995E-4</v>
      </c>
      <c r="E23696">
        <v>0</v>
      </c>
      <c r="F23696">
        <v>395.599139165878</v>
      </c>
      <c r="G23696">
        <v>2.7723303000000001E-2</v>
      </c>
      <c r="H23696">
        <v>1.2843564E-2</v>
      </c>
    </row>
    <row r="23697" spans="1:8" x14ac:dyDescent="0.25">
      <c r="A23697">
        <v>395.64315812587699</v>
      </c>
      <c r="B23697">
        <v>0</v>
      </c>
      <c r="C23697">
        <v>2.8102639999999998E-3</v>
      </c>
      <c r="D23697">
        <v>1.0636930000000001E-3</v>
      </c>
      <c r="E23697">
        <v>0</v>
      </c>
      <c r="F23697">
        <v>395.61580673853501</v>
      </c>
      <c r="G23697">
        <v>3.3342048999999999E-2</v>
      </c>
      <c r="H23697">
        <v>1.6223920999999999E-2</v>
      </c>
    </row>
    <row r="23698" spans="1:8" x14ac:dyDescent="0.25">
      <c r="A23698">
        <v>395.65982569853401</v>
      </c>
      <c r="B23698">
        <v>6.6205318000000005E-4</v>
      </c>
      <c r="C23698">
        <v>3.2198289E-3</v>
      </c>
      <c r="D23698">
        <v>2.6799600999999999E-3</v>
      </c>
      <c r="E23698">
        <v>1.5165567E-4</v>
      </c>
      <c r="F23698">
        <v>395.63247431119203</v>
      </c>
      <c r="G23698">
        <v>2.6130496999999999E-2</v>
      </c>
      <c r="H23698">
        <v>1.4669420000000001E-2</v>
      </c>
    </row>
    <row r="23699" spans="1:8" x14ac:dyDescent="0.25">
      <c r="A23699">
        <v>395.67649326324403</v>
      </c>
      <c r="B23699">
        <v>1.4393062000000001E-3</v>
      </c>
      <c r="C23699">
        <v>3.8614158999999999E-3</v>
      </c>
      <c r="D23699">
        <v>1.4518421000000001E-3</v>
      </c>
      <c r="E23699">
        <v>1.9116118999999999E-4</v>
      </c>
      <c r="F23699">
        <v>395.64914187590199</v>
      </c>
      <c r="G23699">
        <v>2.8223699000000001E-2</v>
      </c>
      <c r="H23699">
        <v>1.8192646999999999E-2</v>
      </c>
    </row>
    <row r="23700" spans="1:8" x14ac:dyDescent="0.25">
      <c r="A23700">
        <v>395.69316083590098</v>
      </c>
      <c r="B23700">
        <v>1.0104285E-4</v>
      </c>
      <c r="C23700">
        <v>1.8277507E-3</v>
      </c>
      <c r="D23700">
        <v>1.5326916000000001E-3</v>
      </c>
      <c r="E23700">
        <v>0</v>
      </c>
      <c r="F23700">
        <v>395.66580944856003</v>
      </c>
      <c r="G23700">
        <v>2.9207572000000001E-2</v>
      </c>
      <c r="H23700">
        <v>1.7464725E-2</v>
      </c>
    </row>
    <row r="23701" spans="1:8" x14ac:dyDescent="0.25">
      <c r="A23701">
        <v>395.70982840855902</v>
      </c>
      <c r="B23701">
        <v>0</v>
      </c>
      <c r="C23701">
        <v>4.2377817000000002E-3</v>
      </c>
      <c r="D23701">
        <v>1.2221409999999999E-3</v>
      </c>
      <c r="E23701" s="111">
        <v>9.1922011000000002E-5</v>
      </c>
      <c r="F23701">
        <v>395.68247702121698</v>
      </c>
      <c r="G23701">
        <v>3.3501148000000001E-2</v>
      </c>
      <c r="H23701">
        <v>1.4899343000000001E-2</v>
      </c>
    </row>
    <row r="23702" spans="1:8" x14ac:dyDescent="0.25">
      <c r="A23702">
        <v>395.72649597326898</v>
      </c>
      <c r="B23702">
        <v>4.8441264999999999E-4</v>
      </c>
      <c r="C23702">
        <v>2.4983466E-3</v>
      </c>
      <c r="D23702">
        <v>1.6177669E-3</v>
      </c>
      <c r="E23702" s="111">
        <v>5.7688529000000001E-5</v>
      </c>
      <c r="F23702">
        <v>395.699144585927</v>
      </c>
      <c r="G23702">
        <v>2.9923653000000001E-2</v>
      </c>
      <c r="H23702">
        <v>1.8998114E-2</v>
      </c>
    </row>
    <row r="23703" spans="1:8" x14ac:dyDescent="0.25">
      <c r="A23703">
        <v>395.743163545926</v>
      </c>
      <c r="B23703">
        <v>2.5945585E-3</v>
      </c>
      <c r="C23703">
        <v>2.3477395999999999E-3</v>
      </c>
      <c r="D23703">
        <v>1.869555E-3</v>
      </c>
      <c r="E23703">
        <v>0</v>
      </c>
      <c r="F23703">
        <v>395.71581215858401</v>
      </c>
      <c r="G23703">
        <v>3.0920817999999999E-2</v>
      </c>
      <c r="H23703">
        <v>1.3740637999999999E-2</v>
      </c>
    </row>
    <row r="23704" spans="1:8" x14ac:dyDescent="0.25">
      <c r="A23704">
        <v>395.75983111858301</v>
      </c>
      <c r="B23704">
        <v>2.5026509999999998E-3</v>
      </c>
      <c r="C23704">
        <v>2.2361413999999998E-3</v>
      </c>
      <c r="D23704">
        <v>2.1689038000000001E-3</v>
      </c>
      <c r="E23704">
        <v>8.9145684999999996E-4</v>
      </c>
      <c r="F23704">
        <v>395.73247973124103</v>
      </c>
      <c r="G23704">
        <v>3.5272576E-2</v>
      </c>
      <c r="H23704">
        <v>1.8260134000000001E-2</v>
      </c>
    </row>
    <row r="23705" spans="1:8" x14ac:dyDescent="0.25">
      <c r="A23705">
        <v>395.77649868329303</v>
      </c>
      <c r="B23705">
        <v>1.5953707000000001E-3</v>
      </c>
      <c r="C23705">
        <v>2.7759031000000002E-3</v>
      </c>
      <c r="D23705">
        <v>1.7763809E-3</v>
      </c>
      <c r="E23705">
        <v>0</v>
      </c>
      <c r="F23705">
        <v>395.74914729595099</v>
      </c>
      <c r="G23705">
        <v>3.3256922000000001E-2</v>
      </c>
      <c r="H23705">
        <v>1.3604903999999999E-2</v>
      </c>
    </row>
    <row r="23706" spans="1:8" x14ac:dyDescent="0.25">
      <c r="A23706">
        <v>395.79316625595101</v>
      </c>
      <c r="B23706">
        <v>2.7238694E-3</v>
      </c>
      <c r="C23706">
        <v>2.7372614000000001E-3</v>
      </c>
      <c r="D23706">
        <v>2.2945774E-3</v>
      </c>
      <c r="E23706">
        <v>0</v>
      </c>
      <c r="F23706">
        <v>395.76581486860903</v>
      </c>
      <c r="G23706">
        <v>3.3594918000000001E-2</v>
      </c>
      <c r="H23706">
        <v>1.6484243999999999E-2</v>
      </c>
    </row>
    <row r="23707" spans="1:8" x14ac:dyDescent="0.25">
      <c r="A23707">
        <v>395.80983382860802</v>
      </c>
      <c r="B23707">
        <v>1.2326214000000001E-3</v>
      </c>
      <c r="C23707">
        <v>3.0624269999999999E-3</v>
      </c>
      <c r="D23707">
        <v>1.2712617999999999E-3</v>
      </c>
      <c r="E23707">
        <v>0</v>
      </c>
      <c r="F23707">
        <v>395.78248244126598</v>
      </c>
      <c r="G23707">
        <v>3.6288916999999997E-2</v>
      </c>
      <c r="H23707">
        <v>1.6742515999999999E-2</v>
      </c>
    </row>
    <row r="23708" spans="1:8" x14ac:dyDescent="0.25">
      <c r="A23708">
        <v>395.82650139331798</v>
      </c>
      <c r="B23708">
        <v>8.9506408999999996E-4</v>
      </c>
      <c r="C23708">
        <v>3.0890383999999998E-3</v>
      </c>
      <c r="D23708">
        <v>2.9130443000000002E-3</v>
      </c>
      <c r="E23708">
        <v>0</v>
      </c>
      <c r="F23708">
        <v>395.799150005976</v>
      </c>
      <c r="G23708">
        <v>3.2494858000000001E-2</v>
      </c>
      <c r="H23708">
        <v>1.3188263E-2</v>
      </c>
    </row>
    <row r="23709" spans="1:8" x14ac:dyDescent="0.25">
      <c r="A23709">
        <v>395.843168965975</v>
      </c>
      <c r="B23709">
        <v>0</v>
      </c>
      <c r="C23709">
        <v>2.3813182E-3</v>
      </c>
      <c r="D23709">
        <v>3.4671021000000002E-3</v>
      </c>
      <c r="E23709">
        <v>0</v>
      </c>
      <c r="F23709">
        <v>395.81581757863302</v>
      </c>
      <c r="G23709">
        <v>3.0910756000000001E-2</v>
      </c>
      <c r="H23709">
        <v>1.6550234E-2</v>
      </c>
    </row>
    <row r="23710" spans="1:8" x14ac:dyDescent="0.25">
      <c r="A23710">
        <v>395.85983653863201</v>
      </c>
      <c r="B23710">
        <v>2.8447057000000001E-3</v>
      </c>
      <c r="C23710">
        <v>2.7412897999999999E-3</v>
      </c>
      <c r="D23710">
        <v>2.7216440000000001E-3</v>
      </c>
      <c r="E23710">
        <v>0</v>
      </c>
      <c r="F23710">
        <v>395.83248515128997</v>
      </c>
      <c r="G23710">
        <v>3.1447910000000003E-2</v>
      </c>
      <c r="H23710">
        <v>1.6966106000000002E-2</v>
      </c>
    </row>
    <row r="23711" spans="1:8" x14ac:dyDescent="0.25">
      <c r="A23711">
        <v>395.87650411128999</v>
      </c>
      <c r="B23711">
        <v>7.9449738000000002E-4</v>
      </c>
      <c r="C23711">
        <v>3.5056646000000001E-3</v>
      </c>
      <c r="D23711">
        <v>1.3508054E-3</v>
      </c>
      <c r="E23711">
        <v>3.9712653999999999E-4</v>
      </c>
      <c r="F23711">
        <v>395.84915272394801</v>
      </c>
      <c r="G23711">
        <v>3.5295758000000003E-2</v>
      </c>
      <c r="H23711">
        <v>1.3826362E-2</v>
      </c>
    </row>
    <row r="23712" spans="1:8" x14ac:dyDescent="0.25">
      <c r="A23712">
        <v>395.89317167600001</v>
      </c>
      <c r="B23712">
        <v>2.6902263000000001E-3</v>
      </c>
      <c r="C23712">
        <v>2.1066940000000001E-3</v>
      </c>
      <c r="D23712">
        <v>1.1202428000000001E-3</v>
      </c>
      <c r="E23712">
        <v>8.9264952000000001E-4</v>
      </c>
      <c r="F23712">
        <v>395.86582028865803</v>
      </c>
      <c r="G23712">
        <v>2.8534362000000001E-2</v>
      </c>
      <c r="H23712">
        <v>1.3334960999999999E-2</v>
      </c>
    </row>
    <row r="23713" spans="1:8" x14ac:dyDescent="0.25">
      <c r="A23713">
        <v>395.90983924865702</v>
      </c>
      <c r="B23713">
        <v>0</v>
      </c>
      <c r="C23713">
        <v>3.707868E-3</v>
      </c>
      <c r="D23713">
        <v>2.2099498E-3</v>
      </c>
      <c r="E23713">
        <v>1.9607929E-4</v>
      </c>
      <c r="F23713">
        <v>395.88248786131498</v>
      </c>
      <c r="G23713">
        <v>3.4475370999999998E-2</v>
      </c>
      <c r="H23713">
        <v>2.0498156999999999E-2</v>
      </c>
    </row>
    <row r="23714" spans="1:8" x14ac:dyDescent="0.25">
      <c r="A23714">
        <v>395.92650682131398</v>
      </c>
      <c r="B23714">
        <v>0</v>
      </c>
      <c r="C23714">
        <v>2.6388045E-3</v>
      </c>
      <c r="D23714">
        <v>1.55449E-3</v>
      </c>
      <c r="E23714">
        <v>7.9033168999999997E-4</v>
      </c>
      <c r="F23714">
        <v>395.899155433972</v>
      </c>
      <c r="G23714">
        <v>3.5052735000000002E-2</v>
      </c>
      <c r="H23714">
        <v>1.8812374999999999E-2</v>
      </c>
    </row>
    <row r="23715" spans="1:8" x14ac:dyDescent="0.25">
      <c r="A23715">
        <v>395.943174386024</v>
      </c>
      <c r="B23715">
        <v>0</v>
      </c>
      <c r="C23715">
        <v>3.9530451999999997E-3</v>
      </c>
      <c r="D23715">
        <v>2.0884777999999999E-3</v>
      </c>
      <c r="E23715">
        <v>1.4878723E-3</v>
      </c>
      <c r="F23715">
        <v>395.91582299868202</v>
      </c>
      <c r="G23715">
        <v>2.5274933999999999E-2</v>
      </c>
      <c r="H23715">
        <v>1.6737767000000001E-2</v>
      </c>
    </row>
    <row r="23716" spans="1:8" x14ac:dyDescent="0.25">
      <c r="A23716">
        <v>395.95984195868101</v>
      </c>
      <c r="B23716">
        <v>7.3692942999999999E-3</v>
      </c>
      <c r="C23716">
        <v>2.5210394999999998E-3</v>
      </c>
      <c r="D23716">
        <v>2.5762777999999999E-3</v>
      </c>
      <c r="E23716">
        <v>4.8816114000000001E-4</v>
      </c>
      <c r="F23716">
        <v>395.93249057133897</v>
      </c>
      <c r="G23716">
        <v>2.9974834999999998E-2</v>
      </c>
      <c r="H23716">
        <v>1.407712E-2</v>
      </c>
    </row>
    <row r="23717" spans="1:8" x14ac:dyDescent="0.25">
      <c r="A23717">
        <v>395.97650953133899</v>
      </c>
      <c r="B23717">
        <v>0</v>
      </c>
      <c r="C23717">
        <v>2.1565105000000001E-3</v>
      </c>
      <c r="D23717">
        <v>2.2017292E-3</v>
      </c>
      <c r="E23717">
        <v>2.0806070999999999E-4</v>
      </c>
      <c r="F23717">
        <v>395.94915814399701</v>
      </c>
      <c r="G23717">
        <v>3.5086262999999999E-2</v>
      </c>
      <c r="H23717">
        <v>1.8190514000000001E-2</v>
      </c>
    </row>
    <row r="23718" spans="1:8" x14ac:dyDescent="0.25">
      <c r="A23718">
        <v>395.99317709604901</v>
      </c>
      <c r="B23718">
        <v>0</v>
      </c>
      <c r="C23718">
        <v>9.3403469999999995E-4</v>
      </c>
      <c r="D23718">
        <v>2.0713350000000001E-3</v>
      </c>
      <c r="E23718">
        <v>1.2285080999999999E-3</v>
      </c>
      <c r="F23718">
        <v>395.96582570870697</v>
      </c>
      <c r="G23718">
        <v>3.3075590000000002E-2</v>
      </c>
      <c r="H23718">
        <v>1.4149962E-2</v>
      </c>
    </row>
    <row r="23719" spans="1:8" x14ac:dyDescent="0.25">
      <c r="A23719">
        <v>396.00984466870602</v>
      </c>
      <c r="B23719">
        <v>5.092694E-3</v>
      </c>
      <c r="C23719">
        <v>3.1968666999999998E-3</v>
      </c>
      <c r="D23719">
        <v>3.2492755E-3</v>
      </c>
      <c r="E23719">
        <v>8.2186813000000004E-4</v>
      </c>
      <c r="F23719">
        <v>395.98249328136399</v>
      </c>
      <c r="G23719">
        <v>3.0828011999999998E-2</v>
      </c>
      <c r="H23719">
        <v>1.6891613999999999E-2</v>
      </c>
    </row>
    <row r="23720" spans="1:8" x14ac:dyDescent="0.25">
      <c r="A23720">
        <v>396.02651224136298</v>
      </c>
      <c r="B23720">
        <v>0</v>
      </c>
      <c r="C23720">
        <v>3.4073867999999999E-3</v>
      </c>
      <c r="D23720">
        <v>2.9194009999999999E-3</v>
      </c>
      <c r="E23720">
        <v>7.5056660000000002E-4</v>
      </c>
      <c r="F23720">
        <v>395.999160854021</v>
      </c>
      <c r="G23720">
        <v>2.8635560000000001E-2</v>
      </c>
      <c r="H23720">
        <v>1.8891331000000001E-2</v>
      </c>
    </row>
    <row r="23721" spans="1:8" x14ac:dyDescent="0.25">
      <c r="A23721">
        <v>396.043179806073</v>
      </c>
      <c r="B23721">
        <v>1.3726141999999999E-3</v>
      </c>
      <c r="C23721">
        <v>3.1160007000000001E-3</v>
      </c>
      <c r="D23721">
        <v>3.2023664E-3</v>
      </c>
      <c r="E23721">
        <v>3.9814906999999998E-4</v>
      </c>
      <c r="F23721">
        <v>396.01582841873102</v>
      </c>
      <c r="G23721">
        <v>3.3131331E-2</v>
      </c>
      <c r="H23721">
        <v>1.6758776999999999E-2</v>
      </c>
    </row>
    <row r="23722" spans="1:8" x14ac:dyDescent="0.25">
      <c r="A23722">
        <v>396.05984737873001</v>
      </c>
      <c r="B23722" s="111">
        <v>7.1586532000000004E-5</v>
      </c>
      <c r="C23722">
        <v>4.1504343999999999E-3</v>
      </c>
      <c r="D23722">
        <v>1.412522E-3</v>
      </c>
      <c r="E23722">
        <v>1.6530782E-3</v>
      </c>
      <c r="F23722">
        <v>396.03249599138798</v>
      </c>
      <c r="G23722">
        <v>2.7789358E-2</v>
      </c>
      <c r="H23722">
        <v>1.8973989E-2</v>
      </c>
    </row>
    <row r="23723" spans="1:8" x14ac:dyDescent="0.25">
      <c r="A23723">
        <v>396.07651495138799</v>
      </c>
      <c r="B23723">
        <v>2.2583713E-3</v>
      </c>
      <c r="C23723">
        <v>2.7535760000000002E-3</v>
      </c>
      <c r="D23723">
        <v>7.8213179999999998E-4</v>
      </c>
      <c r="E23723" s="111">
        <v>9.4721363000000003E-5</v>
      </c>
      <c r="F23723">
        <v>396.04916356404601</v>
      </c>
      <c r="G23723">
        <v>3.3277329000000001E-2</v>
      </c>
      <c r="H23723">
        <v>1.4114194E-2</v>
      </c>
    </row>
    <row r="23724" spans="1:8" x14ac:dyDescent="0.25">
      <c r="A23724">
        <v>396.09318251609801</v>
      </c>
      <c r="B23724">
        <v>1.2275707999999999E-3</v>
      </c>
      <c r="C23724">
        <v>1.6870033E-3</v>
      </c>
      <c r="D23724">
        <v>2.3609332E-3</v>
      </c>
      <c r="E23724">
        <v>0</v>
      </c>
      <c r="F23724">
        <v>396.06583112875597</v>
      </c>
      <c r="G23724">
        <v>2.9870441000000001E-2</v>
      </c>
      <c r="H23724">
        <v>1.5671781999999999E-2</v>
      </c>
    </row>
    <row r="23725" spans="1:8" x14ac:dyDescent="0.25">
      <c r="A23725">
        <v>396.10985008875502</v>
      </c>
      <c r="B23725">
        <v>2.5678475E-3</v>
      </c>
      <c r="C23725">
        <v>1.8126277000000001E-3</v>
      </c>
      <c r="D23725">
        <v>1.1076606999999999E-3</v>
      </c>
      <c r="E23725">
        <v>0</v>
      </c>
      <c r="F23725">
        <v>396.08249870141299</v>
      </c>
      <c r="G23725">
        <v>2.8103855000000001E-2</v>
      </c>
      <c r="H23725">
        <v>1.6439308999999999E-2</v>
      </c>
    </row>
    <row r="23726" spans="1:8" x14ac:dyDescent="0.25">
      <c r="A23726">
        <v>396.12651766141198</v>
      </c>
      <c r="B23726">
        <v>0</v>
      </c>
      <c r="C23726">
        <v>2.1113006000000002E-3</v>
      </c>
      <c r="D23726">
        <v>2.5785681999999999E-3</v>
      </c>
      <c r="E23726">
        <v>1.3043626999999999E-3</v>
      </c>
      <c r="F23726">
        <v>396.09916627407</v>
      </c>
      <c r="G23726">
        <v>3.3733968000000003E-2</v>
      </c>
      <c r="H23726">
        <v>1.4212010000000001E-2</v>
      </c>
    </row>
    <row r="23727" spans="1:8" x14ac:dyDescent="0.25">
      <c r="A23727">
        <v>396.143185226122</v>
      </c>
      <c r="B23727">
        <v>0</v>
      </c>
      <c r="C23727">
        <v>2.251819E-3</v>
      </c>
      <c r="D23727">
        <v>2.1796995E-3</v>
      </c>
      <c r="E23727">
        <v>1.6155872E-3</v>
      </c>
      <c r="F23727">
        <v>396.11583383878002</v>
      </c>
      <c r="G23727">
        <v>3.1122737000000001E-2</v>
      </c>
      <c r="H23727">
        <v>2.0080792E-2</v>
      </c>
    </row>
    <row r="23728" spans="1:8" x14ac:dyDescent="0.25">
      <c r="A23728">
        <v>396.15985279877901</v>
      </c>
      <c r="B23728">
        <v>2.2802018000000002E-3</v>
      </c>
      <c r="C23728">
        <v>1.6246686000000001E-3</v>
      </c>
      <c r="D23728">
        <v>1.7629869999999999E-3</v>
      </c>
      <c r="E23728">
        <v>0</v>
      </c>
      <c r="F23728">
        <v>396.132501411438</v>
      </c>
      <c r="G23728">
        <v>3.5648609999999997E-2</v>
      </c>
      <c r="H23728">
        <v>1.3933937E-2</v>
      </c>
    </row>
    <row r="23729" spans="1:8" x14ac:dyDescent="0.25">
      <c r="A23729">
        <v>396.17652037143699</v>
      </c>
      <c r="B23729">
        <v>4.8252955000000001E-4</v>
      </c>
      <c r="C23729">
        <v>2.6438545999999999E-3</v>
      </c>
      <c r="D23729">
        <v>2.4000136000000001E-3</v>
      </c>
      <c r="E23729">
        <v>4.7179471999999999E-4</v>
      </c>
      <c r="F23729">
        <v>396.14916898409501</v>
      </c>
      <c r="G23729">
        <v>2.9512015999999999E-2</v>
      </c>
      <c r="H23729">
        <v>1.4578692000000001E-2</v>
      </c>
    </row>
    <row r="23730" spans="1:8" x14ac:dyDescent="0.25">
      <c r="A23730">
        <v>396.19318793614701</v>
      </c>
      <c r="B23730">
        <v>0</v>
      </c>
      <c r="C23730">
        <v>2.8193837000000002E-3</v>
      </c>
      <c r="D23730">
        <v>1.441583E-3</v>
      </c>
      <c r="E23730">
        <v>6.4712530000000002E-4</v>
      </c>
      <c r="F23730">
        <v>396.16583654880498</v>
      </c>
      <c r="G23730">
        <v>3.110303E-2</v>
      </c>
      <c r="H23730">
        <v>1.6317086000000001E-2</v>
      </c>
    </row>
    <row r="23731" spans="1:8" x14ac:dyDescent="0.25">
      <c r="A23731">
        <v>396.20985550880403</v>
      </c>
      <c r="B23731">
        <v>2.1568541000000002E-3</v>
      </c>
      <c r="C23731">
        <v>3.9365570999999999E-3</v>
      </c>
      <c r="D23731">
        <v>1.9975129999999998E-3</v>
      </c>
      <c r="E23731">
        <v>4.4379158999999999E-4</v>
      </c>
      <c r="F23731">
        <v>396.18250412146199</v>
      </c>
      <c r="G23731">
        <v>2.6001290999999999E-2</v>
      </c>
      <c r="H23731">
        <v>1.6161695E-2</v>
      </c>
    </row>
    <row r="23732" spans="1:8" x14ac:dyDescent="0.25">
      <c r="A23732">
        <v>396.22652308146098</v>
      </c>
      <c r="B23732">
        <v>3.0045197E-4</v>
      </c>
      <c r="C23732">
        <v>1.9376046999999999E-3</v>
      </c>
      <c r="D23732">
        <v>3.5917610000000002E-3</v>
      </c>
      <c r="E23732">
        <v>1.7594449999999999E-4</v>
      </c>
      <c r="F23732">
        <v>396.199171694119</v>
      </c>
      <c r="G23732">
        <v>3.1769621999999997E-2</v>
      </c>
      <c r="H23732">
        <v>1.9882184000000001E-2</v>
      </c>
    </row>
    <row r="23733" spans="1:8" x14ac:dyDescent="0.25">
      <c r="A23733">
        <v>396.243190654118</v>
      </c>
      <c r="B23733">
        <v>9.0339488999999999E-4</v>
      </c>
      <c r="C23733">
        <v>3.1422593000000002E-3</v>
      </c>
      <c r="D23733">
        <v>1.5616044E-3</v>
      </c>
      <c r="E23733">
        <v>1.4178335E-3</v>
      </c>
      <c r="F23733">
        <v>396.21583926677698</v>
      </c>
      <c r="G23733">
        <v>2.8081601000000001E-2</v>
      </c>
      <c r="H23733">
        <v>1.7667938000000001E-2</v>
      </c>
    </row>
    <row r="23734" spans="1:8" x14ac:dyDescent="0.25">
      <c r="A23734">
        <v>396.25985821882801</v>
      </c>
      <c r="B23734">
        <v>5.0710788999999996E-3</v>
      </c>
      <c r="C23734">
        <v>2.6156725E-3</v>
      </c>
      <c r="D23734">
        <v>1.7076732999999999E-3</v>
      </c>
      <c r="E23734">
        <v>1.8515793E-3</v>
      </c>
      <c r="F23734">
        <v>396.232506831487</v>
      </c>
      <c r="G23734">
        <v>3.2342106000000002E-2</v>
      </c>
      <c r="H23734">
        <v>1.6883543000000001E-2</v>
      </c>
    </row>
    <row r="23735" spans="1:8" x14ac:dyDescent="0.25">
      <c r="A23735">
        <v>396.27652579148599</v>
      </c>
      <c r="B23735">
        <v>4.2670649E-3</v>
      </c>
      <c r="C23735">
        <v>2.8679862E-3</v>
      </c>
      <c r="D23735">
        <v>1.6843238E-3</v>
      </c>
      <c r="E23735">
        <v>0</v>
      </c>
      <c r="F23735">
        <v>396.24917440414401</v>
      </c>
      <c r="G23735">
        <v>3.1935167E-2</v>
      </c>
      <c r="H23735">
        <v>1.4738843E-2</v>
      </c>
    </row>
    <row r="23736" spans="1:8" x14ac:dyDescent="0.25">
      <c r="A23736">
        <v>396.29319336414301</v>
      </c>
      <c r="B23736">
        <v>6.7747906000000004E-3</v>
      </c>
      <c r="C23736">
        <v>3.5121801999999998E-3</v>
      </c>
      <c r="D23736">
        <v>1.9281019000000001E-3</v>
      </c>
      <c r="E23736">
        <v>1.3640519000000001E-4</v>
      </c>
      <c r="F23736">
        <v>396.26584197680103</v>
      </c>
      <c r="G23736">
        <v>3.0602559000000001E-2</v>
      </c>
      <c r="H23736">
        <v>1.3877413999999999E-2</v>
      </c>
    </row>
    <row r="23737" spans="1:8" x14ac:dyDescent="0.25">
      <c r="A23737">
        <v>396.30986092885303</v>
      </c>
      <c r="B23737">
        <v>1.2807070000000001E-3</v>
      </c>
      <c r="C23737">
        <v>3.7564644999999999E-3</v>
      </c>
      <c r="D23737">
        <v>1.3789695E-3</v>
      </c>
      <c r="E23737">
        <v>1.4573993000000001E-4</v>
      </c>
      <c r="F23737">
        <v>396.28250954151099</v>
      </c>
      <c r="G23737">
        <v>3.091383E-2</v>
      </c>
      <c r="H23737">
        <v>1.6703066999999999E-2</v>
      </c>
    </row>
    <row r="23738" spans="1:8" x14ac:dyDescent="0.25">
      <c r="A23738">
        <v>396.32652850150998</v>
      </c>
      <c r="B23738">
        <v>8.3417669000000003E-3</v>
      </c>
      <c r="C23738">
        <v>3.4165578E-3</v>
      </c>
      <c r="D23738">
        <v>1.5468588E-3</v>
      </c>
      <c r="E23738" s="111">
        <v>4.8247134000000001E-6</v>
      </c>
      <c r="F23738">
        <v>396.299177114168</v>
      </c>
      <c r="G23738">
        <v>3.3933952000000003E-2</v>
      </c>
      <c r="H23738">
        <v>1.2238611E-2</v>
      </c>
    </row>
    <row r="23739" spans="1:8" x14ac:dyDescent="0.25">
      <c r="A23739">
        <v>396.343196074167</v>
      </c>
      <c r="B23739">
        <v>1.6279146E-3</v>
      </c>
      <c r="C23739">
        <v>2.0511052999999998E-3</v>
      </c>
      <c r="D23739">
        <v>2.4449872000000001E-3</v>
      </c>
      <c r="E23739">
        <v>1.9438481E-3</v>
      </c>
      <c r="F23739">
        <v>396.31584468682598</v>
      </c>
      <c r="G23739">
        <v>2.8308578000000001E-2</v>
      </c>
      <c r="H23739">
        <v>1.7061488999999999E-2</v>
      </c>
    </row>
    <row r="23740" spans="1:8" x14ac:dyDescent="0.25">
      <c r="A23740">
        <v>396.35986363887702</v>
      </c>
      <c r="B23740">
        <v>7.2628557999999998E-3</v>
      </c>
      <c r="C23740">
        <v>2.7647761000000001E-3</v>
      </c>
      <c r="D23740">
        <v>1.7622041000000001E-3</v>
      </c>
      <c r="E23740" s="111">
        <v>8.6720610999999994E-5</v>
      </c>
      <c r="F23740">
        <v>396.332512251536</v>
      </c>
      <c r="G23740">
        <v>2.8374493000000001E-2</v>
      </c>
      <c r="H23740">
        <v>1.4941431999999999E-2</v>
      </c>
    </row>
    <row r="23741" spans="1:8" x14ac:dyDescent="0.25">
      <c r="A23741">
        <v>396.376531211535</v>
      </c>
      <c r="B23741">
        <v>1.4426605000000001E-3</v>
      </c>
      <c r="C23741">
        <v>1.9194857000000001E-3</v>
      </c>
      <c r="D23741">
        <v>3.9146086000000002E-3</v>
      </c>
      <c r="E23741">
        <v>1.4661794999999999E-3</v>
      </c>
      <c r="F23741">
        <v>396.34917982419302</v>
      </c>
      <c r="G23741">
        <v>2.7791847000000001E-2</v>
      </c>
      <c r="H23741">
        <v>1.6407318000000001E-2</v>
      </c>
    </row>
    <row r="23742" spans="1:8" x14ac:dyDescent="0.25">
      <c r="A23742">
        <v>396.39319878419201</v>
      </c>
      <c r="B23742">
        <v>5.0646141999999999E-4</v>
      </c>
      <c r="C23742">
        <v>2.7608344999999999E-3</v>
      </c>
      <c r="D23742">
        <v>2.2462043E-3</v>
      </c>
      <c r="E23742">
        <v>1.6333516999999999E-3</v>
      </c>
      <c r="F23742">
        <v>396.36584739684997</v>
      </c>
      <c r="G23742">
        <v>3.0321161999999999E-2</v>
      </c>
      <c r="H23742">
        <v>1.5481831E-2</v>
      </c>
    </row>
    <row r="23743" spans="1:8" x14ac:dyDescent="0.25">
      <c r="A23743">
        <v>396.40986634890203</v>
      </c>
      <c r="B23743">
        <v>2.8597305000000002E-3</v>
      </c>
      <c r="C23743">
        <v>3.8208118999999998E-3</v>
      </c>
      <c r="D23743">
        <v>2.2428494E-3</v>
      </c>
      <c r="E23743">
        <v>0</v>
      </c>
      <c r="F23743">
        <v>396.38251496155999</v>
      </c>
      <c r="G23743">
        <v>3.0317818999999999E-2</v>
      </c>
      <c r="H23743">
        <v>1.4881797E-2</v>
      </c>
    </row>
    <row r="23744" spans="1:8" x14ac:dyDescent="0.25">
      <c r="A23744">
        <v>396.42653392155898</v>
      </c>
      <c r="B23744">
        <v>4.7104657000000003E-3</v>
      </c>
      <c r="C23744">
        <v>2.7951374999999998E-3</v>
      </c>
      <c r="D23744">
        <v>8.9568172999999996E-4</v>
      </c>
      <c r="E23744">
        <v>1.2381982E-4</v>
      </c>
      <c r="F23744">
        <v>396.399182534217</v>
      </c>
      <c r="G23744">
        <v>3.1707447E-2</v>
      </c>
      <c r="H23744">
        <v>1.63454E-2</v>
      </c>
    </row>
    <row r="23745" spans="1:8" x14ac:dyDescent="0.25">
      <c r="A23745">
        <v>396.443201494216</v>
      </c>
      <c r="B23745">
        <v>6.9489241999999996E-3</v>
      </c>
      <c r="C23745">
        <v>4.0417993000000001E-3</v>
      </c>
      <c r="D23745">
        <v>2.2228367E-3</v>
      </c>
      <c r="E23745">
        <v>7.6242088000000004E-4</v>
      </c>
      <c r="F23745">
        <v>396.41585010687498</v>
      </c>
      <c r="G23745">
        <v>2.7645060999999999E-2</v>
      </c>
      <c r="H23745">
        <v>1.7602528999999999E-2</v>
      </c>
    </row>
    <row r="23746" spans="1:8" x14ac:dyDescent="0.25">
      <c r="A23746">
        <v>396.45986905892602</v>
      </c>
      <c r="B23746">
        <v>0</v>
      </c>
      <c r="C23746">
        <v>3.1720622999999999E-3</v>
      </c>
      <c r="D23746">
        <v>9.1056763999999998E-4</v>
      </c>
      <c r="E23746">
        <v>7.8549830000000003E-4</v>
      </c>
      <c r="F23746">
        <v>396.432517671585</v>
      </c>
      <c r="G23746">
        <v>2.7826117000000001E-2</v>
      </c>
      <c r="H23746">
        <v>1.8907226999999999E-2</v>
      </c>
    </row>
    <row r="23747" spans="1:8" x14ac:dyDescent="0.25">
      <c r="A23747">
        <v>396.476536631584</v>
      </c>
      <c r="B23747">
        <v>1.5913475000000001E-3</v>
      </c>
      <c r="C23747">
        <v>3.8521191999999998E-3</v>
      </c>
      <c r="D23747">
        <v>1.3886406E-3</v>
      </c>
      <c r="E23747">
        <v>3.3525005000000001E-4</v>
      </c>
      <c r="F23747">
        <v>396.44918524424202</v>
      </c>
      <c r="G23747">
        <v>2.5700770000000001E-2</v>
      </c>
      <c r="H23747">
        <v>1.4466680000000001E-2</v>
      </c>
    </row>
    <row r="23748" spans="1:8" x14ac:dyDescent="0.25">
      <c r="A23748">
        <v>396.49320420424101</v>
      </c>
      <c r="B23748">
        <v>5.7513149999999995E-4</v>
      </c>
      <c r="C23748">
        <v>2.1122726999999999E-3</v>
      </c>
      <c r="D23748">
        <v>2.7292324E-3</v>
      </c>
      <c r="E23748">
        <v>7.9579941999999998E-4</v>
      </c>
      <c r="F23748">
        <v>396.46585281689897</v>
      </c>
      <c r="G23748">
        <v>3.4297126999999997E-2</v>
      </c>
      <c r="H23748">
        <v>1.2617369E-2</v>
      </c>
    </row>
    <row r="23749" spans="1:8" x14ac:dyDescent="0.25">
      <c r="A23749">
        <v>396.50987176895097</v>
      </c>
      <c r="B23749">
        <v>1.4562621999999999E-3</v>
      </c>
      <c r="C23749">
        <v>3.394916E-3</v>
      </c>
      <c r="D23749">
        <v>9.5779820999999997E-4</v>
      </c>
      <c r="E23749">
        <v>0</v>
      </c>
      <c r="F23749">
        <v>396.48252038160899</v>
      </c>
      <c r="G23749">
        <v>3.1249552999999999E-2</v>
      </c>
      <c r="H23749">
        <v>1.2880055E-2</v>
      </c>
    </row>
    <row r="23750" spans="1:8" x14ac:dyDescent="0.25">
      <c r="A23750">
        <v>396.52653934160799</v>
      </c>
      <c r="B23750">
        <v>1.3405307E-3</v>
      </c>
      <c r="C23750">
        <v>1.1888249999999999E-3</v>
      </c>
      <c r="D23750">
        <v>2.7215834999999998E-3</v>
      </c>
      <c r="E23750">
        <v>2.7844443000000002E-3</v>
      </c>
      <c r="F23750">
        <v>396.49918795426601</v>
      </c>
      <c r="G23750">
        <v>3.1978424999999998E-2</v>
      </c>
      <c r="H23750">
        <v>1.5741033000000001E-2</v>
      </c>
    </row>
    <row r="23751" spans="1:8" x14ac:dyDescent="0.25">
      <c r="A23751">
        <v>396.54320691426602</v>
      </c>
      <c r="B23751">
        <v>1.0157048E-4</v>
      </c>
      <c r="C23751">
        <v>1.0469245E-3</v>
      </c>
      <c r="D23751">
        <v>1.0989303E-3</v>
      </c>
      <c r="E23751">
        <v>2.1925800999999999E-4</v>
      </c>
      <c r="F23751">
        <v>396.51585552692399</v>
      </c>
      <c r="G23751">
        <v>2.9828018000000001E-2</v>
      </c>
      <c r="H23751">
        <v>1.6019464000000001E-2</v>
      </c>
    </row>
    <row r="23752" spans="1:8" x14ac:dyDescent="0.25">
      <c r="A23752">
        <v>396.55987448692298</v>
      </c>
      <c r="B23752">
        <v>2.5889165999999999E-3</v>
      </c>
      <c r="C23752">
        <v>1.3987316000000001E-3</v>
      </c>
      <c r="D23752">
        <v>2.7861960999999999E-3</v>
      </c>
      <c r="E23752">
        <v>4.1882132000000002E-4</v>
      </c>
      <c r="F23752">
        <v>396.532523099581</v>
      </c>
      <c r="G23752">
        <v>3.2822668999999999E-2</v>
      </c>
      <c r="H23752">
        <v>1.4358902999999999E-2</v>
      </c>
    </row>
    <row r="23753" spans="1:8" x14ac:dyDescent="0.25">
      <c r="A23753">
        <v>396.576542051633</v>
      </c>
      <c r="B23753">
        <v>0</v>
      </c>
      <c r="C23753">
        <v>2.7842625999999998E-3</v>
      </c>
      <c r="D23753">
        <v>1.1651312999999999E-3</v>
      </c>
      <c r="E23753">
        <v>0</v>
      </c>
      <c r="F23753">
        <v>396.54919066429102</v>
      </c>
      <c r="G23753">
        <v>3.5650939E-2</v>
      </c>
      <c r="H23753">
        <v>1.5501707999999999E-2</v>
      </c>
    </row>
    <row r="23754" spans="1:8" x14ac:dyDescent="0.25">
      <c r="A23754">
        <v>396.59320962429001</v>
      </c>
      <c r="B23754">
        <v>2.2559381999999999E-3</v>
      </c>
      <c r="C23754">
        <v>3.4751117000000002E-3</v>
      </c>
      <c r="D23754">
        <v>8.7363401000000005E-4</v>
      </c>
      <c r="E23754">
        <v>7.4194173999999995E-4</v>
      </c>
      <c r="F23754">
        <v>396.56585823694797</v>
      </c>
      <c r="G23754">
        <v>2.8655416999999999E-2</v>
      </c>
      <c r="H23754">
        <v>1.9750079E-2</v>
      </c>
    </row>
    <row r="23755" spans="1:8" x14ac:dyDescent="0.25">
      <c r="A23755">
        <v>396.60987719694702</v>
      </c>
      <c r="B23755">
        <v>0</v>
      </c>
      <c r="C23755">
        <v>3.2231681999999998E-3</v>
      </c>
      <c r="D23755">
        <v>1.1275377999999999E-3</v>
      </c>
      <c r="E23755">
        <v>1.2059695999999999E-4</v>
      </c>
      <c r="F23755">
        <v>396.58252580960499</v>
      </c>
      <c r="G23755">
        <v>2.9450044000000002E-2</v>
      </c>
      <c r="H23755">
        <v>1.4432227000000001E-2</v>
      </c>
    </row>
    <row r="23756" spans="1:8" x14ac:dyDescent="0.25">
      <c r="A23756">
        <v>396.62654476165699</v>
      </c>
      <c r="B23756">
        <v>0</v>
      </c>
      <c r="C23756">
        <v>1.50235E-3</v>
      </c>
      <c r="D23756">
        <v>1.1274887999999999E-3</v>
      </c>
      <c r="E23756">
        <v>0</v>
      </c>
      <c r="F23756">
        <v>396.59919337431501</v>
      </c>
      <c r="G23756">
        <v>3.0532146E-2</v>
      </c>
      <c r="H23756">
        <v>1.7518219000000002E-2</v>
      </c>
    </row>
    <row r="23757" spans="1:8" x14ac:dyDescent="0.25">
      <c r="A23757">
        <v>396.64321233431502</v>
      </c>
      <c r="B23757">
        <v>0</v>
      </c>
      <c r="C23757">
        <v>2.5920814000000001E-3</v>
      </c>
      <c r="D23757">
        <v>5.0996653999999999E-3</v>
      </c>
      <c r="E23757">
        <v>0</v>
      </c>
      <c r="F23757">
        <v>396.61586094697299</v>
      </c>
      <c r="G23757">
        <v>3.3085222999999997E-2</v>
      </c>
      <c r="H23757">
        <v>1.6276868E-2</v>
      </c>
    </row>
    <row r="23758" spans="1:8" x14ac:dyDescent="0.25">
      <c r="A23758">
        <v>396.65987990697198</v>
      </c>
      <c r="B23758">
        <v>5.6087469999999996E-4</v>
      </c>
      <c r="C23758">
        <v>3.9302264000000003E-3</v>
      </c>
      <c r="D23758">
        <v>2.3588999000000001E-3</v>
      </c>
      <c r="E23758">
        <v>3.7034961999999998E-4</v>
      </c>
      <c r="F23758">
        <v>396.63252851963</v>
      </c>
      <c r="G23758">
        <v>2.9243641000000001E-2</v>
      </c>
      <c r="H23758">
        <v>1.659031E-2</v>
      </c>
    </row>
    <row r="23759" spans="1:8" x14ac:dyDescent="0.25">
      <c r="A23759">
        <v>396.676547471682</v>
      </c>
      <c r="B23759">
        <v>1.7403698999999999E-3</v>
      </c>
      <c r="C23759">
        <v>1.8887161E-3</v>
      </c>
      <c r="D23759">
        <v>2.4236828999999998E-3</v>
      </c>
      <c r="E23759">
        <v>1.0486592E-3</v>
      </c>
      <c r="F23759">
        <v>396.64919608434002</v>
      </c>
      <c r="G23759">
        <v>2.8679129000000001E-2</v>
      </c>
      <c r="H23759">
        <v>1.3375936999999999E-2</v>
      </c>
    </row>
    <row r="23760" spans="1:8" x14ac:dyDescent="0.25">
      <c r="A23760">
        <v>396.69321504433901</v>
      </c>
      <c r="B23760">
        <v>2.4191350999999998E-3</v>
      </c>
      <c r="C23760">
        <v>2.4724144000000002E-3</v>
      </c>
      <c r="D23760">
        <v>1.6418793000000001E-3</v>
      </c>
      <c r="E23760">
        <v>2.0355259000000001E-3</v>
      </c>
      <c r="F23760">
        <v>396.66586365699698</v>
      </c>
      <c r="G23760">
        <v>3.2034374999999997E-2</v>
      </c>
      <c r="H23760">
        <v>1.6623605E-2</v>
      </c>
    </row>
    <row r="23761" spans="1:8" x14ac:dyDescent="0.25">
      <c r="A23761">
        <v>396.70988261699603</v>
      </c>
      <c r="B23761">
        <v>0</v>
      </c>
      <c r="C23761">
        <v>2.1057653E-3</v>
      </c>
      <c r="D23761">
        <v>1.7268317999999999E-3</v>
      </c>
      <c r="E23761">
        <v>0</v>
      </c>
      <c r="F23761">
        <v>396.68253122965501</v>
      </c>
      <c r="G23761">
        <v>2.8624468E-2</v>
      </c>
      <c r="H23761">
        <v>1.4386716000000001E-2</v>
      </c>
    </row>
    <row r="23762" spans="1:8" x14ac:dyDescent="0.25">
      <c r="A23762">
        <v>396.72655018170599</v>
      </c>
      <c r="B23762">
        <v>0</v>
      </c>
      <c r="C23762">
        <v>2.8866120000000002E-3</v>
      </c>
      <c r="D23762">
        <v>1.4640853000000001E-3</v>
      </c>
      <c r="E23762">
        <v>1.0874299999999999E-3</v>
      </c>
      <c r="F23762">
        <v>396.69919879436401</v>
      </c>
      <c r="G23762">
        <v>2.7600484000000002E-2</v>
      </c>
      <c r="H23762">
        <v>1.7758942999999999E-2</v>
      </c>
    </row>
    <row r="23763" spans="1:8" x14ac:dyDescent="0.25">
      <c r="A23763">
        <v>396.74321775436403</v>
      </c>
      <c r="B23763">
        <v>0</v>
      </c>
      <c r="C23763">
        <v>2.9670573E-3</v>
      </c>
      <c r="D23763">
        <v>2.1075131000000001E-3</v>
      </c>
      <c r="E23763">
        <v>1.0707805999999999E-3</v>
      </c>
      <c r="F23763">
        <v>396.71586636702199</v>
      </c>
      <c r="G23763">
        <v>3.1001854999999998E-2</v>
      </c>
      <c r="H23763">
        <v>1.5795534E-2</v>
      </c>
    </row>
    <row r="23764" spans="1:8" x14ac:dyDescent="0.25">
      <c r="A23764">
        <v>396.75988532702098</v>
      </c>
      <c r="B23764">
        <v>7.4946629999999995E-4</v>
      </c>
      <c r="C23764">
        <v>2.0473567E-3</v>
      </c>
      <c r="D23764">
        <v>7.6150062000000004E-4</v>
      </c>
      <c r="E23764">
        <v>0</v>
      </c>
      <c r="F23764">
        <v>396.732533939679</v>
      </c>
      <c r="G23764">
        <v>3.2184664000000002E-2</v>
      </c>
      <c r="H23764">
        <v>1.2600836000000001E-2</v>
      </c>
    </row>
    <row r="23765" spans="1:8" x14ac:dyDescent="0.25">
      <c r="A23765">
        <v>396.776552891731</v>
      </c>
      <c r="B23765">
        <v>0</v>
      </c>
      <c r="C23765">
        <v>2.6591392000000001E-3</v>
      </c>
      <c r="D23765">
        <v>2.8482475000000001E-3</v>
      </c>
      <c r="E23765">
        <v>2.2800986E-4</v>
      </c>
      <c r="F23765">
        <v>396.74920150438902</v>
      </c>
      <c r="G23765">
        <v>3.0904166E-2</v>
      </c>
      <c r="H23765">
        <v>1.8463634E-2</v>
      </c>
    </row>
    <row r="23766" spans="1:8" x14ac:dyDescent="0.25">
      <c r="A23766">
        <v>396.79322046438801</v>
      </c>
      <c r="B23766">
        <v>0</v>
      </c>
      <c r="C23766">
        <v>2.1327932000000001E-3</v>
      </c>
      <c r="D23766">
        <v>3.4832968000000001E-3</v>
      </c>
      <c r="E23766">
        <v>7.4163300000000001E-4</v>
      </c>
      <c r="F23766">
        <v>396.76586907704598</v>
      </c>
      <c r="G23766">
        <v>3.1837214000000003E-2</v>
      </c>
      <c r="H23766">
        <v>1.7679549999999999E-2</v>
      </c>
    </row>
    <row r="23767" spans="1:8" x14ac:dyDescent="0.25">
      <c r="A23767">
        <v>396.80988803704503</v>
      </c>
      <c r="B23767">
        <v>8.2284077999999995E-4</v>
      </c>
      <c r="C23767">
        <v>3.559432E-3</v>
      </c>
      <c r="D23767">
        <v>2.0591714E-3</v>
      </c>
      <c r="E23767">
        <v>1.1817275E-3</v>
      </c>
      <c r="F23767">
        <v>396.78253664970401</v>
      </c>
      <c r="G23767">
        <v>3.9232257999999999E-2</v>
      </c>
      <c r="H23767">
        <v>1.8124049999999999E-2</v>
      </c>
    </row>
    <row r="23768" spans="1:8" x14ac:dyDescent="0.25">
      <c r="A23768">
        <v>396.82655560175499</v>
      </c>
      <c r="B23768">
        <v>0</v>
      </c>
      <c r="C23768">
        <v>3.7707704999999998E-3</v>
      </c>
      <c r="D23768">
        <v>1.6054155E-3</v>
      </c>
      <c r="E23768">
        <v>3.6019325E-4</v>
      </c>
      <c r="F23768">
        <v>396.79920421441398</v>
      </c>
      <c r="G23768">
        <v>3.7122982999999998E-2</v>
      </c>
      <c r="H23768">
        <v>1.4248823000000001E-2</v>
      </c>
    </row>
    <row r="23769" spans="1:8" x14ac:dyDescent="0.25">
      <c r="A23769">
        <v>396.84322317441303</v>
      </c>
      <c r="B23769">
        <v>1.0129161E-3</v>
      </c>
      <c r="C23769">
        <v>2.3467115000000002E-3</v>
      </c>
      <c r="D23769">
        <v>3.3873612999999999E-3</v>
      </c>
      <c r="E23769" s="111">
        <v>4.7965796999999999E-5</v>
      </c>
      <c r="F23769">
        <v>396.81587178707099</v>
      </c>
      <c r="G23769">
        <v>3.0175025000000001E-2</v>
      </c>
      <c r="H23769">
        <v>1.6356045E-2</v>
      </c>
    </row>
    <row r="23770" spans="1:8" x14ac:dyDescent="0.25">
      <c r="A23770">
        <v>396.85989074706998</v>
      </c>
      <c r="B23770">
        <v>5.5908556999999996E-4</v>
      </c>
      <c r="C23770">
        <v>3.6188955000000002E-3</v>
      </c>
      <c r="D23770">
        <v>1.2963953E-3</v>
      </c>
      <c r="E23770">
        <v>0</v>
      </c>
      <c r="F23770">
        <v>396.832539359728</v>
      </c>
      <c r="G23770">
        <v>2.6643363999999999E-2</v>
      </c>
      <c r="H23770">
        <v>1.9933897999999999E-2</v>
      </c>
    </row>
    <row r="23771" spans="1:8" x14ac:dyDescent="0.25">
      <c r="A23771">
        <v>396.87655831178</v>
      </c>
      <c r="B23771">
        <v>0</v>
      </c>
      <c r="C23771">
        <v>2.5907020999999999E-3</v>
      </c>
      <c r="D23771">
        <v>1.6734196E-3</v>
      </c>
      <c r="E23771">
        <v>0</v>
      </c>
      <c r="F23771">
        <v>396.84920692443802</v>
      </c>
      <c r="G23771">
        <v>3.4867726000000002E-2</v>
      </c>
      <c r="H23771">
        <v>1.2550775E-2</v>
      </c>
    </row>
    <row r="23772" spans="1:8" x14ac:dyDescent="0.25">
      <c r="A23772">
        <v>396.89322588443702</v>
      </c>
      <c r="B23772">
        <v>0</v>
      </c>
      <c r="C23772">
        <v>3.1520694000000001E-3</v>
      </c>
      <c r="D23772">
        <v>6.7404377999999996E-4</v>
      </c>
      <c r="E23772">
        <v>6.2836322000000004E-4</v>
      </c>
      <c r="F23772">
        <v>396.86587449709498</v>
      </c>
      <c r="G23772">
        <v>3.0258512000000001E-2</v>
      </c>
      <c r="H23772">
        <v>1.3535182999999999E-2</v>
      </c>
    </row>
    <row r="23773" spans="1:8" x14ac:dyDescent="0.25">
      <c r="A23773">
        <v>396.90989345709397</v>
      </c>
      <c r="B23773">
        <v>1.0502651999999999E-3</v>
      </c>
      <c r="C23773">
        <v>2.1372336999999999E-3</v>
      </c>
      <c r="D23773">
        <v>2.4453044999999999E-3</v>
      </c>
      <c r="E23773">
        <v>3.5269890000000001E-4</v>
      </c>
      <c r="F23773">
        <v>396.88254206975301</v>
      </c>
      <c r="G23773">
        <v>2.9394960000000001E-2</v>
      </c>
      <c r="H23773">
        <v>1.4796379E-2</v>
      </c>
    </row>
    <row r="23774" spans="1:8" x14ac:dyDescent="0.25">
      <c r="A23774">
        <v>396.92656102975201</v>
      </c>
      <c r="B23774">
        <v>4.0598110999999996E-3</v>
      </c>
      <c r="C23774">
        <v>2.4216513E-3</v>
      </c>
      <c r="D23774">
        <v>2.7802097999999999E-3</v>
      </c>
      <c r="E23774">
        <v>5.7887192999999998E-4</v>
      </c>
      <c r="F23774">
        <v>396.89920964241003</v>
      </c>
      <c r="G23774">
        <v>3.0220697000000001E-2</v>
      </c>
      <c r="H23774">
        <v>1.7228533000000001E-2</v>
      </c>
    </row>
    <row r="23775" spans="1:8" x14ac:dyDescent="0.25">
      <c r="A23775">
        <v>396.94322859446203</v>
      </c>
      <c r="B23775">
        <v>0</v>
      </c>
      <c r="C23775">
        <v>2.8939256000000001E-3</v>
      </c>
      <c r="D23775">
        <v>1.3816092000000001E-3</v>
      </c>
      <c r="E23775">
        <v>5.5155902999999996E-4</v>
      </c>
      <c r="F23775">
        <v>396.91587720711999</v>
      </c>
      <c r="G23775">
        <v>2.6605995E-2</v>
      </c>
      <c r="H23775">
        <v>1.5495718E-2</v>
      </c>
    </row>
    <row r="23776" spans="1:8" x14ac:dyDescent="0.25">
      <c r="A23776">
        <v>396.95989616711898</v>
      </c>
      <c r="B23776">
        <v>1.2209873000000001E-3</v>
      </c>
      <c r="C23776">
        <v>2.6594698000000001E-3</v>
      </c>
      <c r="D23776">
        <v>2.4719019000000002E-3</v>
      </c>
      <c r="E23776">
        <v>9.0371031999999997E-4</v>
      </c>
      <c r="F23776">
        <v>396.932544779777</v>
      </c>
      <c r="G23776">
        <v>3.1043231000000001E-2</v>
      </c>
      <c r="H23776">
        <v>1.4488832E-2</v>
      </c>
    </row>
    <row r="23777" spans="1:8" x14ac:dyDescent="0.25">
      <c r="A23777">
        <v>396.976563739776</v>
      </c>
      <c r="B23777">
        <v>1.3385081E-3</v>
      </c>
      <c r="C23777">
        <v>2.2995628000000001E-3</v>
      </c>
      <c r="D23777">
        <v>1.0439736999999999E-3</v>
      </c>
      <c r="E23777">
        <v>0</v>
      </c>
      <c r="F23777">
        <v>396.94921235243402</v>
      </c>
      <c r="G23777">
        <v>2.9586979999999999E-2</v>
      </c>
      <c r="H23777">
        <v>1.3954141999999999E-2</v>
      </c>
    </row>
    <row r="23778" spans="1:8" x14ac:dyDescent="0.25">
      <c r="A23778">
        <v>396.99323130448602</v>
      </c>
      <c r="B23778">
        <v>1.7227652E-4</v>
      </c>
      <c r="C23778">
        <v>2.2391338999999998E-3</v>
      </c>
      <c r="D23778">
        <v>1.9837434000000002E-3</v>
      </c>
      <c r="E23778">
        <v>0</v>
      </c>
      <c r="F23778">
        <v>396.96587991714398</v>
      </c>
      <c r="G23778">
        <v>3.2148103999999997E-2</v>
      </c>
      <c r="H23778">
        <v>1.6554467E-2</v>
      </c>
    </row>
    <row r="23779" spans="1:8" x14ac:dyDescent="0.25">
      <c r="A23779">
        <v>397.00989887714297</v>
      </c>
      <c r="B23779">
        <v>0</v>
      </c>
      <c r="C23779">
        <v>2.8374307E-3</v>
      </c>
      <c r="D23779">
        <v>3.7700962000000002E-3</v>
      </c>
      <c r="E23779">
        <v>2.8592898E-4</v>
      </c>
      <c r="F23779">
        <v>396.98254748980202</v>
      </c>
      <c r="G23779">
        <v>3.4479114999999998E-2</v>
      </c>
      <c r="H23779">
        <v>1.9206706E-2</v>
      </c>
    </row>
    <row r="23780" spans="1:8" x14ac:dyDescent="0.25">
      <c r="A23780">
        <v>397.02656644980101</v>
      </c>
      <c r="B23780">
        <v>5.5664037E-3</v>
      </c>
      <c r="C23780">
        <v>1.9391986E-3</v>
      </c>
      <c r="D23780">
        <v>1.1171004999999999E-3</v>
      </c>
      <c r="E23780" s="111">
        <v>4.5759766999999998E-5</v>
      </c>
      <c r="F23780">
        <v>396.99921506245897</v>
      </c>
      <c r="G23780">
        <v>3.3891637000000002E-2</v>
      </c>
      <c r="H23780">
        <v>1.6130116E-2</v>
      </c>
    </row>
    <row r="23781" spans="1:8" x14ac:dyDescent="0.25">
      <c r="A23781">
        <v>397.04323401451097</v>
      </c>
      <c r="B23781">
        <v>0</v>
      </c>
      <c r="C23781">
        <v>2.0952441E-3</v>
      </c>
      <c r="D23781">
        <v>1.3043014E-3</v>
      </c>
      <c r="E23781">
        <v>6.3717574999999995E-4</v>
      </c>
      <c r="F23781">
        <v>397.01588262716899</v>
      </c>
      <c r="G23781">
        <v>2.9126038999999999E-2</v>
      </c>
      <c r="H23781">
        <v>1.5529736000000001E-2</v>
      </c>
    </row>
    <row r="23782" spans="1:8" x14ac:dyDescent="0.25">
      <c r="A23782">
        <v>397.05990158716799</v>
      </c>
      <c r="B23782">
        <v>1.3569215E-3</v>
      </c>
      <c r="C23782">
        <v>3.2620917000000002E-3</v>
      </c>
      <c r="D23782">
        <v>1.9441795E-3</v>
      </c>
      <c r="E23782">
        <v>5.5878929999999996E-4</v>
      </c>
      <c r="F23782">
        <v>397.03255019982601</v>
      </c>
      <c r="G23782">
        <v>2.2530418E-2</v>
      </c>
      <c r="H23782">
        <v>1.5690631999999999E-2</v>
      </c>
    </row>
    <row r="23783" spans="1:8" x14ac:dyDescent="0.25">
      <c r="A23783">
        <v>397.076569159825</v>
      </c>
      <c r="B23783">
        <v>0</v>
      </c>
      <c r="C23783">
        <v>1.4532191E-3</v>
      </c>
      <c r="D23783">
        <v>2.1042169999999998E-3</v>
      </c>
      <c r="E23783">
        <v>9.873467500000001E-4</v>
      </c>
      <c r="F23783">
        <v>397.04921777248302</v>
      </c>
      <c r="G23783">
        <v>2.8269336999999999E-2</v>
      </c>
      <c r="H23783">
        <v>1.5624195E-2</v>
      </c>
    </row>
    <row r="23784" spans="1:8" x14ac:dyDescent="0.25">
      <c r="A23784">
        <v>397.09323672453502</v>
      </c>
      <c r="B23784">
        <v>8.1564061000000002E-4</v>
      </c>
      <c r="C23784">
        <v>2.6254971000000001E-3</v>
      </c>
      <c r="D23784">
        <v>2.5234976999999998E-3</v>
      </c>
      <c r="E23784">
        <v>0</v>
      </c>
      <c r="F23784">
        <v>397.06588533719298</v>
      </c>
      <c r="G23784">
        <v>3.5030040999999998E-2</v>
      </c>
      <c r="H23784">
        <v>1.4093013999999999E-2</v>
      </c>
    </row>
    <row r="23785" spans="1:8" x14ac:dyDescent="0.25">
      <c r="A23785">
        <v>397.10990429719197</v>
      </c>
      <c r="B23785">
        <v>5.8918972000000002E-3</v>
      </c>
      <c r="C23785">
        <v>1.8443534000000001E-3</v>
      </c>
      <c r="D23785">
        <v>2.5982356000000002E-3</v>
      </c>
      <c r="E23785">
        <v>0</v>
      </c>
      <c r="F23785">
        <v>397.08255290985102</v>
      </c>
      <c r="G23785">
        <v>3.4420236999999999E-2</v>
      </c>
      <c r="H23785">
        <v>1.7137276E-2</v>
      </c>
    </row>
    <row r="23786" spans="1:8" x14ac:dyDescent="0.25">
      <c r="A23786">
        <v>397.12657186985001</v>
      </c>
      <c r="B23786">
        <v>6.5206685E-3</v>
      </c>
      <c r="C23786">
        <v>3.2061974000000002E-3</v>
      </c>
      <c r="D23786">
        <v>4.1130706999999997E-3</v>
      </c>
      <c r="E23786">
        <v>0</v>
      </c>
      <c r="F23786">
        <v>397.09922048250797</v>
      </c>
      <c r="G23786">
        <v>3.3710762999999998E-2</v>
      </c>
      <c r="H23786">
        <v>1.1019381999999999E-2</v>
      </c>
    </row>
    <row r="23787" spans="1:8" x14ac:dyDescent="0.25">
      <c r="A23787">
        <v>397.14323943455997</v>
      </c>
      <c r="B23787">
        <v>4.7102202999999999E-3</v>
      </c>
      <c r="C23787">
        <v>3.7677399999999999E-3</v>
      </c>
      <c r="D23787">
        <v>1.7787224000000001E-3</v>
      </c>
      <c r="E23787">
        <v>0</v>
      </c>
      <c r="F23787">
        <v>397.11588804721799</v>
      </c>
      <c r="G23787">
        <v>3.0342329000000001E-2</v>
      </c>
      <c r="H23787">
        <v>1.2826812E-2</v>
      </c>
    </row>
    <row r="23788" spans="1:8" x14ac:dyDescent="0.25">
      <c r="A23788">
        <v>397.15990700721699</v>
      </c>
      <c r="B23788">
        <v>7.3246717999999999E-3</v>
      </c>
      <c r="C23788">
        <v>2.6323105999999999E-3</v>
      </c>
      <c r="D23788">
        <v>3.4500546999999999E-3</v>
      </c>
      <c r="E23788">
        <v>7.1821099999999996E-4</v>
      </c>
      <c r="F23788">
        <v>397.13255561987501</v>
      </c>
      <c r="G23788">
        <v>2.6522293999999998E-2</v>
      </c>
      <c r="H23788">
        <v>1.1031635999999999E-2</v>
      </c>
    </row>
    <row r="23789" spans="1:8" x14ac:dyDescent="0.25">
      <c r="A23789">
        <v>397.176574579874</v>
      </c>
      <c r="B23789">
        <v>1.3778867000000001E-3</v>
      </c>
      <c r="C23789">
        <v>2.9657376000000002E-3</v>
      </c>
      <c r="D23789">
        <v>2.8256689999999998E-3</v>
      </c>
      <c r="E23789">
        <v>9.2176498999999999E-4</v>
      </c>
      <c r="F23789">
        <v>397.14922319253202</v>
      </c>
      <c r="G23789">
        <v>3.2446045E-2</v>
      </c>
      <c r="H23789">
        <v>1.5872275000000002E-2</v>
      </c>
    </row>
    <row r="23790" spans="1:8" x14ac:dyDescent="0.25">
      <c r="A23790">
        <v>397.19324214458402</v>
      </c>
      <c r="B23790">
        <v>0</v>
      </c>
      <c r="C23790">
        <v>2.6168100999999998E-3</v>
      </c>
      <c r="D23790">
        <v>3.3706443E-3</v>
      </c>
      <c r="E23790">
        <v>1.1058107E-4</v>
      </c>
      <c r="F23790">
        <v>397.16589075724198</v>
      </c>
      <c r="G23790">
        <v>2.7571009E-2</v>
      </c>
      <c r="H23790">
        <v>1.4209108999999999E-2</v>
      </c>
    </row>
    <row r="23791" spans="1:8" x14ac:dyDescent="0.25">
      <c r="A23791">
        <v>397.20990971724098</v>
      </c>
      <c r="B23791">
        <v>0</v>
      </c>
      <c r="C23791">
        <v>4.5181238E-3</v>
      </c>
      <c r="D23791">
        <v>5.1163334999999996E-4</v>
      </c>
      <c r="E23791">
        <v>0</v>
      </c>
      <c r="F23791">
        <v>397.18255832990002</v>
      </c>
      <c r="G23791">
        <v>2.8436019999999999E-2</v>
      </c>
      <c r="H23791">
        <v>1.5556436999999999E-2</v>
      </c>
    </row>
    <row r="23792" spans="1:8" x14ac:dyDescent="0.25">
      <c r="A23792">
        <v>397.22657728989901</v>
      </c>
      <c r="B23792">
        <v>2.6606656999999998E-3</v>
      </c>
      <c r="C23792">
        <v>2.9282832999999999E-3</v>
      </c>
      <c r="D23792">
        <v>3.0053095E-3</v>
      </c>
      <c r="E23792">
        <v>4.1566900000000002E-4</v>
      </c>
      <c r="F23792">
        <v>397.19922590255698</v>
      </c>
      <c r="G23792">
        <v>3.4891851000000002E-2</v>
      </c>
      <c r="H23792">
        <v>1.9628320000000001E-2</v>
      </c>
    </row>
    <row r="23793" spans="1:8" x14ac:dyDescent="0.25">
      <c r="A23793">
        <v>397.24324485460897</v>
      </c>
      <c r="B23793">
        <v>0</v>
      </c>
      <c r="C23793">
        <v>2.8769724999999999E-3</v>
      </c>
      <c r="D23793">
        <v>1.4406569999999999E-3</v>
      </c>
      <c r="E23793">
        <v>1.3328955999999999E-3</v>
      </c>
      <c r="F23793">
        <v>397.21589346726699</v>
      </c>
      <c r="G23793">
        <v>2.6022406000000001E-2</v>
      </c>
      <c r="H23793">
        <v>1.7580094000000001E-2</v>
      </c>
    </row>
    <row r="23794" spans="1:8" x14ac:dyDescent="0.25">
      <c r="A23794">
        <v>397.25991242726599</v>
      </c>
      <c r="B23794">
        <v>1.2874878E-3</v>
      </c>
      <c r="C23794">
        <v>3.1996844000000001E-3</v>
      </c>
      <c r="D23794">
        <v>3.0979502E-3</v>
      </c>
      <c r="E23794">
        <v>0</v>
      </c>
      <c r="F23794">
        <v>397.23256103992401</v>
      </c>
      <c r="G23794">
        <v>2.8684339999999999E-2</v>
      </c>
      <c r="H23794">
        <v>1.6703936999999999E-2</v>
      </c>
    </row>
    <row r="23795" spans="1:8" x14ac:dyDescent="0.25">
      <c r="A23795">
        <v>397.276579999923</v>
      </c>
      <c r="B23795">
        <v>1.0343526999999999E-3</v>
      </c>
      <c r="C23795">
        <v>2.1422453999999998E-3</v>
      </c>
      <c r="D23795">
        <v>5.3928698999999999E-4</v>
      </c>
      <c r="E23795">
        <v>0</v>
      </c>
      <c r="F23795">
        <v>397.24922861258102</v>
      </c>
      <c r="G23795">
        <v>2.7992482999999999E-2</v>
      </c>
      <c r="H23795">
        <v>1.3699752000000001E-2</v>
      </c>
    </row>
    <row r="23796" spans="1:8" x14ac:dyDescent="0.25">
      <c r="A23796">
        <v>397.29324757258098</v>
      </c>
      <c r="B23796">
        <v>2.3483073000000001E-3</v>
      </c>
      <c r="C23796">
        <v>2.7890771000000001E-3</v>
      </c>
      <c r="D23796">
        <v>2.3964771999999998E-3</v>
      </c>
      <c r="E23796">
        <v>1.9058588999999999E-3</v>
      </c>
      <c r="F23796">
        <v>397.265896185239</v>
      </c>
      <c r="G23796">
        <v>2.5845707999999998E-2</v>
      </c>
      <c r="H23796">
        <v>1.6939124E-2</v>
      </c>
    </row>
    <row r="23797" spans="1:8" x14ac:dyDescent="0.25">
      <c r="A23797">
        <v>397.30991513728998</v>
      </c>
      <c r="B23797">
        <v>4.1557060999999999E-3</v>
      </c>
      <c r="C23797">
        <v>3.5114640000000002E-3</v>
      </c>
      <c r="D23797">
        <v>1.594565E-3</v>
      </c>
      <c r="E23797">
        <v>1.7640888999999999E-3</v>
      </c>
      <c r="F23797">
        <v>397.28256374994902</v>
      </c>
      <c r="G23797">
        <v>3.4214596999999999E-2</v>
      </c>
      <c r="H23797">
        <v>1.4441748000000001E-2</v>
      </c>
    </row>
    <row r="23798" spans="1:8" x14ac:dyDescent="0.25">
      <c r="A23798">
        <v>397.32658270994801</v>
      </c>
      <c r="B23798">
        <v>0</v>
      </c>
      <c r="C23798">
        <v>3.0888037E-3</v>
      </c>
      <c r="D23798">
        <v>2.1870292000000001E-3</v>
      </c>
      <c r="E23798">
        <v>2.1258903E-4</v>
      </c>
      <c r="F23798">
        <v>397.29923132260598</v>
      </c>
      <c r="G23798">
        <v>2.4782888999999999E-2</v>
      </c>
      <c r="H23798">
        <v>1.3979330999999999E-2</v>
      </c>
    </row>
    <row r="23799" spans="1:8" x14ac:dyDescent="0.25">
      <c r="A23799">
        <v>397.34325028260503</v>
      </c>
      <c r="B23799">
        <v>2.3966539000000002E-3</v>
      </c>
      <c r="C23799">
        <v>2.7682967000000002E-3</v>
      </c>
      <c r="D23799">
        <v>3.0165047E-3</v>
      </c>
      <c r="E23799">
        <v>2.7849252000000001E-4</v>
      </c>
      <c r="F23799">
        <v>397.31589889526299</v>
      </c>
      <c r="G23799">
        <v>2.9095214000000001E-2</v>
      </c>
      <c r="H23799">
        <v>1.2492245000000001E-2</v>
      </c>
    </row>
    <row r="23800" spans="1:8" x14ac:dyDescent="0.25">
      <c r="A23800">
        <v>397.35991784731499</v>
      </c>
      <c r="B23800">
        <v>5.8657157999999999E-4</v>
      </c>
      <c r="C23800">
        <v>2.6683914000000001E-3</v>
      </c>
      <c r="D23800">
        <v>1.4754434E-3</v>
      </c>
      <c r="E23800">
        <v>4.5115957999999998E-4</v>
      </c>
      <c r="F23800">
        <v>397.33256645997301</v>
      </c>
      <c r="G23800">
        <v>2.8696723E-2</v>
      </c>
      <c r="H23800">
        <v>1.4607441000000001E-2</v>
      </c>
    </row>
    <row r="23801" spans="1:8" x14ac:dyDescent="0.25">
      <c r="A23801">
        <v>397.376585419972</v>
      </c>
      <c r="B23801">
        <v>0</v>
      </c>
      <c r="C23801">
        <v>4.1631432000000003E-3</v>
      </c>
      <c r="D23801">
        <v>1.3801917E-3</v>
      </c>
      <c r="E23801">
        <v>4.7986288000000002E-4</v>
      </c>
      <c r="F23801">
        <v>397.34923403263002</v>
      </c>
      <c r="G23801">
        <v>3.1562641000000002E-2</v>
      </c>
      <c r="H23801">
        <v>1.7631101999999999E-2</v>
      </c>
    </row>
    <row r="23802" spans="1:8" x14ac:dyDescent="0.25">
      <c r="A23802">
        <v>397.39325299262998</v>
      </c>
      <c r="B23802">
        <v>1.3944985E-3</v>
      </c>
      <c r="C23802">
        <v>2.4872640999999999E-3</v>
      </c>
      <c r="D23802">
        <v>1.612994E-3</v>
      </c>
      <c r="E23802">
        <v>0</v>
      </c>
      <c r="F23802">
        <v>397.365901605288</v>
      </c>
      <c r="G23802">
        <v>2.9822932999999999E-2</v>
      </c>
      <c r="H23802">
        <v>1.6967797999999999E-2</v>
      </c>
    </row>
    <row r="23803" spans="1:8" x14ac:dyDescent="0.25">
      <c r="A23803">
        <v>397.40992055734</v>
      </c>
      <c r="B23803">
        <v>7.8115164999999999E-3</v>
      </c>
      <c r="C23803">
        <v>2.9691981999999998E-3</v>
      </c>
      <c r="D23803">
        <v>1.3482275E-3</v>
      </c>
      <c r="E23803">
        <v>1.4570369E-3</v>
      </c>
      <c r="F23803">
        <v>397.38256916999802</v>
      </c>
      <c r="G23803">
        <v>2.9238746999999999E-2</v>
      </c>
      <c r="H23803">
        <v>1.4778215000000001E-2</v>
      </c>
    </row>
    <row r="23804" spans="1:8" x14ac:dyDescent="0.25">
      <c r="A23804">
        <v>397.42658812999701</v>
      </c>
      <c r="B23804">
        <v>7.6238805999999998E-3</v>
      </c>
      <c r="C23804">
        <v>2.6610510000000002E-3</v>
      </c>
      <c r="D23804">
        <v>2.2428571E-3</v>
      </c>
      <c r="E23804">
        <v>1.6763316999999999E-3</v>
      </c>
      <c r="F23804">
        <v>397.39923674265498</v>
      </c>
      <c r="G23804">
        <v>3.1748835000000003E-2</v>
      </c>
      <c r="H23804">
        <v>1.531362E-2</v>
      </c>
    </row>
    <row r="23805" spans="1:8" x14ac:dyDescent="0.25">
      <c r="A23805">
        <v>397.44325570265403</v>
      </c>
      <c r="B23805">
        <v>0</v>
      </c>
      <c r="C23805">
        <v>2.3780512E-3</v>
      </c>
      <c r="D23805">
        <v>1.0146015999999999E-3</v>
      </c>
      <c r="E23805">
        <v>0</v>
      </c>
      <c r="F23805">
        <v>397.41590431531199</v>
      </c>
      <c r="G23805">
        <v>3.3582222000000002E-2</v>
      </c>
      <c r="H23805">
        <v>1.5122531999999999E-2</v>
      </c>
    </row>
    <row r="23806" spans="1:8" x14ac:dyDescent="0.25">
      <c r="A23806">
        <v>397.45992326736399</v>
      </c>
      <c r="B23806">
        <v>8.5225578999999999E-4</v>
      </c>
      <c r="C23806">
        <v>2.0548094E-3</v>
      </c>
      <c r="D23806">
        <v>2.7211925000000001E-3</v>
      </c>
      <c r="E23806">
        <v>4.8807217000000001E-4</v>
      </c>
      <c r="F23806">
        <v>397.43257188002201</v>
      </c>
      <c r="G23806">
        <v>3.4102485000000002E-2</v>
      </c>
      <c r="H23806">
        <v>1.6097777000000001E-2</v>
      </c>
    </row>
    <row r="23807" spans="1:8" x14ac:dyDescent="0.25">
      <c r="A23807">
        <v>397.476590840021</v>
      </c>
      <c r="B23807">
        <v>1.5254101000000001E-3</v>
      </c>
      <c r="C23807">
        <v>2.3798801000000001E-3</v>
      </c>
      <c r="D23807">
        <v>1.9021424E-3</v>
      </c>
      <c r="E23807">
        <v>1.4576929000000001E-3</v>
      </c>
      <c r="F23807">
        <v>397.44923945267902</v>
      </c>
      <c r="G23807">
        <v>3.0192015999999999E-2</v>
      </c>
      <c r="H23807">
        <v>1.6180348000000001E-2</v>
      </c>
    </row>
    <row r="23808" spans="1:8" x14ac:dyDescent="0.25">
      <c r="A23808">
        <v>397.49325841267898</v>
      </c>
      <c r="B23808">
        <v>1.1769278E-3</v>
      </c>
      <c r="C23808">
        <v>3.7970538000000002E-3</v>
      </c>
      <c r="D23808">
        <v>2.1811321000000002E-3</v>
      </c>
      <c r="E23808">
        <v>8.3502241999999999E-4</v>
      </c>
      <c r="F23808">
        <v>397.465907025337</v>
      </c>
      <c r="G23808">
        <v>3.8254857000000003E-2</v>
      </c>
      <c r="H23808">
        <v>1.8811250000000002E-2</v>
      </c>
    </row>
    <row r="23809" spans="1:8" x14ac:dyDescent="0.25">
      <c r="A23809">
        <v>397.509925977389</v>
      </c>
      <c r="B23809">
        <v>3.3595061E-3</v>
      </c>
      <c r="C23809">
        <v>1.6791098000000001E-3</v>
      </c>
      <c r="D23809">
        <v>2.7605586E-3</v>
      </c>
      <c r="E23809">
        <v>4.9411086E-4</v>
      </c>
      <c r="F23809">
        <v>397.48257459004702</v>
      </c>
      <c r="G23809">
        <v>3.6818452000000002E-2</v>
      </c>
      <c r="H23809">
        <v>1.9091604000000002E-2</v>
      </c>
    </row>
    <row r="23810" spans="1:8" x14ac:dyDescent="0.25">
      <c r="A23810">
        <v>397.52659355004602</v>
      </c>
      <c r="B23810">
        <v>0</v>
      </c>
      <c r="C23810">
        <v>2.5848211000000002E-3</v>
      </c>
      <c r="D23810">
        <v>2.1098377000000001E-3</v>
      </c>
      <c r="E23810">
        <v>0</v>
      </c>
      <c r="F23810">
        <v>397.49924216270398</v>
      </c>
      <c r="G23810">
        <v>2.6738741E-2</v>
      </c>
      <c r="H23810">
        <v>1.2847076000000001E-2</v>
      </c>
    </row>
    <row r="23811" spans="1:8" x14ac:dyDescent="0.25">
      <c r="A23811">
        <v>397.54326112270297</v>
      </c>
      <c r="B23811">
        <v>0</v>
      </c>
      <c r="C23811">
        <v>2.4900428999999999E-3</v>
      </c>
      <c r="D23811">
        <v>2.7601332000000002E-3</v>
      </c>
      <c r="E23811">
        <v>0</v>
      </c>
      <c r="F23811">
        <v>397.51590973536099</v>
      </c>
      <c r="G23811">
        <v>2.7565996999999998E-2</v>
      </c>
      <c r="H23811">
        <v>1.7815521000000001E-2</v>
      </c>
    </row>
    <row r="23812" spans="1:8" x14ac:dyDescent="0.25">
      <c r="A23812">
        <v>397.55992868741299</v>
      </c>
      <c r="B23812">
        <v>0</v>
      </c>
      <c r="C23812">
        <v>2.7370441000000001E-3</v>
      </c>
      <c r="D23812">
        <v>3.0907674E-3</v>
      </c>
      <c r="E23812">
        <v>0</v>
      </c>
      <c r="F23812">
        <v>397.53257730007101</v>
      </c>
      <c r="G23812">
        <v>2.8888989E-2</v>
      </c>
      <c r="H23812">
        <v>1.5289601E-2</v>
      </c>
    </row>
    <row r="23813" spans="1:8" x14ac:dyDescent="0.25">
      <c r="A23813">
        <v>397.57659626007</v>
      </c>
      <c r="B23813">
        <v>3.2782447000000002E-4</v>
      </c>
      <c r="C23813">
        <v>1.195773E-3</v>
      </c>
      <c r="D23813">
        <v>1.9759933999999998E-3</v>
      </c>
      <c r="E23813">
        <v>0</v>
      </c>
      <c r="F23813">
        <v>397.54924487272899</v>
      </c>
      <c r="G23813">
        <v>2.8808984999999999E-2</v>
      </c>
      <c r="H23813">
        <v>1.8144963E-2</v>
      </c>
    </row>
    <row r="23814" spans="1:8" x14ac:dyDescent="0.25">
      <c r="A23814">
        <v>397.59326383272798</v>
      </c>
      <c r="B23814">
        <v>2.8829693000000001E-3</v>
      </c>
      <c r="C23814">
        <v>2.5974966000000001E-3</v>
      </c>
      <c r="D23814">
        <v>3.1597314E-3</v>
      </c>
      <c r="E23814">
        <v>1.9040381999999999E-3</v>
      </c>
      <c r="F23814">
        <v>397.565912445386</v>
      </c>
      <c r="G23814">
        <v>2.7862152000000001E-2</v>
      </c>
      <c r="H23814">
        <v>1.1893324E-2</v>
      </c>
    </row>
    <row r="23815" spans="1:8" x14ac:dyDescent="0.25">
      <c r="A23815">
        <v>397.609931405385</v>
      </c>
      <c r="B23815">
        <v>9.5471931999999995E-4</v>
      </c>
      <c r="C23815">
        <v>2.7413731000000001E-3</v>
      </c>
      <c r="D23815">
        <v>2.7830977999999998E-3</v>
      </c>
      <c r="E23815">
        <v>6.7442858999999995E-4</v>
      </c>
      <c r="F23815">
        <v>397.58258001804302</v>
      </c>
      <c r="G23815">
        <v>2.5592106999999999E-2</v>
      </c>
      <c r="H23815">
        <v>1.3873722E-2</v>
      </c>
    </row>
    <row r="23816" spans="1:8" x14ac:dyDescent="0.25">
      <c r="A23816">
        <v>397.62659897009502</v>
      </c>
      <c r="B23816" s="111">
        <v>2.7142627E-5</v>
      </c>
      <c r="C23816">
        <v>2.3757374999999999E-3</v>
      </c>
      <c r="D23816">
        <v>3.8384206000000001E-3</v>
      </c>
      <c r="E23816">
        <v>1.3565884000000001E-3</v>
      </c>
      <c r="F23816">
        <v>397.59924758275298</v>
      </c>
      <c r="G23816">
        <v>3.5938125000000001E-2</v>
      </c>
      <c r="H23816">
        <v>1.6420381000000001E-2</v>
      </c>
    </row>
    <row r="23817" spans="1:8" x14ac:dyDescent="0.25">
      <c r="A23817">
        <v>397.64326654275197</v>
      </c>
      <c r="B23817">
        <v>0</v>
      </c>
      <c r="C23817">
        <v>2.2446006E-3</v>
      </c>
      <c r="D23817">
        <v>1.6815422999999999E-3</v>
      </c>
      <c r="E23817">
        <v>0</v>
      </c>
      <c r="F23817">
        <v>397.61591515540999</v>
      </c>
      <c r="G23817">
        <v>3.2572046E-2</v>
      </c>
      <c r="H23817">
        <v>1.6941292E-2</v>
      </c>
    </row>
    <row r="23818" spans="1:8" x14ac:dyDescent="0.25">
      <c r="A23818">
        <v>397.65993411540899</v>
      </c>
      <c r="B23818">
        <v>0</v>
      </c>
      <c r="C23818">
        <v>3.5286287E-3</v>
      </c>
      <c r="D23818">
        <v>3.7322836000000001E-3</v>
      </c>
      <c r="E23818">
        <v>0</v>
      </c>
      <c r="F23818">
        <v>397.63258272806797</v>
      </c>
      <c r="G23818">
        <v>2.8054226000000002E-2</v>
      </c>
      <c r="H23818">
        <v>1.8165750000000001E-2</v>
      </c>
    </row>
    <row r="23819" spans="1:8" x14ac:dyDescent="0.25">
      <c r="A23819">
        <v>397.67660168011901</v>
      </c>
      <c r="B23819">
        <v>0</v>
      </c>
      <c r="C23819">
        <v>3.6264644E-3</v>
      </c>
      <c r="D23819">
        <v>1.9335598999999999E-3</v>
      </c>
      <c r="E23819">
        <v>4.1155839999999999E-4</v>
      </c>
      <c r="F23819">
        <v>397.64925029277799</v>
      </c>
      <c r="G23819">
        <v>2.5250725000000002E-2</v>
      </c>
      <c r="H23819">
        <v>1.4888778E-2</v>
      </c>
    </row>
    <row r="23820" spans="1:8" x14ac:dyDescent="0.25">
      <c r="A23820">
        <v>397.69326925277699</v>
      </c>
      <c r="B23820">
        <v>2.6516387999999998E-3</v>
      </c>
      <c r="C23820">
        <v>2.4021812999999999E-3</v>
      </c>
      <c r="D23820">
        <v>1.9245518999999999E-3</v>
      </c>
      <c r="E23820">
        <v>1.2903519E-3</v>
      </c>
      <c r="F23820">
        <v>397.66591786543501</v>
      </c>
      <c r="G23820">
        <v>2.8730215999999999E-2</v>
      </c>
      <c r="H23820">
        <v>1.2797312999999999E-2</v>
      </c>
    </row>
    <row r="23821" spans="1:8" x14ac:dyDescent="0.25">
      <c r="A23821">
        <v>397.709936825434</v>
      </c>
      <c r="B23821">
        <v>3.6902622999999998E-3</v>
      </c>
      <c r="C23821">
        <v>3.5011703000000002E-3</v>
      </c>
      <c r="D23821">
        <v>2.380606E-3</v>
      </c>
      <c r="E23821">
        <v>0</v>
      </c>
      <c r="F23821">
        <v>397.68258543809202</v>
      </c>
      <c r="G23821">
        <v>2.6417191999999999E-2</v>
      </c>
      <c r="H23821">
        <v>1.4441274E-2</v>
      </c>
    </row>
    <row r="23822" spans="1:8" x14ac:dyDescent="0.25">
      <c r="A23822">
        <v>397.72660439014402</v>
      </c>
      <c r="B23822">
        <v>5.6073337000000004E-4</v>
      </c>
      <c r="C23822">
        <v>1.2912026E-3</v>
      </c>
      <c r="D23822">
        <v>2.2950523999999998E-3</v>
      </c>
      <c r="E23822">
        <v>6.0872309E-4</v>
      </c>
      <c r="F23822">
        <v>397.69925300280198</v>
      </c>
      <c r="G23822">
        <v>3.4253407E-2</v>
      </c>
      <c r="H23822">
        <v>1.4017178E-2</v>
      </c>
    </row>
    <row r="23823" spans="1:8" x14ac:dyDescent="0.25">
      <c r="A23823">
        <v>397.74327196280097</v>
      </c>
      <c r="B23823">
        <v>2.2921946000000002E-3</v>
      </c>
      <c r="C23823">
        <v>2.3085859E-3</v>
      </c>
      <c r="D23823">
        <v>1.9320742000000001E-3</v>
      </c>
      <c r="E23823">
        <v>0</v>
      </c>
      <c r="F23823">
        <v>397.71592057545899</v>
      </c>
      <c r="G23823">
        <v>3.4476778999999999E-2</v>
      </c>
      <c r="H23823">
        <v>1.6125124000000001E-2</v>
      </c>
    </row>
    <row r="23824" spans="1:8" x14ac:dyDescent="0.25">
      <c r="A23824">
        <v>397.75993953545799</v>
      </c>
      <c r="B23824">
        <v>5.4779275999999998E-3</v>
      </c>
      <c r="C23824">
        <v>2.9363788000000002E-3</v>
      </c>
      <c r="D23824">
        <v>2.0274858000000002E-3</v>
      </c>
      <c r="E23824">
        <v>4.9657974E-4</v>
      </c>
      <c r="F23824">
        <v>397.73258814811697</v>
      </c>
      <c r="G23824">
        <v>3.2006815000000001E-2</v>
      </c>
      <c r="H23824">
        <v>1.9539291E-2</v>
      </c>
    </row>
    <row r="23825" spans="1:8" x14ac:dyDescent="0.25">
      <c r="A23825">
        <v>397.77660710016801</v>
      </c>
      <c r="B23825">
        <v>1.0484142E-4</v>
      </c>
      <c r="C23825">
        <v>2.0389457000000001E-3</v>
      </c>
      <c r="D23825">
        <v>2.5844815999999998E-3</v>
      </c>
      <c r="E23825">
        <v>0</v>
      </c>
      <c r="F23825">
        <v>397.74925571282699</v>
      </c>
      <c r="G23825">
        <v>3.2226841999999999E-2</v>
      </c>
      <c r="H23825">
        <v>1.7958651999999999E-2</v>
      </c>
    </row>
    <row r="23826" spans="1:8" x14ac:dyDescent="0.25">
      <c r="A23826">
        <v>397.79327467282599</v>
      </c>
      <c r="B23826">
        <v>2.5730153999999998E-3</v>
      </c>
      <c r="C23826">
        <v>2.1360737999999999E-3</v>
      </c>
      <c r="D23826">
        <v>2.2580935999999999E-3</v>
      </c>
      <c r="E23826">
        <v>0</v>
      </c>
      <c r="F23826">
        <v>397.76592328548401</v>
      </c>
      <c r="G23826">
        <v>3.3291686000000001E-2</v>
      </c>
      <c r="H23826">
        <v>1.4346655999999999E-2</v>
      </c>
    </row>
    <row r="23827" spans="1:8" x14ac:dyDescent="0.25">
      <c r="A23827">
        <v>397.809942245483</v>
      </c>
      <c r="B23827">
        <v>0</v>
      </c>
      <c r="C23827">
        <v>3.1083439999999999E-3</v>
      </c>
      <c r="D23827">
        <v>1.0444257999999999E-3</v>
      </c>
      <c r="E23827">
        <v>1.5605625999999999E-3</v>
      </c>
      <c r="F23827">
        <v>397.78259085814102</v>
      </c>
      <c r="G23827">
        <v>2.9927341E-2</v>
      </c>
      <c r="H23827">
        <v>1.2393731E-2</v>
      </c>
    </row>
    <row r="23828" spans="1:8" x14ac:dyDescent="0.25">
      <c r="A23828">
        <v>397.82660981019302</v>
      </c>
      <c r="B23828">
        <v>1.3765988E-3</v>
      </c>
      <c r="C23828">
        <v>2.6124704000000001E-3</v>
      </c>
      <c r="D23828">
        <v>2.1129369E-3</v>
      </c>
      <c r="E23828">
        <v>1.6523982999999999E-3</v>
      </c>
      <c r="F23828">
        <v>397.79925842285098</v>
      </c>
      <c r="G23828">
        <v>3.0700766000000001E-2</v>
      </c>
      <c r="H23828">
        <v>1.6900948999999998E-2</v>
      </c>
    </row>
    <row r="23829" spans="1:8" x14ac:dyDescent="0.25">
      <c r="A23829">
        <v>397.84327738284998</v>
      </c>
      <c r="B23829">
        <v>1.4679841E-4</v>
      </c>
      <c r="C23829">
        <v>2.7217856000000002E-3</v>
      </c>
      <c r="D23829">
        <v>9.4110774999999999E-4</v>
      </c>
      <c r="E23829">
        <v>5.1052781E-4</v>
      </c>
      <c r="F23829">
        <v>397.815925995508</v>
      </c>
      <c r="G23829">
        <v>2.9228199E-2</v>
      </c>
      <c r="H23829">
        <v>1.5288626E-2</v>
      </c>
    </row>
    <row r="23830" spans="1:8" x14ac:dyDescent="0.25">
      <c r="A23830">
        <v>397.85994495550699</v>
      </c>
      <c r="B23830">
        <v>5.0616881E-4</v>
      </c>
      <c r="C23830">
        <v>2.2625675999999998E-3</v>
      </c>
      <c r="D23830">
        <v>2.6372052000000002E-3</v>
      </c>
      <c r="E23830">
        <v>4.4570462000000002E-4</v>
      </c>
      <c r="F23830">
        <v>397.83259356816598</v>
      </c>
      <c r="G23830">
        <v>2.7211346000000001E-2</v>
      </c>
      <c r="H23830">
        <v>1.6753291999999999E-2</v>
      </c>
    </row>
    <row r="23831" spans="1:8" x14ac:dyDescent="0.25">
      <c r="A23831">
        <v>397.87661252021701</v>
      </c>
      <c r="B23831">
        <v>1.610067E-3</v>
      </c>
      <c r="C23831">
        <v>3.4235017E-3</v>
      </c>
      <c r="D23831">
        <v>1.4872702E-3</v>
      </c>
      <c r="E23831">
        <v>1.3031091E-3</v>
      </c>
      <c r="F23831">
        <v>397.84926113287599</v>
      </c>
      <c r="G23831">
        <v>3.3222102000000003E-2</v>
      </c>
      <c r="H23831">
        <v>1.4451887E-2</v>
      </c>
    </row>
    <row r="23832" spans="1:8" x14ac:dyDescent="0.25">
      <c r="A23832">
        <v>397.89328009287499</v>
      </c>
      <c r="B23832">
        <v>0</v>
      </c>
      <c r="C23832">
        <v>2.2120057000000002E-3</v>
      </c>
      <c r="D23832">
        <v>1.0816554999999999E-3</v>
      </c>
      <c r="E23832">
        <v>1.3746069999999999E-3</v>
      </c>
      <c r="F23832">
        <v>397.86592870553301</v>
      </c>
      <c r="G23832">
        <v>2.8713984000000001E-2</v>
      </c>
      <c r="H23832">
        <v>1.2490342999999999E-2</v>
      </c>
    </row>
    <row r="23833" spans="1:8" x14ac:dyDescent="0.25">
      <c r="A23833">
        <v>397.909947665532</v>
      </c>
      <c r="B23833">
        <v>9.0918493999999992E-3</v>
      </c>
      <c r="C23833">
        <v>2.7898991999999998E-3</v>
      </c>
      <c r="D23833">
        <v>2.0657114000000002E-3</v>
      </c>
      <c r="E23833">
        <v>1.2428846000000001E-3</v>
      </c>
      <c r="F23833">
        <v>397.88259627819002</v>
      </c>
      <c r="G23833">
        <v>3.3163595999999997E-2</v>
      </c>
      <c r="H23833">
        <v>1.6210122E-2</v>
      </c>
    </row>
    <row r="23834" spans="1:8" x14ac:dyDescent="0.25">
      <c r="A23834">
        <v>397.92661523024202</v>
      </c>
      <c r="B23834">
        <v>0</v>
      </c>
      <c r="C23834">
        <v>2.7398027000000002E-3</v>
      </c>
      <c r="D23834">
        <v>1.2225253E-3</v>
      </c>
      <c r="E23834">
        <v>0</v>
      </c>
      <c r="F23834">
        <v>397.89926384289998</v>
      </c>
      <c r="G23834">
        <v>2.6543344999999999E-2</v>
      </c>
      <c r="H23834">
        <v>2.0557032999999999E-2</v>
      </c>
    </row>
    <row r="23835" spans="1:8" x14ac:dyDescent="0.25">
      <c r="A23835">
        <v>397.94328280289898</v>
      </c>
      <c r="B23835">
        <v>0</v>
      </c>
      <c r="C23835">
        <v>3.3106676E-3</v>
      </c>
      <c r="D23835">
        <v>8.9242442999999997E-4</v>
      </c>
      <c r="E23835">
        <v>0</v>
      </c>
      <c r="F23835">
        <v>397.915931415557</v>
      </c>
      <c r="G23835">
        <v>3.0270091999999998E-2</v>
      </c>
      <c r="H23835">
        <v>1.2675298E-2</v>
      </c>
    </row>
    <row r="23836" spans="1:8" x14ac:dyDescent="0.25">
      <c r="A23836">
        <v>397.95995037555701</v>
      </c>
      <c r="B23836">
        <v>0</v>
      </c>
      <c r="C23836">
        <v>2.9154387E-3</v>
      </c>
      <c r="D23836">
        <v>2.8180480000000001E-3</v>
      </c>
      <c r="E23836">
        <v>1.0920556E-3</v>
      </c>
      <c r="F23836">
        <v>397.93259898821498</v>
      </c>
      <c r="G23836">
        <v>3.1594899000000003E-2</v>
      </c>
      <c r="H23836">
        <v>1.8169330000000001E-2</v>
      </c>
    </row>
    <row r="23837" spans="1:8" x14ac:dyDescent="0.25">
      <c r="A23837">
        <v>397.97661794821403</v>
      </c>
      <c r="B23837">
        <v>1.2672358000000001E-3</v>
      </c>
      <c r="C23837">
        <v>2.9250421000000001E-3</v>
      </c>
      <c r="D23837">
        <v>2.1363518000000001E-3</v>
      </c>
      <c r="E23837">
        <v>2.9967615000000002E-4</v>
      </c>
      <c r="F23837">
        <v>397.94926656087199</v>
      </c>
      <c r="G23837">
        <v>3.3330741999999997E-2</v>
      </c>
      <c r="H23837">
        <v>1.3480336000000001E-2</v>
      </c>
    </row>
    <row r="23838" spans="1:8" x14ac:dyDescent="0.25">
      <c r="A23838">
        <v>397.99328551292399</v>
      </c>
      <c r="B23838">
        <v>3.2049143000000002E-3</v>
      </c>
      <c r="C23838">
        <v>3.6016911999999998E-3</v>
      </c>
      <c r="D23838">
        <v>1.1913844999999999E-3</v>
      </c>
      <c r="E23838">
        <v>0</v>
      </c>
      <c r="F23838">
        <v>397.96593412558201</v>
      </c>
      <c r="G23838">
        <v>3.3560212999999998E-2</v>
      </c>
      <c r="H23838">
        <v>1.6010285999999999E-2</v>
      </c>
    </row>
    <row r="23839" spans="1:8" x14ac:dyDescent="0.25">
      <c r="A23839">
        <v>398.009953085581</v>
      </c>
      <c r="B23839">
        <v>1.3884675E-3</v>
      </c>
      <c r="C23839">
        <v>4.0112715E-3</v>
      </c>
      <c r="D23839">
        <v>1.6819391E-3</v>
      </c>
      <c r="E23839">
        <v>7.2589067999999997E-4</v>
      </c>
      <c r="F23839">
        <v>397.98260169823902</v>
      </c>
      <c r="G23839">
        <v>3.3064738000000003E-2</v>
      </c>
      <c r="H23839">
        <v>1.6464975E-2</v>
      </c>
    </row>
    <row r="23840" spans="1:8" x14ac:dyDescent="0.25">
      <c r="A23840">
        <v>398.02662065823802</v>
      </c>
      <c r="B23840">
        <v>1.0110798000000001E-3</v>
      </c>
      <c r="C23840">
        <v>2.5186398999999999E-3</v>
      </c>
      <c r="D23840">
        <v>3.0455168000000001E-3</v>
      </c>
      <c r="E23840">
        <v>1.8381793E-3</v>
      </c>
      <c r="F23840">
        <v>397.99926927089598</v>
      </c>
      <c r="G23840">
        <v>2.7636411E-2</v>
      </c>
      <c r="H23840">
        <v>1.4517492999999999E-2</v>
      </c>
    </row>
    <row r="23841" spans="1:8" x14ac:dyDescent="0.25">
      <c r="A23841">
        <v>398.04328822294798</v>
      </c>
      <c r="B23841">
        <v>4.3850002000000001E-4</v>
      </c>
      <c r="C23841">
        <v>4.3251393000000001E-3</v>
      </c>
      <c r="D23841">
        <v>1.2554533E-3</v>
      </c>
      <c r="E23841">
        <v>1.1880529000000001E-3</v>
      </c>
      <c r="F23841">
        <v>398.015936835606</v>
      </c>
      <c r="G23841">
        <v>2.5138555E-2</v>
      </c>
      <c r="H23841">
        <v>1.9495466999999999E-2</v>
      </c>
    </row>
    <row r="23842" spans="1:8" x14ac:dyDescent="0.25">
      <c r="A23842">
        <v>398.05995579560602</v>
      </c>
      <c r="B23842">
        <v>3.4838871000000002E-3</v>
      </c>
      <c r="C23842">
        <v>3.3608956999999998E-3</v>
      </c>
      <c r="D23842">
        <v>3.2591477999999998E-3</v>
      </c>
      <c r="E23842">
        <v>0</v>
      </c>
      <c r="F23842">
        <v>398.03260440826398</v>
      </c>
      <c r="G23842">
        <v>2.9615207000000001E-2</v>
      </c>
      <c r="H23842">
        <v>2.0160733E-2</v>
      </c>
    </row>
    <row r="23843" spans="1:8" x14ac:dyDescent="0.25">
      <c r="A23843">
        <v>398.07662336826297</v>
      </c>
      <c r="B23843">
        <v>0</v>
      </c>
      <c r="C23843">
        <v>2.9113075999999999E-3</v>
      </c>
      <c r="D23843">
        <v>2.0632299000000001E-3</v>
      </c>
      <c r="E23843">
        <v>1.4892238999999999E-3</v>
      </c>
      <c r="F23843">
        <v>398.04927198092099</v>
      </c>
      <c r="G23843">
        <v>2.9882955999999999E-2</v>
      </c>
      <c r="H23843">
        <v>1.9355269000000001E-2</v>
      </c>
    </row>
    <row r="23844" spans="1:8" x14ac:dyDescent="0.25">
      <c r="A23844">
        <v>398.09329093297299</v>
      </c>
      <c r="B23844" s="111">
        <v>5.7644556E-5</v>
      </c>
      <c r="C23844">
        <v>2.805433E-3</v>
      </c>
      <c r="D23844">
        <v>1.3157971000000001E-3</v>
      </c>
      <c r="E23844">
        <v>0</v>
      </c>
      <c r="F23844">
        <v>398.06593954563101</v>
      </c>
      <c r="G23844">
        <v>2.9822334999999998E-2</v>
      </c>
      <c r="H23844">
        <v>1.6659416E-2</v>
      </c>
    </row>
    <row r="23845" spans="1:8" x14ac:dyDescent="0.25">
      <c r="A23845">
        <v>398.10995850563</v>
      </c>
      <c r="B23845">
        <v>0</v>
      </c>
      <c r="C23845">
        <v>2.5691275999999998E-3</v>
      </c>
      <c r="D23845">
        <v>1.8586830000000001E-3</v>
      </c>
      <c r="E23845">
        <v>1.3434122000000001E-3</v>
      </c>
      <c r="F23845">
        <v>398.08260711828802</v>
      </c>
      <c r="G23845">
        <v>2.5376253000000001E-2</v>
      </c>
      <c r="H23845">
        <v>1.5739894000000001E-2</v>
      </c>
    </row>
    <row r="23846" spans="1:8" x14ac:dyDescent="0.25">
      <c r="A23846">
        <v>398.12662607828702</v>
      </c>
      <c r="B23846">
        <v>3.1486573000000001E-3</v>
      </c>
      <c r="C23846">
        <v>3.6984970999999998E-3</v>
      </c>
      <c r="D23846">
        <v>1.631115E-3</v>
      </c>
      <c r="E23846">
        <v>8.6850906000000003E-4</v>
      </c>
      <c r="F23846">
        <v>398.09927469094498</v>
      </c>
      <c r="G23846">
        <v>3.1850773999999998E-2</v>
      </c>
      <c r="H23846">
        <v>1.6233061999999999E-2</v>
      </c>
    </row>
    <row r="23847" spans="1:8" x14ac:dyDescent="0.25">
      <c r="A23847">
        <v>398.14329364299698</v>
      </c>
      <c r="B23847">
        <v>8.5893041000000003E-3</v>
      </c>
      <c r="C23847">
        <v>2.3038643000000002E-3</v>
      </c>
      <c r="D23847">
        <v>1.5431304999999999E-3</v>
      </c>
      <c r="E23847">
        <v>4.0427228999999999E-4</v>
      </c>
      <c r="F23847">
        <v>398.115942255655</v>
      </c>
      <c r="G23847">
        <v>3.1151410000000001E-2</v>
      </c>
      <c r="H23847">
        <v>2.1245269000000001E-2</v>
      </c>
    </row>
    <row r="23848" spans="1:8" x14ac:dyDescent="0.25">
      <c r="A23848">
        <v>398.15996121565502</v>
      </c>
      <c r="B23848" s="111">
        <v>3.2824290000000003E-5</v>
      </c>
      <c r="C23848">
        <v>2.6620900999999998E-3</v>
      </c>
      <c r="D23848">
        <v>2.5160251999999999E-3</v>
      </c>
      <c r="E23848">
        <v>1.3092151999999999E-3</v>
      </c>
      <c r="F23848">
        <v>398.13260982831298</v>
      </c>
      <c r="G23848">
        <v>2.6120568E-2</v>
      </c>
      <c r="H23848">
        <v>1.6751133000000001E-2</v>
      </c>
    </row>
    <row r="23849" spans="1:8" x14ac:dyDescent="0.25">
      <c r="A23849">
        <v>398.17662878831197</v>
      </c>
      <c r="B23849">
        <v>7.4259512000000004E-4</v>
      </c>
      <c r="C23849">
        <v>2.9298696000000001E-3</v>
      </c>
      <c r="D23849">
        <v>1.4113146999999999E-3</v>
      </c>
      <c r="E23849">
        <v>3.2411859E-4</v>
      </c>
      <c r="F23849">
        <v>398.14927740096999</v>
      </c>
      <c r="G23849">
        <v>2.798426E-2</v>
      </c>
      <c r="H23849">
        <v>1.4617774E-2</v>
      </c>
    </row>
    <row r="23850" spans="1:8" x14ac:dyDescent="0.25">
      <c r="A23850">
        <v>398.19329635302199</v>
      </c>
      <c r="B23850">
        <v>2.2545182000000001E-3</v>
      </c>
      <c r="C23850">
        <v>2.2161326000000002E-3</v>
      </c>
      <c r="D23850">
        <v>2.8324524999999998E-3</v>
      </c>
      <c r="E23850">
        <v>2.0633758999999999E-4</v>
      </c>
      <c r="F23850">
        <v>398.16594496568001</v>
      </c>
      <c r="G23850">
        <v>2.517643E-2</v>
      </c>
      <c r="H23850">
        <v>1.2237665999999999E-2</v>
      </c>
    </row>
    <row r="23851" spans="1:8" x14ac:dyDescent="0.25">
      <c r="A23851">
        <v>398.20996392567901</v>
      </c>
      <c r="B23851">
        <v>8.5573753999999998E-4</v>
      </c>
      <c r="C23851">
        <v>2.8158816999999999E-3</v>
      </c>
      <c r="D23851">
        <v>1.104058E-3</v>
      </c>
      <c r="E23851">
        <v>0</v>
      </c>
      <c r="F23851">
        <v>398.18261253833703</v>
      </c>
      <c r="G23851">
        <v>2.6824163000000002E-2</v>
      </c>
      <c r="H23851">
        <v>1.576543E-2</v>
      </c>
    </row>
    <row r="23852" spans="1:8" x14ac:dyDescent="0.25">
      <c r="A23852">
        <v>398.22663149833602</v>
      </c>
      <c r="B23852">
        <v>6.1045218999999998E-3</v>
      </c>
      <c r="C23852">
        <v>2.3430834999999999E-3</v>
      </c>
      <c r="D23852">
        <v>1.8565664E-3</v>
      </c>
      <c r="E23852">
        <v>1.5468338999999999E-3</v>
      </c>
      <c r="F23852">
        <v>398.19928011099398</v>
      </c>
      <c r="G23852">
        <v>3.2605343000000002E-2</v>
      </c>
      <c r="H23852">
        <v>1.3343295E-2</v>
      </c>
    </row>
    <row r="23853" spans="1:8" x14ac:dyDescent="0.25">
      <c r="A23853">
        <v>398.24329906304598</v>
      </c>
      <c r="B23853">
        <v>1.8489806000000001E-3</v>
      </c>
      <c r="C23853">
        <v>1.6665299E-3</v>
      </c>
      <c r="D23853">
        <v>8.5462962E-4</v>
      </c>
      <c r="E23853">
        <v>0</v>
      </c>
      <c r="F23853">
        <v>398.21594767570502</v>
      </c>
      <c r="G23853">
        <v>2.7137794E-2</v>
      </c>
      <c r="H23853">
        <v>1.6867308000000001E-2</v>
      </c>
    </row>
    <row r="23854" spans="1:8" x14ac:dyDescent="0.25">
      <c r="A23854">
        <v>398.25996663570402</v>
      </c>
      <c r="B23854">
        <v>4.4810921000000004E-3</v>
      </c>
      <c r="C23854">
        <v>1.7886276999999999E-3</v>
      </c>
      <c r="D23854">
        <v>2.5315125999999999E-3</v>
      </c>
      <c r="E23854">
        <v>9.2271232000000003E-4</v>
      </c>
      <c r="F23854">
        <v>398.23261524836198</v>
      </c>
      <c r="G23854">
        <v>3.0126081999999998E-2</v>
      </c>
      <c r="H23854">
        <v>1.8907297E-2</v>
      </c>
    </row>
    <row r="23855" spans="1:8" x14ac:dyDescent="0.25">
      <c r="A23855">
        <v>398.27663420836097</v>
      </c>
      <c r="B23855">
        <v>0</v>
      </c>
      <c r="C23855">
        <v>2.2010824000000002E-3</v>
      </c>
      <c r="D23855">
        <v>3.8265444E-3</v>
      </c>
      <c r="E23855">
        <v>0</v>
      </c>
      <c r="F23855">
        <v>398.24928282101899</v>
      </c>
      <c r="G23855">
        <v>3.0910678E-2</v>
      </c>
      <c r="H23855">
        <v>1.6712301999999998E-2</v>
      </c>
    </row>
    <row r="23856" spans="1:8" x14ac:dyDescent="0.25">
      <c r="A23856">
        <v>398.29330177307099</v>
      </c>
      <c r="B23856">
        <v>4.5175147000000001E-3</v>
      </c>
      <c r="C23856">
        <v>1.2635108000000001E-3</v>
      </c>
      <c r="D23856">
        <v>6.3187414000000003E-4</v>
      </c>
      <c r="E23856">
        <v>1.0403083000000001E-3</v>
      </c>
      <c r="F23856">
        <v>398.26595038572901</v>
      </c>
      <c r="G23856">
        <v>2.9978648E-2</v>
      </c>
      <c r="H23856">
        <v>1.7260727999999999E-2</v>
      </c>
    </row>
    <row r="23857" spans="1:8" x14ac:dyDescent="0.25">
      <c r="A23857">
        <v>398.30996934572801</v>
      </c>
      <c r="B23857">
        <v>4.3580132000000001E-3</v>
      </c>
      <c r="C23857">
        <v>3.1768195000000002E-3</v>
      </c>
      <c r="D23857">
        <v>2.1471956E-3</v>
      </c>
      <c r="E23857">
        <v>0</v>
      </c>
      <c r="F23857">
        <v>398.28261795838603</v>
      </c>
      <c r="G23857">
        <v>3.5075538000000003E-2</v>
      </c>
      <c r="H23857">
        <v>1.6838275E-2</v>
      </c>
    </row>
    <row r="23858" spans="1:8" x14ac:dyDescent="0.25">
      <c r="A23858">
        <v>398.32663691838502</v>
      </c>
      <c r="B23858">
        <v>0</v>
      </c>
      <c r="C23858">
        <v>3.2863845E-3</v>
      </c>
      <c r="D23858">
        <v>2.1879402999999999E-3</v>
      </c>
      <c r="E23858">
        <v>7.0362474E-4</v>
      </c>
      <c r="F23858">
        <v>398.29928553104401</v>
      </c>
      <c r="G23858">
        <v>3.0165412999999999E-2</v>
      </c>
      <c r="H23858">
        <v>1.598786E-2</v>
      </c>
    </row>
    <row r="23859" spans="1:8" x14ac:dyDescent="0.25">
      <c r="A23859">
        <v>398.343304491043</v>
      </c>
      <c r="B23859">
        <v>2.8347727E-3</v>
      </c>
      <c r="C23859">
        <v>3.1859744E-3</v>
      </c>
      <c r="D23859">
        <v>2.7701921999999999E-3</v>
      </c>
      <c r="E23859">
        <v>0</v>
      </c>
      <c r="F23859">
        <v>398.31595310370102</v>
      </c>
      <c r="G23859">
        <v>3.3192712999999999E-2</v>
      </c>
      <c r="H23859">
        <v>1.4587587000000001E-2</v>
      </c>
    </row>
    <row r="23860" spans="1:8" x14ac:dyDescent="0.25">
      <c r="A23860">
        <v>398.35997205575302</v>
      </c>
      <c r="B23860">
        <v>0</v>
      </c>
      <c r="C23860">
        <v>2.2205121E-3</v>
      </c>
      <c r="D23860">
        <v>2.2121942999999999E-3</v>
      </c>
      <c r="E23860">
        <v>1.7502139999999999E-3</v>
      </c>
      <c r="F23860">
        <v>398.33262066841098</v>
      </c>
      <c r="G23860">
        <v>3.2739215000000002E-2</v>
      </c>
      <c r="H23860">
        <v>1.4030154E-2</v>
      </c>
    </row>
    <row r="23861" spans="1:8" x14ac:dyDescent="0.25">
      <c r="A23861">
        <v>398.37663962840998</v>
      </c>
      <c r="B23861">
        <v>1.5160146E-3</v>
      </c>
      <c r="C23861">
        <v>3.9932294999999998E-3</v>
      </c>
      <c r="D23861">
        <v>2.8952871999999999E-3</v>
      </c>
      <c r="E23861">
        <v>1.6376213E-3</v>
      </c>
      <c r="F23861">
        <v>398.349288241068</v>
      </c>
      <c r="G23861">
        <v>3.0919122E-2</v>
      </c>
      <c r="H23861">
        <v>1.9497272E-2</v>
      </c>
    </row>
    <row r="23862" spans="1:8" x14ac:dyDescent="0.25">
      <c r="A23862">
        <v>398.39330720106699</v>
      </c>
      <c r="B23862">
        <v>1.0326281999999999E-3</v>
      </c>
      <c r="C23862">
        <v>5.1156081999999999E-3</v>
      </c>
      <c r="D23862">
        <v>2.6248803000000001E-3</v>
      </c>
      <c r="E23862">
        <v>5.5411201999999997E-4</v>
      </c>
      <c r="F23862">
        <v>398.36595581372501</v>
      </c>
      <c r="G23862">
        <v>3.2930892000000003E-2</v>
      </c>
      <c r="H23862">
        <v>1.8049417000000002E-2</v>
      </c>
    </row>
    <row r="23863" spans="1:8" x14ac:dyDescent="0.25">
      <c r="A23863">
        <v>398.40997476577701</v>
      </c>
      <c r="B23863">
        <v>0</v>
      </c>
      <c r="C23863">
        <v>2.4480211999999999E-3</v>
      </c>
      <c r="D23863">
        <v>1.5385825000000001E-3</v>
      </c>
      <c r="E23863">
        <v>4.1410484E-4</v>
      </c>
      <c r="F23863">
        <v>398.38262337843503</v>
      </c>
      <c r="G23863">
        <v>2.8783738999999999E-2</v>
      </c>
      <c r="H23863">
        <v>1.5539921E-2</v>
      </c>
    </row>
    <row r="23864" spans="1:8" x14ac:dyDescent="0.25">
      <c r="A23864">
        <v>398.42664233843402</v>
      </c>
      <c r="B23864">
        <v>0</v>
      </c>
      <c r="C23864">
        <v>3.7437868000000001E-3</v>
      </c>
      <c r="D23864">
        <v>1.3437852E-3</v>
      </c>
      <c r="E23864">
        <v>2.4226059E-4</v>
      </c>
      <c r="F23864">
        <v>398.39929095109301</v>
      </c>
      <c r="G23864">
        <v>3.6949556000000001E-2</v>
      </c>
      <c r="H23864">
        <v>1.4184245E-2</v>
      </c>
    </row>
    <row r="23865" spans="1:8" x14ac:dyDescent="0.25">
      <c r="A23865">
        <v>398.443309911092</v>
      </c>
      <c r="B23865">
        <v>4.9051512E-3</v>
      </c>
      <c r="C23865">
        <v>2.5822048000000001E-3</v>
      </c>
      <c r="D23865">
        <v>2.1227601E-3</v>
      </c>
      <c r="E23865">
        <v>2.3615299E-4</v>
      </c>
      <c r="F23865">
        <v>398.41595852375002</v>
      </c>
      <c r="G23865">
        <v>3.1703491E-2</v>
      </c>
      <c r="H23865">
        <v>1.6243298E-2</v>
      </c>
    </row>
    <row r="23866" spans="1:8" x14ac:dyDescent="0.25">
      <c r="A23866">
        <v>398.45997747580202</v>
      </c>
      <c r="B23866">
        <v>4.5075463E-3</v>
      </c>
      <c r="C23866">
        <v>2.7515716000000002E-3</v>
      </c>
      <c r="D23866">
        <v>1.9944759999999998E-3</v>
      </c>
      <c r="E23866">
        <v>1.0119453000000001E-3</v>
      </c>
      <c r="F23866">
        <v>398.43262608845998</v>
      </c>
      <c r="G23866">
        <v>2.8689835E-2</v>
      </c>
      <c r="H23866">
        <v>1.4900709999999999E-2</v>
      </c>
    </row>
    <row r="23867" spans="1:8" x14ac:dyDescent="0.25">
      <c r="A23867">
        <v>398.47664504845898</v>
      </c>
      <c r="B23867">
        <v>0</v>
      </c>
      <c r="C23867">
        <v>1.7545038E-3</v>
      </c>
      <c r="D23867">
        <v>2.0756225999999998E-3</v>
      </c>
      <c r="E23867">
        <v>4.8948090999999998E-4</v>
      </c>
      <c r="F23867">
        <v>398.449293661117</v>
      </c>
      <c r="G23867">
        <v>2.4578619999999999E-2</v>
      </c>
      <c r="H23867">
        <v>1.7019468999999999E-2</v>
      </c>
    </row>
    <row r="23868" spans="1:8" x14ac:dyDescent="0.25">
      <c r="A23868">
        <v>398.49331262111599</v>
      </c>
      <c r="B23868">
        <v>4.8382982E-4</v>
      </c>
      <c r="C23868">
        <v>2.8494757E-3</v>
      </c>
      <c r="D23868">
        <v>8.4485031999999999E-4</v>
      </c>
      <c r="E23868">
        <v>9.2254841000000002E-4</v>
      </c>
      <c r="F23868">
        <v>398.46596123377401</v>
      </c>
      <c r="G23868">
        <v>3.2340977E-2</v>
      </c>
      <c r="H23868">
        <v>1.6104897E-2</v>
      </c>
    </row>
    <row r="23869" spans="1:8" x14ac:dyDescent="0.25">
      <c r="A23869">
        <v>398.50998018582601</v>
      </c>
      <c r="B23869">
        <v>2.7096822999999998E-3</v>
      </c>
      <c r="C23869">
        <v>2.3520010999999999E-3</v>
      </c>
      <c r="D23869">
        <v>2.1643217000000001E-3</v>
      </c>
      <c r="E23869">
        <v>6.8480498E-4</v>
      </c>
      <c r="F23869">
        <v>398.48262879848397</v>
      </c>
      <c r="G23869">
        <v>2.5959738999999999E-2</v>
      </c>
      <c r="H23869">
        <v>1.714077E-2</v>
      </c>
    </row>
    <row r="23870" spans="1:8" x14ac:dyDescent="0.25">
      <c r="A23870">
        <v>398.52664775848302</v>
      </c>
      <c r="B23870">
        <v>3.8862085999999998E-4</v>
      </c>
      <c r="C23870">
        <v>3.7195016999999999E-3</v>
      </c>
      <c r="D23870">
        <v>1.2694856999999999E-3</v>
      </c>
      <c r="E23870">
        <v>4.1262793999999998E-4</v>
      </c>
      <c r="F23870">
        <v>398.49929637114201</v>
      </c>
      <c r="G23870">
        <v>2.3637297000000002E-2</v>
      </c>
      <c r="H23870">
        <v>1.3955776E-2</v>
      </c>
    </row>
    <row r="23871" spans="1:8" x14ac:dyDescent="0.25">
      <c r="A23871">
        <v>398.543315331141</v>
      </c>
      <c r="B23871">
        <v>2.5691631999999998E-3</v>
      </c>
      <c r="C23871">
        <v>2.8875888999999998E-3</v>
      </c>
      <c r="D23871">
        <v>1.3805821E-3</v>
      </c>
      <c r="E23871">
        <v>1.1886747E-3</v>
      </c>
      <c r="F23871">
        <v>398.51596394379902</v>
      </c>
      <c r="G23871">
        <v>2.751934E-2</v>
      </c>
      <c r="H23871">
        <v>1.5798652999999999E-2</v>
      </c>
    </row>
    <row r="23872" spans="1:8" x14ac:dyDescent="0.25">
      <c r="A23872">
        <v>398.55998289585102</v>
      </c>
      <c r="B23872">
        <v>1.8620291000000001E-3</v>
      </c>
      <c r="C23872">
        <v>3.1065631000000002E-3</v>
      </c>
      <c r="D23872">
        <v>1.6929283999999999E-3</v>
      </c>
      <c r="E23872">
        <v>0</v>
      </c>
      <c r="F23872">
        <v>398.53263150850898</v>
      </c>
      <c r="G23872">
        <v>2.9980707999999998E-2</v>
      </c>
      <c r="H23872">
        <v>1.8340065999999999E-2</v>
      </c>
    </row>
    <row r="23873" spans="1:8" x14ac:dyDescent="0.25">
      <c r="A23873">
        <v>398.57665046850798</v>
      </c>
      <c r="B23873">
        <v>4.1730161999999999E-3</v>
      </c>
      <c r="C23873">
        <v>2.0813138999999999E-3</v>
      </c>
      <c r="D23873">
        <v>1.1900284E-3</v>
      </c>
      <c r="E23873">
        <v>1.4973689000000001E-3</v>
      </c>
      <c r="F23873">
        <v>398.549299081166</v>
      </c>
      <c r="G23873">
        <v>3.0048790999999998E-2</v>
      </c>
      <c r="H23873">
        <v>1.9378552E-2</v>
      </c>
    </row>
    <row r="23874" spans="1:8" x14ac:dyDescent="0.25">
      <c r="A23874">
        <v>398.59331804116499</v>
      </c>
      <c r="B23874">
        <v>0</v>
      </c>
      <c r="C23874">
        <v>2.2866337E-3</v>
      </c>
      <c r="D23874">
        <v>1.6627809000000001E-3</v>
      </c>
      <c r="E23874">
        <v>7.7932385999999998E-4</v>
      </c>
      <c r="F23874">
        <v>398.56596665382301</v>
      </c>
      <c r="G23874">
        <v>3.084988E-2</v>
      </c>
      <c r="H23874">
        <v>1.3615089E-2</v>
      </c>
    </row>
    <row r="23875" spans="1:8" x14ac:dyDescent="0.25">
      <c r="A23875">
        <v>398.60998560587501</v>
      </c>
      <c r="B23875">
        <v>5.9379343999999999E-3</v>
      </c>
      <c r="C23875">
        <v>1.9041647000000001E-3</v>
      </c>
      <c r="D23875">
        <v>2.5054179000000001E-3</v>
      </c>
      <c r="E23875">
        <v>0</v>
      </c>
      <c r="F23875">
        <v>398.58263421853297</v>
      </c>
      <c r="G23875">
        <v>2.8769037000000001E-2</v>
      </c>
      <c r="H23875">
        <v>1.3445848E-2</v>
      </c>
    </row>
    <row r="23876" spans="1:8" x14ac:dyDescent="0.25">
      <c r="A23876">
        <v>398.62665317853202</v>
      </c>
      <c r="B23876" s="111">
        <v>3.4348192000000002E-5</v>
      </c>
      <c r="C23876">
        <v>3.8996135999999999E-3</v>
      </c>
      <c r="D23876">
        <v>2.1825390999999999E-3</v>
      </c>
      <c r="E23876">
        <v>7.5927196000000001E-4</v>
      </c>
      <c r="F23876">
        <v>398.59930179119101</v>
      </c>
      <c r="G23876">
        <v>2.7557978E-2</v>
      </c>
      <c r="H23876">
        <v>1.7845171E-2</v>
      </c>
    </row>
    <row r="23877" spans="1:8" x14ac:dyDescent="0.25">
      <c r="A23877">
        <v>398.64332075119</v>
      </c>
      <c r="B23877">
        <v>3.6527689000000001E-3</v>
      </c>
      <c r="C23877">
        <v>3.9782695999999998E-3</v>
      </c>
      <c r="D23877">
        <v>3.0668752999999998E-3</v>
      </c>
      <c r="E23877">
        <v>4.0688193999999998E-4</v>
      </c>
      <c r="F23877">
        <v>398.61596936384802</v>
      </c>
      <c r="G23877">
        <v>2.9903959000000001E-2</v>
      </c>
      <c r="H23877">
        <v>1.6022654000000001E-2</v>
      </c>
    </row>
    <row r="23878" spans="1:8" x14ac:dyDescent="0.25">
      <c r="A23878">
        <v>398.65998831590002</v>
      </c>
      <c r="B23878">
        <v>0</v>
      </c>
      <c r="C23878">
        <v>1.8343038000000001E-3</v>
      </c>
      <c r="D23878">
        <v>1.5858329E-3</v>
      </c>
      <c r="E23878">
        <v>1.9492495000000001E-3</v>
      </c>
      <c r="F23878">
        <v>398.63263692855799</v>
      </c>
      <c r="G23878">
        <v>2.4301255000000001E-2</v>
      </c>
      <c r="H23878">
        <v>1.4163448E-2</v>
      </c>
    </row>
    <row r="23879" spans="1:8" x14ac:dyDescent="0.25">
      <c r="A23879">
        <v>398.67665588855698</v>
      </c>
      <c r="B23879">
        <v>2.6688629E-3</v>
      </c>
      <c r="C23879">
        <v>2.0635226000000001E-3</v>
      </c>
      <c r="D23879">
        <v>7.6149392000000003E-4</v>
      </c>
      <c r="E23879">
        <v>5.4323539000000005E-4</v>
      </c>
      <c r="F23879">
        <v>398.649304501215</v>
      </c>
      <c r="G23879">
        <v>3.1989083000000001E-2</v>
      </c>
      <c r="H23879">
        <v>1.7127302E-2</v>
      </c>
    </row>
    <row r="23880" spans="1:8" x14ac:dyDescent="0.25">
      <c r="A23880">
        <v>398.69332346121399</v>
      </c>
      <c r="B23880">
        <v>0</v>
      </c>
      <c r="C23880">
        <v>2.7555487999999999E-3</v>
      </c>
      <c r="D23880">
        <v>2.2085956E-3</v>
      </c>
      <c r="E23880" s="111">
        <v>1.1680538999999999E-5</v>
      </c>
      <c r="F23880">
        <v>398.66597207387201</v>
      </c>
      <c r="G23880">
        <v>2.5733767000000001E-2</v>
      </c>
      <c r="H23880">
        <v>1.6514938E-2</v>
      </c>
    </row>
    <row r="23881" spans="1:8" x14ac:dyDescent="0.25">
      <c r="A23881">
        <v>398.70999103387197</v>
      </c>
      <c r="B23881">
        <v>5.0805043000000001E-3</v>
      </c>
      <c r="C23881">
        <v>3.3901562000000001E-3</v>
      </c>
      <c r="D23881">
        <v>2.8430656999999999E-3</v>
      </c>
      <c r="E23881">
        <v>2.5130794000000002E-4</v>
      </c>
      <c r="F23881">
        <v>398.68263964652999</v>
      </c>
      <c r="G23881">
        <v>2.3156263E-2</v>
      </c>
      <c r="H23881">
        <v>1.9153414000000001E-2</v>
      </c>
    </row>
    <row r="23882" spans="1:8" x14ac:dyDescent="0.25">
      <c r="A23882">
        <v>398.72665859858103</v>
      </c>
      <c r="B23882">
        <v>0</v>
      </c>
      <c r="C23882">
        <v>2.2548439000000002E-3</v>
      </c>
      <c r="D23882">
        <v>2.5192765000000002E-3</v>
      </c>
      <c r="E23882">
        <v>1.0273602E-3</v>
      </c>
      <c r="F23882">
        <v>398.69930721124001</v>
      </c>
      <c r="G23882">
        <v>2.833428E-2</v>
      </c>
      <c r="H23882">
        <v>1.2469394E-2</v>
      </c>
    </row>
    <row r="23883" spans="1:8" x14ac:dyDescent="0.25">
      <c r="A23883">
        <v>398.743326171239</v>
      </c>
      <c r="B23883">
        <v>3.7413780000000001E-3</v>
      </c>
      <c r="C23883">
        <v>2.7026165999999999E-3</v>
      </c>
      <c r="D23883">
        <v>2.4782965999999998E-3</v>
      </c>
      <c r="E23883">
        <v>7.3566649000000005E-4</v>
      </c>
      <c r="F23883">
        <v>398.71597478389702</v>
      </c>
      <c r="G23883">
        <v>3.0226283E-2</v>
      </c>
      <c r="H23883">
        <v>1.4732133E-2</v>
      </c>
    </row>
    <row r="23884" spans="1:8" x14ac:dyDescent="0.25">
      <c r="A23884">
        <v>398.75999374389602</v>
      </c>
      <c r="B23884">
        <v>0</v>
      </c>
      <c r="C23884">
        <v>2.4402400000000002E-3</v>
      </c>
      <c r="D23884">
        <v>2.4604178000000002E-3</v>
      </c>
      <c r="E23884">
        <v>2.1992769999999999E-3</v>
      </c>
      <c r="F23884">
        <v>398.73264235655398</v>
      </c>
      <c r="G23884">
        <v>3.1517833000000002E-2</v>
      </c>
      <c r="H23884">
        <v>1.2420110999999999E-2</v>
      </c>
    </row>
    <row r="23885" spans="1:8" x14ac:dyDescent="0.25">
      <c r="A23885">
        <v>398.77666130860598</v>
      </c>
      <c r="B23885">
        <v>7.6876807999999997E-4</v>
      </c>
      <c r="C23885">
        <v>2.1880770000000001E-3</v>
      </c>
      <c r="D23885">
        <v>3.0214960999999999E-3</v>
      </c>
      <c r="E23885">
        <v>5.9510295999999998E-4</v>
      </c>
      <c r="F23885">
        <v>398.749309921264</v>
      </c>
      <c r="G23885">
        <v>3.5275448000000001E-2</v>
      </c>
      <c r="H23885">
        <v>1.4365207E-2</v>
      </c>
    </row>
    <row r="23886" spans="1:8" x14ac:dyDescent="0.25">
      <c r="A23886">
        <v>398.79332888126299</v>
      </c>
      <c r="B23886">
        <v>4.2362344000000003E-3</v>
      </c>
      <c r="C23886">
        <v>2.2086326000000001E-3</v>
      </c>
      <c r="D23886">
        <v>1.0365277E-3</v>
      </c>
      <c r="E23886">
        <v>3.9227537000000002E-4</v>
      </c>
      <c r="F23886">
        <v>398.76597749392101</v>
      </c>
      <c r="G23886">
        <v>2.9021457000000001E-2</v>
      </c>
      <c r="H23886">
        <v>1.773458E-2</v>
      </c>
    </row>
    <row r="23887" spans="1:8" x14ac:dyDescent="0.25">
      <c r="A23887">
        <v>398.80999645392097</v>
      </c>
      <c r="B23887">
        <v>3.3461556000000002E-3</v>
      </c>
      <c r="C23887">
        <v>2.5007986E-3</v>
      </c>
      <c r="D23887">
        <v>1.5948424999999999E-3</v>
      </c>
      <c r="E23887">
        <v>0</v>
      </c>
      <c r="F23887">
        <v>398.78264506657899</v>
      </c>
      <c r="G23887">
        <v>2.3006510000000001E-2</v>
      </c>
      <c r="H23887">
        <v>1.4539856E-2</v>
      </c>
    </row>
    <row r="23888" spans="1:8" x14ac:dyDescent="0.25">
      <c r="A23888">
        <v>398.82666401863099</v>
      </c>
      <c r="B23888">
        <v>5.9336971000000004E-4</v>
      </c>
      <c r="C23888">
        <v>3.4013796000000002E-3</v>
      </c>
      <c r="D23888">
        <v>9.3269645000000005E-4</v>
      </c>
      <c r="E23888">
        <v>5.2020058999999999E-4</v>
      </c>
      <c r="F23888">
        <v>398.79931263128901</v>
      </c>
      <c r="G23888">
        <v>3.0669004E-2</v>
      </c>
      <c r="H23888">
        <v>1.2399461000000001E-2</v>
      </c>
    </row>
    <row r="23889" spans="1:8" x14ac:dyDescent="0.25">
      <c r="A23889">
        <v>398.84333159128801</v>
      </c>
      <c r="B23889">
        <v>1.9288172000000001E-3</v>
      </c>
      <c r="C23889">
        <v>2.4503046000000001E-3</v>
      </c>
      <c r="D23889">
        <v>1.2323631E-3</v>
      </c>
      <c r="E23889">
        <v>4.7931965999999999E-4</v>
      </c>
      <c r="F23889">
        <v>398.81598020394603</v>
      </c>
      <c r="G23889">
        <v>3.1491917000000001E-2</v>
      </c>
      <c r="H23889">
        <v>1.5901520999999998E-2</v>
      </c>
    </row>
    <row r="23890" spans="1:8" x14ac:dyDescent="0.25">
      <c r="A23890">
        <v>398.85999916394502</v>
      </c>
      <c r="B23890">
        <v>0</v>
      </c>
      <c r="C23890">
        <v>3.1095285E-3</v>
      </c>
      <c r="D23890">
        <v>1.8185509E-3</v>
      </c>
      <c r="E23890">
        <v>3.6757655000000002E-4</v>
      </c>
      <c r="F23890">
        <v>398.83264777660298</v>
      </c>
      <c r="G23890">
        <v>3.3543407999999997E-2</v>
      </c>
      <c r="H23890">
        <v>1.538428E-2</v>
      </c>
    </row>
    <row r="23891" spans="1:8" x14ac:dyDescent="0.25">
      <c r="A23891">
        <v>398.87666672865498</v>
      </c>
      <c r="B23891">
        <v>0</v>
      </c>
      <c r="C23891">
        <v>1.5655084999999999E-3</v>
      </c>
      <c r="D23891">
        <v>3.3025614E-3</v>
      </c>
      <c r="E23891">
        <v>0</v>
      </c>
      <c r="F23891">
        <v>398.849315341313</v>
      </c>
      <c r="G23891">
        <v>2.9277865E-2</v>
      </c>
      <c r="H23891">
        <v>1.4980134000000001E-2</v>
      </c>
    </row>
    <row r="23892" spans="1:8" x14ac:dyDescent="0.25">
      <c r="A23892">
        <v>398.893334301312</v>
      </c>
      <c r="B23892">
        <v>0</v>
      </c>
      <c r="C23892">
        <v>2.0823424999999998E-3</v>
      </c>
      <c r="D23892">
        <v>1.2376812999999999E-3</v>
      </c>
      <c r="E23892">
        <v>9.6386268999999996E-4</v>
      </c>
      <c r="F23892">
        <v>398.86598291397002</v>
      </c>
      <c r="G23892">
        <v>2.7151933E-2</v>
      </c>
      <c r="H23892">
        <v>1.8303021999999999E-2</v>
      </c>
    </row>
    <row r="23893" spans="1:8" x14ac:dyDescent="0.25">
      <c r="A23893">
        <v>398.91000187396997</v>
      </c>
      <c r="B23893">
        <v>2.4882134000000001E-3</v>
      </c>
      <c r="C23893">
        <v>2.8845835000000002E-3</v>
      </c>
      <c r="D23893">
        <v>1.7617050999999999E-3</v>
      </c>
      <c r="E23893">
        <v>7.8096874999999998E-4</v>
      </c>
      <c r="F23893">
        <v>398.88265048662799</v>
      </c>
      <c r="G23893">
        <v>3.4203622000000003E-2</v>
      </c>
      <c r="H23893">
        <v>1.8045735E-2</v>
      </c>
    </row>
    <row r="23894" spans="1:8" x14ac:dyDescent="0.25">
      <c r="A23894">
        <v>398.92666943867999</v>
      </c>
      <c r="B23894">
        <v>4.1848025000000002E-3</v>
      </c>
      <c r="C23894">
        <v>1.9789839E-3</v>
      </c>
      <c r="D23894">
        <v>2.5600676999999999E-3</v>
      </c>
      <c r="E23894">
        <v>1.1196353E-3</v>
      </c>
      <c r="F23894">
        <v>398.89931805133801</v>
      </c>
      <c r="G23894">
        <v>3.2184790999999997E-2</v>
      </c>
      <c r="H23894">
        <v>1.3394339999999999E-2</v>
      </c>
    </row>
    <row r="23895" spans="1:8" x14ac:dyDescent="0.25">
      <c r="A23895">
        <v>398.94333701133701</v>
      </c>
      <c r="B23895">
        <v>0</v>
      </c>
      <c r="C23895">
        <v>1.7441533999999999E-3</v>
      </c>
      <c r="D23895">
        <v>2.8292515999999998E-3</v>
      </c>
      <c r="E23895">
        <v>1.1635500999999999E-4</v>
      </c>
      <c r="F23895">
        <v>398.91598562399503</v>
      </c>
      <c r="G23895">
        <v>2.5338899000000002E-2</v>
      </c>
      <c r="H23895">
        <v>1.7606156000000001E-2</v>
      </c>
    </row>
    <row r="23896" spans="1:8" x14ac:dyDescent="0.25">
      <c r="A23896">
        <v>398.96000458399402</v>
      </c>
      <c r="B23896">
        <v>2.8807728E-3</v>
      </c>
      <c r="C23896">
        <v>2.7591455999999999E-3</v>
      </c>
      <c r="D23896">
        <v>2.7810941E-3</v>
      </c>
      <c r="E23896">
        <v>4.1951332000000002E-4</v>
      </c>
      <c r="F23896">
        <v>398.93265319665198</v>
      </c>
      <c r="G23896">
        <v>2.8479292999999999E-2</v>
      </c>
      <c r="H23896">
        <v>1.4923371E-2</v>
      </c>
    </row>
    <row r="23897" spans="1:8" x14ac:dyDescent="0.25">
      <c r="A23897">
        <v>398.97667214870398</v>
      </c>
      <c r="B23897">
        <v>3.0345252999999998E-3</v>
      </c>
      <c r="C23897">
        <v>2.3198355999999999E-3</v>
      </c>
      <c r="D23897">
        <v>1.4655438E-3</v>
      </c>
      <c r="E23897">
        <v>3.4712868999999999E-4</v>
      </c>
      <c r="F23897">
        <v>398.949320761362</v>
      </c>
      <c r="G23897">
        <v>3.0610600000000002E-2</v>
      </c>
      <c r="H23897">
        <v>1.6160872E-2</v>
      </c>
    </row>
    <row r="23898" spans="1:8" x14ac:dyDescent="0.25">
      <c r="A23898">
        <v>398.993339721361</v>
      </c>
      <c r="B23898">
        <v>0</v>
      </c>
      <c r="C23898">
        <v>1.6775824999999999E-3</v>
      </c>
      <c r="D23898">
        <v>1.9636789999999999E-3</v>
      </c>
      <c r="E23898">
        <v>0</v>
      </c>
      <c r="F23898">
        <v>398.96598833401998</v>
      </c>
      <c r="G23898">
        <v>2.6409339E-2</v>
      </c>
      <c r="H23898">
        <v>1.4140404000000001E-2</v>
      </c>
    </row>
    <row r="23899" spans="1:8" x14ac:dyDescent="0.25">
      <c r="A23899">
        <v>399.01000729401898</v>
      </c>
      <c r="B23899">
        <v>3.0509160999999999E-3</v>
      </c>
      <c r="C23899">
        <v>2.7511963000000001E-3</v>
      </c>
      <c r="D23899">
        <v>1.4068970000000001E-3</v>
      </c>
      <c r="E23899">
        <v>1.6140690999999999E-3</v>
      </c>
      <c r="F23899">
        <v>398.982655906677</v>
      </c>
      <c r="G23899">
        <v>3.6846980000000001E-2</v>
      </c>
      <c r="H23899">
        <v>1.5502424000000001E-2</v>
      </c>
    </row>
    <row r="23900" spans="1:8" x14ac:dyDescent="0.25">
      <c r="A23900">
        <v>399.02667486667599</v>
      </c>
      <c r="B23900">
        <v>1.2770374999999999E-3</v>
      </c>
      <c r="C23900">
        <v>2.5261355999999999E-3</v>
      </c>
      <c r="D23900">
        <v>2.2090080000000002E-3</v>
      </c>
      <c r="E23900">
        <v>1.0083223E-3</v>
      </c>
      <c r="F23900">
        <v>398.99932347933401</v>
      </c>
      <c r="G23900">
        <v>3.0711800000000001E-2</v>
      </c>
      <c r="H23900">
        <v>1.5717452E-2</v>
      </c>
    </row>
    <row r="23901" spans="1:8" x14ac:dyDescent="0.25">
      <c r="A23901">
        <v>399.04334243138601</v>
      </c>
      <c r="B23901">
        <v>0</v>
      </c>
      <c r="C23901">
        <v>1.4180041999999999E-3</v>
      </c>
      <c r="D23901">
        <v>1.7011634E-3</v>
      </c>
      <c r="E23901">
        <v>1.4601587000000001E-4</v>
      </c>
      <c r="F23901">
        <v>399.01599104404397</v>
      </c>
      <c r="G23901">
        <v>2.9911865999999999E-2</v>
      </c>
      <c r="H23901">
        <v>1.9023933999999999E-2</v>
      </c>
    </row>
    <row r="23902" spans="1:8" x14ac:dyDescent="0.25">
      <c r="A23902">
        <v>399.06001000404302</v>
      </c>
      <c r="B23902">
        <v>1.3812271999999999E-3</v>
      </c>
      <c r="C23902">
        <v>1.1219428E-3</v>
      </c>
      <c r="D23902">
        <v>2.5852599999999998E-3</v>
      </c>
      <c r="E23902">
        <v>0</v>
      </c>
      <c r="F23902">
        <v>399.03265861670099</v>
      </c>
      <c r="G23902">
        <v>2.8633708000000001E-2</v>
      </c>
      <c r="H23902">
        <v>1.3013864E-2</v>
      </c>
    </row>
    <row r="23903" spans="1:8" x14ac:dyDescent="0.25">
      <c r="A23903">
        <v>399.07667757669998</v>
      </c>
      <c r="B23903">
        <v>0</v>
      </c>
      <c r="C23903">
        <v>3.1163171E-3</v>
      </c>
      <c r="D23903">
        <v>1.0947248000000001E-3</v>
      </c>
      <c r="E23903" s="111">
        <v>3.9918122999999998E-6</v>
      </c>
      <c r="F23903">
        <v>399.04932618935902</v>
      </c>
      <c r="G23903">
        <v>3.4472764000000003E-2</v>
      </c>
      <c r="H23903">
        <v>1.706659E-2</v>
      </c>
    </row>
    <row r="23904" spans="1:8" x14ac:dyDescent="0.25">
      <c r="A23904">
        <v>399.09334514141</v>
      </c>
      <c r="B23904">
        <v>0</v>
      </c>
      <c r="C23904">
        <v>3.0765635999999998E-3</v>
      </c>
      <c r="D23904">
        <v>2.8233822000000002E-3</v>
      </c>
      <c r="E23904">
        <v>6.8156922000000002E-4</v>
      </c>
      <c r="F23904">
        <v>399.06599375406898</v>
      </c>
      <c r="G23904">
        <v>3.0485669E-2</v>
      </c>
      <c r="H23904">
        <v>1.8033588E-2</v>
      </c>
    </row>
    <row r="23905" spans="1:8" x14ac:dyDescent="0.25">
      <c r="A23905">
        <v>399.11001271406798</v>
      </c>
      <c r="B23905">
        <v>8.9674117000000002E-4</v>
      </c>
      <c r="C23905">
        <v>1.0759610000000001E-3</v>
      </c>
      <c r="D23905">
        <v>2.1611020999999998E-3</v>
      </c>
      <c r="E23905" s="111">
        <v>1.5191049999999999E-5</v>
      </c>
      <c r="F23905">
        <v>399.082661326726</v>
      </c>
      <c r="G23905">
        <v>3.082592E-2</v>
      </c>
      <c r="H23905">
        <v>1.7415343E-2</v>
      </c>
    </row>
    <row r="23906" spans="1:8" x14ac:dyDescent="0.25">
      <c r="A23906">
        <v>399.12668028672499</v>
      </c>
      <c r="B23906">
        <v>5.0941659000000002E-3</v>
      </c>
      <c r="C23906">
        <v>2.7309663000000001E-3</v>
      </c>
      <c r="D23906">
        <v>1.682132E-3</v>
      </c>
      <c r="E23906">
        <v>1.0517917999999999E-3</v>
      </c>
      <c r="F23906">
        <v>399.09932889938301</v>
      </c>
      <c r="G23906">
        <v>2.8279746000000001E-2</v>
      </c>
      <c r="H23906">
        <v>1.5530825E-2</v>
      </c>
    </row>
    <row r="23907" spans="1:8" x14ac:dyDescent="0.25">
      <c r="A23907">
        <v>399.14334785143501</v>
      </c>
      <c r="B23907">
        <v>5.1177245999999999E-3</v>
      </c>
      <c r="C23907">
        <v>2.2441403E-3</v>
      </c>
      <c r="D23907">
        <v>2.5258417999999999E-3</v>
      </c>
      <c r="E23907">
        <v>8.1580469999999997E-4</v>
      </c>
      <c r="F23907">
        <v>399.11599646409297</v>
      </c>
      <c r="G23907">
        <v>2.3110095000000001E-2</v>
      </c>
      <c r="H23907">
        <v>1.6036099000000002E-2</v>
      </c>
    </row>
    <row r="23908" spans="1:8" x14ac:dyDescent="0.25">
      <c r="A23908">
        <v>399.16001542409202</v>
      </c>
      <c r="B23908">
        <v>0</v>
      </c>
      <c r="C23908">
        <v>4.1745421000000003E-3</v>
      </c>
      <c r="D23908">
        <v>1.3525824000000001E-3</v>
      </c>
      <c r="E23908">
        <v>4.3677023000000001E-4</v>
      </c>
      <c r="F23908">
        <v>399.13266403674999</v>
      </c>
      <c r="G23908">
        <v>3.291782E-2</v>
      </c>
      <c r="H23908">
        <v>1.8196964999999999E-2</v>
      </c>
    </row>
    <row r="23909" spans="1:8" x14ac:dyDescent="0.25">
      <c r="A23909">
        <v>399.17668299674898</v>
      </c>
      <c r="B23909">
        <v>0</v>
      </c>
      <c r="C23909">
        <v>2.4527152999999999E-3</v>
      </c>
      <c r="D23909">
        <v>1.8851385999999999E-3</v>
      </c>
      <c r="E23909">
        <v>9.0818642999999997E-4</v>
      </c>
      <c r="F23909">
        <v>399.14933160940802</v>
      </c>
      <c r="G23909">
        <v>3.2861258999999997E-2</v>
      </c>
      <c r="H23909">
        <v>1.5942661E-2</v>
      </c>
    </row>
    <row r="23910" spans="1:8" x14ac:dyDescent="0.25">
      <c r="A23910">
        <v>399.193350561459</v>
      </c>
      <c r="B23910">
        <v>0</v>
      </c>
      <c r="C23910">
        <v>4.6212127999999998E-3</v>
      </c>
      <c r="D23910">
        <v>2.2580581999999999E-3</v>
      </c>
      <c r="E23910">
        <v>0</v>
      </c>
      <c r="F23910">
        <v>399.16599917411799</v>
      </c>
      <c r="G23910">
        <v>2.7553826999999999E-2</v>
      </c>
      <c r="H23910">
        <v>1.1080926E-2</v>
      </c>
    </row>
    <row r="23911" spans="1:8" x14ac:dyDescent="0.25">
      <c r="A23911">
        <v>399.21001813411698</v>
      </c>
      <c r="B23911">
        <v>0</v>
      </c>
      <c r="C23911">
        <v>3.4011849000000001E-3</v>
      </c>
      <c r="D23911">
        <v>3.1295703E-3</v>
      </c>
      <c r="E23911">
        <v>4.7035468999999998E-4</v>
      </c>
      <c r="F23911">
        <v>399.182666746775</v>
      </c>
      <c r="G23911">
        <v>2.6137957E-2</v>
      </c>
      <c r="H23911">
        <v>1.7585903E-2</v>
      </c>
    </row>
    <row r="23912" spans="1:8" x14ac:dyDescent="0.25">
      <c r="A23912">
        <v>399.22668570677399</v>
      </c>
      <c r="B23912">
        <v>3.9363651999999999E-3</v>
      </c>
      <c r="C23912">
        <v>2.6216933000000001E-3</v>
      </c>
      <c r="D23912">
        <v>1.5948949E-3</v>
      </c>
      <c r="E23912">
        <v>1.2876884999999999E-3</v>
      </c>
      <c r="F23912">
        <v>399.19933431943201</v>
      </c>
      <c r="G23912">
        <v>2.4901369999999999E-2</v>
      </c>
      <c r="H23912">
        <v>1.5934205E-2</v>
      </c>
    </row>
    <row r="23913" spans="1:8" x14ac:dyDescent="0.25">
      <c r="A23913">
        <v>399.24335327148401</v>
      </c>
      <c r="B23913">
        <v>5.4533273000000005E-4</v>
      </c>
      <c r="C23913">
        <v>2.5353555000000002E-3</v>
      </c>
      <c r="D23913">
        <v>2.3567146E-3</v>
      </c>
      <c r="E23913">
        <v>1.0139756E-4</v>
      </c>
      <c r="F23913">
        <v>399.21600188414197</v>
      </c>
      <c r="G23913">
        <v>3.0754842000000001E-2</v>
      </c>
      <c r="H23913">
        <v>1.5471827E-2</v>
      </c>
    </row>
    <row r="23914" spans="1:8" x14ac:dyDescent="0.25">
      <c r="A23914">
        <v>399.26002084414102</v>
      </c>
      <c r="B23914">
        <v>0</v>
      </c>
      <c r="C23914">
        <v>2.3368519999999999E-3</v>
      </c>
      <c r="D23914">
        <v>1.7348295E-3</v>
      </c>
      <c r="E23914">
        <v>5.9124052999999998E-4</v>
      </c>
      <c r="F23914">
        <v>399.23266945679899</v>
      </c>
      <c r="G23914">
        <v>3.1892023999999998E-2</v>
      </c>
      <c r="H23914">
        <v>1.5976956E-2</v>
      </c>
    </row>
    <row r="23915" spans="1:8" x14ac:dyDescent="0.25">
      <c r="A23915">
        <v>399.27668841679798</v>
      </c>
      <c r="B23915">
        <v>1.2820358000000001E-4</v>
      </c>
      <c r="C23915">
        <v>2.0445951000000002E-3</v>
      </c>
      <c r="D23915">
        <v>1.4005246E-3</v>
      </c>
      <c r="E23915">
        <v>7.9283491000000002E-4</v>
      </c>
      <c r="F23915">
        <v>399.24933702945702</v>
      </c>
      <c r="G23915">
        <v>2.8727685999999999E-2</v>
      </c>
      <c r="H23915">
        <v>1.8171285999999998E-2</v>
      </c>
    </row>
    <row r="23916" spans="1:8" x14ac:dyDescent="0.25">
      <c r="A23916">
        <v>399.293355981508</v>
      </c>
      <c r="B23916">
        <v>1.1009446E-3</v>
      </c>
      <c r="C23916">
        <v>2.2749218999999999E-3</v>
      </c>
      <c r="D23916">
        <v>1.021891E-3</v>
      </c>
      <c r="E23916">
        <v>1.6844036999999999E-3</v>
      </c>
      <c r="F23916">
        <v>399.26600459416699</v>
      </c>
      <c r="G23916">
        <v>2.6414059E-2</v>
      </c>
      <c r="H23916">
        <v>1.2332241000000001E-2</v>
      </c>
    </row>
    <row r="23917" spans="1:8" x14ac:dyDescent="0.25">
      <c r="A23917">
        <v>399.31002355416598</v>
      </c>
      <c r="B23917">
        <v>2.1578033999999999E-3</v>
      </c>
      <c r="C23917">
        <v>4.1011692999999997E-3</v>
      </c>
      <c r="D23917">
        <v>1.9871761999999999E-3</v>
      </c>
      <c r="E23917">
        <v>1.6678615000000001E-4</v>
      </c>
      <c r="F23917">
        <v>399.282672166824</v>
      </c>
      <c r="G23917">
        <v>3.3390178999999999E-2</v>
      </c>
      <c r="H23917">
        <v>1.5190258E-2</v>
      </c>
    </row>
    <row r="23918" spans="1:8" x14ac:dyDescent="0.25">
      <c r="A23918">
        <v>399.32669112682299</v>
      </c>
      <c r="B23918">
        <v>2.1465661E-3</v>
      </c>
      <c r="C23918">
        <v>2.0015466000000001E-3</v>
      </c>
      <c r="D23918">
        <v>9.1678468999999998E-4</v>
      </c>
      <c r="E23918">
        <v>7.9840409999999999E-4</v>
      </c>
      <c r="F23918">
        <v>399.29933973948101</v>
      </c>
      <c r="G23918">
        <v>3.2401618E-2</v>
      </c>
      <c r="H23918">
        <v>1.4036557999999999E-2</v>
      </c>
    </row>
    <row r="23919" spans="1:8" x14ac:dyDescent="0.25">
      <c r="A23919">
        <v>399.34335869153301</v>
      </c>
      <c r="B23919">
        <v>0</v>
      </c>
      <c r="C23919">
        <v>3.7001938999999999E-3</v>
      </c>
      <c r="D23919">
        <v>1.7940934E-3</v>
      </c>
      <c r="E23919">
        <v>1.2409036E-3</v>
      </c>
      <c r="F23919">
        <v>399.31600730419098</v>
      </c>
      <c r="G23919">
        <v>2.8450046E-2</v>
      </c>
      <c r="H23919">
        <v>1.2923222999999999E-2</v>
      </c>
    </row>
    <row r="23920" spans="1:8" x14ac:dyDescent="0.25">
      <c r="A23920">
        <v>399.36002626419003</v>
      </c>
      <c r="B23920">
        <v>2.3098214999999998E-3</v>
      </c>
      <c r="C23920">
        <v>2.3124812E-3</v>
      </c>
      <c r="D23920">
        <v>2.6309234E-3</v>
      </c>
      <c r="E23920">
        <v>0</v>
      </c>
      <c r="F23920">
        <v>399.33267487684799</v>
      </c>
      <c r="G23920">
        <v>2.7571911000000001E-2</v>
      </c>
      <c r="H23920">
        <v>1.4883832E-2</v>
      </c>
    </row>
    <row r="23921" spans="1:8" x14ac:dyDescent="0.25">
      <c r="A23921">
        <v>399.37669383684698</v>
      </c>
      <c r="B23921">
        <v>1.7677192999999999E-3</v>
      </c>
      <c r="C23921">
        <v>3.4922382E-3</v>
      </c>
      <c r="D23921">
        <v>2.1532361999999998E-3</v>
      </c>
      <c r="E23921">
        <v>1.0530546000000001E-3</v>
      </c>
      <c r="F23921">
        <v>399.34934244950603</v>
      </c>
      <c r="G23921">
        <v>2.9839056999999999E-2</v>
      </c>
      <c r="H23921">
        <v>1.7661603000000001E-2</v>
      </c>
    </row>
    <row r="23922" spans="1:8" x14ac:dyDescent="0.25">
      <c r="A23922">
        <v>399.39336140950502</v>
      </c>
      <c r="B23922">
        <v>0</v>
      </c>
      <c r="C23922">
        <v>1.7259106E-3</v>
      </c>
      <c r="D23922">
        <v>1.6641888999999999E-3</v>
      </c>
      <c r="E23922">
        <v>0</v>
      </c>
      <c r="F23922">
        <v>399.36601002216298</v>
      </c>
      <c r="G23922">
        <v>3.1909946000000002E-2</v>
      </c>
      <c r="H23922">
        <v>1.4687761000000001E-2</v>
      </c>
    </row>
    <row r="23923" spans="1:8" x14ac:dyDescent="0.25">
      <c r="A23923">
        <v>399.41002897421498</v>
      </c>
      <c r="B23923">
        <v>1.4534938E-3</v>
      </c>
      <c r="C23923">
        <v>3.4905318000000001E-3</v>
      </c>
      <c r="D23923">
        <v>1.4326460999999999E-3</v>
      </c>
      <c r="E23923">
        <v>2.0734795999999999E-4</v>
      </c>
      <c r="F23923">
        <v>399.382677586873</v>
      </c>
      <c r="G23923">
        <v>2.9728606000000001E-2</v>
      </c>
      <c r="H23923">
        <v>1.4687947E-2</v>
      </c>
    </row>
    <row r="23924" spans="1:8" x14ac:dyDescent="0.25">
      <c r="A23924">
        <v>399.42669654687199</v>
      </c>
      <c r="B23924">
        <v>1.3582220000000001E-3</v>
      </c>
      <c r="C23924">
        <v>2.2233417E-3</v>
      </c>
      <c r="D23924">
        <v>1.0796798999999999E-3</v>
      </c>
      <c r="E23924">
        <v>1.2915044999999999E-3</v>
      </c>
      <c r="F23924">
        <v>399.39934515953001</v>
      </c>
      <c r="G23924">
        <v>2.760141E-2</v>
      </c>
      <c r="H23924">
        <v>1.2870978999999999E-2</v>
      </c>
    </row>
    <row r="23925" spans="1:8" x14ac:dyDescent="0.25">
      <c r="A23925">
        <v>399.44336411952901</v>
      </c>
      <c r="B23925">
        <v>1.3375033E-3</v>
      </c>
      <c r="C23925">
        <v>1.6421496000000001E-3</v>
      </c>
      <c r="D23925">
        <v>1.9533073000000001E-3</v>
      </c>
      <c r="E23925">
        <v>9.1584660999999995E-4</v>
      </c>
      <c r="F23925">
        <v>399.41601273218703</v>
      </c>
      <c r="G23925">
        <v>2.6516154E-2</v>
      </c>
      <c r="H23925">
        <v>1.5135172000000001E-2</v>
      </c>
    </row>
    <row r="23926" spans="1:8" x14ac:dyDescent="0.25">
      <c r="A23926">
        <v>399.46003168423903</v>
      </c>
      <c r="B23926">
        <v>0</v>
      </c>
      <c r="C23926">
        <v>2.0602724999999999E-3</v>
      </c>
      <c r="D23926">
        <v>1.0167728E-3</v>
      </c>
      <c r="E23926">
        <v>0</v>
      </c>
      <c r="F23926">
        <v>399.43268029689699</v>
      </c>
      <c r="G23926">
        <v>2.8176739999999999E-2</v>
      </c>
      <c r="H23926">
        <v>1.2254282999999999E-2</v>
      </c>
    </row>
    <row r="23927" spans="1:8" x14ac:dyDescent="0.25">
      <c r="A23927">
        <v>399.47669925689598</v>
      </c>
      <c r="B23927">
        <v>0</v>
      </c>
      <c r="C23927">
        <v>2.4233775000000002E-3</v>
      </c>
      <c r="D23927">
        <v>4.0543280000000003E-3</v>
      </c>
      <c r="E23927">
        <v>1.6631791E-4</v>
      </c>
      <c r="F23927">
        <v>399.44934786955503</v>
      </c>
      <c r="G23927">
        <v>2.8053286E-2</v>
      </c>
      <c r="H23927">
        <v>1.1736371000000001E-2</v>
      </c>
    </row>
    <row r="23928" spans="1:8" x14ac:dyDescent="0.25">
      <c r="A23928">
        <v>399.49336682955402</v>
      </c>
      <c r="B23928">
        <v>0</v>
      </c>
      <c r="C23928">
        <v>2.0954402000000001E-3</v>
      </c>
      <c r="D23928">
        <v>1.8755916E-3</v>
      </c>
      <c r="E23928">
        <v>7.4697466000000004E-4</v>
      </c>
      <c r="F23928">
        <v>399.46601544221198</v>
      </c>
      <c r="G23928">
        <v>3.2907161999999997E-2</v>
      </c>
      <c r="H23928">
        <v>1.7251941999999999E-2</v>
      </c>
    </row>
    <row r="23929" spans="1:8" x14ac:dyDescent="0.25">
      <c r="A23929">
        <v>399.51003439426398</v>
      </c>
      <c r="B23929">
        <v>0</v>
      </c>
      <c r="C23929">
        <v>1.6219454E-3</v>
      </c>
      <c r="D23929">
        <v>4.0307258999999996E-3</v>
      </c>
      <c r="E23929">
        <v>4.3299297000000002E-4</v>
      </c>
      <c r="F23929">
        <v>399.482683006922</v>
      </c>
      <c r="G23929">
        <v>2.6380770000000001E-2</v>
      </c>
      <c r="H23929">
        <v>1.3154681999999999E-2</v>
      </c>
    </row>
    <row r="23930" spans="1:8" x14ac:dyDescent="0.25">
      <c r="A23930">
        <v>399.526701966921</v>
      </c>
      <c r="B23930">
        <v>0</v>
      </c>
      <c r="C23930">
        <v>2.5489810000000001E-3</v>
      </c>
      <c r="D23930">
        <v>1.2872497999999999E-3</v>
      </c>
      <c r="E23930">
        <v>1.014257E-3</v>
      </c>
      <c r="F23930">
        <v>399.49935057957902</v>
      </c>
      <c r="G23930">
        <v>3.0409535000000001E-2</v>
      </c>
      <c r="H23930">
        <v>1.6060568000000001E-2</v>
      </c>
    </row>
    <row r="23931" spans="1:8" x14ac:dyDescent="0.25">
      <c r="A23931">
        <v>399.54336953957801</v>
      </c>
      <c r="B23931">
        <v>4.5718822999999998E-4</v>
      </c>
      <c r="C23931">
        <v>4.0862644000000002E-3</v>
      </c>
      <c r="D23931">
        <v>1.7531281000000001E-3</v>
      </c>
      <c r="E23931">
        <v>5.8177695999999995E-4</v>
      </c>
      <c r="F23931">
        <v>399.51601815223597</v>
      </c>
      <c r="G23931">
        <v>3.6422047999999999E-2</v>
      </c>
      <c r="H23931">
        <v>1.8267773000000001E-2</v>
      </c>
    </row>
    <row r="23932" spans="1:8" x14ac:dyDescent="0.25">
      <c r="A23932">
        <v>399.56003710428803</v>
      </c>
      <c r="B23932">
        <v>2.9245117000000001E-3</v>
      </c>
      <c r="C23932">
        <v>3.0541258999999999E-3</v>
      </c>
      <c r="D23932">
        <v>2.7430015999999999E-3</v>
      </c>
      <c r="E23932">
        <v>1.2145979999999999E-3</v>
      </c>
      <c r="F23932">
        <v>399.53268571694599</v>
      </c>
      <c r="G23932">
        <v>3.0287448000000002E-2</v>
      </c>
      <c r="H23932">
        <v>1.4633287E-2</v>
      </c>
    </row>
    <row r="23933" spans="1:8" x14ac:dyDescent="0.25">
      <c r="A23933">
        <v>399.57670467694601</v>
      </c>
      <c r="B23933">
        <v>0</v>
      </c>
      <c r="C23933">
        <v>1.9992064E-3</v>
      </c>
      <c r="D23933">
        <v>2.4412058E-3</v>
      </c>
      <c r="E23933">
        <v>1.6600265999999999E-4</v>
      </c>
      <c r="F23933">
        <v>399.54935328960403</v>
      </c>
      <c r="G23933">
        <v>3.5872071999999998E-2</v>
      </c>
      <c r="H23933">
        <v>2.1252058000000001E-2</v>
      </c>
    </row>
    <row r="23934" spans="1:8" x14ac:dyDescent="0.25">
      <c r="A23934">
        <v>399.59337224960302</v>
      </c>
      <c r="B23934">
        <v>2.2734983000000002E-3</v>
      </c>
      <c r="C23934">
        <v>1.7095470000000001E-3</v>
      </c>
      <c r="D23934">
        <v>2.1187696000000002E-3</v>
      </c>
      <c r="E23934">
        <v>2.2994565000000001E-4</v>
      </c>
      <c r="F23934">
        <v>399.56602086226098</v>
      </c>
      <c r="G23934">
        <v>2.7265582E-2</v>
      </c>
      <c r="H23934">
        <v>1.6258537999999999E-2</v>
      </c>
    </row>
    <row r="23935" spans="1:8" x14ac:dyDescent="0.25">
      <c r="A23935">
        <v>399.61003981431298</v>
      </c>
      <c r="B23935">
        <v>0</v>
      </c>
      <c r="C23935">
        <v>2.0597698000000002E-3</v>
      </c>
      <c r="D23935">
        <v>1.2229705E-3</v>
      </c>
      <c r="E23935">
        <v>3.7436320999999998E-4</v>
      </c>
      <c r="F23935">
        <v>399.582688426971</v>
      </c>
      <c r="G23935">
        <v>3.4874398000000001E-2</v>
      </c>
      <c r="H23935">
        <v>1.4046731999999999E-2</v>
      </c>
    </row>
    <row r="23936" spans="1:8" x14ac:dyDescent="0.25">
      <c r="A23936">
        <v>399.62670738697</v>
      </c>
      <c r="B23936">
        <v>4.0930052999999999E-3</v>
      </c>
      <c r="C23936">
        <v>3.0539001000000001E-3</v>
      </c>
      <c r="D23936">
        <v>1.8548945999999999E-3</v>
      </c>
      <c r="E23936">
        <v>5.0976017000000002E-4</v>
      </c>
      <c r="F23936">
        <v>399.59935599962802</v>
      </c>
      <c r="G23936">
        <v>2.9101430000000001E-2</v>
      </c>
      <c r="H23936">
        <v>1.5829075000000001E-2</v>
      </c>
    </row>
    <row r="23937" spans="1:8" x14ac:dyDescent="0.25">
      <c r="A23937">
        <v>399.64337495962701</v>
      </c>
      <c r="B23937">
        <v>4.4594830999999998E-3</v>
      </c>
      <c r="C23937">
        <v>2.0817711000000001E-3</v>
      </c>
      <c r="D23937">
        <v>1.7929510000000001E-3</v>
      </c>
      <c r="E23937">
        <v>0</v>
      </c>
      <c r="F23937">
        <v>399.616023572286</v>
      </c>
      <c r="G23937">
        <v>3.3864896999999998E-2</v>
      </c>
      <c r="H23937">
        <v>1.3453588000000001E-2</v>
      </c>
    </row>
    <row r="23938" spans="1:8" x14ac:dyDescent="0.25">
      <c r="A23938">
        <v>399.66004252433697</v>
      </c>
      <c r="B23938" s="111">
        <v>1.7937013999999999E-5</v>
      </c>
      <c r="C23938">
        <v>2.9968926999999999E-3</v>
      </c>
      <c r="D23938">
        <v>2.6002508E-3</v>
      </c>
      <c r="E23938">
        <v>1.6943486E-3</v>
      </c>
      <c r="F23938">
        <v>399.63269113699602</v>
      </c>
      <c r="G23938">
        <v>3.2508782999999999E-2</v>
      </c>
      <c r="H23938">
        <v>1.3203500999999999E-2</v>
      </c>
    </row>
    <row r="23939" spans="1:8" x14ac:dyDescent="0.25">
      <c r="A23939">
        <v>399.67671009699501</v>
      </c>
      <c r="B23939">
        <v>3.6079051999999998E-4</v>
      </c>
      <c r="C23939">
        <v>3.7953432000000001E-3</v>
      </c>
      <c r="D23939">
        <v>1.9949321000000001E-3</v>
      </c>
      <c r="E23939">
        <v>0</v>
      </c>
      <c r="F23939">
        <v>399.64935870965297</v>
      </c>
      <c r="G23939">
        <v>3.1400088E-2</v>
      </c>
      <c r="H23939">
        <v>1.5450277E-2</v>
      </c>
    </row>
    <row r="23940" spans="1:8" x14ac:dyDescent="0.25">
      <c r="A23940">
        <v>399.69337766965202</v>
      </c>
      <c r="B23940">
        <v>2.8095143E-3</v>
      </c>
      <c r="C23940">
        <v>3.1595856000000001E-3</v>
      </c>
      <c r="D23940">
        <v>1.0436631E-3</v>
      </c>
      <c r="E23940">
        <v>1.2213370000000001E-3</v>
      </c>
      <c r="F23940">
        <v>399.66602628230999</v>
      </c>
      <c r="G23940">
        <v>3.2994418999999997E-2</v>
      </c>
      <c r="H23940">
        <v>1.7311156000000001E-2</v>
      </c>
    </row>
    <row r="23941" spans="1:8" x14ac:dyDescent="0.25">
      <c r="A23941">
        <v>399.71004523436198</v>
      </c>
      <c r="B23941">
        <v>0</v>
      </c>
      <c r="C23941">
        <v>2.511255E-3</v>
      </c>
      <c r="D23941">
        <v>1.3009899999999999E-3</v>
      </c>
      <c r="E23941">
        <v>1.7186393E-3</v>
      </c>
      <c r="F23941">
        <v>399.68269384702</v>
      </c>
      <c r="G23941">
        <v>2.9105229E-2</v>
      </c>
      <c r="H23941">
        <v>1.4071487000000001E-2</v>
      </c>
    </row>
    <row r="23942" spans="1:8" x14ac:dyDescent="0.25">
      <c r="A23942">
        <v>399.726712807019</v>
      </c>
      <c r="B23942">
        <v>4.8881628999999996E-3</v>
      </c>
      <c r="C23942">
        <v>3.196338E-3</v>
      </c>
      <c r="D23942">
        <v>5.3463306000000005E-4</v>
      </c>
      <c r="E23942">
        <v>8.3180761E-4</v>
      </c>
      <c r="F23942">
        <v>399.69936141967702</v>
      </c>
      <c r="G23942">
        <v>3.1006908E-2</v>
      </c>
      <c r="H23942">
        <v>1.5158461999999999E-2</v>
      </c>
    </row>
    <row r="23943" spans="1:8" x14ac:dyDescent="0.25">
      <c r="A23943">
        <v>399.74338037967601</v>
      </c>
      <c r="B23943">
        <v>0</v>
      </c>
      <c r="C23943">
        <v>3.5628341E-3</v>
      </c>
      <c r="D23943">
        <v>4.0015583000000002E-3</v>
      </c>
      <c r="E23943">
        <v>1.1335702E-3</v>
      </c>
      <c r="F23943">
        <v>399.716028992335</v>
      </c>
      <c r="G23943">
        <v>2.7430840000000001E-2</v>
      </c>
      <c r="H23943">
        <v>1.7179566E-2</v>
      </c>
    </row>
    <row r="23944" spans="1:8" x14ac:dyDescent="0.25">
      <c r="A23944">
        <v>399.76004795233399</v>
      </c>
      <c r="B23944">
        <v>1.0109205E-3</v>
      </c>
      <c r="C23944">
        <v>1.8563109E-3</v>
      </c>
      <c r="D23944">
        <v>2.0642739E-3</v>
      </c>
      <c r="E23944">
        <v>0</v>
      </c>
      <c r="F23944">
        <v>399.73269656499201</v>
      </c>
      <c r="G23944">
        <v>3.5005171000000002E-2</v>
      </c>
      <c r="H23944">
        <v>1.8175126999999999E-2</v>
      </c>
    </row>
    <row r="23945" spans="1:8" x14ac:dyDescent="0.25">
      <c r="A23945">
        <v>399.77671551704401</v>
      </c>
      <c r="B23945">
        <v>2.4133229000000002E-3</v>
      </c>
      <c r="C23945">
        <v>1.5092985E-3</v>
      </c>
      <c r="D23945">
        <v>3.3854824000000001E-3</v>
      </c>
      <c r="E23945">
        <v>1.2759415E-3</v>
      </c>
      <c r="F23945">
        <v>399.74936412970197</v>
      </c>
      <c r="G23945">
        <v>2.6012859999999999E-2</v>
      </c>
      <c r="H23945">
        <v>1.3180999000000001E-2</v>
      </c>
    </row>
    <row r="23946" spans="1:8" x14ac:dyDescent="0.25">
      <c r="A23946">
        <v>399.79338308970102</v>
      </c>
      <c r="B23946">
        <v>3.369523E-4</v>
      </c>
      <c r="C23946">
        <v>2.8502541E-3</v>
      </c>
      <c r="D23946">
        <v>2.3651496000000002E-3</v>
      </c>
      <c r="E23946">
        <v>0</v>
      </c>
      <c r="F23946">
        <v>399.76603170235899</v>
      </c>
      <c r="G23946">
        <v>2.7183446999999999E-2</v>
      </c>
      <c r="H23946">
        <v>1.5092426000000001E-2</v>
      </c>
    </row>
    <row r="23947" spans="1:8" x14ac:dyDescent="0.25">
      <c r="A23947">
        <v>399.81005066235798</v>
      </c>
      <c r="B23947">
        <v>0</v>
      </c>
      <c r="C23947">
        <v>4.2893471999999998E-3</v>
      </c>
      <c r="D23947">
        <v>2.4826039999999998E-3</v>
      </c>
      <c r="E23947">
        <v>0</v>
      </c>
      <c r="F23947">
        <v>399.782699275016</v>
      </c>
      <c r="G23947">
        <v>2.9273508E-2</v>
      </c>
      <c r="H23947">
        <v>1.2722898999999999E-2</v>
      </c>
    </row>
    <row r="23948" spans="1:8" x14ac:dyDescent="0.25">
      <c r="A23948">
        <v>399.826718227068</v>
      </c>
      <c r="B23948">
        <v>3.8225499E-3</v>
      </c>
      <c r="C23948">
        <v>1.8159461E-3</v>
      </c>
      <c r="D23948">
        <v>1.5683284E-3</v>
      </c>
      <c r="E23948">
        <v>0</v>
      </c>
      <c r="F23948">
        <v>399.79936683972602</v>
      </c>
      <c r="G23948">
        <v>3.1417164999999997E-2</v>
      </c>
      <c r="H23948">
        <v>1.2451034999999999E-2</v>
      </c>
    </row>
    <row r="23949" spans="1:8" x14ac:dyDescent="0.25">
      <c r="A23949">
        <v>399.84338579972501</v>
      </c>
      <c r="B23949">
        <v>1.1924984000000001E-3</v>
      </c>
      <c r="C23949">
        <v>2.3227241E-3</v>
      </c>
      <c r="D23949">
        <v>2.7768926000000002E-3</v>
      </c>
      <c r="E23949">
        <v>7.2519201999999997E-4</v>
      </c>
      <c r="F23949">
        <v>399.816034412384</v>
      </c>
      <c r="G23949">
        <v>3.2501686000000002E-2</v>
      </c>
      <c r="H23949">
        <v>1.8773287999999999E-2</v>
      </c>
    </row>
    <row r="23950" spans="1:8" x14ac:dyDescent="0.25">
      <c r="A23950">
        <v>399.86005337238299</v>
      </c>
      <c r="B23950">
        <v>2.0844542E-4</v>
      </c>
      <c r="C23950">
        <v>3.1695254E-3</v>
      </c>
      <c r="D23950">
        <v>3.4687127999999999E-3</v>
      </c>
      <c r="E23950">
        <v>3.558131E-4</v>
      </c>
      <c r="F23950">
        <v>399.83270198504101</v>
      </c>
      <c r="G23950">
        <v>2.8409186999999999E-2</v>
      </c>
      <c r="H23950">
        <v>1.5320188E-2</v>
      </c>
    </row>
    <row r="23951" spans="1:8" x14ac:dyDescent="0.25">
      <c r="A23951">
        <v>399.87672093709301</v>
      </c>
      <c r="B23951">
        <v>2.9498083000000002E-4</v>
      </c>
      <c r="C23951">
        <v>3.9770407999999997E-3</v>
      </c>
      <c r="D23951">
        <v>3.3352016000000001E-3</v>
      </c>
      <c r="E23951">
        <v>1.1749439E-3</v>
      </c>
      <c r="F23951">
        <v>399.84936954975097</v>
      </c>
      <c r="G23951">
        <v>2.6286790000000001E-2</v>
      </c>
      <c r="H23951">
        <v>1.3881569999999999E-2</v>
      </c>
    </row>
    <row r="23952" spans="1:8" x14ac:dyDescent="0.25">
      <c r="A23952">
        <v>399.89338850975003</v>
      </c>
      <c r="B23952">
        <v>0</v>
      </c>
      <c r="C23952">
        <v>1.0955959000000001E-3</v>
      </c>
      <c r="D23952">
        <v>1.4507069E-3</v>
      </c>
      <c r="E23952">
        <v>1.0164432E-3</v>
      </c>
      <c r="F23952">
        <v>399.86603712240799</v>
      </c>
      <c r="G23952">
        <v>2.5217113999999999E-2</v>
      </c>
      <c r="H23952">
        <v>1.7701527000000002E-2</v>
      </c>
    </row>
    <row r="23953" spans="1:8" x14ac:dyDescent="0.25">
      <c r="A23953">
        <v>399.91005608240698</v>
      </c>
      <c r="B23953">
        <v>1.0273071999999999E-3</v>
      </c>
      <c r="C23953">
        <v>2.7695035000000002E-3</v>
      </c>
      <c r="D23953">
        <v>1.0642342999999999E-3</v>
      </c>
      <c r="E23953" s="111">
        <v>7.2458503999999995E-5</v>
      </c>
      <c r="F23953">
        <v>399.882704695065</v>
      </c>
      <c r="G23953">
        <v>3.0045427E-2</v>
      </c>
      <c r="H23953">
        <v>1.5907364E-2</v>
      </c>
    </row>
    <row r="23954" spans="1:8" x14ac:dyDescent="0.25">
      <c r="A23954">
        <v>399.926723647117</v>
      </c>
      <c r="B23954">
        <v>0</v>
      </c>
      <c r="C23954">
        <v>2.0768399999999999E-3</v>
      </c>
      <c r="D23954">
        <v>1.6777223999999999E-3</v>
      </c>
      <c r="E23954">
        <v>1.5256950999999999E-3</v>
      </c>
      <c r="F23954">
        <v>399.89937225977502</v>
      </c>
      <c r="G23954">
        <v>2.8042652000000001E-2</v>
      </c>
      <c r="H23954">
        <v>1.5735669000000001E-2</v>
      </c>
    </row>
    <row r="23955" spans="1:8" x14ac:dyDescent="0.25">
      <c r="A23955">
        <v>399.94339121977401</v>
      </c>
      <c r="B23955">
        <v>0</v>
      </c>
      <c r="C23955">
        <v>2.4451499000000001E-3</v>
      </c>
      <c r="D23955">
        <v>1.0921170000000001E-3</v>
      </c>
      <c r="E23955">
        <v>5.1021832000000002E-4</v>
      </c>
      <c r="F23955">
        <v>399.916039832433</v>
      </c>
      <c r="G23955">
        <v>2.2527048000000001E-2</v>
      </c>
      <c r="H23955">
        <v>1.5201874000000001E-2</v>
      </c>
    </row>
    <row r="23956" spans="1:8" x14ac:dyDescent="0.25">
      <c r="A23956">
        <v>399.96005879243199</v>
      </c>
      <c r="B23956">
        <v>6.3223191999999999E-3</v>
      </c>
      <c r="C23956">
        <v>2.2886222999999998E-3</v>
      </c>
      <c r="D23956">
        <v>1.9263430000000001E-3</v>
      </c>
      <c r="E23956">
        <v>1.3179269E-3</v>
      </c>
      <c r="F23956">
        <v>399.93270740509001</v>
      </c>
      <c r="G23956">
        <v>2.6135463000000001E-2</v>
      </c>
      <c r="H23956">
        <v>1.5570288999999999E-2</v>
      </c>
    </row>
    <row r="23957" spans="1:8" x14ac:dyDescent="0.25">
      <c r="A23957">
        <v>399.97672635714201</v>
      </c>
      <c r="B23957">
        <v>5.8513623999999998E-3</v>
      </c>
      <c r="C23957">
        <v>2.2332304999999998E-3</v>
      </c>
      <c r="D23957">
        <v>1.0570261E-3</v>
      </c>
      <c r="E23957">
        <v>3.9742343000000001E-4</v>
      </c>
      <c r="F23957">
        <v>399.94937496979998</v>
      </c>
      <c r="G23957">
        <v>2.9120449E-2</v>
      </c>
      <c r="H23957">
        <v>1.5165819000000001E-2</v>
      </c>
    </row>
    <row r="23958" spans="1:8" x14ac:dyDescent="0.25">
      <c r="A23958">
        <v>399.99339392979903</v>
      </c>
      <c r="B23958">
        <v>4.6331808E-4</v>
      </c>
      <c r="C23958">
        <v>2.6899217999999999E-3</v>
      </c>
      <c r="D23958">
        <v>2.7145950999999998E-3</v>
      </c>
      <c r="E23958">
        <v>4.5994917E-4</v>
      </c>
      <c r="F23958">
        <v>399.96604254245699</v>
      </c>
      <c r="G23958">
        <v>2.6821641E-2</v>
      </c>
      <c r="H23958">
        <v>1.5699003E-2</v>
      </c>
    </row>
    <row r="23959" spans="1:8" x14ac:dyDescent="0.25">
      <c r="A23959">
        <v>400.01006150245598</v>
      </c>
      <c r="B23959">
        <v>5.0459284E-4</v>
      </c>
      <c r="C23959">
        <v>7.4226607000000004E-4</v>
      </c>
      <c r="D23959">
        <v>1.8176232E-3</v>
      </c>
      <c r="E23959">
        <v>1.1690896999999999E-3</v>
      </c>
      <c r="F23959">
        <v>399.982710115114</v>
      </c>
      <c r="G23959">
        <v>2.9513372E-2</v>
      </c>
      <c r="H23959">
        <v>1.9780264999999998E-2</v>
      </c>
    </row>
    <row r="23960" spans="1:8" x14ac:dyDescent="0.25">
      <c r="A23960">
        <v>400.026729067166</v>
      </c>
      <c r="B23960">
        <v>2.4463725000000002E-3</v>
      </c>
      <c r="C23960">
        <v>2.6081298000000001E-3</v>
      </c>
      <c r="D23960">
        <v>1.9709417000000002E-3</v>
      </c>
      <c r="E23960">
        <v>7.6221912999999998E-4</v>
      </c>
      <c r="F23960">
        <v>399.99937767982402</v>
      </c>
      <c r="G23960">
        <v>3.2273792000000003E-2</v>
      </c>
      <c r="H23960">
        <v>1.6566705000000001E-2</v>
      </c>
    </row>
    <row r="23961" spans="1:8" x14ac:dyDescent="0.25">
      <c r="A23961">
        <v>400.04339663982302</v>
      </c>
      <c r="B23961">
        <v>3.5350114999999999E-4</v>
      </c>
      <c r="C23961">
        <v>2.2008319000000002E-3</v>
      </c>
      <c r="D23961">
        <v>2.0234378000000002E-3</v>
      </c>
      <c r="E23961">
        <v>0</v>
      </c>
      <c r="F23961">
        <v>400.016045252482</v>
      </c>
      <c r="G23961">
        <v>3.3889997999999998E-2</v>
      </c>
      <c r="H23961">
        <v>1.6384824999999999E-2</v>
      </c>
    </row>
    <row r="23962" spans="1:8" x14ac:dyDescent="0.25">
      <c r="A23962">
        <v>400.060064212481</v>
      </c>
      <c r="B23962">
        <v>0</v>
      </c>
      <c r="C23962">
        <v>2.2292961E-3</v>
      </c>
      <c r="D23962">
        <v>1.9855844E-3</v>
      </c>
      <c r="E23962">
        <v>0</v>
      </c>
      <c r="F23962">
        <v>400.03271282513901</v>
      </c>
      <c r="G23962">
        <v>2.7309601999999999E-2</v>
      </c>
      <c r="H23962">
        <v>1.5592356999999999E-2</v>
      </c>
    </row>
    <row r="23963" spans="1:8" x14ac:dyDescent="0.25">
      <c r="A23963">
        <v>400.07673178513801</v>
      </c>
      <c r="B23963">
        <v>1.9993615999999999E-4</v>
      </c>
      <c r="C23963">
        <v>3.5286307999999999E-3</v>
      </c>
      <c r="D23963">
        <v>1.6939066E-3</v>
      </c>
      <c r="E23963">
        <v>1.7839392000000001E-4</v>
      </c>
      <c r="F23963">
        <v>400.04938039779603</v>
      </c>
      <c r="G23963">
        <v>3.4005596999999999E-2</v>
      </c>
      <c r="H23963">
        <v>1.7270429E-2</v>
      </c>
    </row>
    <row r="23964" spans="1:8" x14ac:dyDescent="0.25">
      <c r="A23964">
        <v>400.09339934984803</v>
      </c>
      <c r="B23964">
        <v>0</v>
      </c>
      <c r="C23964">
        <v>2.6958644999999998E-3</v>
      </c>
      <c r="D23964">
        <v>2.3199923E-3</v>
      </c>
      <c r="E23964">
        <v>0</v>
      </c>
      <c r="F23964">
        <v>400.06604796250599</v>
      </c>
      <c r="G23964">
        <v>2.8016867000000001E-2</v>
      </c>
      <c r="H23964">
        <v>1.5474567999999999E-2</v>
      </c>
    </row>
    <row r="23965" spans="1:8" x14ac:dyDescent="0.25">
      <c r="A23965">
        <v>400.11006692250498</v>
      </c>
      <c r="B23965">
        <v>4.4654417000000004E-3</v>
      </c>
      <c r="C23965">
        <v>3.1938754999999998E-3</v>
      </c>
      <c r="D23965">
        <v>9.6083921000000004E-4</v>
      </c>
      <c r="E23965">
        <v>1.5345807E-3</v>
      </c>
      <c r="F23965">
        <v>400.082715535163</v>
      </c>
      <c r="G23965">
        <v>2.9879088000000002E-2</v>
      </c>
      <c r="H23965">
        <v>1.5329601999999999E-2</v>
      </c>
    </row>
    <row r="23966" spans="1:8" x14ac:dyDescent="0.25">
      <c r="A23966">
        <v>400.12673449516302</v>
      </c>
      <c r="B23966">
        <v>2.7127612999999998E-3</v>
      </c>
      <c r="C23966">
        <v>2.0715263999999999E-3</v>
      </c>
      <c r="D23966">
        <v>2.4055386999999998E-3</v>
      </c>
      <c r="E23966">
        <v>0</v>
      </c>
      <c r="F23966">
        <v>400.09938310782098</v>
      </c>
      <c r="G23966">
        <v>3.0355606E-2</v>
      </c>
      <c r="H23966">
        <v>2.1308627E-2</v>
      </c>
    </row>
    <row r="23967" spans="1:8" x14ac:dyDescent="0.25">
      <c r="A23967">
        <v>400.14340205987202</v>
      </c>
      <c r="B23967">
        <v>1.0855548999999999E-3</v>
      </c>
      <c r="C23967">
        <v>3.2693196999999999E-3</v>
      </c>
      <c r="D23967">
        <v>1.6324601999999999E-3</v>
      </c>
      <c r="E23967">
        <v>1.0195096E-3</v>
      </c>
      <c r="F23967">
        <v>400.116050672531</v>
      </c>
      <c r="G23967">
        <v>3.1059165999999999E-2</v>
      </c>
      <c r="H23967">
        <v>1.5204785E-2</v>
      </c>
    </row>
    <row r="23968" spans="1:8" x14ac:dyDescent="0.25">
      <c r="A23968">
        <v>400.16006963253</v>
      </c>
      <c r="B23968">
        <v>0</v>
      </c>
      <c r="C23968">
        <v>1.6203688999999999E-3</v>
      </c>
      <c r="D23968">
        <v>1.3498545999999999E-3</v>
      </c>
      <c r="E23968">
        <v>2.7874935999999998E-4</v>
      </c>
      <c r="F23968">
        <v>400.13271824518802</v>
      </c>
      <c r="G23968">
        <v>3.4702565999999997E-2</v>
      </c>
      <c r="H23968">
        <v>1.6842910999999999E-2</v>
      </c>
    </row>
    <row r="23969" spans="1:8" x14ac:dyDescent="0.25">
      <c r="A23969">
        <v>400.17673720518701</v>
      </c>
      <c r="B23969">
        <v>0</v>
      </c>
      <c r="C23969">
        <v>2.5281662000000002E-3</v>
      </c>
      <c r="D23969">
        <v>1.2837725E-3</v>
      </c>
      <c r="E23969">
        <v>6.2495935999999999E-4</v>
      </c>
      <c r="F23969">
        <v>400.14938581784497</v>
      </c>
      <c r="G23969">
        <v>2.5682177E-2</v>
      </c>
      <c r="H23969">
        <v>1.3116799E-2</v>
      </c>
    </row>
    <row r="23970" spans="1:8" x14ac:dyDescent="0.25">
      <c r="A23970">
        <v>400.19340476989697</v>
      </c>
      <c r="B23970">
        <v>3.0067234999999999E-3</v>
      </c>
      <c r="C23970">
        <v>2.5596844000000001E-3</v>
      </c>
      <c r="D23970">
        <v>2.7848640000000002E-3</v>
      </c>
      <c r="E23970">
        <v>0</v>
      </c>
      <c r="F23970">
        <v>400.16605338255499</v>
      </c>
      <c r="G23970">
        <v>2.8640889999999999E-2</v>
      </c>
      <c r="H23970">
        <v>1.3626128E-2</v>
      </c>
    </row>
    <row r="23971" spans="1:8" x14ac:dyDescent="0.25">
      <c r="A23971">
        <v>400.21007234255399</v>
      </c>
      <c r="B23971">
        <v>0</v>
      </c>
      <c r="C23971">
        <v>1.9807341000000001E-3</v>
      </c>
      <c r="D23971">
        <v>1.2870124000000001E-3</v>
      </c>
      <c r="E23971">
        <v>5.3255044999999995E-4</v>
      </c>
      <c r="F23971">
        <v>400.18272095521201</v>
      </c>
      <c r="G23971">
        <v>2.3880697999999999E-2</v>
      </c>
      <c r="H23971">
        <v>1.2074078E-2</v>
      </c>
    </row>
    <row r="23972" spans="1:8" x14ac:dyDescent="0.25">
      <c r="A23972">
        <v>400.22673991521202</v>
      </c>
      <c r="B23972">
        <v>6.0865181000000004E-3</v>
      </c>
      <c r="C23972">
        <v>2.2361130000000001E-3</v>
      </c>
      <c r="D23972">
        <v>1.5604754000000001E-3</v>
      </c>
      <c r="E23972">
        <v>1.8737245E-3</v>
      </c>
      <c r="F23972">
        <v>400.19938852786998</v>
      </c>
      <c r="G23972">
        <v>3.0137504999999998E-2</v>
      </c>
      <c r="H23972">
        <v>1.3276005E-2</v>
      </c>
    </row>
    <row r="23973" spans="1:8" x14ac:dyDescent="0.25">
      <c r="A23973">
        <v>400.24340747992198</v>
      </c>
      <c r="B23973">
        <v>5.0762820000000005E-4</v>
      </c>
      <c r="C23973">
        <v>2.6071311E-3</v>
      </c>
      <c r="D23973">
        <v>1.4432507999999999E-3</v>
      </c>
      <c r="E23973">
        <v>0</v>
      </c>
      <c r="F23973">
        <v>400.21605609258</v>
      </c>
      <c r="G23973">
        <v>2.8494335999999999E-2</v>
      </c>
      <c r="H23973">
        <v>1.3609042999999999E-2</v>
      </c>
    </row>
    <row r="23974" spans="1:8" x14ac:dyDescent="0.25">
      <c r="A23974">
        <v>400.260075052579</v>
      </c>
      <c r="B23974">
        <v>1.4590582999999999E-3</v>
      </c>
      <c r="C23974">
        <v>2.4802305000000001E-3</v>
      </c>
      <c r="D23974">
        <v>1.1342072E-3</v>
      </c>
      <c r="E23974">
        <v>1.0657069E-4</v>
      </c>
      <c r="F23974">
        <v>400.23272366523702</v>
      </c>
      <c r="G23974">
        <v>3.3389766000000001E-2</v>
      </c>
      <c r="H23974">
        <v>1.5734356000000001E-2</v>
      </c>
    </row>
    <row r="23975" spans="1:8" x14ac:dyDescent="0.25">
      <c r="A23975">
        <v>400.27674262523601</v>
      </c>
      <c r="B23975">
        <v>1.5972393E-3</v>
      </c>
      <c r="C23975">
        <v>2.9258837E-3</v>
      </c>
      <c r="D23975">
        <v>1.5679419000000001E-3</v>
      </c>
      <c r="E23975">
        <v>7.6772644999999998E-4</v>
      </c>
      <c r="F23975">
        <v>400.24939123789397</v>
      </c>
      <c r="G23975">
        <v>3.0725120000000002E-2</v>
      </c>
      <c r="H23975">
        <v>1.6321080000000002E-2</v>
      </c>
    </row>
    <row r="23976" spans="1:8" x14ac:dyDescent="0.25">
      <c r="A23976">
        <v>400.29341018994597</v>
      </c>
      <c r="B23976">
        <v>1.0863607E-3</v>
      </c>
      <c r="C23976">
        <v>2.1721501999999999E-3</v>
      </c>
      <c r="D23976">
        <v>1.8199192E-3</v>
      </c>
      <c r="E23976">
        <v>1.7736517E-3</v>
      </c>
      <c r="F23976">
        <v>400.26605880260399</v>
      </c>
      <c r="G23976">
        <v>2.595656E-2</v>
      </c>
      <c r="H23976">
        <v>1.4970383E-2</v>
      </c>
    </row>
    <row r="23977" spans="1:8" x14ac:dyDescent="0.25">
      <c r="A23977">
        <v>400.31007776260299</v>
      </c>
      <c r="B23977">
        <v>0</v>
      </c>
      <c r="C23977">
        <v>2.7409496000000001E-3</v>
      </c>
      <c r="D23977">
        <v>8.7006762999999995E-4</v>
      </c>
      <c r="E23977">
        <v>2.4640094000000002E-3</v>
      </c>
      <c r="F23977">
        <v>400.28272637526101</v>
      </c>
      <c r="G23977">
        <v>2.9959161000000002E-2</v>
      </c>
      <c r="H23977">
        <v>1.711588E-2</v>
      </c>
    </row>
    <row r="23978" spans="1:8" x14ac:dyDescent="0.25">
      <c r="A23978">
        <v>400.32674533526102</v>
      </c>
      <c r="B23978">
        <v>5.5750510999999997E-3</v>
      </c>
      <c r="C23978">
        <v>1.7876117E-3</v>
      </c>
      <c r="D23978">
        <v>2.4222279999999998E-3</v>
      </c>
      <c r="E23978">
        <v>6.4291182E-4</v>
      </c>
      <c r="F23978">
        <v>400.29939394791899</v>
      </c>
      <c r="G23978">
        <v>2.930785E-2</v>
      </c>
      <c r="H23978">
        <v>1.8916743E-2</v>
      </c>
    </row>
    <row r="23979" spans="1:8" x14ac:dyDescent="0.25">
      <c r="A23979">
        <v>400.34341289997099</v>
      </c>
      <c r="B23979">
        <v>1.9923518000000001E-3</v>
      </c>
      <c r="C23979">
        <v>1.8199475999999999E-3</v>
      </c>
      <c r="D23979">
        <v>2.113509E-3</v>
      </c>
      <c r="E23979">
        <v>0</v>
      </c>
      <c r="F23979">
        <v>400.31606151262901</v>
      </c>
      <c r="G23979">
        <v>2.5607409000000001E-2</v>
      </c>
      <c r="H23979">
        <v>1.403918E-2</v>
      </c>
    </row>
    <row r="23980" spans="1:8" x14ac:dyDescent="0.25">
      <c r="A23980">
        <v>400.360080472628</v>
      </c>
      <c r="B23980">
        <v>9.2990358999999996E-4</v>
      </c>
      <c r="C23980">
        <v>3.5956462000000002E-3</v>
      </c>
      <c r="D23980">
        <v>1.8682761999999999E-3</v>
      </c>
      <c r="E23980">
        <v>1.9202482999999999E-4</v>
      </c>
      <c r="F23980">
        <v>400.33272908528602</v>
      </c>
      <c r="G23980">
        <v>2.9549163E-2</v>
      </c>
      <c r="H23980">
        <v>1.7891008E-2</v>
      </c>
    </row>
    <row r="23981" spans="1:8" x14ac:dyDescent="0.25">
      <c r="A23981">
        <v>400.37674804528501</v>
      </c>
      <c r="B23981">
        <v>1.0366479E-3</v>
      </c>
      <c r="C23981">
        <v>3.3329821E-3</v>
      </c>
      <c r="D23981">
        <v>2.9971289999999999E-3</v>
      </c>
      <c r="E23981">
        <v>0</v>
      </c>
      <c r="F23981">
        <v>400.34939665794298</v>
      </c>
      <c r="G23981">
        <v>2.9894213999999999E-2</v>
      </c>
      <c r="H23981">
        <v>1.2388029E-2</v>
      </c>
    </row>
    <row r="23982" spans="1:8" x14ac:dyDescent="0.25">
      <c r="A23982">
        <v>400.39341560999497</v>
      </c>
      <c r="B23982">
        <v>1.6091133999999999E-4</v>
      </c>
      <c r="C23982">
        <v>1.3909101E-3</v>
      </c>
      <c r="D23982">
        <v>1.6622398999999999E-3</v>
      </c>
      <c r="E23982">
        <v>1.3770078E-3</v>
      </c>
      <c r="F23982">
        <v>400.36606422265299</v>
      </c>
      <c r="G23982">
        <v>2.4645673E-2</v>
      </c>
      <c r="H23982">
        <v>2.0014532000000002E-2</v>
      </c>
    </row>
    <row r="23983" spans="1:8" x14ac:dyDescent="0.25">
      <c r="A23983">
        <v>400.41008318265199</v>
      </c>
      <c r="B23983">
        <v>4.8592510000000002E-3</v>
      </c>
      <c r="C23983">
        <v>2.6441176999999999E-3</v>
      </c>
      <c r="D23983">
        <v>1.6615618E-3</v>
      </c>
      <c r="E23983">
        <v>8.7387982000000002E-4</v>
      </c>
      <c r="F23983">
        <v>400.38273179531097</v>
      </c>
      <c r="G23983">
        <v>2.7473448000000001E-2</v>
      </c>
      <c r="H23983">
        <v>1.5466700999999999E-2</v>
      </c>
    </row>
    <row r="23984" spans="1:8" x14ac:dyDescent="0.25">
      <c r="A23984">
        <v>400.42675075531002</v>
      </c>
      <c r="B23984">
        <v>6.7276559999999996E-4</v>
      </c>
      <c r="C23984">
        <v>1.6199191000000001E-3</v>
      </c>
      <c r="D23984">
        <v>1.5881825E-3</v>
      </c>
      <c r="E23984">
        <v>1.2963906999999999E-3</v>
      </c>
      <c r="F23984">
        <v>400.39939936796799</v>
      </c>
      <c r="G23984">
        <v>3.4479450000000002E-2</v>
      </c>
      <c r="H23984">
        <v>1.3995301E-2</v>
      </c>
    </row>
    <row r="23985" spans="1:8" x14ac:dyDescent="0.25">
      <c r="A23985">
        <v>400.44341832796698</v>
      </c>
      <c r="B23985">
        <v>0</v>
      </c>
      <c r="C23985">
        <v>1.7208904E-3</v>
      </c>
      <c r="D23985">
        <v>2.9541535999999999E-3</v>
      </c>
      <c r="E23985">
        <v>0</v>
      </c>
      <c r="F23985">
        <v>400.416066940625</v>
      </c>
      <c r="G23985">
        <v>2.5182903E-2</v>
      </c>
      <c r="H23985">
        <v>1.3362929000000001E-2</v>
      </c>
    </row>
    <row r="23986" spans="1:8" x14ac:dyDescent="0.25">
      <c r="A23986">
        <v>400.460085892677</v>
      </c>
      <c r="B23986">
        <v>5.610243E-3</v>
      </c>
      <c r="C23986">
        <v>2.6431659000000001E-3</v>
      </c>
      <c r="D23986">
        <v>1.3652084000000001E-3</v>
      </c>
      <c r="E23986">
        <v>6.4915627999999998E-4</v>
      </c>
      <c r="F23986">
        <v>400.43273450533502</v>
      </c>
      <c r="G23986">
        <v>2.7791562999999998E-2</v>
      </c>
      <c r="H23986">
        <v>1.4336893999999999E-2</v>
      </c>
    </row>
    <row r="23987" spans="1:8" x14ac:dyDescent="0.25">
      <c r="A23987">
        <v>400.47675346533401</v>
      </c>
      <c r="B23987">
        <v>0</v>
      </c>
      <c r="C23987">
        <v>2.4729886E-3</v>
      </c>
      <c r="D23987">
        <v>2.7508237000000001E-3</v>
      </c>
      <c r="E23987">
        <v>6.0861708999999996E-4</v>
      </c>
      <c r="F23987">
        <v>400.44940207799198</v>
      </c>
      <c r="G23987">
        <v>2.8036051999999999E-2</v>
      </c>
      <c r="H23987">
        <v>1.3069107999999999E-2</v>
      </c>
    </row>
    <row r="23988" spans="1:8" x14ac:dyDescent="0.25">
      <c r="A23988">
        <v>400.49342103799103</v>
      </c>
      <c r="B23988">
        <v>1.0314587000000001E-3</v>
      </c>
      <c r="C23988">
        <v>2.8952772E-3</v>
      </c>
      <c r="D23988">
        <v>3.7281390000000001E-3</v>
      </c>
      <c r="E23988" s="111">
        <v>2.1102560000000001E-5</v>
      </c>
      <c r="F23988">
        <v>400.46606965065001</v>
      </c>
      <c r="G23988">
        <v>3.0272845E-2</v>
      </c>
      <c r="H23988">
        <v>1.5170830999999999E-2</v>
      </c>
    </row>
    <row r="23989" spans="1:8" x14ac:dyDescent="0.25">
      <c r="A23989">
        <v>400.51008860270099</v>
      </c>
      <c r="B23989">
        <v>3.923183E-4</v>
      </c>
      <c r="C23989">
        <v>1.8428523E-3</v>
      </c>
      <c r="D23989">
        <v>1.8717969000000001E-3</v>
      </c>
      <c r="E23989" s="111">
        <v>8.9041109999999998E-5</v>
      </c>
      <c r="F23989">
        <v>400.48273721535998</v>
      </c>
      <c r="G23989">
        <v>2.4909856000000001E-2</v>
      </c>
      <c r="H23989">
        <v>2.0445987999999998E-2</v>
      </c>
    </row>
    <row r="23990" spans="1:8" x14ac:dyDescent="0.25">
      <c r="A23990">
        <v>400.52675617535903</v>
      </c>
      <c r="B23990">
        <v>2.5824641000000001E-3</v>
      </c>
      <c r="C23990">
        <v>1.9718357000000001E-3</v>
      </c>
      <c r="D23990">
        <v>2.1761345999999999E-3</v>
      </c>
      <c r="E23990">
        <v>0</v>
      </c>
      <c r="F23990">
        <v>400.49940478801699</v>
      </c>
      <c r="G23990">
        <v>3.0031899000000001E-2</v>
      </c>
      <c r="H23990">
        <v>1.9903568999999999E-2</v>
      </c>
    </row>
    <row r="23991" spans="1:8" x14ac:dyDescent="0.25">
      <c r="A23991">
        <v>400.54342374801598</v>
      </c>
      <c r="B23991">
        <v>2.1042630999999999E-3</v>
      </c>
      <c r="C23991">
        <v>2.2517917999999998E-3</v>
      </c>
      <c r="D23991">
        <v>1.4537713000000001E-3</v>
      </c>
      <c r="E23991">
        <v>1.1349397E-3</v>
      </c>
      <c r="F23991">
        <v>400.516072360674</v>
      </c>
      <c r="G23991">
        <v>3.6607477999999999E-2</v>
      </c>
      <c r="H23991">
        <v>1.8808505999999999E-2</v>
      </c>
    </row>
    <row r="23992" spans="1:8" x14ac:dyDescent="0.25">
      <c r="A23992">
        <v>400.560091312726</v>
      </c>
      <c r="B23992">
        <v>3.7035712000000002E-3</v>
      </c>
      <c r="C23992">
        <v>3.6244350000000001E-3</v>
      </c>
      <c r="D23992">
        <v>1.0005388999999999E-3</v>
      </c>
      <c r="E23992">
        <v>4.8130246999999999E-4</v>
      </c>
      <c r="F23992">
        <v>400.53273992538402</v>
      </c>
      <c r="G23992">
        <v>3.01961E-2</v>
      </c>
      <c r="H23992">
        <v>1.3881951E-2</v>
      </c>
    </row>
    <row r="23993" spans="1:8" x14ac:dyDescent="0.25">
      <c r="A23993">
        <v>400.57675888538301</v>
      </c>
      <c r="B23993">
        <v>3.8809540999999999E-3</v>
      </c>
      <c r="C23993">
        <v>3.4692434E-3</v>
      </c>
      <c r="D23993">
        <v>1.4943485999999999E-3</v>
      </c>
      <c r="E23993">
        <v>7.7859336000000003E-4</v>
      </c>
      <c r="F23993">
        <v>400.54940749804098</v>
      </c>
      <c r="G23993">
        <v>3.2634246999999998E-2</v>
      </c>
      <c r="H23993">
        <v>1.4355410000000001E-2</v>
      </c>
    </row>
    <row r="23994" spans="1:8" x14ac:dyDescent="0.25">
      <c r="A23994">
        <v>400.59342645804003</v>
      </c>
      <c r="B23994">
        <v>4.4682990000000002E-3</v>
      </c>
      <c r="C23994">
        <v>2.1324984000000002E-3</v>
      </c>
      <c r="D23994">
        <v>2.5707905000000001E-3</v>
      </c>
      <c r="E23994">
        <v>9.1471179999999997E-4</v>
      </c>
      <c r="F23994">
        <v>400.56607507069901</v>
      </c>
      <c r="G23994">
        <v>2.6597306000000001E-2</v>
      </c>
      <c r="H23994">
        <v>1.6117051E-2</v>
      </c>
    </row>
    <row r="23995" spans="1:8" x14ac:dyDescent="0.25">
      <c r="A23995">
        <v>400.61009402274999</v>
      </c>
      <c r="B23995">
        <v>0</v>
      </c>
      <c r="C23995">
        <v>3.6864977000000002E-3</v>
      </c>
      <c r="D23995">
        <v>2.6987310999999998E-3</v>
      </c>
      <c r="E23995">
        <v>4.4603182999999999E-4</v>
      </c>
      <c r="F23995">
        <v>400.58274263540898</v>
      </c>
      <c r="G23995">
        <v>2.7977897000000002E-2</v>
      </c>
      <c r="H23995">
        <v>1.6987967999999999E-2</v>
      </c>
    </row>
    <row r="23996" spans="1:8" x14ac:dyDescent="0.25">
      <c r="A23996">
        <v>400.62676159540803</v>
      </c>
      <c r="B23996">
        <v>2.4122787000000001E-3</v>
      </c>
      <c r="C23996">
        <v>2.4114151000000001E-3</v>
      </c>
      <c r="D23996">
        <v>1.9929726000000002E-3</v>
      </c>
      <c r="E23996">
        <v>1.5749253999999999E-3</v>
      </c>
      <c r="F23996">
        <v>400.59941020806599</v>
      </c>
      <c r="G23996">
        <v>3.5581003999999999E-2</v>
      </c>
      <c r="H23996">
        <v>1.6194750000000001E-2</v>
      </c>
    </row>
    <row r="23997" spans="1:8" x14ac:dyDescent="0.25">
      <c r="A23997">
        <v>400.64342916806498</v>
      </c>
      <c r="B23997">
        <v>0</v>
      </c>
      <c r="C23997">
        <v>1.2064902E-3</v>
      </c>
      <c r="D23997">
        <v>8.6393836000000005E-4</v>
      </c>
      <c r="E23997">
        <v>9.9490758000000002E-4</v>
      </c>
      <c r="F23997">
        <v>400.616077780723</v>
      </c>
      <c r="G23997">
        <v>3.1352273999999999E-2</v>
      </c>
      <c r="H23997">
        <v>1.7114465999999998E-2</v>
      </c>
    </row>
    <row r="23998" spans="1:8" x14ac:dyDescent="0.25">
      <c r="A23998">
        <v>400.660096732775</v>
      </c>
      <c r="B23998">
        <v>1.1391789999999999E-3</v>
      </c>
      <c r="C23998">
        <v>2.7875307000000001E-3</v>
      </c>
      <c r="D23998">
        <v>1.8764649000000001E-3</v>
      </c>
      <c r="E23998">
        <v>3.9187093999999998E-4</v>
      </c>
      <c r="F23998">
        <v>400.63274534543302</v>
      </c>
      <c r="G23998">
        <v>2.6670718999999999E-2</v>
      </c>
      <c r="H23998">
        <v>1.5688489999999999E-2</v>
      </c>
    </row>
    <row r="23999" spans="1:8" x14ac:dyDescent="0.25">
      <c r="A23999">
        <v>400.67676430543202</v>
      </c>
      <c r="B23999">
        <v>0</v>
      </c>
      <c r="C23999">
        <v>3.1648274E-3</v>
      </c>
      <c r="D23999">
        <v>2.2620186E-3</v>
      </c>
      <c r="E23999">
        <v>2.0145848000000001E-3</v>
      </c>
      <c r="F23999">
        <v>400.64941291808998</v>
      </c>
      <c r="G23999">
        <v>2.910855E-2</v>
      </c>
      <c r="H23999">
        <v>1.391765E-2</v>
      </c>
    </row>
    <row r="24000" spans="1:8" x14ac:dyDescent="0.25">
      <c r="A24000">
        <v>400.69343187808897</v>
      </c>
      <c r="B24000">
        <v>4.8719011999999998E-4</v>
      </c>
      <c r="C24000">
        <v>2.4880953000000002E-3</v>
      </c>
      <c r="D24000">
        <v>1.7640383E-3</v>
      </c>
      <c r="E24000">
        <v>1.4952504E-3</v>
      </c>
      <c r="F24000">
        <v>400.66608049074802</v>
      </c>
      <c r="G24000">
        <v>2.4343147999999998E-2</v>
      </c>
      <c r="H24000">
        <v>1.4340983999999999E-2</v>
      </c>
    </row>
    <row r="24001" spans="1:8" x14ac:dyDescent="0.25">
      <c r="A24001">
        <v>400.71009944279899</v>
      </c>
      <c r="B24001">
        <v>0</v>
      </c>
      <c r="C24001">
        <v>2.4053820000000002E-3</v>
      </c>
      <c r="D24001">
        <v>1.9495746999999999E-3</v>
      </c>
      <c r="E24001">
        <v>4.2192655000000001E-4</v>
      </c>
      <c r="F24001">
        <v>400.68274805545798</v>
      </c>
      <c r="G24001">
        <v>2.8474197E-2</v>
      </c>
      <c r="H24001">
        <v>1.7758623000000001E-2</v>
      </c>
    </row>
    <row r="24002" spans="1:8" x14ac:dyDescent="0.25">
      <c r="A24002">
        <v>400.72676701545703</v>
      </c>
      <c r="B24002">
        <v>6.4597715E-4</v>
      </c>
      <c r="C24002">
        <v>2.2634952E-3</v>
      </c>
      <c r="D24002">
        <v>2.2415954E-3</v>
      </c>
      <c r="E24002">
        <v>5.7256360999999995E-4</v>
      </c>
      <c r="F24002">
        <v>400.69941562811499</v>
      </c>
      <c r="G24002">
        <v>2.4963948999999999E-2</v>
      </c>
      <c r="H24002">
        <v>1.8397909E-2</v>
      </c>
    </row>
    <row r="24003" spans="1:8" x14ac:dyDescent="0.25">
      <c r="A24003">
        <v>400.74343458811398</v>
      </c>
      <c r="B24003">
        <v>0</v>
      </c>
      <c r="C24003">
        <v>1.8729161999999999E-3</v>
      </c>
      <c r="D24003">
        <v>2.7347524000000002E-3</v>
      </c>
      <c r="E24003">
        <v>0</v>
      </c>
      <c r="F24003">
        <v>400.716083200772</v>
      </c>
      <c r="G24003">
        <v>2.8109164999999998E-2</v>
      </c>
      <c r="H24003">
        <v>1.5232743E-2</v>
      </c>
    </row>
    <row r="24004" spans="1:8" x14ac:dyDescent="0.25">
      <c r="A24004">
        <v>400.760102152824</v>
      </c>
      <c r="B24004">
        <v>1.7952516000000001E-3</v>
      </c>
      <c r="C24004">
        <v>2.1349911000000002E-3</v>
      </c>
      <c r="D24004">
        <v>1.7649593999999999E-3</v>
      </c>
      <c r="E24004">
        <v>0</v>
      </c>
      <c r="F24004">
        <v>400.73275076548202</v>
      </c>
      <c r="G24004">
        <v>2.9699571000000001E-2</v>
      </c>
      <c r="H24004">
        <v>1.6775948999999998E-2</v>
      </c>
    </row>
    <row r="24005" spans="1:8" x14ac:dyDescent="0.25">
      <c r="A24005">
        <v>400.77676972548102</v>
      </c>
      <c r="B24005">
        <v>0</v>
      </c>
      <c r="C24005">
        <v>3.7044784999999999E-3</v>
      </c>
      <c r="D24005">
        <v>1.3705028000000001E-3</v>
      </c>
      <c r="E24005">
        <v>5.4281315999999997E-4</v>
      </c>
      <c r="F24005">
        <v>400.74941833813898</v>
      </c>
      <c r="G24005">
        <v>3.0588031000000002E-2</v>
      </c>
      <c r="H24005">
        <v>1.3890954E-2</v>
      </c>
    </row>
    <row r="24006" spans="1:8" x14ac:dyDescent="0.25">
      <c r="A24006">
        <v>400.79343729813797</v>
      </c>
      <c r="B24006">
        <v>3.2272787999999999E-3</v>
      </c>
      <c r="C24006">
        <v>1.6850895E-3</v>
      </c>
      <c r="D24006">
        <v>1.7299574E-3</v>
      </c>
      <c r="E24006">
        <v>7.7787513000000005E-4</v>
      </c>
      <c r="F24006">
        <v>400.76608591079702</v>
      </c>
      <c r="G24006">
        <v>3.455954E-2</v>
      </c>
      <c r="H24006">
        <v>2.0216643999999999E-2</v>
      </c>
    </row>
    <row r="24007" spans="1:8" x14ac:dyDescent="0.25">
      <c r="A24007">
        <v>400.81010487079601</v>
      </c>
      <c r="B24007">
        <v>2.6076850000000002E-3</v>
      </c>
      <c r="C24007">
        <v>3.3149477000000002E-3</v>
      </c>
      <c r="D24007">
        <v>2.0254079999999998E-3</v>
      </c>
      <c r="E24007">
        <v>1.1226903999999999E-4</v>
      </c>
      <c r="F24007">
        <v>400.78275348345397</v>
      </c>
      <c r="G24007">
        <v>2.5913981999999999E-2</v>
      </c>
      <c r="H24007">
        <v>1.3036854E-2</v>
      </c>
    </row>
    <row r="24008" spans="1:8" x14ac:dyDescent="0.25">
      <c r="A24008">
        <v>400.82677243550597</v>
      </c>
      <c r="B24008">
        <v>7.3339803999999996E-3</v>
      </c>
      <c r="C24008">
        <v>3.2830627E-3</v>
      </c>
      <c r="D24008">
        <v>2.3569614E-3</v>
      </c>
      <c r="E24008">
        <v>0</v>
      </c>
      <c r="F24008">
        <v>400.79942104816399</v>
      </c>
      <c r="G24008">
        <v>2.9118603E-2</v>
      </c>
      <c r="H24008">
        <v>1.6019147000000001E-2</v>
      </c>
    </row>
    <row r="24009" spans="1:8" x14ac:dyDescent="0.25">
      <c r="A24009">
        <v>400.84344000816299</v>
      </c>
      <c r="B24009">
        <v>2.6305527000000002E-3</v>
      </c>
      <c r="C24009">
        <v>2.4017612000000002E-3</v>
      </c>
      <c r="D24009">
        <v>1.1687424999999999E-3</v>
      </c>
      <c r="E24009">
        <v>0</v>
      </c>
      <c r="F24009">
        <v>400.81608862082101</v>
      </c>
      <c r="G24009">
        <v>2.4905225E-2</v>
      </c>
      <c r="H24009">
        <v>1.4873582999999999E-2</v>
      </c>
    </row>
    <row r="24010" spans="1:8" x14ac:dyDescent="0.25">
      <c r="A24010">
        <v>400.86010758082</v>
      </c>
      <c r="B24010">
        <v>0</v>
      </c>
      <c r="C24010">
        <v>1.9446138E-3</v>
      </c>
      <c r="D24010">
        <v>2.2679546000000002E-3</v>
      </c>
      <c r="E24010">
        <v>3.1735916999999999E-4</v>
      </c>
      <c r="F24010">
        <v>400.83275619347802</v>
      </c>
      <c r="G24010">
        <v>2.8658856E-2</v>
      </c>
      <c r="H24010">
        <v>1.4417341E-2</v>
      </c>
    </row>
    <row r="24011" spans="1:8" x14ac:dyDescent="0.25">
      <c r="A24011">
        <v>400.87677514553002</v>
      </c>
      <c r="B24011">
        <v>1.5714750999999999E-3</v>
      </c>
      <c r="C24011">
        <v>1.5226449E-3</v>
      </c>
      <c r="D24011">
        <v>2.9410461000000001E-3</v>
      </c>
      <c r="E24011">
        <v>8.3953648999999999E-4</v>
      </c>
      <c r="F24011">
        <v>400.84942375818798</v>
      </c>
      <c r="G24011">
        <v>2.9095414999999999E-2</v>
      </c>
      <c r="H24011">
        <v>1.7083148999999999E-2</v>
      </c>
    </row>
    <row r="24012" spans="1:8" x14ac:dyDescent="0.25">
      <c r="A24012">
        <v>400.89344271818698</v>
      </c>
      <c r="B24012">
        <v>5.4224377000000005E-4</v>
      </c>
      <c r="C24012">
        <v>4.5928862000000001E-3</v>
      </c>
      <c r="D24012">
        <v>1.5079275E-3</v>
      </c>
      <c r="E24012">
        <v>0</v>
      </c>
      <c r="F24012">
        <v>400.86609133084602</v>
      </c>
      <c r="G24012">
        <v>2.7901889999999999E-2</v>
      </c>
      <c r="H24012">
        <v>1.5450138E-2</v>
      </c>
    </row>
    <row r="24013" spans="1:8" x14ac:dyDescent="0.25">
      <c r="A24013">
        <v>400.91011029084501</v>
      </c>
      <c r="B24013">
        <v>3.0130589999999998E-3</v>
      </c>
      <c r="C24013">
        <v>3.0953623E-3</v>
      </c>
      <c r="D24013">
        <v>1.3357543000000001E-3</v>
      </c>
      <c r="E24013">
        <v>1.6898761E-4</v>
      </c>
      <c r="F24013">
        <v>400.88275890350297</v>
      </c>
      <c r="G24013">
        <v>3.0621715000000001E-2</v>
      </c>
      <c r="H24013">
        <v>1.6720914999999999E-2</v>
      </c>
    </row>
    <row r="24014" spans="1:8" x14ac:dyDescent="0.25">
      <c r="A24014">
        <v>400.92677785555497</v>
      </c>
      <c r="B24014">
        <v>2.158961E-3</v>
      </c>
      <c r="C24014">
        <v>2.2919644000000002E-3</v>
      </c>
      <c r="D24014">
        <v>3.3139392999999998E-3</v>
      </c>
      <c r="E24014">
        <v>5.0431892000000003E-4</v>
      </c>
      <c r="F24014">
        <v>400.89942646821299</v>
      </c>
      <c r="G24014">
        <v>2.9160163999999999E-2</v>
      </c>
      <c r="H24014">
        <v>1.5999132999999999E-2</v>
      </c>
    </row>
    <row r="24015" spans="1:8" x14ac:dyDescent="0.25">
      <c r="A24015">
        <v>400.94344542821199</v>
      </c>
      <c r="B24015">
        <v>4.3232985999999999E-3</v>
      </c>
      <c r="C24015">
        <v>2.4373824999999998E-3</v>
      </c>
      <c r="D24015">
        <v>1.9470208000000001E-3</v>
      </c>
      <c r="E24015">
        <v>1.0309729999999999E-3</v>
      </c>
      <c r="F24015">
        <v>400.91609404087001</v>
      </c>
      <c r="G24015">
        <v>2.8392392999999998E-2</v>
      </c>
      <c r="H24015">
        <v>1.5286005E-2</v>
      </c>
    </row>
    <row r="24016" spans="1:8" x14ac:dyDescent="0.25">
      <c r="A24016">
        <v>400.960113000869</v>
      </c>
      <c r="B24016">
        <v>1.0511409E-3</v>
      </c>
      <c r="C24016">
        <v>2.7448246000000001E-3</v>
      </c>
      <c r="D24016">
        <v>2.5917795E-3</v>
      </c>
      <c r="E24016">
        <v>0</v>
      </c>
      <c r="F24016">
        <v>400.93276161352702</v>
      </c>
      <c r="G24016">
        <v>3.0036375000000001E-2</v>
      </c>
      <c r="H24016">
        <v>1.3236002E-2</v>
      </c>
    </row>
    <row r="24017" spans="1:8" x14ac:dyDescent="0.25">
      <c r="A24017">
        <v>400.97678056557902</v>
      </c>
      <c r="B24017">
        <v>2.3980910999999998E-3</v>
      </c>
      <c r="C24017">
        <v>2.3896096000000002E-3</v>
      </c>
      <c r="D24017">
        <v>2.2530662999999999E-3</v>
      </c>
      <c r="E24017">
        <v>1.3920588999999999E-3</v>
      </c>
      <c r="F24017">
        <v>400.94942917823698</v>
      </c>
      <c r="G24017">
        <v>3.2938334999999999E-2</v>
      </c>
      <c r="H24017">
        <v>1.5573861E-2</v>
      </c>
    </row>
    <row r="24018" spans="1:8" x14ac:dyDescent="0.25">
      <c r="A24018">
        <v>400.993448138237</v>
      </c>
      <c r="B24018">
        <v>0</v>
      </c>
      <c r="C24018">
        <v>3.0328134999999998E-3</v>
      </c>
      <c r="D24018">
        <v>1.8308008999999999E-3</v>
      </c>
      <c r="E24018" s="111">
        <v>1.3433103999999999E-5</v>
      </c>
      <c r="F24018">
        <v>400.96609675089502</v>
      </c>
      <c r="G24018">
        <v>2.8687606000000001E-2</v>
      </c>
      <c r="H24018">
        <v>1.515653E-2</v>
      </c>
    </row>
    <row r="24019" spans="1:8" x14ac:dyDescent="0.25">
      <c r="A24019">
        <v>401.01011571089401</v>
      </c>
      <c r="B24019">
        <v>1.6366948E-3</v>
      </c>
      <c r="C24019">
        <v>1.4461521000000001E-3</v>
      </c>
      <c r="D24019">
        <v>2.5219976E-3</v>
      </c>
      <c r="E24019">
        <v>0</v>
      </c>
      <c r="F24019">
        <v>400.98276432355198</v>
      </c>
      <c r="G24019">
        <v>3.0054971999999999E-2</v>
      </c>
      <c r="H24019">
        <v>1.4678081000000001E-2</v>
      </c>
    </row>
    <row r="24020" spans="1:8" x14ac:dyDescent="0.25">
      <c r="A24020">
        <v>401.02678327560398</v>
      </c>
      <c r="B24020">
        <v>2.6064496E-3</v>
      </c>
      <c r="C24020">
        <v>2.3267176000000001E-3</v>
      </c>
      <c r="D24020">
        <v>2.0355524000000001E-3</v>
      </c>
      <c r="E24020">
        <v>0</v>
      </c>
      <c r="F24020">
        <v>400.999431888262</v>
      </c>
      <c r="G24020">
        <v>3.3065453000000002E-2</v>
      </c>
      <c r="H24020">
        <v>1.0758223000000001E-2</v>
      </c>
    </row>
    <row r="24021" spans="1:8" x14ac:dyDescent="0.25">
      <c r="A24021">
        <v>401.04345084826099</v>
      </c>
      <c r="B24021">
        <v>3.6269996999999999E-3</v>
      </c>
      <c r="C24021">
        <v>2.3330464000000002E-3</v>
      </c>
      <c r="D24021">
        <v>1.7018871000000001E-3</v>
      </c>
      <c r="E24021">
        <v>0</v>
      </c>
      <c r="F24021">
        <v>401.01609946091901</v>
      </c>
      <c r="G24021">
        <v>2.6745798000000001E-2</v>
      </c>
      <c r="H24021">
        <v>1.4165565999999999E-2</v>
      </c>
    </row>
    <row r="24022" spans="1:8" x14ac:dyDescent="0.25">
      <c r="A24022">
        <v>401.060118420918</v>
      </c>
      <c r="B24022">
        <v>0</v>
      </c>
      <c r="C24022">
        <v>2.2368885E-3</v>
      </c>
      <c r="D24022">
        <v>1.7506452E-3</v>
      </c>
      <c r="E24022">
        <v>2.1725784E-4</v>
      </c>
      <c r="F24022">
        <v>401.03276703357699</v>
      </c>
      <c r="G24022">
        <v>3.3404123000000001E-2</v>
      </c>
      <c r="H24022">
        <v>1.2090462E-2</v>
      </c>
    </row>
    <row r="24023" spans="1:8" x14ac:dyDescent="0.25">
      <c r="A24023">
        <v>401.07678598562802</v>
      </c>
      <c r="B24023">
        <v>0</v>
      </c>
      <c r="C24023">
        <v>3.5548712999999999E-3</v>
      </c>
      <c r="D24023">
        <v>2.0159384999999998E-3</v>
      </c>
      <c r="E24023">
        <v>0</v>
      </c>
      <c r="F24023">
        <v>401.04943459828701</v>
      </c>
      <c r="G24023">
        <v>2.9937396000000002E-2</v>
      </c>
      <c r="H24023">
        <v>1.469731E-2</v>
      </c>
    </row>
    <row r="24024" spans="1:8" x14ac:dyDescent="0.25">
      <c r="A24024">
        <v>401.093453558286</v>
      </c>
      <c r="B24024">
        <v>3.4142127E-3</v>
      </c>
      <c r="C24024">
        <v>2.3566558999999999E-3</v>
      </c>
      <c r="D24024">
        <v>2.3798854000000001E-3</v>
      </c>
      <c r="E24024">
        <v>3.6430664E-4</v>
      </c>
      <c r="F24024">
        <v>401.06610217094402</v>
      </c>
      <c r="G24024">
        <v>2.3844084000000001E-2</v>
      </c>
      <c r="H24024">
        <v>1.2026733E-2</v>
      </c>
    </row>
    <row r="24025" spans="1:8" x14ac:dyDescent="0.25">
      <c r="A24025">
        <v>401.11012113094301</v>
      </c>
      <c r="B24025">
        <v>4.2816992E-3</v>
      </c>
      <c r="C24025">
        <v>3.2405157E-3</v>
      </c>
      <c r="D24025">
        <v>1.5889782000000001E-3</v>
      </c>
      <c r="E24025">
        <v>2.14556E-4</v>
      </c>
      <c r="F24025">
        <v>401.08276974360098</v>
      </c>
      <c r="G24025">
        <v>2.7284968999999999E-2</v>
      </c>
      <c r="H24025">
        <v>1.3534946000000001E-2</v>
      </c>
    </row>
    <row r="24026" spans="1:8" x14ac:dyDescent="0.25">
      <c r="A24026">
        <v>401.12678869565298</v>
      </c>
      <c r="B24026">
        <v>1.9044343999999999E-3</v>
      </c>
      <c r="C24026">
        <v>3.4113477000000001E-3</v>
      </c>
      <c r="D24026">
        <v>1.189091E-3</v>
      </c>
      <c r="E24026">
        <v>3.3895791000000002E-4</v>
      </c>
      <c r="F24026">
        <v>401.099437308311</v>
      </c>
      <c r="G24026">
        <v>3.0812520999999999E-2</v>
      </c>
      <c r="H24026">
        <v>1.8614747000000001E-2</v>
      </c>
    </row>
    <row r="24027" spans="1:8" x14ac:dyDescent="0.25">
      <c r="A24027">
        <v>401.14345626830999</v>
      </c>
      <c r="B24027">
        <v>1.7315538999999999E-3</v>
      </c>
      <c r="C24027">
        <v>2.1050080999999998E-3</v>
      </c>
      <c r="D24027">
        <v>1.1878078E-3</v>
      </c>
      <c r="E24027">
        <v>1.2294891000000001E-3</v>
      </c>
      <c r="F24027">
        <v>401.11610488096801</v>
      </c>
      <c r="G24027">
        <v>2.9587530000000001E-2</v>
      </c>
      <c r="H24027">
        <v>1.3285662E-2</v>
      </c>
    </row>
    <row r="24028" spans="1:8" x14ac:dyDescent="0.25">
      <c r="A24028">
        <v>401.160123840967</v>
      </c>
      <c r="B24028">
        <v>0</v>
      </c>
      <c r="C24028">
        <v>2.3392578999999998E-3</v>
      </c>
      <c r="D24028">
        <v>2.2323657999999999E-3</v>
      </c>
      <c r="E24028">
        <v>5.1477114999999996E-4</v>
      </c>
      <c r="F24028">
        <v>401.13277245362599</v>
      </c>
      <c r="G24028">
        <v>2.4500713E-2</v>
      </c>
      <c r="H24028">
        <v>1.6989364999999999E-2</v>
      </c>
    </row>
    <row r="24029" spans="1:8" x14ac:dyDescent="0.25">
      <c r="A24029">
        <v>401.17679141362498</v>
      </c>
      <c r="B24029">
        <v>0</v>
      </c>
      <c r="C24029">
        <v>3.5223429999999998E-3</v>
      </c>
      <c r="D24029">
        <v>2.9526595E-3</v>
      </c>
      <c r="E24029">
        <v>5.1643320999999998E-4</v>
      </c>
      <c r="F24029">
        <v>401.149440026283</v>
      </c>
      <c r="G24029">
        <v>2.042938E-2</v>
      </c>
      <c r="H24029">
        <v>1.4948075999999999E-2</v>
      </c>
    </row>
    <row r="24030" spans="1:8" x14ac:dyDescent="0.25">
      <c r="A24030">
        <v>401.193458978335</v>
      </c>
      <c r="B24030">
        <v>0</v>
      </c>
      <c r="C24030">
        <v>3.3375327000000001E-3</v>
      </c>
      <c r="D24030">
        <v>1.4627344E-3</v>
      </c>
      <c r="E24030">
        <v>5.2550255000000004E-4</v>
      </c>
      <c r="F24030">
        <v>401.16610759099302</v>
      </c>
      <c r="G24030">
        <v>2.7779789999999999E-2</v>
      </c>
      <c r="H24030">
        <v>1.1968645999999999E-2</v>
      </c>
    </row>
    <row r="24031" spans="1:8" x14ac:dyDescent="0.25">
      <c r="A24031">
        <v>401.21012655099202</v>
      </c>
      <c r="B24031">
        <v>0</v>
      </c>
      <c r="C24031">
        <v>1.4876658000000001E-3</v>
      </c>
      <c r="D24031">
        <v>3.8303740000000001E-3</v>
      </c>
      <c r="E24031">
        <v>0</v>
      </c>
      <c r="F24031">
        <v>401.18277516364998</v>
      </c>
      <c r="G24031">
        <v>2.3180334E-2</v>
      </c>
      <c r="H24031">
        <v>1.4401290000000001E-2</v>
      </c>
    </row>
    <row r="24032" spans="1:8" x14ac:dyDescent="0.25">
      <c r="A24032">
        <v>401.22679412364897</v>
      </c>
      <c r="B24032">
        <v>7.9858570999999997E-4</v>
      </c>
      <c r="C24032">
        <v>2.6376279999999999E-3</v>
      </c>
      <c r="D24032">
        <v>2.5521440000000001E-3</v>
      </c>
      <c r="E24032">
        <v>0</v>
      </c>
      <c r="F24032">
        <v>401.19944273630699</v>
      </c>
      <c r="G24032">
        <v>2.7700678999999999E-2</v>
      </c>
      <c r="H24032">
        <v>1.1936462E-2</v>
      </c>
    </row>
    <row r="24033" spans="1:8" x14ac:dyDescent="0.25">
      <c r="A24033">
        <v>401.24346168835899</v>
      </c>
      <c r="B24033">
        <v>3.5063981E-3</v>
      </c>
      <c r="C24033">
        <v>2.3190565000000001E-3</v>
      </c>
      <c r="D24033">
        <v>2.1195284E-3</v>
      </c>
      <c r="E24033">
        <v>0</v>
      </c>
      <c r="F24033">
        <v>401.21611030101701</v>
      </c>
      <c r="G24033">
        <v>2.7835202999999999E-2</v>
      </c>
      <c r="H24033">
        <v>1.5935365E-2</v>
      </c>
    </row>
    <row r="24034" spans="1:8" x14ac:dyDescent="0.25">
      <c r="A24034">
        <v>401.260129261016</v>
      </c>
      <c r="B24034">
        <v>0</v>
      </c>
      <c r="C24034">
        <v>2.3402359999999999E-3</v>
      </c>
      <c r="D24034">
        <v>3.1692352999999999E-3</v>
      </c>
      <c r="E24034">
        <v>0</v>
      </c>
      <c r="F24034">
        <v>401.23277787367499</v>
      </c>
      <c r="G24034">
        <v>2.5529593E-2</v>
      </c>
      <c r="H24034">
        <v>1.540742E-2</v>
      </c>
    </row>
    <row r="24035" spans="1:8" x14ac:dyDescent="0.25">
      <c r="A24035">
        <v>401.27679683367398</v>
      </c>
      <c r="B24035">
        <v>6.8522769000000001E-4</v>
      </c>
      <c r="C24035">
        <v>2.2579917999999998E-3</v>
      </c>
      <c r="D24035">
        <v>3.9257709999999998E-3</v>
      </c>
      <c r="E24035">
        <v>0</v>
      </c>
      <c r="F24035">
        <v>401.249445446332</v>
      </c>
      <c r="G24035">
        <v>2.7958431999999998E-2</v>
      </c>
      <c r="H24035">
        <v>1.4983062E-2</v>
      </c>
    </row>
    <row r="24036" spans="1:8" x14ac:dyDescent="0.25">
      <c r="A24036">
        <v>401.293464398384</v>
      </c>
      <c r="B24036">
        <v>5.8719892999999999E-3</v>
      </c>
      <c r="C24036">
        <v>2.2001332E-3</v>
      </c>
      <c r="D24036">
        <v>1.9992674E-3</v>
      </c>
      <c r="E24036">
        <v>0</v>
      </c>
      <c r="F24036">
        <v>401.26611301104202</v>
      </c>
      <c r="G24036">
        <v>2.9010503999999999E-2</v>
      </c>
      <c r="H24036">
        <v>1.4714896999999999E-2</v>
      </c>
    </row>
    <row r="24037" spans="1:8" x14ac:dyDescent="0.25">
      <c r="A24037">
        <v>401.31013197104102</v>
      </c>
      <c r="B24037">
        <v>2.9841983000000001E-3</v>
      </c>
      <c r="C24037">
        <v>1.8640839E-3</v>
      </c>
      <c r="D24037">
        <v>1.3324354E-3</v>
      </c>
      <c r="E24037">
        <v>1.5641882000000001E-3</v>
      </c>
      <c r="F24037">
        <v>401.28278058369898</v>
      </c>
      <c r="G24037">
        <v>2.7732136000000001E-2</v>
      </c>
      <c r="H24037">
        <v>1.7310509000000002E-2</v>
      </c>
    </row>
    <row r="24038" spans="1:8" x14ac:dyDescent="0.25">
      <c r="A24038">
        <v>401.32679954369797</v>
      </c>
      <c r="B24038">
        <v>2.6096508E-4</v>
      </c>
      <c r="C24038">
        <v>2.3264657E-3</v>
      </c>
      <c r="D24038">
        <v>1.7012233000000001E-3</v>
      </c>
      <c r="E24038">
        <v>0</v>
      </c>
      <c r="F24038">
        <v>401.29944815635599</v>
      </c>
      <c r="G24038">
        <v>3.1280431999999997E-2</v>
      </c>
      <c r="H24038">
        <v>1.8913547999999999E-2</v>
      </c>
    </row>
    <row r="24039" spans="1:8" x14ac:dyDescent="0.25">
      <c r="A24039">
        <v>401.34346710840799</v>
      </c>
      <c r="B24039">
        <v>5.1177870000000004E-3</v>
      </c>
      <c r="C24039">
        <v>3.0344126E-3</v>
      </c>
      <c r="D24039">
        <v>1.4981978E-3</v>
      </c>
      <c r="E24039">
        <v>1.5950105000000001E-4</v>
      </c>
      <c r="F24039">
        <v>401.31611572106601</v>
      </c>
      <c r="G24039">
        <v>2.8003956999999999E-2</v>
      </c>
      <c r="H24039">
        <v>1.0301319E-2</v>
      </c>
    </row>
    <row r="24040" spans="1:8" x14ac:dyDescent="0.25">
      <c r="A24040">
        <v>401.36013468106501</v>
      </c>
      <c r="B24040">
        <v>0</v>
      </c>
      <c r="C24040">
        <v>3.7418417999999999E-3</v>
      </c>
      <c r="D24040">
        <v>3.3383727999999999E-3</v>
      </c>
      <c r="E24040">
        <v>5.9658609000000004E-4</v>
      </c>
      <c r="F24040">
        <v>401.33278329372399</v>
      </c>
      <c r="G24040">
        <v>3.0909227000000001E-2</v>
      </c>
      <c r="H24040">
        <v>1.6132985999999998E-2</v>
      </c>
    </row>
    <row r="24041" spans="1:8" x14ac:dyDescent="0.25">
      <c r="A24041">
        <v>401.37680225372299</v>
      </c>
      <c r="B24041">
        <v>0</v>
      </c>
      <c r="C24041">
        <v>2.5418480000000002E-3</v>
      </c>
      <c r="D24041">
        <v>1.8589003E-3</v>
      </c>
      <c r="E24041" s="111">
        <v>1.8045146E-5</v>
      </c>
      <c r="F24041">
        <v>401.34945086638101</v>
      </c>
      <c r="G24041">
        <v>3.2036721999999997E-2</v>
      </c>
      <c r="H24041">
        <v>1.8788389999999999E-2</v>
      </c>
    </row>
    <row r="24042" spans="1:8" x14ac:dyDescent="0.25">
      <c r="A24042">
        <v>401.393469818433</v>
      </c>
      <c r="B24042">
        <v>1.9827875999999999E-3</v>
      </c>
      <c r="C24042">
        <v>3.3732130999999999E-3</v>
      </c>
      <c r="D24042">
        <v>3.0789783000000001E-3</v>
      </c>
      <c r="E24042">
        <v>1.5959174E-3</v>
      </c>
      <c r="F24042">
        <v>401.36611843109102</v>
      </c>
      <c r="G24042">
        <v>3.3162575E-2</v>
      </c>
      <c r="H24042">
        <v>1.7024022999999999E-2</v>
      </c>
    </row>
    <row r="24043" spans="1:8" x14ac:dyDescent="0.25">
      <c r="A24043">
        <v>401.41013739109002</v>
      </c>
      <c r="B24043">
        <v>3.0517748E-3</v>
      </c>
      <c r="C24043">
        <v>2.6747182E-3</v>
      </c>
      <c r="D24043">
        <v>1.2367459999999999E-3</v>
      </c>
      <c r="E24043">
        <v>7.7880023000000001E-4</v>
      </c>
      <c r="F24043">
        <v>401.38278600374798</v>
      </c>
      <c r="G24043">
        <v>2.8289700000000001E-2</v>
      </c>
      <c r="H24043">
        <v>1.5984673000000001E-2</v>
      </c>
    </row>
    <row r="24044" spans="1:8" x14ac:dyDescent="0.25">
      <c r="A24044">
        <v>401.42680496374697</v>
      </c>
      <c r="B24044">
        <v>0</v>
      </c>
      <c r="C24044">
        <v>3.4062494999999998E-3</v>
      </c>
      <c r="D24044">
        <v>1.3637691E-3</v>
      </c>
      <c r="E24044">
        <v>1.1364738000000001E-3</v>
      </c>
      <c r="F24044">
        <v>401.39945357640499</v>
      </c>
      <c r="G24044">
        <v>2.6486352000000001E-2</v>
      </c>
      <c r="H24044">
        <v>1.6397578999999999E-2</v>
      </c>
    </row>
    <row r="24045" spans="1:8" x14ac:dyDescent="0.25">
      <c r="A24045">
        <v>401.44347252845699</v>
      </c>
      <c r="B24045">
        <v>1.004617E-2</v>
      </c>
      <c r="C24045">
        <v>1.6871498E-3</v>
      </c>
      <c r="D24045">
        <v>8.2047760999999996E-4</v>
      </c>
      <c r="E24045">
        <v>5.5723480000000004E-4</v>
      </c>
      <c r="F24045">
        <v>401.41612114111501</v>
      </c>
      <c r="G24045">
        <v>2.6614823999999999E-2</v>
      </c>
      <c r="H24045">
        <v>1.0861454E-2</v>
      </c>
    </row>
    <row r="24046" spans="1:8" x14ac:dyDescent="0.25">
      <c r="A24046">
        <v>401.46014010111401</v>
      </c>
      <c r="B24046">
        <v>1.9691892000000002E-3</v>
      </c>
      <c r="C24046">
        <v>1.4258751000000001E-3</v>
      </c>
      <c r="D24046">
        <v>1.0026118999999999E-3</v>
      </c>
      <c r="E24046">
        <v>1.2801199000000001E-4</v>
      </c>
      <c r="F24046">
        <v>401.43278871377299</v>
      </c>
      <c r="G24046">
        <v>2.6499084999999999E-2</v>
      </c>
      <c r="H24046">
        <v>1.6190172999999999E-2</v>
      </c>
    </row>
    <row r="24047" spans="1:8" x14ac:dyDescent="0.25">
      <c r="A24047">
        <v>401.47680767377199</v>
      </c>
      <c r="B24047">
        <v>1.3188757E-3</v>
      </c>
      <c r="C24047">
        <v>2.5269131E-3</v>
      </c>
      <c r="D24047">
        <v>3.0856661E-3</v>
      </c>
      <c r="E24047">
        <v>0</v>
      </c>
      <c r="F24047">
        <v>401.44945628643001</v>
      </c>
      <c r="G24047">
        <v>3.3847849999999999E-2</v>
      </c>
      <c r="H24047">
        <v>1.5762953E-2</v>
      </c>
    </row>
    <row r="24048" spans="1:8" x14ac:dyDescent="0.25">
      <c r="A24048">
        <v>401.493475246429</v>
      </c>
      <c r="B24048">
        <v>5.6512502000000001E-4</v>
      </c>
      <c r="C24048">
        <v>1.9837660000000001E-3</v>
      </c>
      <c r="D24048">
        <v>1.5665473000000001E-3</v>
      </c>
      <c r="E24048">
        <v>5.4099102000000003E-4</v>
      </c>
      <c r="F24048">
        <v>401.46612385908702</v>
      </c>
      <c r="G24048">
        <v>2.9855439000000001E-2</v>
      </c>
      <c r="H24048">
        <v>1.8204404E-2</v>
      </c>
    </row>
    <row r="24049" spans="1:8" x14ac:dyDescent="0.25">
      <c r="A24049">
        <v>401.51014281113902</v>
      </c>
      <c r="B24049">
        <v>9.6683139999999995E-4</v>
      </c>
      <c r="C24049">
        <v>3.4992672E-3</v>
      </c>
      <c r="D24049">
        <v>2.7313870000000001E-3</v>
      </c>
      <c r="E24049">
        <v>4.7880443000000001E-4</v>
      </c>
      <c r="F24049">
        <v>401.48279142379698</v>
      </c>
      <c r="G24049">
        <v>2.6411476E-2</v>
      </c>
      <c r="H24049">
        <v>1.4557868999999999E-2</v>
      </c>
    </row>
    <row r="24050" spans="1:8" x14ac:dyDescent="0.25">
      <c r="A24050">
        <v>401.52681038379598</v>
      </c>
      <c r="B24050">
        <v>6.5690732999999996E-4</v>
      </c>
      <c r="C24050">
        <v>2.4800544999999999E-3</v>
      </c>
      <c r="D24050">
        <v>1.2163685E-3</v>
      </c>
      <c r="E24050">
        <v>1.5589814E-3</v>
      </c>
      <c r="F24050">
        <v>401.499458996454</v>
      </c>
      <c r="G24050">
        <v>2.9472807E-2</v>
      </c>
      <c r="H24050">
        <v>1.1390733E-2</v>
      </c>
    </row>
    <row r="24051" spans="1:8" x14ac:dyDescent="0.25">
      <c r="A24051">
        <v>401.54347795645401</v>
      </c>
      <c r="B24051">
        <v>3.2992795999999998E-3</v>
      </c>
      <c r="C24051">
        <v>3.5425933999999998E-3</v>
      </c>
      <c r="D24051">
        <v>2.3011714E-3</v>
      </c>
      <c r="E24051">
        <v>6.0318469000000005E-4</v>
      </c>
      <c r="F24051">
        <v>401.51612656911198</v>
      </c>
      <c r="G24051">
        <v>3.2425057E-2</v>
      </c>
      <c r="H24051">
        <v>1.2632172000000001E-2</v>
      </c>
    </row>
    <row r="24052" spans="1:8" x14ac:dyDescent="0.25">
      <c r="A24052">
        <v>401.56014552116301</v>
      </c>
      <c r="B24052">
        <v>3.9955381999999999E-3</v>
      </c>
      <c r="C24052">
        <v>2.7211077999999998E-3</v>
      </c>
      <c r="D24052">
        <v>3.0677348999999998E-3</v>
      </c>
      <c r="E24052">
        <v>5.9681543000000001E-4</v>
      </c>
      <c r="F24052">
        <v>401.53279413382199</v>
      </c>
      <c r="G24052">
        <v>2.7514278999999999E-2</v>
      </c>
      <c r="H24052">
        <v>1.5945128999999999E-2</v>
      </c>
    </row>
    <row r="24053" spans="1:8" x14ac:dyDescent="0.25">
      <c r="A24053">
        <v>401.57681309382099</v>
      </c>
      <c r="B24053">
        <v>0</v>
      </c>
      <c r="C24053">
        <v>1.4214413E-3</v>
      </c>
      <c r="D24053">
        <v>2.3434425E-3</v>
      </c>
      <c r="E24053">
        <v>0</v>
      </c>
      <c r="F24053">
        <v>401.54946170647901</v>
      </c>
      <c r="G24053">
        <v>2.4089545E-2</v>
      </c>
      <c r="H24053">
        <v>1.6829960000000001E-2</v>
      </c>
    </row>
    <row r="24054" spans="1:8" x14ac:dyDescent="0.25">
      <c r="A24054">
        <v>401.593480666478</v>
      </c>
      <c r="B24054">
        <v>0</v>
      </c>
      <c r="C24054">
        <v>2.7500556000000002E-3</v>
      </c>
      <c r="D24054">
        <v>3.0094806999999999E-3</v>
      </c>
      <c r="E24054">
        <v>7.4380140999999998E-4</v>
      </c>
      <c r="F24054">
        <v>401.56612927913602</v>
      </c>
      <c r="G24054">
        <v>2.7107058E-2</v>
      </c>
      <c r="H24054">
        <v>1.9116336000000001E-2</v>
      </c>
    </row>
    <row r="24055" spans="1:8" x14ac:dyDescent="0.25">
      <c r="A24055">
        <v>401.61014823118802</v>
      </c>
      <c r="B24055">
        <v>0</v>
      </c>
      <c r="C24055">
        <v>2.3968332000000002E-3</v>
      </c>
      <c r="D24055">
        <v>1.2948472000000001E-3</v>
      </c>
      <c r="E24055">
        <v>0</v>
      </c>
      <c r="F24055">
        <v>401.58279684384598</v>
      </c>
      <c r="G24055">
        <v>3.3767153000000001E-2</v>
      </c>
      <c r="H24055">
        <v>1.5119941E-2</v>
      </c>
    </row>
    <row r="24056" spans="1:8" x14ac:dyDescent="0.25">
      <c r="A24056">
        <v>401.62681580384498</v>
      </c>
      <c r="B24056">
        <v>2.5279622E-3</v>
      </c>
      <c r="C24056">
        <v>2.7258719999999998E-3</v>
      </c>
      <c r="D24056">
        <v>1.3718210000000001E-3</v>
      </c>
      <c r="E24056">
        <v>0</v>
      </c>
      <c r="F24056">
        <v>401.599464416503</v>
      </c>
      <c r="G24056">
        <v>2.4645074999999999E-2</v>
      </c>
      <c r="H24056">
        <v>1.5740034999999999E-2</v>
      </c>
    </row>
    <row r="24057" spans="1:8" x14ac:dyDescent="0.25">
      <c r="A24057">
        <v>401.64348337650301</v>
      </c>
      <c r="B24057">
        <v>0</v>
      </c>
      <c r="C24057">
        <v>2.3709075E-3</v>
      </c>
      <c r="D24057">
        <v>1.6701146999999999E-3</v>
      </c>
      <c r="E24057">
        <v>1.250056E-3</v>
      </c>
      <c r="F24057">
        <v>401.61613198916098</v>
      </c>
      <c r="G24057">
        <v>2.8159936999999999E-2</v>
      </c>
      <c r="H24057">
        <v>1.4896187E-2</v>
      </c>
    </row>
    <row r="24058" spans="1:8" x14ac:dyDescent="0.25">
      <c r="A24058">
        <v>401.66015094121298</v>
      </c>
      <c r="B24058">
        <v>1.2962589999999999E-3</v>
      </c>
      <c r="C24058">
        <v>3.1922172999999999E-3</v>
      </c>
      <c r="D24058">
        <v>2.5729423E-3</v>
      </c>
      <c r="E24058">
        <v>7.7645212999999998E-4</v>
      </c>
      <c r="F24058">
        <v>401.632799553871</v>
      </c>
      <c r="G24058">
        <v>2.8101277000000001E-2</v>
      </c>
      <c r="H24058">
        <v>1.3705345000000001E-2</v>
      </c>
    </row>
    <row r="24059" spans="1:8" x14ac:dyDescent="0.25">
      <c r="A24059">
        <v>401.67681851386999</v>
      </c>
      <c r="B24059">
        <v>3.7377991E-3</v>
      </c>
      <c r="C24059">
        <v>1.6874358E-3</v>
      </c>
      <c r="D24059">
        <v>3.5023708000000001E-3</v>
      </c>
      <c r="E24059">
        <v>1.7035551000000001E-3</v>
      </c>
      <c r="F24059">
        <v>401.64946712652801</v>
      </c>
      <c r="G24059">
        <v>2.8893122E-2</v>
      </c>
      <c r="H24059">
        <v>1.6472936000000001E-2</v>
      </c>
    </row>
    <row r="24060" spans="1:8" x14ac:dyDescent="0.25">
      <c r="A24060">
        <v>401.693486086527</v>
      </c>
      <c r="B24060">
        <v>2.4218886000000001E-4</v>
      </c>
      <c r="C24060">
        <v>2.0938951000000002E-3</v>
      </c>
      <c r="D24060">
        <v>1.6816999999999999E-3</v>
      </c>
      <c r="E24060">
        <v>0</v>
      </c>
      <c r="F24060">
        <v>401.66613469918502</v>
      </c>
      <c r="G24060">
        <v>2.5334856999999999E-2</v>
      </c>
      <c r="H24060">
        <v>2.2823514E-2</v>
      </c>
    </row>
    <row r="24061" spans="1:8" x14ac:dyDescent="0.25">
      <c r="A24061">
        <v>401.71015365123702</v>
      </c>
      <c r="B24061">
        <v>4.6562147000000003E-3</v>
      </c>
      <c r="C24061">
        <v>2.45809E-3</v>
      </c>
      <c r="D24061">
        <v>2.1845808E-3</v>
      </c>
      <c r="E24061">
        <v>9.8949775999999999E-4</v>
      </c>
      <c r="F24061">
        <v>401.68280226389498</v>
      </c>
      <c r="G24061">
        <v>2.6307210000000001E-2</v>
      </c>
      <c r="H24061">
        <v>1.2877853999999999E-2</v>
      </c>
    </row>
    <row r="24062" spans="1:8" x14ac:dyDescent="0.25">
      <c r="A24062">
        <v>401.72682122389398</v>
      </c>
      <c r="B24062">
        <v>0</v>
      </c>
      <c r="C24062">
        <v>2.9225155999999999E-3</v>
      </c>
      <c r="D24062">
        <v>1.3347592000000001E-3</v>
      </c>
      <c r="E24062">
        <v>0</v>
      </c>
      <c r="F24062">
        <v>401.69946983655302</v>
      </c>
      <c r="G24062">
        <v>2.8170284E-2</v>
      </c>
      <c r="H24062">
        <v>1.6433043000000001E-2</v>
      </c>
    </row>
    <row r="24063" spans="1:8" x14ac:dyDescent="0.25">
      <c r="A24063">
        <v>401.74348879655201</v>
      </c>
      <c r="B24063">
        <v>1.2126232E-3</v>
      </c>
      <c r="C24063">
        <v>2.6368826999999999E-3</v>
      </c>
      <c r="D24063">
        <v>1.2151459E-3</v>
      </c>
      <c r="E24063">
        <v>4.3491983999999998E-4</v>
      </c>
      <c r="F24063">
        <v>401.71613740920998</v>
      </c>
      <c r="G24063">
        <v>2.8498783999999999E-2</v>
      </c>
      <c r="H24063">
        <v>1.4894320000000001E-2</v>
      </c>
    </row>
    <row r="24064" spans="1:8" x14ac:dyDescent="0.25">
      <c r="A24064">
        <v>401.76015636126198</v>
      </c>
      <c r="B24064">
        <v>0</v>
      </c>
      <c r="C24064">
        <v>2.9664314E-3</v>
      </c>
      <c r="D24064">
        <v>1.8916205000000001E-3</v>
      </c>
      <c r="E24064">
        <v>1.0563948000000001E-3</v>
      </c>
      <c r="F24064">
        <v>401.73280497392</v>
      </c>
      <c r="G24064">
        <v>2.9569176999999999E-2</v>
      </c>
      <c r="H24064">
        <v>1.4684213E-2</v>
      </c>
    </row>
    <row r="24065" spans="1:8" x14ac:dyDescent="0.25">
      <c r="A24065">
        <v>401.77682393391899</v>
      </c>
      <c r="B24065">
        <v>0</v>
      </c>
      <c r="C24065">
        <v>4.3432182000000003E-3</v>
      </c>
      <c r="D24065">
        <v>1.9996136000000001E-3</v>
      </c>
      <c r="E24065">
        <v>4.8277523999999997E-4</v>
      </c>
      <c r="F24065">
        <v>401.74947254657701</v>
      </c>
      <c r="G24065">
        <v>3.0477799E-2</v>
      </c>
      <c r="H24065">
        <v>1.1874806999999999E-2</v>
      </c>
    </row>
    <row r="24066" spans="1:8" x14ac:dyDescent="0.25">
      <c r="A24066">
        <v>401.793491506576</v>
      </c>
      <c r="B24066">
        <v>0</v>
      </c>
      <c r="C24066">
        <v>3.4768215999999999E-3</v>
      </c>
      <c r="D24066">
        <v>1.1789366E-3</v>
      </c>
      <c r="E24066">
        <v>3.7486642000000001E-4</v>
      </c>
      <c r="F24066">
        <v>401.76614011923402</v>
      </c>
      <c r="G24066">
        <v>2.8745474E-2</v>
      </c>
      <c r="H24066">
        <v>1.6227119000000002E-2</v>
      </c>
    </row>
    <row r="24067" spans="1:8" x14ac:dyDescent="0.25">
      <c r="A24067">
        <v>401.81015907128602</v>
      </c>
      <c r="B24067">
        <v>0</v>
      </c>
      <c r="C24067">
        <v>2.8398492999999999E-3</v>
      </c>
      <c r="D24067">
        <v>2.2958882999999999E-3</v>
      </c>
      <c r="E24067">
        <v>9.6924067000000004E-4</v>
      </c>
      <c r="F24067">
        <v>401.78280768394399</v>
      </c>
      <c r="G24067">
        <v>3.6128670000000002E-2</v>
      </c>
      <c r="H24067">
        <v>1.6909765E-2</v>
      </c>
    </row>
    <row r="24068" spans="1:8" x14ac:dyDescent="0.25">
      <c r="A24068">
        <v>401.82682664394298</v>
      </c>
      <c r="B24068">
        <v>1.6665184E-3</v>
      </c>
      <c r="C24068">
        <v>2.9119654E-3</v>
      </c>
      <c r="D24068">
        <v>9.0698636E-4</v>
      </c>
      <c r="E24068">
        <v>4.5704079000000002E-4</v>
      </c>
      <c r="F24068">
        <v>401.79947525660202</v>
      </c>
      <c r="G24068">
        <v>2.9912595E-2</v>
      </c>
      <c r="H24068">
        <v>1.7471934000000001E-2</v>
      </c>
    </row>
    <row r="24069" spans="1:8" x14ac:dyDescent="0.25">
      <c r="A24069">
        <v>401.84349421660102</v>
      </c>
      <c r="B24069">
        <v>0</v>
      </c>
      <c r="C24069">
        <v>2.6613979000000001E-3</v>
      </c>
      <c r="D24069">
        <v>1.4664774E-3</v>
      </c>
      <c r="E24069">
        <v>5.0982356E-4</v>
      </c>
      <c r="F24069">
        <v>401.81614282925898</v>
      </c>
      <c r="G24069">
        <v>2.5422444999999998E-2</v>
      </c>
      <c r="H24069">
        <v>1.7316576E-2</v>
      </c>
    </row>
    <row r="24070" spans="1:8" x14ac:dyDescent="0.25">
      <c r="A24070">
        <v>401.86016178925797</v>
      </c>
      <c r="B24070">
        <v>4.4007530000000003E-3</v>
      </c>
      <c r="C24070">
        <v>2.1461137000000001E-3</v>
      </c>
      <c r="D24070">
        <v>2.5643744E-3</v>
      </c>
      <c r="E24070">
        <v>1.1083168000000001E-3</v>
      </c>
      <c r="F24070">
        <v>401.83281040191599</v>
      </c>
      <c r="G24070">
        <v>3.1108739E-2</v>
      </c>
      <c r="H24070">
        <v>1.4947082E-2</v>
      </c>
    </row>
    <row r="24071" spans="1:8" x14ac:dyDescent="0.25">
      <c r="A24071">
        <v>401.87682935396799</v>
      </c>
      <c r="B24071">
        <v>3.8619216000000001E-3</v>
      </c>
      <c r="C24071">
        <v>2.1823585999999999E-3</v>
      </c>
      <c r="D24071">
        <v>1.1930865000000001E-3</v>
      </c>
      <c r="E24071">
        <v>0</v>
      </c>
      <c r="F24071">
        <v>401.84947796662601</v>
      </c>
      <c r="G24071">
        <v>2.8756482999999999E-2</v>
      </c>
      <c r="H24071">
        <v>1.4507182E-2</v>
      </c>
    </row>
    <row r="24072" spans="1:8" x14ac:dyDescent="0.25">
      <c r="A24072">
        <v>401.89349692662501</v>
      </c>
      <c r="B24072">
        <v>3.5528685E-3</v>
      </c>
      <c r="C24072">
        <v>3.1535922999999999E-3</v>
      </c>
      <c r="D24072">
        <v>2.0066551E-3</v>
      </c>
      <c r="E24072">
        <v>3.5487683E-4</v>
      </c>
      <c r="F24072">
        <v>401.86614553928302</v>
      </c>
      <c r="G24072">
        <v>2.7682762999999999E-2</v>
      </c>
      <c r="H24072">
        <v>1.4009718000000001E-2</v>
      </c>
    </row>
    <row r="24073" spans="1:8" x14ac:dyDescent="0.25">
      <c r="A24073">
        <v>401.91016449928202</v>
      </c>
      <c r="B24073">
        <v>0</v>
      </c>
      <c r="C24073">
        <v>2.2267196E-3</v>
      </c>
      <c r="D24073">
        <v>1.4576694999999999E-3</v>
      </c>
      <c r="E24073">
        <v>0</v>
      </c>
      <c r="F24073">
        <v>401.882813111941</v>
      </c>
      <c r="G24073">
        <v>2.5874880999999999E-2</v>
      </c>
      <c r="H24073">
        <v>1.7899146000000001E-2</v>
      </c>
    </row>
    <row r="24074" spans="1:8" x14ac:dyDescent="0.25">
      <c r="A24074">
        <v>401.92683206399198</v>
      </c>
      <c r="B24074">
        <v>7.4778828000000002E-3</v>
      </c>
      <c r="C24074">
        <v>2.2365992999999998E-3</v>
      </c>
      <c r="D24074">
        <v>3.0577737E-3</v>
      </c>
      <c r="E24074">
        <v>6.6244578999999999E-4</v>
      </c>
      <c r="F24074">
        <v>401.89948067665102</v>
      </c>
      <c r="G24074">
        <v>2.3770612E-2</v>
      </c>
      <c r="H24074">
        <v>1.6005353999999999E-2</v>
      </c>
    </row>
    <row r="24075" spans="1:8" x14ac:dyDescent="0.25">
      <c r="A24075">
        <v>401.94349963665002</v>
      </c>
      <c r="B24075">
        <v>2.1934868E-3</v>
      </c>
      <c r="C24075">
        <v>3.5455999999999999E-3</v>
      </c>
      <c r="D24075">
        <v>1.8759319E-3</v>
      </c>
      <c r="E24075">
        <v>1.0532136E-4</v>
      </c>
      <c r="F24075">
        <v>401.91614824930798</v>
      </c>
      <c r="G24075">
        <v>3.0539475E-2</v>
      </c>
      <c r="H24075">
        <v>1.8269192E-2</v>
      </c>
    </row>
    <row r="24076" spans="1:8" x14ac:dyDescent="0.25">
      <c r="A24076">
        <v>401.96016720930697</v>
      </c>
      <c r="B24076">
        <v>0</v>
      </c>
      <c r="C24076">
        <v>2.8761746000000002E-3</v>
      </c>
      <c r="D24076">
        <v>2.0019325999999999E-3</v>
      </c>
      <c r="E24076">
        <v>1.7704312999999999E-4</v>
      </c>
      <c r="F24076">
        <v>401.93281582196499</v>
      </c>
      <c r="G24076">
        <v>2.4211996999999999E-2</v>
      </c>
      <c r="H24076">
        <v>1.5024239999999999E-2</v>
      </c>
    </row>
    <row r="24077" spans="1:8" x14ac:dyDescent="0.25">
      <c r="A24077">
        <v>401.97683477401699</v>
      </c>
      <c r="B24077">
        <v>4.8184938999999997E-4</v>
      </c>
      <c r="C24077">
        <v>1.2241266000000001E-3</v>
      </c>
      <c r="D24077">
        <v>1.6901641999999999E-3</v>
      </c>
      <c r="E24077">
        <v>5.2733014999999995E-4</v>
      </c>
      <c r="F24077">
        <v>401.94948338667501</v>
      </c>
      <c r="G24077">
        <v>3.0427048000000002E-2</v>
      </c>
      <c r="H24077">
        <v>1.7297325999999998E-2</v>
      </c>
    </row>
    <row r="24078" spans="1:8" x14ac:dyDescent="0.25">
      <c r="A24078">
        <v>401.99350234667401</v>
      </c>
      <c r="B24078">
        <v>0</v>
      </c>
      <c r="C24078">
        <v>2.8006143E-3</v>
      </c>
      <c r="D24078">
        <v>2.6597678999999998E-3</v>
      </c>
      <c r="E24078">
        <v>1.9156421E-3</v>
      </c>
      <c r="F24078">
        <v>401.96615095933203</v>
      </c>
      <c r="G24078">
        <v>2.7633654000000001E-2</v>
      </c>
      <c r="H24078">
        <v>1.7875182999999999E-2</v>
      </c>
    </row>
    <row r="24079" spans="1:8" x14ac:dyDescent="0.25">
      <c r="A24079">
        <v>402.01016991933102</v>
      </c>
      <c r="B24079">
        <v>3.9868215000000004E-3</v>
      </c>
      <c r="C24079">
        <v>3.4638978999999999E-3</v>
      </c>
      <c r="D24079">
        <v>3.1386812E-3</v>
      </c>
      <c r="E24079">
        <v>1.1554251999999999E-3</v>
      </c>
      <c r="F24079">
        <v>401.98281853199001</v>
      </c>
      <c r="G24079">
        <v>3.2280266000000002E-2</v>
      </c>
      <c r="H24079">
        <v>1.5666090000000001E-2</v>
      </c>
    </row>
    <row r="24080" spans="1:8" x14ac:dyDescent="0.25">
      <c r="A24080">
        <v>402.02683748404098</v>
      </c>
      <c r="B24080">
        <v>1.9248938000000001E-3</v>
      </c>
      <c r="C24080">
        <v>2.3229506E-3</v>
      </c>
      <c r="D24080">
        <v>3.2587435999999999E-3</v>
      </c>
      <c r="E24080">
        <v>2.1368101E-4</v>
      </c>
      <c r="F24080">
        <v>401.99948609670002</v>
      </c>
      <c r="G24080">
        <v>3.0170782E-2</v>
      </c>
      <c r="H24080">
        <v>1.6477070999999999E-2</v>
      </c>
    </row>
    <row r="24081" spans="1:8" x14ac:dyDescent="0.25">
      <c r="A24081">
        <v>402.04350505669902</v>
      </c>
      <c r="B24081">
        <v>4.1403001999999999E-4</v>
      </c>
      <c r="C24081">
        <v>2.3854958999999999E-3</v>
      </c>
      <c r="D24081">
        <v>3.4653667999999999E-3</v>
      </c>
      <c r="E24081">
        <v>1.6652334E-3</v>
      </c>
      <c r="F24081">
        <v>402.01615366935698</v>
      </c>
      <c r="G24081">
        <v>2.7791135000000002E-2</v>
      </c>
      <c r="H24081">
        <v>1.2371191E-2</v>
      </c>
    </row>
    <row r="24082" spans="1:8" x14ac:dyDescent="0.25">
      <c r="A24082">
        <v>402.06017262935598</v>
      </c>
      <c r="B24082">
        <v>0</v>
      </c>
      <c r="C24082">
        <v>2.1621703999999999E-3</v>
      </c>
      <c r="D24082">
        <v>2.3621420999999998E-3</v>
      </c>
      <c r="E24082">
        <v>0</v>
      </c>
      <c r="F24082">
        <v>402.03282124201399</v>
      </c>
      <c r="G24082">
        <v>2.6178531000000001E-2</v>
      </c>
      <c r="H24082">
        <v>1.7919912999999999E-2</v>
      </c>
    </row>
    <row r="24083" spans="1:8" x14ac:dyDescent="0.25">
      <c r="A24083">
        <v>402.07684019406599</v>
      </c>
      <c r="B24083">
        <v>2.9096918000000001E-3</v>
      </c>
      <c r="C24083">
        <v>3.8368411000000002E-3</v>
      </c>
      <c r="D24083">
        <v>2.0277327999999998E-3</v>
      </c>
      <c r="E24083">
        <v>1.7801596999999999E-3</v>
      </c>
      <c r="F24083">
        <v>402.04948880672401</v>
      </c>
      <c r="G24083">
        <v>2.3073237E-2</v>
      </c>
      <c r="H24083">
        <v>1.5942184000000002E-2</v>
      </c>
    </row>
    <row r="24084" spans="1:8" x14ac:dyDescent="0.25">
      <c r="A24084">
        <v>402.09350776672301</v>
      </c>
      <c r="B24084">
        <v>1.5979506000000001E-3</v>
      </c>
      <c r="C24084">
        <v>2.2262485999999999E-3</v>
      </c>
      <c r="D24084">
        <v>1.7929222E-3</v>
      </c>
      <c r="E24084">
        <v>1.4418281000000001E-3</v>
      </c>
      <c r="F24084">
        <v>402.06615637938103</v>
      </c>
      <c r="G24084">
        <v>2.5849068999999999E-2</v>
      </c>
      <c r="H24084">
        <v>1.4298503000000001E-2</v>
      </c>
    </row>
    <row r="24085" spans="1:8" x14ac:dyDescent="0.25">
      <c r="A24085">
        <v>402.11017533938002</v>
      </c>
      <c r="B24085">
        <v>1.2379782999999999E-3</v>
      </c>
      <c r="C24085">
        <v>2.4219457999999998E-3</v>
      </c>
      <c r="D24085">
        <v>7.7461695999999996E-4</v>
      </c>
      <c r="E24085" s="111">
        <v>9.2553694999999994E-5</v>
      </c>
      <c r="F24085">
        <v>402.08282395203901</v>
      </c>
      <c r="G24085">
        <v>2.8380470000000001E-2</v>
      </c>
      <c r="H24085">
        <v>1.2539448999999999E-2</v>
      </c>
    </row>
    <row r="24086" spans="1:8" x14ac:dyDescent="0.25">
      <c r="A24086">
        <v>402.12684290408998</v>
      </c>
      <c r="B24086">
        <v>7.2001171999999999E-3</v>
      </c>
      <c r="C24086">
        <v>4.2240181999999996E-3</v>
      </c>
      <c r="D24086">
        <v>1.1036465E-3</v>
      </c>
      <c r="E24086">
        <v>4.8662926000000002E-4</v>
      </c>
      <c r="F24086">
        <v>402.09949151674903</v>
      </c>
      <c r="G24086">
        <v>3.1287584E-2</v>
      </c>
      <c r="H24086">
        <v>1.6697871999999999E-2</v>
      </c>
    </row>
    <row r="24087" spans="1:8" x14ac:dyDescent="0.25">
      <c r="A24087">
        <v>402.14351047674802</v>
      </c>
      <c r="B24087">
        <v>9.7112933999999999E-4</v>
      </c>
      <c r="C24087">
        <v>4.0123010999999998E-3</v>
      </c>
      <c r="D24087">
        <v>2.5744238E-3</v>
      </c>
      <c r="E24087">
        <v>0</v>
      </c>
      <c r="F24087">
        <v>402.11615908940598</v>
      </c>
      <c r="G24087">
        <v>2.4017687999999999E-2</v>
      </c>
      <c r="H24087">
        <v>1.1910535999999999E-2</v>
      </c>
    </row>
    <row r="24088" spans="1:8" x14ac:dyDescent="0.25">
      <c r="A24088">
        <v>402.16017804940498</v>
      </c>
      <c r="B24088">
        <v>0</v>
      </c>
      <c r="C24088">
        <v>2.2896905000000002E-3</v>
      </c>
      <c r="D24088">
        <v>1.5302622E-3</v>
      </c>
      <c r="E24088">
        <v>4.6079562000000003E-4</v>
      </c>
      <c r="F24088">
        <v>402.132826662063</v>
      </c>
      <c r="G24088">
        <v>2.8173885999999999E-2</v>
      </c>
      <c r="H24088">
        <v>1.4372321E-2</v>
      </c>
    </row>
    <row r="24089" spans="1:8" x14ac:dyDescent="0.25">
      <c r="A24089">
        <v>402.176845614115</v>
      </c>
      <c r="B24089">
        <v>5.2681784000000002E-3</v>
      </c>
      <c r="C24089">
        <v>2.3997901000000002E-3</v>
      </c>
      <c r="D24089">
        <v>2.0954071000000001E-3</v>
      </c>
      <c r="E24089">
        <v>0</v>
      </c>
      <c r="F24089">
        <v>402.14949422677302</v>
      </c>
      <c r="G24089">
        <v>2.2992057999999999E-2</v>
      </c>
      <c r="H24089">
        <v>1.5562889E-2</v>
      </c>
    </row>
    <row r="24090" spans="1:8" x14ac:dyDescent="0.25">
      <c r="A24090">
        <v>402.19351318677201</v>
      </c>
      <c r="B24090">
        <v>1.7173137000000001E-3</v>
      </c>
      <c r="C24090">
        <v>2.0303590999999998E-3</v>
      </c>
      <c r="D24090">
        <v>2.2688703999999998E-3</v>
      </c>
      <c r="E24090">
        <v>1.7026891999999999E-4</v>
      </c>
      <c r="F24090">
        <v>402.16616179942997</v>
      </c>
      <c r="G24090">
        <v>2.3710551E-2</v>
      </c>
      <c r="H24090">
        <v>1.2326566000000001E-2</v>
      </c>
    </row>
    <row r="24091" spans="1:8" x14ac:dyDescent="0.25">
      <c r="A24091">
        <v>402.21018075942902</v>
      </c>
      <c r="B24091">
        <v>1.2921456E-3</v>
      </c>
      <c r="C24091">
        <v>2.1316289999999999E-3</v>
      </c>
      <c r="D24091">
        <v>2.4555158E-3</v>
      </c>
      <c r="E24091">
        <v>1.0259053E-3</v>
      </c>
      <c r="F24091">
        <v>402.18282937208801</v>
      </c>
      <c r="G24091">
        <v>2.5486506999999999E-2</v>
      </c>
      <c r="H24091">
        <v>1.7393191999999998E-2</v>
      </c>
    </row>
    <row r="24092" spans="1:8" x14ac:dyDescent="0.25">
      <c r="A24092">
        <v>402.226848332087</v>
      </c>
      <c r="B24092">
        <v>1.6214485999999999E-3</v>
      </c>
      <c r="C24092">
        <v>1.7525385000000001E-3</v>
      </c>
      <c r="D24092">
        <v>1.6931610000000001E-3</v>
      </c>
      <c r="E24092">
        <v>0</v>
      </c>
      <c r="F24092">
        <v>402.19949694474502</v>
      </c>
      <c r="G24092">
        <v>2.436075E-2</v>
      </c>
      <c r="H24092">
        <v>1.3103633999999999E-2</v>
      </c>
    </row>
    <row r="24093" spans="1:8" x14ac:dyDescent="0.25">
      <c r="A24093">
        <v>402.24351589679702</v>
      </c>
      <c r="B24093">
        <v>0</v>
      </c>
      <c r="C24093">
        <v>2.3935274E-3</v>
      </c>
      <c r="D24093">
        <v>2.2385870000000002E-3</v>
      </c>
      <c r="E24093">
        <v>3.7193330000000001E-4</v>
      </c>
      <c r="F24093">
        <v>402.21616450945498</v>
      </c>
      <c r="G24093">
        <v>2.3954903999999999E-2</v>
      </c>
      <c r="H24093">
        <v>1.4674444E-2</v>
      </c>
    </row>
    <row r="24094" spans="1:8" x14ac:dyDescent="0.25">
      <c r="A24094">
        <v>402.26018346945398</v>
      </c>
      <c r="B24094">
        <v>1.998784E-3</v>
      </c>
      <c r="C24094">
        <v>2.5142828999999999E-3</v>
      </c>
      <c r="D24094">
        <v>1.5322954000000001E-3</v>
      </c>
      <c r="E24094">
        <v>3.9904357999999998E-4</v>
      </c>
      <c r="F24094">
        <v>402.232832082112</v>
      </c>
      <c r="G24094">
        <v>2.4449624E-2</v>
      </c>
      <c r="H24094">
        <v>1.2788989000000001E-2</v>
      </c>
    </row>
    <row r="24095" spans="1:8" x14ac:dyDescent="0.25">
      <c r="A24095">
        <v>402.27685104211099</v>
      </c>
      <c r="B24095">
        <v>5.3404708999999998E-3</v>
      </c>
      <c r="C24095">
        <v>1.8890852000000001E-3</v>
      </c>
      <c r="D24095">
        <v>3.3175051000000001E-3</v>
      </c>
      <c r="E24095">
        <v>1.155788E-4</v>
      </c>
      <c r="F24095">
        <v>402.24949965476901</v>
      </c>
      <c r="G24095">
        <v>2.8759170000000001E-2</v>
      </c>
      <c r="H24095">
        <v>1.4401864E-2</v>
      </c>
    </row>
    <row r="24096" spans="1:8" x14ac:dyDescent="0.25">
      <c r="A24096">
        <v>402.29351860682101</v>
      </c>
      <c r="B24096">
        <v>0</v>
      </c>
      <c r="C24096">
        <v>2.4443832000000001E-3</v>
      </c>
      <c r="D24096">
        <v>2.0399572999999999E-3</v>
      </c>
      <c r="E24096" s="111">
        <v>4.7315850999999998E-5</v>
      </c>
      <c r="F24096">
        <v>402.26616721947897</v>
      </c>
      <c r="G24096">
        <v>3.4053910999999999E-2</v>
      </c>
      <c r="H24096">
        <v>1.4636336999999999E-2</v>
      </c>
    </row>
    <row r="24097" spans="1:8" x14ac:dyDescent="0.25">
      <c r="A24097">
        <v>402.31018617947899</v>
      </c>
      <c r="B24097">
        <v>1.9244669E-3</v>
      </c>
      <c r="C24097">
        <v>4.4707959000000004E-3</v>
      </c>
      <c r="D24097">
        <v>4.9369333999999996E-4</v>
      </c>
      <c r="E24097">
        <v>0</v>
      </c>
      <c r="F24097">
        <v>402.28283479213701</v>
      </c>
      <c r="G24097">
        <v>3.0488477999999999E-2</v>
      </c>
      <c r="H24097">
        <v>1.5374838E-2</v>
      </c>
    </row>
    <row r="24098" spans="1:8" x14ac:dyDescent="0.25">
      <c r="A24098">
        <v>402.326853752136</v>
      </c>
      <c r="B24098">
        <v>7.3166606000000002E-3</v>
      </c>
      <c r="C24098">
        <v>3.2082325999999999E-3</v>
      </c>
      <c r="D24098">
        <v>9.7755052000000008E-4</v>
      </c>
      <c r="E24098">
        <v>4.2336309000000003E-4</v>
      </c>
      <c r="F24098">
        <v>402.29950236479402</v>
      </c>
      <c r="G24098">
        <v>2.9606950999999999E-2</v>
      </c>
      <c r="H24098">
        <v>1.6034072E-2</v>
      </c>
    </row>
    <row r="24099" spans="1:8" x14ac:dyDescent="0.25">
      <c r="A24099">
        <v>402.34352131684602</v>
      </c>
      <c r="B24099">
        <v>0</v>
      </c>
      <c r="C24099">
        <v>1.9786005999999998E-3</v>
      </c>
      <c r="D24099">
        <v>7.0446142000000003E-4</v>
      </c>
      <c r="E24099">
        <v>3.6768609000000001E-4</v>
      </c>
      <c r="F24099">
        <v>402.31616992950399</v>
      </c>
      <c r="G24099">
        <v>3.3421791999999999E-2</v>
      </c>
      <c r="H24099">
        <v>2.0561920000000001E-2</v>
      </c>
    </row>
    <row r="24100" spans="1:8" x14ac:dyDescent="0.25">
      <c r="A24100">
        <v>402.36018888950298</v>
      </c>
      <c r="B24100">
        <v>9.5598248E-4</v>
      </c>
      <c r="C24100">
        <v>2.6938813000000001E-3</v>
      </c>
      <c r="D24100">
        <v>2.0246465999999999E-3</v>
      </c>
      <c r="E24100">
        <v>0</v>
      </c>
      <c r="F24100">
        <v>402.332837502161</v>
      </c>
      <c r="G24100">
        <v>2.4520411999999998E-2</v>
      </c>
      <c r="H24100">
        <v>1.5305219E-2</v>
      </c>
    </row>
    <row r="24101" spans="1:8" x14ac:dyDescent="0.25">
      <c r="A24101">
        <v>402.37685646215999</v>
      </c>
      <c r="B24101">
        <v>0</v>
      </c>
      <c r="C24101">
        <v>1.8027659000000001E-3</v>
      </c>
      <c r="D24101">
        <v>2.2549486999999999E-3</v>
      </c>
      <c r="E24101">
        <v>1.0967103E-3</v>
      </c>
      <c r="F24101">
        <v>402.34950507481801</v>
      </c>
      <c r="G24101">
        <v>3.1478826000000001E-2</v>
      </c>
      <c r="H24101">
        <v>1.9463111000000002E-2</v>
      </c>
    </row>
    <row r="24102" spans="1:8" x14ac:dyDescent="0.25">
      <c r="A24102">
        <v>402.39352402687001</v>
      </c>
      <c r="B24102">
        <v>0</v>
      </c>
      <c r="C24102">
        <v>3.4438976999999998E-3</v>
      </c>
      <c r="D24102">
        <v>1.2356928000000001E-3</v>
      </c>
      <c r="E24102">
        <v>6.9399852999999997E-4</v>
      </c>
      <c r="F24102">
        <v>402.36617263952797</v>
      </c>
      <c r="G24102">
        <v>2.7565174000000001E-2</v>
      </c>
      <c r="H24102">
        <v>1.6080381000000001E-2</v>
      </c>
    </row>
    <row r="24103" spans="1:8" x14ac:dyDescent="0.25">
      <c r="A24103">
        <v>402.41019159952799</v>
      </c>
      <c r="B24103">
        <v>4.1356235999999999E-3</v>
      </c>
      <c r="C24103">
        <v>2.5494425E-3</v>
      </c>
      <c r="D24103">
        <v>1.149684E-3</v>
      </c>
      <c r="E24103">
        <v>1.0406121999999999E-4</v>
      </c>
      <c r="F24103">
        <v>402.38284021218601</v>
      </c>
      <c r="G24103">
        <v>2.4408111E-2</v>
      </c>
      <c r="H24103">
        <v>1.5697144E-2</v>
      </c>
    </row>
    <row r="24104" spans="1:8" x14ac:dyDescent="0.25">
      <c r="A24104">
        <v>402.426859172185</v>
      </c>
      <c r="B24104">
        <v>0</v>
      </c>
      <c r="C24104">
        <v>2.8556561999999999E-3</v>
      </c>
      <c r="D24104">
        <v>2.8135092000000001E-3</v>
      </c>
      <c r="E24104">
        <v>7.0412207E-4</v>
      </c>
      <c r="F24104">
        <v>402.39950778484302</v>
      </c>
      <c r="G24104">
        <v>2.4877260000000002E-2</v>
      </c>
      <c r="H24104">
        <v>1.4858382E-2</v>
      </c>
    </row>
    <row r="24105" spans="1:8" x14ac:dyDescent="0.25">
      <c r="A24105">
        <v>402.44352673689502</v>
      </c>
      <c r="B24105">
        <v>2.2377264999999999E-3</v>
      </c>
      <c r="C24105">
        <v>1.9482629E-3</v>
      </c>
      <c r="D24105">
        <v>1.7392392999999999E-3</v>
      </c>
      <c r="E24105">
        <v>0</v>
      </c>
      <c r="F24105">
        <v>402.41617534955299</v>
      </c>
      <c r="G24105">
        <v>2.8719584999999999E-2</v>
      </c>
      <c r="H24105">
        <v>1.7236264000000001E-2</v>
      </c>
    </row>
    <row r="24106" spans="1:8" x14ac:dyDescent="0.25">
      <c r="A24106">
        <v>402.46019430955198</v>
      </c>
      <c r="B24106">
        <v>1.8513398999999999E-3</v>
      </c>
      <c r="C24106">
        <v>2.9463607000000001E-3</v>
      </c>
      <c r="D24106">
        <v>2.0896634E-3</v>
      </c>
      <c r="E24106">
        <v>6.5087073000000002E-4</v>
      </c>
      <c r="F24106">
        <v>402.43284292221</v>
      </c>
      <c r="G24106">
        <v>2.9794969000000001E-2</v>
      </c>
      <c r="H24106">
        <v>1.9448594999999999E-2</v>
      </c>
    </row>
    <row r="24107" spans="1:8" x14ac:dyDescent="0.25">
      <c r="A24107">
        <v>402.47686188220899</v>
      </c>
      <c r="B24107">
        <v>2.0360822999999999E-3</v>
      </c>
      <c r="C24107">
        <v>2.6420116999999999E-3</v>
      </c>
      <c r="D24107">
        <v>1.6269519000000001E-3</v>
      </c>
      <c r="E24107">
        <v>3.7471021999999998E-4</v>
      </c>
      <c r="F24107">
        <v>402.44951049486798</v>
      </c>
      <c r="G24107">
        <v>2.6552558E-2</v>
      </c>
      <c r="H24107">
        <v>1.4229975000000001E-2</v>
      </c>
    </row>
    <row r="24108" spans="1:8" x14ac:dyDescent="0.25">
      <c r="A24108">
        <v>402.49352944691901</v>
      </c>
      <c r="B24108">
        <v>4.7315713000000001E-3</v>
      </c>
      <c r="C24108">
        <v>3.8946236E-3</v>
      </c>
      <c r="D24108">
        <v>2.8329706E-3</v>
      </c>
      <c r="E24108">
        <v>1.1283599999999999E-3</v>
      </c>
      <c r="F24108">
        <v>402.46617805957698</v>
      </c>
      <c r="G24108">
        <v>2.5036445000000001E-2</v>
      </c>
      <c r="H24108">
        <v>1.3706503E-2</v>
      </c>
    </row>
    <row r="24109" spans="1:8" x14ac:dyDescent="0.25">
      <c r="A24109">
        <v>402.51019701957699</v>
      </c>
      <c r="B24109">
        <v>1.8655746E-3</v>
      </c>
      <c r="C24109">
        <v>1.5577547E-3</v>
      </c>
      <c r="D24109">
        <v>3.4262575E-3</v>
      </c>
      <c r="E24109">
        <v>1.9531059E-3</v>
      </c>
      <c r="F24109">
        <v>402.48284563223501</v>
      </c>
      <c r="G24109">
        <v>2.5078040999999999E-2</v>
      </c>
      <c r="H24109">
        <v>1.6713303999999998E-2</v>
      </c>
    </row>
    <row r="24110" spans="1:8" x14ac:dyDescent="0.25">
      <c r="A24110">
        <v>402.52686459223401</v>
      </c>
      <c r="B24110">
        <v>0</v>
      </c>
      <c r="C24110">
        <v>3.2893897E-3</v>
      </c>
      <c r="D24110">
        <v>3.5000138E-3</v>
      </c>
      <c r="E24110">
        <v>0</v>
      </c>
      <c r="F24110">
        <v>402.49951320489203</v>
      </c>
      <c r="G24110">
        <v>3.0350769E-2</v>
      </c>
      <c r="H24110">
        <v>1.8409852000000001E-2</v>
      </c>
    </row>
    <row r="24111" spans="1:8" x14ac:dyDescent="0.25">
      <c r="A24111">
        <v>402.54353215694402</v>
      </c>
      <c r="B24111">
        <v>0</v>
      </c>
      <c r="C24111">
        <v>4.0444825E-3</v>
      </c>
      <c r="D24111">
        <v>1.2109511999999999E-3</v>
      </c>
      <c r="E24111">
        <v>3.835822E-4</v>
      </c>
      <c r="F24111">
        <v>402.51618076960199</v>
      </c>
      <c r="G24111">
        <v>2.5812847999999999E-2</v>
      </c>
      <c r="H24111">
        <v>1.6680455E-2</v>
      </c>
    </row>
    <row r="24112" spans="1:8" x14ac:dyDescent="0.25">
      <c r="A24112">
        <v>402.56019972960098</v>
      </c>
      <c r="B24112">
        <v>0</v>
      </c>
      <c r="C24112">
        <v>1.525439E-3</v>
      </c>
      <c r="D24112">
        <v>2.0843764999999999E-3</v>
      </c>
      <c r="E24112">
        <v>9.2336692999999998E-4</v>
      </c>
      <c r="F24112">
        <v>402.532848342259</v>
      </c>
      <c r="G24112">
        <v>3.2844353E-2</v>
      </c>
      <c r="H24112">
        <v>1.7929225999999999E-2</v>
      </c>
    </row>
    <row r="24113" spans="1:8" x14ac:dyDescent="0.25">
      <c r="A24113">
        <v>402.57686730225799</v>
      </c>
      <c r="B24113">
        <v>5.4026302000000003E-3</v>
      </c>
      <c r="C24113">
        <v>3.2905530999999999E-3</v>
      </c>
      <c r="D24113">
        <v>4.8636696999999998E-4</v>
      </c>
      <c r="E24113">
        <v>2.3051547999999999E-4</v>
      </c>
      <c r="F24113">
        <v>402.54951591491698</v>
      </c>
      <c r="G24113">
        <v>2.5949512000000001E-2</v>
      </c>
      <c r="H24113">
        <v>1.6001021000000001E-2</v>
      </c>
    </row>
    <row r="24114" spans="1:8" x14ac:dyDescent="0.25">
      <c r="A24114">
        <v>402.59353487491597</v>
      </c>
      <c r="B24114">
        <v>5.3625297999999998E-3</v>
      </c>
      <c r="C24114">
        <v>2.1922828000000001E-3</v>
      </c>
      <c r="D24114">
        <v>1.9770206000000001E-3</v>
      </c>
      <c r="E24114">
        <v>0</v>
      </c>
      <c r="F24114">
        <v>402.56618348757399</v>
      </c>
      <c r="G24114">
        <v>3.0218542000000001E-2</v>
      </c>
      <c r="H24114">
        <v>1.2211763E-2</v>
      </c>
    </row>
    <row r="24115" spans="1:8" x14ac:dyDescent="0.25">
      <c r="A24115">
        <v>402.61020243962599</v>
      </c>
      <c r="B24115">
        <v>1.6973715E-3</v>
      </c>
      <c r="C24115">
        <v>2.8365782999999999E-3</v>
      </c>
      <c r="D24115">
        <v>1.3618926E-3</v>
      </c>
      <c r="E24115">
        <v>1.2462958999999999E-4</v>
      </c>
      <c r="F24115">
        <v>402.58285105228401</v>
      </c>
      <c r="G24115">
        <v>3.0811720000000001E-2</v>
      </c>
      <c r="H24115">
        <v>1.7296928999999999E-2</v>
      </c>
    </row>
    <row r="24116" spans="1:8" x14ac:dyDescent="0.25">
      <c r="A24116">
        <v>402.62687001228301</v>
      </c>
      <c r="B24116">
        <v>3.4830125999999999E-3</v>
      </c>
      <c r="C24116">
        <v>1.5094541E-3</v>
      </c>
      <c r="D24116">
        <v>1.9249014E-3</v>
      </c>
      <c r="E24116">
        <v>2.8913957E-4</v>
      </c>
      <c r="F24116">
        <v>402.59951862494103</v>
      </c>
      <c r="G24116">
        <v>3.0480324999999999E-2</v>
      </c>
      <c r="H24116">
        <v>1.8649513E-2</v>
      </c>
    </row>
    <row r="24117" spans="1:8" x14ac:dyDescent="0.25">
      <c r="A24117">
        <v>402.64353758494002</v>
      </c>
      <c r="B24117">
        <v>6.0566951E-4</v>
      </c>
      <c r="C24117">
        <v>2.6062159000000001E-3</v>
      </c>
      <c r="D24117">
        <v>2.0346255000000001E-3</v>
      </c>
      <c r="E24117">
        <v>0</v>
      </c>
      <c r="F24117">
        <v>402.61618619759798</v>
      </c>
      <c r="G24117">
        <v>2.4041697000000001E-2</v>
      </c>
      <c r="H24117">
        <v>1.9481312000000001E-2</v>
      </c>
    </row>
    <row r="24118" spans="1:8" x14ac:dyDescent="0.25">
      <c r="A24118">
        <v>402.66020514964998</v>
      </c>
      <c r="B24118">
        <v>1.9909343999999999E-3</v>
      </c>
      <c r="C24118">
        <v>2.1027149999999998E-3</v>
      </c>
      <c r="D24118">
        <v>2.2040266000000002E-3</v>
      </c>
      <c r="E24118">
        <v>1.4246722000000001E-4</v>
      </c>
      <c r="F24118">
        <v>402.632853762308</v>
      </c>
      <c r="G24118">
        <v>2.3891121000000001E-2</v>
      </c>
      <c r="H24118">
        <v>1.4941664E-2</v>
      </c>
    </row>
    <row r="24119" spans="1:8" x14ac:dyDescent="0.25">
      <c r="A24119">
        <v>402.676872722307</v>
      </c>
      <c r="B24119">
        <v>1.8397226E-3</v>
      </c>
      <c r="C24119">
        <v>4.6049630999999997E-3</v>
      </c>
      <c r="D24119">
        <v>2.3653742E-3</v>
      </c>
      <c r="E24119">
        <v>0</v>
      </c>
      <c r="F24119">
        <v>402.64952133496598</v>
      </c>
      <c r="G24119">
        <v>3.2226942000000001E-2</v>
      </c>
      <c r="H24119">
        <v>1.8651422000000001E-2</v>
      </c>
    </row>
    <row r="24120" spans="1:8" x14ac:dyDescent="0.25">
      <c r="A24120">
        <v>402.69354029496498</v>
      </c>
      <c r="B24120">
        <v>0</v>
      </c>
      <c r="C24120">
        <v>3.079582E-3</v>
      </c>
      <c r="D24120">
        <v>1.1632929000000001E-3</v>
      </c>
      <c r="E24120">
        <v>1.1157617999999999E-3</v>
      </c>
      <c r="F24120">
        <v>402.666188907623</v>
      </c>
      <c r="G24120">
        <v>2.7235888E-2</v>
      </c>
      <c r="H24120">
        <v>1.7389067000000001E-2</v>
      </c>
    </row>
    <row r="24121" spans="1:8" x14ac:dyDescent="0.25">
      <c r="A24121">
        <v>402.71020785967499</v>
      </c>
      <c r="B24121">
        <v>2.4862869000000002E-3</v>
      </c>
      <c r="C24121">
        <v>3.3866107000000002E-3</v>
      </c>
      <c r="D24121">
        <v>3.2699383000000001E-3</v>
      </c>
      <c r="E24121">
        <v>6.9725652999999999E-4</v>
      </c>
      <c r="F24121">
        <v>402.68285647233301</v>
      </c>
      <c r="G24121">
        <v>2.4985481E-2</v>
      </c>
      <c r="H24121">
        <v>1.3253030000000001E-2</v>
      </c>
    </row>
    <row r="24122" spans="1:8" x14ac:dyDescent="0.25">
      <c r="A24122">
        <v>402.72687543233201</v>
      </c>
      <c r="B24122">
        <v>0</v>
      </c>
      <c r="C24122">
        <v>2.562145E-3</v>
      </c>
      <c r="D24122">
        <v>2.1905586999999998E-3</v>
      </c>
      <c r="E24122">
        <v>4.7454153999999999E-4</v>
      </c>
      <c r="F24122">
        <v>402.69952404499003</v>
      </c>
      <c r="G24122">
        <v>2.8357950999999999E-2</v>
      </c>
      <c r="H24122">
        <v>1.4822790000000001E-2</v>
      </c>
    </row>
    <row r="24123" spans="1:8" x14ac:dyDescent="0.25">
      <c r="A24123">
        <v>402.74354300498902</v>
      </c>
      <c r="B24123">
        <v>0</v>
      </c>
      <c r="C24123">
        <v>3.0051519E-3</v>
      </c>
      <c r="D24123">
        <v>3.0611764999999998E-3</v>
      </c>
      <c r="E24123">
        <v>9.5993198999999997E-4</v>
      </c>
      <c r="F24123">
        <v>402.71619161764698</v>
      </c>
      <c r="G24123">
        <v>2.3289785E-2</v>
      </c>
      <c r="H24123">
        <v>1.2812998000000001E-2</v>
      </c>
    </row>
    <row r="24124" spans="1:8" x14ac:dyDescent="0.25">
      <c r="A24124">
        <v>402.76021056969898</v>
      </c>
      <c r="B24124">
        <v>0</v>
      </c>
      <c r="C24124">
        <v>2.1138794000000001E-3</v>
      </c>
      <c r="D24124">
        <v>1.4780695E-3</v>
      </c>
      <c r="E24124">
        <v>1.6175880999999999E-3</v>
      </c>
      <c r="F24124">
        <v>402.732859182357</v>
      </c>
      <c r="G24124">
        <v>2.8460655000000001E-2</v>
      </c>
      <c r="H24124">
        <v>1.5587939E-2</v>
      </c>
    </row>
    <row r="24125" spans="1:8" x14ac:dyDescent="0.25">
      <c r="A24125">
        <v>402.776878142356</v>
      </c>
      <c r="B24125">
        <v>0</v>
      </c>
      <c r="C24125">
        <v>2.1633656999999998E-3</v>
      </c>
      <c r="D24125">
        <v>7.2528637000000005E-4</v>
      </c>
      <c r="E24125">
        <v>1.5873675000000001E-3</v>
      </c>
      <c r="F24125">
        <v>402.74952675501498</v>
      </c>
      <c r="G24125">
        <v>2.6144358999999999E-2</v>
      </c>
      <c r="H24125">
        <v>1.1043252999999999E-2</v>
      </c>
    </row>
    <row r="24126" spans="1:8" x14ac:dyDescent="0.25">
      <c r="A24126">
        <v>402.79354571501398</v>
      </c>
      <c r="B24126">
        <v>9.3881984000000003E-4</v>
      </c>
      <c r="C24126">
        <v>2.0695691999999999E-3</v>
      </c>
      <c r="D24126">
        <v>2.098646E-3</v>
      </c>
      <c r="E24126" s="111">
        <v>1.6181720999999999E-5</v>
      </c>
      <c r="F24126">
        <v>402.766194327672</v>
      </c>
      <c r="G24126">
        <v>2.2037378999999999E-2</v>
      </c>
      <c r="H24126">
        <v>1.3858115000000001E-2</v>
      </c>
    </row>
    <row r="24127" spans="1:8" x14ac:dyDescent="0.25">
      <c r="A24127">
        <v>402.810213279724</v>
      </c>
      <c r="B24127">
        <v>3.0736595999999999E-4</v>
      </c>
      <c r="C24127">
        <v>1.5054002999999999E-3</v>
      </c>
      <c r="D24127">
        <v>3.4801444999999999E-3</v>
      </c>
      <c r="E24127" s="111">
        <v>3.2152990999999997E-5</v>
      </c>
      <c r="F24127">
        <v>402.78286189238202</v>
      </c>
      <c r="G24127">
        <v>2.8741421E-2</v>
      </c>
      <c r="H24127">
        <v>1.2710091E-2</v>
      </c>
    </row>
    <row r="24128" spans="1:8" x14ac:dyDescent="0.25">
      <c r="A24128">
        <v>402.82688085238101</v>
      </c>
      <c r="B24128">
        <v>0</v>
      </c>
      <c r="C24128">
        <v>2.1626038999999998E-3</v>
      </c>
      <c r="D24128">
        <v>1.5736098E-3</v>
      </c>
      <c r="E24128">
        <v>3.3996314999999999E-3</v>
      </c>
      <c r="F24128">
        <v>402.79952946503897</v>
      </c>
      <c r="G24128">
        <v>2.3981255999999999E-2</v>
      </c>
      <c r="H24128">
        <v>1.2240404E-2</v>
      </c>
    </row>
    <row r="24129" spans="1:8" x14ac:dyDescent="0.25">
      <c r="A24129">
        <v>402.84354842503802</v>
      </c>
      <c r="B24129">
        <v>2.3917350999999999E-3</v>
      </c>
      <c r="C24129">
        <v>2.2824061999999999E-3</v>
      </c>
      <c r="D24129">
        <v>2.4931625999999999E-3</v>
      </c>
      <c r="E24129">
        <v>3.3905078E-4</v>
      </c>
      <c r="F24129">
        <v>402.81619703769599</v>
      </c>
      <c r="G24129">
        <v>2.8360514E-2</v>
      </c>
      <c r="H24129">
        <v>1.4125664E-2</v>
      </c>
    </row>
    <row r="24130" spans="1:8" x14ac:dyDescent="0.25">
      <c r="A24130">
        <v>402.86021598974799</v>
      </c>
      <c r="B24130">
        <v>0</v>
      </c>
      <c r="C24130">
        <v>3.311493E-3</v>
      </c>
      <c r="D24130">
        <v>1.1242489999999999E-3</v>
      </c>
      <c r="E24130">
        <v>0</v>
      </c>
      <c r="F24130">
        <v>402.832864602406</v>
      </c>
      <c r="G24130">
        <v>2.9267905E-2</v>
      </c>
      <c r="H24130">
        <v>1.6428379E-2</v>
      </c>
    </row>
    <row r="24131" spans="1:8" x14ac:dyDescent="0.25">
      <c r="A24131">
        <v>402.876883562405</v>
      </c>
      <c r="B24131">
        <v>1.4864375999999999E-3</v>
      </c>
      <c r="C24131">
        <v>1.5603232E-3</v>
      </c>
      <c r="D24131">
        <v>1.4103567E-3</v>
      </c>
      <c r="E24131">
        <v>6.8465707999999998E-4</v>
      </c>
      <c r="F24131">
        <v>402.84953217506398</v>
      </c>
      <c r="G24131">
        <v>2.7064139000000001E-2</v>
      </c>
      <c r="H24131">
        <v>1.7346013E-2</v>
      </c>
    </row>
    <row r="24132" spans="1:8" x14ac:dyDescent="0.25">
      <c r="A24132">
        <v>402.89355113506298</v>
      </c>
      <c r="B24132">
        <v>7.6423998999999995E-4</v>
      </c>
      <c r="C24132">
        <v>3.5499568999999998E-3</v>
      </c>
      <c r="D24132">
        <v>7.1856972999999997E-4</v>
      </c>
      <c r="E24132">
        <v>5.8018502999999998E-4</v>
      </c>
      <c r="F24132">
        <v>402.866199747721</v>
      </c>
      <c r="G24132">
        <v>3.0706634999999999E-2</v>
      </c>
      <c r="H24132">
        <v>1.8196311E-2</v>
      </c>
    </row>
    <row r="24133" spans="1:8" x14ac:dyDescent="0.25">
      <c r="A24133">
        <v>402.91021870771999</v>
      </c>
      <c r="B24133">
        <v>6.5720052000000002E-4</v>
      </c>
      <c r="C24133">
        <v>1.7989276000000001E-3</v>
      </c>
      <c r="D24133">
        <v>2.509332E-3</v>
      </c>
      <c r="E24133">
        <v>1.6981508999999999E-3</v>
      </c>
      <c r="F24133">
        <v>402.88286732037801</v>
      </c>
      <c r="G24133">
        <v>3.1794742000000001E-2</v>
      </c>
      <c r="H24133">
        <v>1.3526006E-2</v>
      </c>
    </row>
    <row r="24134" spans="1:8" x14ac:dyDescent="0.25">
      <c r="A24134">
        <v>402.92688627243001</v>
      </c>
      <c r="B24134">
        <v>0</v>
      </c>
      <c r="C24134">
        <v>1.9872121E-3</v>
      </c>
      <c r="D24134">
        <v>1.4176798000000001E-3</v>
      </c>
      <c r="E24134">
        <v>0</v>
      </c>
      <c r="F24134">
        <v>402.89953488508797</v>
      </c>
      <c r="G24134">
        <v>2.8646369000000001E-2</v>
      </c>
      <c r="H24134">
        <v>1.3661428E-2</v>
      </c>
    </row>
    <row r="24135" spans="1:8" x14ac:dyDescent="0.25">
      <c r="A24135">
        <v>402.94355384508702</v>
      </c>
      <c r="B24135">
        <v>0</v>
      </c>
      <c r="C24135">
        <v>3.2122396000000002E-3</v>
      </c>
      <c r="D24135">
        <v>1.4035957999999999E-3</v>
      </c>
      <c r="E24135" s="111">
        <v>1.4542314E-5</v>
      </c>
      <c r="F24135">
        <v>402.91620245774499</v>
      </c>
      <c r="G24135">
        <v>2.9304709000000002E-2</v>
      </c>
      <c r="H24135">
        <v>1.6494287E-2</v>
      </c>
    </row>
    <row r="24136" spans="1:8" x14ac:dyDescent="0.25">
      <c r="A24136">
        <v>402.96022141774398</v>
      </c>
      <c r="B24136">
        <v>0</v>
      </c>
      <c r="C24136">
        <v>2.8159412999999999E-3</v>
      </c>
      <c r="D24136">
        <v>2.0915954E-3</v>
      </c>
      <c r="E24136">
        <v>1.4541238000000001E-4</v>
      </c>
      <c r="F24136">
        <v>402.93287003040302</v>
      </c>
      <c r="G24136">
        <v>2.6174785999999998E-2</v>
      </c>
      <c r="H24136">
        <v>1.6565228000000001E-2</v>
      </c>
    </row>
    <row r="24137" spans="1:8" x14ac:dyDescent="0.25">
      <c r="A24137">
        <v>402.976888982454</v>
      </c>
      <c r="B24137">
        <v>2.3106950999999998E-3</v>
      </c>
      <c r="C24137">
        <v>2.3326483000000002E-3</v>
      </c>
      <c r="D24137">
        <v>1.1650746000000001E-3</v>
      </c>
      <c r="E24137">
        <v>7.6682097000000001E-4</v>
      </c>
      <c r="F24137">
        <v>402.94953759511299</v>
      </c>
      <c r="G24137">
        <v>2.8942123E-2</v>
      </c>
      <c r="H24137">
        <v>1.3198247E-2</v>
      </c>
    </row>
    <row r="24138" spans="1:8" x14ac:dyDescent="0.25">
      <c r="A24138">
        <v>402.99355655511198</v>
      </c>
      <c r="B24138">
        <v>1.7278292E-3</v>
      </c>
      <c r="C24138">
        <v>2.0033196000000001E-3</v>
      </c>
      <c r="D24138">
        <v>1.8975369000000001E-3</v>
      </c>
      <c r="E24138">
        <v>0</v>
      </c>
      <c r="F24138">
        <v>402.96620516777</v>
      </c>
      <c r="G24138">
        <v>2.55243E-2</v>
      </c>
      <c r="H24138">
        <v>2.0358223000000002E-2</v>
      </c>
    </row>
    <row r="24139" spans="1:8" x14ac:dyDescent="0.25">
      <c r="A24139">
        <v>403.01022412776899</v>
      </c>
      <c r="B24139">
        <v>1.1939984000000001E-3</v>
      </c>
      <c r="C24139">
        <v>2.9636819E-3</v>
      </c>
      <c r="D24139">
        <v>1.625144E-3</v>
      </c>
      <c r="E24139">
        <v>1.1304066E-3</v>
      </c>
      <c r="F24139">
        <v>402.98287274042701</v>
      </c>
      <c r="G24139">
        <v>2.7986502E-2</v>
      </c>
      <c r="H24139">
        <v>1.5891856999999999E-2</v>
      </c>
    </row>
    <row r="24140" spans="1:8" x14ac:dyDescent="0.25">
      <c r="A24140">
        <v>403.02689169247901</v>
      </c>
      <c r="B24140">
        <v>2.0892720000000001E-3</v>
      </c>
      <c r="C24140">
        <v>1.8709209E-3</v>
      </c>
      <c r="D24140">
        <v>2.1456939E-3</v>
      </c>
      <c r="E24140">
        <v>5.7415110999999995E-4</v>
      </c>
      <c r="F24140">
        <v>402.99954030513697</v>
      </c>
      <c r="G24140">
        <v>2.0826580000000001E-2</v>
      </c>
      <c r="H24140">
        <v>1.4095903999999999E-2</v>
      </c>
    </row>
    <row r="24141" spans="1:8" x14ac:dyDescent="0.25">
      <c r="A24141">
        <v>403.04355926513603</v>
      </c>
      <c r="B24141">
        <v>0</v>
      </c>
      <c r="C24141">
        <v>1.3963719000000001E-3</v>
      </c>
      <c r="D24141">
        <v>2.1386081000000002E-3</v>
      </c>
      <c r="E24141">
        <v>9.5418863999999996E-4</v>
      </c>
      <c r="F24141">
        <v>403.01620787779399</v>
      </c>
      <c r="G24141">
        <v>2.6676148E-2</v>
      </c>
      <c r="H24141">
        <v>1.5420222000000001E-2</v>
      </c>
    </row>
    <row r="24142" spans="1:8" x14ac:dyDescent="0.25">
      <c r="A24142">
        <v>403.060226837794</v>
      </c>
      <c r="B24142">
        <v>0</v>
      </c>
      <c r="C24142">
        <v>2.9592756000000001E-3</v>
      </c>
      <c r="D24142">
        <v>4.4140903999999998E-4</v>
      </c>
      <c r="E24142">
        <v>5.1401910999999999E-4</v>
      </c>
      <c r="F24142">
        <v>403.03287545045202</v>
      </c>
      <c r="G24142">
        <v>2.5382271000000001E-2</v>
      </c>
      <c r="H24142">
        <v>1.1847412999999999E-2</v>
      </c>
    </row>
    <row r="24143" spans="1:8" x14ac:dyDescent="0.25">
      <c r="A24143">
        <v>403.07689440250402</v>
      </c>
      <c r="B24143">
        <v>0</v>
      </c>
      <c r="C24143">
        <v>2.6623656000000001E-3</v>
      </c>
      <c r="D24143">
        <v>3.2647675999999998E-3</v>
      </c>
      <c r="E24143">
        <v>5.8925367000000001E-4</v>
      </c>
      <c r="F24143">
        <v>403.04954301516199</v>
      </c>
      <c r="G24143">
        <v>2.7246871999999998E-2</v>
      </c>
      <c r="H24143">
        <v>1.565242E-2</v>
      </c>
    </row>
    <row r="24144" spans="1:8" x14ac:dyDescent="0.25">
      <c r="A24144">
        <v>403.09356197516098</v>
      </c>
      <c r="B24144">
        <v>9.6731243000000003E-4</v>
      </c>
      <c r="C24144">
        <v>3.7743048999999999E-3</v>
      </c>
      <c r="D24144">
        <v>1.7207409E-3</v>
      </c>
      <c r="E24144">
        <v>5.6700100000000003E-4</v>
      </c>
      <c r="F24144">
        <v>403.066210587819</v>
      </c>
      <c r="G24144">
        <v>3.1950548000000002E-2</v>
      </c>
      <c r="H24144">
        <v>1.6978106999999999E-2</v>
      </c>
    </row>
    <row r="24145" spans="1:8" x14ac:dyDescent="0.25">
      <c r="A24145">
        <v>403.11022954781799</v>
      </c>
      <c r="B24145">
        <v>3.7508397E-3</v>
      </c>
      <c r="C24145">
        <v>1.9829073E-3</v>
      </c>
      <c r="D24145">
        <v>2.3617235000000002E-3</v>
      </c>
      <c r="E24145" s="111">
        <v>7.2618248E-5</v>
      </c>
      <c r="F24145">
        <v>403.08287816047601</v>
      </c>
      <c r="G24145">
        <v>2.9272072E-2</v>
      </c>
      <c r="H24145">
        <v>1.5452773E-2</v>
      </c>
    </row>
    <row r="24146" spans="1:8" x14ac:dyDescent="0.25">
      <c r="A24146">
        <v>403.12689711252801</v>
      </c>
      <c r="B24146">
        <v>2.9248921000000002E-3</v>
      </c>
      <c r="C24146">
        <v>2.6224132000000002E-3</v>
      </c>
      <c r="D24146">
        <v>1.9173968000000001E-3</v>
      </c>
      <c r="E24146">
        <v>5.9050723000000005E-4</v>
      </c>
      <c r="F24146">
        <v>403.09954572518598</v>
      </c>
      <c r="G24146">
        <v>2.3827617999999998E-2</v>
      </c>
      <c r="H24146">
        <v>1.6864048E-2</v>
      </c>
    </row>
    <row r="24147" spans="1:8" x14ac:dyDescent="0.25">
      <c r="A24147">
        <v>403.14356468518503</v>
      </c>
      <c r="B24147">
        <v>4.0283678E-3</v>
      </c>
      <c r="C24147">
        <v>4.1767851999999998E-3</v>
      </c>
      <c r="D24147">
        <v>2.0741309999999999E-3</v>
      </c>
      <c r="E24147">
        <v>0</v>
      </c>
      <c r="F24147">
        <v>403.11621329784401</v>
      </c>
      <c r="G24147">
        <v>2.8145757E-2</v>
      </c>
      <c r="H24147">
        <v>1.4635808E-2</v>
      </c>
    </row>
    <row r="24148" spans="1:8" x14ac:dyDescent="0.25">
      <c r="A24148">
        <v>403.16023225784301</v>
      </c>
      <c r="B24148">
        <v>9.1531163000000001E-4</v>
      </c>
      <c r="C24148">
        <v>3.6382615E-3</v>
      </c>
      <c r="D24148">
        <v>1.9523413999999999E-3</v>
      </c>
      <c r="E24148">
        <v>0</v>
      </c>
      <c r="F24148">
        <v>403.13288087050103</v>
      </c>
      <c r="G24148">
        <v>2.7419129E-2</v>
      </c>
      <c r="H24148">
        <v>1.4114422E-2</v>
      </c>
    </row>
    <row r="24149" spans="1:8" x14ac:dyDescent="0.25">
      <c r="A24149">
        <v>403.17689982255303</v>
      </c>
      <c r="B24149">
        <v>0</v>
      </c>
      <c r="C24149">
        <v>1.0367080999999999E-3</v>
      </c>
      <c r="D24149">
        <v>3.4213474000000001E-3</v>
      </c>
      <c r="E24149">
        <v>0</v>
      </c>
      <c r="F24149">
        <v>403.14954843521099</v>
      </c>
      <c r="G24149">
        <v>2.5771229E-2</v>
      </c>
      <c r="H24149">
        <v>1.5149065E-2</v>
      </c>
    </row>
    <row r="24150" spans="1:8" x14ac:dyDescent="0.25">
      <c r="A24150">
        <v>403.19356739520998</v>
      </c>
      <c r="B24150">
        <v>0</v>
      </c>
      <c r="C24150">
        <v>3.7821679999999998E-3</v>
      </c>
      <c r="D24150">
        <v>2.4492696000000002E-3</v>
      </c>
      <c r="E24150">
        <v>9.1230950999999995E-4</v>
      </c>
      <c r="F24150">
        <v>403.166216007868</v>
      </c>
      <c r="G24150">
        <v>2.3058611999999999E-2</v>
      </c>
      <c r="H24150">
        <v>1.5285032E-2</v>
      </c>
    </row>
    <row r="24151" spans="1:8" x14ac:dyDescent="0.25">
      <c r="A24151">
        <v>403.210234967867</v>
      </c>
      <c r="B24151">
        <v>1.1075014E-3</v>
      </c>
      <c r="C24151">
        <v>2.2169247000000001E-3</v>
      </c>
      <c r="D24151">
        <v>2.2303546000000001E-3</v>
      </c>
      <c r="E24151">
        <v>3.0967313999999998E-4</v>
      </c>
      <c r="F24151">
        <v>403.18288358052502</v>
      </c>
      <c r="G24151">
        <v>3.0983394000000001E-2</v>
      </c>
      <c r="H24151">
        <v>1.5257755E-2</v>
      </c>
    </row>
    <row r="24152" spans="1:8" x14ac:dyDescent="0.25">
      <c r="A24152">
        <v>403.22690253257701</v>
      </c>
      <c r="B24152">
        <v>2.0026915999999998E-3</v>
      </c>
      <c r="C24152">
        <v>3.2366335000000002E-3</v>
      </c>
      <c r="D24152">
        <v>2.1125083E-3</v>
      </c>
      <c r="E24152">
        <v>3.3542438000000002E-4</v>
      </c>
      <c r="F24152">
        <v>403.19955114523498</v>
      </c>
      <c r="G24152">
        <v>2.9501775000000001E-2</v>
      </c>
      <c r="H24152">
        <v>1.9396390999999999E-2</v>
      </c>
    </row>
    <row r="24153" spans="1:8" x14ac:dyDescent="0.25">
      <c r="A24153">
        <v>403.24357010523403</v>
      </c>
      <c r="B24153">
        <v>1.8389793E-3</v>
      </c>
      <c r="C24153">
        <v>3.1567190000000001E-3</v>
      </c>
      <c r="D24153">
        <v>1.571177E-3</v>
      </c>
      <c r="E24153">
        <v>1.1444045000000001E-3</v>
      </c>
      <c r="F24153">
        <v>403.21621871789301</v>
      </c>
      <c r="G24153">
        <v>2.6139069000000001E-2</v>
      </c>
      <c r="H24153">
        <v>1.4517522999999999E-2</v>
      </c>
    </row>
    <row r="24154" spans="1:8" x14ac:dyDescent="0.25">
      <c r="A24154">
        <v>403.26023767789201</v>
      </c>
      <c r="B24154">
        <v>1.2583835E-3</v>
      </c>
      <c r="C24154">
        <v>2.1770591999999999E-3</v>
      </c>
      <c r="D24154">
        <v>2.2560351E-3</v>
      </c>
      <c r="E24154" s="111">
        <v>7.8548676999999999E-5</v>
      </c>
      <c r="F24154">
        <v>403.23288629055003</v>
      </c>
      <c r="G24154">
        <v>2.8290383999999998E-2</v>
      </c>
      <c r="H24154">
        <v>1.7442122000000001E-2</v>
      </c>
    </row>
    <row r="24155" spans="1:8" x14ac:dyDescent="0.25">
      <c r="A24155">
        <v>403.27690525054902</v>
      </c>
      <c r="B24155">
        <v>3.7198227E-3</v>
      </c>
      <c r="C24155">
        <v>2.9771538E-3</v>
      </c>
      <c r="D24155">
        <v>1.4333955E-3</v>
      </c>
      <c r="E24155">
        <v>3.8864595000000002E-4</v>
      </c>
      <c r="F24155">
        <v>403.24955386320698</v>
      </c>
      <c r="G24155">
        <v>2.9643158999999999E-2</v>
      </c>
      <c r="H24155">
        <v>1.7829586000000001E-2</v>
      </c>
    </row>
    <row r="24156" spans="1:8" x14ac:dyDescent="0.25">
      <c r="A24156">
        <v>403.29357281525898</v>
      </c>
      <c r="B24156">
        <v>9.1795471999999996E-4</v>
      </c>
      <c r="C24156">
        <v>2.4491919000000002E-3</v>
      </c>
      <c r="D24156">
        <v>2.5605322E-3</v>
      </c>
      <c r="E24156">
        <v>2.3353103999999999E-3</v>
      </c>
      <c r="F24156">
        <v>403.266221427917</v>
      </c>
      <c r="G24156">
        <v>2.6881690999999999E-2</v>
      </c>
      <c r="H24156">
        <v>1.3751395E-2</v>
      </c>
    </row>
    <row r="24157" spans="1:8" x14ac:dyDescent="0.25">
      <c r="A24157">
        <v>403.310240387916</v>
      </c>
      <c r="B24157">
        <v>4.4669191999999998E-3</v>
      </c>
      <c r="C24157">
        <v>3.1139750000000002E-3</v>
      </c>
      <c r="D24157">
        <v>1.0254792E-3</v>
      </c>
      <c r="E24157">
        <v>0</v>
      </c>
      <c r="F24157">
        <v>403.28288900057402</v>
      </c>
      <c r="G24157">
        <v>2.5927571999999999E-2</v>
      </c>
      <c r="H24157">
        <v>1.2948371E-2</v>
      </c>
    </row>
    <row r="24158" spans="1:8" x14ac:dyDescent="0.25">
      <c r="A24158">
        <v>403.32690796057301</v>
      </c>
      <c r="B24158">
        <v>6.0841669000000001E-3</v>
      </c>
      <c r="C24158">
        <v>1.4881006E-3</v>
      </c>
      <c r="D24158">
        <v>2.0739636000000001E-3</v>
      </c>
      <c r="E24158">
        <v>1.2402304000000001E-3</v>
      </c>
      <c r="F24158">
        <v>403.299556573232</v>
      </c>
      <c r="G24158">
        <v>2.5426125000000001E-2</v>
      </c>
      <c r="H24158">
        <v>1.7722703999999999E-2</v>
      </c>
    </row>
    <row r="24159" spans="1:8" x14ac:dyDescent="0.25">
      <c r="A24159">
        <v>403.34357552528297</v>
      </c>
      <c r="B24159">
        <v>4.6145911E-3</v>
      </c>
      <c r="C24159">
        <v>2.6201466000000001E-3</v>
      </c>
      <c r="D24159">
        <v>4.136621E-3</v>
      </c>
      <c r="E24159">
        <v>8.6740882000000004E-4</v>
      </c>
      <c r="F24159">
        <v>403.31622413794202</v>
      </c>
      <c r="G24159">
        <v>2.6042642000000001E-2</v>
      </c>
      <c r="H24159">
        <v>1.9640182999999999E-2</v>
      </c>
    </row>
    <row r="24160" spans="1:8" x14ac:dyDescent="0.25">
      <c r="A24160">
        <v>403.36024309794101</v>
      </c>
      <c r="B24160">
        <v>1.9421760000000001E-3</v>
      </c>
      <c r="C24160">
        <v>2.6520839999999999E-3</v>
      </c>
      <c r="D24160">
        <v>1.8552473000000001E-3</v>
      </c>
      <c r="E24160">
        <v>0</v>
      </c>
      <c r="F24160">
        <v>403.33289171059897</v>
      </c>
      <c r="G24160">
        <v>2.652552E-2</v>
      </c>
      <c r="H24160">
        <v>1.2038831999999999E-2</v>
      </c>
    </row>
    <row r="24161" spans="1:8" x14ac:dyDescent="0.25">
      <c r="A24161">
        <v>403.37691067059802</v>
      </c>
      <c r="B24161">
        <v>1.0982024000000001E-3</v>
      </c>
      <c r="C24161">
        <v>2.6543485000000001E-3</v>
      </c>
      <c r="D24161">
        <v>2.6198660000000002E-3</v>
      </c>
      <c r="E24161">
        <v>6.3959073E-4</v>
      </c>
      <c r="F24161">
        <v>403.34955928325599</v>
      </c>
      <c r="G24161">
        <v>2.4481627999999998E-2</v>
      </c>
      <c r="H24161">
        <v>1.6579687999999999E-2</v>
      </c>
    </row>
    <row r="24162" spans="1:8" x14ac:dyDescent="0.25">
      <c r="A24162">
        <v>403.39357823530798</v>
      </c>
      <c r="B24162">
        <v>1.7978294000000001E-3</v>
      </c>
      <c r="C24162">
        <v>2.2651277999999999E-3</v>
      </c>
      <c r="D24162">
        <v>9.8495348000000003E-4</v>
      </c>
      <c r="E24162" s="111">
        <v>2.6858515000000001E-5</v>
      </c>
      <c r="F24162">
        <v>403.366226847966</v>
      </c>
      <c r="G24162">
        <v>2.4450803E-2</v>
      </c>
      <c r="H24162">
        <v>1.6416429999999999E-2</v>
      </c>
    </row>
    <row r="24163" spans="1:8" x14ac:dyDescent="0.25">
      <c r="A24163">
        <v>403.410245807965</v>
      </c>
      <c r="B24163">
        <v>1.1907583E-3</v>
      </c>
      <c r="C24163">
        <v>2.0710902999999999E-3</v>
      </c>
      <c r="D24163">
        <v>1.277799E-3</v>
      </c>
      <c r="E24163">
        <v>0</v>
      </c>
      <c r="F24163">
        <v>403.38289442062302</v>
      </c>
      <c r="G24163">
        <v>3.8193282000000002E-2</v>
      </c>
      <c r="H24163">
        <v>1.4168709999999999E-2</v>
      </c>
    </row>
    <row r="24164" spans="1:8" x14ac:dyDescent="0.25">
      <c r="A24164">
        <v>403.42691338062201</v>
      </c>
      <c r="B24164">
        <v>3.9812112000000002E-3</v>
      </c>
      <c r="C24164">
        <v>2.6004374999999999E-3</v>
      </c>
      <c r="D24164">
        <v>1.4741147999999999E-3</v>
      </c>
      <c r="E24164">
        <v>5.6159985000000005E-4</v>
      </c>
      <c r="F24164">
        <v>403.399561993281</v>
      </c>
      <c r="G24164">
        <v>3.1118377999999999E-2</v>
      </c>
      <c r="H24164">
        <v>1.7146476000000001E-2</v>
      </c>
    </row>
    <row r="24165" spans="1:8" x14ac:dyDescent="0.25">
      <c r="A24165">
        <v>403.44358094533197</v>
      </c>
      <c r="B24165">
        <v>0</v>
      </c>
      <c r="C24165">
        <v>1.5590840000000001E-3</v>
      </c>
      <c r="D24165">
        <v>1.0826735999999999E-3</v>
      </c>
      <c r="E24165">
        <v>1.5798758E-3</v>
      </c>
      <c r="F24165">
        <v>403.41622955799102</v>
      </c>
      <c r="G24165">
        <v>2.2453206E-2</v>
      </c>
      <c r="H24165">
        <v>1.3212537999999999E-2</v>
      </c>
    </row>
    <row r="24166" spans="1:8" x14ac:dyDescent="0.25">
      <c r="A24166">
        <v>403.46024851799001</v>
      </c>
      <c r="B24166">
        <v>1.2695787E-3</v>
      </c>
      <c r="C24166">
        <v>3.6598571999999999E-3</v>
      </c>
      <c r="D24166">
        <v>1.0611442E-3</v>
      </c>
      <c r="E24166">
        <v>7.3488649999999998E-4</v>
      </c>
      <c r="F24166">
        <v>403.43289713064797</v>
      </c>
      <c r="G24166">
        <v>2.9053727000000001E-2</v>
      </c>
      <c r="H24166">
        <v>1.4847572999999999E-2</v>
      </c>
    </row>
    <row r="24167" spans="1:8" x14ac:dyDescent="0.25">
      <c r="A24167">
        <v>403.47691609064702</v>
      </c>
      <c r="B24167">
        <v>0</v>
      </c>
      <c r="C24167">
        <v>3.5115604000000001E-3</v>
      </c>
      <c r="D24167">
        <v>2.3597781999999999E-3</v>
      </c>
      <c r="E24167">
        <v>0</v>
      </c>
      <c r="F24167">
        <v>403.44956470330499</v>
      </c>
      <c r="G24167">
        <v>2.592618E-2</v>
      </c>
      <c r="H24167">
        <v>1.4161174E-2</v>
      </c>
    </row>
    <row r="24168" spans="1:8" x14ac:dyDescent="0.25">
      <c r="A24168">
        <v>403.49358365535699</v>
      </c>
      <c r="B24168">
        <v>5.4537819000000001E-4</v>
      </c>
      <c r="C24168">
        <v>2.9920528000000001E-3</v>
      </c>
      <c r="D24168">
        <v>1.9142435999999999E-3</v>
      </c>
      <c r="E24168">
        <v>1.8691948999999999E-3</v>
      </c>
      <c r="F24168">
        <v>403.46623226801501</v>
      </c>
      <c r="G24168">
        <v>2.6419788999999999E-2</v>
      </c>
      <c r="H24168">
        <v>1.4495684999999999E-2</v>
      </c>
    </row>
    <row r="24169" spans="1:8" x14ac:dyDescent="0.25">
      <c r="A24169">
        <v>403.510251228014</v>
      </c>
      <c r="B24169">
        <v>0</v>
      </c>
      <c r="C24169">
        <v>2.8821790999999999E-3</v>
      </c>
      <c r="D24169">
        <v>3.8343129999999998E-3</v>
      </c>
      <c r="E24169">
        <v>3.2392578E-4</v>
      </c>
      <c r="F24169">
        <v>403.48289984067202</v>
      </c>
      <c r="G24169">
        <v>2.6698966000000001E-2</v>
      </c>
      <c r="H24169">
        <v>1.4925554000000001E-2</v>
      </c>
    </row>
    <row r="24170" spans="1:8" x14ac:dyDescent="0.25">
      <c r="A24170">
        <v>403.52691880067101</v>
      </c>
      <c r="B24170">
        <v>3.1142661000000001E-3</v>
      </c>
      <c r="C24170">
        <v>3.1259316E-3</v>
      </c>
      <c r="D24170">
        <v>1.6577562999999999E-3</v>
      </c>
      <c r="E24170">
        <v>7.8991556000000001E-4</v>
      </c>
      <c r="F24170">
        <v>403.49956741333</v>
      </c>
      <c r="G24170">
        <v>2.7338386999999999E-2</v>
      </c>
      <c r="H24170">
        <v>1.6246554999999999E-2</v>
      </c>
    </row>
    <row r="24171" spans="1:8" x14ac:dyDescent="0.25">
      <c r="A24171">
        <v>403.54358636538097</v>
      </c>
      <c r="B24171">
        <v>1.1175105999999999E-3</v>
      </c>
      <c r="C24171">
        <v>2.0687853000000002E-3</v>
      </c>
      <c r="D24171">
        <v>2.9258541999999999E-3</v>
      </c>
      <c r="E24171">
        <v>0</v>
      </c>
      <c r="F24171">
        <v>403.51623497804002</v>
      </c>
      <c r="G24171">
        <v>2.8652184000000001E-2</v>
      </c>
      <c r="H24171">
        <v>1.4881962E-2</v>
      </c>
    </row>
    <row r="24172" spans="1:8" x14ac:dyDescent="0.25">
      <c r="A24172">
        <v>403.56025393803901</v>
      </c>
      <c r="B24172">
        <v>1.6965184999999999E-3</v>
      </c>
      <c r="C24172">
        <v>2.0779609000000001E-3</v>
      </c>
      <c r="D24172">
        <v>1.5867542E-3</v>
      </c>
      <c r="E24172">
        <v>6.7659508E-4</v>
      </c>
      <c r="F24172">
        <v>403.53290255069697</v>
      </c>
      <c r="G24172">
        <v>2.8149568E-2</v>
      </c>
      <c r="H24172">
        <v>1.7845026999999999E-2</v>
      </c>
    </row>
    <row r="24173" spans="1:8" x14ac:dyDescent="0.25">
      <c r="A24173">
        <v>403.57692151069602</v>
      </c>
      <c r="B24173">
        <v>3.4299247999999998E-3</v>
      </c>
      <c r="C24173">
        <v>3.9198603000000004E-3</v>
      </c>
      <c r="D24173">
        <v>1.7962779000000001E-3</v>
      </c>
      <c r="E24173">
        <v>1.8654486E-4</v>
      </c>
      <c r="F24173">
        <v>403.54957012335399</v>
      </c>
      <c r="G24173">
        <v>2.6089128E-2</v>
      </c>
      <c r="H24173">
        <v>1.6993003E-2</v>
      </c>
    </row>
    <row r="24174" spans="1:8" x14ac:dyDescent="0.25">
      <c r="A24174">
        <v>403.59358907540599</v>
      </c>
      <c r="B24174">
        <v>0</v>
      </c>
      <c r="C24174">
        <v>1.6080942000000001E-3</v>
      </c>
      <c r="D24174">
        <v>1.9358174E-3</v>
      </c>
      <c r="E24174">
        <v>7.2804290999999998E-4</v>
      </c>
      <c r="F24174">
        <v>403.56623768806401</v>
      </c>
      <c r="G24174">
        <v>3.0712381E-2</v>
      </c>
      <c r="H24174">
        <v>1.5561063999999999E-2</v>
      </c>
    </row>
    <row r="24175" spans="1:8" x14ac:dyDescent="0.25">
      <c r="A24175">
        <v>403.610256648063</v>
      </c>
      <c r="B24175">
        <v>0</v>
      </c>
      <c r="C24175">
        <v>1.7163898999999999E-3</v>
      </c>
      <c r="D24175">
        <v>3.1697791999999998E-3</v>
      </c>
      <c r="E24175">
        <v>0</v>
      </c>
      <c r="F24175">
        <v>403.58290526072102</v>
      </c>
      <c r="G24175">
        <v>2.9322514000000001E-2</v>
      </c>
      <c r="H24175">
        <v>1.4472726999999999E-2</v>
      </c>
    </row>
    <row r="24176" spans="1:8" x14ac:dyDescent="0.25">
      <c r="A24176">
        <v>403.62692422072001</v>
      </c>
      <c r="B24176">
        <v>6.7592384E-3</v>
      </c>
      <c r="C24176">
        <v>2.6704289000000002E-3</v>
      </c>
      <c r="D24176">
        <v>1.779281E-3</v>
      </c>
      <c r="E24176">
        <v>1.1798402E-3</v>
      </c>
      <c r="F24176">
        <v>403.599572833379</v>
      </c>
      <c r="G24176">
        <v>2.6262483999999999E-2</v>
      </c>
      <c r="H24176">
        <v>1.2417865E-2</v>
      </c>
    </row>
    <row r="24177" spans="1:8" x14ac:dyDescent="0.25">
      <c r="A24177">
        <v>403.64359179337799</v>
      </c>
      <c r="B24177">
        <v>9.7824656000000004E-4</v>
      </c>
      <c r="C24177">
        <v>2.8005630999999999E-3</v>
      </c>
      <c r="D24177">
        <v>1.8480745000000001E-3</v>
      </c>
      <c r="E24177">
        <v>2.0831374999999999E-4</v>
      </c>
      <c r="F24177">
        <v>403.61624040603601</v>
      </c>
      <c r="G24177">
        <v>2.9199926000000001E-2</v>
      </c>
      <c r="H24177">
        <v>1.2248113E-2</v>
      </c>
    </row>
    <row r="24178" spans="1:8" x14ac:dyDescent="0.25">
      <c r="A24178">
        <v>403.66025935808801</v>
      </c>
      <c r="B24178">
        <v>2.9940506999999997E-4</v>
      </c>
      <c r="C24178">
        <v>2.6058431000000001E-3</v>
      </c>
      <c r="D24178">
        <v>2.0010373999999999E-3</v>
      </c>
      <c r="E24178">
        <v>1.5333176E-3</v>
      </c>
      <c r="F24178">
        <v>403.63290797074598</v>
      </c>
      <c r="G24178">
        <v>2.4079059999999999E-2</v>
      </c>
      <c r="H24178">
        <v>1.6961126E-2</v>
      </c>
    </row>
    <row r="24179" spans="1:8" x14ac:dyDescent="0.25">
      <c r="A24179">
        <v>403.67692693074503</v>
      </c>
      <c r="B24179">
        <v>2.9314914999999998E-4</v>
      </c>
      <c r="C24179">
        <v>2.4928029E-3</v>
      </c>
      <c r="D24179">
        <v>1.0471053000000001E-3</v>
      </c>
      <c r="E24179">
        <v>7.2893587999999995E-4</v>
      </c>
      <c r="F24179">
        <v>403.64957554340299</v>
      </c>
      <c r="G24179">
        <v>3.1245688000000001E-2</v>
      </c>
      <c r="H24179">
        <v>1.4494033999999999E-2</v>
      </c>
    </row>
    <row r="24180" spans="1:8" x14ac:dyDescent="0.25">
      <c r="A24180">
        <v>403.69359450340198</v>
      </c>
      <c r="B24180">
        <v>0</v>
      </c>
      <c r="C24180">
        <v>3.1715373E-3</v>
      </c>
      <c r="D24180">
        <v>2.4959766000000002E-3</v>
      </c>
      <c r="E24180">
        <v>0</v>
      </c>
      <c r="F24180">
        <v>403.66624311606</v>
      </c>
      <c r="G24180">
        <v>3.1986509000000003E-2</v>
      </c>
      <c r="H24180">
        <v>1.2239991E-2</v>
      </c>
    </row>
    <row r="24181" spans="1:8" x14ac:dyDescent="0.25">
      <c r="A24181">
        <v>403.710262068112</v>
      </c>
      <c r="B24181">
        <v>0</v>
      </c>
      <c r="C24181">
        <v>2.4432274999999998E-3</v>
      </c>
      <c r="D24181">
        <v>1.8987991000000001E-3</v>
      </c>
      <c r="E24181">
        <v>0</v>
      </c>
      <c r="F24181">
        <v>403.68291068077002</v>
      </c>
      <c r="G24181">
        <v>2.8144302E-2</v>
      </c>
      <c r="H24181">
        <v>1.4146313000000001E-2</v>
      </c>
    </row>
    <row r="24182" spans="1:8" x14ac:dyDescent="0.25">
      <c r="A24182">
        <v>403.72692964076998</v>
      </c>
      <c r="B24182">
        <v>0</v>
      </c>
      <c r="C24182">
        <v>3.5419248E-3</v>
      </c>
      <c r="D24182">
        <v>1.9281814999999999E-3</v>
      </c>
      <c r="E24182">
        <v>0</v>
      </c>
      <c r="F24182">
        <v>403.699578253428</v>
      </c>
      <c r="G24182">
        <v>2.8031064000000001E-2</v>
      </c>
      <c r="H24182">
        <v>1.5880334999999999E-2</v>
      </c>
    </row>
    <row r="24183" spans="1:8" x14ac:dyDescent="0.25">
      <c r="A24183">
        <v>403.74359721342699</v>
      </c>
      <c r="B24183">
        <v>0</v>
      </c>
      <c r="C24183">
        <v>1.6831897000000001E-3</v>
      </c>
      <c r="D24183">
        <v>1.1593028999999999E-3</v>
      </c>
      <c r="E24183">
        <v>0</v>
      </c>
      <c r="F24183">
        <v>403.71624582608501</v>
      </c>
      <c r="G24183">
        <v>3.1215995999999999E-2</v>
      </c>
      <c r="H24183">
        <v>1.5676539E-2</v>
      </c>
    </row>
    <row r="24184" spans="1:8" x14ac:dyDescent="0.25">
      <c r="A24184">
        <v>403.76026477813701</v>
      </c>
      <c r="B24184">
        <v>1.7084347E-3</v>
      </c>
      <c r="C24184">
        <v>2.7141890000000001E-3</v>
      </c>
      <c r="D24184">
        <v>2.2104396E-3</v>
      </c>
      <c r="E24184">
        <v>4.2272444E-4</v>
      </c>
      <c r="F24184">
        <v>403.73291339079498</v>
      </c>
      <c r="G24184">
        <v>2.1006904999999999E-2</v>
      </c>
      <c r="H24184">
        <v>1.4742951000000001E-2</v>
      </c>
    </row>
    <row r="24185" spans="1:8" x14ac:dyDescent="0.25">
      <c r="A24185">
        <v>403.77693235079403</v>
      </c>
      <c r="B24185">
        <v>1.3270605999999999E-4</v>
      </c>
      <c r="C24185">
        <v>3.4149699000000002E-3</v>
      </c>
      <c r="D24185">
        <v>2.3686094E-3</v>
      </c>
      <c r="E24185">
        <v>1.7719944000000001E-4</v>
      </c>
      <c r="F24185">
        <v>403.74958096345199</v>
      </c>
      <c r="G24185">
        <v>2.2829019999999998E-2</v>
      </c>
      <c r="H24185">
        <v>1.3828132999999999E-2</v>
      </c>
    </row>
    <row r="24186" spans="1:8" x14ac:dyDescent="0.25">
      <c r="A24186">
        <v>403.79359992345098</v>
      </c>
      <c r="B24186">
        <v>0</v>
      </c>
      <c r="C24186">
        <v>2.4389655000000001E-3</v>
      </c>
      <c r="D24186">
        <v>1.2348490999999999E-3</v>
      </c>
      <c r="E24186">
        <v>2.4793917E-4</v>
      </c>
      <c r="F24186">
        <v>403.766248536109</v>
      </c>
      <c r="G24186">
        <v>2.9085026999999999E-2</v>
      </c>
      <c r="H24186">
        <v>1.6437977999999999E-2</v>
      </c>
    </row>
    <row r="24187" spans="1:8" x14ac:dyDescent="0.25">
      <c r="A24187">
        <v>403.810267488161</v>
      </c>
      <c r="B24187">
        <v>1.3877100999999999E-3</v>
      </c>
      <c r="C24187">
        <v>2.5656032000000001E-3</v>
      </c>
      <c r="D24187">
        <v>2.4622876999999999E-3</v>
      </c>
      <c r="E24187">
        <v>1.0677703000000001E-3</v>
      </c>
      <c r="F24187">
        <v>403.78291610081902</v>
      </c>
      <c r="G24187">
        <v>3.0330270999999999E-2</v>
      </c>
      <c r="H24187">
        <v>1.3569950000000001E-2</v>
      </c>
    </row>
    <row r="24188" spans="1:8" x14ac:dyDescent="0.25">
      <c r="A24188">
        <v>403.82693506081898</v>
      </c>
      <c r="B24188">
        <v>2.3545583000000002E-3</v>
      </c>
      <c r="C24188">
        <v>2.5118293999999998E-3</v>
      </c>
      <c r="D24188">
        <v>7.7441404999999998E-4</v>
      </c>
      <c r="E24188">
        <v>9.0041115999999995E-4</v>
      </c>
      <c r="F24188">
        <v>403.799583673477</v>
      </c>
      <c r="G24188">
        <v>3.0779315000000002E-2</v>
      </c>
      <c r="H24188">
        <v>1.6245455999999998E-2</v>
      </c>
    </row>
    <row r="24189" spans="1:8" x14ac:dyDescent="0.25">
      <c r="A24189">
        <v>403.843602633476</v>
      </c>
      <c r="B24189">
        <v>5.4340930999999997E-3</v>
      </c>
      <c r="C24189">
        <v>1.9775406000000001E-3</v>
      </c>
      <c r="D24189">
        <v>3.3389649000000001E-3</v>
      </c>
      <c r="E24189">
        <v>2.8470121000000003E-4</v>
      </c>
      <c r="F24189">
        <v>403.81625124613402</v>
      </c>
      <c r="G24189">
        <v>2.4816243000000002E-2</v>
      </c>
      <c r="H24189">
        <v>1.6876710999999999E-2</v>
      </c>
    </row>
    <row r="24190" spans="1:8" x14ac:dyDescent="0.25">
      <c r="A24190">
        <v>403.86027019818602</v>
      </c>
      <c r="B24190">
        <v>2.1299013999999999E-4</v>
      </c>
      <c r="C24190">
        <v>3.2905228E-3</v>
      </c>
      <c r="D24190">
        <v>1.0949497E-3</v>
      </c>
      <c r="E24190">
        <v>0</v>
      </c>
      <c r="F24190">
        <v>403.83291881084398</v>
      </c>
      <c r="G24190">
        <v>2.7812806999999998E-2</v>
      </c>
      <c r="H24190">
        <v>1.2064940999999999E-2</v>
      </c>
    </row>
    <row r="24191" spans="1:8" x14ac:dyDescent="0.25">
      <c r="A24191">
        <v>403.87693777084303</v>
      </c>
      <c r="B24191">
        <v>3.6854453E-3</v>
      </c>
      <c r="C24191">
        <v>3.1371575E-3</v>
      </c>
      <c r="D24191">
        <v>8.8345283E-4</v>
      </c>
      <c r="E24191">
        <v>2.0774736E-3</v>
      </c>
      <c r="F24191">
        <v>403.84958638350099</v>
      </c>
      <c r="G24191">
        <v>2.3120485E-2</v>
      </c>
      <c r="H24191">
        <v>1.1859474E-2</v>
      </c>
    </row>
    <row r="24192" spans="1:8" x14ac:dyDescent="0.25">
      <c r="A24192">
        <v>403.89360534349998</v>
      </c>
      <c r="B24192">
        <v>0</v>
      </c>
      <c r="C24192">
        <v>2.6591293999999998E-3</v>
      </c>
      <c r="D24192">
        <v>1.8320862E-3</v>
      </c>
      <c r="E24192">
        <v>0</v>
      </c>
      <c r="F24192">
        <v>403.86625395615903</v>
      </c>
      <c r="G24192">
        <v>2.7725601999999998E-2</v>
      </c>
      <c r="H24192">
        <v>1.4762493999999999E-2</v>
      </c>
    </row>
    <row r="24193" spans="1:8" x14ac:dyDescent="0.25">
      <c r="A24193">
        <v>403.91027290821</v>
      </c>
      <c r="B24193">
        <v>1.9341491000000001E-3</v>
      </c>
      <c r="C24193">
        <v>3.7457826999999998E-3</v>
      </c>
      <c r="D24193">
        <v>2.0968331999999998E-3</v>
      </c>
      <c r="E24193">
        <v>0</v>
      </c>
      <c r="F24193">
        <v>403.88292152086802</v>
      </c>
      <c r="G24193">
        <v>2.5097102E-2</v>
      </c>
      <c r="H24193">
        <v>2.0159399000000001E-2</v>
      </c>
    </row>
    <row r="24194" spans="1:8" x14ac:dyDescent="0.25">
      <c r="A24194">
        <v>403.92694048086798</v>
      </c>
      <c r="B24194">
        <v>0</v>
      </c>
      <c r="C24194">
        <v>1.4799027E-3</v>
      </c>
      <c r="D24194">
        <v>2.4916463999999998E-3</v>
      </c>
      <c r="E24194">
        <v>0</v>
      </c>
      <c r="F24194">
        <v>403.899589093526</v>
      </c>
      <c r="G24194">
        <v>2.7720425E-2</v>
      </c>
      <c r="H24194">
        <v>1.560171E-2</v>
      </c>
    </row>
    <row r="24195" spans="1:8" x14ac:dyDescent="0.25">
      <c r="A24195">
        <v>403.943608053525</v>
      </c>
      <c r="B24195">
        <v>7.0283921000000001E-3</v>
      </c>
      <c r="C24195">
        <v>2.4799986E-3</v>
      </c>
      <c r="D24195">
        <v>1.1658979E-3</v>
      </c>
      <c r="E24195">
        <v>0</v>
      </c>
      <c r="F24195">
        <v>403.91625666618302</v>
      </c>
      <c r="G24195">
        <v>2.8962351000000001E-2</v>
      </c>
      <c r="H24195">
        <v>1.5470723E-2</v>
      </c>
    </row>
    <row r="24196" spans="1:8" x14ac:dyDescent="0.25">
      <c r="A24196">
        <v>403.96027562618201</v>
      </c>
      <c r="B24196">
        <v>2.8008669999999999E-3</v>
      </c>
      <c r="C24196">
        <v>2.3945640000000001E-3</v>
      </c>
      <c r="D24196">
        <v>2.5996091000000002E-3</v>
      </c>
      <c r="E24196">
        <v>1.7699644000000001E-3</v>
      </c>
      <c r="F24196">
        <v>403.93292423883997</v>
      </c>
      <c r="G24196">
        <v>2.9099803E-2</v>
      </c>
      <c r="H24196">
        <v>1.4129009E-2</v>
      </c>
    </row>
    <row r="24197" spans="1:8" x14ac:dyDescent="0.25">
      <c r="A24197">
        <v>403.97694319089197</v>
      </c>
      <c r="B24197">
        <v>3.7573923000000001E-3</v>
      </c>
      <c r="C24197">
        <v>2.8342691E-3</v>
      </c>
      <c r="D24197">
        <v>1.9554668000000002E-3</v>
      </c>
      <c r="E24197">
        <v>3.5117310000000001E-4</v>
      </c>
      <c r="F24197">
        <v>403.94959180354999</v>
      </c>
      <c r="G24197">
        <v>2.7546523E-2</v>
      </c>
      <c r="H24197">
        <v>1.7551054999999999E-2</v>
      </c>
    </row>
    <row r="24198" spans="1:8" x14ac:dyDescent="0.25">
      <c r="A24198">
        <v>403.99361076354899</v>
      </c>
      <c r="B24198">
        <v>2.8942631999999999E-3</v>
      </c>
      <c r="C24198">
        <v>3.4718245999999999E-3</v>
      </c>
      <c r="D24198">
        <v>2.4363195999999999E-3</v>
      </c>
      <c r="E24198">
        <v>2.1036739999999998E-3</v>
      </c>
      <c r="F24198">
        <v>403.96625937620797</v>
      </c>
      <c r="G24198">
        <v>2.6693897000000001E-2</v>
      </c>
      <c r="H24198">
        <v>1.6888845999999999E-2</v>
      </c>
    </row>
    <row r="24199" spans="1:8" x14ac:dyDescent="0.25">
      <c r="A24199">
        <v>404.01027833620702</v>
      </c>
      <c r="B24199">
        <v>0</v>
      </c>
      <c r="C24199">
        <v>2.2955422999999999E-3</v>
      </c>
      <c r="D24199">
        <v>1.4077976999999999E-3</v>
      </c>
      <c r="E24199">
        <v>0</v>
      </c>
      <c r="F24199">
        <v>403.98292694886499</v>
      </c>
      <c r="G24199">
        <v>2.6168126999999999E-2</v>
      </c>
      <c r="H24199">
        <v>1.5794991000000001E-2</v>
      </c>
    </row>
    <row r="24200" spans="1:8" x14ac:dyDescent="0.25">
      <c r="A24200">
        <v>404.02694590091699</v>
      </c>
      <c r="B24200">
        <v>0</v>
      </c>
      <c r="C24200">
        <v>1.5206690000000001E-3</v>
      </c>
      <c r="D24200">
        <v>8.5125735000000002E-4</v>
      </c>
      <c r="E24200">
        <v>1.2623980000000001E-3</v>
      </c>
      <c r="F24200">
        <v>403.999594513575</v>
      </c>
      <c r="G24200">
        <v>2.8855395999999998E-2</v>
      </c>
      <c r="H24200">
        <v>1.228054E-2</v>
      </c>
    </row>
    <row r="24201" spans="1:8" x14ac:dyDescent="0.25">
      <c r="A24201">
        <v>404.043613473574</v>
      </c>
      <c r="B24201">
        <v>0</v>
      </c>
      <c r="C24201">
        <v>5.1632025000000002E-3</v>
      </c>
      <c r="D24201">
        <v>6.3219828999999997E-4</v>
      </c>
      <c r="E24201">
        <v>0</v>
      </c>
      <c r="F24201">
        <v>404.01626208623202</v>
      </c>
      <c r="G24201">
        <v>2.4964057000000001E-2</v>
      </c>
      <c r="H24201">
        <v>1.5830641999999999E-2</v>
      </c>
    </row>
    <row r="24202" spans="1:8" x14ac:dyDescent="0.25">
      <c r="A24202">
        <v>404.06028104623101</v>
      </c>
      <c r="B24202" s="111">
        <v>7.6066339000000001E-5</v>
      </c>
      <c r="C24202">
        <v>3.1708478999999999E-3</v>
      </c>
      <c r="D24202">
        <v>1.4514974000000001E-3</v>
      </c>
      <c r="E24202">
        <v>1.4663774E-4</v>
      </c>
      <c r="F24202">
        <v>404.03292965888897</v>
      </c>
      <c r="G24202">
        <v>2.8534297E-2</v>
      </c>
      <c r="H24202">
        <v>2.0232870999999999E-2</v>
      </c>
    </row>
    <row r="24203" spans="1:8" x14ac:dyDescent="0.25">
      <c r="A24203">
        <v>404.07694861094097</v>
      </c>
      <c r="B24203">
        <v>0</v>
      </c>
      <c r="C24203">
        <v>3.0109375000000002E-3</v>
      </c>
      <c r="D24203">
        <v>1.3529267E-3</v>
      </c>
      <c r="E24203">
        <v>8.5753231999999996E-4</v>
      </c>
      <c r="F24203">
        <v>404.04959722359899</v>
      </c>
      <c r="G24203">
        <v>3.0180093000000002E-2</v>
      </c>
      <c r="H24203">
        <v>1.7361483E-2</v>
      </c>
    </row>
    <row r="24204" spans="1:8" x14ac:dyDescent="0.25">
      <c r="A24204">
        <v>404.09361618359799</v>
      </c>
      <c r="B24204">
        <v>2.5061653E-3</v>
      </c>
      <c r="C24204">
        <v>2.0872268E-3</v>
      </c>
      <c r="D24204">
        <v>1.5480965000000001E-3</v>
      </c>
      <c r="E24204" s="111">
        <v>4.6027496999999998E-5</v>
      </c>
      <c r="F24204">
        <v>404.06626479625697</v>
      </c>
      <c r="G24204">
        <v>2.2238988000000001E-2</v>
      </c>
      <c r="H24204">
        <v>1.4579317E-2</v>
      </c>
    </row>
    <row r="24205" spans="1:8" x14ac:dyDescent="0.25">
      <c r="A24205">
        <v>404.11028375625602</v>
      </c>
      <c r="B24205">
        <v>0</v>
      </c>
      <c r="C24205">
        <v>3.0550786999999999E-3</v>
      </c>
      <c r="D24205">
        <v>1.8057924E-3</v>
      </c>
      <c r="E24205">
        <v>1.0719232000000001E-3</v>
      </c>
      <c r="F24205">
        <v>404.08293236891399</v>
      </c>
      <c r="G24205">
        <v>2.3973214E-2</v>
      </c>
      <c r="H24205">
        <v>1.5266884999999999E-2</v>
      </c>
    </row>
    <row r="24206" spans="1:8" x14ac:dyDescent="0.25">
      <c r="A24206">
        <v>404.12695132096599</v>
      </c>
      <c r="B24206">
        <v>0</v>
      </c>
      <c r="C24206">
        <v>2.4420249E-3</v>
      </c>
      <c r="D24206">
        <v>1.6452767E-3</v>
      </c>
      <c r="E24206">
        <v>1.6595772E-3</v>
      </c>
      <c r="F24206">
        <v>404.09959993362401</v>
      </c>
      <c r="G24206">
        <v>2.2376172E-2</v>
      </c>
      <c r="H24206">
        <v>1.5823841000000002E-2</v>
      </c>
    </row>
    <row r="24207" spans="1:8" x14ac:dyDescent="0.25">
      <c r="A24207">
        <v>404.143618893623</v>
      </c>
      <c r="B24207">
        <v>1.0778824E-3</v>
      </c>
      <c r="C24207">
        <v>1.9348928E-3</v>
      </c>
      <c r="D24207">
        <v>2.9982708000000002E-3</v>
      </c>
      <c r="E24207">
        <v>5.4059392999999999E-4</v>
      </c>
      <c r="F24207">
        <v>404.11626750628102</v>
      </c>
      <c r="G24207">
        <v>2.249744E-2</v>
      </c>
      <c r="H24207">
        <v>1.6883473999999999E-2</v>
      </c>
    </row>
    <row r="24208" spans="1:8" x14ac:dyDescent="0.25">
      <c r="A24208">
        <v>404.16028646628001</v>
      </c>
      <c r="B24208">
        <v>3.2554687999999999E-3</v>
      </c>
      <c r="C24208">
        <v>2.7646913999999998E-3</v>
      </c>
      <c r="D24208">
        <v>2.8988016000000001E-3</v>
      </c>
      <c r="E24208">
        <v>0</v>
      </c>
      <c r="F24208">
        <v>404.13293507893798</v>
      </c>
      <c r="G24208">
        <v>2.2955505000000001E-2</v>
      </c>
      <c r="H24208">
        <v>1.4318663000000001E-2</v>
      </c>
    </row>
    <row r="24209" spans="1:8" x14ac:dyDescent="0.25">
      <c r="A24209">
        <v>404.17695403098998</v>
      </c>
      <c r="B24209">
        <v>1.3660922000000001E-4</v>
      </c>
      <c r="C24209">
        <v>2.1728363000000001E-3</v>
      </c>
      <c r="D24209">
        <v>3.6250294999999998E-3</v>
      </c>
      <c r="E24209">
        <v>5.5458280000000003E-4</v>
      </c>
      <c r="F24209">
        <v>404.149602643648</v>
      </c>
      <c r="G24209">
        <v>2.7131724999999999E-2</v>
      </c>
      <c r="H24209">
        <v>1.6907572999999999E-2</v>
      </c>
    </row>
    <row r="24210" spans="1:8" x14ac:dyDescent="0.25">
      <c r="A24210">
        <v>404.19362160364699</v>
      </c>
      <c r="B24210">
        <v>0</v>
      </c>
      <c r="C24210">
        <v>4.7762971000000001E-3</v>
      </c>
      <c r="D24210">
        <v>2.7148502000000001E-3</v>
      </c>
      <c r="E24210">
        <v>0</v>
      </c>
      <c r="F24210">
        <v>404.16627021630597</v>
      </c>
      <c r="G24210">
        <v>3.0117614000000001E-2</v>
      </c>
      <c r="H24210">
        <v>1.6031713999999999E-2</v>
      </c>
    </row>
    <row r="24211" spans="1:8" x14ac:dyDescent="0.25">
      <c r="A24211">
        <v>404.21028917630503</v>
      </c>
      <c r="B24211">
        <v>0</v>
      </c>
      <c r="C24211">
        <v>2.4481891E-3</v>
      </c>
      <c r="D24211">
        <v>1.3055892000000001E-3</v>
      </c>
      <c r="E24211">
        <v>0</v>
      </c>
      <c r="F24211">
        <v>404.18293778896299</v>
      </c>
      <c r="G24211">
        <v>2.7274146999999999E-2</v>
      </c>
      <c r="H24211">
        <v>1.3165974E-2</v>
      </c>
    </row>
    <row r="24212" spans="1:8" x14ac:dyDescent="0.25">
      <c r="A24212">
        <v>404.22695674101499</v>
      </c>
      <c r="B24212">
        <v>0</v>
      </c>
      <c r="C24212">
        <v>2.0192313999999999E-3</v>
      </c>
      <c r="D24212">
        <v>1.4088886000000001E-3</v>
      </c>
      <c r="E24212">
        <v>0</v>
      </c>
      <c r="F24212">
        <v>404.19960535367301</v>
      </c>
      <c r="G24212">
        <v>2.9880304E-2</v>
      </c>
      <c r="H24212">
        <v>1.3896011999999999E-2</v>
      </c>
    </row>
    <row r="24213" spans="1:8" x14ac:dyDescent="0.25">
      <c r="A24213">
        <v>404.243624313672</v>
      </c>
      <c r="B24213">
        <v>0</v>
      </c>
      <c r="C24213">
        <v>1.4144159999999999E-3</v>
      </c>
      <c r="D24213">
        <v>2.6703218000000001E-3</v>
      </c>
      <c r="E24213">
        <v>2.0384042999999999E-4</v>
      </c>
      <c r="F24213">
        <v>404.21627292633002</v>
      </c>
      <c r="G24213">
        <v>2.8137991000000001E-2</v>
      </c>
      <c r="H24213">
        <v>1.4384142000000001E-2</v>
      </c>
    </row>
    <row r="24214" spans="1:8" x14ac:dyDescent="0.25">
      <c r="A24214">
        <v>404.26029188632901</v>
      </c>
      <c r="B24214">
        <v>0</v>
      </c>
      <c r="C24214">
        <v>2.6037418E-3</v>
      </c>
      <c r="D24214">
        <v>1.4023740000000001E-3</v>
      </c>
      <c r="E24214">
        <v>5.0862069000000005E-4</v>
      </c>
      <c r="F24214">
        <v>404.23294049898698</v>
      </c>
      <c r="G24214">
        <v>2.6942652000000001E-2</v>
      </c>
      <c r="H24214">
        <v>1.4850086E-2</v>
      </c>
    </row>
    <row r="24215" spans="1:8" x14ac:dyDescent="0.25">
      <c r="A24215">
        <v>404.27695945103898</v>
      </c>
      <c r="B24215">
        <v>0</v>
      </c>
      <c r="C24215">
        <v>2.1009648000000001E-3</v>
      </c>
      <c r="D24215">
        <v>1.6069722E-3</v>
      </c>
      <c r="E24215">
        <v>1.3637720000000001E-4</v>
      </c>
      <c r="F24215">
        <v>404.249608063697</v>
      </c>
      <c r="G24215">
        <v>3.2435756000000003E-2</v>
      </c>
      <c r="H24215">
        <v>1.5728826000000001E-2</v>
      </c>
    </row>
    <row r="24216" spans="1:8" x14ac:dyDescent="0.25">
      <c r="A24216">
        <v>404.29362702369599</v>
      </c>
      <c r="B24216">
        <v>5.6774571000000002E-4</v>
      </c>
      <c r="C24216">
        <v>2.5409143000000001E-3</v>
      </c>
      <c r="D24216">
        <v>2.8331803999999999E-3</v>
      </c>
      <c r="E24216">
        <v>5.7951710000000002E-4</v>
      </c>
      <c r="F24216">
        <v>404.26627563635498</v>
      </c>
      <c r="G24216">
        <v>2.4383716E-2</v>
      </c>
      <c r="H24216">
        <v>1.4073212999999999E-2</v>
      </c>
    </row>
    <row r="24217" spans="1:8" x14ac:dyDescent="0.25">
      <c r="A24217">
        <v>404.31029459635403</v>
      </c>
      <c r="B24217">
        <v>1.4261571E-3</v>
      </c>
      <c r="C24217">
        <v>2.4047183999999998E-3</v>
      </c>
      <c r="D24217">
        <v>1.4307274E-3</v>
      </c>
      <c r="E24217">
        <v>2.0918754000000001E-4</v>
      </c>
      <c r="F24217">
        <v>404.28294320901199</v>
      </c>
      <c r="G24217">
        <v>2.7967853000000001E-2</v>
      </c>
      <c r="H24217">
        <v>1.9335578999999999E-2</v>
      </c>
    </row>
    <row r="24218" spans="1:8" x14ac:dyDescent="0.25">
      <c r="A24218">
        <v>404.32696216901098</v>
      </c>
      <c r="B24218">
        <v>0</v>
      </c>
      <c r="C24218">
        <v>2.8810708000000002E-3</v>
      </c>
      <c r="D24218">
        <v>2.3003274000000002E-3</v>
      </c>
      <c r="E24218" s="111">
        <v>3.3879615999999997E-5</v>
      </c>
      <c r="F24218">
        <v>404.299610781669</v>
      </c>
      <c r="G24218">
        <v>2.8927365E-2</v>
      </c>
      <c r="H24218">
        <v>1.4672330000000001E-2</v>
      </c>
    </row>
    <row r="24219" spans="1:8" x14ac:dyDescent="0.25">
      <c r="A24219">
        <v>404.343629733721</v>
      </c>
      <c r="B24219">
        <v>0</v>
      </c>
      <c r="C24219">
        <v>2.5988678000000002E-3</v>
      </c>
      <c r="D24219">
        <v>2.0517483E-3</v>
      </c>
      <c r="E24219">
        <v>1.5915804000000001E-4</v>
      </c>
      <c r="F24219">
        <v>404.31627834637902</v>
      </c>
      <c r="G24219">
        <v>3.3070263000000003E-2</v>
      </c>
      <c r="H24219">
        <v>1.2515986E-2</v>
      </c>
    </row>
    <row r="24220" spans="1:8" x14ac:dyDescent="0.25">
      <c r="A24220">
        <v>404.36029730637802</v>
      </c>
      <c r="B24220">
        <v>5.2050087000000004E-3</v>
      </c>
      <c r="C24220">
        <v>1.7528019000000001E-3</v>
      </c>
      <c r="D24220">
        <v>3.4353285999999999E-3</v>
      </c>
      <c r="E24220">
        <v>1.2638052999999999E-3</v>
      </c>
      <c r="F24220">
        <v>404.33294591903598</v>
      </c>
      <c r="G24220">
        <v>2.8009063000000001E-2</v>
      </c>
      <c r="H24220">
        <v>1.5723389000000001E-2</v>
      </c>
    </row>
    <row r="24221" spans="1:8" x14ac:dyDescent="0.25">
      <c r="A24221">
        <v>404.37696487903497</v>
      </c>
      <c r="B24221">
        <v>0</v>
      </c>
      <c r="C24221">
        <v>2.3244416999999998E-3</v>
      </c>
      <c r="D24221">
        <v>2.4437286999999999E-3</v>
      </c>
      <c r="E24221">
        <v>0</v>
      </c>
      <c r="F24221">
        <v>404.34961349169402</v>
      </c>
      <c r="G24221">
        <v>2.2494634999999999E-2</v>
      </c>
      <c r="H24221">
        <v>1.5562517999999999E-2</v>
      </c>
    </row>
    <row r="24222" spans="1:8" x14ac:dyDescent="0.25">
      <c r="A24222">
        <v>404.39363244374601</v>
      </c>
      <c r="B24222">
        <v>8.8763120999999997E-4</v>
      </c>
      <c r="C24222">
        <v>3.1641107000000002E-3</v>
      </c>
      <c r="D24222">
        <v>1.3989962000000001E-3</v>
      </c>
      <c r="E24222" s="111">
        <v>5.6120291000000001E-5</v>
      </c>
      <c r="F24222">
        <v>404.36628105640398</v>
      </c>
      <c r="G24222">
        <v>2.4944035E-2</v>
      </c>
      <c r="H24222">
        <v>1.5190428000000001E-2</v>
      </c>
    </row>
    <row r="24223" spans="1:8" x14ac:dyDescent="0.25">
      <c r="A24223">
        <v>404.41030001640303</v>
      </c>
      <c r="B24223">
        <v>0</v>
      </c>
      <c r="C24223">
        <v>3.0838812000000002E-3</v>
      </c>
      <c r="D24223">
        <v>3.4856332999999998E-3</v>
      </c>
      <c r="E24223">
        <v>8.6338392999999998E-4</v>
      </c>
      <c r="F24223">
        <v>404.38294862906099</v>
      </c>
      <c r="G24223">
        <v>2.3665500999999999E-2</v>
      </c>
      <c r="H24223">
        <v>1.1095997999999999E-2</v>
      </c>
    </row>
    <row r="24224" spans="1:8" x14ac:dyDescent="0.25">
      <c r="A24224">
        <v>404.42696758905998</v>
      </c>
      <c r="B24224">
        <v>2.4073931999999999E-3</v>
      </c>
      <c r="C24224">
        <v>2.2358026E-3</v>
      </c>
      <c r="D24224">
        <v>1.3748847000000001E-3</v>
      </c>
      <c r="E24224">
        <v>2.0598397000000002E-3</v>
      </c>
      <c r="F24224">
        <v>404.399616201718</v>
      </c>
      <c r="G24224">
        <v>2.2407344999999999E-2</v>
      </c>
      <c r="H24224">
        <v>1.3889468E-2</v>
      </c>
    </row>
    <row r="24225" spans="1:8" x14ac:dyDescent="0.25">
      <c r="A24225">
        <v>404.44363515377</v>
      </c>
      <c r="B24225">
        <v>4.8812096999999999E-3</v>
      </c>
      <c r="C24225">
        <v>3.2288216E-3</v>
      </c>
      <c r="D24225">
        <v>1.4428272999999999E-3</v>
      </c>
      <c r="E24225">
        <v>1.3515637000000001E-3</v>
      </c>
      <c r="F24225">
        <v>404.41628376642802</v>
      </c>
      <c r="G24225">
        <v>2.3575114000000001E-2</v>
      </c>
      <c r="H24225">
        <v>1.6949697999999999E-2</v>
      </c>
    </row>
    <row r="24226" spans="1:8" x14ac:dyDescent="0.25">
      <c r="A24226">
        <v>404.46030272642702</v>
      </c>
      <c r="B24226">
        <v>2.764893E-3</v>
      </c>
      <c r="C24226">
        <v>2.1538320000000001E-3</v>
      </c>
      <c r="D24226">
        <v>2.5716263000000001E-3</v>
      </c>
      <c r="E24226" s="111">
        <v>2.4454863000000001E-5</v>
      </c>
      <c r="F24226">
        <v>404.43295133908498</v>
      </c>
      <c r="G24226">
        <v>1.9734971E-2</v>
      </c>
      <c r="H24226">
        <v>1.5811129E-2</v>
      </c>
    </row>
    <row r="24227" spans="1:8" x14ac:dyDescent="0.25">
      <c r="A24227">
        <v>404.476970299085</v>
      </c>
      <c r="B24227">
        <v>2.2037118E-3</v>
      </c>
      <c r="C24227">
        <v>2.5264758000000001E-3</v>
      </c>
      <c r="D24227">
        <v>1.7985130000000001E-3</v>
      </c>
      <c r="E24227">
        <v>3.3719136E-4</v>
      </c>
      <c r="F24227">
        <v>404.44961891174302</v>
      </c>
      <c r="G24227">
        <v>2.4588378000000001E-2</v>
      </c>
      <c r="H24227">
        <v>1.7696409E-2</v>
      </c>
    </row>
    <row r="24228" spans="1:8" x14ac:dyDescent="0.25">
      <c r="A24228">
        <v>404.49363786379502</v>
      </c>
      <c r="B24228">
        <v>0</v>
      </c>
      <c r="C24228">
        <v>2.3146415999999999E-3</v>
      </c>
      <c r="D24228">
        <v>8.4990431999999998E-4</v>
      </c>
      <c r="E24228" s="111">
        <v>6.3674196999999999E-5</v>
      </c>
      <c r="F24228">
        <v>404.46628647645298</v>
      </c>
      <c r="G24228">
        <v>2.4665873000000001E-2</v>
      </c>
      <c r="H24228">
        <v>1.4532119E-2</v>
      </c>
    </row>
    <row r="24229" spans="1:8" x14ac:dyDescent="0.25">
      <c r="A24229">
        <v>404.51030543645197</v>
      </c>
      <c r="B24229">
        <v>9.1182079999999998E-4</v>
      </c>
      <c r="C24229">
        <v>3.5484238E-3</v>
      </c>
      <c r="D24229">
        <v>1.4783907E-3</v>
      </c>
      <c r="E24229">
        <v>0</v>
      </c>
      <c r="F24229">
        <v>404.48295404910999</v>
      </c>
      <c r="G24229">
        <v>2.4889573000000002E-2</v>
      </c>
      <c r="H24229">
        <v>1.7714220999999999E-2</v>
      </c>
    </row>
    <row r="24230" spans="1:8" x14ac:dyDescent="0.25">
      <c r="A24230">
        <v>404.52697300910899</v>
      </c>
      <c r="B24230">
        <v>0</v>
      </c>
      <c r="C24230">
        <v>1.2909487999999999E-3</v>
      </c>
      <c r="D24230">
        <v>1.3708126000000001E-3</v>
      </c>
      <c r="E24230">
        <v>5.8465584999999997E-4</v>
      </c>
      <c r="F24230">
        <v>404.49962162176701</v>
      </c>
      <c r="G24230">
        <v>2.7809033E-2</v>
      </c>
      <c r="H24230">
        <v>1.1874898E-2</v>
      </c>
    </row>
    <row r="24231" spans="1:8" x14ac:dyDescent="0.25">
      <c r="A24231">
        <v>404.543640573819</v>
      </c>
      <c r="B24231">
        <v>6.5760706E-3</v>
      </c>
      <c r="C24231">
        <v>3.2240071000000001E-3</v>
      </c>
      <c r="D24231">
        <v>1.1967631E-3</v>
      </c>
      <c r="E24231">
        <v>0</v>
      </c>
      <c r="F24231">
        <v>404.51628918647702</v>
      </c>
      <c r="G24231">
        <v>2.9616566E-2</v>
      </c>
      <c r="H24231">
        <v>1.1997783999999999E-2</v>
      </c>
    </row>
    <row r="24232" spans="1:8" x14ac:dyDescent="0.25">
      <c r="A24232">
        <v>404.56030814647602</v>
      </c>
      <c r="B24232">
        <v>4.4021238999999998E-3</v>
      </c>
      <c r="C24232">
        <v>2.8159489999999999E-3</v>
      </c>
      <c r="D24232">
        <v>1.7427742E-3</v>
      </c>
      <c r="E24232">
        <v>0</v>
      </c>
      <c r="F24232">
        <v>404.53295675913398</v>
      </c>
      <c r="G24232">
        <v>2.9721765000000001E-2</v>
      </c>
      <c r="H24232">
        <v>1.8166488000000001E-2</v>
      </c>
    </row>
    <row r="24233" spans="1:8" x14ac:dyDescent="0.25">
      <c r="A24233">
        <v>404.576975719134</v>
      </c>
      <c r="B24233">
        <v>2.0691638E-3</v>
      </c>
      <c r="C24233">
        <v>1.6142952E-3</v>
      </c>
      <c r="D24233">
        <v>1.7222404E-3</v>
      </c>
      <c r="E24233">
        <v>0</v>
      </c>
      <c r="F24233">
        <v>404.54962433179202</v>
      </c>
      <c r="G24233">
        <v>2.839121E-2</v>
      </c>
      <c r="H24233">
        <v>1.8636791E-2</v>
      </c>
    </row>
    <row r="24234" spans="1:8" x14ac:dyDescent="0.25">
      <c r="A24234">
        <v>404.59364328384402</v>
      </c>
      <c r="B24234">
        <v>8.4031920000000003E-4</v>
      </c>
      <c r="C24234">
        <v>1.9411531E-3</v>
      </c>
      <c r="D24234">
        <v>1.3215624E-3</v>
      </c>
      <c r="E24234">
        <v>5.7536067000000005E-4</v>
      </c>
      <c r="F24234">
        <v>404.56629189650198</v>
      </c>
      <c r="G24234">
        <v>2.69555E-2</v>
      </c>
      <c r="H24234">
        <v>1.2954991000000001E-2</v>
      </c>
    </row>
    <row r="24235" spans="1:8" x14ac:dyDescent="0.25">
      <c r="A24235">
        <v>404.61031085650097</v>
      </c>
      <c r="B24235">
        <v>1.5438385E-3</v>
      </c>
      <c r="C24235">
        <v>2.2170187000000001E-3</v>
      </c>
      <c r="D24235">
        <v>1.2419878E-3</v>
      </c>
      <c r="E24235">
        <v>0</v>
      </c>
      <c r="F24235">
        <v>404.58295946915899</v>
      </c>
      <c r="G24235">
        <v>2.4979457E-2</v>
      </c>
      <c r="H24235">
        <v>1.3156971E-2</v>
      </c>
    </row>
    <row r="24236" spans="1:8" x14ac:dyDescent="0.25">
      <c r="A24236">
        <v>404.62697842915799</v>
      </c>
      <c r="B24236">
        <v>2.1681081999999998E-3</v>
      </c>
      <c r="C24236">
        <v>3.9344211E-3</v>
      </c>
      <c r="D24236">
        <v>1.9887468999999999E-3</v>
      </c>
      <c r="E24236">
        <v>0</v>
      </c>
      <c r="F24236">
        <v>404.59962704181601</v>
      </c>
      <c r="G24236">
        <v>2.8908435E-2</v>
      </c>
      <c r="H24236">
        <v>1.3934620999999999E-2</v>
      </c>
    </row>
    <row r="24237" spans="1:8" x14ac:dyDescent="0.25">
      <c r="A24237">
        <v>404.64364599386801</v>
      </c>
      <c r="B24237">
        <v>6.5938927999999999E-3</v>
      </c>
      <c r="C24237">
        <v>1.3642248999999999E-3</v>
      </c>
      <c r="D24237">
        <v>1.9252555E-3</v>
      </c>
      <c r="E24237">
        <v>1.8284626999999999E-3</v>
      </c>
      <c r="F24237">
        <v>404.61629460652603</v>
      </c>
      <c r="G24237">
        <v>2.6653198999999999E-2</v>
      </c>
      <c r="H24237">
        <v>1.4229151000000001E-2</v>
      </c>
    </row>
    <row r="24238" spans="1:8" x14ac:dyDescent="0.25">
      <c r="A24238">
        <v>404.66031356652502</v>
      </c>
      <c r="B24238">
        <v>8.2491647000000005E-4</v>
      </c>
      <c r="C24238">
        <v>1.7690056999999999E-3</v>
      </c>
      <c r="D24238">
        <v>1.2247686E-3</v>
      </c>
      <c r="E24238">
        <v>7.3615118000000003E-4</v>
      </c>
      <c r="F24238">
        <v>404.63296217918298</v>
      </c>
      <c r="G24238">
        <v>2.6139233000000001E-2</v>
      </c>
      <c r="H24238">
        <v>1.451888E-2</v>
      </c>
    </row>
    <row r="24239" spans="1:8" x14ac:dyDescent="0.25">
      <c r="A24239">
        <v>404.676981139183</v>
      </c>
      <c r="B24239">
        <v>0</v>
      </c>
      <c r="C24239">
        <v>2.0317276999999999E-3</v>
      </c>
      <c r="D24239">
        <v>1.4569513000000001E-3</v>
      </c>
      <c r="E24239">
        <v>1.2318222999999999E-3</v>
      </c>
      <c r="F24239">
        <v>404.64962975184102</v>
      </c>
      <c r="G24239">
        <v>2.1575158000000001E-2</v>
      </c>
      <c r="H24239">
        <v>1.3604319E-2</v>
      </c>
    </row>
    <row r="24240" spans="1:8" x14ac:dyDescent="0.25">
      <c r="A24240">
        <v>404.69364871184001</v>
      </c>
      <c r="B24240">
        <v>0</v>
      </c>
      <c r="C24240">
        <v>3.4991349E-3</v>
      </c>
      <c r="D24240">
        <v>1.3758997999999999E-3</v>
      </c>
      <c r="E24240">
        <v>2.5883579E-4</v>
      </c>
      <c r="F24240">
        <v>404.66629732449798</v>
      </c>
      <c r="G24240">
        <v>2.3277711E-2</v>
      </c>
      <c r="H24240">
        <v>1.6778771000000001E-2</v>
      </c>
    </row>
    <row r="24241" spans="1:8" x14ac:dyDescent="0.25">
      <c r="A24241">
        <v>404.71031627654997</v>
      </c>
      <c r="B24241">
        <v>1.4571594999999999E-3</v>
      </c>
      <c r="C24241">
        <v>4.0304433000000004E-3</v>
      </c>
      <c r="D24241">
        <v>2.0655807999999999E-3</v>
      </c>
      <c r="E24241">
        <v>3.3959632999999999E-4</v>
      </c>
      <c r="F24241">
        <v>404.68296488920799</v>
      </c>
      <c r="G24241">
        <v>2.7973397000000001E-2</v>
      </c>
      <c r="H24241">
        <v>1.4565204999999999E-2</v>
      </c>
    </row>
    <row r="24242" spans="1:8" x14ac:dyDescent="0.25">
      <c r="A24242">
        <v>404.72698384920699</v>
      </c>
      <c r="B24242">
        <v>3.3109955999999999E-3</v>
      </c>
      <c r="C24242">
        <v>2.3761784999999998E-3</v>
      </c>
      <c r="D24242">
        <v>1.6048065E-3</v>
      </c>
      <c r="E24242">
        <v>1.0572607E-3</v>
      </c>
      <c r="F24242">
        <v>404.69963246186501</v>
      </c>
      <c r="G24242">
        <v>2.9005863E-2</v>
      </c>
      <c r="H24242">
        <v>1.5369285E-2</v>
      </c>
    </row>
    <row r="24243" spans="1:8" x14ac:dyDescent="0.25">
      <c r="A24243">
        <v>404.743651421864</v>
      </c>
      <c r="B24243">
        <v>3.8551241000000002E-3</v>
      </c>
      <c r="C24243">
        <v>2.2317347999999998E-3</v>
      </c>
      <c r="D24243">
        <v>1.5104972E-3</v>
      </c>
      <c r="E24243">
        <v>9.8477514000000011E-4</v>
      </c>
      <c r="F24243">
        <v>404.71630003452299</v>
      </c>
      <c r="G24243">
        <v>2.8047928999999999E-2</v>
      </c>
      <c r="H24243">
        <v>1.3719225999999999E-2</v>
      </c>
    </row>
    <row r="24244" spans="1:8" x14ac:dyDescent="0.25">
      <c r="A24244">
        <v>404.76031898657402</v>
      </c>
      <c r="B24244">
        <v>1.273234E-3</v>
      </c>
      <c r="C24244">
        <v>2.8555731000000002E-3</v>
      </c>
      <c r="D24244">
        <v>2.4585493000000001E-3</v>
      </c>
      <c r="E24244">
        <v>0</v>
      </c>
      <c r="F24244">
        <v>404.73296759923301</v>
      </c>
      <c r="G24244">
        <v>2.6815823999999999E-2</v>
      </c>
      <c r="H24244">
        <v>1.5668187E-2</v>
      </c>
    </row>
    <row r="24245" spans="1:8" x14ac:dyDescent="0.25">
      <c r="A24245">
        <v>404.776986559232</v>
      </c>
      <c r="B24245">
        <v>2.8521859E-3</v>
      </c>
      <c r="C24245">
        <v>1.6857826E-3</v>
      </c>
      <c r="D24245">
        <v>2.4195359999999999E-3</v>
      </c>
      <c r="E24245">
        <v>4.3057126000000003E-4</v>
      </c>
      <c r="F24245">
        <v>404.74963517189002</v>
      </c>
      <c r="G24245">
        <v>2.6892639999999999E-2</v>
      </c>
      <c r="H24245">
        <v>1.5230125000000001E-2</v>
      </c>
    </row>
    <row r="24246" spans="1:8" x14ac:dyDescent="0.25">
      <c r="A24246">
        <v>404.79365413188901</v>
      </c>
      <c r="B24246">
        <v>8.5139763999999998E-4</v>
      </c>
      <c r="C24246">
        <v>2.8861233000000001E-3</v>
      </c>
      <c r="D24246">
        <v>2.2741420999999999E-3</v>
      </c>
      <c r="E24246">
        <v>1.5318363000000001E-3</v>
      </c>
      <c r="F24246">
        <v>404.76630274454698</v>
      </c>
      <c r="G24246">
        <v>2.6367113000000001E-2</v>
      </c>
      <c r="H24246">
        <v>1.5751449000000001E-2</v>
      </c>
    </row>
    <row r="24247" spans="1:8" x14ac:dyDescent="0.25">
      <c r="A24247">
        <v>404.81032169659898</v>
      </c>
      <c r="B24247">
        <v>1.8593406999999999E-3</v>
      </c>
      <c r="C24247">
        <v>1.0381877999999999E-3</v>
      </c>
      <c r="D24247">
        <v>1.7427286E-3</v>
      </c>
      <c r="E24247">
        <v>7.7105645000000004E-4</v>
      </c>
      <c r="F24247">
        <v>404.782970309257</v>
      </c>
      <c r="G24247">
        <v>2.8944865E-2</v>
      </c>
      <c r="H24247">
        <v>1.2942558E-2</v>
      </c>
    </row>
    <row r="24248" spans="1:8" x14ac:dyDescent="0.25">
      <c r="A24248">
        <v>404.82698926925599</v>
      </c>
      <c r="B24248">
        <v>3.2712023999999999E-4</v>
      </c>
      <c r="C24248">
        <v>2.0660078000000002E-3</v>
      </c>
      <c r="D24248">
        <v>2.0179631999999999E-3</v>
      </c>
      <c r="E24248">
        <v>1.1266029000000001E-3</v>
      </c>
      <c r="F24248">
        <v>404.79963788191401</v>
      </c>
      <c r="G24248">
        <v>3.2995172000000003E-2</v>
      </c>
      <c r="H24248">
        <v>1.6525712000000001E-2</v>
      </c>
    </row>
    <row r="24249" spans="1:8" x14ac:dyDescent="0.25">
      <c r="A24249">
        <v>404.843656841913</v>
      </c>
      <c r="B24249">
        <v>1.3980217E-3</v>
      </c>
      <c r="C24249">
        <v>2.7620612999999998E-3</v>
      </c>
      <c r="D24249">
        <v>2.0027679999999998E-3</v>
      </c>
      <c r="E24249">
        <v>2.3085009000000001E-3</v>
      </c>
      <c r="F24249">
        <v>404.81630545457199</v>
      </c>
      <c r="G24249">
        <v>2.9750714000000001E-2</v>
      </c>
      <c r="H24249">
        <v>1.3163708999999999E-2</v>
      </c>
    </row>
    <row r="24250" spans="1:8" x14ac:dyDescent="0.25">
      <c r="A24250">
        <v>404.86032440662302</v>
      </c>
      <c r="B24250">
        <v>2.3411612000000001E-3</v>
      </c>
      <c r="C24250">
        <v>2.9613723E-3</v>
      </c>
      <c r="D24250">
        <v>2.3469624999999999E-3</v>
      </c>
      <c r="E24250">
        <v>9.6421462000000004E-4</v>
      </c>
      <c r="F24250">
        <v>404.83297301928201</v>
      </c>
      <c r="G24250">
        <v>2.8404380999999999E-2</v>
      </c>
      <c r="H24250">
        <v>1.5969496E-2</v>
      </c>
    </row>
    <row r="24251" spans="1:8" x14ac:dyDescent="0.25">
      <c r="A24251">
        <v>404.876991979281</v>
      </c>
      <c r="B24251">
        <v>8.7048327999999994E-3</v>
      </c>
      <c r="C24251">
        <v>2.9158119999999998E-3</v>
      </c>
      <c r="D24251">
        <v>6.5743550999999996E-4</v>
      </c>
      <c r="E24251">
        <v>4.6603349999999998E-4</v>
      </c>
      <c r="F24251">
        <v>404.84964059193902</v>
      </c>
      <c r="G24251">
        <v>2.7739852999999998E-2</v>
      </c>
      <c r="H24251">
        <v>1.6252962999999999E-2</v>
      </c>
    </row>
    <row r="24252" spans="1:8" x14ac:dyDescent="0.25">
      <c r="A24252">
        <v>404.89365955193801</v>
      </c>
      <c r="B24252">
        <v>1.9344360000000001E-3</v>
      </c>
      <c r="C24252">
        <v>3.4749328999999999E-3</v>
      </c>
      <c r="D24252">
        <v>1.1682718999999999E-3</v>
      </c>
      <c r="E24252">
        <v>5.6983733999999996E-4</v>
      </c>
      <c r="F24252">
        <v>404.86630816459598</v>
      </c>
      <c r="G24252">
        <v>3.0553922000000001E-2</v>
      </c>
      <c r="H24252">
        <v>1.3766172E-2</v>
      </c>
    </row>
    <row r="24253" spans="1:8" x14ac:dyDescent="0.25">
      <c r="A24253">
        <v>404.91032711664798</v>
      </c>
      <c r="B24253">
        <v>0</v>
      </c>
      <c r="C24253">
        <v>1.8745274000000001E-3</v>
      </c>
      <c r="D24253">
        <v>1.6117111000000001E-3</v>
      </c>
      <c r="E24253">
        <v>1.5027557999999999E-4</v>
      </c>
      <c r="F24253">
        <v>404.882975729306</v>
      </c>
      <c r="G24253">
        <v>2.8351316000000001E-2</v>
      </c>
      <c r="H24253">
        <v>1.9158530999999999E-2</v>
      </c>
    </row>
    <row r="24254" spans="1:8" x14ac:dyDescent="0.25">
      <c r="A24254">
        <v>404.92699468930499</v>
      </c>
      <c r="B24254">
        <v>0</v>
      </c>
      <c r="C24254">
        <v>2.2586514000000001E-3</v>
      </c>
      <c r="D24254">
        <v>7.1776977999999996E-4</v>
      </c>
      <c r="E24254">
        <v>7.4957300000000001E-4</v>
      </c>
      <c r="F24254">
        <v>404.89964330196301</v>
      </c>
      <c r="G24254">
        <v>2.9203514E-2</v>
      </c>
      <c r="H24254">
        <v>1.4142966E-2</v>
      </c>
    </row>
    <row r="24255" spans="1:8" x14ac:dyDescent="0.25">
      <c r="A24255">
        <v>404.943662261962</v>
      </c>
      <c r="B24255">
        <v>0</v>
      </c>
      <c r="C24255">
        <v>2.0036696999999998E-3</v>
      </c>
      <c r="D24255">
        <v>1.4476001000000001E-3</v>
      </c>
      <c r="E24255">
        <v>1.2717412999999999E-3</v>
      </c>
      <c r="F24255">
        <v>404.91631087462099</v>
      </c>
      <c r="G24255">
        <v>2.4283302999999999E-2</v>
      </c>
      <c r="H24255">
        <v>1.7727824E-2</v>
      </c>
    </row>
    <row r="24256" spans="1:8" x14ac:dyDescent="0.25">
      <c r="A24256">
        <v>404.96032982667202</v>
      </c>
      <c r="B24256" s="111">
        <v>7.6493000999999997E-5</v>
      </c>
      <c r="C24256">
        <v>2.2671906999999999E-3</v>
      </c>
      <c r="D24256">
        <v>3.2547779999999998E-3</v>
      </c>
      <c r="E24256">
        <v>0</v>
      </c>
      <c r="F24256">
        <v>404.93297843933101</v>
      </c>
      <c r="G24256">
        <v>2.9625499999999999E-2</v>
      </c>
      <c r="H24256">
        <v>1.7136222E-2</v>
      </c>
    </row>
    <row r="24257" spans="1:8" x14ac:dyDescent="0.25">
      <c r="A24257">
        <v>404.97699739933</v>
      </c>
      <c r="B24257">
        <v>1.7634368E-3</v>
      </c>
      <c r="C24257">
        <v>3.5162663999999998E-3</v>
      </c>
      <c r="D24257">
        <v>1.688742E-3</v>
      </c>
      <c r="E24257">
        <v>9.5869403000000005E-4</v>
      </c>
      <c r="F24257">
        <v>404.94964601198802</v>
      </c>
      <c r="G24257">
        <v>2.7526189E-2</v>
      </c>
      <c r="H24257">
        <v>1.3253946000000001E-2</v>
      </c>
    </row>
    <row r="24258" spans="1:8" x14ac:dyDescent="0.25">
      <c r="A24258">
        <v>404.99366497198702</v>
      </c>
      <c r="B24258">
        <v>0</v>
      </c>
      <c r="C24258">
        <v>2.618375E-3</v>
      </c>
      <c r="D24258">
        <v>2.3465410000000002E-3</v>
      </c>
      <c r="E24258">
        <v>8.5820804999999997E-4</v>
      </c>
      <c r="F24258">
        <v>404.96631358464498</v>
      </c>
      <c r="G24258">
        <v>2.6352815000000002E-2</v>
      </c>
      <c r="H24258">
        <v>1.8545819000000002E-2</v>
      </c>
    </row>
    <row r="24259" spans="1:8" x14ac:dyDescent="0.25">
      <c r="A24259">
        <v>405.01033253669698</v>
      </c>
      <c r="B24259">
        <v>2.3427878000000001E-3</v>
      </c>
      <c r="C24259">
        <v>1.5709789999999999E-3</v>
      </c>
      <c r="D24259">
        <v>1.3574087000000001E-3</v>
      </c>
      <c r="E24259">
        <v>2.1519553999999998E-3</v>
      </c>
      <c r="F24259">
        <v>404.982981149355</v>
      </c>
      <c r="G24259">
        <v>2.9331347000000001E-2</v>
      </c>
      <c r="H24259">
        <v>1.3415151E-2</v>
      </c>
    </row>
    <row r="24260" spans="1:8" x14ac:dyDescent="0.25">
      <c r="A24260">
        <v>405.02700010935399</v>
      </c>
      <c r="B24260">
        <v>0</v>
      </c>
      <c r="C24260">
        <v>2.9179470000000002E-3</v>
      </c>
      <c r="D24260">
        <v>2.6072274999999999E-3</v>
      </c>
      <c r="E24260">
        <v>2.8645770999999998E-4</v>
      </c>
      <c r="F24260">
        <v>404.99964872201201</v>
      </c>
      <c r="G24260">
        <v>2.6943119000000001E-2</v>
      </c>
      <c r="H24260">
        <v>1.4085635000000001E-2</v>
      </c>
    </row>
    <row r="24261" spans="1:8" x14ac:dyDescent="0.25">
      <c r="A24261">
        <v>405.04366768201101</v>
      </c>
      <c r="B24261">
        <v>3.8783425000000001E-3</v>
      </c>
      <c r="C24261">
        <v>2.7178603E-3</v>
      </c>
      <c r="D24261">
        <v>2.6353507000000001E-3</v>
      </c>
      <c r="E24261">
        <v>9.3945721000000002E-4</v>
      </c>
      <c r="F24261">
        <v>405.01631629466999</v>
      </c>
      <c r="G24261">
        <v>2.6811343000000001E-2</v>
      </c>
      <c r="H24261">
        <v>1.3639995E-2</v>
      </c>
    </row>
    <row r="24262" spans="1:8" x14ac:dyDescent="0.25">
      <c r="A24262">
        <v>405.06033525466898</v>
      </c>
      <c r="B24262">
        <v>1.7030812E-3</v>
      </c>
      <c r="C24262">
        <v>2.3157784999999998E-3</v>
      </c>
      <c r="D24262">
        <v>1.43027E-3</v>
      </c>
      <c r="E24262">
        <v>0</v>
      </c>
      <c r="F24262">
        <v>405.032983867327</v>
      </c>
      <c r="G24262">
        <v>2.9425641999999998E-2</v>
      </c>
      <c r="H24262">
        <v>1.6212171000000001E-2</v>
      </c>
    </row>
    <row r="24263" spans="1:8" x14ac:dyDescent="0.25">
      <c r="A24263">
        <v>405.077002819379</v>
      </c>
      <c r="B24263">
        <v>2.1212221999999999E-3</v>
      </c>
      <c r="C24263">
        <v>2.962522E-3</v>
      </c>
      <c r="D24263">
        <v>3.0112317999999999E-3</v>
      </c>
      <c r="E24263">
        <v>0</v>
      </c>
      <c r="F24263">
        <v>405.04965143203702</v>
      </c>
      <c r="G24263">
        <v>2.8902036999999998E-2</v>
      </c>
      <c r="H24263">
        <v>1.5055129E-2</v>
      </c>
    </row>
    <row r="24264" spans="1:8" x14ac:dyDescent="0.25">
      <c r="A24264">
        <v>405.09367039203602</v>
      </c>
      <c r="B24264">
        <v>6.6398939999999995E-4</v>
      </c>
      <c r="C24264">
        <v>2.6489799E-3</v>
      </c>
      <c r="D24264">
        <v>1.2509053E-3</v>
      </c>
      <c r="E24264">
        <v>0</v>
      </c>
      <c r="F24264">
        <v>405.06631900469398</v>
      </c>
      <c r="G24264">
        <v>2.7214728000000001E-2</v>
      </c>
      <c r="H24264">
        <v>1.8219773000000002E-2</v>
      </c>
    </row>
    <row r="24265" spans="1:8" x14ac:dyDescent="0.25">
      <c r="A24265">
        <v>405.11033796469297</v>
      </c>
      <c r="B24265">
        <v>2.2571061000000001E-3</v>
      </c>
      <c r="C24265">
        <v>2.7512919999999998E-3</v>
      </c>
      <c r="D24265">
        <v>1.0952053E-3</v>
      </c>
      <c r="E24265">
        <v>9.6099182999999995E-4</v>
      </c>
      <c r="F24265">
        <v>405.08298657735099</v>
      </c>
      <c r="G24265">
        <v>2.8579367000000001E-2</v>
      </c>
      <c r="H24265">
        <v>1.6927358E-2</v>
      </c>
    </row>
    <row r="24266" spans="1:8" x14ac:dyDescent="0.25">
      <c r="A24266">
        <v>405.12700552940299</v>
      </c>
      <c r="B24266">
        <v>6.1964139000000005E-4</v>
      </c>
      <c r="C24266">
        <v>3.5574542999999999E-3</v>
      </c>
      <c r="D24266">
        <v>1.7701506000000001E-3</v>
      </c>
      <c r="E24266">
        <v>8.5406423999999999E-4</v>
      </c>
      <c r="F24266">
        <v>405.09965414206101</v>
      </c>
      <c r="G24266">
        <v>2.6786633000000001E-2</v>
      </c>
      <c r="H24266">
        <v>1.7784463E-2</v>
      </c>
    </row>
    <row r="24267" spans="1:8" x14ac:dyDescent="0.25">
      <c r="A24267">
        <v>405.14367310206097</v>
      </c>
      <c r="B24267">
        <v>1.0296967999999999E-3</v>
      </c>
      <c r="C24267">
        <v>1.9774713999999999E-3</v>
      </c>
      <c r="D24267">
        <v>2.0190019000000002E-3</v>
      </c>
      <c r="E24267">
        <v>0</v>
      </c>
      <c r="F24267">
        <v>405.11632171471899</v>
      </c>
      <c r="G24267">
        <v>2.4342859000000001E-2</v>
      </c>
      <c r="H24267">
        <v>1.4152926999999999E-2</v>
      </c>
    </row>
    <row r="24268" spans="1:8" x14ac:dyDescent="0.25">
      <c r="A24268">
        <v>405.16034067471799</v>
      </c>
      <c r="B24268">
        <v>2.1788498999999999E-3</v>
      </c>
      <c r="C24268">
        <v>2.0321483999999998E-3</v>
      </c>
      <c r="D24268">
        <v>3.3268169000000001E-3</v>
      </c>
      <c r="E24268">
        <v>1.6194320000000001E-3</v>
      </c>
      <c r="F24268">
        <v>405.13298928737601</v>
      </c>
      <c r="G24268">
        <v>2.7689541000000002E-2</v>
      </c>
      <c r="H24268">
        <v>1.2937499E-2</v>
      </c>
    </row>
    <row r="24269" spans="1:8" x14ac:dyDescent="0.25">
      <c r="A24269">
        <v>405.17700823942801</v>
      </c>
      <c r="B24269">
        <v>2.8215576999999999E-3</v>
      </c>
      <c r="C24269">
        <v>1.9152681E-3</v>
      </c>
      <c r="D24269">
        <v>1.2713568E-3</v>
      </c>
      <c r="E24269">
        <v>0</v>
      </c>
      <c r="F24269">
        <v>405.14965685208603</v>
      </c>
      <c r="G24269">
        <v>2.8439071E-2</v>
      </c>
      <c r="H24269">
        <v>1.6261767999999999E-2</v>
      </c>
    </row>
    <row r="24270" spans="1:8" x14ac:dyDescent="0.25">
      <c r="A24270">
        <v>405.19367581208502</v>
      </c>
      <c r="B24270">
        <v>2.1681201E-3</v>
      </c>
      <c r="C24270">
        <v>3.4415275E-3</v>
      </c>
      <c r="D24270">
        <v>1.7644581E-3</v>
      </c>
      <c r="E24270">
        <v>5.8199262000000005E-4</v>
      </c>
      <c r="F24270">
        <v>405.16632442474298</v>
      </c>
      <c r="G24270">
        <v>2.4329969999999999E-2</v>
      </c>
      <c r="H24270">
        <v>1.9175556E-2</v>
      </c>
    </row>
    <row r="24271" spans="1:8" x14ac:dyDescent="0.25">
      <c r="A24271">
        <v>405.21034338474198</v>
      </c>
      <c r="B24271">
        <v>0</v>
      </c>
      <c r="C24271">
        <v>2.590097E-3</v>
      </c>
      <c r="D24271">
        <v>1.4603998999999999E-3</v>
      </c>
      <c r="E24271">
        <v>1.2078055999999999E-3</v>
      </c>
      <c r="F24271">
        <v>405.18299199739999</v>
      </c>
      <c r="G24271">
        <v>2.4116763999999999E-2</v>
      </c>
      <c r="H24271">
        <v>1.1522618E-2</v>
      </c>
    </row>
    <row r="24272" spans="1:8" x14ac:dyDescent="0.25">
      <c r="A24272">
        <v>405.22701094945199</v>
      </c>
      <c r="B24272">
        <v>0</v>
      </c>
      <c r="C24272">
        <v>1.8760189E-3</v>
      </c>
      <c r="D24272">
        <v>1.9805668999999999E-3</v>
      </c>
      <c r="E24272">
        <v>1.020572E-3</v>
      </c>
      <c r="F24272">
        <v>405.19965956211001</v>
      </c>
      <c r="G24272">
        <v>2.7210508000000001E-2</v>
      </c>
      <c r="H24272">
        <v>1.3336468000000001E-2</v>
      </c>
    </row>
    <row r="24273" spans="1:8" x14ac:dyDescent="0.25">
      <c r="A24273">
        <v>405.24367852210997</v>
      </c>
      <c r="B24273">
        <v>1.199365E-3</v>
      </c>
      <c r="C24273">
        <v>4.0878238999999999E-3</v>
      </c>
      <c r="D24273">
        <v>2.7829865000000001E-3</v>
      </c>
      <c r="E24273">
        <v>4.3819068000000002E-4</v>
      </c>
      <c r="F24273">
        <v>405.21632713476799</v>
      </c>
      <c r="G24273">
        <v>2.7289168999999999E-2</v>
      </c>
      <c r="H24273">
        <v>1.5598717E-2</v>
      </c>
    </row>
    <row r="24274" spans="1:8" x14ac:dyDescent="0.25">
      <c r="A24274">
        <v>405.26034609476699</v>
      </c>
      <c r="B24274">
        <v>4.4621015000000002E-3</v>
      </c>
      <c r="C24274">
        <v>2.7223668999999998E-3</v>
      </c>
      <c r="D24274">
        <v>1.8208593000000001E-3</v>
      </c>
      <c r="E24274">
        <v>1.5020595E-3</v>
      </c>
      <c r="F24274">
        <v>405.23299470742501</v>
      </c>
      <c r="G24274">
        <v>2.2334736000000001E-2</v>
      </c>
      <c r="H24274">
        <v>1.6169341E-2</v>
      </c>
    </row>
    <row r="24275" spans="1:8" x14ac:dyDescent="0.25">
      <c r="A24275">
        <v>405.27701365947701</v>
      </c>
      <c r="B24275">
        <v>2.3373884999999999E-3</v>
      </c>
      <c r="C24275">
        <v>1.6984114000000001E-3</v>
      </c>
      <c r="D24275">
        <v>9.6514105E-4</v>
      </c>
      <c r="E24275">
        <v>0</v>
      </c>
      <c r="F24275">
        <v>405.24966227213503</v>
      </c>
      <c r="G24275">
        <v>2.7777972000000001E-2</v>
      </c>
      <c r="H24275">
        <v>1.3137157E-2</v>
      </c>
    </row>
    <row r="24276" spans="1:8" x14ac:dyDescent="0.25">
      <c r="A24276">
        <v>405.29368123213402</v>
      </c>
      <c r="B24276">
        <v>0</v>
      </c>
      <c r="C24276">
        <v>2.7813503999999998E-3</v>
      </c>
      <c r="D24276">
        <v>6.7292375000000001E-4</v>
      </c>
      <c r="E24276">
        <v>0</v>
      </c>
      <c r="F24276">
        <v>405.26632984479198</v>
      </c>
      <c r="G24276">
        <v>2.7037882999999999E-2</v>
      </c>
      <c r="H24276">
        <v>1.3325315000000001E-2</v>
      </c>
    </row>
    <row r="24277" spans="1:8" x14ac:dyDescent="0.25">
      <c r="A24277">
        <v>405.31034880479098</v>
      </c>
      <c r="B24277">
        <v>2.5311232999999998E-3</v>
      </c>
      <c r="C24277">
        <v>2.9976629000000002E-3</v>
      </c>
      <c r="D24277">
        <v>1.0906663E-3</v>
      </c>
      <c r="E24277">
        <v>3.4225982000000001E-4</v>
      </c>
      <c r="F24277">
        <v>405.28299741745002</v>
      </c>
      <c r="G24277">
        <v>2.1689561999999999E-2</v>
      </c>
      <c r="H24277">
        <v>1.6510774999999998E-2</v>
      </c>
    </row>
    <row r="24278" spans="1:8" x14ac:dyDescent="0.25">
      <c r="A24278">
        <v>405.327016369501</v>
      </c>
      <c r="B24278">
        <v>6.5682717000000003E-3</v>
      </c>
      <c r="C24278">
        <v>4.2311633000000001E-3</v>
      </c>
      <c r="D24278">
        <v>1.9296316E-3</v>
      </c>
      <c r="E24278">
        <v>1.2466058000000001E-3</v>
      </c>
      <c r="F24278">
        <v>405.29966498215902</v>
      </c>
      <c r="G24278">
        <v>2.3375593E-2</v>
      </c>
      <c r="H24278">
        <v>1.8458275E-2</v>
      </c>
    </row>
    <row r="24279" spans="1:8" x14ac:dyDescent="0.25">
      <c r="A24279">
        <v>405.34368394215898</v>
      </c>
      <c r="B24279">
        <v>0</v>
      </c>
      <c r="C24279">
        <v>2.4798481999999998E-3</v>
      </c>
      <c r="D24279">
        <v>2.4584962999999998E-3</v>
      </c>
      <c r="E24279">
        <v>3.8156909000000003E-4</v>
      </c>
      <c r="F24279">
        <v>405.316332554817</v>
      </c>
      <c r="G24279">
        <v>2.5532618E-2</v>
      </c>
      <c r="H24279">
        <v>1.6105906999999999E-2</v>
      </c>
    </row>
    <row r="24280" spans="1:8" x14ac:dyDescent="0.25">
      <c r="A24280">
        <v>405.36035151481599</v>
      </c>
      <c r="B24280">
        <v>0</v>
      </c>
      <c r="C24280">
        <v>2.0217425000000002E-3</v>
      </c>
      <c r="D24280">
        <v>2.3226141999999998E-3</v>
      </c>
      <c r="E24280">
        <v>0</v>
      </c>
      <c r="F24280">
        <v>405.33300012747401</v>
      </c>
      <c r="G24280">
        <v>2.7406849E-2</v>
      </c>
      <c r="H24280">
        <v>1.6424395000000001E-2</v>
      </c>
    </row>
    <row r="24281" spans="1:8" x14ac:dyDescent="0.25">
      <c r="A24281">
        <v>405.377019087473</v>
      </c>
      <c r="B24281">
        <v>0</v>
      </c>
      <c r="C24281">
        <v>3.0937183000000002E-3</v>
      </c>
      <c r="D24281">
        <v>1.8736492999999999E-3</v>
      </c>
      <c r="E24281">
        <v>0</v>
      </c>
      <c r="F24281">
        <v>405.34966770013102</v>
      </c>
      <c r="G24281">
        <v>3.2053067999999997E-2</v>
      </c>
      <c r="H24281">
        <v>1.7255909999999999E-2</v>
      </c>
    </row>
    <row r="24282" spans="1:8" x14ac:dyDescent="0.25">
      <c r="A24282">
        <v>405.39368665218302</v>
      </c>
      <c r="B24282">
        <v>0</v>
      </c>
      <c r="C24282">
        <v>2.3484439999999999E-3</v>
      </c>
      <c r="D24282">
        <v>2.2999576999999998E-3</v>
      </c>
      <c r="E24282">
        <v>0</v>
      </c>
      <c r="F24282">
        <v>405.36633526484098</v>
      </c>
      <c r="G24282">
        <v>3.1718649000000002E-2</v>
      </c>
      <c r="H24282">
        <v>1.7510510999999999E-2</v>
      </c>
    </row>
    <row r="24283" spans="1:8" x14ac:dyDescent="0.25">
      <c r="A24283">
        <v>405.41035422483998</v>
      </c>
      <c r="B24283">
        <v>0</v>
      </c>
      <c r="C24283">
        <v>2.1854499000000002E-3</v>
      </c>
      <c r="D24283">
        <v>2.3703470000000001E-3</v>
      </c>
      <c r="E24283">
        <v>6.7086255999999997E-4</v>
      </c>
      <c r="F24283">
        <v>405.38300283749902</v>
      </c>
      <c r="G24283">
        <v>2.9041495000000001E-2</v>
      </c>
      <c r="H24283">
        <v>1.887515E-2</v>
      </c>
    </row>
    <row r="24284" spans="1:8" x14ac:dyDescent="0.25">
      <c r="A24284">
        <v>405.42702179749801</v>
      </c>
      <c r="B24284">
        <v>4.5106458E-4</v>
      </c>
      <c r="C24284">
        <v>2.3763087E-3</v>
      </c>
      <c r="D24284">
        <v>2.4644146E-3</v>
      </c>
      <c r="E24284">
        <v>9.0000842000000005E-4</v>
      </c>
      <c r="F24284">
        <v>405.39967041015598</v>
      </c>
      <c r="G24284">
        <v>2.8579751E-2</v>
      </c>
      <c r="H24284">
        <v>1.5387339E-2</v>
      </c>
    </row>
    <row r="24285" spans="1:8" x14ac:dyDescent="0.25">
      <c r="A24285">
        <v>405.44368936220798</v>
      </c>
      <c r="B24285">
        <v>1.8536472E-3</v>
      </c>
      <c r="C24285">
        <v>2.1338197000000001E-3</v>
      </c>
      <c r="D24285">
        <v>2.8748072000000001E-3</v>
      </c>
      <c r="E24285">
        <v>0</v>
      </c>
      <c r="F24285">
        <v>405.416337974866</v>
      </c>
      <c r="G24285">
        <v>2.7199003999999999E-2</v>
      </c>
      <c r="H24285">
        <v>1.6832275000000001E-2</v>
      </c>
    </row>
    <row r="24286" spans="1:8" x14ac:dyDescent="0.25">
      <c r="A24286">
        <v>405.46035693486499</v>
      </c>
      <c r="B24286">
        <v>0</v>
      </c>
      <c r="C24286">
        <v>2.7309271999999998E-3</v>
      </c>
      <c r="D24286">
        <v>4.0170112999999997E-3</v>
      </c>
      <c r="E24286">
        <v>2.5733860000000001E-4</v>
      </c>
      <c r="F24286">
        <v>405.43300554752301</v>
      </c>
      <c r="G24286">
        <v>2.3408030999999999E-2</v>
      </c>
      <c r="H24286">
        <v>1.3952493999999999E-2</v>
      </c>
    </row>
    <row r="24287" spans="1:8" x14ac:dyDescent="0.25">
      <c r="A24287">
        <v>405.477024507522</v>
      </c>
      <c r="B24287">
        <v>2.4070782000000001E-3</v>
      </c>
      <c r="C24287">
        <v>3.9036692999999999E-3</v>
      </c>
      <c r="D24287">
        <v>1.1333335E-3</v>
      </c>
      <c r="E24287">
        <v>0</v>
      </c>
      <c r="F24287">
        <v>405.44967312018002</v>
      </c>
      <c r="G24287">
        <v>2.3106842999999998E-2</v>
      </c>
      <c r="H24287">
        <v>1.5380075999999999E-2</v>
      </c>
    </row>
    <row r="24288" spans="1:8" x14ac:dyDescent="0.25">
      <c r="A24288">
        <v>405.49369207223202</v>
      </c>
      <c r="B24288">
        <v>0</v>
      </c>
      <c r="C24288">
        <v>3.5751716E-3</v>
      </c>
      <c r="D24288">
        <v>1.0288934E-3</v>
      </c>
      <c r="E24288">
        <v>3.8179312999999998E-4</v>
      </c>
      <c r="F24288">
        <v>405.46634068488999</v>
      </c>
      <c r="G24288">
        <v>2.2900812E-2</v>
      </c>
      <c r="H24288">
        <v>1.2231975000000001E-2</v>
      </c>
    </row>
    <row r="24289" spans="1:8" x14ac:dyDescent="0.25">
      <c r="A24289">
        <v>405.51035964488898</v>
      </c>
      <c r="B24289">
        <v>0</v>
      </c>
      <c r="C24289">
        <v>4.0744757E-3</v>
      </c>
      <c r="D24289">
        <v>1.1678411E-3</v>
      </c>
      <c r="E24289">
        <v>0</v>
      </c>
      <c r="F24289">
        <v>405.48300825754802</v>
      </c>
      <c r="G24289">
        <v>2.5600233999999999E-2</v>
      </c>
      <c r="H24289">
        <v>1.6827548000000001E-2</v>
      </c>
    </row>
    <row r="24290" spans="1:8" x14ac:dyDescent="0.25">
      <c r="A24290">
        <v>405.52702721754702</v>
      </c>
      <c r="B24290">
        <v>4.1349424E-4</v>
      </c>
      <c r="C24290">
        <v>2.2217377999999999E-3</v>
      </c>
      <c r="D24290">
        <v>6.2227178999999997E-4</v>
      </c>
      <c r="E24290">
        <v>0</v>
      </c>
      <c r="F24290">
        <v>405.49967583020498</v>
      </c>
      <c r="G24290">
        <v>2.1159718000000001E-2</v>
      </c>
      <c r="H24290">
        <v>1.423367E-2</v>
      </c>
    </row>
    <row r="24291" spans="1:8" x14ac:dyDescent="0.25">
      <c r="A24291">
        <v>405.54369478225698</v>
      </c>
      <c r="B24291">
        <v>1.0349535999999999E-3</v>
      </c>
      <c r="C24291">
        <v>2.7778917E-3</v>
      </c>
      <c r="D24291">
        <v>2.7495678999999999E-3</v>
      </c>
      <c r="E24291">
        <v>5.1245209999999997E-4</v>
      </c>
      <c r="F24291">
        <v>405.516343394915</v>
      </c>
      <c r="G24291">
        <v>2.7879857000000001E-2</v>
      </c>
      <c r="H24291">
        <v>1.6746232E-2</v>
      </c>
    </row>
    <row r="24292" spans="1:8" x14ac:dyDescent="0.25">
      <c r="A24292">
        <v>405.56036235491399</v>
      </c>
      <c r="B24292">
        <v>9.2596229000000004E-4</v>
      </c>
      <c r="C24292">
        <v>1.9035104000000001E-3</v>
      </c>
      <c r="D24292">
        <v>7.4923114000000003E-4</v>
      </c>
      <c r="E24292">
        <v>4.6528528999999999E-4</v>
      </c>
      <c r="F24292">
        <v>405.53301096757201</v>
      </c>
      <c r="G24292">
        <v>2.6347833000000001E-2</v>
      </c>
      <c r="H24292">
        <v>1.6457163E-2</v>
      </c>
    </row>
    <row r="24293" spans="1:8" x14ac:dyDescent="0.25">
      <c r="A24293">
        <v>405.577029927571</v>
      </c>
      <c r="B24293">
        <v>0</v>
      </c>
      <c r="C24293">
        <v>2.1225945E-3</v>
      </c>
      <c r="D24293">
        <v>3.1982763E-3</v>
      </c>
      <c r="E24293">
        <v>6.6321168999999998E-4</v>
      </c>
      <c r="F24293">
        <v>405.54967854022902</v>
      </c>
      <c r="G24293">
        <v>2.5900220000000002E-2</v>
      </c>
      <c r="H24293">
        <v>1.4675730999999999E-2</v>
      </c>
    </row>
    <row r="24294" spans="1:8" x14ac:dyDescent="0.25">
      <c r="A24294">
        <v>405.59369749228102</v>
      </c>
      <c r="B24294">
        <v>0</v>
      </c>
      <c r="C24294">
        <v>3.5788624000000001E-3</v>
      </c>
      <c r="D24294">
        <v>8.4600964000000004E-4</v>
      </c>
      <c r="E24294">
        <v>5.2963895999999999E-4</v>
      </c>
      <c r="F24294">
        <v>405.56634610493899</v>
      </c>
      <c r="G24294">
        <v>2.6576592E-2</v>
      </c>
      <c r="H24294">
        <v>1.4767822999999999E-2</v>
      </c>
    </row>
    <row r="24295" spans="1:8" x14ac:dyDescent="0.25">
      <c r="A24295">
        <v>405.61036506493798</v>
      </c>
      <c r="B24295" s="111">
        <v>2.1690114999999999E-5</v>
      </c>
      <c r="C24295">
        <v>3.0116113000000001E-3</v>
      </c>
      <c r="D24295">
        <v>2.3363109000000002E-3</v>
      </c>
      <c r="E24295">
        <v>2.8294424E-4</v>
      </c>
      <c r="F24295">
        <v>405.58301367759702</v>
      </c>
      <c r="G24295">
        <v>3.1655993E-2</v>
      </c>
      <c r="H24295">
        <v>1.6404772000000001E-2</v>
      </c>
    </row>
    <row r="24296" spans="1:8" x14ac:dyDescent="0.25">
      <c r="A24296">
        <v>405.62703263759602</v>
      </c>
      <c r="B24296">
        <v>2.4960954E-3</v>
      </c>
      <c r="C24296">
        <v>3.1152952000000002E-3</v>
      </c>
      <c r="D24296">
        <v>1.4091377E-3</v>
      </c>
      <c r="E24296">
        <v>6.1439332999999995E-4</v>
      </c>
      <c r="F24296">
        <v>405.59968125025398</v>
      </c>
      <c r="G24296">
        <v>3.3793017000000002E-2</v>
      </c>
      <c r="H24296">
        <v>1.2395491999999999E-2</v>
      </c>
    </row>
    <row r="24297" spans="1:8" x14ac:dyDescent="0.25">
      <c r="A24297">
        <v>405.64370020230598</v>
      </c>
      <c r="B24297">
        <v>0</v>
      </c>
      <c r="C24297">
        <v>2.2387539999999999E-3</v>
      </c>
      <c r="D24297">
        <v>8.2098925000000003E-4</v>
      </c>
      <c r="E24297">
        <v>0</v>
      </c>
      <c r="F24297">
        <v>405.616348814964</v>
      </c>
      <c r="G24297">
        <v>2.7081116999999998E-2</v>
      </c>
      <c r="H24297">
        <v>1.5524390000000001E-2</v>
      </c>
    </row>
    <row r="24298" spans="1:8" x14ac:dyDescent="0.25">
      <c r="A24298">
        <v>405.66036777496299</v>
      </c>
      <c r="B24298">
        <v>1.6701718999999999E-3</v>
      </c>
      <c r="C24298">
        <v>1.2319505000000001E-3</v>
      </c>
      <c r="D24298">
        <v>2.1038514E-3</v>
      </c>
      <c r="E24298">
        <v>1.3237459E-3</v>
      </c>
      <c r="F24298">
        <v>405.63301638762101</v>
      </c>
      <c r="G24298">
        <v>2.4079956E-2</v>
      </c>
      <c r="H24298">
        <v>1.1308957E-2</v>
      </c>
    </row>
    <row r="24299" spans="1:8" x14ac:dyDescent="0.25">
      <c r="A24299">
        <v>405.67703534762001</v>
      </c>
      <c r="B24299">
        <v>0</v>
      </c>
      <c r="C24299">
        <v>3.7496791000000002E-3</v>
      </c>
      <c r="D24299">
        <v>9.794204999999999E-4</v>
      </c>
      <c r="E24299">
        <v>0</v>
      </c>
      <c r="F24299">
        <v>405.64968396027803</v>
      </c>
      <c r="G24299">
        <v>2.7079925000000001E-2</v>
      </c>
      <c r="H24299">
        <v>1.2271894E-2</v>
      </c>
    </row>
    <row r="24300" spans="1:8" x14ac:dyDescent="0.25">
      <c r="A24300">
        <v>405.69370291233002</v>
      </c>
      <c r="B24300">
        <v>0</v>
      </c>
      <c r="C24300">
        <v>3.7992399000000001E-3</v>
      </c>
      <c r="D24300">
        <v>1.0760633E-3</v>
      </c>
      <c r="E24300">
        <v>0</v>
      </c>
      <c r="F24300">
        <v>405.66635152498799</v>
      </c>
      <c r="G24300">
        <v>2.5751300000000001E-2</v>
      </c>
      <c r="H24300">
        <v>1.3852987000000001E-2</v>
      </c>
    </row>
    <row r="24301" spans="1:8" x14ac:dyDescent="0.25">
      <c r="A24301">
        <v>405.71037048498698</v>
      </c>
      <c r="B24301" s="111">
        <v>4.2315045E-5</v>
      </c>
      <c r="C24301">
        <v>3.2393491999999999E-3</v>
      </c>
      <c r="D24301">
        <v>1.9930245000000001E-3</v>
      </c>
      <c r="E24301">
        <v>0</v>
      </c>
      <c r="F24301">
        <v>405.68301909764602</v>
      </c>
      <c r="G24301">
        <v>2.7448325999999999E-2</v>
      </c>
      <c r="H24301">
        <v>1.395332E-2</v>
      </c>
    </row>
    <row r="24302" spans="1:8" x14ac:dyDescent="0.25">
      <c r="A24302">
        <v>405.72703805764502</v>
      </c>
      <c r="B24302">
        <v>0</v>
      </c>
      <c r="C24302">
        <v>2.6354769000000002E-3</v>
      </c>
      <c r="D24302">
        <v>1.1645106000000001E-3</v>
      </c>
      <c r="E24302">
        <v>1.1302946E-3</v>
      </c>
      <c r="F24302">
        <v>405.69968667030298</v>
      </c>
      <c r="G24302">
        <v>2.8105064999999999E-2</v>
      </c>
      <c r="H24302">
        <v>1.2736974E-2</v>
      </c>
    </row>
    <row r="24303" spans="1:8" x14ac:dyDescent="0.25">
      <c r="A24303">
        <v>405.74370563030197</v>
      </c>
      <c r="B24303">
        <v>0</v>
      </c>
      <c r="C24303">
        <v>2.4257272E-3</v>
      </c>
      <c r="D24303">
        <v>2.0447452999999998E-3</v>
      </c>
      <c r="E24303">
        <v>8.7781990000000004E-4</v>
      </c>
      <c r="F24303">
        <v>405.71635424295999</v>
      </c>
      <c r="G24303">
        <v>3.0633429E-2</v>
      </c>
      <c r="H24303">
        <v>9.7196166999999993E-3</v>
      </c>
    </row>
    <row r="24304" spans="1:8" x14ac:dyDescent="0.25">
      <c r="A24304">
        <v>405.76037319501199</v>
      </c>
      <c r="B24304">
        <v>1.8329965000000001E-3</v>
      </c>
      <c r="C24304">
        <v>2.8669145000000001E-3</v>
      </c>
      <c r="D24304">
        <v>2.1886127000000002E-3</v>
      </c>
      <c r="E24304">
        <v>4.5559156999999998E-4</v>
      </c>
      <c r="F24304">
        <v>405.73302180767001</v>
      </c>
      <c r="G24304">
        <v>2.9142138000000001E-2</v>
      </c>
      <c r="H24304">
        <v>1.5910158000000001E-2</v>
      </c>
    </row>
    <row r="24305" spans="1:8" x14ac:dyDescent="0.25">
      <c r="A24305">
        <v>405.77704076766901</v>
      </c>
      <c r="B24305">
        <v>0</v>
      </c>
      <c r="C24305">
        <v>3.1477994999999999E-3</v>
      </c>
      <c r="D24305">
        <v>2.3589025000000001E-3</v>
      </c>
      <c r="E24305">
        <v>4.0019669999999998E-4</v>
      </c>
      <c r="F24305">
        <v>405.74968938032703</v>
      </c>
      <c r="G24305">
        <v>2.7643111000000001E-2</v>
      </c>
      <c r="H24305">
        <v>1.4636046E-2</v>
      </c>
    </row>
    <row r="24306" spans="1:8" x14ac:dyDescent="0.25">
      <c r="A24306">
        <v>405.79370834032602</v>
      </c>
      <c r="B24306">
        <v>3.5067942999999998E-3</v>
      </c>
      <c r="C24306">
        <v>2.6614475000000001E-3</v>
      </c>
      <c r="D24306">
        <v>2.0107136000000001E-3</v>
      </c>
      <c r="E24306">
        <v>3.3651610000000001E-4</v>
      </c>
      <c r="F24306">
        <v>405.76635695298501</v>
      </c>
      <c r="G24306">
        <v>2.6506996000000001E-2</v>
      </c>
      <c r="H24306">
        <v>1.3772038E-2</v>
      </c>
    </row>
    <row r="24307" spans="1:8" x14ac:dyDescent="0.25">
      <c r="A24307">
        <v>405.81037590503598</v>
      </c>
      <c r="B24307">
        <v>8.2022441000000003E-4</v>
      </c>
      <c r="C24307">
        <v>1.9463073000000001E-3</v>
      </c>
      <c r="D24307">
        <v>2.3981711999999998E-3</v>
      </c>
      <c r="E24307">
        <v>1.6470802000000001E-3</v>
      </c>
      <c r="F24307">
        <v>405.78302451769503</v>
      </c>
      <c r="G24307">
        <v>2.8271037999999998E-2</v>
      </c>
      <c r="H24307">
        <v>1.6697734999999998E-2</v>
      </c>
    </row>
    <row r="24308" spans="1:8" x14ac:dyDescent="0.25">
      <c r="A24308">
        <v>405.82704347769402</v>
      </c>
      <c r="B24308">
        <v>3.5143185E-3</v>
      </c>
      <c r="C24308">
        <v>3.0492938000000001E-3</v>
      </c>
      <c r="D24308">
        <v>2.0961400999999998E-3</v>
      </c>
      <c r="E24308">
        <v>1.5590595E-3</v>
      </c>
      <c r="F24308">
        <v>405.79969209035198</v>
      </c>
      <c r="G24308">
        <v>2.3988854E-2</v>
      </c>
      <c r="H24308">
        <v>1.2704069E-2</v>
      </c>
    </row>
    <row r="24309" spans="1:8" x14ac:dyDescent="0.25">
      <c r="A24309">
        <v>405.84371105035098</v>
      </c>
      <c r="B24309">
        <v>4.4407537000000002E-3</v>
      </c>
      <c r="C24309">
        <v>1.476715E-3</v>
      </c>
      <c r="D24309">
        <v>1.0368051000000001E-3</v>
      </c>
      <c r="E24309">
        <v>2.4319622000000001E-4</v>
      </c>
      <c r="F24309">
        <v>405.816359663009</v>
      </c>
      <c r="G24309">
        <v>2.3637027000000001E-2</v>
      </c>
      <c r="H24309">
        <v>1.2731388999999999E-2</v>
      </c>
    </row>
    <row r="24310" spans="1:8" x14ac:dyDescent="0.25">
      <c r="A24310">
        <v>405.86037861506099</v>
      </c>
      <c r="B24310">
        <v>2.3796478999999998E-3</v>
      </c>
      <c r="C24310">
        <v>2.5365632E-3</v>
      </c>
      <c r="D24310">
        <v>1.8905745000000001E-3</v>
      </c>
      <c r="E24310">
        <v>0</v>
      </c>
      <c r="F24310">
        <v>405.83302722771901</v>
      </c>
      <c r="G24310">
        <v>2.5783436E-2</v>
      </c>
      <c r="H24310">
        <v>1.5126308999999999E-2</v>
      </c>
    </row>
    <row r="24311" spans="1:8" x14ac:dyDescent="0.25">
      <c r="A24311">
        <v>405.87704618771801</v>
      </c>
      <c r="B24311">
        <v>1.3268628000000001E-3</v>
      </c>
      <c r="C24311">
        <v>2.3417430999999999E-3</v>
      </c>
      <c r="D24311">
        <v>2.9465569999999998E-3</v>
      </c>
      <c r="E24311">
        <v>0</v>
      </c>
      <c r="F24311">
        <v>405.84969480037603</v>
      </c>
      <c r="G24311">
        <v>2.3575760000000001E-2</v>
      </c>
      <c r="H24311">
        <v>1.7703424999999998E-2</v>
      </c>
    </row>
    <row r="24312" spans="1:8" x14ac:dyDescent="0.25">
      <c r="A24312">
        <v>405.89371376037599</v>
      </c>
      <c r="B24312">
        <v>0</v>
      </c>
      <c r="C24312">
        <v>4.0131658000000002E-3</v>
      </c>
      <c r="D24312">
        <v>1.3917205000000001E-3</v>
      </c>
      <c r="E24312">
        <v>2.2162509E-4</v>
      </c>
      <c r="F24312">
        <v>405.86636237303401</v>
      </c>
      <c r="G24312">
        <v>2.9172811999999999E-2</v>
      </c>
      <c r="H24312">
        <v>1.3746161999999999E-2</v>
      </c>
    </row>
    <row r="24313" spans="1:8" x14ac:dyDescent="0.25">
      <c r="A24313">
        <v>405.91038132508601</v>
      </c>
      <c r="B24313" s="111">
        <v>6.7119014000000004E-5</v>
      </c>
      <c r="C24313">
        <v>1.2820361999999999E-3</v>
      </c>
      <c r="D24313">
        <v>9.3774527000000003E-4</v>
      </c>
      <c r="E24313">
        <v>0</v>
      </c>
      <c r="F24313">
        <v>405.88302993774403</v>
      </c>
      <c r="G24313">
        <v>2.8073206999999999E-2</v>
      </c>
      <c r="H24313">
        <v>1.4614732E-2</v>
      </c>
    </row>
    <row r="24314" spans="1:8" x14ac:dyDescent="0.25">
      <c r="A24314">
        <v>405.92704889774302</v>
      </c>
      <c r="B24314" s="111">
        <v>3.5422934000000002E-5</v>
      </c>
      <c r="C24314">
        <v>2.714742E-3</v>
      </c>
      <c r="D24314">
        <v>2.0221064000000002E-3</v>
      </c>
      <c r="E24314">
        <v>2.5040779E-4</v>
      </c>
      <c r="F24314">
        <v>405.89969751040098</v>
      </c>
      <c r="G24314">
        <v>2.9303236E-2</v>
      </c>
      <c r="H24314">
        <v>1.7524642999999999E-2</v>
      </c>
    </row>
    <row r="24315" spans="1:8" x14ac:dyDescent="0.25">
      <c r="A24315">
        <v>405.94371647039998</v>
      </c>
      <c r="B24315">
        <v>0</v>
      </c>
      <c r="C24315">
        <v>2.1545781999999999E-3</v>
      </c>
      <c r="D24315">
        <v>2.0978472E-3</v>
      </c>
      <c r="E24315">
        <v>4.6466131000000001E-4</v>
      </c>
      <c r="F24315">
        <v>405.916365083058</v>
      </c>
      <c r="G24315">
        <v>3.2019243000000003E-2</v>
      </c>
      <c r="H24315">
        <v>1.4985356E-2</v>
      </c>
    </row>
    <row r="24316" spans="1:8" x14ac:dyDescent="0.25">
      <c r="A24316">
        <v>405.96038403511</v>
      </c>
      <c r="B24316">
        <v>2.2334074999999999E-3</v>
      </c>
      <c r="C24316">
        <v>1.7875664999999999E-3</v>
      </c>
      <c r="D24316">
        <v>2.2018512E-3</v>
      </c>
      <c r="E24316">
        <v>2.4979928E-4</v>
      </c>
      <c r="F24316">
        <v>405.93303264776802</v>
      </c>
      <c r="G24316">
        <v>2.9202545E-2</v>
      </c>
      <c r="H24316">
        <v>1.6278076999999998E-2</v>
      </c>
    </row>
    <row r="24317" spans="1:8" x14ac:dyDescent="0.25">
      <c r="A24317">
        <v>405.97705160776701</v>
      </c>
      <c r="B24317">
        <v>0</v>
      </c>
      <c r="C24317">
        <v>3.4664920999999999E-3</v>
      </c>
      <c r="D24317">
        <v>1.4354687999999999E-3</v>
      </c>
      <c r="E24317">
        <v>0</v>
      </c>
      <c r="F24317">
        <v>405.94970022042497</v>
      </c>
      <c r="G24317">
        <v>2.2582497E-2</v>
      </c>
      <c r="H24317">
        <v>1.3428994E-2</v>
      </c>
    </row>
    <row r="24318" spans="1:8" x14ac:dyDescent="0.25">
      <c r="A24318">
        <v>405.99371918042499</v>
      </c>
      <c r="B24318">
        <v>1.6250677E-3</v>
      </c>
      <c r="C24318">
        <v>4.1014589000000004E-3</v>
      </c>
      <c r="D24318">
        <v>1.9370741E-3</v>
      </c>
      <c r="E24318">
        <v>8.5918395999999998E-4</v>
      </c>
      <c r="F24318">
        <v>405.96636779308301</v>
      </c>
      <c r="G24318">
        <v>2.7481496000000001E-2</v>
      </c>
      <c r="H24318">
        <v>1.157759E-2</v>
      </c>
    </row>
    <row r="24319" spans="1:8" x14ac:dyDescent="0.25">
      <c r="A24319">
        <v>406.01038674513501</v>
      </c>
      <c r="B24319">
        <v>0</v>
      </c>
      <c r="C24319">
        <v>2.0458400000000002E-3</v>
      </c>
      <c r="D24319">
        <v>2.6597690000000002E-3</v>
      </c>
      <c r="E24319">
        <v>6.9490429999999998E-4</v>
      </c>
      <c r="F24319">
        <v>405.98303535779303</v>
      </c>
      <c r="G24319">
        <v>2.5920506999999999E-2</v>
      </c>
      <c r="H24319">
        <v>1.0831255E-2</v>
      </c>
    </row>
    <row r="24320" spans="1:8" x14ac:dyDescent="0.25">
      <c r="A24320">
        <v>406.02705431779202</v>
      </c>
      <c r="B24320">
        <v>0</v>
      </c>
      <c r="C24320">
        <v>3.6390546999999999E-3</v>
      </c>
      <c r="D24320">
        <v>9.4818096999999999E-4</v>
      </c>
      <c r="E24320">
        <v>0</v>
      </c>
      <c r="F24320">
        <v>405.99970293044998</v>
      </c>
      <c r="G24320">
        <v>3.3533662999999998E-2</v>
      </c>
      <c r="H24320">
        <v>1.6686507999999999E-2</v>
      </c>
    </row>
    <row r="24321" spans="1:8" x14ac:dyDescent="0.25">
      <c r="A24321">
        <v>406.04372189044898</v>
      </c>
      <c r="B24321">
        <v>6.9452309999999998E-4</v>
      </c>
      <c r="C24321">
        <v>2.3329824000000001E-3</v>
      </c>
      <c r="D24321">
        <v>1.6988647E-3</v>
      </c>
      <c r="E24321">
        <v>0</v>
      </c>
      <c r="F24321">
        <v>406.016370503107</v>
      </c>
      <c r="G24321">
        <v>2.7148062000000001E-2</v>
      </c>
      <c r="H24321">
        <v>1.6419889E-2</v>
      </c>
    </row>
    <row r="24322" spans="1:8" x14ac:dyDescent="0.25">
      <c r="A24322">
        <v>406.060389455159</v>
      </c>
      <c r="B24322">
        <v>0</v>
      </c>
      <c r="C24322">
        <v>3.0202877000000002E-3</v>
      </c>
      <c r="D24322">
        <v>9.3804735999999998E-4</v>
      </c>
      <c r="E24322" s="111">
        <v>1.6132245000000001E-7</v>
      </c>
      <c r="F24322">
        <v>406.03303806781702</v>
      </c>
      <c r="G24322">
        <v>2.9889835E-2</v>
      </c>
      <c r="H24322">
        <v>1.4150945999999999E-2</v>
      </c>
    </row>
    <row r="24323" spans="1:8" x14ac:dyDescent="0.25">
      <c r="A24323">
        <v>406.07705702781601</v>
      </c>
      <c r="B24323">
        <v>4.7242044999999998E-3</v>
      </c>
      <c r="C24323">
        <v>1.5483235000000001E-3</v>
      </c>
      <c r="D24323">
        <v>2.1658847000000001E-3</v>
      </c>
      <c r="E24323">
        <v>0</v>
      </c>
      <c r="F24323">
        <v>406.04970564047397</v>
      </c>
      <c r="G24323">
        <v>2.3668768E-2</v>
      </c>
      <c r="H24323">
        <v>1.4939752000000001E-2</v>
      </c>
    </row>
    <row r="24324" spans="1:8" x14ac:dyDescent="0.25">
      <c r="A24324">
        <v>406.09372460047399</v>
      </c>
      <c r="B24324">
        <v>3.5169173000000001E-3</v>
      </c>
      <c r="C24324">
        <v>2.8812363999999998E-3</v>
      </c>
      <c r="D24324">
        <v>2.1671631999999998E-3</v>
      </c>
      <c r="E24324">
        <v>3.0912522999999999E-4</v>
      </c>
      <c r="F24324">
        <v>406.06637321313201</v>
      </c>
      <c r="G24324">
        <v>2.3428693E-2</v>
      </c>
      <c r="H24324">
        <v>1.3936585E-2</v>
      </c>
    </row>
    <row r="24325" spans="1:8" x14ac:dyDescent="0.25">
      <c r="A24325">
        <v>406.110392173131</v>
      </c>
      <c r="B24325">
        <v>0</v>
      </c>
      <c r="C24325">
        <v>1.9683535000000001E-3</v>
      </c>
      <c r="D24325">
        <v>1.5356896E-3</v>
      </c>
      <c r="E24325">
        <v>7.5733126000000002E-4</v>
      </c>
      <c r="F24325">
        <v>406.08304078578902</v>
      </c>
      <c r="G24325">
        <v>2.2657441E-2</v>
      </c>
      <c r="H24325">
        <v>1.4435247E-2</v>
      </c>
    </row>
    <row r="24326" spans="1:8" x14ac:dyDescent="0.25">
      <c r="A24326">
        <v>406.12705973784102</v>
      </c>
      <c r="B24326">
        <v>2.7616867E-3</v>
      </c>
      <c r="C24326">
        <v>1.8542515000000001E-3</v>
      </c>
      <c r="D24326">
        <v>1.9887978999999999E-3</v>
      </c>
      <c r="E24326">
        <v>6.8971503000000002E-4</v>
      </c>
      <c r="F24326">
        <v>406.09970835049899</v>
      </c>
      <c r="G24326">
        <v>2.8229943E-2</v>
      </c>
      <c r="H24326">
        <v>1.303167E-2</v>
      </c>
    </row>
    <row r="24327" spans="1:8" x14ac:dyDescent="0.25">
      <c r="A24327">
        <v>406.14372731049798</v>
      </c>
      <c r="B24327">
        <v>5.1168365999999998E-3</v>
      </c>
      <c r="C24327">
        <v>2.2219913000000001E-3</v>
      </c>
      <c r="D24327">
        <v>2.1346535E-3</v>
      </c>
      <c r="E24327">
        <v>0</v>
      </c>
      <c r="F24327">
        <v>406.116375923156</v>
      </c>
      <c r="G24327">
        <v>2.5914505000000001E-2</v>
      </c>
      <c r="H24327">
        <v>1.4427763E-2</v>
      </c>
    </row>
    <row r="24328" spans="1:8" x14ac:dyDescent="0.25">
      <c r="A24328">
        <v>406.16039488315499</v>
      </c>
      <c r="B24328">
        <v>0</v>
      </c>
      <c r="C24328">
        <v>2.1755021999999998E-3</v>
      </c>
      <c r="D24328">
        <v>2.2194710999999998E-3</v>
      </c>
      <c r="E24328">
        <v>4.0496146999999998E-4</v>
      </c>
      <c r="F24328">
        <v>406.13304349581398</v>
      </c>
      <c r="G24328">
        <v>3.2192707000000001E-2</v>
      </c>
      <c r="H24328">
        <v>1.511199E-2</v>
      </c>
    </row>
    <row r="24329" spans="1:8" x14ac:dyDescent="0.25">
      <c r="A24329">
        <v>406.17706244786501</v>
      </c>
      <c r="B24329">
        <v>0</v>
      </c>
      <c r="C24329">
        <v>2.0100119999999998E-3</v>
      </c>
      <c r="D24329">
        <v>1.7010950999999999E-3</v>
      </c>
      <c r="E24329">
        <v>4.1032710999999998E-4</v>
      </c>
      <c r="F24329">
        <v>406.149711060524</v>
      </c>
      <c r="G24329">
        <v>2.6672880999999999E-2</v>
      </c>
      <c r="H24329">
        <v>1.3976947E-2</v>
      </c>
    </row>
    <row r="24330" spans="1:8" x14ac:dyDescent="0.25">
      <c r="A24330">
        <v>406.19373002052299</v>
      </c>
      <c r="B24330">
        <v>6.3066103000000001E-4</v>
      </c>
      <c r="C24330">
        <v>1.5658408E-3</v>
      </c>
      <c r="D24330">
        <v>1.9431806000000001E-3</v>
      </c>
      <c r="E24330">
        <v>2.8522406000000002E-4</v>
      </c>
      <c r="F24330">
        <v>406.16637863318101</v>
      </c>
      <c r="G24330">
        <v>2.6991057999999998E-2</v>
      </c>
      <c r="H24330">
        <v>1.5676045999999999E-2</v>
      </c>
    </row>
    <row r="24331" spans="1:8" x14ac:dyDescent="0.25">
      <c r="A24331">
        <v>406.21039759318001</v>
      </c>
      <c r="B24331">
        <v>2.2322088000000001E-3</v>
      </c>
      <c r="C24331">
        <v>2.2085272000000001E-3</v>
      </c>
      <c r="D24331">
        <v>1.8046927999999999E-3</v>
      </c>
      <c r="E24331">
        <v>0</v>
      </c>
      <c r="F24331">
        <v>406.18304620583802</v>
      </c>
      <c r="G24331">
        <v>2.9107035999999999E-2</v>
      </c>
      <c r="H24331">
        <v>1.6148488999999999E-2</v>
      </c>
    </row>
    <row r="24332" spans="1:8" x14ac:dyDescent="0.25">
      <c r="A24332">
        <v>406.22706515789002</v>
      </c>
      <c r="B24332">
        <v>1.4481837E-3</v>
      </c>
      <c r="C24332">
        <v>1.8074401E-3</v>
      </c>
      <c r="D24332">
        <v>2.5823954000000001E-3</v>
      </c>
      <c r="E24332" s="111">
        <v>6.5747931999999995E-5</v>
      </c>
      <c r="F24332">
        <v>406.19971377054799</v>
      </c>
      <c r="G24332">
        <v>3.1348187E-2</v>
      </c>
      <c r="H24332">
        <v>1.4183823999999999E-2</v>
      </c>
    </row>
    <row r="24333" spans="1:8" x14ac:dyDescent="0.25">
      <c r="A24333">
        <v>406.24373273054698</v>
      </c>
      <c r="B24333">
        <v>0</v>
      </c>
      <c r="C24333">
        <v>3.7226490999999998E-3</v>
      </c>
      <c r="D24333">
        <v>1.3626228E-3</v>
      </c>
      <c r="E24333">
        <v>0</v>
      </c>
      <c r="F24333">
        <v>406.216381343205</v>
      </c>
      <c r="G24333">
        <v>2.4799473999999998E-2</v>
      </c>
      <c r="H24333">
        <v>1.6922085E-2</v>
      </c>
    </row>
    <row r="24334" spans="1:8" x14ac:dyDescent="0.25">
      <c r="A24334">
        <v>406.26040030320399</v>
      </c>
      <c r="B24334">
        <v>0</v>
      </c>
      <c r="C24334">
        <v>3.0036338000000002E-3</v>
      </c>
      <c r="D24334">
        <v>2.3653386E-3</v>
      </c>
      <c r="E24334">
        <v>0</v>
      </c>
      <c r="F24334">
        <v>406.23304891586298</v>
      </c>
      <c r="G24334">
        <v>2.8445519999999998E-2</v>
      </c>
      <c r="H24334">
        <v>1.5881795000000001E-2</v>
      </c>
    </row>
    <row r="24335" spans="1:8" x14ac:dyDescent="0.25">
      <c r="A24335">
        <v>406.27706786791401</v>
      </c>
      <c r="B24335">
        <v>4.6830266000000001E-3</v>
      </c>
      <c r="C24335">
        <v>3.6258818999999999E-3</v>
      </c>
      <c r="D24335">
        <v>2.7552801000000002E-3</v>
      </c>
      <c r="E24335">
        <v>6.2747811999999995E-4</v>
      </c>
      <c r="F24335">
        <v>406.249716480573</v>
      </c>
      <c r="G24335">
        <v>2.5169309000000001E-2</v>
      </c>
      <c r="H24335">
        <v>1.6810318000000001E-2</v>
      </c>
    </row>
    <row r="24336" spans="1:8" x14ac:dyDescent="0.25">
      <c r="A24336">
        <v>406.29373544057199</v>
      </c>
      <c r="B24336">
        <v>5.8175218000000002E-3</v>
      </c>
      <c r="C24336">
        <v>2.4630021999999998E-3</v>
      </c>
      <c r="D24336">
        <v>9.3177245999999999E-4</v>
      </c>
      <c r="E24336">
        <v>1.1785687999999999E-3</v>
      </c>
      <c r="F24336">
        <v>406.26638405323001</v>
      </c>
      <c r="G24336">
        <v>2.7550769999999999E-2</v>
      </c>
      <c r="H24336">
        <v>1.5151464E-2</v>
      </c>
    </row>
    <row r="24337" spans="1:8" x14ac:dyDescent="0.25">
      <c r="A24337">
        <v>406.31040301322901</v>
      </c>
      <c r="B24337">
        <v>0</v>
      </c>
      <c r="C24337">
        <v>2.643205E-3</v>
      </c>
      <c r="D24337">
        <v>1.7875584E-3</v>
      </c>
      <c r="E24337">
        <v>8.2169136000000002E-4</v>
      </c>
      <c r="F24337">
        <v>406.28305162588703</v>
      </c>
      <c r="G24337">
        <v>2.1441899E-2</v>
      </c>
      <c r="H24337">
        <v>1.3323575000000001E-2</v>
      </c>
    </row>
    <row r="24338" spans="1:8" x14ac:dyDescent="0.25">
      <c r="A24338">
        <v>406.32707057793903</v>
      </c>
      <c r="B24338">
        <v>0</v>
      </c>
      <c r="C24338">
        <v>1.3969592E-3</v>
      </c>
      <c r="D24338">
        <v>1.6197411000000001E-3</v>
      </c>
      <c r="E24338">
        <v>4.4957056999999999E-4</v>
      </c>
      <c r="F24338">
        <v>406.29971919059699</v>
      </c>
      <c r="G24338">
        <v>2.411926E-2</v>
      </c>
      <c r="H24338">
        <v>1.5775362000000001E-2</v>
      </c>
    </row>
    <row r="24339" spans="1:8" x14ac:dyDescent="0.25">
      <c r="A24339">
        <v>406.34373815059598</v>
      </c>
      <c r="B24339">
        <v>0</v>
      </c>
      <c r="C24339">
        <v>3.9841238999999999E-3</v>
      </c>
      <c r="D24339">
        <v>2.6708833999999999E-3</v>
      </c>
      <c r="E24339">
        <v>0</v>
      </c>
      <c r="F24339">
        <v>406.316386763254</v>
      </c>
      <c r="G24339">
        <v>2.8106578E-2</v>
      </c>
      <c r="H24339">
        <v>1.3825430999999999E-2</v>
      </c>
    </row>
    <row r="24340" spans="1:8" x14ac:dyDescent="0.25">
      <c r="A24340">
        <v>406.360405723253</v>
      </c>
      <c r="B24340">
        <v>4.6329246999999999E-3</v>
      </c>
      <c r="C24340">
        <v>1.9451506999999999E-3</v>
      </c>
      <c r="D24340">
        <v>2.5551075000000002E-3</v>
      </c>
      <c r="E24340">
        <v>2.1593801000000001E-4</v>
      </c>
      <c r="F24340">
        <v>406.33305433591198</v>
      </c>
      <c r="G24340">
        <v>2.8346837E-2</v>
      </c>
      <c r="H24340">
        <v>1.6380947E-2</v>
      </c>
    </row>
    <row r="24341" spans="1:8" x14ac:dyDescent="0.25">
      <c r="A24341">
        <v>406.37707328796301</v>
      </c>
      <c r="B24341">
        <v>5.3965364000000001E-4</v>
      </c>
      <c r="C24341">
        <v>3.4508999000000002E-3</v>
      </c>
      <c r="D24341">
        <v>8.5855187999999999E-4</v>
      </c>
      <c r="E24341">
        <v>0</v>
      </c>
      <c r="F24341">
        <v>406.349721900622</v>
      </c>
      <c r="G24341">
        <v>2.7777754000000002E-2</v>
      </c>
      <c r="H24341">
        <v>1.2348088E-2</v>
      </c>
    </row>
    <row r="24342" spans="1:8" x14ac:dyDescent="0.25">
      <c r="A24342">
        <v>406.39374086062099</v>
      </c>
      <c r="B24342">
        <v>1.1433159999999999E-3</v>
      </c>
      <c r="C24342">
        <v>2.7279174E-3</v>
      </c>
      <c r="D24342">
        <v>1.2415588000000001E-3</v>
      </c>
      <c r="E24342">
        <v>2.7126473000000002E-4</v>
      </c>
      <c r="F24342">
        <v>406.36638947327901</v>
      </c>
      <c r="G24342">
        <v>2.5877209000000002E-2</v>
      </c>
      <c r="H24342">
        <v>1.5437878E-2</v>
      </c>
    </row>
    <row r="24343" spans="1:8" x14ac:dyDescent="0.25">
      <c r="A24343">
        <v>406.41040843327801</v>
      </c>
      <c r="B24343">
        <v>1.3415715000000001E-4</v>
      </c>
      <c r="C24343">
        <v>1.4237205E-3</v>
      </c>
      <c r="D24343">
        <v>3.1563959000000001E-3</v>
      </c>
      <c r="E24343">
        <v>1.1159830000000001E-3</v>
      </c>
      <c r="F24343">
        <v>406.38305704593603</v>
      </c>
      <c r="G24343">
        <v>2.7826331999999999E-2</v>
      </c>
      <c r="H24343">
        <v>1.7663359999999999E-2</v>
      </c>
    </row>
    <row r="24344" spans="1:8" x14ac:dyDescent="0.25">
      <c r="A24344">
        <v>406.42707600593502</v>
      </c>
      <c r="B24344">
        <v>1.8409449E-3</v>
      </c>
      <c r="C24344">
        <v>2.7874387E-3</v>
      </c>
      <c r="D24344">
        <v>2.5639428999999999E-3</v>
      </c>
      <c r="E24344">
        <v>0</v>
      </c>
      <c r="F24344">
        <v>406.39972461859298</v>
      </c>
      <c r="G24344">
        <v>2.0404565999999999E-2</v>
      </c>
      <c r="H24344">
        <v>1.5585363E-2</v>
      </c>
    </row>
    <row r="24345" spans="1:8" x14ac:dyDescent="0.25">
      <c r="A24345">
        <v>406.44374357064498</v>
      </c>
      <c r="B24345">
        <v>7.8794290000000001E-4</v>
      </c>
      <c r="C24345">
        <v>2.0140542E-3</v>
      </c>
      <c r="D24345">
        <v>9.5946696999999999E-4</v>
      </c>
      <c r="E24345">
        <v>1.2715211000000001E-3</v>
      </c>
      <c r="F24345">
        <v>406.416392183303</v>
      </c>
      <c r="G24345">
        <v>2.6040073E-2</v>
      </c>
      <c r="H24345">
        <v>1.3184873E-2</v>
      </c>
    </row>
    <row r="24346" spans="1:8" x14ac:dyDescent="0.25">
      <c r="A24346">
        <v>406.460411143302</v>
      </c>
      <c r="B24346">
        <v>0</v>
      </c>
      <c r="C24346">
        <v>1.6989953999999999E-3</v>
      </c>
      <c r="D24346">
        <v>2.3650576E-3</v>
      </c>
      <c r="E24346">
        <v>1.9614464000000001E-3</v>
      </c>
      <c r="F24346">
        <v>406.43305975596098</v>
      </c>
      <c r="G24346">
        <v>2.3032812E-2</v>
      </c>
      <c r="H24346">
        <v>1.4552004E-2</v>
      </c>
    </row>
    <row r="24347" spans="1:8" x14ac:dyDescent="0.25">
      <c r="A24347">
        <v>406.47707871595998</v>
      </c>
      <c r="B24347">
        <v>3.6071453000000001E-3</v>
      </c>
      <c r="C24347">
        <v>2.7742330000000001E-3</v>
      </c>
      <c r="D24347">
        <v>2.3097997000000002E-3</v>
      </c>
      <c r="E24347">
        <v>0</v>
      </c>
      <c r="F24347">
        <v>406.449727328618</v>
      </c>
      <c r="G24347">
        <v>2.6804607000000001E-2</v>
      </c>
      <c r="H24347">
        <v>1.3059027000000001E-2</v>
      </c>
    </row>
    <row r="24348" spans="1:8" x14ac:dyDescent="0.25">
      <c r="A24348">
        <v>406.49374628067</v>
      </c>
      <c r="B24348">
        <v>1.1872057E-3</v>
      </c>
      <c r="C24348">
        <v>2.1179055E-3</v>
      </c>
      <c r="D24348">
        <v>2.9786914E-3</v>
      </c>
      <c r="E24348">
        <v>1.1285868000000001E-3</v>
      </c>
      <c r="F24348">
        <v>406.46639489332802</v>
      </c>
      <c r="G24348">
        <v>2.2933219000000001E-2</v>
      </c>
      <c r="H24348">
        <v>1.3549416999999999E-2</v>
      </c>
    </row>
    <row r="24349" spans="1:8" x14ac:dyDescent="0.25">
      <c r="A24349">
        <v>406.51041385332701</v>
      </c>
      <c r="B24349">
        <v>3.2253937999999998E-3</v>
      </c>
      <c r="C24349">
        <v>9.9879886999999995E-4</v>
      </c>
      <c r="D24349">
        <v>2.5789400000000001E-3</v>
      </c>
      <c r="E24349">
        <v>1.6273174E-4</v>
      </c>
      <c r="F24349">
        <v>406.48306246598497</v>
      </c>
      <c r="G24349">
        <v>2.5802045999999999E-2</v>
      </c>
      <c r="H24349">
        <v>1.3680001000000001E-2</v>
      </c>
    </row>
    <row r="24350" spans="1:8" x14ac:dyDescent="0.25">
      <c r="A24350">
        <v>406.52708142598402</v>
      </c>
      <c r="B24350">
        <v>0</v>
      </c>
      <c r="C24350">
        <v>1.6794003E-3</v>
      </c>
      <c r="D24350">
        <v>1.3914264E-3</v>
      </c>
      <c r="E24350">
        <v>4.0189407000000002E-4</v>
      </c>
      <c r="F24350">
        <v>406.49973003864199</v>
      </c>
      <c r="G24350">
        <v>2.3064850000000001E-2</v>
      </c>
      <c r="H24350">
        <v>1.5950769E-2</v>
      </c>
    </row>
    <row r="24351" spans="1:8" x14ac:dyDescent="0.25">
      <c r="A24351">
        <v>406.54374899069398</v>
      </c>
      <c r="B24351">
        <v>2.3215145E-3</v>
      </c>
      <c r="C24351">
        <v>2.919601E-3</v>
      </c>
      <c r="D24351">
        <v>2.2867396000000001E-3</v>
      </c>
      <c r="E24351">
        <v>2.6768792000000002E-4</v>
      </c>
      <c r="F24351">
        <v>406.516397603352</v>
      </c>
      <c r="G24351">
        <v>2.2283752E-2</v>
      </c>
      <c r="H24351">
        <v>1.3567325999999999E-2</v>
      </c>
    </row>
    <row r="24352" spans="1:8" x14ac:dyDescent="0.25">
      <c r="A24352">
        <v>406.56041656335202</v>
      </c>
      <c r="B24352">
        <v>2.0715474999999999E-4</v>
      </c>
      <c r="C24352">
        <v>2.3376072999999999E-3</v>
      </c>
      <c r="D24352">
        <v>1.7119879E-3</v>
      </c>
      <c r="E24352">
        <v>4.0126396999999998E-4</v>
      </c>
      <c r="F24352">
        <v>406.53306517600998</v>
      </c>
      <c r="G24352">
        <v>2.2411328000000001E-2</v>
      </c>
      <c r="H24352">
        <v>1.3908063999999999E-2</v>
      </c>
    </row>
    <row r="24353" spans="1:8" x14ac:dyDescent="0.25">
      <c r="A24353">
        <v>406.57708413600898</v>
      </c>
      <c r="B24353">
        <v>0</v>
      </c>
      <c r="C24353">
        <v>3.1363016E-3</v>
      </c>
      <c r="D24353">
        <v>6.7629584000000005E-4</v>
      </c>
      <c r="E24353" s="111">
        <v>1.8537638000000001E-5</v>
      </c>
      <c r="F24353">
        <v>406.549732748667</v>
      </c>
      <c r="G24353">
        <v>2.6053375E-2</v>
      </c>
      <c r="H24353">
        <v>1.6721501999999999E-2</v>
      </c>
    </row>
    <row r="24354" spans="1:8" x14ac:dyDescent="0.25">
      <c r="A24354">
        <v>406.593751700719</v>
      </c>
      <c r="B24354">
        <v>0</v>
      </c>
      <c r="C24354">
        <v>2.4829148E-3</v>
      </c>
      <c r="D24354">
        <v>1.7246121E-3</v>
      </c>
      <c r="E24354">
        <v>3.1442832999999999E-4</v>
      </c>
      <c r="F24354">
        <v>406.56640031337702</v>
      </c>
      <c r="G24354">
        <v>2.8670376000000001E-2</v>
      </c>
      <c r="H24354">
        <v>1.2933058000000001E-2</v>
      </c>
    </row>
    <row r="24355" spans="1:8" x14ac:dyDescent="0.25">
      <c r="A24355">
        <v>406.61041927337601</v>
      </c>
      <c r="B24355">
        <v>1.4643397000000001E-3</v>
      </c>
      <c r="C24355">
        <v>2.2494728E-3</v>
      </c>
      <c r="D24355">
        <v>3.3643569000000001E-3</v>
      </c>
      <c r="E24355">
        <v>0</v>
      </c>
      <c r="F24355">
        <v>406.58306788603397</v>
      </c>
      <c r="G24355">
        <v>3.0600742E-2</v>
      </c>
      <c r="H24355">
        <v>1.5477342999999999E-2</v>
      </c>
    </row>
    <row r="24356" spans="1:8" x14ac:dyDescent="0.25">
      <c r="A24356">
        <v>406.62708684603302</v>
      </c>
      <c r="B24356">
        <v>0</v>
      </c>
      <c r="C24356">
        <v>1.624739E-3</v>
      </c>
      <c r="D24356">
        <v>1.8232678E-3</v>
      </c>
      <c r="E24356">
        <v>0</v>
      </c>
      <c r="F24356">
        <v>406.59973545869099</v>
      </c>
      <c r="G24356">
        <v>2.8611952E-2</v>
      </c>
      <c r="H24356">
        <v>1.7970147999999998E-2</v>
      </c>
    </row>
    <row r="24357" spans="1:8" x14ac:dyDescent="0.25">
      <c r="A24357">
        <v>406.64375441074299</v>
      </c>
      <c r="B24357">
        <v>3.2587854999999999E-3</v>
      </c>
      <c r="C24357">
        <v>2.8209006000000001E-3</v>
      </c>
      <c r="D24357">
        <v>2.9681118000000001E-3</v>
      </c>
      <c r="E24357">
        <v>7.1839498999999997E-4</v>
      </c>
      <c r="F24357">
        <v>406.61640302340101</v>
      </c>
      <c r="G24357">
        <v>2.2301484E-2</v>
      </c>
      <c r="H24357">
        <v>1.5688632000000001E-2</v>
      </c>
    </row>
    <row r="24358" spans="1:8" x14ac:dyDescent="0.25">
      <c r="A24358">
        <v>406.66042198340102</v>
      </c>
      <c r="B24358">
        <v>0</v>
      </c>
      <c r="C24358">
        <v>5.4022265000000002E-3</v>
      </c>
      <c r="D24358">
        <v>7.9916283999999997E-4</v>
      </c>
      <c r="E24358">
        <v>1.2624199999999999E-4</v>
      </c>
      <c r="F24358">
        <v>406.63307059605899</v>
      </c>
      <c r="G24358">
        <v>2.4788436E-2</v>
      </c>
      <c r="H24358">
        <v>1.7078744E-2</v>
      </c>
    </row>
    <row r="24359" spans="1:8" x14ac:dyDescent="0.25">
      <c r="A24359">
        <v>406.67708955605798</v>
      </c>
      <c r="B24359">
        <v>1.0469328E-3</v>
      </c>
      <c r="C24359">
        <v>2.2282120999999998E-3</v>
      </c>
      <c r="D24359">
        <v>1.9154523999999999E-3</v>
      </c>
      <c r="E24359">
        <v>0</v>
      </c>
      <c r="F24359">
        <v>406.649738168716</v>
      </c>
      <c r="G24359">
        <v>2.4900217999999998E-2</v>
      </c>
      <c r="H24359">
        <v>1.7500360999999999E-2</v>
      </c>
    </row>
    <row r="24360" spans="1:8" x14ac:dyDescent="0.25">
      <c r="A24360">
        <v>406.693757120768</v>
      </c>
      <c r="B24360">
        <v>1.5060345000000001E-4</v>
      </c>
      <c r="C24360">
        <v>1.7986358999999999E-3</v>
      </c>
      <c r="D24360">
        <v>1.7994992E-3</v>
      </c>
      <c r="E24360" s="111">
        <v>6.0338930999999997E-5</v>
      </c>
      <c r="F24360">
        <v>406.66640573342602</v>
      </c>
      <c r="G24360">
        <v>2.3440888E-2</v>
      </c>
      <c r="H24360">
        <v>1.5048102000000001E-2</v>
      </c>
    </row>
    <row r="24361" spans="1:8" x14ac:dyDescent="0.25">
      <c r="A24361">
        <v>406.71042469342501</v>
      </c>
      <c r="B24361">
        <v>4.0842346000000002E-3</v>
      </c>
      <c r="C24361">
        <v>1.9881743999999998E-3</v>
      </c>
      <c r="D24361">
        <v>2.5524786000000002E-3</v>
      </c>
      <c r="E24361">
        <v>1.1493717E-4</v>
      </c>
      <c r="F24361">
        <v>406.68307330608297</v>
      </c>
      <c r="G24361">
        <v>2.6984175999999999E-2</v>
      </c>
      <c r="H24361">
        <v>1.5223232E-2</v>
      </c>
    </row>
    <row r="24362" spans="1:8" x14ac:dyDescent="0.25">
      <c r="A24362">
        <v>406.72709226608202</v>
      </c>
      <c r="B24362">
        <v>0</v>
      </c>
      <c r="C24362">
        <v>1.7681617000000001E-3</v>
      </c>
      <c r="D24362">
        <v>1.8241692999999999E-3</v>
      </c>
      <c r="E24362">
        <v>0</v>
      </c>
      <c r="F24362">
        <v>406.69974087874101</v>
      </c>
      <c r="G24362">
        <v>2.6409904000000001E-2</v>
      </c>
      <c r="H24362">
        <v>1.2431497999999999E-2</v>
      </c>
    </row>
    <row r="24363" spans="1:8" x14ac:dyDescent="0.25">
      <c r="A24363">
        <v>406.74375983079199</v>
      </c>
      <c r="B24363">
        <v>0</v>
      </c>
      <c r="C24363">
        <v>1.9213575E-3</v>
      </c>
      <c r="D24363">
        <v>1.6474307999999999E-3</v>
      </c>
      <c r="E24363">
        <v>0</v>
      </c>
      <c r="F24363">
        <v>406.71640844345001</v>
      </c>
      <c r="G24363">
        <v>2.5872307000000001E-2</v>
      </c>
      <c r="H24363">
        <v>1.5346066E-2</v>
      </c>
    </row>
    <row r="24364" spans="1:8" x14ac:dyDescent="0.25">
      <c r="A24364">
        <v>406.76042740345002</v>
      </c>
      <c r="B24364">
        <v>5.8131850999999998E-3</v>
      </c>
      <c r="C24364">
        <v>3.0432353000000001E-3</v>
      </c>
      <c r="D24364">
        <v>3.0505138000000002E-3</v>
      </c>
      <c r="E24364">
        <v>0</v>
      </c>
      <c r="F24364">
        <v>406.73307601610799</v>
      </c>
      <c r="G24364">
        <v>2.6255578000000002E-2</v>
      </c>
      <c r="H24364">
        <v>1.9530057999999999E-2</v>
      </c>
    </row>
    <row r="24365" spans="1:8" x14ac:dyDescent="0.25">
      <c r="A24365">
        <v>406.77709497610698</v>
      </c>
      <c r="B24365">
        <v>6.1297865000000003E-4</v>
      </c>
      <c r="C24365">
        <v>1.8231883E-3</v>
      </c>
      <c r="D24365">
        <v>4.7065105000000001E-4</v>
      </c>
      <c r="E24365">
        <v>1.2113894E-4</v>
      </c>
      <c r="F24365">
        <v>406.749743588765</v>
      </c>
      <c r="G24365">
        <v>2.3172608000000001E-2</v>
      </c>
      <c r="H24365">
        <v>1.3095552E-2</v>
      </c>
    </row>
    <row r="24366" spans="1:8" x14ac:dyDescent="0.25">
      <c r="A24366">
        <v>406.79376254876399</v>
      </c>
      <c r="B24366">
        <v>1.6525241000000001E-3</v>
      </c>
      <c r="C24366">
        <v>2.3711602999999999E-3</v>
      </c>
      <c r="D24366">
        <v>2.0032424999999999E-3</v>
      </c>
      <c r="E24366">
        <v>6.3483020999999999E-4</v>
      </c>
      <c r="F24366">
        <v>406.76641116142201</v>
      </c>
      <c r="G24366">
        <v>2.2305255999999999E-2</v>
      </c>
      <c r="H24366">
        <v>1.3290732E-2</v>
      </c>
    </row>
    <row r="24367" spans="1:8" x14ac:dyDescent="0.25">
      <c r="A24367">
        <v>406.81043011347401</v>
      </c>
      <c r="B24367">
        <v>0</v>
      </c>
      <c r="C24367">
        <v>1.4820604E-3</v>
      </c>
      <c r="D24367">
        <v>1.5095638000000001E-3</v>
      </c>
      <c r="E24367">
        <v>1.4156697999999999E-4</v>
      </c>
      <c r="F24367">
        <v>406.78307872613198</v>
      </c>
      <c r="G24367">
        <v>2.7054413999999999E-2</v>
      </c>
      <c r="H24367">
        <v>1.2103838E-2</v>
      </c>
    </row>
    <row r="24368" spans="1:8" x14ac:dyDescent="0.25">
      <c r="A24368">
        <v>406.82709768613103</v>
      </c>
      <c r="B24368">
        <v>4.6577169999999996E-3</v>
      </c>
      <c r="C24368">
        <v>2.9903522E-3</v>
      </c>
      <c r="D24368">
        <v>2.5214896999999998E-3</v>
      </c>
      <c r="E24368">
        <v>0</v>
      </c>
      <c r="F24368">
        <v>406.79974629879001</v>
      </c>
      <c r="G24368">
        <v>2.8450057000000001E-2</v>
      </c>
      <c r="H24368">
        <v>1.3955577E-2</v>
      </c>
    </row>
    <row r="24369" spans="1:8" x14ac:dyDescent="0.25">
      <c r="A24369">
        <v>406.84376525878901</v>
      </c>
      <c r="B24369">
        <v>1.0831606000000001E-3</v>
      </c>
      <c r="C24369">
        <v>2.2528023E-3</v>
      </c>
      <c r="D24369">
        <v>2.5063175999999999E-3</v>
      </c>
      <c r="E24369">
        <v>6.7569234000000003E-4</v>
      </c>
      <c r="F24369">
        <v>406.81641387144703</v>
      </c>
      <c r="G24369">
        <v>2.4288777000000001E-2</v>
      </c>
      <c r="H24369">
        <v>1.3591206E-2</v>
      </c>
    </row>
    <row r="24370" spans="1:8" x14ac:dyDescent="0.25">
      <c r="A24370">
        <v>406.86043282349902</v>
      </c>
      <c r="B24370">
        <v>4.1616190999999997E-3</v>
      </c>
      <c r="C24370">
        <v>1.5460592000000001E-3</v>
      </c>
      <c r="D24370">
        <v>1.1512861999999999E-3</v>
      </c>
      <c r="E24370">
        <v>4.7816671000000001E-4</v>
      </c>
      <c r="F24370">
        <v>406.83308143615699</v>
      </c>
      <c r="G24370">
        <v>3.2642875000000002E-2</v>
      </c>
      <c r="H24370">
        <v>1.5299785E-2</v>
      </c>
    </row>
    <row r="24371" spans="1:8" x14ac:dyDescent="0.25">
      <c r="A24371">
        <v>406.87710039615598</v>
      </c>
      <c r="B24371">
        <v>0</v>
      </c>
      <c r="C24371">
        <v>1.8679911999999999E-3</v>
      </c>
      <c r="D24371">
        <v>1.1580245000000001E-3</v>
      </c>
      <c r="E24371">
        <v>2.1187209000000001E-4</v>
      </c>
      <c r="F24371">
        <v>406.849749008814</v>
      </c>
      <c r="G24371">
        <v>2.5566538999999999E-2</v>
      </c>
      <c r="H24371">
        <v>1.3067586000000001E-2</v>
      </c>
    </row>
    <row r="24372" spans="1:8" x14ac:dyDescent="0.25">
      <c r="A24372">
        <v>406.89376796881299</v>
      </c>
      <c r="B24372">
        <v>0</v>
      </c>
      <c r="C24372">
        <v>1.2304753000000001E-3</v>
      </c>
      <c r="D24372">
        <v>1.7075986E-3</v>
      </c>
      <c r="E24372">
        <v>4.8261567000000002E-4</v>
      </c>
      <c r="F24372">
        <v>406.86641658147101</v>
      </c>
      <c r="G24372">
        <v>2.1552904000000001E-2</v>
      </c>
      <c r="H24372">
        <v>1.7639368999999998E-2</v>
      </c>
    </row>
    <row r="24373" spans="1:8" x14ac:dyDescent="0.25">
      <c r="A24373">
        <v>406.91043553352301</v>
      </c>
      <c r="B24373">
        <v>1.7525997000000001E-3</v>
      </c>
      <c r="C24373">
        <v>2.9788880999999999E-3</v>
      </c>
      <c r="D24373">
        <v>1.8525561E-3</v>
      </c>
      <c r="E24373">
        <v>0</v>
      </c>
      <c r="F24373">
        <v>406.88308414618098</v>
      </c>
      <c r="G24373">
        <v>2.6844357999999999E-2</v>
      </c>
      <c r="H24373">
        <v>1.7509866999999998E-2</v>
      </c>
    </row>
    <row r="24374" spans="1:8" x14ac:dyDescent="0.25">
      <c r="A24374">
        <v>406.92710310618003</v>
      </c>
      <c r="B24374">
        <v>6.7358258999999998E-3</v>
      </c>
      <c r="C24374">
        <v>3.3616000000000002E-3</v>
      </c>
      <c r="D24374">
        <v>1.5240919999999999E-3</v>
      </c>
      <c r="E24374" s="111">
        <v>4.4093854000000001E-6</v>
      </c>
      <c r="F24374">
        <v>406.89975171883901</v>
      </c>
      <c r="G24374">
        <v>2.7019594000000001E-2</v>
      </c>
      <c r="H24374">
        <v>1.3076762E-2</v>
      </c>
    </row>
    <row r="24375" spans="1:8" x14ac:dyDescent="0.25">
      <c r="A24375">
        <v>406.94377067883801</v>
      </c>
      <c r="B24375">
        <v>4.3867133E-4</v>
      </c>
      <c r="C24375">
        <v>3.0857834000000001E-3</v>
      </c>
      <c r="D24375">
        <v>1.1253953000000001E-3</v>
      </c>
      <c r="E24375">
        <v>0</v>
      </c>
      <c r="F24375">
        <v>406.91641929149603</v>
      </c>
      <c r="G24375">
        <v>2.4054391000000001E-2</v>
      </c>
      <c r="H24375">
        <v>1.3278773000000001E-2</v>
      </c>
    </row>
    <row r="24376" spans="1:8" x14ac:dyDescent="0.25">
      <c r="A24376">
        <v>406.96043824354803</v>
      </c>
      <c r="B24376">
        <v>5.8017303000000003E-3</v>
      </c>
      <c r="C24376">
        <v>1.9669179000000002E-3</v>
      </c>
      <c r="D24376">
        <v>2.1792878000000001E-3</v>
      </c>
      <c r="E24376">
        <v>1.6853969999999999E-3</v>
      </c>
      <c r="F24376">
        <v>406.93308685620599</v>
      </c>
      <c r="G24376">
        <v>2.3071662999999999E-2</v>
      </c>
      <c r="H24376">
        <v>1.4907877999999999E-2</v>
      </c>
    </row>
    <row r="24377" spans="1:8" x14ac:dyDescent="0.25">
      <c r="A24377">
        <v>406.97710581620498</v>
      </c>
      <c r="B24377">
        <v>0</v>
      </c>
      <c r="C24377">
        <v>2.6112705999999999E-3</v>
      </c>
      <c r="D24377">
        <v>1.5844419999999999E-3</v>
      </c>
      <c r="E24377">
        <v>1.2892382999999999E-3</v>
      </c>
      <c r="F24377">
        <v>406.949754428863</v>
      </c>
      <c r="G24377">
        <v>2.4588077999999999E-2</v>
      </c>
      <c r="H24377">
        <v>1.5314598E-2</v>
      </c>
    </row>
    <row r="24378" spans="1:8" x14ac:dyDescent="0.25">
      <c r="A24378">
        <v>406.993773388862</v>
      </c>
      <c r="B24378">
        <v>1.9629643999999999E-3</v>
      </c>
      <c r="C24378">
        <v>2.1387313000000002E-3</v>
      </c>
      <c r="D24378">
        <v>8.1730354999999999E-4</v>
      </c>
      <c r="E24378">
        <v>2.6228215000000002E-4</v>
      </c>
      <c r="F24378">
        <v>406.96642200152002</v>
      </c>
      <c r="G24378">
        <v>2.6928906999999998E-2</v>
      </c>
      <c r="H24378">
        <v>1.2700087000000001E-2</v>
      </c>
    </row>
    <row r="24379" spans="1:8" x14ac:dyDescent="0.25">
      <c r="A24379">
        <v>407.01044095357202</v>
      </c>
      <c r="B24379">
        <v>1.816032E-3</v>
      </c>
      <c r="C24379">
        <v>2.7525011000000001E-3</v>
      </c>
      <c r="D24379">
        <v>2.8216408000000001E-3</v>
      </c>
      <c r="E24379">
        <v>0</v>
      </c>
      <c r="F24379">
        <v>406.98308956622998</v>
      </c>
      <c r="G24379">
        <v>2.518685E-2</v>
      </c>
      <c r="H24379">
        <v>1.6244314999999999E-2</v>
      </c>
    </row>
    <row r="24380" spans="1:8" x14ac:dyDescent="0.25">
      <c r="A24380">
        <v>407.02710852622897</v>
      </c>
      <c r="B24380">
        <v>0</v>
      </c>
      <c r="C24380">
        <v>2.8375464E-3</v>
      </c>
      <c r="D24380">
        <v>1.5750349E-3</v>
      </c>
      <c r="E24380">
        <v>1.1983537999999999E-3</v>
      </c>
      <c r="F24380">
        <v>406.99975713888801</v>
      </c>
      <c r="G24380">
        <v>2.4672650000000001E-2</v>
      </c>
      <c r="H24380">
        <v>1.4464107E-2</v>
      </c>
    </row>
    <row r="24381" spans="1:8" x14ac:dyDescent="0.25">
      <c r="A24381">
        <v>407.04377609888701</v>
      </c>
      <c r="B24381">
        <v>1.9006873E-3</v>
      </c>
      <c r="C24381">
        <v>3.0840201999999999E-3</v>
      </c>
      <c r="D24381">
        <v>1.4842950000000001E-3</v>
      </c>
      <c r="E24381">
        <v>5.3551000999999996E-4</v>
      </c>
      <c r="F24381">
        <v>407.01642471154503</v>
      </c>
      <c r="G24381">
        <v>2.1814296E-2</v>
      </c>
      <c r="H24381">
        <v>1.3226216000000001E-2</v>
      </c>
    </row>
    <row r="24382" spans="1:8" x14ac:dyDescent="0.25">
      <c r="A24382">
        <v>407.06044366359703</v>
      </c>
      <c r="B24382">
        <v>3.8895584000000001E-3</v>
      </c>
      <c r="C24382">
        <v>2.2890571999999998E-3</v>
      </c>
      <c r="D24382">
        <v>2.6944431E-3</v>
      </c>
      <c r="E24382">
        <v>4.3207755999999999E-4</v>
      </c>
      <c r="F24382">
        <v>407.03309227625499</v>
      </c>
      <c r="G24382">
        <v>2.4755803999999999E-2</v>
      </c>
      <c r="H24382">
        <v>1.3992968999999999E-2</v>
      </c>
    </row>
    <row r="24383" spans="1:8" x14ac:dyDescent="0.25">
      <c r="A24383">
        <v>407.07711123625398</v>
      </c>
      <c r="B24383">
        <v>0</v>
      </c>
      <c r="C24383">
        <v>3.4816376999999999E-3</v>
      </c>
      <c r="D24383">
        <v>2.8328941999999999E-3</v>
      </c>
      <c r="E24383" s="111">
        <v>7.0910966E-5</v>
      </c>
      <c r="F24383">
        <v>407.049759848912</v>
      </c>
      <c r="G24383">
        <v>3.0227093E-2</v>
      </c>
      <c r="H24383">
        <v>9.5710977999999992E-3</v>
      </c>
    </row>
    <row r="24384" spans="1:8" x14ac:dyDescent="0.25">
      <c r="A24384">
        <v>407.093778808911</v>
      </c>
      <c r="B24384">
        <v>4.1809472999999996E-3</v>
      </c>
      <c r="C24384">
        <v>2.1595375000000002E-3</v>
      </c>
      <c r="D24384">
        <v>2.4362238999999998E-3</v>
      </c>
      <c r="E24384">
        <v>4.3300088000000002E-4</v>
      </c>
      <c r="F24384">
        <v>407.06642742156902</v>
      </c>
      <c r="G24384">
        <v>2.4561392000000001E-2</v>
      </c>
      <c r="H24384">
        <v>1.5029247000000001E-2</v>
      </c>
    </row>
    <row r="24385" spans="1:8" x14ac:dyDescent="0.25">
      <c r="A24385">
        <v>407.11044637362102</v>
      </c>
      <c r="B24385">
        <v>2.6791571000000002E-3</v>
      </c>
      <c r="C24385">
        <v>1.9685731E-3</v>
      </c>
      <c r="D24385">
        <v>2.1259729000000002E-3</v>
      </c>
      <c r="E24385">
        <v>0</v>
      </c>
      <c r="F24385">
        <v>407.08309498627898</v>
      </c>
      <c r="G24385">
        <v>2.6385962999999998E-2</v>
      </c>
      <c r="H24385">
        <v>1.4949520000000001E-2</v>
      </c>
    </row>
    <row r="24386" spans="1:8" x14ac:dyDescent="0.25">
      <c r="A24386">
        <v>407.12711394627797</v>
      </c>
      <c r="B24386">
        <v>2.4102642000000001E-3</v>
      </c>
      <c r="C24386">
        <v>1.990197E-3</v>
      </c>
      <c r="D24386">
        <v>3.0658485000000001E-3</v>
      </c>
      <c r="E24386">
        <v>1.3853804E-3</v>
      </c>
      <c r="F24386">
        <v>407.09976255893702</v>
      </c>
      <c r="G24386">
        <v>2.4675196E-2</v>
      </c>
      <c r="H24386">
        <v>1.4575163E-2</v>
      </c>
    </row>
    <row r="24387" spans="1:8" x14ac:dyDescent="0.25">
      <c r="A24387">
        <v>407.14378151893601</v>
      </c>
      <c r="B24387">
        <v>5.7023452000000002E-3</v>
      </c>
      <c r="C24387">
        <v>3.3899385000000001E-3</v>
      </c>
      <c r="D24387">
        <v>2.2802139E-3</v>
      </c>
      <c r="E24387">
        <v>0</v>
      </c>
      <c r="F24387">
        <v>407.11643013159397</v>
      </c>
      <c r="G24387">
        <v>3.1184472000000001E-2</v>
      </c>
      <c r="H24387">
        <v>1.2026121000000001E-2</v>
      </c>
    </row>
    <row r="24388" spans="1:8" x14ac:dyDescent="0.25">
      <c r="A24388">
        <v>407.16044909159302</v>
      </c>
      <c r="B24388">
        <v>1.0413502E-3</v>
      </c>
      <c r="C24388">
        <v>4.3210228999999998E-3</v>
      </c>
      <c r="D24388">
        <v>1.0577592E-3</v>
      </c>
      <c r="E24388">
        <v>1.4568470999999999E-4</v>
      </c>
      <c r="F24388">
        <v>407.13309770425099</v>
      </c>
      <c r="G24388">
        <v>2.7553225000000001E-2</v>
      </c>
      <c r="H24388">
        <v>1.6532563E-2</v>
      </c>
    </row>
    <row r="24389" spans="1:8" x14ac:dyDescent="0.25">
      <c r="A24389">
        <v>407.17711665630299</v>
      </c>
      <c r="B24389">
        <v>0</v>
      </c>
      <c r="C24389">
        <v>2.7651227999999999E-3</v>
      </c>
      <c r="D24389">
        <v>1.6536529999999999E-3</v>
      </c>
      <c r="E24389">
        <v>9.7425531999999996E-4</v>
      </c>
      <c r="F24389">
        <v>407.149765268961</v>
      </c>
      <c r="G24389">
        <v>2.9628063E-2</v>
      </c>
      <c r="H24389">
        <v>1.8023879999999999E-2</v>
      </c>
    </row>
    <row r="24390" spans="1:8" x14ac:dyDescent="0.25">
      <c r="A24390">
        <v>407.19378422896</v>
      </c>
      <c r="B24390">
        <v>1.8186986000000001E-3</v>
      </c>
      <c r="C24390">
        <v>3.1119843E-3</v>
      </c>
      <c r="D24390">
        <v>1.5020111E-3</v>
      </c>
      <c r="E24390">
        <v>1.6174386999999999E-3</v>
      </c>
      <c r="F24390">
        <v>407.16643284161802</v>
      </c>
      <c r="G24390">
        <v>2.8062137000000001E-2</v>
      </c>
      <c r="H24390">
        <v>1.2648984E-2</v>
      </c>
    </row>
    <row r="24391" spans="1:8" x14ac:dyDescent="0.25">
      <c r="A24391">
        <v>407.21045180161701</v>
      </c>
      <c r="B24391">
        <v>0</v>
      </c>
      <c r="C24391">
        <v>1.2202287000000001E-3</v>
      </c>
      <c r="D24391">
        <v>2.7300392000000001E-3</v>
      </c>
      <c r="E24391">
        <v>9.1298290999999995E-4</v>
      </c>
      <c r="F24391">
        <v>407.183100414276</v>
      </c>
      <c r="G24391">
        <v>2.2317007E-2</v>
      </c>
      <c r="H24391">
        <v>1.3133783E-2</v>
      </c>
    </row>
    <row r="24392" spans="1:8" x14ac:dyDescent="0.25">
      <c r="A24392">
        <v>407.22711936632697</v>
      </c>
      <c r="B24392">
        <v>0</v>
      </c>
      <c r="C24392">
        <v>3.3081996000000002E-3</v>
      </c>
      <c r="D24392">
        <v>3.2269951999999999E-3</v>
      </c>
      <c r="E24392">
        <v>1.0927510000000001E-3</v>
      </c>
      <c r="F24392">
        <v>407.19976797898602</v>
      </c>
      <c r="G24392">
        <v>2.5742870000000001E-2</v>
      </c>
      <c r="H24392">
        <v>1.7916926999999999E-2</v>
      </c>
    </row>
    <row r="24393" spans="1:8" x14ac:dyDescent="0.25">
      <c r="A24393">
        <v>407.24378693898501</v>
      </c>
      <c r="B24393">
        <v>1.0943680999999999E-3</v>
      </c>
      <c r="C24393">
        <v>1.9588476999999999E-3</v>
      </c>
      <c r="D24393">
        <v>2.3966113E-3</v>
      </c>
      <c r="E24393">
        <v>2.410259E-4</v>
      </c>
      <c r="F24393">
        <v>407.21643555164297</v>
      </c>
      <c r="G24393">
        <v>2.9749284000000001E-2</v>
      </c>
      <c r="H24393">
        <v>1.3699596E-2</v>
      </c>
    </row>
    <row r="24394" spans="1:8" x14ac:dyDescent="0.25">
      <c r="A24394">
        <v>407.26045451164202</v>
      </c>
      <c r="B24394">
        <v>1.5107831E-3</v>
      </c>
      <c r="C24394">
        <v>1.4111957000000001E-3</v>
      </c>
      <c r="D24394">
        <v>9.9132814999999992E-4</v>
      </c>
      <c r="E24394">
        <v>1.5580237000000001E-4</v>
      </c>
      <c r="F24394">
        <v>407.23310312429999</v>
      </c>
      <c r="G24394">
        <v>2.6325425E-2</v>
      </c>
      <c r="H24394">
        <v>1.5456022E-2</v>
      </c>
    </row>
    <row r="24395" spans="1:8" x14ac:dyDescent="0.25">
      <c r="A24395">
        <v>407.27712207635199</v>
      </c>
      <c r="B24395">
        <v>2.8448013999999998E-3</v>
      </c>
      <c r="C24395">
        <v>2.6451360999999998E-3</v>
      </c>
      <c r="D24395">
        <v>1.1297845E-3</v>
      </c>
      <c r="E24395">
        <v>1.1022832E-4</v>
      </c>
      <c r="F24395">
        <v>407.24977068901001</v>
      </c>
      <c r="G24395">
        <v>2.5987407000000001E-2</v>
      </c>
      <c r="H24395">
        <v>1.6616898000000001E-2</v>
      </c>
    </row>
    <row r="24396" spans="1:8" x14ac:dyDescent="0.25">
      <c r="A24396">
        <v>407.293789649009</v>
      </c>
      <c r="B24396">
        <v>0</v>
      </c>
      <c r="C24396">
        <v>2.8179917E-3</v>
      </c>
      <c r="D24396">
        <v>2.9311468999999998E-3</v>
      </c>
      <c r="E24396">
        <v>7.0417958000000005E-4</v>
      </c>
      <c r="F24396">
        <v>407.26643826166702</v>
      </c>
      <c r="G24396">
        <v>2.9345871999999999E-2</v>
      </c>
      <c r="H24396">
        <v>1.6289547000000001E-2</v>
      </c>
    </row>
    <row r="24397" spans="1:8" x14ac:dyDescent="0.25">
      <c r="A24397">
        <v>407.31045722166698</v>
      </c>
      <c r="B24397">
        <v>0</v>
      </c>
      <c r="C24397">
        <v>2.4752067E-3</v>
      </c>
      <c r="D24397">
        <v>6.4938276999999996E-4</v>
      </c>
      <c r="E24397">
        <v>8.2495045999999997E-4</v>
      </c>
      <c r="F24397">
        <v>407.283105834325</v>
      </c>
      <c r="G24397">
        <v>2.7545400000000001E-2</v>
      </c>
      <c r="H24397">
        <v>1.6855747000000001E-2</v>
      </c>
    </row>
    <row r="24398" spans="1:8" x14ac:dyDescent="0.25">
      <c r="A24398">
        <v>407.32712478637598</v>
      </c>
      <c r="B24398">
        <v>9.6001028000000004E-4</v>
      </c>
      <c r="C24398">
        <v>1.1852504E-3</v>
      </c>
      <c r="D24398">
        <v>6.6403212000000001E-4</v>
      </c>
      <c r="E24398">
        <v>4.1614016000000002E-4</v>
      </c>
      <c r="F24398">
        <v>407.29977339903502</v>
      </c>
      <c r="G24398">
        <v>2.6753919000000001E-2</v>
      </c>
      <c r="H24398">
        <v>1.3847389E-2</v>
      </c>
    </row>
    <row r="24399" spans="1:8" x14ac:dyDescent="0.25">
      <c r="A24399">
        <v>407.34379235903401</v>
      </c>
      <c r="B24399">
        <v>0</v>
      </c>
      <c r="C24399">
        <v>3.1655105E-3</v>
      </c>
      <c r="D24399">
        <v>1.561607E-3</v>
      </c>
      <c r="E24399">
        <v>7.6565501999999999E-4</v>
      </c>
      <c r="F24399">
        <v>407.31644097169197</v>
      </c>
      <c r="G24399">
        <v>2.925875E-2</v>
      </c>
      <c r="H24399">
        <v>1.5880433999999999E-2</v>
      </c>
    </row>
    <row r="24400" spans="1:8" x14ac:dyDescent="0.25">
      <c r="A24400">
        <v>407.36045993169103</v>
      </c>
      <c r="B24400">
        <v>2.1348706999999999E-3</v>
      </c>
      <c r="C24400">
        <v>3.0093378999999998E-3</v>
      </c>
      <c r="D24400">
        <v>9.3202089000000001E-4</v>
      </c>
      <c r="E24400">
        <v>0</v>
      </c>
      <c r="F24400">
        <v>407.33310854434899</v>
      </c>
      <c r="G24400">
        <v>2.3484718000000002E-2</v>
      </c>
      <c r="H24400">
        <v>1.0386644E-2</v>
      </c>
    </row>
    <row r="24401" spans="1:8" x14ac:dyDescent="0.25">
      <c r="A24401">
        <v>407.37712749640099</v>
      </c>
      <c r="B24401">
        <v>4.6451351999999998E-4</v>
      </c>
      <c r="C24401">
        <v>2.4612065999999998E-3</v>
      </c>
      <c r="D24401">
        <v>2.4972872E-3</v>
      </c>
      <c r="E24401">
        <v>1.1472845999999999E-3</v>
      </c>
      <c r="F24401">
        <v>407.34977610905901</v>
      </c>
      <c r="G24401">
        <v>2.7731960999999999E-2</v>
      </c>
      <c r="H24401">
        <v>1.2413843000000001E-2</v>
      </c>
    </row>
    <row r="24402" spans="1:8" x14ac:dyDescent="0.25">
      <c r="A24402">
        <v>407.393795069058</v>
      </c>
      <c r="B24402">
        <v>3.499832E-3</v>
      </c>
      <c r="C24402">
        <v>1.7477441999999999E-3</v>
      </c>
      <c r="D24402">
        <v>2.5012277000000002E-3</v>
      </c>
      <c r="E24402">
        <v>0</v>
      </c>
      <c r="F24402">
        <v>407.36644368171602</v>
      </c>
      <c r="G24402">
        <v>2.9493034000000001E-2</v>
      </c>
      <c r="H24402">
        <v>1.6123843999999998E-2</v>
      </c>
    </row>
    <row r="24403" spans="1:8" x14ac:dyDescent="0.25">
      <c r="A24403">
        <v>407.41046264171598</v>
      </c>
      <c r="B24403">
        <v>2.3488269999999999E-3</v>
      </c>
      <c r="C24403">
        <v>3.1292236000000002E-3</v>
      </c>
      <c r="D24403">
        <v>1.4529537999999999E-3</v>
      </c>
      <c r="E24403">
        <v>0</v>
      </c>
      <c r="F24403">
        <v>407.383111254374</v>
      </c>
      <c r="G24403">
        <v>2.8378416E-2</v>
      </c>
      <c r="H24403">
        <v>1.4231957E-2</v>
      </c>
    </row>
    <row r="24404" spans="1:8" x14ac:dyDescent="0.25">
      <c r="A24404">
        <v>407.427130206426</v>
      </c>
      <c r="B24404">
        <v>0</v>
      </c>
      <c r="C24404">
        <v>4.0530213000000001E-3</v>
      </c>
      <c r="D24404">
        <v>3.0452218000000001E-3</v>
      </c>
      <c r="E24404">
        <v>5.3838721999999997E-4</v>
      </c>
      <c r="F24404">
        <v>407.39977881908402</v>
      </c>
      <c r="G24404">
        <v>2.4258727000000001E-2</v>
      </c>
      <c r="H24404">
        <v>1.4788426E-2</v>
      </c>
    </row>
    <row r="24405" spans="1:8" x14ac:dyDescent="0.25">
      <c r="A24405">
        <v>407.44379777908301</v>
      </c>
      <c r="B24405">
        <v>2.4401042999999999E-3</v>
      </c>
      <c r="C24405">
        <v>2.0083907999999999E-3</v>
      </c>
      <c r="D24405">
        <v>2.7433126000000001E-3</v>
      </c>
      <c r="E24405">
        <v>5.4887122999999999E-4</v>
      </c>
      <c r="F24405">
        <v>407.41644639174098</v>
      </c>
      <c r="G24405">
        <v>3.0415699000000001E-2</v>
      </c>
      <c r="H24405">
        <v>1.6104423E-2</v>
      </c>
    </row>
    <row r="24406" spans="1:8" x14ac:dyDescent="0.25">
      <c r="A24406">
        <v>407.46046535174003</v>
      </c>
      <c r="B24406">
        <v>0</v>
      </c>
      <c r="C24406">
        <v>1.2045777000000001E-3</v>
      </c>
      <c r="D24406">
        <v>1.9315779E-3</v>
      </c>
      <c r="E24406">
        <v>3.8172709000000002E-4</v>
      </c>
      <c r="F24406">
        <v>407.43311396439799</v>
      </c>
      <c r="G24406">
        <v>2.9968521000000001E-2</v>
      </c>
      <c r="H24406">
        <v>1.6890796E-2</v>
      </c>
    </row>
    <row r="24407" spans="1:8" x14ac:dyDescent="0.25">
      <c r="A24407">
        <v>407.47713291644999</v>
      </c>
      <c r="B24407">
        <v>1.3794882E-2</v>
      </c>
      <c r="C24407">
        <v>2.0689609999999998E-3</v>
      </c>
      <c r="D24407">
        <v>2.2227813000000002E-3</v>
      </c>
      <c r="E24407">
        <v>8.9806882999999996E-4</v>
      </c>
      <c r="F24407">
        <v>407.44978152910801</v>
      </c>
      <c r="G24407">
        <v>2.6199572000000001E-2</v>
      </c>
      <c r="H24407">
        <v>1.7662008999999999E-2</v>
      </c>
    </row>
    <row r="24408" spans="1:8" x14ac:dyDescent="0.25">
      <c r="A24408">
        <v>407.493800489107</v>
      </c>
      <c r="B24408">
        <v>1.1184744999999999E-3</v>
      </c>
      <c r="C24408">
        <v>1.8713828E-3</v>
      </c>
      <c r="D24408">
        <v>1.3751687E-3</v>
      </c>
      <c r="E24408">
        <v>2.0923821999999999E-3</v>
      </c>
      <c r="F24408">
        <v>407.46644910176502</v>
      </c>
      <c r="G24408">
        <v>2.1991556999999998E-2</v>
      </c>
      <c r="H24408">
        <v>1.4464261000000001E-2</v>
      </c>
    </row>
    <row r="24409" spans="1:8" x14ac:dyDescent="0.25">
      <c r="A24409">
        <v>407.51046806176498</v>
      </c>
      <c r="B24409">
        <v>2.9217840999999998E-3</v>
      </c>
      <c r="C24409">
        <v>2.3178182999999998E-3</v>
      </c>
      <c r="D24409">
        <v>1.7804903999999999E-3</v>
      </c>
      <c r="E24409">
        <v>1.4952321E-3</v>
      </c>
      <c r="F24409">
        <v>407.483116674423</v>
      </c>
      <c r="G24409">
        <v>2.6034128E-2</v>
      </c>
      <c r="H24409">
        <v>1.2953685E-2</v>
      </c>
    </row>
    <row r="24410" spans="1:8" x14ac:dyDescent="0.25">
      <c r="A24410">
        <v>407.527135634422</v>
      </c>
      <c r="B24410">
        <v>3.0279271000000002E-3</v>
      </c>
      <c r="C24410">
        <v>2.4191250999999999E-3</v>
      </c>
      <c r="D24410">
        <v>1.9951122999999999E-3</v>
      </c>
      <c r="E24410">
        <v>1.3610717E-3</v>
      </c>
      <c r="F24410">
        <v>407.49978424708002</v>
      </c>
      <c r="G24410">
        <v>2.4041334000000001E-2</v>
      </c>
      <c r="H24410">
        <v>1.6533679999999999E-2</v>
      </c>
    </row>
    <row r="24411" spans="1:8" x14ac:dyDescent="0.25">
      <c r="A24411">
        <v>407.54380319913201</v>
      </c>
      <c r="B24411">
        <v>4.1997717000000004E-3</v>
      </c>
      <c r="C24411">
        <v>3.0551832E-3</v>
      </c>
      <c r="D24411">
        <v>1.9196276999999999E-3</v>
      </c>
      <c r="E24411">
        <v>1.4751483E-4</v>
      </c>
      <c r="F24411">
        <v>407.51645181178998</v>
      </c>
      <c r="G24411">
        <v>3.2198299E-2</v>
      </c>
      <c r="H24411">
        <v>1.250481E-2</v>
      </c>
    </row>
    <row r="24412" spans="1:8" x14ac:dyDescent="0.25">
      <c r="A24412">
        <v>407.56047077178903</v>
      </c>
      <c r="B24412">
        <v>1.4100928E-3</v>
      </c>
      <c r="C24412">
        <v>2.9134351999999999E-3</v>
      </c>
      <c r="D24412">
        <v>2.8653265999999998E-3</v>
      </c>
      <c r="E24412">
        <v>3.6708047000000001E-4</v>
      </c>
      <c r="F24412">
        <v>407.53311938444699</v>
      </c>
      <c r="G24412">
        <v>3.0066705999999999E-2</v>
      </c>
      <c r="H24412">
        <v>1.5497898E-2</v>
      </c>
    </row>
    <row r="24413" spans="1:8" x14ac:dyDescent="0.25">
      <c r="A24413">
        <v>407.57713834444598</v>
      </c>
      <c r="B24413">
        <v>1.361302E-3</v>
      </c>
      <c r="C24413">
        <v>2.6650932E-3</v>
      </c>
      <c r="D24413">
        <v>2.3959406999999999E-3</v>
      </c>
      <c r="E24413" s="111">
        <v>8.9058637999999999E-5</v>
      </c>
      <c r="F24413">
        <v>407.54978695710503</v>
      </c>
      <c r="G24413">
        <v>2.8426793999999998E-2</v>
      </c>
      <c r="H24413">
        <v>1.6819449E-2</v>
      </c>
    </row>
    <row r="24414" spans="1:8" x14ac:dyDescent="0.25">
      <c r="A24414">
        <v>407.593805909156</v>
      </c>
      <c r="B24414">
        <v>6.4316671000000001E-4</v>
      </c>
      <c r="C24414">
        <v>2.5050836000000002E-3</v>
      </c>
      <c r="D24414">
        <v>2.0913668000000002E-3</v>
      </c>
      <c r="E24414">
        <v>1.4897516000000001E-3</v>
      </c>
      <c r="F24414">
        <v>407.56645452181499</v>
      </c>
      <c r="G24414">
        <v>2.8955438999999999E-2</v>
      </c>
      <c r="H24414">
        <v>1.518048E-2</v>
      </c>
    </row>
    <row r="24415" spans="1:8" x14ac:dyDescent="0.25">
      <c r="A24415">
        <v>407.61047348181398</v>
      </c>
      <c r="B24415">
        <v>3.1270941999999999E-4</v>
      </c>
      <c r="C24415">
        <v>1.4818520000000001E-3</v>
      </c>
      <c r="D24415">
        <v>2.6940925000000001E-3</v>
      </c>
      <c r="E24415">
        <v>3.7669062000000002E-4</v>
      </c>
      <c r="F24415">
        <v>407.583122094472</v>
      </c>
      <c r="G24415">
        <v>2.920186E-2</v>
      </c>
      <c r="H24415">
        <v>1.7255928E-2</v>
      </c>
    </row>
    <row r="24416" spans="1:8" x14ac:dyDescent="0.25">
      <c r="A24416">
        <v>407.627141054471</v>
      </c>
      <c r="B24416">
        <v>3.9356019999999999E-3</v>
      </c>
      <c r="C24416">
        <v>2.2918989E-3</v>
      </c>
      <c r="D24416">
        <v>2.202627E-3</v>
      </c>
      <c r="E24416">
        <v>0</v>
      </c>
      <c r="F24416">
        <v>407.59978966712902</v>
      </c>
      <c r="G24416">
        <v>3.0344922E-2</v>
      </c>
      <c r="H24416">
        <v>1.5698899999999998E-2</v>
      </c>
    </row>
    <row r="24417" spans="1:8" x14ac:dyDescent="0.25">
      <c r="A24417">
        <v>407.64380861918102</v>
      </c>
      <c r="B24417">
        <v>4.5278473000000003E-3</v>
      </c>
      <c r="C24417">
        <v>3.8952637000000002E-3</v>
      </c>
      <c r="D24417">
        <v>1.9317316999999999E-3</v>
      </c>
      <c r="E24417">
        <v>0</v>
      </c>
      <c r="F24417">
        <v>407.61645723183898</v>
      </c>
      <c r="G24417">
        <v>2.477188E-2</v>
      </c>
      <c r="H24417">
        <v>1.6955316000000002E-2</v>
      </c>
    </row>
    <row r="24418" spans="1:8" x14ac:dyDescent="0.25">
      <c r="A24418">
        <v>407.66047619183797</v>
      </c>
      <c r="B24418">
        <v>1.1962267999999999E-3</v>
      </c>
      <c r="C24418">
        <v>3.5517350999999999E-3</v>
      </c>
      <c r="D24418">
        <v>6.3642585999999996E-4</v>
      </c>
      <c r="E24418">
        <v>1.0405867000000001E-3</v>
      </c>
      <c r="F24418">
        <v>407.63312480449599</v>
      </c>
      <c r="G24418">
        <v>2.6474439999999998E-2</v>
      </c>
      <c r="H24418">
        <v>1.3036888999999999E-2</v>
      </c>
    </row>
    <row r="24419" spans="1:8" x14ac:dyDescent="0.25">
      <c r="A24419">
        <v>407.67714376449499</v>
      </c>
      <c r="B24419" s="111">
        <v>9.5067160000000001E-5</v>
      </c>
      <c r="C24419">
        <v>2.9818778999999998E-3</v>
      </c>
      <c r="D24419">
        <v>1.4355945000000001E-3</v>
      </c>
      <c r="E24419">
        <v>1.9768054E-4</v>
      </c>
      <c r="F24419">
        <v>407.64979237715397</v>
      </c>
      <c r="G24419">
        <v>2.8824700000000002E-2</v>
      </c>
      <c r="H24419">
        <v>1.4520205E-2</v>
      </c>
    </row>
    <row r="24420" spans="1:8" x14ac:dyDescent="0.25">
      <c r="A24420">
        <v>407.693811329205</v>
      </c>
      <c r="B24420">
        <v>0</v>
      </c>
      <c r="C24420">
        <v>2.3282076999999999E-3</v>
      </c>
      <c r="D24420">
        <v>2.2159412E-3</v>
      </c>
      <c r="E24420">
        <v>1.8305656999999999E-3</v>
      </c>
      <c r="F24420">
        <v>407.66645994186399</v>
      </c>
      <c r="G24420">
        <v>2.3899172999999999E-2</v>
      </c>
      <c r="H24420">
        <v>1.7265445000000001E-2</v>
      </c>
    </row>
    <row r="24421" spans="1:8" x14ac:dyDescent="0.25">
      <c r="A24421">
        <v>407.71047890186298</v>
      </c>
      <c r="B24421">
        <v>2.0974692999999999E-3</v>
      </c>
      <c r="C24421">
        <v>1.4675615E-3</v>
      </c>
      <c r="D24421">
        <v>1.3366488E-3</v>
      </c>
      <c r="E24421">
        <v>2.1463203999999999E-3</v>
      </c>
      <c r="F24421">
        <v>407.683127514521</v>
      </c>
      <c r="G24421">
        <v>2.2095256000000001E-2</v>
      </c>
      <c r="H24421">
        <v>1.6278496E-2</v>
      </c>
    </row>
    <row r="24422" spans="1:8" x14ac:dyDescent="0.25">
      <c r="A24422">
        <v>407.72714647452</v>
      </c>
      <c r="B24422">
        <v>0</v>
      </c>
      <c r="C24422">
        <v>2.1652833000000002E-3</v>
      </c>
      <c r="D24422">
        <v>1.3332071999999999E-3</v>
      </c>
      <c r="E24422">
        <v>0</v>
      </c>
      <c r="F24422">
        <v>407.69979508717802</v>
      </c>
      <c r="G24422">
        <v>2.7569759999999999E-2</v>
      </c>
      <c r="H24422">
        <v>1.5219493000000001E-2</v>
      </c>
    </row>
    <row r="24423" spans="1:8" x14ac:dyDescent="0.25">
      <c r="A24423">
        <v>407.74381403923002</v>
      </c>
      <c r="B24423">
        <v>4.3332366999999997E-3</v>
      </c>
      <c r="C24423">
        <v>3.1283448999999998E-3</v>
      </c>
      <c r="D24423">
        <v>1.92318E-3</v>
      </c>
      <c r="E24423">
        <v>2.7580817999999998E-4</v>
      </c>
      <c r="F24423">
        <v>407.71646265188798</v>
      </c>
      <c r="G24423">
        <v>2.2509761E-2</v>
      </c>
      <c r="H24423">
        <v>1.8019566000000001E-2</v>
      </c>
    </row>
    <row r="24424" spans="1:8" x14ac:dyDescent="0.25">
      <c r="A24424">
        <v>407.76048161188697</v>
      </c>
      <c r="B24424">
        <v>0</v>
      </c>
      <c r="C24424">
        <v>2.2465151000000002E-3</v>
      </c>
      <c r="D24424">
        <v>1.7385762E-3</v>
      </c>
      <c r="E24424">
        <v>3.6786098000000001E-4</v>
      </c>
      <c r="F24424">
        <v>407.73313022454499</v>
      </c>
      <c r="G24424">
        <v>3.2314267000000001E-2</v>
      </c>
      <c r="H24424">
        <v>1.9236362E-2</v>
      </c>
    </row>
    <row r="24425" spans="1:8" x14ac:dyDescent="0.25">
      <c r="A24425">
        <v>407.77714918454399</v>
      </c>
      <c r="B24425">
        <v>2.1724258999999998E-3</v>
      </c>
      <c r="C24425">
        <v>2.6456791000000002E-3</v>
      </c>
      <c r="D24425">
        <v>2.5345681000000001E-3</v>
      </c>
      <c r="E24425">
        <v>2.6897568000000001E-4</v>
      </c>
      <c r="F24425">
        <v>407.74979779720297</v>
      </c>
      <c r="G24425">
        <v>2.9273875000000001E-2</v>
      </c>
      <c r="H24425">
        <v>1.4850186E-2</v>
      </c>
    </row>
    <row r="24426" spans="1:8" x14ac:dyDescent="0.25">
      <c r="A24426">
        <v>407.79381674925401</v>
      </c>
      <c r="B24426">
        <v>2.9749956E-3</v>
      </c>
      <c r="C24426">
        <v>3.1700449000000002E-3</v>
      </c>
      <c r="D24426">
        <v>1.5417187999999999E-3</v>
      </c>
      <c r="E24426">
        <v>0</v>
      </c>
      <c r="F24426">
        <v>407.76646536191299</v>
      </c>
      <c r="G24426">
        <v>2.5981918E-2</v>
      </c>
      <c r="H24426">
        <v>1.4824321E-2</v>
      </c>
    </row>
    <row r="24427" spans="1:8" x14ac:dyDescent="0.25">
      <c r="A24427">
        <v>407.81048432191199</v>
      </c>
      <c r="B24427">
        <v>1.3634204999999999E-3</v>
      </c>
      <c r="C24427">
        <v>2.9247645E-3</v>
      </c>
      <c r="D24427">
        <v>2.7335437E-3</v>
      </c>
      <c r="E24427">
        <v>3.870147E-4</v>
      </c>
      <c r="F24427">
        <v>407.78313293457001</v>
      </c>
      <c r="G24427">
        <v>2.7555198999999999E-2</v>
      </c>
      <c r="H24427">
        <v>1.3967791E-2</v>
      </c>
    </row>
    <row r="24428" spans="1:8" x14ac:dyDescent="0.25">
      <c r="A24428">
        <v>407.827151894569</v>
      </c>
      <c r="B24428">
        <v>2.7722672000000002E-3</v>
      </c>
      <c r="C24428">
        <v>1.3133931E-3</v>
      </c>
      <c r="D24428">
        <v>3.1252578E-3</v>
      </c>
      <c r="E24428">
        <v>3.4653555E-4</v>
      </c>
      <c r="F24428">
        <v>407.79980050722702</v>
      </c>
      <c r="G24428">
        <v>2.4968812E-2</v>
      </c>
      <c r="H24428">
        <v>1.7525973E-2</v>
      </c>
    </row>
    <row r="24429" spans="1:8" x14ac:dyDescent="0.25">
      <c r="A24429">
        <v>407.84381946722601</v>
      </c>
      <c r="B24429">
        <v>3.1396613999999999E-3</v>
      </c>
      <c r="C24429">
        <v>2.5158604000000001E-3</v>
      </c>
      <c r="D24429">
        <v>3.4724278E-3</v>
      </c>
      <c r="E24429">
        <v>4.0482266999999997E-4</v>
      </c>
      <c r="F24429">
        <v>407.81646807988398</v>
      </c>
      <c r="G24429">
        <v>3.1373381999999998E-2</v>
      </c>
      <c r="H24429">
        <v>1.4806984E-2</v>
      </c>
    </row>
    <row r="24430" spans="1:8" x14ac:dyDescent="0.25">
      <c r="A24430">
        <v>407.86048703193597</v>
      </c>
      <c r="B24430">
        <v>0</v>
      </c>
      <c r="C24430">
        <v>2.1934408999999999E-3</v>
      </c>
      <c r="D24430">
        <v>8.8341400000000001E-4</v>
      </c>
      <c r="E24430">
        <v>7.4567011000000003E-4</v>
      </c>
      <c r="F24430">
        <v>407.83313564459399</v>
      </c>
      <c r="G24430">
        <v>2.3125383999999999E-2</v>
      </c>
      <c r="H24430">
        <v>1.4344068E-2</v>
      </c>
    </row>
    <row r="24431" spans="1:8" x14ac:dyDescent="0.25">
      <c r="A24431">
        <v>407.87715460459299</v>
      </c>
      <c r="B24431">
        <v>4.8268544000000004E-3</v>
      </c>
      <c r="C24431">
        <v>2.2388762E-3</v>
      </c>
      <c r="D24431">
        <v>2.1826110000000001E-3</v>
      </c>
      <c r="E24431">
        <v>3.9896781999999999E-4</v>
      </c>
      <c r="F24431">
        <v>407.84980321725197</v>
      </c>
      <c r="G24431">
        <v>2.5436940000000002E-2</v>
      </c>
      <c r="H24431">
        <v>1.6726324000000001E-2</v>
      </c>
    </row>
    <row r="24432" spans="1:8" x14ac:dyDescent="0.25">
      <c r="A24432">
        <v>407.89382217725102</v>
      </c>
      <c r="B24432">
        <v>2.0161490000000001E-3</v>
      </c>
      <c r="C24432">
        <v>4.1482387999999997E-3</v>
      </c>
      <c r="D24432">
        <v>3.7081749000000002E-3</v>
      </c>
      <c r="E24432">
        <v>1.6752131000000001E-3</v>
      </c>
      <c r="F24432">
        <v>407.86647078990899</v>
      </c>
      <c r="G24432">
        <v>2.8293855E-2</v>
      </c>
      <c r="H24432">
        <v>1.5540503000000001E-2</v>
      </c>
    </row>
    <row r="24433" spans="1:8" x14ac:dyDescent="0.25">
      <c r="A24433">
        <v>407.91048974196099</v>
      </c>
      <c r="B24433">
        <v>0</v>
      </c>
      <c r="C24433">
        <v>1.6205343E-3</v>
      </c>
      <c r="D24433">
        <v>2.0780937999999999E-3</v>
      </c>
      <c r="E24433">
        <v>4.1504172E-4</v>
      </c>
      <c r="F24433">
        <v>407.88313835461901</v>
      </c>
      <c r="G24433">
        <v>1.9673491000000001E-2</v>
      </c>
      <c r="H24433">
        <v>1.4878226E-2</v>
      </c>
    </row>
    <row r="24434" spans="1:8" x14ac:dyDescent="0.25">
      <c r="A24434">
        <v>407.927157314618</v>
      </c>
      <c r="B24434">
        <v>8.0348710000000007E-3</v>
      </c>
      <c r="C24434">
        <v>1.3413837000000001E-3</v>
      </c>
      <c r="D24434">
        <v>2.7910160999999999E-3</v>
      </c>
      <c r="E24434">
        <v>3.4549597E-4</v>
      </c>
      <c r="F24434">
        <v>407.89980592727602</v>
      </c>
      <c r="G24434">
        <v>2.8253719E-2</v>
      </c>
      <c r="H24434">
        <v>1.4941549E-2</v>
      </c>
    </row>
    <row r="24435" spans="1:8" x14ac:dyDescent="0.25">
      <c r="A24435">
        <v>407.94382488727501</v>
      </c>
      <c r="B24435">
        <v>0</v>
      </c>
      <c r="C24435">
        <v>3.1490902999999999E-3</v>
      </c>
      <c r="D24435">
        <v>3.0712557E-3</v>
      </c>
      <c r="E24435">
        <v>1.5552484000000001E-3</v>
      </c>
      <c r="F24435">
        <v>407.91647349993298</v>
      </c>
      <c r="G24435">
        <v>3.2195475000000001E-2</v>
      </c>
      <c r="H24435">
        <v>1.5822000999999999E-2</v>
      </c>
    </row>
    <row r="24436" spans="1:8" x14ac:dyDescent="0.25">
      <c r="A24436">
        <v>407.96049245198498</v>
      </c>
      <c r="B24436">
        <v>2.4174297999999999E-3</v>
      </c>
      <c r="C24436">
        <v>1.6237854999999999E-3</v>
      </c>
      <c r="D24436">
        <v>8.1899081000000003E-4</v>
      </c>
      <c r="E24436">
        <v>1.0123876E-3</v>
      </c>
      <c r="F24436">
        <v>407.933141064643</v>
      </c>
      <c r="G24436">
        <v>2.5977391999999998E-2</v>
      </c>
      <c r="H24436">
        <v>1.4442983E-2</v>
      </c>
    </row>
    <row r="24437" spans="1:8" x14ac:dyDescent="0.25">
      <c r="A24437">
        <v>407.97716002464301</v>
      </c>
      <c r="B24437">
        <v>5.1396792000000004E-3</v>
      </c>
      <c r="C24437">
        <v>2.1997949E-3</v>
      </c>
      <c r="D24437">
        <v>2.5083585999999998E-3</v>
      </c>
      <c r="E24437">
        <v>2.0854833999999999E-4</v>
      </c>
      <c r="F24437">
        <v>407.94980863730098</v>
      </c>
      <c r="G24437">
        <v>3.1751174E-2</v>
      </c>
      <c r="H24437">
        <v>1.3075974000000001E-2</v>
      </c>
    </row>
    <row r="24438" spans="1:8" x14ac:dyDescent="0.25">
      <c r="A24438">
        <v>407.99382759730003</v>
      </c>
      <c r="B24438">
        <v>0</v>
      </c>
      <c r="C24438">
        <v>3.0555332000000001E-3</v>
      </c>
      <c r="D24438">
        <v>1.6498914E-3</v>
      </c>
      <c r="E24438">
        <v>0</v>
      </c>
      <c r="F24438">
        <v>407.96647620995799</v>
      </c>
      <c r="G24438">
        <v>2.5386358000000001E-2</v>
      </c>
      <c r="H24438">
        <v>1.5639795000000001E-2</v>
      </c>
    </row>
    <row r="24439" spans="1:8" x14ac:dyDescent="0.25">
      <c r="A24439">
        <v>408.01049516200999</v>
      </c>
      <c r="B24439">
        <v>0</v>
      </c>
      <c r="C24439">
        <v>2.6322048999999998E-3</v>
      </c>
      <c r="D24439">
        <v>1.6605043E-3</v>
      </c>
      <c r="E24439">
        <v>1.0110564999999999E-3</v>
      </c>
      <c r="F24439">
        <v>407.98314377466801</v>
      </c>
      <c r="G24439">
        <v>2.7390830000000001E-2</v>
      </c>
      <c r="H24439">
        <v>1.4655652999999999E-2</v>
      </c>
    </row>
    <row r="24440" spans="1:8" x14ac:dyDescent="0.25">
      <c r="A24440">
        <v>408.027162734667</v>
      </c>
      <c r="B24440" s="111">
        <v>2.1190064E-5</v>
      </c>
      <c r="C24440">
        <v>2.2769919999999998E-3</v>
      </c>
      <c r="D24440">
        <v>2.0363681999999998E-3</v>
      </c>
      <c r="E24440">
        <v>0</v>
      </c>
      <c r="F24440">
        <v>407.99981134732502</v>
      </c>
      <c r="G24440">
        <v>3.8092606000000001E-2</v>
      </c>
      <c r="H24440">
        <v>1.6175693000000001E-2</v>
      </c>
    </row>
    <row r="24441" spans="1:8" x14ac:dyDescent="0.25">
      <c r="A24441">
        <v>408.04383030732401</v>
      </c>
      <c r="B24441">
        <v>5.6758345999999996E-3</v>
      </c>
      <c r="C24441">
        <v>2.5296514000000001E-3</v>
      </c>
      <c r="D24441">
        <v>2.1266703999999999E-3</v>
      </c>
      <c r="E24441">
        <v>8.8023028000000004E-4</v>
      </c>
      <c r="F24441">
        <v>408.01647891998198</v>
      </c>
      <c r="G24441">
        <v>2.5872131999999999E-2</v>
      </c>
      <c r="H24441">
        <v>1.2526117E-2</v>
      </c>
    </row>
    <row r="24442" spans="1:8" x14ac:dyDescent="0.25">
      <c r="A24442">
        <v>408.06049787203398</v>
      </c>
      <c r="B24442">
        <v>3.2561575000000001E-3</v>
      </c>
      <c r="C24442">
        <v>2.8823651E-3</v>
      </c>
      <c r="D24442">
        <v>2.5830185E-3</v>
      </c>
      <c r="E24442">
        <v>5.252306E-4</v>
      </c>
      <c r="F24442">
        <v>408.033146484692</v>
      </c>
      <c r="G24442">
        <v>2.6311507000000001E-2</v>
      </c>
      <c r="H24442">
        <v>1.5057902E-2</v>
      </c>
    </row>
    <row r="24443" spans="1:8" x14ac:dyDescent="0.25">
      <c r="A24443">
        <v>408.07716544469201</v>
      </c>
      <c r="B24443">
        <v>0</v>
      </c>
      <c r="C24443">
        <v>2.9800708999999999E-3</v>
      </c>
      <c r="D24443">
        <v>9.3034061000000004E-4</v>
      </c>
      <c r="E24443">
        <v>6.6870747999999997E-4</v>
      </c>
      <c r="F24443">
        <v>408.04981405734998</v>
      </c>
      <c r="G24443">
        <v>2.8779367E-2</v>
      </c>
      <c r="H24443">
        <v>1.2815038000000001E-2</v>
      </c>
    </row>
    <row r="24444" spans="1:8" x14ac:dyDescent="0.25">
      <c r="A24444">
        <v>408.09383301734903</v>
      </c>
      <c r="B24444">
        <v>2.2056466000000001E-3</v>
      </c>
      <c r="C24444">
        <v>1.3654416E-3</v>
      </c>
      <c r="D24444">
        <v>1.0004872000000001E-3</v>
      </c>
      <c r="E24444">
        <v>0</v>
      </c>
      <c r="F24444">
        <v>408.06648163000699</v>
      </c>
      <c r="G24444">
        <v>2.5767623999999999E-2</v>
      </c>
      <c r="H24444">
        <v>1.4428071000000001E-2</v>
      </c>
    </row>
    <row r="24445" spans="1:8" x14ac:dyDescent="0.25">
      <c r="A24445">
        <v>408.11050058205899</v>
      </c>
      <c r="B24445">
        <v>4.6120341999999998E-4</v>
      </c>
      <c r="C24445">
        <v>2.6440321999999998E-3</v>
      </c>
      <c r="D24445">
        <v>2.3872606000000001E-4</v>
      </c>
      <c r="E24445" s="111">
        <v>4.9704784000000002E-5</v>
      </c>
      <c r="F24445">
        <v>408.08314919471701</v>
      </c>
      <c r="G24445">
        <v>2.1433254999999998E-2</v>
      </c>
      <c r="H24445">
        <v>1.5291915999999999E-2</v>
      </c>
    </row>
    <row r="24446" spans="1:8" x14ac:dyDescent="0.25">
      <c r="A24446">
        <v>408.127168154716</v>
      </c>
      <c r="B24446">
        <v>9.2092691999999998E-4</v>
      </c>
      <c r="C24446">
        <v>1.3937246E-3</v>
      </c>
      <c r="D24446">
        <v>1.3391301E-3</v>
      </c>
      <c r="E24446">
        <v>0</v>
      </c>
      <c r="F24446">
        <v>408.09981676737402</v>
      </c>
      <c r="G24446">
        <v>3.3531423999999997E-2</v>
      </c>
      <c r="H24446">
        <v>1.2393759000000001E-2</v>
      </c>
    </row>
    <row r="24447" spans="1:8" x14ac:dyDescent="0.25">
      <c r="A24447">
        <v>408.14383572737302</v>
      </c>
      <c r="B24447">
        <v>3.7958478E-3</v>
      </c>
      <c r="C24447">
        <v>2.6191296000000002E-3</v>
      </c>
      <c r="D24447">
        <v>3.0446410999999999E-3</v>
      </c>
      <c r="E24447">
        <v>0</v>
      </c>
      <c r="F24447">
        <v>408.11648434003098</v>
      </c>
      <c r="G24447">
        <v>2.6848182000000002E-2</v>
      </c>
      <c r="H24447">
        <v>1.3732855E-2</v>
      </c>
    </row>
    <row r="24448" spans="1:8" x14ac:dyDescent="0.25">
      <c r="A24448">
        <v>408.16050329208298</v>
      </c>
      <c r="B24448">
        <v>0</v>
      </c>
      <c r="C24448">
        <v>2.2857365999999998E-3</v>
      </c>
      <c r="D24448">
        <v>2.1274977000000001E-3</v>
      </c>
      <c r="E24448">
        <v>2.4812931999999999E-3</v>
      </c>
      <c r="F24448">
        <v>408.133151904741</v>
      </c>
      <c r="G24448">
        <v>3.1446446000000003E-2</v>
      </c>
      <c r="H24448">
        <v>1.5591512E-2</v>
      </c>
    </row>
    <row r="24449" spans="1:8" x14ac:dyDescent="0.25">
      <c r="A24449">
        <v>408.17717086474102</v>
      </c>
      <c r="B24449">
        <v>3.3220097000000001E-3</v>
      </c>
      <c r="C24449">
        <v>2.3969756000000002E-3</v>
      </c>
      <c r="D24449">
        <v>1.6740024000000001E-3</v>
      </c>
      <c r="E24449">
        <v>0</v>
      </c>
      <c r="F24449">
        <v>408.14981947739898</v>
      </c>
      <c r="G24449">
        <v>2.9753406999999999E-2</v>
      </c>
      <c r="H24449">
        <v>1.3625273E-2</v>
      </c>
    </row>
    <row r="24450" spans="1:8" x14ac:dyDescent="0.25">
      <c r="A24450">
        <v>408.19383843739797</v>
      </c>
      <c r="B24450">
        <v>2.1564281000000002E-3</v>
      </c>
      <c r="C24450">
        <v>2.2419312E-3</v>
      </c>
      <c r="D24450">
        <v>1.8181452E-3</v>
      </c>
      <c r="E24450">
        <v>8.5102080000000002E-4</v>
      </c>
      <c r="F24450">
        <v>408.16648705005599</v>
      </c>
      <c r="G24450">
        <v>2.5454148999999999E-2</v>
      </c>
      <c r="H24450">
        <v>1.5450122E-2</v>
      </c>
    </row>
    <row r="24451" spans="1:8" x14ac:dyDescent="0.25">
      <c r="A24451">
        <v>408.21050601005498</v>
      </c>
      <c r="B24451">
        <v>2.7144863E-3</v>
      </c>
      <c r="C24451">
        <v>1.9512386999999999E-3</v>
      </c>
      <c r="D24451">
        <v>4.1621382999999998E-3</v>
      </c>
      <c r="E24451">
        <v>4.046651E-4</v>
      </c>
      <c r="F24451">
        <v>408.183154622713</v>
      </c>
      <c r="G24451">
        <v>2.4263611000000001E-2</v>
      </c>
      <c r="H24451">
        <v>1.1974927999999999E-2</v>
      </c>
    </row>
    <row r="24452" spans="1:8" x14ac:dyDescent="0.25">
      <c r="A24452">
        <v>408.227173574765</v>
      </c>
      <c r="B24452">
        <v>5.1182824999999998E-3</v>
      </c>
      <c r="C24452">
        <v>2.2078427E-3</v>
      </c>
      <c r="D24452">
        <v>1.9683014000000001E-3</v>
      </c>
      <c r="E24452">
        <v>1.2231275E-3</v>
      </c>
      <c r="F24452">
        <v>408.19982218742302</v>
      </c>
      <c r="G24452">
        <v>2.0707142000000001E-2</v>
      </c>
      <c r="H24452">
        <v>9.4823521000000008E-3</v>
      </c>
    </row>
    <row r="24453" spans="1:8" x14ac:dyDescent="0.25">
      <c r="A24453">
        <v>408.24384114742202</v>
      </c>
      <c r="B24453">
        <v>0</v>
      </c>
      <c r="C24453">
        <v>2.6535365999999999E-3</v>
      </c>
      <c r="D24453">
        <v>2.8867032000000001E-3</v>
      </c>
      <c r="E24453">
        <v>1.2478891000000001E-3</v>
      </c>
      <c r="F24453">
        <v>408.21648976007998</v>
      </c>
      <c r="G24453">
        <v>2.4316436E-2</v>
      </c>
      <c r="H24453">
        <v>1.4855302000000001E-2</v>
      </c>
    </row>
    <row r="24454" spans="1:8" x14ac:dyDescent="0.25">
      <c r="A24454">
        <v>408.26050872008</v>
      </c>
      <c r="B24454">
        <v>0</v>
      </c>
      <c r="C24454">
        <v>2.8501455999999999E-3</v>
      </c>
      <c r="D24454">
        <v>1.4082845000000001E-3</v>
      </c>
      <c r="E24454" s="111">
        <v>9.4571237999999997E-5</v>
      </c>
      <c r="F24454">
        <v>408.23315733273802</v>
      </c>
      <c r="G24454">
        <v>2.5846601E-2</v>
      </c>
      <c r="H24454">
        <v>1.5144453E-2</v>
      </c>
    </row>
    <row r="24455" spans="1:8" x14ac:dyDescent="0.25">
      <c r="A24455">
        <v>408.27717628479002</v>
      </c>
      <c r="B24455">
        <v>1.2530966E-3</v>
      </c>
      <c r="C24455">
        <v>4.2924685000000004E-3</v>
      </c>
      <c r="D24455">
        <v>1.5578808E-3</v>
      </c>
      <c r="E24455">
        <v>3.4606288000000002E-4</v>
      </c>
      <c r="F24455">
        <v>408.24982489744798</v>
      </c>
      <c r="G24455">
        <v>2.29064E-2</v>
      </c>
      <c r="H24455">
        <v>1.3306067E-2</v>
      </c>
    </row>
    <row r="24456" spans="1:8" x14ac:dyDescent="0.25">
      <c r="A24456">
        <v>408.29384385744697</v>
      </c>
      <c r="B24456">
        <v>1.8970158E-3</v>
      </c>
      <c r="C24456">
        <v>3.4504952000000001E-3</v>
      </c>
      <c r="D24456">
        <v>1.3045194E-3</v>
      </c>
      <c r="E24456">
        <v>2.5383790000000001E-4</v>
      </c>
      <c r="F24456">
        <v>408.26649247010499</v>
      </c>
      <c r="G24456">
        <v>2.1271946E-2</v>
      </c>
      <c r="H24456">
        <v>1.3547782E-2</v>
      </c>
    </row>
    <row r="24457" spans="1:8" x14ac:dyDescent="0.25">
      <c r="A24457">
        <v>408.31051143010399</v>
      </c>
      <c r="B24457">
        <v>3.5149153E-4</v>
      </c>
      <c r="C24457">
        <v>3.6700653999999998E-3</v>
      </c>
      <c r="D24457">
        <v>2.049969E-3</v>
      </c>
      <c r="E24457">
        <v>1.1538581E-3</v>
      </c>
      <c r="F24457">
        <v>408.28316004276201</v>
      </c>
      <c r="G24457">
        <v>2.8900881999999999E-2</v>
      </c>
      <c r="H24457">
        <v>1.5107567000000001E-2</v>
      </c>
    </row>
    <row r="24458" spans="1:8" x14ac:dyDescent="0.25">
      <c r="A24458">
        <v>408.32717899481401</v>
      </c>
      <c r="B24458">
        <v>3.9235177000000003E-3</v>
      </c>
      <c r="C24458">
        <v>3.2522921E-3</v>
      </c>
      <c r="D24458">
        <v>1.5717306999999999E-3</v>
      </c>
      <c r="E24458">
        <v>0</v>
      </c>
      <c r="F24458">
        <v>408.29982760747203</v>
      </c>
      <c r="G24458">
        <v>2.4716993999999999E-2</v>
      </c>
      <c r="H24458">
        <v>2.0672421999999999E-2</v>
      </c>
    </row>
    <row r="24459" spans="1:8" x14ac:dyDescent="0.25">
      <c r="A24459">
        <v>408.34384656747102</v>
      </c>
      <c r="B24459">
        <v>1.3826770999999999E-3</v>
      </c>
      <c r="C24459">
        <v>1.9879838999999999E-3</v>
      </c>
      <c r="D24459">
        <v>2.7173276000000001E-3</v>
      </c>
      <c r="E24459">
        <v>1.0396416E-3</v>
      </c>
      <c r="F24459">
        <v>408.31649518013</v>
      </c>
      <c r="G24459">
        <v>3.0718078999999999E-2</v>
      </c>
      <c r="H24459">
        <v>1.5646821000000002E-2</v>
      </c>
    </row>
    <row r="24460" spans="1:8" x14ac:dyDescent="0.25">
      <c r="A24460">
        <v>408.360514140129</v>
      </c>
      <c r="B24460">
        <v>0</v>
      </c>
      <c r="C24460">
        <v>3.1573695999999999E-3</v>
      </c>
      <c r="D24460">
        <v>1.9567457E-3</v>
      </c>
      <c r="E24460">
        <v>6.6280365000000001E-4</v>
      </c>
      <c r="F24460">
        <v>408.33316275278702</v>
      </c>
      <c r="G24460">
        <v>2.9024119000000001E-2</v>
      </c>
      <c r="H24460">
        <v>1.2316262E-2</v>
      </c>
    </row>
    <row r="24461" spans="1:8" x14ac:dyDescent="0.25">
      <c r="A24461">
        <v>408.37718170483902</v>
      </c>
      <c r="B24461">
        <v>0</v>
      </c>
      <c r="C24461">
        <v>1.6726943000000001E-3</v>
      </c>
      <c r="D24461">
        <v>4.2163948999999999E-3</v>
      </c>
      <c r="E24461">
        <v>0</v>
      </c>
      <c r="F24461">
        <v>408.34983031749698</v>
      </c>
      <c r="G24461">
        <v>2.2908960999999999E-2</v>
      </c>
      <c r="H24461">
        <v>1.4675413999999999E-2</v>
      </c>
    </row>
    <row r="24462" spans="1:8" x14ac:dyDescent="0.25">
      <c r="A24462">
        <v>408.39384927749597</v>
      </c>
      <c r="B24462">
        <v>0</v>
      </c>
      <c r="C24462">
        <v>2.1366776999999998E-3</v>
      </c>
      <c r="D24462">
        <v>1.7538110999999999E-3</v>
      </c>
      <c r="E24462">
        <v>0</v>
      </c>
      <c r="F24462">
        <v>408.36649789015399</v>
      </c>
      <c r="G24462">
        <v>2.1803006999999999E-2</v>
      </c>
      <c r="H24462">
        <v>1.3719748E-2</v>
      </c>
    </row>
    <row r="24463" spans="1:8" x14ac:dyDescent="0.25">
      <c r="A24463">
        <v>408.41051685015299</v>
      </c>
      <c r="B24463">
        <v>0</v>
      </c>
      <c r="C24463">
        <v>2.3895688000000002E-3</v>
      </c>
      <c r="D24463">
        <v>8.6977519000000004E-4</v>
      </c>
      <c r="E24463" s="111">
        <v>5.4730734999999997E-5</v>
      </c>
      <c r="F24463">
        <v>408.38316546281101</v>
      </c>
      <c r="G24463">
        <v>2.7199327999999998E-2</v>
      </c>
      <c r="H24463">
        <v>1.6762024E-2</v>
      </c>
    </row>
    <row r="24464" spans="1:8" x14ac:dyDescent="0.25">
      <c r="A24464">
        <v>408.42718441486301</v>
      </c>
      <c r="B24464">
        <v>2.1379059000000001E-3</v>
      </c>
      <c r="C24464">
        <v>3.4811810999999999E-3</v>
      </c>
      <c r="D24464">
        <v>2.1889750000000001E-3</v>
      </c>
      <c r="E24464">
        <v>3.0623614999999998E-4</v>
      </c>
      <c r="F24464">
        <v>408.39983302752103</v>
      </c>
      <c r="G24464">
        <v>2.6318731000000001E-2</v>
      </c>
      <c r="H24464">
        <v>1.1600407E-2</v>
      </c>
    </row>
    <row r="24465" spans="1:8" x14ac:dyDescent="0.25">
      <c r="A24465">
        <v>408.44385198752002</v>
      </c>
      <c r="B24465">
        <v>1.9950480000000001E-3</v>
      </c>
      <c r="C24465">
        <v>1.8454138E-3</v>
      </c>
      <c r="D24465">
        <v>1.926281E-3</v>
      </c>
      <c r="E24465">
        <v>7.3886190999999999E-4</v>
      </c>
      <c r="F24465">
        <v>408.41650060017901</v>
      </c>
      <c r="G24465">
        <v>2.8729273E-2</v>
      </c>
      <c r="H24465">
        <v>1.2220414000000001E-2</v>
      </c>
    </row>
    <row r="24466" spans="1:8" x14ac:dyDescent="0.25">
      <c r="A24466">
        <v>408.460519560178</v>
      </c>
      <c r="B24466">
        <v>0</v>
      </c>
      <c r="C24466">
        <v>2.2121137000000002E-3</v>
      </c>
      <c r="D24466">
        <v>2.1275500999999998E-3</v>
      </c>
      <c r="E24466">
        <v>3.7055448000000002E-4</v>
      </c>
      <c r="F24466">
        <v>408.43316817283602</v>
      </c>
      <c r="G24466">
        <v>2.4964059E-2</v>
      </c>
      <c r="H24466">
        <v>1.2281175E-2</v>
      </c>
    </row>
    <row r="24467" spans="1:8" x14ac:dyDescent="0.25">
      <c r="A24467">
        <v>408.47718712488802</v>
      </c>
      <c r="B24467">
        <v>4.8410610000000002E-4</v>
      </c>
      <c r="C24467">
        <v>2.2614438E-3</v>
      </c>
      <c r="D24467">
        <v>1.4551483E-3</v>
      </c>
      <c r="E24467">
        <v>0</v>
      </c>
      <c r="F24467">
        <v>408.44983573754598</v>
      </c>
      <c r="G24467">
        <v>2.4321651E-2</v>
      </c>
      <c r="H24467">
        <v>1.9373970000000001E-2</v>
      </c>
    </row>
    <row r="24468" spans="1:8" x14ac:dyDescent="0.25">
      <c r="A24468">
        <v>408.49385469754498</v>
      </c>
      <c r="B24468">
        <v>0</v>
      </c>
      <c r="C24468">
        <v>2.2214651000000002E-3</v>
      </c>
      <c r="D24468">
        <v>1.6913268E-3</v>
      </c>
      <c r="E24468">
        <v>1.8197678E-3</v>
      </c>
      <c r="F24468">
        <v>408.466503310203</v>
      </c>
      <c r="G24468">
        <v>3.0280568000000001E-2</v>
      </c>
      <c r="H24468">
        <v>1.207306E-2</v>
      </c>
    </row>
    <row r="24469" spans="1:8" x14ac:dyDescent="0.25">
      <c r="A24469">
        <v>408.51052227020199</v>
      </c>
      <c r="B24469">
        <v>3.4989766000000002E-3</v>
      </c>
      <c r="C24469">
        <v>2.9123358000000001E-3</v>
      </c>
      <c r="D24469">
        <v>2.1218719999999999E-3</v>
      </c>
      <c r="E24469">
        <v>3.5322289000000001E-4</v>
      </c>
      <c r="F24469">
        <v>408.48317088286001</v>
      </c>
      <c r="G24469">
        <v>2.6021453999999999E-2</v>
      </c>
      <c r="H24469">
        <v>1.3366882E-2</v>
      </c>
    </row>
    <row r="24470" spans="1:8" x14ac:dyDescent="0.25">
      <c r="A24470">
        <v>408.52718983491201</v>
      </c>
      <c r="B24470">
        <v>4.7793463E-3</v>
      </c>
      <c r="C24470">
        <v>2.6010217E-3</v>
      </c>
      <c r="D24470">
        <v>2.1710948E-3</v>
      </c>
      <c r="E24470">
        <v>1.7038941000000001E-3</v>
      </c>
      <c r="F24470">
        <v>408.49983844757003</v>
      </c>
      <c r="G24470">
        <v>3.6126855999999999E-2</v>
      </c>
      <c r="H24470">
        <v>1.5707354999999999E-2</v>
      </c>
    </row>
    <row r="24471" spans="1:8" x14ac:dyDescent="0.25">
      <c r="A24471">
        <v>408.54385740756902</v>
      </c>
      <c r="B24471">
        <v>0</v>
      </c>
      <c r="C24471">
        <v>1.5125859E-3</v>
      </c>
      <c r="D24471">
        <v>2.4247487999999998E-3</v>
      </c>
      <c r="E24471">
        <v>0</v>
      </c>
      <c r="F24471">
        <v>408.51650602022801</v>
      </c>
      <c r="G24471">
        <v>2.3454864999999998E-2</v>
      </c>
      <c r="H24471">
        <v>1.6640869999999999E-2</v>
      </c>
    </row>
    <row r="24472" spans="1:8" x14ac:dyDescent="0.25">
      <c r="A24472">
        <v>408.560524980227</v>
      </c>
      <c r="B24472">
        <v>9.5637893999999995E-4</v>
      </c>
      <c r="C24472">
        <v>2.3773933999999999E-3</v>
      </c>
      <c r="D24472">
        <v>2.1451389999999999E-3</v>
      </c>
      <c r="E24472">
        <v>0</v>
      </c>
      <c r="F24472">
        <v>408.53317359288502</v>
      </c>
      <c r="G24472">
        <v>2.8295219E-2</v>
      </c>
      <c r="H24472">
        <v>1.2656771000000001E-2</v>
      </c>
    </row>
    <row r="24473" spans="1:8" x14ac:dyDescent="0.25">
      <c r="A24473">
        <v>408.57719255288401</v>
      </c>
      <c r="B24473">
        <v>1.8906511E-3</v>
      </c>
      <c r="C24473">
        <v>2.0081638000000001E-3</v>
      </c>
      <c r="D24473">
        <v>1.9041898E-3</v>
      </c>
      <c r="E24473">
        <v>7.4356387000000003E-4</v>
      </c>
      <c r="F24473">
        <v>408.54984116554198</v>
      </c>
      <c r="G24473">
        <v>2.5835004000000002E-2</v>
      </c>
      <c r="H24473">
        <v>1.4172382000000001E-2</v>
      </c>
    </row>
    <row r="24474" spans="1:8" x14ac:dyDescent="0.25">
      <c r="A24474">
        <v>408.59386011759398</v>
      </c>
      <c r="B24474">
        <v>2.9614951999999998E-3</v>
      </c>
      <c r="C24474">
        <v>2.6569618000000001E-3</v>
      </c>
      <c r="D24474">
        <v>1.0639078000000001E-3</v>
      </c>
      <c r="E24474">
        <v>1.8638119E-4</v>
      </c>
      <c r="F24474">
        <v>408.566508730252</v>
      </c>
      <c r="G24474">
        <v>2.8737546999999999E-2</v>
      </c>
      <c r="H24474">
        <v>1.6100341000000001E-2</v>
      </c>
    </row>
    <row r="24475" spans="1:8" x14ac:dyDescent="0.25">
      <c r="A24475">
        <v>408.61052769025099</v>
      </c>
      <c r="B24475">
        <v>0</v>
      </c>
      <c r="C24475">
        <v>3.1934673999999999E-3</v>
      </c>
      <c r="D24475">
        <v>2.3840379000000002E-3</v>
      </c>
      <c r="E24475">
        <v>3.5097498999999999E-4</v>
      </c>
      <c r="F24475">
        <v>408.58317630290901</v>
      </c>
      <c r="G24475">
        <v>2.6763339000000001E-2</v>
      </c>
      <c r="H24475">
        <v>1.8677354E-2</v>
      </c>
    </row>
    <row r="24476" spans="1:8" x14ac:dyDescent="0.25">
      <c r="A24476">
        <v>408.627195262908</v>
      </c>
      <c r="B24476">
        <v>1.5684166E-3</v>
      </c>
      <c r="C24476">
        <v>2.1310629999999999E-3</v>
      </c>
      <c r="D24476">
        <v>2.8015303000000001E-3</v>
      </c>
      <c r="E24476">
        <v>9.7162799999999999E-4</v>
      </c>
      <c r="F24476">
        <v>408.59984387556699</v>
      </c>
      <c r="G24476">
        <v>2.4314784999999998E-2</v>
      </c>
      <c r="H24476">
        <v>1.6903825000000001E-2</v>
      </c>
    </row>
    <row r="24477" spans="1:8" x14ac:dyDescent="0.25">
      <c r="A24477">
        <v>408.64386282761802</v>
      </c>
      <c r="B24477" s="111">
        <v>2.7683298000000001E-5</v>
      </c>
      <c r="C24477">
        <v>2.6894859E-3</v>
      </c>
      <c r="D24477">
        <v>2.6307201000000001E-3</v>
      </c>
      <c r="E24477" s="111">
        <v>7.6640965000000005E-5</v>
      </c>
      <c r="F24477">
        <v>408.61651144027701</v>
      </c>
      <c r="G24477">
        <v>2.8711502999999999E-2</v>
      </c>
      <c r="H24477">
        <v>1.3423937E-2</v>
      </c>
    </row>
    <row r="24478" spans="1:8" x14ac:dyDescent="0.25">
      <c r="A24478">
        <v>408.660530400276</v>
      </c>
      <c r="B24478">
        <v>1.5786964E-3</v>
      </c>
      <c r="C24478">
        <v>2.2680506E-3</v>
      </c>
      <c r="D24478">
        <v>2.6734669000000001E-3</v>
      </c>
      <c r="E24478">
        <v>2.8556928999999998E-4</v>
      </c>
      <c r="F24478">
        <v>408.63317901293402</v>
      </c>
      <c r="G24478">
        <v>3.0219458000000001E-2</v>
      </c>
      <c r="H24478">
        <v>1.5279287000000001E-2</v>
      </c>
    </row>
    <row r="24479" spans="1:8" x14ac:dyDescent="0.25">
      <c r="A24479">
        <v>408.67719797293302</v>
      </c>
      <c r="B24479">
        <v>4.3630133999999999E-3</v>
      </c>
      <c r="C24479">
        <v>3.1888422E-3</v>
      </c>
      <c r="D24479">
        <v>1.4314760000000001E-3</v>
      </c>
      <c r="E24479">
        <v>1.6626624E-3</v>
      </c>
      <c r="F24479">
        <v>408.64984658559098</v>
      </c>
      <c r="G24479">
        <v>2.2967827999999999E-2</v>
      </c>
      <c r="H24479">
        <v>1.1848134E-2</v>
      </c>
    </row>
    <row r="24480" spans="1:8" x14ac:dyDescent="0.25">
      <c r="A24480">
        <v>408.69386553764298</v>
      </c>
      <c r="B24480">
        <v>3.7595811000000002E-3</v>
      </c>
      <c r="C24480">
        <v>1.8942396E-3</v>
      </c>
      <c r="D24480">
        <v>2.3257426999999998E-3</v>
      </c>
      <c r="E24480">
        <v>4.8973422999999997E-4</v>
      </c>
      <c r="F24480">
        <v>408.666514150301</v>
      </c>
      <c r="G24480">
        <v>2.5896676E-2</v>
      </c>
      <c r="H24480">
        <v>1.273523E-2</v>
      </c>
    </row>
    <row r="24481" spans="1:8" x14ac:dyDescent="0.25">
      <c r="A24481">
        <v>408.71053311029999</v>
      </c>
      <c r="B24481">
        <v>4.2839697999999997E-3</v>
      </c>
      <c r="C24481">
        <v>2.8362005999999999E-3</v>
      </c>
      <c r="D24481">
        <v>2.4494768999999998E-3</v>
      </c>
      <c r="E24481">
        <v>0</v>
      </c>
      <c r="F24481">
        <v>408.68318172295801</v>
      </c>
      <c r="G24481">
        <v>3.2395965999999998E-2</v>
      </c>
      <c r="H24481">
        <v>1.1336651999999999E-2</v>
      </c>
    </row>
    <row r="24482" spans="1:8" x14ac:dyDescent="0.25">
      <c r="A24482">
        <v>408.72720068295803</v>
      </c>
      <c r="B24482">
        <v>5.5370050999999998E-3</v>
      </c>
      <c r="C24482">
        <v>2.8184191E-3</v>
      </c>
      <c r="D24482">
        <v>2.0208819999999999E-3</v>
      </c>
      <c r="E24482">
        <v>1.4035476E-4</v>
      </c>
      <c r="F24482">
        <v>408.69984929561599</v>
      </c>
      <c r="G24482">
        <v>2.5459961999999999E-2</v>
      </c>
      <c r="H24482">
        <v>1.4703321E-2</v>
      </c>
    </row>
    <row r="24483" spans="1:8" x14ac:dyDescent="0.25">
      <c r="A24483">
        <v>408.74386824766702</v>
      </c>
      <c r="B24483">
        <v>0</v>
      </c>
      <c r="C24483">
        <v>1.7556169000000001E-3</v>
      </c>
      <c r="D24483">
        <v>2.0978964999999999E-3</v>
      </c>
      <c r="E24483">
        <v>4.0797236999999997E-4</v>
      </c>
      <c r="F24483">
        <v>408.71651686032601</v>
      </c>
      <c r="G24483">
        <v>3.1182478999999999E-2</v>
      </c>
      <c r="H24483">
        <v>1.2758892000000001E-2</v>
      </c>
    </row>
    <row r="24484" spans="1:8" x14ac:dyDescent="0.25">
      <c r="A24484">
        <v>408.760535820325</v>
      </c>
      <c r="B24484">
        <v>4.0013747999999997E-3</v>
      </c>
      <c r="C24484">
        <v>3.404327E-3</v>
      </c>
      <c r="D24484">
        <v>2.0843516000000001E-3</v>
      </c>
      <c r="E24484">
        <v>2.1133900000000001E-3</v>
      </c>
      <c r="F24484">
        <v>408.73318443298302</v>
      </c>
      <c r="G24484">
        <v>2.1952172999999998E-2</v>
      </c>
      <c r="H24484">
        <v>1.1416760999999999E-2</v>
      </c>
    </row>
    <row r="24485" spans="1:8" x14ac:dyDescent="0.25">
      <c r="A24485">
        <v>408.77720339298202</v>
      </c>
      <c r="B24485">
        <v>0</v>
      </c>
      <c r="C24485">
        <v>2.5518308E-3</v>
      </c>
      <c r="D24485">
        <v>1.8914653E-3</v>
      </c>
      <c r="E24485">
        <v>5.1473652E-4</v>
      </c>
      <c r="F24485">
        <v>408.74985200563998</v>
      </c>
      <c r="G24485">
        <v>2.8694292999999999E-2</v>
      </c>
      <c r="H24485">
        <v>1.4180183000000001E-2</v>
      </c>
    </row>
    <row r="24486" spans="1:8" x14ac:dyDescent="0.25">
      <c r="A24486">
        <v>408.79387095769198</v>
      </c>
      <c r="B24486">
        <v>0</v>
      </c>
      <c r="C24486">
        <v>2.4655864000000002E-3</v>
      </c>
      <c r="D24486">
        <v>1.2692072999999999E-3</v>
      </c>
      <c r="E24486">
        <v>1.8480446000000001E-4</v>
      </c>
      <c r="F24486">
        <v>408.76651957035</v>
      </c>
      <c r="G24486">
        <v>2.6709771E-2</v>
      </c>
      <c r="H24486">
        <v>1.4763086999999999E-2</v>
      </c>
    </row>
    <row r="24487" spans="1:8" x14ac:dyDescent="0.25">
      <c r="A24487">
        <v>408.81053853034899</v>
      </c>
      <c r="B24487">
        <v>6.2173441999999997E-3</v>
      </c>
      <c r="C24487">
        <v>2.1282940000000002E-3</v>
      </c>
      <c r="D24487">
        <v>2.195481E-3</v>
      </c>
      <c r="E24487">
        <v>0</v>
      </c>
      <c r="F24487">
        <v>408.78318714300701</v>
      </c>
      <c r="G24487">
        <v>2.4145593999999999E-2</v>
      </c>
      <c r="H24487">
        <v>1.6081796999999998E-2</v>
      </c>
    </row>
    <row r="24488" spans="1:8" x14ac:dyDescent="0.25">
      <c r="A24488">
        <v>408.82720610300697</v>
      </c>
      <c r="B24488">
        <v>1.3258333999999999E-3</v>
      </c>
      <c r="C24488">
        <v>1.1168959E-3</v>
      </c>
      <c r="D24488">
        <v>1.5763362999999999E-3</v>
      </c>
      <c r="E24488">
        <v>1.4113453E-4</v>
      </c>
      <c r="F24488">
        <v>408.79985471566499</v>
      </c>
      <c r="G24488">
        <v>2.5219736999999999E-2</v>
      </c>
      <c r="H24488">
        <v>1.1596896000000001E-2</v>
      </c>
    </row>
    <row r="24489" spans="1:8" x14ac:dyDescent="0.25">
      <c r="A24489">
        <v>408.84387366771699</v>
      </c>
      <c r="B24489">
        <v>6.1606248000000002E-3</v>
      </c>
      <c r="C24489">
        <v>2.6462007999999999E-3</v>
      </c>
      <c r="D24489">
        <v>2.6691511999999999E-3</v>
      </c>
      <c r="E24489">
        <v>1.9659547E-4</v>
      </c>
      <c r="F24489">
        <v>408.81652228037501</v>
      </c>
      <c r="G24489">
        <v>2.4960401E-2</v>
      </c>
      <c r="H24489">
        <v>1.5677205999999999E-2</v>
      </c>
    </row>
    <row r="24490" spans="1:8" x14ac:dyDescent="0.25">
      <c r="A24490">
        <v>408.860541240374</v>
      </c>
      <c r="B24490">
        <v>0</v>
      </c>
      <c r="C24490">
        <v>2.5648219E-3</v>
      </c>
      <c r="D24490">
        <v>1.4614497999999999E-3</v>
      </c>
      <c r="E24490">
        <v>9.4984728000000005E-4</v>
      </c>
      <c r="F24490">
        <v>408.83318985303202</v>
      </c>
      <c r="G24490">
        <v>2.3963686000000001E-2</v>
      </c>
      <c r="H24490">
        <v>1.3548789E-2</v>
      </c>
    </row>
    <row r="24491" spans="1:8" x14ac:dyDescent="0.25">
      <c r="A24491">
        <v>408.87720881303102</v>
      </c>
      <c r="B24491">
        <v>0</v>
      </c>
      <c r="C24491">
        <v>2.5598581E-3</v>
      </c>
      <c r="D24491">
        <v>1.5446101999999999E-3</v>
      </c>
      <c r="E24491">
        <v>3.5509109E-4</v>
      </c>
      <c r="F24491">
        <v>408.84985742568898</v>
      </c>
      <c r="G24491">
        <v>2.6046173999999998E-2</v>
      </c>
      <c r="H24491">
        <v>9.8292733999999996E-3</v>
      </c>
    </row>
    <row r="24492" spans="1:8" x14ac:dyDescent="0.25">
      <c r="A24492">
        <v>408.89387637774098</v>
      </c>
      <c r="B24492">
        <v>9.1070332999999999E-4</v>
      </c>
      <c r="C24492">
        <v>2.8717138E-3</v>
      </c>
      <c r="D24492">
        <v>2.3690360000000001E-3</v>
      </c>
      <c r="E24492">
        <v>3.1577158000000002E-4</v>
      </c>
      <c r="F24492">
        <v>408.866524990399</v>
      </c>
      <c r="G24492">
        <v>2.5461754E-2</v>
      </c>
      <c r="H24492">
        <v>1.4473715999999999E-2</v>
      </c>
    </row>
    <row r="24493" spans="1:8" x14ac:dyDescent="0.25">
      <c r="A24493">
        <v>408.91054395039799</v>
      </c>
      <c r="B24493">
        <v>3.4294314999999999E-3</v>
      </c>
      <c r="C24493">
        <v>2.2034021000000002E-3</v>
      </c>
      <c r="D24493">
        <v>1.2527127E-3</v>
      </c>
      <c r="E24493">
        <v>0</v>
      </c>
      <c r="F24493">
        <v>408.88319256305601</v>
      </c>
      <c r="G24493">
        <v>2.5958222999999999E-2</v>
      </c>
      <c r="H24493">
        <v>1.7782238999999998E-2</v>
      </c>
    </row>
    <row r="24494" spans="1:8" x14ac:dyDescent="0.25">
      <c r="A24494">
        <v>408.92721152305597</v>
      </c>
      <c r="B24494">
        <v>0</v>
      </c>
      <c r="C24494">
        <v>2.1659905999999998E-3</v>
      </c>
      <c r="D24494">
        <v>1.4305892E-3</v>
      </c>
      <c r="E24494">
        <v>0</v>
      </c>
      <c r="F24494">
        <v>408.89986013571399</v>
      </c>
      <c r="G24494">
        <v>2.5365322999999999E-2</v>
      </c>
      <c r="H24494">
        <v>1.3493567999999999E-2</v>
      </c>
    </row>
    <row r="24495" spans="1:8" x14ac:dyDescent="0.25">
      <c r="A24495">
        <v>408.94387909571299</v>
      </c>
      <c r="B24495">
        <v>0</v>
      </c>
      <c r="C24495">
        <v>2.2029518000000001E-3</v>
      </c>
      <c r="D24495">
        <v>2.8011633999999999E-3</v>
      </c>
      <c r="E24495">
        <v>1.186678E-3</v>
      </c>
      <c r="F24495">
        <v>408.91652770837101</v>
      </c>
      <c r="G24495">
        <v>2.0175591E-2</v>
      </c>
      <c r="H24495">
        <v>1.4181862999999999E-2</v>
      </c>
    </row>
    <row r="24496" spans="1:8" x14ac:dyDescent="0.25">
      <c r="A24496">
        <v>408.96054666042301</v>
      </c>
      <c r="B24496">
        <v>2.9656376999999999E-3</v>
      </c>
      <c r="C24496">
        <v>2.3095296E-3</v>
      </c>
      <c r="D24496">
        <v>9.8179070999999994E-4</v>
      </c>
      <c r="E24496">
        <v>0</v>
      </c>
      <c r="F24496">
        <v>408.93319527308103</v>
      </c>
      <c r="G24496">
        <v>2.6778257999999999E-2</v>
      </c>
      <c r="H24496">
        <v>1.2249624000000001E-2</v>
      </c>
    </row>
    <row r="24497" spans="1:8" x14ac:dyDescent="0.25">
      <c r="A24497">
        <v>408.97721423308002</v>
      </c>
      <c r="B24497">
        <v>3.6569312000000001E-3</v>
      </c>
      <c r="C24497">
        <v>2.1040193E-3</v>
      </c>
      <c r="D24497">
        <v>1.3834148E-3</v>
      </c>
      <c r="E24497">
        <v>0</v>
      </c>
      <c r="F24497">
        <v>408.94986284573798</v>
      </c>
      <c r="G24497">
        <v>2.8245593999999999E-2</v>
      </c>
      <c r="H24497">
        <v>1.5166101E-2</v>
      </c>
    </row>
    <row r="24498" spans="1:8" x14ac:dyDescent="0.25">
      <c r="A24498">
        <v>408.99388180573698</v>
      </c>
      <c r="B24498">
        <v>2.8396132E-3</v>
      </c>
      <c r="C24498">
        <v>5.6659522999999998E-3</v>
      </c>
      <c r="D24498">
        <v>2.1793622999999999E-3</v>
      </c>
      <c r="E24498">
        <v>7.1381742999999996E-4</v>
      </c>
      <c r="F24498">
        <v>408.96653041839602</v>
      </c>
      <c r="G24498">
        <v>2.5105754000000001E-2</v>
      </c>
      <c r="H24498">
        <v>1.4723537E-2</v>
      </c>
    </row>
    <row r="24499" spans="1:8" x14ac:dyDescent="0.25">
      <c r="A24499">
        <v>409.01054937044699</v>
      </c>
      <c r="B24499">
        <v>0</v>
      </c>
      <c r="C24499">
        <v>3.0039276000000002E-3</v>
      </c>
      <c r="D24499">
        <v>2.6201911E-3</v>
      </c>
      <c r="E24499">
        <v>2.9016730999999998E-4</v>
      </c>
      <c r="F24499">
        <v>408.98319798310598</v>
      </c>
      <c r="G24499">
        <v>2.2865693999999999E-2</v>
      </c>
      <c r="H24499">
        <v>1.1627135E-2</v>
      </c>
    </row>
    <row r="24500" spans="1:8" x14ac:dyDescent="0.25">
      <c r="A24500">
        <v>409.02721694310497</v>
      </c>
      <c r="B24500">
        <v>3.452695E-3</v>
      </c>
      <c r="C24500">
        <v>2.1577314000000001E-3</v>
      </c>
      <c r="D24500">
        <v>2.2682468000000001E-3</v>
      </c>
      <c r="E24500">
        <v>1.1087904E-3</v>
      </c>
      <c r="F24500">
        <v>408.99986555576299</v>
      </c>
      <c r="G24500">
        <v>2.1895448000000001E-2</v>
      </c>
      <c r="H24500">
        <v>1.8448065999999999E-2</v>
      </c>
    </row>
    <row r="24501" spans="1:8" x14ac:dyDescent="0.25">
      <c r="A24501">
        <v>409.04388451576199</v>
      </c>
      <c r="B24501">
        <v>1.0919145E-3</v>
      </c>
      <c r="C24501">
        <v>4.1989506999999997E-3</v>
      </c>
      <c r="D24501">
        <v>1.8843738E-3</v>
      </c>
      <c r="E24501">
        <v>1.5221270000000001E-4</v>
      </c>
      <c r="F24501">
        <v>409.01653312842001</v>
      </c>
      <c r="G24501">
        <v>2.613762E-2</v>
      </c>
      <c r="H24501">
        <v>1.0354431000000001E-2</v>
      </c>
    </row>
    <row r="24502" spans="1:8" x14ac:dyDescent="0.25">
      <c r="A24502">
        <v>409.06055208047201</v>
      </c>
      <c r="B24502">
        <v>0</v>
      </c>
      <c r="C24502">
        <v>2.6508139E-3</v>
      </c>
      <c r="D24502">
        <v>2.4456659E-3</v>
      </c>
      <c r="E24502">
        <v>4.1893378E-4</v>
      </c>
      <c r="F24502">
        <v>409.03320069313003</v>
      </c>
      <c r="G24502">
        <v>2.2620454000000002E-2</v>
      </c>
      <c r="H24502">
        <v>1.3444380000000001E-2</v>
      </c>
    </row>
    <row r="24503" spans="1:8" x14ac:dyDescent="0.25">
      <c r="A24503">
        <v>409.07721965312902</v>
      </c>
      <c r="B24503">
        <v>6.0020905E-4</v>
      </c>
      <c r="C24503">
        <v>1.0473239000000001E-3</v>
      </c>
      <c r="D24503">
        <v>1.8977305E-3</v>
      </c>
      <c r="E24503" s="111">
        <v>2.6573742000000001E-5</v>
      </c>
      <c r="F24503">
        <v>409.04986826578698</v>
      </c>
      <c r="G24503">
        <v>2.4935756E-2</v>
      </c>
      <c r="H24503">
        <v>1.6015400999999999E-2</v>
      </c>
    </row>
    <row r="24504" spans="1:8" x14ac:dyDescent="0.25">
      <c r="A24504">
        <v>409.09388722578598</v>
      </c>
      <c r="B24504">
        <v>5.4143951000000003E-3</v>
      </c>
      <c r="C24504">
        <v>3.2126695999999998E-3</v>
      </c>
      <c r="D24504">
        <v>1.3468302999999999E-3</v>
      </c>
      <c r="E24504">
        <v>0</v>
      </c>
      <c r="F24504">
        <v>409.06653583844502</v>
      </c>
      <c r="G24504">
        <v>2.3248436000000001E-2</v>
      </c>
      <c r="H24504">
        <v>1.1083630000000001E-2</v>
      </c>
    </row>
    <row r="24505" spans="1:8" x14ac:dyDescent="0.25">
      <c r="A24505">
        <v>409.110554790496</v>
      </c>
      <c r="B24505">
        <v>5.1127292999999998E-4</v>
      </c>
      <c r="C24505">
        <v>1.5199628E-3</v>
      </c>
      <c r="D24505">
        <v>1.3742575E-3</v>
      </c>
      <c r="E24505" s="111">
        <v>8.6425526999999995E-5</v>
      </c>
      <c r="F24505">
        <v>409.08320340315498</v>
      </c>
      <c r="G24505">
        <v>2.6256358E-2</v>
      </c>
      <c r="H24505">
        <v>1.3233193000000001E-2</v>
      </c>
    </row>
    <row r="24506" spans="1:8" x14ac:dyDescent="0.25">
      <c r="A24506">
        <v>409.12722236315398</v>
      </c>
      <c r="B24506">
        <v>1.7761713000000001E-3</v>
      </c>
      <c r="C24506">
        <v>2.2061734999999998E-3</v>
      </c>
      <c r="D24506">
        <v>2.9829293000000002E-3</v>
      </c>
      <c r="E24506">
        <v>1.2316654999999999E-4</v>
      </c>
      <c r="F24506">
        <v>409.099870975812</v>
      </c>
      <c r="G24506">
        <v>2.3416908E-2</v>
      </c>
      <c r="H24506">
        <v>1.1953798E-2</v>
      </c>
    </row>
    <row r="24507" spans="1:8" x14ac:dyDescent="0.25">
      <c r="A24507">
        <v>409.14388993581099</v>
      </c>
      <c r="B24507">
        <v>0</v>
      </c>
      <c r="C24507">
        <v>2.676313E-3</v>
      </c>
      <c r="D24507">
        <v>1.6351909E-3</v>
      </c>
      <c r="E24507">
        <v>4.3424404999999999E-4</v>
      </c>
      <c r="F24507">
        <v>409.11653854846901</v>
      </c>
      <c r="G24507">
        <v>2.2947962999999998E-2</v>
      </c>
      <c r="H24507">
        <v>1.2388078E-2</v>
      </c>
    </row>
    <row r="24508" spans="1:8" x14ac:dyDescent="0.25">
      <c r="A24508">
        <v>409.16055750052101</v>
      </c>
      <c r="B24508">
        <v>0</v>
      </c>
      <c r="C24508">
        <v>1.9325769E-3</v>
      </c>
      <c r="D24508">
        <v>3.4024558999999998E-3</v>
      </c>
      <c r="E24508">
        <v>2.3082104999999999E-4</v>
      </c>
      <c r="F24508">
        <v>409.13320611317903</v>
      </c>
      <c r="G24508">
        <v>2.4224204999999999E-2</v>
      </c>
      <c r="H24508">
        <v>1.2895367E-2</v>
      </c>
    </row>
    <row r="24509" spans="1:8" x14ac:dyDescent="0.25">
      <c r="A24509">
        <v>409.17722507317802</v>
      </c>
      <c r="B24509">
        <v>4.0679126999999997E-3</v>
      </c>
      <c r="C24509">
        <v>1.7680384999999999E-3</v>
      </c>
      <c r="D24509">
        <v>2.7241410999999998E-3</v>
      </c>
      <c r="E24509">
        <v>8.9519296000000002E-4</v>
      </c>
      <c r="F24509">
        <v>409.14987368583598</v>
      </c>
      <c r="G24509">
        <v>2.3088767999999999E-2</v>
      </c>
      <c r="H24509">
        <v>1.2352625000000001E-2</v>
      </c>
    </row>
    <row r="24510" spans="1:8" x14ac:dyDescent="0.25">
      <c r="A24510">
        <v>409.19389264583498</v>
      </c>
      <c r="B24510">
        <v>8.5312582000000002E-4</v>
      </c>
      <c r="C24510">
        <v>2.2760159E-3</v>
      </c>
      <c r="D24510">
        <v>2.6254777E-3</v>
      </c>
      <c r="E24510">
        <v>2.0813922E-4</v>
      </c>
      <c r="F24510">
        <v>409.16654125849402</v>
      </c>
      <c r="G24510">
        <v>2.7446551E-2</v>
      </c>
      <c r="H24510">
        <v>1.3949533E-2</v>
      </c>
    </row>
    <row r="24511" spans="1:8" x14ac:dyDescent="0.25">
      <c r="A24511">
        <v>409.210560210545</v>
      </c>
      <c r="B24511">
        <v>2.3623367000000001E-4</v>
      </c>
      <c r="C24511">
        <v>2.3982562000000002E-3</v>
      </c>
      <c r="D24511">
        <v>1.4819206000000001E-3</v>
      </c>
      <c r="E24511">
        <v>0</v>
      </c>
      <c r="F24511">
        <v>409.18320882320398</v>
      </c>
      <c r="G24511">
        <v>2.3453313999999999E-2</v>
      </c>
      <c r="H24511">
        <v>1.3714079000000001E-2</v>
      </c>
    </row>
    <row r="24512" spans="1:8" x14ac:dyDescent="0.25">
      <c r="A24512">
        <v>409.22722778320298</v>
      </c>
      <c r="B24512">
        <v>5.5624339999999998E-3</v>
      </c>
      <c r="C24512">
        <v>2.8764487E-3</v>
      </c>
      <c r="D24512">
        <v>2.4854361999999998E-3</v>
      </c>
      <c r="E24512">
        <v>0</v>
      </c>
      <c r="F24512">
        <v>409.199876395861</v>
      </c>
      <c r="G24512">
        <v>2.3486217E-2</v>
      </c>
      <c r="H24512">
        <v>1.8404638000000001E-2</v>
      </c>
    </row>
    <row r="24513" spans="1:8" x14ac:dyDescent="0.25">
      <c r="A24513">
        <v>409.24389535585999</v>
      </c>
      <c r="B24513">
        <v>1.8848076E-3</v>
      </c>
      <c r="C24513">
        <v>3.199599E-3</v>
      </c>
      <c r="D24513">
        <v>2.2202451000000001E-3</v>
      </c>
      <c r="E24513">
        <v>1.2498683E-3</v>
      </c>
      <c r="F24513">
        <v>409.21654396851801</v>
      </c>
      <c r="G24513">
        <v>2.3873845000000001E-2</v>
      </c>
      <c r="H24513">
        <v>1.2080709E-2</v>
      </c>
    </row>
    <row r="24514" spans="1:8" x14ac:dyDescent="0.25">
      <c r="A24514">
        <v>409.260562928517</v>
      </c>
      <c r="B24514">
        <v>0</v>
      </c>
      <c r="C24514">
        <v>2.2600722000000002E-3</v>
      </c>
      <c r="D24514">
        <v>2.8557830999999998E-3</v>
      </c>
      <c r="E24514" s="111">
        <v>2.8891654000000001E-5</v>
      </c>
      <c r="F24514">
        <v>409.23321154117502</v>
      </c>
      <c r="G24514">
        <v>2.5926563999999999E-2</v>
      </c>
      <c r="H24514">
        <v>1.5696853E-2</v>
      </c>
    </row>
    <row r="24515" spans="1:8" x14ac:dyDescent="0.25">
      <c r="A24515">
        <v>409.27723049322702</v>
      </c>
      <c r="B24515">
        <v>0</v>
      </c>
      <c r="C24515">
        <v>2.9253158999999998E-3</v>
      </c>
      <c r="D24515">
        <v>1.6517355E-3</v>
      </c>
      <c r="E24515">
        <v>5.2982796000000003E-4</v>
      </c>
      <c r="F24515">
        <v>409.24987910588499</v>
      </c>
      <c r="G24515">
        <v>2.9838488E-2</v>
      </c>
      <c r="H24515">
        <v>1.7371770000000002E-2</v>
      </c>
    </row>
    <row r="24516" spans="1:8" x14ac:dyDescent="0.25">
      <c r="A24516">
        <v>409.29389806588398</v>
      </c>
      <c r="B24516">
        <v>0</v>
      </c>
      <c r="C24516">
        <v>1.6783448000000001E-3</v>
      </c>
      <c r="D24516">
        <v>1.2405714999999999E-3</v>
      </c>
      <c r="E24516">
        <v>0</v>
      </c>
      <c r="F24516">
        <v>409.26654667854302</v>
      </c>
      <c r="G24516">
        <v>2.7521731000000001E-2</v>
      </c>
      <c r="H24516">
        <v>1.4689399000000001E-2</v>
      </c>
    </row>
    <row r="24517" spans="1:8" x14ac:dyDescent="0.25">
      <c r="A24517">
        <v>409.31056563854202</v>
      </c>
      <c r="B24517">
        <v>1.5115313999999999E-3</v>
      </c>
      <c r="C24517">
        <v>3.1669802999999999E-3</v>
      </c>
      <c r="D24517">
        <v>1.5212869E-3</v>
      </c>
      <c r="E24517">
        <v>0</v>
      </c>
      <c r="F24517">
        <v>409.28321425119998</v>
      </c>
      <c r="G24517">
        <v>2.3207658999999999E-2</v>
      </c>
      <c r="H24517">
        <v>1.4551488E-2</v>
      </c>
    </row>
    <row r="24518" spans="1:8" x14ac:dyDescent="0.25">
      <c r="A24518">
        <v>409.32723320325198</v>
      </c>
      <c r="B24518">
        <v>5.1106570999999998E-4</v>
      </c>
      <c r="C24518">
        <v>3.2696952E-3</v>
      </c>
      <c r="D24518">
        <v>2.3525001E-3</v>
      </c>
      <c r="E24518">
        <v>0</v>
      </c>
      <c r="F24518">
        <v>409.29988181591</v>
      </c>
      <c r="G24518">
        <v>2.5385121E-2</v>
      </c>
      <c r="H24518">
        <v>1.6111804E-2</v>
      </c>
    </row>
    <row r="24519" spans="1:8" x14ac:dyDescent="0.25">
      <c r="A24519">
        <v>409.34390077590899</v>
      </c>
      <c r="B24519">
        <v>1.1525196000000001E-3</v>
      </c>
      <c r="C24519">
        <v>2.1467532E-3</v>
      </c>
      <c r="D24519">
        <v>6.7329819999999998E-4</v>
      </c>
      <c r="E24519">
        <v>0</v>
      </c>
      <c r="F24519">
        <v>409.31654938856701</v>
      </c>
      <c r="G24519">
        <v>2.2076992E-2</v>
      </c>
      <c r="H24519">
        <v>1.4439433999999999E-2</v>
      </c>
    </row>
    <row r="24520" spans="1:8" x14ac:dyDescent="0.25">
      <c r="A24520">
        <v>409.36056834856601</v>
      </c>
      <c r="B24520">
        <v>4.6170912999999999E-3</v>
      </c>
      <c r="C24520">
        <v>3.0947989E-3</v>
      </c>
      <c r="D24520">
        <v>5.1795354000000004E-4</v>
      </c>
      <c r="E24520">
        <v>0</v>
      </c>
      <c r="F24520">
        <v>409.33321696122402</v>
      </c>
      <c r="G24520">
        <v>2.707994E-2</v>
      </c>
      <c r="H24520">
        <v>1.3609239E-2</v>
      </c>
    </row>
    <row r="24521" spans="1:8" x14ac:dyDescent="0.25">
      <c r="A24521">
        <v>409.37723591327602</v>
      </c>
      <c r="B24521">
        <v>3.3550060000000001E-4</v>
      </c>
      <c r="C24521">
        <v>2.2767146999999998E-3</v>
      </c>
      <c r="D24521">
        <v>1.3060378E-3</v>
      </c>
      <c r="E24521">
        <v>1.1337535999999999E-3</v>
      </c>
      <c r="F24521">
        <v>409.34988452593399</v>
      </c>
      <c r="G24521">
        <v>2.1088453E-2</v>
      </c>
      <c r="H24521">
        <v>1.3467431E-2</v>
      </c>
    </row>
    <row r="24522" spans="1:8" x14ac:dyDescent="0.25">
      <c r="A24522">
        <v>409.39390348593298</v>
      </c>
      <c r="B24522">
        <v>1.0390639999999999E-3</v>
      </c>
      <c r="C24522">
        <v>2.5187826E-3</v>
      </c>
      <c r="D24522">
        <v>1.4116076E-3</v>
      </c>
      <c r="E24522">
        <v>6.9606840000000002E-4</v>
      </c>
      <c r="F24522">
        <v>409.36655209859202</v>
      </c>
      <c r="G24522">
        <v>2.4995666E-2</v>
      </c>
      <c r="H24522">
        <v>1.2291662E-2</v>
      </c>
    </row>
    <row r="24523" spans="1:8" x14ac:dyDescent="0.25">
      <c r="A24523">
        <v>409.41057105859102</v>
      </c>
      <c r="B24523">
        <v>8.6193169E-3</v>
      </c>
      <c r="C24523">
        <v>3.4416024999999999E-3</v>
      </c>
      <c r="D24523">
        <v>7.8007882E-4</v>
      </c>
      <c r="E24523">
        <v>1.6771083E-3</v>
      </c>
      <c r="F24523">
        <v>409.38321967124898</v>
      </c>
      <c r="G24523">
        <v>2.5351248999999999E-2</v>
      </c>
      <c r="H24523">
        <v>1.3365525E-2</v>
      </c>
    </row>
    <row r="24524" spans="1:8" x14ac:dyDescent="0.25">
      <c r="A24524">
        <v>409.42723862330098</v>
      </c>
      <c r="B24524">
        <v>2.4640452999999999E-3</v>
      </c>
      <c r="C24524">
        <v>2.8299950000000001E-3</v>
      </c>
      <c r="D24524">
        <v>1.8044335E-3</v>
      </c>
      <c r="E24524">
        <v>0</v>
      </c>
      <c r="F24524">
        <v>409.399887235959</v>
      </c>
      <c r="G24524">
        <v>2.3521001E-2</v>
      </c>
      <c r="H24524">
        <v>1.6693207000000002E-2</v>
      </c>
    </row>
    <row r="24525" spans="1:8" x14ac:dyDescent="0.25">
      <c r="A24525">
        <v>409.44390619595799</v>
      </c>
      <c r="B24525">
        <v>1.0197072E-3</v>
      </c>
      <c r="C24525">
        <v>2.1017384999999999E-3</v>
      </c>
      <c r="D24525">
        <v>2.2646985000000001E-3</v>
      </c>
      <c r="E24525" s="111">
        <v>8.7448934000000002E-5</v>
      </c>
      <c r="F24525">
        <v>409.41655480861601</v>
      </c>
      <c r="G24525">
        <v>2.2502357000000001E-2</v>
      </c>
      <c r="H24525">
        <v>1.3746683000000001E-2</v>
      </c>
    </row>
    <row r="24526" spans="1:8" x14ac:dyDescent="0.25">
      <c r="A24526">
        <v>409.46057376861501</v>
      </c>
      <c r="B24526">
        <v>2.6683190000000002E-3</v>
      </c>
      <c r="C24526">
        <v>2.9491949999999999E-3</v>
      </c>
      <c r="D24526">
        <v>3.2551959000000001E-3</v>
      </c>
      <c r="E24526">
        <v>1.9585233999999999E-3</v>
      </c>
      <c r="F24526">
        <v>409.43322238127303</v>
      </c>
      <c r="G24526">
        <v>2.9700138000000001E-2</v>
      </c>
      <c r="H24526">
        <v>1.1499911E-2</v>
      </c>
    </row>
    <row r="24527" spans="1:8" x14ac:dyDescent="0.25">
      <c r="A24527">
        <v>409.47724133332503</v>
      </c>
      <c r="B24527">
        <v>7.0165712000000002E-3</v>
      </c>
      <c r="C24527">
        <v>2.7316271E-3</v>
      </c>
      <c r="D24527">
        <v>1.0421186000000001E-3</v>
      </c>
      <c r="E24527">
        <v>8.1416550999999996E-4</v>
      </c>
      <c r="F24527">
        <v>409.44988994598299</v>
      </c>
      <c r="G24527">
        <v>2.3387405999999999E-2</v>
      </c>
      <c r="H24527">
        <v>1.8729276999999999E-2</v>
      </c>
    </row>
    <row r="24528" spans="1:8" x14ac:dyDescent="0.25">
      <c r="A24528">
        <v>409.49390890598198</v>
      </c>
      <c r="B24528">
        <v>0</v>
      </c>
      <c r="C24528">
        <v>2.3971336999999999E-3</v>
      </c>
      <c r="D24528">
        <v>1.2510647999999999E-3</v>
      </c>
      <c r="E24528">
        <v>0</v>
      </c>
      <c r="F24528">
        <v>409.46655751864103</v>
      </c>
      <c r="G24528">
        <v>2.8602760000000001E-2</v>
      </c>
      <c r="H24528">
        <v>1.514559E-2</v>
      </c>
    </row>
    <row r="24529" spans="1:8" x14ac:dyDescent="0.25">
      <c r="A24529">
        <v>409.51057647864002</v>
      </c>
      <c r="B24529">
        <v>3.6246513000000001E-3</v>
      </c>
      <c r="C24529">
        <v>1.8073556000000001E-3</v>
      </c>
      <c r="D24529">
        <v>1.336364E-3</v>
      </c>
      <c r="E24529">
        <v>2.1726708E-4</v>
      </c>
      <c r="F24529">
        <v>409.48322509129798</v>
      </c>
      <c r="G24529">
        <v>2.8642572000000002E-2</v>
      </c>
      <c r="H24529">
        <v>1.3744664E-2</v>
      </c>
    </row>
    <row r="24530" spans="1:8" x14ac:dyDescent="0.25">
      <c r="A24530">
        <v>409.52724404334998</v>
      </c>
      <c r="B24530">
        <v>0</v>
      </c>
      <c r="C24530">
        <v>1.0710754E-3</v>
      </c>
      <c r="D24530">
        <v>1.174193E-3</v>
      </c>
      <c r="E24530" s="111">
        <v>7.9665057000000006E-5</v>
      </c>
      <c r="F24530">
        <v>409.499892656008</v>
      </c>
      <c r="G24530">
        <v>2.4935446999999999E-2</v>
      </c>
      <c r="H24530">
        <v>1.7107590999999998E-2</v>
      </c>
    </row>
    <row r="24531" spans="1:8" x14ac:dyDescent="0.25">
      <c r="A24531">
        <v>409.54391161600699</v>
      </c>
      <c r="B24531">
        <v>5.7920753000000004E-3</v>
      </c>
      <c r="C24531">
        <v>3.2647275E-3</v>
      </c>
      <c r="D24531">
        <v>4.1296577999999997E-4</v>
      </c>
      <c r="E24531" s="111">
        <v>4.9906408000000002E-5</v>
      </c>
      <c r="F24531">
        <v>409.51656022866501</v>
      </c>
      <c r="G24531">
        <v>2.5624708999999999E-2</v>
      </c>
      <c r="H24531">
        <v>1.2084624E-2</v>
      </c>
    </row>
    <row r="24532" spans="1:8" x14ac:dyDescent="0.25">
      <c r="A24532">
        <v>409.56057918866401</v>
      </c>
      <c r="B24532">
        <v>0</v>
      </c>
      <c r="C24532">
        <v>4.039295E-3</v>
      </c>
      <c r="D24532">
        <v>1.3481368000000001E-3</v>
      </c>
      <c r="E24532">
        <v>5.0073559000000001E-4</v>
      </c>
      <c r="F24532">
        <v>409.53322780132203</v>
      </c>
      <c r="G24532">
        <v>2.1737085999999999E-2</v>
      </c>
      <c r="H24532">
        <v>1.2369279E-2</v>
      </c>
    </row>
    <row r="24533" spans="1:8" x14ac:dyDescent="0.25">
      <c r="A24533">
        <v>409.57724675337403</v>
      </c>
      <c r="B24533">
        <v>3.6691898000000001E-3</v>
      </c>
      <c r="C24533">
        <v>1.4783422E-3</v>
      </c>
      <c r="D24533">
        <v>2.0287895999999998E-3</v>
      </c>
      <c r="E24533">
        <v>6.3293218000000004E-4</v>
      </c>
      <c r="F24533">
        <v>409.54989536603199</v>
      </c>
      <c r="G24533">
        <v>2.2799287000000001E-2</v>
      </c>
      <c r="H24533">
        <v>1.7013123000000002E-2</v>
      </c>
    </row>
    <row r="24534" spans="1:8" x14ac:dyDescent="0.25">
      <c r="A24534">
        <v>409.59391432603201</v>
      </c>
      <c r="B24534">
        <v>3.5667940999999999E-3</v>
      </c>
      <c r="C24534">
        <v>3.8289982000000002E-3</v>
      </c>
      <c r="D24534">
        <v>2.3533871999999998E-3</v>
      </c>
      <c r="E24534">
        <v>2.7419138000000002E-4</v>
      </c>
      <c r="F24534">
        <v>409.56656293869003</v>
      </c>
      <c r="G24534">
        <v>2.3222104E-2</v>
      </c>
      <c r="H24534">
        <v>1.1962110999999999E-2</v>
      </c>
    </row>
    <row r="24535" spans="1:8" x14ac:dyDescent="0.25">
      <c r="A24535">
        <v>409.61058189868902</v>
      </c>
      <c r="B24535">
        <v>1.5892719E-3</v>
      </c>
      <c r="C24535">
        <v>2.6817644999999998E-3</v>
      </c>
      <c r="D24535">
        <v>1.3767161999999999E-3</v>
      </c>
      <c r="E24535">
        <v>7.0541364000000005E-4</v>
      </c>
      <c r="F24535">
        <v>409.58323051134698</v>
      </c>
      <c r="G24535">
        <v>2.75351E-2</v>
      </c>
      <c r="H24535">
        <v>1.268414E-2</v>
      </c>
    </row>
    <row r="24536" spans="1:8" x14ac:dyDescent="0.25">
      <c r="A24536">
        <v>409.62724947134598</v>
      </c>
      <c r="B24536">
        <v>0</v>
      </c>
      <c r="C24536">
        <v>1.8016136000000001E-3</v>
      </c>
      <c r="D24536">
        <v>9.799231800000001E-4</v>
      </c>
      <c r="E24536" s="111">
        <v>9.262652E-5</v>
      </c>
      <c r="F24536">
        <v>409.599898084004</v>
      </c>
      <c r="G24536">
        <v>2.8456097E-2</v>
      </c>
      <c r="H24536">
        <v>1.2307536000000001E-2</v>
      </c>
    </row>
    <row r="24537" spans="1:8" x14ac:dyDescent="0.25">
      <c r="A24537">
        <v>409.643917036056</v>
      </c>
      <c r="B24537">
        <v>2.5844763000000001E-3</v>
      </c>
      <c r="C24537">
        <v>3.1230617000000001E-3</v>
      </c>
      <c r="D24537">
        <v>1.8128736E-3</v>
      </c>
      <c r="E24537">
        <v>4.3023945E-4</v>
      </c>
      <c r="F24537">
        <v>409.61656564871402</v>
      </c>
      <c r="G24537">
        <v>2.0994358000000001E-2</v>
      </c>
      <c r="H24537">
        <v>1.4745584000000001E-2</v>
      </c>
    </row>
    <row r="24538" spans="1:8" x14ac:dyDescent="0.25">
      <c r="A24538">
        <v>409.66058460871301</v>
      </c>
      <c r="B24538">
        <v>0</v>
      </c>
      <c r="C24538">
        <v>4.1075158000000002E-3</v>
      </c>
      <c r="D24538">
        <v>1.1512046000000001E-3</v>
      </c>
      <c r="E24538">
        <v>1.8128635E-3</v>
      </c>
      <c r="F24538">
        <v>409.633233221372</v>
      </c>
      <c r="G24538">
        <v>2.0778006000000002E-2</v>
      </c>
      <c r="H24538">
        <v>1.7098545999999999E-2</v>
      </c>
    </row>
    <row r="24539" spans="1:8" x14ac:dyDescent="0.25">
      <c r="A24539">
        <v>409.67725218137099</v>
      </c>
      <c r="B24539">
        <v>4.6484192999999999E-4</v>
      </c>
      <c r="C24539">
        <v>1.3806578E-3</v>
      </c>
      <c r="D24539">
        <v>2.7292309999999999E-3</v>
      </c>
      <c r="E24539">
        <v>0</v>
      </c>
      <c r="F24539">
        <v>409.64990079402901</v>
      </c>
      <c r="G24539">
        <v>2.4834835999999999E-2</v>
      </c>
      <c r="H24539">
        <v>1.3694899999999999E-2</v>
      </c>
    </row>
    <row r="24540" spans="1:8" x14ac:dyDescent="0.25">
      <c r="A24540">
        <v>409.69391974608101</v>
      </c>
      <c r="B24540">
        <v>9.6889427999999995E-4</v>
      </c>
      <c r="C24540">
        <v>2.0891837999999999E-3</v>
      </c>
      <c r="D24540">
        <v>1.9294064E-3</v>
      </c>
      <c r="E24540">
        <v>5.2734050999999997E-4</v>
      </c>
      <c r="F24540">
        <v>409.66656835873903</v>
      </c>
      <c r="G24540">
        <v>2.4259288E-2</v>
      </c>
      <c r="H24540">
        <v>1.3663547E-2</v>
      </c>
    </row>
    <row r="24541" spans="1:8" x14ac:dyDescent="0.25">
      <c r="A24541">
        <v>409.71058731873802</v>
      </c>
      <c r="B24541">
        <v>6.5903161000000002E-3</v>
      </c>
      <c r="C24541">
        <v>2.4888988000000001E-3</v>
      </c>
      <c r="D24541">
        <v>1.7542364000000001E-3</v>
      </c>
      <c r="E24541">
        <v>2.2861299E-4</v>
      </c>
      <c r="F24541">
        <v>409.68323593139598</v>
      </c>
      <c r="G24541">
        <v>2.3342159000000001E-2</v>
      </c>
      <c r="H24541">
        <v>1.5912155000000001E-2</v>
      </c>
    </row>
    <row r="24542" spans="1:8" x14ac:dyDescent="0.25">
      <c r="A24542">
        <v>409.72725489139498</v>
      </c>
      <c r="B24542">
        <v>4.7834217999999998E-3</v>
      </c>
      <c r="C24542">
        <v>1.7282211999999999E-3</v>
      </c>
      <c r="D24542">
        <v>1.1569764E-3</v>
      </c>
      <c r="E24542">
        <v>1.4921852999999999E-3</v>
      </c>
      <c r="F24542">
        <v>409.699903504053</v>
      </c>
      <c r="G24542">
        <v>2.6302328E-2</v>
      </c>
      <c r="H24542">
        <v>1.8163636E-2</v>
      </c>
    </row>
    <row r="24543" spans="1:8" x14ac:dyDescent="0.25">
      <c r="A24543">
        <v>409.743922456105</v>
      </c>
      <c r="B24543">
        <v>4.4940403E-3</v>
      </c>
      <c r="C24543">
        <v>2.2744778999999999E-3</v>
      </c>
      <c r="D24543">
        <v>2.4400329999999999E-3</v>
      </c>
      <c r="E24543">
        <v>5.5471155999999998E-4</v>
      </c>
      <c r="F24543">
        <v>409.71657106876302</v>
      </c>
      <c r="G24543">
        <v>2.7832499E-2</v>
      </c>
      <c r="H24543">
        <v>1.7750862999999999E-2</v>
      </c>
    </row>
    <row r="24544" spans="1:8" x14ac:dyDescent="0.25">
      <c r="A24544">
        <v>409.76059002876201</v>
      </c>
      <c r="B24544">
        <v>2.2396711E-3</v>
      </c>
      <c r="C24544">
        <v>3.8833888E-3</v>
      </c>
      <c r="D24544">
        <v>7.6080026E-4</v>
      </c>
      <c r="E24544">
        <v>0</v>
      </c>
      <c r="F24544">
        <v>409.733238641421</v>
      </c>
      <c r="G24544">
        <v>2.9712820000000001E-2</v>
      </c>
      <c r="H24544">
        <v>1.5742064E-2</v>
      </c>
    </row>
    <row r="24545" spans="1:8" x14ac:dyDescent="0.25">
      <c r="A24545">
        <v>409.77725760141999</v>
      </c>
      <c r="B24545">
        <v>3.8346170999999998E-3</v>
      </c>
      <c r="C24545">
        <v>1.1378768E-3</v>
      </c>
      <c r="D24545">
        <v>1.9837632E-3</v>
      </c>
      <c r="E24545">
        <v>5.7973333999999997E-4</v>
      </c>
      <c r="F24545">
        <v>409.74990621407801</v>
      </c>
      <c r="G24545">
        <v>2.0993412999999999E-2</v>
      </c>
      <c r="H24545">
        <v>1.2753461000000001E-2</v>
      </c>
    </row>
    <row r="24546" spans="1:8" x14ac:dyDescent="0.25">
      <c r="A24546">
        <v>409.79392516613001</v>
      </c>
      <c r="B24546">
        <v>3.0226814999999999E-3</v>
      </c>
      <c r="C24546">
        <v>3.3785872999999998E-3</v>
      </c>
      <c r="D24546">
        <v>1.4915948E-3</v>
      </c>
      <c r="E24546">
        <v>0</v>
      </c>
      <c r="F24546">
        <v>409.76657377878797</v>
      </c>
      <c r="G24546">
        <v>2.6938183000000001E-2</v>
      </c>
      <c r="H24546">
        <v>1.4566931999999999E-2</v>
      </c>
    </row>
    <row r="24547" spans="1:8" x14ac:dyDescent="0.25">
      <c r="A24547">
        <v>409.81059273878702</v>
      </c>
      <c r="B24547">
        <v>0</v>
      </c>
      <c r="C24547">
        <v>3.4652639E-3</v>
      </c>
      <c r="D24547">
        <v>1.9266089999999999E-3</v>
      </c>
      <c r="E24547">
        <v>5.2022142000000002E-4</v>
      </c>
      <c r="F24547">
        <v>409.78324135144499</v>
      </c>
      <c r="G24547">
        <v>2.6218795999999999E-2</v>
      </c>
      <c r="H24547">
        <v>1.1969795E-2</v>
      </c>
    </row>
    <row r="24548" spans="1:8" x14ac:dyDescent="0.25">
      <c r="A24548">
        <v>409.82726031144398</v>
      </c>
      <c r="B24548">
        <v>7.1062846000000002E-3</v>
      </c>
      <c r="C24548">
        <v>4.0943524999999996E-3</v>
      </c>
      <c r="D24548">
        <v>2.1818740999999999E-3</v>
      </c>
      <c r="E24548">
        <v>2.8875618999999998E-4</v>
      </c>
      <c r="F24548">
        <v>409.799908924102</v>
      </c>
      <c r="G24548">
        <v>2.4772344000000002E-2</v>
      </c>
      <c r="H24548">
        <v>1.2516489E-2</v>
      </c>
    </row>
    <row r="24549" spans="1:8" x14ac:dyDescent="0.25">
      <c r="A24549">
        <v>409.843927876154</v>
      </c>
      <c r="B24549">
        <v>6.3311006000000003E-3</v>
      </c>
      <c r="C24549">
        <v>2.123181E-3</v>
      </c>
      <c r="D24549">
        <v>1.3654066E-3</v>
      </c>
      <c r="E24549">
        <v>1.3182698E-3</v>
      </c>
      <c r="F24549">
        <v>409.81657648881202</v>
      </c>
      <c r="G24549">
        <v>1.9251535E-2</v>
      </c>
      <c r="H24549">
        <v>1.4849081E-2</v>
      </c>
    </row>
    <row r="24550" spans="1:8" x14ac:dyDescent="0.25">
      <c r="A24550">
        <v>409.86059544881101</v>
      </c>
      <c r="B24550">
        <v>2.4632793000000002E-3</v>
      </c>
      <c r="C24550">
        <v>2.6446403999999999E-3</v>
      </c>
      <c r="D24550">
        <v>1.0590860999999999E-3</v>
      </c>
      <c r="E24550">
        <v>0</v>
      </c>
      <c r="F24550">
        <v>409.83324406147</v>
      </c>
      <c r="G24550">
        <v>3.219495E-2</v>
      </c>
      <c r="H24550">
        <v>1.8291379999999999E-2</v>
      </c>
    </row>
    <row r="24551" spans="1:8" x14ac:dyDescent="0.25">
      <c r="A24551">
        <v>409.87726302146899</v>
      </c>
      <c r="B24551">
        <v>2.4992415999999999E-3</v>
      </c>
      <c r="C24551">
        <v>3.4754740000000001E-3</v>
      </c>
      <c r="D24551">
        <v>1.9425530000000001E-3</v>
      </c>
      <c r="E24551">
        <v>7.5990270000000004E-4</v>
      </c>
      <c r="F24551">
        <v>409.84991163412701</v>
      </c>
      <c r="G24551">
        <v>2.7502705999999998E-2</v>
      </c>
      <c r="H24551">
        <v>1.671806E-2</v>
      </c>
    </row>
    <row r="24552" spans="1:8" x14ac:dyDescent="0.25">
      <c r="A24552">
        <v>409.89393058617901</v>
      </c>
      <c r="B24552">
        <v>4.2038559999999997E-3</v>
      </c>
      <c r="C24552">
        <v>1.8114743000000001E-3</v>
      </c>
      <c r="D24552">
        <v>2.7020928E-3</v>
      </c>
      <c r="E24552">
        <v>1.9058853000000001E-3</v>
      </c>
      <c r="F24552">
        <v>409.86657919883697</v>
      </c>
      <c r="G24552">
        <v>2.3051836999999999E-2</v>
      </c>
      <c r="H24552">
        <v>1.5748398E-2</v>
      </c>
    </row>
    <row r="24553" spans="1:8" x14ac:dyDescent="0.25">
      <c r="A24553">
        <v>409.91059815883602</v>
      </c>
      <c r="B24553">
        <v>1.0119011E-3</v>
      </c>
      <c r="C24553">
        <v>3.1801006000000001E-3</v>
      </c>
      <c r="D24553">
        <v>2.2074570999999999E-3</v>
      </c>
      <c r="E24553">
        <v>1.0424022000000001E-3</v>
      </c>
      <c r="F24553">
        <v>409.88324677149399</v>
      </c>
      <c r="G24553">
        <v>2.0881949E-2</v>
      </c>
      <c r="H24553">
        <v>1.4215146999999999E-2</v>
      </c>
    </row>
    <row r="24554" spans="1:8" x14ac:dyDescent="0.25">
      <c r="A24554">
        <v>409.92726573149298</v>
      </c>
      <c r="B24554">
        <v>1.4545269E-4</v>
      </c>
      <c r="C24554">
        <v>2.3628861999999999E-3</v>
      </c>
      <c r="D24554">
        <v>1.5492302E-3</v>
      </c>
      <c r="E24554">
        <v>4.9547583000000004E-4</v>
      </c>
      <c r="F24554">
        <v>409.899914344151</v>
      </c>
      <c r="G24554">
        <v>2.7286455000000001E-2</v>
      </c>
      <c r="H24554">
        <v>1.6543441999999998E-2</v>
      </c>
    </row>
    <row r="24555" spans="1:8" x14ac:dyDescent="0.25">
      <c r="A24555">
        <v>409.943933296203</v>
      </c>
      <c r="B24555">
        <v>3.4520548999999998E-3</v>
      </c>
      <c r="C24555">
        <v>3.3996758999999999E-3</v>
      </c>
      <c r="D24555">
        <v>1.3014344999999999E-3</v>
      </c>
      <c r="E24555">
        <v>0</v>
      </c>
      <c r="F24555">
        <v>409.91658190886102</v>
      </c>
      <c r="G24555">
        <v>2.4442792000000001E-2</v>
      </c>
      <c r="H24555">
        <v>1.3786537E-2</v>
      </c>
    </row>
    <row r="24556" spans="1:8" x14ac:dyDescent="0.25">
      <c r="A24556">
        <v>409.96060086886001</v>
      </c>
      <c r="B24556">
        <v>0</v>
      </c>
      <c r="C24556">
        <v>2.1011957E-3</v>
      </c>
      <c r="D24556">
        <v>1.5427985999999999E-3</v>
      </c>
      <c r="E24556">
        <v>1.4828024E-3</v>
      </c>
      <c r="F24556">
        <v>409.933249481519</v>
      </c>
      <c r="G24556">
        <v>2.4433021999999999E-2</v>
      </c>
      <c r="H24556">
        <v>1.6641822000000001E-2</v>
      </c>
    </row>
    <row r="24557" spans="1:8" x14ac:dyDescent="0.25">
      <c r="A24557">
        <v>409.97726844151799</v>
      </c>
      <c r="B24557">
        <v>8.3254941000000002E-4</v>
      </c>
      <c r="C24557">
        <v>2.4772332999999998E-3</v>
      </c>
      <c r="D24557">
        <v>2.6584934000000002E-3</v>
      </c>
      <c r="E24557">
        <v>4.2471891999999999E-4</v>
      </c>
      <c r="F24557">
        <v>409.94991705417601</v>
      </c>
      <c r="G24557">
        <v>2.5418659999999999E-2</v>
      </c>
      <c r="H24557">
        <v>1.8217194999999999E-2</v>
      </c>
    </row>
    <row r="24558" spans="1:8" x14ac:dyDescent="0.25">
      <c r="A24558">
        <v>409.99393601417501</v>
      </c>
      <c r="B24558">
        <v>2.6488254999999998E-3</v>
      </c>
      <c r="C24558">
        <v>3.1371554000000001E-3</v>
      </c>
      <c r="D24558">
        <v>2.4598844E-3</v>
      </c>
      <c r="E24558">
        <v>4.1243123E-4</v>
      </c>
      <c r="F24558">
        <v>409.96658462683303</v>
      </c>
      <c r="G24558">
        <v>2.4446268E-2</v>
      </c>
      <c r="H24558">
        <v>1.8115247000000001E-2</v>
      </c>
    </row>
    <row r="24559" spans="1:8" x14ac:dyDescent="0.25">
      <c r="A24559">
        <v>410.01060357888502</v>
      </c>
      <c r="B24559">
        <v>3.1646369000000001E-3</v>
      </c>
      <c r="C24559">
        <v>1.9190676E-3</v>
      </c>
      <c r="D24559">
        <v>1.4929278000000001E-3</v>
      </c>
      <c r="E24559">
        <v>1.9159331E-4</v>
      </c>
      <c r="F24559">
        <v>409.98325219154299</v>
      </c>
      <c r="G24559">
        <v>2.0924205000000001E-2</v>
      </c>
      <c r="H24559">
        <v>1.8188673999999998E-2</v>
      </c>
    </row>
    <row r="24560" spans="1:8" x14ac:dyDescent="0.25">
      <c r="A24560">
        <v>410.02727115154198</v>
      </c>
      <c r="B24560">
        <v>1.052599E-4</v>
      </c>
      <c r="C24560">
        <v>2.9225785000000001E-3</v>
      </c>
      <c r="D24560">
        <v>1.8106874E-3</v>
      </c>
      <c r="E24560">
        <v>6.2388147000000003E-4</v>
      </c>
      <c r="F24560">
        <v>409.9999197642</v>
      </c>
      <c r="G24560">
        <v>3.1601935999999997E-2</v>
      </c>
      <c r="H24560">
        <v>1.1925262000000001E-2</v>
      </c>
    </row>
    <row r="24561" spans="1:8" x14ac:dyDescent="0.25">
      <c r="A24561">
        <v>410.04393872419899</v>
      </c>
      <c r="B24561">
        <v>1.7941608E-3</v>
      </c>
      <c r="C24561">
        <v>3.1433188999999999E-3</v>
      </c>
      <c r="D24561">
        <v>2.258454E-3</v>
      </c>
      <c r="E24561">
        <v>1.1236163999999999E-3</v>
      </c>
      <c r="F24561">
        <v>410.01658733685798</v>
      </c>
      <c r="G24561">
        <v>2.4907742E-2</v>
      </c>
      <c r="H24561">
        <v>1.5754575E-2</v>
      </c>
    </row>
    <row r="24562" spans="1:8" x14ac:dyDescent="0.25">
      <c r="A24562">
        <v>410.06060628890901</v>
      </c>
      <c r="B24562">
        <v>6.0960794999999996E-3</v>
      </c>
      <c r="C24562">
        <v>4.0411264999999997E-3</v>
      </c>
      <c r="D24562">
        <v>1.8363033E-3</v>
      </c>
      <c r="E24562" s="111">
        <v>6.5075277000000001E-5</v>
      </c>
      <c r="F24562">
        <v>410.033254901568</v>
      </c>
      <c r="G24562">
        <v>2.3439297000000001E-2</v>
      </c>
      <c r="H24562">
        <v>1.6738390999999998E-2</v>
      </c>
    </row>
    <row r="24563" spans="1:8" x14ac:dyDescent="0.25">
      <c r="A24563">
        <v>410.07727386156699</v>
      </c>
      <c r="B24563">
        <v>2.5012693000000001E-3</v>
      </c>
      <c r="C24563">
        <v>2.4062941999999999E-3</v>
      </c>
      <c r="D24563">
        <v>2.7587323E-3</v>
      </c>
      <c r="E24563">
        <v>1.7631514E-3</v>
      </c>
      <c r="F24563">
        <v>410.04992247422501</v>
      </c>
      <c r="G24563">
        <v>2.3597237E-2</v>
      </c>
      <c r="H24563">
        <v>1.7178758999999998E-2</v>
      </c>
    </row>
    <row r="24564" spans="1:8" x14ac:dyDescent="0.25">
      <c r="A24564">
        <v>410.09394143422401</v>
      </c>
      <c r="B24564">
        <v>0</v>
      </c>
      <c r="C24564">
        <v>2.2747747E-3</v>
      </c>
      <c r="D24564">
        <v>1.8740575000000001E-3</v>
      </c>
      <c r="E24564">
        <v>0</v>
      </c>
      <c r="F24564">
        <v>410.06659004688203</v>
      </c>
      <c r="G24564">
        <v>2.5759621999999999E-2</v>
      </c>
      <c r="H24564">
        <v>1.3827740999999999E-2</v>
      </c>
    </row>
    <row r="24565" spans="1:8" x14ac:dyDescent="0.25">
      <c r="A24565">
        <v>410.11060899893403</v>
      </c>
      <c r="B24565">
        <v>0</v>
      </c>
      <c r="C24565">
        <v>5.1617655000000002E-3</v>
      </c>
      <c r="D24565">
        <v>1.9469704E-3</v>
      </c>
      <c r="E24565">
        <v>8.4859238000000001E-4</v>
      </c>
      <c r="F24565">
        <v>410.08325761159199</v>
      </c>
      <c r="G24565">
        <v>2.3259304000000001E-2</v>
      </c>
      <c r="H24565">
        <v>1.2153038999999999E-2</v>
      </c>
    </row>
    <row r="24566" spans="1:8" x14ac:dyDescent="0.25">
      <c r="A24566">
        <v>410.12727657159098</v>
      </c>
      <c r="B24566">
        <v>2.693942E-3</v>
      </c>
      <c r="C24566">
        <v>2.1557430999999999E-3</v>
      </c>
      <c r="D24566">
        <v>2.7779838999999998E-3</v>
      </c>
      <c r="E24566">
        <v>5.1061965999999999E-4</v>
      </c>
      <c r="F24566">
        <v>410.099925184249</v>
      </c>
      <c r="G24566">
        <v>2.1564369999999999E-2</v>
      </c>
      <c r="H24566">
        <v>1.5445123E-2</v>
      </c>
    </row>
    <row r="24567" spans="1:8" x14ac:dyDescent="0.25">
      <c r="A24567">
        <v>410.14394414424902</v>
      </c>
      <c r="B24567">
        <v>1.1419640999999999E-3</v>
      </c>
      <c r="C24567">
        <v>4.1241053999999996E-3</v>
      </c>
      <c r="D24567">
        <v>1.7587664000000001E-3</v>
      </c>
      <c r="E24567">
        <v>4.3592118999999998E-4</v>
      </c>
      <c r="F24567">
        <v>410.11659275690698</v>
      </c>
      <c r="G24567">
        <v>2.3854067999999999E-2</v>
      </c>
      <c r="H24567">
        <v>1.7032193000000001E-2</v>
      </c>
    </row>
    <row r="24568" spans="1:8" x14ac:dyDescent="0.25">
      <c r="A24568">
        <v>410.16061170895802</v>
      </c>
      <c r="B24568">
        <v>0</v>
      </c>
      <c r="C24568">
        <v>3.4090925E-3</v>
      </c>
      <c r="D24568">
        <v>1.4062476E-3</v>
      </c>
      <c r="E24568">
        <v>9.5521989999999997E-4</v>
      </c>
      <c r="F24568">
        <v>410.133260321617</v>
      </c>
      <c r="G24568">
        <v>2.5185672999999999E-2</v>
      </c>
      <c r="H24568">
        <v>1.7918296E-2</v>
      </c>
    </row>
    <row r="24569" spans="1:8" x14ac:dyDescent="0.25">
      <c r="A24569">
        <v>410.17727928161599</v>
      </c>
      <c r="B24569">
        <v>0</v>
      </c>
      <c r="C24569">
        <v>1.7927692999999999E-3</v>
      </c>
      <c r="D24569">
        <v>1.391988E-3</v>
      </c>
      <c r="E24569">
        <v>2.1751535999999999E-4</v>
      </c>
      <c r="F24569">
        <v>410.14992789427401</v>
      </c>
      <c r="G24569">
        <v>2.4266854000000001E-2</v>
      </c>
      <c r="H24569">
        <v>1.6158907E-2</v>
      </c>
    </row>
    <row r="24570" spans="1:8" x14ac:dyDescent="0.25">
      <c r="A24570">
        <v>410.19394685427301</v>
      </c>
      <c r="B24570">
        <v>2.9756181000000002E-4</v>
      </c>
      <c r="C24570">
        <v>2.7523093999999998E-3</v>
      </c>
      <c r="D24570">
        <v>2.2529593999999998E-3</v>
      </c>
      <c r="E24570">
        <v>0</v>
      </c>
      <c r="F24570">
        <v>410.16659546693103</v>
      </c>
      <c r="G24570">
        <v>2.5231835000000001E-2</v>
      </c>
      <c r="H24570">
        <v>1.5449427999999999E-2</v>
      </c>
    </row>
    <row r="24571" spans="1:8" x14ac:dyDescent="0.25">
      <c r="A24571">
        <v>410.21061441898303</v>
      </c>
      <c r="B24571">
        <v>0</v>
      </c>
      <c r="C24571">
        <v>4.2181127000000002E-3</v>
      </c>
      <c r="D24571">
        <v>2.3554012000000001E-3</v>
      </c>
      <c r="E24571">
        <v>0</v>
      </c>
      <c r="F24571">
        <v>410.18326303164099</v>
      </c>
      <c r="G24571">
        <v>2.7068947999999999E-2</v>
      </c>
      <c r="H24571">
        <v>1.1459265E-2</v>
      </c>
    </row>
    <row r="24572" spans="1:8" x14ac:dyDescent="0.25">
      <c r="A24572">
        <v>410.22728199163998</v>
      </c>
      <c r="B24572">
        <v>0</v>
      </c>
      <c r="C24572">
        <v>2.4351540000000001E-3</v>
      </c>
      <c r="D24572">
        <v>2.6857469E-3</v>
      </c>
      <c r="E24572">
        <v>7.5406791000000003E-4</v>
      </c>
      <c r="F24572">
        <v>410.199930604298</v>
      </c>
      <c r="G24572">
        <v>2.2721933E-2</v>
      </c>
      <c r="H24572">
        <v>1.6799695999999999E-2</v>
      </c>
    </row>
    <row r="24573" spans="1:8" x14ac:dyDescent="0.25">
      <c r="A24573">
        <v>410.24394956429802</v>
      </c>
      <c r="B24573">
        <v>1.4140874E-3</v>
      </c>
      <c r="C24573">
        <v>2.1885245E-3</v>
      </c>
      <c r="D24573">
        <v>1.5579462E-3</v>
      </c>
      <c r="E24573">
        <v>0</v>
      </c>
      <c r="F24573">
        <v>410.21659817695598</v>
      </c>
      <c r="G24573">
        <v>2.3534336999999999E-2</v>
      </c>
      <c r="H24573">
        <v>1.5642621999999998E-2</v>
      </c>
    </row>
    <row r="24574" spans="1:8" x14ac:dyDescent="0.25">
      <c r="A24574">
        <v>410.26061712900798</v>
      </c>
      <c r="B24574">
        <v>0</v>
      </c>
      <c r="C24574">
        <v>2.8943914999999998E-3</v>
      </c>
      <c r="D24574">
        <v>1.8021114E-3</v>
      </c>
      <c r="E24574">
        <v>5.1519920999999996E-4</v>
      </c>
      <c r="F24574">
        <v>410.233265741666</v>
      </c>
      <c r="G24574">
        <v>2.2952490999999998E-2</v>
      </c>
      <c r="H24574">
        <v>1.3177041E-2</v>
      </c>
    </row>
    <row r="24575" spans="1:8" x14ac:dyDescent="0.25">
      <c r="A24575">
        <v>410.277284701665</v>
      </c>
      <c r="B24575">
        <v>0</v>
      </c>
      <c r="C24575">
        <v>2.9095174000000001E-3</v>
      </c>
      <c r="D24575">
        <v>1.2232774E-3</v>
      </c>
      <c r="E24575">
        <v>0</v>
      </c>
      <c r="F24575">
        <v>410.24993331432302</v>
      </c>
      <c r="G24575">
        <v>2.3003744E-2</v>
      </c>
      <c r="H24575">
        <v>1.2124394E-2</v>
      </c>
    </row>
    <row r="24576" spans="1:8" x14ac:dyDescent="0.25">
      <c r="A24576">
        <v>410.29395227432201</v>
      </c>
      <c r="B24576">
        <v>0</v>
      </c>
      <c r="C24576">
        <v>2.3248903000000001E-3</v>
      </c>
      <c r="D24576">
        <v>2.7670226999999999E-3</v>
      </c>
      <c r="E24576">
        <v>0</v>
      </c>
      <c r="F24576">
        <v>410.26660088697997</v>
      </c>
      <c r="G24576">
        <v>2.4513375E-2</v>
      </c>
      <c r="H24576">
        <v>1.7183632000000001E-2</v>
      </c>
    </row>
    <row r="24577" spans="1:8" x14ac:dyDescent="0.25">
      <c r="A24577">
        <v>410.31061984697902</v>
      </c>
      <c r="B24577">
        <v>2.3585409E-3</v>
      </c>
      <c r="C24577">
        <v>2.1876928E-3</v>
      </c>
      <c r="D24577">
        <v>1.5157008999999999E-3</v>
      </c>
      <c r="E24577">
        <v>7.1759301000000005E-4</v>
      </c>
      <c r="F24577">
        <v>410.28326845963801</v>
      </c>
      <c r="G24577">
        <v>2.7868032000000001E-2</v>
      </c>
      <c r="H24577">
        <v>1.5864779999999998E-2</v>
      </c>
    </row>
    <row r="24578" spans="1:8" x14ac:dyDescent="0.25">
      <c r="A24578">
        <v>410.32728741168899</v>
      </c>
      <c r="B24578">
        <v>1.8901409000000001E-3</v>
      </c>
      <c r="C24578">
        <v>2.8639086999999999E-3</v>
      </c>
      <c r="D24578">
        <v>2.7334490000000002E-3</v>
      </c>
      <c r="E24578">
        <v>0</v>
      </c>
      <c r="F24578">
        <v>410.29993602434701</v>
      </c>
      <c r="G24578">
        <v>2.3495404000000001E-2</v>
      </c>
      <c r="H24578">
        <v>1.1272931E-2</v>
      </c>
    </row>
    <row r="24579" spans="1:8" x14ac:dyDescent="0.25">
      <c r="A24579">
        <v>410.34395498434702</v>
      </c>
      <c r="B24579">
        <v>5.4685859000000003E-4</v>
      </c>
      <c r="C24579">
        <v>3.3380592000000001E-3</v>
      </c>
      <c r="D24579">
        <v>1.1643628E-3</v>
      </c>
      <c r="E24579" s="111">
        <v>6.9513006999999996E-5</v>
      </c>
      <c r="F24579">
        <v>410.31660359700498</v>
      </c>
      <c r="G24579">
        <v>2.6885363999999998E-2</v>
      </c>
      <c r="H24579">
        <v>1.3948250000000001E-2</v>
      </c>
    </row>
    <row r="24580" spans="1:8" x14ac:dyDescent="0.25">
      <c r="A24580">
        <v>410.36062255700398</v>
      </c>
      <c r="B24580">
        <v>0</v>
      </c>
      <c r="C24580">
        <v>2.2585164E-3</v>
      </c>
      <c r="D24580">
        <v>2.4189329999999998E-3</v>
      </c>
      <c r="E24580">
        <v>1.5907787E-4</v>
      </c>
      <c r="F24580">
        <v>410.333271169662</v>
      </c>
      <c r="G24580">
        <v>2.5332356E-2</v>
      </c>
      <c r="H24580">
        <v>1.5990600000000001E-2</v>
      </c>
    </row>
    <row r="24581" spans="1:8" x14ac:dyDescent="0.25">
      <c r="A24581">
        <v>410.377290121714</v>
      </c>
      <c r="B24581">
        <v>2.4659949999999999E-3</v>
      </c>
      <c r="C24581">
        <v>2.4520230999999998E-3</v>
      </c>
      <c r="D24581">
        <v>1.1175161000000001E-3</v>
      </c>
      <c r="E24581">
        <v>1.6337293999999999E-3</v>
      </c>
      <c r="F24581">
        <v>410.34993873437202</v>
      </c>
      <c r="G24581">
        <v>1.7341267E-2</v>
      </c>
      <c r="H24581">
        <v>1.4454122E-2</v>
      </c>
    </row>
    <row r="24582" spans="1:8" x14ac:dyDescent="0.25">
      <c r="A24582">
        <v>410.39395769437101</v>
      </c>
      <c r="B24582">
        <v>3.2185105000000002E-4</v>
      </c>
      <c r="C24582">
        <v>3.1577879999999999E-3</v>
      </c>
      <c r="D24582">
        <v>2.6919210999999999E-3</v>
      </c>
      <c r="E24582">
        <v>1.2661584000000001E-4</v>
      </c>
      <c r="F24582">
        <v>410.36660630702897</v>
      </c>
      <c r="G24582">
        <v>2.4375467000000001E-2</v>
      </c>
      <c r="H24582">
        <v>1.5419927999999999E-2</v>
      </c>
    </row>
    <row r="24583" spans="1:8" x14ac:dyDescent="0.25">
      <c r="A24583">
        <v>410.41062526702802</v>
      </c>
      <c r="B24583">
        <v>0</v>
      </c>
      <c r="C24583">
        <v>2.2945595E-3</v>
      </c>
      <c r="D24583">
        <v>1.3824486999999999E-3</v>
      </c>
      <c r="E24583">
        <v>1.6438691999999999E-4</v>
      </c>
      <c r="F24583">
        <v>410.38327387968701</v>
      </c>
      <c r="G24583">
        <v>2.7313489E-2</v>
      </c>
      <c r="H24583">
        <v>1.3122879E-2</v>
      </c>
    </row>
    <row r="24584" spans="1:8" x14ac:dyDescent="0.25">
      <c r="A24584">
        <v>410.42729283173799</v>
      </c>
      <c r="B24584">
        <v>6.1598059000000005E-4</v>
      </c>
      <c r="C24584">
        <v>3.3236634999999999E-3</v>
      </c>
      <c r="D24584">
        <v>1.1920989E-3</v>
      </c>
      <c r="E24584">
        <v>2.2752001E-4</v>
      </c>
      <c r="F24584">
        <v>410.39994144439697</v>
      </c>
      <c r="G24584">
        <v>2.8161120000000001E-2</v>
      </c>
      <c r="H24584">
        <v>1.3463072E-2</v>
      </c>
    </row>
    <row r="24585" spans="1:8" x14ac:dyDescent="0.25">
      <c r="A24585">
        <v>410.44396040439602</v>
      </c>
      <c r="B24585">
        <v>6.7199394E-4</v>
      </c>
      <c r="C24585">
        <v>4.0398337999999999E-3</v>
      </c>
      <c r="D24585">
        <v>1.1416269000000001E-3</v>
      </c>
      <c r="E24585">
        <v>7.3162088000000005E-4</v>
      </c>
      <c r="F24585">
        <v>410.41660901705399</v>
      </c>
      <c r="G24585">
        <v>2.2181062000000001E-2</v>
      </c>
      <c r="H24585">
        <v>1.4227976E-2</v>
      </c>
    </row>
    <row r="24586" spans="1:8" x14ac:dyDescent="0.25">
      <c r="A24586">
        <v>410.46062797705298</v>
      </c>
      <c r="B24586">
        <v>8.9845422000000002E-4</v>
      </c>
      <c r="C24586">
        <v>1.3919841E-3</v>
      </c>
      <c r="D24586">
        <v>2.6266251000000001E-3</v>
      </c>
      <c r="E24586">
        <v>5.6112766999999995E-4</v>
      </c>
      <c r="F24586">
        <v>410.433276589711</v>
      </c>
      <c r="G24586">
        <v>2.6586571999999999E-2</v>
      </c>
      <c r="H24586">
        <v>1.3212616E-2</v>
      </c>
    </row>
    <row r="24587" spans="1:8" x14ac:dyDescent="0.25">
      <c r="A24587">
        <v>410.477295541763</v>
      </c>
      <c r="B24587">
        <v>9.9532561999999994E-4</v>
      </c>
      <c r="C24587">
        <v>2.8023970999999999E-3</v>
      </c>
      <c r="D24587">
        <v>1.0239702E-3</v>
      </c>
      <c r="E24587" s="111">
        <v>4.1543126000000003E-7</v>
      </c>
      <c r="F24587">
        <v>410.44994415442102</v>
      </c>
      <c r="G24587">
        <v>2.2836436000000002E-2</v>
      </c>
      <c r="H24587">
        <v>1.3004514999999999E-2</v>
      </c>
    </row>
    <row r="24588" spans="1:8" x14ac:dyDescent="0.25">
      <c r="A24588">
        <v>410.49396311442001</v>
      </c>
      <c r="B24588">
        <v>0</v>
      </c>
      <c r="C24588">
        <v>1.2783884E-3</v>
      </c>
      <c r="D24588">
        <v>4.5321449E-3</v>
      </c>
      <c r="E24588">
        <v>0</v>
      </c>
      <c r="F24588">
        <v>410.46661172707798</v>
      </c>
      <c r="G24588">
        <v>2.4212316000000001E-2</v>
      </c>
      <c r="H24588">
        <v>1.4496834E-2</v>
      </c>
    </row>
    <row r="24589" spans="1:8" x14ac:dyDescent="0.25">
      <c r="A24589">
        <v>410.51063068707703</v>
      </c>
      <c r="B24589">
        <v>0</v>
      </c>
      <c r="C24589">
        <v>2.1142215000000001E-3</v>
      </c>
      <c r="D24589">
        <v>2.0567947E-3</v>
      </c>
      <c r="E24589">
        <v>2.8504943000000002E-4</v>
      </c>
      <c r="F24589">
        <v>410.48327929973601</v>
      </c>
      <c r="G24589">
        <v>2.5661031000000001E-2</v>
      </c>
      <c r="H24589">
        <v>1.4079651E-2</v>
      </c>
    </row>
    <row r="24590" spans="1:8" x14ac:dyDescent="0.25">
      <c r="A24590">
        <v>410.52729825178699</v>
      </c>
      <c r="B24590">
        <v>0</v>
      </c>
      <c r="C24590">
        <v>2.8853278999999999E-3</v>
      </c>
      <c r="D24590">
        <v>2.8909382000000001E-3</v>
      </c>
      <c r="E24590">
        <v>1.8911711000000001E-4</v>
      </c>
      <c r="F24590">
        <v>410.49994686444597</v>
      </c>
      <c r="G24590">
        <v>2.5794448000000001E-2</v>
      </c>
      <c r="H24590">
        <v>1.2644681E-2</v>
      </c>
    </row>
    <row r="24591" spans="1:8" x14ac:dyDescent="0.25">
      <c r="A24591">
        <v>410.54396582444502</v>
      </c>
      <c r="B24591">
        <v>1.0069265E-3</v>
      </c>
      <c r="C24591">
        <v>3.9993542999999998E-3</v>
      </c>
      <c r="D24591">
        <v>2.0186838000000001E-3</v>
      </c>
      <c r="E24591">
        <v>9.5935922999999996E-4</v>
      </c>
      <c r="F24591">
        <v>410.51661443710299</v>
      </c>
      <c r="G24591">
        <v>2.3664313999999999E-2</v>
      </c>
      <c r="H24591">
        <v>1.2716597E-2</v>
      </c>
    </row>
    <row r="24592" spans="1:8" x14ac:dyDescent="0.25">
      <c r="A24592">
        <v>410.56063339710198</v>
      </c>
      <c r="B24592">
        <v>1.508861E-3</v>
      </c>
      <c r="C24592">
        <v>3.2517163000000001E-3</v>
      </c>
      <c r="D24592">
        <v>2.0469470999999999E-3</v>
      </c>
      <c r="E24592">
        <v>0</v>
      </c>
      <c r="F24592">
        <v>410.53328200976</v>
      </c>
      <c r="G24592">
        <v>2.8401579999999999E-2</v>
      </c>
      <c r="H24592">
        <v>1.7290390999999999E-2</v>
      </c>
    </row>
    <row r="24593" spans="1:8" x14ac:dyDescent="0.25">
      <c r="A24593">
        <v>410.577300961812</v>
      </c>
      <c r="B24593">
        <v>1.2605765E-3</v>
      </c>
      <c r="C24593">
        <v>1.9899601999999999E-3</v>
      </c>
      <c r="D24593">
        <v>1.8985819E-3</v>
      </c>
      <c r="E24593">
        <v>9.1530772999999998E-4</v>
      </c>
      <c r="F24593">
        <v>410.54994957447002</v>
      </c>
      <c r="G24593">
        <v>2.6317276000000001E-2</v>
      </c>
      <c r="H24593">
        <v>1.5404714E-2</v>
      </c>
    </row>
    <row r="24594" spans="1:8" x14ac:dyDescent="0.25">
      <c r="A24594">
        <v>410.59396853446901</v>
      </c>
      <c r="B24594">
        <v>0</v>
      </c>
      <c r="C24594">
        <v>2.9008408999999999E-3</v>
      </c>
      <c r="D24594">
        <v>2.1405999999999999E-3</v>
      </c>
      <c r="E24594">
        <v>1.5482327000000001E-3</v>
      </c>
      <c r="F24594">
        <v>410.56661714712698</v>
      </c>
      <c r="G24594">
        <v>2.9024305E-2</v>
      </c>
      <c r="H24594">
        <v>1.5274161E-2</v>
      </c>
    </row>
    <row r="24595" spans="1:8" x14ac:dyDescent="0.25">
      <c r="A24595">
        <v>410.61063610712603</v>
      </c>
      <c r="B24595">
        <v>2.4611809999999998E-3</v>
      </c>
      <c r="C24595">
        <v>1.9765294E-3</v>
      </c>
      <c r="D24595">
        <v>2.3072758E-3</v>
      </c>
      <c r="E24595">
        <v>1.2553022999999999E-3</v>
      </c>
      <c r="F24595">
        <v>410.58328471978501</v>
      </c>
      <c r="G24595">
        <v>2.3058810999999999E-2</v>
      </c>
      <c r="H24595">
        <v>8.7101682999999996E-3</v>
      </c>
    </row>
    <row r="24596" spans="1:8" x14ac:dyDescent="0.25">
      <c r="A24596">
        <v>410.62730367183599</v>
      </c>
      <c r="B24596">
        <v>2.1261565999999999E-3</v>
      </c>
      <c r="C24596">
        <v>2.2296642000000002E-3</v>
      </c>
      <c r="D24596">
        <v>2.9042105000000001E-3</v>
      </c>
      <c r="E24596">
        <v>0</v>
      </c>
      <c r="F24596">
        <v>410.59995228449498</v>
      </c>
      <c r="G24596">
        <v>2.7434337999999999E-2</v>
      </c>
      <c r="H24596">
        <v>1.2104421000000001E-2</v>
      </c>
    </row>
    <row r="24597" spans="1:8" x14ac:dyDescent="0.25">
      <c r="A24597">
        <v>410.64397124449403</v>
      </c>
      <c r="B24597">
        <v>0</v>
      </c>
      <c r="C24597">
        <v>3.053549E-3</v>
      </c>
      <c r="D24597">
        <v>1.3032938999999999E-3</v>
      </c>
      <c r="E24597">
        <v>0</v>
      </c>
      <c r="F24597">
        <v>410.61661985715199</v>
      </c>
      <c r="G24597">
        <v>2.3057237000000001E-2</v>
      </c>
      <c r="H24597">
        <v>1.6760364E-2</v>
      </c>
    </row>
    <row r="24598" spans="1:8" x14ac:dyDescent="0.25">
      <c r="A24598">
        <v>410.66063881715098</v>
      </c>
      <c r="B24598">
        <v>0</v>
      </c>
      <c r="C24598">
        <v>1.6271898999999999E-3</v>
      </c>
      <c r="D24598">
        <v>8.3973700999999997E-4</v>
      </c>
      <c r="E24598">
        <v>1.2830911E-4</v>
      </c>
      <c r="F24598">
        <v>410.633287429809</v>
      </c>
      <c r="G24598">
        <v>2.7634046999999998E-2</v>
      </c>
      <c r="H24598">
        <v>1.5549103E-2</v>
      </c>
    </row>
    <row r="24599" spans="1:8" x14ac:dyDescent="0.25">
      <c r="A24599">
        <v>410.677306389808</v>
      </c>
      <c r="B24599">
        <v>0</v>
      </c>
      <c r="C24599">
        <v>2.7616529000000002E-3</v>
      </c>
      <c r="D24599">
        <v>1.0533216000000001E-3</v>
      </c>
      <c r="E24599">
        <v>0</v>
      </c>
      <c r="F24599">
        <v>410.64995500246602</v>
      </c>
      <c r="G24599">
        <v>2.8505657E-2</v>
      </c>
      <c r="H24599">
        <v>1.7914375E-2</v>
      </c>
    </row>
    <row r="24600" spans="1:8" x14ac:dyDescent="0.25">
      <c r="A24600">
        <v>410.69397395451801</v>
      </c>
      <c r="B24600">
        <v>4.5269146000000001E-3</v>
      </c>
      <c r="C24600">
        <v>2.0017333E-3</v>
      </c>
      <c r="D24600">
        <v>6.8026315000000001E-4</v>
      </c>
      <c r="E24600">
        <v>6.1151600999999995E-4</v>
      </c>
      <c r="F24600">
        <v>410.66662256717598</v>
      </c>
      <c r="G24600">
        <v>2.7300877000000001E-2</v>
      </c>
      <c r="H24600">
        <v>2.3034625E-2</v>
      </c>
    </row>
    <row r="24601" spans="1:8" x14ac:dyDescent="0.25">
      <c r="A24601">
        <v>410.71064152717503</v>
      </c>
      <c r="B24601">
        <v>3.4666266000000002E-3</v>
      </c>
      <c r="C24601">
        <v>2.1217947E-3</v>
      </c>
      <c r="D24601">
        <v>2.1826622999999998E-3</v>
      </c>
      <c r="E24601">
        <v>7.3721876999999995E-4</v>
      </c>
      <c r="F24601">
        <v>410.68329013983401</v>
      </c>
      <c r="G24601">
        <v>2.7927456E-2</v>
      </c>
      <c r="H24601">
        <v>1.3004768E-2</v>
      </c>
    </row>
    <row r="24602" spans="1:8" x14ac:dyDescent="0.25">
      <c r="A24602">
        <v>410.72730909983301</v>
      </c>
      <c r="B24602">
        <v>1.8296636E-3</v>
      </c>
      <c r="C24602">
        <v>1.9829931999999998E-3</v>
      </c>
      <c r="D24602">
        <v>7.9463299999999999E-4</v>
      </c>
      <c r="E24602">
        <v>2.7346285E-3</v>
      </c>
      <c r="F24602">
        <v>410.69995771249103</v>
      </c>
      <c r="G24602">
        <v>2.1350226999999999E-2</v>
      </c>
      <c r="H24602">
        <v>1.3688422E-2</v>
      </c>
    </row>
    <row r="24603" spans="1:8" x14ac:dyDescent="0.25">
      <c r="A24603">
        <v>410.74397666454303</v>
      </c>
      <c r="B24603">
        <v>0</v>
      </c>
      <c r="C24603">
        <v>3.2727710999999999E-3</v>
      </c>
      <c r="D24603">
        <v>1.7293317E-3</v>
      </c>
      <c r="E24603">
        <v>1.5433474999999999E-4</v>
      </c>
      <c r="F24603">
        <v>410.71662527720099</v>
      </c>
      <c r="G24603">
        <v>2.4490859E-2</v>
      </c>
      <c r="H24603">
        <v>1.7039730999999999E-2</v>
      </c>
    </row>
    <row r="24604" spans="1:8" x14ac:dyDescent="0.25">
      <c r="A24604">
        <v>410.76064423719998</v>
      </c>
      <c r="B24604">
        <v>3.4429790000000001E-3</v>
      </c>
      <c r="C24604">
        <v>2.2476191999999998E-3</v>
      </c>
      <c r="D24604">
        <v>1.6261146999999999E-3</v>
      </c>
      <c r="E24604">
        <v>6.5827731000000003E-4</v>
      </c>
      <c r="F24604">
        <v>410.733292849858</v>
      </c>
      <c r="G24604">
        <v>2.899554E-2</v>
      </c>
      <c r="H24604">
        <v>1.3373137E-2</v>
      </c>
    </row>
    <row r="24605" spans="1:8" x14ac:dyDescent="0.25">
      <c r="A24605">
        <v>410.777311809857</v>
      </c>
      <c r="B24605">
        <v>5.0810622E-3</v>
      </c>
      <c r="C24605">
        <v>2.9771593000000002E-3</v>
      </c>
      <c r="D24605">
        <v>2.6361607E-3</v>
      </c>
      <c r="E24605">
        <v>1.4860070999999999E-3</v>
      </c>
      <c r="F24605">
        <v>410.74996042251502</v>
      </c>
      <c r="G24605">
        <v>2.6157353000000001E-2</v>
      </c>
      <c r="H24605">
        <v>1.6772170999999999E-2</v>
      </c>
    </row>
    <row r="24606" spans="1:8" x14ac:dyDescent="0.25">
      <c r="A24606">
        <v>410.79397937456702</v>
      </c>
      <c r="B24606">
        <v>0</v>
      </c>
      <c r="C24606">
        <v>2.9215081999999998E-3</v>
      </c>
      <c r="D24606">
        <v>1.9251048E-3</v>
      </c>
      <c r="E24606">
        <v>1.3124364999999999E-3</v>
      </c>
      <c r="F24606">
        <v>410.76662798722498</v>
      </c>
      <c r="G24606">
        <v>2.9469337000000002E-2</v>
      </c>
      <c r="H24606">
        <v>1.2779996E-2</v>
      </c>
    </row>
    <row r="24607" spans="1:8" x14ac:dyDescent="0.25">
      <c r="A24607">
        <v>410.81064694722397</v>
      </c>
      <c r="B24607">
        <v>5.4937466000000001E-3</v>
      </c>
      <c r="C24607">
        <v>2.6134241000000001E-3</v>
      </c>
      <c r="D24607">
        <v>1.2376704000000001E-3</v>
      </c>
      <c r="E24607">
        <v>3.4251727999999999E-4</v>
      </c>
      <c r="F24607">
        <v>410.78329555988302</v>
      </c>
      <c r="G24607">
        <v>2.7403495999999999E-2</v>
      </c>
      <c r="H24607">
        <v>1.2256995999999999E-2</v>
      </c>
    </row>
    <row r="24608" spans="1:8" x14ac:dyDescent="0.25">
      <c r="A24608">
        <v>410.82731451988201</v>
      </c>
      <c r="B24608">
        <v>5.4872907000000004E-3</v>
      </c>
      <c r="C24608">
        <v>3.2843065E-3</v>
      </c>
      <c r="D24608">
        <v>3.0320020999999998E-3</v>
      </c>
      <c r="E24608">
        <v>2.3852081999999999E-4</v>
      </c>
      <c r="F24608">
        <v>410.79996313253997</v>
      </c>
      <c r="G24608">
        <v>2.6887424E-2</v>
      </c>
      <c r="H24608">
        <v>1.7479587000000001E-2</v>
      </c>
    </row>
    <row r="24609" spans="1:8" x14ac:dyDescent="0.25">
      <c r="A24609">
        <v>410.84398208459203</v>
      </c>
      <c r="B24609">
        <v>0</v>
      </c>
      <c r="C24609">
        <v>2.474773E-3</v>
      </c>
      <c r="D24609">
        <v>2.1068021000000001E-3</v>
      </c>
      <c r="E24609">
        <v>5.6155847000000005E-4</v>
      </c>
      <c r="F24609">
        <v>410.81663069724999</v>
      </c>
      <c r="G24609">
        <v>2.2690696999999999E-2</v>
      </c>
      <c r="H24609">
        <v>1.2205295E-2</v>
      </c>
    </row>
    <row r="24610" spans="1:8" x14ac:dyDescent="0.25">
      <c r="A24610">
        <v>410.86064965724898</v>
      </c>
      <c r="B24610">
        <v>0</v>
      </c>
      <c r="C24610">
        <v>1.9314212000000001E-3</v>
      </c>
      <c r="D24610">
        <v>1.7310403E-3</v>
      </c>
      <c r="E24610">
        <v>3.4039839999999998E-4</v>
      </c>
      <c r="F24610">
        <v>410.833298269907</v>
      </c>
      <c r="G24610">
        <v>2.4196394E-2</v>
      </c>
      <c r="H24610">
        <v>1.1203388E-2</v>
      </c>
    </row>
    <row r="24611" spans="1:8" x14ac:dyDescent="0.25">
      <c r="A24611">
        <v>410.877317229906</v>
      </c>
      <c r="B24611">
        <v>2.9422000999999999E-3</v>
      </c>
      <c r="C24611">
        <v>3.3567897E-3</v>
      </c>
      <c r="D24611">
        <v>2.2702359000000001E-3</v>
      </c>
      <c r="E24611">
        <v>0</v>
      </c>
      <c r="F24611">
        <v>410.84996584256402</v>
      </c>
      <c r="G24611">
        <v>2.3917596999999999E-2</v>
      </c>
      <c r="H24611">
        <v>1.6601093000000001E-2</v>
      </c>
    </row>
    <row r="24612" spans="1:8" x14ac:dyDescent="0.25">
      <c r="A24612">
        <v>410.89398479461602</v>
      </c>
      <c r="B24612">
        <v>0</v>
      </c>
      <c r="C24612">
        <v>2.4097760000000002E-3</v>
      </c>
      <c r="D24612">
        <v>2.7910434000000001E-3</v>
      </c>
      <c r="E24612">
        <v>0</v>
      </c>
      <c r="F24612">
        <v>410.86663340727398</v>
      </c>
      <c r="G24612">
        <v>3.1075396000000002E-2</v>
      </c>
      <c r="H24612">
        <v>1.6971396E-2</v>
      </c>
    </row>
    <row r="24613" spans="1:8" x14ac:dyDescent="0.25">
      <c r="A24613">
        <v>410.91065236727297</v>
      </c>
      <c r="B24613">
        <v>0</v>
      </c>
      <c r="C24613">
        <v>2.6064479999999999E-3</v>
      </c>
      <c r="D24613">
        <v>1.6402594E-3</v>
      </c>
      <c r="E24613">
        <v>5.3042924000000003E-4</v>
      </c>
      <c r="F24613">
        <v>410.88330097993202</v>
      </c>
      <c r="G24613">
        <v>3.2664145999999998E-2</v>
      </c>
      <c r="H24613">
        <v>1.0909759999999999E-2</v>
      </c>
    </row>
    <row r="24614" spans="1:8" x14ac:dyDescent="0.25">
      <c r="A24614">
        <v>410.92731993993101</v>
      </c>
      <c r="B24614">
        <v>1.9401613E-3</v>
      </c>
      <c r="C24614">
        <v>2.5975928E-3</v>
      </c>
      <c r="D24614">
        <v>2.0170072E-3</v>
      </c>
      <c r="E24614">
        <v>0</v>
      </c>
      <c r="F24614">
        <v>410.89996855258897</v>
      </c>
      <c r="G24614">
        <v>2.95681E-2</v>
      </c>
      <c r="H24614">
        <v>1.3950213E-2</v>
      </c>
    </row>
    <row r="24615" spans="1:8" x14ac:dyDescent="0.25">
      <c r="A24615">
        <v>410.94398750464097</v>
      </c>
      <c r="B24615">
        <v>3.3512055000000001E-3</v>
      </c>
      <c r="C24615">
        <v>1.6858076000000001E-3</v>
      </c>
      <c r="D24615">
        <v>2.1240426999999998E-3</v>
      </c>
      <c r="E24615">
        <v>1.0427607E-3</v>
      </c>
      <c r="F24615">
        <v>410.91663611729899</v>
      </c>
      <c r="G24615">
        <v>2.7563636999999998E-2</v>
      </c>
      <c r="H24615">
        <v>1.2667003E-2</v>
      </c>
    </row>
    <row r="24616" spans="1:8" x14ac:dyDescent="0.25">
      <c r="A24616">
        <v>410.96065507729799</v>
      </c>
      <c r="B24616">
        <v>3.8919320999999999E-3</v>
      </c>
      <c r="C24616">
        <v>2.4696066999999999E-3</v>
      </c>
      <c r="D24616">
        <v>2.9843411999999998E-3</v>
      </c>
      <c r="E24616" s="111">
        <v>8.9188681000000003E-5</v>
      </c>
      <c r="F24616">
        <v>410.93330368995601</v>
      </c>
      <c r="G24616">
        <v>2.7488828E-2</v>
      </c>
      <c r="H24616">
        <v>1.1761373E-2</v>
      </c>
    </row>
    <row r="24617" spans="1:8" x14ac:dyDescent="0.25">
      <c r="A24617">
        <v>410.977322649955</v>
      </c>
      <c r="B24617">
        <v>2.0944963E-3</v>
      </c>
      <c r="C24617">
        <v>2.8199125000000001E-3</v>
      </c>
      <c r="D24617">
        <v>1.6667324999999999E-3</v>
      </c>
      <c r="E24617">
        <v>0</v>
      </c>
      <c r="F24617">
        <v>410.94997126261302</v>
      </c>
      <c r="G24617">
        <v>2.6612513000000001E-2</v>
      </c>
      <c r="H24617">
        <v>1.4859478000000001E-2</v>
      </c>
    </row>
    <row r="24618" spans="1:8" x14ac:dyDescent="0.25">
      <c r="A24618">
        <v>410.99399021466502</v>
      </c>
      <c r="B24618">
        <v>2.4254324000000001E-3</v>
      </c>
      <c r="C24618">
        <v>4.1055726000000002E-3</v>
      </c>
      <c r="D24618">
        <v>2.3329981999999998E-3</v>
      </c>
      <c r="E24618">
        <v>0</v>
      </c>
      <c r="F24618">
        <v>410.96663882732298</v>
      </c>
      <c r="G24618">
        <v>3.2662343000000003E-2</v>
      </c>
      <c r="H24618">
        <v>2.0604451999999999E-2</v>
      </c>
    </row>
    <row r="24619" spans="1:8" x14ac:dyDescent="0.25">
      <c r="A24619">
        <v>411.010657787323</v>
      </c>
      <c r="B24619">
        <v>8.7848003000000005E-4</v>
      </c>
      <c r="C24619">
        <v>3.4234767999999998E-3</v>
      </c>
      <c r="D24619">
        <v>2.2232914000000002E-3</v>
      </c>
      <c r="E24619">
        <v>1.2477365999999999E-3</v>
      </c>
      <c r="F24619">
        <v>410.98330639998102</v>
      </c>
      <c r="G24619">
        <v>2.3202224E-2</v>
      </c>
      <c r="H24619">
        <v>1.4901210999999999E-2</v>
      </c>
    </row>
    <row r="24620" spans="1:8" x14ac:dyDescent="0.25">
      <c r="A24620">
        <v>411.02732535998001</v>
      </c>
      <c r="B24620">
        <v>1.5211762E-4</v>
      </c>
      <c r="C24620">
        <v>2.4959551999999999E-3</v>
      </c>
      <c r="D24620">
        <v>2.8994534999999999E-3</v>
      </c>
      <c r="E24620">
        <v>0</v>
      </c>
      <c r="F24620">
        <v>410.99997397263797</v>
      </c>
      <c r="G24620">
        <v>2.2997409E-2</v>
      </c>
      <c r="H24620">
        <v>1.4261092E-2</v>
      </c>
    </row>
    <row r="24621" spans="1:8" x14ac:dyDescent="0.25">
      <c r="A24621">
        <v>411.04399293263702</v>
      </c>
      <c r="B24621">
        <v>1.8271873E-3</v>
      </c>
      <c r="C24621">
        <v>2.9353164E-3</v>
      </c>
      <c r="D24621">
        <v>3.2109865E-3</v>
      </c>
      <c r="E24621">
        <v>0</v>
      </c>
      <c r="F24621">
        <v>411.01664154529499</v>
      </c>
      <c r="G24621">
        <v>3.0050634999999999E-2</v>
      </c>
      <c r="H24621">
        <v>1.5522978E-2</v>
      </c>
    </row>
    <row r="24622" spans="1:8" x14ac:dyDescent="0.25">
      <c r="A24622">
        <v>411.06066049734699</v>
      </c>
      <c r="B24622">
        <v>3.1532272999999999E-3</v>
      </c>
      <c r="C24622">
        <v>1.9429588999999999E-3</v>
      </c>
      <c r="D24622">
        <v>1.8230430999999999E-3</v>
      </c>
      <c r="E24622">
        <v>5.8292208000000005E-4</v>
      </c>
      <c r="F24622">
        <v>411.03330911000501</v>
      </c>
      <c r="G24622">
        <v>2.2514191999999999E-2</v>
      </c>
      <c r="H24622">
        <v>1.7964579000000001E-2</v>
      </c>
    </row>
    <row r="24623" spans="1:8" x14ac:dyDescent="0.25">
      <c r="A24623">
        <v>411.077328070004</v>
      </c>
      <c r="B24623">
        <v>9.4337090999999998E-3</v>
      </c>
      <c r="C24623">
        <v>2.4949808000000002E-3</v>
      </c>
      <c r="D24623">
        <v>1.8903311999999999E-3</v>
      </c>
      <c r="E24623">
        <v>6.7683157999999998E-4</v>
      </c>
      <c r="F24623">
        <v>411.04997668266299</v>
      </c>
      <c r="G24623">
        <v>2.5825120999999999E-2</v>
      </c>
      <c r="H24623">
        <v>1.3737020000000001E-2</v>
      </c>
    </row>
    <row r="24624" spans="1:8" x14ac:dyDescent="0.25">
      <c r="A24624">
        <v>411.09399564266198</v>
      </c>
      <c r="B24624">
        <v>3.8795330000000001E-4</v>
      </c>
      <c r="C24624">
        <v>2.5247570999999999E-3</v>
      </c>
      <c r="D24624">
        <v>1.857198E-3</v>
      </c>
      <c r="E24624">
        <v>1.2830859000000001E-3</v>
      </c>
      <c r="F24624">
        <v>411.06664425532</v>
      </c>
      <c r="G24624">
        <v>1.6834994999999998E-2</v>
      </c>
      <c r="H24624">
        <v>1.2861044E-2</v>
      </c>
    </row>
    <row r="24625" spans="1:8" x14ac:dyDescent="0.25">
      <c r="A24625">
        <v>411.110663207372</v>
      </c>
      <c r="B24625">
        <v>0</v>
      </c>
      <c r="C24625">
        <v>2.4675967000000001E-3</v>
      </c>
      <c r="D24625">
        <v>1.3511278E-3</v>
      </c>
      <c r="E24625">
        <v>2.1321590999999999E-4</v>
      </c>
      <c r="F24625">
        <v>411.08331182003002</v>
      </c>
      <c r="G24625">
        <v>2.6183184000000002E-2</v>
      </c>
      <c r="H24625">
        <v>1.5237235E-2</v>
      </c>
    </row>
    <row r="24626" spans="1:8" x14ac:dyDescent="0.25">
      <c r="A24626">
        <v>411.12733078002901</v>
      </c>
      <c r="B24626">
        <v>2.6285087000000001E-3</v>
      </c>
      <c r="C24626">
        <v>3.5142278999999998E-3</v>
      </c>
      <c r="D24626">
        <v>3.1202411999999998E-3</v>
      </c>
      <c r="E24626">
        <v>6.3632532999999996E-4</v>
      </c>
      <c r="F24626">
        <v>411.09997939268698</v>
      </c>
      <c r="G24626">
        <v>2.4043459E-2</v>
      </c>
      <c r="H24626">
        <v>1.434582E-2</v>
      </c>
    </row>
    <row r="24627" spans="1:8" x14ac:dyDescent="0.25">
      <c r="A24627">
        <v>411.14399835268603</v>
      </c>
      <c r="B24627">
        <v>1.4352588000000001E-3</v>
      </c>
      <c r="C24627">
        <v>1.9897837E-3</v>
      </c>
      <c r="D24627">
        <v>1.2890244000000001E-3</v>
      </c>
      <c r="E24627">
        <v>1.4131363000000001E-3</v>
      </c>
      <c r="F24627">
        <v>411.11664696534399</v>
      </c>
      <c r="G24627">
        <v>2.5390446000000001E-2</v>
      </c>
      <c r="H24627">
        <v>1.5240383E-2</v>
      </c>
    </row>
    <row r="24628" spans="1:8" x14ac:dyDescent="0.25">
      <c r="A24628">
        <v>411.16066591739599</v>
      </c>
      <c r="B24628">
        <v>1.0782913E-3</v>
      </c>
      <c r="C24628">
        <v>2.9835402999999999E-3</v>
      </c>
      <c r="D24628">
        <v>1.1190681E-3</v>
      </c>
      <c r="E24628">
        <v>6.2604260000000004E-4</v>
      </c>
      <c r="F24628">
        <v>411.13331453005401</v>
      </c>
      <c r="G24628">
        <v>2.4904697999999999E-2</v>
      </c>
      <c r="H24628">
        <v>1.473854E-2</v>
      </c>
    </row>
    <row r="24629" spans="1:8" x14ac:dyDescent="0.25">
      <c r="A24629">
        <v>411.177333490053</v>
      </c>
      <c r="B24629">
        <v>1.2212789E-3</v>
      </c>
      <c r="C24629">
        <v>2.3197261999999999E-3</v>
      </c>
      <c r="D24629">
        <v>3.741777E-3</v>
      </c>
      <c r="E24629">
        <v>1.8792624E-3</v>
      </c>
      <c r="F24629">
        <v>411.14998210271199</v>
      </c>
      <c r="G24629">
        <v>2.1885690999999999E-2</v>
      </c>
      <c r="H24629">
        <v>1.1189426000000001E-2</v>
      </c>
    </row>
    <row r="24630" spans="1:8" x14ac:dyDescent="0.25">
      <c r="A24630">
        <v>411.19400106271098</v>
      </c>
      <c r="B24630">
        <v>0</v>
      </c>
      <c r="C24630">
        <v>3.2037641E-3</v>
      </c>
      <c r="D24630">
        <v>2.4491106000000002E-3</v>
      </c>
      <c r="E24630">
        <v>0</v>
      </c>
      <c r="F24630">
        <v>411.166649675369</v>
      </c>
      <c r="G24630">
        <v>2.6638180000000001E-2</v>
      </c>
      <c r="H24630">
        <v>1.4859022E-2</v>
      </c>
    </row>
    <row r="24631" spans="1:8" x14ac:dyDescent="0.25">
      <c r="A24631">
        <v>411.210668627421</v>
      </c>
      <c r="B24631">
        <v>0</v>
      </c>
      <c r="C24631">
        <v>2.1309606000000001E-3</v>
      </c>
      <c r="D24631">
        <v>3.4770137E-3</v>
      </c>
      <c r="E24631">
        <v>1.4620245000000001E-3</v>
      </c>
      <c r="F24631">
        <v>411.18331724007902</v>
      </c>
      <c r="G24631">
        <v>2.2539311999999999E-2</v>
      </c>
      <c r="H24631">
        <v>1.788242E-2</v>
      </c>
    </row>
    <row r="24632" spans="1:8" x14ac:dyDescent="0.25">
      <c r="A24632">
        <v>411.22733620007801</v>
      </c>
      <c r="B24632">
        <v>0</v>
      </c>
      <c r="C24632">
        <v>3.4461449999999999E-3</v>
      </c>
      <c r="D24632">
        <v>8.4627442999999996E-4</v>
      </c>
      <c r="E24632">
        <v>0</v>
      </c>
      <c r="F24632">
        <v>411.19998481273598</v>
      </c>
      <c r="G24632">
        <v>2.0745165999999999E-2</v>
      </c>
      <c r="H24632">
        <v>1.8729473E-2</v>
      </c>
    </row>
    <row r="24633" spans="1:8" x14ac:dyDescent="0.25">
      <c r="A24633">
        <v>411.24400377273503</v>
      </c>
      <c r="B24633">
        <v>0</v>
      </c>
      <c r="C24633">
        <v>2.3513957999999999E-3</v>
      </c>
      <c r="D24633">
        <v>1.0433968000000001E-3</v>
      </c>
      <c r="E24633">
        <v>1.7992526999999999E-3</v>
      </c>
      <c r="F24633">
        <v>411.21665238539299</v>
      </c>
      <c r="G24633">
        <v>2.1660170999999999E-2</v>
      </c>
      <c r="H24633">
        <v>1.4533338999999999E-2</v>
      </c>
    </row>
    <row r="24634" spans="1:8" x14ac:dyDescent="0.25">
      <c r="A24634">
        <v>411.26067133744499</v>
      </c>
      <c r="B24634">
        <v>2.8300706999999999E-3</v>
      </c>
      <c r="C24634">
        <v>1.9637169000000002E-3</v>
      </c>
      <c r="D24634">
        <v>2.4916629999999999E-3</v>
      </c>
      <c r="E24634">
        <v>2.6917530000000002E-4</v>
      </c>
      <c r="F24634">
        <v>411.23331995010301</v>
      </c>
      <c r="G24634">
        <v>2.6966067E-2</v>
      </c>
      <c r="H24634">
        <v>1.2607194E-2</v>
      </c>
    </row>
    <row r="24635" spans="1:8" x14ac:dyDescent="0.25">
      <c r="A24635">
        <v>411.277338910102</v>
      </c>
      <c r="B24635">
        <v>1.1365551000000001E-3</v>
      </c>
      <c r="C24635">
        <v>3.6809897999999998E-3</v>
      </c>
      <c r="D24635">
        <v>1.9278323999999999E-3</v>
      </c>
      <c r="E24635">
        <v>7.4527936999999999E-4</v>
      </c>
      <c r="F24635">
        <v>411.24998752276099</v>
      </c>
      <c r="G24635">
        <v>2.5144541999999999E-2</v>
      </c>
      <c r="H24635">
        <v>1.281207E-2</v>
      </c>
    </row>
    <row r="24636" spans="1:8" x14ac:dyDescent="0.25">
      <c r="A24636">
        <v>411.29400648275998</v>
      </c>
      <c r="B24636">
        <v>4.7552721000000001E-3</v>
      </c>
      <c r="C24636">
        <v>5.0464597999999999E-3</v>
      </c>
      <c r="D24636">
        <v>2.4042642000000002E-3</v>
      </c>
      <c r="E24636">
        <v>1.2756420999999999E-4</v>
      </c>
      <c r="F24636">
        <v>411.266655095418</v>
      </c>
      <c r="G24636">
        <v>3.0163959000000001E-2</v>
      </c>
      <c r="H24636">
        <v>1.6775899E-2</v>
      </c>
    </row>
    <row r="24637" spans="1:8" x14ac:dyDescent="0.25">
      <c r="A24637">
        <v>411.31067404747</v>
      </c>
      <c r="B24637">
        <v>0</v>
      </c>
      <c r="C24637">
        <v>2.4426325999999999E-3</v>
      </c>
      <c r="D24637">
        <v>3.0182439000000002E-3</v>
      </c>
      <c r="E24637">
        <v>8.6825585000000003E-4</v>
      </c>
      <c r="F24637">
        <v>411.28332266012802</v>
      </c>
      <c r="G24637">
        <v>2.6418186999999999E-2</v>
      </c>
      <c r="H24637">
        <v>1.6861621E-2</v>
      </c>
    </row>
    <row r="24638" spans="1:8" x14ac:dyDescent="0.25">
      <c r="A24638">
        <v>411.32734162012702</v>
      </c>
      <c r="B24638">
        <v>0</v>
      </c>
      <c r="C24638">
        <v>2.8421113000000001E-3</v>
      </c>
      <c r="D24638">
        <v>2.7292571000000002E-3</v>
      </c>
      <c r="E24638">
        <v>1.606087E-3</v>
      </c>
      <c r="F24638">
        <v>411.29999023278498</v>
      </c>
      <c r="G24638">
        <v>2.3914507000000002E-2</v>
      </c>
      <c r="H24638">
        <v>1.3226887E-2</v>
      </c>
    </row>
    <row r="24639" spans="1:8" x14ac:dyDescent="0.25">
      <c r="A24639">
        <v>411.34400919278397</v>
      </c>
      <c r="B24639">
        <v>0</v>
      </c>
      <c r="C24639">
        <v>3.5050811999999998E-3</v>
      </c>
      <c r="D24639">
        <v>1.6120363E-3</v>
      </c>
      <c r="E24639">
        <v>9.8790426E-4</v>
      </c>
      <c r="F24639">
        <v>411.31665780544199</v>
      </c>
      <c r="G24639">
        <v>2.2478884000000001E-2</v>
      </c>
      <c r="H24639">
        <v>1.4721997000000001E-2</v>
      </c>
    </row>
    <row r="24640" spans="1:8" x14ac:dyDescent="0.25">
      <c r="A24640">
        <v>411.36067675749399</v>
      </c>
      <c r="B24640">
        <v>2.8502352000000001E-3</v>
      </c>
      <c r="C24640">
        <v>2.6733293E-3</v>
      </c>
      <c r="D24640">
        <v>1.1644045999999999E-3</v>
      </c>
      <c r="E24640">
        <v>0</v>
      </c>
      <c r="F24640">
        <v>411.33332537015201</v>
      </c>
      <c r="G24640">
        <v>2.3106136999999999E-2</v>
      </c>
      <c r="H24640">
        <v>1.6253852999999999E-2</v>
      </c>
    </row>
    <row r="24641" spans="1:8" x14ac:dyDescent="0.25">
      <c r="A24641">
        <v>411.377344330151</v>
      </c>
      <c r="B24641">
        <v>1.1245764999999999E-3</v>
      </c>
      <c r="C24641">
        <v>2.5381384999999998E-3</v>
      </c>
      <c r="D24641">
        <v>2.3668845999999999E-3</v>
      </c>
      <c r="E24641">
        <v>6.2865863000000001E-4</v>
      </c>
      <c r="F24641">
        <v>411.34999294280999</v>
      </c>
      <c r="G24641">
        <v>2.2343120000000001E-2</v>
      </c>
      <c r="H24641">
        <v>1.0534401000000001E-2</v>
      </c>
    </row>
    <row r="24642" spans="1:8" x14ac:dyDescent="0.25">
      <c r="A24642">
        <v>411.39401190280898</v>
      </c>
      <c r="B24642">
        <v>2.1275390999999999E-3</v>
      </c>
      <c r="C24642">
        <v>2.7992346E-3</v>
      </c>
      <c r="D24642">
        <v>1.520195E-3</v>
      </c>
      <c r="E24642">
        <v>1.3627878999999999E-3</v>
      </c>
      <c r="F24642">
        <v>411.366660515467</v>
      </c>
      <c r="G24642">
        <v>2.5732253E-2</v>
      </c>
      <c r="H24642">
        <v>1.6498790999999999E-2</v>
      </c>
    </row>
    <row r="24643" spans="1:8" x14ac:dyDescent="0.25">
      <c r="A24643">
        <v>411.410679475466</v>
      </c>
      <c r="B24643">
        <v>1.4851341E-3</v>
      </c>
      <c r="C24643">
        <v>2.3022271E-3</v>
      </c>
      <c r="D24643">
        <v>1.9445694000000001E-3</v>
      </c>
      <c r="E24643">
        <v>8.7490655000000003E-4</v>
      </c>
      <c r="F24643">
        <v>411.38332808812402</v>
      </c>
      <c r="G24643">
        <v>2.1488258999999999E-2</v>
      </c>
      <c r="H24643">
        <v>1.2480313999999999E-2</v>
      </c>
    </row>
    <row r="24644" spans="1:8" x14ac:dyDescent="0.25">
      <c r="A24644">
        <v>411.42734704017602</v>
      </c>
      <c r="B24644">
        <v>0</v>
      </c>
      <c r="C24644">
        <v>4.3627763999999998E-3</v>
      </c>
      <c r="D24644">
        <v>1.7587453E-3</v>
      </c>
      <c r="E24644" s="111">
        <v>1.6125336000000001E-5</v>
      </c>
      <c r="F24644">
        <v>411.39999565283398</v>
      </c>
      <c r="G24644">
        <v>2.8163033000000001E-2</v>
      </c>
      <c r="H24644">
        <v>1.2758050999999999E-2</v>
      </c>
    </row>
    <row r="24645" spans="1:8" x14ac:dyDescent="0.25">
      <c r="A24645">
        <v>411.44401461283297</v>
      </c>
      <c r="B24645">
        <v>0</v>
      </c>
      <c r="C24645">
        <v>2.8492016999999998E-3</v>
      </c>
      <c r="D24645">
        <v>1.8384421000000001E-3</v>
      </c>
      <c r="E24645">
        <v>2.3764656999999999E-4</v>
      </c>
      <c r="F24645">
        <v>411.41666322549099</v>
      </c>
      <c r="G24645">
        <v>2.5624976000000001E-2</v>
      </c>
      <c r="H24645">
        <v>1.5901048000000001E-2</v>
      </c>
    </row>
    <row r="24646" spans="1:8" x14ac:dyDescent="0.25">
      <c r="A24646">
        <v>411.46068218549101</v>
      </c>
      <c r="B24646">
        <v>0</v>
      </c>
      <c r="C24646">
        <v>2.9641759999999998E-3</v>
      </c>
      <c r="D24646">
        <v>1.5964913999999999E-3</v>
      </c>
      <c r="E24646">
        <v>1.6769427000000001E-3</v>
      </c>
      <c r="F24646">
        <v>411.43333079814897</v>
      </c>
      <c r="G24646">
        <v>2.8401755000000001E-2</v>
      </c>
      <c r="H24646">
        <v>1.2191853000000001E-2</v>
      </c>
    </row>
    <row r="24647" spans="1:8" x14ac:dyDescent="0.25">
      <c r="A24647">
        <v>411.47734975020001</v>
      </c>
      <c r="B24647">
        <v>8.3075016000000001E-4</v>
      </c>
      <c r="C24647">
        <v>1.0580737000000001E-3</v>
      </c>
      <c r="D24647">
        <v>1.4753508999999999E-3</v>
      </c>
      <c r="E24647">
        <v>0</v>
      </c>
      <c r="F24647">
        <v>411.44999836285899</v>
      </c>
      <c r="G24647">
        <v>2.5023068999999998E-2</v>
      </c>
      <c r="H24647">
        <v>1.5122885000000001E-2</v>
      </c>
    </row>
    <row r="24648" spans="1:8" x14ac:dyDescent="0.25">
      <c r="A24648">
        <v>411.49401732285799</v>
      </c>
      <c r="B24648">
        <v>0</v>
      </c>
      <c r="C24648">
        <v>2.9922148999999999E-3</v>
      </c>
      <c r="D24648">
        <v>1.9637618999999999E-3</v>
      </c>
      <c r="E24648">
        <v>1.4029321E-3</v>
      </c>
      <c r="F24648">
        <v>411.466665935516</v>
      </c>
      <c r="G24648">
        <v>2.3397567000000001E-2</v>
      </c>
      <c r="H24648">
        <v>1.1188352E-2</v>
      </c>
    </row>
    <row r="24649" spans="1:8" x14ac:dyDescent="0.25">
      <c r="A24649">
        <v>411.510684895515</v>
      </c>
      <c r="B24649">
        <v>6.1971876E-3</v>
      </c>
      <c r="C24649">
        <v>2.3887306000000001E-3</v>
      </c>
      <c r="D24649">
        <v>2.9315518E-3</v>
      </c>
      <c r="E24649">
        <v>9.1374054000000003E-4</v>
      </c>
      <c r="F24649">
        <v>411.48333350817302</v>
      </c>
      <c r="G24649">
        <v>2.9054379000000002E-2</v>
      </c>
      <c r="H24649">
        <v>1.7134595999999998E-2</v>
      </c>
    </row>
    <row r="24650" spans="1:8" x14ac:dyDescent="0.25">
      <c r="A24650">
        <v>411.52735246022502</v>
      </c>
      <c r="B24650">
        <v>0</v>
      </c>
      <c r="C24650">
        <v>2.1833286000000002E-3</v>
      </c>
      <c r="D24650">
        <v>1.0874253E-3</v>
      </c>
      <c r="E24650" s="111">
        <v>3.0246536000000001E-5</v>
      </c>
      <c r="F24650">
        <v>411.50000107288298</v>
      </c>
      <c r="G24650">
        <v>2.7958183000000001E-2</v>
      </c>
      <c r="H24650">
        <v>1.683173E-2</v>
      </c>
    </row>
    <row r="24651" spans="1:8" x14ac:dyDescent="0.25">
      <c r="A24651">
        <v>411.54402003288197</v>
      </c>
      <c r="B24651">
        <v>3.2215492999999998E-4</v>
      </c>
      <c r="C24651">
        <v>2.0489601999999999E-3</v>
      </c>
      <c r="D24651">
        <v>3.5287311999999999E-3</v>
      </c>
      <c r="E24651">
        <v>0</v>
      </c>
      <c r="F24651">
        <v>411.51666864553999</v>
      </c>
      <c r="G24651">
        <v>2.4910761E-2</v>
      </c>
      <c r="H24651">
        <v>1.2195309E-2</v>
      </c>
    </row>
    <row r="24652" spans="1:8" x14ac:dyDescent="0.25">
      <c r="A24652">
        <v>411.56068760554001</v>
      </c>
      <c r="B24652">
        <v>1.1051454E-2</v>
      </c>
      <c r="C24652">
        <v>2.8623606000000002E-3</v>
      </c>
      <c r="D24652">
        <v>1.2076955999999999E-3</v>
      </c>
      <c r="E24652">
        <v>4.2286888000000003E-4</v>
      </c>
      <c r="F24652">
        <v>411.53333621819797</v>
      </c>
      <c r="G24652">
        <v>2.3496082000000001E-2</v>
      </c>
      <c r="H24652">
        <v>1.4654700999999999E-2</v>
      </c>
    </row>
    <row r="24653" spans="1:8" x14ac:dyDescent="0.25">
      <c r="A24653">
        <v>411.57735517024901</v>
      </c>
      <c r="B24653">
        <v>2.465928E-3</v>
      </c>
      <c r="C24653">
        <v>2.5261543000000002E-3</v>
      </c>
      <c r="D24653">
        <v>2.7860054E-3</v>
      </c>
      <c r="E24653" s="111">
        <v>3.1235519000000001E-5</v>
      </c>
      <c r="F24653">
        <v>411.55000378290799</v>
      </c>
      <c r="G24653">
        <v>1.8293134999999999E-2</v>
      </c>
      <c r="H24653">
        <v>1.2374334000000001E-2</v>
      </c>
    </row>
    <row r="24654" spans="1:8" x14ac:dyDescent="0.25">
      <c r="A24654">
        <v>411.59402274290699</v>
      </c>
      <c r="B24654">
        <v>1.2616115999999999E-3</v>
      </c>
      <c r="C24654">
        <v>2.5901797E-3</v>
      </c>
      <c r="D24654">
        <v>3.1767446000000002E-3</v>
      </c>
      <c r="E24654">
        <v>4.7695947999999998E-4</v>
      </c>
      <c r="F24654">
        <v>411.56667135556501</v>
      </c>
      <c r="G24654">
        <v>2.2844172999999999E-2</v>
      </c>
      <c r="H24654">
        <v>1.3752207000000001E-2</v>
      </c>
    </row>
    <row r="24655" spans="1:8" x14ac:dyDescent="0.25">
      <c r="A24655">
        <v>411.610690315564</v>
      </c>
      <c r="B24655">
        <v>1.4655109E-3</v>
      </c>
      <c r="C24655">
        <v>3.4793476E-3</v>
      </c>
      <c r="D24655">
        <v>1.9812520999999998E-3</v>
      </c>
      <c r="E24655">
        <v>0</v>
      </c>
      <c r="F24655">
        <v>411.58333892822202</v>
      </c>
      <c r="G24655">
        <v>2.6437328999999999E-2</v>
      </c>
      <c r="H24655">
        <v>1.8524145999999998E-2</v>
      </c>
    </row>
    <row r="24656" spans="1:8" x14ac:dyDescent="0.25">
      <c r="A24656">
        <v>411.62735788027402</v>
      </c>
      <c r="B24656">
        <v>1.523391E-3</v>
      </c>
      <c r="C24656">
        <v>1.5486768E-3</v>
      </c>
      <c r="D24656">
        <v>1.7684930000000001E-3</v>
      </c>
      <c r="E24656">
        <v>0</v>
      </c>
      <c r="F24656">
        <v>411.60000649293198</v>
      </c>
      <c r="G24656">
        <v>2.0950176000000001E-2</v>
      </c>
      <c r="H24656">
        <v>1.1180143999999999E-2</v>
      </c>
    </row>
    <row r="24657" spans="1:8" x14ac:dyDescent="0.25">
      <c r="A24657">
        <v>411.64402545293098</v>
      </c>
      <c r="B24657">
        <v>0</v>
      </c>
      <c r="C24657">
        <v>2.6029297000000002E-3</v>
      </c>
      <c r="D24657">
        <v>2.786115E-3</v>
      </c>
      <c r="E24657">
        <v>1.921298E-4</v>
      </c>
      <c r="F24657">
        <v>411.616674065589</v>
      </c>
      <c r="G24657">
        <v>2.4211228000000001E-2</v>
      </c>
      <c r="H24657">
        <v>1.4154303999999999E-2</v>
      </c>
    </row>
    <row r="24658" spans="1:8" x14ac:dyDescent="0.25">
      <c r="A24658">
        <v>411.66069302558901</v>
      </c>
      <c r="B24658">
        <v>7.9817017999999993E-3</v>
      </c>
      <c r="C24658">
        <v>2.5824622999999999E-3</v>
      </c>
      <c r="D24658">
        <v>1.9820751999999999E-3</v>
      </c>
      <c r="E24658">
        <v>4.1671897999999999E-4</v>
      </c>
      <c r="F24658">
        <v>411.63334163824697</v>
      </c>
      <c r="G24658">
        <v>2.0906188999999999E-2</v>
      </c>
      <c r="H24658">
        <v>1.4259852E-2</v>
      </c>
    </row>
    <row r="24659" spans="1:8" x14ac:dyDescent="0.25">
      <c r="A24659">
        <v>411.67736059029897</v>
      </c>
      <c r="B24659">
        <v>0</v>
      </c>
      <c r="C24659">
        <v>2.0887751999999998E-3</v>
      </c>
      <c r="D24659">
        <v>2.5704941E-3</v>
      </c>
      <c r="E24659" s="111">
        <v>1.5327458E-5</v>
      </c>
      <c r="F24659">
        <v>411.65000920295699</v>
      </c>
      <c r="G24659">
        <v>2.5031256000000002E-2</v>
      </c>
      <c r="H24659">
        <v>1.1125977E-2</v>
      </c>
    </row>
    <row r="24660" spans="1:8" x14ac:dyDescent="0.25">
      <c r="A24660">
        <v>411.69402816295599</v>
      </c>
      <c r="B24660">
        <v>7.7635548E-3</v>
      </c>
      <c r="C24660">
        <v>3.0414814000000001E-3</v>
      </c>
      <c r="D24660">
        <v>1.7170150999999999E-3</v>
      </c>
      <c r="E24660">
        <v>0</v>
      </c>
      <c r="F24660">
        <v>411.66667677561401</v>
      </c>
      <c r="G24660">
        <v>2.0520983E-2</v>
      </c>
      <c r="H24660">
        <v>1.3263631E-2</v>
      </c>
    </row>
    <row r="24661" spans="1:8" x14ac:dyDescent="0.25">
      <c r="A24661">
        <v>411.710695735613</v>
      </c>
      <c r="B24661">
        <v>1.9732765000000001E-3</v>
      </c>
      <c r="C24661">
        <v>2.3139956999999999E-3</v>
      </c>
      <c r="D24661">
        <v>1.5459092999999999E-3</v>
      </c>
      <c r="E24661">
        <v>7.3056865999999998E-4</v>
      </c>
      <c r="F24661">
        <v>411.68334434827102</v>
      </c>
      <c r="G24661">
        <v>1.9863085999999999E-2</v>
      </c>
      <c r="H24661">
        <v>1.3656672999999999E-2</v>
      </c>
    </row>
    <row r="24662" spans="1:8" x14ac:dyDescent="0.25">
      <c r="A24662">
        <v>411.72736330827001</v>
      </c>
      <c r="B24662">
        <v>0</v>
      </c>
      <c r="C24662">
        <v>1.7647833999999999E-3</v>
      </c>
      <c r="D24662">
        <v>1.8612371E-3</v>
      </c>
      <c r="E24662">
        <v>3.1278354999999999E-4</v>
      </c>
      <c r="F24662">
        <v>411.70001192092798</v>
      </c>
      <c r="G24662">
        <v>2.2887429000000001E-2</v>
      </c>
      <c r="H24662">
        <v>1.4619286E-2</v>
      </c>
    </row>
    <row r="24663" spans="1:8" x14ac:dyDescent="0.25">
      <c r="A24663">
        <v>411.74403087297998</v>
      </c>
      <c r="B24663">
        <v>8.6781626999999999E-4</v>
      </c>
      <c r="C24663">
        <v>3.3387106000000001E-3</v>
      </c>
      <c r="D24663">
        <v>2.1894345999999999E-3</v>
      </c>
      <c r="E24663">
        <v>2.8618781E-3</v>
      </c>
      <c r="F24663">
        <v>411.71667948563902</v>
      </c>
      <c r="G24663">
        <v>2.1295568000000001E-2</v>
      </c>
      <c r="H24663">
        <v>1.3215871000000001E-2</v>
      </c>
    </row>
    <row r="24664" spans="1:8" x14ac:dyDescent="0.25">
      <c r="A24664">
        <v>411.76069844563801</v>
      </c>
      <c r="B24664">
        <v>0</v>
      </c>
      <c r="C24664">
        <v>2.1285064999999998E-3</v>
      </c>
      <c r="D24664">
        <v>2.4366399999999999E-3</v>
      </c>
      <c r="E24664">
        <v>1.7560065E-3</v>
      </c>
      <c r="F24664">
        <v>411.73334705829598</v>
      </c>
      <c r="G24664">
        <v>2.432579E-2</v>
      </c>
      <c r="H24664">
        <v>1.4984182E-2</v>
      </c>
    </row>
    <row r="24665" spans="1:8" x14ac:dyDescent="0.25">
      <c r="A24665">
        <v>411.77736601829503</v>
      </c>
      <c r="B24665">
        <v>3.4293920999999999E-3</v>
      </c>
      <c r="C24665">
        <v>2.6182095E-3</v>
      </c>
      <c r="D24665">
        <v>1.4865047000000001E-3</v>
      </c>
      <c r="E24665">
        <v>3.1299571999999999E-4</v>
      </c>
      <c r="F24665">
        <v>411.75001463095299</v>
      </c>
      <c r="G24665">
        <v>1.8603564999999999E-2</v>
      </c>
      <c r="H24665">
        <v>1.1563832E-2</v>
      </c>
    </row>
    <row r="24666" spans="1:8" x14ac:dyDescent="0.25">
      <c r="A24666">
        <v>411.79403358300499</v>
      </c>
      <c r="B24666">
        <v>3.2570251E-4</v>
      </c>
      <c r="C24666">
        <v>1.9970526999999998E-3</v>
      </c>
      <c r="D24666">
        <v>1.8899485E-3</v>
      </c>
      <c r="E24666">
        <v>3.2925533000000001E-4</v>
      </c>
      <c r="F24666">
        <v>411.76668219566301</v>
      </c>
      <c r="G24666">
        <v>2.4792486999999998E-2</v>
      </c>
      <c r="H24666">
        <v>1.4257183999999999E-2</v>
      </c>
    </row>
    <row r="24667" spans="1:8" x14ac:dyDescent="0.25">
      <c r="A24667">
        <v>411.810701155662</v>
      </c>
      <c r="B24667">
        <v>4.1744518000000003E-3</v>
      </c>
      <c r="C24667">
        <v>2.9710748E-3</v>
      </c>
      <c r="D24667">
        <v>3.3113730999999999E-3</v>
      </c>
      <c r="E24667">
        <v>7.7083323000000001E-4</v>
      </c>
      <c r="F24667">
        <v>411.78334976832002</v>
      </c>
      <c r="G24667">
        <v>2.0814642000000001E-2</v>
      </c>
      <c r="H24667">
        <v>9.7437743000000007E-3</v>
      </c>
    </row>
    <row r="24668" spans="1:8" x14ac:dyDescent="0.25">
      <c r="A24668">
        <v>411.82736872831902</v>
      </c>
      <c r="B24668">
        <v>0</v>
      </c>
      <c r="C24668">
        <v>2.3710760000000002E-3</v>
      </c>
      <c r="D24668">
        <v>2.9100478000000001E-3</v>
      </c>
      <c r="E24668">
        <v>1.6649258999999999E-3</v>
      </c>
      <c r="F24668">
        <v>411.800017340978</v>
      </c>
      <c r="G24668">
        <v>2.9501235000000001E-2</v>
      </c>
      <c r="H24668">
        <v>1.3369465000000001E-2</v>
      </c>
    </row>
    <row r="24669" spans="1:8" x14ac:dyDescent="0.25">
      <c r="A24669">
        <v>411.84403629302898</v>
      </c>
      <c r="B24669">
        <v>0</v>
      </c>
      <c r="C24669">
        <v>4.2832199999999999E-3</v>
      </c>
      <c r="D24669">
        <v>2.9043653E-3</v>
      </c>
      <c r="E24669">
        <v>3.0657146000000001E-4</v>
      </c>
      <c r="F24669">
        <v>411.81668490568802</v>
      </c>
      <c r="G24669">
        <v>2.5968544E-2</v>
      </c>
      <c r="H24669">
        <v>1.6368533000000001E-2</v>
      </c>
    </row>
    <row r="24670" spans="1:8" x14ac:dyDescent="0.25">
      <c r="A24670">
        <v>411.86070386568701</v>
      </c>
      <c r="B24670">
        <v>0</v>
      </c>
      <c r="C24670">
        <v>1.5130237000000001E-3</v>
      </c>
      <c r="D24670">
        <v>1.2367812E-3</v>
      </c>
      <c r="E24670">
        <v>3.1872516000000002E-4</v>
      </c>
      <c r="F24670">
        <v>411.83335247834498</v>
      </c>
      <c r="G24670">
        <v>3.0053342E-2</v>
      </c>
      <c r="H24670">
        <v>1.1715966E-2</v>
      </c>
    </row>
    <row r="24671" spans="1:8" x14ac:dyDescent="0.25">
      <c r="A24671">
        <v>411.87737143834403</v>
      </c>
      <c r="B24671">
        <v>0</v>
      </c>
      <c r="C24671">
        <v>2.2775740000000001E-3</v>
      </c>
      <c r="D24671">
        <v>1.7353526999999999E-3</v>
      </c>
      <c r="E24671">
        <v>1.0765267E-3</v>
      </c>
      <c r="F24671">
        <v>411.85002005100199</v>
      </c>
      <c r="G24671">
        <v>2.8148125999999999E-2</v>
      </c>
      <c r="H24671">
        <v>1.3370069E-2</v>
      </c>
    </row>
    <row r="24672" spans="1:8" x14ac:dyDescent="0.25">
      <c r="A24672">
        <v>411.89403900305399</v>
      </c>
      <c r="B24672">
        <v>6.0898379999999995E-4</v>
      </c>
      <c r="C24672">
        <v>2.2777411999999999E-3</v>
      </c>
      <c r="D24672">
        <v>2.1457608999999999E-3</v>
      </c>
      <c r="E24672">
        <v>0</v>
      </c>
      <c r="F24672">
        <v>411.86668761571201</v>
      </c>
      <c r="G24672">
        <v>2.5626954E-2</v>
      </c>
      <c r="H24672">
        <v>1.5792264E-2</v>
      </c>
    </row>
    <row r="24673" spans="1:8" x14ac:dyDescent="0.25">
      <c r="A24673">
        <v>411.910706575711</v>
      </c>
      <c r="B24673">
        <v>8.6968354999999997E-3</v>
      </c>
      <c r="C24673">
        <v>3.0993116000000002E-3</v>
      </c>
      <c r="D24673">
        <v>2.0765252000000001E-3</v>
      </c>
      <c r="E24673">
        <v>1.1242406000000001E-3</v>
      </c>
      <c r="F24673">
        <v>411.88335518836902</v>
      </c>
      <c r="G24673">
        <v>2.8905054999999999E-2</v>
      </c>
      <c r="H24673">
        <v>1.2397951000000001E-2</v>
      </c>
    </row>
    <row r="24674" spans="1:8" x14ac:dyDescent="0.25">
      <c r="A24674">
        <v>411.92737414836802</v>
      </c>
      <c r="B24674">
        <v>0</v>
      </c>
      <c r="C24674">
        <v>4.3525485999999997E-3</v>
      </c>
      <c r="D24674">
        <v>1.6669841000000001E-3</v>
      </c>
      <c r="E24674">
        <v>1.3468256E-3</v>
      </c>
      <c r="F24674">
        <v>411.900022761027</v>
      </c>
      <c r="G24674">
        <v>3.1407494000000001E-2</v>
      </c>
      <c r="H24674">
        <v>1.233251E-2</v>
      </c>
    </row>
    <row r="24675" spans="1:8" x14ac:dyDescent="0.25">
      <c r="A24675">
        <v>411.94404171307798</v>
      </c>
      <c r="B24675">
        <v>1.6556991000000001E-3</v>
      </c>
      <c r="C24675">
        <v>2.4207732999999999E-3</v>
      </c>
      <c r="D24675">
        <v>1.6558548000000001E-3</v>
      </c>
      <c r="E24675">
        <v>0</v>
      </c>
      <c r="F24675">
        <v>411.91669032573702</v>
      </c>
      <c r="G24675">
        <v>2.6217562999999999E-2</v>
      </c>
      <c r="H24675">
        <v>1.4508623999999999E-2</v>
      </c>
    </row>
    <row r="24676" spans="1:8" x14ac:dyDescent="0.25">
      <c r="A24676">
        <v>411.96070928573602</v>
      </c>
      <c r="B24676">
        <v>6.3250405000000003E-3</v>
      </c>
      <c r="C24676">
        <v>2.0383887000000002E-3</v>
      </c>
      <c r="D24676">
        <v>1.9454105E-3</v>
      </c>
      <c r="E24676">
        <v>1.0448565E-4</v>
      </c>
      <c r="F24676">
        <v>411.93335789839398</v>
      </c>
      <c r="G24676">
        <v>1.8922891000000001E-2</v>
      </c>
      <c r="H24676">
        <v>1.7361917000000001E-2</v>
      </c>
    </row>
    <row r="24677" spans="1:8" x14ac:dyDescent="0.25">
      <c r="A24677">
        <v>411.97737685839297</v>
      </c>
      <c r="B24677">
        <v>1.4907862999999999E-3</v>
      </c>
      <c r="C24677">
        <v>2.3543406000000001E-3</v>
      </c>
      <c r="D24677">
        <v>1.2925841999999999E-3</v>
      </c>
      <c r="E24677">
        <v>0</v>
      </c>
      <c r="F24677">
        <v>411.95002547105099</v>
      </c>
      <c r="G24677">
        <v>2.3686057E-2</v>
      </c>
      <c r="H24677">
        <v>1.3848493E-2</v>
      </c>
    </row>
    <row r="24678" spans="1:8" x14ac:dyDescent="0.25">
      <c r="A24678">
        <v>411.99404442310299</v>
      </c>
      <c r="B24678">
        <v>1.9729356000000001E-3</v>
      </c>
      <c r="C24678">
        <v>1.7741751E-3</v>
      </c>
      <c r="D24678">
        <v>7.3817779999999996E-4</v>
      </c>
      <c r="E24678">
        <v>1.2912918E-4</v>
      </c>
      <c r="F24678">
        <v>411.96669303576101</v>
      </c>
      <c r="G24678">
        <v>2.0355486999999998E-2</v>
      </c>
      <c r="H24678">
        <v>1.5857416999999999E-2</v>
      </c>
    </row>
    <row r="24679" spans="1:8" x14ac:dyDescent="0.25">
      <c r="A24679">
        <v>412.01071199576</v>
      </c>
      <c r="B24679">
        <v>0</v>
      </c>
      <c r="C24679">
        <v>1.8766613000000001E-3</v>
      </c>
      <c r="D24679">
        <v>2.0848995E-3</v>
      </c>
      <c r="E24679">
        <v>0</v>
      </c>
      <c r="F24679">
        <v>411.98336060841802</v>
      </c>
      <c r="G24679">
        <v>2.6982053999999998E-2</v>
      </c>
      <c r="H24679">
        <v>1.6029281999999999E-2</v>
      </c>
    </row>
    <row r="24680" spans="1:8" x14ac:dyDescent="0.25">
      <c r="A24680">
        <v>412.02737956841702</v>
      </c>
      <c r="B24680">
        <v>0</v>
      </c>
      <c r="C24680">
        <v>2.8068951999999999E-3</v>
      </c>
      <c r="D24680">
        <v>1.0262146999999999E-3</v>
      </c>
      <c r="E24680">
        <v>9.1788301000000005E-4</v>
      </c>
      <c r="F24680">
        <v>412.000028181076</v>
      </c>
      <c r="G24680">
        <v>2.4762475999999999E-2</v>
      </c>
      <c r="H24680">
        <v>1.4744274999999999E-2</v>
      </c>
    </row>
    <row r="24681" spans="1:8" x14ac:dyDescent="0.25">
      <c r="A24681">
        <v>412.04404713312698</v>
      </c>
      <c r="B24681">
        <v>0</v>
      </c>
      <c r="C24681">
        <v>2.6911788000000001E-3</v>
      </c>
      <c r="D24681">
        <v>1.8765680999999999E-3</v>
      </c>
      <c r="E24681">
        <v>6.4499396999999998E-4</v>
      </c>
      <c r="F24681">
        <v>412.01669574578602</v>
      </c>
      <c r="G24681">
        <v>2.0623161000000001E-2</v>
      </c>
      <c r="H24681">
        <v>1.2536228E-2</v>
      </c>
    </row>
    <row r="24682" spans="1:8" x14ac:dyDescent="0.25">
      <c r="A24682">
        <v>412.06071470578502</v>
      </c>
      <c r="B24682">
        <v>0</v>
      </c>
      <c r="C24682">
        <v>3.7678123999999999E-3</v>
      </c>
      <c r="D24682">
        <v>1.803937E-3</v>
      </c>
      <c r="E24682">
        <v>4.8383615999999998E-4</v>
      </c>
      <c r="F24682">
        <v>412.03336331844298</v>
      </c>
      <c r="G24682">
        <v>2.4496938999999999E-2</v>
      </c>
      <c r="H24682">
        <v>1.7142022E-2</v>
      </c>
    </row>
    <row r="24683" spans="1:8" x14ac:dyDescent="0.25">
      <c r="A24683">
        <v>412.07738227844197</v>
      </c>
      <c r="B24683">
        <v>1.275509E-3</v>
      </c>
      <c r="C24683">
        <v>1.8337474000000001E-3</v>
      </c>
      <c r="D24683">
        <v>1.7263945E-3</v>
      </c>
      <c r="E24683" s="111">
        <v>7.4231997000000002E-5</v>
      </c>
      <c r="F24683">
        <v>412.05003089109999</v>
      </c>
      <c r="G24683">
        <v>2.4388237E-2</v>
      </c>
      <c r="H24683">
        <v>1.5905012999999999E-2</v>
      </c>
    </row>
    <row r="24684" spans="1:8" x14ac:dyDescent="0.25">
      <c r="A24684">
        <v>412.09404985109899</v>
      </c>
      <c r="B24684">
        <v>0</v>
      </c>
      <c r="C24684">
        <v>3.2420400999999999E-3</v>
      </c>
      <c r="D24684">
        <v>3.1555240999999999E-3</v>
      </c>
      <c r="E24684">
        <v>0</v>
      </c>
      <c r="F24684">
        <v>412.06669846375701</v>
      </c>
      <c r="G24684">
        <v>3.1333859999999998E-2</v>
      </c>
      <c r="H24684">
        <v>1.4881449E-2</v>
      </c>
    </row>
    <row r="24685" spans="1:8" x14ac:dyDescent="0.25">
      <c r="A24685">
        <v>412.11071741580901</v>
      </c>
      <c r="B24685">
        <v>2.0246791999999998E-3</v>
      </c>
      <c r="C24685">
        <v>3.0119028000000002E-3</v>
      </c>
      <c r="D24685">
        <v>2.9286472E-3</v>
      </c>
      <c r="E24685">
        <v>0</v>
      </c>
      <c r="F24685">
        <v>412.08336602846703</v>
      </c>
      <c r="G24685">
        <v>2.9111544E-2</v>
      </c>
      <c r="H24685">
        <v>1.0656397E-2</v>
      </c>
    </row>
    <row r="24686" spans="1:8" x14ac:dyDescent="0.25">
      <c r="A24686">
        <v>412.12738498846602</v>
      </c>
      <c r="B24686">
        <v>0</v>
      </c>
      <c r="C24686">
        <v>2.2169626E-3</v>
      </c>
      <c r="D24686">
        <v>8.4904773000000003E-4</v>
      </c>
      <c r="E24686">
        <v>1.2096623999999999E-3</v>
      </c>
      <c r="F24686">
        <v>412.10003360112501</v>
      </c>
      <c r="G24686">
        <v>1.7410470000000001E-2</v>
      </c>
      <c r="H24686">
        <v>1.229329E-2</v>
      </c>
    </row>
    <row r="24687" spans="1:8" x14ac:dyDescent="0.25">
      <c r="A24687">
        <v>412.144052561124</v>
      </c>
      <c r="B24687">
        <v>0</v>
      </c>
      <c r="C24687">
        <v>2.5780522E-3</v>
      </c>
      <c r="D24687">
        <v>2.5155465000000002E-3</v>
      </c>
      <c r="E24687">
        <v>1.2578166999999999E-3</v>
      </c>
      <c r="F24687">
        <v>412.11670117378202</v>
      </c>
      <c r="G24687">
        <v>2.5395852999999999E-2</v>
      </c>
      <c r="H24687">
        <v>1.1083699000000001E-2</v>
      </c>
    </row>
    <row r="24688" spans="1:8" x14ac:dyDescent="0.25">
      <c r="A24688">
        <v>412.16072012583402</v>
      </c>
      <c r="B24688">
        <v>0</v>
      </c>
      <c r="C24688">
        <v>2.6351161999999999E-3</v>
      </c>
      <c r="D24688">
        <v>2.0871800000000001E-3</v>
      </c>
      <c r="E24688">
        <v>1.5968197E-3</v>
      </c>
      <c r="F24688">
        <v>412.13336873849198</v>
      </c>
      <c r="G24688">
        <v>2.6011987E-2</v>
      </c>
      <c r="H24688">
        <v>1.7512823E-2</v>
      </c>
    </row>
    <row r="24689" spans="1:8" x14ac:dyDescent="0.25">
      <c r="A24689">
        <v>412.17738769849097</v>
      </c>
      <c r="B24689">
        <v>6.2985316999999996E-4</v>
      </c>
      <c r="C24689">
        <v>2.7763703999999999E-3</v>
      </c>
      <c r="D24689">
        <v>1.6253677E-3</v>
      </c>
      <c r="E24689">
        <v>0</v>
      </c>
      <c r="F24689">
        <v>412.15003631114899</v>
      </c>
      <c r="G24689">
        <v>2.2943460999999998E-2</v>
      </c>
      <c r="H24689">
        <v>1.6281662999999998E-2</v>
      </c>
    </row>
    <row r="24690" spans="1:8" x14ac:dyDescent="0.25">
      <c r="A24690">
        <v>412.19405527114799</v>
      </c>
      <c r="B24690">
        <v>0</v>
      </c>
      <c r="C24690">
        <v>3.2823940000000001E-3</v>
      </c>
      <c r="D24690">
        <v>2.0140593E-3</v>
      </c>
      <c r="E24690">
        <v>0</v>
      </c>
      <c r="F24690">
        <v>412.16670388380601</v>
      </c>
      <c r="G24690">
        <v>2.1838227000000002E-2</v>
      </c>
      <c r="H24690">
        <v>1.4010788E-2</v>
      </c>
    </row>
    <row r="24691" spans="1:8" x14ac:dyDescent="0.25">
      <c r="A24691">
        <v>412.21072283585801</v>
      </c>
      <c r="B24691">
        <v>0</v>
      </c>
      <c r="C24691">
        <v>2.531986E-3</v>
      </c>
      <c r="D24691">
        <v>1.0485952999999999E-3</v>
      </c>
      <c r="E24691">
        <v>0</v>
      </c>
      <c r="F24691">
        <v>412.18337144851603</v>
      </c>
      <c r="G24691">
        <v>2.1219892000000001E-2</v>
      </c>
      <c r="H24691">
        <v>1.3547592000000001E-2</v>
      </c>
    </row>
    <row r="24692" spans="1:8" x14ac:dyDescent="0.25">
      <c r="A24692">
        <v>412.22739040851502</v>
      </c>
      <c r="B24692">
        <v>0</v>
      </c>
      <c r="C24692">
        <v>1.2683281E-3</v>
      </c>
      <c r="D24692">
        <v>1.3107538000000001E-3</v>
      </c>
      <c r="E24692">
        <v>8.9422839999999998E-4</v>
      </c>
      <c r="F24692">
        <v>412.20003902117401</v>
      </c>
      <c r="G24692">
        <v>2.2203758000000001E-2</v>
      </c>
      <c r="H24692">
        <v>1.5744095999999999E-2</v>
      </c>
    </row>
    <row r="24693" spans="1:8" x14ac:dyDescent="0.25">
      <c r="A24693">
        <v>412.244057981173</v>
      </c>
      <c r="B24693">
        <v>0</v>
      </c>
      <c r="C24693">
        <v>3.5024384999999998E-3</v>
      </c>
      <c r="D24693">
        <v>2.6644669000000002E-3</v>
      </c>
      <c r="E24693">
        <v>5.9478345999999999E-4</v>
      </c>
      <c r="F24693">
        <v>412.21670659383102</v>
      </c>
      <c r="G24693">
        <v>2.6074287000000002E-2</v>
      </c>
      <c r="H24693">
        <v>1.4499226E-2</v>
      </c>
    </row>
    <row r="24694" spans="1:8" x14ac:dyDescent="0.25">
      <c r="A24694">
        <v>412.26072554588302</v>
      </c>
      <c r="B24694">
        <v>0</v>
      </c>
      <c r="C24694">
        <v>1.7143360999999999E-3</v>
      </c>
      <c r="D24694">
        <v>1.3475287E-3</v>
      </c>
      <c r="E24694" s="111">
        <v>1.6770464E-5</v>
      </c>
      <c r="F24694">
        <v>412.23337415854098</v>
      </c>
      <c r="G24694">
        <v>1.9652159999999998E-2</v>
      </c>
      <c r="H24694">
        <v>1.5890013000000001E-2</v>
      </c>
    </row>
    <row r="24695" spans="1:8" x14ac:dyDescent="0.25">
      <c r="A24695">
        <v>412.27739311853998</v>
      </c>
      <c r="B24695">
        <v>1.1667591000000001E-3</v>
      </c>
      <c r="C24695">
        <v>1.8654012000000001E-3</v>
      </c>
      <c r="D24695">
        <v>2.2941353000000002E-3</v>
      </c>
      <c r="E24695">
        <v>1.7670313999999999E-4</v>
      </c>
      <c r="F24695">
        <v>412.250041731198</v>
      </c>
      <c r="G24695">
        <v>2.3905930999999998E-2</v>
      </c>
      <c r="H24695">
        <v>1.2490543E-2</v>
      </c>
    </row>
    <row r="24696" spans="1:8" x14ac:dyDescent="0.25">
      <c r="A24696">
        <v>412.29406069119699</v>
      </c>
      <c r="B24696">
        <v>1.4467606E-3</v>
      </c>
      <c r="C24696">
        <v>4.5961943000000002E-3</v>
      </c>
      <c r="D24696">
        <v>1.4350039000000001E-3</v>
      </c>
      <c r="E24696">
        <v>0</v>
      </c>
      <c r="F24696">
        <v>412.26670930385501</v>
      </c>
      <c r="G24696">
        <v>2.1264669E-2</v>
      </c>
      <c r="H24696">
        <v>1.277703E-2</v>
      </c>
    </row>
    <row r="24697" spans="1:8" x14ac:dyDescent="0.25">
      <c r="A24697">
        <v>412.31072825590701</v>
      </c>
      <c r="B24697" s="111">
        <v>3.0983065000000003E-5</v>
      </c>
      <c r="C24697">
        <v>2.8847187999999999E-3</v>
      </c>
      <c r="D24697">
        <v>2.8657443E-3</v>
      </c>
      <c r="E24697">
        <v>0</v>
      </c>
      <c r="F24697">
        <v>412.28337686856503</v>
      </c>
      <c r="G24697">
        <v>2.4531502E-2</v>
      </c>
      <c r="H24697">
        <v>1.3701434E-2</v>
      </c>
    </row>
    <row r="24698" spans="1:8" x14ac:dyDescent="0.25">
      <c r="A24698">
        <v>412.32739582856499</v>
      </c>
      <c r="B24698" s="111">
        <v>2.3054085999999998E-5</v>
      </c>
      <c r="C24698">
        <v>2.0982535000000002E-3</v>
      </c>
      <c r="D24698">
        <v>3.2160028000000002E-3</v>
      </c>
      <c r="E24698">
        <v>1.8959420000000001E-3</v>
      </c>
      <c r="F24698">
        <v>412.30004444122301</v>
      </c>
      <c r="G24698">
        <v>2.8211371999999998E-2</v>
      </c>
      <c r="H24698">
        <v>1.2909973999999999E-2</v>
      </c>
    </row>
    <row r="24699" spans="1:8" x14ac:dyDescent="0.25">
      <c r="A24699">
        <v>412.344063401222</v>
      </c>
      <c r="B24699">
        <v>4.4264941999999996E-3</v>
      </c>
      <c r="C24699">
        <v>3.3894646999999998E-3</v>
      </c>
      <c r="D24699">
        <v>1.7282121000000001E-3</v>
      </c>
      <c r="E24699">
        <v>0</v>
      </c>
      <c r="F24699">
        <v>412.31671201388002</v>
      </c>
      <c r="G24699">
        <v>2.6891198000000002E-2</v>
      </c>
      <c r="H24699">
        <v>1.4102722999999999E-2</v>
      </c>
    </row>
    <row r="24700" spans="1:8" x14ac:dyDescent="0.25">
      <c r="A24700">
        <v>412.36073096593202</v>
      </c>
      <c r="B24700">
        <v>0</v>
      </c>
      <c r="C24700">
        <v>2.0772264999999999E-3</v>
      </c>
      <c r="D24700">
        <v>1.1160981000000001E-3</v>
      </c>
      <c r="E24700">
        <v>1.2561918999999999E-3</v>
      </c>
      <c r="F24700">
        <v>412.33337957858998</v>
      </c>
      <c r="G24700">
        <v>2.1475034E-2</v>
      </c>
      <c r="H24700">
        <v>1.4065619999999999E-2</v>
      </c>
    </row>
    <row r="24701" spans="1:8" x14ac:dyDescent="0.25">
      <c r="A24701">
        <v>412.37739853858898</v>
      </c>
      <c r="B24701">
        <v>1.7563928999999999E-3</v>
      </c>
      <c r="C24701">
        <v>2.797557E-3</v>
      </c>
      <c r="D24701">
        <v>2.4768544999999999E-3</v>
      </c>
      <c r="E24701">
        <v>8.5596611999999995E-4</v>
      </c>
      <c r="F24701">
        <v>412.350047151247</v>
      </c>
      <c r="G24701">
        <v>2.6000916999999998E-2</v>
      </c>
      <c r="H24701">
        <v>1.5692029E-2</v>
      </c>
    </row>
    <row r="24702" spans="1:8" x14ac:dyDescent="0.25">
      <c r="A24702">
        <v>412.39406611124599</v>
      </c>
      <c r="B24702">
        <v>1.1000687000000001E-3</v>
      </c>
      <c r="C24702">
        <v>2.1342676999999998E-3</v>
      </c>
      <c r="D24702">
        <v>2.6407582000000001E-3</v>
      </c>
      <c r="E24702">
        <v>2.9701530000000002E-4</v>
      </c>
      <c r="F24702">
        <v>412.36671472390401</v>
      </c>
      <c r="G24702">
        <v>2.7892118E-2</v>
      </c>
      <c r="H24702">
        <v>1.3114496999999999E-2</v>
      </c>
    </row>
    <row r="24703" spans="1:8" x14ac:dyDescent="0.25">
      <c r="A24703">
        <v>412.41073367595601</v>
      </c>
      <c r="B24703">
        <v>3.7237253999999999E-3</v>
      </c>
      <c r="C24703">
        <v>3.1030567000000001E-3</v>
      </c>
      <c r="D24703">
        <v>2.5734943000000001E-3</v>
      </c>
      <c r="E24703">
        <v>0</v>
      </c>
      <c r="F24703">
        <v>412.38338228861397</v>
      </c>
      <c r="G24703">
        <v>2.3197602000000001E-2</v>
      </c>
      <c r="H24703">
        <v>1.7664261000000001E-2</v>
      </c>
    </row>
    <row r="24704" spans="1:8" x14ac:dyDescent="0.25">
      <c r="A24704">
        <v>412.42740124861399</v>
      </c>
      <c r="B24704">
        <v>0</v>
      </c>
      <c r="C24704">
        <v>3.1178703000000001E-3</v>
      </c>
      <c r="D24704">
        <v>1.5482041999999999E-3</v>
      </c>
      <c r="E24704">
        <v>0</v>
      </c>
      <c r="F24704">
        <v>412.40004986127201</v>
      </c>
      <c r="G24704">
        <v>2.1747599999999999E-2</v>
      </c>
      <c r="H24704">
        <v>1.7856766999999999E-2</v>
      </c>
    </row>
    <row r="24705" spans="1:8" x14ac:dyDescent="0.25">
      <c r="A24705">
        <v>412.444068821271</v>
      </c>
      <c r="B24705">
        <v>1.6993301E-3</v>
      </c>
      <c r="C24705">
        <v>2.7057638000000002E-3</v>
      </c>
      <c r="D24705">
        <v>3.3008598E-3</v>
      </c>
      <c r="E24705">
        <v>4.1445924000000001E-4</v>
      </c>
      <c r="F24705">
        <v>412.41671743392902</v>
      </c>
      <c r="G24705">
        <v>2.6268328000000001E-2</v>
      </c>
      <c r="H24705">
        <v>1.4908927000000001E-2</v>
      </c>
    </row>
    <row r="24706" spans="1:8" x14ac:dyDescent="0.25">
      <c r="A24706">
        <v>412.46073639392802</v>
      </c>
      <c r="B24706">
        <v>2.0640576E-4</v>
      </c>
      <c r="C24706">
        <v>1.5257292E-3</v>
      </c>
      <c r="D24706">
        <v>1.328536E-3</v>
      </c>
      <c r="E24706">
        <v>1.7967333E-4</v>
      </c>
      <c r="F24706">
        <v>412.43338500658598</v>
      </c>
      <c r="G24706">
        <v>2.1484103000000001E-2</v>
      </c>
      <c r="H24706">
        <v>1.4262107E-2</v>
      </c>
    </row>
    <row r="24707" spans="1:8" x14ac:dyDescent="0.25">
      <c r="A24707">
        <v>412.47740395863798</v>
      </c>
      <c r="B24707">
        <v>1.2180883999999999E-3</v>
      </c>
      <c r="C24707">
        <v>2.4976498000000001E-3</v>
      </c>
      <c r="D24707">
        <v>1.2521723000000001E-3</v>
      </c>
      <c r="E24707">
        <v>7.853189E-4</v>
      </c>
      <c r="F24707">
        <v>412.450052571296</v>
      </c>
      <c r="G24707">
        <v>2.1774979E-2</v>
      </c>
      <c r="H24707">
        <v>1.2428066E-2</v>
      </c>
    </row>
    <row r="24708" spans="1:8" x14ac:dyDescent="0.25">
      <c r="A24708">
        <v>412.49407153129499</v>
      </c>
      <c r="B24708">
        <v>2.95166E-3</v>
      </c>
      <c r="C24708">
        <v>2.7474328E-3</v>
      </c>
      <c r="D24708">
        <v>1.2544189000000001E-3</v>
      </c>
      <c r="E24708">
        <v>3.6669798999999998E-4</v>
      </c>
      <c r="F24708">
        <v>412.46672014395398</v>
      </c>
      <c r="G24708">
        <v>2.9085716000000001E-2</v>
      </c>
      <c r="H24708">
        <v>1.3605035999999999E-2</v>
      </c>
    </row>
    <row r="24709" spans="1:8" x14ac:dyDescent="0.25">
      <c r="A24709">
        <v>412.51073910395297</v>
      </c>
      <c r="B24709">
        <v>6.0356059000000002E-3</v>
      </c>
      <c r="C24709">
        <v>2.8415445999999999E-3</v>
      </c>
      <c r="D24709">
        <v>1.1267312E-3</v>
      </c>
      <c r="E24709" s="111">
        <v>1.2183224999999999E-6</v>
      </c>
      <c r="F24709">
        <v>412.48338771661099</v>
      </c>
      <c r="G24709">
        <v>2.5813589000000001E-2</v>
      </c>
      <c r="H24709">
        <v>1.5625758E-2</v>
      </c>
    </row>
    <row r="24710" spans="1:8" x14ac:dyDescent="0.25">
      <c r="A24710">
        <v>412.52740666866299</v>
      </c>
      <c r="B24710">
        <v>8.6366700000000004E-4</v>
      </c>
      <c r="C24710">
        <v>2.8704851999999999E-3</v>
      </c>
      <c r="D24710">
        <v>1.9860959000000001E-3</v>
      </c>
      <c r="E24710">
        <v>1.5763596E-3</v>
      </c>
      <c r="F24710">
        <v>412.50005528132101</v>
      </c>
      <c r="G24710">
        <v>2.7822547E-2</v>
      </c>
      <c r="H24710">
        <v>1.8326770999999999E-2</v>
      </c>
    </row>
    <row r="24711" spans="1:8" x14ac:dyDescent="0.25">
      <c r="A24711">
        <v>412.54407424132</v>
      </c>
      <c r="B24711">
        <v>2.1714185999999998E-3</v>
      </c>
      <c r="C24711">
        <v>3.8736539000000002E-3</v>
      </c>
      <c r="D24711">
        <v>1.5808013000000001E-3</v>
      </c>
      <c r="E24711">
        <v>6.3712738000000003E-4</v>
      </c>
      <c r="F24711">
        <v>412.51672285397802</v>
      </c>
      <c r="G24711">
        <v>2.4660920999999999E-2</v>
      </c>
      <c r="H24711">
        <v>1.2350270999999999E-2</v>
      </c>
    </row>
    <row r="24712" spans="1:8" x14ac:dyDescent="0.25">
      <c r="A24712">
        <v>412.56074181397702</v>
      </c>
      <c r="B24712">
        <v>4.1073630999999999E-4</v>
      </c>
      <c r="C24712">
        <v>2.8936560000000001E-3</v>
      </c>
      <c r="D24712">
        <v>1.4801130999999999E-3</v>
      </c>
      <c r="E24712">
        <v>2.3223404E-4</v>
      </c>
      <c r="F24712">
        <v>412.53339042663498</v>
      </c>
      <c r="G24712">
        <v>2.1806593999999999E-2</v>
      </c>
      <c r="H24712">
        <v>1.0695521E-2</v>
      </c>
    </row>
    <row r="24713" spans="1:8" x14ac:dyDescent="0.25">
      <c r="A24713">
        <v>412.57740937868698</v>
      </c>
      <c r="B24713">
        <v>1.5772980000000001E-4</v>
      </c>
      <c r="C24713">
        <v>4.4836286000000001E-3</v>
      </c>
      <c r="D24713">
        <v>1.7188768999999999E-3</v>
      </c>
      <c r="E24713">
        <v>1.7528591000000001E-4</v>
      </c>
      <c r="F24713">
        <v>412.550057991345</v>
      </c>
      <c r="G24713">
        <v>2.6924459000000001E-2</v>
      </c>
      <c r="H24713">
        <v>1.4287828000000001E-2</v>
      </c>
    </row>
    <row r="24714" spans="1:8" x14ac:dyDescent="0.25">
      <c r="A24714">
        <v>412.59407695134399</v>
      </c>
      <c r="B24714">
        <v>2.1629292000000001E-3</v>
      </c>
      <c r="C24714">
        <v>3.2780197999999999E-3</v>
      </c>
      <c r="D24714">
        <v>1.893435E-3</v>
      </c>
      <c r="E24714">
        <v>1.6354969000000001E-4</v>
      </c>
      <c r="F24714">
        <v>412.56672556400298</v>
      </c>
      <c r="G24714">
        <v>3.0115386000000001E-2</v>
      </c>
      <c r="H24714">
        <v>1.3531559E-2</v>
      </c>
    </row>
    <row r="24715" spans="1:8" x14ac:dyDescent="0.25">
      <c r="A24715">
        <v>412.61074452400197</v>
      </c>
      <c r="B24715">
        <v>7.4339295000000003E-3</v>
      </c>
      <c r="C24715">
        <v>2.5179738E-3</v>
      </c>
      <c r="D24715">
        <v>1.3979538E-3</v>
      </c>
      <c r="E24715">
        <v>9.4898476000000005E-4</v>
      </c>
      <c r="F24715">
        <v>412.58339313665999</v>
      </c>
      <c r="G24715">
        <v>3.3837053999999998E-2</v>
      </c>
      <c r="H24715">
        <v>1.390275E-2</v>
      </c>
    </row>
    <row r="24716" spans="1:8" x14ac:dyDescent="0.25">
      <c r="A24716">
        <v>412.62741208871199</v>
      </c>
      <c r="B24716">
        <v>2.7956806999999998E-3</v>
      </c>
      <c r="C24716">
        <v>2.8825669999999999E-3</v>
      </c>
      <c r="D24716">
        <v>1.7407904E-3</v>
      </c>
      <c r="E24716">
        <v>7.3679967000000004E-4</v>
      </c>
      <c r="F24716">
        <v>412.60006070137001</v>
      </c>
      <c r="G24716">
        <v>2.7250420000000001E-2</v>
      </c>
      <c r="H24716">
        <v>1.6472397E-2</v>
      </c>
    </row>
    <row r="24717" spans="1:8" x14ac:dyDescent="0.25">
      <c r="A24717">
        <v>412.64407966136901</v>
      </c>
      <c r="B24717">
        <v>3.9574429000000001E-3</v>
      </c>
      <c r="C24717">
        <v>1.2656722999999999E-3</v>
      </c>
      <c r="D24717">
        <v>1.7414087000000001E-3</v>
      </c>
      <c r="E24717">
        <v>9.6224074000000003E-4</v>
      </c>
      <c r="F24717">
        <v>412.61672827402703</v>
      </c>
      <c r="G24717">
        <v>2.1155059E-2</v>
      </c>
      <c r="H24717">
        <v>1.7068851999999999E-2</v>
      </c>
    </row>
    <row r="24718" spans="1:8" x14ac:dyDescent="0.25">
      <c r="A24718">
        <v>412.66074723402602</v>
      </c>
      <c r="B24718">
        <v>7.9058670000000004E-4</v>
      </c>
      <c r="C24718">
        <v>3.6640712000000001E-3</v>
      </c>
      <c r="D24718">
        <v>1.9465763000000001E-3</v>
      </c>
      <c r="E24718">
        <v>8.6789345000000005E-4</v>
      </c>
      <c r="F24718">
        <v>412.63339584668398</v>
      </c>
      <c r="G24718">
        <v>2.4348147000000001E-2</v>
      </c>
      <c r="H24718">
        <v>1.5844047E-2</v>
      </c>
    </row>
    <row r="24719" spans="1:8" x14ac:dyDescent="0.25">
      <c r="A24719">
        <v>412.67741479873598</v>
      </c>
      <c r="B24719" s="111">
        <v>7.5953291999999995E-5</v>
      </c>
      <c r="C24719">
        <v>4.3872800000000003E-3</v>
      </c>
      <c r="D24719">
        <v>8.1674126E-4</v>
      </c>
      <c r="E24719">
        <v>9.6239074E-4</v>
      </c>
      <c r="F24719">
        <v>412.650063411394</v>
      </c>
      <c r="G24719">
        <v>2.7270885000000002E-2</v>
      </c>
      <c r="H24719">
        <v>1.4627568000000001E-2</v>
      </c>
    </row>
    <row r="24720" spans="1:8" x14ac:dyDescent="0.25">
      <c r="A24720">
        <v>412.69408237139299</v>
      </c>
      <c r="B24720">
        <v>1.3438319000000001E-3</v>
      </c>
      <c r="C24720">
        <v>9.251617E-4</v>
      </c>
      <c r="D24720">
        <v>1.8792806999999999E-3</v>
      </c>
      <c r="E24720">
        <v>7.3635048000000002E-4</v>
      </c>
      <c r="F24720">
        <v>412.66673098405198</v>
      </c>
      <c r="G24720">
        <v>2.2772853999999999E-2</v>
      </c>
      <c r="H24720">
        <v>1.2796429999999999E-2</v>
      </c>
    </row>
    <row r="24721" spans="1:8" x14ac:dyDescent="0.25">
      <c r="A24721">
        <v>412.71074994405097</v>
      </c>
      <c r="B24721">
        <v>3.1129884999999999E-3</v>
      </c>
      <c r="C24721">
        <v>2.2854988999999998E-3</v>
      </c>
      <c r="D24721">
        <v>2.8600574000000002E-3</v>
      </c>
      <c r="E24721">
        <v>1.6647468E-3</v>
      </c>
      <c r="F24721">
        <v>412.68339855670899</v>
      </c>
      <c r="G24721">
        <v>2.6235347999999999E-2</v>
      </c>
      <c r="H24721">
        <v>1.4108384999999999E-2</v>
      </c>
    </row>
    <row r="24722" spans="1:8" x14ac:dyDescent="0.25">
      <c r="A24722">
        <v>412.72741750876099</v>
      </c>
      <c r="B24722">
        <v>1.0950600999999999E-3</v>
      </c>
      <c r="C24722">
        <v>3.5743385E-3</v>
      </c>
      <c r="D24722">
        <v>2.2043306000000002E-3</v>
      </c>
      <c r="E24722">
        <v>4.7217472000000001E-4</v>
      </c>
      <c r="F24722">
        <v>412.70006612141901</v>
      </c>
      <c r="G24722">
        <v>1.8913971000000002E-2</v>
      </c>
      <c r="H24722">
        <v>1.2612140000000001E-2</v>
      </c>
    </row>
    <row r="24723" spans="1:8" x14ac:dyDescent="0.25">
      <c r="A24723">
        <v>412.74408508141801</v>
      </c>
      <c r="B24723">
        <v>5.7346649000000003E-3</v>
      </c>
      <c r="C24723">
        <v>2.5194164000000002E-3</v>
      </c>
      <c r="D24723">
        <v>5.9702346000000002E-4</v>
      </c>
      <c r="E24723">
        <v>0</v>
      </c>
      <c r="F24723">
        <v>412.71673369407603</v>
      </c>
      <c r="G24723">
        <v>2.8775126000000002E-2</v>
      </c>
      <c r="H24723">
        <v>1.2780556E-2</v>
      </c>
    </row>
    <row r="24724" spans="1:8" x14ac:dyDescent="0.25">
      <c r="A24724">
        <v>412.76075265407502</v>
      </c>
      <c r="B24724">
        <v>0</v>
      </c>
      <c r="C24724">
        <v>1.4232442E-3</v>
      </c>
      <c r="D24724">
        <v>2.6530614000000001E-3</v>
      </c>
      <c r="E24724">
        <v>7.4583704999999997E-4</v>
      </c>
      <c r="F24724">
        <v>412.73340126673298</v>
      </c>
      <c r="G24724">
        <v>2.7674943E-2</v>
      </c>
      <c r="H24724">
        <v>1.3077246000000001E-2</v>
      </c>
    </row>
    <row r="24725" spans="1:8" x14ac:dyDescent="0.25">
      <c r="A24725">
        <v>412.77742022673198</v>
      </c>
      <c r="B24725">
        <v>1.0196671E-3</v>
      </c>
      <c r="C24725">
        <v>2.1123835E-3</v>
      </c>
      <c r="D24725">
        <v>1.2526448000000001E-3</v>
      </c>
      <c r="E24725">
        <v>0</v>
      </c>
      <c r="F24725">
        <v>412.75006883939102</v>
      </c>
      <c r="G24725">
        <v>2.1639485E-2</v>
      </c>
      <c r="H24725">
        <v>1.3413286999999999E-2</v>
      </c>
    </row>
    <row r="24726" spans="1:8" x14ac:dyDescent="0.25">
      <c r="A24726">
        <v>412.794087791442</v>
      </c>
      <c r="B24726">
        <v>3.4996783000000001E-3</v>
      </c>
      <c r="C24726">
        <v>3.2595177000000002E-3</v>
      </c>
      <c r="D24726">
        <v>2.1323762000000001E-3</v>
      </c>
      <c r="E24726">
        <v>2.1160307999999999E-3</v>
      </c>
      <c r="F24726">
        <v>412.76673640410098</v>
      </c>
      <c r="G24726">
        <v>3.0637804000000001E-2</v>
      </c>
      <c r="H24726">
        <v>1.4060918E-2</v>
      </c>
    </row>
    <row r="24727" spans="1:8" x14ac:dyDescent="0.25">
      <c r="A24727">
        <v>412.81075536409998</v>
      </c>
      <c r="B24727" s="111">
        <v>7.2377145000000005E-5</v>
      </c>
      <c r="C24727">
        <v>1.7804445999999999E-3</v>
      </c>
      <c r="D24727">
        <v>1.5036622000000001E-3</v>
      </c>
      <c r="E24727">
        <v>0</v>
      </c>
      <c r="F24727">
        <v>412.783403976758</v>
      </c>
      <c r="G24727">
        <v>2.6563127999999998E-2</v>
      </c>
      <c r="H24727">
        <v>1.8519550999999999E-2</v>
      </c>
    </row>
    <row r="24728" spans="1:8" x14ac:dyDescent="0.25">
      <c r="A24728">
        <v>412.82742293675699</v>
      </c>
      <c r="B24728">
        <v>8.0964440999999998E-4</v>
      </c>
      <c r="C24728">
        <v>2.3348634000000001E-3</v>
      </c>
      <c r="D24728">
        <v>1.5439366000000001E-3</v>
      </c>
      <c r="E24728">
        <v>2.8458417999999998E-4</v>
      </c>
      <c r="F24728">
        <v>412.80007154941501</v>
      </c>
      <c r="G24728">
        <v>2.9123922999999999E-2</v>
      </c>
      <c r="H24728">
        <v>1.4500058E-2</v>
      </c>
    </row>
    <row r="24729" spans="1:8" x14ac:dyDescent="0.25">
      <c r="A24729">
        <v>412.84409050146701</v>
      </c>
      <c r="B24729">
        <v>0</v>
      </c>
      <c r="C24729">
        <v>3.1192276999999998E-3</v>
      </c>
      <c r="D24729">
        <v>1.8358476E-3</v>
      </c>
      <c r="E24729">
        <v>0</v>
      </c>
      <c r="F24729">
        <v>412.81673911412503</v>
      </c>
      <c r="G24729">
        <v>2.2948412000000001E-2</v>
      </c>
      <c r="H24729">
        <v>1.3956977000000001E-2</v>
      </c>
    </row>
    <row r="24730" spans="1:8" x14ac:dyDescent="0.25">
      <c r="A24730">
        <v>412.86075807412402</v>
      </c>
      <c r="B24730">
        <v>1.5131563E-3</v>
      </c>
      <c r="C24730">
        <v>2.9487123000000001E-3</v>
      </c>
      <c r="D24730">
        <v>1.51553E-3</v>
      </c>
      <c r="E24730">
        <v>1.2480271999999999E-3</v>
      </c>
      <c r="F24730">
        <v>412.83340668678198</v>
      </c>
      <c r="G24730">
        <v>2.7144405999999999E-2</v>
      </c>
      <c r="H24730">
        <v>1.4383961000000001E-2</v>
      </c>
    </row>
    <row r="24731" spans="1:8" x14ac:dyDescent="0.25">
      <c r="A24731">
        <v>412.87742564678098</v>
      </c>
      <c r="B24731">
        <v>9.1263949000000002E-4</v>
      </c>
      <c r="C24731">
        <v>3.276929E-3</v>
      </c>
      <c r="D24731">
        <v>3.5700583999999998E-3</v>
      </c>
      <c r="E24731">
        <v>4.0873995999999999E-4</v>
      </c>
      <c r="F24731">
        <v>412.85007425944002</v>
      </c>
      <c r="G24731">
        <v>2.4967110000000001E-2</v>
      </c>
      <c r="H24731">
        <v>1.2481798000000001E-2</v>
      </c>
    </row>
    <row r="24732" spans="1:8" x14ac:dyDescent="0.25">
      <c r="A24732">
        <v>412.894093211491</v>
      </c>
      <c r="B24732">
        <v>8.2867051000000001E-4</v>
      </c>
      <c r="C24732">
        <v>2.4779391999999998E-3</v>
      </c>
      <c r="D24732">
        <v>2.3331494999999998E-3</v>
      </c>
      <c r="E24732">
        <v>0</v>
      </c>
      <c r="F24732">
        <v>412.86674182414998</v>
      </c>
      <c r="G24732">
        <v>2.7856991000000001E-2</v>
      </c>
      <c r="H24732">
        <v>1.4774814000000001E-2</v>
      </c>
    </row>
    <row r="24733" spans="1:8" x14ac:dyDescent="0.25">
      <c r="A24733">
        <v>412.91076078414898</v>
      </c>
      <c r="B24733">
        <v>2.5877465999999999E-3</v>
      </c>
      <c r="C24733">
        <v>3.4281382999999999E-3</v>
      </c>
      <c r="D24733">
        <v>2.5658254E-3</v>
      </c>
      <c r="E24733">
        <v>2.1319017000000001E-4</v>
      </c>
      <c r="F24733">
        <v>412.883409396807</v>
      </c>
      <c r="G24733">
        <v>2.171845E-2</v>
      </c>
      <c r="H24733">
        <v>1.8611659999999999E-2</v>
      </c>
    </row>
    <row r="24734" spans="1:8" x14ac:dyDescent="0.25">
      <c r="A24734">
        <v>412.92742835680599</v>
      </c>
      <c r="B24734">
        <v>2.6281639000000001E-3</v>
      </c>
      <c r="C24734">
        <v>1.6329776000000001E-3</v>
      </c>
      <c r="D24734">
        <v>1.8646284E-3</v>
      </c>
      <c r="E24734">
        <v>1.4240323000000001E-3</v>
      </c>
      <c r="F24734">
        <v>412.90007696946401</v>
      </c>
      <c r="G24734">
        <v>2.4784084000000001E-2</v>
      </c>
      <c r="H24734">
        <v>1.8073034000000002E-2</v>
      </c>
    </row>
    <row r="24735" spans="1:8" x14ac:dyDescent="0.25">
      <c r="A24735">
        <v>412.94409592151601</v>
      </c>
      <c r="B24735">
        <v>1.0689262000000001E-3</v>
      </c>
      <c r="C24735">
        <v>3.2972422999999998E-3</v>
      </c>
      <c r="D24735">
        <v>1.9824903E-3</v>
      </c>
      <c r="E24735">
        <v>7.2901683999999998E-4</v>
      </c>
      <c r="F24735">
        <v>412.91674453417397</v>
      </c>
      <c r="G24735">
        <v>2.2153092999999999E-2</v>
      </c>
      <c r="H24735">
        <v>1.7817466000000001E-2</v>
      </c>
    </row>
    <row r="24736" spans="1:8" x14ac:dyDescent="0.25">
      <c r="A24736">
        <v>412.96076349417302</v>
      </c>
      <c r="B24736" s="111">
        <v>4.7533278000000001E-5</v>
      </c>
      <c r="C24736">
        <v>3.2194117E-3</v>
      </c>
      <c r="D24736">
        <v>2.0642543999999999E-3</v>
      </c>
      <c r="E24736">
        <v>1.0027612999999999E-3</v>
      </c>
      <c r="F24736">
        <v>412.93341210683099</v>
      </c>
      <c r="G24736">
        <v>2.8044547999999999E-2</v>
      </c>
      <c r="H24736">
        <v>1.1076963E-2</v>
      </c>
    </row>
    <row r="24737" spans="1:8" x14ac:dyDescent="0.25">
      <c r="A24737">
        <v>412.97743106682998</v>
      </c>
      <c r="B24737">
        <v>0</v>
      </c>
      <c r="C24737">
        <v>3.1197972000000002E-3</v>
      </c>
      <c r="D24737">
        <v>2.0063666000000001E-3</v>
      </c>
      <c r="E24737">
        <v>4.6208056000000001E-4</v>
      </c>
      <c r="F24737">
        <v>412.95007967948902</v>
      </c>
      <c r="G24737">
        <v>2.6048483000000001E-2</v>
      </c>
      <c r="H24737">
        <v>1.1001474000000001E-2</v>
      </c>
    </row>
    <row r="24738" spans="1:8" x14ac:dyDescent="0.25">
      <c r="A24738">
        <v>412.99409863154</v>
      </c>
      <c r="B24738">
        <v>5.8445630999999997E-4</v>
      </c>
      <c r="C24738">
        <v>2.0241236999999999E-3</v>
      </c>
      <c r="D24738">
        <v>3.0915843999999998E-3</v>
      </c>
      <c r="E24738">
        <v>1.6731695000000001E-4</v>
      </c>
      <c r="F24738">
        <v>412.96674724419898</v>
      </c>
      <c r="G24738">
        <v>2.6269399999999998E-2</v>
      </c>
      <c r="H24738">
        <v>1.571173E-2</v>
      </c>
    </row>
    <row r="24739" spans="1:8" x14ac:dyDescent="0.25">
      <c r="A24739">
        <v>413.01076620419798</v>
      </c>
      <c r="B24739">
        <v>1.7218144E-3</v>
      </c>
      <c r="C24739">
        <v>3.0751188999999998E-3</v>
      </c>
      <c r="D24739">
        <v>2.5558246000000001E-3</v>
      </c>
      <c r="E24739">
        <v>2.1909770999999998E-3</v>
      </c>
      <c r="F24739">
        <v>412.983414816856</v>
      </c>
      <c r="G24739">
        <v>2.6128918000000001E-2</v>
      </c>
      <c r="H24739">
        <v>1.4961558999999999E-2</v>
      </c>
    </row>
    <row r="24740" spans="1:8" x14ac:dyDescent="0.25">
      <c r="A24740">
        <v>413.02743377685499</v>
      </c>
      <c r="B24740">
        <v>0</v>
      </c>
      <c r="C24740">
        <v>2.132433E-3</v>
      </c>
      <c r="D24740">
        <v>2.3300314999999999E-3</v>
      </c>
      <c r="E24740">
        <v>0</v>
      </c>
      <c r="F24740">
        <v>413.00008238951301</v>
      </c>
      <c r="G24740">
        <v>2.6461404000000001E-2</v>
      </c>
      <c r="H24740">
        <v>1.3180429E-2</v>
      </c>
    </row>
    <row r="24741" spans="1:8" x14ac:dyDescent="0.25">
      <c r="A24741">
        <v>413.04410134156501</v>
      </c>
      <c r="B24741">
        <v>1.6586674999999999E-3</v>
      </c>
      <c r="C24741">
        <v>3.3282241999999999E-3</v>
      </c>
      <c r="D24741">
        <v>1.0460129999999999E-3</v>
      </c>
      <c r="E24741">
        <v>9.0738229000000001E-4</v>
      </c>
      <c r="F24741">
        <v>413.01674995422297</v>
      </c>
      <c r="G24741">
        <v>2.0370849999999999E-2</v>
      </c>
      <c r="H24741">
        <v>1.394418E-2</v>
      </c>
    </row>
    <row r="24742" spans="1:8" x14ac:dyDescent="0.25">
      <c r="A24742">
        <v>413.06076891422202</v>
      </c>
      <c r="B24742">
        <v>4.3214126000000004E-3</v>
      </c>
      <c r="C24742">
        <v>2.2255001000000001E-3</v>
      </c>
      <c r="D24742">
        <v>1.7533958999999999E-3</v>
      </c>
      <c r="E24742">
        <v>3.2060672000000002E-4</v>
      </c>
      <c r="F24742">
        <v>413.03341752687999</v>
      </c>
      <c r="G24742">
        <v>2.8472744000000001E-2</v>
      </c>
      <c r="H24742">
        <v>1.521665E-2</v>
      </c>
    </row>
    <row r="24743" spans="1:8" x14ac:dyDescent="0.25">
      <c r="A24743">
        <v>413.07743648688</v>
      </c>
      <c r="B24743">
        <v>0</v>
      </c>
      <c r="C24743">
        <v>2.5802796999999998E-3</v>
      </c>
      <c r="D24743">
        <v>2.3693056000000001E-3</v>
      </c>
      <c r="E24743">
        <v>5.3102395000000004E-4</v>
      </c>
      <c r="F24743">
        <v>413.05008509953802</v>
      </c>
      <c r="G24743">
        <v>2.5506635999999999E-2</v>
      </c>
      <c r="H24743">
        <v>1.2869547E-2</v>
      </c>
    </row>
    <row r="24744" spans="1:8" x14ac:dyDescent="0.25">
      <c r="A24744">
        <v>413.09410405159002</v>
      </c>
      <c r="B24744">
        <v>0</v>
      </c>
      <c r="C24744">
        <v>3.9831338999999997E-3</v>
      </c>
      <c r="D24744">
        <v>2.1848618E-3</v>
      </c>
      <c r="E24744">
        <v>5.8246416E-4</v>
      </c>
      <c r="F24744">
        <v>413.06675266424799</v>
      </c>
      <c r="G24744">
        <v>2.1344432999999999E-2</v>
      </c>
      <c r="H24744">
        <v>1.7651469999999999E-2</v>
      </c>
    </row>
    <row r="24745" spans="1:8" x14ac:dyDescent="0.25">
      <c r="A24745">
        <v>413.11077162424698</v>
      </c>
      <c r="B24745">
        <v>1.2022048E-3</v>
      </c>
      <c r="C24745">
        <v>1.8981057E-3</v>
      </c>
      <c r="D24745">
        <v>2.9578714000000001E-3</v>
      </c>
      <c r="E24745">
        <v>0</v>
      </c>
      <c r="F24745">
        <v>413.083420236905</v>
      </c>
      <c r="G24745">
        <v>2.5936875000000002E-2</v>
      </c>
      <c r="H24745">
        <v>1.3953078000000001E-2</v>
      </c>
    </row>
    <row r="24746" spans="1:8" x14ac:dyDescent="0.25">
      <c r="A24746">
        <v>413.12743919690399</v>
      </c>
      <c r="B24746">
        <v>2.2189200000000001E-3</v>
      </c>
      <c r="C24746">
        <v>3.7003828000000002E-3</v>
      </c>
      <c r="D24746">
        <v>2.0855267000000001E-3</v>
      </c>
      <c r="E24746">
        <v>1.4357279E-3</v>
      </c>
      <c r="F24746">
        <v>413.10008780956201</v>
      </c>
      <c r="G24746">
        <v>2.0266566E-2</v>
      </c>
      <c r="H24746">
        <v>1.7661676000000001E-2</v>
      </c>
    </row>
    <row r="24747" spans="1:8" x14ac:dyDescent="0.25">
      <c r="A24747">
        <v>413.14410676956101</v>
      </c>
      <c r="B24747">
        <v>1.0586672E-3</v>
      </c>
      <c r="C24747">
        <v>2.4994615999999999E-3</v>
      </c>
      <c r="D24747">
        <v>1.5268598E-3</v>
      </c>
      <c r="E24747">
        <v>4.4773577000000001E-4</v>
      </c>
      <c r="F24747">
        <v>413.11675538221903</v>
      </c>
      <c r="G24747">
        <v>1.6955900999999999E-2</v>
      </c>
      <c r="H24747">
        <v>1.4250129E-2</v>
      </c>
    </row>
    <row r="24748" spans="1:8" x14ac:dyDescent="0.25">
      <c r="A24748">
        <v>413.16077433427103</v>
      </c>
      <c r="B24748">
        <v>0</v>
      </c>
      <c r="C24748">
        <v>2.7105025999999998E-3</v>
      </c>
      <c r="D24748">
        <v>1.4083523E-3</v>
      </c>
      <c r="E24748">
        <v>1.0122003999999999E-3</v>
      </c>
      <c r="F24748">
        <v>413.13342294693001</v>
      </c>
      <c r="G24748">
        <v>2.0733781E-2</v>
      </c>
      <c r="H24748">
        <v>1.3785876000000001E-2</v>
      </c>
    </row>
    <row r="24749" spans="1:8" x14ac:dyDescent="0.25">
      <c r="A24749">
        <v>413.177441906929</v>
      </c>
      <c r="B24749">
        <v>0</v>
      </c>
      <c r="C24749">
        <v>2.4398989000000001E-3</v>
      </c>
      <c r="D24749">
        <v>1.6796699E-3</v>
      </c>
      <c r="E24749">
        <v>6.1298750000000001E-4</v>
      </c>
      <c r="F24749">
        <v>413.15009051958702</v>
      </c>
      <c r="G24749">
        <v>2.3166049000000001E-2</v>
      </c>
      <c r="H24749">
        <v>1.3356203000000001E-2</v>
      </c>
    </row>
    <row r="24750" spans="1:8" x14ac:dyDescent="0.25">
      <c r="A24750">
        <v>413.19410947958602</v>
      </c>
      <c r="B24750">
        <v>3.3959431999999999E-3</v>
      </c>
      <c r="C24750">
        <v>1.7887802999999999E-3</v>
      </c>
      <c r="D24750">
        <v>3.1485304000000002E-3</v>
      </c>
      <c r="E24750">
        <v>2.6687074999999998E-4</v>
      </c>
      <c r="F24750">
        <v>413.16675809224398</v>
      </c>
      <c r="G24750">
        <v>2.7109323000000001E-2</v>
      </c>
      <c r="H24750">
        <v>1.9118402E-2</v>
      </c>
    </row>
    <row r="24751" spans="1:8" x14ac:dyDescent="0.25">
      <c r="A24751">
        <v>413.21077704429598</v>
      </c>
      <c r="B24751" s="111">
        <v>5.9761630999999999E-5</v>
      </c>
      <c r="C24751">
        <v>3.9152396000000003E-3</v>
      </c>
      <c r="D24751">
        <v>1.6617462E-3</v>
      </c>
      <c r="E24751" s="111">
        <v>9.6569652999999996E-5</v>
      </c>
      <c r="F24751">
        <v>413.183425656954</v>
      </c>
      <c r="G24751">
        <v>2.8959275999999999E-2</v>
      </c>
      <c r="H24751">
        <v>1.2327558000000001E-2</v>
      </c>
    </row>
    <row r="24752" spans="1:8" x14ac:dyDescent="0.25">
      <c r="A24752">
        <v>413.22744461695299</v>
      </c>
      <c r="B24752">
        <v>5.6102605999999999E-3</v>
      </c>
      <c r="C24752">
        <v>2.8911942999999998E-3</v>
      </c>
      <c r="D24752">
        <v>1.4474780999999999E-3</v>
      </c>
      <c r="E24752">
        <v>0</v>
      </c>
      <c r="F24752">
        <v>413.20009322961101</v>
      </c>
      <c r="G24752">
        <v>2.3542543999999999E-2</v>
      </c>
      <c r="H24752">
        <v>1.3547609E-2</v>
      </c>
    </row>
    <row r="24753" spans="1:8" x14ac:dyDescent="0.25">
      <c r="A24753">
        <v>413.24411218961001</v>
      </c>
      <c r="B24753">
        <v>1.72011E-3</v>
      </c>
      <c r="C24753">
        <v>1.8263021E-3</v>
      </c>
      <c r="D24753">
        <v>2.2774134E-3</v>
      </c>
      <c r="E24753">
        <v>0</v>
      </c>
      <c r="F24753">
        <v>413.21676080226899</v>
      </c>
      <c r="G24753">
        <v>2.6055923000000002E-2</v>
      </c>
      <c r="H24753">
        <v>1.2571436E-2</v>
      </c>
    </row>
    <row r="24754" spans="1:8" x14ac:dyDescent="0.25">
      <c r="A24754">
        <v>413.26077975432003</v>
      </c>
      <c r="B24754">
        <v>2.6710634000000001E-3</v>
      </c>
      <c r="C24754">
        <v>3.8570494000000001E-3</v>
      </c>
      <c r="D24754">
        <v>9.9927082E-4</v>
      </c>
      <c r="E24754">
        <v>5.9454085000000003E-4</v>
      </c>
      <c r="F24754">
        <v>413.23342836697901</v>
      </c>
      <c r="G24754">
        <v>2.3335893E-2</v>
      </c>
      <c r="H24754">
        <v>1.4609927999999999E-2</v>
      </c>
    </row>
    <row r="24755" spans="1:8" x14ac:dyDescent="0.25">
      <c r="A24755">
        <v>413.27744732697801</v>
      </c>
      <c r="B24755">
        <v>1.2717777000000001E-4</v>
      </c>
      <c r="C24755">
        <v>2.6806355E-3</v>
      </c>
      <c r="D24755">
        <v>2.4534388999999999E-3</v>
      </c>
      <c r="E24755">
        <v>2.2213608000000002E-3</v>
      </c>
      <c r="F24755">
        <v>413.25009593963603</v>
      </c>
      <c r="G24755">
        <v>2.7773072999999999E-2</v>
      </c>
      <c r="H24755">
        <v>1.448209E-2</v>
      </c>
    </row>
    <row r="24756" spans="1:8" x14ac:dyDescent="0.25">
      <c r="A24756">
        <v>413.29411489963502</v>
      </c>
      <c r="B24756">
        <v>0</v>
      </c>
      <c r="C24756">
        <v>2.3220503000000001E-3</v>
      </c>
      <c r="D24756">
        <v>2.1128275E-3</v>
      </c>
      <c r="E24756">
        <v>0</v>
      </c>
      <c r="F24756">
        <v>413.26676351229298</v>
      </c>
      <c r="G24756">
        <v>2.8143417E-2</v>
      </c>
      <c r="H24756">
        <v>1.1676498E-2</v>
      </c>
    </row>
    <row r="24757" spans="1:8" x14ac:dyDescent="0.25">
      <c r="A24757">
        <v>413.31078246434498</v>
      </c>
      <c r="B24757">
        <v>3.7786655999999998E-3</v>
      </c>
      <c r="C24757">
        <v>3.2980818999999999E-3</v>
      </c>
      <c r="D24757">
        <v>2.4195367000000001E-3</v>
      </c>
      <c r="E24757">
        <v>7.8927993000000001E-4</v>
      </c>
      <c r="F24757">
        <v>413.283431077003</v>
      </c>
      <c r="G24757">
        <v>2.6253907E-2</v>
      </c>
      <c r="H24757">
        <v>1.4544860999999999E-2</v>
      </c>
    </row>
    <row r="24758" spans="1:8" x14ac:dyDescent="0.25">
      <c r="A24758">
        <v>413.327450037002</v>
      </c>
      <c r="B24758">
        <v>2.2628142000000002E-3</v>
      </c>
      <c r="C24758">
        <v>1.5725964E-3</v>
      </c>
      <c r="D24758">
        <v>3.0379932999999998E-3</v>
      </c>
      <c r="E24758">
        <v>2.9012892999999998E-4</v>
      </c>
      <c r="F24758">
        <v>413.30009864966001</v>
      </c>
      <c r="G24758">
        <v>2.5664466E-2</v>
      </c>
      <c r="H24758">
        <v>1.3982265000000001E-2</v>
      </c>
    </row>
    <row r="24759" spans="1:8" x14ac:dyDescent="0.25">
      <c r="A24759">
        <v>413.34411760965901</v>
      </c>
      <c r="B24759">
        <v>0</v>
      </c>
      <c r="C24759">
        <v>1.7447901E-3</v>
      </c>
      <c r="D24759">
        <v>4.5000952999999996E-3</v>
      </c>
      <c r="E24759">
        <v>2.0665584000000001E-4</v>
      </c>
      <c r="F24759">
        <v>413.31676622231799</v>
      </c>
      <c r="G24759">
        <v>1.9698859999999999E-2</v>
      </c>
      <c r="H24759">
        <v>1.378162E-2</v>
      </c>
    </row>
    <row r="24760" spans="1:8" x14ac:dyDescent="0.25">
      <c r="A24760">
        <v>413.36078517436903</v>
      </c>
      <c r="B24760">
        <v>4.3719262E-3</v>
      </c>
      <c r="C24760">
        <v>1.7308649E-3</v>
      </c>
      <c r="D24760">
        <v>2.4387965000000002E-3</v>
      </c>
      <c r="E24760">
        <v>0</v>
      </c>
      <c r="F24760">
        <v>413.33343378702801</v>
      </c>
      <c r="G24760">
        <v>2.4167443E-2</v>
      </c>
      <c r="H24760">
        <v>1.9190875999999999E-2</v>
      </c>
    </row>
    <row r="24761" spans="1:8" x14ac:dyDescent="0.25">
      <c r="A24761">
        <v>413.37745274702701</v>
      </c>
      <c r="B24761">
        <v>8.3659310000000001E-3</v>
      </c>
      <c r="C24761">
        <v>2.1124910999999998E-3</v>
      </c>
      <c r="D24761">
        <v>1.2815283E-3</v>
      </c>
      <c r="E24761" s="111">
        <v>9.2371861999999998E-5</v>
      </c>
      <c r="F24761">
        <v>413.35010135968503</v>
      </c>
      <c r="G24761">
        <v>2.3298426000000001E-2</v>
      </c>
      <c r="H24761">
        <v>1.4828979000000001E-2</v>
      </c>
    </row>
    <row r="24762" spans="1:8" x14ac:dyDescent="0.25">
      <c r="A24762">
        <v>413.39412031968402</v>
      </c>
      <c r="B24762">
        <v>5.7821115000000001E-3</v>
      </c>
      <c r="C24762">
        <v>2.6556308999999998E-3</v>
      </c>
      <c r="D24762">
        <v>1.0596513000000001E-3</v>
      </c>
      <c r="E24762">
        <v>8.1339281000000004E-4</v>
      </c>
      <c r="F24762">
        <v>413.36676893234198</v>
      </c>
      <c r="G24762">
        <v>2.3208220000000002E-2</v>
      </c>
      <c r="H24762">
        <v>1.2390408E-2</v>
      </c>
    </row>
    <row r="24763" spans="1:8" x14ac:dyDescent="0.25">
      <c r="A24763">
        <v>413.41078788439398</v>
      </c>
      <c r="B24763">
        <v>2.6507780000000001E-4</v>
      </c>
      <c r="C24763">
        <v>4.7685085E-3</v>
      </c>
      <c r="D24763">
        <v>2.3379612E-3</v>
      </c>
      <c r="E24763">
        <v>1.5821155E-3</v>
      </c>
      <c r="F24763">
        <v>413.383436497052</v>
      </c>
      <c r="G24763">
        <v>1.8542863E-2</v>
      </c>
      <c r="H24763">
        <v>1.1343351999999999E-2</v>
      </c>
    </row>
    <row r="24764" spans="1:8" x14ac:dyDescent="0.25">
      <c r="A24764">
        <v>413.427455457051</v>
      </c>
      <c r="B24764">
        <v>2.7118796000000001E-3</v>
      </c>
      <c r="C24764">
        <v>2.9888884E-3</v>
      </c>
      <c r="D24764">
        <v>1.7801055999999999E-3</v>
      </c>
      <c r="E24764">
        <v>6.1118393000000003E-4</v>
      </c>
      <c r="F24764">
        <v>413.40010406970902</v>
      </c>
      <c r="G24764">
        <v>2.4171946999999999E-2</v>
      </c>
      <c r="H24764">
        <v>1.3311533E-2</v>
      </c>
    </row>
    <row r="24765" spans="1:8" x14ac:dyDescent="0.25">
      <c r="A24765">
        <v>413.44412302970801</v>
      </c>
      <c r="B24765">
        <v>4.4029756000000001E-3</v>
      </c>
      <c r="C24765">
        <v>2.3636317E-3</v>
      </c>
      <c r="D24765">
        <v>2.2551396E-3</v>
      </c>
      <c r="E24765">
        <v>1.0776346E-3</v>
      </c>
      <c r="F24765">
        <v>413.416771642367</v>
      </c>
      <c r="G24765">
        <v>2.3929012999999999E-2</v>
      </c>
      <c r="H24765">
        <v>1.7108621000000001E-2</v>
      </c>
    </row>
    <row r="24766" spans="1:8" x14ac:dyDescent="0.25">
      <c r="A24766">
        <v>413.46079059441797</v>
      </c>
      <c r="B24766">
        <v>1.0030919999999999E-3</v>
      </c>
      <c r="C24766">
        <v>1.9581858000000001E-3</v>
      </c>
      <c r="D24766">
        <v>2.6014495999999998E-3</v>
      </c>
      <c r="E24766">
        <v>1.4583137999999999E-4</v>
      </c>
      <c r="F24766">
        <v>413.43343920707701</v>
      </c>
      <c r="G24766">
        <v>2.5487017000000001E-2</v>
      </c>
      <c r="H24766">
        <v>1.3934458E-2</v>
      </c>
    </row>
    <row r="24767" spans="1:8" x14ac:dyDescent="0.25">
      <c r="A24767">
        <v>413.47745816707601</v>
      </c>
      <c r="B24767">
        <v>5.2703228000000003E-3</v>
      </c>
      <c r="C24767">
        <v>1.7370479999999999E-3</v>
      </c>
      <c r="D24767">
        <v>1.1816965E-3</v>
      </c>
      <c r="E24767">
        <v>3.0629261E-4</v>
      </c>
      <c r="F24767">
        <v>413.45010677973403</v>
      </c>
      <c r="G24767">
        <v>2.4600233999999999E-2</v>
      </c>
      <c r="H24767">
        <v>1.411864E-2</v>
      </c>
    </row>
    <row r="24768" spans="1:8" x14ac:dyDescent="0.25">
      <c r="A24768">
        <v>413.49412573973302</v>
      </c>
      <c r="B24768">
        <v>4.1858907999999997E-3</v>
      </c>
      <c r="C24768">
        <v>2.6576894000000001E-3</v>
      </c>
      <c r="D24768">
        <v>2.5813603000000001E-3</v>
      </c>
      <c r="E24768">
        <v>1.9564244E-4</v>
      </c>
      <c r="F24768">
        <v>413.46677435239098</v>
      </c>
      <c r="G24768">
        <v>2.4209392999999999E-2</v>
      </c>
      <c r="H24768">
        <v>1.2818298000000001E-2</v>
      </c>
    </row>
    <row r="24769" spans="1:8" x14ac:dyDescent="0.25">
      <c r="A24769">
        <v>413.51079331238998</v>
      </c>
      <c r="B24769">
        <v>0</v>
      </c>
      <c r="C24769">
        <v>1.6681227E-3</v>
      </c>
      <c r="D24769">
        <v>2.8910630000000001E-3</v>
      </c>
      <c r="E24769">
        <v>1.3119458E-3</v>
      </c>
      <c r="F24769">
        <v>413.483441925048</v>
      </c>
      <c r="G24769">
        <v>2.3964915E-2</v>
      </c>
      <c r="H24769">
        <v>1.1319625E-2</v>
      </c>
    </row>
    <row r="24770" spans="1:8" x14ac:dyDescent="0.25">
      <c r="A24770">
        <v>413.5274608771</v>
      </c>
      <c r="B24770">
        <v>3.0750078000000001E-3</v>
      </c>
      <c r="C24770">
        <v>2.2306108999999999E-3</v>
      </c>
      <c r="D24770">
        <v>3.2267344999999999E-3</v>
      </c>
      <c r="E24770">
        <v>0</v>
      </c>
      <c r="F24770">
        <v>413.50010948975802</v>
      </c>
      <c r="G24770">
        <v>2.1794694999999999E-2</v>
      </c>
      <c r="H24770">
        <v>1.4786693E-2</v>
      </c>
    </row>
    <row r="24771" spans="1:8" x14ac:dyDescent="0.25">
      <c r="A24771">
        <v>413.54412844975701</v>
      </c>
      <c r="B24771">
        <v>3.9217812999999999E-4</v>
      </c>
      <c r="C24771">
        <v>1.3270077999999999E-3</v>
      </c>
      <c r="D24771">
        <v>1.3213577E-3</v>
      </c>
      <c r="E24771">
        <v>5.0060719000000003E-4</v>
      </c>
      <c r="F24771">
        <v>413.516777062416</v>
      </c>
      <c r="G24771">
        <v>1.9660732E-2</v>
      </c>
      <c r="H24771">
        <v>1.3474740000000001E-2</v>
      </c>
    </row>
    <row r="24772" spans="1:8" x14ac:dyDescent="0.25">
      <c r="A24772">
        <v>413.56079602241499</v>
      </c>
      <c r="B24772">
        <v>3.9592142999999996E-3</v>
      </c>
      <c r="C24772">
        <v>2.5075878999999998E-3</v>
      </c>
      <c r="D24772">
        <v>1.9219774E-3</v>
      </c>
      <c r="E24772">
        <v>3.2017261000000003E-4</v>
      </c>
      <c r="F24772">
        <v>413.53344463507301</v>
      </c>
      <c r="G24772">
        <v>2.7867810999999999E-2</v>
      </c>
      <c r="H24772">
        <v>1.5780866000000001E-2</v>
      </c>
    </row>
    <row r="24773" spans="1:8" x14ac:dyDescent="0.25">
      <c r="A24773">
        <v>413.57746358712501</v>
      </c>
      <c r="B24773">
        <v>7.5933919000000004E-4</v>
      </c>
      <c r="C24773">
        <v>1.4157429999999999E-3</v>
      </c>
      <c r="D24773">
        <v>3.3697981999999999E-3</v>
      </c>
      <c r="E24773">
        <v>9.7939802999999991E-4</v>
      </c>
      <c r="F24773">
        <v>413.55011219978297</v>
      </c>
      <c r="G24773">
        <v>2.5739145000000001E-2</v>
      </c>
      <c r="H24773">
        <v>9.8789614000000005E-3</v>
      </c>
    </row>
    <row r="24774" spans="1:8" x14ac:dyDescent="0.25">
      <c r="A24774">
        <v>413.59413115978202</v>
      </c>
      <c r="B24774">
        <v>9.0089015000000005E-4</v>
      </c>
      <c r="C24774">
        <v>3.0907464999999999E-3</v>
      </c>
      <c r="D24774">
        <v>2.0479347999999998E-3</v>
      </c>
      <c r="E24774">
        <v>7.1250332999999995E-4</v>
      </c>
      <c r="F24774">
        <v>413.56677977243999</v>
      </c>
      <c r="G24774">
        <v>2.5322588E-2</v>
      </c>
      <c r="H24774">
        <v>1.5363610999999999E-2</v>
      </c>
    </row>
    <row r="24775" spans="1:8" x14ac:dyDescent="0.25">
      <c r="A24775">
        <v>413.61079873243898</v>
      </c>
      <c r="B24775">
        <v>2.6589831999999998E-3</v>
      </c>
      <c r="C24775">
        <v>3.0115629000000001E-3</v>
      </c>
      <c r="D24775">
        <v>1.0760189000000001E-3</v>
      </c>
      <c r="E24775" s="111">
        <v>6.9437591999999999E-5</v>
      </c>
      <c r="F24775">
        <v>413.583447345097</v>
      </c>
      <c r="G24775">
        <v>2.3969799E-2</v>
      </c>
      <c r="H24775">
        <v>1.7161473999999999E-2</v>
      </c>
    </row>
    <row r="24776" spans="1:8" x14ac:dyDescent="0.25">
      <c r="A24776">
        <v>413.627466297149</v>
      </c>
      <c r="B24776">
        <v>3.4568814999999999E-3</v>
      </c>
      <c r="C24776">
        <v>2.3285850999999998E-3</v>
      </c>
      <c r="D24776">
        <v>2.2047218E-3</v>
      </c>
      <c r="E24776">
        <v>0</v>
      </c>
      <c r="F24776">
        <v>413.60011490980702</v>
      </c>
      <c r="G24776">
        <v>2.7069589000000002E-2</v>
      </c>
      <c r="H24776">
        <v>1.480327E-2</v>
      </c>
    </row>
    <row r="24777" spans="1:8" x14ac:dyDescent="0.25">
      <c r="A24777">
        <v>413.64413386980601</v>
      </c>
      <c r="B24777">
        <v>1.1093504E-3</v>
      </c>
      <c r="C24777">
        <v>3.5109631999999998E-3</v>
      </c>
      <c r="D24777">
        <v>1.2117892999999999E-3</v>
      </c>
      <c r="E24777">
        <v>0</v>
      </c>
      <c r="F24777">
        <v>413.616782482465</v>
      </c>
      <c r="G24777">
        <v>2.9079293999999999E-2</v>
      </c>
      <c r="H24777">
        <v>1.7932701999999998E-2</v>
      </c>
    </row>
    <row r="24778" spans="1:8" x14ac:dyDescent="0.25">
      <c r="A24778">
        <v>413.66080144246399</v>
      </c>
      <c r="B24778">
        <v>2.4161749E-3</v>
      </c>
      <c r="C24778">
        <v>1.8922784E-3</v>
      </c>
      <c r="D24778">
        <v>1.8870848999999999E-3</v>
      </c>
      <c r="E24778">
        <v>0</v>
      </c>
      <c r="F24778">
        <v>413.63345005512201</v>
      </c>
      <c r="G24778">
        <v>2.8056655E-2</v>
      </c>
      <c r="H24778">
        <v>1.6665251999999998E-2</v>
      </c>
    </row>
    <row r="24779" spans="1:8" x14ac:dyDescent="0.25">
      <c r="A24779">
        <v>413.67746900717401</v>
      </c>
      <c r="B24779">
        <v>5.3878664000000002E-4</v>
      </c>
      <c r="C24779">
        <v>3.6291927000000001E-3</v>
      </c>
      <c r="D24779">
        <v>2.0553628000000001E-3</v>
      </c>
      <c r="E24779">
        <v>3.0712588000000001E-4</v>
      </c>
      <c r="F24779">
        <v>413.65011761983197</v>
      </c>
      <c r="G24779">
        <v>2.4855291000000002E-2</v>
      </c>
      <c r="H24779">
        <v>1.4952765999999999E-2</v>
      </c>
    </row>
    <row r="24780" spans="1:8" x14ac:dyDescent="0.25">
      <c r="A24780">
        <v>413.69413657983102</v>
      </c>
      <c r="B24780">
        <v>0</v>
      </c>
      <c r="C24780">
        <v>3.9492635999999999E-3</v>
      </c>
      <c r="D24780">
        <v>1.8725059999999999E-3</v>
      </c>
      <c r="E24780">
        <v>3.8849434000000002E-4</v>
      </c>
      <c r="F24780">
        <v>413.66678519248899</v>
      </c>
      <c r="G24780">
        <v>2.1385554000000001E-2</v>
      </c>
      <c r="H24780">
        <v>1.6054505E-2</v>
      </c>
    </row>
    <row r="24781" spans="1:8" x14ac:dyDescent="0.25">
      <c r="A24781">
        <v>413.71080415248798</v>
      </c>
      <c r="B24781">
        <v>0</v>
      </c>
      <c r="C24781">
        <v>3.4320908999999999E-3</v>
      </c>
      <c r="D24781">
        <v>1.2036737E-3</v>
      </c>
      <c r="E24781">
        <v>1.8631165999999999E-3</v>
      </c>
      <c r="F24781">
        <v>413.683452765146</v>
      </c>
      <c r="G24781">
        <v>2.9302016E-2</v>
      </c>
      <c r="H24781">
        <v>1.3045495000000001E-2</v>
      </c>
    </row>
    <row r="24782" spans="1:8" x14ac:dyDescent="0.25">
      <c r="A24782">
        <v>413.727471717198</v>
      </c>
      <c r="B24782">
        <v>3.2717231999999999E-3</v>
      </c>
      <c r="C24782">
        <v>2.2462618000000001E-3</v>
      </c>
      <c r="D24782">
        <v>1.5752979999999999E-3</v>
      </c>
      <c r="E24782">
        <v>9.2783098999999999E-4</v>
      </c>
      <c r="F24782">
        <v>413.70012032985602</v>
      </c>
      <c r="G24782">
        <v>2.6443121999999999E-2</v>
      </c>
      <c r="H24782">
        <v>1.6085961999999999E-2</v>
      </c>
    </row>
    <row r="24783" spans="1:8" x14ac:dyDescent="0.25">
      <c r="A24783">
        <v>413.74413928985598</v>
      </c>
      <c r="B24783">
        <v>1.2190145E-3</v>
      </c>
      <c r="C24783">
        <v>2.1389027000000001E-3</v>
      </c>
      <c r="D24783">
        <v>1.1470841000000001E-3</v>
      </c>
      <c r="E24783">
        <v>1.0692893000000001E-3</v>
      </c>
      <c r="F24783">
        <v>413.716787902514</v>
      </c>
      <c r="G24783">
        <v>2.4806501000000002E-2</v>
      </c>
      <c r="H24783">
        <v>1.5509388000000001E-2</v>
      </c>
    </row>
    <row r="24784" spans="1:8" x14ac:dyDescent="0.25">
      <c r="A24784">
        <v>413.76080686251299</v>
      </c>
      <c r="B24784">
        <v>2.5086155999999998E-3</v>
      </c>
      <c r="C24784">
        <v>3.4779143E-3</v>
      </c>
      <c r="D24784">
        <v>1.8078769E-3</v>
      </c>
      <c r="E24784">
        <v>0</v>
      </c>
      <c r="F24784">
        <v>413.73345547517101</v>
      </c>
      <c r="G24784">
        <v>2.1193469E-2</v>
      </c>
      <c r="H24784">
        <v>1.4154544E-2</v>
      </c>
    </row>
    <row r="24785" spans="1:8" x14ac:dyDescent="0.25">
      <c r="A24785">
        <v>413.77747442722301</v>
      </c>
      <c r="B24785">
        <v>1.0743930000000001E-3</v>
      </c>
      <c r="C24785">
        <v>2.9951863E-3</v>
      </c>
      <c r="D24785">
        <v>3.2892898000000002E-3</v>
      </c>
      <c r="E24785">
        <v>1.2623005999999999E-4</v>
      </c>
      <c r="F24785">
        <v>413.75012303988098</v>
      </c>
      <c r="G24785">
        <v>2.2323429999999998E-2</v>
      </c>
      <c r="H24785">
        <v>1.1783405E-2</v>
      </c>
    </row>
    <row r="24786" spans="1:8" x14ac:dyDescent="0.25">
      <c r="A24786">
        <v>413.79414199988003</v>
      </c>
      <c r="B24786">
        <v>3.9350226999999996E-3</v>
      </c>
      <c r="C24786">
        <v>1.5370641999999999E-3</v>
      </c>
      <c r="D24786">
        <v>1.4783976E-3</v>
      </c>
      <c r="E24786">
        <v>0</v>
      </c>
      <c r="F24786">
        <v>413.76679061253799</v>
      </c>
      <c r="G24786">
        <v>2.2352172E-2</v>
      </c>
      <c r="H24786">
        <v>1.232131E-2</v>
      </c>
    </row>
    <row r="24787" spans="1:8" x14ac:dyDescent="0.25">
      <c r="A24787">
        <v>413.81080957253698</v>
      </c>
      <c r="B24787">
        <v>6.2777110999999997E-3</v>
      </c>
      <c r="C24787">
        <v>2.8937125999999999E-3</v>
      </c>
      <c r="D24787">
        <v>1.5683590000000001E-3</v>
      </c>
      <c r="E24787">
        <v>1.3694674E-3</v>
      </c>
      <c r="F24787">
        <v>413.783458185195</v>
      </c>
      <c r="G24787">
        <v>2.1775790999999999E-2</v>
      </c>
      <c r="H24787">
        <v>1.3876266999999999E-2</v>
      </c>
    </row>
    <row r="24788" spans="1:8" x14ac:dyDescent="0.25">
      <c r="A24788">
        <v>413.827477137247</v>
      </c>
      <c r="B24788">
        <v>0</v>
      </c>
      <c r="C24788">
        <v>1.9835556999999999E-3</v>
      </c>
      <c r="D24788">
        <v>1.8659748999999999E-3</v>
      </c>
      <c r="E24788" s="111">
        <v>7.9885743999999993E-5</v>
      </c>
      <c r="F24788">
        <v>413.80012574990502</v>
      </c>
      <c r="G24788">
        <v>2.1573591999999999E-2</v>
      </c>
      <c r="H24788">
        <v>1.3527198000000001E-2</v>
      </c>
    </row>
    <row r="24789" spans="1:8" x14ac:dyDescent="0.25">
      <c r="A24789">
        <v>413.84414470990498</v>
      </c>
      <c r="B24789">
        <v>6.5655273000000004E-4</v>
      </c>
      <c r="C24789">
        <v>2.2624060999999998E-3</v>
      </c>
      <c r="D24789">
        <v>2.0862179999999999E-3</v>
      </c>
      <c r="E24789">
        <v>1.5154445999999999E-3</v>
      </c>
      <c r="F24789">
        <v>413.816793322563</v>
      </c>
      <c r="G24789">
        <v>2.8615295999999998E-2</v>
      </c>
      <c r="H24789">
        <v>1.6514682999999999E-2</v>
      </c>
    </row>
    <row r="24790" spans="1:8" x14ac:dyDescent="0.25">
      <c r="A24790">
        <v>413.86081228256199</v>
      </c>
      <c r="B24790">
        <v>0</v>
      </c>
      <c r="C24790">
        <v>2.7010108000000001E-3</v>
      </c>
      <c r="D24790">
        <v>1.3154708000000001E-3</v>
      </c>
      <c r="E24790">
        <v>0</v>
      </c>
      <c r="F24790">
        <v>413.83346089522001</v>
      </c>
      <c r="G24790">
        <v>2.3463383000000001E-2</v>
      </c>
      <c r="H24790">
        <v>1.509082E-2</v>
      </c>
    </row>
    <row r="24791" spans="1:8" x14ac:dyDescent="0.25">
      <c r="A24791">
        <v>413.87747985521901</v>
      </c>
      <c r="B24791">
        <v>2.9620257999999999E-3</v>
      </c>
      <c r="C24791">
        <v>1.0060992E-3</v>
      </c>
      <c r="D24791">
        <v>3.9740037000000001E-3</v>
      </c>
      <c r="E24791">
        <v>0</v>
      </c>
      <c r="F24791">
        <v>413.85012846787703</v>
      </c>
      <c r="G24791">
        <v>2.1296645999999999E-2</v>
      </c>
      <c r="H24791">
        <v>1.2572675E-2</v>
      </c>
    </row>
    <row r="24792" spans="1:8" x14ac:dyDescent="0.25">
      <c r="A24792">
        <v>413.89414741992903</v>
      </c>
      <c r="B24792">
        <v>1.8889848999999999E-3</v>
      </c>
      <c r="C24792">
        <v>2.8056716999999998E-3</v>
      </c>
      <c r="D24792">
        <v>2.2775664000000001E-3</v>
      </c>
      <c r="E24792">
        <v>0</v>
      </c>
      <c r="F24792">
        <v>413.86679603258699</v>
      </c>
      <c r="G24792">
        <v>2.5969388E-2</v>
      </c>
      <c r="H24792">
        <v>1.5645295E-2</v>
      </c>
    </row>
    <row r="24793" spans="1:8" x14ac:dyDescent="0.25">
      <c r="A24793">
        <v>413.91081499258598</v>
      </c>
      <c r="B24793">
        <v>0</v>
      </c>
      <c r="C24793">
        <v>1.0415075000000001E-3</v>
      </c>
      <c r="D24793">
        <v>2.682392E-3</v>
      </c>
      <c r="E24793">
        <v>0</v>
      </c>
      <c r="F24793">
        <v>413.88346360524503</v>
      </c>
      <c r="G24793">
        <v>2.4399985999999999E-2</v>
      </c>
      <c r="H24793">
        <v>1.3878305000000001E-2</v>
      </c>
    </row>
    <row r="24794" spans="1:8" x14ac:dyDescent="0.25">
      <c r="A24794">
        <v>413.92748256524402</v>
      </c>
      <c r="B24794">
        <v>6.7846603000000002E-3</v>
      </c>
      <c r="C24794">
        <v>3.6332224999999999E-3</v>
      </c>
      <c r="D24794">
        <v>2.0515027E-3</v>
      </c>
      <c r="E24794">
        <v>5.9309903999999998E-4</v>
      </c>
      <c r="F24794">
        <v>413.90013117790198</v>
      </c>
      <c r="G24794">
        <v>2.3069287000000001E-2</v>
      </c>
      <c r="H24794">
        <v>1.1350542E-2</v>
      </c>
    </row>
    <row r="24795" spans="1:8" x14ac:dyDescent="0.25">
      <c r="A24795">
        <v>413.94415012995398</v>
      </c>
      <c r="B24795">
        <v>0</v>
      </c>
      <c r="C24795">
        <v>4.2963061000000002E-3</v>
      </c>
      <c r="D24795">
        <v>8.5480191000000003E-4</v>
      </c>
      <c r="E24795">
        <v>1.8719538E-3</v>
      </c>
      <c r="F24795">
        <v>413.916798742612</v>
      </c>
      <c r="G24795">
        <v>2.4224573999999999E-2</v>
      </c>
      <c r="H24795">
        <v>1.1806702000000001E-2</v>
      </c>
    </row>
    <row r="24796" spans="1:8" x14ac:dyDescent="0.25">
      <c r="A24796">
        <v>413.960817702611</v>
      </c>
      <c r="B24796">
        <v>0</v>
      </c>
      <c r="C24796">
        <v>3.0947206999999998E-3</v>
      </c>
      <c r="D24796">
        <v>9.4550451999999999E-4</v>
      </c>
      <c r="E24796">
        <v>6.1052747E-4</v>
      </c>
      <c r="F24796">
        <v>413.93346631526902</v>
      </c>
      <c r="G24796">
        <v>2.574073E-2</v>
      </c>
      <c r="H24796">
        <v>1.4681065E-2</v>
      </c>
    </row>
    <row r="24797" spans="1:8" x14ac:dyDescent="0.25">
      <c r="A24797">
        <v>413.97748527526801</v>
      </c>
      <c r="B24797">
        <v>0</v>
      </c>
      <c r="C24797">
        <v>2.7361228E-3</v>
      </c>
      <c r="D24797">
        <v>1.7170255E-3</v>
      </c>
      <c r="E24797">
        <v>9.3857781000000003E-4</v>
      </c>
      <c r="F24797">
        <v>413.95013388792597</v>
      </c>
      <c r="G24797">
        <v>2.6924740999999999E-2</v>
      </c>
      <c r="H24797">
        <v>1.5292078000000001E-2</v>
      </c>
    </row>
    <row r="24798" spans="1:8" x14ac:dyDescent="0.25">
      <c r="A24798">
        <v>413.99415283997803</v>
      </c>
      <c r="B24798" s="111">
        <v>7.1055030000000005E-5</v>
      </c>
      <c r="C24798">
        <v>2.0563071999999999E-3</v>
      </c>
      <c r="D24798">
        <v>1.5237276000000001E-3</v>
      </c>
      <c r="E24798">
        <v>0</v>
      </c>
      <c r="F24798">
        <v>413.96680145263599</v>
      </c>
      <c r="G24798">
        <v>2.6405437E-2</v>
      </c>
      <c r="H24798">
        <v>1.8841601999999999E-2</v>
      </c>
    </row>
    <row r="24799" spans="1:8" x14ac:dyDescent="0.25">
      <c r="A24799">
        <v>414.01082041263498</v>
      </c>
      <c r="B24799">
        <v>5.145754E-4</v>
      </c>
      <c r="C24799">
        <v>1.0488310000000001E-3</v>
      </c>
      <c r="D24799">
        <v>3.4209923E-3</v>
      </c>
      <c r="E24799">
        <v>1.4082073E-3</v>
      </c>
      <c r="F24799">
        <v>413.98346902529403</v>
      </c>
      <c r="G24799">
        <v>2.2658716999999998E-2</v>
      </c>
      <c r="H24799">
        <v>1.1996473000000001E-2</v>
      </c>
    </row>
    <row r="24800" spans="1:8" x14ac:dyDescent="0.25">
      <c r="A24800">
        <v>414.02748798529302</v>
      </c>
      <c r="B24800">
        <v>6.7173271E-3</v>
      </c>
      <c r="C24800">
        <v>3.806219E-3</v>
      </c>
      <c r="D24800">
        <v>3.6175409000000001E-3</v>
      </c>
      <c r="E24800" s="111">
        <v>7.8956429000000001E-5</v>
      </c>
      <c r="F24800">
        <v>414.00013659795098</v>
      </c>
      <c r="G24800">
        <v>2.5270429000000001E-2</v>
      </c>
      <c r="H24800">
        <v>1.5207455E-2</v>
      </c>
    </row>
    <row r="24801" spans="1:8" x14ac:dyDescent="0.25">
      <c r="A24801">
        <v>414.04415555000298</v>
      </c>
      <c r="B24801">
        <v>3.5684750999999998E-3</v>
      </c>
      <c r="C24801">
        <v>2.8279058000000002E-3</v>
      </c>
      <c r="D24801">
        <v>8.8730983999999998E-4</v>
      </c>
      <c r="E24801">
        <v>9.1661536000000004E-4</v>
      </c>
      <c r="F24801">
        <v>414.016804162661</v>
      </c>
      <c r="G24801">
        <v>2.4576609999999999E-2</v>
      </c>
      <c r="H24801">
        <v>1.5840841000000001E-2</v>
      </c>
    </row>
    <row r="24802" spans="1:8" x14ac:dyDescent="0.25">
      <c r="A24802">
        <v>414.06082312266</v>
      </c>
      <c r="B24802">
        <v>1.5019892000000001E-3</v>
      </c>
      <c r="C24802">
        <v>1.8459781000000001E-3</v>
      </c>
      <c r="D24802">
        <v>2.2238097E-3</v>
      </c>
      <c r="E24802">
        <v>1.6034376000000001E-3</v>
      </c>
      <c r="F24802">
        <v>414.03347173531802</v>
      </c>
      <c r="G24802">
        <v>2.4673374000000001E-2</v>
      </c>
      <c r="H24802">
        <v>1.7504802E-2</v>
      </c>
    </row>
    <row r="24803" spans="1:8" x14ac:dyDescent="0.25">
      <c r="A24803">
        <v>414.07749069531701</v>
      </c>
      <c r="B24803">
        <v>2.6968622E-3</v>
      </c>
      <c r="C24803">
        <v>2.7310464000000001E-3</v>
      </c>
      <c r="D24803">
        <v>2.6363813999999998E-3</v>
      </c>
      <c r="E24803">
        <v>6.5042853000000004E-4</v>
      </c>
      <c r="F24803">
        <v>414.05013930797497</v>
      </c>
      <c r="G24803">
        <v>2.1564526000000001E-2</v>
      </c>
      <c r="H24803">
        <v>1.3593203E-2</v>
      </c>
    </row>
    <row r="24804" spans="1:8" x14ac:dyDescent="0.25">
      <c r="A24804">
        <v>414.09415826002697</v>
      </c>
      <c r="B24804">
        <v>2.6433532999999999E-3</v>
      </c>
      <c r="C24804">
        <v>3.0171210000000002E-3</v>
      </c>
      <c r="D24804">
        <v>1.7416663000000001E-3</v>
      </c>
      <c r="E24804">
        <v>6.3004094000000004E-4</v>
      </c>
      <c r="F24804">
        <v>414.06680687268499</v>
      </c>
      <c r="G24804">
        <v>2.0149785999999999E-2</v>
      </c>
      <c r="H24804">
        <v>1.4068458000000001E-2</v>
      </c>
    </row>
    <row r="24805" spans="1:8" x14ac:dyDescent="0.25">
      <c r="A24805">
        <v>414.11082583268399</v>
      </c>
      <c r="B24805">
        <v>1.0090627E-3</v>
      </c>
      <c r="C24805">
        <v>1.935892E-3</v>
      </c>
      <c r="D24805">
        <v>2.6945518000000002E-3</v>
      </c>
      <c r="E24805">
        <v>0</v>
      </c>
      <c r="F24805">
        <v>414.08347444534297</v>
      </c>
      <c r="G24805">
        <v>2.6121529000000001E-2</v>
      </c>
      <c r="H24805">
        <v>1.3985885999999999E-2</v>
      </c>
    </row>
    <row r="24806" spans="1:8" x14ac:dyDescent="0.25">
      <c r="A24806">
        <v>414.12749340534202</v>
      </c>
      <c r="B24806">
        <v>0</v>
      </c>
      <c r="C24806">
        <v>2.2198704999999998E-3</v>
      </c>
      <c r="D24806">
        <v>2.5633126000000001E-3</v>
      </c>
      <c r="E24806">
        <v>0</v>
      </c>
      <c r="F24806">
        <v>414.10014201799999</v>
      </c>
      <c r="G24806">
        <v>2.6540556999999999E-2</v>
      </c>
      <c r="H24806">
        <v>1.4861302999999999E-2</v>
      </c>
    </row>
    <row r="24807" spans="1:8" x14ac:dyDescent="0.25">
      <c r="A24807">
        <v>414.14416097005198</v>
      </c>
      <c r="B24807">
        <v>0</v>
      </c>
      <c r="C24807">
        <v>1.9310683999999999E-3</v>
      </c>
      <c r="D24807">
        <v>1.1235621000000001E-3</v>
      </c>
      <c r="E24807">
        <v>9.2645588999999999E-4</v>
      </c>
      <c r="F24807">
        <v>414.11680958271</v>
      </c>
      <c r="G24807">
        <v>2.6720323000000001E-2</v>
      </c>
      <c r="H24807">
        <v>1.5485484000000001E-2</v>
      </c>
    </row>
    <row r="24808" spans="1:8" x14ac:dyDescent="0.25">
      <c r="A24808">
        <v>414.160828542709</v>
      </c>
      <c r="B24808">
        <v>4.4590649000000003E-3</v>
      </c>
      <c r="C24808">
        <v>1.8145913E-3</v>
      </c>
      <c r="D24808">
        <v>4.6971976000000001E-4</v>
      </c>
      <c r="E24808">
        <v>4.0700455000000001E-4</v>
      </c>
      <c r="F24808">
        <v>414.13347715536702</v>
      </c>
      <c r="G24808">
        <v>1.8322188E-2</v>
      </c>
      <c r="H24808">
        <v>1.2798313E-2</v>
      </c>
    </row>
    <row r="24809" spans="1:8" x14ac:dyDescent="0.25">
      <c r="A24809">
        <v>414.17749611536601</v>
      </c>
      <c r="B24809" s="111">
        <v>5.2219219999999998E-5</v>
      </c>
      <c r="C24809">
        <v>3.2650106999999999E-3</v>
      </c>
      <c r="D24809">
        <v>1.3479111000000001E-3</v>
      </c>
      <c r="E24809">
        <v>1.1286923E-3</v>
      </c>
      <c r="F24809">
        <v>414.15014472802397</v>
      </c>
      <c r="G24809">
        <v>2.5704511999999999E-2</v>
      </c>
      <c r="H24809">
        <v>1.3397496E-2</v>
      </c>
    </row>
    <row r="24810" spans="1:8" x14ac:dyDescent="0.25">
      <c r="A24810">
        <v>414.19416368802302</v>
      </c>
      <c r="B24810">
        <v>3.5545669999999998E-3</v>
      </c>
      <c r="C24810">
        <v>3.1008736999999999E-3</v>
      </c>
      <c r="D24810">
        <v>1.9022793999999999E-3</v>
      </c>
      <c r="E24810">
        <v>0</v>
      </c>
      <c r="F24810">
        <v>414.16681230068201</v>
      </c>
      <c r="G24810">
        <v>2.0206182999999999E-2</v>
      </c>
      <c r="H24810">
        <v>1.0727726E-2</v>
      </c>
    </row>
    <row r="24811" spans="1:8" x14ac:dyDescent="0.25">
      <c r="A24811">
        <v>414.21083125273299</v>
      </c>
      <c r="B24811">
        <v>3.1515632000000001E-3</v>
      </c>
      <c r="C24811">
        <v>3.0991393E-3</v>
      </c>
      <c r="D24811">
        <v>1.2099202E-3</v>
      </c>
      <c r="E24811" s="111">
        <v>3.7424778999999997E-5</v>
      </c>
      <c r="F24811">
        <v>414.18347986539197</v>
      </c>
      <c r="G24811">
        <v>2.6075803000000002E-2</v>
      </c>
      <c r="H24811">
        <v>1.7632894E-2</v>
      </c>
    </row>
    <row r="24812" spans="1:8" x14ac:dyDescent="0.25">
      <c r="A24812">
        <v>414.22749882539102</v>
      </c>
      <c r="B24812">
        <v>0</v>
      </c>
      <c r="C24812">
        <v>2.7003230000000001E-3</v>
      </c>
      <c r="D24812">
        <v>8.7254186000000004E-4</v>
      </c>
      <c r="E24812">
        <v>6.3236662999999996E-4</v>
      </c>
      <c r="F24812">
        <v>414.20014743804899</v>
      </c>
      <c r="G24812">
        <v>2.2401758000000001E-2</v>
      </c>
      <c r="H24812">
        <v>1.6430185999999999E-2</v>
      </c>
    </row>
    <row r="24813" spans="1:8" x14ac:dyDescent="0.25">
      <c r="A24813">
        <v>414.24416639804798</v>
      </c>
      <c r="B24813">
        <v>0</v>
      </c>
      <c r="C24813">
        <v>2.1184401000000001E-3</v>
      </c>
      <c r="D24813">
        <v>1.7150071E-3</v>
      </c>
      <c r="E24813">
        <v>2.5344496999999999E-4</v>
      </c>
      <c r="F24813">
        <v>414.216815010706</v>
      </c>
      <c r="G24813">
        <v>2.4070095E-2</v>
      </c>
      <c r="H24813">
        <v>1.4526442000000001E-2</v>
      </c>
    </row>
    <row r="24814" spans="1:8" x14ac:dyDescent="0.25">
      <c r="A24814">
        <v>414.260833962758</v>
      </c>
      <c r="B24814">
        <v>0</v>
      </c>
      <c r="C24814">
        <v>1.4382517E-3</v>
      </c>
      <c r="D24814">
        <v>8.6351023999999997E-4</v>
      </c>
      <c r="E24814">
        <v>7.8354642000000004E-4</v>
      </c>
      <c r="F24814">
        <v>414.23348257541602</v>
      </c>
      <c r="G24814">
        <v>2.3751347999999999E-2</v>
      </c>
      <c r="H24814">
        <v>1.5388047E-2</v>
      </c>
    </row>
    <row r="24815" spans="1:8" x14ac:dyDescent="0.25">
      <c r="A24815">
        <v>414.27750153541501</v>
      </c>
      <c r="B24815">
        <v>2.3110942000000002E-3</v>
      </c>
      <c r="C24815">
        <v>2.1564042999999999E-3</v>
      </c>
      <c r="D24815">
        <v>1.6072358999999999E-3</v>
      </c>
      <c r="E24815">
        <v>7.2953704999999995E-4</v>
      </c>
      <c r="F24815">
        <v>414.25015014807298</v>
      </c>
      <c r="G24815">
        <v>2.3091187999999999E-2</v>
      </c>
      <c r="H24815">
        <v>1.2455661E-2</v>
      </c>
    </row>
    <row r="24816" spans="1:8" x14ac:dyDescent="0.25">
      <c r="A24816">
        <v>414.29416910807203</v>
      </c>
      <c r="B24816">
        <v>4.9319491000000002E-3</v>
      </c>
      <c r="C24816">
        <v>1.7320752000000001E-3</v>
      </c>
      <c r="D24816">
        <v>2.5547266E-3</v>
      </c>
      <c r="E24816">
        <v>2.8101945999999998E-4</v>
      </c>
      <c r="F24816">
        <v>414.26681772073101</v>
      </c>
      <c r="G24816">
        <v>2.9651651000000001E-2</v>
      </c>
      <c r="H24816">
        <v>1.3781674000000001E-2</v>
      </c>
    </row>
    <row r="24817" spans="1:8" x14ac:dyDescent="0.25">
      <c r="A24817">
        <v>414.31083667278199</v>
      </c>
      <c r="B24817">
        <v>2.5856059999999998E-3</v>
      </c>
      <c r="C24817">
        <v>4.3445447999999999E-3</v>
      </c>
      <c r="D24817">
        <v>2.3371105000000001E-3</v>
      </c>
      <c r="E24817">
        <v>6.4158876000000001E-4</v>
      </c>
      <c r="F24817">
        <v>414.28348528544097</v>
      </c>
      <c r="G24817">
        <v>2.3511925999999999E-2</v>
      </c>
      <c r="H24817">
        <v>1.5255935E-2</v>
      </c>
    </row>
    <row r="24818" spans="1:8" x14ac:dyDescent="0.25">
      <c r="A24818">
        <v>414.32750424544002</v>
      </c>
      <c r="B24818">
        <v>1.4022872E-3</v>
      </c>
      <c r="C24818">
        <v>4.2930674000000004E-3</v>
      </c>
      <c r="D24818">
        <v>1.4499101E-3</v>
      </c>
      <c r="E24818">
        <v>7.3782733000000002E-4</v>
      </c>
      <c r="F24818">
        <v>414.30015285809799</v>
      </c>
      <c r="G24818">
        <v>2.1298930000000001E-2</v>
      </c>
      <c r="H24818">
        <v>1.0243065000000001E-2</v>
      </c>
    </row>
    <row r="24819" spans="1:8" x14ac:dyDescent="0.25">
      <c r="A24819">
        <v>414.34417181809698</v>
      </c>
      <c r="B24819">
        <v>0</v>
      </c>
      <c r="C24819">
        <v>2.0741853000000002E-3</v>
      </c>
      <c r="D24819">
        <v>1.7864301999999999E-3</v>
      </c>
      <c r="E24819">
        <v>3.2494354000000002E-4</v>
      </c>
      <c r="F24819">
        <v>414.316820430755</v>
      </c>
      <c r="G24819">
        <v>2.3616808E-2</v>
      </c>
      <c r="H24819">
        <v>1.2101849E-2</v>
      </c>
    </row>
    <row r="24820" spans="1:8" x14ac:dyDescent="0.25">
      <c r="A24820">
        <v>414.360839382807</v>
      </c>
      <c r="B24820">
        <v>1.3631438999999999E-3</v>
      </c>
      <c r="C24820">
        <v>3.9834832000000004E-3</v>
      </c>
      <c r="D24820">
        <v>1.2285438E-3</v>
      </c>
      <c r="E24820">
        <v>0</v>
      </c>
      <c r="F24820">
        <v>414.33348799546502</v>
      </c>
      <c r="G24820">
        <v>2.3270322E-2</v>
      </c>
      <c r="H24820">
        <v>1.7442780000000001E-2</v>
      </c>
    </row>
    <row r="24821" spans="1:8" x14ac:dyDescent="0.25">
      <c r="A24821">
        <v>414.37750695546401</v>
      </c>
      <c r="B24821">
        <v>1.6214786E-3</v>
      </c>
      <c r="C24821">
        <v>2.1049799000000002E-3</v>
      </c>
      <c r="D24821">
        <v>1.8772214E-3</v>
      </c>
      <c r="E24821">
        <v>0</v>
      </c>
      <c r="F24821">
        <v>414.35015556812198</v>
      </c>
      <c r="G24821">
        <v>2.4497917000000001E-2</v>
      </c>
      <c r="H24821">
        <v>1.1872598999999999E-2</v>
      </c>
    </row>
    <row r="24822" spans="1:8" x14ac:dyDescent="0.25">
      <c r="A24822">
        <v>414.39417452812103</v>
      </c>
      <c r="B24822">
        <v>0</v>
      </c>
      <c r="C24822">
        <v>2.1175805000000002E-3</v>
      </c>
      <c r="D24822">
        <v>2.0788162999999999E-3</v>
      </c>
      <c r="E24822">
        <v>1.2321228E-3</v>
      </c>
      <c r="F24822">
        <v>414.36682314078001</v>
      </c>
      <c r="G24822">
        <v>2.4208542E-2</v>
      </c>
      <c r="H24822">
        <v>1.1091381000000001E-2</v>
      </c>
    </row>
    <row r="24823" spans="1:8" x14ac:dyDescent="0.25">
      <c r="A24823">
        <v>414.41084209283201</v>
      </c>
      <c r="B24823">
        <v>1.3495524000000001E-3</v>
      </c>
      <c r="C24823">
        <v>2.3073900999999999E-3</v>
      </c>
      <c r="D24823">
        <v>1.8710884000000001E-3</v>
      </c>
      <c r="E24823">
        <v>1.1836155E-4</v>
      </c>
      <c r="F24823">
        <v>414.38349070548998</v>
      </c>
      <c r="G24823">
        <v>2.6373699E-2</v>
      </c>
      <c r="H24823">
        <v>1.6382620000000001E-2</v>
      </c>
    </row>
    <row r="24824" spans="1:8" x14ac:dyDescent="0.25">
      <c r="A24824">
        <v>414.42750966548903</v>
      </c>
      <c r="B24824">
        <v>1.5916940000000001E-3</v>
      </c>
      <c r="C24824">
        <v>2.6994911000000001E-3</v>
      </c>
      <c r="D24824">
        <v>1.681283E-3</v>
      </c>
      <c r="E24824">
        <v>2.0828126000000001E-4</v>
      </c>
      <c r="F24824">
        <v>414.40015827814699</v>
      </c>
      <c r="G24824">
        <v>2.3958763000000001E-2</v>
      </c>
      <c r="H24824">
        <v>1.2959501E-2</v>
      </c>
    </row>
    <row r="24825" spans="1:8" x14ac:dyDescent="0.25">
      <c r="A24825">
        <v>414.44417723814598</v>
      </c>
      <c r="B24825">
        <v>1.6080943999999999E-3</v>
      </c>
      <c r="C24825">
        <v>3.5256362E-3</v>
      </c>
      <c r="D24825">
        <v>2.2570352999999998E-3</v>
      </c>
      <c r="E24825">
        <v>0</v>
      </c>
      <c r="F24825">
        <v>414.416825850804</v>
      </c>
      <c r="G24825">
        <v>2.5784669E-2</v>
      </c>
      <c r="H24825">
        <v>1.454979E-2</v>
      </c>
    </row>
    <row r="24826" spans="1:8" x14ac:dyDescent="0.25">
      <c r="A24826">
        <v>414.460844802856</v>
      </c>
      <c r="B24826">
        <v>2.9147663000000002E-3</v>
      </c>
      <c r="C24826">
        <v>2.3439824999999998E-3</v>
      </c>
      <c r="D24826">
        <v>1.8543163000000001E-3</v>
      </c>
      <c r="E24826">
        <v>4.8368906999999997E-4</v>
      </c>
      <c r="F24826">
        <v>414.43349341551402</v>
      </c>
      <c r="G24826">
        <v>2.1099125999999999E-2</v>
      </c>
      <c r="H24826">
        <v>1.4752718999999999E-2</v>
      </c>
    </row>
    <row r="24827" spans="1:8" x14ac:dyDescent="0.25">
      <c r="A24827">
        <v>414.47751237551302</v>
      </c>
      <c r="B24827">
        <v>1.7531948000000001E-3</v>
      </c>
      <c r="C24827">
        <v>3.0829836999999999E-3</v>
      </c>
      <c r="D24827">
        <v>2.8572185000000001E-3</v>
      </c>
      <c r="E24827">
        <v>2.0119022999999999E-4</v>
      </c>
      <c r="F24827">
        <v>414.45016098817098</v>
      </c>
      <c r="G24827">
        <v>2.4189044E-2</v>
      </c>
      <c r="H24827">
        <v>1.4365126000000001E-2</v>
      </c>
    </row>
    <row r="24828" spans="1:8" x14ac:dyDescent="0.25">
      <c r="A24828">
        <v>414.49417994817099</v>
      </c>
      <c r="B24828">
        <v>3.1445113000000001E-3</v>
      </c>
      <c r="C24828">
        <v>4.2357254000000002E-3</v>
      </c>
      <c r="D24828">
        <v>1.5305329999999999E-3</v>
      </c>
      <c r="E24828">
        <v>2.8190395000000001E-4</v>
      </c>
      <c r="F24828">
        <v>414.46682856082901</v>
      </c>
      <c r="G24828">
        <v>2.2583973E-2</v>
      </c>
      <c r="H24828">
        <v>1.232697E-2</v>
      </c>
    </row>
    <row r="24829" spans="1:8" x14ac:dyDescent="0.25">
      <c r="A24829">
        <v>414.51084751288101</v>
      </c>
      <c r="B24829" s="111">
        <v>3.082717E-5</v>
      </c>
      <c r="C24829">
        <v>3.56946E-3</v>
      </c>
      <c r="D24829">
        <v>1.9455556000000001E-3</v>
      </c>
      <c r="E24829">
        <v>9.7721803000000006E-4</v>
      </c>
      <c r="F24829">
        <v>414.48349612553898</v>
      </c>
      <c r="G24829">
        <v>1.8621273000000001E-2</v>
      </c>
      <c r="H24829">
        <v>1.9044232000000001E-2</v>
      </c>
    </row>
    <row r="24830" spans="1:8" x14ac:dyDescent="0.25">
      <c r="A24830">
        <v>414.52751508553803</v>
      </c>
      <c r="B24830">
        <v>2.0489304000000002E-3</v>
      </c>
      <c r="C24830">
        <v>2.2868331999999999E-3</v>
      </c>
      <c r="D24830">
        <v>1.84074E-3</v>
      </c>
      <c r="E24830">
        <v>7.9958972999999997E-4</v>
      </c>
      <c r="F24830">
        <v>414.50016369819599</v>
      </c>
      <c r="G24830">
        <v>2.5029111999999999E-2</v>
      </c>
      <c r="H24830">
        <v>1.2109951000000001E-2</v>
      </c>
    </row>
    <row r="24831" spans="1:8" x14ac:dyDescent="0.25">
      <c r="A24831">
        <v>414.54418265819498</v>
      </c>
      <c r="B24831">
        <v>6.0396623999999996E-4</v>
      </c>
      <c r="C24831">
        <v>1.4686872000000001E-3</v>
      </c>
      <c r="D24831">
        <v>1.58957E-3</v>
      </c>
      <c r="E24831">
        <v>2.5681276000000001E-3</v>
      </c>
      <c r="F24831">
        <v>414.516831270853</v>
      </c>
      <c r="G24831">
        <v>2.7595176999999999E-2</v>
      </c>
      <c r="H24831">
        <v>1.2096679000000001E-2</v>
      </c>
    </row>
    <row r="24832" spans="1:8" x14ac:dyDescent="0.25">
      <c r="A24832">
        <v>414.560850230852</v>
      </c>
      <c r="B24832">
        <v>0</v>
      </c>
      <c r="C24832">
        <v>2.2737211999999999E-3</v>
      </c>
      <c r="D24832">
        <v>2.5364642000000001E-3</v>
      </c>
      <c r="E24832">
        <v>0</v>
      </c>
      <c r="F24832">
        <v>414.53349884351002</v>
      </c>
      <c r="G24832">
        <v>2.2345183000000001E-2</v>
      </c>
      <c r="H24832">
        <v>1.4394489999999999E-2</v>
      </c>
    </row>
    <row r="24833" spans="1:8" x14ac:dyDescent="0.25">
      <c r="A24833">
        <v>414.57751779556202</v>
      </c>
      <c r="B24833">
        <v>0</v>
      </c>
      <c r="C24833">
        <v>2.3422104000000001E-3</v>
      </c>
      <c r="D24833">
        <v>1.7670371E-3</v>
      </c>
      <c r="E24833">
        <v>0</v>
      </c>
      <c r="F24833">
        <v>414.55016640821998</v>
      </c>
      <c r="G24833">
        <v>2.196043E-2</v>
      </c>
      <c r="H24833">
        <v>1.4206429E-2</v>
      </c>
    </row>
    <row r="24834" spans="1:8" x14ac:dyDescent="0.25">
      <c r="A24834">
        <v>414.59418536822</v>
      </c>
      <c r="B24834">
        <v>0</v>
      </c>
      <c r="C24834">
        <v>1.6090893000000001E-3</v>
      </c>
      <c r="D24834">
        <v>1.441545E-3</v>
      </c>
      <c r="E24834">
        <v>4.8791055000000001E-4</v>
      </c>
      <c r="F24834">
        <v>414.56683398087802</v>
      </c>
      <c r="G24834">
        <v>2.6725487999999999E-2</v>
      </c>
      <c r="H24834">
        <v>1.367823E-2</v>
      </c>
    </row>
    <row r="24835" spans="1:8" x14ac:dyDescent="0.25">
      <c r="A24835">
        <v>414.61085294087701</v>
      </c>
      <c r="B24835" s="111">
        <v>9.0410175999999998E-5</v>
      </c>
      <c r="C24835">
        <v>1.8328197999999999E-3</v>
      </c>
      <c r="D24835">
        <v>1.862306E-3</v>
      </c>
      <c r="E24835">
        <v>6.0039309999999999E-4</v>
      </c>
      <c r="F24835">
        <v>414.58350155353497</v>
      </c>
      <c r="G24835">
        <v>2.5476174000000001E-2</v>
      </c>
      <c r="H24835">
        <v>1.5473272E-2</v>
      </c>
    </row>
    <row r="24836" spans="1:8" x14ac:dyDescent="0.25">
      <c r="A24836">
        <v>414.62752050558697</v>
      </c>
      <c r="B24836">
        <v>2.3864398E-3</v>
      </c>
      <c r="C24836">
        <v>1.1992584000000001E-3</v>
      </c>
      <c r="D24836">
        <v>9.6863834000000002E-4</v>
      </c>
      <c r="E24836">
        <v>0</v>
      </c>
      <c r="F24836">
        <v>414.60016911824499</v>
      </c>
      <c r="G24836">
        <v>2.6694445000000001E-2</v>
      </c>
      <c r="H24836">
        <v>1.2026238999999999E-2</v>
      </c>
    </row>
    <row r="24837" spans="1:8" x14ac:dyDescent="0.25">
      <c r="A24837">
        <v>414.64418807824399</v>
      </c>
      <c r="B24837">
        <v>0</v>
      </c>
      <c r="C24837">
        <v>2.0791630000000002E-3</v>
      </c>
      <c r="D24837">
        <v>2.9369432000000001E-3</v>
      </c>
      <c r="E24837">
        <v>1.1138913E-4</v>
      </c>
      <c r="F24837">
        <v>414.61683669090201</v>
      </c>
      <c r="G24837">
        <v>2.2478710999999998E-2</v>
      </c>
      <c r="H24837">
        <v>1.5261189E-2</v>
      </c>
    </row>
    <row r="24838" spans="1:8" x14ac:dyDescent="0.25">
      <c r="A24838">
        <v>414.660855650901</v>
      </c>
      <c r="B24838">
        <v>1.3965458E-3</v>
      </c>
      <c r="C24838">
        <v>3.0760847E-3</v>
      </c>
      <c r="D24838">
        <v>2.6064861999999999E-3</v>
      </c>
      <c r="E24838">
        <v>1.7120631E-3</v>
      </c>
      <c r="F24838">
        <v>414.63350426355998</v>
      </c>
      <c r="G24838">
        <v>2.805328E-2</v>
      </c>
      <c r="H24838">
        <v>1.5630107000000001E-2</v>
      </c>
    </row>
    <row r="24839" spans="1:8" x14ac:dyDescent="0.25">
      <c r="A24839">
        <v>414.67752321561102</v>
      </c>
      <c r="B24839">
        <v>3.6227535E-3</v>
      </c>
      <c r="C24839">
        <v>2.4822926999999999E-3</v>
      </c>
      <c r="D24839">
        <v>3.0743845000000001E-3</v>
      </c>
      <c r="E24839">
        <v>0</v>
      </c>
      <c r="F24839">
        <v>414.65017182826898</v>
      </c>
      <c r="G24839">
        <v>2.4437573000000001E-2</v>
      </c>
      <c r="H24839">
        <v>1.3880972E-2</v>
      </c>
    </row>
    <row r="24840" spans="1:8" x14ac:dyDescent="0.25">
      <c r="A24840">
        <v>414.694190788269</v>
      </c>
      <c r="B24840">
        <v>5.0507123000000003E-3</v>
      </c>
      <c r="C24840">
        <v>3.9396574999999998E-3</v>
      </c>
      <c r="D24840">
        <v>1.1757466000000001E-3</v>
      </c>
      <c r="E24840">
        <v>0</v>
      </c>
      <c r="F24840">
        <v>414.66683940092702</v>
      </c>
      <c r="G24840">
        <v>2.6839795999999999E-2</v>
      </c>
      <c r="H24840">
        <v>1.4506827999999999E-2</v>
      </c>
    </row>
    <row r="24841" spans="1:8" x14ac:dyDescent="0.25">
      <c r="A24841">
        <v>414.71085836092601</v>
      </c>
      <c r="B24841">
        <v>1.0117181E-3</v>
      </c>
      <c r="C24841">
        <v>2.0580005000000001E-3</v>
      </c>
      <c r="D24841">
        <v>1.8778078000000001E-3</v>
      </c>
      <c r="E24841">
        <v>0</v>
      </c>
      <c r="F24841">
        <v>414.68350697358397</v>
      </c>
      <c r="G24841">
        <v>2.1286092999999999E-2</v>
      </c>
      <c r="H24841">
        <v>1.7048916000000001E-2</v>
      </c>
    </row>
    <row r="24842" spans="1:8" x14ac:dyDescent="0.25">
      <c r="A24842">
        <v>414.72752592563597</v>
      </c>
      <c r="B24842">
        <v>0</v>
      </c>
      <c r="C24842">
        <v>1.4702232E-3</v>
      </c>
      <c r="D24842">
        <v>3.9372853999999997E-3</v>
      </c>
      <c r="E24842">
        <v>2.2770806E-4</v>
      </c>
      <c r="F24842">
        <v>414.70017453829399</v>
      </c>
      <c r="G24842">
        <v>2.2586050999999999E-2</v>
      </c>
      <c r="H24842">
        <v>1.2075364E-2</v>
      </c>
    </row>
    <row r="24843" spans="1:8" x14ac:dyDescent="0.25">
      <c r="A24843">
        <v>414.74419349829299</v>
      </c>
      <c r="B24843">
        <v>0</v>
      </c>
      <c r="C24843">
        <v>3.307394E-3</v>
      </c>
      <c r="D24843">
        <v>1.2018816999999999E-3</v>
      </c>
      <c r="E24843">
        <v>1.1343792999999999E-3</v>
      </c>
      <c r="F24843">
        <v>414.71684211095101</v>
      </c>
      <c r="G24843">
        <v>2.2356423E-2</v>
      </c>
      <c r="H24843">
        <v>1.2189604E-2</v>
      </c>
    </row>
    <row r="24844" spans="1:8" x14ac:dyDescent="0.25">
      <c r="A24844">
        <v>414.76086107095</v>
      </c>
      <c r="B24844">
        <v>0</v>
      </c>
      <c r="C24844">
        <v>2.4136673000000001E-3</v>
      </c>
      <c r="D24844">
        <v>2.8279087999999999E-3</v>
      </c>
      <c r="E24844">
        <v>0</v>
      </c>
      <c r="F24844">
        <v>414.73350968360899</v>
      </c>
      <c r="G24844">
        <v>2.6917208000000001E-2</v>
      </c>
      <c r="H24844">
        <v>1.3516064E-2</v>
      </c>
    </row>
    <row r="24845" spans="1:8" x14ac:dyDescent="0.25">
      <c r="A24845">
        <v>414.77752863566002</v>
      </c>
      <c r="B24845">
        <v>3.6122056E-3</v>
      </c>
      <c r="C24845">
        <v>1.8946453E-3</v>
      </c>
      <c r="D24845">
        <v>1.6537282E-3</v>
      </c>
      <c r="E24845">
        <v>0</v>
      </c>
      <c r="F24845">
        <v>414.75017724831901</v>
      </c>
      <c r="G24845">
        <v>2.0352960999999999E-2</v>
      </c>
      <c r="H24845">
        <v>1.3292682E-2</v>
      </c>
    </row>
    <row r="24846" spans="1:8" x14ac:dyDescent="0.25">
      <c r="A24846">
        <v>414.794196208318</v>
      </c>
      <c r="B24846">
        <v>6.7866989000000004E-4</v>
      </c>
      <c r="C24846">
        <v>1.9981028000000001E-3</v>
      </c>
      <c r="D24846">
        <v>2.3650836999999998E-3</v>
      </c>
      <c r="E24846">
        <v>3.0844545000000001E-4</v>
      </c>
      <c r="F24846">
        <v>414.76684482097602</v>
      </c>
      <c r="G24846">
        <v>2.0758307E-2</v>
      </c>
      <c r="H24846">
        <v>1.6947387000000001E-2</v>
      </c>
    </row>
    <row r="24847" spans="1:8" x14ac:dyDescent="0.25">
      <c r="A24847">
        <v>414.81086378097501</v>
      </c>
      <c r="B24847">
        <v>0</v>
      </c>
      <c r="C24847">
        <v>2.3334771000000001E-3</v>
      </c>
      <c r="D24847">
        <v>1.8126213E-3</v>
      </c>
      <c r="E24847">
        <v>9.4860262000000001E-4</v>
      </c>
      <c r="F24847">
        <v>414.78351239363298</v>
      </c>
      <c r="G24847">
        <v>2.3211869999999999E-2</v>
      </c>
      <c r="H24847">
        <v>1.4837552E-2</v>
      </c>
    </row>
    <row r="24848" spans="1:8" x14ac:dyDescent="0.25">
      <c r="A24848">
        <v>414.82753134568497</v>
      </c>
      <c r="B24848">
        <v>2.4404535000000001E-4</v>
      </c>
      <c r="C24848">
        <v>1.6440945E-3</v>
      </c>
      <c r="D24848">
        <v>2.3471026E-3</v>
      </c>
      <c r="E24848">
        <v>8.8623212999999995E-4</v>
      </c>
      <c r="F24848">
        <v>414.80017995834299</v>
      </c>
      <c r="G24848">
        <v>2.4281614E-2</v>
      </c>
      <c r="H24848">
        <v>1.5089439E-2</v>
      </c>
    </row>
    <row r="24849" spans="1:8" x14ac:dyDescent="0.25">
      <c r="A24849">
        <v>414.84419891834199</v>
      </c>
      <c r="B24849">
        <v>0</v>
      </c>
      <c r="C24849">
        <v>2.447116E-3</v>
      </c>
      <c r="D24849">
        <v>2.4997026000000001E-3</v>
      </c>
      <c r="E24849">
        <v>3.8464998999999998E-4</v>
      </c>
      <c r="F24849">
        <v>414.81684753100001</v>
      </c>
      <c r="G24849">
        <v>1.9906687999999999E-2</v>
      </c>
      <c r="H24849">
        <v>1.1680960000000001E-2</v>
      </c>
    </row>
    <row r="24850" spans="1:8" x14ac:dyDescent="0.25">
      <c r="A24850">
        <v>414.860866490999</v>
      </c>
      <c r="B24850">
        <v>5.1944484000000001E-3</v>
      </c>
      <c r="C24850">
        <v>2.5008766000000002E-3</v>
      </c>
      <c r="D24850">
        <v>9.1780018000000001E-4</v>
      </c>
      <c r="E24850">
        <v>0</v>
      </c>
      <c r="F24850">
        <v>414.83351510365799</v>
      </c>
      <c r="G24850">
        <v>2.4761347E-2</v>
      </c>
      <c r="H24850">
        <v>1.3598603000000001E-2</v>
      </c>
    </row>
    <row r="24851" spans="1:8" x14ac:dyDescent="0.25">
      <c r="A24851">
        <v>414.87753405570902</v>
      </c>
      <c r="B24851">
        <v>3.4808769000000002E-4</v>
      </c>
      <c r="C24851">
        <v>2.9034034999999999E-3</v>
      </c>
      <c r="D24851">
        <v>2.3604843E-3</v>
      </c>
      <c r="E24851">
        <v>5.7422020000000003E-4</v>
      </c>
      <c r="F24851">
        <v>414.85018266836801</v>
      </c>
      <c r="G24851">
        <v>2.3622959999999998E-2</v>
      </c>
      <c r="H24851">
        <v>1.5835971000000001E-2</v>
      </c>
    </row>
    <row r="24852" spans="1:8" x14ac:dyDescent="0.25">
      <c r="A24852">
        <v>414.894201628367</v>
      </c>
      <c r="B24852">
        <v>3.2574500000000001E-4</v>
      </c>
      <c r="C24852">
        <v>2.4493827999999998E-3</v>
      </c>
      <c r="D24852">
        <v>6.2663591E-4</v>
      </c>
      <c r="E24852">
        <v>9.6360361E-4</v>
      </c>
      <c r="F24852">
        <v>414.86685024102502</v>
      </c>
      <c r="G24852">
        <v>2.4963154000000001E-2</v>
      </c>
      <c r="H24852">
        <v>1.4279435E-2</v>
      </c>
    </row>
    <row r="24853" spans="1:8" x14ac:dyDescent="0.25">
      <c r="A24853">
        <v>414.91086920102401</v>
      </c>
      <c r="B24853">
        <v>1.0856279E-4</v>
      </c>
      <c r="C24853">
        <v>2.6546327999999999E-3</v>
      </c>
      <c r="D24853">
        <v>1.5713366E-3</v>
      </c>
      <c r="E24853">
        <v>1.5204960000000001E-4</v>
      </c>
      <c r="F24853">
        <v>414.88351781368198</v>
      </c>
      <c r="G24853">
        <v>2.272236E-2</v>
      </c>
      <c r="H24853">
        <v>1.6786510000000001E-2</v>
      </c>
    </row>
    <row r="24854" spans="1:8" x14ac:dyDescent="0.25">
      <c r="A24854">
        <v>414.92753677368103</v>
      </c>
      <c r="B24854" s="111">
        <v>3.8193208000000001E-5</v>
      </c>
      <c r="C24854">
        <v>4.0362011999999997E-3</v>
      </c>
      <c r="D24854">
        <v>2.9383958000000002E-3</v>
      </c>
      <c r="E24854">
        <v>0</v>
      </c>
      <c r="F24854">
        <v>414.90018538633899</v>
      </c>
      <c r="G24854">
        <v>2.3062741000000001E-2</v>
      </c>
      <c r="H24854">
        <v>1.1450688000000001E-2</v>
      </c>
    </row>
    <row r="24855" spans="1:8" x14ac:dyDescent="0.25">
      <c r="A24855">
        <v>414.94420433839099</v>
      </c>
      <c r="B24855">
        <v>7.2809709999999996E-4</v>
      </c>
      <c r="C24855">
        <v>2.9064692000000001E-3</v>
      </c>
      <c r="D24855">
        <v>1.7602710999999999E-3</v>
      </c>
      <c r="E24855">
        <v>0</v>
      </c>
      <c r="F24855">
        <v>414.91685295104901</v>
      </c>
      <c r="G24855">
        <v>2.2587171E-2</v>
      </c>
      <c r="H24855">
        <v>1.2215169E-2</v>
      </c>
    </row>
    <row r="24856" spans="1:8" x14ac:dyDescent="0.25">
      <c r="A24856">
        <v>414.960871911048</v>
      </c>
      <c r="B24856">
        <v>5.5566384000000002E-3</v>
      </c>
      <c r="C24856">
        <v>3.6025598999999998E-3</v>
      </c>
      <c r="D24856">
        <v>2.6021271000000001E-3</v>
      </c>
      <c r="E24856">
        <v>1.4170666E-3</v>
      </c>
      <c r="F24856">
        <v>414.93352052370699</v>
      </c>
      <c r="G24856">
        <v>2.3317984999999999E-2</v>
      </c>
      <c r="H24856">
        <v>1.2412078999999999E-2</v>
      </c>
    </row>
    <row r="24857" spans="1:8" x14ac:dyDescent="0.25">
      <c r="A24857">
        <v>414.97753948370598</v>
      </c>
      <c r="B24857">
        <v>1.2907276E-3</v>
      </c>
      <c r="C24857">
        <v>3.0108073E-3</v>
      </c>
      <c r="D24857">
        <v>2.2670638E-3</v>
      </c>
      <c r="E24857">
        <v>9.6435338000000004E-4</v>
      </c>
      <c r="F24857">
        <v>414.950188096364</v>
      </c>
      <c r="G24857">
        <v>2.0393219000000001E-2</v>
      </c>
      <c r="H24857">
        <v>1.2379184E-2</v>
      </c>
    </row>
    <row r="24858" spans="1:8" x14ac:dyDescent="0.25">
      <c r="A24858">
        <v>414.994207048416</v>
      </c>
      <c r="B24858">
        <v>0</v>
      </c>
      <c r="C24858">
        <v>4.6193991000000002E-3</v>
      </c>
      <c r="D24858">
        <v>1.0018881000000001E-3</v>
      </c>
      <c r="E24858">
        <v>7.4685184999999995E-4</v>
      </c>
      <c r="F24858">
        <v>414.96685566107402</v>
      </c>
      <c r="G24858">
        <v>2.839479E-2</v>
      </c>
      <c r="H24858">
        <v>1.007956E-2</v>
      </c>
    </row>
    <row r="24859" spans="1:8" x14ac:dyDescent="0.25">
      <c r="A24859">
        <v>415.01087462107301</v>
      </c>
      <c r="B24859">
        <v>0</v>
      </c>
      <c r="C24859">
        <v>2.3511634E-3</v>
      </c>
      <c r="D24859">
        <v>2.2827772999999998E-3</v>
      </c>
      <c r="E24859">
        <v>0</v>
      </c>
      <c r="F24859">
        <v>414.98352323373098</v>
      </c>
      <c r="G24859">
        <v>2.693717E-2</v>
      </c>
      <c r="H24859">
        <v>1.9186787E-2</v>
      </c>
    </row>
    <row r="24860" spans="1:8" x14ac:dyDescent="0.25">
      <c r="A24860">
        <v>415.02754219373003</v>
      </c>
      <c r="B24860">
        <v>0</v>
      </c>
      <c r="C24860">
        <v>3.5406576999999998E-3</v>
      </c>
      <c r="D24860">
        <v>1.0957046000000001E-3</v>
      </c>
      <c r="E24860">
        <v>0</v>
      </c>
      <c r="F24860">
        <v>415.00019080638799</v>
      </c>
      <c r="G24860">
        <v>2.1212555000000001E-2</v>
      </c>
      <c r="H24860">
        <v>1.7355887E-2</v>
      </c>
    </row>
    <row r="24861" spans="1:8" x14ac:dyDescent="0.25">
      <c r="A24861">
        <v>415.04420975843999</v>
      </c>
      <c r="B24861">
        <v>0</v>
      </c>
      <c r="C24861">
        <v>4.0973783000000001E-3</v>
      </c>
      <c r="D24861">
        <v>1.8863169E-3</v>
      </c>
      <c r="E24861">
        <v>4.1041130000000001E-4</v>
      </c>
      <c r="F24861">
        <v>415.01685837109801</v>
      </c>
      <c r="G24861">
        <v>2.3416725999999999E-2</v>
      </c>
      <c r="H24861">
        <v>1.5751419999999999E-2</v>
      </c>
    </row>
    <row r="24862" spans="1:8" x14ac:dyDescent="0.25">
      <c r="A24862">
        <v>415.060877331097</v>
      </c>
      <c r="B24862">
        <v>0</v>
      </c>
      <c r="C24862">
        <v>2.7920652999999999E-3</v>
      </c>
      <c r="D24862">
        <v>1.2825123999999999E-3</v>
      </c>
      <c r="E24862">
        <v>6.9374667E-4</v>
      </c>
      <c r="F24862">
        <v>415.03352594375599</v>
      </c>
      <c r="G24862">
        <v>2.3296068999999999E-2</v>
      </c>
      <c r="H24862">
        <v>1.4395682E-2</v>
      </c>
    </row>
    <row r="24863" spans="1:8" x14ac:dyDescent="0.25">
      <c r="A24863">
        <v>415.07754490375498</v>
      </c>
      <c r="B24863">
        <v>4.0643303999999998E-3</v>
      </c>
      <c r="C24863">
        <v>2.7791115000000001E-3</v>
      </c>
      <c r="D24863">
        <v>1.398353E-3</v>
      </c>
      <c r="E24863">
        <v>1.5763416E-3</v>
      </c>
      <c r="F24863">
        <v>415.050193516413</v>
      </c>
      <c r="G24863">
        <v>2.7101331999999999E-2</v>
      </c>
      <c r="H24863">
        <v>1.6648588999999998E-2</v>
      </c>
    </row>
    <row r="24864" spans="1:8" x14ac:dyDescent="0.25">
      <c r="A24864">
        <v>415.094212468465</v>
      </c>
      <c r="B24864">
        <v>3.9985888000000002E-3</v>
      </c>
      <c r="C24864">
        <v>3.3208379E-3</v>
      </c>
      <c r="D24864">
        <v>2.0880648E-3</v>
      </c>
      <c r="E24864">
        <v>1.3917005E-4</v>
      </c>
      <c r="F24864">
        <v>415.06686108112302</v>
      </c>
      <c r="G24864">
        <v>2.1294110000000002E-2</v>
      </c>
      <c r="H24864">
        <v>1.0430069E-2</v>
      </c>
    </row>
    <row r="24865" spans="1:8" x14ac:dyDescent="0.25">
      <c r="A24865">
        <v>415.11088004112202</v>
      </c>
      <c r="B24865">
        <v>3.1112379000000001E-3</v>
      </c>
      <c r="C24865">
        <v>1.5049129E-3</v>
      </c>
      <c r="D24865">
        <v>1.5916585999999999E-3</v>
      </c>
      <c r="E24865">
        <v>6.1535153999999999E-4</v>
      </c>
      <c r="F24865">
        <v>415.08352865377998</v>
      </c>
      <c r="G24865">
        <v>2.4177151000000001E-2</v>
      </c>
      <c r="H24865">
        <v>1.47875E-2</v>
      </c>
    </row>
    <row r="24866" spans="1:8" x14ac:dyDescent="0.25">
      <c r="A24866">
        <v>415.12754761377897</v>
      </c>
      <c r="B24866">
        <v>4.2007835999999998E-3</v>
      </c>
      <c r="C24866">
        <v>1.2601602E-3</v>
      </c>
      <c r="D24866">
        <v>3.2268688000000002E-3</v>
      </c>
      <c r="E24866">
        <v>1.7803238999999999E-4</v>
      </c>
      <c r="F24866">
        <v>415.10019622643699</v>
      </c>
      <c r="G24866">
        <v>2.4905149000000001E-2</v>
      </c>
      <c r="H24866">
        <v>1.4275421E-2</v>
      </c>
    </row>
    <row r="24867" spans="1:8" x14ac:dyDescent="0.25">
      <c r="A24867">
        <v>415.14421517848899</v>
      </c>
      <c r="B24867">
        <v>0</v>
      </c>
      <c r="C24867">
        <v>3.0677069000000002E-3</v>
      </c>
      <c r="D24867">
        <v>1.4596289E-3</v>
      </c>
      <c r="E24867">
        <v>1.5734403999999999E-4</v>
      </c>
      <c r="F24867">
        <v>415.11686379114701</v>
      </c>
      <c r="G24867">
        <v>1.9824428000000002E-2</v>
      </c>
      <c r="H24867">
        <v>1.3727644000000001E-2</v>
      </c>
    </row>
    <row r="24868" spans="1:8" x14ac:dyDescent="0.25">
      <c r="A24868">
        <v>415.16088275114703</v>
      </c>
      <c r="B24868">
        <v>8.2502783999999999E-3</v>
      </c>
      <c r="C24868">
        <v>3.5008295000000002E-3</v>
      </c>
      <c r="D24868">
        <v>2.2080433999999999E-3</v>
      </c>
      <c r="E24868">
        <v>8.3927326999999998E-4</v>
      </c>
      <c r="F24868">
        <v>415.13353136380499</v>
      </c>
      <c r="G24868">
        <v>2.4815993000000001E-2</v>
      </c>
      <c r="H24868">
        <v>1.5190725E-2</v>
      </c>
    </row>
    <row r="24869" spans="1:8" x14ac:dyDescent="0.25">
      <c r="A24869">
        <v>415.17755032380398</v>
      </c>
      <c r="B24869">
        <v>2.3385386E-3</v>
      </c>
      <c r="C24869">
        <v>2.2295854999999998E-3</v>
      </c>
      <c r="D24869">
        <v>2.0811772000000001E-3</v>
      </c>
      <c r="E24869">
        <v>5.7008123000000001E-4</v>
      </c>
      <c r="F24869">
        <v>415.150198936462</v>
      </c>
      <c r="G24869">
        <v>3.4703198999999997E-2</v>
      </c>
      <c r="H24869">
        <v>1.1720868000000001E-2</v>
      </c>
    </row>
    <row r="24870" spans="1:8" x14ac:dyDescent="0.25">
      <c r="A24870">
        <v>415.194217888514</v>
      </c>
      <c r="B24870">
        <v>0</v>
      </c>
      <c r="C24870">
        <v>1.6680495E-3</v>
      </c>
      <c r="D24870">
        <v>7.5901253000000004E-4</v>
      </c>
      <c r="E24870">
        <v>0</v>
      </c>
      <c r="F24870">
        <v>415.16686650117202</v>
      </c>
      <c r="G24870">
        <v>2.8340398999999999E-2</v>
      </c>
      <c r="H24870">
        <v>1.7128748999999999E-2</v>
      </c>
    </row>
    <row r="24871" spans="1:8" x14ac:dyDescent="0.25">
      <c r="A24871">
        <v>415.21088546117102</v>
      </c>
      <c r="B24871">
        <v>3.8360340999999999E-3</v>
      </c>
      <c r="C24871">
        <v>2.8169012999999998E-3</v>
      </c>
      <c r="D24871">
        <v>1.801768E-3</v>
      </c>
      <c r="E24871">
        <v>0</v>
      </c>
      <c r="F24871">
        <v>415.18353407382898</v>
      </c>
      <c r="G24871">
        <v>2.3790111999999999E-2</v>
      </c>
      <c r="H24871">
        <v>1.5897921999999998E-2</v>
      </c>
    </row>
    <row r="24872" spans="1:8" x14ac:dyDescent="0.25">
      <c r="A24872">
        <v>415.22755303382797</v>
      </c>
      <c r="B24872">
        <v>5.8019930000000001E-3</v>
      </c>
      <c r="C24872">
        <v>1.2385165E-3</v>
      </c>
      <c r="D24872">
        <v>3.4963815E-3</v>
      </c>
      <c r="E24872">
        <v>1.2035583000000001E-3</v>
      </c>
      <c r="F24872">
        <v>415.20020164648599</v>
      </c>
      <c r="G24872">
        <v>2.1939943999999999E-2</v>
      </c>
      <c r="H24872">
        <v>1.2790631E-2</v>
      </c>
    </row>
    <row r="24873" spans="1:8" x14ac:dyDescent="0.25">
      <c r="A24873">
        <v>415.24422059853799</v>
      </c>
      <c r="B24873">
        <v>1.6281603999999999E-3</v>
      </c>
      <c r="C24873">
        <v>1.5495734E-3</v>
      </c>
      <c r="D24873">
        <v>2.6172885999999999E-3</v>
      </c>
      <c r="E24873">
        <v>9.4312086000000002E-4</v>
      </c>
      <c r="F24873">
        <v>415.21686921119601</v>
      </c>
      <c r="G24873">
        <v>2.1680681E-2</v>
      </c>
      <c r="H24873">
        <v>1.7286479E-2</v>
      </c>
    </row>
    <row r="24874" spans="1:8" x14ac:dyDescent="0.25">
      <c r="A24874">
        <v>415.26088817119597</v>
      </c>
      <c r="B24874">
        <v>2.1947615000000001E-3</v>
      </c>
      <c r="C24874">
        <v>2.7908026E-3</v>
      </c>
      <c r="D24874">
        <v>1.5564324999999999E-3</v>
      </c>
      <c r="E24874">
        <v>1.2953896000000001E-3</v>
      </c>
      <c r="F24874">
        <v>415.23353678385399</v>
      </c>
      <c r="G24874">
        <v>2.0992406000000002E-2</v>
      </c>
      <c r="H24874">
        <v>1.1817338E-2</v>
      </c>
    </row>
    <row r="24875" spans="1:8" x14ac:dyDescent="0.25">
      <c r="A24875">
        <v>415.27755574385299</v>
      </c>
      <c r="B24875">
        <v>5.9276393999999999E-4</v>
      </c>
      <c r="C24875">
        <v>4.6372836999999997E-3</v>
      </c>
      <c r="D24875">
        <v>1.6290288999999999E-3</v>
      </c>
      <c r="E24875">
        <v>2.9177808999999999E-4</v>
      </c>
      <c r="F24875">
        <v>415.25020435651101</v>
      </c>
      <c r="G24875">
        <v>2.2222295E-2</v>
      </c>
      <c r="H24875">
        <v>1.4107236E-2</v>
      </c>
    </row>
    <row r="24876" spans="1:8" x14ac:dyDescent="0.25">
      <c r="A24876">
        <v>415.29422331651</v>
      </c>
      <c r="B24876">
        <v>0</v>
      </c>
      <c r="C24876">
        <v>3.7044154000000001E-3</v>
      </c>
      <c r="D24876">
        <v>3.1632199E-3</v>
      </c>
      <c r="E24876">
        <v>0</v>
      </c>
      <c r="F24876">
        <v>415.26687192916802</v>
      </c>
      <c r="G24876">
        <v>2.0011513000000002E-2</v>
      </c>
      <c r="H24876">
        <v>1.1517693000000001E-2</v>
      </c>
    </row>
    <row r="24877" spans="1:8" x14ac:dyDescent="0.25">
      <c r="A24877">
        <v>415.31089088122002</v>
      </c>
      <c r="B24877">
        <v>6.1944878000000001E-4</v>
      </c>
      <c r="C24877">
        <v>1.8230876999999999E-3</v>
      </c>
      <c r="D24877">
        <v>2.7437363999999998E-3</v>
      </c>
      <c r="E24877">
        <v>4.1240884000000002E-4</v>
      </c>
      <c r="F24877">
        <v>415.28353949387798</v>
      </c>
      <c r="G24877">
        <v>2.1270900999999998E-2</v>
      </c>
      <c r="H24877">
        <v>1.2169358E-2</v>
      </c>
    </row>
    <row r="24878" spans="1:8" x14ac:dyDescent="0.25">
      <c r="A24878">
        <v>415.32755845387697</v>
      </c>
      <c r="B24878">
        <v>1.1811524999999999E-3</v>
      </c>
      <c r="C24878">
        <v>3.5286134E-3</v>
      </c>
      <c r="D24878">
        <v>2.2562166999999999E-3</v>
      </c>
      <c r="E24878">
        <v>3.9504390000000001E-4</v>
      </c>
      <c r="F24878">
        <v>415.30020706653602</v>
      </c>
      <c r="G24878">
        <v>2.3148200000000001E-2</v>
      </c>
      <c r="H24878">
        <v>1.2845941E-2</v>
      </c>
    </row>
    <row r="24879" spans="1:8" x14ac:dyDescent="0.25">
      <c r="A24879">
        <v>415.34422602653501</v>
      </c>
      <c r="B24879">
        <v>0</v>
      </c>
      <c r="C24879">
        <v>3.8886068E-3</v>
      </c>
      <c r="D24879">
        <v>2.4279432999999998E-3</v>
      </c>
      <c r="E24879">
        <v>7.1784859999999998E-4</v>
      </c>
      <c r="F24879">
        <v>415.31687463919297</v>
      </c>
      <c r="G24879">
        <v>2.2063512E-2</v>
      </c>
      <c r="H24879">
        <v>1.191161E-2</v>
      </c>
    </row>
    <row r="24880" spans="1:8" x14ac:dyDescent="0.25">
      <c r="A24880">
        <v>415.36089359124497</v>
      </c>
      <c r="B24880">
        <v>2.7536858999999999E-3</v>
      </c>
      <c r="C24880">
        <v>3.1149071000000001E-3</v>
      </c>
      <c r="D24880">
        <v>1.0057244000000001E-3</v>
      </c>
      <c r="E24880">
        <v>9.943252699999999E-4</v>
      </c>
      <c r="F24880">
        <v>415.33354220390299</v>
      </c>
      <c r="G24880">
        <v>2.4721729000000001E-2</v>
      </c>
      <c r="H24880">
        <v>1.6566304E-2</v>
      </c>
    </row>
    <row r="24881" spans="1:8" x14ac:dyDescent="0.25">
      <c r="A24881">
        <v>415.37756116390199</v>
      </c>
      <c r="B24881">
        <v>0</v>
      </c>
      <c r="C24881">
        <v>3.1225199000000001E-3</v>
      </c>
      <c r="D24881">
        <v>1.4017239E-3</v>
      </c>
      <c r="E24881">
        <v>3.7140197999999998E-4</v>
      </c>
      <c r="F24881">
        <v>415.35020977656001</v>
      </c>
      <c r="G24881">
        <v>2.5940695999999999E-2</v>
      </c>
      <c r="H24881">
        <v>1.4413367E-2</v>
      </c>
    </row>
    <row r="24882" spans="1:8" x14ac:dyDescent="0.25">
      <c r="A24882">
        <v>415.394228736559</v>
      </c>
      <c r="B24882">
        <v>1.3045407000000001E-3</v>
      </c>
      <c r="C24882">
        <v>1.6061072999999999E-3</v>
      </c>
      <c r="D24882">
        <v>2.1077874E-3</v>
      </c>
      <c r="E24882">
        <v>8.9411850999999997E-4</v>
      </c>
      <c r="F24882">
        <v>415.36687734921702</v>
      </c>
      <c r="G24882">
        <v>2.6029331999999999E-2</v>
      </c>
      <c r="H24882">
        <v>1.7431008000000001E-2</v>
      </c>
    </row>
    <row r="24883" spans="1:8" x14ac:dyDescent="0.25">
      <c r="A24883">
        <v>415.41089630126902</v>
      </c>
      <c r="B24883">
        <v>1.0268167999999999E-3</v>
      </c>
      <c r="C24883">
        <v>2.5900878999999999E-3</v>
      </c>
      <c r="D24883">
        <v>1.3378190000000001E-3</v>
      </c>
      <c r="E24883">
        <v>4.2032677000000001E-4</v>
      </c>
      <c r="F24883">
        <v>415.38354491392698</v>
      </c>
      <c r="G24883">
        <v>2.1679197000000001E-2</v>
      </c>
      <c r="H24883">
        <v>1.5693256999999999E-2</v>
      </c>
    </row>
    <row r="24884" spans="1:8" x14ac:dyDescent="0.25">
      <c r="A24884">
        <v>415.42756387392598</v>
      </c>
      <c r="B24884">
        <v>0</v>
      </c>
      <c r="C24884">
        <v>2.5230038000000001E-3</v>
      </c>
      <c r="D24884">
        <v>2.3198250999999998E-3</v>
      </c>
      <c r="E24884">
        <v>2.1791844E-4</v>
      </c>
      <c r="F24884">
        <v>415.40021248658502</v>
      </c>
      <c r="G24884">
        <v>2.1623964999999998E-2</v>
      </c>
      <c r="H24884">
        <v>1.4655629999999999E-2</v>
      </c>
    </row>
    <row r="24885" spans="1:8" x14ac:dyDescent="0.25">
      <c r="A24885">
        <v>415.44423144658401</v>
      </c>
      <c r="B24885">
        <v>2.1711578999999998E-3</v>
      </c>
      <c r="C24885">
        <v>2.9694054000000002E-3</v>
      </c>
      <c r="D24885">
        <v>7.8684773000000003E-4</v>
      </c>
      <c r="E24885">
        <v>2.0133624E-4</v>
      </c>
      <c r="F24885">
        <v>415.41688005924198</v>
      </c>
      <c r="G24885">
        <v>2.2855083000000002E-2</v>
      </c>
      <c r="H24885">
        <v>1.6656308000000002E-2</v>
      </c>
    </row>
    <row r="24886" spans="1:8" x14ac:dyDescent="0.25">
      <c r="A24886">
        <v>415.46089901129398</v>
      </c>
      <c r="B24886">
        <v>0</v>
      </c>
      <c r="C24886">
        <v>4.3266299000000001E-3</v>
      </c>
      <c r="D24886">
        <v>3.2475931E-3</v>
      </c>
      <c r="E24886">
        <v>0</v>
      </c>
      <c r="F24886">
        <v>415.43354762395199</v>
      </c>
      <c r="G24886">
        <v>2.1953896000000001E-2</v>
      </c>
      <c r="H24886">
        <v>1.4960648999999999E-2</v>
      </c>
    </row>
    <row r="24887" spans="1:8" x14ac:dyDescent="0.25">
      <c r="A24887">
        <v>415.47756658395099</v>
      </c>
      <c r="B24887">
        <v>0</v>
      </c>
      <c r="C24887">
        <v>2.2319378000000001E-3</v>
      </c>
      <c r="D24887">
        <v>1.5236169999999999E-3</v>
      </c>
      <c r="E24887">
        <v>8.2190381000000004E-4</v>
      </c>
      <c r="F24887">
        <v>415.45021519660901</v>
      </c>
      <c r="G24887">
        <v>2.2621908999999999E-2</v>
      </c>
      <c r="H24887">
        <v>1.3102249999999999E-2</v>
      </c>
    </row>
    <row r="24888" spans="1:8" x14ac:dyDescent="0.25">
      <c r="A24888">
        <v>415.494234156608</v>
      </c>
      <c r="B24888">
        <v>1.7331342E-3</v>
      </c>
      <c r="C24888">
        <v>2.6132157000000001E-3</v>
      </c>
      <c r="D24888">
        <v>1.0460236999999999E-3</v>
      </c>
      <c r="E24888">
        <v>1.7810352000000001E-3</v>
      </c>
      <c r="F24888">
        <v>415.46688276926602</v>
      </c>
      <c r="G24888">
        <v>1.8810717000000001E-2</v>
      </c>
      <c r="H24888">
        <v>1.1621673000000001E-2</v>
      </c>
    </row>
    <row r="24889" spans="1:8" x14ac:dyDescent="0.25">
      <c r="A24889">
        <v>415.51090172131802</v>
      </c>
      <c r="B24889">
        <v>0</v>
      </c>
      <c r="C24889">
        <v>2.4514722000000002E-3</v>
      </c>
      <c r="D24889">
        <v>1.4166394000000001E-3</v>
      </c>
      <c r="E24889">
        <v>0</v>
      </c>
      <c r="F24889">
        <v>415.48355033397598</v>
      </c>
      <c r="G24889">
        <v>2.0320062E-2</v>
      </c>
      <c r="H24889">
        <v>1.0493103E-2</v>
      </c>
    </row>
    <row r="24890" spans="1:8" x14ac:dyDescent="0.25">
      <c r="A24890">
        <v>415.52756929397498</v>
      </c>
      <c r="B24890">
        <v>0</v>
      </c>
      <c r="C24890">
        <v>1.1597496000000001E-3</v>
      </c>
      <c r="D24890">
        <v>1.5475266E-3</v>
      </c>
      <c r="E24890">
        <v>4.4866686E-4</v>
      </c>
      <c r="F24890">
        <v>415.50021790663402</v>
      </c>
      <c r="G24890">
        <v>2.0642752E-2</v>
      </c>
      <c r="H24890">
        <v>1.2173519000000001E-2</v>
      </c>
    </row>
    <row r="24891" spans="1:8" x14ac:dyDescent="0.25">
      <c r="A24891">
        <v>415.54423686663301</v>
      </c>
      <c r="B24891">
        <v>2.4813743999999999E-3</v>
      </c>
      <c r="C24891">
        <v>1.8135146E-3</v>
      </c>
      <c r="D24891">
        <v>3.0852551999999999E-3</v>
      </c>
      <c r="E24891">
        <v>5.4188102000000005E-4</v>
      </c>
      <c r="F24891">
        <v>415.51688547929098</v>
      </c>
      <c r="G24891">
        <v>2.4634316999999999E-2</v>
      </c>
      <c r="H24891">
        <v>1.1229060000000001E-2</v>
      </c>
    </row>
    <row r="24892" spans="1:8" x14ac:dyDescent="0.25">
      <c r="A24892">
        <v>415.56090443134298</v>
      </c>
      <c r="B24892">
        <v>1.6123016E-3</v>
      </c>
      <c r="C24892">
        <v>1.8527588E-3</v>
      </c>
      <c r="D24892">
        <v>1.8783027999999999E-3</v>
      </c>
      <c r="E24892">
        <v>2.5177741E-4</v>
      </c>
      <c r="F24892">
        <v>415.533553044001</v>
      </c>
      <c r="G24892">
        <v>2.6628817999999999E-2</v>
      </c>
      <c r="H24892">
        <v>1.2115901E-2</v>
      </c>
    </row>
    <row r="24893" spans="1:8" x14ac:dyDescent="0.25">
      <c r="A24893">
        <v>415.57757200399999</v>
      </c>
      <c r="B24893">
        <v>0</v>
      </c>
      <c r="C24893">
        <v>1.9782727999999999E-3</v>
      </c>
      <c r="D24893">
        <v>3.8582696999999999E-3</v>
      </c>
      <c r="E24893">
        <v>3.4590327E-4</v>
      </c>
      <c r="F24893">
        <v>415.55022061665801</v>
      </c>
      <c r="G24893">
        <v>2.3586468999999999E-2</v>
      </c>
      <c r="H24893">
        <v>1.5366980000000001E-2</v>
      </c>
    </row>
    <row r="24894" spans="1:8" x14ac:dyDescent="0.25">
      <c r="A24894">
        <v>415.594239576657</v>
      </c>
      <c r="B24894">
        <v>7.1120992999999999E-3</v>
      </c>
      <c r="C24894">
        <v>2.0860689999999999E-3</v>
      </c>
      <c r="D24894">
        <v>1.2508567999999999E-3</v>
      </c>
      <c r="E24894">
        <v>1.2764747999999999E-3</v>
      </c>
      <c r="F24894">
        <v>415.56688818931502</v>
      </c>
      <c r="G24894">
        <v>2.9856117000000001E-2</v>
      </c>
      <c r="H24894">
        <v>1.9270868999999999E-2</v>
      </c>
    </row>
    <row r="24895" spans="1:8" x14ac:dyDescent="0.25">
      <c r="A24895">
        <v>415.61090714931402</v>
      </c>
      <c r="B24895">
        <v>0</v>
      </c>
      <c r="C24895">
        <v>2.2613342999999999E-3</v>
      </c>
      <c r="D24895">
        <v>3.1966523E-3</v>
      </c>
      <c r="E24895">
        <v>5.5603374000000002E-4</v>
      </c>
      <c r="F24895">
        <v>415.583555761973</v>
      </c>
      <c r="G24895">
        <v>2.3290442000000001E-2</v>
      </c>
      <c r="H24895">
        <v>1.4036946E-2</v>
      </c>
    </row>
    <row r="24896" spans="1:8" x14ac:dyDescent="0.25">
      <c r="A24896">
        <v>415.62757471402398</v>
      </c>
      <c r="B24896">
        <v>7.5868487999999998E-4</v>
      </c>
      <c r="C24896">
        <v>2.3276168000000001E-3</v>
      </c>
      <c r="D24896">
        <v>1.1791035000000001E-3</v>
      </c>
      <c r="E24896">
        <v>3.1476874999999998E-4</v>
      </c>
      <c r="F24896">
        <v>415.60022332668302</v>
      </c>
      <c r="G24896">
        <v>2.9076975000000001E-2</v>
      </c>
      <c r="H24896">
        <v>1.4309786E-2</v>
      </c>
    </row>
    <row r="24897" spans="1:8" x14ac:dyDescent="0.25">
      <c r="A24897">
        <v>415.64424228668202</v>
      </c>
      <c r="B24897">
        <v>1.0249955000000001E-3</v>
      </c>
      <c r="C24897">
        <v>1.8645895E-3</v>
      </c>
      <c r="D24897">
        <v>1.9175870999999999E-3</v>
      </c>
      <c r="E24897" s="111">
        <v>7.1363916999999996E-5</v>
      </c>
      <c r="F24897">
        <v>415.61689089933998</v>
      </c>
      <c r="G24897">
        <v>2.2329567000000002E-2</v>
      </c>
      <c r="H24897">
        <v>1.6191658000000001E-2</v>
      </c>
    </row>
    <row r="24898" spans="1:8" x14ac:dyDescent="0.25">
      <c r="A24898">
        <v>415.66090985933897</v>
      </c>
      <c r="B24898">
        <v>6.9927279000000001E-4</v>
      </c>
      <c r="C24898">
        <v>2.6680024000000002E-3</v>
      </c>
      <c r="D24898">
        <v>2.2456551000000001E-3</v>
      </c>
      <c r="E24898" s="111">
        <v>9.3395924000000004E-5</v>
      </c>
      <c r="F24898">
        <v>415.63355847199699</v>
      </c>
      <c r="G24898">
        <v>2.2585971E-2</v>
      </c>
      <c r="H24898">
        <v>9.7320788000000002E-3</v>
      </c>
    </row>
    <row r="24899" spans="1:8" x14ac:dyDescent="0.25">
      <c r="A24899">
        <v>415.67757742404899</v>
      </c>
      <c r="B24899">
        <v>1.7000070999999999E-3</v>
      </c>
      <c r="C24899">
        <v>3.5257700000000001E-3</v>
      </c>
      <c r="D24899">
        <v>2.9070330999999999E-3</v>
      </c>
      <c r="E24899">
        <v>8.1379688000000005E-4</v>
      </c>
      <c r="F24899">
        <v>415.65022603670701</v>
      </c>
      <c r="G24899">
        <v>2.6522232E-2</v>
      </c>
      <c r="H24899">
        <v>1.4808409999999999E-2</v>
      </c>
    </row>
    <row r="24900" spans="1:8" x14ac:dyDescent="0.25">
      <c r="A24900">
        <v>415.694244996706</v>
      </c>
      <c r="B24900">
        <v>4.9983016000000003E-3</v>
      </c>
      <c r="C24900">
        <v>2.1751371999999998E-3</v>
      </c>
      <c r="D24900">
        <v>8.6813391000000004E-4</v>
      </c>
      <c r="E24900">
        <v>3.8723871999999998E-4</v>
      </c>
      <c r="F24900">
        <v>415.66689360936402</v>
      </c>
      <c r="G24900">
        <v>2.2216923999999999E-2</v>
      </c>
      <c r="H24900">
        <v>1.4973212E-2</v>
      </c>
    </row>
    <row r="24901" spans="1:8" x14ac:dyDescent="0.25">
      <c r="A24901">
        <v>415.71091256936302</v>
      </c>
      <c r="B24901">
        <v>8.5360620999999995E-4</v>
      </c>
      <c r="C24901">
        <v>1.8934344E-3</v>
      </c>
      <c r="D24901">
        <v>2.3438692999999998E-3</v>
      </c>
      <c r="E24901">
        <v>1.1030886000000001E-3</v>
      </c>
      <c r="F24901">
        <v>415.683561182022</v>
      </c>
      <c r="G24901">
        <v>2.0343481E-2</v>
      </c>
      <c r="H24901">
        <v>1.5654081E-2</v>
      </c>
    </row>
    <row r="24902" spans="1:8" x14ac:dyDescent="0.25">
      <c r="A24902">
        <v>415.72758013407298</v>
      </c>
      <c r="B24902">
        <v>1.0577520999999999E-2</v>
      </c>
      <c r="C24902">
        <v>2.3275031999999999E-3</v>
      </c>
      <c r="D24902">
        <v>1.4141214000000001E-3</v>
      </c>
      <c r="E24902" s="111">
        <v>6.4240150000000005E-5</v>
      </c>
      <c r="F24902">
        <v>415.70022874673202</v>
      </c>
      <c r="G24902">
        <v>2.2619614E-2</v>
      </c>
      <c r="H24902">
        <v>1.3585870999999999E-2</v>
      </c>
    </row>
    <row r="24903" spans="1:8" x14ac:dyDescent="0.25">
      <c r="A24903">
        <v>415.74424770673102</v>
      </c>
      <c r="B24903">
        <v>0</v>
      </c>
      <c r="C24903">
        <v>1.907249E-3</v>
      </c>
      <c r="D24903">
        <v>2.7486999000000002E-3</v>
      </c>
      <c r="E24903">
        <v>1.4858680999999999E-4</v>
      </c>
      <c r="F24903">
        <v>415.71689631938898</v>
      </c>
      <c r="G24903">
        <v>2.1475879E-2</v>
      </c>
      <c r="H24903">
        <v>1.0286646E-2</v>
      </c>
    </row>
    <row r="24904" spans="1:8" x14ac:dyDescent="0.25">
      <c r="A24904">
        <v>415.76091527938797</v>
      </c>
      <c r="B24904">
        <v>3.2988121E-3</v>
      </c>
      <c r="C24904">
        <v>1.4862323E-3</v>
      </c>
      <c r="D24904">
        <v>2.1093666999999999E-3</v>
      </c>
      <c r="E24904">
        <v>0</v>
      </c>
      <c r="F24904">
        <v>415.73356389204599</v>
      </c>
      <c r="G24904">
        <v>2.5024384E-2</v>
      </c>
      <c r="H24904">
        <v>1.2267044E-2</v>
      </c>
    </row>
    <row r="24905" spans="1:8" x14ac:dyDescent="0.25">
      <c r="A24905">
        <v>415.77758284409799</v>
      </c>
      <c r="B24905">
        <v>2.8634779E-3</v>
      </c>
      <c r="C24905">
        <v>2.9258068999999999E-3</v>
      </c>
      <c r="D24905">
        <v>9.6878584000000001E-4</v>
      </c>
      <c r="E24905">
        <v>5.6486711000000003E-4</v>
      </c>
      <c r="F24905">
        <v>415.75023145675601</v>
      </c>
      <c r="G24905">
        <v>2.6343964000000001E-2</v>
      </c>
      <c r="H24905">
        <v>1.5584203E-2</v>
      </c>
    </row>
    <row r="24906" spans="1:8" x14ac:dyDescent="0.25">
      <c r="A24906">
        <v>415.79425041675501</v>
      </c>
      <c r="B24906">
        <v>3.6774080000000001E-3</v>
      </c>
      <c r="C24906">
        <v>1.9008320999999999E-3</v>
      </c>
      <c r="D24906">
        <v>1.4866886999999999E-3</v>
      </c>
      <c r="E24906">
        <v>2.2669500000000002E-3</v>
      </c>
      <c r="F24906">
        <v>415.76689902941303</v>
      </c>
      <c r="G24906">
        <v>2.044077E-2</v>
      </c>
      <c r="H24906">
        <v>1.208673E-2</v>
      </c>
    </row>
    <row r="24907" spans="1:8" x14ac:dyDescent="0.25">
      <c r="A24907">
        <v>415.81091798941202</v>
      </c>
      <c r="B24907">
        <v>0</v>
      </c>
      <c r="C24907">
        <v>3.0326102999999999E-3</v>
      </c>
      <c r="D24907">
        <v>2.918866E-3</v>
      </c>
      <c r="E24907">
        <v>0</v>
      </c>
      <c r="F24907">
        <v>415.78356660207101</v>
      </c>
      <c r="G24907">
        <v>2.2149604E-2</v>
      </c>
      <c r="H24907">
        <v>1.2709002E-2</v>
      </c>
    </row>
    <row r="24908" spans="1:8" x14ac:dyDescent="0.25">
      <c r="A24908">
        <v>415.82758555412198</v>
      </c>
      <c r="B24908">
        <v>5.1643857999999999E-3</v>
      </c>
      <c r="C24908">
        <v>3.2806379999999998E-3</v>
      </c>
      <c r="D24908">
        <v>2.7439605999999999E-3</v>
      </c>
      <c r="E24908">
        <v>6.4783642E-4</v>
      </c>
      <c r="F24908">
        <v>415.80023416678102</v>
      </c>
      <c r="G24908">
        <v>2.3770981E-2</v>
      </c>
      <c r="H24908">
        <v>1.4782086999999999E-2</v>
      </c>
    </row>
    <row r="24909" spans="1:8" x14ac:dyDescent="0.25">
      <c r="A24909">
        <v>415.84425312678002</v>
      </c>
      <c r="B24909">
        <v>0</v>
      </c>
      <c r="C24909">
        <v>3.5094749000000001E-3</v>
      </c>
      <c r="D24909">
        <v>2.7537366999999999E-3</v>
      </c>
      <c r="E24909">
        <v>6.8739550999999996E-4</v>
      </c>
      <c r="F24909">
        <v>415.81690173943798</v>
      </c>
      <c r="G24909">
        <v>2.5899156999999999E-2</v>
      </c>
      <c r="H24909">
        <v>1.4106390999999999E-2</v>
      </c>
    </row>
    <row r="24910" spans="1:8" x14ac:dyDescent="0.25">
      <c r="A24910">
        <v>415.86092069943697</v>
      </c>
      <c r="B24910">
        <v>0</v>
      </c>
      <c r="C24910">
        <v>3.0911876999999998E-3</v>
      </c>
      <c r="D24910">
        <v>1.0303923999999999E-3</v>
      </c>
      <c r="E24910">
        <v>2.4235728E-3</v>
      </c>
      <c r="F24910">
        <v>415.83356931209499</v>
      </c>
      <c r="G24910">
        <v>2.4429955999999999E-2</v>
      </c>
      <c r="H24910">
        <v>1.3476748E-2</v>
      </c>
    </row>
    <row r="24911" spans="1:8" x14ac:dyDescent="0.25">
      <c r="A24911">
        <v>415.87758826414699</v>
      </c>
      <c r="B24911">
        <v>4.5837298999999998E-3</v>
      </c>
      <c r="C24911">
        <v>2.0209653000000001E-3</v>
      </c>
      <c r="D24911">
        <v>2.285175E-3</v>
      </c>
      <c r="E24911">
        <v>0</v>
      </c>
      <c r="F24911">
        <v>415.85023687680501</v>
      </c>
      <c r="G24911">
        <v>2.3960248999999999E-2</v>
      </c>
      <c r="H24911">
        <v>1.4307913E-2</v>
      </c>
    </row>
    <row r="24912" spans="1:8" x14ac:dyDescent="0.25">
      <c r="A24912">
        <v>415.89425583680401</v>
      </c>
      <c r="B24912">
        <v>1.8075584E-3</v>
      </c>
      <c r="C24912">
        <v>1.6735726999999999E-3</v>
      </c>
      <c r="D24912">
        <v>3.8205306000000001E-3</v>
      </c>
      <c r="E24912">
        <v>0</v>
      </c>
      <c r="F24912">
        <v>415.86690444946203</v>
      </c>
      <c r="G24912">
        <v>3.0067287000000002E-2</v>
      </c>
      <c r="H24912">
        <v>1.5814953999999999E-2</v>
      </c>
    </row>
    <row r="24913" spans="1:8" x14ac:dyDescent="0.25">
      <c r="A24913">
        <v>415.91092340946199</v>
      </c>
      <c r="B24913">
        <v>5.8642582999999995E-4</v>
      </c>
      <c r="C24913">
        <v>2.4083428999999998E-3</v>
      </c>
      <c r="D24913">
        <v>1.4172023999999999E-3</v>
      </c>
      <c r="E24913">
        <v>2.8793452999999999E-4</v>
      </c>
      <c r="F24913">
        <v>415.88357202212001</v>
      </c>
      <c r="G24913">
        <v>2.3016805000000001E-2</v>
      </c>
      <c r="H24913">
        <v>1.7550054999999998E-2</v>
      </c>
    </row>
    <row r="24914" spans="1:8" x14ac:dyDescent="0.25">
      <c r="A24914">
        <v>415.92759097417098</v>
      </c>
      <c r="B24914">
        <v>2.9665275999999998E-3</v>
      </c>
      <c r="C24914">
        <v>3.6109057E-3</v>
      </c>
      <c r="D24914">
        <v>3.2541505000000001E-3</v>
      </c>
      <c r="E24914">
        <v>4.9948267000000002E-4</v>
      </c>
      <c r="F24914">
        <v>415.90023958683003</v>
      </c>
      <c r="G24914">
        <v>2.1180520000000001E-2</v>
      </c>
      <c r="H24914">
        <v>1.4229077E-2</v>
      </c>
    </row>
    <row r="24915" spans="1:8" x14ac:dyDescent="0.25">
      <c r="A24915">
        <v>415.94425854682902</v>
      </c>
      <c r="B24915">
        <v>0</v>
      </c>
      <c r="C24915">
        <v>9.5784315000000005E-4</v>
      </c>
      <c r="D24915">
        <v>1.6182732E-3</v>
      </c>
      <c r="E24915">
        <v>0</v>
      </c>
      <c r="F24915">
        <v>415.91690715948698</v>
      </c>
      <c r="G24915">
        <v>2.2497995E-2</v>
      </c>
      <c r="H24915">
        <v>1.3313072E-2</v>
      </c>
    </row>
    <row r="24916" spans="1:8" x14ac:dyDescent="0.25">
      <c r="A24916">
        <v>415.96092611948598</v>
      </c>
      <c r="B24916">
        <v>2.6610217000000002E-3</v>
      </c>
      <c r="C24916">
        <v>2.3237270999999999E-3</v>
      </c>
      <c r="D24916">
        <v>2.0525265E-3</v>
      </c>
      <c r="E24916">
        <v>0</v>
      </c>
      <c r="F24916">
        <v>415.933574732144</v>
      </c>
      <c r="G24916">
        <v>2.4561675000000002E-2</v>
      </c>
      <c r="H24916">
        <v>1.5586272E-2</v>
      </c>
    </row>
    <row r="24917" spans="1:8" x14ac:dyDescent="0.25">
      <c r="A24917">
        <v>415.97759369214299</v>
      </c>
      <c r="B24917">
        <v>1.8645356000000001E-3</v>
      </c>
      <c r="C24917">
        <v>2.6836249000000002E-3</v>
      </c>
      <c r="D24917">
        <v>2.8738377E-3</v>
      </c>
      <c r="E24917">
        <v>6.4676214000000004E-4</v>
      </c>
      <c r="F24917">
        <v>415.95024230480101</v>
      </c>
      <c r="G24917">
        <v>2.3305841000000001E-2</v>
      </c>
      <c r="H24917">
        <v>1.2430231999999999E-2</v>
      </c>
    </row>
    <row r="24918" spans="1:8" x14ac:dyDescent="0.25">
      <c r="A24918">
        <v>415.99426125685301</v>
      </c>
      <c r="B24918">
        <v>0</v>
      </c>
      <c r="C24918">
        <v>2.0869956000000001E-3</v>
      </c>
      <c r="D24918">
        <v>3.0632062999999998E-3</v>
      </c>
      <c r="E24918" s="111">
        <v>1.1772468E-5</v>
      </c>
      <c r="F24918">
        <v>415.96690986951103</v>
      </c>
      <c r="G24918">
        <v>2.4829931999999999E-2</v>
      </c>
      <c r="H24918">
        <v>1.0942719E-2</v>
      </c>
    </row>
    <row r="24919" spans="1:8" x14ac:dyDescent="0.25">
      <c r="A24919">
        <v>416.01092882951099</v>
      </c>
      <c r="B24919">
        <v>2.4812025999999998E-3</v>
      </c>
      <c r="C24919">
        <v>3.0094287E-3</v>
      </c>
      <c r="D24919">
        <v>1.3050487000000001E-3</v>
      </c>
      <c r="E24919">
        <v>6.6462141999999995E-4</v>
      </c>
      <c r="F24919">
        <v>415.98357744216901</v>
      </c>
      <c r="G24919">
        <v>2.4648527E-2</v>
      </c>
      <c r="H24919">
        <v>9.8941084000000006E-3</v>
      </c>
    </row>
    <row r="24920" spans="1:8" x14ac:dyDescent="0.25">
      <c r="A24920">
        <v>416.027596402168</v>
      </c>
      <c r="B24920">
        <v>1.3258968000000001E-3</v>
      </c>
      <c r="C24920">
        <v>2.7227079999999999E-3</v>
      </c>
      <c r="D24920">
        <v>1.7048174000000001E-3</v>
      </c>
      <c r="E24920">
        <v>1.6038770999999999E-3</v>
      </c>
      <c r="F24920">
        <v>416.00024501482602</v>
      </c>
      <c r="G24920">
        <v>2.2233277999999999E-2</v>
      </c>
      <c r="H24920">
        <v>1.3313007E-2</v>
      </c>
    </row>
    <row r="24921" spans="1:8" x14ac:dyDescent="0.25">
      <c r="A24921">
        <v>416.04426396687802</v>
      </c>
      <c r="B24921">
        <v>0</v>
      </c>
      <c r="C24921">
        <v>3.3006772999999998E-3</v>
      </c>
      <c r="D24921">
        <v>1.8373471000000001E-3</v>
      </c>
      <c r="E24921">
        <v>0</v>
      </c>
      <c r="F24921">
        <v>416.01691257953598</v>
      </c>
      <c r="G24921">
        <v>2.1306034000000001E-2</v>
      </c>
      <c r="H24921">
        <v>1.4127663E-2</v>
      </c>
    </row>
    <row r="24922" spans="1:8" x14ac:dyDescent="0.25">
      <c r="A24922">
        <v>416.06093153953498</v>
      </c>
      <c r="B24922">
        <v>0</v>
      </c>
      <c r="C24922">
        <v>2.7103628999999999E-3</v>
      </c>
      <c r="D24922">
        <v>6.2822002999999996E-4</v>
      </c>
      <c r="E24922">
        <v>1.3711528000000001E-3</v>
      </c>
      <c r="F24922">
        <v>416.033580152193</v>
      </c>
      <c r="G24922">
        <v>2.4772141000000001E-2</v>
      </c>
      <c r="H24922">
        <v>1.2314388000000001E-2</v>
      </c>
    </row>
    <row r="24923" spans="1:8" x14ac:dyDescent="0.25">
      <c r="A24923">
        <v>416.07759911219199</v>
      </c>
      <c r="B24923">
        <v>0</v>
      </c>
      <c r="C24923">
        <v>2.7362939000000002E-3</v>
      </c>
      <c r="D24923">
        <v>3.0114825E-3</v>
      </c>
      <c r="E24923">
        <v>1.3292552E-3</v>
      </c>
      <c r="F24923">
        <v>416.05024772485098</v>
      </c>
      <c r="G24923">
        <v>2.3377762999999999E-2</v>
      </c>
      <c r="H24923">
        <v>1.8898570999999999E-2</v>
      </c>
    </row>
    <row r="24924" spans="1:8" x14ac:dyDescent="0.25">
      <c r="A24924">
        <v>416.09426667690201</v>
      </c>
      <c r="B24924">
        <v>1.5943941000000001E-3</v>
      </c>
      <c r="C24924">
        <v>1.9680195999999999E-3</v>
      </c>
      <c r="D24924">
        <v>2.04777E-3</v>
      </c>
      <c r="E24924">
        <v>1.7191782999999999E-3</v>
      </c>
      <c r="F24924">
        <v>416.06691528955997</v>
      </c>
      <c r="G24924">
        <v>2.2307368000000001E-2</v>
      </c>
      <c r="H24924">
        <v>1.4718723E-2</v>
      </c>
    </row>
    <row r="24925" spans="1:8" x14ac:dyDescent="0.25">
      <c r="A24925">
        <v>416.11093424955999</v>
      </c>
      <c r="B24925">
        <v>3.6742976000000002E-3</v>
      </c>
      <c r="C24925">
        <v>2.977852E-3</v>
      </c>
      <c r="D24925">
        <v>1.4880613E-3</v>
      </c>
      <c r="E24925">
        <v>0</v>
      </c>
      <c r="F24925">
        <v>416.08358286221801</v>
      </c>
      <c r="G24925">
        <v>2.3610262E-2</v>
      </c>
      <c r="H24925">
        <v>1.5238211E-2</v>
      </c>
    </row>
    <row r="24926" spans="1:8" x14ac:dyDescent="0.25">
      <c r="A24926">
        <v>416.127601822217</v>
      </c>
      <c r="B24926">
        <v>0</v>
      </c>
      <c r="C24926">
        <v>1.7045414999999999E-3</v>
      </c>
      <c r="D24926">
        <v>1.3966337E-3</v>
      </c>
      <c r="E24926">
        <v>0</v>
      </c>
      <c r="F24926">
        <v>416.10025043487502</v>
      </c>
      <c r="G24926">
        <v>2.3057878E-2</v>
      </c>
      <c r="H24926">
        <v>1.6023645E-2</v>
      </c>
    </row>
    <row r="24927" spans="1:8" x14ac:dyDescent="0.25">
      <c r="A24927">
        <v>416.14426938692702</v>
      </c>
      <c r="B24927">
        <v>0</v>
      </c>
      <c r="C24927">
        <v>2.5633132999999999E-3</v>
      </c>
      <c r="D24927">
        <v>2.5414756999999999E-3</v>
      </c>
      <c r="E24927">
        <v>0</v>
      </c>
      <c r="F24927">
        <v>416.11691799958498</v>
      </c>
      <c r="G24927">
        <v>2.1037044000000001E-2</v>
      </c>
      <c r="H24927">
        <v>1.3979619E-2</v>
      </c>
    </row>
    <row r="24928" spans="1:8" x14ac:dyDescent="0.25">
      <c r="A24928">
        <v>416.16093695958398</v>
      </c>
      <c r="B24928">
        <v>3.6390649999999999E-3</v>
      </c>
      <c r="C24928">
        <v>2.3537533999999998E-3</v>
      </c>
      <c r="D24928">
        <v>2.1371327000000002E-3</v>
      </c>
      <c r="E24928" s="111">
        <v>2.8753135E-5</v>
      </c>
      <c r="F24928">
        <v>416.133585572242</v>
      </c>
      <c r="G24928">
        <v>2.4287485000000001E-2</v>
      </c>
      <c r="H24928">
        <v>1.6103853000000001E-2</v>
      </c>
    </row>
    <row r="24929" spans="1:8" x14ac:dyDescent="0.25">
      <c r="A24929">
        <v>416.17760453224099</v>
      </c>
      <c r="B24929">
        <v>1.7608382000000001E-3</v>
      </c>
      <c r="C24929">
        <v>3.1447114999999999E-3</v>
      </c>
      <c r="D24929">
        <v>2.2616649999999999E-3</v>
      </c>
      <c r="E24929" s="111">
        <v>2.4557311999999999E-5</v>
      </c>
      <c r="F24929">
        <v>416.15025314489998</v>
      </c>
      <c r="G24929">
        <v>2.8556919E-2</v>
      </c>
      <c r="H24929">
        <v>1.5606072E-2</v>
      </c>
    </row>
    <row r="24930" spans="1:8" x14ac:dyDescent="0.25">
      <c r="A24930">
        <v>416.19427209695101</v>
      </c>
      <c r="B24930" s="111">
        <v>6.1933758999999994E-5</v>
      </c>
      <c r="C24930">
        <v>2.0866632E-3</v>
      </c>
      <c r="D24930">
        <v>7.1349448999999995E-4</v>
      </c>
      <c r="E24930">
        <v>0</v>
      </c>
      <c r="F24930">
        <v>416.16692070961</v>
      </c>
      <c r="G24930">
        <v>2.0671437000000001E-2</v>
      </c>
      <c r="H24930">
        <v>1.4061337E-2</v>
      </c>
    </row>
    <row r="24931" spans="1:8" x14ac:dyDescent="0.25">
      <c r="A24931">
        <v>416.21093966960899</v>
      </c>
      <c r="B24931">
        <v>1.8338242E-3</v>
      </c>
      <c r="C24931">
        <v>2.2401795999999999E-3</v>
      </c>
      <c r="D24931">
        <v>3.2131285000000002E-3</v>
      </c>
      <c r="E24931" s="111">
        <v>3.3821780000000001E-5</v>
      </c>
      <c r="F24931">
        <v>416.18358828226701</v>
      </c>
      <c r="G24931">
        <v>2.4655548999999999E-2</v>
      </c>
      <c r="H24931">
        <v>1.5923186999999998E-2</v>
      </c>
    </row>
    <row r="24932" spans="1:8" x14ac:dyDescent="0.25">
      <c r="A24932">
        <v>416.227607242266</v>
      </c>
      <c r="B24932">
        <v>1.6860268E-3</v>
      </c>
      <c r="C24932">
        <v>3.4711105000000001E-3</v>
      </c>
      <c r="D24932">
        <v>1.7470411E-3</v>
      </c>
      <c r="E24932">
        <v>3.5975641000000002E-4</v>
      </c>
      <c r="F24932">
        <v>416.20025585492402</v>
      </c>
      <c r="G24932">
        <v>2.2050963999999999E-2</v>
      </c>
      <c r="H24932">
        <v>1.5557186000000001E-2</v>
      </c>
    </row>
    <row r="24933" spans="1:8" x14ac:dyDescent="0.25">
      <c r="A24933">
        <v>416.24427480697602</v>
      </c>
      <c r="B24933">
        <v>3.7413394999999999E-3</v>
      </c>
      <c r="C24933">
        <v>1.4248652000000001E-3</v>
      </c>
      <c r="D24933">
        <v>1.1862791E-3</v>
      </c>
      <c r="E24933">
        <v>2.5551816E-4</v>
      </c>
      <c r="F24933">
        <v>416.21692341963399</v>
      </c>
      <c r="G24933">
        <v>2.5985055E-2</v>
      </c>
      <c r="H24933">
        <v>1.5162531999999999E-2</v>
      </c>
    </row>
    <row r="24934" spans="1:8" x14ac:dyDescent="0.25">
      <c r="A24934">
        <v>416.26094237963298</v>
      </c>
      <c r="B24934">
        <v>5.5347699999999996E-3</v>
      </c>
      <c r="C24934">
        <v>3.0869894999999998E-3</v>
      </c>
      <c r="D24934">
        <v>1.2696058999999999E-3</v>
      </c>
      <c r="E24934">
        <v>3.0932566999999998E-4</v>
      </c>
      <c r="F24934">
        <v>416.233590992291</v>
      </c>
      <c r="G24934">
        <v>2.1971190000000002E-2</v>
      </c>
      <c r="H24934">
        <v>1.5542919000000001E-2</v>
      </c>
    </row>
    <row r="24935" spans="1:8" x14ac:dyDescent="0.25">
      <c r="A24935">
        <v>416.27760995228999</v>
      </c>
      <c r="B24935">
        <v>5.675416E-3</v>
      </c>
      <c r="C24935">
        <v>3.8617463000000002E-3</v>
      </c>
      <c r="D24935">
        <v>3.1842176999999998E-3</v>
      </c>
      <c r="E24935">
        <v>8.1494589999999995E-4</v>
      </c>
      <c r="F24935">
        <v>416.25025856494898</v>
      </c>
      <c r="G24935">
        <v>2.0838288999999999E-2</v>
      </c>
      <c r="H24935">
        <v>1.6849996999999999E-2</v>
      </c>
    </row>
    <row r="24936" spans="1:8" x14ac:dyDescent="0.25">
      <c r="A24936">
        <v>416.29427751700001</v>
      </c>
      <c r="B24936">
        <v>3.8192244000000001E-3</v>
      </c>
      <c r="C24936">
        <v>1.8982596E-3</v>
      </c>
      <c r="D24936">
        <v>1.3804430000000001E-3</v>
      </c>
      <c r="E24936">
        <v>1.5555624000000001E-3</v>
      </c>
      <c r="F24936">
        <v>416.266926129659</v>
      </c>
      <c r="G24936">
        <v>2.6022364999999999E-2</v>
      </c>
      <c r="H24936">
        <v>1.2473023999999999E-2</v>
      </c>
    </row>
    <row r="24937" spans="1:8" x14ac:dyDescent="0.25">
      <c r="A24937">
        <v>416.31094508965799</v>
      </c>
      <c r="B24937">
        <v>0</v>
      </c>
      <c r="C24937">
        <v>2.8902551E-3</v>
      </c>
      <c r="D24937">
        <v>2.1570932999999998E-3</v>
      </c>
      <c r="E24937">
        <v>1.5108198000000001E-3</v>
      </c>
      <c r="F24937">
        <v>416.28359370231601</v>
      </c>
      <c r="G24937">
        <v>2.3183173000000001E-2</v>
      </c>
      <c r="H24937">
        <v>1.6908343999999999E-2</v>
      </c>
    </row>
    <row r="24938" spans="1:8" x14ac:dyDescent="0.25">
      <c r="A24938">
        <v>416.327612662315</v>
      </c>
      <c r="B24938">
        <v>2.6601302000000002E-3</v>
      </c>
      <c r="C24938">
        <v>1.2750762000000001E-3</v>
      </c>
      <c r="D24938">
        <v>1.520151E-3</v>
      </c>
      <c r="E24938">
        <v>1.2221971E-3</v>
      </c>
      <c r="F24938">
        <v>416.30026127497302</v>
      </c>
      <c r="G24938">
        <v>2.0109289999999998E-2</v>
      </c>
      <c r="H24938">
        <v>1.3941106E-2</v>
      </c>
    </row>
    <row r="24939" spans="1:8" x14ac:dyDescent="0.25">
      <c r="A24939">
        <v>416.34428023497202</v>
      </c>
      <c r="B24939">
        <v>8.0273384000000003E-3</v>
      </c>
      <c r="C24939">
        <v>3.3586964000000001E-3</v>
      </c>
      <c r="D24939">
        <v>1.9669607E-3</v>
      </c>
      <c r="E24939">
        <v>9.2928298000000001E-4</v>
      </c>
      <c r="F24939">
        <v>416.31692884762998</v>
      </c>
      <c r="G24939">
        <v>1.9621911999999998E-2</v>
      </c>
      <c r="H24939">
        <v>1.4606535E-2</v>
      </c>
    </row>
    <row r="24940" spans="1:8" x14ac:dyDescent="0.25">
      <c r="A24940">
        <v>416.36094779968198</v>
      </c>
      <c r="B24940">
        <v>2.4085184999999999E-3</v>
      </c>
      <c r="C24940">
        <v>2.7796139000000001E-3</v>
      </c>
      <c r="D24940">
        <v>1.1763514000000001E-3</v>
      </c>
      <c r="E24940">
        <v>0</v>
      </c>
      <c r="F24940">
        <v>416.33359641234</v>
      </c>
      <c r="G24940">
        <v>2.4830327999999999E-2</v>
      </c>
      <c r="H24940">
        <v>1.3404558E-2</v>
      </c>
    </row>
    <row r="24941" spans="1:8" x14ac:dyDescent="0.25">
      <c r="A24941">
        <v>416.37761537233899</v>
      </c>
      <c r="B24941">
        <v>0</v>
      </c>
      <c r="C24941">
        <v>2.3300920000000002E-3</v>
      </c>
      <c r="D24941">
        <v>3.2893474999999999E-3</v>
      </c>
      <c r="E24941">
        <v>0</v>
      </c>
      <c r="F24941">
        <v>416.35026398499798</v>
      </c>
      <c r="G24941">
        <v>2.1109396999999998E-2</v>
      </c>
      <c r="H24941">
        <v>1.2731381999999999E-2</v>
      </c>
    </row>
    <row r="24942" spans="1:8" x14ac:dyDescent="0.25">
      <c r="A24942">
        <v>416.39428294499697</v>
      </c>
      <c r="B24942">
        <v>1.8510795E-3</v>
      </c>
      <c r="C24942">
        <v>3.3300043999999998E-3</v>
      </c>
      <c r="D24942">
        <v>1.6911051000000001E-3</v>
      </c>
      <c r="E24942">
        <v>1.0940782999999999E-3</v>
      </c>
      <c r="F24942">
        <v>416.36693155765499</v>
      </c>
      <c r="G24942">
        <v>1.9099965999999999E-2</v>
      </c>
      <c r="H24942">
        <v>1.4775494E-2</v>
      </c>
    </row>
    <row r="24943" spans="1:8" x14ac:dyDescent="0.25">
      <c r="A24943">
        <v>416.41095050970699</v>
      </c>
      <c r="B24943">
        <v>6.8655289E-3</v>
      </c>
      <c r="C24943">
        <v>2.0107697000000002E-3</v>
      </c>
      <c r="D24943">
        <v>1.3754785E-3</v>
      </c>
      <c r="E24943">
        <v>2.0349528000000001E-4</v>
      </c>
      <c r="F24943">
        <v>416.38359912236501</v>
      </c>
      <c r="G24943">
        <v>2.6651431E-2</v>
      </c>
      <c r="H24943">
        <v>1.367167E-2</v>
      </c>
    </row>
    <row r="24944" spans="1:8" x14ac:dyDescent="0.25">
      <c r="A24944">
        <v>416.42761808236401</v>
      </c>
      <c r="B24944">
        <v>3.0588083999999998E-3</v>
      </c>
      <c r="C24944">
        <v>1.5969966E-3</v>
      </c>
      <c r="D24944">
        <v>1.7529793999999999E-3</v>
      </c>
      <c r="E24944">
        <v>3.0474879999999998E-4</v>
      </c>
      <c r="F24944">
        <v>416.40026669502203</v>
      </c>
      <c r="G24944">
        <v>1.7928379000000001E-2</v>
      </c>
      <c r="H24944">
        <v>1.5872068999999999E-2</v>
      </c>
    </row>
    <row r="24945" spans="1:8" x14ac:dyDescent="0.25">
      <c r="A24945">
        <v>416.44428565502102</v>
      </c>
      <c r="B24945">
        <v>0</v>
      </c>
      <c r="C24945">
        <v>2.6821811000000001E-3</v>
      </c>
      <c r="D24945">
        <v>8.5560221000000004E-4</v>
      </c>
      <c r="E24945">
        <v>6.7844957999999998E-4</v>
      </c>
      <c r="F24945">
        <v>416.41693426767898</v>
      </c>
      <c r="G24945">
        <v>2.5616192999999999E-2</v>
      </c>
      <c r="H24945">
        <v>1.2893557999999999E-2</v>
      </c>
    </row>
    <row r="24946" spans="1:8" x14ac:dyDescent="0.25">
      <c r="A24946">
        <v>416.46095321973098</v>
      </c>
      <c r="B24946">
        <v>1.3839663E-3</v>
      </c>
      <c r="C24946">
        <v>1.9047103000000001E-3</v>
      </c>
      <c r="D24946">
        <v>2.1100477000000001E-3</v>
      </c>
      <c r="E24946">
        <v>5.2246357999999999E-4</v>
      </c>
      <c r="F24946">
        <v>416.433601832389</v>
      </c>
      <c r="G24946">
        <v>2.2173974999999999E-2</v>
      </c>
      <c r="H24946">
        <v>1.2772334E-2</v>
      </c>
    </row>
    <row r="24947" spans="1:8" x14ac:dyDescent="0.25">
      <c r="A24947">
        <v>416.477620792388</v>
      </c>
      <c r="B24947">
        <v>0</v>
      </c>
      <c r="C24947">
        <v>3.0398597E-3</v>
      </c>
      <c r="D24947">
        <v>1.6813202999999999E-3</v>
      </c>
      <c r="E24947">
        <v>0</v>
      </c>
      <c r="F24947">
        <v>416.45026940504698</v>
      </c>
      <c r="G24947">
        <v>2.1100806E-2</v>
      </c>
      <c r="H24947">
        <v>1.3176617E-2</v>
      </c>
    </row>
    <row r="24948" spans="1:8" x14ac:dyDescent="0.25">
      <c r="A24948">
        <v>416.49428836504597</v>
      </c>
      <c r="B24948">
        <v>0</v>
      </c>
      <c r="C24948">
        <v>2.2809864000000002E-3</v>
      </c>
      <c r="D24948">
        <v>1.3900949E-3</v>
      </c>
      <c r="E24948">
        <v>0</v>
      </c>
      <c r="F24948">
        <v>416.46693697770399</v>
      </c>
      <c r="G24948">
        <v>2.5154596000000001E-2</v>
      </c>
      <c r="H24948">
        <v>1.3103414000000001E-2</v>
      </c>
    </row>
    <row r="24949" spans="1:8" x14ac:dyDescent="0.25">
      <c r="A24949">
        <v>416.51095592975599</v>
      </c>
      <c r="B24949">
        <v>3.8342921E-3</v>
      </c>
      <c r="C24949">
        <v>1.7762422E-3</v>
      </c>
      <c r="D24949">
        <v>1.2830729E-3</v>
      </c>
      <c r="E24949">
        <v>1.4940572000000001E-3</v>
      </c>
      <c r="F24949">
        <v>416.48360454241401</v>
      </c>
      <c r="G24949">
        <v>1.7780039000000001E-2</v>
      </c>
      <c r="H24949">
        <v>1.4972549999999999E-2</v>
      </c>
    </row>
    <row r="24950" spans="1:8" x14ac:dyDescent="0.25">
      <c r="A24950">
        <v>416.52762350241301</v>
      </c>
      <c r="B24950">
        <v>1.5738662E-3</v>
      </c>
      <c r="C24950">
        <v>4.5256725999999999E-3</v>
      </c>
      <c r="D24950">
        <v>3.1471630000000001E-3</v>
      </c>
      <c r="E24950">
        <v>0</v>
      </c>
      <c r="F24950">
        <v>416.50027211507103</v>
      </c>
      <c r="G24950">
        <v>2.7500637000000001E-2</v>
      </c>
      <c r="H24950">
        <v>1.6492858999999999E-2</v>
      </c>
    </row>
    <row r="24951" spans="1:8" x14ac:dyDescent="0.25">
      <c r="A24951">
        <v>416.54429107507002</v>
      </c>
      <c r="B24951">
        <v>7.9294643000000001E-4</v>
      </c>
      <c r="C24951">
        <v>2.7172810000000002E-3</v>
      </c>
      <c r="D24951">
        <v>1.2438864E-3</v>
      </c>
      <c r="E24951">
        <v>4.3279468000000001E-4</v>
      </c>
      <c r="F24951">
        <v>416.51693968772798</v>
      </c>
      <c r="G24951">
        <v>1.8291353999999999E-2</v>
      </c>
      <c r="H24951">
        <v>1.4330117999999999E-2</v>
      </c>
    </row>
    <row r="24952" spans="1:8" x14ac:dyDescent="0.25">
      <c r="A24952">
        <v>416.56095863977998</v>
      </c>
      <c r="B24952">
        <v>2.8905635999999998E-3</v>
      </c>
      <c r="C24952">
        <v>2.0007337E-3</v>
      </c>
      <c r="D24952">
        <v>2.0614320000000002E-3</v>
      </c>
      <c r="E24952">
        <v>0</v>
      </c>
      <c r="F24952">
        <v>416.533607252438</v>
      </c>
      <c r="G24952">
        <v>2.1855256999999999E-2</v>
      </c>
      <c r="H24952">
        <v>1.1782730999999999E-2</v>
      </c>
    </row>
    <row r="24953" spans="1:8" x14ac:dyDescent="0.25">
      <c r="A24953">
        <v>416.57762621243802</v>
      </c>
      <c r="B24953">
        <v>0</v>
      </c>
      <c r="C24953">
        <v>2.7465087000000002E-3</v>
      </c>
      <c r="D24953">
        <v>2.4999256999999999E-3</v>
      </c>
      <c r="E24953">
        <v>1.3356009E-3</v>
      </c>
      <c r="F24953">
        <v>416.55027482509598</v>
      </c>
      <c r="G24953">
        <v>2.1218709999999998E-2</v>
      </c>
      <c r="H24953">
        <v>1.284863E-2</v>
      </c>
    </row>
    <row r="24954" spans="1:8" x14ac:dyDescent="0.25">
      <c r="A24954">
        <v>416.59429378509498</v>
      </c>
      <c r="B24954">
        <v>0</v>
      </c>
      <c r="C24954">
        <v>1.9303906999999999E-3</v>
      </c>
      <c r="D24954">
        <v>2.1784479999999999E-3</v>
      </c>
      <c r="E24954">
        <v>9.0114918E-4</v>
      </c>
      <c r="F24954">
        <v>416.566942397753</v>
      </c>
      <c r="G24954">
        <v>1.8667008999999998E-2</v>
      </c>
      <c r="H24954">
        <v>1.3718783E-2</v>
      </c>
    </row>
    <row r="24955" spans="1:8" x14ac:dyDescent="0.25">
      <c r="A24955">
        <v>416.610961349805</v>
      </c>
      <c r="B24955">
        <v>7.4611696999999999E-3</v>
      </c>
      <c r="C24955">
        <v>3.0265005999999999E-3</v>
      </c>
      <c r="D24955">
        <v>1.2261556E-3</v>
      </c>
      <c r="E24955">
        <v>1.1728171000000001E-3</v>
      </c>
      <c r="F24955">
        <v>416.58360996246302</v>
      </c>
      <c r="G24955">
        <v>2.5411640999999999E-2</v>
      </c>
      <c r="H24955">
        <v>1.4003438999999999E-2</v>
      </c>
    </row>
    <row r="24956" spans="1:8" x14ac:dyDescent="0.25">
      <c r="A24956">
        <v>416.62762892246201</v>
      </c>
      <c r="B24956">
        <v>0</v>
      </c>
      <c r="C24956">
        <v>2.9609316999999998E-3</v>
      </c>
      <c r="D24956">
        <v>8.9175237000000004E-4</v>
      </c>
      <c r="E24956">
        <v>5.8157334999999995E-4</v>
      </c>
      <c r="F24956">
        <v>416.60027753511997</v>
      </c>
      <c r="G24956">
        <v>2.4248861E-2</v>
      </c>
      <c r="H24956">
        <v>1.4391019E-2</v>
      </c>
    </row>
    <row r="24957" spans="1:8" x14ac:dyDescent="0.25">
      <c r="A24957">
        <v>416.64429649511902</v>
      </c>
      <c r="B24957">
        <v>1.3634993000000001E-3</v>
      </c>
      <c r="C24957">
        <v>1.7549766000000001E-3</v>
      </c>
      <c r="D24957">
        <v>3.0967447E-3</v>
      </c>
      <c r="E24957">
        <v>0</v>
      </c>
      <c r="F24957">
        <v>416.61694510777698</v>
      </c>
      <c r="G24957">
        <v>2.5743268E-2</v>
      </c>
      <c r="H24957">
        <v>1.3741933E-2</v>
      </c>
    </row>
    <row r="24958" spans="1:8" x14ac:dyDescent="0.25">
      <c r="A24958">
        <v>416.660964067777</v>
      </c>
      <c r="B24958">
        <v>4.7691631999999999E-3</v>
      </c>
      <c r="C24958">
        <v>1.8918871999999999E-3</v>
      </c>
      <c r="D24958">
        <v>1.6076047999999999E-3</v>
      </c>
      <c r="E24958">
        <v>9.4748673E-4</v>
      </c>
      <c r="F24958">
        <v>416.63361268043502</v>
      </c>
      <c r="G24958">
        <v>2.3882496999999999E-2</v>
      </c>
      <c r="H24958">
        <v>1.4454453000000001E-2</v>
      </c>
    </row>
    <row r="24959" spans="1:8" x14ac:dyDescent="0.25">
      <c r="A24959">
        <v>416.67763163248702</v>
      </c>
      <c r="B24959">
        <v>0</v>
      </c>
      <c r="C24959">
        <v>3.2294000999999999E-3</v>
      </c>
      <c r="D24959">
        <v>8.8111758999999997E-4</v>
      </c>
      <c r="E24959">
        <v>2.7296231999999999E-4</v>
      </c>
      <c r="F24959">
        <v>416.65028024514498</v>
      </c>
      <c r="G24959">
        <v>2.6100956000000002E-2</v>
      </c>
      <c r="H24959">
        <v>1.1709290000000001E-2</v>
      </c>
    </row>
    <row r="24960" spans="1:8" x14ac:dyDescent="0.25">
      <c r="A24960">
        <v>416.69429920514398</v>
      </c>
      <c r="B24960">
        <v>3.0750500000000002E-3</v>
      </c>
      <c r="C24960">
        <v>2.0165615999999998E-3</v>
      </c>
      <c r="D24960">
        <v>2.1276691E-3</v>
      </c>
      <c r="E24960" s="111">
        <v>7.6929995000000003E-5</v>
      </c>
      <c r="F24960">
        <v>416.666947817802</v>
      </c>
      <c r="G24960">
        <v>3.0106502E-2</v>
      </c>
      <c r="H24960">
        <v>1.6061644999999999E-2</v>
      </c>
    </row>
    <row r="24961" spans="1:8" x14ac:dyDescent="0.25">
      <c r="A24961">
        <v>416.71096677780099</v>
      </c>
      <c r="B24961">
        <v>0</v>
      </c>
      <c r="C24961">
        <v>3.4388353E-3</v>
      </c>
      <c r="D24961">
        <v>1.0837859E-3</v>
      </c>
      <c r="E24961">
        <v>2.0109487000000001E-3</v>
      </c>
      <c r="F24961">
        <v>416.68361539045901</v>
      </c>
      <c r="G24961">
        <v>2.156158E-2</v>
      </c>
      <c r="H24961">
        <v>1.2215283E-2</v>
      </c>
    </row>
    <row r="24962" spans="1:8" x14ac:dyDescent="0.25">
      <c r="A24962">
        <v>416.72763434251101</v>
      </c>
      <c r="B24962" s="111">
        <v>8.0587961000000002E-5</v>
      </c>
      <c r="C24962">
        <v>4.0320623999999996E-3</v>
      </c>
      <c r="D24962">
        <v>1.6409516000000001E-3</v>
      </c>
      <c r="E24962">
        <v>5.4895086000000001E-4</v>
      </c>
      <c r="F24962">
        <v>416.70028295516897</v>
      </c>
      <c r="G24962">
        <v>2.2267261999999999E-2</v>
      </c>
      <c r="H24962">
        <v>1.6262849999999999E-2</v>
      </c>
    </row>
    <row r="24963" spans="1:8" x14ac:dyDescent="0.25">
      <c r="A24963">
        <v>416.74430191516802</v>
      </c>
      <c r="B24963">
        <v>2.9843219000000002E-3</v>
      </c>
      <c r="C24963">
        <v>2.3205951E-3</v>
      </c>
      <c r="D24963">
        <v>1.6999367E-3</v>
      </c>
      <c r="E24963">
        <v>0</v>
      </c>
      <c r="F24963">
        <v>416.71695052782701</v>
      </c>
      <c r="G24963">
        <v>2.3162902999999999E-2</v>
      </c>
      <c r="H24963">
        <v>1.1038739000000001E-2</v>
      </c>
    </row>
    <row r="24964" spans="1:8" x14ac:dyDescent="0.25">
      <c r="A24964">
        <v>416.760969487826</v>
      </c>
      <c r="B24964">
        <v>3.1622629999999998E-3</v>
      </c>
      <c r="C24964">
        <v>1.9869604E-3</v>
      </c>
      <c r="D24964">
        <v>1.1482838E-3</v>
      </c>
      <c r="E24964">
        <v>9.7017944999999999E-4</v>
      </c>
      <c r="F24964">
        <v>416.73361810048402</v>
      </c>
      <c r="G24964">
        <v>2.6726336999999999E-2</v>
      </c>
      <c r="H24964">
        <v>1.7540228000000001E-2</v>
      </c>
    </row>
    <row r="24965" spans="1:8" x14ac:dyDescent="0.25">
      <c r="A24965">
        <v>416.77763705253602</v>
      </c>
      <c r="B24965">
        <v>3.6491405000000001E-3</v>
      </c>
      <c r="C24965">
        <v>1.8165404999999999E-3</v>
      </c>
      <c r="D24965">
        <v>2.6136567E-3</v>
      </c>
      <c r="E24965">
        <v>0</v>
      </c>
      <c r="F24965">
        <v>416.75028566519399</v>
      </c>
      <c r="G24965">
        <v>2.3562709000000001E-2</v>
      </c>
      <c r="H24965">
        <v>1.5883728999999999E-2</v>
      </c>
    </row>
    <row r="24966" spans="1:8" x14ac:dyDescent="0.25">
      <c r="A24966">
        <v>416.79430462519298</v>
      </c>
      <c r="B24966">
        <v>1.0197909E-4</v>
      </c>
      <c r="C24966">
        <v>1.9562987000000002E-3</v>
      </c>
      <c r="D24966">
        <v>2.2666144999999999E-3</v>
      </c>
      <c r="E24966">
        <v>0</v>
      </c>
      <c r="F24966">
        <v>416.766953237851</v>
      </c>
      <c r="G24966">
        <v>2.667539E-2</v>
      </c>
      <c r="H24966">
        <v>1.570324E-2</v>
      </c>
    </row>
    <row r="24967" spans="1:8" x14ac:dyDescent="0.25">
      <c r="A24967">
        <v>416.81097219784999</v>
      </c>
      <c r="B24967">
        <v>2.2677800000000001E-3</v>
      </c>
      <c r="C24967">
        <v>3.0417878000000001E-3</v>
      </c>
      <c r="D24967">
        <v>1.7870096E-3</v>
      </c>
      <c r="E24967">
        <v>0</v>
      </c>
      <c r="F24967">
        <v>416.78362081050801</v>
      </c>
      <c r="G24967">
        <v>2.1856950999999999E-2</v>
      </c>
      <c r="H24967">
        <v>1.6524074999999999E-2</v>
      </c>
    </row>
    <row r="24968" spans="1:8" x14ac:dyDescent="0.25">
      <c r="A24968">
        <v>416.82763976256001</v>
      </c>
      <c r="B24968">
        <v>3.1254847999999998E-3</v>
      </c>
      <c r="C24968">
        <v>2.3160919E-3</v>
      </c>
      <c r="D24968">
        <v>1.2992533000000001E-3</v>
      </c>
      <c r="E24968">
        <v>0</v>
      </c>
      <c r="F24968">
        <v>416.80028837521797</v>
      </c>
      <c r="G24968">
        <v>2.3478270999999998E-2</v>
      </c>
      <c r="H24968">
        <v>1.7546191999999999E-2</v>
      </c>
    </row>
    <row r="24969" spans="1:8" x14ac:dyDescent="0.25">
      <c r="A24969">
        <v>416.84430733521702</v>
      </c>
      <c r="B24969">
        <v>6.5153735000000003E-3</v>
      </c>
      <c r="C24969">
        <v>2.3427601000000002E-3</v>
      </c>
      <c r="D24969">
        <v>1.6550912999999999E-3</v>
      </c>
      <c r="E24969">
        <v>0</v>
      </c>
      <c r="F24969">
        <v>416.81695594787601</v>
      </c>
      <c r="G24969">
        <v>1.9574457999999999E-2</v>
      </c>
      <c r="H24969">
        <v>1.3808063000000001E-2</v>
      </c>
    </row>
    <row r="24970" spans="1:8" x14ac:dyDescent="0.25">
      <c r="A24970">
        <v>416.860974907875</v>
      </c>
      <c r="B24970">
        <v>0</v>
      </c>
      <c r="C24970">
        <v>2.3167764000000001E-3</v>
      </c>
      <c r="D24970">
        <v>1.8812550999999999E-3</v>
      </c>
      <c r="E24970">
        <v>0</v>
      </c>
      <c r="F24970">
        <v>416.83362352053302</v>
      </c>
      <c r="G24970">
        <v>2.3474397000000001E-2</v>
      </c>
      <c r="H24970">
        <v>1.3629517000000001E-2</v>
      </c>
    </row>
    <row r="24971" spans="1:8" x14ac:dyDescent="0.25">
      <c r="A24971">
        <v>416.87764247258502</v>
      </c>
      <c r="B24971" s="111">
        <v>6.7050146999999999E-5</v>
      </c>
      <c r="C24971">
        <v>1.6913456999999999E-3</v>
      </c>
      <c r="D24971">
        <v>2.8174971E-3</v>
      </c>
      <c r="E24971">
        <v>3.6251714000000001E-4</v>
      </c>
      <c r="F24971">
        <v>416.85029108524299</v>
      </c>
      <c r="G24971">
        <v>2.9458292000000001E-2</v>
      </c>
      <c r="H24971">
        <v>1.5091547E-2</v>
      </c>
    </row>
    <row r="24972" spans="1:8" x14ac:dyDescent="0.25">
      <c r="A24972">
        <v>416.89431004524198</v>
      </c>
      <c r="B24972">
        <v>0</v>
      </c>
      <c r="C24972">
        <v>1.656338E-3</v>
      </c>
      <c r="D24972">
        <v>2.3660847999999999E-3</v>
      </c>
      <c r="E24972">
        <v>0</v>
      </c>
      <c r="F24972">
        <v>416.8669586579</v>
      </c>
      <c r="G24972">
        <v>2.3780886000000001E-2</v>
      </c>
      <c r="H24972">
        <v>1.5364538000000001E-2</v>
      </c>
    </row>
    <row r="24973" spans="1:8" x14ac:dyDescent="0.25">
      <c r="A24973">
        <v>416.91097761789899</v>
      </c>
      <c r="B24973">
        <v>0</v>
      </c>
      <c r="C24973">
        <v>2.1972908E-3</v>
      </c>
      <c r="D24973">
        <v>1.1254264E-3</v>
      </c>
      <c r="E24973">
        <v>0</v>
      </c>
      <c r="F24973">
        <v>416.88362623055701</v>
      </c>
      <c r="G24973">
        <v>2.2434624E-2</v>
      </c>
      <c r="H24973">
        <v>1.2181812E-2</v>
      </c>
    </row>
    <row r="24974" spans="1:8" x14ac:dyDescent="0.25">
      <c r="A24974">
        <v>416.92764518260901</v>
      </c>
      <c r="B24974">
        <v>3.1130932999999999E-4</v>
      </c>
      <c r="C24974">
        <v>2.2809478E-3</v>
      </c>
      <c r="D24974">
        <v>2.2086039999999999E-3</v>
      </c>
      <c r="E24974">
        <v>0</v>
      </c>
      <c r="F24974">
        <v>416.90029379526698</v>
      </c>
      <c r="G24974">
        <v>2.0145739999999999E-2</v>
      </c>
      <c r="H24974">
        <v>1.2464588E-2</v>
      </c>
    </row>
    <row r="24975" spans="1:8" x14ac:dyDescent="0.25">
      <c r="A24975">
        <v>416.94431275526603</v>
      </c>
      <c r="B24975">
        <v>4.6180715000000002E-3</v>
      </c>
      <c r="C24975">
        <v>1.1156262000000001E-3</v>
      </c>
      <c r="D24975">
        <v>1.7107762000000001E-3</v>
      </c>
      <c r="E24975">
        <v>6.2413466999999996E-4</v>
      </c>
      <c r="F24975">
        <v>416.91696136792501</v>
      </c>
      <c r="G24975">
        <v>2.2179061999999999E-2</v>
      </c>
      <c r="H24975">
        <v>1.4112407E-2</v>
      </c>
    </row>
    <row r="24976" spans="1:8" x14ac:dyDescent="0.25">
      <c r="A24976">
        <v>416.96098032792401</v>
      </c>
      <c r="B24976">
        <v>2.9304762999999998E-4</v>
      </c>
      <c r="C24976">
        <v>1.8635081000000001E-3</v>
      </c>
      <c r="D24976">
        <v>2.1200427000000002E-3</v>
      </c>
      <c r="E24976">
        <v>0</v>
      </c>
      <c r="F24976">
        <v>416.93362894058203</v>
      </c>
      <c r="G24976">
        <v>2.5468405E-2</v>
      </c>
      <c r="H24976">
        <v>1.0187401E-2</v>
      </c>
    </row>
    <row r="24977" spans="1:8" x14ac:dyDescent="0.25">
      <c r="A24977">
        <v>416.97764789263402</v>
      </c>
      <c r="B24977">
        <v>0</v>
      </c>
      <c r="C24977">
        <v>4.0469672999999999E-3</v>
      </c>
      <c r="D24977">
        <v>3.6460103E-3</v>
      </c>
      <c r="E24977" s="111">
        <v>4.7145068999999999E-5</v>
      </c>
      <c r="F24977">
        <v>416.95029650529199</v>
      </c>
      <c r="G24977">
        <v>2.1853277000000001E-2</v>
      </c>
      <c r="H24977">
        <v>1.4063381E-2</v>
      </c>
    </row>
    <row r="24978" spans="1:8" x14ac:dyDescent="0.25">
      <c r="A24978">
        <v>416.99431546529098</v>
      </c>
      <c r="B24978">
        <v>2.8621292E-4</v>
      </c>
      <c r="C24978">
        <v>3.1741678000000001E-3</v>
      </c>
      <c r="D24978">
        <v>1.8309909999999999E-3</v>
      </c>
      <c r="E24978">
        <v>0</v>
      </c>
      <c r="F24978">
        <v>416.966964077949</v>
      </c>
      <c r="G24978">
        <v>2.4165559999999999E-2</v>
      </c>
      <c r="H24978">
        <v>1.1409028E-2</v>
      </c>
    </row>
    <row r="24979" spans="1:8" x14ac:dyDescent="0.25">
      <c r="A24979">
        <v>417.01098303794799</v>
      </c>
      <c r="B24979">
        <v>7.1490015000000003E-4</v>
      </c>
      <c r="C24979">
        <v>3.7811318999999999E-3</v>
      </c>
      <c r="D24979">
        <v>2.1872888000000002E-3</v>
      </c>
      <c r="E24979">
        <v>0</v>
      </c>
      <c r="F24979">
        <v>416.98363165060601</v>
      </c>
      <c r="G24979">
        <v>2.1892373999999999E-2</v>
      </c>
      <c r="H24979">
        <v>1.6217649000000001E-2</v>
      </c>
    </row>
    <row r="24980" spans="1:8" x14ac:dyDescent="0.25">
      <c r="A24980">
        <v>417.02765061060501</v>
      </c>
      <c r="B24980">
        <v>5.0637089E-3</v>
      </c>
      <c r="C24980">
        <v>2.4887237000000002E-3</v>
      </c>
      <c r="D24980">
        <v>1.2133318000000001E-3</v>
      </c>
      <c r="E24980" s="111">
        <v>6.0574776999999999E-5</v>
      </c>
      <c r="F24980">
        <v>417.00029922326399</v>
      </c>
      <c r="G24980">
        <v>2.6924664000000001E-2</v>
      </c>
      <c r="H24980">
        <v>1.4615464E-2</v>
      </c>
    </row>
    <row r="24981" spans="1:8" x14ac:dyDescent="0.25">
      <c r="A24981">
        <v>417.04431817531503</v>
      </c>
      <c r="B24981">
        <v>7.1087624000000004E-3</v>
      </c>
      <c r="C24981">
        <v>2.1898460000000001E-3</v>
      </c>
      <c r="D24981">
        <v>1.8739418999999999E-3</v>
      </c>
      <c r="E24981">
        <v>3.7471888999999998E-4</v>
      </c>
      <c r="F24981">
        <v>417.01696678797401</v>
      </c>
      <c r="G24981">
        <v>2.3126295000000002E-2</v>
      </c>
      <c r="H24981">
        <v>1.2697659E-2</v>
      </c>
    </row>
    <row r="24982" spans="1:8" x14ac:dyDescent="0.25">
      <c r="A24982">
        <v>417.06098574797301</v>
      </c>
      <c r="B24982">
        <v>1.2644914000000001E-3</v>
      </c>
      <c r="C24982">
        <v>3.1220415E-3</v>
      </c>
      <c r="D24982">
        <v>1.5293009E-3</v>
      </c>
      <c r="E24982">
        <v>0</v>
      </c>
      <c r="F24982">
        <v>417.03363436063103</v>
      </c>
      <c r="G24982">
        <v>2.6432915000000001E-2</v>
      </c>
      <c r="H24982">
        <v>1.3112558E-2</v>
      </c>
    </row>
    <row r="24983" spans="1:8" x14ac:dyDescent="0.25">
      <c r="A24983">
        <v>417.07765332063002</v>
      </c>
      <c r="B24983">
        <v>0</v>
      </c>
      <c r="C24983">
        <v>4.5980969000000002E-3</v>
      </c>
      <c r="D24983">
        <v>1.0223038000000001E-3</v>
      </c>
      <c r="E24983">
        <v>3.0940949000000001E-4</v>
      </c>
      <c r="F24983">
        <v>417.05030193328798</v>
      </c>
      <c r="G24983">
        <v>2.4895482E-2</v>
      </c>
      <c r="H24983">
        <v>1.4748983E-2</v>
      </c>
    </row>
    <row r="24984" spans="1:8" x14ac:dyDescent="0.25">
      <c r="A24984">
        <v>417.09432088533998</v>
      </c>
      <c r="B24984">
        <v>4.2174500000000002E-3</v>
      </c>
      <c r="C24984">
        <v>3.3569718000000001E-3</v>
      </c>
      <c r="D24984">
        <v>1.5837010999999999E-3</v>
      </c>
      <c r="E24984">
        <v>0</v>
      </c>
      <c r="F24984">
        <v>417.066969497998</v>
      </c>
      <c r="G24984">
        <v>2.5012597000000001E-2</v>
      </c>
      <c r="H24984">
        <v>1.7533244999999999E-2</v>
      </c>
    </row>
    <row r="24985" spans="1:8" x14ac:dyDescent="0.25">
      <c r="A24985">
        <v>417.110988457997</v>
      </c>
      <c r="B24985">
        <v>2.9284050999999998E-3</v>
      </c>
      <c r="C24985">
        <v>1.1098951000000001E-3</v>
      </c>
      <c r="D24985">
        <v>1.5930886999999999E-3</v>
      </c>
      <c r="E24985">
        <v>0</v>
      </c>
      <c r="F24985">
        <v>417.08363707065502</v>
      </c>
      <c r="G24985">
        <v>2.4428498E-2</v>
      </c>
      <c r="H24985">
        <v>1.0686302E-2</v>
      </c>
    </row>
    <row r="24986" spans="1:8" x14ac:dyDescent="0.25">
      <c r="A24986">
        <v>417.12765603065401</v>
      </c>
      <c r="B24986">
        <v>0</v>
      </c>
      <c r="C24986">
        <v>2.5468270999999998E-3</v>
      </c>
      <c r="D24986">
        <v>2.1405235999999998E-3</v>
      </c>
      <c r="E24986">
        <v>3.9782933999999999E-4</v>
      </c>
      <c r="F24986">
        <v>417.100304643313</v>
      </c>
      <c r="G24986">
        <v>2.799567E-2</v>
      </c>
      <c r="H24986">
        <v>1.5087097000000001E-2</v>
      </c>
    </row>
    <row r="24987" spans="1:8" x14ac:dyDescent="0.25">
      <c r="A24987">
        <v>417.14432359536403</v>
      </c>
      <c r="B24987">
        <v>2.5764735999999998E-4</v>
      </c>
      <c r="C24987">
        <v>2.2523245000000002E-3</v>
      </c>
      <c r="D24987">
        <v>1.0868570999999999E-3</v>
      </c>
      <c r="E24987">
        <v>0</v>
      </c>
      <c r="F24987">
        <v>417.11697220802301</v>
      </c>
      <c r="G24987">
        <v>2.5751069000000001E-2</v>
      </c>
      <c r="H24987">
        <v>1.6561873000000001E-2</v>
      </c>
    </row>
    <row r="24988" spans="1:8" x14ac:dyDescent="0.25">
      <c r="A24988">
        <v>417.16099116802201</v>
      </c>
      <c r="B24988">
        <v>5.9142606000000004E-3</v>
      </c>
      <c r="C24988">
        <v>3.1920222000000002E-3</v>
      </c>
      <c r="D24988">
        <v>1.2288651E-3</v>
      </c>
      <c r="E24988">
        <v>0</v>
      </c>
      <c r="F24988">
        <v>417.13363978068003</v>
      </c>
      <c r="G24988">
        <v>2.3073331999999998E-2</v>
      </c>
      <c r="H24988">
        <v>1.1737166E-2</v>
      </c>
    </row>
    <row r="24989" spans="1:8" x14ac:dyDescent="0.25">
      <c r="A24989">
        <v>417.17765874067902</v>
      </c>
      <c r="B24989">
        <v>0</v>
      </c>
      <c r="C24989">
        <v>2.8510808E-3</v>
      </c>
      <c r="D24989">
        <v>1.7784215E-3</v>
      </c>
      <c r="E24989">
        <v>1.0721919E-3</v>
      </c>
      <c r="F24989">
        <v>417.15030735333698</v>
      </c>
      <c r="G24989">
        <v>2.4351869000000002E-2</v>
      </c>
      <c r="H24989">
        <v>1.4863855E-2</v>
      </c>
    </row>
    <row r="24990" spans="1:8" x14ac:dyDescent="0.25">
      <c r="A24990">
        <v>417.19432630538898</v>
      </c>
      <c r="B24990">
        <v>0</v>
      </c>
      <c r="C24990">
        <v>1.9118087000000001E-3</v>
      </c>
      <c r="D24990">
        <v>1.0183118999999999E-3</v>
      </c>
      <c r="E24990">
        <v>0</v>
      </c>
      <c r="F24990">
        <v>417.166974918047</v>
      </c>
      <c r="G24990">
        <v>2.2605790000000001E-2</v>
      </c>
      <c r="H24990">
        <v>1.6067574000000001E-2</v>
      </c>
    </row>
    <row r="24991" spans="1:8" x14ac:dyDescent="0.25">
      <c r="A24991">
        <v>417.210993878046</v>
      </c>
      <c r="B24991">
        <v>0</v>
      </c>
      <c r="C24991">
        <v>1.887573E-3</v>
      </c>
      <c r="D24991">
        <v>6.5716576999999999E-4</v>
      </c>
      <c r="E24991">
        <v>0</v>
      </c>
      <c r="F24991">
        <v>417.18364249070402</v>
      </c>
      <c r="G24991">
        <v>2.3769047000000001E-2</v>
      </c>
      <c r="H24991">
        <v>1.5623596E-2</v>
      </c>
    </row>
    <row r="24992" spans="1:8" x14ac:dyDescent="0.25">
      <c r="A24992">
        <v>417.22766145070301</v>
      </c>
      <c r="B24992">
        <v>0</v>
      </c>
      <c r="C24992">
        <v>2.1318877000000001E-3</v>
      </c>
      <c r="D24992">
        <v>1.5530442E-3</v>
      </c>
      <c r="E24992">
        <v>1.8737983E-3</v>
      </c>
      <c r="F24992">
        <v>417.200310063362</v>
      </c>
      <c r="G24992">
        <v>2.5748789000000001E-2</v>
      </c>
      <c r="H24992">
        <v>1.3627077E-2</v>
      </c>
    </row>
    <row r="24993" spans="1:8" x14ac:dyDescent="0.25">
      <c r="A24993">
        <v>417.24432901541297</v>
      </c>
      <c r="B24993">
        <v>7.3770422000000004E-4</v>
      </c>
      <c r="C24993">
        <v>3.2127963000000001E-3</v>
      </c>
      <c r="D24993">
        <v>2.1512638999999999E-3</v>
      </c>
      <c r="E24993">
        <v>0</v>
      </c>
      <c r="F24993">
        <v>417.21697762807202</v>
      </c>
      <c r="G24993">
        <v>2.2652551999999999E-2</v>
      </c>
      <c r="H24993">
        <v>1.0473558000000001E-2</v>
      </c>
    </row>
    <row r="24994" spans="1:8" x14ac:dyDescent="0.25">
      <c r="A24994">
        <v>417.26099658807101</v>
      </c>
      <c r="B24994">
        <v>4.7113202E-4</v>
      </c>
      <c r="C24994">
        <v>3.0381029999999999E-3</v>
      </c>
      <c r="D24994">
        <v>2.4837587999999998E-3</v>
      </c>
      <c r="E24994">
        <v>0</v>
      </c>
      <c r="F24994">
        <v>417.23364520072897</v>
      </c>
      <c r="G24994">
        <v>2.2561047000000001E-2</v>
      </c>
      <c r="H24994">
        <v>1.3587755E-2</v>
      </c>
    </row>
    <row r="24995" spans="1:8" x14ac:dyDescent="0.25">
      <c r="A24995">
        <v>417.27766416072802</v>
      </c>
      <c r="B24995">
        <v>0</v>
      </c>
      <c r="C24995">
        <v>1.1812853999999999E-3</v>
      </c>
      <c r="D24995">
        <v>2.4589630999999998E-3</v>
      </c>
      <c r="E24995">
        <v>0</v>
      </c>
      <c r="F24995">
        <v>417.25031277338599</v>
      </c>
      <c r="G24995">
        <v>2.0277015999999998E-2</v>
      </c>
      <c r="H24995">
        <v>9.0963299999999997E-3</v>
      </c>
    </row>
    <row r="24996" spans="1:8" x14ac:dyDescent="0.25">
      <c r="A24996">
        <v>417.29433172543798</v>
      </c>
      <c r="B24996">
        <v>0</v>
      </c>
      <c r="C24996">
        <v>3.2834638999999998E-3</v>
      </c>
      <c r="D24996">
        <v>1.7889703000000001E-3</v>
      </c>
      <c r="E24996">
        <v>1.2440502999999999E-3</v>
      </c>
      <c r="F24996">
        <v>417.266980338096</v>
      </c>
      <c r="G24996">
        <v>2.6599435000000001E-2</v>
      </c>
      <c r="H24996">
        <v>1.4516707E-2</v>
      </c>
    </row>
    <row r="24997" spans="1:8" x14ac:dyDescent="0.25">
      <c r="A24997">
        <v>417.310999298095</v>
      </c>
      <c r="B24997">
        <v>3.2447312999999999E-3</v>
      </c>
      <c r="C24997">
        <v>1.6679621000000001E-3</v>
      </c>
      <c r="D24997">
        <v>1.1604815000000001E-3</v>
      </c>
      <c r="E24997">
        <v>0</v>
      </c>
      <c r="F24997">
        <v>417.28364791075302</v>
      </c>
      <c r="G24997">
        <v>2.5634943E-2</v>
      </c>
      <c r="H24997">
        <v>1.511527E-2</v>
      </c>
    </row>
    <row r="24998" spans="1:8" x14ac:dyDescent="0.25">
      <c r="A24998">
        <v>417.32766687075298</v>
      </c>
      <c r="B24998">
        <v>2.5630482000000001E-3</v>
      </c>
      <c r="C24998">
        <v>1.9252913999999999E-3</v>
      </c>
      <c r="D24998">
        <v>1.4517044E-3</v>
      </c>
      <c r="E24998">
        <v>0</v>
      </c>
      <c r="F24998">
        <v>417.300315483411</v>
      </c>
      <c r="G24998">
        <v>2.3716746E-2</v>
      </c>
      <c r="H24998">
        <v>1.1120859E-2</v>
      </c>
    </row>
    <row r="24999" spans="1:8" x14ac:dyDescent="0.25">
      <c r="A24999">
        <v>417.34433443546197</v>
      </c>
      <c r="B24999">
        <v>0</v>
      </c>
      <c r="C24999">
        <v>1.7131962E-3</v>
      </c>
      <c r="D24999">
        <v>1.6831164E-3</v>
      </c>
      <c r="E24999">
        <v>0</v>
      </c>
      <c r="F24999">
        <v>417.31698304812102</v>
      </c>
      <c r="G24999">
        <v>2.4577821E-2</v>
      </c>
      <c r="H24999">
        <v>1.611224E-2</v>
      </c>
    </row>
    <row r="25000" spans="1:8" x14ac:dyDescent="0.25">
      <c r="A25000">
        <v>417.36100200812001</v>
      </c>
      <c r="B25000">
        <v>6.2963250000000002E-3</v>
      </c>
      <c r="C25000">
        <v>1.6759214000000001E-3</v>
      </c>
      <c r="D25000">
        <v>2.1858990999999999E-3</v>
      </c>
      <c r="E25000">
        <v>1.1870048E-3</v>
      </c>
      <c r="F25000">
        <v>417.33365062077797</v>
      </c>
      <c r="G25000">
        <v>2.1841706999999998E-2</v>
      </c>
      <c r="H25000">
        <v>1.3703875000000001E-2</v>
      </c>
    </row>
    <row r="25001" spans="1:8" x14ac:dyDescent="0.25">
      <c r="A25001">
        <v>417.37766958077702</v>
      </c>
      <c r="B25001">
        <v>0</v>
      </c>
      <c r="C25001">
        <v>3.0849467000000001E-3</v>
      </c>
      <c r="D25001">
        <v>1.8675161999999999E-3</v>
      </c>
      <c r="E25001">
        <v>0</v>
      </c>
      <c r="F25001">
        <v>417.35031819343499</v>
      </c>
      <c r="G25001">
        <v>2.0762302E-2</v>
      </c>
      <c r="H25001">
        <v>1.4443157E-2</v>
      </c>
    </row>
    <row r="25002" spans="1:8" x14ac:dyDescent="0.25">
      <c r="A25002">
        <v>417.39433715343398</v>
      </c>
      <c r="B25002">
        <v>0</v>
      </c>
      <c r="C25002">
        <v>2.7021782E-3</v>
      </c>
      <c r="D25002">
        <v>1.8498917E-3</v>
      </c>
      <c r="E25002">
        <v>0</v>
      </c>
      <c r="F25002">
        <v>417.366985766092</v>
      </c>
      <c r="G25002">
        <v>2.6382494999999999E-2</v>
      </c>
      <c r="H25002">
        <v>1.2844616E-2</v>
      </c>
    </row>
    <row r="25003" spans="1:8" x14ac:dyDescent="0.25">
      <c r="A25003">
        <v>417.411004718144</v>
      </c>
      <c r="B25003">
        <v>3.7808482999999998E-4</v>
      </c>
      <c r="C25003">
        <v>2.3801908999999998E-3</v>
      </c>
      <c r="D25003">
        <v>1.7056313999999999E-3</v>
      </c>
      <c r="E25003">
        <v>0</v>
      </c>
      <c r="F25003">
        <v>417.38365333080202</v>
      </c>
      <c r="G25003">
        <v>2.0581147000000001E-2</v>
      </c>
      <c r="H25003">
        <v>1.1617440999999999E-2</v>
      </c>
    </row>
    <row r="25004" spans="1:8" x14ac:dyDescent="0.25">
      <c r="A25004">
        <v>417.42767229080198</v>
      </c>
      <c r="B25004">
        <v>6.6790176E-3</v>
      </c>
      <c r="C25004">
        <v>1.6067305E-3</v>
      </c>
      <c r="D25004">
        <v>1.902195E-3</v>
      </c>
      <c r="E25004">
        <v>0</v>
      </c>
      <c r="F25004">
        <v>417.40032090346</v>
      </c>
      <c r="G25004">
        <v>2.2943102E-2</v>
      </c>
      <c r="H25004">
        <v>1.5824820999999999E-2</v>
      </c>
    </row>
    <row r="25005" spans="1:8" x14ac:dyDescent="0.25">
      <c r="A25005">
        <v>417.44433986345899</v>
      </c>
      <c r="B25005">
        <v>1.6450814E-3</v>
      </c>
      <c r="C25005">
        <v>1.8456808E-3</v>
      </c>
      <c r="D25005">
        <v>3.8524954999999998E-3</v>
      </c>
      <c r="E25005">
        <v>7.4293848999999995E-4</v>
      </c>
      <c r="F25005">
        <v>417.41698847611701</v>
      </c>
      <c r="G25005">
        <v>2.2495721999999999E-2</v>
      </c>
      <c r="H25005">
        <v>1.259453E-2</v>
      </c>
    </row>
    <row r="25006" spans="1:8" x14ac:dyDescent="0.25">
      <c r="A25006">
        <v>417.46100742816901</v>
      </c>
      <c r="B25006">
        <v>0</v>
      </c>
      <c r="C25006">
        <v>1.9222353999999999E-3</v>
      </c>
      <c r="D25006">
        <v>1.9041215999999999E-3</v>
      </c>
      <c r="E25006">
        <v>0</v>
      </c>
      <c r="F25006">
        <v>417.43365604082697</v>
      </c>
      <c r="G25006">
        <v>2.1665344E-2</v>
      </c>
      <c r="H25006">
        <v>1.1211577E-2</v>
      </c>
    </row>
    <row r="25007" spans="1:8" x14ac:dyDescent="0.25">
      <c r="A25007">
        <v>417.47767500082603</v>
      </c>
      <c r="B25007">
        <v>0</v>
      </c>
      <c r="C25007">
        <v>1.8613612E-3</v>
      </c>
      <c r="D25007">
        <v>1.6975673E-3</v>
      </c>
      <c r="E25007">
        <v>0</v>
      </c>
      <c r="F25007">
        <v>417.45032361348399</v>
      </c>
      <c r="G25007">
        <v>2.1745099E-2</v>
      </c>
      <c r="H25007">
        <v>1.2597926000000001E-2</v>
      </c>
    </row>
    <row r="25008" spans="1:8" x14ac:dyDescent="0.25">
      <c r="A25008">
        <v>417.49434257348298</v>
      </c>
      <c r="B25008">
        <v>2.3942157000000001E-3</v>
      </c>
      <c r="C25008">
        <v>2.7498656E-3</v>
      </c>
      <c r="D25008">
        <v>9.8824478000000002E-4</v>
      </c>
      <c r="E25008">
        <v>6.6042306999999998E-4</v>
      </c>
      <c r="F25008">
        <v>417.46699118614202</v>
      </c>
      <c r="G25008">
        <v>1.7747814000000001E-2</v>
      </c>
      <c r="H25008">
        <v>1.3060752E-2</v>
      </c>
    </row>
    <row r="25009" spans="1:8" x14ac:dyDescent="0.25">
      <c r="A25009">
        <v>417.511010138193</v>
      </c>
      <c r="B25009">
        <v>0</v>
      </c>
      <c r="C25009">
        <v>2.4223595E-3</v>
      </c>
      <c r="D25009">
        <v>1.0659586000000001E-3</v>
      </c>
      <c r="E25009">
        <v>0</v>
      </c>
      <c r="F25009">
        <v>417.48365875085102</v>
      </c>
      <c r="G25009">
        <v>2.4165735000000001E-2</v>
      </c>
      <c r="H25009">
        <v>1.1460587E-2</v>
      </c>
    </row>
    <row r="25010" spans="1:8" x14ac:dyDescent="0.25">
      <c r="A25010">
        <v>417.52767771085098</v>
      </c>
      <c r="B25010">
        <v>1.3887702E-3</v>
      </c>
      <c r="C25010">
        <v>1.8873608000000001E-3</v>
      </c>
      <c r="D25010">
        <v>1.9173288999999999E-3</v>
      </c>
      <c r="E25010">
        <v>0</v>
      </c>
      <c r="F25010">
        <v>417.500326323509</v>
      </c>
      <c r="G25010">
        <v>2.2995728999999999E-2</v>
      </c>
      <c r="H25010">
        <v>1.0213406E-2</v>
      </c>
    </row>
    <row r="25011" spans="1:8" x14ac:dyDescent="0.25">
      <c r="A25011">
        <v>417.54434528350799</v>
      </c>
      <c r="B25011">
        <v>1.0890482000000001E-3</v>
      </c>
      <c r="C25011">
        <v>3.1923866E-3</v>
      </c>
      <c r="D25011">
        <v>1.2622874000000001E-3</v>
      </c>
      <c r="E25011">
        <v>9.5483834999999997E-4</v>
      </c>
      <c r="F25011">
        <v>417.51699389616601</v>
      </c>
      <c r="G25011">
        <v>2.6324652E-2</v>
      </c>
      <c r="H25011">
        <v>1.3481554999999999E-2</v>
      </c>
    </row>
    <row r="25012" spans="1:8" x14ac:dyDescent="0.25">
      <c r="A25012">
        <v>417.56101284821801</v>
      </c>
      <c r="B25012">
        <v>0</v>
      </c>
      <c r="C25012">
        <v>1.5984826E-3</v>
      </c>
      <c r="D25012">
        <v>2.0152191E-3</v>
      </c>
      <c r="E25012">
        <v>4.9403396999999998E-4</v>
      </c>
      <c r="F25012">
        <v>417.53366146087598</v>
      </c>
      <c r="G25012">
        <v>2.2091323999999999E-2</v>
      </c>
      <c r="H25012">
        <v>1.3976712000000001E-2</v>
      </c>
    </row>
    <row r="25013" spans="1:8" x14ac:dyDescent="0.25">
      <c r="A25013">
        <v>417.57768042087503</v>
      </c>
      <c r="B25013">
        <v>4.4736850999999998E-4</v>
      </c>
      <c r="C25013">
        <v>1.2166919999999999E-3</v>
      </c>
      <c r="D25013">
        <v>3.6824093999999999E-3</v>
      </c>
      <c r="E25013">
        <v>1.2464259999999999E-3</v>
      </c>
      <c r="F25013">
        <v>417.55032903353299</v>
      </c>
      <c r="G25013">
        <v>2.6353135999999999E-2</v>
      </c>
      <c r="H25013">
        <v>1.4372780999999999E-2</v>
      </c>
    </row>
    <row r="25014" spans="1:8" x14ac:dyDescent="0.25">
      <c r="A25014">
        <v>417.59434799353198</v>
      </c>
      <c r="B25014">
        <v>0</v>
      </c>
      <c r="C25014">
        <v>1.9733694000000001E-3</v>
      </c>
      <c r="D25014">
        <v>1.5583007999999999E-3</v>
      </c>
      <c r="E25014">
        <v>3.8468589999999999E-4</v>
      </c>
      <c r="F25014">
        <v>417.56699660619103</v>
      </c>
      <c r="G25014">
        <v>2.6542046999999999E-2</v>
      </c>
      <c r="H25014">
        <v>1.2290834E-2</v>
      </c>
    </row>
    <row r="25015" spans="1:8" x14ac:dyDescent="0.25">
      <c r="A25015">
        <v>417.611015558242</v>
      </c>
      <c r="B25015">
        <v>0</v>
      </c>
      <c r="C25015">
        <v>2.3849158999999999E-3</v>
      </c>
      <c r="D25015">
        <v>9.5510994999999999E-4</v>
      </c>
      <c r="E25015">
        <v>1.1159123E-3</v>
      </c>
      <c r="F25015">
        <v>417.58366417090099</v>
      </c>
      <c r="G25015">
        <v>3.0495168999999999E-2</v>
      </c>
      <c r="H25015">
        <v>1.4468626E-2</v>
      </c>
    </row>
    <row r="25016" spans="1:8" x14ac:dyDescent="0.25">
      <c r="A25016">
        <v>417.62768313089998</v>
      </c>
      <c r="B25016" s="111">
        <v>9.0405519999999995E-5</v>
      </c>
      <c r="C25016">
        <v>1.4928752999999999E-3</v>
      </c>
      <c r="D25016">
        <v>2.0556738999999999E-3</v>
      </c>
      <c r="E25016">
        <v>0</v>
      </c>
      <c r="F25016">
        <v>417.600331743558</v>
      </c>
      <c r="G25016">
        <v>2.3989091000000001E-2</v>
      </c>
      <c r="H25016">
        <v>1.4039507E-2</v>
      </c>
    </row>
    <row r="25017" spans="1:8" x14ac:dyDescent="0.25">
      <c r="A25017">
        <v>417.644350703557</v>
      </c>
      <c r="B25017">
        <v>1.2850059E-3</v>
      </c>
      <c r="C25017">
        <v>3.5575489000000001E-3</v>
      </c>
      <c r="D25017">
        <v>3.2969953000000001E-3</v>
      </c>
      <c r="E25017">
        <v>2.9887649E-4</v>
      </c>
      <c r="F25017">
        <v>417.61699931621501</v>
      </c>
      <c r="G25017">
        <v>2.4258974999999999E-2</v>
      </c>
      <c r="H25017">
        <v>1.6427300999999998E-2</v>
      </c>
    </row>
    <row r="25018" spans="1:8" x14ac:dyDescent="0.25">
      <c r="A25018">
        <v>417.66101826826701</v>
      </c>
      <c r="B25018">
        <v>1.7870563000000001E-3</v>
      </c>
      <c r="C25018">
        <v>3.0382245000000001E-3</v>
      </c>
      <c r="D25018">
        <v>1.2505363999999999E-3</v>
      </c>
      <c r="E25018">
        <v>0</v>
      </c>
      <c r="F25018">
        <v>417.63366688092498</v>
      </c>
      <c r="G25018">
        <v>1.8909762E-2</v>
      </c>
      <c r="H25018">
        <v>1.4135735E-2</v>
      </c>
    </row>
    <row r="25019" spans="1:8" x14ac:dyDescent="0.25">
      <c r="A25019">
        <v>417.67768584092403</v>
      </c>
      <c r="B25019">
        <v>4.3412362999999997E-3</v>
      </c>
      <c r="C25019">
        <v>1.5833902999999999E-3</v>
      </c>
      <c r="D25019">
        <v>2.7235821E-3</v>
      </c>
      <c r="E25019" s="111">
        <v>9.7849696999999998E-5</v>
      </c>
      <c r="F25019">
        <v>417.65033445358199</v>
      </c>
      <c r="G25019">
        <v>1.8034326E-2</v>
      </c>
      <c r="H25019">
        <v>1.4581213000000001E-2</v>
      </c>
    </row>
    <row r="25020" spans="1:8" x14ac:dyDescent="0.25">
      <c r="A25020">
        <v>417.69435341358098</v>
      </c>
      <c r="B25020">
        <v>1.101777E-3</v>
      </c>
      <c r="C25020">
        <v>4.2680432000000001E-3</v>
      </c>
      <c r="D25020">
        <v>1.8607280999999999E-3</v>
      </c>
      <c r="E25020">
        <v>0</v>
      </c>
      <c r="F25020">
        <v>417.66700202624003</v>
      </c>
      <c r="G25020">
        <v>2.1917569000000001E-2</v>
      </c>
      <c r="H25020">
        <v>1.6109074000000001E-2</v>
      </c>
    </row>
    <row r="25021" spans="1:8" x14ac:dyDescent="0.25">
      <c r="A25021">
        <v>417.711020978291</v>
      </c>
      <c r="B25021">
        <v>0</v>
      </c>
      <c r="C25021">
        <v>3.0502582000000002E-3</v>
      </c>
      <c r="D25021">
        <v>2.9037123999999998E-3</v>
      </c>
      <c r="E25021">
        <v>1.2215326E-3</v>
      </c>
      <c r="F25021">
        <v>417.68366959094999</v>
      </c>
      <c r="G25021">
        <v>1.8993374E-2</v>
      </c>
      <c r="H25021">
        <v>1.2585125000000001E-2</v>
      </c>
    </row>
    <row r="25022" spans="1:8" x14ac:dyDescent="0.25">
      <c r="A25022">
        <v>417.72768855094898</v>
      </c>
      <c r="B25022">
        <v>2.9620610000000002E-3</v>
      </c>
      <c r="C25022">
        <v>1.7185161E-3</v>
      </c>
      <c r="D25022">
        <v>1.9579693E-3</v>
      </c>
      <c r="E25022">
        <v>0</v>
      </c>
      <c r="F25022">
        <v>417.700337163607</v>
      </c>
      <c r="G25022">
        <v>2.6119740999999998E-2</v>
      </c>
      <c r="H25022">
        <v>1.5755327E-2</v>
      </c>
    </row>
    <row r="25023" spans="1:8" x14ac:dyDescent="0.25">
      <c r="A25023">
        <v>417.744356123606</v>
      </c>
      <c r="B25023">
        <v>1.2664697999999999E-3</v>
      </c>
      <c r="C25023">
        <v>2.0288518000000002E-3</v>
      </c>
      <c r="D25023">
        <v>2.7505739E-3</v>
      </c>
      <c r="E25023">
        <v>0</v>
      </c>
      <c r="F25023">
        <v>417.71700473626402</v>
      </c>
      <c r="G25023">
        <v>2.4482429E-2</v>
      </c>
      <c r="H25023">
        <v>1.6954173999999999E-2</v>
      </c>
    </row>
    <row r="25024" spans="1:8" x14ac:dyDescent="0.25">
      <c r="A25024">
        <v>417.76102369626301</v>
      </c>
      <c r="B25024">
        <v>0</v>
      </c>
      <c r="C25024">
        <v>2.1973298999999999E-3</v>
      </c>
      <c r="D25024">
        <v>1.6827076000000001E-3</v>
      </c>
      <c r="E25024">
        <v>1.8110313E-4</v>
      </c>
      <c r="F25024">
        <v>417.73367230892097</v>
      </c>
      <c r="G25024">
        <v>2.5879286000000001E-2</v>
      </c>
      <c r="H25024">
        <v>1.2045218E-2</v>
      </c>
    </row>
    <row r="25025" spans="1:8" x14ac:dyDescent="0.25">
      <c r="A25025">
        <v>417.77769126097297</v>
      </c>
      <c r="B25025">
        <v>5.7859634999999996E-3</v>
      </c>
      <c r="C25025">
        <v>3.0516884E-3</v>
      </c>
      <c r="D25025">
        <v>1.6788975999999999E-3</v>
      </c>
      <c r="E25025">
        <v>2.6529244000000001E-4</v>
      </c>
      <c r="F25025">
        <v>417.75033987363099</v>
      </c>
      <c r="G25025">
        <v>2.7304460999999999E-2</v>
      </c>
      <c r="H25025">
        <v>1.5340105E-2</v>
      </c>
    </row>
    <row r="25026" spans="1:8" x14ac:dyDescent="0.25">
      <c r="A25026">
        <v>417.79435883362999</v>
      </c>
      <c r="B25026">
        <v>1.698305E-3</v>
      </c>
      <c r="C25026">
        <v>3.4049407000000002E-3</v>
      </c>
      <c r="D25026">
        <v>1.1226729E-3</v>
      </c>
      <c r="E25026">
        <v>0</v>
      </c>
      <c r="F25026">
        <v>417.76700744628903</v>
      </c>
      <c r="G25026">
        <v>2.2554092000000001E-2</v>
      </c>
      <c r="H25026">
        <v>1.5534885E-2</v>
      </c>
    </row>
    <row r="25027" spans="1:8" x14ac:dyDescent="0.25">
      <c r="A25027">
        <v>417.81102640628802</v>
      </c>
      <c r="B25027">
        <v>0</v>
      </c>
      <c r="C25027">
        <v>1.8187558000000001E-3</v>
      </c>
      <c r="D25027">
        <v>3.3975898000000002E-3</v>
      </c>
      <c r="E25027">
        <v>0</v>
      </c>
      <c r="F25027">
        <v>417.78367501894598</v>
      </c>
      <c r="G25027">
        <v>2.6194220000000001E-2</v>
      </c>
      <c r="H25027">
        <v>1.5160606E-2</v>
      </c>
    </row>
    <row r="25028" spans="1:8" x14ac:dyDescent="0.25">
      <c r="A25028">
        <v>417.82769397099798</v>
      </c>
      <c r="B25028">
        <v>0</v>
      </c>
      <c r="C25028">
        <v>3.2000332000000002E-3</v>
      </c>
      <c r="D25028">
        <v>9.2816266000000003E-4</v>
      </c>
      <c r="E25028">
        <v>0</v>
      </c>
      <c r="F25028">
        <v>417.800342583656</v>
      </c>
      <c r="G25028">
        <v>2.1955993E-2</v>
      </c>
      <c r="H25028">
        <v>1.2961067E-2</v>
      </c>
    </row>
    <row r="25029" spans="1:8" x14ac:dyDescent="0.25">
      <c r="A25029">
        <v>417.844361543655</v>
      </c>
      <c r="B25029">
        <v>2.8101547999999999E-3</v>
      </c>
      <c r="C25029">
        <v>2.9605331E-3</v>
      </c>
      <c r="D25029">
        <v>1.3708717999999999E-3</v>
      </c>
      <c r="E25029">
        <v>4.3964546000000001E-4</v>
      </c>
      <c r="F25029">
        <v>417.81701015631302</v>
      </c>
      <c r="G25029">
        <v>2.3669289E-2</v>
      </c>
      <c r="H25029">
        <v>1.4818530999999999E-2</v>
      </c>
    </row>
    <row r="25030" spans="1:8" x14ac:dyDescent="0.25">
      <c r="A25030">
        <v>417.86102911631201</v>
      </c>
      <c r="B25030">
        <v>3.6163357999999999E-3</v>
      </c>
      <c r="C25030">
        <v>2.5501655999999998E-3</v>
      </c>
      <c r="D25030">
        <v>1.1146312999999999E-3</v>
      </c>
      <c r="E25030">
        <v>0</v>
      </c>
      <c r="F25030">
        <v>417.83367772896997</v>
      </c>
      <c r="G25030">
        <v>2.3651243999999998E-2</v>
      </c>
      <c r="H25030">
        <v>1.2234623E-2</v>
      </c>
    </row>
    <row r="25031" spans="1:8" x14ac:dyDescent="0.25">
      <c r="A25031">
        <v>417.87769668102197</v>
      </c>
      <c r="B25031">
        <v>1.4168276E-3</v>
      </c>
      <c r="C25031">
        <v>3.3839755000000002E-3</v>
      </c>
      <c r="D25031">
        <v>1.1870456000000001E-3</v>
      </c>
      <c r="E25031">
        <v>0</v>
      </c>
      <c r="F25031">
        <v>417.85034529367999</v>
      </c>
      <c r="G25031">
        <v>2.1832188999999998E-2</v>
      </c>
      <c r="H25031">
        <v>1.3544338E-2</v>
      </c>
    </row>
    <row r="25032" spans="1:8" x14ac:dyDescent="0.25">
      <c r="A25032">
        <v>417.89436425367899</v>
      </c>
      <c r="B25032">
        <v>0</v>
      </c>
      <c r="C25032">
        <v>1.6514403E-3</v>
      </c>
      <c r="D25032">
        <v>1.2816784E-3</v>
      </c>
      <c r="E25032">
        <v>0</v>
      </c>
      <c r="F25032">
        <v>417.86701286633797</v>
      </c>
      <c r="G25032">
        <v>2.4094320999999998E-2</v>
      </c>
      <c r="H25032">
        <v>1.6390292000000001E-2</v>
      </c>
    </row>
    <row r="25033" spans="1:8" x14ac:dyDescent="0.25">
      <c r="A25033">
        <v>417.91103182633702</v>
      </c>
      <c r="B25033">
        <v>2.2908181000000001E-3</v>
      </c>
      <c r="C25033">
        <v>2.3089699E-3</v>
      </c>
      <c r="D25033">
        <v>1.2593452000000001E-3</v>
      </c>
      <c r="E25033">
        <v>4.0309185999999999E-4</v>
      </c>
      <c r="F25033">
        <v>417.88368043899499</v>
      </c>
      <c r="G25033">
        <v>2.261585E-2</v>
      </c>
      <c r="H25033">
        <v>1.3963601000000001E-2</v>
      </c>
    </row>
    <row r="25034" spans="1:8" x14ac:dyDescent="0.25">
      <c r="A25034">
        <v>417.92769939104699</v>
      </c>
      <c r="B25034">
        <v>5.0451686000000003E-3</v>
      </c>
      <c r="C25034">
        <v>2.0401629000000002E-3</v>
      </c>
      <c r="D25034">
        <v>1.2196519000000001E-3</v>
      </c>
      <c r="E25034">
        <v>8.1931695000000005E-4</v>
      </c>
      <c r="F25034">
        <v>417.90034800370501</v>
      </c>
      <c r="G25034">
        <v>1.9969173E-2</v>
      </c>
      <c r="H25034">
        <v>1.0580361999999999E-2</v>
      </c>
    </row>
    <row r="25035" spans="1:8" x14ac:dyDescent="0.25">
      <c r="A25035">
        <v>417.944366963704</v>
      </c>
      <c r="B25035">
        <v>0</v>
      </c>
      <c r="C25035">
        <v>1.9900550000000001E-3</v>
      </c>
      <c r="D25035">
        <v>1.6329356000000001E-3</v>
      </c>
      <c r="E25035">
        <v>1.1535466000000001E-3</v>
      </c>
      <c r="F25035">
        <v>417.91701557636202</v>
      </c>
      <c r="G25035">
        <v>1.9582398000000001E-2</v>
      </c>
      <c r="H25035">
        <v>1.098207E-2</v>
      </c>
    </row>
    <row r="25036" spans="1:8" x14ac:dyDescent="0.25">
      <c r="A25036">
        <v>417.96103453636101</v>
      </c>
      <c r="B25036">
        <v>1.8119352E-3</v>
      </c>
      <c r="C25036">
        <v>3.0051253000000001E-3</v>
      </c>
      <c r="D25036">
        <v>1.5552016E-3</v>
      </c>
      <c r="E25036" s="111">
        <v>1.4009428E-5</v>
      </c>
      <c r="F25036">
        <v>417.93368314901898</v>
      </c>
      <c r="G25036">
        <v>2.3345500000000002E-2</v>
      </c>
      <c r="H25036">
        <v>1.6096375999999999E-2</v>
      </c>
    </row>
    <row r="25037" spans="1:8" x14ac:dyDescent="0.25">
      <c r="A25037">
        <v>417.97770210107097</v>
      </c>
      <c r="B25037">
        <v>0</v>
      </c>
      <c r="C25037">
        <v>2.6449044000000001E-3</v>
      </c>
      <c r="D25037">
        <v>3.1472759E-3</v>
      </c>
      <c r="E25037">
        <v>1.5192176E-3</v>
      </c>
      <c r="F25037">
        <v>417.95035071372899</v>
      </c>
      <c r="G25037">
        <v>1.8874535000000001E-2</v>
      </c>
      <c r="H25037">
        <v>1.3925788E-2</v>
      </c>
    </row>
    <row r="25038" spans="1:8" x14ac:dyDescent="0.25">
      <c r="A25038">
        <v>417.99436967372901</v>
      </c>
      <c r="B25038">
        <v>4.8984620000000001E-3</v>
      </c>
      <c r="C25038">
        <v>2.2309334000000002E-3</v>
      </c>
      <c r="D25038">
        <v>1.3577538E-3</v>
      </c>
      <c r="E25038">
        <v>4.5153912E-4</v>
      </c>
      <c r="F25038">
        <v>417.96701828638697</v>
      </c>
      <c r="G25038">
        <v>2.7957855E-2</v>
      </c>
      <c r="H25038">
        <v>1.6946875E-2</v>
      </c>
    </row>
    <row r="25039" spans="1:8" x14ac:dyDescent="0.25">
      <c r="A25039">
        <v>418.01103724638602</v>
      </c>
      <c r="B25039">
        <v>0</v>
      </c>
      <c r="C25039">
        <v>1.8163412E-3</v>
      </c>
      <c r="D25039">
        <v>2.7210087999999999E-3</v>
      </c>
      <c r="E25039">
        <v>0</v>
      </c>
      <c r="F25039">
        <v>417.98368585904399</v>
      </c>
      <c r="G25039">
        <v>2.2891427999999998E-2</v>
      </c>
      <c r="H25039">
        <v>1.1394158E-2</v>
      </c>
    </row>
    <row r="25040" spans="1:8" x14ac:dyDescent="0.25">
      <c r="A25040">
        <v>418.02770481109599</v>
      </c>
      <c r="B25040">
        <v>3.4379233999999999E-4</v>
      </c>
      <c r="C25040">
        <v>2.6836016000000001E-3</v>
      </c>
      <c r="D25040">
        <v>1.7308631000000001E-3</v>
      </c>
      <c r="E25040">
        <v>0</v>
      </c>
      <c r="F25040">
        <v>418.00035342375401</v>
      </c>
      <c r="G25040">
        <v>2.6702072E-2</v>
      </c>
      <c r="H25040">
        <v>1.7294044000000001E-2</v>
      </c>
    </row>
    <row r="25041" spans="1:8" x14ac:dyDescent="0.25">
      <c r="A25041">
        <v>418.044372383753</v>
      </c>
      <c r="B25041">
        <v>0</v>
      </c>
      <c r="C25041">
        <v>3.1369724000000002E-3</v>
      </c>
      <c r="D25041">
        <v>7.1332690999999996E-4</v>
      </c>
      <c r="E25041">
        <v>1.2397538E-3</v>
      </c>
      <c r="F25041">
        <v>418.01702099641102</v>
      </c>
      <c r="G25041">
        <v>2.3068012999999998E-2</v>
      </c>
      <c r="H25041">
        <v>1.6573899999999999E-2</v>
      </c>
    </row>
    <row r="25042" spans="1:8" x14ac:dyDescent="0.25">
      <c r="A25042">
        <v>418.06103995641001</v>
      </c>
      <c r="B25042">
        <v>3.1284818000000001E-3</v>
      </c>
      <c r="C25042">
        <v>2.3654093999999999E-3</v>
      </c>
      <c r="D25042">
        <v>2.4252067999999999E-3</v>
      </c>
      <c r="E25042">
        <v>3.8847394E-4</v>
      </c>
      <c r="F25042">
        <v>418.03368856906798</v>
      </c>
      <c r="G25042">
        <v>1.5802429999999999E-2</v>
      </c>
      <c r="H25042">
        <v>1.444233E-2</v>
      </c>
    </row>
    <row r="25043" spans="1:8" x14ac:dyDescent="0.25">
      <c r="A25043">
        <v>418.07770752906799</v>
      </c>
      <c r="B25043">
        <v>2.3671743000000002E-3</v>
      </c>
      <c r="C25043">
        <v>3.4344330999999998E-3</v>
      </c>
      <c r="D25043">
        <v>8.5610861000000001E-4</v>
      </c>
      <c r="E25043">
        <v>0</v>
      </c>
      <c r="F25043">
        <v>418.05035614172601</v>
      </c>
      <c r="G25043">
        <v>2.0334542000000001E-2</v>
      </c>
      <c r="H25043">
        <v>1.6779181000000001E-2</v>
      </c>
    </row>
    <row r="25044" spans="1:8" x14ac:dyDescent="0.25">
      <c r="A25044">
        <v>418.09437509377801</v>
      </c>
      <c r="B25044">
        <v>0</v>
      </c>
      <c r="C25044">
        <v>3.3717030000000002E-3</v>
      </c>
      <c r="D25044">
        <v>1.7933052999999999E-3</v>
      </c>
      <c r="E25044">
        <v>0</v>
      </c>
      <c r="F25044">
        <v>418.06702370643598</v>
      </c>
      <c r="G25044">
        <v>1.9096937000000001E-2</v>
      </c>
      <c r="H25044">
        <v>1.2902777000000001E-2</v>
      </c>
    </row>
    <row r="25045" spans="1:8" x14ac:dyDescent="0.25">
      <c r="A25045">
        <v>418.11104266643503</v>
      </c>
      <c r="B25045">
        <v>3.7409149E-3</v>
      </c>
      <c r="C25045">
        <v>2.1340062E-3</v>
      </c>
      <c r="D25045">
        <v>1.5117987E-3</v>
      </c>
      <c r="E25045">
        <v>2.4469964999999997E-4</v>
      </c>
      <c r="F25045">
        <v>418.08369127909299</v>
      </c>
      <c r="G25045">
        <v>2.2632493E-2</v>
      </c>
      <c r="H25045">
        <v>1.1807992999999999E-2</v>
      </c>
    </row>
    <row r="25046" spans="1:8" x14ac:dyDescent="0.25">
      <c r="A25046">
        <v>418.12771023909198</v>
      </c>
      <c r="B25046">
        <v>3.8337468000000001E-3</v>
      </c>
      <c r="C25046">
        <v>2.2619163999999998E-3</v>
      </c>
      <c r="D25046">
        <v>1.3911116E-3</v>
      </c>
      <c r="E25046">
        <v>0</v>
      </c>
      <c r="F25046">
        <v>418.10035885175</v>
      </c>
      <c r="G25046">
        <v>1.9524479000000001E-2</v>
      </c>
      <c r="H25046">
        <v>1.6930430999999999E-2</v>
      </c>
    </row>
    <row r="25047" spans="1:8" x14ac:dyDescent="0.25">
      <c r="A25047">
        <v>418.144377803802</v>
      </c>
      <c r="B25047">
        <v>1.1404542E-3</v>
      </c>
      <c r="C25047">
        <v>2.2594016000000001E-3</v>
      </c>
      <c r="D25047">
        <v>2.7481317999999999E-3</v>
      </c>
      <c r="E25047">
        <v>0</v>
      </c>
      <c r="F25047">
        <v>418.11702641646002</v>
      </c>
      <c r="G25047">
        <v>2.3730157000000002E-2</v>
      </c>
      <c r="H25047">
        <v>1.4056147999999999E-2</v>
      </c>
    </row>
    <row r="25048" spans="1:8" x14ac:dyDescent="0.25">
      <c r="A25048">
        <v>418.16104537645901</v>
      </c>
      <c r="B25048">
        <v>2.0571244000000002E-3</v>
      </c>
      <c r="C25048">
        <v>2.4142120999999998E-3</v>
      </c>
      <c r="D25048">
        <v>1.2614988000000001E-3</v>
      </c>
      <c r="E25048">
        <v>8.2831287999999995E-4</v>
      </c>
      <c r="F25048">
        <v>418.13369398911698</v>
      </c>
      <c r="G25048">
        <v>2.2797781999999999E-2</v>
      </c>
      <c r="H25048">
        <v>1.2530061E-2</v>
      </c>
    </row>
    <row r="25049" spans="1:8" x14ac:dyDescent="0.25">
      <c r="A25049">
        <v>418.17771294911699</v>
      </c>
      <c r="B25049">
        <v>9.8171336999999994E-3</v>
      </c>
      <c r="C25049">
        <v>2.4916692999999998E-3</v>
      </c>
      <c r="D25049">
        <v>1.4266184000000001E-3</v>
      </c>
      <c r="E25049">
        <v>0</v>
      </c>
      <c r="F25049">
        <v>418.15036156177501</v>
      </c>
      <c r="G25049">
        <v>2.1737820000000001E-2</v>
      </c>
      <c r="H25049">
        <v>1.4567515E-2</v>
      </c>
    </row>
    <row r="25050" spans="1:8" x14ac:dyDescent="0.25">
      <c r="A25050">
        <v>418.19438051382701</v>
      </c>
      <c r="B25050">
        <v>0</v>
      </c>
      <c r="C25050">
        <v>2.772727E-3</v>
      </c>
      <c r="D25050">
        <v>2.7863406999999998E-3</v>
      </c>
      <c r="E25050">
        <v>0</v>
      </c>
      <c r="F25050">
        <v>418.16702912648498</v>
      </c>
      <c r="G25050">
        <v>2.3600672999999999E-2</v>
      </c>
      <c r="H25050">
        <v>1.4209556E-2</v>
      </c>
    </row>
    <row r="25051" spans="1:8" x14ac:dyDescent="0.25">
      <c r="A25051">
        <v>418.21104808648403</v>
      </c>
      <c r="B25051">
        <v>2.0199595000000002E-3</v>
      </c>
      <c r="C25051">
        <v>1.5751118E-3</v>
      </c>
      <c r="D25051">
        <v>1.8954175999999999E-3</v>
      </c>
      <c r="E25051">
        <v>5.7618272999999996E-4</v>
      </c>
      <c r="F25051">
        <v>418.18369669914199</v>
      </c>
      <c r="G25051">
        <v>2.0118444999999999E-2</v>
      </c>
      <c r="H25051">
        <v>1.528787E-2</v>
      </c>
    </row>
    <row r="25052" spans="1:8" x14ac:dyDescent="0.25">
      <c r="A25052">
        <v>418.22771565914098</v>
      </c>
      <c r="B25052">
        <v>1.3503401E-3</v>
      </c>
      <c r="C25052">
        <v>1.7905897E-3</v>
      </c>
      <c r="D25052">
        <v>1.2391866E-3</v>
      </c>
      <c r="E25052" s="111">
        <v>7.7866482999999997E-5</v>
      </c>
      <c r="F25052">
        <v>418.200364271799</v>
      </c>
      <c r="G25052">
        <v>2.5306922999999999E-2</v>
      </c>
      <c r="H25052">
        <v>1.3806219E-2</v>
      </c>
    </row>
    <row r="25053" spans="1:8" x14ac:dyDescent="0.25">
      <c r="A25053">
        <v>418.244383223851</v>
      </c>
      <c r="B25053">
        <v>1.8028899000000001E-3</v>
      </c>
      <c r="C25053">
        <v>2.0310573999999999E-3</v>
      </c>
      <c r="D25053">
        <v>1.0406426E-3</v>
      </c>
      <c r="E25053">
        <v>5.3298723999999997E-4</v>
      </c>
      <c r="F25053">
        <v>418.21703183650902</v>
      </c>
      <c r="G25053">
        <v>2.7794259000000002E-2</v>
      </c>
      <c r="H25053">
        <v>1.7107015E-2</v>
      </c>
    </row>
    <row r="25054" spans="1:8" x14ac:dyDescent="0.25">
      <c r="A25054">
        <v>418.26105079650802</v>
      </c>
      <c r="B25054">
        <v>3.7984026E-3</v>
      </c>
      <c r="C25054">
        <v>2.7234459E-3</v>
      </c>
      <c r="D25054">
        <v>3.0099922E-3</v>
      </c>
      <c r="E25054">
        <v>0</v>
      </c>
      <c r="F25054">
        <v>418.23369940916598</v>
      </c>
      <c r="G25054">
        <v>2.5692698E-2</v>
      </c>
      <c r="H25054">
        <v>1.5696917000000001E-2</v>
      </c>
    </row>
    <row r="25055" spans="1:8" x14ac:dyDescent="0.25">
      <c r="A25055">
        <v>418.277718369166</v>
      </c>
      <c r="B25055">
        <v>0</v>
      </c>
      <c r="C25055">
        <v>2.0652371000000002E-3</v>
      </c>
      <c r="D25055">
        <v>1.6343608999999999E-3</v>
      </c>
      <c r="E25055">
        <v>0</v>
      </c>
      <c r="F25055">
        <v>418.25036698182402</v>
      </c>
      <c r="G25055">
        <v>2.4433964999999998E-2</v>
      </c>
      <c r="H25055">
        <v>1.7345157E-2</v>
      </c>
    </row>
    <row r="25056" spans="1:8" x14ac:dyDescent="0.25">
      <c r="A25056">
        <v>418.29438593387601</v>
      </c>
      <c r="B25056">
        <v>0</v>
      </c>
      <c r="C25056">
        <v>2.5451165000000002E-3</v>
      </c>
      <c r="D25056">
        <v>2.4681741000000001E-3</v>
      </c>
      <c r="E25056">
        <v>6.5842305999999997E-4</v>
      </c>
      <c r="F25056">
        <v>418.26703454653398</v>
      </c>
      <c r="G25056">
        <v>2.2790566000000002E-2</v>
      </c>
      <c r="H25056">
        <v>1.588057E-2</v>
      </c>
    </row>
    <row r="25057" spans="1:8" x14ac:dyDescent="0.25">
      <c r="A25057">
        <v>418.31105350653303</v>
      </c>
      <c r="B25057">
        <v>0</v>
      </c>
      <c r="C25057">
        <v>1.3169493000000001E-3</v>
      </c>
      <c r="D25057">
        <v>1.8424178999999999E-3</v>
      </c>
      <c r="E25057">
        <v>0</v>
      </c>
      <c r="F25057">
        <v>418.28370211919099</v>
      </c>
      <c r="G25057">
        <v>2.2276641999999999E-2</v>
      </c>
      <c r="H25057">
        <v>1.3490386E-2</v>
      </c>
    </row>
    <row r="25058" spans="1:8" x14ac:dyDescent="0.25">
      <c r="A25058">
        <v>418.32772107918998</v>
      </c>
      <c r="B25058">
        <v>1.8197591E-3</v>
      </c>
      <c r="C25058">
        <v>3.6967469000000002E-3</v>
      </c>
      <c r="D25058">
        <v>1.3736454999999999E-3</v>
      </c>
      <c r="E25058">
        <v>7.5923506000000001E-4</v>
      </c>
      <c r="F25058">
        <v>418.300369691848</v>
      </c>
      <c r="G25058">
        <v>2.3326220000000002E-2</v>
      </c>
      <c r="H25058">
        <v>1.3286147E-2</v>
      </c>
    </row>
    <row r="25059" spans="1:8" x14ac:dyDescent="0.25">
      <c r="A25059">
        <v>418.3443886439</v>
      </c>
      <c r="B25059">
        <v>0</v>
      </c>
      <c r="C25059">
        <v>3.1765563999999998E-3</v>
      </c>
      <c r="D25059">
        <v>1.5547321999999999E-3</v>
      </c>
      <c r="E25059">
        <v>0</v>
      </c>
      <c r="F25059">
        <v>418.31703725655802</v>
      </c>
      <c r="G25059">
        <v>1.852701E-2</v>
      </c>
      <c r="H25059">
        <v>1.3292083E-2</v>
      </c>
    </row>
    <row r="25060" spans="1:8" x14ac:dyDescent="0.25">
      <c r="A25060">
        <v>418.36105621655702</v>
      </c>
      <c r="B25060">
        <v>0</v>
      </c>
      <c r="C25060">
        <v>1.8732747999999999E-3</v>
      </c>
      <c r="D25060">
        <v>1.0221795E-3</v>
      </c>
      <c r="E25060">
        <v>9.2388736000000005E-4</v>
      </c>
      <c r="F25060">
        <v>418.333704829216</v>
      </c>
      <c r="G25060">
        <v>2.6241799999999999E-2</v>
      </c>
      <c r="H25060">
        <v>1.0341878000000001E-2</v>
      </c>
    </row>
    <row r="25061" spans="1:8" x14ac:dyDescent="0.25">
      <c r="A25061">
        <v>418.377723789215</v>
      </c>
      <c r="B25061">
        <v>0</v>
      </c>
      <c r="C25061">
        <v>3.4081711999999998E-3</v>
      </c>
      <c r="D25061">
        <v>1.4870910000000001E-3</v>
      </c>
      <c r="E25061">
        <v>0</v>
      </c>
      <c r="F25061">
        <v>418.35037240187302</v>
      </c>
      <c r="G25061">
        <v>2.5519772999999999E-2</v>
      </c>
      <c r="H25061">
        <v>1.3761621999999999E-2</v>
      </c>
    </row>
    <row r="25062" spans="1:8" x14ac:dyDescent="0.25">
      <c r="A25062">
        <v>418.39439135392502</v>
      </c>
      <c r="B25062">
        <v>0</v>
      </c>
      <c r="C25062">
        <v>3.0774944000000002E-3</v>
      </c>
      <c r="D25062">
        <v>1.7968235999999999E-3</v>
      </c>
      <c r="E25062">
        <v>0</v>
      </c>
      <c r="F25062">
        <v>418.36703996658298</v>
      </c>
      <c r="G25062">
        <v>1.8965269E-2</v>
      </c>
      <c r="H25062">
        <v>1.1938083E-2</v>
      </c>
    </row>
    <row r="25063" spans="1:8" x14ac:dyDescent="0.25">
      <c r="A25063">
        <v>418.41105892658197</v>
      </c>
      <c r="B25063">
        <v>6.5603060999999999E-4</v>
      </c>
      <c r="C25063">
        <v>4.1864971000000004E-3</v>
      </c>
      <c r="D25063">
        <v>1.9869248E-3</v>
      </c>
      <c r="E25063">
        <v>6.8123627E-4</v>
      </c>
      <c r="F25063">
        <v>418.38370753923999</v>
      </c>
      <c r="G25063">
        <v>2.5104775999999999E-2</v>
      </c>
      <c r="H25063">
        <v>1.3798115E-2</v>
      </c>
    </row>
    <row r="25064" spans="1:8" x14ac:dyDescent="0.25">
      <c r="A25064">
        <v>418.42772649923899</v>
      </c>
      <c r="B25064">
        <v>4.4120634000000001E-3</v>
      </c>
      <c r="C25064">
        <v>2.7206428E-3</v>
      </c>
      <c r="D25064">
        <v>2.1580441000000001E-3</v>
      </c>
      <c r="E25064">
        <v>2.1859458E-4</v>
      </c>
      <c r="F25064">
        <v>418.40037511189701</v>
      </c>
      <c r="G25064">
        <v>2.2413178999999998E-2</v>
      </c>
      <c r="H25064">
        <v>1.7138365999999999E-2</v>
      </c>
    </row>
    <row r="25065" spans="1:8" x14ac:dyDescent="0.25">
      <c r="A25065">
        <v>418.444394071896</v>
      </c>
      <c r="B25065">
        <v>0</v>
      </c>
      <c r="C25065">
        <v>2.1906728000000001E-3</v>
      </c>
      <c r="D25065">
        <v>8.7659013999999999E-4</v>
      </c>
      <c r="E25065">
        <v>1.1567350000000001E-3</v>
      </c>
      <c r="F25065">
        <v>418.41704268455499</v>
      </c>
      <c r="G25065">
        <v>2.2176238000000001E-2</v>
      </c>
      <c r="H25065">
        <v>1.4919939E-2</v>
      </c>
    </row>
    <row r="25066" spans="1:8" x14ac:dyDescent="0.25">
      <c r="A25066">
        <v>418.46106163660602</v>
      </c>
      <c r="B25066">
        <v>0</v>
      </c>
      <c r="C25066">
        <v>1.651217E-3</v>
      </c>
      <c r="D25066">
        <v>2.2318721999999998E-3</v>
      </c>
      <c r="E25066">
        <v>0</v>
      </c>
      <c r="F25066">
        <v>418.433710249265</v>
      </c>
      <c r="G25066">
        <v>2.1713840000000002E-2</v>
      </c>
      <c r="H25066">
        <v>1.4878659000000001E-2</v>
      </c>
    </row>
    <row r="25067" spans="1:8" x14ac:dyDescent="0.25">
      <c r="A25067">
        <v>418.477729209264</v>
      </c>
      <c r="B25067">
        <v>1.2314752E-3</v>
      </c>
      <c r="C25067">
        <v>2.9395716E-3</v>
      </c>
      <c r="D25067">
        <v>2.5342414000000001E-3</v>
      </c>
      <c r="E25067">
        <v>0</v>
      </c>
      <c r="F25067">
        <v>418.45037782192202</v>
      </c>
      <c r="G25067">
        <v>2.5456524000000001E-2</v>
      </c>
      <c r="H25067">
        <v>1.5828390000000001E-2</v>
      </c>
    </row>
    <row r="25068" spans="1:8" x14ac:dyDescent="0.25">
      <c r="A25068">
        <v>418.49439678192101</v>
      </c>
      <c r="B25068">
        <v>2.949531E-3</v>
      </c>
      <c r="C25068">
        <v>2.3246002000000001E-3</v>
      </c>
      <c r="D25068">
        <v>1.1855902000000001E-3</v>
      </c>
      <c r="E25068">
        <v>7.1237999000000002E-4</v>
      </c>
      <c r="F25068">
        <v>418.46704539457897</v>
      </c>
      <c r="G25068">
        <v>2.5754565E-2</v>
      </c>
      <c r="H25068">
        <v>1.3154064E-2</v>
      </c>
    </row>
    <row r="25069" spans="1:8" x14ac:dyDescent="0.25">
      <c r="A25069">
        <v>418.51106434663097</v>
      </c>
      <c r="B25069">
        <v>0</v>
      </c>
      <c r="C25069">
        <v>3.1798325999999998E-3</v>
      </c>
      <c r="D25069">
        <v>1.4032073E-3</v>
      </c>
      <c r="E25069">
        <v>0</v>
      </c>
      <c r="F25069">
        <v>418.48371295928899</v>
      </c>
      <c r="G25069">
        <v>2.6937662000000001E-2</v>
      </c>
      <c r="H25069">
        <v>9.0046627000000008E-3</v>
      </c>
    </row>
    <row r="25070" spans="1:8" x14ac:dyDescent="0.25">
      <c r="A25070">
        <v>418.52773191928799</v>
      </c>
      <c r="B25070">
        <v>1.2654747000000001E-4</v>
      </c>
      <c r="C25070">
        <v>2.9961083E-3</v>
      </c>
      <c r="D25070">
        <v>2.8831846999999998E-3</v>
      </c>
      <c r="E25070">
        <v>1.8147049E-3</v>
      </c>
      <c r="F25070">
        <v>418.50038053194601</v>
      </c>
      <c r="G25070">
        <v>1.8301897000000001E-2</v>
      </c>
      <c r="H25070">
        <v>1.7458541000000001E-2</v>
      </c>
    </row>
    <row r="25071" spans="1:8" x14ac:dyDescent="0.25">
      <c r="A25071">
        <v>418.544399491945</v>
      </c>
      <c r="B25071">
        <v>4.5634582000000001E-4</v>
      </c>
      <c r="C25071">
        <v>1.85816E-3</v>
      </c>
      <c r="D25071">
        <v>5.5747711999999997E-4</v>
      </c>
      <c r="E25071">
        <v>0</v>
      </c>
      <c r="F25071">
        <v>418.51704810460399</v>
      </c>
      <c r="G25071">
        <v>2.1443974000000001E-2</v>
      </c>
      <c r="H25071">
        <v>1.7321008999999998E-2</v>
      </c>
    </row>
    <row r="25072" spans="1:8" x14ac:dyDescent="0.25">
      <c r="A25072">
        <v>418.56106705665502</v>
      </c>
      <c r="B25072">
        <v>7.8932649999999998E-4</v>
      </c>
      <c r="C25072">
        <v>5.6957913999999997E-3</v>
      </c>
      <c r="D25072">
        <v>2.3452486000000001E-3</v>
      </c>
      <c r="E25072">
        <v>1.1006016E-4</v>
      </c>
      <c r="F25072">
        <v>418.53371566931401</v>
      </c>
      <c r="G25072">
        <v>2.6252599000000001E-2</v>
      </c>
      <c r="H25072">
        <v>1.213562E-2</v>
      </c>
    </row>
    <row r="25073" spans="1:8" x14ac:dyDescent="0.25">
      <c r="A25073">
        <v>418.577734629313</v>
      </c>
      <c r="B25073">
        <v>3.7072277999999998E-3</v>
      </c>
      <c r="C25073">
        <v>3.1757297000000002E-3</v>
      </c>
      <c r="D25073">
        <v>2.2504665000000002E-3</v>
      </c>
      <c r="E25073">
        <v>0</v>
      </c>
      <c r="F25073">
        <v>418.55038324197102</v>
      </c>
      <c r="G25073">
        <v>2.7120274E-2</v>
      </c>
      <c r="H25073">
        <v>1.5769202E-2</v>
      </c>
    </row>
    <row r="25074" spans="1:8" x14ac:dyDescent="0.25">
      <c r="A25074">
        <v>418.59440220197001</v>
      </c>
      <c r="B25074">
        <v>0</v>
      </c>
      <c r="C25074">
        <v>2.6347532000000002E-3</v>
      </c>
      <c r="D25074">
        <v>1.9764993000000002E-3</v>
      </c>
      <c r="E25074">
        <v>1.4316889000000001E-3</v>
      </c>
      <c r="F25074">
        <v>418.56705081462798</v>
      </c>
      <c r="G25074">
        <v>2.4506857999999999E-2</v>
      </c>
      <c r="H25074">
        <v>1.4858117000000001E-2</v>
      </c>
    </row>
    <row r="25075" spans="1:8" x14ac:dyDescent="0.25">
      <c r="A25075">
        <v>418.61106976667998</v>
      </c>
      <c r="B25075">
        <v>0</v>
      </c>
      <c r="C25075">
        <v>1.3210402E-3</v>
      </c>
      <c r="D25075">
        <v>2.9643131000000001E-3</v>
      </c>
      <c r="E25075">
        <v>1.6569478E-3</v>
      </c>
      <c r="F25075">
        <v>418.58371837933799</v>
      </c>
      <c r="G25075">
        <v>2.0416142000000002E-2</v>
      </c>
      <c r="H25075">
        <v>1.5544262999999999E-2</v>
      </c>
    </row>
    <row r="25076" spans="1:8" x14ac:dyDescent="0.25">
      <c r="A25076">
        <v>418.62773733933699</v>
      </c>
      <c r="B25076">
        <v>0</v>
      </c>
      <c r="C25076">
        <v>2.4393817999999999E-3</v>
      </c>
      <c r="D25076">
        <v>2.5079897999999998E-3</v>
      </c>
      <c r="E25076">
        <v>0</v>
      </c>
      <c r="F25076">
        <v>418.60038595199501</v>
      </c>
      <c r="G25076">
        <v>2.1975435000000001E-2</v>
      </c>
      <c r="H25076">
        <v>1.3471416E-2</v>
      </c>
    </row>
    <row r="25077" spans="1:8" x14ac:dyDescent="0.25">
      <c r="A25077">
        <v>418.644404911994</v>
      </c>
      <c r="B25077">
        <v>0</v>
      </c>
      <c r="C25077">
        <v>1.9833096000000001E-3</v>
      </c>
      <c r="D25077">
        <v>7.7436422000000003E-4</v>
      </c>
      <c r="E25077">
        <v>0</v>
      </c>
      <c r="F25077">
        <v>418.61705352465299</v>
      </c>
      <c r="G25077">
        <v>2.0052072000000001E-2</v>
      </c>
      <c r="H25077">
        <v>1.0808566E-2</v>
      </c>
    </row>
    <row r="25078" spans="1:8" x14ac:dyDescent="0.25">
      <c r="A25078">
        <v>418.66107247670402</v>
      </c>
      <c r="B25078">
        <v>3.6955979999999999E-4</v>
      </c>
      <c r="C25078">
        <v>2.3540295999999999E-3</v>
      </c>
      <c r="D25078">
        <v>1.4472189E-3</v>
      </c>
      <c r="E25078">
        <v>1.6416803999999999E-4</v>
      </c>
      <c r="F25078">
        <v>418.63372108936301</v>
      </c>
      <c r="G25078">
        <v>2.3591279999999999E-2</v>
      </c>
      <c r="H25078">
        <v>1.7128963000000001E-2</v>
      </c>
    </row>
    <row r="25079" spans="1:8" x14ac:dyDescent="0.25">
      <c r="A25079">
        <v>418.677740049362</v>
      </c>
      <c r="B25079">
        <v>0</v>
      </c>
      <c r="C25079">
        <v>3.1163951000000001E-3</v>
      </c>
      <c r="D25079">
        <v>2.4912536999999999E-3</v>
      </c>
      <c r="E25079">
        <v>0</v>
      </c>
      <c r="F25079">
        <v>418.65038866202002</v>
      </c>
      <c r="G25079">
        <v>2.0401986E-2</v>
      </c>
      <c r="H25079">
        <v>1.6803069E-2</v>
      </c>
    </row>
    <row r="25080" spans="1:8" x14ac:dyDescent="0.25">
      <c r="A25080">
        <v>418.69440762201901</v>
      </c>
      <c r="B25080">
        <v>8.0913071999999997E-4</v>
      </c>
      <c r="C25080">
        <v>2.2110049999999998E-3</v>
      </c>
      <c r="D25080">
        <v>2.0571858999999999E-3</v>
      </c>
      <c r="E25080">
        <v>8.1666780000000003E-4</v>
      </c>
      <c r="F25080">
        <v>418.66705623467698</v>
      </c>
      <c r="G25080">
        <v>2.4994644999999999E-2</v>
      </c>
      <c r="H25080">
        <v>9.1710873000000002E-3</v>
      </c>
    </row>
    <row r="25081" spans="1:8" x14ac:dyDescent="0.25">
      <c r="A25081">
        <v>418.71107518672898</v>
      </c>
      <c r="B25081">
        <v>4.5716287999999997E-3</v>
      </c>
      <c r="C25081">
        <v>3.2462247E-3</v>
      </c>
      <c r="D25081">
        <v>2.2080480000000002E-3</v>
      </c>
      <c r="E25081">
        <v>0</v>
      </c>
      <c r="F25081">
        <v>418.683723799387</v>
      </c>
      <c r="G25081">
        <v>2.5170934999999998E-2</v>
      </c>
      <c r="H25081">
        <v>1.3218868E-2</v>
      </c>
    </row>
    <row r="25082" spans="1:8" x14ac:dyDescent="0.25">
      <c r="A25082">
        <v>418.72774275938599</v>
      </c>
      <c r="B25082">
        <v>0</v>
      </c>
      <c r="C25082">
        <v>2.1501910000000001E-3</v>
      </c>
      <c r="D25082">
        <v>1.9733722000000002E-3</v>
      </c>
      <c r="E25082">
        <v>5.1564874999999999E-4</v>
      </c>
      <c r="F25082">
        <v>418.70039137204401</v>
      </c>
      <c r="G25082">
        <v>1.9788106999999999E-2</v>
      </c>
      <c r="H25082">
        <v>1.5262001000000001E-2</v>
      </c>
    </row>
    <row r="25083" spans="1:8" x14ac:dyDescent="0.25">
      <c r="A25083">
        <v>418.74441033204403</v>
      </c>
      <c r="B25083">
        <v>0</v>
      </c>
      <c r="C25083">
        <v>2.0628322000000002E-3</v>
      </c>
      <c r="D25083">
        <v>3.3289426999999999E-3</v>
      </c>
      <c r="E25083">
        <v>1.7903678000000001E-4</v>
      </c>
      <c r="F25083">
        <v>418.71705894470199</v>
      </c>
      <c r="G25083">
        <v>2.1380348E-2</v>
      </c>
      <c r="H25083">
        <v>1.5354332E-2</v>
      </c>
    </row>
    <row r="25084" spans="1:8" x14ac:dyDescent="0.25">
      <c r="A25084">
        <v>418.76107789675302</v>
      </c>
      <c r="B25084">
        <v>0</v>
      </c>
      <c r="C25084">
        <v>1.7121554000000001E-3</v>
      </c>
      <c r="D25084">
        <v>1.7277086999999999E-3</v>
      </c>
      <c r="E25084">
        <v>0</v>
      </c>
      <c r="F25084">
        <v>418.73372650941201</v>
      </c>
      <c r="G25084">
        <v>2.1119319000000001E-2</v>
      </c>
      <c r="H25084">
        <v>1.3353676E-2</v>
      </c>
    </row>
    <row r="25085" spans="1:8" x14ac:dyDescent="0.25">
      <c r="A25085">
        <v>418.777745469411</v>
      </c>
      <c r="B25085">
        <v>8.8182156999999997E-3</v>
      </c>
      <c r="C25085">
        <v>3.9136828999999998E-3</v>
      </c>
      <c r="D25085">
        <v>9.0370198999999997E-4</v>
      </c>
      <c r="E25085">
        <v>2.4916971000000002E-4</v>
      </c>
      <c r="F25085">
        <v>418.75039408206902</v>
      </c>
      <c r="G25085">
        <v>2.0634963999999999E-2</v>
      </c>
      <c r="H25085">
        <v>1.6170520000000001E-2</v>
      </c>
    </row>
    <row r="25086" spans="1:8" x14ac:dyDescent="0.25">
      <c r="A25086">
        <v>418.79441304206802</v>
      </c>
      <c r="B25086">
        <v>0</v>
      </c>
      <c r="C25086">
        <v>2.3194684E-3</v>
      </c>
      <c r="D25086">
        <v>1.8046628999999999E-3</v>
      </c>
      <c r="E25086">
        <v>0</v>
      </c>
      <c r="F25086">
        <v>418.76706165472598</v>
      </c>
      <c r="G25086">
        <v>2.3295783E-2</v>
      </c>
      <c r="H25086">
        <v>1.2766375E-2</v>
      </c>
    </row>
    <row r="25087" spans="1:8" x14ac:dyDescent="0.25">
      <c r="A25087">
        <v>418.81108061472497</v>
      </c>
      <c r="B25087">
        <v>4.3516713000000002E-3</v>
      </c>
      <c r="C25087">
        <v>2.6444923000000001E-3</v>
      </c>
      <c r="D25087">
        <v>1.9119547E-3</v>
      </c>
      <c r="E25087">
        <v>3.4813862000000002E-4</v>
      </c>
      <c r="F25087">
        <v>418.78372922738401</v>
      </c>
      <c r="G25087">
        <v>1.7769828000000001E-2</v>
      </c>
      <c r="H25087">
        <v>1.1531715E-2</v>
      </c>
    </row>
    <row r="25088" spans="1:8" x14ac:dyDescent="0.25">
      <c r="A25088">
        <v>418.82774817943499</v>
      </c>
      <c r="B25088">
        <v>3.7465956999999999E-3</v>
      </c>
      <c r="C25088">
        <v>1.7070614999999999E-3</v>
      </c>
      <c r="D25088">
        <v>1.8431884999999999E-3</v>
      </c>
      <c r="E25088">
        <v>1.0305253999999999E-3</v>
      </c>
      <c r="F25088">
        <v>418.80039679209301</v>
      </c>
      <c r="G25088">
        <v>1.9920009999999998E-2</v>
      </c>
      <c r="H25088">
        <v>1.0693988999999999E-2</v>
      </c>
    </row>
    <row r="25089" spans="1:8" x14ac:dyDescent="0.25">
      <c r="A25089">
        <v>418.84441575209303</v>
      </c>
      <c r="B25089">
        <v>0</v>
      </c>
      <c r="C25089">
        <v>1.7340350999999999E-3</v>
      </c>
      <c r="D25089">
        <v>2.1459283000000002E-3</v>
      </c>
      <c r="E25089">
        <v>0</v>
      </c>
      <c r="F25089">
        <v>418.81706436475099</v>
      </c>
      <c r="G25089">
        <v>2.6029631000000001E-2</v>
      </c>
      <c r="H25089">
        <v>1.2380446E-2</v>
      </c>
    </row>
    <row r="25090" spans="1:8" x14ac:dyDescent="0.25">
      <c r="A25090">
        <v>418.86108332474998</v>
      </c>
      <c r="B25090">
        <v>0</v>
      </c>
      <c r="C25090">
        <v>3.1975352000000001E-3</v>
      </c>
      <c r="D25090">
        <v>1.1114279E-3</v>
      </c>
      <c r="E25090">
        <v>5.1182379999999996E-4</v>
      </c>
      <c r="F25090">
        <v>418.833731937408</v>
      </c>
      <c r="G25090">
        <v>1.9717519999999999E-2</v>
      </c>
      <c r="H25090">
        <v>1.3673059E-2</v>
      </c>
    </row>
    <row r="25091" spans="1:8" x14ac:dyDescent="0.25">
      <c r="A25091">
        <v>418.87775088946</v>
      </c>
      <c r="B25091">
        <v>0</v>
      </c>
      <c r="C25091">
        <v>2.0849077999999998E-3</v>
      </c>
      <c r="D25091">
        <v>1.6896115999999999E-3</v>
      </c>
      <c r="E25091">
        <v>5.3667068000000004E-4</v>
      </c>
      <c r="F25091">
        <v>418.85039950211802</v>
      </c>
      <c r="G25091">
        <v>2.5534576E-2</v>
      </c>
      <c r="H25091">
        <v>1.1976570000000001E-2</v>
      </c>
    </row>
    <row r="25092" spans="1:8" x14ac:dyDescent="0.25">
      <c r="A25092">
        <v>418.89441846211702</v>
      </c>
      <c r="B25092">
        <v>2.3247632000000002E-3</v>
      </c>
      <c r="C25092">
        <v>1.3034644E-3</v>
      </c>
      <c r="D25092">
        <v>1.9875166000000001E-3</v>
      </c>
      <c r="E25092">
        <v>6.3856335999999995E-4</v>
      </c>
      <c r="F25092">
        <v>418.86706707477498</v>
      </c>
      <c r="G25092">
        <v>1.8443162999999999E-2</v>
      </c>
      <c r="H25092">
        <v>2.0491717E-2</v>
      </c>
    </row>
    <row r="25093" spans="1:8" x14ac:dyDescent="0.25">
      <c r="A25093">
        <v>418.91108603477397</v>
      </c>
      <c r="B25093">
        <v>2.3928205000000001E-3</v>
      </c>
      <c r="C25093">
        <v>3.5845663000000001E-3</v>
      </c>
      <c r="D25093">
        <v>1.6916295E-3</v>
      </c>
      <c r="E25093">
        <v>1.253747E-4</v>
      </c>
      <c r="F25093">
        <v>418.88373464743302</v>
      </c>
      <c r="G25093">
        <v>1.5889844E-2</v>
      </c>
      <c r="H25093">
        <v>1.1901027999999999E-2</v>
      </c>
    </row>
    <row r="25094" spans="1:8" x14ac:dyDescent="0.25">
      <c r="A25094">
        <v>418.92775359948399</v>
      </c>
      <c r="B25094">
        <v>3.078501E-3</v>
      </c>
      <c r="C25094">
        <v>1.9394611E-3</v>
      </c>
      <c r="D25094">
        <v>1.1903259E-3</v>
      </c>
      <c r="E25094">
        <v>1.1467303E-3</v>
      </c>
      <c r="F25094">
        <v>418.90040221214201</v>
      </c>
      <c r="G25094">
        <v>2.3888034999999998E-2</v>
      </c>
      <c r="H25094">
        <v>1.3658009E-2</v>
      </c>
    </row>
    <row r="25095" spans="1:8" x14ac:dyDescent="0.25">
      <c r="A25095">
        <v>418.94442117214197</v>
      </c>
      <c r="B25095">
        <v>3.6641983000000001E-3</v>
      </c>
      <c r="C25095">
        <v>2.5266248000000002E-3</v>
      </c>
      <c r="D25095">
        <v>1.8230065E-3</v>
      </c>
      <c r="E25095">
        <v>2.2300337E-4</v>
      </c>
      <c r="F25095">
        <v>418.91706978479999</v>
      </c>
      <c r="G25095">
        <v>1.9010196E-2</v>
      </c>
      <c r="H25095">
        <v>1.4291441E-2</v>
      </c>
    </row>
    <row r="25096" spans="1:8" x14ac:dyDescent="0.25">
      <c r="A25096">
        <v>418.96108874479899</v>
      </c>
      <c r="B25096">
        <v>1.9669446999999998E-3</v>
      </c>
      <c r="C25096">
        <v>2.5186734000000001E-3</v>
      </c>
      <c r="D25096">
        <v>1.9466198E-3</v>
      </c>
      <c r="E25096">
        <v>9.4761995999999998E-4</v>
      </c>
      <c r="F25096">
        <v>418.93373735745701</v>
      </c>
      <c r="G25096">
        <v>1.9298946000000001E-2</v>
      </c>
      <c r="H25096">
        <v>1.0913252999999999E-2</v>
      </c>
    </row>
    <row r="25097" spans="1:8" x14ac:dyDescent="0.25">
      <c r="A25097">
        <v>418.977756309509</v>
      </c>
      <c r="B25097" s="111">
        <v>2.1236789E-5</v>
      </c>
      <c r="C25097">
        <v>2.3844057999999999E-3</v>
      </c>
      <c r="D25097">
        <v>1.8433933999999999E-3</v>
      </c>
      <c r="E25097">
        <v>3.8883683999999999E-4</v>
      </c>
      <c r="F25097">
        <v>418.95040492216702</v>
      </c>
      <c r="G25097">
        <v>1.735097E-2</v>
      </c>
      <c r="H25097">
        <v>1.0762167E-2</v>
      </c>
    </row>
    <row r="25098" spans="1:8" x14ac:dyDescent="0.25">
      <c r="A25098">
        <v>418.99442388216602</v>
      </c>
      <c r="B25098" s="111">
        <v>7.6095930000000006E-5</v>
      </c>
      <c r="C25098">
        <v>2.4724946999999998E-3</v>
      </c>
      <c r="D25098">
        <v>1.711785E-3</v>
      </c>
      <c r="E25098">
        <v>0</v>
      </c>
      <c r="F25098">
        <v>418.96707249482398</v>
      </c>
      <c r="G25098">
        <v>2.5009066E-2</v>
      </c>
      <c r="H25098">
        <v>1.5297949999999999E-2</v>
      </c>
    </row>
    <row r="25099" spans="1:8" x14ac:dyDescent="0.25">
      <c r="A25099">
        <v>419.01109145482297</v>
      </c>
      <c r="B25099">
        <v>2.9603974000000002E-3</v>
      </c>
      <c r="C25099">
        <v>2.7689466000000002E-3</v>
      </c>
      <c r="D25099">
        <v>1.5771479E-3</v>
      </c>
      <c r="E25099">
        <v>3.7982291999999999E-4</v>
      </c>
      <c r="F25099">
        <v>418.98374006748202</v>
      </c>
      <c r="G25099">
        <v>2.2456981000000001E-2</v>
      </c>
      <c r="H25099">
        <v>1.5478176E-2</v>
      </c>
    </row>
    <row r="25100" spans="1:8" x14ac:dyDescent="0.25">
      <c r="A25100">
        <v>419.02775901953299</v>
      </c>
      <c r="B25100">
        <v>0</v>
      </c>
      <c r="C25100">
        <v>2.7753015000000002E-3</v>
      </c>
      <c r="D25100">
        <v>1.1579562E-3</v>
      </c>
      <c r="E25100">
        <v>3.3849614999999999E-3</v>
      </c>
      <c r="F25100">
        <v>419.00040763219198</v>
      </c>
      <c r="G25100">
        <v>2.2287125000000001E-2</v>
      </c>
      <c r="H25100">
        <v>1.5376868E-2</v>
      </c>
    </row>
    <row r="25101" spans="1:8" x14ac:dyDescent="0.25">
      <c r="A25101">
        <v>419.04442659219097</v>
      </c>
      <c r="B25101" s="111">
        <v>1.8220720000000001E-5</v>
      </c>
      <c r="C25101">
        <v>2.5043278E-3</v>
      </c>
      <c r="D25101">
        <v>2.2427379000000002E-3</v>
      </c>
      <c r="E25101">
        <v>8.6749641999999999E-4</v>
      </c>
      <c r="F25101">
        <v>419.01707520484899</v>
      </c>
      <c r="G25101">
        <v>2.2284630999999999E-2</v>
      </c>
      <c r="H25101">
        <v>1.5135176E-2</v>
      </c>
    </row>
    <row r="25102" spans="1:8" x14ac:dyDescent="0.25">
      <c r="A25102">
        <v>419.06109416484799</v>
      </c>
      <c r="B25102">
        <v>3.2825528000000001E-3</v>
      </c>
      <c r="C25102">
        <v>2.3911015999999998E-3</v>
      </c>
      <c r="D25102">
        <v>2.1329180000000001E-3</v>
      </c>
      <c r="E25102">
        <v>1.7087978E-4</v>
      </c>
      <c r="F25102">
        <v>419.03374277750601</v>
      </c>
      <c r="G25102">
        <v>2.1992530999999999E-2</v>
      </c>
      <c r="H25102">
        <v>1.5093908E-2</v>
      </c>
    </row>
    <row r="25103" spans="1:8" x14ac:dyDescent="0.25">
      <c r="A25103">
        <v>419.07776172955801</v>
      </c>
      <c r="B25103">
        <v>0</v>
      </c>
      <c r="C25103">
        <v>2.3954464E-3</v>
      </c>
      <c r="D25103">
        <v>2.1906346000000001E-3</v>
      </c>
      <c r="E25103" s="111">
        <v>6.8850204000000005E-5</v>
      </c>
      <c r="F25103">
        <v>419.05041034221603</v>
      </c>
      <c r="G25103">
        <v>2.6228894999999999E-2</v>
      </c>
      <c r="H25103">
        <v>1.3936217000000001E-2</v>
      </c>
    </row>
    <row r="25104" spans="1:8" x14ac:dyDescent="0.25">
      <c r="A25104">
        <v>419.09442930221502</v>
      </c>
      <c r="B25104">
        <v>2.6553675999999998E-3</v>
      </c>
      <c r="C25104">
        <v>2.4629852000000001E-3</v>
      </c>
      <c r="D25104">
        <v>1.5176154000000001E-3</v>
      </c>
      <c r="E25104">
        <v>9.8014401999999999E-4</v>
      </c>
      <c r="F25104">
        <v>419.06707791487298</v>
      </c>
      <c r="G25104">
        <v>2.2447755999999999E-2</v>
      </c>
      <c r="H25104">
        <v>1.410339E-2</v>
      </c>
    </row>
    <row r="25105" spans="1:8" x14ac:dyDescent="0.25">
      <c r="A25105">
        <v>419.11109687487198</v>
      </c>
      <c r="B25105">
        <v>8.3277467999999999E-4</v>
      </c>
      <c r="C25105">
        <v>2.2296356E-3</v>
      </c>
      <c r="D25105">
        <v>1.7882942E-3</v>
      </c>
      <c r="E25105">
        <v>1.9237092000000001E-4</v>
      </c>
      <c r="F25105">
        <v>419.08374548753102</v>
      </c>
      <c r="G25105">
        <v>1.9326096000000001E-2</v>
      </c>
      <c r="H25105">
        <v>1.5962027E-2</v>
      </c>
    </row>
    <row r="25106" spans="1:8" x14ac:dyDescent="0.25">
      <c r="A25106">
        <v>419.12776444753001</v>
      </c>
      <c r="B25106">
        <v>4.2777383000000002E-3</v>
      </c>
      <c r="C25106">
        <v>1.3983069000000001E-3</v>
      </c>
      <c r="D25106">
        <v>1.8961288E-3</v>
      </c>
      <c r="E25106">
        <v>0</v>
      </c>
      <c r="F25106">
        <v>419.10041306018798</v>
      </c>
      <c r="G25106">
        <v>1.5724568000000001E-2</v>
      </c>
      <c r="H25106">
        <v>1.2061238E-2</v>
      </c>
    </row>
    <row r="25107" spans="1:8" x14ac:dyDescent="0.25">
      <c r="A25107">
        <v>419.14443201223997</v>
      </c>
      <c r="B25107">
        <v>1.3588424E-3</v>
      </c>
      <c r="C25107">
        <v>2.3840729E-3</v>
      </c>
      <c r="D25107">
        <v>1.4525539E-3</v>
      </c>
      <c r="E25107">
        <v>0</v>
      </c>
      <c r="F25107">
        <v>419.11708062489799</v>
      </c>
      <c r="G25107">
        <v>2.2304233E-2</v>
      </c>
      <c r="H25107">
        <v>1.1689269E-2</v>
      </c>
    </row>
    <row r="25108" spans="1:8" x14ac:dyDescent="0.25">
      <c r="A25108">
        <v>419.16109958489699</v>
      </c>
      <c r="B25108">
        <v>4.4531817999999999E-3</v>
      </c>
      <c r="C25108">
        <v>2.5322698E-3</v>
      </c>
      <c r="D25108">
        <v>1.4378243E-3</v>
      </c>
      <c r="E25108">
        <v>8.9772883999999999E-4</v>
      </c>
      <c r="F25108">
        <v>419.13374819755501</v>
      </c>
      <c r="G25108">
        <v>1.9625103000000001E-2</v>
      </c>
      <c r="H25108">
        <v>1.3885332E-2</v>
      </c>
    </row>
    <row r="25109" spans="1:8" x14ac:dyDescent="0.25">
      <c r="A25109">
        <v>419.177767157554</v>
      </c>
      <c r="B25109">
        <v>9.3971280000000005E-4</v>
      </c>
      <c r="C25109">
        <v>2.5957592000000001E-3</v>
      </c>
      <c r="D25109">
        <v>1.29122E-3</v>
      </c>
      <c r="E25109">
        <v>5.7959399000000005E-4</v>
      </c>
      <c r="F25109">
        <v>419.15041577021202</v>
      </c>
      <c r="G25109">
        <v>2.2689345999999999E-2</v>
      </c>
      <c r="H25109">
        <v>1.3617028E-2</v>
      </c>
    </row>
    <row r="25110" spans="1:8" x14ac:dyDescent="0.25">
      <c r="A25110">
        <v>419.19443472226402</v>
      </c>
      <c r="B25110">
        <v>2.2941744000000001E-3</v>
      </c>
      <c r="C25110">
        <v>1.6562734999999999E-3</v>
      </c>
      <c r="D25110">
        <v>1.6113135E-3</v>
      </c>
      <c r="E25110">
        <v>1.2390248999999999E-3</v>
      </c>
      <c r="F25110">
        <v>419.16708333492198</v>
      </c>
      <c r="G25110">
        <v>2.4605420999999999E-2</v>
      </c>
      <c r="H25110">
        <v>1.8006118000000002E-2</v>
      </c>
    </row>
    <row r="25111" spans="1:8" x14ac:dyDescent="0.25">
      <c r="A25111">
        <v>419.21110229492098</v>
      </c>
      <c r="B25111">
        <v>2.0328490000000002E-3</v>
      </c>
      <c r="C25111">
        <v>3.4350203000000001E-3</v>
      </c>
      <c r="D25111">
        <v>2.2427688999999999E-3</v>
      </c>
      <c r="E25111">
        <v>0</v>
      </c>
      <c r="F25111">
        <v>419.18375090758002</v>
      </c>
      <c r="G25111">
        <v>2.4796790999999999E-2</v>
      </c>
      <c r="H25111">
        <v>1.2233831000000001E-2</v>
      </c>
    </row>
    <row r="25112" spans="1:8" x14ac:dyDescent="0.25">
      <c r="A25112">
        <v>419.22776986757901</v>
      </c>
      <c r="B25112">
        <v>3.8426748999999998E-3</v>
      </c>
      <c r="C25112">
        <v>1.8908563999999999E-3</v>
      </c>
      <c r="D25112">
        <v>1.7594444999999999E-3</v>
      </c>
      <c r="E25112">
        <v>0</v>
      </c>
      <c r="F25112">
        <v>419.20041848023698</v>
      </c>
      <c r="G25112">
        <v>2.1647993000000001E-2</v>
      </c>
      <c r="H25112">
        <v>1.1324031E-2</v>
      </c>
    </row>
    <row r="25113" spans="1:8" x14ac:dyDescent="0.25">
      <c r="A25113">
        <v>419.24443743228898</v>
      </c>
      <c r="B25113">
        <v>0</v>
      </c>
      <c r="C25113">
        <v>3.4387235E-3</v>
      </c>
      <c r="D25113">
        <v>1.2003405E-3</v>
      </c>
      <c r="E25113">
        <v>8.7594281999999997E-4</v>
      </c>
      <c r="F25113">
        <v>419.217086044947</v>
      </c>
      <c r="G25113">
        <v>2.4353940000000001E-2</v>
      </c>
      <c r="H25113">
        <v>1.5349929999999999E-2</v>
      </c>
    </row>
    <row r="25114" spans="1:8" x14ac:dyDescent="0.25">
      <c r="A25114">
        <v>419.26110500494599</v>
      </c>
      <c r="B25114">
        <v>3.1288674000000002E-3</v>
      </c>
      <c r="C25114">
        <v>1.6701156E-3</v>
      </c>
      <c r="D25114">
        <v>2.2589124000000002E-3</v>
      </c>
      <c r="E25114">
        <v>7.4880430000000004E-4</v>
      </c>
      <c r="F25114">
        <v>419.23375361760401</v>
      </c>
      <c r="G25114">
        <v>2.1747926000000001E-2</v>
      </c>
      <c r="H25114">
        <v>1.5022961E-2</v>
      </c>
    </row>
    <row r="25115" spans="1:8" x14ac:dyDescent="0.25">
      <c r="A25115">
        <v>419.277772577603</v>
      </c>
      <c r="B25115">
        <v>4.0023499999999998E-4</v>
      </c>
      <c r="C25115">
        <v>1.5143609000000001E-3</v>
      </c>
      <c r="D25115">
        <v>2.1184342999999999E-3</v>
      </c>
      <c r="E25115">
        <v>5.5161212E-4</v>
      </c>
      <c r="F25115">
        <v>419.25042119026102</v>
      </c>
      <c r="G25115">
        <v>2.7978982999999999E-2</v>
      </c>
      <c r="H25115">
        <v>1.5908545E-2</v>
      </c>
    </row>
    <row r="25116" spans="1:8" x14ac:dyDescent="0.25">
      <c r="A25116">
        <v>419.29444014231302</v>
      </c>
      <c r="B25116">
        <v>1.1320099999999999E-3</v>
      </c>
      <c r="C25116">
        <v>3.6561281999999999E-3</v>
      </c>
      <c r="D25116">
        <v>8.6737190999999997E-4</v>
      </c>
      <c r="E25116">
        <v>0</v>
      </c>
      <c r="F25116">
        <v>419.26708875497098</v>
      </c>
      <c r="G25116">
        <v>2.2839043E-2</v>
      </c>
      <c r="H25116">
        <v>1.6589547E-2</v>
      </c>
    </row>
    <row r="25117" spans="1:8" x14ac:dyDescent="0.25">
      <c r="A25117">
        <v>419.31110771496998</v>
      </c>
      <c r="B25117">
        <v>0</v>
      </c>
      <c r="C25117">
        <v>2.1166685000000001E-3</v>
      </c>
      <c r="D25117">
        <v>2.0109424000000001E-3</v>
      </c>
      <c r="E25117">
        <v>3.0910886999999999E-4</v>
      </c>
      <c r="F25117">
        <v>419.28375632762902</v>
      </c>
      <c r="G25117">
        <v>1.9070981000000001E-2</v>
      </c>
      <c r="H25117">
        <v>1.7764519999999999E-2</v>
      </c>
    </row>
    <row r="25118" spans="1:8" x14ac:dyDescent="0.25">
      <c r="A25118">
        <v>419.32777528762801</v>
      </c>
      <c r="B25118">
        <v>2.0697460999999999E-4</v>
      </c>
      <c r="C25118">
        <v>1.6193669E-3</v>
      </c>
      <c r="D25118">
        <v>1.5943982E-3</v>
      </c>
      <c r="E25118">
        <v>1.1940897E-3</v>
      </c>
      <c r="F25118">
        <v>419.30042390028598</v>
      </c>
      <c r="G25118">
        <v>1.8012087999999999E-2</v>
      </c>
      <c r="H25118">
        <v>1.2074013999999999E-2</v>
      </c>
    </row>
    <row r="25119" spans="1:8" x14ac:dyDescent="0.25">
      <c r="A25119">
        <v>419.34444285233798</v>
      </c>
      <c r="B25119">
        <v>4.7298111E-3</v>
      </c>
      <c r="C25119">
        <v>2.0974192000000002E-3</v>
      </c>
      <c r="D25119">
        <v>1.9623186E-3</v>
      </c>
      <c r="E25119">
        <v>2.5578370000000001E-4</v>
      </c>
      <c r="F25119">
        <v>419.317091464996</v>
      </c>
      <c r="G25119">
        <v>2.048262E-2</v>
      </c>
      <c r="H25119">
        <v>1.1259128E-2</v>
      </c>
    </row>
    <row r="25120" spans="1:8" x14ac:dyDescent="0.25">
      <c r="A25120">
        <v>419.36111042499499</v>
      </c>
      <c r="B25120">
        <v>3.8190566000000001E-3</v>
      </c>
      <c r="C25120">
        <v>1.8140929000000001E-3</v>
      </c>
      <c r="D25120">
        <v>6.1531225E-4</v>
      </c>
      <c r="E25120">
        <v>1.7531951E-3</v>
      </c>
      <c r="F25120">
        <v>419.33375903765301</v>
      </c>
      <c r="G25120">
        <v>1.5215452000000001E-2</v>
      </c>
      <c r="H25120">
        <v>1.3645259E-2</v>
      </c>
    </row>
    <row r="25121" spans="1:8" x14ac:dyDescent="0.25">
      <c r="A25121">
        <v>419.377777997652</v>
      </c>
      <c r="B25121">
        <v>7.4361112999999995E-4</v>
      </c>
      <c r="C25121">
        <v>2.8997436E-3</v>
      </c>
      <c r="D25121">
        <v>1.4195121E-3</v>
      </c>
      <c r="E25121">
        <v>1.1085304000000001E-3</v>
      </c>
      <c r="F25121">
        <v>419.35042661031002</v>
      </c>
      <c r="G25121">
        <v>2.5836446999999998E-2</v>
      </c>
      <c r="H25121">
        <v>1.6253848000000001E-2</v>
      </c>
    </row>
    <row r="25122" spans="1:8" x14ac:dyDescent="0.25">
      <c r="A25122">
        <v>419.39444556236202</v>
      </c>
      <c r="B25122" s="111">
        <v>6.0098045999999999E-5</v>
      </c>
      <c r="C25122">
        <v>2.2390429E-3</v>
      </c>
      <c r="D25122">
        <v>2.4684707000000002E-3</v>
      </c>
      <c r="E25122">
        <v>0</v>
      </c>
      <c r="F25122">
        <v>419.36709417501999</v>
      </c>
      <c r="G25122">
        <v>2.0937443E-2</v>
      </c>
      <c r="H25122">
        <v>1.5107367999999999E-2</v>
      </c>
    </row>
    <row r="25123" spans="1:8" x14ac:dyDescent="0.25">
      <c r="A25123">
        <v>419.41111313501898</v>
      </c>
      <c r="B25123">
        <v>0</v>
      </c>
      <c r="C25123">
        <v>1.8282635000000001E-3</v>
      </c>
      <c r="D25123">
        <v>1.8029776000000001E-3</v>
      </c>
      <c r="E25123">
        <v>0</v>
      </c>
      <c r="F25123">
        <v>419.38376174767802</v>
      </c>
      <c r="G25123">
        <v>2.3517603000000002E-2</v>
      </c>
      <c r="H25123">
        <v>1.3935774999999999E-2</v>
      </c>
    </row>
    <row r="25124" spans="1:8" x14ac:dyDescent="0.25">
      <c r="A25124">
        <v>419.42778070767702</v>
      </c>
      <c r="B25124">
        <v>5.5926409999999998E-3</v>
      </c>
      <c r="C25124">
        <v>1.7758597000000001E-3</v>
      </c>
      <c r="D25124">
        <v>1.9167411000000001E-3</v>
      </c>
      <c r="E25124">
        <v>7.9628453000000002E-4</v>
      </c>
      <c r="F25124">
        <v>419.40042932033498</v>
      </c>
      <c r="G25124">
        <v>2.1583799000000001E-2</v>
      </c>
      <c r="H25124">
        <v>1.0473249E-2</v>
      </c>
    </row>
    <row r="25125" spans="1:8" x14ac:dyDescent="0.25">
      <c r="A25125">
        <v>419.44444827238698</v>
      </c>
      <c r="B25125">
        <v>1.2303024000000001E-3</v>
      </c>
      <c r="C25125">
        <v>3.0868659000000001E-3</v>
      </c>
      <c r="D25125">
        <v>1.1573262E-3</v>
      </c>
      <c r="E25125">
        <v>2.3955750999999999E-4</v>
      </c>
      <c r="F25125">
        <v>419.417096885045</v>
      </c>
      <c r="G25125">
        <v>1.8481892E-2</v>
      </c>
      <c r="H25125">
        <v>1.4892883000000001E-2</v>
      </c>
    </row>
    <row r="25126" spans="1:8" x14ac:dyDescent="0.25">
      <c r="A25126">
        <v>419.46111584504399</v>
      </c>
      <c r="B25126">
        <v>4.6422173999999998E-3</v>
      </c>
      <c r="C25126">
        <v>3.1534586999999998E-3</v>
      </c>
      <c r="D25126">
        <v>2.1024109000000002E-3</v>
      </c>
      <c r="E25126">
        <v>3.6750987000000001E-4</v>
      </c>
      <c r="F25126">
        <v>419.43376445770201</v>
      </c>
      <c r="G25126">
        <v>2.3781805999999999E-2</v>
      </c>
      <c r="H25126">
        <v>1.3932529000000001E-2</v>
      </c>
    </row>
    <row r="25127" spans="1:8" x14ac:dyDescent="0.25">
      <c r="A25127">
        <v>419.477783417701</v>
      </c>
      <c r="B25127">
        <v>6.7177527000000003E-3</v>
      </c>
      <c r="C25127">
        <v>2.0252784999999999E-3</v>
      </c>
      <c r="D25127">
        <v>2.5962138999999999E-3</v>
      </c>
      <c r="E25127">
        <v>1.4348957000000001E-3</v>
      </c>
      <c r="F25127">
        <v>419.45043203035902</v>
      </c>
      <c r="G25127">
        <v>2.239058E-2</v>
      </c>
      <c r="H25127">
        <v>1.5098716E-2</v>
      </c>
    </row>
    <row r="25128" spans="1:8" x14ac:dyDescent="0.25">
      <c r="A25128">
        <v>419.49445099035898</v>
      </c>
      <c r="B25128">
        <v>3.2568289000000001E-4</v>
      </c>
      <c r="C25128">
        <v>1.7890684999999999E-3</v>
      </c>
      <c r="D25128">
        <v>1.4926163000000001E-3</v>
      </c>
      <c r="E25128">
        <v>0</v>
      </c>
      <c r="F25128">
        <v>419.467099603017</v>
      </c>
      <c r="G25128">
        <v>1.9002970000000001E-2</v>
      </c>
      <c r="H25128">
        <v>1.3979093999999999E-2</v>
      </c>
    </row>
    <row r="25129" spans="1:8" x14ac:dyDescent="0.25">
      <c r="A25129">
        <v>419.51111855506798</v>
      </c>
      <c r="B25129">
        <v>3.6189992E-3</v>
      </c>
      <c r="C25129">
        <v>5.3374344000000004E-3</v>
      </c>
      <c r="D25129">
        <v>1.3577881E-3</v>
      </c>
      <c r="E25129">
        <v>1.6252255000000001E-3</v>
      </c>
      <c r="F25129">
        <v>419.48376716772702</v>
      </c>
      <c r="G25129">
        <v>2.9045181E-2</v>
      </c>
      <c r="H25129">
        <v>1.24644E-2</v>
      </c>
    </row>
    <row r="25130" spans="1:8" x14ac:dyDescent="0.25">
      <c r="A25130">
        <v>419.52778612772602</v>
      </c>
      <c r="B25130">
        <v>0</v>
      </c>
      <c r="C25130">
        <v>1.8775320999999999E-3</v>
      </c>
      <c r="D25130">
        <v>8.9472898999999996E-4</v>
      </c>
      <c r="E25130">
        <v>4.3607805999999999E-4</v>
      </c>
      <c r="F25130">
        <v>419.50043474038398</v>
      </c>
      <c r="G25130">
        <v>2.6096284000000001E-2</v>
      </c>
      <c r="H25130">
        <v>9.4979741000000006E-3</v>
      </c>
    </row>
    <row r="25131" spans="1:8" x14ac:dyDescent="0.25">
      <c r="A25131">
        <v>419.54445370038297</v>
      </c>
      <c r="B25131">
        <v>1.8324281999999999E-3</v>
      </c>
      <c r="C25131">
        <v>2.3851559999999998E-3</v>
      </c>
      <c r="D25131">
        <v>1.9508849E-3</v>
      </c>
      <c r="E25131">
        <v>1.3315913000000001E-4</v>
      </c>
      <c r="F25131">
        <v>419.51710231304099</v>
      </c>
      <c r="G25131">
        <v>1.7139787E-2</v>
      </c>
      <c r="H25131">
        <v>1.3750866E-2</v>
      </c>
    </row>
    <row r="25132" spans="1:8" x14ac:dyDescent="0.25">
      <c r="A25132">
        <v>419.56112126509299</v>
      </c>
      <c r="B25132">
        <v>1.5720492999999999E-3</v>
      </c>
      <c r="C25132">
        <v>1.7857768E-3</v>
      </c>
      <c r="D25132">
        <v>3.2748203E-3</v>
      </c>
      <c r="E25132">
        <v>5.0362216999999998E-4</v>
      </c>
      <c r="F25132">
        <v>419.53376987775101</v>
      </c>
      <c r="G25132">
        <v>1.9405274E-2</v>
      </c>
      <c r="H25132">
        <v>1.6678189999999999E-2</v>
      </c>
    </row>
    <row r="25133" spans="1:8" x14ac:dyDescent="0.25">
      <c r="A25133">
        <v>419.57778883775001</v>
      </c>
      <c r="B25133">
        <v>0</v>
      </c>
      <c r="C25133">
        <v>1.3868662999999999E-3</v>
      </c>
      <c r="D25133">
        <v>2.3091801000000001E-3</v>
      </c>
      <c r="E25133">
        <v>1.1356236999999999E-3</v>
      </c>
      <c r="F25133">
        <v>419.55043745040803</v>
      </c>
      <c r="G25133">
        <v>1.9926401E-2</v>
      </c>
      <c r="H25133">
        <v>1.5488180000000001E-2</v>
      </c>
    </row>
    <row r="25134" spans="1:8" x14ac:dyDescent="0.25">
      <c r="A25134">
        <v>419.59445641040799</v>
      </c>
      <c r="B25134">
        <v>3.1942730000000001E-3</v>
      </c>
      <c r="C25134">
        <v>1.9388145E-3</v>
      </c>
      <c r="D25134">
        <v>1.1629763999999999E-3</v>
      </c>
      <c r="E25134" s="111">
        <v>7.7617315000000001E-6</v>
      </c>
      <c r="F25134">
        <v>419.56710502306601</v>
      </c>
      <c r="G25134">
        <v>2.1664454E-2</v>
      </c>
      <c r="H25134">
        <v>1.4664313999999999E-2</v>
      </c>
    </row>
    <row r="25135" spans="1:8" x14ac:dyDescent="0.25">
      <c r="A25135">
        <v>419.61112397511801</v>
      </c>
      <c r="B25135">
        <v>0</v>
      </c>
      <c r="C25135">
        <v>1.6158430000000001E-3</v>
      </c>
      <c r="D25135">
        <v>2.2112438000000002E-3</v>
      </c>
      <c r="E25135" s="111">
        <v>1.2593779000000001E-6</v>
      </c>
      <c r="F25135">
        <v>419.58377258777602</v>
      </c>
      <c r="G25135">
        <v>2.5128586000000001E-2</v>
      </c>
      <c r="H25135">
        <v>1.2011556E-2</v>
      </c>
    </row>
    <row r="25136" spans="1:8" x14ac:dyDescent="0.25">
      <c r="A25136">
        <v>419.62779154777502</v>
      </c>
      <c r="B25136">
        <v>0</v>
      </c>
      <c r="C25136">
        <v>2.2043877000000002E-3</v>
      </c>
      <c r="D25136">
        <v>1.9698203999999999E-3</v>
      </c>
      <c r="E25136">
        <v>2.5020901E-4</v>
      </c>
      <c r="F25136">
        <v>419.60044016043298</v>
      </c>
      <c r="G25136">
        <v>2.1727309E-2</v>
      </c>
      <c r="H25136">
        <v>1.3882983E-2</v>
      </c>
    </row>
    <row r="25137" spans="1:8" x14ac:dyDescent="0.25">
      <c r="A25137">
        <v>419.64445912043197</v>
      </c>
      <c r="B25137">
        <v>1.0971702E-3</v>
      </c>
      <c r="C25137">
        <v>2.2871618000000001E-3</v>
      </c>
      <c r="D25137">
        <v>2.2787127999999999E-3</v>
      </c>
      <c r="E25137">
        <v>0</v>
      </c>
      <c r="F25137">
        <v>419.61710773308999</v>
      </c>
      <c r="G25137">
        <v>2.5213128000000001E-2</v>
      </c>
      <c r="H25137">
        <v>1.6094593000000001E-2</v>
      </c>
    </row>
    <row r="25138" spans="1:8" x14ac:dyDescent="0.25">
      <c r="A25138">
        <v>419.66112668514199</v>
      </c>
      <c r="B25138">
        <v>2.3049839999999999E-3</v>
      </c>
      <c r="C25138">
        <v>2.6644084000000002E-3</v>
      </c>
      <c r="D25138">
        <v>1.5776225E-3</v>
      </c>
      <c r="E25138">
        <v>0</v>
      </c>
      <c r="F25138">
        <v>419.63377529780001</v>
      </c>
      <c r="G25138">
        <v>1.9722397999999999E-2</v>
      </c>
      <c r="H25138">
        <v>1.0845700999999999E-2</v>
      </c>
    </row>
    <row r="25139" spans="1:8" x14ac:dyDescent="0.25">
      <c r="A25139">
        <v>419.67779425779901</v>
      </c>
      <c r="B25139">
        <v>2.0723692000000002E-3</v>
      </c>
      <c r="C25139">
        <v>1.6303679000000001E-3</v>
      </c>
      <c r="D25139">
        <v>2.8016108999999998E-3</v>
      </c>
      <c r="E25139">
        <v>0</v>
      </c>
      <c r="F25139">
        <v>419.65044287045799</v>
      </c>
      <c r="G25139">
        <v>2.0441620000000001E-2</v>
      </c>
      <c r="H25139">
        <v>1.4948991E-2</v>
      </c>
    </row>
    <row r="25140" spans="1:8" x14ac:dyDescent="0.25">
      <c r="A25140">
        <v>419.69446183045699</v>
      </c>
      <c r="B25140">
        <v>0</v>
      </c>
      <c r="C25140">
        <v>2.3488265000000002E-3</v>
      </c>
      <c r="D25140">
        <v>2.5896037E-3</v>
      </c>
      <c r="E25140">
        <v>0</v>
      </c>
      <c r="F25140">
        <v>419.66711044311501</v>
      </c>
      <c r="G25140">
        <v>2.2748583999999999E-2</v>
      </c>
      <c r="H25140">
        <v>1.5956906999999999E-2</v>
      </c>
    </row>
    <row r="25141" spans="1:8" x14ac:dyDescent="0.25">
      <c r="A25141">
        <v>419.71112939516701</v>
      </c>
      <c r="B25141">
        <v>4.5058974000000002E-3</v>
      </c>
      <c r="C25141">
        <v>2.0136246000000001E-3</v>
      </c>
      <c r="D25141">
        <v>1.7063459E-3</v>
      </c>
      <c r="E25141">
        <v>1.7521551000000001E-3</v>
      </c>
      <c r="F25141">
        <v>419.68377800782503</v>
      </c>
      <c r="G25141">
        <v>2.5904759999999999E-2</v>
      </c>
      <c r="H25141">
        <v>1.432986E-2</v>
      </c>
    </row>
    <row r="25142" spans="1:8" x14ac:dyDescent="0.25">
      <c r="A25142">
        <v>419.72779696782402</v>
      </c>
      <c r="B25142">
        <v>7.7501367999999998E-3</v>
      </c>
      <c r="C25142">
        <v>2.7561452999999999E-3</v>
      </c>
      <c r="D25142">
        <v>6.7471247000000002E-4</v>
      </c>
      <c r="E25142">
        <v>1.0821009E-3</v>
      </c>
      <c r="F25142">
        <v>419.70044558048198</v>
      </c>
      <c r="G25142">
        <v>2.6394213E-2</v>
      </c>
      <c r="H25142">
        <v>1.3490589000000001E-2</v>
      </c>
    </row>
    <row r="25143" spans="1:8" x14ac:dyDescent="0.25">
      <c r="A25143">
        <v>419.74446454048098</v>
      </c>
      <c r="B25143">
        <v>0</v>
      </c>
      <c r="C25143">
        <v>2.4197537E-3</v>
      </c>
      <c r="D25143">
        <v>1.0971834E-3</v>
      </c>
      <c r="E25143">
        <v>1.0156087999999999E-3</v>
      </c>
      <c r="F25143">
        <v>419.717113153139</v>
      </c>
      <c r="G25143">
        <v>2.3383022999999999E-2</v>
      </c>
      <c r="H25143">
        <v>1.2883334E-2</v>
      </c>
    </row>
    <row r="25144" spans="1:8" x14ac:dyDescent="0.25">
      <c r="A25144">
        <v>419.761132105191</v>
      </c>
      <c r="B25144">
        <v>2.9242868000000002E-3</v>
      </c>
      <c r="C25144">
        <v>3.0793226E-3</v>
      </c>
      <c r="D25144">
        <v>1.2249486E-3</v>
      </c>
      <c r="E25144" s="111">
        <v>8.5103580000000001E-5</v>
      </c>
      <c r="F25144">
        <v>419.73378071784902</v>
      </c>
      <c r="G25144">
        <v>2.2702059E-2</v>
      </c>
      <c r="H25144">
        <v>1.3186122999999999E-2</v>
      </c>
    </row>
    <row r="25145" spans="1:8" x14ac:dyDescent="0.25">
      <c r="A25145">
        <v>419.77779967784801</v>
      </c>
      <c r="B25145">
        <v>0</v>
      </c>
      <c r="C25145">
        <v>1.8745228E-3</v>
      </c>
      <c r="D25145">
        <v>4.4326350000000001E-4</v>
      </c>
      <c r="E25145">
        <v>6.5249944000000005E-4</v>
      </c>
      <c r="F25145">
        <v>419.75044829050699</v>
      </c>
      <c r="G25145">
        <v>2.0938327999999999E-2</v>
      </c>
      <c r="H25145">
        <v>1.5916985000000002E-2</v>
      </c>
    </row>
    <row r="25146" spans="1:8" x14ac:dyDescent="0.25">
      <c r="A25146">
        <v>419.79446725050599</v>
      </c>
      <c r="B25146">
        <v>0</v>
      </c>
      <c r="C25146">
        <v>3.3855957000000002E-3</v>
      </c>
      <c r="D25146">
        <v>1.8232598000000001E-3</v>
      </c>
      <c r="E25146">
        <v>0</v>
      </c>
      <c r="F25146">
        <v>419.76711586316401</v>
      </c>
      <c r="G25146">
        <v>2.3714427E-2</v>
      </c>
      <c r="H25146">
        <v>1.6089098999999999E-2</v>
      </c>
    </row>
    <row r="25147" spans="1:8" x14ac:dyDescent="0.25">
      <c r="A25147">
        <v>419.81113481521601</v>
      </c>
      <c r="B25147">
        <v>2.8006699999999999E-3</v>
      </c>
      <c r="C25147">
        <v>2.4017565999999999E-3</v>
      </c>
      <c r="D25147">
        <v>1.3826807000000001E-3</v>
      </c>
      <c r="E25147" s="111">
        <v>4.1268693000000001E-5</v>
      </c>
      <c r="F25147">
        <v>419.78378342787403</v>
      </c>
      <c r="G25147">
        <v>2.2699546000000001E-2</v>
      </c>
      <c r="H25147">
        <v>1.2920442000000001E-2</v>
      </c>
    </row>
    <row r="25148" spans="1:8" x14ac:dyDescent="0.25">
      <c r="A25148">
        <v>419.82780238787302</v>
      </c>
      <c r="B25148">
        <v>3.4280829000000001E-3</v>
      </c>
      <c r="C25148">
        <v>1.8752094E-3</v>
      </c>
      <c r="D25148">
        <v>1.8138698999999999E-3</v>
      </c>
      <c r="E25148">
        <v>1.0025213E-3</v>
      </c>
      <c r="F25148">
        <v>419.80045100053098</v>
      </c>
      <c r="G25148">
        <v>2.2708727000000001E-2</v>
      </c>
      <c r="H25148">
        <v>1.3498161E-2</v>
      </c>
    </row>
    <row r="25149" spans="1:8" x14ac:dyDescent="0.25">
      <c r="A25149">
        <v>419.84446996052998</v>
      </c>
      <c r="B25149">
        <v>0</v>
      </c>
      <c r="C25149">
        <v>2.4675690000000002E-3</v>
      </c>
      <c r="D25149">
        <v>2.4206398999999999E-3</v>
      </c>
      <c r="E25149">
        <v>3.6576011999999998E-4</v>
      </c>
      <c r="F25149">
        <v>419.817118573188</v>
      </c>
      <c r="G25149">
        <v>2.3986284E-2</v>
      </c>
      <c r="H25149">
        <v>1.1608202E-2</v>
      </c>
    </row>
    <row r="25150" spans="1:8" x14ac:dyDescent="0.25">
      <c r="A25150">
        <v>419.86113753318699</v>
      </c>
      <c r="B25150">
        <v>2.2718322000000002E-3</v>
      </c>
      <c r="C25150">
        <v>2.5283635999999998E-3</v>
      </c>
      <c r="D25150">
        <v>1.5954592000000001E-3</v>
      </c>
      <c r="E25150">
        <v>4.6750748999999997E-4</v>
      </c>
      <c r="F25150">
        <v>419.83378614584598</v>
      </c>
      <c r="G25150">
        <v>2.4151244999999998E-2</v>
      </c>
      <c r="H25150">
        <v>1.3635342999999999E-2</v>
      </c>
    </row>
    <row r="25151" spans="1:8" x14ac:dyDescent="0.25">
      <c r="A25151">
        <v>419.87780509789701</v>
      </c>
      <c r="B25151">
        <v>0</v>
      </c>
      <c r="C25151">
        <v>2.3276005000000002E-3</v>
      </c>
      <c r="D25151">
        <v>2.5928944999999998E-3</v>
      </c>
      <c r="E25151">
        <v>1.1560584000000001E-3</v>
      </c>
      <c r="F25151">
        <v>419.850453710556</v>
      </c>
      <c r="G25151">
        <v>2.1780095999999999E-2</v>
      </c>
      <c r="H25151">
        <v>1.7218204000000001E-2</v>
      </c>
    </row>
    <row r="25152" spans="1:8" x14ac:dyDescent="0.25">
      <c r="A25152">
        <v>419.89447267055499</v>
      </c>
      <c r="B25152">
        <v>0</v>
      </c>
      <c r="C25152">
        <v>3.3011543999999999E-3</v>
      </c>
      <c r="D25152">
        <v>2.3270679999999998E-3</v>
      </c>
      <c r="E25152" s="111">
        <v>5.0589737000000002E-5</v>
      </c>
      <c r="F25152">
        <v>419.86712128321301</v>
      </c>
      <c r="G25152">
        <v>2.101418E-2</v>
      </c>
      <c r="H25152">
        <v>1.6359037E-2</v>
      </c>
    </row>
    <row r="25153" spans="1:8" x14ac:dyDescent="0.25">
      <c r="A25153">
        <v>419.911140243212</v>
      </c>
      <c r="B25153">
        <v>7.0912670000000001E-3</v>
      </c>
      <c r="C25153">
        <v>2.3121181999999998E-3</v>
      </c>
      <c r="D25153">
        <v>9.2842580999999999E-4</v>
      </c>
      <c r="E25153">
        <v>5.3679919999999998E-4</v>
      </c>
      <c r="F25153">
        <v>419.88378885587002</v>
      </c>
      <c r="G25153">
        <v>2.7225546999999999E-2</v>
      </c>
      <c r="H25153">
        <v>1.3914615E-2</v>
      </c>
    </row>
    <row r="25154" spans="1:8" x14ac:dyDescent="0.25">
      <c r="A25154">
        <v>419.92780780792202</v>
      </c>
      <c r="B25154">
        <v>3.1882664000000001E-3</v>
      </c>
      <c r="C25154">
        <v>1.5280630999999999E-3</v>
      </c>
      <c r="D25154">
        <v>2.7950244999999999E-3</v>
      </c>
      <c r="E25154">
        <v>3.3677730000000001E-4</v>
      </c>
      <c r="F25154">
        <v>419.90045642057999</v>
      </c>
      <c r="G25154">
        <v>2.6064521E-2</v>
      </c>
      <c r="H25154">
        <v>1.7101048000000001E-2</v>
      </c>
    </row>
    <row r="25155" spans="1:8" x14ac:dyDescent="0.25">
      <c r="A25155">
        <v>419.94447538057898</v>
      </c>
      <c r="B25155">
        <v>9.2419015999999998E-4</v>
      </c>
      <c r="C25155">
        <v>2.0110296999999999E-3</v>
      </c>
      <c r="D25155">
        <v>1.6256921E-3</v>
      </c>
      <c r="E25155">
        <v>4.7566394999999997E-4</v>
      </c>
      <c r="F25155">
        <v>419.917123993237</v>
      </c>
      <c r="G25155">
        <v>2.1617279999999999E-2</v>
      </c>
      <c r="H25155">
        <v>1.3478756999999999E-2</v>
      </c>
    </row>
    <row r="25156" spans="1:8" x14ac:dyDescent="0.25">
      <c r="A25156">
        <v>419.96114295323599</v>
      </c>
      <c r="B25156">
        <v>7.8302354E-4</v>
      </c>
      <c r="C25156">
        <v>2.8022309E-3</v>
      </c>
      <c r="D25156">
        <v>1.4277586999999999E-3</v>
      </c>
      <c r="E25156">
        <v>2.1694423999999999E-3</v>
      </c>
      <c r="F25156">
        <v>419.93379156589498</v>
      </c>
      <c r="G25156">
        <v>2.4760610999999998E-2</v>
      </c>
      <c r="H25156">
        <v>1.5216855E-2</v>
      </c>
    </row>
    <row r="25157" spans="1:8" x14ac:dyDescent="0.25">
      <c r="A25157">
        <v>419.97781051794601</v>
      </c>
      <c r="B25157">
        <v>0</v>
      </c>
      <c r="C25157">
        <v>3.8367470000000002E-3</v>
      </c>
      <c r="D25157">
        <v>1.2159434000000001E-3</v>
      </c>
      <c r="E25157">
        <v>2.7974878999999999E-3</v>
      </c>
      <c r="F25157">
        <v>419.950459130605</v>
      </c>
      <c r="G25157">
        <v>2.3245769999999999E-2</v>
      </c>
      <c r="H25157">
        <v>1.6084854999999999E-2</v>
      </c>
    </row>
    <row r="25158" spans="1:8" x14ac:dyDescent="0.25">
      <c r="A25158">
        <v>419.99447809060399</v>
      </c>
      <c r="B25158">
        <v>1.318758E-3</v>
      </c>
      <c r="C25158">
        <v>3.5841567E-3</v>
      </c>
      <c r="D25158">
        <v>1.2819589E-3</v>
      </c>
      <c r="E25158">
        <v>4.9270206E-4</v>
      </c>
      <c r="F25158">
        <v>419.96712670326201</v>
      </c>
      <c r="G25158">
        <v>2.6188632E-2</v>
      </c>
      <c r="H25158">
        <v>1.357876E-2</v>
      </c>
    </row>
    <row r="25159" spans="1:8" x14ac:dyDescent="0.25">
      <c r="A25159">
        <v>420.011145663261</v>
      </c>
      <c r="B25159">
        <v>3.6934432999999999E-3</v>
      </c>
      <c r="C25159">
        <v>2.8381361999999999E-3</v>
      </c>
      <c r="D25159">
        <v>1.6348166000000001E-3</v>
      </c>
      <c r="E25159">
        <v>0</v>
      </c>
      <c r="F25159">
        <v>419.98379427591902</v>
      </c>
      <c r="G25159">
        <v>2.7152098999999999E-2</v>
      </c>
      <c r="H25159">
        <v>1.8218656999999999E-2</v>
      </c>
    </row>
    <row r="25160" spans="1:8" x14ac:dyDescent="0.25">
      <c r="A25160">
        <v>420.02781322797102</v>
      </c>
      <c r="B25160">
        <v>0</v>
      </c>
      <c r="C25160">
        <v>2.0052115E-3</v>
      </c>
      <c r="D25160">
        <v>2.3634187000000002E-3</v>
      </c>
      <c r="E25160">
        <v>5.2208004999999998E-4</v>
      </c>
      <c r="F25160">
        <v>420.00046184062899</v>
      </c>
      <c r="G25160">
        <v>2.1914149000000001E-2</v>
      </c>
      <c r="H25160">
        <v>1.7440029999999999E-2</v>
      </c>
    </row>
    <row r="25161" spans="1:8" x14ac:dyDescent="0.25">
      <c r="A25161">
        <v>420.04448080062798</v>
      </c>
      <c r="B25161">
        <v>2.9928703E-3</v>
      </c>
      <c r="C25161">
        <v>2.5667750999999999E-3</v>
      </c>
      <c r="D25161">
        <v>1.4398494999999999E-3</v>
      </c>
      <c r="E25161">
        <v>2.2500250000000001E-3</v>
      </c>
      <c r="F25161">
        <v>420.017129413286</v>
      </c>
      <c r="G25161">
        <v>2.3656602999999998E-2</v>
      </c>
      <c r="H25161">
        <v>1.233801E-2</v>
      </c>
    </row>
    <row r="25162" spans="1:8" x14ac:dyDescent="0.25">
      <c r="A25162">
        <v>420.06114837328499</v>
      </c>
      <c r="B25162">
        <v>2.0860118999999999E-3</v>
      </c>
      <c r="C25162">
        <v>4.4731134999999997E-3</v>
      </c>
      <c r="D25162">
        <v>5.6926486999999998E-4</v>
      </c>
      <c r="E25162">
        <v>7.9689232999999998E-4</v>
      </c>
      <c r="F25162">
        <v>420.03379698594398</v>
      </c>
      <c r="G25162">
        <v>2.1454468000000001E-2</v>
      </c>
      <c r="H25162">
        <v>1.5243410000000001E-2</v>
      </c>
    </row>
    <row r="25163" spans="1:8" x14ac:dyDescent="0.25">
      <c r="A25163">
        <v>420.07781593799501</v>
      </c>
      <c r="B25163">
        <v>1.9806654000000001E-3</v>
      </c>
      <c r="C25163">
        <v>2.5895466000000001E-3</v>
      </c>
      <c r="D25163">
        <v>8.5175997999999999E-4</v>
      </c>
      <c r="E25163">
        <v>0</v>
      </c>
      <c r="F25163">
        <v>420.050464550654</v>
      </c>
      <c r="G25163">
        <v>2.3566775000000002E-2</v>
      </c>
      <c r="H25163">
        <v>1.1573424000000001E-2</v>
      </c>
    </row>
    <row r="25164" spans="1:8" x14ac:dyDescent="0.25">
      <c r="A25164">
        <v>420.09448351065299</v>
      </c>
      <c r="B25164">
        <v>1.9093148999999999E-3</v>
      </c>
      <c r="C25164">
        <v>1.7979017E-3</v>
      </c>
      <c r="D25164">
        <v>2.0008700000000001E-3</v>
      </c>
      <c r="E25164">
        <v>0</v>
      </c>
      <c r="F25164">
        <v>420.06713212331101</v>
      </c>
      <c r="G25164">
        <v>2.3440583000000001E-2</v>
      </c>
      <c r="H25164">
        <v>1.1732067000000001E-2</v>
      </c>
    </row>
    <row r="25165" spans="1:8" x14ac:dyDescent="0.25">
      <c r="A25165">
        <v>420.11115108331001</v>
      </c>
      <c r="B25165">
        <v>0</v>
      </c>
      <c r="C25165">
        <v>1.0552777999999999E-3</v>
      </c>
      <c r="D25165">
        <v>1.6030172000000001E-3</v>
      </c>
      <c r="E25165">
        <v>3.8215244E-4</v>
      </c>
      <c r="F25165">
        <v>420.08379969596803</v>
      </c>
      <c r="G25165">
        <v>2.3051507999999998E-2</v>
      </c>
      <c r="H25165">
        <v>1.4460709E-2</v>
      </c>
    </row>
    <row r="25166" spans="1:8" x14ac:dyDescent="0.25">
      <c r="A25166">
        <v>420.12781864802002</v>
      </c>
      <c r="B25166">
        <v>5.5691161999999999E-3</v>
      </c>
      <c r="C25166">
        <v>1.9066705E-3</v>
      </c>
      <c r="D25166">
        <v>1.8299522E-3</v>
      </c>
      <c r="E25166">
        <v>1.0455798000000001E-3</v>
      </c>
      <c r="F25166">
        <v>420.10046726067799</v>
      </c>
      <c r="G25166">
        <v>1.9782139000000001E-2</v>
      </c>
      <c r="H25166">
        <v>1.4355015E-2</v>
      </c>
    </row>
    <row r="25167" spans="1:8" x14ac:dyDescent="0.25">
      <c r="A25167">
        <v>420.14448622067698</v>
      </c>
      <c r="B25167">
        <v>2.3824959E-4</v>
      </c>
      <c r="C25167">
        <v>2.6458152999999998E-3</v>
      </c>
      <c r="D25167">
        <v>1.3844953E-3</v>
      </c>
      <c r="E25167">
        <v>0</v>
      </c>
      <c r="F25167">
        <v>420.117134833335</v>
      </c>
      <c r="G25167">
        <v>1.8444516000000001E-2</v>
      </c>
      <c r="H25167">
        <v>1.3447732E-2</v>
      </c>
    </row>
    <row r="25168" spans="1:8" x14ac:dyDescent="0.25">
      <c r="A25168">
        <v>420.16115379333502</v>
      </c>
      <c r="B25168">
        <v>0</v>
      </c>
      <c r="C25168">
        <v>2.7046666999999999E-3</v>
      </c>
      <c r="D25168">
        <v>1.2502492E-3</v>
      </c>
      <c r="E25168" s="111">
        <v>9.5560309999999994E-5</v>
      </c>
      <c r="F25168">
        <v>420.13380240599298</v>
      </c>
      <c r="G25168">
        <v>2.296219E-2</v>
      </c>
      <c r="H25168">
        <v>1.0896042E-2</v>
      </c>
    </row>
    <row r="25169" spans="1:8" x14ac:dyDescent="0.25">
      <c r="A25169">
        <v>420.17782135804401</v>
      </c>
      <c r="B25169">
        <v>0</v>
      </c>
      <c r="C25169">
        <v>2.2040700999999998E-3</v>
      </c>
      <c r="D25169">
        <v>2.8879137E-3</v>
      </c>
      <c r="E25169">
        <v>0</v>
      </c>
      <c r="F25169">
        <v>420.150469970703</v>
      </c>
      <c r="G25169">
        <v>2.5031451E-2</v>
      </c>
      <c r="H25169">
        <v>1.8267063E-2</v>
      </c>
    </row>
    <row r="25170" spans="1:8" x14ac:dyDescent="0.25">
      <c r="A25170">
        <v>420.19448893070199</v>
      </c>
      <c r="B25170">
        <v>3.5087359000000001E-3</v>
      </c>
      <c r="C25170">
        <v>2.8562520000000001E-3</v>
      </c>
      <c r="D25170">
        <v>2.4948660000000001E-3</v>
      </c>
      <c r="E25170">
        <v>3.2151735000000002E-4</v>
      </c>
      <c r="F25170">
        <v>420.16713754336001</v>
      </c>
      <c r="G25170">
        <v>2.866146E-2</v>
      </c>
      <c r="H25170">
        <v>1.6061328E-2</v>
      </c>
    </row>
    <row r="25171" spans="1:8" x14ac:dyDescent="0.25">
      <c r="A25171">
        <v>420.21115650335901</v>
      </c>
      <c r="B25171">
        <v>2.1639253999999998E-3</v>
      </c>
      <c r="C25171">
        <v>1.8520781000000001E-3</v>
      </c>
      <c r="D25171">
        <v>2.0824849999999998E-3</v>
      </c>
      <c r="E25171">
        <v>1.0814844000000001E-3</v>
      </c>
      <c r="F25171">
        <v>420.18380511601703</v>
      </c>
      <c r="G25171">
        <v>2.0201628999999999E-2</v>
      </c>
      <c r="H25171">
        <v>1.3014625E-2</v>
      </c>
    </row>
    <row r="25172" spans="1:8" x14ac:dyDescent="0.25">
      <c r="A25172">
        <v>420.22782407601602</v>
      </c>
      <c r="B25172">
        <v>0</v>
      </c>
      <c r="C25172">
        <v>3.4011916999999998E-3</v>
      </c>
      <c r="D25172">
        <v>1.6983561999999999E-3</v>
      </c>
      <c r="E25172">
        <v>0</v>
      </c>
      <c r="F25172">
        <v>420.20047268867398</v>
      </c>
      <c r="G25172">
        <v>2.3022903000000001E-2</v>
      </c>
      <c r="H25172">
        <v>1.2239056999999999E-2</v>
      </c>
    </row>
    <row r="25173" spans="1:8" x14ac:dyDescent="0.25">
      <c r="A25173">
        <v>420.24449164072598</v>
      </c>
      <c r="B25173">
        <v>1.9386869000000001E-3</v>
      </c>
      <c r="C25173">
        <v>1.7927393999999999E-3</v>
      </c>
      <c r="D25173">
        <v>2.4963503000000001E-3</v>
      </c>
      <c r="E25173">
        <v>1.8810998000000001E-3</v>
      </c>
      <c r="F25173">
        <v>420.217140253384</v>
      </c>
      <c r="G25173">
        <v>1.8669350000000001E-2</v>
      </c>
      <c r="H25173">
        <v>1.4465097999999999E-2</v>
      </c>
    </row>
    <row r="25174" spans="1:8" x14ac:dyDescent="0.25">
      <c r="A25174">
        <v>420.26115921338402</v>
      </c>
      <c r="B25174">
        <v>3.0041974999999999E-3</v>
      </c>
      <c r="C25174">
        <v>3.300051E-3</v>
      </c>
      <c r="D25174">
        <v>2.4394488000000001E-3</v>
      </c>
      <c r="E25174">
        <v>0</v>
      </c>
      <c r="F25174">
        <v>420.23380782604198</v>
      </c>
      <c r="G25174">
        <v>2.1682564000000001E-2</v>
      </c>
      <c r="H25174">
        <v>1.5900172000000001E-2</v>
      </c>
    </row>
    <row r="25175" spans="1:8" x14ac:dyDescent="0.25">
      <c r="A25175">
        <v>420.27782678604098</v>
      </c>
      <c r="B25175">
        <v>4.4458262E-3</v>
      </c>
      <c r="C25175">
        <v>2.9567097999999999E-3</v>
      </c>
      <c r="D25175">
        <v>2.0630835E-3</v>
      </c>
      <c r="E25175">
        <v>1.3566674999999999E-3</v>
      </c>
      <c r="F25175">
        <v>420.250475398699</v>
      </c>
      <c r="G25175">
        <v>2.0684212E-2</v>
      </c>
      <c r="H25175">
        <v>1.0715161000000001E-2</v>
      </c>
    </row>
    <row r="25176" spans="1:8" x14ac:dyDescent="0.25">
      <c r="A25176">
        <v>420.29449435075099</v>
      </c>
      <c r="B25176">
        <v>1.2102040999999999E-3</v>
      </c>
      <c r="C25176">
        <v>1.3597437999999999E-3</v>
      </c>
      <c r="D25176">
        <v>1.7299772E-3</v>
      </c>
      <c r="E25176">
        <v>9.8652485999999994E-4</v>
      </c>
      <c r="F25176">
        <v>420.26714296340901</v>
      </c>
      <c r="G25176">
        <v>2.1289269999999999E-2</v>
      </c>
      <c r="H25176">
        <v>1.0656039000000001E-2</v>
      </c>
    </row>
    <row r="25177" spans="1:8" x14ac:dyDescent="0.25">
      <c r="A25177">
        <v>420.31116192340801</v>
      </c>
      <c r="B25177">
        <v>0</v>
      </c>
      <c r="C25177">
        <v>2.6367016000000002E-3</v>
      </c>
      <c r="D25177">
        <v>1.5020773E-3</v>
      </c>
      <c r="E25177">
        <v>1.1736067E-3</v>
      </c>
      <c r="F25177">
        <v>420.28381053606603</v>
      </c>
      <c r="G25177">
        <v>1.9445335000000001E-2</v>
      </c>
      <c r="H25177">
        <v>1.3933344E-2</v>
      </c>
    </row>
    <row r="25178" spans="1:8" x14ac:dyDescent="0.25">
      <c r="A25178">
        <v>420.32782949606502</v>
      </c>
      <c r="B25178">
        <v>2.6452204E-4</v>
      </c>
      <c r="C25178">
        <v>3.2441243999999998E-3</v>
      </c>
      <c r="D25178">
        <v>2.6610354000000001E-3</v>
      </c>
      <c r="E25178">
        <v>1.7184559000000001E-4</v>
      </c>
      <c r="F25178">
        <v>420.30047810872401</v>
      </c>
      <c r="G25178">
        <v>1.9975739999999999E-2</v>
      </c>
      <c r="H25178">
        <v>1.3770385E-2</v>
      </c>
    </row>
    <row r="25179" spans="1:8" x14ac:dyDescent="0.25">
      <c r="A25179">
        <v>420.34449706077498</v>
      </c>
      <c r="B25179">
        <v>3.0818400000000002E-3</v>
      </c>
      <c r="C25179">
        <v>3.9215702999999998E-3</v>
      </c>
      <c r="D25179">
        <v>3.0560218999999998E-3</v>
      </c>
      <c r="E25179" s="111">
        <v>9.1936511999999996E-5</v>
      </c>
      <c r="F25179">
        <v>420.317145673433</v>
      </c>
      <c r="G25179">
        <v>2.0315066E-2</v>
      </c>
      <c r="H25179">
        <v>1.2682453999999999E-2</v>
      </c>
    </row>
    <row r="25180" spans="1:8" x14ac:dyDescent="0.25">
      <c r="A25180">
        <v>420.36116463343302</v>
      </c>
      <c r="B25180">
        <v>1.4157654E-3</v>
      </c>
      <c r="C25180">
        <v>1.9160365E-3</v>
      </c>
      <c r="D25180">
        <v>2.0077875999999998E-3</v>
      </c>
      <c r="E25180">
        <v>6.9297664000000003E-4</v>
      </c>
      <c r="F25180">
        <v>420.33381324609098</v>
      </c>
      <c r="G25180">
        <v>1.4438922999999999E-2</v>
      </c>
      <c r="H25180">
        <v>1.1396083E-2</v>
      </c>
    </row>
    <row r="25181" spans="1:8" x14ac:dyDescent="0.25">
      <c r="A25181">
        <v>420.37783220608998</v>
      </c>
      <c r="B25181">
        <v>0</v>
      </c>
      <c r="C25181">
        <v>1.6852010000000001E-3</v>
      </c>
      <c r="D25181">
        <v>1.8492719000000001E-3</v>
      </c>
      <c r="E25181">
        <v>1.8967617999999999E-3</v>
      </c>
      <c r="F25181">
        <v>420.350480818748</v>
      </c>
      <c r="G25181">
        <v>1.5585776000000001E-2</v>
      </c>
      <c r="H25181">
        <v>1.4965796E-2</v>
      </c>
    </row>
    <row r="25182" spans="1:8" x14ac:dyDescent="0.25">
      <c r="A25182">
        <v>420.3944997708</v>
      </c>
      <c r="B25182">
        <v>1.8074216E-3</v>
      </c>
      <c r="C25182">
        <v>2.2367490000000001E-3</v>
      </c>
      <c r="D25182">
        <v>2.0319102000000001E-3</v>
      </c>
      <c r="E25182">
        <v>5.3365558000000003E-4</v>
      </c>
      <c r="F25182">
        <v>420.36714838345802</v>
      </c>
      <c r="G25182">
        <v>2.3599911000000001E-2</v>
      </c>
      <c r="H25182">
        <v>1.1488739E-2</v>
      </c>
    </row>
    <row r="25183" spans="1:8" x14ac:dyDescent="0.25">
      <c r="A25183">
        <v>420.41116734345701</v>
      </c>
      <c r="B25183">
        <v>2.7185422000000001E-3</v>
      </c>
      <c r="C25183">
        <v>4.7008819000000004E-3</v>
      </c>
      <c r="D25183">
        <v>1.6878357E-3</v>
      </c>
      <c r="E25183">
        <v>3.8629662999999998E-4</v>
      </c>
      <c r="F25183">
        <v>420.38381595611497</v>
      </c>
      <c r="G25183">
        <v>1.8936409000000001E-2</v>
      </c>
      <c r="H25183">
        <v>1.5196588E-2</v>
      </c>
    </row>
    <row r="25184" spans="1:8" x14ac:dyDescent="0.25">
      <c r="A25184">
        <v>420.42783491611402</v>
      </c>
      <c r="B25184">
        <v>0</v>
      </c>
      <c r="C25184">
        <v>3.0073537000000002E-3</v>
      </c>
      <c r="D25184">
        <v>2.2960686999999999E-3</v>
      </c>
      <c r="E25184">
        <v>1.9128297E-3</v>
      </c>
      <c r="F25184">
        <v>420.40048352877301</v>
      </c>
      <c r="G25184">
        <v>2.5701703999999999E-2</v>
      </c>
      <c r="H25184">
        <v>1.5200084000000001E-2</v>
      </c>
    </row>
    <row r="25185" spans="1:8" x14ac:dyDescent="0.25">
      <c r="A25185">
        <v>420.44450248082399</v>
      </c>
      <c r="B25185">
        <v>5.6543006000000003E-3</v>
      </c>
      <c r="C25185">
        <v>2.0555013E-3</v>
      </c>
      <c r="D25185">
        <v>1.9012874999999999E-3</v>
      </c>
      <c r="E25185">
        <v>4.6580945000000002E-4</v>
      </c>
      <c r="F25185">
        <v>420.41715109348303</v>
      </c>
      <c r="G25185">
        <v>1.9324448000000001E-2</v>
      </c>
      <c r="H25185">
        <v>1.4520274E-2</v>
      </c>
    </row>
    <row r="25186" spans="1:8" x14ac:dyDescent="0.25">
      <c r="A25186">
        <v>420.46117005348202</v>
      </c>
      <c r="B25186">
        <v>0</v>
      </c>
      <c r="C25186">
        <v>1.8322871E-3</v>
      </c>
      <c r="D25186">
        <v>1.5925802E-3</v>
      </c>
      <c r="E25186">
        <v>0</v>
      </c>
      <c r="F25186">
        <v>420.43381866613998</v>
      </c>
      <c r="G25186">
        <v>2.21733E-2</v>
      </c>
      <c r="H25186">
        <v>1.1560816999999999E-2</v>
      </c>
    </row>
    <row r="25187" spans="1:8" x14ac:dyDescent="0.25">
      <c r="A25187">
        <v>420.47783762613898</v>
      </c>
      <c r="B25187">
        <v>1.9941773E-4</v>
      </c>
      <c r="C25187">
        <v>2.0209380999999999E-3</v>
      </c>
      <c r="D25187">
        <v>2.3101859000000001E-3</v>
      </c>
      <c r="E25187">
        <v>0</v>
      </c>
      <c r="F25187">
        <v>420.450486238797</v>
      </c>
      <c r="G25187">
        <v>2.3186211000000002E-2</v>
      </c>
      <c r="H25187">
        <v>1.5091771E-2</v>
      </c>
    </row>
    <row r="25188" spans="1:8" x14ac:dyDescent="0.25">
      <c r="A25188">
        <v>420.494505190849</v>
      </c>
      <c r="B25188">
        <v>1.3139673E-3</v>
      </c>
      <c r="C25188">
        <v>1.2603568999999999E-3</v>
      </c>
      <c r="D25188">
        <v>1.5360822000000001E-3</v>
      </c>
      <c r="E25188">
        <v>0</v>
      </c>
      <c r="F25188">
        <v>420.46715380350702</v>
      </c>
      <c r="G25188">
        <v>2.6641901999999999E-2</v>
      </c>
      <c r="H25188">
        <v>1.3309968E-2</v>
      </c>
    </row>
    <row r="25189" spans="1:8" x14ac:dyDescent="0.25">
      <c r="A25189">
        <v>420.51117276350601</v>
      </c>
      <c r="B25189">
        <v>2.7532319E-3</v>
      </c>
      <c r="C25189">
        <v>1.6642556999999999E-3</v>
      </c>
      <c r="D25189">
        <v>1.5555152E-3</v>
      </c>
      <c r="E25189">
        <v>8.0221146000000005E-4</v>
      </c>
      <c r="F25189">
        <v>420.48382137616397</v>
      </c>
      <c r="G25189">
        <v>2.4183197E-2</v>
      </c>
      <c r="H25189">
        <v>1.4434414E-2</v>
      </c>
    </row>
    <row r="25190" spans="1:8" x14ac:dyDescent="0.25">
      <c r="A25190">
        <v>420.52784033616302</v>
      </c>
      <c r="B25190">
        <v>1.9517823999999999E-3</v>
      </c>
      <c r="C25190">
        <v>2.2287854999999998E-3</v>
      </c>
      <c r="D25190">
        <v>1.2911089999999999E-3</v>
      </c>
      <c r="E25190">
        <v>4.4321470000000001E-4</v>
      </c>
      <c r="F25190">
        <v>420.50048894882201</v>
      </c>
      <c r="G25190">
        <v>2.0522721000000001E-2</v>
      </c>
      <c r="H25190">
        <v>8.3236153999999996E-3</v>
      </c>
    </row>
    <row r="25191" spans="1:8" x14ac:dyDescent="0.25">
      <c r="A25191">
        <v>420.544507908821</v>
      </c>
      <c r="B25191">
        <v>1.1667890000000001E-3</v>
      </c>
      <c r="C25191">
        <v>2.7344879000000002E-3</v>
      </c>
      <c r="D25191">
        <v>1.5200318999999999E-3</v>
      </c>
      <c r="E25191">
        <v>0</v>
      </c>
      <c r="F25191">
        <v>420.51715652147902</v>
      </c>
      <c r="G25191">
        <v>2.2125737999999999E-2</v>
      </c>
      <c r="H25191">
        <v>1.1340272E-2</v>
      </c>
    </row>
    <row r="25192" spans="1:8" x14ac:dyDescent="0.25">
      <c r="A25192">
        <v>420.56117547353102</v>
      </c>
      <c r="B25192">
        <v>0</v>
      </c>
      <c r="C25192">
        <v>1.6976062E-3</v>
      </c>
      <c r="D25192">
        <v>1.7377390000000001E-3</v>
      </c>
      <c r="E25192">
        <v>0</v>
      </c>
      <c r="F25192">
        <v>420.53382408618899</v>
      </c>
      <c r="G25192">
        <v>2.0470129E-2</v>
      </c>
      <c r="H25192">
        <v>1.5787902999999999E-2</v>
      </c>
    </row>
    <row r="25193" spans="1:8" x14ac:dyDescent="0.25">
      <c r="A25193">
        <v>420.57784304618798</v>
      </c>
      <c r="B25193">
        <v>9.9701864999999991E-4</v>
      </c>
      <c r="C25193">
        <v>2.8291824000000001E-3</v>
      </c>
      <c r="D25193">
        <v>1.5434424E-3</v>
      </c>
      <c r="E25193">
        <v>4.8335853999999999E-4</v>
      </c>
      <c r="F25193">
        <v>420.550491658846</v>
      </c>
      <c r="G25193">
        <v>2.1324224999999999E-2</v>
      </c>
      <c r="H25193">
        <v>1.483395E-2</v>
      </c>
    </row>
    <row r="25194" spans="1:8" x14ac:dyDescent="0.25">
      <c r="A25194">
        <v>420.59451061884499</v>
      </c>
      <c r="B25194">
        <v>2.1201347000000001E-4</v>
      </c>
      <c r="C25194">
        <v>2.9229349000000002E-3</v>
      </c>
      <c r="D25194">
        <v>2.2575767000000001E-3</v>
      </c>
      <c r="E25194" s="111">
        <v>1.4750589000000001E-5</v>
      </c>
      <c r="F25194">
        <v>420.56715923150301</v>
      </c>
      <c r="G25194">
        <v>2.0137110999999999E-2</v>
      </c>
      <c r="H25194">
        <v>1.4313621E-2</v>
      </c>
    </row>
    <row r="25195" spans="1:8" x14ac:dyDescent="0.25">
      <c r="A25195">
        <v>420.61117818355501</v>
      </c>
      <c r="B25195">
        <v>1.4021525999999999E-2</v>
      </c>
      <c r="C25195">
        <v>3.2912715999999999E-3</v>
      </c>
      <c r="D25195">
        <v>1.2901761999999999E-3</v>
      </c>
      <c r="E25195">
        <v>0</v>
      </c>
      <c r="F25195">
        <v>420.58382679621297</v>
      </c>
      <c r="G25195">
        <v>2.4171537E-2</v>
      </c>
      <c r="H25195">
        <v>1.6306844000000001E-2</v>
      </c>
    </row>
    <row r="25196" spans="1:8" x14ac:dyDescent="0.25">
      <c r="A25196">
        <v>420.62784575621203</v>
      </c>
      <c r="B25196">
        <v>1.8002981999999999E-3</v>
      </c>
      <c r="C25196">
        <v>2.3718559999999999E-3</v>
      </c>
      <c r="D25196">
        <v>2.2545326999999999E-3</v>
      </c>
      <c r="E25196">
        <v>6.4786284999999999E-4</v>
      </c>
      <c r="F25196">
        <v>420.60049436887101</v>
      </c>
      <c r="G25196">
        <v>2.3226713999999999E-2</v>
      </c>
      <c r="H25196">
        <v>1.2398378E-2</v>
      </c>
    </row>
    <row r="25197" spans="1:8" x14ac:dyDescent="0.25">
      <c r="A25197">
        <v>420.64451332887</v>
      </c>
      <c r="B25197">
        <v>2.5815233000000002E-3</v>
      </c>
      <c r="C25197">
        <v>4.3077525000000004E-3</v>
      </c>
      <c r="D25197">
        <v>2.1864291999999998E-3</v>
      </c>
      <c r="E25197">
        <v>7.3110009999999997E-4</v>
      </c>
      <c r="F25197">
        <v>420.61716194152802</v>
      </c>
      <c r="G25197">
        <v>1.9570125000000001E-2</v>
      </c>
      <c r="H25197">
        <v>1.3260938999999999E-2</v>
      </c>
    </row>
    <row r="25198" spans="1:8" x14ac:dyDescent="0.25">
      <c r="A25198">
        <v>420.66118089358002</v>
      </c>
      <c r="B25198">
        <v>2.0112053E-3</v>
      </c>
      <c r="C25198">
        <v>1.6266491E-3</v>
      </c>
      <c r="D25198">
        <v>1.5705033000000001E-3</v>
      </c>
      <c r="E25198">
        <v>1.5314402000000001E-3</v>
      </c>
      <c r="F25198">
        <v>420.63382950623799</v>
      </c>
      <c r="G25198">
        <v>1.9164449E-2</v>
      </c>
      <c r="H25198">
        <v>1.5882767999999998E-2</v>
      </c>
    </row>
    <row r="25199" spans="1:8" x14ac:dyDescent="0.25">
      <c r="A25199">
        <v>420.67784846623698</v>
      </c>
      <c r="B25199">
        <v>4.2784777E-3</v>
      </c>
      <c r="C25199">
        <v>2.8774259000000002E-3</v>
      </c>
      <c r="D25199">
        <v>1.6156740000000001E-3</v>
      </c>
      <c r="E25199">
        <v>3.7550460999999998E-4</v>
      </c>
      <c r="F25199">
        <v>420.650497078895</v>
      </c>
      <c r="G25199">
        <v>2.3332100000000001E-2</v>
      </c>
      <c r="H25199">
        <v>1.4314189999999999E-2</v>
      </c>
    </row>
    <row r="25200" spans="1:8" x14ac:dyDescent="0.25">
      <c r="A25200">
        <v>420.69451603889399</v>
      </c>
      <c r="B25200">
        <v>2.7219323E-4</v>
      </c>
      <c r="C25200">
        <v>3.2532120000000001E-3</v>
      </c>
      <c r="D25200">
        <v>1.9023668E-3</v>
      </c>
      <c r="E25200">
        <v>3.4776248999999999E-4</v>
      </c>
      <c r="F25200">
        <v>420.66716465155201</v>
      </c>
      <c r="G25200">
        <v>1.8859278E-2</v>
      </c>
      <c r="H25200">
        <v>1.3508243E-2</v>
      </c>
    </row>
    <row r="25201" spans="1:8" x14ac:dyDescent="0.25">
      <c r="A25201">
        <v>420.71118360360401</v>
      </c>
      <c r="B25201">
        <v>2.6217575999999999E-3</v>
      </c>
      <c r="C25201">
        <v>1.8508581E-3</v>
      </c>
      <c r="D25201">
        <v>1.2445500999999999E-3</v>
      </c>
      <c r="E25201">
        <v>4.9016054000000002E-4</v>
      </c>
      <c r="F25201">
        <v>420.68383221626198</v>
      </c>
      <c r="G25201">
        <v>1.8596294999999999E-2</v>
      </c>
      <c r="H25201">
        <v>1.3119822999999999E-2</v>
      </c>
    </row>
    <row r="25202" spans="1:8" x14ac:dyDescent="0.25">
      <c r="A25202">
        <v>420.72785117626103</v>
      </c>
      <c r="B25202">
        <v>0</v>
      </c>
      <c r="C25202">
        <v>2.3704106000000001E-3</v>
      </c>
      <c r="D25202">
        <v>5.7369778999999995E-4</v>
      </c>
      <c r="E25202">
        <v>1.5973566999999999E-4</v>
      </c>
      <c r="F25202">
        <v>420.70049978892001</v>
      </c>
      <c r="G25202">
        <v>2.7636351E-2</v>
      </c>
      <c r="H25202">
        <v>1.3483325000000001E-2</v>
      </c>
    </row>
    <row r="25203" spans="1:8" x14ac:dyDescent="0.25">
      <c r="A25203">
        <v>420.84539706707</v>
      </c>
      <c r="B25203">
        <v>5.0835137000000002E-4</v>
      </c>
      <c r="C25203">
        <v>1.1269590000000001E-3</v>
      </c>
      <c r="D25203">
        <v>1.8493854E-3</v>
      </c>
      <c r="E25203">
        <v>0</v>
      </c>
      <c r="F25203">
        <v>420.83295509815201</v>
      </c>
      <c r="G25203">
        <v>2.0821029000000001E-2</v>
      </c>
      <c r="H25203">
        <v>1.6975928000000001E-2</v>
      </c>
    </row>
    <row r="25204" spans="1:8" x14ac:dyDescent="0.25">
      <c r="A25204">
        <v>420.86206463972701</v>
      </c>
      <c r="B25204">
        <v>1.7121761E-3</v>
      </c>
      <c r="C25204">
        <v>3.0069933E-3</v>
      </c>
      <c r="D25204">
        <v>7.4281572999999998E-4</v>
      </c>
      <c r="E25204">
        <v>5.0347466999999999E-4</v>
      </c>
      <c r="F25204">
        <v>420.84962267080903</v>
      </c>
      <c r="G25204">
        <v>1.914122E-2</v>
      </c>
      <c r="H25204">
        <v>1.6520735000000002E-2</v>
      </c>
    </row>
    <row r="25205" spans="1:8" x14ac:dyDescent="0.25">
      <c r="A25205">
        <v>420.87873220443697</v>
      </c>
      <c r="B25205">
        <v>2.2804792999999999E-3</v>
      </c>
      <c r="C25205">
        <v>2.7905734999999999E-3</v>
      </c>
      <c r="D25205">
        <v>6.1943171999999998E-4</v>
      </c>
      <c r="E25205">
        <v>2.226714E-4</v>
      </c>
      <c r="F25205">
        <v>420.86629023551899</v>
      </c>
      <c r="G25205">
        <v>1.7978570999999999E-2</v>
      </c>
      <c r="H25205">
        <v>1.5612567000000001E-2</v>
      </c>
    </row>
    <row r="25206" spans="1:8" x14ac:dyDescent="0.25">
      <c r="A25206">
        <v>420.89539977709398</v>
      </c>
      <c r="B25206">
        <v>0</v>
      </c>
      <c r="C25206">
        <v>3.4111586999999999E-3</v>
      </c>
      <c r="D25206">
        <v>2.8374483999999999E-3</v>
      </c>
      <c r="E25206">
        <v>0</v>
      </c>
      <c r="F25206">
        <v>420.882957808176</v>
      </c>
      <c r="G25206">
        <v>1.7714550999999999E-2</v>
      </c>
      <c r="H25206">
        <v>1.8696873999999999E-2</v>
      </c>
    </row>
    <row r="25207" spans="1:8" x14ac:dyDescent="0.25">
      <c r="A25207">
        <v>420.912067349751</v>
      </c>
      <c r="B25207">
        <v>0</v>
      </c>
      <c r="C25207">
        <v>1.9520869999999999E-3</v>
      </c>
      <c r="D25207">
        <v>1.5517879999999999E-3</v>
      </c>
      <c r="E25207">
        <v>0</v>
      </c>
      <c r="F25207">
        <v>420.89962538083302</v>
      </c>
      <c r="G25207">
        <v>2.2414617000000001E-2</v>
      </c>
      <c r="H25207">
        <v>1.3033154999999999E-2</v>
      </c>
    </row>
    <row r="25208" spans="1:8" x14ac:dyDescent="0.25">
      <c r="A25208">
        <v>420.92873491446102</v>
      </c>
      <c r="B25208">
        <v>0</v>
      </c>
      <c r="C25208">
        <v>1.8735215999999999E-3</v>
      </c>
      <c r="D25208">
        <v>2.2326176999999999E-3</v>
      </c>
      <c r="E25208">
        <v>0</v>
      </c>
      <c r="F25208">
        <v>420.91629294554298</v>
      </c>
      <c r="G25208">
        <v>1.9154089999999999E-2</v>
      </c>
      <c r="H25208">
        <v>1.7010113E-2</v>
      </c>
    </row>
    <row r="25209" spans="1:8" x14ac:dyDescent="0.25">
      <c r="A25209">
        <v>420.945402487119</v>
      </c>
      <c r="B25209">
        <v>1.5692082E-3</v>
      </c>
      <c r="C25209">
        <v>1.9375928E-3</v>
      </c>
      <c r="D25209">
        <v>1.8195419999999999E-3</v>
      </c>
      <c r="E25209">
        <v>0</v>
      </c>
      <c r="F25209">
        <v>420.93296051820101</v>
      </c>
      <c r="G25209">
        <v>1.905391E-2</v>
      </c>
      <c r="H25209">
        <v>1.2049964E-2</v>
      </c>
    </row>
    <row r="25210" spans="1:8" x14ac:dyDescent="0.25">
      <c r="A25210">
        <v>420.96207005977601</v>
      </c>
      <c r="B25210">
        <v>1.6537565000000001E-3</v>
      </c>
      <c r="C25210">
        <v>1.1639845E-3</v>
      </c>
      <c r="D25210">
        <v>1.0174533000000001E-3</v>
      </c>
      <c r="E25210">
        <v>6.3238705999999997E-4</v>
      </c>
      <c r="F25210">
        <v>420.94962809085803</v>
      </c>
      <c r="G25210">
        <v>2.4062832999999999E-2</v>
      </c>
      <c r="H25210">
        <v>1.2536445E-2</v>
      </c>
    </row>
    <row r="25211" spans="1:8" x14ac:dyDescent="0.25">
      <c r="A25211">
        <v>420.97873762448597</v>
      </c>
      <c r="B25211">
        <v>3.8078486000000002E-3</v>
      </c>
      <c r="C25211">
        <v>1.9820129999999999E-3</v>
      </c>
      <c r="D25211">
        <v>3.2397289999999998E-3</v>
      </c>
      <c r="E25211">
        <v>0</v>
      </c>
      <c r="F25211">
        <v>420.96629565556799</v>
      </c>
      <c r="G25211">
        <v>1.8875532E-2</v>
      </c>
      <c r="H25211">
        <v>1.3396728E-2</v>
      </c>
    </row>
    <row r="25212" spans="1:8" x14ac:dyDescent="0.25">
      <c r="A25212">
        <v>420.99540519714299</v>
      </c>
      <c r="B25212">
        <v>0</v>
      </c>
      <c r="C25212">
        <v>3.1129334000000002E-3</v>
      </c>
      <c r="D25212">
        <v>1.4247926E-3</v>
      </c>
      <c r="E25212">
        <v>9.6131500000000002E-4</v>
      </c>
      <c r="F25212">
        <v>420.982963228225</v>
      </c>
      <c r="G25212">
        <v>1.5739917999999999E-2</v>
      </c>
      <c r="H25212">
        <v>1.1794719E-2</v>
      </c>
    </row>
    <row r="25213" spans="1:8" x14ac:dyDescent="0.25">
      <c r="A25213">
        <v>421.0120727698</v>
      </c>
      <c r="B25213">
        <v>5.1755658000000003E-3</v>
      </c>
      <c r="C25213">
        <v>3.4051577E-3</v>
      </c>
      <c r="D25213">
        <v>1.5674613999999999E-3</v>
      </c>
      <c r="E25213">
        <v>6.6718156000000002E-4</v>
      </c>
      <c r="F25213">
        <v>420.99963080088298</v>
      </c>
      <c r="G25213">
        <v>1.9308563000000001E-2</v>
      </c>
      <c r="H25213">
        <v>1.4422343000000001E-2</v>
      </c>
    </row>
    <row r="25214" spans="1:8" x14ac:dyDescent="0.25">
      <c r="A25214">
        <v>421.02874034245798</v>
      </c>
      <c r="B25214">
        <v>5.1524607E-3</v>
      </c>
      <c r="C25214">
        <v>2.5323844000000001E-3</v>
      </c>
      <c r="D25214">
        <v>7.6834281E-4</v>
      </c>
      <c r="E25214">
        <v>3.3621204999999998E-4</v>
      </c>
      <c r="F25214">
        <v>421.01629837354</v>
      </c>
      <c r="G25214">
        <v>1.8916860000000001E-2</v>
      </c>
      <c r="H25214">
        <v>1.1610034999999999E-2</v>
      </c>
    </row>
    <row r="25215" spans="1:8" x14ac:dyDescent="0.25">
      <c r="A25215">
        <v>421.045407907168</v>
      </c>
      <c r="B25215">
        <v>2.0589117999999999E-3</v>
      </c>
      <c r="C25215">
        <v>2.3338399000000002E-3</v>
      </c>
      <c r="D25215">
        <v>2.420462E-3</v>
      </c>
      <c r="E25215" s="111">
        <v>6.4279287000000004E-5</v>
      </c>
      <c r="F25215">
        <v>421.03296593825002</v>
      </c>
      <c r="G25215">
        <v>1.6835714000000002E-2</v>
      </c>
      <c r="H25215">
        <v>1.2364628000000001E-2</v>
      </c>
    </row>
    <row r="25216" spans="1:8" x14ac:dyDescent="0.25">
      <c r="A25216">
        <v>421.06207547982501</v>
      </c>
      <c r="B25216">
        <v>1.3454592999999999E-3</v>
      </c>
      <c r="C25216">
        <v>1.8369308999999999E-3</v>
      </c>
      <c r="D25216">
        <v>2.9066362999999999E-3</v>
      </c>
      <c r="E25216" s="111">
        <v>1.0629554999999999E-5</v>
      </c>
      <c r="F25216">
        <v>421.04963351090697</v>
      </c>
      <c r="G25216">
        <v>1.9424983999999999E-2</v>
      </c>
      <c r="H25216">
        <v>1.3481048000000001E-2</v>
      </c>
    </row>
    <row r="25217" spans="1:8" x14ac:dyDescent="0.25">
      <c r="A25217">
        <v>421.07874305248203</v>
      </c>
      <c r="B25217">
        <v>3.8912510000000001E-3</v>
      </c>
      <c r="C25217">
        <v>1.6056275E-3</v>
      </c>
      <c r="D25217">
        <v>1.2352628E-3</v>
      </c>
      <c r="E25217">
        <v>0</v>
      </c>
      <c r="F25217">
        <v>421.06630108356399</v>
      </c>
      <c r="G25217">
        <v>2.8140156E-2</v>
      </c>
      <c r="H25217">
        <v>1.0726929E-2</v>
      </c>
    </row>
    <row r="25218" spans="1:8" x14ac:dyDescent="0.25">
      <c r="A25218">
        <v>421.09541061719199</v>
      </c>
      <c r="B25218">
        <v>4.3513721999999998E-4</v>
      </c>
      <c r="C25218">
        <v>1.4823611E-3</v>
      </c>
      <c r="D25218">
        <v>1.1156522E-3</v>
      </c>
      <c r="E25218">
        <v>0</v>
      </c>
      <c r="F25218">
        <v>421.082968648274</v>
      </c>
      <c r="G25218">
        <v>2.2654199999999999E-2</v>
      </c>
      <c r="H25218">
        <v>1.6162070000000001E-2</v>
      </c>
    </row>
    <row r="25219" spans="1:8" x14ac:dyDescent="0.25">
      <c r="A25219">
        <v>421.112078189849</v>
      </c>
      <c r="B25219">
        <v>5.4453336999999997E-4</v>
      </c>
      <c r="C25219">
        <v>2.2939330000000002E-3</v>
      </c>
      <c r="D25219">
        <v>1.7982333000000001E-3</v>
      </c>
      <c r="E25219">
        <v>3.0146265999999997E-4</v>
      </c>
      <c r="F25219">
        <v>421.09963622093198</v>
      </c>
      <c r="G25219">
        <v>2.4637409999999998E-2</v>
      </c>
      <c r="H25219">
        <v>1.342993E-2</v>
      </c>
    </row>
    <row r="25220" spans="1:8" x14ac:dyDescent="0.25">
      <c r="A25220">
        <v>421.12874576250698</v>
      </c>
      <c r="B25220">
        <v>1.3739844000000001E-3</v>
      </c>
      <c r="C25220">
        <v>2.7713142000000001E-3</v>
      </c>
      <c r="D25220">
        <v>2.1286001000000001E-3</v>
      </c>
      <c r="E25220">
        <v>4.3367408E-4</v>
      </c>
      <c r="F25220">
        <v>421.116303793589</v>
      </c>
      <c r="G25220">
        <v>2.0503191E-2</v>
      </c>
      <c r="H25220">
        <v>1.1964667999999999E-2</v>
      </c>
    </row>
    <row r="25221" spans="1:8" x14ac:dyDescent="0.25">
      <c r="A25221">
        <v>421.145413327217</v>
      </c>
      <c r="B25221">
        <v>1.0833616999999999E-3</v>
      </c>
      <c r="C25221">
        <v>1.589521E-3</v>
      </c>
      <c r="D25221">
        <v>1.4899434E-3</v>
      </c>
      <c r="E25221">
        <v>7.4776827000000001E-4</v>
      </c>
      <c r="F25221">
        <v>421.13297135829902</v>
      </c>
      <c r="G25221">
        <v>2.1404570000000001E-2</v>
      </c>
      <c r="H25221">
        <v>1.3209584999999999E-2</v>
      </c>
    </row>
    <row r="25222" spans="1:8" x14ac:dyDescent="0.25">
      <c r="A25222">
        <v>421.16208089987401</v>
      </c>
      <c r="B25222">
        <v>0</v>
      </c>
      <c r="C25222">
        <v>2.6101517E-3</v>
      </c>
      <c r="D25222">
        <v>1.1499847E-3</v>
      </c>
      <c r="E25222">
        <v>4.4975692E-4</v>
      </c>
      <c r="F25222">
        <v>421.14963893095597</v>
      </c>
      <c r="G25222">
        <v>2.5163706000000001E-2</v>
      </c>
      <c r="H25222">
        <v>1.2278083E-2</v>
      </c>
    </row>
    <row r="25223" spans="1:8" x14ac:dyDescent="0.25">
      <c r="A25223">
        <v>421.17874847253103</v>
      </c>
      <c r="B25223">
        <v>6.1026348999999999E-4</v>
      </c>
      <c r="C25223">
        <v>2.6176805E-3</v>
      </c>
      <c r="D25223">
        <v>1.4650421E-3</v>
      </c>
      <c r="E25223">
        <v>0</v>
      </c>
      <c r="F25223">
        <v>421.16630650361299</v>
      </c>
      <c r="G25223">
        <v>2.1533818999999999E-2</v>
      </c>
      <c r="H25223">
        <v>1.1596482E-2</v>
      </c>
    </row>
    <row r="25224" spans="1:8" x14ac:dyDescent="0.25">
      <c r="A25224">
        <v>421.19541603724099</v>
      </c>
      <c r="B25224">
        <v>4.8729074000000002E-3</v>
      </c>
      <c r="C25224">
        <v>2.3368546E-3</v>
      </c>
      <c r="D25224">
        <v>1.6615995999999999E-3</v>
      </c>
      <c r="E25224">
        <v>0</v>
      </c>
      <c r="F25224">
        <v>421.18297406832301</v>
      </c>
      <c r="G25224">
        <v>2.4462965999999999E-2</v>
      </c>
      <c r="H25224">
        <v>1.2746096E-2</v>
      </c>
    </row>
    <row r="25225" spans="1:8" x14ac:dyDescent="0.25">
      <c r="A25225">
        <v>421.212083609898</v>
      </c>
      <c r="B25225">
        <v>0</v>
      </c>
      <c r="C25225">
        <v>2.8022468999999999E-3</v>
      </c>
      <c r="D25225">
        <v>2.0168530999999999E-3</v>
      </c>
      <c r="E25225">
        <v>6.5526295999999995E-4</v>
      </c>
      <c r="F25225">
        <v>421.19964164098099</v>
      </c>
      <c r="G25225">
        <v>2.3369310000000001E-2</v>
      </c>
      <c r="H25225">
        <v>1.0409081000000001E-2</v>
      </c>
    </row>
    <row r="25226" spans="1:8" x14ac:dyDescent="0.25">
      <c r="A25226">
        <v>421.22875118255598</v>
      </c>
      <c r="B25226">
        <v>1.1396042999999999E-3</v>
      </c>
      <c r="C25226">
        <v>3.946349E-3</v>
      </c>
      <c r="D25226">
        <v>1.5202856999999999E-3</v>
      </c>
      <c r="E25226">
        <v>8.2204002000000004E-4</v>
      </c>
      <c r="F25226">
        <v>421.216309213638</v>
      </c>
      <c r="G25226">
        <v>2.2119710000000001E-2</v>
      </c>
      <c r="H25226">
        <v>1.6602062000000001E-2</v>
      </c>
    </row>
    <row r="25227" spans="1:8" x14ac:dyDescent="0.25">
      <c r="A25227">
        <v>421.245418747266</v>
      </c>
      <c r="B25227">
        <v>0</v>
      </c>
      <c r="C25227">
        <v>2.5262227000000001E-3</v>
      </c>
      <c r="D25227">
        <v>1.9803885000000002E-3</v>
      </c>
      <c r="E25227">
        <v>7.4416887999999997E-4</v>
      </c>
      <c r="F25227">
        <v>421.23297677834802</v>
      </c>
      <c r="G25227">
        <v>2.3004698000000001E-2</v>
      </c>
      <c r="H25227">
        <v>1.7073039000000002E-2</v>
      </c>
    </row>
    <row r="25228" spans="1:8" x14ac:dyDescent="0.25">
      <c r="A25228">
        <v>421.26208631992301</v>
      </c>
      <c r="B25228">
        <v>2.5925703999999999E-3</v>
      </c>
      <c r="C25228">
        <v>4.2565883999999997E-3</v>
      </c>
      <c r="D25228">
        <v>1.6575493E-3</v>
      </c>
      <c r="E25228">
        <v>1.2279615E-3</v>
      </c>
      <c r="F25228">
        <v>421.24964435100497</v>
      </c>
      <c r="G25228">
        <v>2.0340322000000001E-2</v>
      </c>
      <c r="H25228">
        <v>1.6451648999999999E-2</v>
      </c>
    </row>
    <row r="25229" spans="1:8" x14ac:dyDescent="0.25">
      <c r="A25229">
        <v>421.27875389258003</v>
      </c>
      <c r="B25229">
        <v>5.2621581999999999E-4</v>
      </c>
      <c r="C25229">
        <v>2.1859167999999998E-3</v>
      </c>
      <c r="D25229">
        <v>2.1180722E-3</v>
      </c>
      <c r="E25229">
        <v>0</v>
      </c>
      <c r="F25229">
        <v>421.26631192366199</v>
      </c>
      <c r="G25229">
        <v>1.9340679E-2</v>
      </c>
      <c r="H25229">
        <v>1.6499089000000002E-2</v>
      </c>
    </row>
    <row r="25230" spans="1:8" x14ac:dyDescent="0.25">
      <c r="A25230">
        <v>421.29542145728999</v>
      </c>
      <c r="B25230">
        <v>1.0909911E-3</v>
      </c>
      <c r="C25230">
        <v>2.1396840000000002E-3</v>
      </c>
      <c r="D25230">
        <v>1.4776514000000001E-3</v>
      </c>
      <c r="E25230">
        <v>2.3851672999999999E-4</v>
      </c>
      <c r="F25230">
        <v>421.28297948837201</v>
      </c>
      <c r="G25230">
        <v>1.8980081999999999E-2</v>
      </c>
      <c r="H25230">
        <v>1.2574241E-2</v>
      </c>
    </row>
    <row r="25231" spans="1:8" x14ac:dyDescent="0.25">
      <c r="A25231">
        <v>421.312089029947</v>
      </c>
      <c r="B25231">
        <v>3.8338690000000002E-3</v>
      </c>
      <c r="C25231">
        <v>4.3008304000000004E-3</v>
      </c>
      <c r="D25231">
        <v>2.2005099000000001E-3</v>
      </c>
      <c r="E25231">
        <v>0</v>
      </c>
      <c r="F25231">
        <v>421.29964706102999</v>
      </c>
      <c r="G25231">
        <v>2.5091031999999999E-2</v>
      </c>
      <c r="H25231">
        <v>1.4183683000000001E-2</v>
      </c>
    </row>
    <row r="25232" spans="1:8" x14ac:dyDescent="0.25">
      <c r="A25232">
        <v>421.32875660260498</v>
      </c>
      <c r="B25232">
        <v>2.422516E-3</v>
      </c>
      <c r="C25232">
        <v>2.8672311000000001E-3</v>
      </c>
      <c r="D25232">
        <v>2.1133386E-3</v>
      </c>
      <c r="E25232">
        <v>2.7656228999999998E-4</v>
      </c>
      <c r="F25232">
        <v>421.316314633687</v>
      </c>
      <c r="G25232">
        <v>2.0441925E-2</v>
      </c>
      <c r="H25232">
        <v>1.2074443000000001E-2</v>
      </c>
    </row>
    <row r="25233" spans="1:8" x14ac:dyDescent="0.25">
      <c r="A25233">
        <v>421.345424167315</v>
      </c>
      <c r="B25233">
        <v>1.6381986E-3</v>
      </c>
      <c r="C25233">
        <v>1.7409156E-3</v>
      </c>
      <c r="D25233">
        <v>2.7402765E-3</v>
      </c>
      <c r="E25233">
        <v>0</v>
      </c>
      <c r="F25233">
        <v>421.33298219839702</v>
      </c>
      <c r="G25233">
        <v>1.9287076E-2</v>
      </c>
      <c r="H25233">
        <v>1.2248306E-2</v>
      </c>
    </row>
    <row r="25234" spans="1:8" x14ac:dyDescent="0.25">
      <c r="A25234">
        <v>421.36209173997202</v>
      </c>
      <c r="B25234">
        <v>0</v>
      </c>
      <c r="C25234">
        <v>3.2339691999999998E-3</v>
      </c>
      <c r="D25234">
        <v>3.3754890000000002E-3</v>
      </c>
      <c r="E25234">
        <v>2.9358297E-4</v>
      </c>
      <c r="F25234">
        <v>421.34964977105398</v>
      </c>
      <c r="G25234">
        <v>2.4821859000000002E-2</v>
      </c>
      <c r="H25234">
        <v>1.0256011000000001E-2</v>
      </c>
    </row>
    <row r="25235" spans="1:8" x14ac:dyDescent="0.25">
      <c r="A25235">
        <v>421.37875931262897</v>
      </c>
      <c r="B25235">
        <v>1.572293E-3</v>
      </c>
      <c r="C25235">
        <v>2.0472686999999999E-3</v>
      </c>
      <c r="D25235">
        <v>2.2063737E-3</v>
      </c>
      <c r="E25235">
        <v>6.5496960000000003E-4</v>
      </c>
      <c r="F25235">
        <v>421.36631734371099</v>
      </c>
      <c r="G25235">
        <v>2.5616185999999999E-2</v>
      </c>
      <c r="H25235">
        <v>1.2218738E-2</v>
      </c>
    </row>
    <row r="25236" spans="1:8" x14ac:dyDescent="0.25">
      <c r="A25236">
        <v>421.39542688528701</v>
      </c>
      <c r="B25236">
        <v>0</v>
      </c>
      <c r="C25236">
        <v>1.9077720000000001E-3</v>
      </c>
      <c r="D25236">
        <v>1.1356007999999999E-3</v>
      </c>
      <c r="E25236">
        <v>0</v>
      </c>
      <c r="F25236">
        <v>421.38298491636903</v>
      </c>
      <c r="G25236">
        <v>2.4808437999999999E-2</v>
      </c>
      <c r="H25236">
        <v>1.2923494000000001E-2</v>
      </c>
    </row>
    <row r="25237" spans="1:8" x14ac:dyDescent="0.25">
      <c r="A25237">
        <v>421.41209444999703</v>
      </c>
      <c r="B25237">
        <v>0</v>
      </c>
      <c r="C25237">
        <v>1.6807789E-3</v>
      </c>
      <c r="D25237">
        <v>1.5927189E-3</v>
      </c>
      <c r="E25237">
        <v>0</v>
      </c>
      <c r="F25237">
        <v>421.39965248107899</v>
      </c>
      <c r="G25237">
        <v>2.4905303E-2</v>
      </c>
      <c r="H25237">
        <v>1.0811612999999999E-2</v>
      </c>
    </row>
    <row r="25238" spans="1:8" x14ac:dyDescent="0.25">
      <c r="A25238">
        <v>421.42876202265398</v>
      </c>
      <c r="B25238">
        <v>1.3206932E-3</v>
      </c>
      <c r="C25238">
        <v>1.7864825E-3</v>
      </c>
      <c r="D25238">
        <v>2.2046710000000001E-3</v>
      </c>
      <c r="E25238">
        <v>0</v>
      </c>
      <c r="F25238">
        <v>421.416320053736</v>
      </c>
      <c r="G25238">
        <v>1.8900285999999999E-2</v>
      </c>
      <c r="H25238">
        <v>1.1360631E-2</v>
      </c>
    </row>
    <row r="25239" spans="1:8" x14ac:dyDescent="0.25">
      <c r="A25239">
        <v>421.445429595311</v>
      </c>
      <c r="B25239">
        <v>9.721641E-4</v>
      </c>
      <c r="C25239">
        <v>2.9734628999999999E-3</v>
      </c>
      <c r="D25239">
        <v>1.6610866E-3</v>
      </c>
      <c r="E25239">
        <v>0</v>
      </c>
      <c r="F25239">
        <v>421.43298762639301</v>
      </c>
      <c r="G25239">
        <v>1.9205264999999999E-2</v>
      </c>
      <c r="H25239">
        <v>1.2877757E-2</v>
      </c>
    </row>
    <row r="25240" spans="1:8" x14ac:dyDescent="0.25">
      <c r="A25240">
        <v>421.46209716002102</v>
      </c>
      <c r="B25240">
        <v>0</v>
      </c>
      <c r="C25240">
        <v>1.7106986000000001E-3</v>
      </c>
      <c r="D25240">
        <v>2.1729292000000002E-3</v>
      </c>
      <c r="E25240">
        <v>0</v>
      </c>
      <c r="F25240">
        <v>421.44965519110298</v>
      </c>
      <c r="G25240">
        <v>2.3560476E-2</v>
      </c>
      <c r="H25240">
        <v>1.6863191999999999E-2</v>
      </c>
    </row>
    <row r="25241" spans="1:8" x14ac:dyDescent="0.25">
      <c r="A25241">
        <v>421.47876473267797</v>
      </c>
      <c r="B25241">
        <v>3.5647183999999998E-3</v>
      </c>
      <c r="C25241">
        <v>3.1929247E-3</v>
      </c>
      <c r="D25241">
        <v>3.0476117999999998E-3</v>
      </c>
      <c r="E25241">
        <v>2.0654587999999999E-4</v>
      </c>
      <c r="F25241">
        <v>421.46632276375999</v>
      </c>
      <c r="G25241">
        <v>2.2604157999999999E-2</v>
      </c>
      <c r="H25241">
        <v>1.3478242E-2</v>
      </c>
    </row>
    <row r="25242" spans="1:8" x14ac:dyDescent="0.25">
      <c r="A25242">
        <v>421.49543230533601</v>
      </c>
      <c r="B25242">
        <v>0</v>
      </c>
      <c r="C25242">
        <v>2.6082331000000002E-3</v>
      </c>
      <c r="D25242">
        <v>6.9920713E-4</v>
      </c>
      <c r="E25242">
        <v>0</v>
      </c>
      <c r="F25242">
        <v>421.48299033641803</v>
      </c>
      <c r="G25242">
        <v>2.3031313000000001E-2</v>
      </c>
      <c r="H25242">
        <v>1.6841490000000001E-2</v>
      </c>
    </row>
    <row r="25243" spans="1:8" x14ac:dyDescent="0.25">
      <c r="A25243">
        <v>421.51209987004597</v>
      </c>
      <c r="B25243">
        <v>0</v>
      </c>
      <c r="C25243">
        <v>2.3042059E-3</v>
      </c>
      <c r="D25243">
        <v>8.8058354000000001E-4</v>
      </c>
      <c r="E25243">
        <v>8.7603821999999998E-4</v>
      </c>
      <c r="F25243">
        <v>421.49965790112799</v>
      </c>
      <c r="G25243">
        <v>2.1961273999999999E-2</v>
      </c>
      <c r="H25243">
        <v>1.3246937E-2</v>
      </c>
    </row>
    <row r="25244" spans="1:8" x14ac:dyDescent="0.25">
      <c r="A25244">
        <v>421.52876744270299</v>
      </c>
      <c r="B25244">
        <v>1.7847326E-3</v>
      </c>
      <c r="C25244">
        <v>2.9005976000000002E-3</v>
      </c>
      <c r="D25244">
        <v>2.6190434999999999E-3</v>
      </c>
      <c r="E25244">
        <v>1.2199178999999999E-3</v>
      </c>
      <c r="F25244">
        <v>421.516325473785</v>
      </c>
      <c r="G25244">
        <v>1.9650252999999999E-2</v>
      </c>
      <c r="H25244">
        <v>1.0530960000000001E-2</v>
      </c>
    </row>
    <row r="25245" spans="1:8" x14ac:dyDescent="0.25">
      <c r="A25245">
        <v>421.54543501536</v>
      </c>
      <c r="B25245">
        <v>5.3665566E-4</v>
      </c>
      <c r="C25245">
        <v>1.3336794999999999E-3</v>
      </c>
      <c r="D25245">
        <v>8.3277188000000001E-4</v>
      </c>
      <c r="E25245">
        <v>0</v>
      </c>
      <c r="F25245">
        <v>421.53299304644202</v>
      </c>
      <c r="G25245">
        <v>2.1947808999999999E-2</v>
      </c>
      <c r="H25245">
        <v>1.3981791E-2</v>
      </c>
    </row>
    <row r="25246" spans="1:8" x14ac:dyDescent="0.25">
      <c r="A25246">
        <v>421.56210258007002</v>
      </c>
      <c r="B25246">
        <v>3.0619644000000001E-3</v>
      </c>
      <c r="C25246">
        <v>1.7603003999999999E-3</v>
      </c>
      <c r="D25246">
        <v>5.2551861000000005E-4</v>
      </c>
      <c r="E25246">
        <v>0</v>
      </c>
      <c r="F25246">
        <v>421.54966061115198</v>
      </c>
      <c r="G25246">
        <v>2.1167439999999999E-2</v>
      </c>
      <c r="H25246">
        <v>1.3865550000000001E-2</v>
      </c>
    </row>
    <row r="25247" spans="1:8" x14ac:dyDescent="0.25">
      <c r="A25247">
        <v>421.57877015272697</v>
      </c>
      <c r="B25247">
        <v>0</v>
      </c>
      <c r="C25247">
        <v>1.8840643000000001E-3</v>
      </c>
      <c r="D25247">
        <v>1.0989367E-3</v>
      </c>
      <c r="E25247">
        <v>0</v>
      </c>
      <c r="F25247">
        <v>421.56632818380899</v>
      </c>
      <c r="G25247">
        <v>2.5794292E-2</v>
      </c>
      <c r="H25247">
        <v>1.1202800000000001E-2</v>
      </c>
    </row>
    <row r="25248" spans="1:8" x14ac:dyDescent="0.25">
      <c r="A25248">
        <v>421.59543772538501</v>
      </c>
      <c r="B25248" s="111">
        <v>6.7204688000000004E-5</v>
      </c>
      <c r="C25248">
        <v>3.0931886E-3</v>
      </c>
      <c r="D25248">
        <v>1.1098746E-3</v>
      </c>
      <c r="E25248">
        <v>1.9686953E-3</v>
      </c>
      <c r="F25248">
        <v>421.58299575646703</v>
      </c>
      <c r="G25248">
        <v>2.1442676000000001E-2</v>
      </c>
      <c r="H25248">
        <v>1.1495267999999999E-2</v>
      </c>
    </row>
    <row r="25249" spans="1:8" x14ac:dyDescent="0.25">
      <c r="A25249">
        <v>421.61210529009497</v>
      </c>
      <c r="B25249">
        <v>0</v>
      </c>
      <c r="C25249">
        <v>2.3711474999999998E-3</v>
      </c>
      <c r="D25249">
        <v>2.4593775000000002E-3</v>
      </c>
      <c r="E25249">
        <v>6.0483051000000002E-4</v>
      </c>
      <c r="F25249">
        <v>421.59966332117699</v>
      </c>
      <c r="G25249">
        <v>1.7966090000000001E-2</v>
      </c>
      <c r="H25249">
        <v>1.2491023E-2</v>
      </c>
    </row>
    <row r="25250" spans="1:8" x14ac:dyDescent="0.25">
      <c r="A25250">
        <v>421.62877286275199</v>
      </c>
      <c r="B25250">
        <v>2.1504404000000001E-3</v>
      </c>
      <c r="C25250">
        <v>2.3118122E-3</v>
      </c>
      <c r="D25250">
        <v>1.2977942E-3</v>
      </c>
      <c r="E25250">
        <v>8.1561627999999998E-4</v>
      </c>
      <c r="F25250">
        <v>421.616330893834</v>
      </c>
      <c r="G25250">
        <v>2.1315733E-2</v>
      </c>
      <c r="H25250">
        <v>1.2682590000000001E-2</v>
      </c>
    </row>
    <row r="25251" spans="1:8" x14ac:dyDescent="0.25">
      <c r="A25251">
        <v>421.645440435409</v>
      </c>
      <c r="B25251">
        <v>0</v>
      </c>
      <c r="C25251">
        <v>1.5788438E-3</v>
      </c>
      <c r="D25251">
        <v>9.8944256999999999E-4</v>
      </c>
      <c r="E25251">
        <v>0</v>
      </c>
      <c r="F25251">
        <v>421.63299846649102</v>
      </c>
      <c r="G25251">
        <v>1.7496175999999999E-2</v>
      </c>
      <c r="H25251">
        <v>1.0422541E-2</v>
      </c>
    </row>
    <row r="25252" spans="1:8" x14ac:dyDescent="0.25">
      <c r="A25252">
        <v>421.66210800011902</v>
      </c>
      <c r="B25252">
        <v>3.7659879E-3</v>
      </c>
      <c r="C25252">
        <v>2.1152953000000002E-3</v>
      </c>
      <c r="D25252">
        <v>9.9123012999999998E-4</v>
      </c>
      <c r="E25252">
        <v>0</v>
      </c>
      <c r="F25252">
        <v>421.64966603120098</v>
      </c>
      <c r="G25252">
        <v>2.0883134000000001E-2</v>
      </c>
      <c r="H25252">
        <v>1.3540099E-2</v>
      </c>
    </row>
    <row r="25253" spans="1:8" x14ac:dyDescent="0.25">
      <c r="A25253">
        <v>421.67877557277598</v>
      </c>
      <c r="B25253">
        <v>1.5422736E-3</v>
      </c>
      <c r="C25253">
        <v>3.4494458E-3</v>
      </c>
      <c r="D25253">
        <v>1.0818520999999999E-3</v>
      </c>
      <c r="E25253">
        <v>1.3990996E-3</v>
      </c>
      <c r="F25253">
        <v>421.66633360385902</v>
      </c>
      <c r="G25253">
        <v>2.0360513E-2</v>
      </c>
      <c r="H25253">
        <v>1.3532697999999999E-2</v>
      </c>
    </row>
    <row r="25254" spans="1:8" x14ac:dyDescent="0.25">
      <c r="A25254">
        <v>421.69544314543401</v>
      </c>
      <c r="B25254">
        <v>0</v>
      </c>
      <c r="C25254">
        <v>2.0272208E-3</v>
      </c>
      <c r="D25254">
        <v>1.6766902000000001E-3</v>
      </c>
      <c r="E25254">
        <v>1.7685887999999999E-4</v>
      </c>
      <c r="F25254">
        <v>421.68300117651597</v>
      </c>
      <c r="G25254">
        <v>2.298248E-2</v>
      </c>
      <c r="H25254">
        <v>1.2674426000000001E-2</v>
      </c>
    </row>
    <row r="25255" spans="1:8" x14ac:dyDescent="0.25">
      <c r="A25255">
        <v>421.71211071014397</v>
      </c>
      <c r="B25255">
        <v>1.3530356E-3</v>
      </c>
      <c r="C25255">
        <v>2.7926306000000001E-3</v>
      </c>
      <c r="D25255">
        <v>2.2429723999999999E-3</v>
      </c>
      <c r="E25255">
        <v>0</v>
      </c>
      <c r="F25255">
        <v>421.69966874122599</v>
      </c>
      <c r="G25255">
        <v>2.0264573000000001E-2</v>
      </c>
      <c r="H25255">
        <v>1.0969214E-2</v>
      </c>
    </row>
    <row r="25256" spans="1:8" x14ac:dyDescent="0.25">
      <c r="A25256">
        <v>421.72877828280099</v>
      </c>
      <c r="B25256">
        <v>2.8801247999999998E-3</v>
      </c>
      <c r="C25256">
        <v>1.6337634E-3</v>
      </c>
      <c r="D25256">
        <v>1.0776301E-3</v>
      </c>
      <c r="E25256">
        <v>6.4892368000000003E-4</v>
      </c>
      <c r="F25256">
        <v>421.71633631388301</v>
      </c>
      <c r="G25256">
        <v>2.1438779000000002E-2</v>
      </c>
      <c r="H25256">
        <v>1.2004819E-2</v>
      </c>
    </row>
    <row r="25257" spans="1:8" x14ac:dyDescent="0.25">
      <c r="A25257">
        <v>421.745445855458</v>
      </c>
      <c r="B25257">
        <v>0</v>
      </c>
      <c r="C25257">
        <v>2.4515721E-3</v>
      </c>
      <c r="D25257">
        <v>5.1062894000000001E-3</v>
      </c>
      <c r="E25257">
        <v>1.0117944E-3</v>
      </c>
      <c r="F25257">
        <v>421.73300388654002</v>
      </c>
      <c r="G25257">
        <v>1.7207793999999998E-2</v>
      </c>
      <c r="H25257">
        <v>1.5530953E-2</v>
      </c>
    </row>
    <row r="25258" spans="1:8" x14ac:dyDescent="0.25">
      <c r="A25258">
        <v>421.76211342811501</v>
      </c>
      <c r="B25258">
        <v>1.2473806999999999E-4</v>
      </c>
      <c r="C25258">
        <v>2.9804278000000002E-3</v>
      </c>
      <c r="D25258">
        <v>9.7465561999999996E-4</v>
      </c>
      <c r="E25258">
        <v>0</v>
      </c>
      <c r="F25258">
        <v>421.749671459198</v>
      </c>
      <c r="G25258">
        <v>2.2486433E-2</v>
      </c>
      <c r="H25258">
        <v>1.2624422999999999E-2</v>
      </c>
    </row>
    <row r="25259" spans="1:8" x14ac:dyDescent="0.25">
      <c r="A25259">
        <v>421.77878099282498</v>
      </c>
      <c r="B25259">
        <v>0</v>
      </c>
      <c r="C25259">
        <v>1.7595338E-3</v>
      </c>
      <c r="D25259">
        <v>1.9298023999999999E-3</v>
      </c>
      <c r="E25259">
        <v>6.7204988000000004E-4</v>
      </c>
      <c r="F25259">
        <v>421.76633902390802</v>
      </c>
      <c r="G25259">
        <v>2.0709207E-2</v>
      </c>
      <c r="H25259">
        <v>1.392618E-2</v>
      </c>
    </row>
    <row r="25260" spans="1:8" x14ac:dyDescent="0.25">
      <c r="A25260">
        <v>421.79544856548301</v>
      </c>
      <c r="B25260">
        <v>0</v>
      </c>
      <c r="C25260">
        <v>3.4009525999999998E-3</v>
      </c>
      <c r="D25260">
        <v>2.3279378999999998E-3</v>
      </c>
      <c r="E25260">
        <v>3.8249523000000001E-4</v>
      </c>
      <c r="F25260">
        <v>421.78300659656497</v>
      </c>
      <c r="G25260">
        <v>2.1123398000000002E-2</v>
      </c>
      <c r="H25260">
        <v>1.5924817000000001E-2</v>
      </c>
    </row>
    <row r="25261" spans="1:8" x14ac:dyDescent="0.25">
      <c r="A25261">
        <v>421.81211613814003</v>
      </c>
      <c r="B25261">
        <v>0</v>
      </c>
      <c r="C25261">
        <v>2.4506443000000002E-3</v>
      </c>
      <c r="D25261">
        <v>8.2932348999999997E-4</v>
      </c>
      <c r="E25261">
        <v>2.1582068E-4</v>
      </c>
      <c r="F25261">
        <v>421.79967416922199</v>
      </c>
      <c r="G25261">
        <v>1.8227288000000001E-2</v>
      </c>
      <c r="H25261">
        <v>1.1699813E-2</v>
      </c>
    </row>
    <row r="25262" spans="1:8" x14ac:dyDescent="0.25">
      <c r="A25262">
        <v>421.82878370284999</v>
      </c>
      <c r="B25262">
        <v>8.2886644000000002E-4</v>
      </c>
      <c r="C25262">
        <v>1.0286841E-3</v>
      </c>
      <c r="D25262">
        <v>1.9985284E-3</v>
      </c>
      <c r="E25262">
        <v>3.3911027E-4</v>
      </c>
      <c r="F25262">
        <v>421.81634173393201</v>
      </c>
      <c r="G25262">
        <v>2.0281919999999998E-2</v>
      </c>
      <c r="H25262">
        <v>1.5904771000000002E-2</v>
      </c>
    </row>
    <row r="25263" spans="1:8" x14ac:dyDescent="0.25">
      <c r="A25263">
        <v>421.845451275507</v>
      </c>
      <c r="B25263">
        <v>1.7453413E-3</v>
      </c>
      <c r="C25263">
        <v>2.2176192000000002E-3</v>
      </c>
      <c r="D25263">
        <v>1.2824276E-3</v>
      </c>
      <c r="E25263">
        <v>7.1795447999999996E-4</v>
      </c>
      <c r="F25263">
        <v>421.83300930658902</v>
      </c>
      <c r="G25263">
        <v>1.7259328000000001E-2</v>
      </c>
      <c r="H25263">
        <v>1.6120175E-2</v>
      </c>
    </row>
    <row r="25264" spans="1:8" x14ac:dyDescent="0.25">
      <c r="A25264">
        <v>421.86211884816402</v>
      </c>
      <c r="B25264">
        <v>0</v>
      </c>
      <c r="C25264">
        <v>2.2731257999999998E-3</v>
      </c>
      <c r="D25264">
        <v>9.7920873999999994E-4</v>
      </c>
      <c r="E25264">
        <v>0</v>
      </c>
      <c r="F25264">
        <v>421.849676879247</v>
      </c>
      <c r="G25264">
        <v>1.9779278000000001E-2</v>
      </c>
      <c r="H25264">
        <v>1.1304216000000001E-2</v>
      </c>
    </row>
    <row r="25265" spans="1:8" x14ac:dyDescent="0.25">
      <c r="A25265">
        <v>421.87878641287398</v>
      </c>
      <c r="B25265">
        <v>2.7790674999999998E-3</v>
      </c>
      <c r="C25265">
        <v>4.1621732999999996E-3</v>
      </c>
      <c r="D25265">
        <v>2.4389846000000001E-3</v>
      </c>
      <c r="E25265">
        <v>1.0214173E-3</v>
      </c>
      <c r="F25265">
        <v>421.86634444395702</v>
      </c>
      <c r="G25265">
        <v>2.4043037E-2</v>
      </c>
      <c r="H25265">
        <v>1.0949774000000001E-2</v>
      </c>
    </row>
    <row r="25266" spans="1:8" x14ac:dyDescent="0.25">
      <c r="A25266">
        <v>421.89545398553201</v>
      </c>
      <c r="B25266">
        <v>0</v>
      </c>
      <c r="C25266">
        <v>2.9665936999999998E-3</v>
      </c>
      <c r="D25266">
        <v>1.2246876999999999E-3</v>
      </c>
      <c r="E25266">
        <v>3.0661988000000001E-4</v>
      </c>
      <c r="F25266">
        <v>421.88301201661397</v>
      </c>
      <c r="G25266">
        <v>1.8012809000000001E-2</v>
      </c>
      <c r="H25266">
        <v>1.2524585E-2</v>
      </c>
    </row>
    <row r="25267" spans="1:8" x14ac:dyDescent="0.25">
      <c r="A25267">
        <v>421.91212155818903</v>
      </c>
      <c r="B25267">
        <v>0</v>
      </c>
      <c r="C25267">
        <v>1.7180118E-3</v>
      </c>
      <c r="D25267">
        <v>9.7072263999999997E-4</v>
      </c>
      <c r="E25267">
        <v>7.2225730000000001E-4</v>
      </c>
      <c r="F25267">
        <v>421.89967958927099</v>
      </c>
      <c r="G25267">
        <v>2.339687E-2</v>
      </c>
      <c r="H25267">
        <v>1.4588894E-2</v>
      </c>
    </row>
    <row r="25268" spans="1:8" x14ac:dyDescent="0.25">
      <c r="A25268">
        <v>421.92878912289899</v>
      </c>
      <c r="B25268">
        <v>0</v>
      </c>
      <c r="C25268">
        <v>3.135578E-3</v>
      </c>
      <c r="D25268">
        <v>2.2487761000000001E-3</v>
      </c>
      <c r="E25268">
        <v>7.8125373999999995E-4</v>
      </c>
      <c r="F25268">
        <v>421.91634715398101</v>
      </c>
      <c r="G25268">
        <v>1.7805060000000001E-2</v>
      </c>
      <c r="H25268">
        <v>1.4451586000000001E-2</v>
      </c>
    </row>
    <row r="25269" spans="1:8" x14ac:dyDescent="0.25">
      <c r="A25269">
        <v>421.945456695556</v>
      </c>
      <c r="B25269" s="111">
        <v>3.6866855000000001E-5</v>
      </c>
      <c r="C25269">
        <v>2.0144313999999998E-3</v>
      </c>
      <c r="D25269">
        <v>1.2441035E-3</v>
      </c>
      <c r="E25269">
        <v>0</v>
      </c>
      <c r="F25269">
        <v>421.93301472663802</v>
      </c>
      <c r="G25269">
        <v>1.6055718E-2</v>
      </c>
      <c r="H25269">
        <v>1.5361110000000001E-2</v>
      </c>
    </row>
    <row r="25270" spans="1:8" x14ac:dyDescent="0.25">
      <c r="A25270">
        <v>421.96212426821302</v>
      </c>
      <c r="B25270">
        <v>9.7681674999999996E-4</v>
      </c>
      <c r="C25270">
        <v>1.9972990000000001E-3</v>
      </c>
      <c r="D25270">
        <v>1.5908985E-3</v>
      </c>
      <c r="E25270">
        <v>1.7179392E-3</v>
      </c>
      <c r="F25270">
        <v>421.949682299296</v>
      </c>
      <c r="G25270">
        <v>2.3530753000000001E-2</v>
      </c>
      <c r="H25270">
        <v>1.4259005E-2</v>
      </c>
    </row>
    <row r="25271" spans="1:8" x14ac:dyDescent="0.25">
      <c r="A25271">
        <v>421.97879183292298</v>
      </c>
      <c r="B25271">
        <v>3.0418687999999999E-3</v>
      </c>
      <c r="C25271">
        <v>1.5112845000000001E-3</v>
      </c>
      <c r="D25271">
        <v>2.6329652999999998E-3</v>
      </c>
      <c r="E25271">
        <v>1.5681699E-3</v>
      </c>
      <c r="F25271">
        <v>421.96634986400602</v>
      </c>
      <c r="G25271">
        <v>2.2088798E-2</v>
      </c>
      <c r="H25271">
        <v>1.1699571000000001E-2</v>
      </c>
    </row>
    <row r="25272" spans="1:8" x14ac:dyDescent="0.25">
      <c r="A25272">
        <v>421.99545940558102</v>
      </c>
      <c r="B25272">
        <v>0</v>
      </c>
      <c r="C25272">
        <v>2.9995045999999998E-3</v>
      </c>
      <c r="D25272">
        <v>2.609578E-3</v>
      </c>
      <c r="E25272">
        <v>0</v>
      </c>
      <c r="F25272">
        <v>421.98301743666298</v>
      </c>
      <c r="G25272">
        <v>2.2814929000000001E-2</v>
      </c>
      <c r="H25272">
        <v>1.3393791E-2</v>
      </c>
    </row>
    <row r="25273" spans="1:8" x14ac:dyDescent="0.25">
      <c r="A25273">
        <v>422.01212697823797</v>
      </c>
      <c r="B25273">
        <v>1.0749259000000001E-3</v>
      </c>
      <c r="C25273">
        <v>1.6493737E-3</v>
      </c>
      <c r="D25273">
        <v>2.1322203999999999E-3</v>
      </c>
      <c r="E25273">
        <v>0</v>
      </c>
      <c r="F25273">
        <v>421.99968500931999</v>
      </c>
      <c r="G25273">
        <v>1.7573650999999999E-2</v>
      </c>
      <c r="H25273">
        <v>9.2884813999999996E-3</v>
      </c>
    </row>
    <row r="25274" spans="1:8" x14ac:dyDescent="0.25">
      <c r="A25274">
        <v>422.02879454294799</v>
      </c>
      <c r="B25274">
        <v>4.6432078999999998E-3</v>
      </c>
      <c r="C25274">
        <v>2.2354917999999999E-3</v>
      </c>
      <c r="D25274">
        <v>1.4122555E-3</v>
      </c>
      <c r="E25274">
        <v>1.4332135999999999E-4</v>
      </c>
      <c r="F25274">
        <v>422.01635257403001</v>
      </c>
      <c r="G25274">
        <v>2.0335142E-2</v>
      </c>
      <c r="H25274">
        <v>1.4613780999999999E-2</v>
      </c>
    </row>
    <row r="25275" spans="1:8" x14ac:dyDescent="0.25">
      <c r="A25275">
        <v>422.04546211560501</v>
      </c>
      <c r="B25275">
        <v>3.7792712000000002E-4</v>
      </c>
      <c r="C25275">
        <v>1.8739544000000001E-3</v>
      </c>
      <c r="D25275">
        <v>1.4993972E-3</v>
      </c>
      <c r="E25275">
        <v>5.2055395999999995E-4</v>
      </c>
      <c r="F25275">
        <v>422.03302014668702</v>
      </c>
      <c r="G25275">
        <v>1.9510751999999999E-2</v>
      </c>
      <c r="H25275">
        <v>1.1424302000000001E-2</v>
      </c>
    </row>
    <row r="25276" spans="1:8" x14ac:dyDescent="0.25">
      <c r="A25276">
        <v>422.06212968826202</v>
      </c>
      <c r="B25276">
        <v>2.0823723E-3</v>
      </c>
      <c r="C25276">
        <v>3.435642E-3</v>
      </c>
      <c r="D25276">
        <v>2.3055853999999999E-3</v>
      </c>
      <c r="E25276">
        <v>0</v>
      </c>
      <c r="F25276">
        <v>422.049687719345</v>
      </c>
      <c r="G25276">
        <v>2.1082898999999999E-2</v>
      </c>
      <c r="H25276">
        <v>1.5261726E-2</v>
      </c>
    </row>
    <row r="25277" spans="1:8" x14ac:dyDescent="0.25">
      <c r="A25277">
        <v>422.07879725297198</v>
      </c>
      <c r="B25277">
        <v>4.4694925E-3</v>
      </c>
      <c r="C25277">
        <v>2.0859574E-3</v>
      </c>
      <c r="D25277">
        <v>1.1559118E-3</v>
      </c>
      <c r="E25277">
        <v>4.8125532000000001E-4</v>
      </c>
      <c r="F25277">
        <v>422.06635528405502</v>
      </c>
      <c r="G25277">
        <v>1.9480305E-2</v>
      </c>
      <c r="H25277">
        <v>1.5889306999999998E-2</v>
      </c>
    </row>
    <row r="25278" spans="1:8" x14ac:dyDescent="0.25">
      <c r="A25278">
        <v>422.09546482563002</v>
      </c>
      <c r="B25278">
        <v>1.4830384E-3</v>
      </c>
      <c r="C25278">
        <v>3.4724534E-3</v>
      </c>
      <c r="D25278">
        <v>1.1536768E-3</v>
      </c>
      <c r="E25278">
        <v>3.5170113999999998E-4</v>
      </c>
      <c r="F25278">
        <v>422.08302285671198</v>
      </c>
      <c r="G25278">
        <v>2.1403512E-2</v>
      </c>
      <c r="H25278">
        <v>1.7935367000000001E-2</v>
      </c>
    </row>
    <row r="25279" spans="1:8" x14ac:dyDescent="0.25">
      <c r="A25279">
        <v>422.11213239828697</v>
      </c>
      <c r="B25279">
        <v>2.4190051000000001E-3</v>
      </c>
      <c r="C25279">
        <v>1.2379921000000001E-3</v>
      </c>
      <c r="D25279">
        <v>1.1784517999999999E-3</v>
      </c>
      <c r="E25279">
        <v>4.8562243999999998E-4</v>
      </c>
      <c r="F25279">
        <v>422.09969042936899</v>
      </c>
      <c r="G25279">
        <v>1.9141671999999998E-2</v>
      </c>
      <c r="H25279">
        <v>1.3222218000000001E-2</v>
      </c>
    </row>
    <row r="25280" spans="1:8" x14ac:dyDescent="0.25">
      <c r="A25280">
        <v>422.12879997094399</v>
      </c>
      <c r="B25280">
        <v>5.0848606000000003E-3</v>
      </c>
      <c r="C25280">
        <v>1.9638399000000001E-3</v>
      </c>
      <c r="D25280">
        <v>2.0206782999999998E-3</v>
      </c>
      <c r="E25280">
        <v>1.1296129E-3</v>
      </c>
      <c r="F25280">
        <v>422.116358002026</v>
      </c>
      <c r="G25280">
        <v>1.9986376E-2</v>
      </c>
      <c r="H25280">
        <v>1.4330261E-2</v>
      </c>
    </row>
    <row r="25281" spans="1:8" x14ac:dyDescent="0.25">
      <c r="A25281">
        <v>422.14546753565401</v>
      </c>
      <c r="B25281">
        <v>0</v>
      </c>
      <c r="C25281">
        <v>1.9970776000000001E-3</v>
      </c>
      <c r="D25281">
        <v>9.938107099999999E-4</v>
      </c>
      <c r="E25281">
        <v>0</v>
      </c>
      <c r="F25281">
        <v>422.13302556673602</v>
      </c>
      <c r="G25281">
        <v>2.0590678000000001E-2</v>
      </c>
      <c r="H25281">
        <v>1.2659105E-2</v>
      </c>
    </row>
    <row r="25282" spans="1:8" x14ac:dyDescent="0.25">
      <c r="A25282">
        <v>422.16213510831199</v>
      </c>
      <c r="B25282">
        <v>0</v>
      </c>
      <c r="C25282">
        <v>2.9571059000000001E-3</v>
      </c>
      <c r="D25282">
        <v>2.5160818000000001E-3</v>
      </c>
      <c r="E25282">
        <v>3.9118327999999999E-4</v>
      </c>
      <c r="F25282">
        <v>422.149693139394</v>
      </c>
      <c r="G25282">
        <v>2.3069168000000001E-2</v>
      </c>
      <c r="H25282">
        <v>1.2176817E-2</v>
      </c>
    </row>
    <row r="25283" spans="1:8" x14ac:dyDescent="0.25">
      <c r="A25283">
        <v>422.178802680969</v>
      </c>
      <c r="B25283">
        <v>0</v>
      </c>
      <c r="C25283">
        <v>1.9168853E-3</v>
      </c>
      <c r="D25283">
        <v>1.6203184000000001E-3</v>
      </c>
      <c r="E25283">
        <v>0</v>
      </c>
      <c r="F25283">
        <v>422.16636071205102</v>
      </c>
      <c r="G25283">
        <v>2.2549698E-2</v>
      </c>
      <c r="H25283">
        <v>1.3442035E-2</v>
      </c>
    </row>
    <row r="25284" spans="1:8" x14ac:dyDescent="0.25">
      <c r="A25284">
        <v>422.19547024567902</v>
      </c>
      <c r="B25284">
        <v>1.5659671000000001E-4</v>
      </c>
      <c r="C25284">
        <v>2.3181930000000001E-3</v>
      </c>
      <c r="D25284">
        <v>1.5556373E-3</v>
      </c>
      <c r="E25284">
        <v>2.2398180000000002E-3</v>
      </c>
      <c r="F25284">
        <v>422.18302827676098</v>
      </c>
      <c r="G25284">
        <v>1.9349547000000002E-2</v>
      </c>
      <c r="H25284">
        <v>1.3207695E-2</v>
      </c>
    </row>
    <row r="25285" spans="1:8" x14ac:dyDescent="0.25">
      <c r="A25285">
        <v>422.21213781833598</v>
      </c>
      <c r="B25285">
        <v>1.9902685000000001E-3</v>
      </c>
      <c r="C25285">
        <v>2.2965893E-3</v>
      </c>
      <c r="D25285">
        <v>2.3723241999999999E-3</v>
      </c>
      <c r="E25285">
        <v>1.1474488E-3</v>
      </c>
      <c r="F25285">
        <v>422.19969584941799</v>
      </c>
      <c r="G25285">
        <v>1.8842985999999999E-2</v>
      </c>
      <c r="H25285">
        <v>1.2475996E-2</v>
      </c>
    </row>
    <row r="25286" spans="1:8" x14ac:dyDescent="0.25">
      <c r="A25286">
        <v>422.22880539099299</v>
      </c>
      <c r="B25286">
        <v>2.8600122000000002E-4</v>
      </c>
      <c r="C25286">
        <v>3.0221669E-3</v>
      </c>
      <c r="D25286">
        <v>1.5103922E-3</v>
      </c>
      <c r="E25286">
        <v>1.2119833E-4</v>
      </c>
      <c r="F25286">
        <v>422.21636342207501</v>
      </c>
      <c r="G25286">
        <v>2.1426971999999999E-2</v>
      </c>
      <c r="H25286">
        <v>1.5040669E-2</v>
      </c>
    </row>
    <row r="25287" spans="1:8" x14ac:dyDescent="0.25">
      <c r="A25287">
        <v>422.24547295570301</v>
      </c>
      <c r="B25287">
        <v>1.7967254E-3</v>
      </c>
      <c r="C25287">
        <v>3.1637981999999999E-3</v>
      </c>
      <c r="D25287">
        <v>1.7462703E-3</v>
      </c>
      <c r="E25287">
        <v>0</v>
      </c>
      <c r="F25287">
        <v>422.23303098678502</v>
      </c>
      <c r="G25287">
        <v>2.6459456999999999E-2</v>
      </c>
      <c r="H25287">
        <v>1.4438949E-2</v>
      </c>
    </row>
    <row r="25288" spans="1:8" x14ac:dyDescent="0.25">
      <c r="A25288">
        <v>422.26214052836099</v>
      </c>
      <c r="B25288">
        <v>0</v>
      </c>
      <c r="C25288">
        <v>3.4722976999999999E-3</v>
      </c>
      <c r="D25288">
        <v>1.0004479999999999E-3</v>
      </c>
      <c r="E25288">
        <v>5.7202850999999995E-4</v>
      </c>
      <c r="F25288">
        <v>422.249698559443</v>
      </c>
      <c r="G25288">
        <v>2.1120591000000001E-2</v>
      </c>
      <c r="H25288">
        <v>1.5556079E-2</v>
      </c>
    </row>
    <row r="25289" spans="1:8" x14ac:dyDescent="0.25">
      <c r="A25289">
        <v>422.278808101018</v>
      </c>
      <c r="B25289">
        <v>0</v>
      </c>
      <c r="C25289">
        <v>3.8539567000000002E-3</v>
      </c>
      <c r="D25289">
        <v>3.5105064000000002E-3</v>
      </c>
      <c r="E25289">
        <v>0</v>
      </c>
      <c r="F25289">
        <v>422.26636613210002</v>
      </c>
      <c r="G25289">
        <v>1.9461853000000001E-2</v>
      </c>
      <c r="H25289">
        <v>1.1483180000000001E-2</v>
      </c>
    </row>
    <row r="25290" spans="1:8" x14ac:dyDescent="0.25">
      <c r="A25290">
        <v>422.29547566572802</v>
      </c>
      <c r="B25290">
        <v>4.8004412E-3</v>
      </c>
      <c r="C25290">
        <v>1.9447276E-3</v>
      </c>
      <c r="D25290">
        <v>9.9944660999999992E-4</v>
      </c>
      <c r="E25290" s="111">
        <v>3.9627732000000001E-5</v>
      </c>
      <c r="F25290">
        <v>422.28303369680998</v>
      </c>
      <c r="G25290">
        <v>1.9305365000000001E-2</v>
      </c>
      <c r="H25290">
        <v>1.3154733E-2</v>
      </c>
    </row>
    <row r="25291" spans="1:8" x14ac:dyDescent="0.25">
      <c r="A25291">
        <v>422.31214323838498</v>
      </c>
      <c r="B25291">
        <v>0</v>
      </c>
      <c r="C25291">
        <v>3.1669507999999998E-3</v>
      </c>
      <c r="D25291">
        <v>2.5148978000000002E-3</v>
      </c>
      <c r="E25291">
        <v>0</v>
      </c>
      <c r="F25291">
        <v>422.29970126946699</v>
      </c>
      <c r="G25291">
        <v>1.8426604999999999E-2</v>
      </c>
      <c r="H25291">
        <v>1.2635486E-2</v>
      </c>
    </row>
    <row r="25292" spans="1:8" x14ac:dyDescent="0.25">
      <c r="A25292">
        <v>422.32881081104199</v>
      </c>
      <c r="B25292">
        <v>1.4819869999999999E-3</v>
      </c>
      <c r="C25292">
        <v>1.9462301E-3</v>
      </c>
      <c r="D25292">
        <v>6.6733307999999999E-4</v>
      </c>
      <c r="E25292" s="111">
        <v>9.9083823000000005E-5</v>
      </c>
      <c r="F25292">
        <v>422.31636884212401</v>
      </c>
      <c r="G25292">
        <v>1.8621321999999999E-2</v>
      </c>
      <c r="H25292">
        <v>1.1727929999999999E-2</v>
      </c>
    </row>
    <row r="25293" spans="1:8" x14ac:dyDescent="0.25">
      <c r="A25293">
        <v>422.34547837575201</v>
      </c>
      <c r="B25293">
        <v>5.5225222999999999E-4</v>
      </c>
      <c r="C25293">
        <v>2.5841775000000002E-3</v>
      </c>
      <c r="D25293">
        <v>1.5382182999999999E-3</v>
      </c>
      <c r="E25293" s="111">
        <v>5.5830474999999998E-5</v>
      </c>
      <c r="F25293">
        <v>422.33303640683403</v>
      </c>
      <c r="G25293">
        <v>2.1136321E-2</v>
      </c>
      <c r="H25293">
        <v>1.2678376999999999E-2</v>
      </c>
    </row>
    <row r="25294" spans="1:8" x14ac:dyDescent="0.25">
      <c r="A25294">
        <v>422.36214594840999</v>
      </c>
      <c r="B25294">
        <v>0</v>
      </c>
      <c r="C25294">
        <v>1.5583113E-3</v>
      </c>
      <c r="D25294">
        <v>7.4549385999999999E-4</v>
      </c>
      <c r="E25294">
        <v>1.1670230000000001E-3</v>
      </c>
      <c r="F25294">
        <v>422.34970397949201</v>
      </c>
      <c r="G25294">
        <v>2.0249476999999998E-2</v>
      </c>
      <c r="H25294">
        <v>1.3067008999999999E-2</v>
      </c>
    </row>
    <row r="25295" spans="1:8" x14ac:dyDescent="0.25">
      <c r="A25295">
        <v>422.378813521067</v>
      </c>
      <c r="B25295">
        <v>5.3329357999999996E-4</v>
      </c>
      <c r="C25295">
        <v>2.8955209999999999E-3</v>
      </c>
      <c r="D25295">
        <v>2.0138384000000001E-3</v>
      </c>
      <c r="E25295">
        <v>7.0012837999999995E-4</v>
      </c>
      <c r="F25295">
        <v>422.36637155214902</v>
      </c>
      <c r="G25295">
        <v>2.0426252999999998E-2</v>
      </c>
      <c r="H25295">
        <v>1.0641698E-2</v>
      </c>
    </row>
    <row r="25296" spans="1:8" x14ac:dyDescent="0.25">
      <c r="A25296">
        <v>422.39548108577702</v>
      </c>
      <c r="B25296">
        <v>1.1563546000000001E-3</v>
      </c>
      <c r="C25296">
        <v>1.6327723999999999E-3</v>
      </c>
      <c r="D25296">
        <v>7.5211340999999999E-4</v>
      </c>
      <c r="E25296">
        <v>9.7398185999999999E-4</v>
      </c>
      <c r="F25296">
        <v>422.38303911685898</v>
      </c>
      <c r="G25296">
        <v>2.1452784999999999E-2</v>
      </c>
      <c r="H25296">
        <v>1.173744E-2</v>
      </c>
    </row>
    <row r="25297" spans="1:8" x14ac:dyDescent="0.25">
      <c r="A25297">
        <v>422.41214865843398</v>
      </c>
      <c r="B25297">
        <v>0</v>
      </c>
      <c r="C25297">
        <v>1.3301609E-3</v>
      </c>
      <c r="D25297">
        <v>2.4575151E-3</v>
      </c>
      <c r="E25297">
        <v>3.0518559E-4</v>
      </c>
      <c r="F25297">
        <v>422.39970668951599</v>
      </c>
      <c r="G25297">
        <v>2.3500059E-2</v>
      </c>
      <c r="H25297">
        <v>1.0804466E-2</v>
      </c>
    </row>
    <row r="25298" spans="1:8" x14ac:dyDescent="0.25">
      <c r="A25298">
        <v>422.42881623109099</v>
      </c>
      <c r="B25298">
        <v>2.1377064000000002E-3</v>
      </c>
      <c r="C25298">
        <v>1.6251314000000001E-3</v>
      </c>
      <c r="D25298">
        <v>2.2788711000000001E-3</v>
      </c>
      <c r="E25298">
        <v>1.0180825E-4</v>
      </c>
      <c r="F25298">
        <v>422.41637426217397</v>
      </c>
      <c r="G25298">
        <v>1.8578173999999999E-2</v>
      </c>
      <c r="H25298">
        <v>1.1111879E-2</v>
      </c>
    </row>
    <row r="25299" spans="1:8" x14ac:dyDescent="0.25">
      <c r="A25299">
        <v>422.44548380374903</v>
      </c>
      <c r="B25299">
        <v>0</v>
      </c>
      <c r="C25299">
        <v>1.7761567999999999E-3</v>
      </c>
      <c r="D25299">
        <v>2.2628237E-3</v>
      </c>
      <c r="E25299">
        <v>2.2379546E-4</v>
      </c>
      <c r="F25299">
        <v>422.43304183483099</v>
      </c>
      <c r="G25299">
        <v>1.9550755999999999E-2</v>
      </c>
      <c r="H25299">
        <v>1.0783727999999999E-2</v>
      </c>
    </row>
    <row r="25300" spans="1:8" x14ac:dyDescent="0.25">
      <c r="A25300">
        <v>422.46215136845899</v>
      </c>
      <c r="B25300">
        <v>2.9673893000000001E-3</v>
      </c>
      <c r="C25300">
        <v>2.2087102000000001E-3</v>
      </c>
      <c r="D25300">
        <v>1.9840701000000001E-3</v>
      </c>
      <c r="E25300">
        <v>1.8582876E-4</v>
      </c>
      <c r="F25300">
        <v>422.44970939954101</v>
      </c>
      <c r="G25300">
        <v>1.9688770000000001E-2</v>
      </c>
      <c r="H25300">
        <v>1.5569935999999999E-2</v>
      </c>
    </row>
    <row r="25301" spans="1:8" x14ac:dyDescent="0.25">
      <c r="A25301">
        <v>422.478818941116</v>
      </c>
      <c r="B25301">
        <v>1.3090253E-3</v>
      </c>
      <c r="C25301">
        <v>1.7651161E-3</v>
      </c>
      <c r="D25301">
        <v>2.2538394999999998E-3</v>
      </c>
      <c r="E25301">
        <v>0</v>
      </c>
      <c r="F25301">
        <v>422.46637697219802</v>
      </c>
      <c r="G25301">
        <v>2.3590395E-2</v>
      </c>
      <c r="H25301">
        <v>1.0828623000000001E-2</v>
      </c>
    </row>
    <row r="25302" spans="1:8" x14ac:dyDescent="0.25">
      <c r="A25302">
        <v>422.49548651377302</v>
      </c>
      <c r="B25302">
        <v>1.4448259E-4</v>
      </c>
      <c r="C25302">
        <v>1.3608743000000001E-3</v>
      </c>
      <c r="D25302">
        <v>2.2176601999999998E-3</v>
      </c>
      <c r="E25302">
        <v>2.1426203000000001E-3</v>
      </c>
      <c r="F25302">
        <v>422.48304454485498</v>
      </c>
      <c r="G25302">
        <v>2.6683723999999999E-2</v>
      </c>
      <c r="H25302">
        <v>1.1679679E-2</v>
      </c>
    </row>
    <row r="25303" spans="1:8" x14ac:dyDescent="0.25">
      <c r="A25303">
        <v>422.51215407848298</v>
      </c>
      <c r="B25303">
        <v>0</v>
      </c>
      <c r="C25303">
        <v>1.6077493E-3</v>
      </c>
      <c r="D25303">
        <v>2.3571897999999998E-3</v>
      </c>
      <c r="E25303">
        <v>0</v>
      </c>
      <c r="F25303">
        <v>422.499712109565</v>
      </c>
      <c r="G25303">
        <v>2.2657857999999999E-2</v>
      </c>
      <c r="H25303">
        <v>1.634617E-2</v>
      </c>
    </row>
    <row r="25304" spans="1:8" x14ac:dyDescent="0.25">
      <c r="A25304">
        <v>422.52882165113999</v>
      </c>
      <c r="B25304">
        <v>0</v>
      </c>
      <c r="C25304">
        <v>3.2149074000000001E-3</v>
      </c>
      <c r="D25304">
        <v>2.4001080999999998E-3</v>
      </c>
      <c r="E25304">
        <v>2.5855968E-4</v>
      </c>
      <c r="F25304">
        <v>422.51637968222298</v>
      </c>
      <c r="G25304">
        <v>2.7069909E-2</v>
      </c>
      <c r="H25304">
        <v>1.3498751E-2</v>
      </c>
    </row>
    <row r="25305" spans="1:8" x14ac:dyDescent="0.25">
      <c r="A25305">
        <v>422.54548922379797</v>
      </c>
      <c r="B25305">
        <v>1.9041981E-3</v>
      </c>
      <c r="C25305">
        <v>1.8030183999999999E-3</v>
      </c>
      <c r="D25305">
        <v>1.0906897E-3</v>
      </c>
      <c r="E25305">
        <v>5.6106440000000004E-4</v>
      </c>
      <c r="F25305">
        <v>422.53304725487999</v>
      </c>
      <c r="G25305">
        <v>1.9048447E-2</v>
      </c>
      <c r="H25305">
        <v>1.6698662E-2</v>
      </c>
    </row>
    <row r="25306" spans="1:8" x14ac:dyDescent="0.25">
      <c r="A25306">
        <v>422.56215678850799</v>
      </c>
      <c r="B25306" s="111">
        <v>6.3302294000000002E-5</v>
      </c>
      <c r="C25306">
        <v>1.5340809E-3</v>
      </c>
      <c r="D25306">
        <v>1.5387193999999999E-3</v>
      </c>
      <c r="E25306">
        <v>0</v>
      </c>
      <c r="F25306">
        <v>422.54971481959001</v>
      </c>
      <c r="G25306">
        <v>2.5187161E-2</v>
      </c>
      <c r="H25306">
        <v>1.6139440000000001E-2</v>
      </c>
    </row>
    <row r="25307" spans="1:8" x14ac:dyDescent="0.25">
      <c r="A25307">
        <v>422.578824361165</v>
      </c>
      <c r="B25307">
        <v>0</v>
      </c>
      <c r="C25307">
        <v>3.4124925999999998E-3</v>
      </c>
      <c r="D25307">
        <v>1.6022831E-3</v>
      </c>
      <c r="E25307">
        <v>0</v>
      </c>
      <c r="F25307">
        <v>422.56638239224702</v>
      </c>
      <c r="G25307">
        <v>2.3214346E-2</v>
      </c>
      <c r="H25307">
        <v>1.0597987999999999E-2</v>
      </c>
    </row>
    <row r="25308" spans="1:8" x14ac:dyDescent="0.25">
      <c r="A25308">
        <v>422.59549193382202</v>
      </c>
      <c r="B25308">
        <v>3.8840150999999998E-3</v>
      </c>
      <c r="C25308">
        <v>2.6169231000000002E-3</v>
      </c>
      <c r="D25308">
        <v>1.1111795000000001E-3</v>
      </c>
      <c r="E25308" s="111">
        <v>4.9241130999999997E-5</v>
      </c>
      <c r="F25308">
        <v>422.58304996490398</v>
      </c>
      <c r="G25308">
        <v>1.7691472999999999E-2</v>
      </c>
      <c r="H25308">
        <v>1.2721229000000001E-2</v>
      </c>
    </row>
    <row r="25309" spans="1:8" x14ac:dyDescent="0.25">
      <c r="A25309">
        <v>422.61215949853198</v>
      </c>
      <c r="B25309">
        <v>6.3930693999999996E-3</v>
      </c>
      <c r="C25309">
        <v>1.9088878E-3</v>
      </c>
      <c r="D25309">
        <v>1.7726103999999999E-3</v>
      </c>
      <c r="E25309">
        <v>2.8651309999999999E-4</v>
      </c>
      <c r="F25309">
        <v>422.599717529614</v>
      </c>
      <c r="G25309">
        <v>2.0470683E-2</v>
      </c>
      <c r="H25309">
        <v>1.027925E-2</v>
      </c>
    </row>
    <row r="25310" spans="1:8" x14ac:dyDescent="0.25">
      <c r="A25310">
        <v>422.62882707118899</v>
      </c>
      <c r="B25310">
        <v>1.2897676E-3</v>
      </c>
      <c r="C25310">
        <v>2.5218583000000002E-3</v>
      </c>
      <c r="D25310">
        <v>2.7948953E-3</v>
      </c>
      <c r="E25310">
        <v>5.5053429000000002E-4</v>
      </c>
      <c r="F25310">
        <v>422.61638510227198</v>
      </c>
      <c r="G25310">
        <v>2.5339529E-2</v>
      </c>
      <c r="H25310">
        <v>1.4665496E-2</v>
      </c>
    </row>
    <row r="25311" spans="1:8" x14ac:dyDescent="0.25">
      <c r="A25311">
        <v>422.64549464384697</v>
      </c>
      <c r="B25311">
        <v>0</v>
      </c>
      <c r="C25311">
        <v>3.1941208999999998E-3</v>
      </c>
      <c r="D25311">
        <v>1.6859034E-3</v>
      </c>
      <c r="E25311">
        <v>0</v>
      </c>
      <c r="F25311">
        <v>422.63305267492899</v>
      </c>
      <c r="G25311">
        <v>1.8819319000000001E-2</v>
      </c>
      <c r="H25311">
        <v>1.3720329E-2</v>
      </c>
    </row>
    <row r="25312" spans="1:8" x14ac:dyDescent="0.25">
      <c r="A25312">
        <v>422.66216220855699</v>
      </c>
      <c r="B25312">
        <v>1.905723E-3</v>
      </c>
      <c r="C25312">
        <v>2.0964173999999999E-3</v>
      </c>
      <c r="D25312">
        <v>1.3948312000000001E-3</v>
      </c>
      <c r="E25312">
        <v>4.3115063000000002E-4</v>
      </c>
      <c r="F25312">
        <v>422.64972023963901</v>
      </c>
      <c r="G25312">
        <v>1.944164E-2</v>
      </c>
      <c r="H25312">
        <v>1.0857162E-2</v>
      </c>
    </row>
    <row r="25313" spans="1:8" x14ac:dyDescent="0.25">
      <c r="A25313">
        <v>422.67882978121401</v>
      </c>
      <c r="B25313">
        <v>1.6932135E-3</v>
      </c>
      <c r="C25313">
        <v>2.703432E-3</v>
      </c>
      <c r="D25313">
        <v>1.9237066000000001E-3</v>
      </c>
      <c r="E25313">
        <v>7.7808059999999999E-4</v>
      </c>
      <c r="F25313">
        <v>422.66638781229602</v>
      </c>
      <c r="G25313">
        <v>2.5085456999999999E-2</v>
      </c>
      <c r="H25313">
        <v>1.1030046E-2</v>
      </c>
    </row>
    <row r="25314" spans="1:8" x14ac:dyDescent="0.25">
      <c r="A25314">
        <v>422.69549735387102</v>
      </c>
      <c r="B25314">
        <v>1.1100168E-4</v>
      </c>
      <c r="C25314">
        <v>1.9875749000000001E-3</v>
      </c>
      <c r="D25314">
        <v>8.1035966000000004E-4</v>
      </c>
      <c r="E25314">
        <v>0</v>
      </c>
      <c r="F25314">
        <v>422.68305538495298</v>
      </c>
      <c r="G25314">
        <v>2.0633465E-2</v>
      </c>
      <c r="H25314">
        <v>1.3796332999999999E-2</v>
      </c>
    </row>
    <row r="25315" spans="1:8" x14ac:dyDescent="0.25">
      <c r="A25315">
        <v>422.71216491858098</v>
      </c>
      <c r="B25315">
        <v>0</v>
      </c>
      <c r="C25315">
        <v>3.0289196999999999E-3</v>
      </c>
      <c r="D25315">
        <v>2.5405032E-3</v>
      </c>
      <c r="E25315">
        <v>3.4889525999999999E-4</v>
      </c>
      <c r="F25315">
        <v>422.699722949663</v>
      </c>
      <c r="G25315">
        <v>2.2113193E-2</v>
      </c>
      <c r="H25315">
        <v>1.5341291999999999E-2</v>
      </c>
    </row>
    <row r="25316" spans="1:8" x14ac:dyDescent="0.25">
      <c r="A25316">
        <v>422.72883249123799</v>
      </c>
      <c r="B25316">
        <v>2.6853455000000002E-3</v>
      </c>
      <c r="C25316">
        <v>2.3272149000000001E-3</v>
      </c>
      <c r="D25316">
        <v>1.3604661999999999E-3</v>
      </c>
      <c r="E25316">
        <v>2.9583185E-4</v>
      </c>
      <c r="F25316">
        <v>422.71639052232098</v>
      </c>
      <c r="G25316">
        <v>2.0834027000000001E-2</v>
      </c>
      <c r="H25316">
        <v>1.5306211E-2</v>
      </c>
    </row>
    <row r="25317" spans="1:8" x14ac:dyDescent="0.25">
      <c r="A25317">
        <v>422.74550006389597</v>
      </c>
      <c r="B25317">
        <v>0</v>
      </c>
      <c r="C25317">
        <v>3.1143570999999999E-3</v>
      </c>
      <c r="D25317">
        <v>1.0643079000000001E-3</v>
      </c>
      <c r="E25317">
        <v>1.8857847E-4</v>
      </c>
      <c r="F25317">
        <v>422.73305809497799</v>
      </c>
      <c r="G25317">
        <v>1.8719049000000001E-2</v>
      </c>
      <c r="H25317">
        <v>1.3733857E-2</v>
      </c>
    </row>
    <row r="25318" spans="1:8" x14ac:dyDescent="0.25">
      <c r="A25318">
        <v>422.76216762860599</v>
      </c>
      <c r="B25318">
        <v>2.5857259E-3</v>
      </c>
      <c r="C25318">
        <v>2.1836379999999999E-3</v>
      </c>
      <c r="D25318">
        <v>3.0209739E-3</v>
      </c>
      <c r="E25318">
        <v>2.3090238000000001E-4</v>
      </c>
      <c r="F25318">
        <v>422.74972565968801</v>
      </c>
      <c r="G25318">
        <v>2.2369452000000001E-2</v>
      </c>
      <c r="H25318">
        <v>1.6728773999999998E-2</v>
      </c>
    </row>
    <row r="25319" spans="1:8" x14ac:dyDescent="0.25">
      <c r="A25319">
        <v>422.77883520126301</v>
      </c>
      <c r="B25319">
        <v>0</v>
      </c>
      <c r="C25319">
        <v>2.1496722000000001E-3</v>
      </c>
      <c r="D25319">
        <v>2.1385215000000002E-3</v>
      </c>
      <c r="E25319">
        <v>0</v>
      </c>
      <c r="F25319">
        <v>422.76639323234502</v>
      </c>
      <c r="G25319">
        <v>1.7528466999999999E-2</v>
      </c>
      <c r="H25319">
        <v>8.7337037999999992E-3</v>
      </c>
    </row>
    <row r="25320" spans="1:8" x14ac:dyDescent="0.25">
      <c r="A25320">
        <v>422.79550277392002</v>
      </c>
      <c r="B25320">
        <v>0</v>
      </c>
      <c r="C25320">
        <v>2.9862125E-3</v>
      </c>
      <c r="D25320">
        <v>2.1916660000000001E-3</v>
      </c>
      <c r="E25320">
        <v>0</v>
      </c>
      <c r="F25320">
        <v>422.78306080500198</v>
      </c>
      <c r="G25320">
        <v>2.5014260999999999E-2</v>
      </c>
      <c r="H25320">
        <v>1.3902548000000001E-2</v>
      </c>
    </row>
    <row r="25321" spans="1:8" x14ac:dyDescent="0.25">
      <c r="A25321">
        <v>422.81217034657698</v>
      </c>
      <c r="B25321">
        <v>5.9559666999999998E-3</v>
      </c>
      <c r="C25321">
        <v>2.5241148999999999E-3</v>
      </c>
      <c r="D25321">
        <v>2.0578608000000002E-3</v>
      </c>
      <c r="E25321">
        <v>0</v>
      </c>
      <c r="F25321">
        <v>422.79972837766002</v>
      </c>
      <c r="G25321">
        <v>2.0062989E-2</v>
      </c>
      <c r="H25321">
        <v>1.3617435000000001E-2</v>
      </c>
    </row>
    <row r="25322" spans="1:8" x14ac:dyDescent="0.25">
      <c r="A25322">
        <v>422.82883791128802</v>
      </c>
      <c r="B25322">
        <v>0</v>
      </c>
      <c r="C25322">
        <v>5.0456575E-3</v>
      </c>
      <c r="D25322">
        <v>2.1255893999999999E-3</v>
      </c>
      <c r="E25322">
        <v>9.1769762E-4</v>
      </c>
      <c r="F25322">
        <v>422.81639594236998</v>
      </c>
      <c r="G25322">
        <v>1.7400457000000001E-2</v>
      </c>
      <c r="H25322">
        <v>1.8242514000000001E-2</v>
      </c>
    </row>
    <row r="25323" spans="1:8" x14ac:dyDescent="0.25">
      <c r="A25323">
        <v>422.84550548394498</v>
      </c>
      <c r="B25323">
        <v>0</v>
      </c>
      <c r="C25323">
        <v>3.6259314999999999E-3</v>
      </c>
      <c r="D25323">
        <v>1.6948304E-3</v>
      </c>
      <c r="E25323">
        <v>1.3834372E-3</v>
      </c>
      <c r="F25323">
        <v>422.83306351502699</v>
      </c>
      <c r="G25323">
        <v>2.2348717000000001E-2</v>
      </c>
      <c r="H25323">
        <v>1.5484863999999999E-2</v>
      </c>
    </row>
    <row r="25324" spans="1:8" x14ac:dyDescent="0.25">
      <c r="A25324">
        <v>422.86217305660199</v>
      </c>
      <c r="B25324">
        <v>0</v>
      </c>
      <c r="C25324">
        <v>2.6959930999999999E-3</v>
      </c>
      <c r="D25324">
        <v>3.0410010000000002E-3</v>
      </c>
      <c r="E25324">
        <v>4.2646208999999998E-4</v>
      </c>
      <c r="F25324">
        <v>422.84973108768401</v>
      </c>
      <c r="G25324">
        <v>2.1327513999999999E-2</v>
      </c>
      <c r="H25324">
        <v>1.7020457999999999E-2</v>
      </c>
    </row>
    <row r="25325" spans="1:8" x14ac:dyDescent="0.25">
      <c r="A25325">
        <v>422.87884062131201</v>
      </c>
      <c r="B25325">
        <v>0</v>
      </c>
      <c r="C25325">
        <v>3.3492956000000002E-3</v>
      </c>
      <c r="D25325">
        <v>2.0645184000000001E-3</v>
      </c>
      <c r="E25325">
        <v>1.7767961E-3</v>
      </c>
      <c r="F25325">
        <v>422.86639865239403</v>
      </c>
      <c r="G25325">
        <v>1.9977074000000001E-2</v>
      </c>
      <c r="H25325">
        <v>1.2410493999999999E-2</v>
      </c>
    </row>
    <row r="25326" spans="1:8" x14ac:dyDescent="0.25">
      <c r="A25326">
        <v>422.89550819396902</v>
      </c>
      <c r="B25326">
        <v>2.4091310000000001E-3</v>
      </c>
      <c r="C25326">
        <v>2.7016315000000001E-3</v>
      </c>
      <c r="D25326">
        <v>5.0859427000000002E-4</v>
      </c>
      <c r="E25326">
        <v>0</v>
      </c>
      <c r="F25326">
        <v>422.88306622505098</v>
      </c>
      <c r="G25326">
        <v>2.2945395E-2</v>
      </c>
      <c r="H25326">
        <v>1.6261780999999999E-2</v>
      </c>
    </row>
    <row r="25327" spans="1:8" x14ac:dyDescent="0.25">
      <c r="A25327">
        <v>422.912175766627</v>
      </c>
      <c r="B25327">
        <v>6.1673895000000003E-3</v>
      </c>
      <c r="C25327">
        <v>1.811865E-3</v>
      </c>
      <c r="D25327">
        <v>1.8016060000000001E-3</v>
      </c>
      <c r="E25327" s="111">
        <v>8.0717741999999996E-5</v>
      </c>
      <c r="F25327">
        <v>422.89973379770902</v>
      </c>
      <c r="G25327">
        <v>1.9214265000000001E-2</v>
      </c>
      <c r="H25327">
        <v>1.4435227E-2</v>
      </c>
    </row>
    <row r="25328" spans="1:8" x14ac:dyDescent="0.25">
      <c r="A25328">
        <v>422.92884333133702</v>
      </c>
      <c r="B25328">
        <v>3.6838672E-3</v>
      </c>
      <c r="C25328">
        <v>2.2278603E-3</v>
      </c>
      <c r="D25328">
        <v>2.5971567E-3</v>
      </c>
      <c r="E25328">
        <v>0</v>
      </c>
      <c r="F25328">
        <v>422.91640136241898</v>
      </c>
      <c r="G25328">
        <v>1.9227985E-2</v>
      </c>
      <c r="H25328">
        <v>1.4534485999999999E-2</v>
      </c>
    </row>
    <row r="25329" spans="1:8" x14ac:dyDescent="0.25">
      <c r="A25329">
        <v>422.94551090399398</v>
      </c>
      <c r="B25329">
        <v>0</v>
      </c>
      <c r="C25329">
        <v>1.1887795E-3</v>
      </c>
      <c r="D25329">
        <v>2.0801637000000001E-3</v>
      </c>
      <c r="E25329">
        <v>0</v>
      </c>
      <c r="F25329">
        <v>422.93306893507599</v>
      </c>
      <c r="G25329">
        <v>2.02957E-2</v>
      </c>
      <c r="H25329">
        <v>1.2744544E-2</v>
      </c>
    </row>
    <row r="25330" spans="1:8" x14ac:dyDescent="0.25">
      <c r="A25330">
        <v>422.96217847665099</v>
      </c>
      <c r="B25330">
        <v>3.1854785E-3</v>
      </c>
      <c r="C25330">
        <v>2.3185974000000001E-3</v>
      </c>
      <c r="D25330">
        <v>1.6640590000000001E-3</v>
      </c>
      <c r="E25330" s="111">
        <v>4.3484750000000002E-8</v>
      </c>
      <c r="F25330">
        <v>422.94973650773301</v>
      </c>
      <c r="G25330">
        <v>1.9824609E-2</v>
      </c>
      <c r="H25330">
        <v>1.3455029E-2</v>
      </c>
    </row>
    <row r="25331" spans="1:8" x14ac:dyDescent="0.25">
      <c r="A25331">
        <v>422.97884604136101</v>
      </c>
      <c r="B25331">
        <v>0</v>
      </c>
      <c r="C25331">
        <v>2.6837098000000001E-3</v>
      </c>
      <c r="D25331">
        <v>1.0190143E-3</v>
      </c>
      <c r="E25331">
        <v>0</v>
      </c>
      <c r="F25331">
        <v>422.96640407244303</v>
      </c>
      <c r="G25331">
        <v>2.0420800999999999E-2</v>
      </c>
      <c r="H25331">
        <v>1.6045772E-2</v>
      </c>
    </row>
    <row r="25332" spans="1:8" x14ac:dyDescent="0.25">
      <c r="A25332">
        <v>422.99551361401802</v>
      </c>
      <c r="B25332">
        <v>3.6577763999999999E-3</v>
      </c>
      <c r="C25332">
        <v>3.0914403000000001E-3</v>
      </c>
      <c r="D25332">
        <v>1.5902797E-3</v>
      </c>
      <c r="E25332">
        <v>0</v>
      </c>
      <c r="F25332">
        <v>422.98307164509998</v>
      </c>
      <c r="G25332">
        <v>2.3754094E-2</v>
      </c>
      <c r="H25332">
        <v>1.3119122E-2</v>
      </c>
    </row>
    <row r="25333" spans="1:8" x14ac:dyDescent="0.25">
      <c r="A25333">
        <v>423.012181186676</v>
      </c>
      <c r="B25333">
        <v>0</v>
      </c>
      <c r="C25333">
        <v>2.6097073999999999E-3</v>
      </c>
      <c r="D25333">
        <v>1.9896269999999999E-3</v>
      </c>
      <c r="E25333">
        <v>0</v>
      </c>
      <c r="F25333">
        <v>422.99973921775802</v>
      </c>
      <c r="G25333">
        <v>2.6904711000000001E-2</v>
      </c>
      <c r="H25333">
        <v>1.3293074E-2</v>
      </c>
    </row>
    <row r="25334" spans="1:8" x14ac:dyDescent="0.25">
      <c r="A25334">
        <v>423.02884875138602</v>
      </c>
      <c r="B25334">
        <v>0</v>
      </c>
      <c r="C25334">
        <v>2.4342129000000001E-3</v>
      </c>
      <c r="D25334">
        <v>2.4824272999999998E-3</v>
      </c>
      <c r="E25334">
        <v>2.6180388999999998E-4</v>
      </c>
      <c r="F25334">
        <v>423.01640678246798</v>
      </c>
      <c r="G25334">
        <v>2.3139920000000001E-2</v>
      </c>
      <c r="H25334">
        <v>1.2793518E-2</v>
      </c>
    </row>
    <row r="25335" spans="1:8" x14ac:dyDescent="0.25">
      <c r="A25335">
        <v>423.04551632404298</v>
      </c>
      <c r="B25335">
        <v>4.3433174000000003E-3</v>
      </c>
      <c r="C25335">
        <v>1.1891718E-3</v>
      </c>
      <c r="D25335">
        <v>1.3160277E-3</v>
      </c>
      <c r="E25335">
        <v>4.7567870999999998E-4</v>
      </c>
      <c r="F25335">
        <v>423.033074355125</v>
      </c>
      <c r="G25335">
        <v>1.7649015000000001E-2</v>
      </c>
      <c r="H25335">
        <v>1.4547706000000001E-2</v>
      </c>
    </row>
    <row r="25336" spans="1:8" x14ac:dyDescent="0.25">
      <c r="A25336">
        <v>423.06218389669999</v>
      </c>
      <c r="B25336">
        <v>0</v>
      </c>
      <c r="C25336">
        <v>1.3600552000000001E-3</v>
      </c>
      <c r="D25336">
        <v>9.6902279999999999E-4</v>
      </c>
      <c r="E25336">
        <v>0</v>
      </c>
      <c r="F25336">
        <v>423.04974192778201</v>
      </c>
      <c r="G25336">
        <v>1.8203306999999998E-2</v>
      </c>
      <c r="H25336">
        <v>1.7619004000000001E-2</v>
      </c>
    </row>
    <row r="25337" spans="1:8" x14ac:dyDescent="0.25">
      <c r="A25337">
        <v>423.07885146141001</v>
      </c>
      <c r="B25337">
        <v>1.3447674999999999E-3</v>
      </c>
      <c r="C25337">
        <v>2.1518597000000001E-3</v>
      </c>
      <c r="D25337">
        <v>2.2735971000000001E-3</v>
      </c>
      <c r="E25337">
        <v>0</v>
      </c>
      <c r="F25337">
        <v>423.06640949249203</v>
      </c>
      <c r="G25337">
        <v>2.119395E-2</v>
      </c>
      <c r="H25337">
        <v>1.4023771000000001E-2</v>
      </c>
    </row>
    <row r="25338" spans="1:8" x14ac:dyDescent="0.25">
      <c r="A25338">
        <v>423.09551903406702</v>
      </c>
      <c r="B25338">
        <v>0</v>
      </c>
      <c r="C25338">
        <v>3.4512332999999998E-3</v>
      </c>
      <c r="D25338">
        <v>2.2029846E-3</v>
      </c>
      <c r="E25338">
        <v>0</v>
      </c>
      <c r="F25338">
        <v>423.08307706515001</v>
      </c>
      <c r="G25338">
        <v>2.0577207E-2</v>
      </c>
      <c r="H25338">
        <v>1.1590990000000001E-2</v>
      </c>
    </row>
    <row r="25339" spans="1:8" x14ac:dyDescent="0.25">
      <c r="A25339">
        <v>423.112186606725</v>
      </c>
      <c r="B25339">
        <v>0</v>
      </c>
      <c r="C25339">
        <v>2.8966449000000002E-3</v>
      </c>
      <c r="D25339">
        <v>3.2317793999999999E-3</v>
      </c>
      <c r="E25339">
        <v>1.1408714E-3</v>
      </c>
      <c r="F25339">
        <v>423.09974463780702</v>
      </c>
      <c r="G25339">
        <v>1.7615937000000002E-2</v>
      </c>
      <c r="H25339">
        <v>1.3789726E-2</v>
      </c>
    </row>
    <row r="25340" spans="1:8" x14ac:dyDescent="0.25">
      <c r="A25340">
        <v>423.12885417143502</v>
      </c>
      <c r="B25340">
        <v>5.7806604999999997E-3</v>
      </c>
      <c r="C25340">
        <v>2.3827182999999999E-3</v>
      </c>
      <c r="D25340">
        <v>2.6607031E-3</v>
      </c>
      <c r="E25340">
        <v>8.1118987999999998E-4</v>
      </c>
      <c r="F25340">
        <v>423.11641220251698</v>
      </c>
      <c r="G25340">
        <v>2.120652E-2</v>
      </c>
      <c r="H25340">
        <v>1.3012312E-2</v>
      </c>
    </row>
    <row r="25341" spans="1:8" x14ac:dyDescent="0.25">
      <c r="A25341">
        <v>423.14552174409198</v>
      </c>
      <c r="B25341">
        <v>4.1260341999999998E-3</v>
      </c>
      <c r="C25341">
        <v>2.8350363000000001E-3</v>
      </c>
      <c r="D25341">
        <v>1.7965565999999999E-3</v>
      </c>
      <c r="E25341">
        <v>0</v>
      </c>
      <c r="F25341">
        <v>423.133079775174</v>
      </c>
      <c r="G25341">
        <v>2.3010152999999998E-2</v>
      </c>
      <c r="H25341">
        <v>1.1489631E-2</v>
      </c>
    </row>
    <row r="25342" spans="1:8" x14ac:dyDescent="0.25">
      <c r="A25342">
        <v>423.16218931674899</v>
      </c>
      <c r="B25342">
        <v>3.1345282000000002E-3</v>
      </c>
      <c r="C25342">
        <v>1.9266146000000001E-3</v>
      </c>
      <c r="D25342">
        <v>1.3571429000000001E-3</v>
      </c>
      <c r="E25342">
        <v>1.315149E-3</v>
      </c>
      <c r="F25342">
        <v>423.14974734783101</v>
      </c>
      <c r="G25342">
        <v>1.6374758999999999E-2</v>
      </c>
      <c r="H25342">
        <v>1.2335128000000001E-2</v>
      </c>
    </row>
    <row r="25343" spans="1:8" x14ac:dyDescent="0.25">
      <c r="A25343">
        <v>423.17885688940601</v>
      </c>
      <c r="B25343">
        <v>0</v>
      </c>
      <c r="C25343">
        <v>3.7725802999999999E-3</v>
      </c>
      <c r="D25343">
        <v>1.1075172E-3</v>
      </c>
      <c r="E25343">
        <v>7.3107401999999999E-4</v>
      </c>
      <c r="F25343">
        <v>423.16641492048899</v>
      </c>
      <c r="G25343">
        <v>2.5326733000000001E-2</v>
      </c>
      <c r="H25343">
        <v>1.3119716999999999E-2</v>
      </c>
    </row>
    <row r="25344" spans="1:8" x14ac:dyDescent="0.25">
      <c r="A25344">
        <v>423.19552445411603</v>
      </c>
      <c r="B25344">
        <v>0</v>
      </c>
      <c r="C25344">
        <v>3.2040168999999999E-3</v>
      </c>
      <c r="D25344">
        <v>2.445657E-3</v>
      </c>
      <c r="E25344">
        <v>9.5439272000000003E-4</v>
      </c>
      <c r="F25344">
        <v>423.18308248519901</v>
      </c>
      <c r="G25344">
        <v>1.9124469000000002E-2</v>
      </c>
      <c r="H25344">
        <v>1.3564399E-2</v>
      </c>
    </row>
    <row r="25345" spans="1:8" x14ac:dyDescent="0.25">
      <c r="A25345">
        <v>423.21219202677401</v>
      </c>
      <c r="B25345">
        <v>1.1754173000000001E-3</v>
      </c>
      <c r="C25345">
        <v>1.3213828999999999E-3</v>
      </c>
      <c r="D25345">
        <v>1.7225171E-3</v>
      </c>
      <c r="E25345">
        <v>0</v>
      </c>
      <c r="F25345">
        <v>423.19975005785602</v>
      </c>
      <c r="G25345">
        <v>1.8218906999999999E-2</v>
      </c>
      <c r="H25345">
        <v>1.3859734E-2</v>
      </c>
    </row>
    <row r="25346" spans="1:8" x14ac:dyDescent="0.25">
      <c r="A25346">
        <v>423.22885959943102</v>
      </c>
      <c r="B25346">
        <v>2.1475590999999999E-3</v>
      </c>
      <c r="C25346">
        <v>3.0012524E-3</v>
      </c>
      <c r="D25346">
        <v>1.6529000999999999E-3</v>
      </c>
      <c r="E25346">
        <v>0</v>
      </c>
      <c r="F25346">
        <v>423.21641763051298</v>
      </c>
      <c r="G25346">
        <v>2.1646869999999999E-2</v>
      </c>
      <c r="H25346">
        <v>1.4577702999999999E-2</v>
      </c>
    </row>
    <row r="25347" spans="1:8" x14ac:dyDescent="0.25">
      <c r="A25347">
        <v>423.24552716414098</v>
      </c>
      <c r="B25347">
        <v>0</v>
      </c>
      <c r="C25347">
        <v>2.8085142999999999E-3</v>
      </c>
      <c r="D25347">
        <v>2.0364087999999998E-3</v>
      </c>
      <c r="E25347">
        <v>5.8347726000000004E-4</v>
      </c>
      <c r="F25347">
        <v>423.233085195223</v>
      </c>
      <c r="G25347">
        <v>2.4731016000000001E-2</v>
      </c>
      <c r="H25347">
        <v>1.4264534000000001E-2</v>
      </c>
    </row>
    <row r="25348" spans="1:8" x14ac:dyDescent="0.25">
      <c r="A25348">
        <v>423.26219473679799</v>
      </c>
      <c r="B25348">
        <v>1.0170636999999999E-3</v>
      </c>
      <c r="C25348">
        <v>2.4063280000000001E-3</v>
      </c>
      <c r="D25348">
        <v>2.1751997999999999E-3</v>
      </c>
      <c r="E25348">
        <v>6.6127128000000002E-4</v>
      </c>
      <c r="F25348">
        <v>423.24975276788001</v>
      </c>
      <c r="G25348">
        <v>1.9305065E-2</v>
      </c>
      <c r="H25348">
        <v>1.2448941E-2</v>
      </c>
    </row>
    <row r="25349" spans="1:8" x14ac:dyDescent="0.25">
      <c r="A25349">
        <v>423.27886230945501</v>
      </c>
      <c r="B25349">
        <v>2.5757410999999999E-3</v>
      </c>
      <c r="C25349">
        <v>2.3741197999999999E-3</v>
      </c>
      <c r="D25349">
        <v>1.6661016999999999E-3</v>
      </c>
      <c r="E25349">
        <v>8.0289871999999997E-4</v>
      </c>
      <c r="F25349">
        <v>423.26642034053799</v>
      </c>
      <c r="G25349">
        <v>2.0983768999999999E-2</v>
      </c>
      <c r="H25349">
        <v>1.5351926E-2</v>
      </c>
    </row>
    <row r="25350" spans="1:8" x14ac:dyDescent="0.25">
      <c r="A25350">
        <v>423.29552987416503</v>
      </c>
      <c r="B25350">
        <v>1.9885644000000001E-3</v>
      </c>
      <c r="C25350">
        <v>1.6552883999999999E-3</v>
      </c>
      <c r="D25350">
        <v>1.6418063000000001E-3</v>
      </c>
      <c r="E25350">
        <v>8.6835969999999999E-4</v>
      </c>
      <c r="F25350">
        <v>423.28308790524801</v>
      </c>
      <c r="G25350">
        <v>2.7235025999999999E-2</v>
      </c>
      <c r="H25350">
        <v>1.0183576E-2</v>
      </c>
    </row>
    <row r="25351" spans="1:8" x14ac:dyDescent="0.25">
      <c r="A25351">
        <v>423.31219744682301</v>
      </c>
      <c r="B25351">
        <v>0</v>
      </c>
      <c r="C25351">
        <v>2.2512013000000001E-3</v>
      </c>
      <c r="D25351">
        <v>1.6952114E-3</v>
      </c>
      <c r="E25351">
        <v>0</v>
      </c>
      <c r="F25351">
        <v>423.29975547790502</v>
      </c>
      <c r="G25351">
        <v>2.6187865000000001E-2</v>
      </c>
      <c r="H25351">
        <v>1.1172216E-2</v>
      </c>
    </row>
    <row r="25352" spans="1:8" x14ac:dyDescent="0.25">
      <c r="A25352">
        <v>423.32886501948002</v>
      </c>
      <c r="B25352">
        <v>0</v>
      </c>
      <c r="C25352">
        <v>2.6128726999999998E-3</v>
      </c>
      <c r="D25352">
        <v>2.0204536E-3</v>
      </c>
      <c r="E25352">
        <v>1.3361148000000001E-3</v>
      </c>
      <c r="F25352">
        <v>423.31642305056198</v>
      </c>
      <c r="G25352">
        <v>2.0207441999999999E-2</v>
      </c>
      <c r="H25352">
        <v>1.2363328999999999E-2</v>
      </c>
    </row>
    <row r="25353" spans="1:8" x14ac:dyDescent="0.25">
      <c r="A25353">
        <v>423.34553258418998</v>
      </c>
      <c r="B25353">
        <v>0</v>
      </c>
      <c r="C25353">
        <v>3.0312182000000001E-3</v>
      </c>
      <c r="D25353">
        <v>2.9727893000000001E-3</v>
      </c>
      <c r="E25353">
        <v>4.2492054999999999E-4</v>
      </c>
      <c r="F25353">
        <v>423.333090615272</v>
      </c>
      <c r="G25353">
        <v>2.2175666E-2</v>
      </c>
      <c r="H25353">
        <v>1.4159939999999999E-2</v>
      </c>
    </row>
    <row r="25354" spans="1:8" x14ac:dyDescent="0.25">
      <c r="A25354">
        <v>423.362200156847</v>
      </c>
      <c r="B25354">
        <v>1.7173654999999999E-3</v>
      </c>
      <c r="C25354">
        <v>2.4883220999999999E-3</v>
      </c>
      <c r="D25354">
        <v>2.2692182E-3</v>
      </c>
      <c r="E25354">
        <v>5.4409512000000004E-4</v>
      </c>
      <c r="F25354">
        <v>423.34975818792901</v>
      </c>
      <c r="G25354">
        <v>2.5280222000000001E-2</v>
      </c>
      <c r="H25354">
        <v>1.1977689E-2</v>
      </c>
    </row>
    <row r="25355" spans="1:8" x14ac:dyDescent="0.25">
      <c r="A25355">
        <v>423.37886772950401</v>
      </c>
      <c r="B25355">
        <v>1.5628053999999999E-3</v>
      </c>
      <c r="C25355">
        <v>1.8162499999999999E-3</v>
      </c>
      <c r="D25355">
        <v>2.2644220999999999E-3</v>
      </c>
      <c r="E25355">
        <v>1.1323079E-3</v>
      </c>
      <c r="F25355">
        <v>423.36642576058699</v>
      </c>
      <c r="G25355">
        <v>2.2786300999999998E-2</v>
      </c>
      <c r="H25355">
        <v>1.3066592E-2</v>
      </c>
    </row>
    <row r="25356" spans="1:8" x14ac:dyDescent="0.25">
      <c r="A25356">
        <v>423.39553529421403</v>
      </c>
      <c r="B25356">
        <v>0</v>
      </c>
      <c r="C25356">
        <v>3.2051344999999998E-3</v>
      </c>
      <c r="D25356">
        <v>2.0167979000000002E-3</v>
      </c>
      <c r="E25356">
        <v>8.3435821999999998E-4</v>
      </c>
      <c r="F25356">
        <v>423.38309332529701</v>
      </c>
      <c r="G25356">
        <v>2.1961205000000001E-2</v>
      </c>
      <c r="H25356">
        <v>1.106179E-2</v>
      </c>
    </row>
    <row r="25357" spans="1:8" x14ac:dyDescent="0.25">
      <c r="A25357">
        <v>423.41220286687201</v>
      </c>
      <c r="B25357">
        <v>0</v>
      </c>
      <c r="C25357">
        <v>2.7145635999999999E-3</v>
      </c>
      <c r="D25357">
        <v>2.2418910999999998E-3</v>
      </c>
      <c r="E25357">
        <v>0</v>
      </c>
      <c r="F25357">
        <v>423.39976089795402</v>
      </c>
      <c r="G25357">
        <v>2.4468889000000001E-2</v>
      </c>
      <c r="H25357">
        <v>1.1346940999999999E-2</v>
      </c>
    </row>
    <row r="25358" spans="1:8" x14ac:dyDescent="0.25">
      <c r="A25358">
        <v>423.42887043952902</v>
      </c>
      <c r="B25358">
        <v>0</v>
      </c>
      <c r="C25358">
        <v>2.4324551000000001E-3</v>
      </c>
      <c r="D25358">
        <v>1.8702383000000001E-3</v>
      </c>
      <c r="E25358">
        <v>2.0866739000000001E-3</v>
      </c>
      <c r="F25358">
        <v>423.41642847061098</v>
      </c>
      <c r="G25358">
        <v>1.9460901999999999E-2</v>
      </c>
      <c r="H25358">
        <v>1.7140543000000001E-2</v>
      </c>
    </row>
    <row r="25359" spans="1:8" x14ac:dyDescent="0.25">
      <c r="A25359">
        <v>423.44553800423898</v>
      </c>
      <c r="B25359">
        <v>0</v>
      </c>
      <c r="C25359">
        <v>1.7308909E-3</v>
      </c>
      <c r="D25359">
        <v>2.4870434000000001E-3</v>
      </c>
      <c r="E25359">
        <v>2.8718272000000003E-4</v>
      </c>
      <c r="F25359">
        <v>423.433096035321</v>
      </c>
      <c r="G25359">
        <v>2.5047217E-2</v>
      </c>
      <c r="H25359">
        <v>1.6278554000000001E-2</v>
      </c>
    </row>
    <row r="25360" spans="1:8" x14ac:dyDescent="0.25">
      <c r="A25360">
        <v>423.462205576896</v>
      </c>
      <c r="B25360">
        <v>1.4810565999999999E-3</v>
      </c>
      <c r="C25360">
        <v>1.8710244999999999E-3</v>
      </c>
      <c r="D25360">
        <v>2.8009478000000001E-3</v>
      </c>
      <c r="E25360">
        <v>1.5044751999999999E-4</v>
      </c>
      <c r="F25360">
        <v>423.44976360797801</v>
      </c>
      <c r="G25360">
        <v>1.9494188999999999E-2</v>
      </c>
      <c r="H25360">
        <v>1.4146903000000001E-2</v>
      </c>
    </row>
    <row r="25361" spans="1:8" x14ac:dyDescent="0.25">
      <c r="A25361">
        <v>423.47887314955301</v>
      </c>
      <c r="B25361">
        <v>4.6459311000000003E-3</v>
      </c>
      <c r="C25361">
        <v>3.3696934000000001E-3</v>
      </c>
      <c r="D25361">
        <v>1.3877287E-3</v>
      </c>
      <c r="E25361">
        <v>2.7354259999999998E-4</v>
      </c>
      <c r="F25361">
        <v>423.46643118063599</v>
      </c>
      <c r="G25361">
        <v>1.7264525999999999E-2</v>
      </c>
      <c r="H25361">
        <v>1.4478267E-2</v>
      </c>
    </row>
    <row r="25362" spans="1:8" x14ac:dyDescent="0.25">
      <c r="A25362">
        <v>423.49554072221099</v>
      </c>
      <c r="B25362">
        <v>1.0832375999999999E-3</v>
      </c>
      <c r="C25362">
        <v>1.3174706E-3</v>
      </c>
      <c r="D25362">
        <v>2.6793239999999999E-3</v>
      </c>
      <c r="E25362">
        <v>1.7441859E-4</v>
      </c>
      <c r="F25362">
        <v>423.48309875329301</v>
      </c>
      <c r="G25362">
        <v>1.6937770000000001E-2</v>
      </c>
      <c r="H25362">
        <v>1.0926231999999999E-2</v>
      </c>
    </row>
    <row r="25363" spans="1:8" x14ac:dyDescent="0.25">
      <c r="A25363">
        <v>423.51220828692101</v>
      </c>
      <c r="B25363">
        <v>0</v>
      </c>
      <c r="C25363">
        <v>2.6645304000000002E-3</v>
      </c>
      <c r="D25363">
        <v>2.3048825E-3</v>
      </c>
      <c r="E25363">
        <v>0</v>
      </c>
      <c r="F25363">
        <v>423.49976631800303</v>
      </c>
      <c r="G25363">
        <v>1.7499855000000002E-2</v>
      </c>
      <c r="H25363">
        <v>1.2675021E-2</v>
      </c>
    </row>
    <row r="25364" spans="1:8" x14ac:dyDescent="0.25">
      <c r="A25364">
        <v>423.52887585957802</v>
      </c>
      <c r="B25364">
        <v>4.9820088000000003E-4</v>
      </c>
      <c r="C25364">
        <v>2.7944543000000001E-3</v>
      </c>
      <c r="D25364">
        <v>1.5297098E-3</v>
      </c>
      <c r="E25364">
        <v>1.5535297999999999E-3</v>
      </c>
      <c r="F25364">
        <v>423.51643389065998</v>
      </c>
      <c r="G25364">
        <v>1.7915132E-2</v>
      </c>
      <c r="H25364">
        <v>1.5189342999999999E-2</v>
      </c>
    </row>
    <row r="25365" spans="1:8" x14ac:dyDescent="0.25">
      <c r="A25365">
        <v>423.54554343223498</v>
      </c>
      <c r="B25365">
        <v>1.9379929E-3</v>
      </c>
      <c r="C25365">
        <v>2.6472658E-3</v>
      </c>
      <c r="D25365">
        <v>9.3970727000000003E-4</v>
      </c>
      <c r="E25365">
        <v>2.8639810999999999E-4</v>
      </c>
      <c r="F25365">
        <v>423.533101463317</v>
      </c>
      <c r="G25365">
        <v>1.9924200999999999E-2</v>
      </c>
      <c r="H25365">
        <v>1.3606797E-2</v>
      </c>
    </row>
    <row r="25366" spans="1:8" x14ac:dyDescent="0.25">
      <c r="A25366">
        <v>423.562210996945</v>
      </c>
      <c r="B25366">
        <v>0</v>
      </c>
      <c r="C25366">
        <v>1.4226541E-3</v>
      </c>
      <c r="D25366">
        <v>1.3460732E-3</v>
      </c>
      <c r="E25366">
        <v>1.4803297999999999E-3</v>
      </c>
      <c r="F25366">
        <v>423.54976902802701</v>
      </c>
      <c r="G25366">
        <v>2.1286260000000001E-2</v>
      </c>
      <c r="H25366">
        <v>1.3054615E-2</v>
      </c>
    </row>
    <row r="25367" spans="1:8" x14ac:dyDescent="0.25">
      <c r="A25367">
        <v>423.57887856960298</v>
      </c>
      <c r="B25367">
        <v>1.1311817E-3</v>
      </c>
      <c r="C25367">
        <v>2.3614678000000002E-3</v>
      </c>
      <c r="D25367">
        <v>1.4592209000000001E-3</v>
      </c>
      <c r="E25367">
        <v>8.0452015000000003E-4</v>
      </c>
      <c r="F25367">
        <v>423.56643660068499</v>
      </c>
      <c r="G25367">
        <v>2.2612614999999999E-2</v>
      </c>
      <c r="H25367">
        <v>1.4373054E-2</v>
      </c>
    </row>
    <row r="25368" spans="1:8" x14ac:dyDescent="0.25">
      <c r="A25368">
        <v>423.59554614225999</v>
      </c>
      <c r="B25368">
        <v>3.3650048999999999E-3</v>
      </c>
      <c r="C25368">
        <v>2.4274942000000002E-3</v>
      </c>
      <c r="D25368">
        <v>1.5711674E-3</v>
      </c>
      <c r="E25368" s="111">
        <v>2.7585621999999999E-5</v>
      </c>
      <c r="F25368">
        <v>423.58310417334201</v>
      </c>
      <c r="G25368">
        <v>2.5634299999999999E-2</v>
      </c>
      <c r="H25368">
        <v>1.3113402999999999E-2</v>
      </c>
    </row>
    <row r="25369" spans="1:8" x14ac:dyDescent="0.25">
      <c r="A25369">
        <v>423.61221370697001</v>
      </c>
      <c r="B25369">
        <v>3.2093446E-3</v>
      </c>
      <c r="C25369">
        <v>3.7463462999999999E-3</v>
      </c>
      <c r="D25369">
        <v>1.6276718999999999E-3</v>
      </c>
      <c r="E25369">
        <v>1.9683167000000001E-3</v>
      </c>
      <c r="F25369">
        <v>423.59977173805203</v>
      </c>
      <c r="G25369">
        <v>2.1194613000000001E-2</v>
      </c>
      <c r="H25369">
        <v>1.2294305E-2</v>
      </c>
    </row>
    <row r="25370" spans="1:8" x14ac:dyDescent="0.25">
      <c r="A25370">
        <v>423.62888127962702</v>
      </c>
      <c r="B25370">
        <v>2.3588110000000002E-3</v>
      </c>
      <c r="C25370">
        <v>3.3793624E-3</v>
      </c>
      <c r="D25370">
        <v>9.0310868000000001E-4</v>
      </c>
      <c r="E25370">
        <v>2.7035223000000002E-4</v>
      </c>
      <c r="F25370">
        <v>423.61643931070898</v>
      </c>
      <c r="G25370">
        <v>1.7797066E-2</v>
      </c>
      <c r="H25370">
        <v>1.3833226000000001E-2</v>
      </c>
    </row>
    <row r="25371" spans="1:8" x14ac:dyDescent="0.25">
      <c r="A25371">
        <v>423.64554885228398</v>
      </c>
      <c r="B25371">
        <v>0</v>
      </c>
      <c r="C25371">
        <v>1.1091507E-3</v>
      </c>
      <c r="D25371">
        <v>1.7053935000000001E-3</v>
      </c>
      <c r="E25371" s="111">
        <v>4.3155894999999998E-5</v>
      </c>
      <c r="F25371">
        <v>423.633106883366</v>
      </c>
      <c r="G25371">
        <v>1.9749462999999998E-2</v>
      </c>
      <c r="H25371">
        <v>1.4427018E-2</v>
      </c>
    </row>
    <row r="25372" spans="1:8" x14ac:dyDescent="0.25">
      <c r="A25372">
        <v>423.662216416994</v>
      </c>
      <c r="B25372">
        <v>1.2953515000000001E-3</v>
      </c>
      <c r="C25372">
        <v>2.6683162000000001E-3</v>
      </c>
      <c r="D25372">
        <v>1.086119E-3</v>
      </c>
      <c r="E25372">
        <v>7.8883505000000001E-4</v>
      </c>
      <c r="F25372">
        <v>423.64977444807602</v>
      </c>
      <c r="G25372">
        <v>2.3354644000000001E-2</v>
      </c>
      <c r="H25372">
        <v>1.9182075E-2</v>
      </c>
    </row>
    <row r="25373" spans="1:8" x14ac:dyDescent="0.25">
      <c r="A25373">
        <v>423.67888398965198</v>
      </c>
      <c r="B25373">
        <v>0</v>
      </c>
      <c r="C25373">
        <v>1.442011E-3</v>
      </c>
      <c r="D25373">
        <v>1.1202649E-3</v>
      </c>
      <c r="E25373">
        <v>7.0402957E-4</v>
      </c>
      <c r="F25373">
        <v>423.666442020734</v>
      </c>
      <c r="G25373">
        <v>2.0055534E-2</v>
      </c>
      <c r="H25373">
        <v>1.4796175999999999E-2</v>
      </c>
    </row>
    <row r="25374" spans="1:8" x14ac:dyDescent="0.25">
      <c r="A25374">
        <v>423.69555156230899</v>
      </c>
      <c r="B25374">
        <v>3.6307565999999999E-3</v>
      </c>
      <c r="C25374">
        <v>2.0933109E-3</v>
      </c>
      <c r="D25374">
        <v>2.5034274E-3</v>
      </c>
      <c r="E25374">
        <v>1.2307888999999999E-3</v>
      </c>
      <c r="F25374">
        <v>423.68310959339101</v>
      </c>
      <c r="G25374">
        <v>1.7698235999999999E-2</v>
      </c>
      <c r="H25374">
        <v>1.5415808E-2</v>
      </c>
    </row>
    <row r="25375" spans="1:8" x14ac:dyDescent="0.25">
      <c r="A25375">
        <v>423.71221912701901</v>
      </c>
      <c r="B25375">
        <v>0</v>
      </c>
      <c r="C25375">
        <v>2.7971800999999998E-3</v>
      </c>
      <c r="D25375">
        <v>1.5429857E-3</v>
      </c>
      <c r="E25375">
        <v>2.5153019999999999E-4</v>
      </c>
      <c r="F25375">
        <v>423.69977715810103</v>
      </c>
      <c r="G25375">
        <v>1.8930471000000001E-2</v>
      </c>
      <c r="H25375">
        <v>1.1438548999999999E-2</v>
      </c>
    </row>
    <row r="25376" spans="1:8" x14ac:dyDescent="0.25">
      <c r="A25376">
        <v>423.72888669967602</v>
      </c>
      <c r="B25376">
        <v>0</v>
      </c>
      <c r="C25376">
        <v>1.3367004E-3</v>
      </c>
      <c r="D25376">
        <v>1.2231688E-3</v>
      </c>
      <c r="E25376">
        <v>1.2596011E-3</v>
      </c>
      <c r="F25376">
        <v>423.71644473075798</v>
      </c>
      <c r="G25376">
        <v>1.7805972999999999E-2</v>
      </c>
      <c r="H25376">
        <v>1.0627317000000001E-2</v>
      </c>
    </row>
    <row r="25377" spans="1:8" x14ac:dyDescent="0.25">
      <c r="A25377">
        <v>423.74555427233298</v>
      </c>
      <c r="B25377">
        <v>1.1798326E-3</v>
      </c>
      <c r="C25377">
        <v>2.5503391E-3</v>
      </c>
      <c r="D25377">
        <v>1.1302406E-3</v>
      </c>
      <c r="E25377">
        <v>8.7488826999999999E-4</v>
      </c>
      <c r="F25377">
        <v>423.733112303415</v>
      </c>
      <c r="G25377">
        <v>2.0428979999999999E-2</v>
      </c>
      <c r="H25377">
        <v>1.2869043E-2</v>
      </c>
    </row>
    <row r="25378" spans="1:8" x14ac:dyDescent="0.25">
      <c r="A25378">
        <v>423.762221837043</v>
      </c>
      <c r="B25378">
        <v>3.5087835999999999E-3</v>
      </c>
      <c r="C25378">
        <v>2.1426415E-3</v>
      </c>
      <c r="D25378">
        <v>1.2313834000000001E-3</v>
      </c>
      <c r="E25378">
        <v>4.2571950999999999E-4</v>
      </c>
      <c r="F25378">
        <v>423.74977986812502</v>
      </c>
      <c r="G25378">
        <v>1.9164595999999999E-2</v>
      </c>
      <c r="H25378">
        <v>1.4685244E-2</v>
      </c>
    </row>
    <row r="25379" spans="1:8" x14ac:dyDescent="0.25">
      <c r="A25379">
        <v>423.77888940970098</v>
      </c>
      <c r="B25379">
        <v>1.6464693000000001E-4</v>
      </c>
      <c r="C25379">
        <v>1.4821532E-3</v>
      </c>
      <c r="D25379">
        <v>1.0464262000000001E-3</v>
      </c>
      <c r="E25379">
        <v>0</v>
      </c>
      <c r="F25379">
        <v>423.766447440783</v>
      </c>
      <c r="G25379">
        <v>2.6249647000000001E-2</v>
      </c>
      <c r="H25379">
        <v>1.334333E-2</v>
      </c>
    </row>
    <row r="25380" spans="1:8" x14ac:dyDescent="0.25">
      <c r="A25380">
        <v>423.79555698235799</v>
      </c>
      <c r="B25380">
        <v>1.5158770999999999E-3</v>
      </c>
      <c r="C25380">
        <v>7.5092207000000005E-4</v>
      </c>
      <c r="D25380">
        <v>1.8294231E-3</v>
      </c>
      <c r="E25380">
        <v>0</v>
      </c>
      <c r="F25380">
        <v>423.78311501344001</v>
      </c>
      <c r="G25380">
        <v>1.8729813000000001E-2</v>
      </c>
      <c r="H25380">
        <v>1.5602833E-2</v>
      </c>
    </row>
    <row r="25381" spans="1:8" x14ac:dyDescent="0.25">
      <c r="A25381">
        <v>423.81222454706801</v>
      </c>
      <c r="B25381">
        <v>3.8836354999999999E-4</v>
      </c>
      <c r="C25381">
        <v>3.3590915E-3</v>
      </c>
      <c r="D25381">
        <v>3.1686461999999999E-3</v>
      </c>
      <c r="E25381">
        <v>0</v>
      </c>
      <c r="F25381">
        <v>423.79978257814997</v>
      </c>
      <c r="G25381">
        <v>2.4749653E-2</v>
      </c>
      <c r="H25381">
        <v>1.7265208000000001E-2</v>
      </c>
    </row>
    <row r="25382" spans="1:8" x14ac:dyDescent="0.25">
      <c r="A25382">
        <v>423.82889211972503</v>
      </c>
      <c r="B25382">
        <v>0</v>
      </c>
      <c r="C25382">
        <v>2.8419015000000001E-3</v>
      </c>
      <c r="D25382">
        <v>2.0563590999999998E-3</v>
      </c>
      <c r="E25382">
        <v>7.4689405000000003E-4</v>
      </c>
      <c r="F25382">
        <v>423.81645015080699</v>
      </c>
      <c r="G25382">
        <v>1.8369165999999999E-2</v>
      </c>
      <c r="H25382">
        <v>1.3520624E-2</v>
      </c>
    </row>
    <row r="25383" spans="1:8" x14ac:dyDescent="0.25">
      <c r="A25383">
        <v>423.84555969238198</v>
      </c>
      <c r="B25383">
        <v>6.2945421000000002E-4</v>
      </c>
      <c r="C25383">
        <v>4.1714715999999997E-3</v>
      </c>
      <c r="D25383">
        <v>3.6655216999999999E-3</v>
      </c>
      <c r="E25383">
        <v>6.9442129E-4</v>
      </c>
      <c r="F25383">
        <v>423.83311772346502</v>
      </c>
      <c r="G25383">
        <v>1.9053707E-2</v>
      </c>
      <c r="H25383">
        <v>1.1640249E-2</v>
      </c>
    </row>
    <row r="25384" spans="1:8" x14ac:dyDescent="0.25">
      <c r="A25384">
        <v>423.86222726504002</v>
      </c>
      <c r="B25384">
        <v>0</v>
      </c>
      <c r="C25384">
        <v>2.8890916000000001E-3</v>
      </c>
      <c r="D25384">
        <v>1.5371563999999999E-3</v>
      </c>
      <c r="E25384" s="111">
        <v>9.7534750000000003E-5</v>
      </c>
      <c r="F25384">
        <v>423.84978529612198</v>
      </c>
      <c r="G25384">
        <v>1.361776E-2</v>
      </c>
      <c r="H25384">
        <v>9.0285278999999996E-3</v>
      </c>
    </row>
    <row r="25385" spans="1:8" x14ac:dyDescent="0.25">
      <c r="A25385">
        <v>423.87889482974998</v>
      </c>
      <c r="B25385">
        <v>0</v>
      </c>
      <c r="C25385">
        <v>3.2974326000000001E-3</v>
      </c>
      <c r="D25385">
        <v>1.2565467999999999E-3</v>
      </c>
      <c r="E25385">
        <v>3.1703744999999998E-4</v>
      </c>
      <c r="F25385">
        <v>423.866452860832</v>
      </c>
      <c r="G25385">
        <v>2.2371221E-2</v>
      </c>
      <c r="H25385">
        <v>1.1236249E-2</v>
      </c>
    </row>
    <row r="25386" spans="1:8" x14ac:dyDescent="0.25">
      <c r="A25386">
        <v>423.89556240240699</v>
      </c>
      <c r="B25386">
        <v>0</v>
      </c>
      <c r="C25386">
        <v>1.5098081999999999E-3</v>
      </c>
      <c r="D25386">
        <v>1.4564687000000001E-3</v>
      </c>
      <c r="E25386">
        <v>0</v>
      </c>
      <c r="F25386">
        <v>423.88312043348901</v>
      </c>
      <c r="G25386">
        <v>1.7382033000000002E-2</v>
      </c>
      <c r="H25386">
        <v>1.4703423E-2</v>
      </c>
    </row>
    <row r="25387" spans="1:8" x14ac:dyDescent="0.25">
      <c r="A25387">
        <v>423.91222997506401</v>
      </c>
      <c r="B25387">
        <v>0</v>
      </c>
      <c r="C25387">
        <v>1.6354431999999999E-3</v>
      </c>
      <c r="D25387">
        <v>1.9120140000000001E-3</v>
      </c>
      <c r="E25387">
        <v>1.2573333999999999E-3</v>
      </c>
      <c r="F25387">
        <v>423.89978800614603</v>
      </c>
      <c r="G25387">
        <v>2.5036925000000002E-2</v>
      </c>
      <c r="H25387">
        <v>1.3571303E-2</v>
      </c>
    </row>
    <row r="25388" spans="1:8" x14ac:dyDescent="0.25">
      <c r="A25388">
        <v>423.92889753977403</v>
      </c>
      <c r="B25388">
        <v>0</v>
      </c>
      <c r="C25388">
        <v>1.9556539999999998E-3</v>
      </c>
      <c r="D25388">
        <v>2.2717789000000002E-3</v>
      </c>
      <c r="E25388">
        <v>0</v>
      </c>
      <c r="F25388">
        <v>423.91645557085599</v>
      </c>
      <c r="G25388">
        <v>1.7241128000000001E-2</v>
      </c>
      <c r="H25388">
        <v>1.2620131E-2</v>
      </c>
    </row>
    <row r="25389" spans="1:8" x14ac:dyDescent="0.25">
      <c r="A25389">
        <v>423.94556511243098</v>
      </c>
      <c r="B25389">
        <v>2.7052651000000001E-3</v>
      </c>
      <c r="C25389">
        <v>1.6999274000000001E-3</v>
      </c>
      <c r="D25389">
        <v>1.3429538000000001E-3</v>
      </c>
      <c r="E25389">
        <v>6.2481045999999995E-4</v>
      </c>
      <c r="F25389">
        <v>423.93312314351402</v>
      </c>
      <c r="G25389">
        <v>2.2675170000000001E-2</v>
      </c>
      <c r="H25389">
        <v>1.7690325E-2</v>
      </c>
    </row>
    <row r="25390" spans="1:8" x14ac:dyDescent="0.25">
      <c r="A25390">
        <v>423.96223268508902</v>
      </c>
      <c r="B25390">
        <v>0</v>
      </c>
      <c r="C25390">
        <v>2.5737008999999998E-3</v>
      </c>
      <c r="D25390">
        <v>4.4921756E-4</v>
      </c>
      <c r="E25390">
        <v>0</v>
      </c>
      <c r="F25390">
        <v>423.94979071617098</v>
      </c>
      <c r="G25390">
        <v>2.1058591000000002E-2</v>
      </c>
      <c r="H25390">
        <v>1.4444281999999999E-2</v>
      </c>
    </row>
    <row r="25391" spans="1:8" x14ac:dyDescent="0.25">
      <c r="A25391">
        <v>423.97890024979898</v>
      </c>
      <c r="B25391">
        <v>3.9574349999999996E-3</v>
      </c>
      <c r="C25391">
        <v>3.6983183E-3</v>
      </c>
      <c r="D25391">
        <v>2.5319577999999999E-3</v>
      </c>
      <c r="E25391">
        <v>1.0053788E-3</v>
      </c>
      <c r="F25391">
        <v>423.966458280881</v>
      </c>
      <c r="G25391">
        <v>2.4945017E-2</v>
      </c>
      <c r="H25391">
        <v>1.2666214E-2</v>
      </c>
    </row>
    <row r="25392" spans="1:8" x14ac:dyDescent="0.25">
      <c r="A25392">
        <v>423.995567822456</v>
      </c>
      <c r="B25392">
        <v>0</v>
      </c>
      <c r="C25392">
        <v>2.7748336999999998E-3</v>
      </c>
      <c r="D25392">
        <v>1.6638893000000001E-3</v>
      </c>
      <c r="E25392">
        <v>9.9458918000000008E-4</v>
      </c>
      <c r="F25392">
        <v>423.98312585353801</v>
      </c>
      <c r="G25392">
        <v>2.1462571E-2</v>
      </c>
      <c r="H25392">
        <v>1.4924122999999999E-2</v>
      </c>
    </row>
    <row r="25393" spans="1:8" x14ac:dyDescent="0.25">
      <c r="A25393">
        <v>424.01223539511301</v>
      </c>
      <c r="B25393">
        <v>4.5023151000000003E-3</v>
      </c>
      <c r="C25393">
        <v>1.6546949E-3</v>
      </c>
      <c r="D25393">
        <v>1.5441268999999999E-3</v>
      </c>
      <c r="E25393">
        <v>1.1162049000000001E-3</v>
      </c>
      <c r="F25393">
        <v>423.99979342619503</v>
      </c>
      <c r="G25393">
        <v>1.8778263E-2</v>
      </c>
      <c r="H25393">
        <v>9.9804093999999993E-3</v>
      </c>
    </row>
    <row r="25394" spans="1:8" x14ac:dyDescent="0.25">
      <c r="A25394">
        <v>424.02890295982297</v>
      </c>
      <c r="B25394">
        <v>0</v>
      </c>
      <c r="C25394">
        <v>1.8219282000000001E-3</v>
      </c>
      <c r="D25394">
        <v>2.2148091999999999E-3</v>
      </c>
      <c r="E25394">
        <v>0</v>
      </c>
      <c r="F25394">
        <v>424.01646099090499</v>
      </c>
      <c r="G25394">
        <v>2.3845524999999999E-2</v>
      </c>
      <c r="H25394">
        <v>1.4422226999999999E-2</v>
      </c>
    </row>
    <row r="25395" spans="1:8" x14ac:dyDescent="0.25">
      <c r="A25395">
        <v>424.04557053247999</v>
      </c>
      <c r="B25395">
        <v>2.9528325E-3</v>
      </c>
      <c r="C25395">
        <v>3.4265106E-3</v>
      </c>
      <c r="D25395">
        <v>2.3102871999999999E-3</v>
      </c>
      <c r="E25395">
        <v>1.0994783E-3</v>
      </c>
      <c r="F25395">
        <v>424.03312856356303</v>
      </c>
      <c r="G25395">
        <v>2.2615285999999998E-2</v>
      </c>
      <c r="H25395">
        <v>1.4504596E-2</v>
      </c>
    </row>
    <row r="25396" spans="1:8" x14ac:dyDescent="0.25">
      <c r="A25396">
        <v>424.06223810513802</v>
      </c>
      <c r="B25396">
        <v>3.1809380999999999E-3</v>
      </c>
      <c r="C25396">
        <v>2.2995073999999998E-3</v>
      </c>
      <c r="D25396">
        <v>1.9843827000000001E-3</v>
      </c>
      <c r="E25396">
        <v>1.0149183E-3</v>
      </c>
      <c r="F25396">
        <v>424.04979613621998</v>
      </c>
      <c r="G25396">
        <v>1.9426006999999999E-2</v>
      </c>
      <c r="H25396">
        <v>1.2045972E-2</v>
      </c>
    </row>
    <row r="25397" spans="1:8" x14ac:dyDescent="0.25">
      <c r="A25397">
        <v>424.07890566984798</v>
      </c>
      <c r="B25397">
        <v>0</v>
      </c>
      <c r="C25397">
        <v>1.0482646999999999E-3</v>
      </c>
      <c r="D25397">
        <v>8.7132205999999998E-4</v>
      </c>
      <c r="E25397">
        <v>0</v>
      </c>
      <c r="F25397">
        <v>424.06646370093</v>
      </c>
      <c r="G25397">
        <v>1.6726914999999998E-2</v>
      </c>
      <c r="H25397">
        <v>1.2708324999999999E-2</v>
      </c>
    </row>
    <row r="25398" spans="1:8" x14ac:dyDescent="0.25">
      <c r="A25398">
        <v>424.095573242505</v>
      </c>
      <c r="B25398">
        <v>3.7300842999999999E-3</v>
      </c>
      <c r="C25398">
        <v>2.7247763E-3</v>
      </c>
      <c r="D25398">
        <v>2.3331512E-3</v>
      </c>
      <c r="E25398">
        <v>5.3875690000000003E-4</v>
      </c>
      <c r="F25398">
        <v>424.08313127358701</v>
      </c>
      <c r="G25398">
        <v>2.0120662000000001E-2</v>
      </c>
      <c r="H25398">
        <v>1.3749073000000001E-2</v>
      </c>
    </row>
    <row r="25399" spans="1:8" x14ac:dyDescent="0.25">
      <c r="A25399">
        <v>424.11224081516201</v>
      </c>
      <c r="B25399">
        <v>0</v>
      </c>
      <c r="C25399">
        <v>1.7003121000000001E-3</v>
      </c>
      <c r="D25399">
        <v>1.9672337999999999E-3</v>
      </c>
      <c r="E25399">
        <v>2.6698454000000001E-4</v>
      </c>
      <c r="F25399">
        <v>424.09979884624403</v>
      </c>
      <c r="G25399">
        <v>2.0291279999999998E-2</v>
      </c>
      <c r="H25399">
        <v>1.063183E-2</v>
      </c>
    </row>
    <row r="25400" spans="1:8" x14ac:dyDescent="0.25">
      <c r="A25400">
        <v>424.12890837987197</v>
      </c>
      <c r="B25400">
        <v>0</v>
      </c>
      <c r="C25400">
        <v>3.2605398000000001E-3</v>
      </c>
      <c r="D25400">
        <v>7.2412175000000003E-4</v>
      </c>
      <c r="E25400">
        <v>1.8099908000000001E-3</v>
      </c>
      <c r="F25400">
        <v>424.11646641095399</v>
      </c>
      <c r="G25400">
        <v>1.8691515999999998E-2</v>
      </c>
      <c r="H25400">
        <v>1.6961697000000001E-2</v>
      </c>
    </row>
    <row r="25401" spans="1:8" x14ac:dyDescent="0.25">
      <c r="A25401">
        <v>424.14557595252899</v>
      </c>
      <c r="B25401">
        <v>3.7855431000000002E-3</v>
      </c>
      <c r="C25401">
        <v>2.2331973999999998E-3</v>
      </c>
      <c r="D25401">
        <v>1.4808775E-3</v>
      </c>
      <c r="E25401">
        <v>6.6590216000000002E-4</v>
      </c>
      <c r="F25401">
        <v>424.13313398361203</v>
      </c>
      <c r="G25401">
        <v>1.6315798999999999E-2</v>
      </c>
      <c r="H25401">
        <v>1.3393242E-2</v>
      </c>
    </row>
    <row r="25402" spans="1:8" x14ac:dyDescent="0.25">
      <c r="A25402">
        <v>424.16224352518702</v>
      </c>
      <c r="B25402">
        <v>0</v>
      </c>
      <c r="C25402">
        <v>3.9606872000000001E-3</v>
      </c>
      <c r="D25402">
        <v>3.3972578000000002E-3</v>
      </c>
      <c r="E25402">
        <v>0</v>
      </c>
      <c r="F25402">
        <v>424.14980155626898</v>
      </c>
      <c r="G25402">
        <v>1.9570879999999999E-2</v>
      </c>
      <c r="H25402">
        <v>1.1338875E-2</v>
      </c>
    </row>
    <row r="25403" spans="1:8" x14ac:dyDescent="0.25">
      <c r="A25403">
        <v>424.17891108989699</v>
      </c>
      <c r="B25403">
        <v>2.6051974999999998E-3</v>
      </c>
      <c r="C25403">
        <v>2.7471071E-3</v>
      </c>
      <c r="D25403">
        <v>1.2177904E-3</v>
      </c>
      <c r="E25403">
        <v>0</v>
      </c>
      <c r="F25403">
        <v>424.166469120979</v>
      </c>
      <c r="G25403">
        <v>2.0201528E-2</v>
      </c>
      <c r="H25403">
        <v>1.6086106999999999E-2</v>
      </c>
    </row>
    <row r="25404" spans="1:8" x14ac:dyDescent="0.25">
      <c r="A25404">
        <v>424.195578662554</v>
      </c>
      <c r="B25404">
        <v>3.3520809000000002E-3</v>
      </c>
      <c r="C25404">
        <v>2.5290287999999998E-3</v>
      </c>
      <c r="D25404">
        <v>1.463764E-3</v>
      </c>
      <c r="E25404">
        <v>3.7689545000000002E-4</v>
      </c>
      <c r="F25404">
        <v>424.18313669363602</v>
      </c>
      <c r="G25404">
        <v>1.7685518000000001E-2</v>
      </c>
      <c r="H25404">
        <v>1.5202797000000001E-2</v>
      </c>
    </row>
    <row r="25405" spans="1:8" x14ac:dyDescent="0.25">
      <c r="A25405">
        <v>424.21224623521101</v>
      </c>
      <c r="B25405">
        <v>0</v>
      </c>
      <c r="C25405">
        <v>2.1053195999999998E-3</v>
      </c>
      <c r="D25405">
        <v>1.2371308E-3</v>
      </c>
      <c r="E25405">
        <v>1.0327819E-4</v>
      </c>
      <c r="F25405">
        <v>424.19980426629297</v>
      </c>
      <c r="G25405">
        <v>2.0544310999999999E-2</v>
      </c>
      <c r="H25405">
        <v>1.3080928E-2</v>
      </c>
    </row>
    <row r="25406" spans="1:8" x14ac:dyDescent="0.25">
      <c r="A25406">
        <v>424.22891380786803</v>
      </c>
      <c r="B25406">
        <v>5.6284865999999996E-3</v>
      </c>
      <c r="C25406">
        <v>3.3668984999999998E-3</v>
      </c>
      <c r="D25406">
        <v>6.5739312999999995E-4</v>
      </c>
      <c r="E25406">
        <v>0</v>
      </c>
      <c r="F25406">
        <v>424.21647183895101</v>
      </c>
      <c r="G25406">
        <v>2.5534846E-2</v>
      </c>
      <c r="H25406">
        <v>1.5526263E-2</v>
      </c>
    </row>
    <row r="25407" spans="1:8" x14ac:dyDescent="0.25">
      <c r="A25407">
        <v>424.24558137257901</v>
      </c>
      <c r="B25407">
        <v>2.0228997000000001E-3</v>
      </c>
      <c r="C25407">
        <v>1.1045191E-3</v>
      </c>
      <c r="D25407">
        <v>1.7827825000000001E-3</v>
      </c>
      <c r="E25407">
        <v>5.9696559999999996E-4</v>
      </c>
      <c r="F25407">
        <v>424.23313940366103</v>
      </c>
      <c r="G25407">
        <v>2.0872657999999999E-2</v>
      </c>
      <c r="H25407">
        <v>1.3148180000000001E-2</v>
      </c>
    </row>
    <row r="25408" spans="1:8" x14ac:dyDescent="0.25">
      <c r="A25408">
        <v>424.26224894523602</v>
      </c>
      <c r="B25408">
        <v>0</v>
      </c>
      <c r="C25408">
        <v>2.5362218999999998E-3</v>
      </c>
      <c r="D25408">
        <v>2.1403306E-3</v>
      </c>
      <c r="E25408">
        <v>6.0806277999999995E-4</v>
      </c>
      <c r="F25408">
        <v>424.24980697631798</v>
      </c>
      <c r="G25408">
        <v>1.9482756E-2</v>
      </c>
      <c r="H25408">
        <v>1.2596814E-2</v>
      </c>
    </row>
    <row r="25409" spans="1:8" x14ac:dyDescent="0.25">
      <c r="A25409">
        <v>424.27891651789298</v>
      </c>
      <c r="B25409">
        <v>1.1190814E-3</v>
      </c>
      <c r="C25409">
        <v>2.4315756999999999E-3</v>
      </c>
      <c r="D25409">
        <v>2.8109328999999998E-3</v>
      </c>
      <c r="E25409">
        <v>1.4940659000000001E-4</v>
      </c>
      <c r="F25409">
        <v>424.266474548975</v>
      </c>
      <c r="G25409">
        <v>1.8736026999999999E-2</v>
      </c>
      <c r="H25409">
        <v>1.285174E-2</v>
      </c>
    </row>
    <row r="25410" spans="1:8" x14ac:dyDescent="0.25">
      <c r="A25410">
        <v>424.295584082603</v>
      </c>
      <c r="B25410">
        <v>0</v>
      </c>
      <c r="C25410">
        <v>1.9712683000000001E-3</v>
      </c>
      <c r="D25410">
        <v>8.7546767000000003E-4</v>
      </c>
      <c r="E25410">
        <v>0</v>
      </c>
      <c r="F25410">
        <v>424.28314211368502</v>
      </c>
      <c r="G25410">
        <v>1.9479343999999999E-2</v>
      </c>
      <c r="H25410">
        <v>1.1572412000000001E-2</v>
      </c>
    </row>
    <row r="25411" spans="1:8" x14ac:dyDescent="0.25">
      <c r="A25411">
        <v>424.31225165526001</v>
      </c>
      <c r="B25411">
        <v>4.1520413999999997E-3</v>
      </c>
      <c r="C25411">
        <v>2.8609693999999998E-3</v>
      </c>
      <c r="D25411">
        <v>2.2387267000000001E-3</v>
      </c>
      <c r="E25411">
        <v>2.5222023E-4</v>
      </c>
      <c r="F25411">
        <v>424.29980968634197</v>
      </c>
      <c r="G25411">
        <v>1.7425311999999998E-2</v>
      </c>
      <c r="H25411">
        <v>1.4943566E-2</v>
      </c>
    </row>
    <row r="25412" spans="1:8" x14ac:dyDescent="0.25">
      <c r="A25412">
        <v>424.32891922791799</v>
      </c>
      <c r="B25412">
        <v>0</v>
      </c>
      <c r="C25412">
        <v>2.1428810000000001E-3</v>
      </c>
      <c r="D25412">
        <v>8.7530009000000005E-4</v>
      </c>
      <c r="E25412">
        <v>0</v>
      </c>
      <c r="F25412">
        <v>424.31647725900001</v>
      </c>
      <c r="G25412">
        <v>1.7671622000000001E-2</v>
      </c>
      <c r="H25412">
        <v>1.4987477000000001E-2</v>
      </c>
    </row>
    <row r="25413" spans="1:8" x14ac:dyDescent="0.25">
      <c r="A25413">
        <v>424.34558679262801</v>
      </c>
      <c r="B25413">
        <v>1.2962499000000001E-3</v>
      </c>
      <c r="C25413">
        <v>2.5978809999999998E-3</v>
      </c>
      <c r="D25413">
        <v>1.9373719999999999E-3</v>
      </c>
      <c r="E25413">
        <v>9.7981340000000009E-4</v>
      </c>
      <c r="F25413">
        <v>424.33314482370997</v>
      </c>
      <c r="G25413">
        <v>1.8392252000000001E-2</v>
      </c>
      <c r="H25413">
        <v>2.0820748E-2</v>
      </c>
    </row>
    <row r="25414" spans="1:8" x14ac:dyDescent="0.25">
      <c r="A25414">
        <v>424.36225436528503</v>
      </c>
      <c r="B25414">
        <v>1.3329224E-3</v>
      </c>
      <c r="C25414">
        <v>1.8809134E-3</v>
      </c>
      <c r="D25414">
        <v>2.4882128999999999E-3</v>
      </c>
      <c r="E25414">
        <v>1.4320678E-4</v>
      </c>
      <c r="F25414">
        <v>424.34981239636699</v>
      </c>
      <c r="G25414">
        <v>2.3321319E-2</v>
      </c>
      <c r="H25414">
        <v>1.3544873000000001E-2</v>
      </c>
    </row>
    <row r="25415" spans="1:8" x14ac:dyDescent="0.25">
      <c r="A25415">
        <v>424.37892193794198</v>
      </c>
      <c r="B25415">
        <v>5.1494636999999998E-3</v>
      </c>
      <c r="C25415">
        <v>1.8214355000000001E-3</v>
      </c>
      <c r="D25415">
        <v>1.3579325E-3</v>
      </c>
      <c r="E25415">
        <v>1.1236558E-4</v>
      </c>
      <c r="F25415">
        <v>424.366479969024</v>
      </c>
      <c r="G25415">
        <v>2.1763188999999999E-2</v>
      </c>
      <c r="H25415">
        <v>1.6193399000000001E-2</v>
      </c>
    </row>
    <row r="25416" spans="1:8" x14ac:dyDescent="0.25">
      <c r="A25416">
        <v>424.395589502652</v>
      </c>
      <c r="B25416">
        <v>0</v>
      </c>
      <c r="C25416">
        <v>2.0822445000000002E-3</v>
      </c>
      <c r="D25416">
        <v>3.6852572E-3</v>
      </c>
      <c r="E25416">
        <v>0</v>
      </c>
      <c r="F25416">
        <v>424.38314753373402</v>
      </c>
      <c r="G25416">
        <v>2.0745910999999999E-2</v>
      </c>
      <c r="H25416">
        <v>1.6265565999999999E-2</v>
      </c>
    </row>
    <row r="25417" spans="1:8" x14ac:dyDescent="0.25">
      <c r="A25417">
        <v>424.41225707530901</v>
      </c>
      <c r="B25417">
        <v>0</v>
      </c>
      <c r="C25417">
        <v>2.6110284999999998E-3</v>
      </c>
      <c r="D25417">
        <v>1.9045168E-3</v>
      </c>
      <c r="E25417">
        <v>2.4552911000000002E-4</v>
      </c>
      <c r="F25417">
        <v>424.39981510639097</v>
      </c>
      <c r="G25417">
        <v>2.2873936000000001E-2</v>
      </c>
      <c r="H25417">
        <v>9.3746631999999993E-3</v>
      </c>
    </row>
    <row r="25418" spans="1:8" x14ac:dyDescent="0.25">
      <c r="A25418">
        <v>424.42892464796699</v>
      </c>
      <c r="B25418">
        <v>0</v>
      </c>
      <c r="C25418">
        <v>2.3627495000000001E-3</v>
      </c>
      <c r="D25418">
        <v>1.9648867000000001E-3</v>
      </c>
      <c r="E25418">
        <v>3.0929263E-4</v>
      </c>
      <c r="F25418">
        <v>424.41648267904901</v>
      </c>
      <c r="G25418">
        <v>1.8214208999999999E-2</v>
      </c>
      <c r="H25418">
        <v>1.212656E-2</v>
      </c>
    </row>
    <row r="25419" spans="1:8" x14ac:dyDescent="0.25">
      <c r="A25419">
        <v>424.44559221267701</v>
      </c>
      <c r="B25419">
        <v>3.1151080000000001E-3</v>
      </c>
      <c r="C25419">
        <v>1.5624923000000001E-3</v>
      </c>
      <c r="D25419">
        <v>1.2004047E-3</v>
      </c>
      <c r="E25419">
        <v>2.9774822000000001E-4</v>
      </c>
      <c r="F25419">
        <v>424.43315024375897</v>
      </c>
      <c r="G25419">
        <v>1.9820407000000002E-2</v>
      </c>
      <c r="H25419">
        <v>1.4783111E-2</v>
      </c>
    </row>
    <row r="25420" spans="1:8" x14ac:dyDescent="0.25">
      <c r="A25420">
        <v>424.46225978533403</v>
      </c>
      <c r="B25420">
        <v>3.2916183000000002E-3</v>
      </c>
      <c r="C25420">
        <v>2.1156197999999998E-3</v>
      </c>
      <c r="D25420">
        <v>1.0539053E-3</v>
      </c>
      <c r="E25420">
        <v>7.3160604000000005E-4</v>
      </c>
      <c r="F25420">
        <v>424.44981781641599</v>
      </c>
      <c r="G25420">
        <v>2.0937216000000002E-2</v>
      </c>
      <c r="H25420">
        <v>1.2007261999999999E-2</v>
      </c>
    </row>
    <row r="25421" spans="1:8" x14ac:dyDescent="0.25">
      <c r="A25421">
        <v>424.47892735799098</v>
      </c>
      <c r="B25421">
        <v>1.4030106000000001E-3</v>
      </c>
      <c r="C25421">
        <v>2.3365957000000001E-3</v>
      </c>
      <c r="D25421">
        <v>1.4104472000000001E-3</v>
      </c>
      <c r="E25421">
        <v>0</v>
      </c>
      <c r="F25421">
        <v>424.466485389073</v>
      </c>
      <c r="G25421">
        <v>1.7651254000000002E-2</v>
      </c>
      <c r="H25421">
        <v>1.2781219E-2</v>
      </c>
    </row>
    <row r="25422" spans="1:8" x14ac:dyDescent="0.25">
      <c r="A25422">
        <v>424.495594922701</v>
      </c>
      <c r="B25422">
        <v>9.0283696999999999E-4</v>
      </c>
      <c r="C25422">
        <v>2.5759349000000001E-3</v>
      </c>
      <c r="D25422">
        <v>1.4382855E-3</v>
      </c>
      <c r="E25422">
        <v>0</v>
      </c>
      <c r="F25422">
        <v>424.48315295378302</v>
      </c>
      <c r="G25422">
        <v>2.6255975000000001E-2</v>
      </c>
      <c r="H25422">
        <v>1.4462434999999999E-2</v>
      </c>
    </row>
    <row r="25423" spans="1:8" x14ac:dyDescent="0.25">
      <c r="A25423">
        <v>424.51226249535802</v>
      </c>
      <c r="B25423">
        <v>4.7931896000000002E-4</v>
      </c>
      <c r="C25423">
        <v>2.7979544999999998E-3</v>
      </c>
      <c r="D25423">
        <v>2.9241247E-3</v>
      </c>
      <c r="E25423">
        <v>3.0878011999999999E-4</v>
      </c>
      <c r="F25423">
        <v>424.49982052643998</v>
      </c>
      <c r="G25423">
        <v>1.7988283000000001E-2</v>
      </c>
      <c r="H25423">
        <v>1.1322538E-2</v>
      </c>
    </row>
    <row r="25424" spans="1:8" x14ac:dyDescent="0.25">
      <c r="A25424">
        <v>424.528930068016</v>
      </c>
      <c r="B25424">
        <v>2.2025665000000002E-3</v>
      </c>
      <c r="C25424">
        <v>1.4332018999999999E-3</v>
      </c>
      <c r="D25424">
        <v>1.5074266000000001E-3</v>
      </c>
      <c r="E25424">
        <v>1.2712712999999999E-3</v>
      </c>
      <c r="F25424">
        <v>424.51648809909801</v>
      </c>
      <c r="G25424">
        <v>2.0944682999999999E-2</v>
      </c>
      <c r="H25424">
        <v>1.3519504999999999E-2</v>
      </c>
    </row>
    <row r="25425" spans="1:8" x14ac:dyDescent="0.25">
      <c r="A25425">
        <v>424.54559763272601</v>
      </c>
      <c r="B25425">
        <v>1.8039328999999999E-3</v>
      </c>
      <c r="C25425">
        <v>2.0720526000000002E-3</v>
      </c>
      <c r="D25425">
        <v>1.8786978E-3</v>
      </c>
      <c r="E25425">
        <v>1.7384487000000001E-3</v>
      </c>
      <c r="F25425">
        <v>424.53315566380797</v>
      </c>
      <c r="G25425">
        <v>2.4775480999999999E-2</v>
      </c>
      <c r="H25425">
        <v>1.4432772999999999E-2</v>
      </c>
    </row>
    <row r="25426" spans="1:8" x14ac:dyDescent="0.25">
      <c r="A25426">
        <v>424.56226520538303</v>
      </c>
      <c r="B25426">
        <v>5.9742605999999997E-3</v>
      </c>
      <c r="C25426">
        <v>1.9735630999999998E-3</v>
      </c>
      <c r="D25426">
        <v>2.6741826E-3</v>
      </c>
      <c r="E25426">
        <v>1.2396429000000001E-3</v>
      </c>
      <c r="F25426">
        <v>424.54982323646499</v>
      </c>
      <c r="G25426">
        <v>2.3237049999999999E-2</v>
      </c>
      <c r="H25426">
        <v>1.6541177000000001E-2</v>
      </c>
    </row>
    <row r="25427" spans="1:8" x14ac:dyDescent="0.25">
      <c r="A25427">
        <v>424.57893277803998</v>
      </c>
      <c r="B25427">
        <v>0</v>
      </c>
      <c r="C25427">
        <v>1.7320231999999999E-3</v>
      </c>
      <c r="D25427">
        <v>1.4009494E-3</v>
      </c>
      <c r="E25427">
        <v>0</v>
      </c>
      <c r="F25427">
        <v>424.566490809122</v>
      </c>
      <c r="G25427">
        <v>2.156361E-2</v>
      </c>
      <c r="H25427">
        <v>1.5118098999999999E-2</v>
      </c>
    </row>
    <row r="25428" spans="1:8" x14ac:dyDescent="0.25">
      <c r="A25428">
        <v>424.595600350697</v>
      </c>
      <c r="B25428">
        <v>3.72579E-4</v>
      </c>
      <c r="C25428">
        <v>2.4123070999999999E-3</v>
      </c>
      <c r="D25428">
        <v>2.0402698000000002E-3</v>
      </c>
      <c r="E25428">
        <v>0</v>
      </c>
      <c r="F25428">
        <v>424.58315838177998</v>
      </c>
      <c r="G25428">
        <v>2.0388297999999999E-2</v>
      </c>
      <c r="H25428">
        <v>1.2796702E-2</v>
      </c>
    </row>
    <row r="25429" spans="1:8" x14ac:dyDescent="0.25">
      <c r="A25429">
        <v>424.61226791540702</v>
      </c>
      <c r="B25429">
        <v>2.2077646999999999E-3</v>
      </c>
      <c r="C25429">
        <v>1.7837027999999999E-3</v>
      </c>
      <c r="D25429">
        <v>1.8938518000000001E-3</v>
      </c>
      <c r="E25429">
        <v>7.0663262000000002E-4</v>
      </c>
      <c r="F25429">
        <v>424.59982594648898</v>
      </c>
      <c r="G25429">
        <v>1.7775408999999999E-2</v>
      </c>
      <c r="H25429">
        <v>1.5288177E-2</v>
      </c>
    </row>
    <row r="25430" spans="1:8" x14ac:dyDescent="0.25">
      <c r="A25430">
        <v>424.628935488065</v>
      </c>
      <c r="B25430">
        <v>1.8454936999999999E-3</v>
      </c>
      <c r="C25430">
        <v>2.5696629000000002E-3</v>
      </c>
      <c r="D25430">
        <v>1.8297186999999999E-3</v>
      </c>
      <c r="E25430">
        <v>1.6618340000000001E-4</v>
      </c>
      <c r="F25430">
        <v>424.61649351914701</v>
      </c>
      <c r="G25430">
        <v>1.9936280000000001E-2</v>
      </c>
      <c r="H25430">
        <v>1.5072369E-2</v>
      </c>
    </row>
    <row r="25431" spans="1:8" x14ac:dyDescent="0.25">
      <c r="A25431">
        <v>424.64560306072201</v>
      </c>
      <c r="B25431">
        <v>0</v>
      </c>
      <c r="C25431">
        <v>2.6434091999999998E-3</v>
      </c>
      <c r="D25431">
        <v>3.4440641999999998E-3</v>
      </c>
      <c r="E25431">
        <v>1.1430091E-4</v>
      </c>
      <c r="F25431">
        <v>424.63316109180403</v>
      </c>
      <c r="G25431">
        <v>2.1750473999999999E-2</v>
      </c>
      <c r="H25431">
        <v>1.0530563999999999E-2</v>
      </c>
    </row>
    <row r="25432" spans="1:8" x14ac:dyDescent="0.25">
      <c r="A25432">
        <v>424.66227062543197</v>
      </c>
      <c r="B25432">
        <v>0</v>
      </c>
      <c r="C25432">
        <v>2.4878611000000001E-3</v>
      </c>
      <c r="D25432">
        <v>1.6888215E-3</v>
      </c>
      <c r="E25432">
        <v>0</v>
      </c>
      <c r="F25432">
        <v>424.64982865651399</v>
      </c>
      <c r="G25432">
        <v>2.177163E-2</v>
      </c>
      <c r="H25432">
        <v>9.8501322999999998E-3</v>
      </c>
    </row>
    <row r="25433" spans="1:8" x14ac:dyDescent="0.25">
      <c r="A25433">
        <v>424.67893819808899</v>
      </c>
      <c r="B25433">
        <v>0</v>
      </c>
      <c r="C25433">
        <v>3.3700908999999999E-3</v>
      </c>
      <c r="D25433">
        <v>9.4782247000000004E-4</v>
      </c>
      <c r="E25433" s="111">
        <v>3.7722129000000002E-5</v>
      </c>
      <c r="F25433">
        <v>424.666496229171</v>
      </c>
      <c r="G25433">
        <v>2.0253737000000001E-2</v>
      </c>
      <c r="H25433">
        <v>1.1451111E-2</v>
      </c>
    </row>
    <row r="25434" spans="1:8" x14ac:dyDescent="0.25">
      <c r="A25434">
        <v>424.695605770746</v>
      </c>
      <c r="B25434">
        <v>2.3081661000000001E-4</v>
      </c>
      <c r="C25434">
        <v>2.5546909E-3</v>
      </c>
      <c r="D25434">
        <v>8.5404066999999995E-4</v>
      </c>
      <c r="E25434" s="111">
        <v>5.6042899999999998E-5</v>
      </c>
      <c r="F25434">
        <v>424.68316380182898</v>
      </c>
      <c r="G25434">
        <v>2.1982508000000001E-2</v>
      </c>
      <c r="H25434">
        <v>1.3477952E-2</v>
      </c>
    </row>
    <row r="25435" spans="1:8" x14ac:dyDescent="0.25">
      <c r="A25435">
        <v>424.71227333545602</v>
      </c>
      <c r="B25435">
        <v>3.6170440999999998E-3</v>
      </c>
      <c r="C25435">
        <v>1.9789491999999999E-3</v>
      </c>
      <c r="D25435">
        <v>3.3307359999999999E-3</v>
      </c>
      <c r="E25435">
        <v>0</v>
      </c>
      <c r="F25435">
        <v>424.699831366539</v>
      </c>
      <c r="G25435">
        <v>2.5358329999999998E-2</v>
      </c>
      <c r="H25435">
        <v>1.3099764E-2</v>
      </c>
    </row>
    <row r="25436" spans="1:8" x14ac:dyDescent="0.25">
      <c r="A25436">
        <v>424.728940908114</v>
      </c>
      <c r="B25436">
        <v>0</v>
      </c>
      <c r="C25436">
        <v>3.8756366999999998E-3</v>
      </c>
      <c r="D25436">
        <v>2.3727643E-3</v>
      </c>
      <c r="E25436">
        <v>1.6864425E-3</v>
      </c>
      <c r="F25436">
        <v>424.71649893919601</v>
      </c>
      <c r="G25436">
        <v>1.9906037000000001E-2</v>
      </c>
      <c r="H25436">
        <v>1.5426375000000001E-2</v>
      </c>
    </row>
    <row r="25437" spans="1:8" x14ac:dyDescent="0.25">
      <c r="A25437">
        <v>424.74560848077101</v>
      </c>
      <c r="B25437">
        <v>3.6263887999999999E-4</v>
      </c>
      <c r="C25437">
        <v>1.559274E-3</v>
      </c>
      <c r="D25437">
        <v>2.3438017999999998E-3</v>
      </c>
      <c r="E25437">
        <v>1.0244931000000001E-3</v>
      </c>
      <c r="F25437">
        <v>424.73316651185303</v>
      </c>
      <c r="G25437">
        <v>1.9972334000000001E-2</v>
      </c>
      <c r="H25437">
        <v>1.5011669E-2</v>
      </c>
    </row>
    <row r="25438" spans="1:8" x14ac:dyDescent="0.25">
      <c r="A25438">
        <v>424.76227604548097</v>
      </c>
      <c r="B25438">
        <v>1.3369060999999999E-3</v>
      </c>
      <c r="C25438">
        <v>1.8849258E-3</v>
      </c>
      <c r="D25438">
        <v>2.2167556000000001E-3</v>
      </c>
      <c r="E25438">
        <v>5.3848028999999996E-4</v>
      </c>
      <c r="F25438">
        <v>424.74983407656299</v>
      </c>
      <c r="G25438">
        <v>2.3647959999999999E-2</v>
      </c>
      <c r="H25438">
        <v>1.4955932E-2</v>
      </c>
    </row>
    <row r="25439" spans="1:8" x14ac:dyDescent="0.25">
      <c r="A25439">
        <v>424.77894361813799</v>
      </c>
      <c r="B25439">
        <v>6.9779077999999996E-3</v>
      </c>
      <c r="C25439">
        <v>3.2216510999999999E-3</v>
      </c>
      <c r="D25439">
        <v>1.4046682E-3</v>
      </c>
      <c r="E25439">
        <v>6.6507526000000004E-4</v>
      </c>
      <c r="F25439">
        <v>424.76650164922</v>
      </c>
      <c r="G25439">
        <v>1.5205613999999999E-2</v>
      </c>
      <c r="H25439">
        <v>1.2001082E-2</v>
      </c>
    </row>
    <row r="25440" spans="1:8" x14ac:dyDescent="0.25">
      <c r="A25440">
        <v>424.795611190795</v>
      </c>
      <c r="B25440">
        <v>1.7763294E-3</v>
      </c>
      <c r="C25440">
        <v>1.5929200000000001E-3</v>
      </c>
      <c r="D25440">
        <v>1.5134853000000001E-3</v>
      </c>
      <c r="E25440">
        <v>5.2406673999999998E-4</v>
      </c>
      <c r="F25440">
        <v>424.78316922187798</v>
      </c>
      <c r="G25440">
        <v>1.7092996999999999E-2</v>
      </c>
      <c r="H25440">
        <v>1.6835322999999999E-2</v>
      </c>
    </row>
    <row r="25441" spans="1:8" x14ac:dyDescent="0.25">
      <c r="A25441">
        <v>424.81227875550502</v>
      </c>
      <c r="B25441">
        <v>1.0317826E-3</v>
      </c>
      <c r="C25441">
        <v>1.9618451999999999E-3</v>
      </c>
      <c r="D25441">
        <v>1.366431E-3</v>
      </c>
      <c r="E25441">
        <v>1.5313484999999999E-4</v>
      </c>
      <c r="F25441">
        <v>424.799836786588</v>
      </c>
      <c r="G25441">
        <v>2.0422721000000001E-2</v>
      </c>
      <c r="H25441">
        <v>1.1923681E-2</v>
      </c>
    </row>
    <row r="25442" spans="1:8" x14ac:dyDescent="0.25">
      <c r="A25442">
        <v>424.828946328163</v>
      </c>
      <c r="B25442">
        <v>0</v>
      </c>
      <c r="C25442">
        <v>3.2239669999999999E-3</v>
      </c>
      <c r="D25442">
        <v>1.6055701E-3</v>
      </c>
      <c r="E25442">
        <v>1.9284358999999999E-3</v>
      </c>
      <c r="F25442">
        <v>424.81650435924502</v>
      </c>
      <c r="G25442">
        <v>2.3104157E-2</v>
      </c>
      <c r="H25442">
        <v>1.4539585000000001E-2</v>
      </c>
    </row>
    <row r="25443" spans="1:8" x14ac:dyDescent="0.25">
      <c r="A25443">
        <v>424.84561390082001</v>
      </c>
      <c r="B25443">
        <v>3.9472077000000001E-3</v>
      </c>
      <c r="C25443">
        <v>2.0751834000000001E-3</v>
      </c>
      <c r="D25443">
        <v>7.0413918000000004E-4</v>
      </c>
      <c r="E25443">
        <v>4.7350384000000001E-4</v>
      </c>
      <c r="F25443">
        <v>424.83317193190197</v>
      </c>
      <c r="G25443">
        <v>1.9509334E-2</v>
      </c>
      <c r="H25443">
        <v>1.0050755E-2</v>
      </c>
    </row>
    <row r="25444" spans="1:8" x14ac:dyDescent="0.25">
      <c r="A25444">
        <v>424.86228146552997</v>
      </c>
      <c r="B25444">
        <v>0</v>
      </c>
      <c r="C25444">
        <v>1.6597615E-3</v>
      </c>
      <c r="D25444">
        <v>2.1451840000000001E-3</v>
      </c>
      <c r="E25444">
        <v>0</v>
      </c>
      <c r="F25444">
        <v>424.84983949661199</v>
      </c>
      <c r="G25444">
        <v>2.5891577999999998E-2</v>
      </c>
      <c r="H25444">
        <v>1.3946501E-2</v>
      </c>
    </row>
    <row r="25445" spans="1:8" x14ac:dyDescent="0.25">
      <c r="A25445">
        <v>424.87894903818699</v>
      </c>
      <c r="B25445">
        <v>6.2070373E-3</v>
      </c>
      <c r="C25445">
        <v>1.574949E-3</v>
      </c>
      <c r="D25445">
        <v>1.9184927E-3</v>
      </c>
      <c r="E25445" s="111">
        <v>4.6276621999999997E-5</v>
      </c>
      <c r="F25445">
        <v>424.86650706926901</v>
      </c>
      <c r="G25445">
        <v>2.0477008000000001E-2</v>
      </c>
      <c r="H25445">
        <v>1.3425507999999999E-2</v>
      </c>
    </row>
    <row r="25446" spans="1:8" x14ac:dyDescent="0.25">
      <c r="A25446">
        <v>424.895616610844</v>
      </c>
      <c r="B25446">
        <v>0</v>
      </c>
      <c r="C25446">
        <v>2.2815701000000002E-3</v>
      </c>
      <c r="D25446">
        <v>2.2663248E-3</v>
      </c>
      <c r="E25446">
        <v>2.3621397999999999E-3</v>
      </c>
      <c r="F25446">
        <v>424.88317464192698</v>
      </c>
      <c r="G25446">
        <v>1.8554322000000002E-2</v>
      </c>
      <c r="H25446">
        <v>1.2494440000000001E-2</v>
      </c>
    </row>
    <row r="25447" spans="1:8" x14ac:dyDescent="0.25">
      <c r="A25447">
        <v>424.91228418350198</v>
      </c>
      <c r="B25447">
        <v>9.4827607999999996E-4</v>
      </c>
      <c r="C25447">
        <v>2.2257626999999999E-3</v>
      </c>
      <c r="D25447">
        <v>1.5008395999999999E-3</v>
      </c>
      <c r="E25447">
        <v>6.0333445000000001E-4</v>
      </c>
      <c r="F25447">
        <v>424.899842214584</v>
      </c>
      <c r="G25447">
        <v>2.0856555999999998E-2</v>
      </c>
      <c r="H25447">
        <v>1.3693838E-2</v>
      </c>
    </row>
    <row r="25448" spans="1:8" x14ac:dyDescent="0.25">
      <c r="A25448">
        <v>424.928951748212</v>
      </c>
      <c r="B25448">
        <v>5.0953626999999998E-3</v>
      </c>
      <c r="C25448">
        <v>3.2464841E-3</v>
      </c>
      <c r="D25448">
        <v>1.7221856E-3</v>
      </c>
      <c r="E25448">
        <v>1.6009385000000001E-3</v>
      </c>
      <c r="F25448">
        <v>424.91650977929402</v>
      </c>
      <c r="G25448">
        <v>2.1899420999999999E-2</v>
      </c>
      <c r="H25448">
        <v>1.2824291E-2</v>
      </c>
    </row>
    <row r="25449" spans="1:8" x14ac:dyDescent="0.25">
      <c r="A25449">
        <v>424.94561932086901</v>
      </c>
      <c r="B25449">
        <v>1.282519E-3</v>
      </c>
      <c r="C25449">
        <v>1.9911029000000001E-3</v>
      </c>
      <c r="D25449">
        <v>2.2112593999999998E-3</v>
      </c>
      <c r="E25449">
        <v>1.0612388E-3</v>
      </c>
      <c r="F25449">
        <v>424.93317735195097</v>
      </c>
      <c r="G25449">
        <v>2.2213838999999999E-2</v>
      </c>
      <c r="H25449">
        <v>9.6973888999999994E-3</v>
      </c>
    </row>
    <row r="25450" spans="1:8" x14ac:dyDescent="0.25">
      <c r="A25450">
        <v>424.96228689352603</v>
      </c>
      <c r="B25450">
        <v>0</v>
      </c>
      <c r="C25450">
        <v>2.3194399999999999E-3</v>
      </c>
      <c r="D25450">
        <v>1.8493369999999999E-3</v>
      </c>
      <c r="E25450">
        <v>5.0723610999999999E-4</v>
      </c>
      <c r="F25450">
        <v>424.94984492460799</v>
      </c>
      <c r="G25450">
        <v>1.9987956000000001E-2</v>
      </c>
      <c r="H25450">
        <v>1.4602185E-2</v>
      </c>
    </row>
    <row r="25451" spans="1:8" x14ac:dyDescent="0.25">
      <c r="A25451">
        <v>424.97895445823599</v>
      </c>
      <c r="B25451">
        <v>5.7394076000000004E-3</v>
      </c>
      <c r="C25451">
        <v>1.3665507E-3</v>
      </c>
      <c r="D25451">
        <v>1.6522689E-3</v>
      </c>
      <c r="E25451">
        <v>6.4937695000000001E-4</v>
      </c>
      <c r="F25451">
        <v>424.96651248931801</v>
      </c>
      <c r="G25451">
        <v>2.1631748999999999E-2</v>
      </c>
      <c r="H25451">
        <v>1.2788693E-2</v>
      </c>
    </row>
    <row r="25452" spans="1:8" x14ac:dyDescent="0.25">
      <c r="A25452">
        <v>424.99562203089403</v>
      </c>
      <c r="B25452">
        <v>5.0628174E-4</v>
      </c>
      <c r="C25452">
        <v>2.7604126000000001E-3</v>
      </c>
      <c r="D25452">
        <v>2.0226446999999999E-3</v>
      </c>
      <c r="E25452">
        <v>4.0304867000000001E-4</v>
      </c>
      <c r="F25452">
        <v>424.98318006197599</v>
      </c>
      <c r="G25452">
        <v>2.6325364E-2</v>
      </c>
      <c r="H25452">
        <v>1.8229291000000002E-2</v>
      </c>
    </row>
    <row r="25453" spans="1:8" x14ac:dyDescent="0.25">
      <c r="A25453">
        <v>425.01228960355098</v>
      </c>
      <c r="B25453">
        <v>0</v>
      </c>
      <c r="C25453">
        <v>1.3464382E-3</v>
      </c>
      <c r="D25453">
        <v>1.1717546999999999E-3</v>
      </c>
      <c r="E25453">
        <v>2.2259493E-4</v>
      </c>
      <c r="F25453">
        <v>424.999847634633</v>
      </c>
      <c r="G25453">
        <v>1.9383574000000001E-2</v>
      </c>
      <c r="H25453">
        <v>1.1909546999999999E-2</v>
      </c>
    </row>
    <row r="25454" spans="1:8" x14ac:dyDescent="0.25">
      <c r="A25454">
        <v>425.028957168261</v>
      </c>
      <c r="B25454">
        <v>2.0146037E-3</v>
      </c>
      <c r="C25454">
        <v>3.2066262999999998E-3</v>
      </c>
      <c r="D25454">
        <v>2.3289389999999999E-3</v>
      </c>
      <c r="E25454">
        <v>1.0582874999999999E-3</v>
      </c>
      <c r="F25454">
        <v>425.01651519934302</v>
      </c>
      <c r="G25454">
        <v>1.5454733E-2</v>
      </c>
      <c r="H25454">
        <v>1.4263549E-2</v>
      </c>
    </row>
    <row r="25455" spans="1:8" x14ac:dyDescent="0.25">
      <c r="A25455">
        <v>425.04562474091802</v>
      </c>
      <c r="B25455">
        <v>2.1172819999999998E-3</v>
      </c>
      <c r="C25455">
        <v>3.4390183E-3</v>
      </c>
      <c r="D25455">
        <v>1.7975141999999999E-3</v>
      </c>
      <c r="E25455">
        <v>0</v>
      </c>
      <c r="F25455">
        <v>425.03318277199998</v>
      </c>
      <c r="G25455">
        <v>2.2057108999999998E-2</v>
      </c>
      <c r="H25455">
        <v>1.0721421E-2</v>
      </c>
    </row>
    <row r="25456" spans="1:8" x14ac:dyDescent="0.25">
      <c r="A25456">
        <v>425.06229231357503</v>
      </c>
      <c r="B25456">
        <v>0</v>
      </c>
      <c r="C25456">
        <v>2.0405649999999998E-3</v>
      </c>
      <c r="D25456">
        <v>2.1766785000000002E-3</v>
      </c>
      <c r="E25456">
        <v>1.2444359E-3</v>
      </c>
      <c r="F25456">
        <v>425.04985034465699</v>
      </c>
      <c r="G25456">
        <v>2.6366178000000001E-2</v>
      </c>
      <c r="H25456">
        <v>1.5262151E-2</v>
      </c>
    </row>
    <row r="25457" spans="1:8" x14ac:dyDescent="0.25">
      <c r="A25457">
        <v>425.07895987828499</v>
      </c>
      <c r="B25457">
        <v>3.7521257000000001E-3</v>
      </c>
      <c r="C25457">
        <v>3.1519592999999999E-3</v>
      </c>
      <c r="D25457">
        <v>1.903014E-3</v>
      </c>
      <c r="E25457">
        <v>1.5627288E-3</v>
      </c>
      <c r="F25457">
        <v>425.06651790936701</v>
      </c>
      <c r="G25457">
        <v>2.2509906E-2</v>
      </c>
      <c r="H25457">
        <v>1.3069225E-2</v>
      </c>
    </row>
    <row r="25458" spans="1:8" x14ac:dyDescent="0.25">
      <c r="A25458">
        <v>425.09562745094303</v>
      </c>
      <c r="B25458">
        <v>0</v>
      </c>
      <c r="C25458">
        <v>2.7646852999999999E-3</v>
      </c>
      <c r="D25458">
        <v>1.7161387000000001E-3</v>
      </c>
      <c r="E25458">
        <v>0</v>
      </c>
      <c r="F25458">
        <v>425.08318548202499</v>
      </c>
      <c r="G25458">
        <v>2.0893716999999999E-2</v>
      </c>
      <c r="H25458">
        <v>9.8681728999999996E-3</v>
      </c>
    </row>
    <row r="25459" spans="1:8" x14ac:dyDescent="0.25">
      <c r="A25459">
        <v>425.11229502359998</v>
      </c>
      <c r="B25459">
        <v>2.0187044999999998E-3</v>
      </c>
      <c r="C25459">
        <v>2.0890483000000001E-3</v>
      </c>
      <c r="D25459">
        <v>2.2320821999999999E-3</v>
      </c>
      <c r="E25459">
        <v>0</v>
      </c>
      <c r="F25459">
        <v>425.099853054682</v>
      </c>
      <c r="G25459">
        <v>1.6611230000000001E-2</v>
      </c>
      <c r="H25459">
        <v>1.3347832E-2</v>
      </c>
    </row>
    <row r="25460" spans="1:8" x14ac:dyDescent="0.25">
      <c r="A25460">
        <v>425.12896258831</v>
      </c>
      <c r="B25460">
        <v>1.6978544999999999E-3</v>
      </c>
      <c r="C25460">
        <v>3.0579817999999998E-3</v>
      </c>
      <c r="D25460">
        <v>1.8533778000000001E-3</v>
      </c>
      <c r="E25460">
        <v>1.2132874000000001E-3</v>
      </c>
      <c r="F25460">
        <v>425.11652061939202</v>
      </c>
      <c r="G25460">
        <v>1.8976687999999999E-2</v>
      </c>
      <c r="H25460">
        <v>1.3793720000000001E-2</v>
      </c>
    </row>
    <row r="25461" spans="1:8" x14ac:dyDescent="0.25">
      <c r="A25461">
        <v>425.14563016096702</v>
      </c>
      <c r="B25461">
        <v>5.5679935E-3</v>
      </c>
      <c r="C25461">
        <v>1.3165763E-3</v>
      </c>
      <c r="D25461">
        <v>2.0352574000000001E-3</v>
      </c>
      <c r="E25461">
        <v>6.9405412E-4</v>
      </c>
      <c r="F25461">
        <v>425.13318819204898</v>
      </c>
      <c r="G25461">
        <v>2.0508733000000001E-2</v>
      </c>
      <c r="H25461">
        <v>1.1381855999999999E-2</v>
      </c>
    </row>
    <row r="25462" spans="1:8" x14ac:dyDescent="0.25">
      <c r="A25462">
        <v>425.16229773362397</v>
      </c>
      <c r="B25462">
        <v>0</v>
      </c>
      <c r="C25462">
        <v>3.3159561000000001E-3</v>
      </c>
      <c r="D25462">
        <v>2.2331403999999999E-3</v>
      </c>
      <c r="E25462">
        <v>9.9128717999999992E-4</v>
      </c>
      <c r="F25462">
        <v>425.14985576470701</v>
      </c>
      <c r="G25462">
        <v>2.2571010999999998E-2</v>
      </c>
      <c r="H25462">
        <v>1.393367E-2</v>
      </c>
    </row>
    <row r="25463" spans="1:8" x14ac:dyDescent="0.25">
      <c r="A25463">
        <v>425.17896529833399</v>
      </c>
      <c r="B25463">
        <v>0</v>
      </c>
      <c r="C25463">
        <v>1.7181181000000001E-3</v>
      </c>
      <c r="D25463">
        <v>1.967079E-3</v>
      </c>
      <c r="E25463">
        <v>6.2209921000000001E-4</v>
      </c>
      <c r="F25463">
        <v>425.16652332941601</v>
      </c>
      <c r="G25463">
        <v>1.9603855999999999E-2</v>
      </c>
      <c r="H25463">
        <v>1.6334534000000001E-2</v>
      </c>
    </row>
    <row r="25464" spans="1:8" x14ac:dyDescent="0.25">
      <c r="A25464">
        <v>425.19563287099197</v>
      </c>
      <c r="B25464">
        <v>3.1576989999999999E-3</v>
      </c>
      <c r="C25464">
        <v>1.5877707999999999E-3</v>
      </c>
      <c r="D25464">
        <v>2.5009206E-3</v>
      </c>
      <c r="E25464">
        <v>0</v>
      </c>
      <c r="F25464">
        <v>425.18319090207399</v>
      </c>
      <c r="G25464">
        <v>1.9238982000000002E-2</v>
      </c>
      <c r="H25464">
        <v>1.0801488E-2</v>
      </c>
    </row>
    <row r="25465" spans="1:8" x14ac:dyDescent="0.25">
      <c r="A25465">
        <v>425.21230044364899</v>
      </c>
      <c r="B25465">
        <v>6.6559343000000002E-3</v>
      </c>
      <c r="C25465">
        <v>2.6164588000000002E-3</v>
      </c>
      <c r="D25465">
        <v>1.5932481000000001E-3</v>
      </c>
      <c r="E25465">
        <v>0</v>
      </c>
      <c r="F25465">
        <v>425.199858474731</v>
      </c>
      <c r="G25465">
        <v>1.9174315000000001E-2</v>
      </c>
      <c r="H25465">
        <v>1.5642840000000002E-2</v>
      </c>
    </row>
    <row r="25466" spans="1:8" x14ac:dyDescent="0.25">
      <c r="A25466">
        <v>425.228968008359</v>
      </c>
      <c r="B25466">
        <v>5.5100964000000001E-3</v>
      </c>
      <c r="C25466">
        <v>2.2451004E-3</v>
      </c>
      <c r="D25466">
        <v>1.6721745E-3</v>
      </c>
      <c r="E25466">
        <v>1.4191261E-3</v>
      </c>
      <c r="F25466">
        <v>425.21652603944102</v>
      </c>
      <c r="G25466">
        <v>2.1187983000000001E-2</v>
      </c>
      <c r="H25466">
        <v>1.3703214E-2</v>
      </c>
    </row>
    <row r="25467" spans="1:8" x14ac:dyDescent="0.25">
      <c r="A25467">
        <v>425.24563558101602</v>
      </c>
      <c r="B25467">
        <v>6.6098663999999995E-4</v>
      </c>
      <c r="C25467">
        <v>3.6676039000000001E-3</v>
      </c>
      <c r="D25467">
        <v>1.7404351000000001E-3</v>
      </c>
      <c r="E25467">
        <v>8.0195291000000003E-4</v>
      </c>
      <c r="F25467">
        <v>425.23319361209798</v>
      </c>
      <c r="G25467">
        <v>2.321732E-2</v>
      </c>
      <c r="H25467">
        <v>1.252286E-2</v>
      </c>
    </row>
    <row r="25468" spans="1:8" x14ac:dyDescent="0.25">
      <c r="A25468">
        <v>425.26230315367297</v>
      </c>
      <c r="B25468">
        <v>0</v>
      </c>
      <c r="C25468">
        <v>2.8374540000000001E-3</v>
      </c>
      <c r="D25468">
        <v>2.6145642999999999E-3</v>
      </c>
      <c r="E25468">
        <v>1.2370478000000001E-3</v>
      </c>
      <c r="F25468">
        <v>425.24986118475601</v>
      </c>
      <c r="G25468">
        <v>1.7271701E-2</v>
      </c>
      <c r="H25468">
        <v>1.2947385E-2</v>
      </c>
    </row>
    <row r="25469" spans="1:8" x14ac:dyDescent="0.25">
      <c r="A25469">
        <v>425.27897072633101</v>
      </c>
      <c r="B25469">
        <v>0</v>
      </c>
      <c r="C25469">
        <v>2.5806510999999998E-3</v>
      </c>
      <c r="D25469">
        <v>4.5690369000000002E-3</v>
      </c>
      <c r="E25469">
        <v>0</v>
      </c>
      <c r="F25469">
        <v>425.26652875741303</v>
      </c>
      <c r="G25469">
        <v>2.3417826999999999E-2</v>
      </c>
      <c r="H25469">
        <v>1.2003488E-2</v>
      </c>
    </row>
    <row r="25470" spans="1:8" x14ac:dyDescent="0.25">
      <c r="A25470">
        <v>425.29563829104097</v>
      </c>
      <c r="B25470">
        <v>5.7457753999999995E-4</v>
      </c>
      <c r="C25470">
        <v>2.9913574000000002E-3</v>
      </c>
      <c r="D25470">
        <v>1.1120851000000001E-3</v>
      </c>
      <c r="E25470">
        <v>1.3804428E-3</v>
      </c>
      <c r="F25470">
        <v>425.28319632212299</v>
      </c>
      <c r="G25470">
        <v>2.1958697999999999E-2</v>
      </c>
      <c r="H25470">
        <v>1.7462933E-2</v>
      </c>
    </row>
    <row r="25471" spans="1:8" x14ac:dyDescent="0.25">
      <c r="A25471">
        <v>425.31230586369799</v>
      </c>
      <c r="B25471">
        <v>0</v>
      </c>
      <c r="C25471">
        <v>1.6939597999999999E-3</v>
      </c>
      <c r="D25471">
        <v>2.9663022000000002E-3</v>
      </c>
      <c r="E25471">
        <v>0</v>
      </c>
      <c r="F25471">
        <v>425.29986389478</v>
      </c>
      <c r="G25471">
        <v>2.1141868000000001E-2</v>
      </c>
      <c r="H25471">
        <v>1.2919211E-2</v>
      </c>
    </row>
    <row r="25472" spans="1:8" x14ac:dyDescent="0.25">
      <c r="A25472">
        <v>425.328973436355</v>
      </c>
      <c r="B25472">
        <v>2.3512549E-3</v>
      </c>
      <c r="C25472">
        <v>1.4705865E-3</v>
      </c>
      <c r="D25472">
        <v>1.8638559000000001E-3</v>
      </c>
      <c r="E25472">
        <v>1.1022706E-3</v>
      </c>
      <c r="F25472">
        <v>425.31653146743702</v>
      </c>
      <c r="G25472">
        <v>1.9643046000000001E-2</v>
      </c>
      <c r="H25472">
        <v>1.7688457000000001E-2</v>
      </c>
    </row>
    <row r="25473" spans="1:8" x14ac:dyDescent="0.25">
      <c r="A25473">
        <v>425.34564100106502</v>
      </c>
      <c r="B25473">
        <v>0</v>
      </c>
      <c r="C25473">
        <v>2.8198533999999999E-3</v>
      </c>
      <c r="D25473">
        <v>5.6344434000000002E-4</v>
      </c>
      <c r="E25473">
        <v>5.0886580999999996E-4</v>
      </c>
      <c r="F25473">
        <v>425.33319903214698</v>
      </c>
      <c r="G25473">
        <v>2.1289932000000001E-2</v>
      </c>
      <c r="H25473">
        <v>9.9679725E-3</v>
      </c>
    </row>
    <row r="25474" spans="1:8" x14ac:dyDescent="0.25">
      <c r="A25474">
        <v>425.36230857372198</v>
      </c>
      <c r="B25474">
        <v>0</v>
      </c>
      <c r="C25474">
        <v>3.7544446999999998E-3</v>
      </c>
      <c r="D25474">
        <v>1.6594724000000001E-3</v>
      </c>
      <c r="E25474">
        <v>8.8149961000000005E-4</v>
      </c>
      <c r="F25474">
        <v>425.34986660480502</v>
      </c>
      <c r="G25474">
        <v>1.7695749E-2</v>
      </c>
      <c r="H25474">
        <v>1.3806119E-2</v>
      </c>
    </row>
    <row r="25475" spans="1:8" x14ac:dyDescent="0.25">
      <c r="A25475">
        <v>425.37897614638001</v>
      </c>
      <c r="B25475">
        <v>1.8395364000000001E-4</v>
      </c>
      <c r="C25475">
        <v>2.2313522999999999E-3</v>
      </c>
      <c r="D25475">
        <v>2.0947787000000001E-3</v>
      </c>
      <c r="E25475">
        <v>1.0633897E-4</v>
      </c>
      <c r="F25475">
        <v>425.36653417746197</v>
      </c>
      <c r="G25475">
        <v>2.0651725999999999E-2</v>
      </c>
      <c r="H25475">
        <v>1.5816496999999999E-2</v>
      </c>
    </row>
    <row r="25476" spans="1:8" x14ac:dyDescent="0.25">
      <c r="A25476">
        <v>425.39564371108997</v>
      </c>
      <c r="B25476">
        <v>2.2667318E-3</v>
      </c>
      <c r="C25476">
        <v>1.7862010000000001E-3</v>
      </c>
      <c r="D25476">
        <v>1.0361978E-3</v>
      </c>
      <c r="E25476">
        <v>9.6771325000000001E-4</v>
      </c>
      <c r="F25476">
        <v>425.38320174217199</v>
      </c>
      <c r="G25476">
        <v>2.1474177000000001E-2</v>
      </c>
      <c r="H25476">
        <v>1.7891529999999999E-2</v>
      </c>
    </row>
    <row r="25477" spans="1:8" x14ac:dyDescent="0.25">
      <c r="A25477">
        <v>425.41231128374699</v>
      </c>
      <c r="B25477">
        <v>2.5099132E-3</v>
      </c>
      <c r="C25477">
        <v>1.7561325E-3</v>
      </c>
      <c r="D25477">
        <v>2.1946344000000001E-3</v>
      </c>
      <c r="E25477">
        <v>0</v>
      </c>
      <c r="F25477">
        <v>425.399869314829</v>
      </c>
      <c r="G25477">
        <v>1.8773748E-2</v>
      </c>
      <c r="H25477">
        <v>1.3555398E-2</v>
      </c>
    </row>
    <row r="25478" spans="1:8" x14ac:dyDescent="0.25">
      <c r="A25478">
        <v>425.428978856404</v>
      </c>
      <c r="B25478">
        <v>5.0112191000000004E-3</v>
      </c>
      <c r="C25478">
        <v>3.6580723000000002E-3</v>
      </c>
      <c r="D25478">
        <v>8.6182838999999999E-4</v>
      </c>
      <c r="E25478">
        <v>6.1309169000000002E-4</v>
      </c>
      <c r="F25478">
        <v>425.41653688748602</v>
      </c>
      <c r="G25478">
        <v>1.8023903000000001E-2</v>
      </c>
      <c r="H25478">
        <v>1.3113593999999999E-2</v>
      </c>
    </row>
    <row r="25479" spans="1:8" x14ac:dyDescent="0.25">
      <c r="A25479">
        <v>425.44564642111402</v>
      </c>
      <c r="B25479">
        <v>0</v>
      </c>
      <c r="C25479">
        <v>2.6866902999999999E-3</v>
      </c>
      <c r="D25479">
        <v>7.2183035000000003E-4</v>
      </c>
      <c r="E25479">
        <v>9.3675946000000001E-4</v>
      </c>
      <c r="F25479">
        <v>425.43320445219598</v>
      </c>
      <c r="G25479">
        <v>2.4083541999999999E-2</v>
      </c>
      <c r="H25479">
        <v>9.5506989999999993E-3</v>
      </c>
    </row>
    <row r="25480" spans="1:8" x14ac:dyDescent="0.25">
      <c r="A25480">
        <v>425.46231399377098</v>
      </c>
      <c r="B25480">
        <v>9.3801393999999993E-3</v>
      </c>
      <c r="C25480">
        <v>2.5502907E-3</v>
      </c>
      <c r="D25480">
        <v>1.6440419E-3</v>
      </c>
      <c r="E25480">
        <v>0</v>
      </c>
      <c r="F25480">
        <v>425.44987202485402</v>
      </c>
      <c r="G25480">
        <v>2.5882820000000001E-2</v>
      </c>
      <c r="H25480">
        <v>1.3225209999999999E-2</v>
      </c>
    </row>
    <row r="25481" spans="1:8" x14ac:dyDescent="0.25">
      <c r="A25481">
        <v>425.47898156642901</v>
      </c>
      <c r="B25481">
        <v>2.3514071999999999E-3</v>
      </c>
      <c r="C25481">
        <v>3.3530111E-3</v>
      </c>
      <c r="D25481">
        <v>2.1361338E-3</v>
      </c>
      <c r="E25481">
        <v>2.5233123000000001E-4</v>
      </c>
      <c r="F25481">
        <v>425.46653959751097</v>
      </c>
      <c r="G25481">
        <v>2.4688303000000002E-2</v>
      </c>
      <c r="H25481">
        <v>1.4616716E-2</v>
      </c>
    </row>
    <row r="25482" spans="1:8" x14ac:dyDescent="0.25">
      <c r="A25482">
        <v>425.49564913113898</v>
      </c>
      <c r="B25482">
        <v>7.5685390000000002E-4</v>
      </c>
      <c r="C25482">
        <v>2.288179E-3</v>
      </c>
      <c r="D25482">
        <v>1.5772447E-3</v>
      </c>
      <c r="E25482" s="111">
        <v>5.1499041999999998E-5</v>
      </c>
      <c r="F25482">
        <v>425.48320716222099</v>
      </c>
      <c r="G25482">
        <v>2.1718551999999999E-2</v>
      </c>
      <c r="H25482">
        <v>1.4076649E-2</v>
      </c>
    </row>
    <row r="25483" spans="1:8" x14ac:dyDescent="0.25">
      <c r="A25483">
        <v>425.51231670379599</v>
      </c>
      <c r="B25483">
        <v>1.0217169E-4</v>
      </c>
      <c r="C25483">
        <v>3.0075784E-3</v>
      </c>
      <c r="D25483">
        <v>1.5284182E-3</v>
      </c>
      <c r="E25483">
        <v>0</v>
      </c>
      <c r="F25483">
        <v>425.49987473487801</v>
      </c>
      <c r="G25483">
        <v>2.2134276000000001E-2</v>
      </c>
      <c r="H25483">
        <v>1.3157805999999999E-2</v>
      </c>
    </row>
    <row r="25484" spans="1:8" x14ac:dyDescent="0.25">
      <c r="A25484">
        <v>425.528984276453</v>
      </c>
      <c r="B25484">
        <v>0</v>
      </c>
      <c r="C25484">
        <v>1.9460854000000001E-3</v>
      </c>
      <c r="D25484">
        <v>1.6986715000000001E-3</v>
      </c>
      <c r="E25484">
        <v>2.6543773E-4</v>
      </c>
      <c r="F25484">
        <v>425.51654230753502</v>
      </c>
      <c r="G25484">
        <v>2.0204100999999999E-2</v>
      </c>
      <c r="H25484">
        <v>1.4094816E-2</v>
      </c>
    </row>
    <row r="25485" spans="1:8" x14ac:dyDescent="0.25">
      <c r="A25485">
        <v>425.54565184116302</v>
      </c>
      <c r="B25485">
        <v>0</v>
      </c>
      <c r="C25485">
        <v>2.2744746000000001E-3</v>
      </c>
      <c r="D25485">
        <v>2.9188774E-3</v>
      </c>
      <c r="E25485">
        <v>1.5076848000000001E-3</v>
      </c>
      <c r="F25485">
        <v>425.53320987224498</v>
      </c>
      <c r="G25485">
        <v>2.3574099000000001E-2</v>
      </c>
      <c r="H25485">
        <v>1.2040281E-2</v>
      </c>
    </row>
    <row r="25486" spans="1:8" x14ac:dyDescent="0.25">
      <c r="A25486">
        <v>425.56231941381998</v>
      </c>
      <c r="B25486">
        <v>0</v>
      </c>
      <c r="C25486">
        <v>1.5966131E-3</v>
      </c>
      <c r="D25486">
        <v>8.0586271000000005E-4</v>
      </c>
      <c r="E25486">
        <v>3.4403218999999997E-4</v>
      </c>
      <c r="F25486">
        <v>425.54987744490302</v>
      </c>
      <c r="G25486">
        <v>2.1153366E-2</v>
      </c>
      <c r="H25486">
        <v>1.5712977999999999E-2</v>
      </c>
    </row>
    <row r="25487" spans="1:8" x14ac:dyDescent="0.25">
      <c r="A25487">
        <v>425.57898698647801</v>
      </c>
      <c r="B25487">
        <v>6.4224859999999998E-4</v>
      </c>
      <c r="C25487">
        <v>1.7605843E-3</v>
      </c>
      <c r="D25487">
        <v>1.3348956E-3</v>
      </c>
      <c r="E25487">
        <v>1.8891765000000001E-4</v>
      </c>
      <c r="F25487">
        <v>425.56654501755997</v>
      </c>
      <c r="G25487">
        <v>2.6223699999999999E-2</v>
      </c>
      <c r="H25487">
        <v>1.5614341E-2</v>
      </c>
    </row>
    <row r="25488" spans="1:8" x14ac:dyDescent="0.25">
      <c r="A25488">
        <v>425.59565455118798</v>
      </c>
      <c r="B25488">
        <v>3.0699919000000001E-3</v>
      </c>
      <c r="C25488">
        <v>1.9418146E-3</v>
      </c>
      <c r="D25488">
        <v>1.9427565000000001E-3</v>
      </c>
      <c r="E25488">
        <v>6.1422766999999999E-4</v>
      </c>
      <c r="F25488">
        <v>425.58321258226999</v>
      </c>
      <c r="G25488">
        <v>2.0669284999999999E-2</v>
      </c>
      <c r="H25488">
        <v>1.1322797000000001E-2</v>
      </c>
    </row>
    <row r="25489" spans="1:8" x14ac:dyDescent="0.25">
      <c r="A25489">
        <v>425.61232212384499</v>
      </c>
      <c r="B25489">
        <v>0</v>
      </c>
      <c r="C25489">
        <v>2.3308559E-3</v>
      </c>
      <c r="D25489">
        <v>2.3786302000000001E-3</v>
      </c>
      <c r="E25489">
        <v>1.1339146E-3</v>
      </c>
      <c r="F25489">
        <v>425.59988015492701</v>
      </c>
      <c r="G25489">
        <v>2.3290485E-2</v>
      </c>
      <c r="H25489">
        <v>1.0832484999999999E-2</v>
      </c>
    </row>
    <row r="25490" spans="1:8" x14ac:dyDescent="0.25">
      <c r="A25490">
        <v>425.628989696502</v>
      </c>
      <c r="B25490">
        <v>0</v>
      </c>
      <c r="C25490">
        <v>3.3162597E-3</v>
      </c>
      <c r="D25490">
        <v>2.1317481999999998E-3</v>
      </c>
      <c r="E25490">
        <v>0</v>
      </c>
      <c r="F25490">
        <v>425.61654772758402</v>
      </c>
      <c r="G25490">
        <v>2.2029379000000002E-2</v>
      </c>
      <c r="H25490">
        <v>1.0600741E-2</v>
      </c>
    </row>
    <row r="25491" spans="1:8" x14ac:dyDescent="0.25">
      <c r="A25491">
        <v>425.64565726915902</v>
      </c>
      <c r="B25491">
        <v>1.6525662999999999E-3</v>
      </c>
      <c r="C25491">
        <v>1.8136491999999999E-3</v>
      </c>
      <c r="D25491">
        <v>1.2011152000000001E-3</v>
      </c>
      <c r="E25491">
        <v>3.2878969999999998E-4</v>
      </c>
      <c r="F25491">
        <v>425.633215300242</v>
      </c>
      <c r="G25491">
        <v>1.9643595E-2</v>
      </c>
      <c r="H25491">
        <v>1.2785454999999999E-2</v>
      </c>
    </row>
    <row r="25492" spans="1:8" x14ac:dyDescent="0.25">
      <c r="A25492">
        <v>425.66232483386898</v>
      </c>
      <c r="B25492">
        <v>0</v>
      </c>
      <c r="C25492">
        <v>1.8142167E-3</v>
      </c>
      <c r="D25492">
        <v>1.8879442E-3</v>
      </c>
      <c r="E25492">
        <v>1.3527438000000001E-3</v>
      </c>
      <c r="F25492">
        <v>425.64988286495202</v>
      </c>
      <c r="G25492">
        <v>2.0165625999999999E-2</v>
      </c>
      <c r="H25492">
        <v>1.5891031999999999E-2</v>
      </c>
    </row>
    <row r="25493" spans="1:8" x14ac:dyDescent="0.25">
      <c r="A25493">
        <v>425.67899240652702</v>
      </c>
      <c r="B25493">
        <v>2.1780513E-3</v>
      </c>
      <c r="C25493">
        <v>1.8033669999999999E-3</v>
      </c>
      <c r="D25493">
        <v>2.3730304000000001E-3</v>
      </c>
      <c r="E25493">
        <v>2.1926956999999999E-4</v>
      </c>
      <c r="F25493">
        <v>425.66655043760898</v>
      </c>
      <c r="G25493">
        <v>2.0479791000000001E-2</v>
      </c>
      <c r="H25493">
        <v>1.6089888E-2</v>
      </c>
    </row>
    <row r="25494" spans="1:8" x14ac:dyDescent="0.25">
      <c r="A25494">
        <v>425.69565997918397</v>
      </c>
      <c r="B25494">
        <v>6.4552174999999998E-3</v>
      </c>
      <c r="C25494">
        <v>1.9726090000000002E-3</v>
      </c>
      <c r="D25494">
        <v>1.2216109E-3</v>
      </c>
      <c r="E25494">
        <v>2.5507671E-4</v>
      </c>
      <c r="F25494">
        <v>425.68321801026599</v>
      </c>
      <c r="G25494">
        <v>2.1807089000000002E-2</v>
      </c>
      <c r="H25494">
        <v>1.3941746E-2</v>
      </c>
    </row>
    <row r="25495" spans="1:8" x14ac:dyDescent="0.25">
      <c r="A25495">
        <v>425.71232754389399</v>
      </c>
      <c r="B25495">
        <v>4.5632025999999999E-3</v>
      </c>
      <c r="C25495">
        <v>1.752092E-3</v>
      </c>
      <c r="D25495">
        <v>1.9352732E-3</v>
      </c>
      <c r="E25495">
        <v>0</v>
      </c>
      <c r="F25495">
        <v>425.69988557497601</v>
      </c>
      <c r="G25495">
        <v>2.3907359999999999E-2</v>
      </c>
      <c r="H25495">
        <v>1.3863097E-2</v>
      </c>
    </row>
    <row r="25496" spans="1:8" x14ac:dyDescent="0.25">
      <c r="A25496">
        <v>425.728995116551</v>
      </c>
      <c r="B25496">
        <v>4.6473854999999999E-4</v>
      </c>
      <c r="C25496">
        <v>2.8511384000000002E-3</v>
      </c>
      <c r="D25496">
        <v>2.4011954999999998E-3</v>
      </c>
      <c r="E25496">
        <v>3.4352912999999999E-4</v>
      </c>
      <c r="F25496">
        <v>425.71655314763302</v>
      </c>
      <c r="G25496">
        <v>2.346256E-2</v>
      </c>
      <c r="H25496">
        <v>1.4196013E-2</v>
      </c>
    </row>
    <row r="25497" spans="1:8" x14ac:dyDescent="0.25">
      <c r="A25497">
        <v>425.74566268920898</v>
      </c>
      <c r="B25497">
        <v>0</v>
      </c>
      <c r="C25497">
        <v>1.9794757999999999E-3</v>
      </c>
      <c r="D25497">
        <v>1.4541933E-3</v>
      </c>
      <c r="E25497">
        <v>0</v>
      </c>
      <c r="F25497">
        <v>425.733220720291</v>
      </c>
      <c r="G25497">
        <v>2.3748193000000001E-2</v>
      </c>
      <c r="H25497">
        <v>1.4737635000000001E-2</v>
      </c>
    </row>
    <row r="25498" spans="1:8" x14ac:dyDescent="0.25">
      <c r="A25498">
        <v>425.76233025391798</v>
      </c>
      <c r="B25498">
        <v>9.3841377999999995E-4</v>
      </c>
      <c r="C25498">
        <v>2.2452394000000001E-3</v>
      </c>
      <c r="D25498">
        <v>1.6152219999999999E-3</v>
      </c>
      <c r="E25498">
        <v>0</v>
      </c>
      <c r="F25498">
        <v>425.74988828500102</v>
      </c>
      <c r="G25498">
        <v>2.3379042999999999E-2</v>
      </c>
      <c r="H25498">
        <v>1.5487275999999999E-2</v>
      </c>
    </row>
    <row r="25499" spans="1:8" x14ac:dyDescent="0.25">
      <c r="A25499">
        <v>425.77899782657602</v>
      </c>
      <c r="B25499">
        <v>0</v>
      </c>
      <c r="C25499">
        <v>2.4734781999999999E-3</v>
      </c>
      <c r="D25499">
        <v>2.0857097000000001E-3</v>
      </c>
      <c r="E25499">
        <v>2.6996501000000001E-4</v>
      </c>
      <c r="F25499">
        <v>425.76655585765798</v>
      </c>
      <c r="G25499">
        <v>1.9857980000000001E-2</v>
      </c>
      <c r="H25499">
        <v>1.266751E-2</v>
      </c>
    </row>
    <row r="25500" spans="1:8" x14ac:dyDescent="0.25">
      <c r="A25500">
        <v>425.79566539923297</v>
      </c>
      <c r="B25500">
        <v>2.5288004E-3</v>
      </c>
      <c r="C25500">
        <v>2.1997006E-3</v>
      </c>
      <c r="D25500">
        <v>3.1451862E-3</v>
      </c>
      <c r="E25500">
        <v>6.2273972000000003E-4</v>
      </c>
      <c r="F25500">
        <v>425.78322343031499</v>
      </c>
      <c r="G25500">
        <v>2.2484147999999999E-2</v>
      </c>
      <c r="H25500">
        <v>1.1663421E-2</v>
      </c>
    </row>
    <row r="25501" spans="1:8" x14ac:dyDescent="0.25">
      <c r="A25501">
        <v>425.81233296394299</v>
      </c>
      <c r="B25501">
        <v>6.4798049000000003E-3</v>
      </c>
      <c r="C25501">
        <v>3.1621940000000001E-3</v>
      </c>
      <c r="D25501">
        <v>1.2846838000000001E-3</v>
      </c>
      <c r="E25501">
        <v>1.4005912999999999E-4</v>
      </c>
      <c r="F25501">
        <v>425.79989099502501</v>
      </c>
      <c r="G25501">
        <v>2.6238857000000001E-2</v>
      </c>
      <c r="H25501">
        <v>1.3120906E-2</v>
      </c>
    </row>
    <row r="25502" spans="1:8" x14ac:dyDescent="0.25">
      <c r="A25502">
        <v>425.82900053660001</v>
      </c>
      <c r="B25502">
        <v>0</v>
      </c>
      <c r="C25502">
        <v>1.2045409999999999E-3</v>
      </c>
      <c r="D25502">
        <v>1.5737284000000001E-3</v>
      </c>
      <c r="E25502">
        <v>2.1115751000000001E-3</v>
      </c>
      <c r="F25502">
        <v>425.81655856768202</v>
      </c>
      <c r="G25502">
        <v>1.8880745000000001E-2</v>
      </c>
      <c r="H25502">
        <v>1.5179336999999999E-2</v>
      </c>
    </row>
    <row r="25503" spans="1:8" x14ac:dyDescent="0.25">
      <c r="A25503">
        <v>425.84566810925799</v>
      </c>
      <c r="B25503">
        <v>2.6596158E-3</v>
      </c>
      <c r="C25503">
        <v>3.7822805E-3</v>
      </c>
      <c r="D25503">
        <v>1.5310058000000001E-3</v>
      </c>
      <c r="E25503">
        <v>3.4066230999999999E-4</v>
      </c>
      <c r="F25503">
        <v>425.83322614034</v>
      </c>
      <c r="G25503">
        <v>2.0358558999999998E-2</v>
      </c>
      <c r="H25503">
        <v>1.1723295999999999E-2</v>
      </c>
    </row>
    <row r="25504" spans="1:8" x14ac:dyDescent="0.25">
      <c r="A25504">
        <v>425.862335673968</v>
      </c>
      <c r="B25504" s="111">
        <v>9.1100082000000003E-5</v>
      </c>
      <c r="C25504">
        <v>1.8147399E-3</v>
      </c>
      <c r="D25504">
        <v>1.0887916E-3</v>
      </c>
      <c r="E25504">
        <v>3.3195886999999997E-4</v>
      </c>
      <c r="F25504">
        <v>425.84989370505002</v>
      </c>
      <c r="G25504">
        <v>2.1457462E-2</v>
      </c>
      <c r="H25504">
        <v>1.0052474E-2</v>
      </c>
    </row>
    <row r="25505" spans="1:8" x14ac:dyDescent="0.25">
      <c r="A25505">
        <v>425.87900324662502</v>
      </c>
      <c r="B25505">
        <v>4.0008593000000004E-3</v>
      </c>
      <c r="C25505">
        <v>7.9445244000000005E-4</v>
      </c>
      <c r="D25505">
        <v>1.2692095E-3</v>
      </c>
      <c r="E25505">
        <v>3.7449776E-4</v>
      </c>
      <c r="F25505">
        <v>425.86656127770698</v>
      </c>
      <c r="G25505">
        <v>2.2287859E-2</v>
      </c>
      <c r="H25505">
        <v>1.2452247E-2</v>
      </c>
    </row>
    <row r="25506" spans="1:8" x14ac:dyDescent="0.25">
      <c r="A25506">
        <v>425.89567081928197</v>
      </c>
      <c r="B25506">
        <v>2.6406527000000001E-3</v>
      </c>
      <c r="C25506">
        <v>2.4688479E-3</v>
      </c>
      <c r="D25506">
        <v>2.2414301E-3</v>
      </c>
      <c r="E25506" s="111">
        <v>4.9352922E-5</v>
      </c>
      <c r="F25506">
        <v>425.88322885036399</v>
      </c>
      <c r="G25506">
        <v>2.3228836999999999E-2</v>
      </c>
      <c r="H25506">
        <v>1.2292809E-2</v>
      </c>
    </row>
    <row r="25507" spans="1:8" x14ac:dyDescent="0.25">
      <c r="A25507">
        <v>425.91233838399199</v>
      </c>
      <c r="B25507">
        <v>0</v>
      </c>
      <c r="C25507">
        <v>2.5351512999999999E-3</v>
      </c>
      <c r="D25507">
        <v>9.0814754E-4</v>
      </c>
      <c r="E25507">
        <v>0</v>
      </c>
      <c r="F25507">
        <v>425.89989641507401</v>
      </c>
      <c r="G25507">
        <v>2.297252E-2</v>
      </c>
      <c r="H25507">
        <v>1.0466980000000001E-2</v>
      </c>
    </row>
    <row r="25508" spans="1:8" x14ac:dyDescent="0.25">
      <c r="A25508">
        <v>425.92900595664901</v>
      </c>
      <c r="B25508">
        <v>1.3439826999999999E-4</v>
      </c>
      <c r="C25508">
        <v>2.9030118999999999E-3</v>
      </c>
      <c r="D25508">
        <v>1.3009105999999999E-3</v>
      </c>
      <c r="E25508">
        <v>0</v>
      </c>
      <c r="F25508">
        <v>425.91656398773102</v>
      </c>
      <c r="G25508">
        <v>2.0109829999999999E-2</v>
      </c>
      <c r="H25508">
        <v>1.6657734E-2</v>
      </c>
    </row>
    <row r="25509" spans="1:8" x14ac:dyDescent="0.25">
      <c r="A25509">
        <v>425.94567352930699</v>
      </c>
      <c r="B25509">
        <v>2.7408774000000002E-3</v>
      </c>
      <c r="C25509">
        <v>3.3702871000000001E-3</v>
      </c>
      <c r="D25509">
        <v>2.3724127000000002E-3</v>
      </c>
      <c r="E25509">
        <v>0</v>
      </c>
      <c r="F25509">
        <v>425.933231560389</v>
      </c>
      <c r="G25509">
        <v>2.2725005E-2</v>
      </c>
      <c r="H25509">
        <v>1.5013663E-2</v>
      </c>
    </row>
    <row r="25510" spans="1:8" x14ac:dyDescent="0.25">
      <c r="A25510">
        <v>425.962341101964</v>
      </c>
      <c r="B25510">
        <v>5.0104409000000004E-3</v>
      </c>
      <c r="C25510">
        <v>1.8943078000000001E-3</v>
      </c>
      <c r="D25510">
        <v>1.3776553000000001E-3</v>
      </c>
      <c r="E25510">
        <v>7.3521404000000004E-4</v>
      </c>
      <c r="F25510">
        <v>425.94989913304602</v>
      </c>
      <c r="G25510">
        <v>2.0606863999999999E-2</v>
      </c>
      <c r="H25510">
        <v>1.3101845000000001E-2</v>
      </c>
    </row>
    <row r="25511" spans="1:8" x14ac:dyDescent="0.25">
      <c r="A25511">
        <v>425.97900866667402</v>
      </c>
      <c r="B25511">
        <v>6.9031678000000003E-3</v>
      </c>
      <c r="C25511">
        <v>4.5726899999999999E-3</v>
      </c>
      <c r="D25511">
        <v>1.085765E-3</v>
      </c>
      <c r="E25511">
        <v>0</v>
      </c>
      <c r="F25511">
        <v>425.96656669775598</v>
      </c>
      <c r="G25511">
        <v>1.7695062000000001E-2</v>
      </c>
      <c r="H25511">
        <v>1.0542658E-2</v>
      </c>
    </row>
    <row r="25512" spans="1:8" x14ac:dyDescent="0.25">
      <c r="A25512">
        <v>425.99567623933098</v>
      </c>
      <c r="B25512">
        <v>1.8477932E-3</v>
      </c>
      <c r="C25512">
        <v>3.1675195999999999E-3</v>
      </c>
      <c r="D25512">
        <v>2.6349924000000002E-3</v>
      </c>
      <c r="E25512" s="111">
        <v>4.0641403999999998E-5</v>
      </c>
      <c r="F25512">
        <v>425.98323427041299</v>
      </c>
      <c r="G25512">
        <v>2.1597427999999998E-2</v>
      </c>
      <c r="H25512">
        <v>8.5855201000000006E-3</v>
      </c>
    </row>
    <row r="25513" spans="1:8" x14ac:dyDescent="0.25">
      <c r="A25513">
        <v>426.01234381198799</v>
      </c>
      <c r="B25513">
        <v>0</v>
      </c>
      <c r="C25513">
        <v>2.1974486000000001E-3</v>
      </c>
      <c r="D25513">
        <v>1.6582242000000001E-3</v>
      </c>
      <c r="E25513">
        <v>0</v>
      </c>
      <c r="F25513">
        <v>425.99990184307097</v>
      </c>
      <c r="G25513">
        <v>2.0181786E-2</v>
      </c>
      <c r="H25513">
        <v>1.4012913E-2</v>
      </c>
    </row>
    <row r="25514" spans="1:8" x14ac:dyDescent="0.25">
      <c r="A25514">
        <v>426.02901137669801</v>
      </c>
      <c r="B25514">
        <v>0</v>
      </c>
      <c r="C25514">
        <v>1.7404654E-3</v>
      </c>
      <c r="D25514">
        <v>1.6718949E-3</v>
      </c>
      <c r="E25514">
        <v>4.9288059000000004E-4</v>
      </c>
      <c r="F25514">
        <v>426.01656940778099</v>
      </c>
      <c r="G25514">
        <v>1.6945637999999999E-2</v>
      </c>
      <c r="H25514">
        <v>1.4014558E-2</v>
      </c>
    </row>
    <row r="25515" spans="1:8" x14ac:dyDescent="0.25">
      <c r="A25515">
        <v>426.04567894935599</v>
      </c>
      <c r="B25515">
        <v>5.5471627000000003E-4</v>
      </c>
      <c r="C25515">
        <v>1.9529250000000001E-3</v>
      </c>
      <c r="D25515">
        <v>1.5206760000000001E-3</v>
      </c>
      <c r="E25515">
        <v>0</v>
      </c>
      <c r="F25515">
        <v>426.03323698043801</v>
      </c>
      <c r="G25515">
        <v>1.8573433E-2</v>
      </c>
      <c r="H25515">
        <v>1.2674240999999999E-2</v>
      </c>
    </row>
    <row r="25516" spans="1:8" x14ac:dyDescent="0.25">
      <c r="A25516">
        <v>426.062346522013</v>
      </c>
      <c r="B25516">
        <v>1.6056530000000001E-3</v>
      </c>
      <c r="C25516">
        <v>3.3902463000000001E-3</v>
      </c>
      <c r="D25516">
        <v>2.0181147999999999E-3</v>
      </c>
      <c r="E25516">
        <v>0</v>
      </c>
      <c r="F25516">
        <v>426.04990455309502</v>
      </c>
      <c r="G25516">
        <v>2.2481867999999999E-2</v>
      </c>
      <c r="H25516">
        <v>1.2665127E-2</v>
      </c>
    </row>
    <row r="25517" spans="1:8" x14ac:dyDescent="0.25">
      <c r="A25517">
        <v>426.07901408672302</v>
      </c>
      <c r="B25517">
        <v>1.4694934E-3</v>
      </c>
      <c r="C25517">
        <v>3.059647E-3</v>
      </c>
      <c r="D25517">
        <v>1.9685659000000001E-3</v>
      </c>
      <c r="E25517">
        <v>9.5891078999999998E-4</v>
      </c>
      <c r="F25517">
        <v>426.06657211780498</v>
      </c>
      <c r="G25517">
        <v>2.3543483E-2</v>
      </c>
      <c r="H25517">
        <v>1.0552771000000001E-2</v>
      </c>
    </row>
    <row r="25518" spans="1:8" x14ac:dyDescent="0.25">
      <c r="A25518">
        <v>426.09568165937998</v>
      </c>
      <c r="B25518">
        <v>0</v>
      </c>
      <c r="C25518">
        <v>1.666257E-3</v>
      </c>
      <c r="D25518">
        <v>1.9426609E-3</v>
      </c>
      <c r="E25518">
        <v>7.3552445999999999E-4</v>
      </c>
      <c r="F25518">
        <v>426.08323969046199</v>
      </c>
      <c r="G25518">
        <v>2.3586343999999999E-2</v>
      </c>
      <c r="H25518">
        <v>1.5616425999999999E-2</v>
      </c>
    </row>
    <row r="25519" spans="1:8" x14ac:dyDescent="0.25">
      <c r="A25519">
        <v>426.11234923203699</v>
      </c>
      <c r="B25519">
        <v>0</v>
      </c>
      <c r="C25519">
        <v>3.2106608E-3</v>
      </c>
      <c r="D25519">
        <v>2.2184325E-3</v>
      </c>
      <c r="E25519">
        <v>6.2611698999999997E-4</v>
      </c>
      <c r="F25519">
        <v>426.09990726311997</v>
      </c>
      <c r="G25519">
        <v>1.8855878999999999E-2</v>
      </c>
      <c r="H25519">
        <v>1.2838021E-2</v>
      </c>
    </row>
    <row r="25520" spans="1:8" x14ac:dyDescent="0.25">
      <c r="A25520">
        <v>426.12901679674701</v>
      </c>
      <c r="B25520">
        <v>0</v>
      </c>
      <c r="C25520">
        <v>1.6874463999999999E-3</v>
      </c>
      <c r="D25520">
        <v>1.697844E-3</v>
      </c>
      <c r="E25520">
        <v>2.6283174999999998E-4</v>
      </c>
      <c r="F25520">
        <v>426.11657482782999</v>
      </c>
      <c r="G25520">
        <v>1.7501493999999999E-2</v>
      </c>
      <c r="H25520">
        <v>1.1207767E-2</v>
      </c>
    </row>
    <row r="25521" spans="1:8" x14ac:dyDescent="0.25">
      <c r="A25521">
        <v>426.14568436940499</v>
      </c>
      <c r="B25521">
        <v>2.4375696999999999E-3</v>
      </c>
      <c r="C25521">
        <v>2.8216459000000001E-3</v>
      </c>
      <c r="D25521">
        <v>7.5277209000000004E-4</v>
      </c>
      <c r="E25521">
        <v>0</v>
      </c>
      <c r="F25521">
        <v>426.13324240048701</v>
      </c>
      <c r="G25521">
        <v>1.871426E-2</v>
      </c>
      <c r="H25521">
        <v>1.5716259999999999E-2</v>
      </c>
    </row>
    <row r="25522" spans="1:8" x14ac:dyDescent="0.25">
      <c r="A25522">
        <v>426.162351942062</v>
      </c>
      <c r="B25522">
        <v>0</v>
      </c>
      <c r="C25522">
        <v>2.6110103000000001E-3</v>
      </c>
      <c r="D25522">
        <v>1.9334521E-3</v>
      </c>
      <c r="E25522">
        <v>0</v>
      </c>
      <c r="F25522">
        <v>426.14990997314402</v>
      </c>
      <c r="G25522">
        <v>2.0383252000000001E-2</v>
      </c>
      <c r="H25522">
        <v>1.2568263E-2</v>
      </c>
    </row>
    <row r="25523" spans="1:8" x14ac:dyDescent="0.25">
      <c r="A25523">
        <v>426.17901950677202</v>
      </c>
      <c r="B25523">
        <v>1.8470695E-3</v>
      </c>
      <c r="C25523">
        <v>1.6201613000000001E-3</v>
      </c>
      <c r="D25523">
        <v>1.6603721000000001E-3</v>
      </c>
      <c r="E25523">
        <v>1.6229075E-3</v>
      </c>
      <c r="F25523">
        <v>426.16657753785398</v>
      </c>
      <c r="G25523">
        <v>1.8081415E-2</v>
      </c>
      <c r="H25523">
        <v>1.2784227E-2</v>
      </c>
    </row>
    <row r="25524" spans="1:8" x14ac:dyDescent="0.25">
      <c r="A25524">
        <v>426.19568707942898</v>
      </c>
      <c r="B25524">
        <v>0</v>
      </c>
      <c r="C25524">
        <v>1.9332743999999999E-3</v>
      </c>
      <c r="D25524">
        <v>2.3887877000000001E-3</v>
      </c>
      <c r="E25524">
        <v>1.2753083000000001E-4</v>
      </c>
      <c r="F25524">
        <v>426.183245110511</v>
      </c>
      <c r="G25524">
        <v>1.8982433E-2</v>
      </c>
      <c r="H25524">
        <v>1.0784014999999999E-2</v>
      </c>
    </row>
    <row r="25525" spans="1:8" x14ac:dyDescent="0.25">
      <c r="A25525">
        <v>426.21235465208599</v>
      </c>
      <c r="B25525">
        <v>3.7643017E-4</v>
      </c>
      <c r="C25525">
        <v>1.755424E-3</v>
      </c>
      <c r="D25525">
        <v>2.6893590000000001E-3</v>
      </c>
      <c r="E25525">
        <v>1.6574966E-3</v>
      </c>
      <c r="F25525">
        <v>426.19991268316898</v>
      </c>
      <c r="G25525">
        <v>1.8555542000000001E-2</v>
      </c>
      <c r="H25525">
        <v>1.0936276999999999E-2</v>
      </c>
    </row>
    <row r="25526" spans="1:8" x14ac:dyDescent="0.25">
      <c r="A25526">
        <v>426.22902221679601</v>
      </c>
      <c r="B25526">
        <v>3.9073336E-3</v>
      </c>
      <c r="C25526">
        <v>3.2934906999999999E-3</v>
      </c>
      <c r="D25526">
        <v>1.4318657000000001E-3</v>
      </c>
      <c r="E25526">
        <v>1.0991941E-3</v>
      </c>
      <c r="F25526">
        <v>426.21658024787899</v>
      </c>
      <c r="G25526">
        <v>2.4911216999999999E-2</v>
      </c>
      <c r="H25526">
        <v>1.1552827999999999E-2</v>
      </c>
    </row>
    <row r="25527" spans="1:8" x14ac:dyDescent="0.25">
      <c r="A25527">
        <v>426.24568978945399</v>
      </c>
      <c r="B25527">
        <v>5.7014311000000003E-3</v>
      </c>
      <c r="C25527">
        <v>2.0026520000000002E-3</v>
      </c>
      <c r="D25527">
        <v>1.0537579999999999E-3</v>
      </c>
      <c r="E25527">
        <v>4.7070175E-4</v>
      </c>
      <c r="F25527">
        <v>426.23324782053601</v>
      </c>
      <c r="G25527">
        <v>1.7670278000000001E-2</v>
      </c>
      <c r="H25527">
        <v>1.6091530999999999E-2</v>
      </c>
    </row>
    <row r="25528" spans="1:8" x14ac:dyDescent="0.25">
      <c r="A25528">
        <v>426.262357362111</v>
      </c>
      <c r="B25528">
        <v>3.4044725000000001E-3</v>
      </c>
      <c r="C25528">
        <v>2.2796956000000002E-3</v>
      </c>
      <c r="D25528">
        <v>2.9160033E-3</v>
      </c>
      <c r="E25528">
        <v>5.5933429000000002E-4</v>
      </c>
      <c r="F25528">
        <v>426.24991539319302</v>
      </c>
      <c r="G25528">
        <v>2.0553387999999999E-2</v>
      </c>
      <c r="H25528">
        <v>1.5945125000000001E-2</v>
      </c>
    </row>
    <row r="25529" spans="1:8" x14ac:dyDescent="0.25">
      <c r="A25529">
        <v>426.27902492682102</v>
      </c>
      <c r="B25529">
        <v>4.7961660000000001E-3</v>
      </c>
      <c r="C25529">
        <v>2.0561506999999999E-3</v>
      </c>
      <c r="D25529">
        <v>1.3417004000000001E-3</v>
      </c>
      <c r="E25529">
        <v>1.0710218E-3</v>
      </c>
      <c r="F25529">
        <v>426.26658295790298</v>
      </c>
      <c r="G25529">
        <v>2.2265427000000001E-2</v>
      </c>
      <c r="H25529">
        <v>1.1318824999999999E-2</v>
      </c>
    </row>
    <row r="25530" spans="1:8" x14ac:dyDescent="0.25">
      <c r="A25530">
        <v>426.29569249947798</v>
      </c>
      <c r="B25530">
        <v>2.5489149000000001E-3</v>
      </c>
      <c r="C25530">
        <v>2.3878407999999999E-3</v>
      </c>
      <c r="D25530">
        <v>2.5019337999999999E-3</v>
      </c>
      <c r="E25530" s="111">
        <v>5.5300948999999998E-5</v>
      </c>
      <c r="F25530">
        <v>426.28325053056</v>
      </c>
      <c r="G25530">
        <v>2.0215232E-2</v>
      </c>
      <c r="H25530">
        <v>1.2794689999999999E-2</v>
      </c>
    </row>
    <row r="25531" spans="1:8" x14ac:dyDescent="0.25">
      <c r="A25531">
        <v>426.31236007213499</v>
      </c>
      <c r="B25531">
        <v>6.2319617999999997E-3</v>
      </c>
      <c r="C25531">
        <v>2.0189725000000001E-3</v>
      </c>
      <c r="D25531">
        <v>9.9141977000000007E-4</v>
      </c>
      <c r="E25531">
        <v>7.8353186999999996E-4</v>
      </c>
      <c r="F25531">
        <v>426.29991810321798</v>
      </c>
      <c r="G25531">
        <v>1.8935796000000001E-2</v>
      </c>
      <c r="H25531">
        <v>1.2836804E-2</v>
      </c>
    </row>
    <row r="25532" spans="1:8" x14ac:dyDescent="0.25">
      <c r="A25532">
        <v>426.32902764479297</v>
      </c>
      <c r="B25532">
        <v>1.5444454999999999E-3</v>
      </c>
      <c r="C25532">
        <v>1.6922973E-3</v>
      </c>
      <c r="D25532">
        <v>2.1091676000000001E-3</v>
      </c>
      <c r="E25532">
        <v>0</v>
      </c>
      <c r="F25532">
        <v>426.31658567587499</v>
      </c>
      <c r="G25532">
        <v>2.1339082999999998E-2</v>
      </c>
      <c r="H25532">
        <v>1.4064330999999999E-2</v>
      </c>
    </row>
    <row r="25533" spans="1:8" x14ac:dyDescent="0.25">
      <c r="A25533">
        <v>426.34569520950299</v>
      </c>
      <c r="B25533">
        <v>2.9803977999999999E-3</v>
      </c>
      <c r="C25533">
        <v>3.6262854000000001E-3</v>
      </c>
      <c r="D25533">
        <v>3.3800430000000001E-3</v>
      </c>
      <c r="E25533">
        <v>1.0606146999999999E-3</v>
      </c>
      <c r="F25533">
        <v>426.33325324058501</v>
      </c>
      <c r="G25533">
        <v>1.5963505999999999E-2</v>
      </c>
      <c r="H25533">
        <v>1.2814584E-2</v>
      </c>
    </row>
    <row r="25534" spans="1:8" x14ac:dyDescent="0.25">
      <c r="A25534">
        <v>426.36236278216001</v>
      </c>
      <c r="B25534">
        <v>1.8129128999999999E-3</v>
      </c>
      <c r="C25534">
        <v>2.5552493E-3</v>
      </c>
      <c r="D25534">
        <v>2.1867617E-3</v>
      </c>
      <c r="E25534">
        <v>5.2481610000000003E-4</v>
      </c>
      <c r="F25534">
        <v>426.34992081324202</v>
      </c>
      <c r="G25534">
        <v>1.9528784E-2</v>
      </c>
      <c r="H25534">
        <v>1.2055214E-2</v>
      </c>
    </row>
    <row r="25535" spans="1:8" x14ac:dyDescent="0.25">
      <c r="A25535">
        <v>426.37903035481702</v>
      </c>
      <c r="B25535">
        <v>3.0931253000000001E-3</v>
      </c>
      <c r="C25535">
        <v>3.1342179999999998E-3</v>
      </c>
      <c r="D25535">
        <v>1.5761757E-3</v>
      </c>
      <c r="E25535">
        <v>1.4175817E-3</v>
      </c>
      <c r="F25535">
        <v>426.36658838589898</v>
      </c>
      <c r="G25535">
        <v>2.1856225999999999E-2</v>
      </c>
      <c r="H25535">
        <v>1.4597125000000001E-2</v>
      </c>
    </row>
    <row r="25536" spans="1:8" x14ac:dyDescent="0.25">
      <c r="A25536">
        <v>426.39569791952698</v>
      </c>
      <c r="B25536">
        <v>0</v>
      </c>
      <c r="C25536">
        <v>3.4864494000000001E-3</v>
      </c>
      <c r="D25536">
        <v>1.4007142E-3</v>
      </c>
      <c r="E25536">
        <v>1.1651482E-3</v>
      </c>
      <c r="F25536">
        <v>426.383255950609</v>
      </c>
      <c r="G25536">
        <v>2.1550281000000001E-2</v>
      </c>
      <c r="H25536">
        <v>1.2996506E-2</v>
      </c>
    </row>
    <row r="25537" spans="1:8" x14ac:dyDescent="0.25">
      <c r="A25537">
        <v>426.41236549218502</v>
      </c>
      <c r="B25537">
        <v>4.2638700000000003E-3</v>
      </c>
      <c r="C25537">
        <v>2.2079435000000001E-3</v>
      </c>
      <c r="D25537">
        <v>1.3020415E-3</v>
      </c>
      <c r="E25537">
        <v>0</v>
      </c>
      <c r="F25537">
        <v>426.39992352326698</v>
      </c>
      <c r="G25537">
        <v>2.1653503000000001E-2</v>
      </c>
      <c r="H25537">
        <v>1.1365040999999999E-2</v>
      </c>
    </row>
    <row r="25538" spans="1:8" x14ac:dyDescent="0.25">
      <c r="A25538">
        <v>426.42903306484197</v>
      </c>
      <c r="B25538">
        <v>3.5194435999999999E-3</v>
      </c>
      <c r="C25538">
        <v>2.8461632000000001E-3</v>
      </c>
      <c r="D25538">
        <v>2.0185519999999998E-3</v>
      </c>
      <c r="E25538">
        <v>2.0015682E-4</v>
      </c>
      <c r="F25538">
        <v>426.41659109592399</v>
      </c>
      <c r="G25538">
        <v>1.5365571E-2</v>
      </c>
      <c r="H25538">
        <v>1.4694804000000001E-2</v>
      </c>
    </row>
    <row r="25539" spans="1:8" x14ac:dyDescent="0.25">
      <c r="A25539">
        <v>426.44570062955199</v>
      </c>
      <c r="B25539">
        <v>0</v>
      </c>
      <c r="C25539">
        <v>1.7922048E-3</v>
      </c>
      <c r="D25539">
        <v>2.1487577000000001E-3</v>
      </c>
      <c r="E25539">
        <v>3.0823284999999999E-4</v>
      </c>
      <c r="F25539">
        <v>426.43325866063401</v>
      </c>
      <c r="G25539">
        <v>2.2842672000000001E-2</v>
      </c>
      <c r="H25539">
        <v>1.4214111E-2</v>
      </c>
    </row>
    <row r="25540" spans="1:8" x14ac:dyDescent="0.25">
      <c r="A25540">
        <v>426.46236820220901</v>
      </c>
      <c r="B25540">
        <v>8.7043055000000002E-4</v>
      </c>
      <c r="C25540">
        <v>1.8318965999999999E-3</v>
      </c>
      <c r="D25540">
        <v>9.6941262000000002E-4</v>
      </c>
      <c r="E25540">
        <v>0</v>
      </c>
      <c r="F25540">
        <v>426.44992623329102</v>
      </c>
      <c r="G25540">
        <v>2.1389062E-2</v>
      </c>
      <c r="H25540">
        <v>1.4799247999999999E-2</v>
      </c>
    </row>
    <row r="25541" spans="1:8" x14ac:dyDescent="0.25">
      <c r="A25541">
        <v>426.47903577486602</v>
      </c>
      <c r="B25541">
        <v>1.3598983999999999E-3</v>
      </c>
      <c r="C25541">
        <v>2.7831164000000001E-3</v>
      </c>
      <c r="D25541">
        <v>1.0845639000000001E-3</v>
      </c>
      <c r="E25541">
        <v>9.9927104999999994E-4</v>
      </c>
      <c r="F25541">
        <v>426.46659380594798</v>
      </c>
      <c r="G25541">
        <v>2.1682896E-2</v>
      </c>
      <c r="H25541">
        <v>1.0573584E-2</v>
      </c>
    </row>
    <row r="25542" spans="1:8" x14ac:dyDescent="0.25">
      <c r="A25542">
        <v>426.49570333957598</v>
      </c>
      <c r="B25542">
        <v>0</v>
      </c>
      <c r="C25542">
        <v>3.3557636000000001E-3</v>
      </c>
      <c r="D25542">
        <v>1.4037075000000001E-3</v>
      </c>
      <c r="E25542">
        <v>5.3876976000000003E-4</v>
      </c>
      <c r="F25542">
        <v>426.483261370658</v>
      </c>
      <c r="G25542">
        <v>2.2616034E-2</v>
      </c>
      <c r="H25542">
        <v>1.3064559999999999E-2</v>
      </c>
    </row>
    <row r="25543" spans="1:8" x14ac:dyDescent="0.25">
      <c r="A25543">
        <v>426.51237091223402</v>
      </c>
      <c r="B25543">
        <v>1.5079973999999999E-4</v>
      </c>
      <c r="C25543">
        <v>2.5040830999999999E-3</v>
      </c>
      <c r="D25543">
        <v>1.7799857E-3</v>
      </c>
      <c r="E25543">
        <v>5.6172081000000005E-4</v>
      </c>
      <c r="F25543">
        <v>426.49992894331598</v>
      </c>
      <c r="G25543">
        <v>1.9673402999999999E-2</v>
      </c>
      <c r="H25543">
        <v>1.4843541E-2</v>
      </c>
    </row>
    <row r="25544" spans="1:8" x14ac:dyDescent="0.25">
      <c r="A25544">
        <v>426.52903848489098</v>
      </c>
      <c r="B25544">
        <v>3.5752556999999998E-4</v>
      </c>
      <c r="C25544">
        <v>2.3086828000000001E-3</v>
      </c>
      <c r="D25544">
        <v>1.6927924E-3</v>
      </c>
      <c r="E25544">
        <v>4.9485895000000004E-4</v>
      </c>
      <c r="F25544">
        <v>426.51659651597299</v>
      </c>
      <c r="G25544">
        <v>1.6890143999999999E-2</v>
      </c>
      <c r="H25544">
        <v>1.2995024000000001E-2</v>
      </c>
    </row>
    <row r="25545" spans="1:8" x14ac:dyDescent="0.25">
      <c r="A25545">
        <v>426.54570604960099</v>
      </c>
      <c r="B25545">
        <v>0</v>
      </c>
      <c r="C25545">
        <v>1.7659539999999999E-3</v>
      </c>
      <c r="D25545">
        <v>1.7684909E-3</v>
      </c>
      <c r="E25545">
        <v>1.7785094999999999E-3</v>
      </c>
      <c r="F25545">
        <v>426.53326408068301</v>
      </c>
      <c r="G25545">
        <v>2.2964597E-2</v>
      </c>
      <c r="H25545">
        <v>1.2438131E-2</v>
      </c>
    </row>
    <row r="25546" spans="1:8" x14ac:dyDescent="0.25">
      <c r="A25546">
        <v>426.56237362225801</v>
      </c>
      <c r="B25546">
        <v>2.2605462000000001E-3</v>
      </c>
      <c r="C25546">
        <v>1.9959512000000002E-3</v>
      </c>
      <c r="D25546">
        <v>2.4274044999999999E-3</v>
      </c>
      <c r="E25546">
        <v>6.6468737E-4</v>
      </c>
      <c r="F25546">
        <v>426.54993165334002</v>
      </c>
      <c r="G25546">
        <v>1.738056E-2</v>
      </c>
      <c r="H25546">
        <v>1.6970764999999999E-2</v>
      </c>
    </row>
    <row r="25547" spans="1:8" x14ac:dyDescent="0.25">
      <c r="A25547">
        <v>426.57904119491502</v>
      </c>
      <c r="B25547">
        <v>1.5350297000000001E-3</v>
      </c>
      <c r="C25547">
        <v>1.4181351999999999E-3</v>
      </c>
      <c r="D25547">
        <v>1.7597704E-3</v>
      </c>
      <c r="E25547">
        <v>0</v>
      </c>
      <c r="F25547">
        <v>426.56659922599698</v>
      </c>
      <c r="G25547">
        <v>1.8887548000000001E-2</v>
      </c>
      <c r="H25547">
        <v>9.4785644000000002E-3</v>
      </c>
    </row>
    <row r="25548" spans="1:8" x14ac:dyDescent="0.25">
      <c r="A25548">
        <v>426.59570875962498</v>
      </c>
      <c r="B25548">
        <v>0</v>
      </c>
      <c r="C25548">
        <v>2.3005356E-3</v>
      </c>
      <c r="D25548">
        <v>2.1815328000000002E-3</v>
      </c>
      <c r="E25548">
        <v>8.4642845000000003E-4</v>
      </c>
      <c r="F25548">
        <v>426.583266790707</v>
      </c>
      <c r="G25548">
        <v>2.1609514999999999E-2</v>
      </c>
      <c r="H25548">
        <v>1.1818517000000001E-2</v>
      </c>
    </row>
    <row r="25549" spans="1:8" x14ac:dyDescent="0.25">
      <c r="A25549">
        <v>426.61237633228302</v>
      </c>
      <c r="B25549">
        <v>8.6622027000000002E-4</v>
      </c>
      <c r="C25549">
        <v>1.9678641000000002E-3</v>
      </c>
      <c r="D25549">
        <v>2.3173135999999999E-3</v>
      </c>
      <c r="E25549">
        <v>0</v>
      </c>
      <c r="F25549">
        <v>426.59993436336498</v>
      </c>
      <c r="G25549">
        <v>1.5051802E-2</v>
      </c>
      <c r="H25549">
        <v>1.1495635000000001E-2</v>
      </c>
    </row>
    <row r="25550" spans="1:8" x14ac:dyDescent="0.25">
      <c r="A25550">
        <v>426.62904390493998</v>
      </c>
      <c r="B25550">
        <v>0</v>
      </c>
      <c r="C25550">
        <v>2.9515730999999999E-3</v>
      </c>
      <c r="D25550">
        <v>1.4086502999999999E-3</v>
      </c>
      <c r="E25550">
        <v>1.1942496999999999E-3</v>
      </c>
      <c r="F25550">
        <v>426.61660193602199</v>
      </c>
      <c r="G25550">
        <v>1.7658246999999998E-2</v>
      </c>
      <c r="H25550">
        <v>1.231108E-2</v>
      </c>
    </row>
    <row r="25551" spans="1:8" x14ac:dyDescent="0.25">
      <c r="A25551">
        <v>426.64571146965</v>
      </c>
      <c r="B25551">
        <v>1.9418115000000001E-3</v>
      </c>
      <c r="C25551">
        <v>2.9726240000000001E-3</v>
      </c>
      <c r="D25551">
        <v>1.7970811999999999E-3</v>
      </c>
      <c r="E25551">
        <v>7.0334075000000004E-4</v>
      </c>
      <c r="F25551">
        <v>426.63326950073201</v>
      </c>
      <c r="G25551">
        <v>2.0358472999999998E-2</v>
      </c>
      <c r="H25551">
        <v>1.7995449E-2</v>
      </c>
    </row>
    <row r="25552" spans="1:8" x14ac:dyDescent="0.25">
      <c r="A25552">
        <v>426.66237904230701</v>
      </c>
      <c r="B25552">
        <v>5.0912005999999999E-3</v>
      </c>
      <c r="C25552">
        <v>2.7571695E-3</v>
      </c>
      <c r="D25552">
        <v>1.6113217E-3</v>
      </c>
      <c r="E25552">
        <v>0</v>
      </c>
      <c r="F25552">
        <v>426.64993707338903</v>
      </c>
      <c r="G25552">
        <v>1.9950813000000001E-2</v>
      </c>
      <c r="H25552">
        <v>1.4527741E-2</v>
      </c>
    </row>
    <row r="25553" spans="1:8" x14ac:dyDescent="0.25">
      <c r="A25553">
        <v>426.67904661496402</v>
      </c>
      <c r="B25553">
        <v>1.7328389999999999E-3</v>
      </c>
      <c r="C25553">
        <v>2.8085358999999999E-3</v>
      </c>
      <c r="D25553">
        <v>2.2036650000000001E-3</v>
      </c>
      <c r="E25553">
        <v>3.9581434000000003E-4</v>
      </c>
      <c r="F25553">
        <v>426.66660464604598</v>
      </c>
      <c r="G25553">
        <v>1.9938830000000001E-2</v>
      </c>
      <c r="H25553">
        <v>1.3929814E-2</v>
      </c>
    </row>
    <row r="25554" spans="1:8" x14ac:dyDescent="0.25">
      <c r="A25554">
        <v>426.695714187622</v>
      </c>
      <c r="B25554">
        <v>6.1626813999999999E-4</v>
      </c>
      <c r="C25554">
        <v>2.6988415000000002E-3</v>
      </c>
      <c r="D25554">
        <v>1.9736268999999999E-3</v>
      </c>
      <c r="E25554">
        <v>6.0120818999999999E-4</v>
      </c>
      <c r="F25554">
        <v>426.68327221870402</v>
      </c>
      <c r="G25554">
        <v>2.0041331999999999E-2</v>
      </c>
      <c r="H25554">
        <v>1.6615934999999998E-2</v>
      </c>
    </row>
    <row r="25555" spans="1:8" x14ac:dyDescent="0.25">
      <c r="A25555">
        <v>426.71238175233202</v>
      </c>
      <c r="B25555">
        <v>3.5652042999999999E-3</v>
      </c>
      <c r="C25555">
        <v>1.9991172E-3</v>
      </c>
      <c r="D25555">
        <v>2.3899134000000002E-3</v>
      </c>
      <c r="E25555">
        <v>2.7228665000000001E-4</v>
      </c>
      <c r="F25555">
        <v>426.69993978341398</v>
      </c>
      <c r="G25555">
        <v>2.4090057000000002E-2</v>
      </c>
      <c r="H25555">
        <v>1.4178652999999999E-2</v>
      </c>
    </row>
    <row r="25556" spans="1:8" x14ac:dyDescent="0.25">
      <c r="A25556">
        <v>426.72904932498898</v>
      </c>
      <c r="B25556">
        <v>0</v>
      </c>
      <c r="C25556">
        <v>2.3954532000000001E-3</v>
      </c>
      <c r="D25556">
        <v>2.5039834000000001E-3</v>
      </c>
      <c r="E25556">
        <v>3.2673857999999999E-4</v>
      </c>
      <c r="F25556">
        <v>426.71660735607099</v>
      </c>
      <c r="G25556">
        <v>2.3167564000000002E-2</v>
      </c>
      <c r="H25556">
        <v>1.3230374E-2</v>
      </c>
    </row>
    <row r="25557" spans="1:8" x14ac:dyDescent="0.25">
      <c r="A25557">
        <v>426.74571689764599</v>
      </c>
      <c r="B25557">
        <v>5.4250304000000001E-3</v>
      </c>
      <c r="C25557">
        <v>2.7958774000000001E-3</v>
      </c>
      <c r="D25557">
        <v>3.2060398000000002E-3</v>
      </c>
      <c r="E25557">
        <v>1.5225478E-3</v>
      </c>
      <c r="F25557">
        <v>426.73327492872801</v>
      </c>
      <c r="G25557">
        <v>2.6152394999999998E-2</v>
      </c>
      <c r="H25557">
        <v>1.5427547999999999E-2</v>
      </c>
    </row>
    <row r="25558" spans="1:8" x14ac:dyDescent="0.25">
      <c r="A25558">
        <v>426.76238446235601</v>
      </c>
      <c r="B25558">
        <v>3.0637707000000002E-3</v>
      </c>
      <c r="C25558">
        <v>2.9405206000000001E-3</v>
      </c>
      <c r="D25558">
        <v>2.4214620000000001E-3</v>
      </c>
      <c r="E25558">
        <v>2.5108948E-4</v>
      </c>
      <c r="F25558">
        <v>426.74994249343803</v>
      </c>
      <c r="G25558">
        <v>1.9978464000000001E-2</v>
      </c>
      <c r="H25558">
        <v>9.8773139000000003E-3</v>
      </c>
    </row>
    <row r="25559" spans="1:8" x14ac:dyDescent="0.25">
      <c r="A25559">
        <v>426.77905203501302</v>
      </c>
      <c r="B25559">
        <v>0</v>
      </c>
      <c r="C25559">
        <v>1.5076486999999999E-3</v>
      </c>
      <c r="D25559">
        <v>9.7248191000000002E-4</v>
      </c>
      <c r="E25559">
        <v>4.0692303E-4</v>
      </c>
      <c r="F25559">
        <v>426.76661006609601</v>
      </c>
      <c r="G25559">
        <v>2.1460046999999999E-2</v>
      </c>
      <c r="H25559">
        <v>1.1360893E-2</v>
      </c>
    </row>
    <row r="25560" spans="1:8" x14ac:dyDescent="0.25">
      <c r="A25560">
        <v>426.795719607671</v>
      </c>
      <c r="B25560">
        <v>4.8631689999999997E-3</v>
      </c>
      <c r="C25560">
        <v>2.5346866000000002E-3</v>
      </c>
      <c r="D25560">
        <v>1.6151549E-3</v>
      </c>
      <c r="E25560">
        <v>3.6509233E-4</v>
      </c>
      <c r="F25560">
        <v>426.78327763875302</v>
      </c>
      <c r="G25560">
        <v>2.34749E-2</v>
      </c>
      <c r="H25560">
        <v>1.5929150999999999E-2</v>
      </c>
    </row>
    <row r="25561" spans="1:8" x14ac:dyDescent="0.25">
      <c r="A25561">
        <v>426.81238717238102</v>
      </c>
      <c r="B25561">
        <v>0</v>
      </c>
      <c r="C25561">
        <v>2.6749339999999999E-3</v>
      </c>
      <c r="D25561">
        <v>2.3444860999999998E-3</v>
      </c>
      <c r="E25561">
        <v>1.7651057E-4</v>
      </c>
      <c r="F25561">
        <v>426.79994520346298</v>
      </c>
      <c r="G25561">
        <v>1.7884582E-2</v>
      </c>
      <c r="H25561">
        <v>1.4532754E-2</v>
      </c>
    </row>
    <row r="25562" spans="1:8" x14ac:dyDescent="0.25">
      <c r="A25562">
        <v>426.82905474503798</v>
      </c>
      <c r="B25562">
        <v>1.1779116E-3</v>
      </c>
      <c r="C25562">
        <v>1.1087609E-3</v>
      </c>
      <c r="D25562">
        <v>1.7353243E-3</v>
      </c>
      <c r="E25562">
        <v>8.2399801000000001E-4</v>
      </c>
      <c r="F25562">
        <v>426.81661277612</v>
      </c>
      <c r="G25562">
        <v>2.1786707999999998E-2</v>
      </c>
      <c r="H25562">
        <v>1.1751503999999999E-2</v>
      </c>
    </row>
    <row r="25563" spans="1:8" x14ac:dyDescent="0.25">
      <c r="A25563">
        <v>426.84572231769499</v>
      </c>
      <c r="B25563">
        <v>4.8530192E-4</v>
      </c>
      <c r="C25563">
        <v>1.8202438999999999E-3</v>
      </c>
      <c r="D25563">
        <v>2.8726683999999998E-3</v>
      </c>
      <c r="E25563">
        <v>2.0539521E-3</v>
      </c>
      <c r="F25563">
        <v>426.83328034877701</v>
      </c>
      <c r="G25563">
        <v>1.8102743000000001E-2</v>
      </c>
      <c r="H25563">
        <v>1.4958798000000001E-2</v>
      </c>
    </row>
    <row r="25564" spans="1:8" x14ac:dyDescent="0.25">
      <c r="A25564">
        <v>426.86238988240501</v>
      </c>
      <c r="B25564">
        <v>0</v>
      </c>
      <c r="C25564">
        <v>3.0533528999999999E-3</v>
      </c>
      <c r="D25564">
        <v>1.5261548999999999E-3</v>
      </c>
      <c r="E25564">
        <v>9.5192680999999998E-4</v>
      </c>
      <c r="F25564">
        <v>426.84994791348697</v>
      </c>
      <c r="G25564">
        <v>2.1313095000000001E-2</v>
      </c>
      <c r="H25564">
        <v>1.2225616E-2</v>
      </c>
    </row>
    <row r="25565" spans="1:8" x14ac:dyDescent="0.25">
      <c r="A25565">
        <v>426.87905745506202</v>
      </c>
      <c r="B25565">
        <v>3.3284415999999999E-3</v>
      </c>
      <c r="C25565">
        <v>1.5585865E-3</v>
      </c>
      <c r="D25565">
        <v>7.9368224E-4</v>
      </c>
      <c r="E25565">
        <v>4.3065520000000002E-4</v>
      </c>
      <c r="F25565">
        <v>426.86661548614501</v>
      </c>
      <c r="G25565">
        <v>2.4441182999999998E-2</v>
      </c>
      <c r="H25565">
        <v>1.5157459999999999E-2</v>
      </c>
    </row>
    <row r="25566" spans="1:8" x14ac:dyDescent="0.25">
      <c r="A25566">
        <v>426.89572502772</v>
      </c>
      <c r="B25566">
        <v>0</v>
      </c>
      <c r="C25566">
        <v>2.7973473E-3</v>
      </c>
      <c r="D25566">
        <v>1.7139805999999999E-3</v>
      </c>
      <c r="E25566">
        <v>1.3250265E-4</v>
      </c>
      <c r="F25566">
        <v>426.88328305880202</v>
      </c>
      <c r="G25566">
        <v>2.4233510999999999E-2</v>
      </c>
      <c r="H25566">
        <v>1.2234438E-2</v>
      </c>
    </row>
    <row r="25567" spans="1:8" x14ac:dyDescent="0.25">
      <c r="A25567">
        <v>426.91239259243002</v>
      </c>
      <c r="B25567">
        <v>3.9084386000000004E-3</v>
      </c>
      <c r="C25567">
        <v>2.2907142999999998E-3</v>
      </c>
      <c r="D25567">
        <v>1.6680989999999999E-3</v>
      </c>
      <c r="E25567">
        <v>4.2935601E-4</v>
      </c>
      <c r="F25567">
        <v>426.89995062351198</v>
      </c>
      <c r="G25567">
        <v>2.3015890000000001E-2</v>
      </c>
      <c r="H25567">
        <v>1.6674775999999999E-2</v>
      </c>
    </row>
    <row r="25568" spans="1:8" x14ac:dyDescent="0.25">
      <c r="A25568">
        <v>426.92906016508698</v>
      </c>
      <c r="B25568">
        <v>0</v>
      </c>
      <c r="C25568">
        <v>2.3303381E-3</v>
      </c>
      <c r="D25568">
        <v>1.5459841000000001E-3</v>
      </c>
      <c r="E25568">
        <v>0</v>
      </c>
      <c r="F25568">
        <v>426.916618196169</v>
      </c>
      <c r="G25568">
        <v>2.0004533000000001E-2</v>
      </c>
      <c r="H25568">
        <v>1.1302219000000001E-2</v>
      </c>
    </row>
    <row r="25569" spans="1:8" x14ac:dyDescent="0.25">
      <c r="A25569">
        <v>426.94572773774399</v>
      </c>
      <c r="B25569">
        <v>0</v>
      </c>
      <c r="C25569">
        <v>1.8659435000000001E-3</v>
      </c>
      <c r="D25569">
        <v>2.0390623E-3</v>
      </c>
      <c r="E25569">
        <v>1.1345741E-3</v>
      </c>
      <c r="F25569">
        <v>426.93328576882601</v>
      </c>
      <c r="G25569">
        <v>2.1240363000000002E-2</v>
      </c>
      <c r="H25569">
        <v>1.3264141E-2</v>
      </c>
    </row>
    <row r="25570" spans="1:8" x14ac:dyDescent="0.25">
      <c r="A25570">
        <v>426.96239530245401</v>
      </c>
      <c r="B25570">
        <v>6.5004050999999997E-4</v>
      </c>
      <c r="C25570">
        <v>2.3183412999999999E-3</v>
      </c>
      <c r="D25570">
        <v>1.2547649999999999E-3</v>
      </c>
      <c r="E25570" s="111">
        <v>2.0842475000000001E-5</v>
      </c>
      <c r="F25570">
        <v>426.94995333353597</v>
      </c>
      <c r="G25570">
        <v>1.8980118000000001E-2</v>
      </c>
      <c r="H25570">
        <v>1.0726214E-2</v>
      </c>
    </row>
    <row r="25571" spans="1:8" x14ac:dyDescent="0.25">
      <c r="A25571">
        <v>426.97906287511103</v>
      </c>
      <c r="B25571">
        <v>5.4729306000000002E-3</v>
      </c>
      <c r="C25571">
        <v>2.2752050000000002E-3</v>
      </c>
      <c r="D25571">
        <v>1.3635322000000001E-3</v>
      </c>
      <c r="E25571">
        <v>0</v>
      </c>
      <c r="F25571">
        <v>426.96662090619401</v>
      </c>
      <c r="G25571">
        <v>2.0523017000000001E-2</v>
      </c>
      <c r="H25571">
        <v>1.3919677E-2</v>
      </c>
    </row>
    <row r="25572" spans="1:8" x14ac:dyDescent="0.25">
      <c r="A25572">
        <v>426.99573044776901</v>
      </c>
      <c r="B25572">
        <v>3.8147846000000001E-3</v>
      </c>
      <c r="C25572">
        <v>2.1656840000000002E-3</v>
      </c>
      <c r="D25572">
        <v>1.4703301E-3</v>
      </c>
      <c r="E25572">
        <v>0</v>
      </c>
      <c r="F25572">
        <v>426.98328847885102</v>
      </c>
      <c r="G25572">
        <v>2.5682186999999999E-2</v>
      </c>
      <c r="H25572">
        <v>1.2327151E-2</v>
      </c>
    </row>
    <row r="25573" spans="1:8" x14ac:dyDescent="0.25">
      <c r="A25573">
        <v>427.01239801247903</v>
      </c>
      <c r="B25573">
        <v>0</v>
      </c>
      <c r="C25573">
        <v>8.3234761000000005E-4</v>
      </c>
      <c r="D25573">
        <v>1.6704139E-3</v>
      </c>
      <c r="E25573">
        <v>0</v>
      </c>
      <c r="F25573">
        <v>426.99995604356099</v>
      </c>
      <c r="G25573">
        <v>2.3133418999999999E-2</v>
      </c>
      <c r="H25573">
        <v>1.5698442E-2</v>
      </c>
    </row>
    <row r="25574" spans="1:8" x14ac:dyDescent="0.25">
      <c r="A25574">
        <v>427.02906558513598</v>
      </c>
      <c r="B25574">
        <v>2.5606563000000001E-4</v>
      </c>
      <c r="C25574">
        <v>2.8544273000000002E-3</v>
      </c>
      <c r="D25574">
        <v>1.4864714E-3</v>
      </c>
      <c r="E25574">
        <v>0</v>
      </c>
      <c r="F25574">
        <v>427.016623616218</v>
      </c>
      <c r="G25574">
        <v>1.8553521E-2</v>
      </c>
      <c r="H25574">
        <v>1.3414041E-2</v>
      </c>
    </row>
    <row r="25575" spans="1:8" x14ac:dyDescent="0.25">
      <c r="A25575">
        <v>427.04573315779299</v>
      </c>
      <c r="B25575">
        <v>0</v>
      </c>
      <c r="C25575">
        <v>3.3654155999999998E-3</v>
      </c>
      <c r="D25575">
        <v>1.1260191000000001E-3</v>
      </c>
      <c r="E25575">
        <v>0</v>
      </c>
      <c r="F25575">
        <v>427.03329118887501</v>
      </c>
      <c r="G25575">
        <v>2.1023775000000001E-2</v>
      </c>
      <c r="H25575">
        <v>1.3408421E-2</v>
      </c>
    </row>
    <row r="25576" spans="1:8" x14ac:dyDescent="0.25">
      <c r="A25576">
        <v>427.06240073045097</v>
      </c>
      <c r="B25576">
        <v>0</v>
      </c>
      <c r="C25576">
        <v>2.7663477E-3</v>
      </c>
      <c r="D25576">
        <v>2.1881803000000002E-3</v>
      </c>
      <c r="E25576">
        <v>1.486088E-3</v>
      </c>
      <c r="F25576">
        <v>427.04995876153299</v>
      </c>
      <c r="G25576">
        <v>1.7455545999999999E-2</v>
      </c>
      <c r="H25576">
        <v>1.4092380999999999E-2</v>
      </c>
    </row>
    <row r="25577" spans="1:8" x14ac:dyDescent="0.25">
      <c r="A25577">
        <v>427.07906829516003</v>
      </c>
      <c r="B25577">
        <v>2.4263993999999998E-3</v>
      </c>
      <c r="C25577">
        <v>2.8611952E-3</v>
      </c>
      <c r="D25577">
        <v>3.0506923999999999E-3</v>
      </c>
      <c r="E25577">
        <v>8.6820516000000005E-4</v>
      </c>
      <c r="F25577">
        <v>427.06662632624301</v>
      </c>
      <c r="G25577">
        <v>1.6578573999999999E-2</v>
      </c>
      <c r="H25577">
        <v>1.0461087000000001E-2</v>
      </c>
    </row>
    <row r="25578" spans="1:8" x14ac:dyDescent="0.25">
      <c r="A25578">
        <v>427.09573586781801</v>
      </c>
      <c r="B25578">
        <v>5.6978567000000001E-3</v>
      </c>
      <c r="C25578">
        <v>2.2202760000000002E-3</v>
      </c>
      <c r="D25578">
        <v>2.1508145000000002E-3</v>
      </c>
      <c r="E25578">
        <v>1.4532301000000001E-4</v>
      </c>
      <c r="F25578">
        <v>427.08329389890002</v>
      </c>
      <c r="G25578">
        <v>2.3841731000000001E-2</v>
      </c>
      <c r="H25578">
        <v>1.3516421000000001E-2</v>
      </c>
    </row>
    <row r="25579" spans="1:8" x14ac:dyDescent="0.25">
      <c r="A25579">
        <v>427.11240344047502</v>
      </c>
      <c r="B25579">
        <v>5.2508689000000004E-3</v>
      </c>
      <c r="C25579">
        <v>1.0405089E-3</v>
      </c>
      <c r="D25579">
        <v>9.5452758E-4</v>
      </c>
      <c r="E25579">
        <v>6.7117483999999997E-4</v>
      </c>
      <c r="F25579">
        <v>427.09996147155698</v>
      </c>
      <c r="G25579">
        <v>2.396562E-2</v>
      </c>
      <c r="H25579">
        <v>1.007183E-2</v>
      </c>
    </row>
    <row r="25580" spans="1:8" x14ac:dyDescent="0.25">
      <c r="A25580">
        <v>427.12907100518498</v>
      </c>
      <c r="B25580">
        <v>2.9518690000000002E-3</v>
      </c>
      <c r="C25580">
        <v>1.4832031E-3</v>
      </c>
      <c r="D25580">
        <v>2.1166976000000001E-3</v>
      </c>
      <c r="E25580">
        <v>1.1432831E-3</v>
      </c>
      <c r="F25580">
        <v>427.116629036267</v>
      </c>
      <c r="G25580">
        <v>2.1657696000000001E-2</v>
      </c>
      <c r="H25580">
        <v>1.6124262E-2</v>
      </c>
    </row>
    <row r="25581" spans="1:8" x14ac:dyDescent="0.25">
      <c r="A25581">
        <v>427.145738577842</v>
      </c>
      <c r="B25581">
        <v>0</v>
      </c>
      <c r="C25581">
        <v>2.7730537E-3</v>
      </c>
      <c r="D25581">
        <v>1.4284321999999999E-3</v>
      </c>
      <c r="E25581">
        <v>1.2273534E-3</v>
      </c>
      <c r="F25581">
        <v>427.13329660892401</v>
      </c>
      <c r="G25581">
        <v>2.0725697000000001E-2</v>
      </c>
      <c r="H25581">
        <v>1.4124878E-2</v>
      </c>
    </row>
    <row r="25582" spans="1:8" x14ac:dyDescent="0.25">
      <c r="A25582">
        <v>427.16240615049998</v>
      </c>
      <c r="B25582">
        <v>0</v>
      </c>
      <c r="C25582">
        <v>2.2134339000000002E-3</v>
      </c>
      <c r="D25582">
        <v>3.5128569999999999E-3</v>
      </c>
      <c r="E25582">
        <v>0</v>
      </c>
      <c r="F25582">
        <v>427.14996418158199</v>
      </c>
      <c r="G25582">
        <v>2.0993119000000001E-2</v>
      </c>
      <c r="H25582">
        <v>1.2585386E-2</v>
      </c>
    </row>
    <row r="25583" spans="1:8" x14ac:dyDescent="0.25">
      <c r="A25583">
        <v>427.17907371520897</v>
      </c>
      <c r="B25583">
        <v>0</v>
      </c>
      <c r="C25583">
        <v>2.5587876000000001E-3</v>
      </c>
      <c r="D25583">
        <v>1.3382328E-3</v>
      </c>
      <c r="E25583">
        <v>0</v>
      </c>
      <c r="F25583">
        <v>427.16663174629201</v>
      </c>
      <c r="G25583">
        <v>1.9203194999999999E-2</v>
      </c>
      <c r="H25583">
        <v>1.2056775E-2</v>
      </c>
    </row>
    <row r="25584" spans="1:8" x14ac:dyDescent="0.25">
      <c r="A25584">
        <v>427.19574128786701</v>
      </c>
      <c r="B25584">
        <v>3.1654948999999999E-3</v>
      </c>
      <c r="C25584">
        <v>1.5443232000000001E-3</v>
      </c>
      <c r="D25584">
        <v>2.5561051E-3</v>
      </c>
      <c r="E25584">
        <v>0</v>
      </c>
      <c r="F25584">
        <v>427.18329931894903</v>
      </c>
      <c r="G25584">
        <v>1.6267316E-2</v>
      </c>
      <c r="H25584">
        <v>1.2746163E-2</v>
      </c>
    </row>
    <row r="25585" spans="1:8" x14ac:dyDescent="0.25">
      <c r="A25585">
        <v>427.21240886052402</v>
      </c>
      <c r="B25585">
        <v>5.8727175999999997E-3</v>
      </c>
      <c r="C25585">
        <v>2.2593876000000001E-3</v>
      </c>
      <c r="D25585">
        <v>2.8309062999999999E-3</v>
      </c>
      <c r="E25585">
        <v>9.2081521999999995E-4</v>
      </c>
      <c r="F25585">
        <v>427.19996689160598</v>
      </c>
      <c r="G25585">
        <v>2.2157446000000001E-2</v>
      </c>
      <c r="H25585">
        <v>8.7113846000000002E-3</v>
      </c>
    </row>
    <row r="25586" spans="1:8" x14ac:dyDescent="0.25">
      <c r="A25586">
        <v>427.22907642523398</v>
      </c>
      <c r="B25586">
        <v>0</v>
      </c>
      <c r="C25586">
        <v>1.8166485999999999E-3</v>
      </c>
      <c r="D25586">
        <v>1.8370992999999999E-3</v>
      </c>
      <c r="E25586" s="111">
        <v>3.4430103999999998E-5</v>
      </c>
      <c r="F25586">
        <v>427.216634456316</v>
      </c>
      <c r="G25586">
        <v>2.1693899999999999E-2</v>
      </c>
      <c r="H25586">
        <v>1.1983624E-2</v>
      </c>
    </row>
    <row r="25587" spans="1:8" x14ac:dyDescent="0.25">
      <c r="A25587">
        <v>427.245743997891</v>
      </c>
      <c r="B25587">
        <v>0</v>
      </c>
      <c r="C25587">
        <v>2.2791049E-3</v>
      </c>
      <c r="D25587">
        <v>2.3120476E-3</v>
      </c>
      <c r="E25587">
        <v>0</v>
      </c>
      <c r="F25587">
        <v>427.23330202897301</v>
      </c>
      <c r="G25587">
        <v>1.6472587E-2</v>
      </c>
      <c r="H25587">
        <v>1.0794773000000001E-2</v>
      </c>
    </row>
    <row r="25588" spans="1:8" x14ac:dyDescent="0.25">
      <c r="A25588">
        <v>427.26241157054898</v>
      </c>
      <c r="B25588">
        <v>1.2007283E-4</v>
      </c>
      <c r="C25588">
        <v>2.0917517E-3</v>
      </c>
      <c r="D25588">
        <v>2.1984607E-3</v>
      </c>
      <c r="E25588">
        <v>8.5844489999999996E-4</v>
      </c>
      <c r="F25588">
        <v>427.24996960163099</v>
      </c>
      <c r="G25588">
        <v>1.6149798E-2</v>
      </c>
      <c r="H25588">
        <v>1.2668356E-2</v>
      </c>
    </row>
    <row r="25589" spans="1:8" x14ac:dyDescent="0.25">
      <c r="A25589">
        <v>427.279079135259</v>
      </c>
      <c r="B25589">
        <v>1.3402409E-3</v>
      </c>
      <c r="C25589">
        <v>2.2152631999999999E-3</v>
      </c>
      <c r="D25589">
        <v>1.871351E-3</v>
      </c>
      <c r="E25589">
        <v>7.3639234000000004E-4</v>
      </c>
      <c r="F25589">
        <v>427.26663716634101</v>
      </c>
      <c r="G25589">
        <v>1.5355684E-2</v>
      </c>
      <c r="H25589">
        <v>1.2654396E-2</v>
      </c>
    </row>
    <row r="25590" spans="1:8" x14ac:dyDescent="0.25">
      <c r="A25590">
        <v>427.29574670791601</v>
      </c>
      <c r="B25590">
        <v>0</v>
      </c>
      <c r="C25590">
        <v>1.8039102E-3</v>
      </c>
      <c r="D25590">
        <v>6.7654287000000002E-4</v>
      </c>
      <c r="E25590" s="111">
        <v>7.9059361999999993E-5</v>
      </c>
      <c r="F25590">
        <v>427.28330473899803</v>
      </c>
      <c r="G25590">
        <v>2.1648303000000001E-2</v>
      </c>
      <c r="H25590">
        <v>1.1415066999999999E-2</v>
      </c>
    </row>
    <row r="25591" spans="1:8" x14ac:dyDescent="0.25">
      <c r="A25591">
        <v>427.31241428057302</v>
      </c>
      <c r="B25591">
        <v>0</v>
      </c>
      <c r="C25591">
        <v>1.9138607999999999E-3</v>
      </c>
      <c r="D25591">
        <v>1.2023369999999999E-3</v>
      </c>
      <c r="E25591">
        <v>1.1191959E-3</v>
      </c>
      <c r="F25591">
        <v>427.29997231165498</v>
      </c>
      <c r="G25591">
        <v>1.9248441000000002E-2</v>
      </c>
      <c r="H25591">
        <v>1.3965460000000001E-2</v>
      </c>
    </row>
    <row r="25592" spans="1:8" x14ac:dyDescent="0.25">
      <c r="A25592">
        <v>427.32908184528299</v>
      </c>
      <c r="B25592">
        <v>3.4511881E-3</v>
      </c>
      <c r="C25592">
        <v>3.3481193000000002E-3</v>
      </c>
      <c r="D25592">
        <v>2.6431165000000002E-3</v>
      </c>
      <c r="E25592">
        <v>6.4479699000000005E-4</v>
      </c>
      <c r="F25592">
        <v>427.316639876365</v>
      </c>
      <c r="G25592">
        <v>1.9734060000000001E-2</v>
      </c>
      <c r="H25592">
        <v>1.4502505000000001E-2</v>
      </c>
    </row>
    <row r="25593" spans="1:8" x14ac:dyDescent="0.25">
      <c r="A25593">
        <v>427.34574941794</v>
      </c>
      <c r="B25593">
        <v>0</v>
      </c>
      <c r="C25593">
        <v>2.3206050999999999E-3</v>
      </c>
      <c r="D25593">
        <v>1.0362983000000001E-3</v>
      </c>
      <c r="E25593">
        <v>6.5447227000000002E-4</v>
      </c>
      <c r="F25593">
        <v>427.33330744902202</v>
      </c>
      <c r="G25593">
        <v>2.4460221000000001E-2</v>
      </c>
      <c r="H25593">
        <v>1.6031035999999999E-2</v>
      </c>
    </row>
    <row r="25594" spans="1:8" x14ac:dyDescent="0.25">
      <c r="A25594">
        <v>427.36241699059798</v>
      </c>
      <c r="B25594">
        <v>0</v>
      </c>
      <c r="C25594">
        <v>3.3036566000000001E-3</v>
      </c>
      <c r="D25594">
        <v>1.1778411E-3</v>
      </c>
      <c r="E25594">
        <v>2.2641856E-4</v>
      </c>
      <c r="F25594">
        <v>427.34997502168</v>
      </c>
      <c r="G25594">
        <v>2.4865651999999999E-2</v>
      </c>
      <c r="H25594">
        <v>1.45185E-2</v>
      </c>
    </row>
    <row r="25595" spans="1:8" x14ac:dyDescent="0.25">
      <c r="A25595">
        <v>427.37908456325499</v>
      </c>
      <c r="B25595">
        <v>0</v>
      </c>
      <c r="C25595">
        <v>2.3377824000000002E-3</v>
      </c>
      <c r="D25595">
        <v>9.5308264E-4</v>
      </c>
      <c r="E25595">
        <v>0</v>
      </c>
      <c r="F25595">
        <v>427.36664259433701</v>
      </c>
      <c r="G25595">
        <v>1.7698528000000002E-2</v>
      </c>
      <c r="H25595">
        <v>1.2031198E-2</v>
      </c>
    </row>
    <row r="25596" spans="1:8" x14ac:dyDescent="0.25">
      <c r="A25596">
        <v>427.39575212796501</v>
      </c>
      <c r="B25596">
        <v>0</v>
      </c>
      <c r="C25596">
        <v>2.6153002000000002E-3</v>
      </c>
      <c r="D25596">
        <v>1.9264028000000001E-3</v>
      </c>
      <c r="E25596">
        <v>7.2716589999999998E-4</v>
      </c>
      <c r="F25596">
        <v>427.38331015904703</v>
      </c>
      <c r="G25596">
        <v>2.5311215000000001E-2</v>
      </c>
      <c r="H25596">
        <v>1.5857972000000001E-2</v>
      </c>
    </row>
    <row r="25597" spans="1:8" x14ac:dyDescent="0.25">
      <c r="A25597">
        <v>427.41241970062202</v>
      </c>
      <c r="B25597">
        <v>2.2000747999999999E-4</v>
      </c>
      <c r="C25597">
        <v>1.7217872000000001E-3</v>
      </c>
      <c r="D25597">
        <v>2.2738213000000002E-3</v>
      </c>
      <c r="E25597">
        <v>0</v>
      </c>
      <c r="F25597">
        <v>427.39997773170398</v>
      </c>
      <c r="G25597">
        <v>2.2915649999999999E-2</v>
      </c>
      <c r="H25597">
        <v>1.1323573E-2</v>
      </c>
    </row>
    <row r="25598" spans="1:8" x14ac:dyDescent="0.25">
      <c r="A25598">
        <v>427.42908727327898</v>
      </c>
      <c r="B25598">
        <v>4.0536141000000001E-3</v>
      </c>
      <c r="C25598">
        <v>1.3565457E-3</v>
      </c>
      <c r="D25598">
        <v>1.283623E-3</v>
      </c>
      <c r="E25598">
        <v>0</v>
      </c>
      <c r="F25598">
        <v>427.41664530436202</v>
      </c>
      <c r="G25598">
        <v>1.8935507000000001E-2</v>
      </c>
      <c r="H25598">
        <v>1.3199743999999999E-2</v>
      </c>
    </row>
    <row r="25599" spans="1:8" x14ac:dyDescent="0.25">
      <c r="A25599">
        <v>427.445754837989</v>
      </c>
      <c r="B25599">
        <v>0</v>
      </c>
      <c r="C25599">
        <v>2.5249217000000001E-3</v>
      </c>
      <c r="D25599">
        <v>1.0489100999999999E-3</v>
      </c>
      <c r="E25599">
        <v>4.3234574999999998E-4</v>
      </c>
      <c r="F25599">
        <v>427.43331286907198</v>
      </c>
      <c r="G25599">
        <v>1.8364533999999998E-2</v>
      </c>
      <c r="H25599">
        <v>1.1766131000000001E-2</v>
      </c>
    </row>
    <row r="25600" spans="1:8" x14ac:dyDescent="0.25">
      <c r="A25600">
        <v>427.46242241064698</v>
      </c>
      <c r="B25600">
        <v>0</v>
      </c>
      <c r="C25600">
        <v>6.5558622999999996E-3</v>
      </c>
      <c r="D25600">
        <v>8.9842879000000004E-4</v>
      </c>
      <c r="E25600">
        <v>8.1430637999999999E-4</v>
      </c>
      <c r="F25600">
        <v>427.449980441729</v>
      </c>
      <c r="G25600">
        <v>2.2445399000000001E-2</v>
      </c>
      <c r="H25600">
        <v>1.2064755E-2</v>
      </c>
    </row>
    <row r="25601" spans="1:8" x14ac:dyDescent="0.25">
      <c r="A25601">
        <v>427.47908998330399</v>
      </c>
      <c r="B25601">
        <v>3.1157017999999999E-4</v>
      </c>
      <c r="C25601">
        <v>3.3264013000000002E-3</v>
      </c>
      <c r="D25601">
        <v>3.0661726E-3</v>
      </c>
      <c r="E25601">
        <v>4.4881100999999998E-4</v>
      </c>
      <c r="F25601">
        <v>427.46664801438601</v>
      </c>
      <c r="G25601">
        <v>2.0201506000000001E-2</v>
      </c>
      <c r="H25601">
        <v>1.2836491E-2</v>
      </c>
    </row>
    <row r="25602" spans="1:8" x14ac:dyDescent="0.25">
      <c r="A25602">
        <v>427.49575754801401</v>
      </c>
      <c r="B25602">
        <v>0</v>
      </c>
      <c r="C25602">
        <v>1.1444027999999999E-3</v>
      </c>
      <c r="D25602">
        <v>8.0579985000000002E-4</v>
      </c>
      <c r="E25602">
        <v>9.4179552999999999E-4</v>
      </c>
      <c r="F25602">
        <v>427.48331557909597</v>
      </c>
      <c r="G25602">
        <v>1.8355379000000002E-2</v>
      </c>
      <c r="H25602">
        <v>1.3965302000000001E-2</v>
      </c>
    </row>
    <row r="25603" spans="1:8" x14ac:dyDescent="0.25">
      <c r="A25603">
        <v>427.51242512067103</v>
      </c>
      <c r="B25603">
        <v>1.8457221000000001E-4</v>
      </c>
      <c r="C25603">
        <v>1.9427113000000001E-3</v>
      </c>
      <c r="D25603">
        <v>1.7660721000000001E-3</v>
      </c>
      <c r="E25603">
        <v>7.6982669999999995E-4</v>
      </c>
      <c r="F25603">
        <v>427.49998315175299</v>
      </c>
      <c r="G25603">
        <v>2.2140963E-2</v>
      </c>
      <c r="H25603">
        <v>1.3802066999999999E-2</v>
      </c>
    </row>
    <row r="25604" spans="1:8" x14ac:dyDescent="0.25">
      <c r="A25604">
        <v>427.52909269332798</v>
      </c>
      <c r="B25604">
        <v>0</v>
      </c>
      <c r="C25604">
        <v>2.2967779000000002E-3</v>
      </c>
      <c r="D25604">
        <v>9.8335707999999992E-4</v>
      </c>
      <c r="E25604">
        <v>0</v>
      </c>
      <c r="F25604">
        <v>427.51665072441102</v>
      </c>
      <c r="G25604">
        <v>1.7527715999999999E-2</v>
      </c>
      <c r="H25604">
        <v>1.2343853E-2</v>
      </c>
    </row>
    <row r="25605" spans="1:8" x14ac:dyDescent="0.25">
      <c r="A25605">
        <v>427.545760258038</v>
      </c>
      <c r="B25605">
        <v>0</v>
      </c>
      <c r="C25605">
        <v>4.0033841999999997E-3</v>
      </c>
      <c r="D25605">
        <v>2.7108786000000001E-3</v>
      </c>
      <c r="E25605">
        <v>4.9143535000000004E-4</v>
      </c>
      <c r="F25605">
        <v>427.53331828912098</v>
      </c>
      <c r="G25605">
        <v>2.0494366E-2</v>
      </c>
      <c r="H25605">
        <v>1.2720244E-2</v>
      </c>
    </row>
    <row r="25606" spans="1:8" x14ac:dyDescent="0.25">
      <c r="A25606">
        <v>427.56242783069598</v>
      </c>
      <c r="B25606">
        <v>0</v>
      </c>
      <c r="C25606">
        <v>4.1497651999999998E-3</v>
      </c>
      <c r="D25606">
        <v>2.2669039000000001E-3</v>
      </c>
      <c r="E25606">
        <v>0</v>
      </c>
      <c r="F25606">
        <v>427.549985861778</v>
      </c>
      <c r="G25606">
        <v>1.8566275E-2</v>
      </c>
      <c r="H25606">
        <v>1.1123042E-2</v>
      </c>
    </row>
    <row r="25607" spans="1:8" x14ac:dyDescent="0.25">
      <c r="A25607">
        <v>427.57909540335299</v>
      </c>
      <c r="B25607">
        <v>1.0802683E-2</v>
      </c>
      <c r="C25607">
        <v>2.3144571999999999E-3</v>
      </c>
      <c r="D25607">
        <v>2.5320705000000002E-3</v>
      </c>
      <c r="E25607">
        <v>1.5300633E-4</v>
      </c>
      <c r="F25607">
        <v>427.56665343443501</v>
      </c>
      <c r="G25607">
        <v>1.8000655000000001E-2</v>
      </c>
      <c r="H25607">
        <v>1.2489866000000001E-2</v>
      </c>
    </row>
    <row r="25608" spans="1:8" x14ac:dyDescent="0.25">
      <c r="A25608">
        <v>427.59576296806301</v>
      </c>
      <c r="B25608">
        <v>0</v>
      </c>
      <c r="C25608">
        <v>1.7415175000000001E-3</v>
      </c>
      <c r="D25608">
        <v>2.2636619E-3</v>
      </c>
      <c r="E25608">
        <v>0</v>
      </c>
      <c r="F25608">
        <v>427.58332099914497</v>
      </c>
      <c r="G25608">
        <v>2.3565653999999998E-2</v>
      </c>
      <c r="H25608">
        <v>1.4094604E-2</v>
      </c>
    </row>
    <row r="25609" spans="1:8" x14ac:dyDescent="0.25">
      <c r="A25609">
        <v>427.61243054072003</v>
      </c>
      <c r="B25609">
        <v>4.7443509999999997E-4</v>
      </c>
      <c r="C25609">
        <v>2.5042597999999998E-3</v>
      </c>
      <c r="D25609">
        <v>2.3114237000000002E-3</v>
      </c>
      <c r="E25609">
        <v>0</v>
      </c>
      <c r="F25609">
        <v>427.59998857180199</v>
      </c>
      <c r="G25609">
        <v>1.5273103E-2</v>
      </c>
      <c r="H25609">
        <v>1.2247137999999999E-2</v>
      </c>
    </row>
    <row r="25610" spans="1:8" x14ac:dyDescent="0.25">
      <c r="A25610">
        <v>427.62909811337698</v>
      </c>
      <c r="B25610">
        <v>0</v>
      </c>
      <c r="C25610">
        <v>1.9240098E-3</v>
      </c>
      <c r="D25610">
        <v>2.8102730999999999E-3</v>
      </c>
      <c r="E25610" s="111">
        <v>4.2787890999999999E-5</v>
      </c>
      <c r="F25610">
        <v>427.61665614446002</v>
      </c>
      <c r="G25610">
        <v>2.2863779000000001E-2</v>
      </c>
      <c r="H25610">
        <v>1.0913608E-2</v>
      </c>
    </row>
    <row r="25611" spans="1:8" x14ac:dyDescent="0.25">
      <c r="A25611">
        <v>427.645765678087</v>
      </c>
      <c r="B25611">
        <v>4.0462483000000002E-3</v>
      </c>
      <c r="C25611">
        <v>1.5651019E-3</v>
      </c>
      <c r="D25611">
        <v>1.6608549999999999E-3</v>
      </c>
      <c r="E25611">
        <v>0</v>
      </c>
      <c r="F25611">
        <v>427.63332370916999</v>
      </c>
      <c r="G25611">
        <v>2.0168411000000001E-2</v>
      </c>
      <c r="H25611">
        <v>1.5722758999999999E-2</v>
      </c>
    </row>
    <row r="25612" spans="1:8" x14ac:dyDescent="0.25">
      <c r="A25612">
        <v>427.66243325074498</v>
      </c>
      <c r="B25612">
        <v>3.7331760000000001E-4</v>
      </c>
      <c r="C25612">
        <v>1.3092174E-3</v>
      </c>
      <c r="D25612">
        <v>2.3762833E-3</v>
      </c>
      <c r="E25612">
        <v>6.3916948000000001E-4</v>
      </c>
      <c r="F25612">
        <v>427.649991281827</v>
      </c>
      <c r="G25612">
        <v>1.8375644E-2</v>
      </c>
      <c r="H25612">
        <v>1.4544494E-2</v>
      </c>
    </row>
    <row r="25613" spans="1:8" x14ac:dyDescent="0.25">
      <c r="A25613">
        <v>427.679100823402</v>
      </c>
      <c r="B25613">
        <v>0</v>
      </c>
      <c r="C25613">
        <v>1.7621021E-3</v>
      </c>
      <c r="D25613">
        <v>8.7563810000000001E-4</v>
      </c>
      <c r="E25613">
        <v>0</v>
      </c>
      <c r="F25613">
        <v>427.66665885448401</v>
      </c>
      <c r="G25613">
        <v>2.1809307999999999E-2</v>
      </c>
      <c r="H25613">
        <v>1.2937700999999999E-2</v>
      </c>
    </row>
    <row r="25614" spans="1:8" x14ac:dyDescent="0.25">
      <c r="A25614">
        <v>427.69576838811201</v>
      </c>
      <c r="B25614">
        <v>8.9579204000000002E-4</v>
      </c>
      <c r="C25614">
        <v>1.9568340000000002E-3</v>
      </c>
      <c r="D25614">
        <v>2.0243171999999999E-3</v>
      </c>
      <c r="E25614">
        <v>2.6690759000000001E-4</v>
      </c>
      <c r="F25614">
        <v>427.68332641919397</v>
      </c>
      <c r="G25614">
        <v>1.932385E-2</v>
      </c>
      <c r="H25614">
        <v>1.3542307999999999E-2</v>
      </c>
    </row>
    <row r="25615" spans="1:8" x14ac:dyDescent="0.25">
      <c r="A25615">
        <v>427.71243596076903</v>
      </c>
      <c r="B25615">
        <v>2.1572784E-3</v>
      </c>
      <c r="C25615">
        <v>1.9798853999999999E-3</v>
      </c>
      <c r="D25615">
        <v>1.2806457E-3</v>
      </c>
      <c r="E25615">
        <v>0</v>
      </c>
      <c r="F25615">
        <v>427.69999399185099</v>
      </c>
      <c r="G25615">
        <v>1.8519933999999998E-2</v>
      </c>
      <c r="H25615">
        <v>1.169183E-2</v>
      </c>
    </row>
    <row r="25616" spans="1:8" x14ac:dyDescent="0.25">
      <c r="A25616">
        <v>427.72910353342598</v>
      </c>
      <c r="B25616">
        <v>2.0149259000000002E-3</v>
      </c>
      <c r="C25616">
        <v>3.0767613E-3</v>
      </c>
      <c r="D25616">
        <v>2.1193983999999999E-3</v>
      </c>
      <c r="E25616">
        <v>0</v>
      </c>
      <c r="F25616">
        <v>427.71666156450902</v>
      </c>
      <c r="G25616">
        <v>1.9964444000000001E-2</v>
      </c>
      <c r="H25616">
        <v>1.3065848E-2</v>
      </c>
    </row>
    <row r="25617" spans="1:8" x14ac:dyDescent="0.25">
      <c r="A25617">
        <v>427.74577110608402</v>
      </c>
      <c r="B25617">
        <v>5.2791117000000002E-3</v>
      </c>
      <c r="C25617">
        <v>1.4586928E-3</v>
      </c>
      <c r="D25617">
        <v>2.2013094E-3</v>
      </c>
      <c r="E25617">
        <v>0</v>
      </c>
      <c r="F25617">
        <v>427.73332913716598</v>
      </c>
      <c r="G25617">
        <v>1.8848001999999999E-2</v>
      </c>
      <c r="H25617">
        <v>1.6937969000000001E-2</v>
      </c>
    </row>
    <row r="25618" spans="1:8" x14ac:dyDescent="0.25">
      <c r="A25618">
        <v>427.76243867079398</v>
      </c>
      <c r="B25618">
        <v>0</v>
      </c>
      <c r="C25618">
        <v>2.2075248E-3</v>
      </c>
      <c r="D25618">
        <v>1.2350425E-3</v>
      </c>
      <c r="E25618">
        <v>0</v>
      </c>
      <c r="F25618">
        <v>427.749996701876</v>
      </c>
      <c r="G25618">
        <v>1.7161315E-2</v>
      </c>
      <c r="H25618">
        <v>1.3169726E-2</v>
      </c>
    </row>
    <row r="25619" spans="1:8" x14ac:dyDescent="0.25">
      <c r="A25619">
        <v>427.779106243451</v>
      </c>
      <c r="B25619">
        <v>0</v>
      </c>
      <c r="C25619">
        <v>1.5476833000000001E-3</v>
      </c>
      <c r="D25619">
        <v>2.2463265E-3</v>
      </c>
      <c r="E25619" s="111">
        <v>5.3158921000000001E-5</v>
      </c>
      <c r="F25619">
        <v>427.76666427453301</v>
      </c>
      <c r="G25619">
        <v>1.6433708000000002E-2</v>
      </c>
      <c r="H25619">
        <v>1.3736712999999999E-2</v>
      </c>
    </row>
    <row r="25620" spans="1:8" x14ac:dyDescent="0.25">
      <c r="A25620">
        <v>427.79577381610801</v>
      </c>
      <c r="B25620">
        <v>6.4230831E-3</v>
      </c>
      <c r="C25620">
        <v>4.0176315000000004E-3</v>
      </c>
      <c r="D25620">
        <v>1.9001090000000001E-3</v>
      </c>
      <c r="E25620">
        <v>0</v>
      </c>
      <c r="F25620">
        <v>427.78333184719003</v>
      </c>
      <c r="G25620">
        <v>2.3434026E-2</v>
      </c>
      <c r="H25620">
        <v>1.1667980999999999E-2</v>
      </c>
    </row>
    <row r="25621" spans="1:8" x14ac:dyDescent="0.25">
      <c r="A25621">
        <v>427.81244138081797</v>
      </c>
      <c r="B25621">
        <v>6.6765365E-3</v>
      </c>
      <c r="C25621">
        <v>1.9389113999999999E-3</v>
      </c>
      <c r="D25621">
        <v>1.3926561E-3</v>
      </c>
      <c r="E25621">
        <v>0</v>
      </c>
      <c r="F25621">
        <v>427.79999941189999</v>
      </c>
      <c r="G25621">
        <v>2.273054E-2</v>
      </c>
      <c r="H25621">
        <v>1.0816566999999999E-2</v>
      </c>
    </row>
    <row r="25622" spans="1:8" x14ac:dyDescent="0.25">
      <c r="A25622">
        <v>427.82910895347601</v>
      </c>
      <c r="B25622">
        <v>0</v>
      </c>
      <c r="C25622">
        <v>2.3576624000000001E-3</v>
      </c>
      <c r="D25622">
        <v>3.4178123000000002E-3</v>
      </c>
      <c r="E25622">
        <v>8.1664311999999999E-4</v>
      </c>
      <c r="F25622">
        <v>427.81666698455803</v>
      </c>
      <c r="G25622">
        <v>1.5677610000000002E-2</v>
      </c>
      <c r="H25622">
        <v>1.4993108999999999E-2</v>
      </c>
    </row>
    <row r="25623" spans="1:8" x14ac:dyDescent="0.25">
      <c r="A25623">
        <v>427.84577652613302</v>
      </c>
      <c r="B25623">
        <v>1.782032E-3</v>
      </c>
      <c r="C25623">
        <v>2.2068014000000001E-3</v>
      </c>
      <c r="D25623">
        <v>1.1278219000000001E-3</v>
      </c>
      <c r="E25623">
        <v>4.5447606999999998E-4</v>
      </c>
      <c r="F25623">
        <v>427.83333455721498</v>
      </c>
      <c r="G25623">
        <v>1.6010976999999999E-2</v>
      </c>
      <c r="H25623">
        <v>1.1054436000000001E-2</v>
      </c>
    </row>
    <row r="25624" spans="1:8" x14ac:dyDescent="0.25">
      <c r="A25624">
        <v>427.86244409084298</v>
      </c>
      <c r="B25624">
        <v>4.0446711000000002E-3</v>
      </c>
      <c r="C25624">
        <v>1.8782098000000001E-3</v>
      </c>
      <c r="D25624">
        <v>1.7137006000000001E-3</v>
      </c>
      <c r="E25624">
        <v>7.2053977000000003E-4</v>
      </c>
      <c r="F25624">
        <v>427.850002121925</v>
      </c>
      <c r="G25624">
        <v>1.8410379000000001E-2</v>
      </c>
      <c r="H25624">
        <v>1.2125205E-2</v>
      </c>
    </row>
    <row r="25625" spans="1:8" x14ac:dyDescent="0.25">
      <c r="A25625">
        <v>427.8791116635</v>
      </c>
      <c r="B25625">
        <v>0</v>
      </c>
      <c r="C25625">
        <v>1.0881872000000001E-3</v>
      </c>
      <c r="D25625">
        <v>2.3481916000000001E-3</v>
      </c>
      <c r="E25625">
        <v>9.6897967000000005E-4</v>
      </c>
      <c r="F25625">
        <v>427.86666969458201</v>
      </c>
      <c r="G25625">
        <v>1.9303106E-2</v>
      </c>
      <c r="H25625">
        <v>1.2467775E-2</v>
      </c>
    </row>
    <row r="25626" spans="1:8" x14ac:dyDescent="0.25">
      <c r="A25626">
        <v>427.89577923615701</v>
      </c>
      <c r="B25626">
        <v>2.7115422E-3</v>
      </c>
      <c r="C25626">
        <v>2.4844684999999998E-3</v>
      </c>
      <c r="D25626">
        <v>1.685995E-3</v>
      </c>
      <c r="E25626">
        <v>1.4370073E-3</v>
      </c>
      <c r="F25626">
        <v>427.88333726723903</v>
      </c>
      <c r="G25626">
        <v>1.8519890000000001E-2</v>
      </c>
      <c r="H25626">
        <v>1.1418423E-2</v>
      </c>
    </row>
    <row r="25627" spans="1:8" x14ac:dyDescent="0.25">
      <c r="A25627">
        <v>427.91244680086697</v>
      </c>
      <c r="B25627">
        <v>9.6793786999999998E-4</v>
      </c>
      <c r="C25627">
        <v>3.1070679000000001E-3</v>
      </c>
      <c r="D25627">
        <v>2.2059584000000002E-3</v>
      </c>
      <c r="E25627">
        <v>7.9851236999999996E-4</v>
      </c>
      <c r="F25627">
        <v>427.90000483194899</v>
      </c>
      <c r="G25627">
        <v>2.2912458E-2</v>
      </c>
      <c r="H25627">
        <v>1.3687842E-2</v>
      </c>
    </row>
    <row r="25628" spans="1:8" x14ac:dyDescent="0.25">
      <c r="A25628">
        <v>427.92911437352501</v>
      </c>
      <c r="B25628">
        <v>7.4702215999999998E-4</v>
      </c>
      <c r="C25628">
        <v>2.9669461999999999E-3</v>
      </c>
      <c r="D25628">
        <v>1.5010899E-3</v>
      </c>
      <c r="E25628">
        <v>0</v>
      </c>
      <c r="F25628">
        <v>427.91667240460703</v>
      </c>
      <c r="G25628">
        <v>1.9100902999999999E-2</v>
      </c>
      <c r="H25628">
        <v>1.179416E-2</v>
      </c>
    </row>
    <row r="25629" spans="1:8" x14ac:dyDescent="0.25">
      <c r="A25629">
        <v>427.94578194618202</v>
      </c>
      <c r="B25629">
        <v>0</v>
      </c>
      <c r="C25629">
        <v>2.2415061999999999E-3</v>
      </c>
      <c r="D25629">
        <v>8.2037831000000003E-4</v>
      </c>
      <c r="E25629">
        <v>2.4666960000000002E-4</v>
      </c>
      <c r="F25629">
        <v>427.93333997726398</v>
      </c>
      <c r="G25629">
        <v>2.1065878E-2</v>
      </c>
      <c r="H25629">
        <v>1.5658737999999998E-2</v>
      </c>
    </row>
    <row r="25630" spans="1:8" x14ac:dyDescent="0.25">
      <c r="A25630">
        <v>427.96244951089199</v>
      </c>
      <c r="B25630">
        <v>0</v>
      </c>
      <c r="C25630">
        <v>1.1698221999999999E-3</v>
      </c>
      <c r="D25630">
        <v>1.0513242E-3</v>
      </c>
      <c r="E25630">
        <v>1.1216551000000001E-3</v>
      </c>
      <c r="F25630">
        <v>427.950007541974</v>
      </c>
      <c r="G25630">
        <v>2.0581782E-2</v>
      </c>
      <c r="H25630">
        <v>9.3530873E-3</v>
      </c>
    </row>
    <row r="25631" spans="1:8" x14ac:dyDescent="0.25">
      <c r="A25631">
        <v>427.979117083549</v>
      </c>
      <c r="B25631">
        <v>0</v>
      </c>
      <c r="C25631">
        <v>4.8657915999999997E-3</v>
      </c>
      <c r="D25631">
        <v>1.1992651E-3</v>
      </c>
      <c r="E25631">
        <v>0</v>
      </c>
      <c r="F25631">
        <v>427.96667511463102</v>
      </c>
      <c r="G25631">
        <v>2.0987334E-2</v>
      </c>
      <c r="H25631">
        <v>1.3511518E-2</v>
      </c>
    </row>
    <row r="25632" spans="1:8" x14ac:dyDescent="0.25">
      <c r="A25632">
        <v>427.99578465620601</v>
      </c>
      <c r="B25632">
        <v>0</v>
      </c>
      <c r="C25632">
        <v>2.0901163E-3</v>
      </c>
      <c r="D25632">
        <v>1.5735409000000001E-3</v>
      </c>
      <c r="E25632" s="111">
        <v>5.9920887000000002E-5</v>
      </c>
      <c r="F25632">
        <v>427.98334268728797</v>
      </c>
      <c r="G25632">
        <v>1.7808493000000002E-2</v>
      </c>
      <c r="H25632">
        <v>1.5345264000000001E-2</v>
      </c>
    </row>
    <row r="25633" spans="1:8" x14ac:dyDescent="0.25">
      <c r="A25633">
        <v>428.01245222091597</v>
      </c>
      <c r="B25633">
        <v>3.8338152E-3</v>
      </c>
      <c r="C25633">
        <v>2.5982517E-3</v>
      </c>
      <c r="D25633">
        <v>1.8551544000000001E-3</v>
      </c>
      <c r="E25633">
        <v>0</v>
      </c>
      <c r="F25633">
        <v>428.00001025199799</v>
      </c>
      <c r="G25633">
        <v>2.3358629999999998E-2</v>
      </c>
      <c r="H25633">
        <v>1.5218638E-2</v>
      </c>
    </row>
    <row r="25634" spans="1:8" x14ac:dyDescent="0.25">
      <c r="A25634">
        <v>428.02911979357401</v>
      </c>
      <c r="B25634">
        <v>2.0881565E-3</v>
      </c>
      <c r="C25634">
        <v>1.9916170000000002E-3</v>
      </c>
      <c r="D25634">
        <v>1.8036466999999999E-3</v>
      </c>
      <c r="E25634">
        <v>2.2254896E-3</v>
      </c>
      <c r="F25634">
        <v>428.01667782465603</v>
      </c>
      <c r="G25634">
        <v>2.3922438000000001E-2</v>
      </c>
      <c r="H25634">
        <v>1.5712420000000001E-2</v>
      </c>
    </row>
    <row r="25635" spans="1:8" x14ac:dyDescent="0.25">
      <c r="A25635">
        <v>428.04578736623102</v>
      </c>
      <c r="B25635">
        <v>1.3852611000000001E-3</v>
      </c>
      <c r="C25635">
        <v>2.4188978E-3</v>
      </c>
      <c r="D25635">
        <v>9.6369860999999998E-4</v>
      </c>
      <c r="E25635">
        <v>2.54021E-4</v>
      </c>
      <c r="F25635">
        <v>428.03334539731298</v>
      </c>
      <c r="G25635">
        <v>1.5612463E-2</v>
      </c>
      <c r="H25635">
        <v>1.4848808999999999E-2</v>
      </c>
    </row>
    <row r="25636" spans="1:8" x14ac:dyDescent="0.25">
      <c r="A25636">
        <v>428.06245493094099</v>
      </c>
      <c r="B25636">
        <v>3.5537250999999998E-3</v>
      </c>
      <c r="C25636">
        <v>3.2591083999999998E-3</v>
      </c>
      <c r="D25636">
        <v>1.5254331999999999E-3</v>
      </c>
      <c r="E25636">
        <v>6.9110223999999999E-4</v>
      </c>
      <c r="F25636">
        <v>428.050012962023</v>
      </c>
      <c r="G25636">
        <v>1.9745484000000001E-2</v>
      </c>
      <c r="H25636">
        <v>1.1335873999999999E-2</v>
      </c>
    </row>
    <row r="25637" spans="1:8" x14ac:dyDescent="0.25">
      <c r="A25637">
        <v>428.079122503598</v>
      </c>
      <c r="B25637">
        <v>0</v>
      </c>
      <c r="C25637">
        <v>1.7643155E-3</v>
      </c>
      <c r="D25637">
        <v>1.5612257000000001E-3</v>
      </c>
      <c r="E25637">
        <v>0</v>
      </c>
      <c r="F25637">
        <v>428.06668053468002</v>
      </c>
      <c r="G25637">
        <v>2.3445628999999999E-2</v>
      </c>
      <c r="H25637">
        <v>1.5312381E-2</v>
      </c>
    </row>
    <row r="25638" spans="1:8" x14ac:dyDescent="0.25">
      <c r="A25638">
        <v>428.09579007625501</v>
      </c>
      <c r="B25638" s="111">
        <v>2.2245298E-5</v>
      </c>
      <c r="C25638">
        <v>3.7155862E-3</v>
      </c>
      <c r="D25638">
        <v>2.3386925E-3</v>
      </c>
      <c r="E25638">
        <v>3.8185355E-4</v>
      </c>
      <c r="F25638">
        <v>428.08334810733697</v>
      </c>
      <c r="G25638">
        <v>1.8654604000000002E-2</v>
      </c>
      <c r="H25638">
        <v>1.5741369000000002E-2</v>
      </c>
    </row>
    <row r="25639" spans="1:8" x14ac:dyDescent="0.25">
      <c r="A25639">
        <v>428.11245764891299</v>
      </c>
      <c r="B25639">
        <v>0</v>
      </c>
      <c r="C25639">
        <v>1.3870101E-3</v>
      </c>
      <c r="D25639">
        <v>1.7560608000000001E-3</v>
      </c>
      <c r="E25639" s="111">
        <v>5.9884430999999997E-5</v>
      </c>
      <c r="F25639">
        <v>428.10001567999501</v>
      </c>
      <c r="G25639">
        <v>2.2006708999999999E-2</v>
      </c>
      <c r="H25639">
        <v>1.1351760000000001E-2</v>
      </c>
    </row>
    <row r="25640" spans="1:8" x14ac:dyDescent="0.25">
      <c r="A25640">
        <v>428.12912521362301</v>
      </c>
      <c r="B25640">
        <v>5.7523725999999997E-3</v>
      </c>
      <c r="C25640">
        <v>2.6168721000000002E-3</v>
      </c>
      <c r="D25640">
        <v>2.3333016000000001E-3</v>
      </c>
      <c r="E25640">
        <v>5.4003095000000004E-4</v>
      </c>
      <c r="F25640">
        <v>428.11668324470497</v>
      </c>
      <c r="G25640">
        <v>2.0409740999999999E-2</v>
      </c>
      <c r="H25640">
        <v>1.6255727000000001E-2</v>
      </c>
    </row>
    <row r="25641" spans="1:8" x14ac:dyDescent="0.25">
      <c r="A25641">
        <v>428.14579278628003</v>
      </c>
      <c r="B25641">
        <v>1.463855E-4</v>
      </c>
      <c r="C25641">
        <v>2.3957536999999998E-3</v>
      </c>
      <c r="D25641">
        <v>3.2444791999999998E-3</v>
      </c>
      <c r="E25641">
        <v>2.4282753000000001E-4</v>
      </c>
      <c r="F25641">
        <v>428.13335081736199</v>
      </c>
      <c r="G25641">
        <v>2.2682332999999999E-2</v>
      </c>
      <c r="H25641">
        <v>1.2010055E-2</v>
      </c>
    </row>
    <row r="25642" spans="1:8" x14ac:dyDescent="0.25">
      <c r="A25642">
        <v>428.16246035893698</v>
      </c>
      <c r="B25642">
        <v>1.3415441000000001E-3</v>
      </c>
      <c r="C25642">
        <v>3.1748088000000002E-3</v>
      </c>
      <c r="D25642">
        <v>8.0708123000000002E-4</v>
      </c>
      <c r="E25642">
        <v>0</v>
      </c>
      <c r="F25642">
        <v>428.150018390019</v>
      </c>
      <c r="G25642">
        <v>2.1018934999999999E-2</v>
      </c>
      <c r="H25642">
        <v>1.198892E-2</v>
      </c>
    </row>
    <row r="25643" spans="1:8" x14ac:dyDescent="0.25">
      <c r="A25643">
        <v>428.179127923647</v>
      </c>
      <c r="B25643">
        <v>4.4099221E-4</v>
      </c>
      <c r="C25643">
        <v>2.5006102E-3</v>
      </c>
      <c r="D25643">
        <v>2.0806978000000001E-3</v>
      </c>
      <c r="E25643">
        <v>0</v>
      </c>
      <c r="F25643">
        <v>428.16668595472902</v>
      </c>
      <c r="G25643">
        <v>1.7304423999999999E-2</v>
      </c>
      <c r="H25643">
        <v>1.2921202999999999E-2</v>
      </c>
    </row>
    <row r="25644" spans="1:8" x14ac:dyDescent="0.25">
      <c r="A25644">
        <v>428.19579549630402</v>
      </c>
      <c r="B25644">
        <v>2.0273395000000001E-3</v>
      </c>
      <c r="C25644">
        <v>3.9008990999999998E-3</v>
      </c>
      <c r="D25644">
        <v>8.3999672999999998E-4</v>
      </c>
      <c r="E25644">
        <v>4.4151310999999998E-4</v>
      </c>
      <c r="F25644">
        <v>428.183353527387</v>
      </c>
      <c r="G25644">
        <v>1.8158779E-2</v>
      </c>
      <c r="H25644">
        <v>1.3952529999999999E-2</v>
      </c>
    </row>
    <row r="25645" spans="1:8" x14ac:dyDescent="0.25">
      <c r="A25645">
        <v>428.21246306896199</v>
      </c>
      <c r="B25645">
        <v>3.2563789000000002E-3</v>
      </c>
      <c r="C25645">
        <v>2.5703538999999999E-3</v>
      </c>
      <c r="D25645">
        <v>1.1509655000000001E-3</v>
      </c>
      <c r="E25645">
        <v>0</v>
      </c>
      <c r="F25645">
        <v>428.20002110004401</v>
      </c>
      <c r="G25645">
        <v>1.8588548999999999E-2</v>
      </c>
      <c r="H25645">
        <v>1.2686314000000001E-2</v>
      </c>
    </row>
    <row r="25646" spans="1:8" x14ac:dyDescent="0.25">
      <c r="A25646">
        <v>428.22913063367201</v>
      </c>
      <c r="B25646">
        <v>9.9702625999999999E-3</v>
      </c>
      <c r="C25646">
        <v>2.9622044000000001E-3</v>
      </c>
      <c r="D25646">
        <v>2.0983567999999998E-3</v>
      </c>
      <c r="E25646">
        <v>0</v>
      </c>
      <c r="F25646">
        <v>428.21668866475397</v>
      </c>
      <c r="G25646">
        <v>2.1623851999999999E-2</v>
      </c>
      <c r="H25646">
        <v>1.2938906E-2</v>
      </c>
    </row>
    <row r="25647" spans="1:8" x14ac:dyDescent="0.25">
      <c r="A25647">
        <v>428.24579820632903</v>
      </c>
      <c r="B25647">
        <v>0</v>
      </c>
      <c r="C25647">
        <v>1.8393820000000001E-3</v>
      </c>
      <c r="D25647">
        <v>2.4847514E-3</v>
      </c>
      <c r="E25647">
        <v>6.5474561000000004E-4</v>
      </c>
      <c r="F25647">
        <v>428.23335623741099</v>
      </c>
      <c r="G25647">
        <v>1.9973271000000001E-2</v>
      </c>
      <c r="H25647">
        <v>1.5778033E-2</v>
      </c>
    </row>
    <row r="25648" spans="1:8" x14ac:dyDescent="0.25">
      <c r="A25648">
        <v>428.26246577898598</v>
      </c>
      <c r="B25648">
        <v>0</v>
      </c>
      <c r="C25648">
        <v>1.6562294999999999E-3</v>
      </c>
      <c r="D25648">
        <v>2.6870399999999999E-3</v>
      </c>
      <c r="E25648">
        <v>5.7175278000000005E-4</v>
      </c>
      <c r="F25648">
        <v>428.250023810068</v>
      </c>
      <c r="G25648">
        <v>1.5969006000000001E-2</v>
      </c>
      <c r="H25648">
        <v>1.5547518E-2</v>
      </c>
    </row>
    <row r="25649" spans="1:8" x14ac:dyDescent="0.25">
      <c r="A25649">
        <v>428.279133343696</v>
      </c>
      <c r="B25649">
        <v>7.5688068999999998E-3</v>
      </c>
      <c r="C25649">
        <v>1.8243113E-3</v>
      </c>
      <c r="D25649">
        <v>1.2171882E-3</v>
      </c>
      <c r="E25649">
        <v>1.3308725E-3</v>
      </c>
      <c r="F25649">
        <v>428.26669137477802</v>
      </c>
      <c r="G25649">
        <v>1.9993075999999999E-2</v>
      </c>
      <c r="H25649">
        <v>1.2263461E-2</v>
      </c>
    </row>
    <row r="25650" spans="1:8" x14ac:dyDescent="0.25">
      <c r="A25650">
        <v>428.29580091635302</v>
      </c>
      <c r="B25650">
        <v>0</v>
      </c>
      <c r="C25650">
        <v>3.3010023E-3</v>
      </c>
      <c r="D25650">
        <v>2.7990138999999998E-3</v>
      </c>
      <c r="E25650">
        <v>1.2665349999999999E-4</v>
      </c>
      <c r="F25650">
        <v>428.283358947436</v>
      </c>
      <c r="G25650">
        <v>1.6763927000000001E-2</v>
      </c>
      <c r="H25650">
        <v>1.2025609E-2</v>
      </c>
    </row>
    <row r="25651" spans="1:8" x14ac:dyDescent="0.25">
      <c r="A25651">
        <v>428.312468489011</v>
      </c>
      <c r="B25651">
        <v>2.8497667999999999E-3</v>
      </c>
      <c r="C25651">
        <v>2.229057E-3</v>
      </c>
      <c r="D25651">
        <v>1.624648E-3</v>
      </c>
      <c r="E25651">
        <v>0</v>
      </c>
      <c r="F25651">
        <v>428.30002652009301</v>
      </c>
      <c r="G25651">
        <v>2.1188604E-2</v>
      </c>
      <c r="H25651">
        <v>1.2137422E-2</v>
      </c>
    </row>
    <row r="25652" spans="1:8" x14ac:dyDescent="0.25">
      <c r="A25652">
        <v>428.32913605372102</v>
      </c>
      <c r="B25652">
        <v>0</v>
      </c>
      <c r="C25652">
        <v>1.2591970000000001E-3</v>
      </c>
      <c r="D25652">
        <v>3.6996546999999999E-3</v>
      </c>
      <c r="E25652">
        <v>0</v>
      </c>
      <c r="F25652">
        <v>428.31669408480298</v>
      </c>
      <c r="G25652">
        <v>2.2614859000000001E-2</v>
      </c>
      <c r="H25652">
        <v>1.2265661000000001E-2</v>
      </c>
    </row>
    <row r="25653" spans="1:8" x14ac:dyDescent="0.25">
      <c r="A25653">
        <v>428.34580362637797</v>
      </c>
      <c r="B25653">
        <v>0</v>
      </c>
      <c r="C25653">
        <v>1.8835147E-3</v>
      </c>
      <c r="D25653">
        <v>1.9027739000000001E-3</v>
      </c>
      <c r="E25653" s="111">
        <v>9.4322996999999996E-5</v>
      </c>
      <c r="F25653">
        <v>428.33336165745999</v>
      </c>
      <c r="G25653">
        <v>2.1544120999999999E-2</v>
      </c>
      <c r="H25653">
        <v>1.1050551E-2</v>
      </c>
    </row>
    <row r="25654" spans="1:8" x14ac:dyDescent="0.25">
      <c r="A25654">
        <v>428.36247119903499</v>
      </c>
      <c r="B25654">
        <v>5.7697045000000002E-3</v>
      </c>
      <c r="C25654">
        <v>3.3287757999999998E-3</v>
      </c>
      <c r="D25654">
        <v>1.2059096E-3</v>
      </c>
      <c r="E25654">
        <v>0</v>
      </c>
      <c r="F25654">
        <v>428.350029230117</v>
      </c>
      <c r="G25654">
        <v>1.8338922000000001E-2</v>
      </c>
      <c r="H25654">
        <v>1.2490078E-2</v>
      </c>
    </row>
    <row r="25655" spans="1:8" x14ac:dyDescent="0.25">
      <c r="A25655">
        <v>428.379138763745</v>
      </c>
      <c r="B25655">
        <v>6.2692347000000001E-3</v>
      </c>
      <c r="C25655">
        <v>2.0644529999999999E-3</v>
      </c>
      <c r="D25655">
        <v>4.1938514999999998E-4</v>
      </c>
      <c r="E25655">
        <v>1.4954318E-3</v>
      </c>
      <c r="F25655">
        <v>428.36669679482702</v>
      </c>
      <c r="G25655">
        <v>2.2432061E-2</v>
      </c>
      <c r="H25655">
        <v>1.0413822E-2</v>
      </c>
    </row>
    <row r="25656" spans="1:8" x14ac:dyDescent="0.25">
      <c r="A25656">
        <v>428.39580633640202</v>
      </c>
      <c r="B25656">
        <v>0</v>
      </c>
      <c r="C25656">
        <v>2.4057813000000002E-3</v>
      </c>
      <c r="D25656">
        <v>2.0558556999999999E-3</v>
      </c>
      <c r="E25656">
        <v>0</v>
      </c>
      <c r="F25656">
        <v>428.383364367485</v>
      </c>
      <c r="G25656">
        <v>2.0398902E-2</v>
      </c>
      <c r="H25656">
        <v>1.4880757E-2</v>
      </c>
    </row>
    <row r="25657" spans="1:8" x14ac:dyDescent="0.25">
      <c r="A25657">
        <v>428.41247390906</v>
      </c>
      <c r="B25657">
        <v>4.7017246999999998E-3</v>
      </c>
      <c r="C25657">
        <v>3.2289284E-3</v>
      </c>
      <c r="D25657">
        <v>3.3164327E-3</v>
      </c>
      <c r="E25657">
        <v>0</v>
      </c>
      <c r="F25657">
        <v>428.40003194014201</v>
      </c>
      <c r="G25657">
        <v>2.1341773000000001E-2</v>
      </c>
      <c r="H25657">
        <v>1.4141989000000001E-2</v>
      </c>
    </row>
    <row r="25658" spans="1:8" x14ac:dyDescent="0.25">
      <c r="A25658">
        <v>428.42914147377002</v>
      </c>
      <c r="B25658" s="111">
        <v>2.5578825000000002E-5</v>
      </c>
      <c r="C25658">
        <v>1.5575577E-3</v>
      </c>
      <c r="D25658">
        <v>2.1733745999999998E-3</v>
      </c>
      <c r="E25658">
        <v>1.8218741000000001E-3</v>
      </c>
      <c r="F25658">
        <v>428.41669950485198</v>
      </c>
      <c r="G25658">
        <v>1.8924426000000001E-2</v>
      </c>
      <c r="H25658">
        <v>1.0185322E-2</v>
      </c>
    </row>
    <row r="25659" spans="1:8" x14ac:dyDescent="0.25">
      <c r="A25659">
        <v>428.44580904642697</v>
      </c>
      <c r="B25659">
        <v>7.4954187E-3</v>
      </c>
      <c r="C25659">
        <v>3.2669540999999999E-3</v>
      </c>
      <c r="D25659">
        <v>2.5223589E-3</v>
      </c>
      <c r="E25659">
        <v>0</v>
      </c>
      <c r="F25659">
        <v>428.43336707750899</v>
      </c>
      <c r="G25659">
        <v>2.3164813999999999E-2</v>
      </c>
      <c r="H25659">
        <v>1.2701633E-2</v>
      </c>
    </row>
    <row r="25660" spans="1:8" x14ac:dyDescent="0.25">
      <c r="A25660">
        <v>428.46247661908399</v>
      </c>
      <c r="B25660">
        <v>0</v>
      </c>
      <c r="C25660">
        <v>2.1384347000000001E-3</v>
      </c>
      <c r="D25660">
        <v>1.9237624E-3</v>
      </c>
      <c r="E25660">
        <v>6.5849506000000002E-4</v>
      </c>
      <c r="F25660">
        <v>428.450034650166</v>
      </c>
      <c r="G25660">
        <v>1.772226E-2</v>
      </c>
      <c r="H25660">
        <v>8.9640515000000004E-3</v>
      </c>
    </row>
    <row r="25661" spans="1:8" x14ac:dyDescent="0.25">
      <c r="A25661">
        <v>428.47914419174202</v>
      </c>
      <c r="B25661">
        <v>0</v>
      </c>
      <c r="C25661">
        <v>3.8338619999999999E-3</v>
      </c>
      <c r="D25661">
        <v>2.0424684000000001E-3</v>
      </c>
      <c r="E25661">
        <v>0</v>
      </c>
      <c r="F25661">
        <v>428.46670222282398</v>
      </c>
      <c r="G25661">
        <v>2.0306571999999998E-2</v>
      </c>
      <c r="H25661">
        <v>1.4403298E-2</v>
      </c>
    </row>
    <row r="25662" spans="1:8" x14ac:dyDescent="0.25">
      <c r="A25662">
        <v>428.49581175645102</v>
      </c>
      <c r="B25662">
        <v>0</v>
      </c>
      <c r="C25662">
        <v>2.1682184000000001E-3</v>
      </c>
      <c r="D25662">
        <v>1.8535187E-3</v>
      </c>
      <c r="E25662">
        <v>3.0287983999999999E-4</v>
      </c>
      <c r="F25662">
        <v>428.483369787534</v>
      </c>
      <c r="G25662">
        <v>2.0454546000000001E-2</v>
      </c>
      <c r="H25662">
        <v>1.0857386E-2</v>
      </c>
    </row>
    <row r="25663" spans="1:8" x14ac:dyDescent="0.25">
      <c r="A25663">
        <v>428.512479329109</v>
      </c>
      <c r="B25663">
        <v>2.0857172E-3</v>
      </c>
      <c r="C25663">
        <v>1.9799287E-3</v>
      </c>
      <c r="D25663">
        <v>1.2607512999999999E-3</v>
      </c>
      <c r="E25663">
        <v>8.0513400999999995E-4</v>
      </c>
      <c r="F25663">
        <v>428.50003736019102</v>
      </c>
      <c r="G25663">
        <v>1.8915458E-2</v>
      </c>
      <c r="H25663">
        <v>1.3610081E-2</v>
      </c>
    </row>
    <row r="25664" spans="1:8" x14ac:dyDescent="0.25">
      <c r="A25664">
        <v>428.52914690176601</v>
      </c>
      <c r="B25664">
        <v>7.0111792999999999E-3</v>
      </c>
      <c r="C25664">
        <v>1.1754074E-3</v>
      </c>
      <c r="D25664">
        <v>1.4794633E-3</v>
      </c>
      <c r="E25664">
        <v>0</v>
      </c>
      <c r="F25664">
        <v>428.51670493284797</v>
      </c>
      <c r="G25664">
        <v>2.0274489999999999E-2</v>
      </c>
      <c r="H25664">
        <v>8.9228554000000005E-3</v>
      </c>
    </row>
    <row r="25665" spans="1:8" x14ac:dyDescent="0.25">
      <c r="A25665">
        <v>428.54581446647597</v>
      </c>
      <c r="B25665">
        <v>3.1432945000000002E-3</v>
      </c>
      <c r="C25665">
        <v>3.7091321E-3</v>
      </c>
      <c r="D25665">
        <v>2.6876661E-3</v>
      </c>
      <c r="E25665">
        <v>0</v>
      </c>
      <c r="F25665">
        <v>428.53337249755799</v>
      </c>
      <c r="G25665">
        <v>2.060538E-2</v>
      </c>
      <c r="H25665">
        <v>1.8975683E-2</v>
      </c>
    </row>
    <row r="25666" spans="1:8" x14ac:dyDescent="0.25">
      <c r="A25666">
        <v>428.56248203913299</v>
      </c>
      <c r="B25666">
        <v>3.2331233000000002E-3</v>
      </c>
      <c r="C25666">
        <v>1.7989162999999999E-3</v>
      </c>
      <c r="D25666">
        <v>2.3312760000000002E-3</v>
      </c>
      <c r="E25666">
        <v>4.9562600999999995E-4</v>
      </c>
      <c r="F25666">
        <v>428.550040070215</v>
      </c>
      <c r="G25666">
        <v>2.0527124000000001E-2</v>
      </c>
      <c r="H25666">
        <v>1.5926234000000001E-2</v>
      </c>
    </row>
    <row r="25667" spans="1:8" x14ac:dyDescent="0.25">
      <c r="A25667">
        <v>428.57914961179102</v>
      </c>
      <c r="B25667">
        <v>4.8836040999999995E-4</v>
      </c>
      <c r="C25667">
        <v>1.6182016000000001E-3</v>
      </c>
      <c r="D25667">
        <v>9.4462436E-4</v>
      </c>
      <c r="E25667" s="111">
        <v>7.8496595000000005E-7</v>
      </c>
      <c r="F25667">
        <v>428.56670764287298</v>
      </c>
      <c r="G25667">
        <v>2.3886211000000001E-2</v>
      </c>
      <c r="H25667">
        <v>1.0927759E-2</v>
      </c>
    </row>
    <row r="25668" spans="1:8" x14ac:dyDescent="0.25">
      <c r="A25668">
        <v>428.59581717650002</v>
      </c>
      <c r="B25668">
        <v>0</v>
      </c>
      <c r="C25668">
        <v>2.3937642000000001E-3</v>
      </c>
      <c r="D25668">
        <v>8.3210273000000005E-4</v>
      </c>
      <c r="E25668">
        <v>1.2748645000000001E-3</v>
      </c>
      <c r="F25668">
        <v>428.583375207583</v>
      </c>
      <c r="G25668">
        <v>2.1911487E-2</v>
      </c>
      <c r="H25668">
        <v>1.1382852000000001E-2</v>
      </c>
    </row>
    <row r="25669" spans="1:8" x14ac:dyDescent="0.25">
      <c r="A25669">
        <v>428.612484749158</v>
      </c>
      <c r="B25669">
        <v>1.9122652999999999E-3</v>
      </c>
      <c r="C25669">
        <v>2.1090023000000001E-3</v>
      </c>
      <c r="D25669">
        <v>2.3245296999999999E-3</v>
      </c>
      <c r="E25669">
        <v>1.2803593999999999E-4</v>
      </c>
      <c r="F25669">
        <v>428.60004278024002</v>
      </c>
      <c r="G25669">
        <v>1.8614868E-2</v>
      </c>
      <c r="H25669">
        <v>1.6043821E-2</v>
      </c>
    </row>
    <row r="25670" spans="1:8" x14ac:dyDescent="0.25">
      <c r="A25670">
        <v>428.62915232181501</v>
      </c>
      <c r="B25670">
        <v>1.1057383000000001E-3</v>
      </c>
      <c r="C25670">
        <v>1.9588787000000001E-3</v>
      </c>
      <c r="D25670">
        <v>2.2049706999999999E-3</v>
      </c>
      <c r="E25670">
        <v>1.3453029000000001E-4</v>
      </c>
      <c r="F25670">
        <v>428.61671035289697</v>
      </c>
      <c r="G25670">
        <v>2.0843214999999998E-2</v>
      </c>
      <c r="H25670">
        <v>1.1418718E-2</v>
      </c>
    </row>
    <row r="25671" spans="1:8" x14ac:dyDescent="0.25">
      <c r="A25671">
        <v>428.64581988652498</v>
      </c>
      <c r="B25671">
        <v>9.6754450000000004E-4</v>
      </c>
      <c r="C25671">
        <v>2.5164769E-3</v>
      </c>
      <c r="D25671">
        <v>3.0568596000000001E-3</v>
      </c>
      <c r="E25671">
        <v>9.939639100000001E-4</v>
      </c>
      <c r="F25671">
        <v>428.63337791760699</v>
      </c>
      <c r="G25671">
        <v>2.1367434000000001E-2</v>
      </c>
      <c r="H25671">
        <v>1.8415440000000002E-2</v>
      </c>
    </row>
    <row r="25672" spans="1:8" x14ac:dyDescent="0.25">
      <c r="A25672">
        <v>428.66248745918199</v>
      </c>
      <c r="B25672">
        <v>0</v>
      </c>
      <c r="C25672">
        <v>2.7928663999999999E-3</v>
      </c>
      <c r="D25672">
        <v>1.4814050000000001E-3</v>
      </c>
      <c r="E25672">
        <v>8.9376850999999999E-4</v>
      </c>
      <c r="F25672">
        <v>428.65004549026401</v>
      </c>
      <c r="G25672">
        <v>2.1897613999999999E-2</v>
      </c>
      <c r="H25672">
        <v>1.1276071E-2</v>
      </c>
    </row>
    <row r="25673" spans="1:8" x14ac:dyDescent="0.25">
      <c r="A25673">
        <v>428.67915503184003</v>
      </c>
      <c r="B25673">
        <v>4.4699353000000001E-3</v>
      </c>
      <c r="C25673">
        <v>2.9676168E-3</v>
      </c>
      <c r="D25673">
        <v>2.3014519999999998E-3</v>
      </c>
      <c r="E25673">
        <v>6.5193499999999997E-4</v>
      </c>
      <c r="F25673">
        <v>428.66671306292199</v>
      </c>
      <c r="G25673">
        <v>2.2490139999999999E-2</v>
      </c>
      <c r="H25673">
        <v>1.5257092999999999E-2</v>
      </c>
    </row>
    <row r="25674" spans="1:8" x14ac:dyDescent="0.25">
      <c r="A25674">
        <v>428.69582259654999</v>
      </c>
      <c r="B25674">
        <v>1.3447362999999999E-3</v>
      </c>
      <c r="C25674">
        <v>2.8960442E-3</v>
      </c>
      <c r="D25674">
        <v>1.5858243999999999E-3</v>
      </c>
      <c r="E25674">
        <v>0</v>
      </c>
      <c r="F25674">
        <v>428.683380627632</v>
      </c>
      <c r="G25674">
        <v>2.0854398999999999E-2</v>
      </c>
      <c r="H25674">
        <v>1.2652274999999999E-2</v>
      </c>
    </row>
    <row r="25675" spans="1:8" x14ac:dyDescent="0.25">
      <c r="A25675">
        <v>428.712490169207</v>
      </c>
      <c r="B25675">
        <v>0</v>
      </c>
      <c r="C25675">
        <v>2.3200541999999998E-3</v>
      </c>
      <c r="D25675">
        <v>8.0740469000000002E-4</v>
      </c>
      <c r="E25675">
        <v>5.0587760000000005E-4</v>
      </c>
      <c r="F25675">
        <v>428.70004820028902</v>
      </c>
      <c r="G25675">
        <v>1.9483624000000001E-2</v>
      </c>
      <c r="H25675">
        <v>9.0689436000000005E-3</v>
      </c>
    </row>
    <row r="25676" spans="1:8" x14ac:dyDescent="0.25">
      <c r="A25676">
        <v>428.72915774186401</v>
      </c>
      <c r="B25676">
        <v>3.8028837000000002E-3</v>
      </c>
      <c r="C25676">
        <v>2.2608253999999999E-3</v>
      </c>
      <c r="D25676">
        <v>1.2999151E-3</v>
      </c>
      <c r="E25676">
        <v>0</v>
      </c>
      <c r="F25676">
        <v>428.71671577294597</v>
      </c>
      <c r="G25676">
        <v>2.2374621000000001E-2</v>
      </c>
      <c r="H25676">
        <v>1.3211528E-2</v>
      </c>
    </row>
    <row r="25677" spans="1:8" x14ac:dyDescent="0.25">
      <c r="A25677">
        <v>428.74582530657398</v>
      </c>
      <c r="B25677">
        <v>0</v>
      </c>
      <c r="C25677">
        <v>3.0473614999999999E-3</v>
      </c>
      <c r="D25677">
        <v>2.5537483999999999E-3</v>
      </c>
      <c r="E25677" s="111">
        <v>6.6086283999999998E-7</v>
      </c>
      <c r="F25677">
        <v>428.73338333765599</v>
      </c>
      <c r="G25677">
        <v>2.0558738999999999E-2</v>
      </c>
      <c r="H25677">
        <v>1.228744E-2</v>
      </c>
    </row>
    <row r="25678" spans="1:8" x14ac:dyDescent="0.25">
      <c r="A25678">
        <v>428.76249287923099</v>
      </c>
      <c r="B25678">
        <v>0</v>
      </c>
      <c r="C25678">
        <v>3.4091233000000001E-3</v>
      </c>
      <c r="D25678">
        <v>2.0747503999999999E-3</v>
      </c>
      <c r="E25678">
        <v>6.8690959999999997E-4</v>
      </c>
      <c r="F25678">
        <v>428.75005091031301</v>
      </c>
      <c r="G25678">
        <v>1.5545003999999999E-2</v>
      </c>
      <c r="H25678">
        <v>1.3085189000000001E-2</v>
      </c>
    </row>
    <row r="25679" spans="1:8" x14ac:dyDescent="0.25">
      <c r="A25679">
        <v>428.77916045188903</v>
      </c>
      <c r="B25679">
        <v>0</v>
      </c>
      <c r="C25679">
        <v>1.2060478000000001E-3</v>
      </c>
      <c r="D25679">
        <v>2.032453E-3</v>
      </c>
      <c r="E25679">
        <v>4.7071514E-4</v>
      </c>
      <c r="F25679">
        <v>428.76671848297099</v>
      </c>
      <c r="G25679">
        <v>2.0275499999999998E-2</v>
      </c>
      <c r="H25679">
        <v>1.2345877999999999E-2</v>
      </c>
    </row>
    <row r="25680" spans="1:8" x14ac:dyDescent="0.25">
      <c r="A25680">
        <v>428.79582802454598</v>
      </c>
      <c r="B25680">
        <v>0</v>
      </c>
      <c r="C25680">
        <v>2.0200397999999998E-3</v>
      </c>
      <c r="D25680">
        <v>2.9067474E-3</v>
      </c>
      <c r="E25680">
        <v>4.5565436999999998E-4</v>
      </c>
      <c r="F25680">
        <v>428.783386055628</v>
      </c>
      <c r="G25680">
        <v>1.9172108E-2</v>
      </c>
      <c r="H25680">
        <v>1.35666E-2</v>
      </c>
    </row>
    <row r="25681" spans="1:8" x14ac:dyDescent="0.25">
      <c r="A25681">
        <v>428.812495589256</v>
      </c>
      <c r="B25681" s="111">
        <v>7.4551586000000001E-5</v>
      </c>
      <c r="C25681">
        <v>1.9394506000000001E-3</v>
      </c>
      <c r="D25681">
        <v>2.6100009999999998E-3</v>
      </c>
      <c r="E25681">
        <v>1.9793019E-4</v>
      </c>
      <c r="F25681">
        <v>428.80005362033802</v>
      </c>
      <c r="G25681">
        <v>1.9324518999999998E-2</v>
      </c>
      <c r="H25681">
        <v>1.1598605E-2</v>
      </c>
    </row>
    <row r="25682" spans="1:8" x14ac:dyDescent="0.25">
      <c r="A25682">
        <v>428.82916316191302</v>
      </c>
      <c r="B25682">
        <v>0</v>
      </c>
      <c r="C25682">
        <v>1.3591518999999999E-3</v>
      </c>
      <c r="D25682">
        <v>2.2575362000000002E-3</v>
      </c>
      <c r="E25682">
        <v>8.8364270000000004E-4</v>
      </c>
      <c r="F25682">
        <v>428.81672119299498</v>
      </c>
      <c r="G25682">
        <v>1.9383909000000001E-2</v>
      </c>
      <c r="H25682">
        <v>1.4334215000000001E-2</v>
      </c>
    </row>
    <row r="25683" spans="1:8" x14ac:dyDescent="0.25">
      <c r="A25683">
        <v>428.84583073456997</v>
      </c>
      <c r="B25683">
        <v>4.3510477000000003E-4</v>
      </c>
      <c r="C25683">
        <v>2.1561470000000002E-3</v>
      </c>
      <c r="D25683">
        <v>2.0580454999999998E-3</v>
      </c>
      <c r="E25683">
        <v>7.6037662999999998E-4</v>
      </c>
      <c r="F25683">
        <v>428.83338876565301</v>
      </c>
      <c r="G25683">
        <v>1.6585796999999999E-2</v>
      </c>
      <c r="H25683">
        <v>1.2557409E-2</v>
      </c>
    </row>
    <row r="25684" spans="1:8" x14ac:dyDescent="0.25">
      <c r="A25684">
        <v>428.86249829927999</v>
      </c>
      <c r="B25684">
        <v>0</v>
      </c>
      <c r="C25684">
        <v>2.2741300000000001E-3</v>
      </c>
      <c r="D25684">
        <v>1.6364630999999999E-3</v>
      </c>
      <c r="E25684">
        <v>4.9286806999999998E-4</v>
      </c>
      <c r="F25684">
        <v>428.85005633036297</v>
      </c>
      <c r="G25684">
        <v>1.85396E-2</v>
      </c>
      <c r="H25684">
        <v>1.3041723E-2</v>
      </c>
    </row>
    <row r="25685" spans="1:8" x14ac:dyDescent="0.25">
      <c r="A25685">
        <v>428.87916587193803</v>
      </c>
      <c r="B25685">
        <v>7.6427650999999997E-3</v>
      </c>
      <c r="C25685">
        <v>1.6197838999999999E-3</v>
      </c>
      <c r="D25685">
        <v>2.1720987000000001E-3</v>
      </c>
      <c r="E25685">
        <v>1.467262E-3</v>
      </c>
      <c r="F25685">
        <v>428.86672390301999</v>
      </c>
      <c r="G25685">
        <v>2.0660527000000001E-2</v>
      </c>
      <c r="H25685">
        <v>9.6074222000000001E-3</v>
      </c>
    </row>
    <row r="25686" spans="1:8" x14ac:dyDescent="0.25">
      <c r="A25686">
        <v>428.89583344459498</v>
      </c>
      <c r="B25686">
        <v>4.1785733999999998E-3</v>
      </c>
      <c r="C25686">
        <v>2.3744204000000001E-3</v>
      </c>
      <c r="D25686">
        <v>3.9516622E-3</v>
      </c>
      <c r="E25686">
        <v>1.5009371E-4</v>
      </c>
      <c r="F25686">
        <v>428.883391475677</v>
      </c>
      <c r="G25686">
        <v>2.0171933E-2</v>
      </c>
      <c r="H25686">
        <v>1.2607198E-2</v>
      </c>
    </row>
    <row r="25687" spans="1:8" x14ac:dyDescent="0.25">
      <c r="A25687">
        <v>428.912501009305</v>
      </c>
      <c r="B25687">
        <v>3.3428901999999999E-3</v>
      </c>
      <c r="C25687">
        <v>2.0364679E-3</v>
      </c>
      <c r="D25687">
        <v>6.6687067999999996E-4</v>
      </c>
      <c r="E25687">
        <v>1.7146469E-4</v>
      </c>
      <c r="F25687">
        <v>428.90005904038702</v>
      </c>
      <c r="G25687">
        <v>2.1125659000000001E-2</v>
      </c>
      <c r="H25687">
        <v>9.9396490999999997E-3</v>
      </c>
    </row>
    <row r="25688" spans="1:8" x14ac:dyDescent="0.25">
      <c r="A25688">
        <v>428.92916858196202</v>
      </c>
      <c r="B25688">
        <v>0</v>
      </c>
      <c r="C25688">
        <v>2.2435950000000001E-3</v>
      </c>
      <c r="D25688">
        <v>2.1026441999999999E-3</v>
      </c>
      <c r="E25688">
        <v>5.5141502999999997E-4</v>
      </c>
      <c r="F25688">
        <v>428.91672661304398</v>
      </c>
      <c r="G25688">
        <v>2.3858093E-2</v>
      </c>
      <c r="H25688">
        <v>8.3088893000000004E-3</v>
      </c>
    </row>
    <row r="25689" spans="1:8" x14ac:dyDescent="0.25">
      <c r="A25689">
        <v>428.94583615461897</v>
      </c>
      <c r="B25689">
        <v>3.6364091000000002E-3</v>
      </c>
      <c r="C25689">
        <v>1.5888687E-3</v>
      </c>
      <c r="D25689">
        <v>2.0267083E-3</v>
      </c>
      <c r="E25689" s="111">
        <v>9.7172226000000002E-5</v>
      </c>
      <c r="F25689">
        <v>428.93339418570201</v>
      </c>
      <c r="G25689">
        <v>1.8662670999999999E-2</v>
      </c>
      <c r="H25689">
        <v>1.3213890000000001E-2</v>
      </c>
    </row>
    <row r="25690" spans="1:8" x14ac:dyDescent="0.25">
      <c r="A25690">
        <v>428.96250371932899</v>
      </c>
      <c r="B25690">
        <v>0</v>
      </c>
      <c r="C25690">
        <v>3.5012006000000001E-3</v>
      </c>
      <c r="D25690">
        <v>1.9061852E-3</v>
      </c>
      <c r="E25690">
        <v>1.0990921999999999E-3</v>
      </c>
      <c r="F25690">
        <v>428.95006175041198</v>
      </c>
      <c r="G25690">
        <v>1.8948494999999999E-2</v>
      </c>
      <c r="H25690">
        <v>1.0885025E-2</v>
      </c>
    </row>
    <row r="25691" spans="1:8" x14ac:dyDescent="0.25">
      <c r="A25691">
        <v>428.97917129198697</v>
      </c>
      <c r="B25691">
        <v>1.3209681000000001E-3</v>
      </c>
      <c r="C25691">
        <v>2.1824896999999999E-3</v>
      </c>
      <c r="D25691">
        <v>2.3792749000000001E-3</v>
      </c>
      <c r="E25691">
        <v>0</v>
      </c>
      <c r="F25691">
        <v>428.96672932306899</v>
      </c>
      <c r="G25691">
        <v>2.3577186999999999E-2</v>
      </c>
      <c r="H25691">
        <v>1.1873952E-2</v>
      </c>
    </row>
    <row r="25692" spans="1:8" x14ac:dyDescent="0.25">
      <c r="A25692">
        <v>428.99583886464399</v>
      </c>
      <c r="B25692">
        <v>8.2181667999999995E-4</v>
      </c>
      <c r="C25692">
        <v>2.4641259E-3</v>
      </c>
      <c r="D25692">
        <v>1.2220321000000001E-3</v>
      </c>
      <c r="E25692">
        <v>0</v>
      </c>
      <c r="F25692">
        <v>428.983396895726</v>
      </c>
      <c r="G25692">
        <v>1.8234460000000001E-2</v>
      </c>
      <c r="H25692">
        <v>1.7187556E-2</v>
      </c>
    </row>
    <row r="25693" spans="1:8" x14ac:dyDescent="0.25">
      <c r="A25693">
        <v>429.012506429354</v>
      </c>
      <c r="B25693">
        <v>0</v>
      </c>
      <c r="C25693">
        <v>3.2655923E-3</v>
      </c>
      <c r="D25693">
        <v>1.4560752999999999E-3</v>
      </c>
      <c r="E25693">
        <v>0</v>
      </c>
      <c r="F25693">
        <v>429.00006446043602</v>
      </c>
      <c r="G25693">
        <v>2.0444218E-2</v>
      </c>
      <c r="H25693">
        <v>1.5785832E-2</v>
      </c>
    </row>
    <row r="25694" spans="1:8" x14ac:dyDescent="0.25">
      <c r="A25694">
        <v>429.02917400201102</v>
      </c>
      <c r="B25694">
        <v>0</v>
      </c>
      <c r="C25694">
        <v>3.8081571E-3</v>
      </c>
      <c r="D25694">
        <v>3.2677343000000001E-3</v>
      </c>
      <c r="E25694">
        <v>0</v>
      </c>
      <c r="F25694">
        <v>429.01673203309298</v>
      </c>
      <c r="G25694">
        <v>1.7936687999999999E-2</v>
      </c>
      <c r="H25694">
        <v>1.1750297E-2</v>
      </c>
    </row>
    <row r="25695" spans="1:8" x14ac:dyDescent="0.25">
      <c r="A25695">
        <v>429.04584157466797</v>
      </c>
      <c r="B25695">
        <v>0</v>
      </c>
      <c r="C25695">
        <v>1.1077074E-3</v>
      </c>
      <c r="D25695">
        <v>1.4971754E-3</v>
      </c>
      <c r="E25695">
        <v>1.5447333999999999E-4</v>
      </c>
      <c r="F25695">
        <v>429.03339960575101</v>
      </c>
      <c r="G25695">
        <v>2.1175696000000001E-2</v>
      </c>
      <c r="H25695">
        <v>1.0634578E-2</v>
      </c>
    </row>
    <row r="25696" spans="1:8" x14ac:dyDescent="0.25">
      <c r="A25696">
        <v>429.06250913937799</v>
      </c>
      <c r="B25696">
        <v>4.0206890999999996E-3</v>
      </c>
      <c r="C25696">
        <v>1.8745151E-3</v>
      </c>
      <c r="D25696">
        <v>1.4447718999999999E-3</v>
      </c>
      <c r="E25696">
        <v>7.6457678000000002E-4</v>
      </c>
      <c r="F25696">
        <v>429.05006717046098</v>
      </c>
      <c r="G25696">
        <v>1.9323528E-2</v>
      </c>
      <c r="H25696">
        <v>1.1280905000000001E-2</v>
      </c>
    </row>
    <row r="25697" spans="1:8" x14ac:dyDescent="0.25">
      <c r="A25697">
        <v>429.07917671203597</v>
      </c>
      <c r="B25697">
        <v>0</v>
      </c>
      <c r="C25697">
        <v>2.2734976E-3</v>
      </c>
      <c r="D25697">
        <v>1.8417962E-3</v>
      </c>
      <c r="E25697">
        <v>6.5264048000000005E-4</v>
      </c>
      <c r="F25697">
        <v>429.06673474311799</v>
      </c>
      <c r="G25697">
        <v>1.9317579000000001E-2</v>
      </c>
      <c r="H25697">
        <v>1.4176981999999999E-2</v>
      </c>
    </row>
    <row r="25698" spans="1:8" x14ac:dyDescent="0.25">
      <c r="A25698">
        <v>429.09584428469299</v>
      </c>
      <c r="B25698">
        <v>4.9426443999999996E-3</v>
      </c>
      <c r="C25698">
        <v>1.9466666000000001E-3</v>
      </c>
      <c r="D25698">
        <v>8.7106303999999999E-4</v>
      </c>
      <c r="E25698">
        <v>0</v>
      </c>
      <c r="F25698">
        <v>429.083402315775</v>
      </c>
      <c r="G25698">
        <v>2.0228310999999999E-2</v>
      </c>
      <c r="H25698">
        <v>1.2772528999999999E-2</v>
      </c>
    </row>
    <row r="25699" spans="1:8" x14ac:dyDescent="0.25">
      <c r="A25699">
        <v>429.11251184940301</v>
      </c>
      <c r="B25699">
        <v>2.168302E-3</v>
      </c>
      <c r="C25699">
        <v>2.0433473000000001E-3</v>
      </c>
      <c r="D25699">
        <v>2.0171369E-3</v>
      </c>
      <c r="E25699">
        <v>5.0330209000000003E-4</v>
      </c>
      <c r="F25699">
        <v>429.10006988048502</v>
      </c>
      <c r="G25699">
        <v>2.1107059000000001E-2</v>
      </c>
      <c r="H25699">
        <v>1.5489072E-2</v>
      </c>
    </row>
    <row r="25700" spans="1:8" x14ac:dyDescent="0.25">
      <c r="A25700">
        <v>429.12917942206002</v>
      </c>
      <c r="B25700">
        <v>1.0394778999999999E-3</v>
      </c>
      <c r="C25700">
        <v>3.3932200000000002E-3</v>
      </c>
      <c r="D25700">
        <v>3.0202698000000002E-3</v>
      </c>
      <c r="E25700">
        <v>0</v>
      </c>
      <c r="F25700">
        <v>429.11673745314198</v>
      </c>
      <c r="G25700">
        <v>1.9342178000000002E-2</v>
      </c>
      <c r="H25700">
        <v>1.3732377E-2</v>
      </c>
    </row>
    <row r="25701" spans="1:8" x14ac:dyDescent="0.25">
      <c r="A25701">
        <v>429.14584699471698</v>
      </c>
      <c r="B25701">
        <v>0</v>
      </c>
      <c r="C25701">
        <v>2.4129220000000001E-3</v>
      </c>
      <c r="D25701">
        <v>1.8452789E-3</v>
      </c>
      <c r="E25701">
        <v>0</v>
      </c>
      <c r="F25701">
        <v>429.13340502580002</v>
      </c>
      <c r="G25701">
        <v>2.2545098999999999E-2</v>
      </c>
      <c r="H25701">
        <v>1.3576094E-2</v>
      </c>
    </row>
    <row r="25702" spans="1:8" x14ac:dyDescent="0.25">
      <c r="A25702">
        <v>429.16251456737501</v>
      </c>
      <c r="B25702" s="111">
        <v>5.5657199999999998E-8</v>
      </c>
      <c r="C25702">
        <v>2.5170215000000001E-3</v>
      </c>
      <c r="D25702">
        <v>1.8777226000000001E-3</v>
      </c>
      <c r="E25702">
        <v>1.1274614000000001E-3</v>
      </c>
      <c r="F25702">
        <v>429.15007259845697</v>
      </c>
      <c r="G25702">
        <v>1.9344665E-2</v>
      </c>
      <c r="H25702">
        <v>1.2996406E-2</v>
      </c>
    </row>
    <row r="25703" spans="1:8" x14ac:dyDescent="0.25">
      <c r="A25703">
        <v>429.17918213208497</v>
      </c>
      <c r="B25703">
        <v>1.2374205999999999E-3</v>
      </c>
      <c r="C25703">
        <v>1.5064324E-3</v>
      </c>
      <c r="D25703">
        <v>3.0465568E-3</v>
      </c>
      <c r="E25703">
        <v>8.4899458999999997E-4</v>
      </c>
      <c r="F25703">
        <v>429.16674016316699</v>
      </c>
      <c r="G25703">
        <v>2.0649508E-2</v>
      </c>
      <c r="H25703">
        <v>1.1657682000000001E-2</v>
      </c>
    </row>
    <row r="25704" spans="1:8" x14ac:dyDescent="0.25">
      <c r="A25704">
        <v>429.19584970474199</v>
      </c>
      <c r="B25704">
        <v>0</v>
      </c>
      <c r="C25704">
        <v>1.7300265999999999E-3</v>
      </c>
      <c r="D25704">
        <v>2.1499314E-3</v>
      </c>
      <c r="E25704">
        <v>0</v>
      </c>
      <c r="F25704">
        <v>429.18340773582401</v>
      </c>
      <c r="G25704">
        <v>2.1820501999999999E-2</v>
      </c>
      <c r="H25704">
        <v>1.1617657E-2</v>
      </c>
    </row>
    <row r="25705" spans="1:8" x14ac:dyDescent="0.25">
      <c r="A25705">
        <v>429.212517277399</v>
      </c>
      <c r="B25705">
        <v>0</v>
      </c>
      <c r="C25705">
        <v>3.2590829999999999E-3</v>
      </c>
      <c r="D25705">
        <v>1.5168984E-3</v>
      </c>
      <c r="E25705">
        <v>2.2531379E-4</v>
      </c>
      <c r="F25705">
        <v>429.20007530848102</v>
      </c>
      <c r="G25705">
        <v>2.1486027000000001E-2</v>
      </c>
      <c r="H25705">
        <v>1.5081426E-2</v>
      </c>
    </row>
    <row r="25706" spans="1:8" x14ac:dyDescent="0.25">
      <c r="A25706">
        <v>429.22918484210902</v>
      </c>
      <c r="B25706">
        <v>9.5169491000000005E-4</v>
      </c>
      <c r="C25706">
        <v>3.1946714000000002E-3</v>
      </c>
      <c r="D25706">
        <v>2.1288971999999999E-3</v>
      </c>
      <c r="E25706">
        <v>0</v>
      </c>
      <c r="F25706">
        <v>429.21674287319098</v>
      </c>
      <c r="G25706">
        <v>2.4005630999999999E-2</v>
      </c>
      <c r="H25706">
        <v>1.3495076999999999E-2</v>
      </c>
    </row>
    <row r="25707" spans="1:8" x14ac:dyDescent="0.25">
      <c r="A25707">
        <v>429.24585241476598</v>
      </c>
      <c r="B25707">
        <v>5.3254599000000001E-3</v>
      </c>
      <c r="C25707">
        <v>2.2063472000000001E-3</v>
      </c>
      <c r="D25707">
        <v>2.2743377000000002E-3</v>
      </c>
      <c r="E25707">
        <v>0</v>
      </c>
      <c r="F25707">
        <v>429.23341044584902</v>
      </c>
      <c r="G25707">
        <v>1.8604704999999999E-2</v>
      </c>
      <c r="H25707">
        <v>1.3413128999999999E-2</v>
      </c>
    </row>
    <row r="25708" spans="1:8" x14ac:dyDescent="0.25">
      <c r="A25708">
        <v>429.26251998742401</v>
      </c>
      <c r="B25708">
        <v>4.0037697E-4</v>
      </c>
      <c r="C25708">
        <v>2.1876309000000002E-3</v>
      </c>
      <c r="D25708">
        <v>1.8525691999999999E-3</v>
      </c>
      <c r="E25708">
        <v>0</v>
      </c>
      <c r="F25708">
        <v>429.25007801850597</v>
      </c>
      <c r="G25708">
        <v>2.017205E-2</v>
      </c>
      <c r="H25708">
        <v>1.2479031999999999E-2</v>
      </c>
    </row>
    <row r="25709" spans="1:8" x14ac:dyDescent="0.25">
      <c r="A25709">
        <v>429.27918755213398</v>
      </c>
      <c r="B25709">
        <v>0</v>
      </c>
      <c r="C25709">
        <v>2.4157217999999999E-3</v>
      </c>
      <c r="D25709">
        <v>1.7560741000000001E-3</v>
      </c>
      <c r="E25709">
        <v>8.3703046999999997E-4</v>
      </c>
      <c r="F25709">
        <v>429.26674558321599</v>
      </c>
      <c r="G25709">
        <v>1.9395889999999999E-2</v>
      </c>
      <c r="H25709">
        <v>1.5316768999999999E-2</v>
      </c>
    </row>
    <row r="25710" spans="1:8" x14ac:dyDescent="0.25">
      <c r="A25710">
        <v>429.29585512479099</v>
      </c>
      <c r="B25710">
        <v>4.0918294999999997E-3</v>
      </c>
      <c r="C25710">
        <v>2.6090521999999998E-3</v>
      </c>
      <c r="D25710">
        <v>2.3745387000000001E-3</v>
      </c>
      <c r="E25710">
        <v>7.2398497000000003E-4</v>
      </c>
      <c r="F25710">
        <v>429.28341315587301</v>
      </c>
      <c r="G25710">
        <v>2.4259612E-2</v>
      </c>
      <c r="H25710">
        <v>9.3989595999999995E-3</v>
      </c>
    </row>
    <row r="25711" spans="1:8" x14ac:dyDescent="0.25">
      <c r="A25711">
        <v>429.312522697448</v>
      </c>
      <c r="B25711">
        <v>2.7995552000000001E-3</v>
      </c>
      <c r="C25711">
        <v>2.3913085000000001E-3</v>
      </c>
      <c r="D25711">
        <v>2.0880953E-3</v>
      </c>
      <c r="E25711">
        <v>4.5310123999999999E-4</v>
      </c>
      <c r="F25711">
        <v>429.30008072853002</v>
      </c>
      <c r="G25711">
        <v>1.7630034999999999E-2</v>
      </c>
      <c r="H25711">
        <v>1.6271777000000001E-2</v>
      </c>
    </row>
    <row r="25712" spans="1:8" x14ac:dyDescent="0.25">
      <c r="A25712">
        <v>429.32919026215802</v>
      </c>
      <c r="B25712">
        <v>4.1582188999999999E-3</v>
      </c>
      <c r="C25712">
        <v>2.0808340000000002E-3</v>
      </c>
      <c r="D25712">
        <v>1.4385765E-3</v>
      </c>
      <c r="E25712">
        <v>1.6113429000000001E-3</v>
      </c>
      <c r="F25712">
        <v>429.31674829323998</v>
      </c>
      <c r="G25712">
        <v>2.3021217E-2</v>
      </c>
      <c r="H25712">
        <v>1.2045577E-2</v>
      </c>
    </row>
    <row r="25713" spans="1:8" x14ac:dyDescent="0.25">
      <c r="A25713">
        <v>429.345857834816</v>
      </c>
      <c r="B25713">
        <v>1.3413145000000001E-3</v>
      </c>
      <c r="C25713">
        <v>2.1390363000000001E-3</v>
      </c>
      <c r="D25713">
        <v>2.5012239000000002E-3</v>
      </c>
      <c r="E25713">
        <v>7.2939844999999996E-4</v>
      </c>
      <c r="F25713">
        <v>429.33341586589802</v>
      </c>
      <c r="G25713">
        <v>2.4807361999999999E-2</v>
      </c>
      <c r="H25713">
        <v>1.0978165E-2</v>
      </c>
    </row>
    <row r="25714" spans="1:8" x14ac:dyDescent="0.25">
      <c r="A25714">
        <v>429.36252540747302</v>
      </c>
      <c r="B25714">
        <v>2.0449500999999998E-3</v>
      </c>
      <c r="C25714">
        <v>2.5252765000000001E-3</v>
      </c>
      <c r="D25714">
        <v>2.4236536000000002E-3</v>
      </c>
      <c r="E25714">
        <v>3.5957753000000003E-4</v>
      </c>
      <c r="F25714">
        <v>429.35008343855498</v>
      </c>
      <c r="G25714">
        <v>2.1497117E-2</v>
      </c>
      <c r="H25714">
        <v>1.4650071000000001E-2</v>
      </c>
    </row>
    <row r="25715" spans="1:8" x14ac:dyDescent="0.25">
      <c r="A25715">
        <v>429.37919297218298</v>
      </c>
      <c r="B25715">
        <v>8.4203183999999997E-3</v>
      </c>
      <c r="C25715">
        <v>1.824228E-3</v>
      </c>
      <c r="D25715">
        <v>1.9425579E-3</v>
      </c>
      <c r="E25715">
        <v>0</v>
      </c>
      <c r="F25715">
        <v>429.36675100326499</v>
      </c>
      <c r="G25715">
        <v>2.0284541E-2</v>
      </c>
      <c r="H25715">
        <v>1.4345948000000001E-2</v>
      </c>
    </row>
    <row r="25716" spans="1:8" x14ac:dyDescent="0.25">
      <c r="A25716">
        <v>429.39586054483999</v>
      </c>
      <c r="B25716">
        <v>2.4372062E-3</v>
      </c>
      <c r="C25716">
        <v>2.5733546000000001E-3</v>
      </c>
      <c r="D25716">
        <v>1.5482515E-3</v>
      </c>
      <c r="E25716">
        <v>8.8641472000000002E-4</v>
      </c>
      <c r="F25716">
        <v>429.38341857592201</v>
      </c>
      <c r="G25716">
        <v>1.9979930999999999E-2</v>
      </c>
      <c r="H25716">
        <v>1.3371803E-2</v>
      </c>
    </row>
    <row r="25717" spans="1:8" x14ac:dyDescent="0.25">
      <c r="A25717">
        <v>429.412528117497</v>
      </c>
      <c r="B25717">
        <v>9.1836805000000004E-4</v>
      </c>
      <c r="C25717">
        <v>2.6097198000000002E-3</v>
      </c>
      <c r="D25717">
        <v>1.4349460000000001E-3</v>
      </c>
      <c r="E25717">
        <v>1.3154968E-4</v>
      </c>
      <c r="F25717">
        <v>429.40008614857902</v>
      </c>
      <c r="G25717">
        <v>1.9246774000000001E-2</v>
      </c>
      <c r="H25717">
        <v>1.5579803E-2</v>
      </c>
    </row>
    <row r="25718" spans="1:8" x14ac:dyDescent="0.25">
      <c r="A25718">
        <v>429.42919568220702</v>
      </c>
      <c r="B25718">
        <v>0</v>
      </c>
      <c r="C25718">
        <v>2.0340697000000001E-3</v>
      </c>
      <c r="D25718">
        <v>2.3560545E-3</v>
      </c>
      <c r="E25718">
        <v>1.2302216999999999E-3</v>
      </c>
      <c r="F25718">
        <v>429.41675371328898</v>
      </c>
      <c r="G25718">
        <v>2.0834992E-2</v>
      </c>
      <c r="H25718">
        <v>1.4204906999999999E-2</v>
      </c>
    </row>
    <row r="25719" spans="1:8" x14ac:dyDescent="0.25">
      <c r="A25719">
        <v>429.445863254865</v>
      </c>
      <c r="B25719">
        <v>1.1746777000000001E-3</v>
      </c>
      <c r="C25719">
        <v>1.9810814000000001E-3</v>
      </c>
      <c r="D25719">
        <v>1.8962397999999999E-3</v>
      </c>
      <c r="E25719">
        <v>4.8385668E-4</v>
      </c>
      <c r="F25719">
        <v>429.43342128594702</v>
      </c>
      <c r="G25719">
        <v>1.7813013999999999E-2</v>
      </c>
      <c r="H25719">
        <v>1.1234747999999999E-2</v>
      </c>
    </row>
    <row r="25720" spans="1:8" x14ac:dyDescent="0.25">
      <c r="A25720">
        <v>429.46253082752202</v>
      </c>
      <c r="B25720">
        <v>4.5164712000000003E-3</v>
      </c>
      <c r="C25720">
        <v>1.7926951E-3</v>
      </c>
      <c r="D25720">
        <v>7.4304367000000001E-4</v>
      </c>
      <c r="E25720">
        <v>5.1036843999999995E-4</v>
      </c>
      <c r="F25720">
        <v>429.45008885860398</v>
      </c>
      <c r="G25720">
        <v>2.0093150000000001E-2</v>
      </c>
      <c r="H25720">
        <v>1.4206646999999999E-2</v>
      </c>
    </row>
    <row r="25721" spans="1:8" x14ac:dyDescent="0.25">
      <c r="A25721">
        <v>429.47919839223198</v>
      </c>
      <c r="B25721">
        <v>6.7239222000000003E-3</v>
      </c>
      <c r="C25721">
        <v>1.9475282000000001E-3</v>
      </c>
      <c r="D25721">
        <v>2.0280364000000001E-3</v>
      </c>
      <c r="E25721">
        <v>0</v>
      </c>
      <c r="F25721">
        <v>429.466756423314</v>
      </c>
      <c r="G25721">
        <v>2.3370011E-2</v>
      </c>
      <c r="H25721">
        <v>1.4325297000000001E-2</v>
      </c>
    </row>
    <row r="25722" spans="1:8" x14ac:dyDescent="0.25">
      <c r="A25722">
        <v>429.49586596488899</v>
      </c>
      <c r="B25722">
        <v>1.6426097E-3</v>
      </c>
      <c r="C25722">
        <v>1.3263066E-3</v>
      </c>
      <c r="D25722">
        <v>1.2255724E-3</v>
      </c>
      <c r="E25722" s="111">
        <v>7.2771603000000001E-5</v>
      </c>
      <c r="F25722">
        <v>429.48342399597101</v>
      </c>
      <c r="G25722">
        <v>1.8924252999999999E-2</v>
      </c>
      <c r="H25722">
        <v>1.3908224E-2</v>
      </c>
    </row>
    <row r="25723" spans="1:8" x14ac:dyDescent="0.25">
      <c r="A25723">
        <v>429.51253353754601</v>
      </c>
      <c r="B25723">
        <v>4.9994513000000003E-4</v>
      </c>
      <c r="C25723">
        <v>3.7653133999999999E-3</v>
      </c>
      <c r="D25723">
        <v>2.323515E-3</v>
      </c>
      <c r="E25723">
        <v>1.4466593E-3</v>
      </c>
      <c r="F25723">
        <v>429.50009156862802</v>
      </c>
      <c r="G25723">
        <v>1.8555436000000002E-2</v>
      </c>
      <c r="H25723">
        <v>1.4509802E-2</v>
      </c>
    </row>
    <row r="25724" spans="1:8" x14ac:dyDescent="0.25">
      <c r="A25724">
        <v>429.52920111020399</v>
      </c>
      <c r="B25724">
        <v>1.0226456E-3</v>
      </c>
      <c r="C25724">
        <v>3.0053432999999998E-3</v>
      </c>
      <c r="D25724">
        <v>2.4776822000000002E-3</v>
      </c>
      <c r="E25724">
        <v>6.0915527999999997E-4</v>
      </c>
      <c r="F25724">
        <v>429.516759141286</v>
      </c>
      <c r="G25724">
        <v>1.8849494000000001E-2</v>
      </c>
      <c r="H25724">
        <v>1.2154570999999999E-2</v>
      </c>
    </row>
    <row r="25725" spans="1:8" x14ac:dyDescent="0.25">
      <c r="A25725">
        <v>429.545868674914</v>
      </c>
      <c r="B25725">
        <v>9.367895E-4</v>
      </c>
      <c r="C25725">
        <v>2.4669831999999999E-3</v>
      </c>
      <c r="D25725">
        <v>1.5673042999999999E-3</v>
      </c>
      <c r="E25725">
        <v>4.1308661000000001E-4</v>
      </c>
      <c r="F25725">
        <v>429.53342670599602</v>
      </c>
      <c r="G25725">
        <v>2.5183904999999999E-2</v>
      </c>
      <c r="H25725">
        <v>1.1318277E-2</v>
      </c>
    </row>
    <row r="25726" spans="1:8" x14ac:dyDescent="0.25">
      <c r="A25726">
        <v>429.56253624757102</v>
      </c>
      <c r="B25726">
        <v>0</v>
      </c>
      <c r="C25726">
        <v>2.7350117000000001E-3</v>
      </c>
      <c r="D25726">
        <v>2.6935623000000001E-3</v>
      </c>
      <c r="E25726">
        <v>2.0542818E-4</v>
      </c>
      <c r="F25726">
        <v>429.55009427865298</v>
      </c>
      <c r="G25726">
        <v>2.0062126E-2</v>
      </c>
      <c r="H25726">
        <v>1.0953006E-2</v>
      </c>
    </row>
    <row r="25727" spans="1:8" x14ac:dyDescent="0.25">
      <c r="A25727">
        <v>429.57920382022797</v>
      </c>
      <c r="B25727">
        <v>0</v>
      </c>
      <c r="C25727">
        <v>2.6819006999999999E-3</v>
      </c>
      <c r="D25727">
        <v>1.1388698000000001E-3</v>
      </c>
      <c r="E25727">
        <v>5.6529924000000003E-4</v>
      </c>
      <c r="F25727">
        <v>429.56676185130999</v>
      </c>
      <c r="G25727">
        <v>1.8379343999999999E-2</v>
      </c>
      <c r="H25727">
        <v>1.1261791E-2</v>
      </c>
    </row>
    <row r="25728" spans="1:8" x14ac:dyDescent="0.25">
      <c r="A25728">
        <v>429.59587138493799</v>
      </c>
      <c r="B25728">
        <v>0</v>
      </c>
      <c r="C25728">
        <v>3.6944547E-3</v>
      </c>
      <c r="D25728">
        <v>1.7949623999999999E-3</v>
      </c>
      <c r="E25728">
        <v>0</v>
      </c>
      <c r="F25728">
        <v>429.58342941602001</v>
      </c>
      <c r="G25728">
        <v>1.9558193000000001E-2</v>
      </c>
      <c r="H25728">
        <v>1.2183799E-2</v>
      </c>
    </row>
    <row r="25729" spans="1:8" x14ac:dyDescent="0.25">
      <c r="A25729">
        <v>429.61253895759501</v>
      </c>
      <c r="B25729">
        <v>1.0395653E-3</v>
      </c>
      <c r="C25729">
        <v>1.3533382E-3</v>
      </c>
      <c r="D25729">
        <v>9.4265338999999996E-4</v>
      </c>
      <c r="E25729">
        <v>0</v>
      </c>
      <c r="F25729">
        <v>429.60009698867799</v>
      </c>
      <c r="G25729">
        <v>2.1320008000000001E-2</v>
      </c>
      <c r="H25729">
        <v>1.6663983E-2</v>
      </c>
    </row>
    <row r="25730" spans="1:8" x14ac:dyDescent="0.25">
      <c r="A25730">
        <v>429.62920653025299</v>
      </c>
      <c r="B25730">
        <v>7.1323877000000003E-3</v>
      </c>
      <c r="C25730">
        <v>2.7672692999999998E-3</v>
      </c>
      <c r="D25730">
        <v>9.1917533000000003E-4</v>
      </c>
      <c r="E25730">
        <v>0</v>
      </c>
      <c r="F25730">
        <v>429.616764561335</v>
      </c>
      <c r="G25730">
        <v>2.0122418E-2</v>
      </c>
      <c r="H25730">
        <v>1.1873863E-2</v>
      </c>
    </row>
    <row r="25731" spans="1:8" x14ac:dyDescent="0.25">
      <c r="A25731">
        <v>429.64587409496301</v>
      </c>
      <c r="B25731">
        <v>0</v>
      </c>
      <c r="C25731">
        <v>2.6927170999999999E-3</v>
      </c>
      <c r="D25731">
        <v>1.8480651999999999E-3</v>
      </c>
      <c r="E25731">
        <v>0</v>
      </c>
      <c r="F25731">
        <v>429.63343212604502</v>
      </c>
      <c r="G25731">
        <v>1.8255796000000001E-2</v>
      </c>
      <c r="H25731">
        <v>1.2897654E-2</v>
      </c>
    </row>
    <row r="25732" spans="1:8" x14ac:dyDescent="0.25">
      <c r="A25732">
        <v>429.66254166762002</v>
      </c>
      <c r="B25732">
        <v>1.6769532E-3</v>
      </c>
      <c r="C25732">
        <v>3.1629688999999998E-3</v>
      </c>
      <c r="D25732">
        <v>2.5054931000000002E-3</v>
      </c>
      <c r="E25732">
        <v>1.5217706E-3</v>
      </c>
      <c r="F25732">
        <v>429.65009969870198</v>
      </c>
      <c r="G25732">
        <v>1.9438302000000001E-2</v>
      </c>
      <c r="H25732">
        <v>1.1354092E-2</v>
      </c>
    </row>
    <row r="25733" spans="1:8" x14ac:dyDescent="0.25">
      <c r="A25733">
        <v>429.67920924027698</v>
      </c>
      <c r="B25733">
        <v>0</v>
      </c>
      <c r="C25733">
        <v>2.0787931999999999E-3</v>
      </c>
      <c r="D25733">
        <v>2.8580162000000002E-3</v>
      </c>
      <c r="E25733">
        <v>0</v>
      </c>
      <c r="F25733">
        <v>429.66676727135899</v>
      </c>
      <c r="G25733">
        <v>2.3206243000000001E-2</v>
      </c>
      <c r="H25733">
        <v>1.0474146E-2</v>
      </c>
    </row>
    <row r="25734" spans="1:8" x14ac:dyDescent="0.25">
      <c r="A25734">
        <v>429.69587680498699</v>
      </c>
      <c r="B25734">
        <v>1.4767757000000001E-3</v>
      </c>
      <c r="C25734">
        <v>1.8527578000000001E-3</v>
      </c>
      <c r="D25734">
        <v>2.1712814999999999E-3</v>
      </c>
      <c r="E25734">
        <v>1.3458696E-3</v>
      </c>
      <c r="F25734">
        <v>429.68343483606901</v>
      </c>
      <c r="G25734">
        <v>1.8744792999999999E-2</v>
      </c>
      <c r="H25734">
        <v>1.4007899000000001E-2</v>
      </c>
    </row>
    <row r="25735" spans="1:8" x14ac:dyDescent="0.25">
      <c r="A25735">
        <v>429.71254437764401</v>
      </c>
      <c r="B25735">
        <v>0</v>
      </c>
      <c r="C25735">
        <v>2.3146913999999999E-3</v>
      </c>
      <c r="D25735">
        <v>9.5665059E-4</v>
      </c>
      <c r="E25735">
        <v>1.7610639E-4</v>
      </c>
      <c r="F25735">
        <v>429.70010240872699</v>
      </c>
      <c r="G25735">
        <v>1.4908941E-2</v>
      </c>
      <c r="H25735">
        <v>1.343603E-2</v>
      </c>
    </row>
    <row r="25736" spans="1:8" x14ac:dyDescent="0.25">
      <c r="A25736">
        <v>429.72921195030199</v>
      </c>
      <c r="B25736">
        <v>4.2385658999999996E-3</v>
      </c>
      <c r="C25736">
        <v>3.4260743E-3</v>
      </c>
      <c r="D25736">
        <v>1.5245117999999999E-3</v>
      </c>
      <c r="E25736">
        <v>0</v>
      </c>
      <c r="F25736">
        <v>429.716769981384</v>
      </c>
      <c r="G25736">
        <v>1.4677752000000001E-2</v>
      </c>
      <c r="H25736">
        <v>1.1590309E-2</v>
      </c>
    </row>
    <row r="25737" spans="1:8" x14ac:dyDescent="0.25">
      <c r="A25737">
        <v>429.74587951501201</v>
      </c>
      <c r="B25737">
        <v>0</v>
      </c>
      <c r="C25737">
        <v>3.1567682E-3</v>
      </c>
      <c r="D25737">
        <v>1.8527011E-3</v>
      </c>
      <c r="E25737">
        <v>0</v>
      </c>
      <c r="F25737">
        <v>429.73343754609402</v>
      </c>
      <c r="G25737">
        <v>1.2637715000000001E-2</v>
      </c>
      <c r="H25737">
        <v>1.0200633000000001E-2</v>
      </c>
    </row>
    <row r="25738" spans="1:8" x14ac:dyDescent="0.25">
      <c r="A25738">
        <v>429.76254708766902</v>
      </c>
      <c r="B25738">
        <v>0</v>
      </c>
      <c r="C25738">
        <v>3.6808794999999999E-3</v>
      </c>
      <c r="D25738">
        <v>1.9435005999999999E-3</v>
      </c>
      <c r="E25738">
        <v>0</v>
      </c>
      <c r="F25738">
        <v>429.75010511875098</v>
      </c>
      <c r="G25738">
        <v>1.126243E-2</v>
      </c>
      <c r="H25738">
        <v>9.3068088999999996E-3</v>
      </c>
    </row>
    <row r="25739" spans="1:8" x14ac:dyDescent="0.25">
      <c r="A25739">
        <v>429.77921466032598</v>
      </c>
      <c r="B25739">
        <v>1.5476113000000001E-3</v>
      </c>
      <c r="C25739">
        <v>3.4530912999999998E-3</v>
      </c>
      <c r="D25739">
        <v>1.8312902E-3</v>
      </c>
      <c r="E25739">
        <v>6.8146973999999995E-4</v>
      </c>
      <c r="F25739">
        <v>429.76677269140799</v>
      </c>
      <c r="G25739">
        <v>1.3027798E-2</v>
      </c>
      <c r="H25739">
        <v>1.0650181E-2</v>
      </c>
    </row>
    <row r="25740" spans="1:8" x14ac:dyDescent="0.25">
      <c r="A25740">
        <v>429.795882225036</v>
      </c>
      <c r="B25740">
        <v>3.2317982999999998E-3</v>
      </c>
      <c r="C25740">
        <v>1.9757615000000001E-3</v>
      </c>
      <c r="D25740">
        <v>2.2833489E-3</v>
      </c>
      <c r="E25740">
        <v>2.8052213999999998E-3</v>
      </c>
      <c r="F25740">
        <v>429.78344025611801</v>
      </c>
      <c r="G25740">
        <v>1.543476E-2</v>
      </c>
      <c r="H25740">
        <v>7.3093198999999998E-3</v>
      </c>
    </row>
    <row r="25741" spans="1:8" x14ac:dyDescent="0.25">
      <c r="A25741">
        <v>429.81254979769301</v>
      </c>
      <c r="B25741">
        <v>5.5521130999999996E-3</v>
      </c>
      <c r="C25741">
        <v>3.1984646E-3</v>
      </c>
      <c r="D25741">
        <v>1.2940153E-3</v>
      </c>
      <c r="E25741">
        <v>0</v>
      </c>
      <c r="F25741">
        <v>429.80010782877599</v>
      </c>
      <c r="G25741">
        <v>1.2480043E-2</v>
      </c>
      <c r="H25741">
        <v>9.6299796999999993E-3</v>
      </c>
    </row>
    <row r="25742" spans="1:8" x14ac:dyDescent="0.25">
      <c r="A25742">
        <v>429.82921737035099</v>
      </c>
      <c r="B25742">
        <v>4.1150320000000002E-3</v>
      </c>
      <c r="C25742">
        <v>2.6317268999999999E-3</v>
      </c>
      <c r="D25742">
        <v>9.3827821999999995E-4</v>
      </c>
      <c r="E25742">
        <v>0</v>
      </c>
      <c r="F25742">
        <v>429.81677540143301</v>
      </c>
      <c r="G25742">
        <v>1.4953989000000001E-2</v>
      </c>
      <c r="H25742">
        <v>1.2271381E-2</v>
      </c>
    </row>
    <row r="25743" spans="1:8" x14ac:dyDescent="0.25">
      <c r="A25743">
        <v>429.845884943008</v>
      </c>
      <c r="B25743">
        <v>2.3294301E-3</v>
      </c>
      <c r="C25743">
        <v>2.1559435000000002E-3</v>
      </c>
      <c r="D25743">
        <v>3.5962358E-3</v>
      </c>
      <c r="E25743">
        <v>0</v>
      </c>
      <c r="F25743">
        <v>429.83344297409002</v>
      </c>
      <c r="G25743">
        <v>1.5583517999999999E-2</v>
      </c>
      <c r="H25743">
        <v>1.0841342E-2</v>
      </c>
    </row>
    <row r="25744" spans="1:8" x14ac:dyDescent="0.25">
      <c r="A25744">
        <v>429.86255250771802</v>
      </c>
      <c r="B25744">
        <v>5.8490634E-3</v>
      </c>
      <c r="C25744">
        <v>3.7506567E-3</v>
      </c>
      <c r="D25744">
        <v>1.3493455E-3</v>
      </c>
      <c r="E25744">
        <v>0</v>
      </c>
      <c r="F25744">
        <v>429.85011053879998</v>
      </c>
      <c r="G25744">
        <v>1.3360435E-2</v>
      </c>
      <c r="H25744">
        <v>8.0487812000000006E-3</v>
      </c>
    </row>
    <row r="25745" spans="1:8" x14ac:dyDescent="0.25">
      <c r="A25745">
        <v>429.87922008037498</v>
      </c>
      <c r="B25745">
        <v>0</v>
      </c>
      <c r="C25745">
        <v>1.8555080000000001E-3</v>
      </c>
      <c r="D25745">
        <v>1.5843526E-3</v>
      </c>
      <c r="E25745">
        <v>8.4741961000000003E-4</v>
      </c>
      <c r="F25745">
        <v>429.86677811145699</v>
      </c>
      <c r="G25745">
        <v>1.4175792E-2</v>
      </c>
      <c r="H25745">
        <v>1.1802587E-2</v>
      </c>
    </row>
    <row r="25746" spans="1:8" x14ac:dyDescent="0.25">
      <c r="A25746">
        <v>429.89588765303301</v>
      </c>
      <c r="B25746">
        <v>3.9717676000000004E-3</v>
      </c>
      <c r="C25746">
        <v>2.6962976E-3</v>
      </c>
      <c r="D25746">
        <v>1.7855807E-3</v>
      </c>
      <c r="E25746">
        <v>0</v>
      </c>
      <c r="F25746">
        <v>429.88344568411497</v>
      </c>
      <c r="G25746">
        <v>1.2983092999999999E-2</v>
      </c>
      <c r="H25746">
        <v>1.1087728999999999E-2</v>
      </c>
    </row>
    <row r="25747" spans="1:8" x14ac:dyDescent="0.25">
      <c r="A25747">
        <v>429.91255521774201</v>
      </c>
      <c r="B25747">
        <v>1.3709245000000001E-3</v>
      </c>
      <c r="C25747">
        <v>2.4451001E-3</v>
      </c>
      <c r="D25747">
        <v>1.9174806E-3</v>
      </c>
      <c r="E25747">
        <v>8.1807666000000001E-4</v>
      </c>
      <c r="F25747">
        <v>429.90011324882499</v>
      </c>
      <c r="G25747">
        <v>1.3564132E-2</v>
      </c>
      <c r="H25747">
        <v>1.1015438000000001E-2</v>
      </c>
    </row>
    <row r="25748" spans="1:8" x14ac:dyDescent="0.25">
      <c r="A25748">
        <v>429.92922279039999</v>
      </c>
      <c r="B25748" s="111">
        <v>4.4516964000000002E-5</v>
      </c>
      <c r="C25748">
        <v>3.8353533000000002E-3</v>
      </c>
      <c r="D25748">
        <v>1.5511552000000001E-3</v>
      </c>
      <c r="E25748">
        <v>1.7382488E-4</v>
      </c>
      <c r="F25748">
        <v>429.91678082148201</v>
      </c>
      <c r="G25748">
        <v>1.4124375E-2</v>
      </c>
      <c r="H25748">
        <v>9.3972506000000004E-3</v>
      </c>
    </row>
    <row r="25749" spans="1:8" x14ac:dyDescent="0.25">
      <c r="A25749">
        <v>429.945890363057</v>
      </c>
      <c r="B25749">
        <v>1.4493341000000001E-3</v>
      </c>
      <c r="C25749">
        <v>3.0803193999999999E-3</v>
      </c>
      <c r="D25749">
        <v>2.2624521999999999E-3</v>
      </c>
      <c r="E25749">
        <v>1.8560555999999999E-4</v>
      </c>
      <c r="F25749">
        <v>429.93344839413902</v>
      </c>
      <c r="G25749">
        <v>1.6589612E-2</v>
      </c>
      <c r="H25749">
        <v>8.7902145000000008E-3</v>
      </c>
    </row>
    <row r="25750" spans="1:8" x14ac:dyDescent="0.25">
      <c r="A25750">
        <v>429.96255792776702</v>
      </c>
      <c r="B25750">
        <v>4.4448411999999999E-4</v>
      </c>
      <c r="C25750">
        <v>3.4222676999999999E-3</v>
      </c>
      <c r="D25750">
        <v>3.3540855999999999E-3</v>
      </c>
      <c r="E25750" s="111">
        <v>8.2104932999999997E-5</v>
      </c>
      <c r="F25750">
        <v>429.95011595884898</v>
      </c>
      <c r="G25750">
        <v>1.7556794000000001E-2</v>
      </c>
      <c r="H25750">
        <v>1.1368576E-2</v>
      </c>
    </row>
    <row r="25751" spans="1:8" x14ac:dyDescent="0.25">
      <c r="A25751">
        <v>429.97922550042398</v>
      </c>
      <c r="B25751">
        <v>0</v>
      </c>
      <c r="C25751">
        <v>3.2584718E-3</v>
      </c>
      <c r="D25751">
        <v>1.0275538999999999E-3</v>
      </c>
      <c r="E25751">
        <v>1.4924245E-4</v>
      </c>
      <c r="F25751">
        <v>429.966783531506</v>
      </c>
      <c r="G25751">
        <v>1.7856389E-2</v>
      </c>
      <c r="H25751">
        <v>1.3822386000000001E-2</v>
      </c>
    </row>
    <row r="25752" spans="1:8" x14ac:dyDescent="0.25">
      <c r="A25752">
        <v>429.99589307308202</v>
      </c>
      <c r="B25752" s="111">
        <v>4.2490291000000002E-7</v>
      </c>
      <c r="C25752">
        <v>3.7476622999999998E-3</v>
      </c>
      <c r="D25752">
        <v>1.6942837E-3</v>
      </c>
      <c r="E25752">
        <v>0</v>
      </c>
      <c r="F25752">
        <v>429.98345110416398</v>
      </c>
      <c r="G25752">
        <v>1.6215323E-2</v>
      </c>
      <c r="H25752">
        <v>1.2216382E-2</v>
      </c>
    </row>
    <row r="25753" spans="1:8" x14ac:dyDescent="0.25">
      <c r="A25753">
        <v>430.01256063779198</v>
      </c>
      <c r="B25753">
        <v>0</v>
      </c>
      <c r="C25753">
        <v>1.6291636000000001E-3</v>
      </c>
      <c r="D25753">
        <v>2.7162223E-3</v>
      </c>
      <c r="E25753">
        <v>1.4881155000000001E-3</v>
      </c>
      <c r="F25753">
        <v>430.00011866887399</v>
      </c>
      <c r="G25753">
        <v>1.7728147999999999E-2</v>
      </c>
      <c r="H25753">
        <v>1.3652222E-2</v>
      </c>
    </row>
    <row r="25754" spans="1:8" x14ac:dyDescent="0.25">
      <c r="A25754">
        <v>430.02922821044899</v>
      </c>
      <c r="B25754">
        <v>1.7626488E-3</v>
      </c>
      <c r="C25754">
        <v>2.7187689999999998E-3</v>
      </c>
      <c r="D25754">
        <v>1.4314522E-3</v>
      </c>
      <c r="E25754">
        <v>1.3047960000000001E-4</v>
      </c>
      <c r="F25754">
        <v>430.01678624153101</v>
      </c>
      <c r="G25754">
        <v>1.8910475E-2</v>
      </c>
      <c r="H25754">
        <v>1.0797908E-2</v>
      </c>
    </row>
    <row r="25755" spans="1:8" x14ac:dyDescent="0.25">
      <c r="A25755">
        <v>430.045895783106</v>
      </c>
      <c r="B25755">
        <v>4.4390960999999998E-4</v>
      </c>
      <c r="C25755">
        <v>2.4757350000000002E-3</v>
      </c>
      <c r="D25755">
        <v>2.0201962999999998E-3</v>
      </c>
      <c r="E25755">
        <v>0</v>
      </c>
      <c r="F25755">
        <v>430.03345381418802</v>
      </c>
      <c r="G25755">
        <v>1.9951773999999999E-2</v>
      </c>
      <c r="H25755">
        <v>1.1574473E-2</v>
      </c>
    </row>
    <row r="25756" spans="1:8" x14ac:dyDescent="0.25">
      <c r="A25756">
        <v>430.06256334781602</v>
      </c>
      <c r="B25756">
        <v>0</v>
      </c>
      <c r="C25756">
        <v>3.5613219E-3</v>
      </c>
      <c r="D25756">
        <v>1.3382068E-3</v>
      </c>
      <c r="E25756">
        <v>7.5543298999999995E-4</v>
      </c>
      <c r="F25756">
        <v>430.05012137889798</v>
      </c>
      <c r="G25756">
        <v>1.2996336000000001E-2</v>
      </c>
      <c r="H25756">
        <v>1.1115109999999999E-2</v>
      </c>
    </row>
    <row r="25757" spans="1:8" x14ac:dyDescent="0.25">
      <c r="A25757">
        <v>430.07923092047298</v>
      </c>
      <c r="B25757">
        <v>1.3142407E-3</v>
      </c>
      <c r="C25757">
        <v>3.5896671E-3</v>
      </c>
      <c r="D25757">
        <v>1.4177403999999999E-3</v>
      </c>
      <c r="E25757">
        <v>1.2034120000000001E-3</v>
      </c>
      <c r="F25757">
        <v>430.066788951555</v>
      </c>
      <c r="G25757">
        <v>1.7502129000000002E-2</v>
      </c>
      <c r="H25757">
        <v>1.1661105E-2</v>
      </c>
    </row>
    <row r="25758" spans="1:8" x14ac:dyDescent="0.25">
      <c r="A25758">
        <v>430.09589849313102</v>
      </c>
      <c r="B25758">
        <v>3.0254454E-3</v>
      </c>
      <c r="C25758">
        <v>2.2770799999999999E-3</v>
      </c>
      <c r="D25758">
        <v>2.1414754E-3</v>
      </c>
      <c r="E25758">
        <v>6.6583953000000004E-4</v>
      </c>
      <c r="F25758">
        <v>430.08345652421298</v>
      </c>
      <c r="G25758">
        <v>1.8774282E-2</v>
      </c>
      <c r="H25758">
        <v>1.3564236E-2</v>
      </c>
    </row>
    <row r="25759" spans="1:8" x14ac:dyDescent="0.25">
      <c r="A25759">
        <v>430.11256605784098</v>
      </c>
      <c r="B25759">
        <v>2.7583986999999998E-3</v>
      </c>
      <c r="C25759">
        <v>2.2485528999999999E-3</v>
      </c>
      <c r="D25759">
        <v>1.3198704E-3</v>
      </c>
      <c r="E25759">
        <v>2.6316445999999998E-4</v>
      </c>
      <c r="F25759">
        <v>430.100124088923</v>
      </c>
      <c r="G25759">
        <v>1.6534321000000001E-2</v>
      </c>
      <c r="H25759">
        <v>1.0796498999999999E-2</v>
      </c>
    </row>
    <row r="25760" spans="1:8" x14ac:dyDescent="0.25">
      <c r="A25760">
        <v>430.12923363049799</v>
      </c>
      <c r="B25760">
        <v>0</v>
      </c>
      <c r="C25760">
        <v>3.3214211000000002E-3</v>
      </c>
      <c r="D25760">
        <v>2.5239849999999999E-3</v>
      </c>
      <c r="E25760">
        <v>5.6679447999999995E-4</v>
      </c>
      <c r="F25760">
        <v>430.11679166158001</v>
      </c>
      <c r="G25760">
        <v>1.8705966000000001E-2</v>
      </c>
      <c r="H25760">
        <v>1.0241212E-2</v>
      </c>
    </row>
    <row r="25761" spans="1:8" x14ac:dyDescent="0.25">
      <c r="A25761">
        <v>430.14590120315501</v>
      </c>
      <c r="B25761" s="111">
        <v>9.7612580999999996E-5</v>
      </c>
      <c r="C25761">
        <v>2.2138215000000001E-3</v>
      </c>
      <c r="D25761">
        <v>2.4596152000000001E-3</v>
      </c>
      <c r="E25761">
        <v>0</v>
      </c>
      <c r="F25761">
        <v>430.13345923423702</v>
      </c>
      <c r="G25761">
        <v>1.4560666999999999E-2</v>
      </c>
      <c r="H25761">
        <v>1.1653211E-2</v>
      </c>
    </row>
    <row r="25762" spans="1:8" x14ac:dyDescent="0.25">
      <c r="A25762">
        <v>430.16256876786503</v>
      </c>
      <c r="B25762">
        <v>0</v>
      </c>
      <c r="C25762">
        <v>1.9706234E-3</v>
      </c>
      <c r="D25762">
        <v>1.8500979000000001E-3</v>
      </c>
      <c r="E25762" s="111">
        <v>6.9135283000000002E-5</v>
      </c>
      <c r="F25762">
        <v>430.15012679894699</v>
      </c>
      <c r="G25762">
        <v>1.5667548E-2</v>
      </c>
      <c r="H25762">
        <v>1.1010496999999999E-2</v>
      </c>
    </row>
    <row r="25763" spans="1:8" x14ac:dyDescent="0.25">
      <c r="A25763">
        <v>430.17923634052198</v>
      </c>
      <c r="B25763">
        <v>3.5392182000000002E-4</v>
      </c>
      <c r="C25763">
        <v>3.6603603999999998E-3</v>
      </c>
      <c r="D25763">
        <v>2.0569297000000001E-3</v>
      </c>
      <c r="E25763">
        <v>0</v>
      </c>
      <c r="F25763">
        <v>430.166794371604</v>
      </c>
      <c r="G25763">
        <v>1.8822892000000001E-2</v>
      </c>
      <c r="H25763">
        <v>1.1942168E-2</v>
      </c>
    </row>
    <row r="25764" spans="1:8" x14ac:dyDescent="0.25">
      <c r="A25764">
        <v>430.19590391318002</v>
      </c>
      <c r="B25764">
        <v>9.7429367999999998E-4</v>
      </c>
      <c r="C25764">
        <v>1.8799877000000001E-3</v>
      </c>
      <c r="D25764">
        <v>2.4630106000000001E-3</v>
      </c>
      <c r="E25764">
        <v>5.8711121999999996E-4</v>
      </c>
      <c r="F25764">
        <v>430.18346194426198</v>
      </c>
      <c r="G25764">
        <v>2.0367162000000001E-2</v>
      </c>
      <c r="H25764">
        <v>1.0568163E-2</v>
      </c>
    </row>
    <row r="25765" spans="1:8" x14ac:dyDescent="0.25">
      <c r="A25765">
        <v>430.21257148583697</v>
      </c>
      <c r="B25765">
        <v>3.6018917000000001E-3</v>
      </c>
      <c r="C25765">
        <v>1.8465278E-3</v>
      </c>
      <c r="D25765">
        <v>1.8176023999999999E-3</v>
      </c>
      <c r="E25765">
        <v>0</v>
      </c>
      <c r="F25765">
        <v>430.20012951691899</v>
      </c>
      <c r="G25765">
        <v>1.7431960999999999E-2</v>
      </c>
      <c r="H25765">
        <v>1.0237023E-2</v>
      </c>
    </row>
    <row r="25766" spans="1:8" x14ac:dyDescent="0.25">
      <c r="A25766">
        <v>430.22923905054699</v>
      </c>
      <c r="B25766">
        <v>2.0351554E-3</v>
      </c>
      <c r="C25766">
        <v>3.3320389000000001E-3</v>
      </c>
      <c r="D25766">
        <v>2.1964776999999999E-3</v>
      </c>
      <c r="E25766">
        <v>9.3222933E-4</v>
      </c>
      <c r="F25766">
        <v>430.21679708162901</v>
      </c>
      <c r="G25766">
        <v>1.5700344000000001E-2</v>
      </c>
      <c r="H25766">
        <v>1.1791546E-2</v>
      </c>
    </row>
    <row r="25767" spans="1:8" x14ac:dyDescent="0.25">
      <c r="A25767">
        <v>430.24590662320401</v>
      </c>
      <c r="B25767">
        <v>1.0718006999999999E-3</v>
      </c>
      <c r="C25767">
        <v>2.1360241999999999E-3</v>
      </c>
      <c r="D25767">
        <v>1.5742664999999999E-3</v>
      </c>
      <c r="E25767">
        <v>2.1712064999999999E-3</v>
      </c>
      <c r="F25767">
        <v>430.23346465428602</v>
      </c>
      <c r="G25767">
        <v>1.7222049E-2</v>
      </c>
      <c r="H25767">
        <v>1.3105501E-2</v>
      </c>
    </row>
    <row r="25768" spans="1:8" x14ac:dyDescent="0.25">
      <c r="A25768">
        <v>430.26257419586102</v>
      </c>
      <c r="B25768">
        <v>5.6891975999999998E-4</v>
      </c>
      <c r="C25768">
        <v>3.0252258000000001E-3</v>
      </c>
      <c r="D25768">
        <v>1.3181970999999999E-3</v>
      </c>
      <c r="E25768">
        <v>1.9970092000000002E-3</v>
      </c>
      <c r="F25768">
        <v>430.25013222694298</v>
      </c>
      <c r="G25768">
        <v>1.9571949000000002E-2</v>
      </c>
      <c r="H25768">
        <v>1.0691091999999999E-2</v>
      </c>
    </row>
    <row r="25769" spans="1:8" x14ac:dyDescent="0.25">
      <c r="A25769">
        <v>430.27924176057098</v>
      </c>
      <c r="B25769">
        <v>0</v>
      </c>
      <c r="C25769">
        <v>1.4718302E-3</v>
      </c>
      <c r="D25769">
        <v>2.2545961999999998E-3</v>
      </c>
      <c r="E25769">
        <v>0</v>
      </c>
      <c r="F25769">
        <v>430.26679979165402</v>
      </c>
      <c r="G25769">
        <v>1.2689739E-2</v>
      </c>
      <c r="H25769">
        <v>9.2580300000000004E-3</v>
      </c>
    </row>
    <row r="25770" spans="1:8" x14ac:dyDescent="0.25">
      <c r="A25770">
        <v>430.29590933322902</v>
      </c>
      <c r="B25770">
        <v>3.0881271E-3</v>
      </c>
      <c r="C25770">
        <v>2.7030321999999998E-3</v>
      </c>
      <c r="D25770">
        <v>2.3047902999999998E-3</v>
      </c>
      <c r="E25770">
        <v>8.9044752999999999E-4</v>
      </c>
      <c r="F25770">
        <v>430.28346736431098</v>
      </c>
      <c r="G25770">
        <v>1.6610598000000001E-2</v>
      </c>
      <c r="H25770">
        <v>1.191994E-2</v>
      </c>
    </row>
    <row r="25771" spans="1:8" x14ac:dyDescent="0.25">
      <c r="A25771">
        <v>430.31257690588598</v>
      </c>
      <c r="B25771">
        <v>0</v>
      </c>
      <c r="C25771">
        <v>3.6610764999999998E-3</v>
      </c>
      <c r="D25771">
        <v>2.0009384E-3</v>
      </c>
      <c r="E25771">
        <v>0</v>
      </c>
      <c r="F25771">
        <v>430.30013493696799</v>
      </c>
      <c r="G25771">
        <v>1.7817534999999999E-2</v>
      </c>
      <c r="H25771">
        <v>1.0339475000000001E-2</v>
      </c>
    </row>
    <row r="25772" spans="1:8" x14ac:dyDescent="0.25">
      <c r="A25772">
        <v>430.329244470596</v>
      </c>
      <c r="B25772">
        <v>3.5808835000000002E-4</v>
      </c>
      <c r="C25772">
        <v>3.0415682000000002E-3</v>
      </c>
      <c r="D25772">
        <v>1.3596724000000001E-3</v>
      </c>
      <c r="E25772">
        <v>7.0845993000000001E-4</v>
      </c>
      <c r="F25772">
        <v>430.31680250167801</v>
      </c>
      <c r="G25772">
        <v>1.6941976000000001E-2</v>
      </c>
      <c r="H25772">
        <v>1.1075936E-2</v>
      </c>
    </row>
    <row r="25773" spans="1:8" x14ac:dyDescent="0.25">
      <c r="A25773">
        <v>430.34591204325301</v>
      </c>
      <c r="B25773">
        <v>9.6749282000000002E-3</v>
      </c>
      <c r="C25773">
        <v>1.7508828000000001E-3</v>
      </c>
      <c r="D25773">
        <v>1.6211413999999999E-3</v>
      </c>
      <c r="E25773">
        <v>0</v>
      </c>
      <c r="F25773">
        <v>430.33347007433503</v>
      </c>
      <c r="G25773">
        <v>1.7167160000000001E-2</v>
      </c>
      <c r="H25773">
        <v>1.1270053E-2</v>
      </c>
    </row>
    <row r="25774" spans="1:8" x14ac:dyDescent="0.25">
      <c r="A25774">
        <v>430.36257961591002</v>
      </c>
      <c r="B25774">
        <v>3.2254151E-4</v>
      </c>
      <c r="C25774">
        <v>2.1842136000000002E-3</v>
      </c>
      <c r="D25774">
        <v>1.4378352E-3</v>
      </c>
      <c r="E25774">
        <v>5.2642374000000001E-4</v>
      </c>
      <c r="F25774">
        <v>430.35013764699301</v>
      </c>
      <c r="G25774">
        <v>1.7864114E-2</v>
      </c>
      <c r="H25774">
        <v>1.1213083E-2</v>
      </c>
    </row>
    <row r="25775" spans="1:8" x14ac:dyDescent="0.25">
      <c r="A25775">
        <v>430.37924718061998</v>
      </c>
      <c r="B25775">
        <v>0</v>
      </c>
      <c r="C25775">
        <v>1.9133920999999999E-3</v>
      </c>
      <c r="D25775">
        <v>1.4793015000000001E-3</v>
      </c>
      <c r="E25775">
        <v>4.6117316000000001E-4</v>
      </c>
      <c r="F25775">
        <v>430.36680521170302</v>
      </c>
      <c r="G25775">
        <v>2.2891188E-2</v>
      </c>
      <c r="H25775">
        <v>1.3049155E-2</v>
      </c>
    </row>
    <row r="25776" spans="1:8" x14ac:dyDescent="0.25">
      <c r="A25776">
        <v>430.39591475327802</v>
      </c>
      <c r="B25776">
        <v>1.3911818000000001E-3</v>
      </c>
      <c r="C25776">
        <v>2.5619059E-3</v>
      </c>
      <c r="D25776">
        <v>1.8549320999999999E-3</v>
      </c>
      <c r="E25776">
        <v>1.155881E-4</v>
      </c>
      <c r="F25776">
        <v>430.38347278435998</v>
      </c>
      <c r="G25776">
        <v>1.9945335000000002E-2</v>
      </c>
      <c r="H25776">
        <v>1.0860151E-2</v>
      </c>
    </row>
    <row r="25777" spans="1:8" x14ac:dyDescent="0.25">
      <c r="A25777">
        <v>430.41258232593498</v>
      </c>
      <c r="B25777">
        <v>5.7208976000000002E-3</v>
      </c>
      <c r="C25777">
        <v>1.9966632000000002E-3</v>
      </c>
      <c r="D25777">
        <v>2.5873932E-3</v>
      </c>
      <c r="E25777">
        <v>0</v>
      </c>
      <c r="F25777">
        <v>430.40014035701699</v>
      </c>
      <c r="G25777">
        <v>1.3354509000000001E-2</v>
      </c>
      <c r="H25777">
        <v>1.1273676E-2</v>
      </c>
    </row>
    <row r="25778" spans="1:8" x14ac:dyDescent="0.25">
      <c r="A25778">
        <v>430.429249890645</v>
      </c>
      <c r="B25778">
        <v>2.0851938000000002E-3</v>
      </c>
      <c r="C25778">
        <v>1.5173488E-3</v>
      </c>
      <c r="D25778">
        <v>2.2437579000000002E-3</v>
      </c>
      <c r="E25778">
        <v>0</v>
      </c>
      <c r="F25778">
        <v>430.41680792172701</v>
      </c>
      <c r="G25778">
        <v>1.4714994E-2</v>
      </c>
      <c r="H25778">
        <v>1.2443974E-2</v>
      </c>
    </row>
    <row r="25779" spans="1:8" x14ac:dyDescent="0.25">
      <c r="A25779">
        <v>430.44591746330201</v>
      </c>
      <c r="B25779">
        <v>9.3576591000000002E-4</v>
      </c>
      <c r="C25779">
        <v>3.2098242000000001E-3</v>
      </c>
      <c r="D25779">
        <v>2.2422099000000001E-3</v>
      </c>
      <c r="E25779">
        <v>0</v>
      </c>
      <c r="F25779">
        <v>430.43347549438403</v>
      </c>
      <c r="G25779">
        <v>1.6523283E-2</v>
      </c>
      <c r="H25779">
        <v>1.5106522000000001E-2</v>
      </c>
    </row>
    <row r="25780" spans="1:8" x14ac:dyDescent="0.25">
      <c r="A25780">
        <v>430.46258503595902</v>
      </c>
      <c r="B25780">
        <v>0</v>
      </c>
      <c r="C25780">
        <v>1.1710605E-3</v>
      </c>
      <c r="D25780">
        <v>2.4601768E-3</v>
      </c>
      <c r="E25780">
        <v>1.3430021000000001E-3</v>
      </c>
      <c r="F25780">
        <v>430.45014306704201</v>
      </c>
      <c r="G25780">
        <v>2.7543492999999999E-2</v>
      </c>
      <c r="H25780">
        <v>9.6338502999999999E-3</v>
      </c>
    </row>
    <row r="25781" spans="1:8" x14ac:dyDescent="0.25">
      <c r="A25781">
        <v>430.47925260066899</v>
      </c>
      <c r="B25781">
        <v>4.6694665000000003E-3</v>
      </c>
      <c r="C25781">
        <v>1.3814313999999999E-3</v>
      </c>
      <c r="D25781">
        <v>2.1905244999999999E-3</v>
      </c>
      <c r="E25781">
        <v>1.3122588E-3</v>
      </c>
      <c r="F25781">
        <v>430.46681063175203</v>
      </c>
      <c r="G25781">
        <v>1.6837972999999999E-2</v>
      </c>
      <c r="H25781">
        <v>1.1617713999999999E-2</v>
      </c>
    </row>
    <row r="25782" spans="1:8" x14ac:dyDescent="0.25">
      <c r="A25782">
        <v>430.49592017332702</v>
      </c>
      <c r="B25782">
        <v>9.2283182000000002E-4</v>
      </c>
      <c r="C25782">
        <v>1.5153923000000001E-3</v>
      </c>
      <c r="D25782">
        <v>2.5832708999999998E-3</v>
      </c>
      <c r="E25782">
        <v>9.4846524999999998E-4</v>
      </c>
      <c r="F25782">
        <v>430.48347820440898</v>
      </c>
      <c r="G25782">
        <v>1.7137827000000001E-2</v>
      </c>
      <c r="H25782">
        <v>1.1511057E-2</v>
      </c>
    </row>
    <row r="25783" spans="1:8" x14ac:dyDescent="0.25">
      <c r="A25783">
        <v>430.51258774598398</v>
      </c>
      <c r="B25783" s="111">
        <v>5.9305180999999997E-5</v>
      </c>
      <c r="C25783">
        <v>1.7320116999999999E-3</v>
      </c>
      <c r="D25783">
        <v>2.1562637000000001E-3</v>
      </c>
      <c r="E25783">
        <v>5.7517411000000001E-4</v>
      </c>
      <c r="F25783">
        <v>430.500145777066</v>
      </c>
      <c r="G25783">
        <v>1.7662119E-2</v>
      </c>
      <c r="H25783">
        <v>1.4467852E-2</v>
      </c>
    </row>
    <row r="25784" spans="1:8" x14ac:dyDescent="0.25">
      <c r="A25784">
        <v>430.529255310694</v>
      </c>
      <c r="B25784">
        <v>0</v>
      </c>
      <c r="C25784">
        <v>2.0375712999999998E-3</v>
      </c>
      <c r="D25784">
        <v>1.6405905999999999E-3</v>
      </c>
      <c r="E25784">
        <v>0</v>
      </c>
      <c r="F25784">
        <v>430.51681334177601</v>
      </c>
      <c r="G25784">
        <v>1.9749004000000001E-2</v>
      </c>
      <c r="H25784">
        <v>1.4268891000000001E-2</v>
      </c>
    </row>
    <row r="25785" spans="1:8" x14ac:dyDescent="0.25">
      <c r="A25785">
        <v>430.54592288335101</v>
      </c>
      <c r="B25785">
        <v>7.8225834000000003E-4</v>
      </c>
      <c r="C25785">
        <v>2.7723382000000001E-3</v>
      </c>
      <c r="D25785">
        <v>1.2109762E-3</v>
      </c>
      <c r="E25785">
        <v>0</v>
      </c>
      <c r="F25785">
        <v>430.53348091443303</v>
      </c>
      <c r="G25785">
        <v>1.6640617E-2</v>
      </c>
      <c r="H25785">
        <v>1.2576718000000001E-2</v>
      </c>
    </row>
    <row r="25786" spans="1:8" x14ac:dyDescent="0.25">
      <c r="A25786">
        <v>430.56259045600802</v>
      </c>
      <c r="B25786">
        <v>9.2384894000000005E-4</v>
      </c>
      <c r="C25786">
        <v>2.2817307999999999E-3</v>
      </c>
      <c r="D25786">
        <v>1.2519629E-3</v>
      </c>
      <c r="E25786">
        <v>0</v>
      </c>
      <c r="F25786">
        <v>430.55014848709101</v>
      </c>
      <c r="G25786">
        <v>1.5108909E-2</v>
      </c>
      <c r="H25786">
        <v>1.1567521000000001E-2</v>
      </c>
    </row>
    <row r="25787" spans="1:8" x14ac:dyDescent="0.25">
      <c r="A25787">
        <v>430.579258028666</v>
      </c>
      <c r="B25787">
        <v>0</v>
      </c>
      <c r="C25787">
        <v>2.1055701999999998E-3</v>
      </c>
      <c r="D25787">
        <v>3.3282768000000001E-3</v>
      </c>
      <c r="E25787">
        <v>1.2032243E-3</v>
      </c>
      <c r="F25787">
        <v>430.56681605974802</v>
      </c>
      <c r="G25787">
        <v>1.9838952E-2</v>
      </c>
      <c r="H25787">
        <v>1.1431266000000001E-2</v>
      </c>
    </row>
    <row r="25788" spans="1:8" x14ac:dyDescent="0.25">
      <c r="A25788">
        <v>430.59592559337602</v>
      </c>
      <c r="B25788">
        <v>2.5338647000000001E-3</v>
      </c>
      <c r="C25788">
        <v>1.864019E-3</v>
      </c>
      <c r="D25788">
        <v>1.9603443999999999E-3</v>
      </c>
      <c r="E25788">
        <v>4.2319527999999998E-4</v>
      </c>
      <c r="F25788">
        <v>430.58348362445798</v>
      </c>
      <c r="G25788">
        <v>1.5510731E-2</v>
      </c>
      <c r="H25788">
        <v>9.6411872999999995E-3</v>
      </c>
    </row>
    <row r="25789" spans="1:8" x14ac:dyDescent="0.25">
      <c r="A25789">
        <v>430.61259316603298</v>
      </c>
      <c r="B25789">
        <v>0</v>
      </c>
      <c r="C25789">
        <v>1.7286478999999999E-3</v>
      </c>
      <c r="D25789">
        <v>1.3799793E-3</v>
      </c>
      <c r="E25789" s="111">
        <v>1.6859808999999999E-5</v>
      </c>
      <c r="F25789">
        <v>430.600151197115</v>
      </c>
      <c r="G25789">
        <v>1.9726359999999998E-2</v>
      </c>
      <c r="H25789">
        <v>9.9316397999999993E-3</v>
      </c>
    </row>
    <row r="25790" spans="1:8" x14ac:dyDescent="0.25">
      <c r="A25790">
        <v>430.62926073868999</v>
      </c>
      <c r="B25790">
        <v>5.3949835000000003E-4</v>
      </c>
      <c r="C25790">
        <v>2.1436239999999998E-3</v>
      </c>
      <c r="D25790">
        <v>9.9957909000000008E-4</v>
      </c>
      <c r="E25790">
        <v>0</v>
      </c>
      <c r="F25790">
        <v>430.61681876977201</v>
      </c>
      <c r="G25790">
        <v>1.2285536999999999E-2</v>
      </c>
      <c r="H25790">
        <v>8.5166432E-3</v>
      </c>
    </row>
    <row r="25791" spans="1:8" x14ac:dyDescent="0.25">
      <c r="A25791">
        <v>430.64592830340001</v>
      </c>
      <c r="B25791">
        <v>0</v>
      </c>
      <c r="C25791">
        <v>1.2823411E-3</v>
      </c>
      <c r="D25791">
        <v>2.0451059000000001E-3</v>
      </c>
      <c r="E25791">
        <v>6.9770577999999999E-4</v>
      </c>
      <c r="F25791">
        <v>430.63348633448197</v>
      </c>
      <c r="G25791">
        <v>2.1607464E-2</v>
      </c>
      <c r="H25791">
        <v>1.1090175000000001E-2</v>
      </c>
    </row>
    <row r="25792" spans="1:8" x14ac:dyDescent="0.25">
      <c r="A25792">
        <v>430.66259587605703</v>
      </c>
      <c r="B25792">
        <v>5.5904919000000005E-4</v>
      </c>
      <c r="C25792">
        <v>1.9093154000000001E-3</v>
      </c>
      <c r="D25792">
        <v>1.0699047E-3</v>
      </c>
      <c r="E25792">
        <v>3.5491388E-4</v>
      </c>
      <c r="F25792">
        <v>430.65015390714001</v>
      </c>
      <c r="G25792">
        <v>1.709142E-2</v>
      </c>
      <c r="H25792">
        <v>9.6864085999999999E-3</v>
      </c>
    </row>
    <row r="25793" spans="1:8" x14ac:dyDescent="0.25">
      <c r="A25793">
        <v>430.67926344871501</v>
      </c>
      <c r="B25793">
        <v>0</v>
      </c>
      <c r="C25793">
        <v>2.8722783999999999E-3</v>
      </c>
      <c r="D25793">
        <v>2.2660383999999999E-3</v>
      </c>
      <c r="E25793">
        <v>0</v>
      </c>
      <c r="F25793">
        <v>430.66682147979702</v>
      </c>
      <c r="G25793">
        <v>1.8988761999999999E-2</v>
      </c>
      <c r="H25793">
        <v>8.8270046000000005E-3</v>
      </c>
    </row>
    <row r="25794" spans="1:8" x14ac:dyDescent="0.25">
      <c r="A25794">
        <v>430.69593101342502</v>
      </c>
      <c r="B25794">
        <v>3.6503388999999998E-3</v>
      </c>
      <c r="C25794">
        <v>2.9426919999999998E-3</v>
      </c>
      <c r="D25794">
        <v>1.4807424999999999E-3</v>
      </c>
      <c r="E25794">
        <v>0</v>
      </c>
      <c r="F25794">
        <v>430.68348904450698</v>
      </c>
      <c r="G25794">
        <v>1.3659718E-2</v>
      </c>
      <c r="H25794">
        <v>9.1797505000000001E-3</v>
      </c>
    </row>
    <row r="25795" spans="1:8" x14ac:dyDescent="0.25">
      <c r="A25795">
        <v>430.71259858608198</v>
      </c>
      <c r="B25795">
        <v>0</v>
      </c>
      <c r="C25795">
        <v>2.8399876000000002E-3</v>
      </c>
      <c r="D25795">
        <v>2.0927697999999998E-3</v>
      </c>
      <c r="E25795">
        <v>1.9242629E-4</v>
      </c>
      <c r="F25795">
        <v>430.700156617164</v>
      </c>
      <c r="G25795">
        <v>1.3301097E-2</v>
      </c>
      <c r="H25795">
        <v>1.3878804E-2</v>
      </c>
    </row>
    <row r="25796" spans="1:8" x14ac:dyDescent="0.25">
      <c r="A25796">
        <v>430.72926615873899</v>
      </c>
      <c r="B25796">
        <v>0</v>
      </c>
      <c r="C25796">
        <v>1.7575551999999999E-3</v>
      </c>
      <c r="D25796">
        <v>2.7563733E-3</v>
      </c>
      <c r="E25796">
        <v>1.5154942999999999E-3</v>
      </c>
      <c r="F25796">
        <v>430.71682418982101</v>
      </c>
      <c r="G25796">
        <v>1.9258937E-2</v>
      </c>
      <c r="H25796">
        <v>1.2437675E-2</v>
      </c>
    </row>
    <row r="25797" spans="1:8" x14ac:dyDescent="0.25">
      <c r="A25797">
        <v>430.74593372344901</v>
      </c>
      <c r="B25797">
        <v>0</v>
      </c>
      <c r="C25797">
        <v>1.9044887E-3</v>
      </c>
      <c r="D25797">
        <v>1.9332885E-3</v>
      </c>
      <c r="E25797">
        <v>2.2803177E-4</v>
      </c>
      <c r="F25797">
        <v>430.73349175453097</v>
      </c>
      <c r="G25797">
        <v>1.8924844999999999E-2</v>
      </c>
      <c r="H25797">
        <v>1.4307458E-2</v>
      </c>
    </row>
    <row r="25798" spans="1:8" x14ac:dyDescent="0.25">
      <c r="A25798">
        <v>430.76260129610699</v>
      </c>
      <c r="B25798">
        <v>1.1532415999999999E-3</v>
      </c>
      <c r="C25798">
        <v>2.2990265999999998E-3</v>
      </c>
      <c r="D25798">
        <v>1.8504432000000001E-3</v>
      </c>
      <c r="E25798">
        <v>0</v>
      </c>
      <c r="F25798">
        <v>430.75015932718901</v>
      </c>
      <c r="G25798">
        <v>1.8927705E-2</v>
      </c>
      <c r="H25798">
        <v>9.3426629999999993E-3</v>
      </c>
    </row>
    <row r="25799" spans="1:8" x14ac:dyDescent="0.25">
      <c r="A25799">
        <v>430.77926886876401</v>
      </c>
      <c r="B25799">
        <v>9.0324750999999995E-4</v>
      </c>
      <c r="C25799">
        <v>1.7719693000000001E-3</v>
      </c>
      <c r="D25799">
        <v>2.4667262999999999E-3</v>
      </c>
      <c r="E25799">
        <v>0</v>
      </c>
      <c r="F25799">
        <v>430.76682689984602</v>
      </c>
      <c r="G25799">
        <v>1.6441701E-2</v>
      </c>
      <c r="H25799">
        <v>1.2258897E-2</v>
      </c>
    </row>
    <row r="25800" spans="1:8" x14ac:dyDescent="0.25">
      <c r="A25800">
        <v>430.79593643347403</v>
      </c>
      <c r="B25800">
        <v>3.0472768000000001E-3</v>
      </c>
      <c r="C25800">
        <v>2.6167518999999999E-3</v>
      </c>
      <c r="D25800">
        <v>1.5075526999999999E-3</v>
      </c>
      <c r="E25800">
        <v>2.3125327000000001E-4</v>
      </c>
      <c r="F25800">
        <v>430.78349446455599</v>
      </c>
      <c r="G25800">
        <v>1.4997987000000001E-2</v>
      </c>
      <c r="H25800">
        <v>1.0740095E-2</v>
      </c>
    </row>
    <row r="25801" spans="1:8" x14ac:dyDescent="0.25">
      <c r="A25801">
        <v>430.81260400613098</v>
      </c>
      <c r="B25801">
        <v>4.4551835000000001E-4</v>
      </c>
      <c r="C25801">
        <v>1.580127E-3</v>
      </c>
      <c r="D25801">
        <v>1.1468992999999999E-3</v>
      </c>
      <c r="E25801">
        <v>0</v>
      </c>
      <c r="F25801">
        <v>430.800162037213</v>
      </c>
      <c r="G25801">
        <v>1.7740156999999999E-2</v>
      </c>
      <c r="H25801">
        <v>1.1136429999999999E-2</v>
      </c>
    </row>
    <row r="25802" spans="1:8" x14ac:dyDescent="0.25">
      <c r="A25802">
        <v>430.829271578788</v>
      </c>
      <c r="B25802">
        <v>3.2210926999999999E-3</v>
      </c>
      <c r="C25802">
        <v>1.6351669000000001E-3</v>
      </c>
      <c r="D25802">
        <v>8.7401044000000002E-4</v>
      </c>
      <c r="E25802">
        <v>0</v>
      </c>
      <c r="F25802">
        <v>430.81682960987001</v>
      </c>
      <c r="G25802">
        <v>1.4304947E-2</v>
      </c>
      <c r="H25802">
        <v>8.6073698000000004E-3</v>
      </c>
    </row>
    <row r="25803" spans="1:8" x14ac:dyDescent="0.25">
      <c r="A25803">
        <v>430.84593914349801</v>
      </c>
      <c r="B25803">
        <v>2.1950565000000001E-3</v>
      </c>
      <c r="C25803">
        <v>1.0363683000000001E-3</v>
      </c>
      <c r="D25803">
        <v>2.0668176000000001E-3</v>
      </c>
      <c r="E25803">
        <v>1.5795119000000001E-4</v>
      </c>
      <c r="F25803">
        <v>430.83349717457997</v>
      </c>
      <c r="G25803">
        <v>1.4072551000000001E-2</v>
      </c>
      <c r="H25803">
        <v>1.2703291E-2</v>
      </c>
    </row>
    <row r="25804" spans="1:8" x14ac:dyDescent="0.25">
      <c r="A25804">
        <v>430.86260671615599</v>
      </c>
      <c r="B25804">
        <v>0</v>
      </c>
      <c r="C25804">
        <v>2.5082644999999998E-3</v>
      </c>
      <c r="D25804">
        <v>1.5132037000000001E-3</v>
      </c>
      <c r="E25804">
        <v>0</v>
      </c>
      <c r="F25804">
        <v>430.85016474723801</v>
      </c>
      <c r="G25804">
        <v>1.4948862E-2</v>
      </c>
      <c r="H25804">
        <v>1.0249753E-2</v>
      </c>
    </row>
    <row r="25805" spans="1:8" x14ac:dyDescent="0.25">
      <c r="A25805">
        <v>430.87927428881301</v>
      </c>
      <c r="B25805">
        <v>0</v>
      </c>
      <c r="C25805">
        <v>2.9508391999999999E-3</v>
      </c>
      <c r="D25805">
        <v>1.4711624E-3</v>
      </c>
      <c r="E25805">
        <v>6.5553420999999996E-4</v>
      </c>
      <c r="F25805">
        <v>430.86683231989502</v>
      </c>
      <c r="G25805">
        <v>1.6824676E-2</v>
      </c>
      <c r="H25805">
        <v>1.4055099999999999E-2</v>
      </c>
    </row>
    <row r="25806" spans="1:8" x14ac:dyDescent="0.25">
      <c r="A25806">
        <v>430.89594185352303</v>
      </c>
      <c r="B25806">
        <v>1.4107707E-3</v>
      </c>
      <c r="C25806">
        <v>2.5950726000000001E-3</v>
      </c>
      <c r="D25806">
        <v>7.5533537999999999E-4</v>
      </c>
      <c r="E25806" s="111">
        <v>9.4824427E-5</v>
      </c>
      <c r="F25806">
        <v>430.88349988460499</v>
      </c>
      <c r="G25806">
        <v>1.4767967999999999E-2</v>
      </c>
      <c r="H25806">
        <v>1.3415886E-2</v>
      </c>
    </row>
    <row r="25807" spans="1:8" x14ac:dyDescent="0.25">
      <c r="A25807">
        <v>430.91260942617998</v>
      </c>
      <c r="B25807">
        <v>0</v>
      </c>
      <c r="C25807">
        <v>1.7643048E-3</v>
      </c>
      <c r="D25807">
        <v>1.5059442E-3</v>
      </c>
      <c r="E25807">
        <v>1.728055E-3</v>
      </c>
      <c r="F25807">
        <v>430.900167457262</v>
      </c>
      <c r="G25807">
        <v>1.6163733E-2</v>
      </c>
      <c r="H25807">
        <v>1.4448608999999999E-2</v>
      </c>
    </row>
    <row r="25808" spans="1:8" x14ac:dyDescent="0.25">
      <c r="A25808">
        <v>430.929276998837</v>
      </c>
      <c r="B25808">
        <v>0</v>
      </c>
      <c r="C25808">
        <v>2.4675959999999999E-3</v>
      </c>
      <c r="D25808">
        <v>2.183964E-3</v>
      </c>
      <c r="E25808">
        <v>0</v>
      </c>
      <c r="F25808">
        <v>430.91683502991901</v>
      </c>
      <c r="G25808">
        <v>1.5315245999999999E-2</v>
      </c>
      <c r="H25808">
        <v>1.6205747E-2</v>
      </c>
    </row>
    <row r="25809" spans="1:8" x14ac:dyDescent="0.25">
      <c r="A25809">
        <v>430.94594457149498</v>
      </c>
      <c r="B25809">
        <v>1.0283295999999999E-3</v>
      </c>
      <c r="C25809">
        <v>2.6489721999999999E-3</v>
      </c>
      <c r="D25809">
        <v>1.2296854E-3</v>
      </c>
      <c r="E25809">
        <v>9.0682133999999998E-4</v>
      </c>
      <c r="F25809">
        <v>430.93350260257699</v>
      </c>
      <c r="G25809">
        <v>1.8102469E-2</v>
      </c>
      <c r="H25809">
        <v>1.2941981999999999E-2</v>
      </c>
    </row>
    <row r="25810" spans="1:8" x14ac:dyDescent="0.25">
      <c r="A25810">
        <v>430.962612136205</v>
      </c>
      <c r="B25810">
        <v>0</v>
      </c>
      <c r="C25810">
        <v>1.3167227E-3</v>
      </c>
      <c r="D25810">
        <v>1.4091716000000001E-3</v>
      </c>
      <c r="E25810">
        <v>0</v>
      </c>
      <c r="F25810">
        <v>430.95017016728701</v>
      </c>
      <c r="G25810">
        <v>1.8460710000000002E-2</v>
      </c>
      <c r="H25810">
        <v>9.7014513000000004E-3</v>
      </c>
    </row>
    <row r="25811" spans="1:8" x14ac:dyDescent="0.25">
      <c r="A25811">
        <v>430.97927970886201</v>
      </c>
      <c r="B25811">
        <v>6.2514548000000003E-3</v>
      </c>
      <c r="C25811">
        <v>1.7172897999999999E-3</v>
      </c>
      <c r="D25811">
        <v>7.6533224999999995E-4</v>
      </c>
      <c r="E25811">
        <v>2.1238537999999999E-4</v>
      </c>
      <c r="F25811">
        <v>430.96683773994403</v>
      </c>
      <c r="G25811">
        <v>1.8690841E-2</v>
      </c>
      <c r="H25811">
        <v>1.1733024E-2</v>
      </c>
    </row>
    <row r="25812" spans="1:8" x14ac:dyDescent="0.25">
      <c r="A25812">
        <v>430.99594728151902</v>
      </c>
      <c r="B25812">
        <v>0</v>
      </c>
      <c r="C25812">
        <v>1.9929421000000002E-3</v>
      </c>
      <c r="D25812">
        <v>1.2869819000000001E-3</v>
      </c>
      <c r="E25812">
        <v>0</v>
      </c>
      <c r="F25812">
        <v>430.98350531260098</v>
      </c>
      <c r="G25812">
        <v>2.0869425E-2</v>
      </c>
      <c r="H25812">
        <v>1.1206015999999999E-2</v>
      </c>
    </row>
    <row r="25813" spans="1:8" x14ac:dyDescent="0.25">
      <c r="A25813">
        <v>431.01261484622898</v>
      </c>
      <c r="B25813">
        <v>6.7551027000000005E-4</v>
      </c>
      <c r="C25813">
        <v>2.2708367999999999E-3</v>
      </c>
      <c r="D25813">
        <v>2.5609436000000002E-3</v>
      </c>
      <c r="E25813">
        <v>0</v>
      </c>
      <c r="F25813">
        <v>431.000172877311</v>
      </c>
      <c r="G25813">
        <v>1.5930687999999998E-2</v>
      </c>
      <c r="H25813">
        <v>9.0860640999999992E-3</v>
      </c>
    </row>
    <row r="25814" spans="1:8" x14ac:dyDescent="0.25">
      <c r="A25814">
        <v>431.029282418886</v>
      </c>
      <c r="B25814" s="111">
        <v>7.2577845000000005E-5</v>
      </c>
      <c r="C25814">
        <v>1.9925504000000002E-3</v>
      </c>
      <c r="D25814">
        <v>7.0166757E-4</v>
      </c>
      <c r="E25814">
        <v>1.6991559E-3</v>
      </c>
      <c r="F25814">
        <v>431.01684044996898</v>
      </c>
      <c r="G25814">
        <v>1.5702436E-2</v>
      </c>
      <c r="H25814">
        <v>8.8137379000000002E-3</v>
      </c>
    </row>
    <row r="25815" spans="1:8" x14ac:dyDescent="0.25">
      <c r="A25815">
        <v>431.04594999154398</v>
      </c>
      <c r="B25815">
        <v>0</v>
      </c>
      <c r="C25815">
        <v>1.8011119000000001E-3</v>
      </c>
      <c r="D25815">
        <v>2.3330762E-3</v>
      </c>
      <c r="E25815">
        <v>4.5554074999999998E-4</v>
      </c>
      <c r="F25815">
        <v>431.03350802262599</v>
      </c>
      <c r="G25815">
        <v>1.6363081000000002E-2</v>
      </c>
      <c r="H25815">
        <v>8.4869526000000001E-3</v>
      </c>
    </row>
    <row r="25816" spans="1:8" x14ac:dyDescent="0.25">
      <c r="A25816">
        <v>431.062617556254</v>
      </c>
      <c r="B25816">
        <v>1.9815592E-3</v>
      </c>
      <c r="C25816">
        <v>2.5632075999999998E-3</v>
      </c>
      <c r="D25816">
        <v>2.7856528999999999E-3</v>
      </c>
      <c r="E25816">
        <v>9.5494668000000002E-4</v>
      </c>
      <c r="F25816">
        <v>431.05017558733601</v>
      </c>
      <c r="G25816">
        <v>2.0863228000000001E-2</v>
      </c>
      <c r="H25816">
        <v>1.064731E-2</v>
      </c>
    </row>
    <row r="25817" spans="1:8" x14ac:dyDescent="0.25">
      <c r="A25817">
        <v>431.07928512891101</v>
      </c>
      <c r="B25817">
        <v>3.2598171E-3</v>
      </c>
      <c r="C25817">
        <v>3.1850938999999998E-3</v>
      </c>
      <c r="D25817">
        <v>1.6651796999999999E-3</v>
      </c>
      <c r="E25817" s="111">
        <v>9.6303286999999994E-5</v>
      </c>
      <c r="F25817">
        <v>431.06684315999303</v>
      </c>
      <c r="G25817">
        <v>1.4859913000000001E-2</v>
      </c>
      <c r="H25817">
        <v>9.0985913000000002E-3</v>
      </c>
    </row>
    <row r="25818" spans="1:8" x14ac:dyDescent="0.25">
      <c r="A25818">
        <v>431.09595270156802</v>
      </c>
      <c r="B25818">
        <v>0</v>
      </c>
      <c r="C25818">
        <v>2.8667675999999999E-3</v>
      </c>
      <c r="D25818">
        <v>1.9117263E-3</v>
      </c>
      <c r="E25818">
        <v>5.5513454999999996E-4</v>
      </c>
      <c r="F25818">
        <v>431.08351073264998</v>
      </c>
      <c r="G25818">
        <v>2.0461528999999999E-2</v>
      </c>
      <c r="H25818">
        <v>1.3852668E-2</v>
      </c>
    </row>
    <row r="25819" spans="1:8" x14ac:dyDescent="0.25">
      <c r="A25819">
        <v>431.11262026627799</v>
      </c>
      <c r="B25819">
        <v>0</v>
      </c>
      <c r="C25819">
        <v>2.7055126E-3</v>
      </c>
      <c r="D25819">
        <v>1.2567050999999999E-3</v>
      </c>
      <c r="E25819">
        <v>6.1071797999999997E-4</v>
      </c>
      <c r="F25819">
        <v>431.10017829736</v>
      </c>
      <c r="G25819">
        <v>1.642834E-2</v>
      </c>
      <c r="H25819">
        <v>1.1558334999999999E-2</v>
      </c>
    </row>
    <row r="25820" spans="1:8" x14ac:dyDescent="0.25">
      <c r="A25820">
        <v>431.129287838935</v>
      </c>
      <c r="B25820">
        <v>0</v>
      </c>
      <c r="C25820">
        <v>2.7144980000000001E-3</v>
      </c>
      <c r="D25820">
        <v>1.9068066E-3</v>
      </c>
      <c r="E25820">
        <v>0</v>
      </c>
      <c r="F25820">
        <v>431.11684587001798</v>
      </c>
      <c r="G25820">
        <v>1.3615822E-2</v>
      </c>
      <c r="H25820">
        <v>1.2182304E-2</v>
      </c>
    </row>
    <row r="25821" spans="1:8" x14ac:dyDescent="0.25">
      <c r="A25821">
        <v>431.14595541159298</v>
      </c>
      <c r="B25821">
        <v>2.9334980000000001E-3</v>
      </c>
      <c r="C25821">
        <v>2.4097061000000002E-3</v>
      </c>
      <c r="D25821">
        <v>1.4545801000000001E-3</v>
      </c>
      <c r="E25821">
        <v>3.7118608999999999E-4</v>
      </c>
      <c r="F25821">
        <v>431.133513442675</v>
      </c>
      <c r="G25821">
        <v>1.6863836E-2</v>
      </c>
      <c r="H25821">
        <v>1.0754365E-2</v>
      </c>
    </row>
    <row r="25822" spans="1:8" x14ac:dyDescent="0.25">
      <c r="A25822">
        <v>431.162622976303</v>
      </c>
      <c r="B25822">
        <v>2.9856942E-4</v>
      </c>
      <c r="C25822">
        <v>3.5127215000000001E-3</v>
      </c>
      <c r="D25822">
        <v>2.1722484E-3</v>
      </c>
      <c r="E25822">
        <v>5.0344637999999995E-4</v>
      </c>
      <c r="F25822">
        <v>431.15018100738502</v>
      </c>
      <c r="G25822">
        <v>1.8127517999999999E-2</v>
      </c>
      <c r="H25822">
        <v>1.3439369E-2</v>
      </c>
    </row>
    <row r="25823" spans="1:8" x14ac:dyDescent="0.25">
      <c r="A25823">
        <v>431.17929054896001</v>
      </c>
      <c r="B25823">
        <v>1.7136683000000001E-3</v>
      </c>
      <c r="C25823">
        <v>3.2986350999999999E-3</v>
      </c>
      <c r="D25823">
        <v>2.9751048E-3</v>
      </c>
      <c r="E25823">
        <v>1.4043662000000001E-4</v>
      </c>
      <c r="F25823">
        <v>431.16684858004197</v>
      </c>
      <c r="G25823">
        <v>1.9892746999999999E-2</v>
      </c>
      <c r="H25823">
        <v>1.4285875E-2</v>
      </c>
    </row>
    <row r="25824" spans="1:8" x14ac:dyDescent="0.25">
      <c r="A25824">
        <v>431.19595812161702</v>
      </c>
      <c r="B25824">
        <v>8.9079380000000002E-4</v>
      </c>
      <c r="C25824">
        <v>3.3824467000000001E-3</v>
      </c>
      <c r="D25824">
        <v>5.4958329000000001E-4</v>
      </c>
      <c r="E25824" s="111">
        <v>6.9156464000000003E-5</v>
      </c>
      <c r="F25824">
        <v>431.18351615269899</v>
      </c>
      <c r="G25824">
        <v>1.2115733E-2</v>
      </c>
      <c r="H25824">
        <v>1.4500782E-2</v>
      </c>
    </row>
    <row r="25825" spans="1:8" x14ac:dyDescent="0.25">
      <c r="A25825">
        <v>431.21262568632699</v>
      </c>
      <c r="B25825">
        <v>1.1042362E-3</v>
      </c>
      <c r="C25825">
        <v>1.6912021E-3</v>
      </c>
      <c r="D25825">
        <v>2.5513987000000001E-3</v>
      </c>
      <c r="E25825">
        <v>2.7469863000000001E-4</v>
      </c>
      <c r="F25825">
        <v>431.200183717409</v>
      </c>
      <c r="G25825">
        <v>1.6765111999999999E-2</v>
      </c>
      <c r="H25825">
        <v>8.8172304000000007E-3</v>
      </c>
    </row>
    <row r="25826" spans="1:8" x14ac:dyDescent="0.25">
      <c r="A25826">
        <v>431.229293258984</v>
      </c>
      <c r="B25826">
        <v>0</v>
      </c>
      <c r="C25826">
        <v>1.1534906000000001E-3</v>
      </c>
      <c r="D25826">
        <v>1.8248523E-3</v>
      </c>
      <c r="E25826">
        <v>1.0920393E-3</v>
      </c>
      <c r="F25826">
        <v>431.21685129006698</v>
      </c>
      <c r="G25826">
        <v>1.8099713999999999E-2</v>
      </c>
      <c r="H25826">
        <v>1.3547584999999999E-2</v>
      </c>
    </row>
    <row r="25827" spans="1:8" x14ac:dyDescent="0.25">
      <c r="A25827">
        <v>431.24596083164198</v>
      </c>
      <c r="B25827">
        <v>6.3329618000000001E-3</v>
      </c>
      <c r="C25827">
        <v>4.3147461999999996E-3</v>
      </c>
      <c r="D25827">
        <v>1.0304105E-3</v>
      </c>
      <c r="E25827">
        <v>0</v>
      </c>
      <c r="F25827">
        <v>431.233518862724</v>
      </c>
      <c r="G25827">
        <v>1.9670173999999999E-2</v>
      </c>
      <c r="H25827">
        <v>1.1191810999999999E-2</v>
      </c>
    </row>
    <row r="25828" spans="1:8" x14ac:dyDescent="0.25">
      <c r="A25828">
        <v>431.26262840429899</v>
      </c>
      <c r="B25828">
        <v>0</v>
      </c>
      <c r="C25828">
        <v>2.4094593000000002E-3</v>
      </c>
      <c r="D25828">
        <v>2.9716627000000002E-3</v>
      </c>
      <c r="E25828">
        <v>3.6756037E-4</v>
      </c>
      <c r="F25828">
        <v>431.25018643538101</v>
      </c>
      <c r="G25828">
        <v>1.2768503E-2</v>
      </c>
      <c r="H25828">
        <v>1.0892239E-2</v>
      </c>
    </row>
    <row r="25829" spans="1:8" x14ac:dyDescent="0.25">
      <c r="A25829">
        <v>431.27929596900901</v>
      </c>
      <c r="B25829">
        <v>0</v>
      </c>
      <c r="C25829">
        <v>2.7263521000000001E-3</v>
      </c>
      <c r="D25829">
        <v>1.5179409E-3</v>
      </c>
      <c r="E25829">
        <v>9.4325916000000001E-4</v>
      </c>
      <c r="F25829">
        <v>431.26685400009097</v>
      </c>
      <c r="G25829">
        <v>1.8423716E-2</v>
      </c>
      <c r="H25829">
        <v>9.6206460000000001E-3</v>
      </c>
    </row>
    <row r="25830" spans="1:8" x14ac:dyDescent="0.25">
      <c r="A25830">
        <v>431.29596354166603</v>
      </c>
      <c r="B25830">
        <v>1.5510173999999999E-3</v>
      </c>
      <c r="C25830">
        <v>2.1589913E-3</v>
      </c>
      <c r="D25830">
        <v>1.7537714E-3</v>
      </c>
      <c r="E25830">
        <v>1.1567699E-4</v>
      </c>
      <c r="F25830">
        <v>431.28352157274799</v>
      </c>
      <c r="G25830">
        <v>1.8590957000000002E-2</v>
      </c>
      <c r="H25830">
        <v>1.0025513999999999E-2</v>
      </c>
    </row>
    <row r="25831" spans="1:8" x14ac:dyDescent="0.25">
      <c r="A25831">
        <v>431.31263111432298</v>
      </c>
      <c r="B25831">
        <v>0</v>
      </c>
      <c r="C25831">
        <v>1.2695752000000001E-3</v>
      </c>
      <c r="D25831">
        <v>1.9929257999999998E-3</v>
      </c>
      <c r="E25831">
        <v>1.6151054E-4</v>
      </c>
      <c r="F25831">
        <v>431.30018914540602</v>
      </c>
      <c r="G25831">
        <v>1.7439949999999999E-2</v>
      </c>
      <c r="H25831">
        <v>7.7476812999999999E-3</v>
      </c>
    </row>
    <row r="25832" spans="1:8" x14ac:dyDescent="0.25">
      <c r="A25832">
        <v>431.329298679033</v>
      </c>
      <c r="B25832">
        <v>0</v>
      </c>
      <c r="C25832">
        <v>2.6555940999999999E-3</v>
      </c>
      <c r="D25832">
        <v>2.5206349999999998E-3</v>
      </c>
      <c r="E25832">
        <v>6.6507253E-4</v>
      </c>
      <c r="F25832">
        <v>431.31685671011599</v>
      </c>
      <c r="G25832">
        <v>1.5610203E-2</v>
      </c>
      <c r="H25832">
        <v>9.8521466999999998E-3</v>
      </c>
    </row>
    <row r="25833" spans="1:8" x14ac:dyDescent="0.25">
      <c r="A25833">
        <v>431.34596625169098</v>
      </c>
      <c r="B25833">
        <v>0</v>
      </c>
      <c r="C25833">
        <v>1.858267E-3</v>
      </c>
      <c r="D25833">
        <v>2.6788213000000002E-3</v>
      </c>
      <c r="E25833">
        <v>3.7154651000000002E-4</v>
      </c>
      <c r="F25833">
        <v>431.333524282773</v>
      </c>
      <c r="G25833">
        <v>1.6668601000000002E-2</v>
      </c>
      <c r="H25833">
        <v>1.3260785000000001E-2</v>
      </c>
    </row>
    <row r="25834" spans="1:8" x14ac:dyDescent="0.25">
      <c r="A25834">
        <v>431.36263382434799</v>
      </c>
      <c r="B25834">
        <v>0</v>
      </c>
      <c r="C25834">
        <v>2.4520629E-3</v>
      </c>
      <c r="D25834">
        <v>1.1751921000000001E-3</v>
      </c>
      <c r="E25834">
        <v>1.7989714E-4</v>
      </c>
      <c r="F25834">
        <v>431.35019185543001</v>
      </c>
      <c r="G25834">
        <v>1.6968069999999998E-2</v>
      </c>
      <c r="H25834">
        <v>1.1719096E-2</v>
      </c>
    </row>
    <row r="25835" spans="1:8" x14ac:dyDescent="0.25">
      <c r="A25835">
        <v>431.37930138905801</v>
      </c>
      <c r="B25835">
        <v>2.1291778000000002E-3</v>
      </c>
      <c r="C25835">
        <v>1.6609019000000001E-3</v>
      </c>
      <c r="D25835">
        <v>2.3249287999999998E-3</v>
      </c>
      <c r="E25835">
        <v>4.3151801E-4</v>
      </c>
      <c r="F25835">
        <v>431.36685942013997</v>
      </c>
      <c r="G25835">
        <v>1.8525962E-2</v>
      </c>
      <c r="H25835">
        <v>1.0734965000000001E-2</v>
      </c>
    </row>
    <row r="25836" spans="1:8" x14ac:dyDescent="0.25">
      <c r="A25836">
        <v>431.39596896171503</v>
      </c>
      <c r="B25836">
        <v>0</v>
      </c>
      <c r="C25836">
        <v>1.4717437E-3</v>
      </c>
      <c r="D25836">
        <v>2.0717575999999998E-3</v>
      </c>
      <c r="E25836">
        <v>2.1509691000000001E-4</v>
      </c>
      <c r="F25836">
        <v>431.38352699279699</v>
      </c>
      <c r="G25836">
        <v>1.40847E-2</v>
      </c>
      <c r="H25836">
        <v>8.9708324999999995E-3</v>
      </c>
    </row>
    <row r="25837" spans="1:8" x14ac:dyDescent="0.25">
      <c r="A25837">
        <v>431.41263653437301</v>
      </c>
      <c r="B25837">
        <v>3.3533514999999998E-3</v>
      </c>
      <c r="C25837">
        <v>1.8440437999999999E-3</v>
      </c>
      <c r="D25837">
        <v>1.9989014000000001E-3</v>
      </c>
      <c r="E25837">
        <v>1.8841125E-3</v>
      </c>
      <c r="F25837">
        <v>431.40019456545502</v>
      </c>
      <c r="G25837">
        <v>1.5980550999999999E-2</v>
      </c>
      <c r="H25837">
        <v>8.5825836000000006E-3</v>
      </c>
    </row>
    <row r="25838" spans="1:8" x14ac:dyDescent="0.25">
      <c r="A25838">
        <v>431.42930409908303</v>
      </c>
      <c r="B25838">
        <v>1.4831894999999999E-3</v>
      </c>
      <c r="C25838">
        <v>3.0857583000000002E-3</v>
      </c>
      <c r="D25838">
        <v>1.0593033E-3</v>
      </c>
      <c r="E25838">
        <v>1.0682425E-3</v>
      </c>
      <c r="F25838">
        <v>431.41686213016499</v>
      </c>
      <c r="G25838">
        <v>1.9156413000000001E-2</v>
      </c>
      <c r="H25838">
        <v>1.2853128E-2</v>
      </c>
    </row>
    <row r="25839" spans="1:8" x14ac:dyDescent="0.25">
      <c r="A25839">
        <v>431.44597167173998</v>
      </c>
      <c r="B25839">
        <v>0</v>
      </c>
      <c r="C25839">
        <v>3.8250395999999999E-3</v>
      </c>
      <c r="D25839">
        <v>8.6970166999999999E-4</v>
      </c>
      <c r="E25839" s="111">
        <v>6.1608748999999999E-5</v>
      </c>
      <c r="F25839">
        <v>431.433529702822</v>
      </c>
      <c r="G25839">
        <v>1.4133213E-2</v>
      </c>
      <c r="H25839">
        <v>1.0958964999999999E-2</v>
      </c>
    </row>
    <row r="25840" spans="1:8" x14ac:dyDescent="0.25">
      <c r="A25840">
        <v>431.462639244397</v>
      </c>
      <c r="B25840">
        <v>3.3238836999999999E-3</v>
      </c>
      <c r="C25840">
        <v>2.6163993999999999E-3</v>
      </c>
      <c r="D25840">
        <v>5.7460832999999998E-4</v>
      </c>
      <c r="E25840">
        <v>5.9725722999999997E-4</v>
      </c>
      <c r="F25840">
        <v>431.45019727547901</v>
      </c>
      <c r="G25840">
        <v>1.5791135000000001E-2</v>
      </c>
      <c r="H25840">
        <v>1.2780151E-2</v>
      </c>
    </row>
    <row r="25841" spans="1:8" x14ac:dyDescent="0.25">
      <c r="A25841">
        <v>431.47930680910702</v>
      </c>
      <c r="B25841">
        <v>5.7855527999999996E-3</v>
      </c>
      <c r="C25841">
        <v>2.1332270000000001E-3</v>
      </c>
      <c r="D25841">
        <v>9.4489282E-4</v>
      </c>
      <c r="E25841">
        <v>9.2030200000000001E-4</v>
      </c>
      <c r="F25841">
        <v>431.46686484018898</v>
      </c>
      <c r="G25841">
        <v>1.9069022000000001E-2</v>
      </c>
      <c r="H25841">
        <v>1.3616962E-2</v>
      </c>
    </row>
    <row r="25842" spans="1:8" x14ac:dyDescent="0.25">
      <c r="A25842">
        <v>431.49597438176397</v>
      </c>
      <c r="B25842" s="111">
        <v>7.0691851000000006E-5</v>
      </c>
      <c r="C25842">
        <v>4.0796384999999998E-3</v>
      </c>
      <c r="D25842">
        <v>2.2700781000000001E-3</v>
      </c>
      <c r="E25842">
        <v>1.1425462E-3</v>
      </c>
      <c r="F25842">
        <v>431.48353241284599</v>
      </c>
      <c r="G25842">
        <v>1.7081754000000001E-2</v>
      </c>
      <c r="H25842">
        <v>1.2313391999999999E-2</v>
      </c>
    </row>
    <row r="25843" spans="1:8" x14ac:dyDescent="0.25">
      <c r="A25843">
        <v>431.51264195442201</v>
      </c>
      <c r="B25843">
        <v>0</v>
      </c>
      <c r="C25843">
        <v>8.6829858000000005E-4</v>
      </c>
      <c r="D25843">
        <v>6.8384293000000001E-4</v>
      </c>
      <c r="E25843">
        <v>0</v>
      </c>
      <c r="F25843">
        <v>431.50019998550403</v>
      </c>
      <c r="G25843">
        <v>1.5887637E-2</v>
      </c>
      <c r="H25843">
        <v>1.0082347E-2</v>
      </c>
    </row>
    <row r="25844" spans="1:8" x14ac:dyDescent="0.25">
      <c r="A25844">
        <v>431.52930951913203</v>
      </c>
      <c r="B25844">
        <v>1.1891833E-3</v>
      </c>
      <c r="C25844">
        <v>3.4454472E-3</v>
      </c>
      <c r="D25844">
        <v>2.5877821999999999E-3</v>
      </c>
      <c r="E25844">
        <v>0</v>
      </c>
      <c r="F25844">
        <v>431.51686755021399</v>
      </c>
      <c r="G25844">
        <v>1.8867946999999999E-2</v>
      </c>
      <c r="H25844">
        <v>1.1854725999999999E-2</v>
      </c>
    </row>
    <row r="25845" spans="1:8" x14ac:dyDescent="0.25">
      <c r="A25845">
        <v>431.54597709178898</v>
      </c>
      <c r="B25845">
        <v>0</v>
      </c>
      <c r="C25845">
        <v>1.5746064E-3</v>
      </c>
      <c r="D25845">
        <v>2.7983040000000002E-3</v>
      </c>
      <c r="E25845">
        <v>0</v>
      </c>
      <c r="F25845">
        <v>431.533535122871</v>
      </c>
      <c r="G25845">
        <v>1.9203832000000001E-2</v>
      </c>
      <c r="H25845">
        <v>7.4530569999999999E-3</v>
      </c>
    </row>
    <row r="25846" spans="1:8" x14ac:dyDescent="0.25">
      <c r="A25846">
        <v>431.562644664446</v>
      </c>
      <c r="B25846">
        <v>2.8988413999999998E-3</v>
      </c>
      <c r="C25846">
        <v>2.4789788E-3</v>
      </c>
      <c r="D25846">
        <v>1.0097394999999999E-3</v>
      </c>
      <c r="E25846">
        <v>1.5916967999999999E-3</v>
      </c>
      <c r="F25846">
        <v>431.55020269552801</v>
      </c>
      <c r="G25846">
        <v>1.6676534E-2</v>
      </c>
      <c r="H25846">
        <v>8.0495923999999996E-3</v>
      </c>
    </row>
    <row r="25847" spans="1:8" x14ac:dyDescent="0.25">
      <c r="A25847">
        <v>431.57931222915602</v>
      </c>
      <c r="B25847">
        <v>4.2625819000000004E-3</v>
      </c>
      <c r="C25847">
        <v>1.5342163E-3</v>
      </c>
      <c r="D25847">
        <v>2.1738530999999999E-3</v>
      </c>
      <c r="E25847" s="111">
        <v>4.8375116999999997E-5</v>
      </c>
      <c r="F25847">
        <v>431.56687026023798</v>
      </c>
      <c r="G25847">
        <v>1.8277598999999999E-2</v>
      </c>
      <c r="H25847">
        <v>1.1457762E-2</v>
      </c>
    </row>
    <row r="25848" spans="1:8" x14ac:dyDescent="0.25">
      <c r="A25848">
        <v>431.59597980181297</v>
      </c>
      <c r="B25848">
        <v>2.4774633000000002E-3</v>
      </c>
      <c r="C25848">
        <v>2.3054869000000001E-3</v>
      </c>
      <c r="D25848">
        <v>6.6034530999999996E-4</v>
      </c>
      <c r="E25848">
        <v>1.274147E-3</v>
      </c>
      <c r="F25848">
        <v>431.58353783289499</v>
      </c>
      <c r="G25848">
        <v>1.6285787999999999E-2</v>
      </c>
      <c r="H25848">
        <v>1.6051744999999999E-2</v>
      </c>
    </row>
    <row r="25849" spans="1:8" x14ac:dyDescent="0.25">
      <c r="A25849">
        <v>431.61264737447101</v>
      </c>
      <c r="B25849">
        <v>2.2309558E-3</v>
      </c>
      <c r="C25849">
        <v>1.8423891999999999E-3</v>
      </c>
      <c r="D25849">
        <v>1.4937441E-3</v>
      </c>
      <c r="E25849">
        <v>0</v>
      </c>
      <c r="F25849">
        <v>431.60020540555303</v>
      </c>
      <c r="G25849">
        <v>1.9219683000000001E-2</v>
      </c>
      <c r="H25849">
        <v>1.2696438000000001E-2</v>
      </c>
    </row>
    <row r="25850" spans="1:8" x14ac:dyDescent="0.25">
      <c r="A25850">
        <v>431.62931494712802</v>
      </c>
      <c r="B25850">
        <v>3.8244666000000001E-3</v>
      </c>
      <c r="C25850">
        <v>1.4205432999999999E-3</v>
      </c>
      <c r="D25850">
        <v>3.1688713999999999E-3</v>
      </c>
      <c r="E25850">
        <v>0</v>
      </c>
      <c r="F25850">
        <v>431.61687297820998</v>
      </c>
      <c r="G25850">
        <v>1.7184589E-2</v>
      </c>
      <c r="H25850">
        <v>1.281154E-2</v>
      </c>
    </row>
    <row r="25851" spans="1:8" x14ac:dyDescent="0.25">
      <c r="A25851">
        <v>431.64598251183799</v>
      </c>
      <c r="B25851">
        <v>1.1183883E-3</v>
      </c>
      <c r="C25851">
        <v>2.6371162000000002E-3</v>
      </c>
      <c r="D25851">
        <v>4.4443496000000004E-3</v>
      </c>
      <c r="E25851">
        <v>4.7595758000000001E-4</v>
      </c>
      <c r="F25851">
        <v>431.63354054292</v>
      </c>
      <c r="G25851">
        <v>1.5504749999999999E-2</v>
      </c>
      <c r="H25851">
        <v>1.3348598E-2</v>
      </c>
    </row>
    <row r="25852" spans="1:8" x14ac:dyDescent="0.25">
      <c r="A25852">
        <v>431.662650084495</v>
      </c>
      <c r="B25852">
        <v>3.4788741999999999E-3</v>
      </c>
      <c r="C25852">
        <v>2.6087111000000001E-3</v>
      </c>
      <c r="D25852">
        <v>1.4764307E-3</v>
      </c>
      <c r="E25852">
        <v>0</v>
      </c>
      <c r="F25852">
        <v>431.65020811557702</v>
      </c>
      <c r="G25852">
        <v>1.8321924E-2</v>
      </c>
      <c r="H25852">
        <v>9.9277989999999993E-3</v>
      </c>
    </row>
    <row r="25853" spans="1:8" x14ac:dyDescent="0.25">
      <c r="A25853">
        <v>431.67931765715201</v>
      </c>
      <c r="B25853">
        <v>3.5532433E-4</v>
      </c>
      <c r="C25853">
        <v>3.2001967E-3</v>
      </c>
      <c r="D25853">
        <v>1.8528573E-3</v>
      </c>
      <c r="E25853">
        <v>0</v>
      </c>
      <c r="F25853">
        <v>431.66687568823397</v>
      </c>
      <c r="G25853">
        <v>1.3159023000000001E-2</v>
      </c>
      <c r="H25853">
        <v>1.1732127E-2</v>
      </c>
    </row>
    <row r="25854" spans="1:8" x14ac:dyDescent="0.25">
      <c r="A25854">
        <v>431.69598522186197</v>
      </c>
      <c r="B25854">
        <v>3.2217590999999999E-3</v>
      </c>
      <c r="C25854">
        <v>3.5913071999999998E-3</v>
      </c>
      <c r="D25854">
        <v>7.7100319000000003E-4</v>
      </c>
      <c r="E25854">
        <v>2.7426275999999999E-3</v>
      </c>
      <c r="F25854">
        <v>431.68354325294501</v>
      </c>
      <c r="G25854">
        <v>1.8340288E-2</v>
      </c>
      <c r="H25854">
        <v>9.6717160000000003E-3</v>
      </c>
    </row>
    <row r="25855" spans="1:8" x14ac:dyDescent="0.25">
      <c r="A25855">
        <v>431.71265279452001</v>
      </c>
      <c r="B25855">
        <v>8.5293809999999995E-4</v>
      </c>
      <c r="C25855">
        <v>4.1972724999999999E-3</v>
      </c>
      <c r="D25855">
        <v>1.0812316E-3</v>
      </c>
      <c r="E25855">
        <v>0</v>
      </c>
      <c r="F25855">
        <v>431.70021082560203</v>
      </c>
      <c r="G25855">
        <v>1.9218128000000001E-2</v>
      </c>
      <c r="H25855">
        <v>1.0540132000000001E-2</v>
      </c>
    </row>
    <row r="25856" spans="1:8" x14ac:dyDescent="0.25">
      <c r="A25856">
        <v>431.72932036717702</v>
      </c>
      <c r="B25856">
        <v>1.3592151E-3</v>
      </c>
      <c r="C25856">
        <v>2.7472156000000001E-3</v>
      </c>
      <c r="D25856">
        <v>1.4447155E-3</v>
      </c>
      <c r="E25856">
        <v>1.2249816E-3</v>
      </c>
      <c r="F25856">
        <v>431.71687839825898</v>
      </c>
      <c r="G25856">
        <v>1.8407507E-2</v>
      </c>
      <c r="H25856">
        <v>8.6851594999999993E-3</v>
      </c>
    </row>
    <row r="25857" spans="1:8" x14ac:dyDescent="0.25">
      <c r="A25857">
        <v>431.74598793188699</v>
      </c>
      <c r="B25857">
        <v>4.6735400999999999E-3</v>
      </c>
      <c r="C25857">
        <v>2.6464333999999998E-3</v>
      </c>
      <c r="D25857">
        <v>2.5512751E-3</v>
      </c>
      <c r="E25857">
        <v>8.2735420000000005E-4</v>
      </c>
      <c r="F25857">
        <v>431.733545962969</v>
      </c>
      <c r="G25857">
        <v>1.7582891999999999E-2</v>
      </c>
      <c r="H25857">
        <v>1.2407102999999999E-2</v>
      </c>
    </row>
    <row r="25858" spans="1:8" x14ac:dyDescent="0.25">
      <c r="A25858">
        <v>431.762655504544</v>
      </c>
      <c r="B25858">
        <v>2.0075828999999998E-3</v>
      </c>
      <c r="C25858">
        <v>1.5967663E-3</v>
      </c>
      <c r="D25858">
        <v>1.0322211999999999E-3</v>
      </c>
      <c r="E25858">
        <v>9.4973778999999996E-4</v>
      </c>
      <c r="F25858">
        <v>431.75021353562602</v>
      </c>
      <c r="G25858">
        <v>1.8828332E-2</v>
      </c>
      <c r="H25858">
        <v>1.0007411000000001E-2</v>
      </c>
    </row>
    <row r="25859" spans="1:8" x14ac:dyDescent="0.25">
      <c r="A25859">
        <v>431.77932307720101</v>
      </c>
      <c r="B25859">
        <v>2.3284382E-3</v>
      </c>
      <c r="C25859">
        <v>1.4972779000000001E-3</v>
      </c>
      <c r="D25859">
        <v>1.7974276999999999E-3</v>
      </c>
      <c r="E25859">
        <v>4.6388233999999998E-4</v>
      </c>
      <c r="F25859">
        <v>431.766881108284</v>
      </c>
      <c r="G25859">
        <v>2.0288944E-2</v>
      </c>
      <c r="H25859">
        <v>1.2768509000000001E-2</v>
      </c>
    </row>
    <row r="25860" spans="1:8" x14ac:dyDescent="0.25">
      <c r="A25860">
        <v>431.79599064191098</v>
      </c>
      <c r="B25860">
        <v>3.3454380000000001E-3</v>
      </c>
      <c r="C25860">
        <v>1.8959433000000001E-3</v>
      </c>
      <c r="D25860">
        <v>1.8320489000000001E-3</v>
      </c>
      <c r="E25860">
        <v>1.0416000000000001E-4</v>
      </c>
      <c r="F25860">
        <v>431.78354867299402</v>
      </c>
      <c r="G25860">
        <v>1.5932251000000001E-2</v>
      </c>
      <c r="H25860">
        <v>1.3418187999999999E-2</v>
      </c>
    </row>
    <row r="25861" spans="1:8" x14ac:dyDescent="0.25">
      <c r="A25861">
        <v>431.81265821456901</v>
      </c>
      <c r="B25861">
        <v>0</v>
      </c>
      <c r="C25861">
        <v>1.5459835000000001E-3</v>
      </c>
      <c r="D25861">
        <v>2.1016756000000001E-3</v>
      </c>
      <c r="E25861">
        <v>1.8908233000000001E-4</v>
      </c>
      <c r="F25861">
        <v>431.80021624565097</v>
      </c>
      <c r="G25861">
        <v>1.8676715E-2</v>
      </c>
      <c r="H25861">
        <v>1.2283127E-2</v>
      </c>
    </row>
    <row r="25862" spans="1:8" x14ac:dyDescent="0.25">
      <c r="A25862">
        <v>431.82932578722603</v>
      </c>
      <c r="B25862">
        <v>0</v>
      </c>
      <c r="C25862">
        <v>2.3104390000000001E-3</v>
      </c>
      <c r="D25862">
        <v>2.2708897000000001E-3</v>
      </c>
      <c r="E25862" s="111">
        <v>8.8731350999999995E-5</v>
      </c>
      <c r="F25862">
        <v>431.81688381830799</v>
      </c>
      <c r="G25862">
        <v>1.9361300000000001E-2</v>
      </c>
      <c r="H25862">
        <v>7.5422637000000002E-3</v>
      </c>
    </row>
    <row r="25863" spans="1:8" x14ac:dyDescent="0.25">
      <c r="A25863">
        <v>431.84599335193599</v>
      </c>
      <c r="B25863" s="111">
        <v>6.6647361999999999E-6</v>
      </c>
      <c r="C25863">
        <v>2.5276194999999998E-3</v>
      </c>
      <c r="D25863">
        <v>2.6951837000000001E-3</v>
      </c>
      <c r="E25863">
        <v>5.2748008999999995E-4</v>
      </c>
      <c r="F25863">
        <v>431.833551383018</v>
      </c>
      <c r="G25863">
        <v>2.0817259000000001E-2</v>
      </c>
      <c r="H25863">
        <v>1.2464174999999999E-2</v>
      </c>
    </row>
    <row r="25864" spans="1:8" x14ac:dyDescent="0.25">
      <c r="A25864">
        <v>431.862660924593</v>
      </c>
      <c r="B25864">
        <v>3.8219383000000001E-3</v>
      </c>
      <c r="C25864">
        <v>3.2521669999999998E-3</v>
      </c>
      <c r="D25864">
        <v>7.7518151000000003E-4</v>
      </c>
      <c r="E25864">
        <v>0</v>
      </c>
      <c r="F25864">
        <v>431.85021895567502</v>
      </c>
      <c r="G25864">
        <v>1.8288512E-2</v>
      </c>
      <c r="H25864">
        <v>1.025389E-2</v>
      </c>
    </row>
    <row r="25865" spans="1:8" x14ac:dyDescent="0.25">
      <c r="A25865">
        <v>431.87932849725001</v>
      </c>
      <c r="B25865">
        <v>3.3175701000000002E-3</v>
      </c>
      <c r="C25865">
        <v>2.0660816000000002E-3</v>
      </c>
      <c r="D25865">
        <v>1.1792306000000001E-3</v>
      </c>
      <c r="E25865">
        <v>0</v>
      </c>
      <c r="F25865">
        <v>431.866886528333</v>
      </c>
      <c r="G25865">
        <v>1.545905E-2</v>
      </c>
      <c r="H25865">
        <v>1.0297026000000001E-2</v>
      </c>
    </row>
    <row r="25866" spans="1:8" x14ac:dyDescent="0.25">
      <c r="A25866">
        <v>431.89599606195998</v>
      </c>
      <c r="B25866">
        <v>3.1881294999999998E-3</v>
      </c>
      <c r="C25866">
        <v>1.5997898E-3</v>
      </c>
      <c r="D25866">
        <v>2.1086604999999998E-3</v>
      </c>
      <c r="E25866" s="111">
        <v>1.9920950000000001E-5</v>
      </c>
      <c r="F25866">
        <v>431.88355409304302</v>
      </c>
      <c r="G25866">
        <v>1.7413938E-2</v>
      </c>
      <c r="H25866">
        <v>1.1552682999999999E-2</v>
      </c>
    </row>
    <row r="25867" spans="1:8" x14ac:dyDescent="0.25">
      <c r="A25867">
        <v>431.91266363461801</v>
      </c>
      <c r="B25867">
        <v>6.5599533000000002E-4</v>
      </c>
      <c r="C25867">
        <v>2.8776248999999999E-3</v>
      </c>
      <c r="D25867">
        <v>2.1624353E-3</v>
      </c>
      <c r="E25867">
        <v>0</v>
      </c>
      <c r="F25867">
        <v>431.90022166569997</v>
      </c>
      <c r="G25867">
        <v>1.7648344999999999E-2</v>
      </c>
      <c r="H25867">
        <v>1.4513989999999999E-2</v>
      </c>
    </row>
    <row r="25868" spans="1:8" x14ac:dyDescent="0.25">
      <c r="A25868">
        <v>431.92933120727503</v>
      </c>
      <c r="B25868">
        <v>1.6222719999999999E-3</v>
      </c>
      <c r="C25868">
        <v>1.8064282E-3</v>
      </c>
      <c r="D25868">
        <v>1.608148E-3</v>
      </c>
      <c r="E25868">
        <v>0</v>
      </c>
      <c r="F25868">
        <v>431.91688923835699</v>
      </c>
      <c r="G25868">
        <v>1.8207904E-2</v>
      </c>
      <c r="H25868">
        <v>1.1306267E-2</v>
      </c>
    </row>
    <row r="25869" spans="1:8" x14ac:dyDescent="0.25">
      <c r="A25869">
        <v>431.94599877198499</v>
      </c>
      <c r="B25869">
        <v>0</v>
      </c>
      <c r="C25869">
        <v>3.0095843000000001E-3</v>
      </c>
      <c r="D25869">
        <v>2.1632167000000002E-3</v>
      </c>
      <c r="E25869">
        <v>1.0949918999999999E-3</v>
      </c>
      <c r="F25869">
        <v>431.93355680306701</v>
      </c>
      <c r="G25869">
        <v>2.0649669999999998E-2</v>
      </c>
      <c r="H25869">
        <v>1.1765573E-2</v>
      </c>
    </row>
    <row r="25870" spans="1:8" x14ac:dyDescent="0.25">
      <c r="A25870">
        <v>431.962666344642</v>
      </c>
      <c r="B25870">
        <v>3.8384523000000001E-3</v>
      </c>
      <c r="C25870">
        <v>2.4727403999999999E-3</v>
      </c>
      <c r="D25870">
        <v>1.0195391999999999E-3</v>
      </c>
      <c r="E25870">
        <v>1.3460718999999999E-4</v>
      </c>
      <c r="F25870">
        <v>431.95022437572402</v>
      </c>
      <c r="G25870">
        <v>1.8620316000000001E-2</v>
      </c>
      <c r="H25870">
        <v>1.1780552999999999E-2</v>
      </c>
    </row>
    <row r="25871" spans="1:8" x14ac:dyDescent="0.25">
      <c r="A25871">
        <v>431.97933391729902</v>
      </c>
      <c r="B25871">
        <v>0</v>
      </c>
      <c r="C25871">
        <v>3.2687331999999999E-3</v>
      </c>
      <c r="D25871">
        <v>2.0500955000000002E-3</v>
      </c>
      <c r="E25871">
        <v>0</v>
      </c>
      <c r="F25871">
        <v>431.966891948382</v>
      </c>
      <c r="G25871">
        <v>1.9259956000000002E-2</v>
      </c>
      <c r="H25871">
        <v>1.1259320999999999E-2</v>
      </c>
    </row>
    <row r="25872" spans="1:8" x14ac:dyDescent="0.25">
      <c r="A25872">
        <v>431.996001489957</v>
      </c>
      <c r="B25872">
        <v>0</v>
      </c>
      <c r="C25872">
        <v>3.4245232000000001E-3</v>
      </c>
      <c r="D25872">
        <v>2.1425128999999999E-3</v>
      </c>
      <c r="E25872">
        <v>1.7220954999999999E-4</v>
      </c>
      <c r="F25872">
        <v>431.98355952103901</v>
      </c>
      <c r="G25872">
        <v>1.6957370999999999E-2</v>
      </c>
      <c r="H25872">
        <v>1.0121982999999999E-2</v>
      </c>
    </row>
    <row r="25873" spans="1:8" x14ac:dyDescent="0.25">
      <c r="A25873">
        <v>432.01266905466701</v>
      </c>
      <c r="B25873">
        <v>0</v>
      </c>
      <c r="C25873">
        <v>3.6681601999999998E-3</v>
      </c>
      <c r="D25873">
        <v>6.0937513000000002E-4</v>
      </c>
      <c r="E25873">
        <v>0</v>
      </c>
      <c r="F25873">
        <v>432.00022708574897</v>
      </c>
      <c r="G25873">
        <v>1.9061682999999999E-2</v>
      </c>
      <c r="H25873">
        <v>1.1787364999999999E-2</v>
      </c>
    </row>
    <row r="25874" spans="1:8" x14ac:dyDescent="0.25">
      <c r="A25874">
        <v>432.02933662732403</v>
      </c>
      <c r="B25874">
        <v>4.1426778999999999E-3</v>
      </c>
      <c r="C25874">
        <v>1.9391639999999999E-3</v>
      </c>
      <c r="D25874">
        <v>1.4600009E-3</v>
      </c>
      <c r="E25874">
        <v>1.8670373999999999E-3</v>
      </c>
      <c r="F25874">
        <v>432.01689465840599</v>
      </c>
      <c r="G25874">
        <v>1.7618394999999999E-2</v>
      </c>
      <c r="H25874">
        <v>1.0372337000000001E-2</v>
      </c>
    </row>
    <row r="25875" spans="1:8" x14ac:dyDescent="0.25">
      <c r="A25875">
        <v>432.04600419998098</v>
      </c>
      <c r="B25875">
        <v>0</v>
      </c>
      <c r="C25875">
        <v>2.3027831000000001E-3</v>
      </c>
      <c r="D25875">
        <v>1.1135978999999999E-3</v>
      </c>
      <c r="E25875">
        <v>1.0176002000000001E-3</v>
      </c>
      <c r="F25875">
        <v>432.033562231063</v>
      </c>
      <c r="G25875">
        <v>1.3932751E-2</v>
      </c>
      <c r="H25875">
        <v>7.9408836999999999E-3</v>
      </c>
    </row>
    <row r="25876" spans="1:8" x14ac:dyDescent="0.25">
      <c r="A25876">
        <v>432.062671764691</v>
      </c>
      <c r="B25876">
        <v>0</v>
      </c>
      <c r="C25876">
        <v>2.6593097000000001E-3</v>
      </c>
      <c r="D25876">
        <v>1.5706629000000001E-3</v>
      </c>
      <c r="E25876" s="111">
        <v>5.1689873000000001E-5</v>
      </c>
      <c r="F25876">
        <v>432.05022979577302</v>
      </c>
      <c r="G25876">
        <v>1.453812E-2</v>
      </c>
      <c r="H25876">
        <v>1.0670353E-2</v>
      </c>
    </row>
    <row r="25877" spans="1:8" x14ac:dyDescent="0.25">
      <c r="A25877">
        <v>432.07933933734802</v>
      </c>
      <c r="B25877">
        <v>2.0865573999999999E-3</v>
      </c>
      <c r="C25877">
        <v>2.9149588999999999E-3</v>
      </c>
      <c r="D25877">
        <v>2.4518693999999999E-3</v>
      </c>
      <c r="E25877">
        <v>9.2924258E-4</v>
      </c>
      <c r="F25877">
        <v>432.066897368431</v>
      </c>
      <c r="G25877">
        <v>1.3426224E-2</v>
      </c>
      <c r="H25877">
        <v>9.7097801000000008E-3</v>
      </c>
    </row>
    <row r="25878" spans="1:8" x14ac:dyDescent="0.25">
      <c r="A25878">
        <v>432.096006910006</v>
      </c>
      <c r="B25878">
        <v>0</v>
      </c>
      <c r="C25878">
        <v>1.6935095999999999E-3</v>
      </c>
      <c r="D25878">
        <v>1.7382102999999999E-3</v>
      </c>
      <c r="E25878">
        <v>0</v>
      </c>
      <c r="F25878">
        <v>432.08356494108801</v>
      </c>
      <c r="G25878">
        <v>2.0049260999999999E-2</v>
      </c>
      <c r="H25878">
        <v>8.6820452000000003E-3</v>
      </c>
    </row>
    <row r="25879" spans="1:8" x14ac:dyDescent="0.25">
      <c r="A25879">
        <v>432.11267447471602</v>
      </c>
      <c r="B25879">
        <v>0</v>
      </c>
      <c r="C25879">
        <v>2.7342133999999998E-3</v>
      </c>
      <c r="D25879">
        <v>2.2491256E-3</v>
      </c>
      <c r="E25879">
        <v>2.0271866E-3</v>
      </c>
      <c r="F25879">
        <v>432.10023250579798</v>
      </c>
      <c r="G25879">
        <v>1.5950751999999999E-2</v>
      </c>
      <c r="H25879">
        <v>1.3303964E-2</v>
      </c>
    </row>
    <row r="25880" spans="1:8" x14ac:dyDescent="0.25">
      <c r="A25880">
        <v>432.12934204737297</v>
      </c>
      <c r="B25880">
        <v>0</v>
      </c>
      <c r="C25880">
        <v>1.7399405000000001E-3</v>
      </c>
      <c r="D25880">
        <v>1.3153129E-3</v>
      </c>
      <c r="E25880">
        <v>0</v>
      </c>
      <c r="F25880">
        <v>432.11690007845499</v>
      </c>
      <c r="G25880">
        <v>1.6886944000000001E-2</v>
      </c>
      <c r="H25880">
        <v>9.0627233000000005E-3</v>
      </c>
    </row>
    <row r="25881" spans="1:8" x14ac:dyDescent="0.25">
      <c r="A25881">
        <v>432.14600962002999</v>
      </c>
      <c r="B25881">
        <v>0</v>
      </c>
      <c r="C25881">
        <v>4.1148481000000004E-3</v>
      </c>
      <c r="D25881">
        <v>2.4569798E-3</v>
      </c>
      <c r="E25881">
        <v>1.7994735E-3</v>
      </c>
      <c r="F25881">
        <v>432.133567651112</v>
      </c>
      <c r="G25881">
        <v>1.5677197E-2</v>
      </c>
      <c r="H25881">
        <v>1.0393318E-2</v>
      </c>
    </row>
    <row r="25882" spans="1:8" x14ac:dyDescent="0.25">
      <c r="A25882">
        <v>432.16267718474001</v>
      </c>
      <c r="B25882">
        <v>3.1427188999999999E-4</v>
      </c>
      <c r="C25882">
        <v>8.7697372999999998E-4</v>
      </c>
      <c r="D25882">
        <v>1.5086101000000001E-3</v>
      </c>
      <c r="E25882">
        <v>9.2081783999999999E-4</v>
      </c>
      <c r="F25882">
        <v>432.15023521582202</v>
      </c>
      <c r="G25882">
        <v>2.0645257E-2</v>
      </c>
      <c r="H25882">
        <v>9.2624071999999995E-3</v>
      </c>
    </row>
    <row r="25883" spans="1:8" x14ac:dyDescent="0.25">
      <c r="A25883">
        <v>432.17934475739798</v>
      </c>
      <c r="B25883">
        <v>0</v>
      </c>
      <c r="C25883">
        <v>1.6391076999999999E-3</v>
      </c>
      <c r="D25883">
        <v>1.2593779E-3</v>
      </c>
      <c r="E25883">
        <v>0</v>
      </c>
      <c r="F25883">
        <v>432.16690278848</v>
      </c>
      <c r="G25883">
        <v>1.4567343999999999E-2</v>
      </c>
      <c r="H25883">
        <v>1.265177E-2</v>
      </c>
    </row>
    <row r="25884" spans="1:8" x14ac:dyDescent="0.25">
      <c r="A25884">
        <v>432.196012330055</v>
      </c>
      <c r="B25884">
        <v>2.7780436999999998E-3</v>
      </c>
      <c r="C25884">
        <v>1.0718196000000001E-3</v>
      </c>
      <c r="D25884">
        <v>2.0279925999999999E-3</v>
      </c>
      <c r="E25884">
        <v>1.1439271999999999E-3</v>
      </c>
      <c r="F25884">
        <v>432.18357036113701</v>
      </c>
      <c r="G25884">
        <v>1.9298999000000001E-2</v>
      </c>
      <c r="H25884">
        <v>1.1665659E-2</v>
      </c>
    </row>
    <row r="25885" spans="1:8" x14ac:dyDescent="0.25">
      <c r="A25885">
        <v>432.21267989476502</v>
      </c>
      <c r="B25885">
        <v>0</v>
      </c>
      <c r="C25885">
        <v>1.3469604E-3</v>
      </c>
      <c r="D25885">
        <v>2.332092E-3</v>
      </c>
      <c r="E25885">
        <v>4.6461709999999999E-4</v>
      </c>
      <c r="F25885">
        <v>432.20023792584698</v>
      </c>
      <c r="G25885">
        <v>1.6177202000000002E-2</v>
      </c>
      <c r="H25885">
        <v>1.3890178E-2</v>
      </c>
    </row>
    <row r="25886" spans="1:8" x14ac:dyDescent="0.25">
      <c r="A25886">
        <v>432.22934746742197</v>
      </c>
      <c r="B25886">
        <v>2.3228896000000001E-3</v>
      </c>
      <c r="C25886">
        <v>4.6115080000000003E-3</v>
      </c>
      <c r="D25886">
        <v>1.7523323E-3</v>
      </c>
      <c r="E25886" s="111">
        <v>6.8275039999999995E-5</v>
      </c>
      <c r="F25886">
        <v>432.21690549850399</v>
      </c>
      <c r="G25886">
        <v>1.8206561E-2</v>
      </c>
      <c r="H25886">
        <v>1.2768791E-2</v>
      </c>
    </row>
    <row r="25887" spans="1:8" x14ac:dyDescent="0.25">
      <c r="A25887">
        <v>432.24601504007899</v>
      </c>
      <c r="B25887">
        <v>1.7934547999999999E-3</v>
      </c>
      <c r="C25887">
        <v>1.9954046999999999E-3</v>
      </c>
      <c r="D25887">
        <v>1.8090210000000001E-3</v>
      </c>
      <c r="E25887">
        <v>2.2160934E-4</v>
      </c>
      <c r="F25887">
        <v>432.233573071161</v>
      </c>
      <c r="G25887">
        <v>1.3985087E-2</v>
      </c>
      <c r="H25887">
        <v>9.5578496999999991E-3</v>
      </c>
    </row>
    <row r="25888" spans="1:8" x14ac:dyDescent="0.25">
      <c r="A25888">
        <v>432.26268260478901</v>
      </c>
      <c r="B25888">
        <v>1.1681040999999999E-3</v>
      </c>
      <c r="C25888">
        <v>1.8663136000000001E-3</v>
      </c>
      <c r="D25888">
        <v>5.3026737E-4</v>
      </c>
      <c r="E25888">
        <v>1.2963609E-3</v>
      </c>
      <c r="F25888">
        <v>432.25024063587102</v>
      </c>
      <c r="G25888">
        <v>1.4934095999999999E-2</v>
      </c>
      <c r="H25888">
        <v>1.2343132E-2</v>
      </c>
    </row>
    <row r="25889" spans="1:8" x14ac:dyDescent="0.25">
      <c r="A25889">
        <v>432.27935017744699</v>
      </c>
      <c r="B25889">
        <v>1.8825784999999999E-3</v>
      </c>
      <c r="C25889">
        <v>2.8854352000000001E-3</v>
      </c>
      <c r="D25889">
        <v>1.1887950999999999E-3</v>
      </c>
      <c r="E25889">
        <v>4.8842239999999999E-4</v>
      </c>
      <c r="F25889">
        <v>432.266908208529</v>
      </c>
      <c r="G25889">
        <v>1.9069578E-2</v>
      </c>
      <c r="H25889">
        <v>1.1658896E-2</v>
      </c>
    </row>
    <row r="25890" spans="1:8" x14ac:dyDescent="0.25">
      <c r="A25890">
        <v>432.296017750104</v>
      </c>
      <c r="B25890">
        <v>3.3352324000000002E-3</v>
      </c>
      <c r="C25890">
        <v>2.0790388999999999E-3</v>
      </c>
      <c r="D25890">
        <v>2.2650957000000002E-3</v>
      </c>
      <c r="E25890">
        <v>3.5231600999999999E-4</v>
      </c>
      <c r="F25890">
        <v>432.28357578118602</v>
      </c>
      <c r="G25890">
        <v>1.5305724999999999E-2</v>
      </c>
      <c r="H25890">
        <v>1.2340952000000001E-2</v>
      </c>
    </row>
    <row r="25891" spans="1:8" x14ac:dyDescent="0.25">
      <c r="A25891">
        <v>432.31268532276101</v>
      </c>
      <c r="B25891">
        <v>3.5735238000000002E-3</v>
      </c>
      <c r="C25891">
        <v>2.8893040000000001E-3</v>
      </c>
      <c r="D25891">
        <v>1.0056545999999999E-3</v>
      </c>
      <c r="E25891">
        <v>3.2560229000000002E-3</v>
      </c>
      <c r="F25891">
        <v>432.30024335384297</v>
      </c>
      <c r="G25891">
        <v>1.9908057999999999E-2</v>
      </c>
      <c r="H25891">
        <v>1.1426250000000001E-2</v>
      </c>
    </row>
    <row r="25892" spans="1:8" x14ac:dyDescent="0.25">
      <c r="A25892">
        <v>432.32935288747098</v>
      </c>
      <c r="B25892">
        <v>3.6316047999999999E-3</v>
      </c>
      <c r="C25892">
        <v>2.5053533999999998E-3</v>
      </c>
      <c r="D25892">
        <v>9.8478328000000011E-4</v>
      </c>
      <c r="E25892">
        <v>0</v>
      </c>
      <c r="F25892">
        <v>432.31691091855299</v>
      </c>
      <c r="G25892">
        <v>1.0497482000000001E-2</v>
      </c>
      <c r="H25892">
        <v>1.1293535E-2</v>
      </c>
    </row>
    <row r="25893" spans="1:8" x14ac:dyDescent="0.25">
      <c r="A25893">
        <v>432.34602046012799</v>
      </c>
      <c r="B25893">
        <v>4.1824590999999997E-4</v>
      </c>
      <c r="C25893">
        <v>1.5640964E-3</v>
      </c>
      <c r="D25893">
        <v>1.9140148E-3</v>
      </c>
      <c r="E25893">
        <v>0</v>
      </c>
      <c r="F25893">
        <v>432.33357849121001</v>
      </c>
      <c r="G25893">
        <v>1.7435987E-2</v>
      </c>
      <c r="H25893">
        <v>7.4332193000000001E-3</v>
      </c>
    </row>
    <row r="25894" spans="1:8" x14ac:dyDescent="0.25">
      <c r="A25894">
        <v>432.36268803278602</v>
      </c>
      <c r="B25894">
        <v>2.5618707000000002E-3</v>
      </c>
      <c r="C25894">
        <v>3.1829556000000001E-3</v>
      </c>
      <c r="D25894">
        <v>1.6389013E-3</v>
      </c>
      <c r="E25894">
        <v>0</v>
      </c>
      <c r="F25894">
        <v>432.35024606386798</v>
      </c>
      <c r="G25894">
        <v>1.5652467E-2</v>
      </c>
      <c r="H25894">
        <v>1.0819038E-2</v>
      </c>
    </row>
    <row r="25895" spans="1:8" x14ac:dyDescent="0.25">
      <c r="A25895">
        <v>432.37935559749599</v>
      </c>
      <c r="B25895">
        <v>6.5129437E-3</v>
      </c>
      <c r="C25895">
        <v>2.8171112999999998E-3</v>
      </c>
      <c r="D25895">
        <v>9.9785869999999993E-4</v>
      </c>
      <c r="E25895">
        <v>0</v>
      </c>
      <c r="F25895">
        <v>432.366913628578</v>
      </c>
      <c r="G25895">
        <v>1.6876210999999999E-2</v>
      </c>
      <c r="H25895">
        <v>1.1405175E-2</v>
      </c>
    </row>
    <row r="25896" spans="1:8" x14ac:dyDescent="0.25">
      <c r="A25896">
        <v>432.396023170153</v>
      </c>
      <c r="B25896">
        <v>2.7967112E-3</v>
      </c>
      <c r="C25896">
        <v>1.7098017E-3</v>
      </c>
      <c r="D25896">
        <v>1.3958512999999999E-3</v>
      </c>
      <c r="E25896">
        <v>1.8848160999999999E-3</v>
      </c>
      <c r="F25896">
        <v>432.38358120123502</v>
      </c>
      <c r="G25896">
        <v>1.8960220999999999E-2</v>
      </c>
      <c r="H25896">
        <v>1.1428865999999999E-2</v>
      </c>
    </row>
    <row r="25897" spans="1:8" x14ac:dyDescent="0.25">
      <c r="A25897">
        <v>432.41269074281001</v>
      </c>
      <c r="B25897">
        <v>2.1688574999999999E-3</v>
      </c>
      <c r="C25897">
        <v>1.4518643000000001E-3</v>
      </c>
      <c r="D25897">
        <v>1.3712924E-3</v>
      </c>
      <c r="E25897">
        <v>2.1325688999999999E-4</v>
      </c>
      <c r="F25897">
        <v>432.40024877389197</v>
      </c>
      <c r="G25897">
        <v>1.9956215999999999E-2</v>
      </c>
      <c r="H25897">
        <v>1.0127796E-2</v>
      </c>
    </row>
    <row r="25898" spans="1:8" x14ac:dyDescent="0.25">
      <c r="A25898">
        <v>432.42935830751998</v>
      </c>
      <c r="B25898">
        <v>1.0698192E-2</v>
      </c>
      <c r="C25898">
        <v>2.0697881E-3</v>
      </c>
      <c r="D25898">
        <v>2.6782734999999998E-3</v>
      </c>
      <c r="E25898">
        <v>1.0642093E-4</v>
      </c>
      <c r="F25898">
        <v>432.41691633860199</v>
      </c>
      <c r="G25898">
        <v>1.6660277000000001E-2</v>
      </c>
      <c r="H25898">
        <v>1.1420982E-2</v>
      </c>
    </row>
    <row r="25899" spans="1:8" x14ac:dyDescent="0.25">
      <c r="A25899">
        <v>432.44602588017699</v>
      </c>
      <c r="B25899">
        <v>0</v>
      </c>
      <c r="C25899">
        <v>3.2379648000000001E-3</v>
      </c>
      <c r="D25899">
        <v>1.0064179E-3</v>
      </c>
      <c r="E25899">
        <v>1.0782195E-3</v>
      </c>
      <c r="F25899">
        <v>432.43358391125997</v>
      </c>
      <c r="G25899">
        <v>1.4339174E-2</v>
      </c>
      <c r="H25899">
        <v>1.1502773000000001E-2</v>
      </c>
    </row>
    <row r="25900" spans="1:8" x14ac:dyDescent="0.25">
      <c r="A25900">
        <v>432.46269345283503</v>
      </c>
      <c r="B25900">
        <v>1.3336526E-3</v>
      </c>
      <c r="C25900">
        <v>3.3731053E-3</v>
      </c>
      <c r="D25900">
        <v>2.9932254000000001E-3</v>
      </c>
      <c r="E25900">
        <v>1.2360943E-3</v>
      </c>
      <c r="F25900">
        <v>432.45025148391699</v>
      </c>
      <c r="G25900">
        <v>2.0795619000000001E-2</v>
      </c>
      <c r="H25900">
        <v>1.4136954E-2</v>
      </c>
    </row>
    <row r="25901" spans="1:8" x14ac:dyDescent="0.25">
      <c r="A25901">
        <v>432.47936101754499</v>
      </c>
      <c r="B25901">
        <v>5.9434829999999996E-4</v>
      </c>
      <c r="C25901">
        <v>2.2641703999999999E-3</v>
      </c>
      <c r="D25901">
        <v>1.5638714E-3</v>
      </c>
      <c r="E25901" s="111">
        <v>3.3643936999999999E-6</v>
      </c>
      <c r="F25901">
        <v>432.46691904862701</v>
      </c>
      <c r="G25901">
        <v>1.7705492999999999E-2</v>
      </c>
      <c r="H25901">
        <v>1.5213875999999999E-2</v>
      </c>
    </row>
    <row r="25902" spans="1:8" x14ac:dyDescent="0.25">
      <c r="A25902">
        <v>432.496028590202</v>
      </c>
      <c r="B25902">
        <v>0</v>
      </c>
      <c r="C25902">
        <v>4.0046279000000001E-3</v>
      </c>
      <c r="D25902">
        <v>1.2300905E-3</v>
      </c>
      <c r="E25902">
        <v>0</v>
      </c>
      <c r="F25902">
        <v>432.48358662128402</v>
      </c>
      <c r="G25902">
        <v>1.8605519000000001E-2</v>
      </c>
      <c r="H25902">
        <v>1.1718051E-2</v>
      </c>
    </row>
    <row r="25903" spans="1:8" x14ac:dyDescent="0.25">
      <c r="A25903">
        <v>432.51269616285902</v>
      </c>
      <c r="B25903">
        <v>0</v>
      </c>
      <c r="C25903">
        <v>1.8256851000000001E-3</v>
      </c>
      <c r="D25903">
        <v>1.0230405E-3</v>
      </c>
      <c r="E25903">
        <v>1.1040900000000001E-3</v>
      </c>
      <c r="F25903">
        <v>432.50025419394098</v>
      </c>
      <c r="G25903">
        <v>1.5541981999999999E-2</v>
      </c>
      <c r="H25903">
        <v>9.3243345999999994E-3</v>
      </c>
    </row>
    <row r="25904" spans="1:8" x14ac:dyDescent="0.25">
      <c r="A25904">
        <v>432.52936372756898</v>
      </c>
      <c r="B25904">
        <v>5.4097129000000004E-4</v>
      </c>
      <c r="C25904">
        <v>1.0031343E-3</v>
      </c>
      <c r="D25904">
        <v>2.3411211999999999E-3</v>
      </c>
      <c r="E25904">
        <v>2.1325667E-4</v>
      </c>
      <c r="F25904">
        <v>432.51692175865099</v>
      </c>
      <c r="G25904">
        <v>1.4701212999999999E-2</v>
      </c>
      <c r="H25904">
        <v>1.0014914E-2</v>
      </c>
    </row>
    <row r="25905" spans="1:8" x14ac:dyDescent="0.25">
      <c r="A25905">
        <v>432.54603130022599</v>
      </c>
      <c r="B25905">
        <v>2.3075413999999999E-3</v>
      </c>
      <c r="C25905">
        <v>1.8926711000000001E-3</v>
      </c>
      <c r="D25905">
        <v>2.1970836000000001E-3</v>
      </c>
      <c r="E25905">
        <v>0</v>
      </c>
      <c r="F25905">
        <v>432.53358933130897</v>
      </c>
      <c r="G25905">
        <v>1.9466595999999999E-2</v>
      </c>
      <c r="H25905">
        <v>1.1920676E-2</v>
      </c>
    </row>
    <row r="25906" spans="1:8" x14ac:dyDescent="0.25">
      <c r="A25906">
        <v>432.56269887288403</v>
      </c>
      <c r="B25906">
        <v>3.1679783000000002E-3</v>
      </c>
      <c r="C25906">
        <v>9.8129420000000003E-4</v>
      </c>
      <c r="D25906">
        <v>1.8886078999999999E-3</v>
      </c>
      <c r="E25906">
        <v>2.0914929999999998E-3</v>
      </c>
      <c r="F25906">
        <v>432.55025690396599</v>
      </c>
      <c r="G25906">
        <v>1.7084189E-2</v>
      </c>
      <c r="H25906">
        <v>1.2331461E-2</v>
      </c>
    </row>
    <row r="25907" spans="1:8" x14ac:dyDescent="0.25">
      <c r="A25907">
        <v>432.57936643759399</v>
      </c>
      <c r="B25907">
        <v>2.4344014999999998E-3</v>
      </c>
      <c r="C25907">
        <v>2.2557341000000002E-3</v>
      </c>
      <c r="D25907">
        <v>9.6182612E-4</v>
      </c>
      <c r="E25907">
        <v>0</v>
      </c>
      <c r="F25907">
        <v>432.56692446867601</v>
      </c>
      <c r="G25907">
        <v>1.697734E-2</v>
      </c>
      <c r="H25907">
        <v>8.7254979000000003E-3</v>
      </c>
    </row>
    <row r="25908" spans="1:8" x14ac:dyDescent="0.25">
      <c r="A25908">
        <v>432.596034010251</v>
      </c>
      <c r="B25908">
        <v>4.8127732999999999E-3</v>
      </c>
      <c r="C25908">
        <v>2.2258769999999998E-3</v>
      </c>
      <c r="D25908">
        <v>1.1772428000000001E-3</v>
      </c>
      <c r="E25908">
        <v>0</v>
      </c>
      <c r="F25908">
        <v>432.58359204133302</v>
      </c>
      <c r="G25908">
        <v>1.5462866E-2</v>
      </c>
      <c r="H25908">
        <v>1.1965379999999999E-2</v>
      </c>
    </row>
    <row r="25909" spans="1:8" x14ac:dyDescent="0.25">
      <c r="A25909">
        <v>432.61270158290802</v>
      </c>
      <c r="B25909">
        <v>2.9084470999999999E-4</v>
      </c>
      <c r="C25909">
        <v>2.4423162E-3</v>
      </c>
      <c r="D25909">
        <v>2.2282824E-3</v>
      </c>
      <c r="E25909">
        <v>4.132661E-4</v>
      </c>
      <c r="F25909">
        <v>432.60025961398998</v>
      </c>
      <c r="G25909">
        <v>1.5828631999999999E-2</v>
      </c>
      <c r="H25909">
        <v>8.8736108000000008E-3</v>
      </c>
    </row>
    <row r="25910" spans="1:8" x14ac:dyDescent="0.25">
      <c r="A25910">
        <v>432.62936914761798</v>
      </c>
      <c r="B25910">
        <v>9.1775432000000007E-3</v>
      </c>
      <c r="C25910">
        <v>1.7926846999999999E-3</v>
      </c>
      <c r="D25910">
        <v>3.3134872E-3</v>
      </c>
      <c r="E25910">
        <v>2.2148085000000001E-3</v>
      </c>
      <c r="F25910">
        <v>432.6169271787</v>
      </c>
      <c r="G25910">
        <v>2.1342132E-2</v>
      </c>
      <c r="H25910">
        <v>1.3660810000000001E-2</v>
      </c>
    </row>
    <row r="25911" spans="1:8" x14ac:dyDescent="0.25">
      <c r="A25911">
        <v>432.64603672027499</v>
      </c>
      <c r="B25911">
        <v>0</v>
      </c>
      <c r="C25911">
        <v>2.301553E-3</v>
      </c>
      <c r="D25911">
        <v>2.0721493999999998E-3</v>
      </c>
      <c r="E25911">
        <v>1.0205522E-4</v>
      </c>
      <c r="F25911">
        <v>432.63359475135798</v>
      </c>
      <c r="G25911">
        <v>1.4662905E-2</v>
      </c>
      <c r="H25911">
        <v>1.2289566E-2</v>
      </c>
    </row>
    <row r="25912" spans="1:8" x14ac:dyDescent="0.25">
      <c r="A25912">
        <v>432.66270429293297</v>
      </c>
      <c r="B25912">
        <v>1.7240305E-3</v>
      </c>
      <c r="C25912">
        <v>4.6988739999999996E-3</v>
      </c>
      <c r="D25912">
        <v>2.3275339E-3</v>
      </c>
      <c r="E25912">
        <v>2.8967054000000002E-4</v>
      </c>
      <c r="F25912">
        <v>432.65026232401499</v>
      </c>
      <c r="G25912">
        <v>1.6946060999999998E-2</v>
      </c>
      <c r="H25912">
        <v>1.0432451000000001E-2</v>
      </c>
    </row>
    <row r="25913" spans="1:8" x14ac:dyDescent="0.25">
      <c r="A25913">
        <v>432.67937186558999</v>
      </c>
      <c r="B25913">
        <v>4.3925466E-3</v>
      </c>
      <c r="C25913">
        <v>2.2365652999999999E-3</v>
      </c>
      <c r="D25913">
        <v>1.0162505E-3</v>
      </c>
      <c r="E25913">
        <v>6.6622399000000002E-4</v>
      </c>
      <c r="F25913">
        <v>432.666929896672</v>
      </c>
      <c r="G25913">
        <v>2.0595901E-2</v>
      </c>
      <c r="H25913">
        <v>1.5510194999999999E-2</v>
      </c>
    </row>
    <row r="25914" spans="1:8" x14ac:dyDescent="0.25">
      <c r="A25914">
        <v>432.6960394303</v>
      </c>
      <c r="B25914">
        <v>1.5660964E-3</v>
      </c>
      <c r="C25914">
        <v>2.6835613000000002E-3</v>
      </c>
      <c r="D25914">
        <v>1.5483641E-3</v>
      </c>
      <c r="E25914">
        <v>1.8177202E-4</v>
      </c>
      <c r="F25914">
        <v>432.68359746138202</v>
      </c>
      <c r="G25914">
        <v>1.4292136E-2</v>
      </c>
      <c r="H25914">
        <v>1.497309E-2</v>
      </c>
    </row>
    <row r="25915" spans="1:8" x14ac:dyDescent="0.25">
      <c r="A25915">
        <v>432.71270700295702</v>
      </c>
      <c r="B25915">
        <v>2.8461798000000002E-3</v>
      </c>
      <c r="C25915">
        <v>2.4248288999999998E-3</v>
      </c>
      <c r="D25915">
        <v>2.189538E-3</v>
      </c>
      <c r="E25915">
        <v>5.4931203999999999E-4</v>
      </c>
      <c r="F25915">
        <v>432.70026503403898</v>
      </c>
      <c r="G25915">
        <v>1.6016036000000001E-2</v>
      </c>
      <c r="H25915">
        <v>1.1447970999999999E-2</v>
      </c>
    </row>
    <row r="25916" spans="1:8" x14ac:dyDescent="0.25">
      <c r="A25916">
        <v>432.72937457561397</v>
      </c>
      <c r="B25916">
        <v>4.1818554000000001E-3</v>
      </c>
      <c r="C25916">
        <v>2.0120902999999999E-3</v>
      </c>
      <c r="D25916">
        <v>2.4350167000000002E-3</v>
      </c>
      <c r="E25916">
        <v>0</v>
      </c>
      <c r="F25916">
        <v>432.71693260669701</v>
      </c>
      <c r="G25916">
        <v>1.211461E-2</v>
      </c>
      <c r="H25916">
        <v>1.1073863E-2</v>
      </c>
    </row>
    <row r="25917" spans="1:8" x14ac:dyDescent="0.25">
      <c r="A25917">
        <v>432.74604214032399</v>
      </c>
      <c r="B25917">
        <v>3.5273752000000002E-3</v>
      </c>
      <c r="C25917">
        <v>1.9871445999999999E-3</v>
      </c>
      <c r="D25917">
        <v>2.8630637000000001E-3</v>
      </c>
      <c r="E25917">
        <v>2.2909984999999999E-4</v>
      </c>
      <c r="F25917">
        <v>432.73360017140698</v>
      </c>
      <c r="G25917">
        <v>1.6444923E-2</v>
      </c>
      <c r="H25917">
        <v>1.3421749E-2</v>
      </c>
    </row>
    <row r="25918" spans="1:8" x14ac:dyDescent="0.25">
      <c r="A25918">
        <v>432.76270971298197</v>
      </c>
      <c r="B25918">
        <v>0</v>
      </c>
      <c r="C25918">
        <v>2.7916274999999998E-3</v>
      </c>
      <c r="D25918">
        <v>8.7428861000000003E-4</v>
      </c>
      <c r="E25918">
        <v>0</v>
      </c>
      <c r="F25918">
        <v>432.75026774406399</v>
      </c>
      <c r="G25918">
        <v>1.6613321E-2</v>
      </c>
      <c r="H25918">
        <v>1.4310326E-2</v>
      </c>
    </row>
    <row r="25919" spans="1:8" x14ac:dyDescent="0.25">
      <c r="A25919">
        <v>432.77937728563899</v>
      </c>
      <c r="B25919">
        <v>0</v>
      </c>
      <c r="C25919">
        <v>2.3376311000000002E-3</v>
      </c>
      <c r="D25919">
        <v>2.6003309E-3</v>
      </c>
      <c r="E25919">
        <v>8.5377098999999995E-4</v>
      </c>
      <c r="F25919">
        <v>432.766935316721</v>
      </c>
      <c r="G25919">
        <v>1.9147217000000001E-2</v>
      </c>
      <c r="H25919">
        <v>1.3780891E-2</v>
      </c>
    </row>
    <row r="25920" spans="1:8" x14ac:dyDescent="0.25">
      <c r="A25920">
        <v>432.79604485034901</v>
      </c>
      <c r="B25920">
        <v>0</v>
      </c>
      <c r="C25920">
        <v>1.923171E-3</v>
      </c>
      <c r="D25920">
        <v>1.1289577999999999E-3</v>
      </c>
      <c r="E25920">
        <v>2.2255549000000001E-4</v>
      </c>
      <c r="F25920">
        <v>432.78360288143102</v>
      </c>
      <c r="G25920">
        <v>1.8839791000000002E-2</v>
      </c>
      <c r="H25920">
        <v>1.4532138E-2</v>
      </c>
    </row>
    <row r="25921" spans="1:8" x14ac:dyDescent="0.25">
      <c r="A25921">
        <v>432.81271242300602</v>
      </c>
      <c r="B25921">
        <v>8.1850178999999992E-3</v>
      </c>
      <c r="C25921">
        <v>2.6955053000000001E-3</v>
      </c>
      <c r="D25921">
        <v>1.7294471999999999E-3</v>
      </c>
      <c r="E25921">
        <v>5.8211136000000004E-4</v>
      </c>
      <c r="F25921">
        <v>432.80027045408798</v>
      </c>
      <c r="G25921">
        <v>1.4058284000000001E-2</v>
      </c>
      <c r="H25921">
        <v>1.2435745E-2</v>
      </c>
    </row>
    <row r="25922" spans="1:8" x14ac:dyDescent="0.25">
      <c r="A25922">
        <v>432.82937999566298</v>
      </c>
      <c r="B25922">
        <v>9.9426713000000007E-3</v>
      </c>
      <c r="C25922">
        <v>2.7091072000000002E-3</v>
      </c>
      <c r="D25922">
        <v>7.7354203999999995E-4</v>
      </c>
      <c r="E25922">
        <v>4.4706463999999999E-4</v>
      </c>
      <c r="F25922">
        <v>432.81693802674602</v>
      </c>
      <c r="G25922">
        <v>1.8676030999999999E-2</v>
      </c>
      <c r="H25922">
        <v>1.224043E-2</v>
      </c>
    </row>
    <row r="25923" spans="1:8" x14ac:dyDescent="0.25">
      <c r="A25923">
        <v>432.84604756037402</v>
      </c>
      <c r="B25923">
        <v>0</v>
      </c>
      <c r="C25923">
        <v>3.2714729E-3</v>
      </c>
      <c r="D25923">
        <v>2.3052074999999998E-3</v>
      </c>
      <c r="E25923">
        <v>5.6077627000000003E-4</v>
      </c>
      <c r="F25923">
        <v>432.83360559145598</v>
      </c>
      <c r="G25923">
        <v>1.8656329999999999E-2</v>
      </c>
      <c r="H25923">
        <v>1.2589618E-2</v>
      </c>
    </row>
    <row r="25924" spans="1:8" x14ac:dyDescent="0.25">
      <c r="A25924">
        <v>432.86271513303097</v>
      </c>
      <c r="B25924">
        <v>3.0024602999999999E-3</v>
      </c>
      <c r="C25924">
        <v>1.2445886E-3</v>
      </c>
      <c r="D25924">
        <v>1.0932644E-3</v>
      </c>
      <c r="E25924">
        <v>3.9743097000000002E-4</v>
      </c>
      <c r="F25924">
        <v>432.85027316411299</v>
      </c>
      <c r="G25924">
        <v>2.0036049E-2</v>
      </c>
      <c r="H25924">
        <v>1.3254099E-2</v>
      </c>
    </row>
    <row r="25925" spans="1:8" x14ac:dyDescent="0.25">
      <c r="A25925">
        <v>432.87938270568799</v>
      </c>
      <c r="B25925">
        <v>0</v>
      </c>
      <c r="C25925">
        <v>1.8272506000000001E-3</v>
      </c>
      <c r="D25925">
        <v>1.0972318E-3</v>
      </c>
      <c r="E25925">
        <v>0</v>
      </c>
      <c r="F25925">
        <v>432.86694073677</v>
      </c>
      <c r="G25925">
        <v>1.5714234000000001E-2</v>
      </c>
      <c r="H25925">
        <v>1.3923414E-2</v>
      </c>
    </row>
    <row r="25926" spans="1:8" x14ac:dyDescent="0.25">
      <c r="A25926">
        <v>432.89605027039801</v>
      </c>
      <c r="B25926">
        <v>1.7748667E-3</v>
      </c>
      <c r="C25926">
        <v>1.5762309E-3</v>
      </c>
      <c r="D25926">
        <v>1.4556130999999999E-3</v>
      </c>
      <c r="E25926">
        <v>1.5516325E-3</v>
      </c>
      <c r="F25926">
        <v>432.88360830148002</v>
      </c>
      <c r="G25926">
        <v>2.0433646E-2</v>
      </c>
      <c r="H25926">
        <v>1.7415037000000001E-2</v>
      </c>
    </row>
    <row r="25927" spans="1:8" x14ac:dyDescent="0.25">
      <c r="A25927">
        <v>432.91271784305502</v>
      </c>
      <c r="B25927">
        <v>4.3987347999999999E-3</v>
      </c>
      <c r="C25927">
        <v>2.8366423E-3</v>
      </c>
      <c r="D25927">
        <v>2.6676961999999999E-3</v>
      </c>
      <c r="E25927">
        <v>1.2548252000000001E-3</v>
      </c>
      <c r="F25927">
        <v>432.90027587413698</v>
      </c>
      <c r="G25927">
        <v>1.615078E-2</v>
      </c>
      <c r="H25927">
        <v>1.3702699E-2</v>
      </c>
    </row>
    <row r="25928" spans="1:8" x14ac:dyDescent="0.25">
      <c r="A25928">
        <v>432.929385415713</v>
      </c>
      <c r="B25928">
        <v>0</v>
      </c>
      <c r="C25928">
        <v>3.0914133E-3</v>
      </c>
      <c r="D25928">
        <v>1.400926E-3</v>
      </c>
      <c r="E25928" s="111">
        <v>5.5345971999999998E-5</v>
      </c>
      <c r="F25928">
        <v>432.91694344679502</v>
      </c>
      <c r="G25928">
        <v>1.7255912000000002E-2</v>
      </c>
      <c r="H25928">
        <v>1.0475118E-2</v>
      </c>
    </row>
    <row r="25929" spans="1:8" x14ac:dyDescent="0.25">
      <c r="A25929">
        <v>432.94605298042302</v>
      </c>
      <c r="B25929">
        <v>1.9222938000000001E-3</v>
      </c>
      <c r="C25929">
        <v>2.3654534000000001E-3</v>
      </c>
      <c r="D25929">
        <v>1.3537964999999999E-3</v>
      </c>
      <c r="E25929">
        <v>6.2509347000000003E-4</v>
      </c>
      <c r="F25929">
        <v>432.93361101150498</v>
      </c>
      <c r="G25929">
        <v>1.5559668E-2</v>
      </c>
      <c r="H25929">
        <v>1.330715E-2</v>
      </c>
    </row>
    <row r="25930" spans="1:8" x14ac:dyDescent="0.25">
      <c r="A25930">
        <v>432.96272055307998</v>
      </c>
      <c r="B25930" s="111">
        <v>7.2924681999999994E-5</v>
      </c>
      <c r="C25930">
        <v>2.0036075999999999E-3</v>
      </c>
      <c r="D25930">
        <v>6.7940977000000003E-4</v>
      </c>
      <c r="E25930">
        <v>0</v>
      </c>
      <c r="F25930">
        <v>432.95027858416199</v>
      </c>
      <c r="G25930">
        <v>2.0082075000000001E-2</v>
      </c>
      <c r="H25930">
        <v>1.4112237E-2</v>
      </c>
    </row>
    <row r="25931" spans="1:8" x14ac:dyDescent="0.25">
      <c r="A25931">
        <v>432.97938812573699</v>
      </c>
      <c r="B25931">
        <v>2.5930979999999998E-3</v>
      </c>
      <c r="C25931">
        <v>2.5573777999999998E-3</v>
      </c>
      <c r="D25931">
        <v>1.0620117000000001E-3</v>
      </c>
      <c r="E25931">
        <v>9.4996706999999996E-4</v>
      </c>
      <c r="F25931">
        <v>432.96694615681901</v>
      </c>
      <c r="G25931">
        <v>1.8276723000000002E-2</v>
      </c>
      <c r="H25931">
        <v>1.142541E-2</v>
      </c>
    </row>
    <row r="25932" spans="1:8" x14ac:dyDescent="0.25">
      <c r="A25932">
        <v>432.99605569044701</v>
      </c>
      <c r="B25932">
        <v>1.0043341E-3</v>
      </c>
      <c r="C25932">
        <v>2.1534963000000001E-3</v>
      </c>
      <c r="D25932">
        <v>1.2026695999999999E-3</v>
      </c>
      <c r="E25932">
        <v>1.0339640000000001E-3</v>
      </c>
      <c r="F25932">
        <v>432.98361372152903</v>
      </c>
      <c r="G25932">
        <v>2.1470423999999998E-2</v>
      </c>
      <c r="H25932">
        <v>1.5017019E-2</v>
      </c>
    </row>
    <row r="25933" spans="1:8" x14ac:dyDescent="0.25">
      <c r="A25933">
        <v>433.01272326310402</v>
      </c>
      <c r="B25933">
        <v>9.7320857000000004E-4</v>
      </c>
      <c r="C25933">
        <v>1.4625129999999999E-3</v>
      </c>
      <c r="D25933">
        <v>1.8351597000000001E-3</v>
      </c>
      <c r="E25933">
        <v>9.1432185999999998E-4</v>
      </c>
      <c r="F25933">
        <v>433.00028129418598</v>
      </c>
      <c r="G25933">
        <v>1.9672465E-2</v>
      </c>
      <c r="H25933">
        <v>1.0748594E-2</v>
      </c>
    </row>
    <row r="25934" spans="1:8" x14ac:dyDescent="0.25">
      <c r="A25934">
        <v>433.029390835762</v>
      </c>
      <c r="B25934">
        <v>3.4266120999999999E-3</v>
      </c>
      <c r="C25934">
        <v>3.6611825E-3</v>
      </c>
      <c r="D25934">
        <v>2.0320909000000002E-3</v>
      </c>
      <c r="E25934">
        <v>1.1438727E-3</v>
      </c>
      <c r="F25934">
        <v>433.01694886684402</v>
      </c>
      <c r="G25934">
        <v>1.5105538999999999E-2</v>
      </c>
      <c r="H25934">
        <v>1.1895678E-2</v>
      </c>
    </row>
    <row r="25935" spans="1:8" x14ac:dyDescent="0.25">
      <c r="A25935">
        <v>433.04605840841901</v>
      </c>
      <c r="B25935">
        <v>6.5631233000000002E-3</v>
      </c>
      <c r="C25935">
        <v>3.9707147999999996E-3</v>
      </c>
      <c r="D25935">
        <v>2.3005374000000002E-3</v>
      </c>
      <c r="E25935">
        <v>8.8722607999999997E-4</v>
      </c>
      <c r="F25935">
        <v>433.03361643950097</v>
      </c>
      <c r="G25935">
        <v>1.4430418E-2</v>
      </c>
      <c r="H25935">
        <v>1.0238905E-2</v>
      </c>
    </row>
    <row r="25936" spans="1:8" x14ac:dyDescent="0.25">
      <c r="A25936">
        <v>433.06272597312898</v>
      </c>
      <c r="B25936">
        <v>2.5208406000000001E-3</v>
      </c>
      <c r="C25936">
        <v>3.0716602E-3</v>
      </c>
      <c r="D25936">
        <v>9.2226563999999996E-4</v>
      </c>
      <c r="E25936">
        <v>4.7031781000000001E-4</v>
      </c>
      <c r="F25936">
        <v>433.05028400421099</v>
      </c>
      <c r="G25936">
        <v>1.7070141E-2</v>
      </c>
      <c r="H25936">
        <v>1.26401E-2</v>
      </c>
    </row>
    <row r="25937" spans="1:8" x14ac:dyDescent="0.25">
      <c r="A25937">
        <v>433.07939354578599</v>
      </c>
      <c r="B25937">
        <v>0</v>
      </c>
      <c r="C25937">
        <v>2.0224803999999998E-3</v>
      </c>
      <c r="D25937">
        <v>1.3699636000000001E-3</v>
      </c>
      <c r="E25937">
        <v>9.5102795999999997E-4</v>
      </c>
      <c r="F25937">
        <v>433.06695157686801</v>
      </c>
      <c r="G25937">
        <v>1.7973910999999999E-2</v>
      </c>
      <c r="H25937">
        <v>1.0144123E-2</v>
      </c>
    </row>
    <row r="25938" spans="1:8" x14ac:dyDescent="0.25">
      <c r="A25938">
        <v>433.096061118443</v>
      </c>
      <c r="B25938">
        <v>0</v>
      </c>
      <c r="C25938">
        <v>1.3713785000000001E-3</v>
      </c>
      <c r="D25938">
        <v>1.98599E-3</v>
      </c>
      <c r="E25938">
        <v>1.2384414E-3</v>
      </c>
      <c r="F25938">
        <v>433.08361914952599</v>
      </c>
      <c r="G25938">
        <v>1.9304806000000001E-2</v>
      </c>
      <c r="H25938">
        <v>1.0042785E-2</v>
      </c>
    </row>
    <row r="25939" spans="1:8" x14ac:dyDescent="0.25">
      <c r="A25939">
        <v>433.11272868315302</v>
      </c>
      <c r="B25939">
        <v>1.7655800000000001E-3</v>
      </c>
      <c r="C25939">
        <v>2.63897E-3</v>
      </c>
      <c r="D25939">
        <v>1.8629498999999999E-3</v>
      </c>
      <c r="E25939">
        <v>9.4404467000000004E-4</v>
      </c>
      <c r="F25939">
        <v>433.10028671423498</v>
      </c>
      <c r="G25939">
        <v>1.8569291000000002E-2</v>
      </c>
      <c r="H25939">
        <v>1.317519E-2</v>
      </c>
    </row>
    <row r="25940" spans="1:8" x14ac:dyDescent="0.25">
      <c r="A25940">
        <v>433.129396255811</v>
      </c>
      <c r="B25940">
        <v>4.3503665000000002E-3</v>
      </c>
      <c r="C25940">
        <v>1.6337878999999999E-3</v>
      </c>
      <c r="D25940">
        <v>2.6474532000000002E-3</v>
      </c>
      <c r="E25940">
        <v>2.3226141999999999E-4</v>
      </c>
      <c r="F25940">
        <v>433.11695428689302</v>
      </c>
      <c r="G25940">
        <v>2.0590010999999998E-2</v>
      </c>
      <c r="H25940">
        <v>1.4673667E-2</v>
      </c>
    </row>
    <row r="25941" spans="1:8" x14ac:dyDescent="0.25">
      <c r="A25941">
        <v>433.14606382846802</v>
      </c>
      <c r="B25941">
        <v>2.3347253E-4</v>
      </c>
      <c r="C25941">
        <v>1.6388050999999999E-3</v>
      </c>
      <c r="D25941">
        <v>2.4877847000000001E-3</v>
      </c>
      <c r="E25941">
        <v>4.0612904999999999E-4</v>
      </c>
      <c r="F25941">
        <v>433.13362185954998</v>
      </c>
      <c r="G25941">
        <v>1.4793883000000001E-2</v>
      </c>
      <c r="H25941">
        <v>1.3920709E-2</v>
      </c>
    </row>
    <row r="25942" spans="1:8" x14ac:dyDescent="0.25">
      <c r="A25942">
        <v>433.16273139317798</v>
      </c>
      <c r="B25942">
        <v>1.5686228E-3</v>
      </c>
      <c r="C25942">
        <v>2.4908357000000001E-3</v>
      </c>
      <c r="D25942">
        <v>9.4675184999999998E-4</v>
      </c>
      <c r="E25942">
        <v>1.5788762E-3</v>
      </c>
      <c r="F25942">
        <v>433.15028942426</v>
      </c>
      <c r="G25942">
        <v>1.6197499000000001E-2</v>
      </c>
      <c r="H25942">
        <v>1.1320405E-2</v>
      </c>
    </row>
    <row r="25943" spans="1:8" x14ac:dyDescent="0.25">
      <c r="A25943">
        <v>433.17939896583499</v>
      </c>
      <c r="B25943">
        <v>1.4506263000000001E-3</v>
      </c>
      <c r="C25943">
        <v>1.5280173000000001E-3</v>
      </c>
      <c r="D25943">
        <v>1.0617796999999999E-3</v>
      </c>
      <c r="E25943">
        <v>0</v>
      </c>
      <c r="F25943">
        <v>433.16695699691701</v>
      </c>
      <c r="G25943">
        <v>1.8431645E-2</v>
      </c>
      <c r="H25943">
        <v>1.4547255E-2</v>
      </c>
    </row>
    <row r="25944" spans="1:8" x14ac:dyDescent="0.25">
      <c r="A25944">
        <v>433.196066538492</v>
      </c>
      <c r="B25944">
        <v>1.9108375E-3</v>
      </c>
      <c r="C25944">
        <v>3.1040163999999999E-3</v>
      </c>
      <c r="D25944">
        <v>1.3413269E-3</v>
      </c>
      <c r="E25944">
        <v>1.3170195E-3</v>
      </c>
      <c r="F25944">
        <v>433.18362456957499</v>
      </c>
      <c r="G25944">
        <v>1.8233052E-2</v>
      </c>
      <c r="H25944">
        <v>1.2145137E-2</v>
      </c>
    </row>
    <row r="25945" spans="1:8" x14ac:dyDescent="0.25">
      <c r="A25945">
        <v>433.21273410320202</v>
      </c>
      <c r="B25945">
        <v>0</v>
      </c>
      <c r="C25945">
        <v>1.8373262000000001E-3</v>
      </c>
      <c r="D25945">
        <v>1.6141017E-3</v>
      </c>
      <c r="E25945">
        <v>4.9936025999999995E-4</v>
      </c>
      <c r="F25945">
        <v>433.20029213428501</v>
      </c>
      <c r="G25945">
        <v>1.9560081999999999E-2</v>
      </c>
      <c r="H25945">
        <v>1.7184062E-2</v>
      </c>
    </row>
    <row r="25946" spans="1:8" x14ac:dyDescent="0.25">
      <c r="A25946">
        <v>433.22940167586</v>
      </c>
      <c r="B25946">
        <v>4.1835103000000001E-4</v>
      </c>
      <c r="C25946">
        <v>3.6440859999999999E-3</v>
      </c>
      <c r="D25946">
        <v>2.5662566E-3</v>
      </c>
      <c r="E25946">
        <v>1.3477863000000001E-4</v>
      </c>
      <c r="F25946">
        <v>433.21695970694202</v>
      </c>
      <c r="G25946">
        <v>1.9201699999999999E-2</v>
      </c>
      <c r="H25946">
        <v>1.3729346E-2</v>
      </c>
    </row>
    <row r="25947" spans="1:8" x14ac:dyDescent="0.25">
      <c r="A25947">
        <v>433.24606924851702</v>
      </c>
      <c r="B25947">
        <v>1.8694345000000001E-3</v>
      </c>
      <c r="C25947">
        <v>2.7867218000000001E-3</v>
      </c>
      <c r="D25947">
        <v>1.0074169E-3</v>
      </c>
      <c r="E25947">
        <v>1.1429902E-3</v>
      </c>
      <c r="F25947">
        <v>433.23362727959898</v>
      </c>
      <c r="G25947">
        <v>1.3456254000000001E-2</v>
      </c>
      <c r="H25947">
        <v>9.3746381000000007E-3</v>
      </c>
    </row>
    <row r="25948" spans="1:8" x14ac:dyDescent="0.25">
      <c r="A25948">
        <v>433.26273681322698</v>
      </c>
      <c r="B25948">
        <v>1.691538E-3</v>
      </c>
      <c r="C25948">
        <v>3.0986846000000002E-3</v>
      </c>
      <c r="D25948">
        <v>2.1637261E-3</v>
      </c>
      <c r="E25948">
        <v>1.5407829E-3</v>
      </c>
      <c r="F25948">
        <v>433.250294844309</v>
      </c>
      <c r="G25948">
        <v>1.51799E-2</v>
      </c>
      <c r="H25948">
        <v>1.1618023999999999E-2</v>
      </c>
    </row>
    <row r="25949" spans="1:8" x14ac:dyDescent="0.25">
      <c r="A25949">
        <v>433.27940438588399</v>
      </c>
      <c r="B25949">
        <v>2.0911343999999998E-3</v>
      </c>
      <c r="C25949">
        <v>1.0225220000000001E-3</v>
      </c>
      <c r="D25949">
        <v>2.8361501E-3</v>
      </c>
      <c r="E25949">
        <v>0</v>
      </c>
      <c r="F25949">
        <v>433.26696241696601</v>
      </c>
      <c r="G25949">
        <v>1.4338666E-2</v>
      </c>
      <c r="H25949">
        <v>1.2211415E-2</v>
      </c>
    </row>
    <row r="25950" spans="1:8" x14ac:dyDescent="0.25">
      <c r="A25950">
        <v>433.29607195854101</v>
      </c>
      <c r="B25950">
        <v>0</v>
      </c>
      <c r="C25950">
        <v>1.0170594E-3</v>
      </c>
      <c r="D25950">
        <v>2.0401767000000001E-3</v>
      </c>
      <c r="E25950">
        <v>0</v>
      </c>
      <c r="F25950">
        <v>433.28362998962399</v>
      </c>
      <c r="G25950">
        <v>1.6419942999999999E-2</v>
      </c>
      <c r="H25950">
        <v>1.1799362000000001E-2</v>
      </c>
    </row>
    <row r="25951" spans="1:8" x14ac:dyDescent="0.25">
      <c r="A25951">
        <v>433.31273952325103</v>
      </c>
      <c r="B25951">
        <v>5.7115932000000001E-3</v>
      </c>
      <c r="C25951">
        <v>2.2498441E-3</v>
      </c>
      <c r="D25951">
        <v>1.6438541E-3</v>
      </c>
      <c r="E25951">
        <v>2.6584122999999999E-3</v>
      </c>
      <c r="F25951">
        <v>433.30029755433401</v>
      </c>
      <c r="G25951">
        <v>1.7277125000000001E-2</v>
      </c>
      <c r="H25951">
        <v>1.2050045000000001E-2</v>
      </c>
    </row>
    <row r="25952" spans="1:8" x14ac:dyDescent="0.25">
      <c r="A25952">
        <v>433.329407095909</v>
      </c>
      <c r="B25952">
        <v>0</v>
      </c>
      <c r="C25952">
        <v>3.8971710000000001E-3</v>
      </c>
      <c r="D25952">
        <v>1.1477181999999999E-3</v>
      </c>
      <c r="E25952">
        <v>1.4423267000000001E-3</v>
      </c>
      <c r="F25952">
        <v>433.31696512699102</v>
      </c>
      <c r="G25952">
        <v>2.2280953999999999E-2</v>
      </c>
      <c r="H25952">
        <v>9.0255477000000008E-3</v>
      </c>
    </row>
    <row r="25953" spans="1:8" x14ac:dyDescent="0.25">
      <c r="A25953">
        <v>433.34607466856602</v>
      </c>
      <c r="B25953">
        <v>3.6135594999999999E-3</v>
      </c>
      <c r="C25953">
        <v>1.601613E-3</v>
      </c>
      <c r="D25953">
        <v>1.8142437999999999E-3</v>
      </c>
      <c r="E25953">
        <v>0</v>
      </c>
      <c r="F25953">
        <v>433.33363269964798</v>
      </c>
      <c r="G25953">
        <v>2.1312649999999999E-2</v>
      </c>
      <c r="H25953">
        <v>1.3674067999999999E-2</v>
      </c>
    </row>
    <row r="25954" spans="1:8" x14ac:dyDescent="0.25">
      <c r="A25954">
        <v>433.36274223327598</v>
      </c>
      <c r="B25954">
        <v>6.6011347000000001E-4</v>
      </c>
      <c r="C25954">
        <v>2.6033205999999999E-3</v>
      </c>
      <c r="D25954">
        <v>1.4870437E-3</v>
      </c>
      <c r="E25954">
        <v>2.1085519E-4</v>
      </c>
      <c r="F25954">
        <v>433.350300264358</v>
      </c>
      <c r="G25954">
        <v>1.5323638000000001E-2</v>
      </c>
      <c r="H25954">
        <v>1.7183022999999999E-2</v>
      </c>
    </row>
    <row r="25955" spans="1:8" x14ac:dyDescent="0.25">
      <c r="A25955">
        <v>433.37940980593299</v>
      </c>
      <c r="B25955">
        <v>7.9624279000000005E-4</v>
      </c>
      <c r="C25955">
        <v>1.1789844E-3</v>
      </c>
      <c r="D25955">
        <v>1.1541139000000001E-3</v>
      </c>
      <c r="E25955">
        <v>0</v>
      </c>
      <c r="F25955">
        <v>433.36696783701501</v>
      </c>
      <c r="G25955">
        <v>1.4258468999999999E-2</v>
      </c>
      <c r="H25955">
        <v>9.8156285999999992E-3</v>
      </c>
    </row>
    <row r="25956" spans="1:8" x14ac:dyDescent="0.25">
      <c r="A25956">
        <v>433.39607737859001</v>
      </c>
      <c r="B25956">
        <v>9.6270057999999999E-4</v>
      </c>
      <c r="C25956">
        <v>2.4803010999999999E-3</v>
      </c>
      <c r="D25956">
        <v>1.0926918000000001E-3</v>
      </c>
      <c r="E25956">
        <v>1.9244279000000001E-4</v>
      </c>
      <c r="F25956">
        <v>433.38363540967299</v>
      </c>
      <c r="G25956">
        <v>1.7225175999999998E-2</v>
      </c>
      <c r="H25956">
        <v>1.0310140000000001E-2</v>
      </c>
    </row>
    <row r="25957" spans="1:8" x14ac:dyDescent="0.25">
      <c r="A25957">
        <v>433.41274495124799</v>
      </c>
      <c r="B25957">
        <v>5.2200391999999995E-4</v>
      </c>
      <c r="C25957">
        <v>2.2506008E-3</v>
      </c>
      <c r="D25957">
        <v>1.6303702E-3</v>
      </c>
      <c r="E25957">
        <v>2.5285424999999998E-4</v>
      </c>
      <c r="F25957">
        <v>433.40030298233</v>
      </c>
      <c r="G25957">
        <v>1.4051513999999999E-2</v>
      </c>
      <c r="H25957">
        <v>1.2277127000000001E-2</v>
      </c>
    </row>
    <row r="25958" spans="1:8" x14ac:dyDescent="0.25">
      <c r="A25958">
        <v>433.42941251595801</v>
      </c>
      <c r="B25958">
        <v>4.0575517000000002E-3</v>
      </c>
      <c r="C25958">
        <v>2.2126732000000001E-3</v>
      </c>
      <c r="D25958">
        <v>2.4140176999999999E-3</v>
      </c>
      <c r="E25958" s="111">
        <v>7.0632186000000001E-6</v>
      </c>
      <c r="F25958">
        <v>433.41697054704002</v>
      </c>
      <c r="G25958">
        <v>1.8707965999999999E-2</v>
      </c>
      <c r="H25958">
        <v>1.1459844E-2</v>
      </c>
    </row>
    <row r="25959" spans="1:8" x14ac:dyDescent="0.25">
      <c r="A25959">
        <v>433.44608008861502</v>
      </c>
      <c r="B25959">
        <v>0</v>
      </c>
      <c r="C25959">
        <v>1.2847443999999999E-3</v>
      </c>
      <c r="D25959">
        <v>1.2995024E-3</v>
      </c>
      <c r="E25959">
        <v>0</v>
      </c>
      <c r="F25959">
        <v>433.43363811969698</v>
      </c>
      <c r="G25959">
        <v>1.5234556E-2</v>
      </c>
      <c r="H25959">
        <v>1.2787402E-2</v>
      </c>
    </row>
    <row r="25960" spans="1:8" x14ac:dyDescent="0.25">
      <c r="A25960">
        <v>433.46274766127198</v>
      </c>
      <c r="B25960">
        <v>3.2743927999999999E-3</v>
      </c>
      <c r="C25960">
        <v>2.1429725000000001E-3</v>
      </c>
      <c r="D25960">
        <v>1.7630085000000001E-3</v>
      </c>
      <c r="E25960">
        <v>5.0615781000000004E-4</v>
      </c>
      <c r="F25960">
        <v>433.45030569235399</v>
      </c>
      <c r="G25960">
        <v>1.8294508000000001E-2</v>
      </c>
      <c r="H25960">
        <v>9.0881707000000003E-3</v>
      </c>
    </row>
    <row r="25961" spans="1:8" x14ac:dyDescent="0.25">
      <c r="A25961">
        <v>433.479415225982</v>
      </c>
      <c r="B25961">
        <v>5.7314755000000004E-3</v>
      </c>
      <c r="C25961">
        <v>1.865614E-3</v>
      </c>
      <c r="D25961">
        <v>2.6468110999999998E-3</v>
      </c>
      <c r="E25961">
        <v>8.2357815999999995E-4</v>
      </c>
      <c r="F25961">
        <v>433.46697325706401</v>
      </c>
      <c r="G25961">
        <v>1.6264689999999998E-2</v>
      </c>
      <c r="H25961">
        <v>1.0765119E-2</v>
      </c>
    </row>
    <row r="25962" spans="1:8" x14ac:dyDescent="0.25">
      <c r="A25962">
        <v>433.49608279863901</v>
      </c>
      <c r="B25962">
        <v>7.1845329000000003E-3</v>
      </c>
      <c r="C25962">
        <v>3.1065279999999999E-3</v>
      </c>
      <c r="D25962">
        <v>1.2721892E-3</v>
      </c>
      <c r="E25962">
        <v>0</v>
      </c>
      <c r="F25962">
        <v>433.48364082972199</v>
      </c>
      <c r="G25962">
        <v>1.8697091999999998E-2</v>
      </c>
      <c r="H25962">
        <v>1.1176591E-2</v>
      </c>
    </row>
    <row r="25963" spans="1:8" x14ac:dyDescent="0.25">
      <c r="A25963">
        <v>433.51275037129699</v>
      </c>
      <c r="B25963">
        <v>2.5823581999999999E-3</v>
      </c>
      <c r="C25963">
        <v>1.9675144000000002E-3</v>
      </c>
      <c r="D25963">
        <v>2.1570851E-3</v>
      </c>
      <c r="E25963">
        <v>2.2278460999999999E-3</v>
      </c>
      <c r="F25963">
        <v>433.50030840237901</v>
      </c>
      <c r="G25963">
        <v>1.7431581000000002E-2</v>
      </c>
      <c r="H25963">
        <v>1.3449107E-2</v>
      </c>
    </row>
    <row r="25964" spans="1:8" x14ac:dyDescent="0.25">
      <c r="A25964">
        <v>433.52941793600701</v>
      </c>
      <c r="B25964">
        <v>3.7477766000000002E-3</v>
      </c>
      <c r="C25964">
        <v>1.6762513E-3</v>
      </c>
      <c r="D25964">
        <v>2.5739230000000001E-3</v>
      </c>
      <c r="E25964">
        <v>6.3328544000000001E-4</v>
      </c>
      <c r="F25964">
        <v>433.51697596708902</v>
      </c>
      <c r="G25964">
        <v>1.8373034999999999E-2</v>
      </c>
      <c r="H25964">
        <v>1.0782949999999999E-2</v>
      </c>
    </row>
    <row r="25965" spans="1:8" x14ac:dyDescent="0.25">
      <c r="A25965">
        <v>433.54608550866402</v>
      </c>
      <c r="B25965">
        <v>1.2710137999999999E-3</v>
      </c>
      <c r="C25965">
        <v>1.6671569E-3</v>
      </c>
      <c r="D25965">
        <v>1.6544206E-3</v>
      </c>
      <c r="E25965">
        <v>6.3829054000000003E-4</v>
      </c>
      <c r="F25965">
        <v>433.53364353974598</v>
      </c>
      <c r="G25965">
        <v>1.3482867000000001E-2</v>
      </c>
      <c r="H25965">
        <v>1.1887208999999999E-2</v>
      </c>
    </row>
    <row r="25966" spans="1:8" x14ac:dyDescent="0.25">
      <c r="A25966">
        <v>433.56275308132098</v>
      </c>
      <c r="B25966">
        <v>0</v>
      </c>
      <c r="C25966">
        <v>1.9313806999999999E-3</v>
      </c>
      <c r="D25966">
        <v>1.2008625E-3</v>
      </c>
      <c r="E25966">
        <v>1.5232651000000001E-4</v>
      </c>
      <c r="F25966">
        <v>433.55031111240299</v>
      </c>
      <c r="G25966">
        <v>1.4289058E-2</v>
      </c>
      <c r="H25966">
        <v>1.0316894E-2</v>
      </c>
    </row>
    <row r="25967" spans="1:8" x14ac:dyDescent="0.25">
      <c r="A25967">
        <v>433.579420646031</v>
      </c>
      <c r="B25967">
        <v>0</v>
      </c>
      <c r="C25967">
        <v>2.3932926999999998E-3</v>
      </c>
      <c r="D25967">
        <v>8.2346435999999996E-4</v>
      </c>
      <c r="E25967">
        <v>5.8623962000000003E-4</v>
      </c>
      <c r="F25967">
        <v>433.56697867711301</v>
      </c>
      <c r="G25967">
        <v>1.6149403999999999E-2</v>
      </c>
      <c r="H25967">
        <v>1.1400878999999999E-2</v>
      </c>
    </row>
    <row r="25968" spans="1:8" x14ac:dyDescent="0.25">
      <c r="A25968">
        <v>433.59608821868898</v>
      </c>
      <c r="B25968">
        <v>4.8431823999999998E-3</v>
      </c>
      <c r="C25968">
        <v>2.7492953999999998E-3</v>
      </c>
      <c r="D25968">
        <v>1.0833727E-3</v>
      </c>
      <c r="E25968">
        <v>3.2456324000000001E-4</v>
      </c>
      <c r="F25968">
        <v>433.58364624977099</v>
      </c>
      <c r="G25968">
        <v>1.7472791000000001E-2</v>
      </c>
      <c r="H25968">
        <v>1.0927879999999999E-2</v>
      </c>
    </row>
    <row r="25969" spans="1:8" x14ac:dyDescent="0.25">
      <c r="A25969">
        <v>433.61275579134599</v>
      </c>
      <c r="B25969">
        <v>1.4765669E-3</v>
      </c>
      <c r="C25969">
        <v>2.3785416999999999E-3</v>
      </c>
      <c r="D25969">
        <v>2.5841044E-3</v>
      </c>
      <c r="E25969">
        <v>2.9937776999999999E-4</v>
      </c>
      <c r="F25969">
        <v>433.60031382242801</v>
      </c>
      <c r="G25969">
        <v>1.6229331E-2</v>
      </c>
      <c r="H25969">
        <v>1.3457024E-2</v>
      </c>
    </row>
    <row r="25970" spans="1:8" x14ac:dyDescent="0.25">
      <c r="A25970">
        <v>433.62942335605601</v>
      </c>
      <c r="B25970">
        <v>1.6470634999999999E-4</v>
      </c>
      <c r="C25970">
        <v>2.3327453999999999E-3</v>
      </c>
      <c r="D25970">
        <v>1.0148666999999999E-3</v>
      </c>
      <c r="E25970">
        <v>6.4459100000000002E-4</v>
      </c>
      <c r="F25970">
        <v>433.61698138713803</v>
      </c>
      <c r="G25970">
        <v>1.5551064E-2</v>
      </c>
      <c r="H25970">
        <v>1.6113557000000001E-2</v>
      </c>
    </row>
    <row r="25971" spans="1:8" x14ac:dyDescent="0.25">
      <c r="A25971">
        <v>433.64609092871302</v>
      </c>
      <c r="B25971">
        <v>0</v>
      </c>
      <c r="C25971">
        <v>1.7454146E-3</v>
      </c>
      <c r="D25971">
        <v>2.2945164000000001E-3</v>
      </c>
      <c r="E25971">
        <v>3.4016621000000001E-4</v>
      </c>
      <c r="F25971">
        <v>433.63364895979498</v>
      </c>
      <c r="G25971">
        <v>1.5790412E-2</v>
      </c>
      <c r="H25971">
        <v>1.1094735999999999E-2</v>
      </c>
    </row>
    <row r="25972" spans="1:8" x14ac:dyDescent="0.25">
      <c r="A25972">
        <v>433.66275850136998</v>
      </c>
      <c r="B25972">
        <v>0</v>
      </c>
      <c r="C25972">
        <v>2.0392269000000002E-3</v>
      </c>
      <c r="D25972">
        <v>2.0562458999999998E-3</v>
      </c>
      <c r="E25972">
        <v>1.7163262999999999E-3</v>
      </c>
      <c r="F25972">
        <v>433.650316532452</v>
      </c>
      <c r="G25972">
        <v>1.6918198999999998E-2</v>
      </c>
      <c r="H25972">
        <v>1.0106749999999999E-2</v>
      </c>
    </row>
    <row r="25973" spans="1:8" x14ac:dyDescent="0.25">
      <c r="A25973">
        <v>433.67942606608</v>
      </c>
      <c r="B25973">
        <v>1.8607571E-3</v>
      </c>
      <c r="C25973">
        <v>2.8019074999999999E-3</v>
      </c>
      <c r="D25973">
        <v>2.4112635E-3</v>
      </c>
      <c r="E25973">
        <v>3.1942716999999997E-4</v>
      </c>
      <c r="F25973">
        <v>433.66698409716201</v>
      </c>
      <c r="G25973">
        <v>1.5891654000000002E-2</v>
      </c>
      <c r="H25973">
        <v>1.0282680000000001E-2</v>
      </c>
    </row>
    <row r="25974" spans="1:8" x14ac:dyDescent="0.25">
      <c r="A25974">
        <v>433.69609363873798</v>
      </c>
      <c r="B25974">
        <v>3.4652243E-4</v>
      </c>
      <c r="C25974">
        <v>2.9097353000000002E-3</v>
      </c>
      <c r="D25974">
        <v>1.4663504000000001E-3</v>
      </c>
      <c r="E25974" s="111">
        <v>3.7540784000000001E-5</v>
      </c>
      <c r="F25974">
        <v>433.68365166981999</v>
      </c>
      <c r="G25974">
        <v>1.4111095000000001E-2</v>
      </c>
      <c r="H25974">
        <v>1.2587183E-2</v>
      </c>
    </row>
    <row r="25975" spans="1:8" x14ac:dyDescent="0.25">
      <c r="A25975">
        <v>433.71276121139499</v>
      </c>
      <c r="B25975">
        <v>7.4430512999999997E-3</v>
      </c>
      <c r="C25975">
        <v>1.9641925999999998E-3</v>
      </c>
      <c r="D25975">
        <v>2.5118584999999998E-3</v>
      </c>
      <c r="E25975">
        <v>0</v>
      </c>
      <c r="F25975">
        <v>433.70031924247701</v>
      </c>
      <c r="G25975">
        <v>1.9489747000000002E-2</v>
      </c>
      <c r="H25975">
        <v>1.1957743999999999E-2</v>
      </c>
    </row>
    <row r="25976" spans="1:8" x14ac:dyDescent="0.25">
      <c r="A25976">
        <v>433.729428784052</v>
      </c>
      <c r="B25976">
        <v>0</v>
      </c>
      <c r="C25976">
        <v>2.5528078000000001E-3</v>
      </c>
      <c r="D25976">
        <v>2.0874892000000002E-3</v>
      </c>
      <c r="E25976">
        <v>9.0743968E-4</v>
      </c>
      <c r="F25976">
        <v>433.71698681513402</v>
      </c>
      <c r="G25976">
        <v>1.8452801000000001E-2</v>
      </c>
      <c r="H25976">
        <v>1.0815312000000001E-2</v>
      </c>
    </row>
    <row r="25977" spans="1:8" x14ac:dyDescent="0.25">
      <c r="A25977">
        <v>433.74609634876202</v>
      </c>
      <c r="B25977">
        <v>0</v>
      </c>
      <c r="C25977">
        <v>1.6683205E-3</v>
      </c>
      <c r="D25977">
        <v>1.7959897E-3</v>
      </c>
      <c r="E25977">
        <v>1.0573179E-3</v>
      </c>
      <c r="F25977">
        <v>433.73365437984398</v>
      </c>
      <c r="G25977">
        <v>1.7509373000000002E-2</v>
      </c>
      <c r="H25977">
        <v>1.3677397000000001E-2</v>
      </c>
    </row>
    <row r="25978" spans="1:8" x14ac:dyDescent="0.25">
      <c r="A25978">
        <v>433.76276392141898</v>
      </c>
      <c r="B25978">
        <v>0</v>
      </c>
      <c r="C25978">
        <v>1.7572130000000001E-3</v>
      </c>
      <c r="D25978">
        <v>1.7496734999999999E-3</v>
      </c>
      <c r="E25978">
        <v>1.6703282000000001E-4</v>
      </c>
      <c r="F25978">
        <v>433.750321952501</v>
      </c>
      <c r="G25978">
        <v>1.7493160000000001E-2</v>
      </c>
      <c r="H25978">
        <v>1.0782277999999999E-2</v>
      </c>
    </row>
    <row r="25979" spans="1:8" x14ac:dyDescent="0.25">
      <c r="A25979">
        <v>433.77943149407702</v>
      </c>
      <c r="B25979">
        <v>0</v>
      </c>
      <c r="C25979">
        <v>1.9601253000000002E-3</v>
      </c>
      <c r="D25979">
        <v>1.3221909999999999E-3</v>
      </c>
      <c r="E25979">
        <v>0</v>
      </c>
      <c r="F25979">
        <v>433.76698952515898</v>
      </c>
      <c r="G25979">
        <v>1.6197942E-2</v>
      </c>
      <c r="H25979">
        <v>1.321873E-2</v>
      </c>
    </row>
    <row r="25980" spans="1:8" x14ac:dyDescent="0.25">
      <c r="A25980">
        <v>433.79609905878698</v>
      </c>
      <c r="B25980">
        <v>0</v>
      </c>
      <c r="C25980">
        <v>2.5730389E-3</v>
      </c>
      <c r="D25980">
        <v>8.5110741000000002E-4</v>
      </c>
      <c r="E25980">
        <v>3.7800163000000002E-4</v>
      </c>
      <c r="F25980">
        <v>433.783657089869</v>
      </c>
      <c r="G25980">
        <v>1.4945379E-2</v>
      </c>
      <c r="H25980">
        <v>1.4488505E-2</v>
      </c>
    </row>
    <row r="25981" spans="1:8" x14ac:dyDescent="0.25">
      <c r="A25981">
        <v>433.81276663144399</v>
      </c>
      <c r="B25981">
        <v>0</v>
      </c>
      <c r="C25981">
        <v>2.6831969E-3</v>
      </c>
      <c r="D25981">
        <v>2.222117E-3</v>
      </c>
      <c r="E25981">
        <v>0</v>
      </c>
      <c r="F25981">
        <v>433.80032466252601</v>
      </c>
      <c r="G25981">
        <v>1.9456650999999998E-2</v>
      </c>
      <c r="H25981">
        <v>1.0825726000000001E-2</v>
      </c>
    </row>
    <row r="25982" spans="1:8" x14ac:dyDescent="0.25">
      <c r="A25982">
        <v>433.82943420410101</v>
      </c>
      <c r="B25982">
        <v>2.6124787999999999E-3</v>
      </c>
      <c r="C25982">
        <v>1.922123E-3</v>
      </c>
      <c r="D25982">
        <v>2.0773276000000001E-3</v>
      </c>
      <c r="E25982">
        <v>1.5808832E-3</v>
      </c>
      <c r="F25982">
        <v>433.81699223518302</v>
      </c>
      <c r="G25982">
        <v>2.0055383E-2</v>
      </c>
      <c r="H25982">
        <v>1.0983662999999999E-2</v>
      </c>
    </row>
    <row r="25983" spans="1:8" x14ac:dyDescent="0.25">
      <c r="A25983">
        <v>433.84610176881102</v>
      </c>
      <c r="B25983">
        <v>0</v>
      </c>
      <c r="C25983">
        <v>1.6617712999999999E-3</v>
      </c>
      <c r="D25983">
        <v>1.3514454000000001E-3</v>
      </c>
      <c r="E25983">
        <v>0</v>
      </c>
      <c r="F25983">
        <v>433.83365979989298</v>
      </c>
      <c r="G25983">
        <v>1.6211756000000001E-2</v>
      </c>
      <c r="H25983">
        <v>8.3995758999999993E-3</v>
      </c>
    </row>
    <row r="25984" spans="1:8" x14ac:dyDescent="0.25">
      <c r="A25984">
        <v>433.86276934146798</v>
      </c>
      <c r="B25984">
        <v>4.4113620999999999E-3</v>
      </c>
      <c r="C25984">
        <v>2.1455750999999999E-3</v>
      </c>
      <c r="D25984">
        <v>1.4361355E-3</v>
      </c>
      <c r="E25984">
        <v>3.2771276999999998E-4</v>
      </c>
      <c r="F25984">
        <v>433.85032737255102</v>
      </c>
      <c r="G25984">
        <v>1.7484614999999998E-2</v>
      </c>
      <c r="H25984">
        <v>6.2406099999999997E-3</v>
      </c>
    </row>
    <row r="25985" spans="1:8" x14ac:dyDescent="0.25">
      <c r="A25985">
        <v>433.87943691412602</v>
      </c>
      <c r="B25985">
        <v>0</v>
      </c>
      <c r="C25985">
        <v>2.4400004E-3</v>
      </c>
      <c r="D25985">
        <v>1.4027436999999999E-3</v>
      </c>
      <c r="E25985">
        <v>0</v>
      </c>
      <c r="F25985">
        <v>433.86699494520798</v>
      </c>
      <c r="G25985">
        <v>1.6439028000000001E-2</v>
      </c>
      <c r="H25985">
        <v>8.3838514999999992E-3</v>
      </c>
    </row>
    <row r="25986" spans="1:8" x14ac:dyDescent="0.25">
      <c r="A25986">
        <v>433.89610447883598</v>
      </c>
      <c r="B25986">
        <v>0</v>
      </c>
      <c r="C25986">
        <v>2.4054510999999999E-3</v>
      </c>
      <c r="D25986">
        <v>1.8316894E-3</v>
      </c>
      <c r="E25986">
        <v>5.7524146E-4</v>
      </c>
      <c r="F25986">
        <v>433.883662509918</v>
      </c>
      <c r="G25986">
        <v>1.8354479E-2</v>
      </c>
      <c r="H25986">
        <v>1.0131345999999999E-2</v>
      </c>
    </row>
    <row r="25987" spans="1:8" x14ac:dyDescent="0.25">
      <c r="A25987">
        <v>433.91277205149299</v>
      </c>
      <c r="B25987">
        <v>0</v>
      </c>
      <c r="C25987">
        <v>4.9381614999999997E-3</v>
      </c>
      <c r="D25987">
        <v>1.5403999999999999E-3</v>
      </c>
      <c r="E25987">
        <v>0</v>
      </c>
      <c r="F25987">
        <v>433.90033008257501</v>
      </c>
      <c r="G25987">
        <v>2.0332539E-2</v>
      </c>
      <c r="H25987">
        <v>1.1192618999999999E-2</v>
      </c>
    </row>
    <row r="25988" spans="1:8" x14ac:dyDescent="0.25">
      <c r="A25988">
        <v>433.92943962415001</v>
      </c>
      <c r="B25988">
        <v>4.4537507999999996E-3</v>
      </c>
      <c r="C25988">
        <v>2.0294498999999999E-3</v>
      </c>
      <c r="D25988">
        <v>1.7965481000000001E-3</v>
      </c>
      <c r="E25988">
        <v>6.0345546999999999E-4</v>
      </c>
      <c r="F25988">
        <v>433.91699765523202</v>
      </c>
      <c r="G25988">
        <v>1.5152313000000001E-2</v>
      </c>
      <c r="H25988">
        <v>9.2384488999999997E-3</v>
      </c>
    </row>
    <row r="25989" spans="1:8" x14ac:dyDescent="0.25">
      <c r="A25989">
        <v>433.94610718886003</v>
      </c>
      <c r="B25989">
        <v>1.5334407999999999E-3</v>
      </c>
      <c r="C25989">
        <v>2.1076458999999999E-3</v>
      </c>
      <c r="D25989">
        <v>2.6565825E-3</v>
      </c>
      <c r="E25989" s="111">
        <v>4.4953071000000002E-5</v>
      </c>
      <c r="F25989">
        <v>433.93366521994199</v>
      </c>
      <c r="G25989">
        <v>1.8765513000000001E-2</v>
      </c>
      <c r="H25989">
        <v>1.2024144E-2</v>
      </c>
    </row>
    <row r="25990" spans="1:8" x14ac:dyDescent="0.25">
      <c r="A25990">
        <v>433.96277476151698</v>
      </c>
      <c r="B25990">
        <v>1.7178003999999999E-3</v>
      </c>
      <c r="C25990">
        <v>2.5748721999999998E-3</v>
      </c>
      <c r="D25990">
        <v>1.1835155E-3</v>
      </c>
      <c r="E25990">
        <v>2.7297705E-4</v>
      </c>
      <c r="F25990">
        <v>433.95033279260002</v>
      </c>
      <c r="G25990">
        <v>1.8603018999999998E-2</v>
      </c>
      <c r="H25990">
        <v>1.6255505E-2</v>
      </c>
    </row>
    <row r="25991" spans="1:8" x14ac:dyDescent="0.25">
      <c r="A25991">
        <v>433.97944233417502</v>
      </c>
      <c r="B25991">
        <v>0</v>
      </c>
      <c r="C25991">
        <v>1.8207691999999999E-3</v>
      </c>
      <c r="D25991">
        <v>1.7390016E-3</v>
      </c>
      <c r="E25991">
        <v>2.9214393E-4</v>
      </c>
      <c r="F25991">
        <v>433.96700036525698</v>
      </c>
      <c r="G25991">
        <v>1.5111871000000001E-2</v>
      </c>
      <c r="H25991">
        <v>1.2865384000000001E-2</v>
      </c>
    </row>
    <row r="25992" spans="1:8" x14ac:dyDescent="0.25">
      <c r="A25992">
        <v>433.99610989888498</v>
      </c>
      <c r="B25992">
        <v>0</v>
      </c>
      <c r="C25992">
        <v>1.1319199E-3</v>
      </c>
      <c r="D25992">
        <v>2.1999017E-3</v>
      </c>
      <c r="E25992">
        <v>0</v>
      </c>
      <c r="F25992">
        <v>433.983667929967</v>
      </c>
      <c r="G25992">
        <v>1.6394059999999998E-2</v>
      </c>
      <c r="H25992">
        <v>1.0646020000000001E-2</v>
      </c>
    </row>
    <row r="25993" spans="1:8" x14ac:dyDescent="0.25">
      <c r="A25993">
        <v>434.01277747154199</v>
      </c>
      <c r="B25993">
        <v>4.0752584999999997E-3</v>
      </c>
      <c r="C25993">
        <v>2.3349447000000001E-3</v>
      </c>
      <c r="D25993">
        <v>1.1385846E-3</v>
      </c>
      <c r="E25993">
        <v>3.2588548000000002E-4</v>
      </c>
      <c r="F25993">
        <v>434.00033550262401</v>
      </c>
      <c r="G25993">
        <v>2.0110060999999999E-2</v>
      </c>
      <c r="H25993">
        <v>9.8530930000000003E-3</v>
      </c>
    </row>
    <row r="25994" spans="1:8" x14ac:dyDescent="0.25">
      <c r="A25994">
        <v>434.02944504419901</v>
      </c>
      <c r="B25994">
        <v>0</v>
      </c>
      <c r="C25994">
        <v>1.9358729E-3</v>
      </c>
      <c r="D25994">
        <v>1.7349946999999999E-3</v>
      </c>
      <c r="E25994">
        <v>0</v>
      </c>
      <c r="F25994">
        <v>434.01700307528102</v>
      </c>
      <c r="G25994">
        <v>1.6405853000000001E-2</v>
      </c>
      <c r="H25994">
        <v>1.1650593000000001E-2</v>
      </c>
    </row>
    <row r="25995" spans="1:8" x14ac:dyDescent="0.25">
      <c r="A25995">
        <v>434.04611260890903</v>
      </c>
      <c r="B25995">
        <v>2.1679875999999999E-3</v>
      </c>
      <c r="C25995">
        <v>7.6210242999999998E-4</v>
      </c>
      <c r="D25995">
        <v>2.2949753E-3</v>
      </c>
      <c r="E25995">
        <v>2.6743763000000001E-4</v>
      </c>
      <c r="F25995">
        <v>434.03367063999099</v>
      </c>
      <c r="G25995">
        <v>1.5762225000000001E-2</v>
      </c>
      <c r="H25995">
        <v>1.0533246E-2</v>
      </c>
    </row>
    <row r="25996" spans="1:8" x14ac:dyDescent="0.25">
      <c r="A25996">
        <v>434.06278018156598</v>
      </c>
      <c r="B25996">
        <v>6.4318337999999999E-3</v>
      </c>
      <c r="C25996">
        <v>2.5441972999999999E-3</v>
      </c>
      <c r="D25996">
        <v>9.5683691000000002E-4</v>
      </c>
      <c r="E25996" s="111">
        <v>4.6530108000000004E-6</v>
      </c>
      <c r="F25996">
        <v>434.05033821264902</v>
      </c>
      <c r="G25996">
        <v>1.8988497999999999E-2</v>
      </c>
      <c r="H25996">
        <v>1.2522963999999999E-2</v>
      </c>
    </row>
    <row r="25997" spans="1:8" x14ac:dyDescent="0.25">
      <c r="A25997">
        <v>434.07944775422402</v>
      </c>
      <c r="B25997">
        <v>0</v>
      </c>
      <c r="C25997">
        <v>1.9741467999999998E-3</v>
      </c>
      <c r="D25997">
        <v>9.9950178999999996E-4</v>
      </c>
      <c r="E25997" s="111">
        <v>1.2822346E-5</v>
      </c>
      <c r="F25997">
        <v>434.06700578530598</v>
      </c>
      <c r="G25997">
        <v>2.4481968999999999E-2</v>
      </c>
      <c r="H25997">
        <v>1.4739178E-2</v>
      </c>
    </row>
    <row r="25998" spans="1:8" x14ac:dyDescent="0.25">
      <c r="A25998">
        <v>434.09611532688098</v>
      </c>
      <c r="B25998">
        <v>0</v>
      </c>
      <c r="C25998">
        <v>1.3097854000000001E-3</v>
      </c>
      <c r="D25998">
        <v>9.5398776E-4</v>
      </c>
      <c r="E25998">
        <v>0</v>
      </c>
      <c r="F25998">
        <v>434.08367335796299</v>
      </c>
      <c r="G25998">
        <v>2.1730378000000002E-2</v>
      </c>
      <c r="H25998">
        <v>1.5100397E-2</v>
      </c>
    </row>
    <row r="25999" spans="1:8" x14ac:dyDescent="0.25">
      <c r="A25999">
        <v>434.112782891591</v>
      </c>
      <c r="B25999">
        <v>1.0790562E-3</v>
      </c>
      <c r="C25999">
        <v>2.4099185000000002E-3</v>
      </c>
      <c r="D25999">
        <v>1.0722936E-3</v>
      </c>
      <c r="E25999">
        <v>0</v>
      </c>
      <c r="F25999">
        <v>434.10034092267301</v>
      </c>
      <c r="G25999">
        <v>1.5719276000000001E-2</v>
      </c>
      <c r="H25999">
        <v>1.2325348E-2</v>
      </c>
    </row>
    <row r="26000" spans="1:8" x14ac:dyDescent="0.25">
      <c r="A26000">
        <v>434.12945046424801</v>
      </c>
      <c r="B26000">
        <v>2.1559969000000002E-3</v>
      </c>
      <c r="C26000">
        <v>2.1039669E-3</v>
      </c>
      <c r="D26000">
        <v>2.5495956999999998E-3</v>
      </c>
      <c r="E26000">
        <v>0</v>
      </c>
      <c r="F26000">
        <v>434.11700849533003</v>
      </c>
      <c r="G26000">
        <v>2.1453450999999998E-2</v>
      </c>
      <c r="H26000">
        <v>1.2399186E-2</v>
      </c>
    </row>
    <row r="26001" spans="1:8" x14ac:dyDescent="0.25">
      <c r="A26001">
        <v>434.14611803690502</v>
      </c>
      <c r="B26001">
        <v>0</v>
      </c>
      <c r="C26001">
        <v>2.7118902999999999E-3</v>
      </c>
      <c r="D26001">
        <v>1.5511794000000001E-3</v>
      </c>
      <c r="E26001">
        <v>8.3885272000000001E-4</v>
      </c>
      <c r="F26001">
        <v>434.13367606798801</v>
      </c>
      <c r="G26001">
        <v>1.9409424000000002E-2</v>
      </c>
      <c r="H26001">
        <v>7.7563729E-3</v>
      </c>
    </row>
    <row r="26002" spans="1:8" x14ac:dyDescent="0.25">
      <c r="A26002">
        <v>434.16278560161498</v>
      </c>
      <c r="B26002">
        <v>3.8764467000000002E-3</v>
      </c>
      <c r="C26002">
        <v>1.6431639999999999E-3</v>
      </c>
      <c r="D26002">
        <v>2.9317002999999999E-3</v>
      </c>
      <c r="E26002">
        <v>0</v>
      </c>
      <c r="F26002">
        <v>434.15034363269802</v>
      </c>
      <c r="G26002">
        <v>1.8653982999999999E-2</v>
      </c>
      <c r="H26002">
        <v>1.0357882000000001E-2</v>
      </c>
    </row>
    <row r="26003" spans="1:8" x14ac:dyDescent="0.25">
      <c r="A26003">
        <v>434.17945317427302</v>
      </c>
      <c r="B26003">
        <v>3.0753177E-3</v>
      </c>
      <c r="C26003">
        <v>3.8306080000000001E-3</v>
      </c>
      <c r="D26003">
        <v>1.6745701E-3</v>
      </c>
      <c r="E26003">
        <v>5.8744213E-4</v>
      </c>
      <c r="F26003">
        <v>434.16701120535498</v>
      </c>
      <c r="G26003">
        <v>1.895177E-2</v>
      </c>
      <c r="H26003">
        <v>9.9574272000000005E-3</v>
      </c>
    </row>
    <row r="26004" spans="1:8" x14ac:dyDescent="0.25">
      <c r="A26004">
        <v>434.19612074692998</v>
      </c>
      <c r="B26004">
        <v>7.1250222000000005E-4</v>
      </c>
      <c r="C26004">
        <v>2.7331883999999998E-3</v>
      </c>
      <c r="D26004">
        <v>2.3467799000000001E-3</v>
      </c>
      <c r="E26004">
        <v>0</v>
      </c>
      <c r="F26004">
        <v>434.18367877801199</v>
      </c>
      <c r="G26004">
        <v>1.5778220999999999E-2</v>
      </c>
      <c r="H26004">
        <v>1.122832E-2</v>
      </c>
    </row>
    <row r="26005" spans="1:8" x14ac:dyDescent="0.25">
      <c r="A26005">
        <v>434.21278831164</v>
      </c>
      <c r="B26005">
        <v>0</v>
      </c>
      <c r="C26005">
        <v>1.1540058999999999E-3</v>
      </c>
      <c r="D26005">
        <v>1.6587885E-3</v>
      </c>
      <c r="E26005">
        <v>0</v>
      </c>
      <c r="F26005">
        <v>434.20034634272201</v>
      </c>
      <c r="G26005">
        <v>1.4473308000000001E-2</v>
      </c>
      <c r="H26005">
        <v>1.0118719999999999E-2</v>
      </c>
    </row>
    <row r="26006" spans="1:8" x14ac:dyDescent="0.25">
      <c r="A26006">
        <v>434.22945588429701</v>
      </c>
      <c r="B26006">
        <v>1.6523729999999999E-3</v>
      </c>
      <c r="C26006">
        <v>3.9947298000000001E-3</v>
      </c>
      <c r="D26006">
        <v>1.2654300999999999E-3</v>
      </c>
      <c r="E26006">
        <v>8.8804884999999997E-4</v>
      </c>
      <c r="F26006">
        <v>434.21701391537903</v>
      </c>
      <c r="G26006">
        <v>1.5106263E-2</v>
      </c>
      <c r="H26006">
        <v>1.3498567E-2</v>
      </c>
    </row>
    <row r="26007" spans="1:8" x14ac:dyDescent="0.25">
      <c r="A26007">
        <v>434.24612345695402</v>
      </c>
      <c r="B26007">
        <v>2.459218E-3</v>
      </c>
      <c r="C26007">
        <v>2.9176136000000001E-3</v>
      </c>
      <c r="D26007">
        <v>1.9833724999999999E-3</v>
      </c>
      <c r="E26007">
        <v>0</v>
      </c>
      <c r="F26007">
        <v>434.23368148803701</v>
      </c>
      <c r="G26007">
        <v>1.6390258000000001E-2</v>
      </c>
      <c r="H26007">
        <v>1.0238561E-2</v>
      </c>
    </row>
    <row r="26008" spans="1:8" x14ac:dyDescent="0.25">
      <c r="A26008">
        <v>434.26279102166501</v>
      </c>
      <c r="B26008">
        <v>0</v>
      </c>
      <c r="C26008">
        <v>2.7587465E-3</v>
      </c>
      <c r="D26008">
        <v>1.9634947999999999E-3</v>
      </c>
      <c r="E26008">
        <v>0</v>
      </c>
      <c r="F26008">
        <v>434.25034905274703</v>
      </c>
      <c r="G26008">
        <v>2.1123253000000002E-2</v>
      </c>
      <c r="H26008">
        <v>1.283131E-2</v>
      </c>
    </row>
    <row r="26009" spans="1:8" x14ac:dyDescent="0.25">
      <c r="A26009">
        <v>434.27945859432202</v>
      </c>
      <c r="B26009">
        <v>4.2992960999999998E-3</v>
      </c>
      <c r="C26009">
        <v>1.558764E-3</v>
      </c>
      <c r="D26009">
        <v>2.1634607000000001E-3</v>
      </c>
      <c r="E26009" s="111">
        <v>8.3105500000000006E-5</v>
      </c>
      <c r="F26009">
        <v>434.26701662540398</v>
      </c>
      <c r="G26009">
        <v>1.8765328000000001E-2</v>
      </c>
      <c r="H26009">
        <v>1.2263292E-2</v>
      </c>
    </row>
    <row r="26010" spans="1:8" x14ac:dyDescent="0.25">
      <c r="A26010">
        <v>434.29612616697898</v>
      </c>
      <c r="B26010">
        <v>3.7345209000000002E-3</v>
      </c>
      <c r="C26010">
        <v>2.013108E-3</v>
      </c>
      <c r="D26010">
        <v>1.6687452E-3</v>
      </c>
      <c r="E26010">
        <v>0</v>
      </c>
      <c r="F26010">
        <v>434.283684198061</v>
      </c>
      <c r="G26010">
        <v>1.7085513E-2</v>
      </c>
      <c r="H26010">
        <v>1.1497891999999999E-2</v>
      </c>
    </row>
    <row r="26011" spans="1:8" x14ac:dyDescent="0.25">
      <c r="A26011">
        <v>434.312793731689</v>
      </c>
      <c r="B26011">
        <v>0</v>
      </c>
      <c r="C26011">
        <v>2.2223080000000001E-3</v>
      </c>
      <c r="D26011">
        <v>1.0003111000000001E-3</v>
      </c>
      <c r="E26011">
        <v>0</v>
      </c>
      <c r="F26011">
        <v>434.30035176277102</v>
      </c>
      <c r="G26011">
        <v>2.2445630000000001E-2</v>
      </c>
      <c r="H26011">
        <v>9.3615707000000003E-3</v>
      </c>
    </row>
    <row r="26012" spans="1:8" x14ac:dyDescent="0.25">
      <c r="A26012">
        <v>434.32946130434601</v>
      </c>
      <c r="B26012">
        <v>4.0019028999999998E-3</v>
      </c>
      <c r="C26012">
        <v>2.9110070000000002E-3</v>
      </c>
      <c r="D26012">
        <v>1.3955529000000001E-3</v>
      </c>
      <c r="E26012">
        <v>6.7870354000000002E-4</v>
      </c>
      <c r="F26012">
        <v>434.31701933542797</v>
      </c>
      <c r="G26012">
        <v>1.6964133999999999E-2</v>
      </c>
      <c r="H26012">
        <v>8.8644484000000006E-3</v>
      </c>
    </row>
    <row r="26013" spans="1:8" x14ac:dyDescent="0.25">
      <c r="A26013">
        <v>434.34612887700399</v>
      </c>
      <c r="B26013">
        <v>2.2120115E-3</v>
      </c>
      <c r="C26013">
        <v>3.1219411000000001E-3</v>
      </c>
      <c r="D26013">
        <v>1.5095759000000001E-3</v>
      </c>
      <c r="E26013">
        <v>1.5447423000000001E-3</v>
      </c>
      <c r="F26013">
        <v>434.33368690808601</v>
      </c>
      <c r="G26013">
        <v>1.7625997000000001E-2</v>
      </c>
      <c r="H26013">
        <v>1.0979314E-2</v>
      </c>
    </row>
    <row r="26014" spans="1:8" x14ac:dyDescent="0.25">
      <c r="A26014">
        <v>434.36279644171401</v>
      </c>
      <c r="B26014">
        <v>2.0518255999999999E-3</v>
      </c>
      <c r="C26014">
        <v>2.7709289000000001E-3</v>
      </c>
      <c r="D26014">
        <v>2.1280637000000002E-3</v>
      </c>
      <c r="E26014">
        <v>0</v>
      </c>
      <c r="F26014">
        <v>434.35035447279603</v>
      </c>
      <c r="G26014">
        <v>1.4426826E-2</v>
      </c>
      <c r="H26014">
        <v>1.0672637E-2</v>
      </c>
    </row>
    <row r="26015" spans="1:8" x14ac:dyDescent="0.25">
      <c r="A26015">
        <v>434.37946401437102</v>
      </c>
      <c r="B26015">
        <v>0</v>
      </c>
      <c r="C26015">
        <v>1.5302293E-3</v>
      </c>
      <c r="D26015">
        <v>1.0058910000000001E-3</v>
      </c>
      <c r="E26015">
        <v>9.1522874E-4</v>
      </c>
      <c r="F26015">
        <v>434.36702204545298</v>
      </c>
      <c r="G26015">
        <v>1.7373862E-2</v>
      </c>
      <c r="H26015">
        <v>1.0054476E-2</v>
      </c>
    </row>
    <row r="26016" spans="1:8" x14ac:dyDescent="0.25">
      <c r="A26016">
        <v>434.39613158702798</v>
      </c>
      <c r="B26016">
        <v>0</v>
      </c>
      <c r="C26016">
        <v>3.1199960999999999E-3</v>
      </c>
      <c r="D26016">
        <v>1.8168639E-3</v>
      </c>
      <c r="E26016">
        <v>1.2775049000000001E-4</v>
      </c>
      <c r="F26016">
        <v>434.38368961811</v>
      </c>
      <c r="G26016">
        <v>1.6609384000000001E-2</v>
      </c>
      <c r="H26016">
        <v>1.2419505000000001E-2</v>
      </c>
    </row>
    <row r="26017" spans="1:8" x14ac:dyDescent="0.25">
      <c r="A26017">
        <v>434.412799151738</v>
      </c>
      <c r="B26017">
        <v>0</v>
      </c>
      <c r="C26017">
        <v>3.0017793000000001E-3</v>
      </c>
      <c r="D26017">
        <v>1.9412724000000001E-3</v>
      </c>
      <c r="E26017">
        <v>3.1483438E-4</v>
      </c>
      <c r="F26017">
        <v>434.40035718282002</v>
      </c>
      <c r="G26017">
        <v>1.1203941E-2</v>
      </c>
      <c r="H26017">
        <v>1.2210697E-2</v>
      </c>
    </row>
    <row r="26018" spans="1:8" x14ac:dyDescent="0.25">
      <c r="A26018">
        <v>434.42946672439501</v>
      </c>
      <c r="B26018">
        <v>4.2762188000000003E-3</v>
      </c>
      <c r="C26018">
        <v>1.2324138E-3</v>
      </c>
      <c r="D26018">
        <v>1.4709797999999999E-3</v>
      </c>
      <c r="E26018">
        <v>0</v>
      </c>
      <c r="F26018">
        <v>434.41702475547697</v>
      </c>
      <c r="G26018">
        <v>1.7817705999999999E-2</v>
      </c>
      <c r="H26018">
        <v>7.3960618999999997E-3</v>
      </c>
    </row>
    <row r="26019" spans="1:8" x14ac:dyDescent="0.25">
      <c r="A26019">
        <v>434.44613429705299</v>
      </c>
      <c r="B26019">
        <v>0</v>
      </c>
      <c r="C26019">
        <v>2.7327682000000001E-3</v>
      </c>
      <c r="D26019">
        <v>1.7888405E-3</v>
      </c>
      <c r="E26019">
        <v>5.5112852999999996E-4</v>
      </c>
      <c r="F26019">
        <v>434.43369232813501</v>
      </c>
      <c r="G26019">
        <v>2.3008247999999999E-2</v>
      </c>
      <c r="H26019">
        <v>1.4452827E-2</v>
      </c>
    </row>
    <row r="26020" spans="1:8" x14ac:dyDescent="0.25">
      <c r="A26020">
        <v>434.46280186971001</v>
      </c>
      <c r="B26020">
        <v>7.9773883999999999E-4</v>
      </c>
      <c r="C26020">
        <v>1.4732012E-3</v>
      </c>
      <c r="D26020">
        <v>2.4389009999999998E-3</v>
      </c>
      <c r="E26020">
        <v>3.6358423000000002E-4</v>
      </c>
      <c r="F26020">
        <v>434.45035990079202</v>
      </c>
      <c r="G26020">
        <v>1.5873075E-2</v>
      </c>
      <c r="H26020">
        <v>1.1354572E-2</v>
      </c>
    </row>
    <row r="26021" spans="1:8" x14ac:dyDescent="0.25">
      <c r="A26021">
        <v>434.47946943442003</v>
      </c>
      <c r="B26021">
        <v>3.9006298999999999E-3</v>
      </c>
      <c r="C26021">
        <v>1.9938601000000001E-3</v>
      </c>
      <c r="D26021">
        <v>1.7699514E-3</v>
      </c>
      <c r="E26021">
        <v>0</v>
      </c>
      <c r="F26021">
        <v>434.46702746550199</v>
      </c>
      <c r="G26021">
        <v>1.6272229999999999E-2</v>
      </c>
      <c r="H26021">
        <v>1.276088E-2</v>
      </c>
    </row>
    <row r="26022" spans="1:8" x14ac:dyDescent="0.25">
      <c r="A26022">
        <v>434.49613700707698</v>
      </c>
      <c r="B26022">
        <v>1.738477E-3</v>
      </c>
      <c r="C26022">
        <v>2.1432664000000001E-3</v>
      </c>
      <c r="D26022">
        <v>9.9602563000000008E-4</v>
      </c>
      <c r="E26022">
        <v>1.3786604999999999E-4</v>
      </c>
      <c r="F26022">
        <v>434.483695038159</v>
      </c>
      <c r="G26022">
        <v>1.6321250999999998E-2</v>
      </c>
      <c r="H26022">
        <v>1.2665025999999999E-2</v>
      </c>
    </row>
    <row r="26023" spans="1:8" x14ac:dyDescent="0.25">
      <c r="A26023">
        <v>434.512804579734</v>
      </c>
      <c r="B26023">
        <v>7.7861492000000001E-3</v>
      </c>
      <c r="C26023">
        <v>2.7319816999999999E-3</v>
      </c>
      <c r="D26023">
        <v>5.9638894000000003E-4</v>
      </c>
      <c r="E26023">
        <v>2.8110165000000002E-4</v>
      </c>
      <c r="F26023">
        <v>434.50036261081698</v>
      </c>
      <c r="G26023">
        <v>1.4018965E-2</v>
      </c>
      <c r="H26023">
        <v>1.1403623E-2</v>
      </c>
    </row>
    <row r="26024" spans="1:8" x14ac:dyDescent="0.25">
      <c r="A26024">
        <v>434.52947214444401</v>
      </c>
      <c r="B26024">
        <v>3.0829777999999999E-4</v>
      </c>
      <c r="C26024">
        <v>2.9121811999999999E-3</v>
      </c>
      <c r="D26024">
        <v>2.7206718999999999E-3</v>
      </c>
      <c r="E26024">
        <v>5.8343336999999999E-4</v>
      </c>
      <c r="F26024">
        <v>434.51703017552597</v>
      </c>
      <c r="G26024">
        <v>1.8626588999999999E-2</v>
      </c>
      <c r="H26024">
        <v>7.0939553000000004E-3</v>
      </c>
    </row>
    <row r="26025" spans="1:8" x14ac:dyDescent="0.25">
      <c r="A26025">
        <v>434.54613971710199</v>
      </c>
      <c r="B26025">
        <v>2.2261906000000001E-3</v>
      </c>
      <c r="C26025">
        <v>2.2280808000000002E-3</v>
      </c>
      <c r="D26025">
        <v>1.3592812E-3</v>
      </c>
      <c r="E26025">
        <v>2.9506394999999998E-4</v>
      </c>
      <c r="F26025">
        <v>434.53369774818401</v>
      </c>
      <c r="G26025">
        <v>1.7209348999999999E-2</v>
      </c>
      <c r="H26025">
        <v>1.1412238999999999E-2</v>
      </c>
    </row>
    <row r="26026" spans="1:8" x14ac:dyDescent="0.25">
      <c r="A26026">
        <v>434.56280728975901</v>
      </c>
      <c r="B26026">
        <v>0</v>
      </c>
      <c r="C26026">
        <v>2.6697308999999998E-3</v>
      </c>
      <c r="D26026">
        <v>1.0713747E-3</v>
      </c>
      <c r="E26026">
        <v>1.3561775E-3</v>
      </c>
      <c r="F26026">
        <v>434.55036532084102</v>
      </c>
      <c r="G26026">
        <v>1.4881603E-2</v>
      </c>
      <c r="H26026">
        <v>1.4764060000000001E-2</v>
      </c>
    </row>
    <row r="26027" spans="1:8" x14ac:dyDescent="0.25">
      <c r="A26027">
        <v>434.57947485446903</v>
      </c>
      <c r="B26027">
        <v>4.4110237E-4</v>
      </c>
      <c r="C26027">
        <v>1.6071670000000001E-3</v>
      </c>
      <c r="D26027">
        <v>1.4164360000000001E-3</v>
      </c>
      <c r="E26027">
        <v>5.3444341999999995E-4</v>
      </c>
      <c r="F26027">
        <v>434.56703288555099</v>
      </c>
      <c r="G26027">
        <v>1.6302568999999999E-2</v>
      </c>
      <c r="H26027">
        <v>1.2191983999999999E-2</v>
      </c>
    </row>
    <row r="26028" spans="1:8" x14ac:dyDescent="0.25">
      <c r="A26028">
        <v>434.59614242712598</v>
      </c>
      <c r="B26028">
        <v>3.5064664999999999E-3</v>
      </c>
      <c r="C26028">
        <v>3.1512100000000002E-3</v>
      </c>
      <c r="D26028">
        <v>2.2873257E-3</v>
      </c>
      <c r="E26028">
        <v>0</v>
      </c>
      <c r="F26028">
        <v>434.583700458208</v>
      </c>
      <c r="G26028">
        <v>1.752652E-2</v>
      </c>
      <c r="H26028">
        <v>8.3010653000000004E-3</v>
      </c>
    </row>
    <row r="26029" spans="1:8" x14ac:dyDescent="0.25">
      <c r="A26029">
        <v>434.612809999783</v>
      </c>
      <c r="B26029">
        <v>0</v>
      </c>
      <c r="C26029">
        <v>1.5938667E-3</v>
      </c>
      <c r="D26029">
        <v>1.5259297999999999E-3</v>
      </c>
      <c r="E26029">
        <v>1.5439366000000001E-3</v>
      </c>
      <c r="F26029">
        <v>434.60036803086598</v>
      </c>
      <c r="G26029">
        <v>1.7162601999999999E-2</v>
      </c>
      <c r="H26029">
        <v>1.0341942E-2</v>
      </c>
    </row>
    <row r="26030" spans="1:8" x14ac:dyDescent="0.25">
      <c r="A26030">
        <v>434.62947756449302</v>
      </c>
      <c r="B26030">
        <v>0</v>
      </c>
      <c r="C26030">
        <v>2.9530118E-3</v>
      </c>
      <c r="D26030">
        <v>1.2410699999999999E-3</v>
      </c>
      <c r="E26030">
        <v>0</v>
      </c>
      <c r="F26030">
        <v>434.61703559557498</v>
      </c>
      <c r="G26030">
        <v>1.8028516000000001E-2</v>
      </c>
      <c r="H26030">
        <v>1.1271377000000001E-2</v>
      </c>
    </row>
    <row r="26031" spans="1:8" x14ac:dyDescent="0.25">
      <c r="A26031">
        <v>434.646145137151</v>
      </c>
      <c r="B26031">
        <v>1.3544653E-4</v>
      </c>
      <c r="C26031">
        <v>2.7748567999999999E-3</v>
      </c>
      <c r="D26031">
        <v>1.5964479000000001E-3</v>
      </c>
      <c r="E26031">
        <v>0</v>
      </c>
      <c r="F26031">
        <v>434.63370316823301</v>
      </c>
      <c r="G26031">
        <v>1.8025333000000001E-2</v>
      </c>
      <c r="H26031">
        <v>1.284417E-2</v>
      </c>
    </row>
    <row r="26032" spans="1:8" x14ac:dyDescent="0.25">
      <c r="A26032">
        <v>434.66281270980801</v>
      </c>
      <c r="B26032">
        <v>0</v>
      </c>
      <c r="C26032">
        <v>1.6248586000000001E-3</v>
      </c>
      <c r="D26032">
        <v>3.1903169999999998E-3</v>
      </c>
      <c r="E26032">
        <v>0</v>
      </c>
      <c r="F26032">
        <v>434.65037074089003</v>
      </c>
      <c r="G26032">
        <v>1.5080392E-2</v>
      </c>
      <c r="H26032">
        <v>1.2414738999999999E-2</v>
      </c>
    </row>
    <row r="26033" spans="1:8" x14ac:dyDescent="0.25">
      <c r="A26033">
        <v>434.67948027451803</v>
      </c>
      <c r="B26033">
        <v>2.6994355000000002E-3</v>
      </c>
      <c r="C26033">
        <v>1.9289214E-3</v>
      </c>
      <c r="D26033">
        <v>2.1374808E-3</v>
      </c>
      <c r="E26033">
        <v>1.6239233999999999E-3</v>
      </c>
      <c r="F26033">
        <v>434.66703830559999</v>
      </c>
      <c r="G26033">
        <v>1.5103033E-2</v>
      </c>
      <c r="H26033">
        <v>1.0970384999999999E-2</v>
      </c>
    </row>
    <row r="26034" spans="1:8" x14ac:dyDescent="0.25">
      <c r="A26034">
        <v>434.69614784717498</v>
      </c>
      <c r="B26034">
        <v>0</v>
      </c>
      <c r="C26034">
        <v>2.5837412000000001E-3</v>
      </c>
      <c r="D26034">
        <v>1.3971381000000001E-3</v>
      </c>
      <c r="E26034">
        <v>0</v>
      </c>
      <c r="F26034">
        <v>434.683705878257</v>
      </c>
      <c r="G26034">
        <v>1.8480125999999999E-2</v>
      </c>
      <c r="H26034">
        <v>1.2704767E-2</v>
      </c>
    </row>
    <row r="26035" spans="1:8" x14ac:dyDescent="0.25">
      <c r="A26035">
        <v>434.712815419832</v>
      </c>
      <c r="B26035">
        <v>4.9254479999999998E-3</v>
      </c>
      <c r="C26035">
        <v>2.4148381999999999E-3</v>
      </c>
      <c r="D26035">
        <v>1.5647649E-3</v>
      </c>
      <c r="E26035">
        <v>4.2964731000000002E-4</v>
      </c>
      <c r="F26035">
        <v>434.70037345091498</v>
      </c>
      <c r="G26035">
        <v>2.0185966E-2</v>
      </c>
      <c r="H26035">
        <v>1.0660227E-2</v>
      </c>
    </row>
    <row r="26036" spans="1:8" x14ac:dyDescent="0.25">
      <c r="A26036">
        <v>434.72948298454202</v>
      </c>
      <c r="B26036">
        <v>5.2056964000000002E-3</v>
      </c>
      <c r="C26036">
        <v>1.2434278999999999E-3</v>
      </c>
      <c r="D26036">
        <v>1.2285162000000001E-3</v>
      </c>
      <c r="E26036">
        <v>0</v>
      </c>
      <c r="F26036">
        <v>434.717041015625</v>
      </c>
      <c r="G26036">
        <v>1.9226223000000001E-2</v>
      </c>
      <c r="H26036">
        <v>1.1175793999999999E-2</v>
      </c>
    </row>
    <row r="26037" spans="1:8" x14ac:dyDescent="0.25">
      <c r="A26037">
        <v>434.7461505572</v>
      </c>
      <c r="B26037">
        <v>0</v>
      </c>
      <c r="C26037">
        <v>3.7647123E-3</v>
      </c>
      <c r="D26037">
        <v>1.4907138999999999E-3</v>
      </c>
      <c r="E26037">
        <v>1.5563880999999999E-3</v>
      </c>
      <c r="F26037">
        <v>434.73370858828201</v>
      </c>
      <c r="G26037">
        <v>2.0410607000000001E-2</v>
      </c>
      <c r="H26037">
        <v>9.0925394999999999E-3</v>
      </c>
    </row>
    <row r="26038" spans="1:8" x14ac:dyDescent="0.25">
      <c r="A26038">
        <v>434.76281812985701</v>
      </c>
      <c r="B26038">
        <v>3.6779515999999998E-3</v>
      </c>
      <c r="C26038">
        <v>2.0518415000000002E-3</v>
      </c>
      <c r="D26038">
        <v>2.1944204E-3</v>
      </c>
      <c r="E26038">
        <v>9.2388224000000002E-4</v>
      </c>
      <c r="F26038">
        <v>434.75037616093903</v>
      </c>
      <c r="G26038">
        <v>1.3979325000000001E-2</v>
      </c>
      <c r="H26038">
        <v>6.9921543000000001E-3</v>
      </c>
    </row>
    <row r="26039" spans="1:8" x14ac:dyDescent="0.25">
      <c r="A26039">
        <v>434.77948569456697</v>
      </c>
      <c r="B26039">
        <v>3.0126866999999999E-3</v>
      </c>
      <c r="C26039">
        <v>2.082431E-3</v>
      </c>
      <c r="D26039">
        <v>3.0944941000000002E-3</v>
      </c>
      <c r="E26039">
        <v>0</v>
      </c>
      <c r="F26039">
        <v>434.76704372564899</v>
      </c>
      <c r="G26039">
        <v>1.8599048E-2</v>
      </c>
      <c r="H26039">
        <v>1.4295975000000001E-2</v>
      </c>
    </row>
    <row r="26040" spans="1:8" x14ac:dyDescent="0.25">
      <c r="A26040">
        <v>434.79615326722399</v>
      </c>
      <c r="B26040">
        <v>7.6137139999999997E-4</v>
      </c>
      <c r="C26040">
        <v>2.9150422000000001E-3</v>
      </c>
      <c r="D26040">
        <v>1.7046978000000001E-3</v>
      </c>
      <c r="E26040">
        <v>0</v>
      </c>
      <c r="F26040">
        <v>434.783711298306</v>
      </c>
      <c r="G26040">
        <v>1.6305415E-2</v>
      </c>
      <c r="H26040">
        <v>1.2211138999999999E-2</v>
      </c>
    </row>
    <row r="26041" spans="1:8" x14ac:dyDescent="0.25">
      <c r="A26041">
        <v>434.812820839881</v>
      </c>
      <c r="B26041">
        <v>1.9184085999999999E-3</v>
      </c>
      <c r="C26041">
        <v>2.4972796E-3</v>
      </c>
      <c r="D26041">
        <v>9.8802626999999993E-4</v>
      </c>
      <c r="E26041">
        <v>8.2360167000000001E-4</v>
      </c>
      <c r="F26041">
        <v>434.80037887096398</v>
      </c>
      <c r="G26041">
        <v>1.5443373999999999E-2</v>
      </c>
      <c r="H26041">
        <v>8.8575202999999995E-3</v>
      </c>
    </row>
    <row r="26042" spans="1:8" x14ac:dyDescent="0.25">
      <c r="A26042">
        <v>434.82948841253898</v>
      </c>
      <c r="B26042">
        <v>1.7418957000000001E-3</v>
      </c>
      <c r="C26042">
        <v>3.8043880000000001E-3</v>
      </c>
      <c r="D26042">
        <v>2.5222534E-3</v>
      </c>
      <c r="E26042">
        <v>1.1263728000000001E-3</v>
      </c>
      <c r="F26042">
        <v>434.817046443621</v>
      </c>
      <c r="G26042">
        <v>1.7102711E-2</v>
      </c>
      <c r="H26042">
        <v>1.2286151E-2</v>
      </c>
    </row>
    <row r="26043" spans="1:8" x14ac:dyDescent="0.25">
      <c r="A26043">
        <v>434.846155977249</v>
      </c>
      <c r="B26043">
        <v>0</v>
      </c>
      <c r="C26043">
        <v>2.9641476000000001E-3</v>
      </c>
      <c r="D26043">
        <v>2.2196970000000001E-3</v>
      </c>
      <c r="E26043">
        <v>0</v>
      </c>
      <c r="F26043">
        <v>434.83371400833101</v>
      </c>
      <c r="G26043">
        <v>1.7212762E-2</v>
      </c>
      <c r="H26043">
        <v>1.2500717999999999E-2</v>
      </c>
    </row>
    <row r="26044" spans="1:8" x14ac:dyDescent="0.25">
      <c r="A26044">
        <v>434.86282354990601</v>
      </c>
      <c r="B26044">
        <v>1.3556264999999999E-3</v>
      </c>
      <c r="C26044">
        <v>2.2341751000000002E-3</v>
      </c>
      <c r="D26044">
        <v>2.8803920999999999E-3</v>
      </c>
      <c r="E26044">
        <v>0</v>
      </c>
      <c r="F26044">
        <v>434.85038158098803</v>
      </c>
      <c r="G26044">
        <v>1.9216413000000002E-2</v>
      </c>
      <c r="H26044">
        <v>1.2067276E-2</v>
      </c>
    </row>
    <row r="26045" spans="1:8" x14ac:dyDescent="0.25">
      <c r="A26045">
        <v>434.87949112256302</v>
      </c>
      <c r="B26045">
        <v>0</v>
      </c>
      <c r="C26045">
        <v>1.8484689999999999E-3</v>
      </c>
      <c r="D26045">
        <v>2.3688242999999999E-3</v>
      </c>
      <c r="E26045">
        <v>1.3661495E-3</v>
      </c>
      <c r="F26045">
        <v>434.86704915364498</v>
      </c>
      <c r="G26045">
        <v>1.6829475999999999E-2</v>
      </c>
      <c r="H26045">
        <v>1.5507217E-2</v>
      </c>
    </row>
    <row r="26046" spans="1:8" x14ac:dyDescent="0.25">
      <c r="A26046">
        <v>434.89615868727299</v>
      </c>
      <c r="B26046">
        <v>3.9257946999999996E-3</v>
      </c>
      <c r="C26046">
        <v>2.0137671000000001E-3</v>
      </c>
      <c r="D26046">
        <v>1.7242585E-3</v>
      </c>
      <c r="E26046">
        <v>1.1598935999999999E-3</v>
      </c>
      <c r="F26046">
        <v>434.883716718355</v>
      </c>
      <c r="G26046">
        <v>2.3652422999999999E-2</v>
      </c>
      <c r="H26046">
        <v>1.0023198000000001E-2</v>
      </c>
    </row>
    <row r="26047" spans="1:8" x14ac:dyDescent="0.25">
      <c r="A26047">
        <v>434.91282625993</v>
      </c>
      <c r="B26047">
        <v>1.3308560000000001E-4</v>
      </c>
      <c r="C26047">
        <v>3.2999282999999998E-3</v>
      </c>
      <c r="D26047">
        <v>2.5801354E-3</v>
      </c>
      <c r="E26047">
        <v>7.3211285000000001E-4</v>
      </c>
      <c r="F26047">
        <v>434.90038429101298</v>
      </c>
      <c r="G26047">
        <v>1.6144490000000001E-2</v>
      </c>
      <c r="H26047">
        <v>1.4064691000000001E-2</v>
      </c>
    </row>
    <row r="26048" spans="1:8" x14ac:dyDescent="0.25">
      <c r="A26048">
        <v>434.92949383258798</v>
      </c>
      <c r="B26048">
        <v>1.6041801E-3</v>
      </c>
      <c r="C26048">
        <v>1.4154294999999999E-3</v>
      </c>
      <c r="D26048">
        <v>2.5446677999999999E-3</v>
      </c>
      <c r="E26048">
        <v>0</v>
      </c>
      <c r="F26048">
        <v>434.91705186367</v>
      </c>
      <c r="G26048">
        <v>1.4007683E-2</v>
      </c>
      <c r="H26048">
        <v>1.3531062999999999E-2</v>
      </c>
    </row>
    <row r="26049" spans="1:8" x14ac:dyDescent="0.25">
      <c r="A26049">
        <v>434.946161397298</v>
      </c>
      <c r="B26049">
        <v>2.8397748E-3</v>
      </c>
      <c r="C26049">
        <v>2.0936408999999998E-3</v>
      </c>
      <c r="D26049">
        <v>1.0284811E-3</v>
      </c>
      <c r="E26049">
        <v>0</v>
      </c>
      <c r="F26049">
        <v>434.93371942838002</v>
      </c>
      <c r="G26049">
        <v>2.0972279999999999E-2</v>
      </c>
      <c r="H26049">
        <v>1.4464018E-2</v>
      </c>
    </row>
    <row r="26050" spans="1:8" x14ac:dyDescent="0.25">
      <c r="A26050">
        <v>434.96282896995501</v>
      </c>
      <c r="B26050">
        <v>0</v>
      </c>
      <c r="C26050">
        <v>3.6219122999999998E-3</v>
      </c>
      <c r="D26050">
        <v>1.5672272999999999E-3</v>
      </c>
      <c r="E26050">
        <v>0</v>
      </c>
      <c r="F26050">
        <v>434.95038700103697</v>
      </c>
      <c r="G26050">
        <v>2.1388621999999999E-2</v>
      </c>
      <c r="H26050">
        <v>9.3899090000000001E-3</v>
      </c>
    </row>
    <row r="26051" spans="1:8" x14ac:dyDescent="0.25">
      <c r="A26051">
        <v>434.97949654261203</v>
      </c>
      <c r="B26051">
        <v>5.1309848000000002E-3</v>
      </c>
      <c r="C26051">
        <v>2.8140833999999999E-3</v>
      </c>
      <c r="D26051">
        <v>1.2528319999999999E-3</v>
      </c>
      <c r="E26051">
        <v>0</v>
      </c>
      <c r="F26051">
        <v>434.96705457369399</v>
      </c>
      <c r="G26051">
        <v>1.5631951000000002E-2</v>
      </c>
      <c r="H26051">
        <v>1.4289529E-2</v>
      </c>
    </row>
    <row r="26052" spans="1:8" x14ac:dyDescent="0.25">
      <c r="A26052">
        <v>434.99616410732199</v>
      </c>
      <c r="B26052">
        <v>3.2093135999999999E-3</v>
      </c>
      <c r="C26052">
        <v>2.2315771999999998E-3</v>
      </c>
      <c r="D26052">
        <v>2.1898241E-3</v>
      </c>
      <c r="E26052">
        <v>1.5794717000000001E-3</v>
      </c>
      <c r="F26052">
        <v>434.983722138404</v>
      </c>
      <c r="G26052">
        <v>1.9274344999999998E-2</v>
      </c>
      <c r="H26052">
        <v>9.4282683000000006E-3</v>
      </c>
    </row>
    <row r="26053" spans="1:8" x14ac:dyDescent="0.25">
      <c r="A26053">
        <v>435.01283167998002</v>
      </c>
      <c r="B26053">
        <v>3.5186859E-3</v>
      </c>
      <c r="C26053">
        <v>2.7348525E-3</v>
      </c>
      <c r="D26053">
        <v>2.6424619999999999E-3</v>
      </c>
      <c r="E26053">
        <v>1.8682479E-4</v>
      </c>
      <c r="F26053">
        <v>435.00038971106198</v>
      </c>
      <c r="G26053">
        <v>1.9509714000000001E-2</v>
      </c>
      <c r="H26053">
        <v>1.2673781E-2</v>
      </c>
    </row>
    <row r="26054" spans="1:8" x14ac:dyDescent="0.25">
      <c r="A26054">
        <v>435.02949925263698</v>
      </c>
      <c r="B26054">
        <v>0</v>
      </c>
      <c r="C26054">
        <v>2.2354216999999998E-3</v>
      </c>
      <c r="D26054">
        <v>1.1842126E-3</v>
      </c>
      <c r="E26054">
        <v>1.6945689000000001E-4</v>
      </c>
      <c r="F26054">
        <v>435.017057283719</v>
      </c>
      <c r="G26054">
        <v>1.4459835000000001E-2</v>
      </c>
      <c r="H26054">
        <v>1.2486171000000001E-2</v>
      </c>
    </row>
    <row r="26055" spans="1:8" x14ac:dyDescent="0.25">
      <c r="A26055">
        <v>435.046166817347</v>
      </c>
      <c r="B26055">
        <v>2.6839492000000002E-3</v>
      </c>
      <c r="C26055">
        <v>2.4692150999999999E-3</v>
      </c>
      <c r="D26055">
        <v>1.2005983999999999E-3</v>
      </c>
      <c r="E26055">
        <v>0</v>
      </c>
      <c r="F26055">
        <v>435.03372484842902</v>
      </c>
      <c r="G26055">
        <v>1.5761477999999999E-2</v>
      </c>
      <c r="H26055">
        <v>7.2894618E-3</v>
      </c>
    </row>
    <row r="26056" spans="1:8" x14ac:dyDescent="0.25">
      <c r="A26056">
        <v>435.06283439000401</v>
      </c>
      <c r="B26056">
        <v>1.1427929E-3</v>
      </c>
      <c r="C26056">
        <v>1.9884188999999999E-3</v>
      </c>
      <c r="D26056">
        <v>2.1617661999999999E-3</v>
      </c>
      <c r="E26056">
        <v>7.3065300000000005E-4</v>
      </c>
      <c r="F26056">
        <v>435.05039242108597</v>
      </c>
      <c r="G26056">
        <v>1.6335519E-2</v>
      </c>
      <c r="H26056">
        <v>8.2328599000000002E-3</v>
      </c>
    </row>
    <row r="26057" spans="1:8" x14ac:dyDescent="0.25">
      <c r="A26057">
        <v>435.07950196266103</v>
      </c>
      <c r="B26057">
        <v>2.2614779999999999E-3</v>
      </c>
      <c r="C26057">
        <v>1.5835648E-3</v>
      </c>
      <c r="D26057">
        <v>1.5133508E-3</v>
      </c>
      <c r="E26057">
        <v>4.0737609E-4</v>
      </c>
      <c r="F26057">
        <v>435.06705999374299</v>
      </c>
      <c r="G26057">
        <v>1.749734E-2</v>
      </c>
      <c r="H26057">
        <v>9.8479902000000001E-3</v>
      </c>
    </row>
    <row r="26058" spans="1:8" x14ac:dyDescent="0.25">
      <c r="A26058">
        <v>435.09616952737099</v>
      </c>
      <c r="B26058">
        <v>2.1544594999999998E-3</v>
      </c>
      <c r="C26058">
        <v>2.7440988999999998E-3</v>
      </c>
      <c r="D26058">
        <v>1.8294597999999999E-3</v>
      </c>
      <c r="E26058">
        <v>7.7271898000000002E-4</v>
      </c>
      <c r="F26058">
        <v>435.08372755845301</v>
      </c>
      <c r="G26058">
        <v>2.0457162000000001E-2</v>
      </c>
      <c r="H26058">
        <v>1.1749123E-2</v>
      </c>
    </row>
    <row r="26059" spans="1:8" x14ac:dyDescent="0.25">
      <c r="A26059">
        <v>435.11283710002903</v>
      </c>
      <c r="B26059">
        <v>3.3851880999999999E-3</v>
      </c>
      <c r="C26059">
        <v>3.5313570000000002E-3</v>
      </c>
      <c r="D26059">
        <v>8.2075672000000001E-4</v>
      </c>
      <c r="E26059">
        <v>0</v>
      </c>
      <c r="F26059">
        <v>435.10039513111099</v>
      </c>
      <c r="G26059">
        <v>2.0835526E-2</v>
      </c>
      <c r="H26059">
        <v>1.1771528E-2</v>
      </c>
    </row>
    <row r="26060" spans="1:8" x14ac:dyDescent="0.25">
      <c r="A26060">
        <v>435.12950467268598</v>
      </c>
      <c r="B26060">
        <v>1.9219093000000001E-4</v>
      </c>
      <c r="C26060">
        <v>2.4024485999999999E-3</v>
      </c>
      <c r="D26060">
        <v>2.9598773000000002E-3</v>
      </c>
      <c r="E26060">
        <v>1.1627807E-3</v>
      </c>
      <c r="F26060">
        <v>435.117062703768</v>
      </c>
      <c r="G26060">
        <v>1.8852799999999999E-2</v>
      </c>
      <c r="H26060">
        <v>1.1420817E-2</v>
      </c>
    </row>
    <row r="26061" spans="1:8" x14ac:dyDescent="0.25">
      <c r="A26061">
        <v>435.146172245343</v>
      </c>
      <c r="B26061">
        <v>3.0413987000000001E-3</v>
      </c>
      <c r="C26061">
        <v>1.3823726E-3</v>
      </c>
      <c r="D26061">
        <v>3.7695921E-3</v>
      </c>
      <c r="E26061" s="111">
        <v>8.9425927999999997E-5</v>
      </c>
      <c r="F26061">
        <v>435.13373027642501</v>
      </c>
      <c r="G26061">
        <v>1.6081251000000001E-2</v>
      </c>
      <c r="H26061">
        <v>1.1620457000000001E-2</v>
      </c>
    </row>
    <row r="26062" spans="1:8" x14ac:dyDescent="0.25">
      <c r="A26062">
        <v>435.16283981005301</v>
      </c>
      <c r="B26062">
        <v>5.7137287000000002E-3</v>
      </c>
      <c r="C26062">
        <v>2.1603028000000001E-3</v>
      </c>
      <c r="D26062">
        <v>2.3294103000000002E-3</v>
      </c>
      <c r="E26062">
        <v>0</v>
      </c>
      <c r="F26062">
        <v>435.15039784113497</v>
      </c>
      <c r="G26062">
        <v>1.9394483000000001E-2</v>
      </c>
      <c r="H26062">
        <v>1.2275049999999999E-2</v>
      </c>
    </row>
    <row r="26063" spans="1:8" x14ac:dyDescent="0.25">
      <c r="A26063">
        <v>435.17950738271003</v>
      </c>
      <c r="B26063">
        <v>8.1600073999999996E-4</v>
      </c>
      <c r="C26063">
        <v>2.2027122E-3</v>
      </c>
      <c r="D26063">
        <v>2.6172806999999998E-3</v>
      </c>
      <c r="E26063">
        <v>8.4024051000000004E-4</v>
      </c>
      <c r="F26063">
        <v>435.16706541379301</v>
      </c>
      <c r="G26063">
        <v>2.1485565000000002E-2</v>
      </c>
      <c r="H26063">
        <v>1.0837047000000001E-2</v>
      </c>
    </row>
    <row r="26064" spans="1:8" x14ac:dyDescent="0.25">
      <c r="A26064">
        <v>435.19617495536801</v>
      </c>
      <c r="B26064">
        <v>5.7990951000000002E-3</v>
      </c>
      <c r="C26064">
        <v>2.3663221000000002E-3</v>
      </c>
      <c r="D26064">
        <v>1.7233012000000001E-3</v>
      </c>
      <c r="E26064">
        <v>1.9157102E-3</v>
      </c>
      <c r="F26064">
        <v>435.18373298645002</v>
      </c>
      <c r="G26064">
        <v>1.72181E-2</v>
      </c>
      <c r="H26064">
        <v>9.3727484000000003E-3</v>
      </c>
    </row>
    <row r="26065" spans="1:8" x14ac:dyDescent="0.25">
      <c r="A26065">
        <v>435.21284252007803</v>
      </c>
      <c r="B26065">
        <v>1.410587E-3</v>
      </c>
      <c r="C26065">
        <v>1.5097072E-3</v>
      </c>
      <c r="D26065">
        <v>2.0709813000000001E-3</v>
      </c>
      <c r="E26065">
        <v>2.4923889000000001E-4</v>
      </c>
      <c r="F26065">
        <v>435.20040055115999</v>
      </c>
      <c r="G26065">
        <v>1.7743029E-2</v>
      </c>
      <c r="H26065">
        <v>1.2426903E-2</v>
      </c>
    </row>
    <row r="26066" spans="1:8" x14ac:dyDescent="0.25">
      <c r="A26066">
        <v>435.22951009273498</v>
      </c>
      <c r="B26066">
        <v>3.7483262999999998E-3</v>
      </c>
      <c r="C26066">
        <v>2.5304047999999998E-3</v>
      </c>
      <c r="D26066">
        <v>2.0507805E-3</v>
      </c>
      <c r="E26066">
        <v>1.0840911E-3</v>
      </c>
      <c r="F26066">
        <v>435.217068123817</v>
      </c>
      <c r="G26066">
        <v>1.8449786999999999E-2</v>
      </c>
      <c r="H26066">
        <v>8.6308419999999997E-3</v>
      </c>
    </row>
    <row r="26067" spans="1:8" x14ac:dyDescent="0.25">
      <c r="A26067">
        <v>435.246177665392</v>
      </c>
      <c r="B26067">
        <v>2.7332812999999998E-3</v>
      </c>
      <c r="C26067">
        <v>1.5581616E-3</v>
      </c>
      <c r="D26067">
        <v>1.7471254999999999E-3</v>
      </c>
      <c r="E26067">
        <v>1.0795762999999999E-3</v>
      </c>
      <c r="F26067">
        <v>435.23373569647401</v>
      </c>
      <c r="G26067">
        <v>1.3975838000000001E-2</v>
      </c>
      <c r="H26067">
        <v>1.1117106999999999E-2</v>
      </c>
    </row>
    <row r="26068" spans="1:8" x14ac:dyDescent="0.25">
      <c r="A26068">
        <v>435.26284523010202</v>
      </c>
      <c r="B26068">
        <v>5.7663829000000003E-3</v>
      </c>
      <c r="C26068">
        <v>1.6811036E-3</v>
      </c>
      <c r="D26068">
        <v>1.1606569E-3</v>
      </c>
      <c r="E26068">
        <v>7.1814907E-4</v>
      </c>
      <c r="F26068">
        <v>435.25040326118398</v>
      </c>
      <c r="G26068">
        <v>1.2958000000000001E-2</v>
      </c>
      <c r="H26068">
        <v>9.5923645000000005E-3</v>
      </c>
    </row>
    <row r="26069" spans="1:8" x14ac:dyDescent="0.25">
      <c r="A26069">
        <v>435.27951280275897</v>
      </c>
      <c r="B26069">
        <v>2.4653634000000001E-3</v>
      </c>
      <c r="C26069">
        <v>3.1696368999999999E-3</v>
      </c>
      <c r="D26069">
        <v>1.7261749999999999E-3</v>
      </c>
      <c r="E26069">
        <v>2.9279727999999999E-4</v>
      </c>
      <c r="F26069">
        <v>435.26707083384201</v>
      </c>
      <c r="G26069">
        <v>1.8607243999999998E-2</v>
      </c>
      <c r="H26069">
        <v>1.3027067999999999E-2</v>
      </c>
    </row>
    <row r="26070" spans="1:8" x14ac:dyDescent="0.25">
      <c r="A26070">
        <v>435.29618037541701</v>
      </c>
      <c r="B26070">
        <v>2.2509868999999998E-3</v>
      </c>
      <c r="C26070">
        <v>3.617093E-3</v>
      </c>
      <c r="D26070">
        <v>2.0453448E-3</v>
      </c>
      <c r="E26070">
        <v>8.3694997000000005E-4</v>
      </c>
      <c r="F26070">
        <v>435.28373840649903</v>
      </c>
      <c r="G26070">
        <v>1.5169533000000001E-2</v>
      </c>
      <c r="H26070">
        <v>8.9914304999999996E-3</v>
      </c>
    </row>
    <row r="26071" spans="1:8" x14ac:dyDescent="0.25">
      <c r="A26071">
        <v>435.31284794012703</v>
      </c>
      <c r="B26071">
        <v>1.6283525000000001E-4</v>
      </c>
      <c r="C26071">
        <v>2.4403929999999999E-3</v>
      </c>
      <c r="D26071">
        <v>7.6303945000000001E-4</v>
      </c>
      <c r="E26071">
        <v>0</v>
      </c>
      <c r="F26071">
        <v>435.30040597120899</v>
      </c>
      <c r="G26071">
        <v>1.5713502000000001E-2</v>
      </c>
      <c r="H26071">
        <v>1.0065662E-2</v>
      </c>
    </row>
    <row r="26072" spans="1:8" x14ac:dyDescent="0.25">
      <c r="A26072">
        <v>435.32951551278398</v>
      </c>
      <c r="B26072">
        <v>7.4139056999999997E-4</v>
      </c>
      <c r="C26072">
        <v>2.3466837999999999E-3</v>
      </c>
      <c r="D26072">
        <v>1.9760448E-3</v>
      </c>
      <c r="E26072">
        <v>0</v>
      </c>
      <c r="F26072">
        <v>435.317073543866</v>
      </c>
      <c r="G26072">
        <v>1.7207434000000001E-2</v>
      </c>
      <c r="H26072">
        <v>1.3985757999999999E-2</v>
      </c>
    </row>
    <row r="26073" spans="1:8" x14ac:dyDescent="0.25">
      <c r="A26073">
        <v>435.346183085441</v>
      </c>
      <c r="B26073">
        <v>3.6402041999999998E-3</v>
      </c>
      <c r="C26073">
        <v>1.5227972000000001E-3</v>
      </c>
      <c r="D26073">
        <v>2.3745273000000001E-3</v>
      </c>
      <c r="E26073">
        <v>0</v>
      </c>
      <c r="F26073">
        <v>435.33374111652302</v>
      </c>
      <c r="G26073">
        <v>1.9350151999999999E-2</v>
      </c>
      <c r="H26073">
        <v>1.3412741000000001E-2</v>
      </c>
    </row>
    <row r="26074" spans="1:8" x14ac:dyDescent="0.25">
      <c r="A26074">
        <v>435.36285065015102</v>
      </c>
      <c r="B26074">
        <v>3.0715134999999998E-3</v>
      </c>
      <c r="C26074">
        <v>2.9341536999999999E-3</v>
      </c>
      <c r="D26074">
        <v>1.8896764E-3</v>
      </c>
      <c r="E26074">
        <v>1.2892565000000001E-3</v>
      </c>
      <c r="F26074">
        <v>435.35040868123298</v>
      </c>
      <c r="G26074">
        <v>1.9516792000000002E-2</v>
      </c>
      <c r="H26074">
        <v>1.1964182E-2</v>
      </c>
    </row>
    <row r="26075" spans="1:8" x14ac:dyDescent="0.25">
      <c r="A26075">
        <v>435.37951822280797</v>
      </c>
      <c r="B26075">
        <v>0</v>
      </c>
      <c r="C26075">
        <v>2.5398171999999998E-3</v>
      </c>
      <c r="D26075">
        <v>2.5511037000000001E-3</v>
      </c>
      <c r="E26075">
        <v>9.3743199000000002E-4</v>
      </c>
      <c r="F26075">
        <v>435.36707625389101</v>
      </c>
      <c r="G26075">
        <v>1.7891381000000001E-2</v>
      </c>
      <c r="H26075">
        <v>1.4480979999999999E-2</v>
      </c>
    </row>
    <row r="26076" spans="1:8" x14ac:dyDescent="0.25">
      <c r="A26076">
        <v>435.39618579546601</v>
      </c>
      <c r="B26076">
        <v>1.1887172E-3</v>
      </c>
      <c r="C26076">
        <v>3.4325101999999998E-3</v>
      </c>
      <c r="D26076">
        <v>1.3649996E-3</v>
      </c>
      <c r="E26076">
        <v>6.3987408000000003E-4</v>
      </c>
      <c r="F26076">
        <v>435.38374382654803</v>
      </c>
      <c r="G26076">
        <v>1.4178756000000001E-2</v>
      </c>
      <c r="H26076">
        <v>1.096804E-2</v>
      </c>
    </row>
    <row r="26077" spans="1:8" x14ac:dyDescent="0.25">
      <c r="A26077">
        <v>435.41285336017597</v>
      </c>
      <c r="B26077">
        <v>0</v>
      </c>
      <c r="C26077">
        <v>1.4648337E-3</v>
      </c>
      <c r="D26077">
        <v>3.1315899E-3</v>
      </c>
      <c r="E26077">
        <v>9.3216367999999995E-4</v>
      </c>
      <c r="F26077">
        <v>435.40041139125799</v>
      </c>
      <c r="G26077">
        <v>1.7311884E-2</v>
      </c>
      <c r="H26077">
        <v>7.6664532999999998E-3</v>
      </c>
    </row>
    <row r="26078" spans="1:8" x14ac:dyDescent="0.25">
      <c r="A26078">
        <v>435.42952093283299</v>
      </c>
      <c r="B26078">
        <v>0</v>
      </c>
      <c r="C26078">
        <v>2.0167764999999998E-3</v>
      </c>
      <c r="D26078">
        <v>1.9291211E-3</v>
      </c>
      <c r="E26078">
        <v>4.4742817000000001E-4</v>
      </c>
      <c r="F26078">
        <v>435.417078963915</v>
      </c>
      <c r="G26078">
        <v>1.4991688E-2</v>
      </c>
      <c r="H26078">
        <v>1.2142289000000001E-2</v>
      </c>
    </row>
    <row r="26079" spans="1:8" x14ac:dyDescent="0.25">
      <c r="A26079">
        <v>435.44618850549</v>
      </c>
      <c r="B26079">
        <v>1.3346104999999999E-3</v>
      </c>
      <c r="C26079">
        <v>3.5724292999999999E-3</v>
      </c>
      <c r="D26079">
        <v>2.1557002E-3</v>
      </c>
      <c r="E26079">
        <v>3.4430494999999997E-4</v>
      </c>
      <c r="F26079">
        <v>435.43374653657202</v>
      </c>
      <c r="G26079">
        <v>1.5005902E-2</v>
      </c>
      <c r="H26079">
        <v>1.4529438E-2</v>
      </c>
    </row>
    <row r="26080" spans="1:8" x14ac:dyDescent="0.25">
      <c r="A26080">
        <v>435.46285607020002</v>
      </c>
      <c r="B26080">
        <v>1.5263318E-3</v>
      </c>
      <c r="C26080">
        <v>1.0933653000000001E-3</v>
      </c>
      <c r="D26080">
        <v>3.9490940999999998E-3</v>
      </c>
      <c r="E26080">
        <v>1.0082922999999999E-3</v>
      </c>
      <c r="F26080">
        <v>435.45041410128198</v>
      </c>
      <c r="G26080">
        <v>1.2878590000000001E-2</v>
      </c>
      <c r="H26080">
        <v>1.0476429000000001E-2</v>
      </c>
    </row>
    <row r="26081" spans="1:8" x14ac:dyDescent="0.25">
      <c r="A26081">
        <v>435.47952364285698</v>
      </c>
      <c r="B26081">
        <v>1.7260966999999999E-3</v>
      </c>
      <c r="C26081">
        <v>2.8109341000000002E-3</v>
      </c>
      <c r="D26081">
        <v>1.3771489E-3</v>
      </c>
      <c r="E26081">
        <v>0</v>
      </c>
      <c r="F26081">
        <v>435.46708167394002</v>
      </c>
      <c r="G26081">
        <v>1.5757058000000001E-2</v>
      </c>
      <c r="H26081">
        <v>9.1846081999999996E-3</v>
      </c>
    </row>
    <row r="26082" spans="1:8" x14ac:dyDescent="0.25">
      <c r="A26082">
        <v>435.49619121551501</v>
      </c>
      <c r="B26082">
        <v>0</v>
      </c>
      <c r="C26082">
        <v>2.3290572999999999E-3</v>
      </c>
      <c r="D26082">
        <v>2.5295513000000002E-3</v>
      </c>
      <c r="E26082">
        <v>1.0091565E-4</v>
      </c>
      <c r="F26082">
        <v>435.48374924659697</v>
      </c>
      <c r="G26082">
        <v>1.8520341999999999E-2</v>
      </c>
      <c r="H26082">
        <v>1.0856585E-2</v>
      </c>
    </row>
    <row r="26083" spans="1:8" x14ac:dyDescent="0.25">
      <c r="A26083">
        <v>435.51285878817203</v>
      </c>
      <c r="B26083">
        <v>0</v>
      </c>
      <c r="C26083">
        <v>7.8762969000000004E-4</v>
      </c>
      <c r="D26083">
        <v>6.4866698999999995E-4</v>
      </c>
      <c r="E26083">
        <v>6.6436350000000002E-4</v>
      </c>
      <c r="F26083">
        <v>435.50041681925399</v>
      </c>
      <c r="G26083">
        <v>1.6487917000000001E-2</v>
      </c>
      <c r="H26083">
        <v>1.2500954999999999E-2</v>
      </c>
    </row>
    <row r="26084" spans="1:8" x14ac:dyDescent="0.25">
      <c r="A26084">
        <v>435.52952635288199</v>
      </c>
      <c r="B26084">
        <v>0</v>
      </c>
      <c r="C26084">
        <v>1.6921998E-3</v>
      </c>
      <c r="D26084">
        <v>1.0905467E-3</v>
      </c>
      <c r="E26084">
        <v>0</v>
      </c>
      <c r="F26084">
        <v>435.517084383964</v>
      </c>
      <c r="G26084">
        <v>1.9124478E-2</v>
      </c>
      <c r="H26084">
        <v>1.1496074E-2</v>
      </c>
    </row>
    <row r="26085" spans="1:8" x14ac:dyDescent="0.25">
      <c r="A26085">
        <v>435.546193925539</v>
      </c>
      <c r="B26085">
        <v>0</v>
      </c>
      <c r="C26085">
        <v>3.8780429999999999E-3</v>
      </c>
      <c r="D26085">
        <v>1.2006389000000001E-3</v>
      </c>
      <c r="E26085">
        <v>5.6190538000000002E-4</v>
      </c>
      <c r="F26085">
        <v>435.53375195662102</v>
      </c>
      <c r="G26085">
        <v>1.7554608999999999E-2</v>
      </c>
      <c r="H26085">
        <v>1.0976367000000001E-2</v>
      </c>
    </row>
    <row r="26086" spans="1:8" x14ac:dyDescent="0.25">
      <c r="A26086">
        <v>435.56286149819601</v>
      </c>
      <c r="B26086">
        <v>2.6918412E-3</v>
      </c>
      <c r="C26086">
        <v>2.4050497000000001E-3</v>
      </c>
      <c r="D26086">
        <v>1.4770853E-3</v>
      </c>
      <c r="E26086">
        <v>0</v>
      </c>
      <c r="F26086">
        <v>435.550419529279</v>
      </c>
      <c r="G26086">
        <v>1.7754176999999999E-2</v>
      </c>
      <c r="H26086">
        <v>1.3839195E-2</v>
      </c>
    </row>
    <row r="26087" spans="1:8" x14ac:dyDescent="0.25">
      <c r="A26087">
        <v>435.57952906290598</v>
      </c>
      <c r="B26087">
        <v>0</v>
      </c>
      <c r="C26087">
        <v>2.4524617000000002E-3</v>
      </c>
      <c r="D26087">
        <v>2.9180997999999998E-3</v>
      </c>
      <c r="E26087">
        <v>0</v>
      </c>
      <c r="F26087">
        <v>435.56708709398902</v>
      </c>
      <c r="G26087">
        <v>1.3970175E-2</v>
      </c>
      <c r="H26087">
        <v>1.2216661E-2</v>
      </c>
    </row>
    <row r="26088" spans="1:8" x14ac:dyDescent="0.25">
      <c r="A26088">
        <v>435.59619663556401</v>
      </c>
      <c r="B26088">
        <v>0</v>
      </c>
      <c r="C26088">
        <v>2.0295821999999999E-3</v>
      </c>
      <c r="D26088">
        <v>1.9506218000000001E-3</v>
      </c>
      <c r="E26088">
        <v>1.7165202999999999E-4</v>
      </c>
      <c r="F26088">
        <v>435.58375466664597</v>
      </c>
      <c r="G26088">
        <v>1.5683472E-2</v>
      </c>
      <c r="H26088">
        <v>9.2866327999999998E-3</v>
      </c>
    </row>
    <row r="26089" spans="1:8" x14ac:dyDescent="0.25">
      <c r="A26089">
        <v>435.61286420822103</v>
      </c>
      <c r="B26089">
        <v>6.6823733999999996E-4</v>
      </c>
      <c r="C26089">
        <v>2.8543602999999999E-3</v>
      </c>
      <c r="D26089">
        <v>2.5667616000000001E-3</v>
      </c>
      <c r="E26089">
        <v>4.0606624999999999E-4</v>
      </c>
      <c r="F26089">
        <v>435.60042223930299</v>
      </c>
      <c r="G26089">
        <v>1.6208925999999999E-2</v>
      </c>
      <c r="H26089">
        <v>8.8946540000000001E-3</v>
      </c>
    </row>
    <row r="26090" spans="1:8" x14ac:dyDescent="0.25">
      <c r="A26090">
        <v>435.62953177293099</v>
      </c>
      <c r="B26090">
        <v>0</v>
      </c>
      <c r="C26090">
        <v>9.9337962000000009E-4</v>
      </c>
      <c r="D26090">
        <v>1.3116255E-3</v>
      </c>
      <c r="E26090">
        <v>7.9396244999999999E-4</v>
      </c>
      <c r="F26090">
        <v>435.61708980401301</v>
      </c>
      <c r="G26090">
        <v>1.8215545E-2</v>
      </c>
      <c r="H26090">
        <v>1.0475997000000001E-2</v>
      </c>
    </row>
    <row r="26091" spans="1:8" x14ac:dyDescent="0.25">
      <c r="A26091">
        <v>435.646199345588</v>
      </c>
      <c r="B26091">
        <v>0</v>
      </c>
      <c r="C26091">
        <v>3.7006487000000002E-3</v>
      </c>
      <c r="D26091">
        <v>2.1059909000000002E-3</v>
      </c>
      <c r="E26091">
        <v>2.5984169999999999E-4</v>
      </c>
      <c r="F26091">
        <v>435.63375737667002</v>
      </c>
      <c r="G26091">
        <v>1.8272363E-2</v>
      </c>
      <c r="H26091">
        <v>9.5591246999999994E-3</v>
      </c>
    </row>
    <row r="26092" spans="1:8" x14ac:dyDescent="0.25">
      <c r="A26092">
        <v>435.66286691824502</v>
      </c>
      <c r="B26092">
        <v>6.4794696000000001E-3</v>
      </c>
      <c r="C26092">
        <v>1.4446407999999999E-3</v>
      </c>
      <c r="D26092">
        <v>2.3984273E-3</v>
      </c>
      <c r="E26092">
        <v>5.2262865999999999E-4</v>
      </c>
      <c r="F26092">
        <v>435.650424949328</v>
      </c>
      <c r="G26092">
        <v>1.9613302999999999E-2</v>
      </c>
      <c r="H26092">
        <v>1.2944871E-2</v>
      </c>
    </row>
    <row r="26093" spans="1:8" x14ac:dyDescent="0.25">
      <c r="A26093">
        <v>435.67953448295498</v>
      </c>
      <c r="B26093">
        <v>0</v>
      </c>
      <c r="C26093">
        <v>2.1999000999999999E-3</v>
      </c>
      <c r="D26093">
        <v>1.3662517E-3</v>
      </c>
      <c r="E26093">
        <v>0</v>
      </c>
      <c r="F26093">
        <v>435.66709251403802</v>
      </c>
      <c r="G26093">
        <v>1.781309E-2</v>
      </c>
      <c r="H26093">
        <v>1.1505306999999999E-2</v>
      </c>
    </row>
    <row r="26094" spans="1:8" x14ac:dyDescent="0.25">
      <c r="A26094">
        <v>435.69620205561301</v>
      </c>
      <c r="B26094">
        <v>1.2620951E-3</v>
      </c>
      <c r="C26094">
        <v>1.9249108E-3</v>
      </c>
      <c r="D26094">
        <v>2.8496613E-3</v>
      </c>
      <c r="E26094">
        <v>6.2860159000000004E-4</v>
      </c>
      <c r="F26094">
        <v>435.68376008669497</v>
      </c>
      <c r="G26094">
        <v>2.0187309000000001E-2</v>
      </c>
      <c r="H26094">
        <v>1.3617069000000001E-2</v>
      </c>
    </row>
    <row r="26095" spans="1:8" x14ac:dyDescent="0.25">
      <c r="A26095">
        <v>435.71286962827003</v>
      </c>
      <c r="B26095">
        <v>9.5327281999999999E-3</v>
      </c>
      <c r="C26095">
        <v>1.9646224000000002E-3</v>
      </c>
      <c r="D26095">
        <v>1.3735901000000001E-3</v>
      </c>
      <c r="E26095">
        <v>3.1953998000000002E-4</v>
      </c>
      <c r="F26095">
        <v>435.70042765935199</v>
      </c>
      <c r="G26095">
        <v>1.7827941E-2</v>
      </c>
      <c r="H26095">
        <v>1.3544702E-2</v>
      </c>
    </row>
    <row r="26096" spans="1:8" x14ac:dyDescent="0.25">
      <c r="A26096">
        <v>435.72953719297999</v>
      </c>
      <c r="B26096">
        <v>2.6271049999999998E-3</v>
      </c>
      <c r="C26096">
        <v>2.9004963999999999E-3</v>
      </c>
      <c r="D26096">
        <v>1.2529977000000001E-3</v>
      </c>
      <c r="E26096">
        <v>0</v>
      </c>
      <c r="F26096">
        <v>435.71709522406201</v>
      </c>
      <c r="G26096">
        <v>1.9097718999999999E-2</v>
      </c>
      <c r="H26096">
        <v>1.4080208E-2</v>
      </c>
    </row>
    <row r="26097" spans="1:8" x14ac:dyDescent="0.25">
      <c r="A26097">
        <v>435.746204765637</v>
      </c>
      <c r="B26097">
        <v>6.2772469000000001E-3</v>
      </c>
      <c r="C26097">
        <v>3.4219875999999998E-3</v>
      </c>
      <c r="D26097">
        <v>1.4694121000000001E-3</v>
      </c>
      <c r="E26097">
        <v>3.1488235000000001E-4</v>
      </c>
      <c r="F26097">
        <v>435.73376279671902</v>
      </c>
      <c r="G26097">
        <v>1.9491155E-2</v>
      </c>
      <c r="H26097">
        <v>1.2091051E-2</v>
      </c>
    </row>
    <row r="26098" spans="1:8" x14ac:dyDescent="0.25">
      <c r="A26098">
        <v>435.76287233829498</v>
      </c>
      <c r="B26098">
        <v>2.4992350999999999E-3</v>
      </c>
      <c r="C26098">
        <v>2.3264917999999998E-3</v>
      </c>
      <c r="D26098">
        <v>5.9987115999999999E-4</v>
      </c>
      <c r="E26098">
        <v>3.0671673999999998E-4</v>
      </c>
      <c r="F26098">
        <v>435.750430369377</v>
      </c>
      <c r="G26098">
        <v>1.9081010999999998E-2</v>
      </c>
      <c r="H26098">
        <v>1.4048967000000001E-2</v>
      </c>
    </row>
    <row r="26099" spans="1:8" x14ac:dyDescent="0.25">
      <c r="A26099">
        <v>435.77953990300398</v>
      </c>
      <c r="B26099">
        <v>2.8929606000000002E-3</v>
      </c>
      <c r="C26099">
        <v>1.5539635E-3</v>
      </c>
      <c r="D26099">
        <v>2.0451331999999998E-3</v>
      </c>
      <c r="E26099">
        <v>2.8167359999999998E-3</v>
      </c>
      <c r="F26099">
        <v>435.76709793408702</v>
      </c>
      <c r="G26099">
        <v>2.1895985999999999E-2</v>
      </c>
      <c r="H26099">
        <v>1.3299082E-2</v>
      </c>
    </row>
    <row r="26100" spans="1:8" x14ac:dyDescent="0.25">
      <c r="A26100">
        <v>435.79620747566202</v>
      </c>
      <c r="B26100">
        <v>2.7916174999999999E-3</v>
      </c>
      <c r="C26100">
        <v>1.4409166E-3</v>
      </c>
      <c r="D26100">
        <v>8.6542160999999995E-4</v>
      </c>
      <c r="E26100">
        <v>2.6174089999999998E-4</v>
      </c>
      <c r="F26100">
        <v>435.78376550674398</v>
      </c>
      <c r="G26100">
        <v>1.8552178999999999E-2</v>
      </c>
      <c r="H26100">
        <v>9.1038066999999997E-3</v>
      </c>
    </row>
    <row r="26101" spans="1:8" x14ac:dyDescent="0.25">
      <c r="A26101">
        <v>435.81287504831897</v>
      </c>
      <c r="B26101">
        <v>1.9046790000000001E-3</v>
      </c>
      <c r="C26101">
        <v>1.9403793E-3</v>
      </c>
      <c r="D26101">
        <v>7.1007839999999997E-4</v>
      </c>
      <c r="E26101" s="111">
        <v>2.2949635E-5</v>
      </c>
      <c r="F26101">
        <v>435.80043307940099</v>
      </c>
      <c r="G26101">
        <v>1.6593956999999999E-2</v>
      </c>
      <c r="H26101">
        <v>1.1030448999999999E-2</v>
      </c>
    </row>
    <row r="26102" spans="1:8" x14ac:dyDescent="0.25">
      <c r="A26102">
        <v>435.82954261302899</v>
      </c>
      <c r="B26102">
        <v>0</v>
      </c>
      <c r="C26102">
        <v>2.0635901000000002E-3</v>
      </c>
      <c r="D26102">
        <v>1.7162464E-3</v>
      </c>
      <c r="E26102">
        <v>0</v>
      </c>
      <c r="F26102">
        <v>435.81710064411101</v>
      </c>
      <c r="G26102">
        <v>1.8811998999999999E-2</v>
      </c>
      <c r="H26102">
        <v>1.3288529E-2</v>
      </c>
    </row>
    <row r="26103" spans="1:8" x14ac:dyDescent="0.25">
      <c r="A26103">
        <v>435.846210185686</v>
      </c>
      <c r="B26103">
        <v>2.2071265E-3</v>
      </c>
      <c r="C26103">
        <v>1.9419079E-3</v>
      </c>
      <c r="D26103">
        <v>1.1341509000000001E-3</v>
      </c>
      <c r="E26103">
        <v>1.7222094000000001E-4</v>
      </c>
      <c r="F26103">
        <v>435.83376821676802</v>
      </c>
      <c r="G26103">
        <v>1.6181121E-2</v>
      </c>
      <c r="H26103">
        <v>1.0687060999999999E-2</v>
      </c>
    </row>
    <row r="26104" spans="1:8" x14ac:dyDescent="0.25">
      <c r="A26104">
        <v>435.86287775834398</v>
      </c>
      <c r="B26104">
        <v>3.0152298999999998E-3</v>
      </c>
      <c r="C26104">
        <v>3.6521712000000001E-3</v>
      </c>
      <c r="D26104">
        <v>1.0034530000000001E-3</v>
      </c>
      <c r="E26104">
        <v>0</v>
      </c>
      <c r="F26104">
        <v>435.850435789426</v>
      </c>
      <c r="G26104">
        <v>1.8079253E-2</v>
      </c>
      <c r="H26104">
        <v>1.314853E-2</v>
      </c>
    </row>
    <row r="26105" spans="1:8" x14ac:dyDescent="0.25">
      <c r="A26105">
        <v>435.879545331001</v>
      </c>
      <c r="B26105">
        <v>1.0591411E-3</v>
      </c>
      <c r="C26105">
        <v>1.9137104E-3</v>
      </c>
      <c r="D26105">
        <v>2.3301721000000002E-3</v>
      </c>
      <c r="E26105">
        <v>0</v>
      </c>
      <c r="F26105">
        <v>435.86710336208301</v>
      </c>
      <c r="G26105">
        <v>1.8972515999999998E-2</v>
      </c>
      <c r="H26105">
        <v>1.2527257E-2</v>
      </c>
    </row>
    <row r="26106" spans="1:8" x14ac:dyDescent="0.25">
      <c r="A26106">
        <v>435.89621289571102</v>
      </c>
      <c r="B26106">
        <v>3.8049353999999999E-3</v>
      </c>
      <c r="C26106">
        <v>1.8397158000000001E-3</v>
      </c>
      <c r="D26106">
        <v>1.038965E-3</v>
      </c>
      <c r="E26106">
        <v>7.3217368000000002E-4</v>
      </c>
      <c r="F26106">
        <v>435.88377092679298</v>
      </c>
      <c r="G26106">
        <v>1.7771548000000002E-2</v>
      </c>
      <c r="H26106">
        <v>1.4072593E-2</v>
      </c>
    </row>
    <row r="26107" spans="1:8" x14ac:dyDescent="0.25">
      <c r="A26107">
        <v>435.91288046836797</v>
      </c>
      <c r="B26107">
        <v>0</v>
      </c>
      <c r="C26107">
        <v>2.0633901E-3</v>
      </c>
      <c r="D26107">
        <v>1.1626218E-3</v>
      </c>
      <c r="E26107">
        <v>1.3989854000000001E-3</v>
      </c>
      <c r="F26107">
        <v>435.90043849944999</v>
      </c>
      <c r="G26107">
        <v>1.6195589999999999E-2</v>
      </c>
      <c r="H26107">
        <v>8.6656036000000002E-3</v>
      </c>
    </row>
    <row r="26108" spans="1:8" x14ac:dyDescent="0.25">
      <c r="A26108">
        <v>435.92954804102499</v>
      </c>
      <c r="B26108">
        <v>0</v>
      </c>
      <c r="C26108">
        <v>1.3265974E-3</v>
      </c>
      <c r="D26108">
        <v>2.0732890999999999E-3</v>
      </c>
      <c r="E26108">
        <v>1.5239385E-3</v>
      </c>
      <c r="F26108">
        <v>435.91710607210803</v>
      </c>
      <c r="G26108">
        <v>1.5236052999999999E-2</v>
      </c>
      <c r="H26108">
        <v>1.2688626999999999E-2</v>
      </c>
    </row>
    <row r="26109" spans="1:8" x14ac:dyDescent="0.25">
      <c r="A26109">
        <v>435.94621560573501</v>
      </c>
      <c r="B26109">
        <v>7.0420669999999999E-4</v>
      </c>
      <c r="C26109">
        <v>2.7443538E-3</v>
      </c>
      <c r="D26109">
        <v>2.0609199999999999E-3</v>
      </c>
      <c r="E26109">
        <v>1.0432556999999999E-3</v>
      </c>
      <c r="F26109">
        <v>435.93377363681702</v>
      </c>
      <c r="G26109">
        <v>1.6890906000000001E-2</v>
      </c>
      <c r="H26109">
        <v>8.8012860999999998E-3</v>
      </c>
    </row>
    <row r="26110" spans="1:8" x14ac:dyDescent="0.25">
      <c r="A26110">
        <v>435.96288317839299</v>
      </c>
      <c r="B26110">
        <v>0</v>
      </c>
      <c r="C26110">
        <v>2.4845647000000001E-3</v>
      </c>
      <c r="D26110">
        <v>3.4420255999999998E-4</v>
      </c>
      <c r="E26110">
        <v>1.7531567999999999E-4</v>
      </c>
      <c r="F26110">
        <v>435.950441209475</v>
      </c>
      <c r="G26110">
        <v>1.3952618999999999E-2</v>
      </c>
      <c r="H26110">
        <v>1.2026111000000001E-2</v>
      </c>
    </row>
    <row r="26111" spans="1:8" x14ac:dyDescent="0.25">
      <c r="A26111">
        <v>435.97955075105</v>
      </c>
      <c r="B26111">
        <v>1.1084089000000001E-3</v>
      </c>
      <c r="C26111">
        <v>1.7906596E-3</v>
      </c>
      <c r="D26111">
        <v>3.3349267E-3</v>
      </c>
      <c r="E26111">
        <v>1.7390643E-4</v>
      </c>
      <c r="F26111">
        <v>435.96710878213202</v>
      </c>
      <c r="G26111">
        <v>1.5852576E-2</v>
      </c>
      <c r="H26111">
        <v>1.021992E-2</v>
      </c>
    </row>
    <row r="26112" spans="1:8" x14ac:dyDescent="0.25">
      <c r="A26112">
        <v>435.99621831576002</v>
      </c>
      <c r="B26112">
        <v>0</v>
      </c>
      <c r="C26112">
        <v>2.1059916E-3</v>
      </c>
      <c r="D26112">
        <v>1.7995994E-3</v>
      </c>
      <c r="E26112">
        <v>1.0136069000000001E-3</v>
      </c>
      <c r="F26112">
        <v>435.98377634684198</v>
      </c>
      <c r="G26112">
        <v>1.7721985999999999E-2</v>
      </c>
      <c r="H26112">
        <v>7.6970169E-3</v>
      </c>
    </row>
    <row r="26113" spans="1:8" x14ac:dyDescent="0.25">
      <c r="A26113">
        <v>436.01288588841697</v>
      </c>
      <c r="B26113">
        <v>2.3868836E-3</v>
      </c>
      <c r="C26113">
        <v>1.7258970999999999E-3</v>
      </c>
      <c r="D26113">
        <v>1.5821441E-3</v>
      </c>
      <c r="E26113">
        <v>1.2636449000000001E-3</v>
      </c>
      <c r="F26113">
        <v>436.00044391949899</v>
      </c>
      <c r="G26113">
        <v>1.6133618999999998E-2</v>
      </c>
      <c r="H26113">
        <v>1.2405816E-2</v>
      </c>
    </row>
    <row r="26114" spans="1:8" x14ac:dyDescent="0.25">
      <c r="A26114">
        <v>436.02955346107399</v>
      </c>
      <c r="B26114">
        <v>4.4253026000000001E-3</v>
      </c>
      <c r="C26114">
        <v>3.0810093000000001E-3</v>
      </c>
      <c r="D26114">
        <v>1.946831E-3</v>
      </c>
      <c r="E26114">
        <v>1.2068304E-3</v>
      </c>
      <c r="F26114">
        <v>436.01711149215703</v>
      </c>
      <c r="G26114">
        <v>2.3337073999999999E-2</v>
      </c>
      <c r="H26114">
        <v>1.3344135999999999E-2</v>
      </c>
    </row>
    <row r="26115" spans="1:8" x14ac:dyDescent="0.25">
      <c r="A26115">
        <v>436.04622102578401</v>
      </c>
      <c r="B26115">
        <v>1.6692217000000001E-3</v>
      </c>
      <c r="C26115">
        <v>2.6582580000000001E-3</v>
      </c>
      <c r="D26115">
        <v>3.6832709000000001E-3</v>
      </c>
      <c r="E26115">
        <v>1.0232026E-4</v>
      </c>
      <c r="F26115">
        <v>436.03377905686699</v>
      </c>
      <c r="G26115">
        <v>1.6828427E-2</v>
      </c>
      <c r="H26115">
        <v>1.1568637999999999E-2</v>
      </c>
    </row>
    <row r="26116" spans="1:8" x14ac:dyDescent="0.25">
      <c r="A26116">
        <v>436.06288859844199</v>
      </c>
      <c r="B26116">
        <v>0</v>
      </c>
      <c r="C26116">
        <v>2.1619115E-3</v>
      </c>
      <c r="D26116">
        <v>8.0804073000000001E-4</v>
      </c>
      <c r="E26116">
        <v>0</v>
      </c>
      <c r="F26116">
        <v>436.050446629524</v>
      </c>
      <c r="G26116">
        <v>1.7134499000000001E-2</v>
      </c>
      <c r="H26116">
        <v>1.3891865999999999E-2</v>
      </c>
    </row>
    <row r="26117" spans="1:8" x14ac:dyDescent="0.25">
      <c r="A26117">
        <v>436.079556171099</v>
      </c>
      <c r="B26117">
        <v>0</v>
      </c>
      <c r="C26117">
        <v>3.0420566999999998E-3</v>
      </c>
      <c r="D26117">
        <v>2.5032358000000002E-3</v>
      </c>
      <c r="E26117">
        <v>7.1728497000000003E-4</v>
      </c>
      <c r="F26117">
        <v>436.06711420218102</v>
      </c>
      <c r="G26117">
        <v>1.5114071999999999E-2</v>
      </c>
      <c r="H26117">
        <v>1.0038149E-2</v>
      </c>
    </row>
    <row r="26118" spans="1:8" x14ac:dyDescent="0.25">
      <c r="A26118">
        <v>436.09622373580902</v>
      </c>
      <c r="B26118">
        <v>0</v>
      </c>
      <c r="C26118">
        <v>2.4998987000000002E-3</v>
      </c>
      <c r="D26118">
        <v>1.5229135E-3</v>
      </c>
      <c r="E26118">
        <v>0</v>
      </c>
      <c r="F26118">
        <v>436.08378176689098</v>
      </c>
      <c r="G26118">
        <v>1.8773101E-2</v>
      </c>
      <c r="H26118">
        <v>1.2338795E-2</v>
      </c>
    </row>
    <row r="26119" spans="1:8" x14ac:dyDescent="0.25">
      <c r="A26119">
        <v>436.11289130846598</v>
      </c>
      <c r="B26119">
        <v>1.6646531999999999E-3</v>
      </c>
      <c r="C26119">
        <v>2.2560656E-3</v>
      </c>
      <c r="D26119">
        <v>1.1128077E-3</v>
      </c>
      <c r="E26119">
        <v>3.2040066E-4</v>
      </c>
      <c r="F26119">
        <v>436.10044933954799</v>
      </c>
      <c r="G26119">
        <v>1.2442622E-2</v>
      </c>
      <c r="H26119">
        <v>9.2862407000000001E-3</v>
      </c>
    </row>
    <row r="26120" spans="1:8" x14ac:dyDescent="0.25">
      <c r="A26120">
        <v>436.12955888112299</v>
      </c>
      <c r="B26120">
        <v>5.1352908000000001E-3</v>
      </c>
      <c r="C26120">
        <v>3.0940038E-3</v>
      </c>
      <c r="D26120">
        <v>4.9775413999999997E-4</v>
      </c>
      <c r="E26120">
        <v>1.9284316E-3</v>
      </c>
      <c r="F26120">
        <v>436.11711691220597</v>
      </c>
      <c r="G26120">
        <v>1.3955646E-2</v>
      </c>
      <c r="H26120">
        <v>1.0029968E-2</v>
      </c>
    </row>
    <row r="26121" spans="1:8" x14ac:dyDescent="0.25">
      <c r="A26121">
        <v>436.14622644583301</v>
      </c>
      <c r="B26121">
        <v>4.5774472000000002E-3</v>
      </c>
      <c r="C26121">
        <v>2.7581839999999999E-3</v>
      </c>
      <c r="D26121">
        <v>1.7542241E-3</v>
      </c>
      <c r="E26121">
        <v>7.2954140999999999E-4</v>
      </c>
      <c r="F26121">
        <v>436.13378447691599</v>
      </c>
      <c r="G26121">
        <v>1.9035939000000002E-2</v>
      </c>
      <c r="H26121">
        <v>1.3413694E-2</v>
      </c>
    </row>
    <row r="26122" spans="1:8" x14ac:dyDescent="0.25">
      <c r="A26122">
        <v>436.16289401849099</v>
      </c>
      <c r="B26122">
        <v>4.1118138E-3</v>
      </c>
      <c r="C26122">
        <v>3.0956459E-3</v>
      </c>
      <c r="D26122">
        <v>1.3447839000000001E-3</v>
      </c>
      <c r="E26122">
        <v>7.9918722999999998E-4</v>
      </c>
      <c r="F26122">
        <v>436.150452049573</v>
      </c>
      <c r="G26122">
        <v>1.7464545000000001E-2</v>
      </c>
      <c r="H26122">
        <v>1.1492702E-2</v>
      </c>
    </row>
    <row r="26123" spans="1:8" x14ac:dyDescent="0.25">
      <c r="A26123">
        <v>436.179561591148</v>
      </c>
      <c r="B26123">
        <v>1.1604952E-3</v>
      </c>
      <c r="C26123">
        <v>2.7245354999999999E-3</v>
      </c>
      <c r="D26123">
        <v>3.0840756000000001E-3</v>
      </c>
      <c r="E26123">
        <v>1.9786296999999998E-3</v>
      </c>
      <c r="F26123">
        <v>436.16711962223002</v>
      </c>
      <c r="G26123">
        <v>1.7235152E-2</v>
      </c>
      <c r="H26123">
        <v>8.1296162999999998E-3</v>
      </c>
    </row>
    <row r="26124" spans="1:8" x14ac:dyDescent="0.25">
      <c r="A26124">
        <v>436.19622916380501</v>
      </c>
      <c r="B26124">
        <v>2.1321615000000002E-3</v>
      </c>
      <c r="C26124">
        <v>1.472938E-3</v>
      </c>
      <c r="D26124">
        <v>8.7252480000000001E-4</v>
      </c>
      <c r="E26124">
        <v>0</v>
      </c>
      <c r="F26124">
        <v>436.18378719488697</v>
      </c>
      <c r="G26124">
        <v>1.4689948E-2</v>
      </c>
      <c r="H26124">
        <v>1.34997E-2</v>
      </c>
    </row>
    <row r="26125" spans="1:8" x14ac:dyDescent="0.25">
      <c r="A26125">
        <v>436.21289672851498</v>
      </c>
      <c r="B26125">
        <v>0</v>
      </c>
      <c r="C26125">
        <v>2.8691722999999998E-3</v>
      </c>
      <c r="D26125">
        <v>3.2681144999999998E-4</v>
      </c>
      <c r="E26125">
        <v>0</v>
      </c>
      <c r="F26125">
        <v>436.20045475959699</v>
      </c>
      <c r="G26125">
        <v>1.9350262E-2</v>
      </c>
      <c r="H26125">
        <v>7.9947458999999992E-3</v>
      </c>
    </row>
    <row r="26126" spans="1:8" x14ac:dyDescent="0.25">
      <c r="A26126">
        <v>436.22956430117199</v>
      </c>
      <c r="B26126">
        <v>5.3285071999999998E-3</v>
      </c>
      <c r="C26126">
        <v>2.3269621000000002E-3</v>
      </c>
      <c r="D26126">
        <v>1.4741913E-3</v>
      </c>
      <c r="E26126">
        <v>0</v>
      </c>
      <c r="F26126">
        <v>436.21712233225497</v>
      </c>
      <c r="G26126">
        <v>1.5676335999999999E-2</v>
      </c>
      <c r="H26126">
        <v>1.2008570999999999E-2</v>
      </c>
    </row>
    <row r="26127" spans="1:8" x14ac:dyDescent="0.25">
      <c r="A26127">
        <v>436.24623187383003</v>
      </c>
      <c r="B26127">
        <v>1.1097755000000001E-3</v>
      </c>
      <c r="C26127">
        <v>2.0080279000000002E-3</v>
      </c>
      <c r="D26127">
        <v>1.0201593E-3</v>
      </c>
      <c r="E26127">
        <v>0</v>
      </c>
      <c r="F26127">
        <v>436.23378990491199</v>
      </c>
      <c r="G26127">
        <v>1.5895923999999999E-2</v>
      </c>
      <c r="H26127">
        <v>1.1851973999999999E-2</v>
      </c>
    </row>
    <row r="26128" spans="1:8" x14ac:dyDescent="0.25">
      <c r="A26128">
        <v>436.26289943853999</v>
      </c>
      <c r="B26128">
        <v>0</v>
      </c>
      <c r="C26128">
        <v>2.2755149000000001E-3</v>
      </c>
      <c r="D26128">
        <v>3.5173727999999998E-3</v>
      </c>
      <c r="E26128">
        <v>0</v>
      </c>
      <c r="F26128">
        <v>436.25045746962201</v>
      </c>
      <c r="G26128">
        <v>1.5111317000000001E-2</v>
      </c>
      <c r="H26128">
        <v>1.1825238E-2</v>
      </c>
    </row>
    <row r="26129" spans="1:8" x14ac:dyDescent="0.25">
      <c r="A26129">
        <v>436.279567011197</v>
      </c>
      <c r="B26129">
        <v>7.1917835000000002E-4</v>
      </c>
      <c r="C26129">
        <v>3.3135974999999999E-3</v>
      </c>
      <c r="D26129">
        <v>1.0164995000000001E-3</v>
      </c>
      <c r="E26129">
        <v>5.5566774E-4</v>
      </c>
      <c r="F26129">
        <v>436.26712504227902</v>
      </c>
      <c r="G26129">
        <v>2.0153131000000001E-2</v>
      </c>
      <c r="H26129">
        <v>1.0803716E-2</v>
      </c>
    </row>
    <row r="26130" spans="1:8" x14ac:dyDescent="0.25">
      <c r="A26130">
        <v>436.29623458385402</v>
      </c>
      <c r="B26130">
        <v>3.9970023E-3</v>
      </c>
      <c r="C26130">
        <v>3.6810880999999999E-3</v>
      </c>
      <c r="D26130">
        <v>2.3778782E-3</v>
      </c>
      <c r="E26130">
        <v>3.8422598000000002E-4</v>
      </c>
      <c r="F26130">
        <v>436.28379261493598</v>
      </c>
      <c r="G26130">
        <v>2.0932817999999999E-2</v>
      </c>
      <c r="H26130">
        <v>1.0832144E-2</v>
      </c>
    </row>
    <row r="26131" spans="1:8" x14ac:dyDescent="0.25">
      <c r="A26131">
        <v>436.31290214856398</v>
      </c>
      <c r="B26131">
        <v>2.4599205000000002E-3</v>
      </c>
      <c r="C26131">
        <v>1.4152618E-3</v>
      </c>
      <c r="D26131">
        <v>2.3784637000000002E-3</v>
      </c>
      <c r="E26131">
        <v>0</v>
      </c>
      <c r="F26131">
        <v>436.300460179646</v>
      </c>
      <c r="G26131">
        <v>1.377696E-2</v>
      </c>
      <c r="H26131">
        <v>8.5484609000000007E-3</v>
      </c>
    </row>
    <row r="26132" spans="1:8" x14ac:dyDescent="0.25">
      <c r="A26132">
        <v>436.32956972122099</v>
      </c>
      <c r="B26132">
        <v>4.2407080000000002E-3</v>
      </c>
      <c r="C26132">
        <v>2.0240104999999999E-3</v>
      </c>
      <c r="D26132">
        <v>2.2144523000000001E-3</v>
      </c>
      <c r="E26132">
        <v>1.3470558000000001E-3</v>
      </c>
      <c r="F26132">
        <v>436.31712775230397</v>
      </c>
      <c r="G26132">
        <v>1.1160992999999999E-2</v>
      </c>
      <c r="H26132">
        <v>1.222734E-2</v>
      </c>
    </row>
    <row r="26133" spans="1:8" x14ac:dyDescent="0.25">
      <c r="A26133">
        <v>436.34623729387903</v>
      </c>
      <c r="B26133">
        <v>8.2312207999999994E-3</v>
      </c>
      <c r="C26133">
        <v>3.3527118999999998E-3</v>
      </c>
      <c r="D26133">
        <v>1.3667105999999999E-3</v>
      </c>
      <c r="E26133">
        <v>0</v>
      </c>
      <c r="F26133">
        <v>436.33379532496099</v>
      </c>
      <c r="G26133">
        <v>1.3474105E-2</v>
      </c>
      <c r="H26133">
        <v>1.2087489999999999E-2</v>
      </c>
    </row>
    <row r="26134" spans="1:8" x14ac:dyDescent="0.25">
      <c r="A26134">
        <v>436.36290485858899</v>
      </c>
      <c r="B26134">
        <v>0</v>
      </c>
      <c r="C26134">
        <v>3.2381074999999998E-3</v>
      </c>
      <c r="D26134">
        <v>7.3008285999999999E-4</v>
      </c>
      <c r="E26134">
        <v>3.4493830999999999E-4</v>
      </c>
      <c r="F26134">
        <v>436.35046288967101</v>
      </c>
      <c r="G26134">
        <v>1.4226875999999999E-2</v>
      </c>
      <c r="H26134">
        <v>1.1200731E-2</v>
      </c>
    </row>
    <row r="26135" spans="1:8" x14ac:dyDescent="0.25">
      <c r="A26135">
        <v>436.379572431246</v>
      </c>
      <c r="B26135" s="111">
        <v>9.1687106999999994E-6</v>
      </c>
      <c r="C26135">
        <v>2.1491887E-3</v>
      </c>
      <c r="D26135">
        <v>1.9166300999999999E-3</v>
      </c>
      <c r="E26135">
        <v>6.1261135999999996E-4</v>
      </c>
      <c r="F26135">
        <v>436.36713046232802</v>
      </c>
      <c r="G26135">
        <v>1.9474526999999998E-2</v>
      </c>
      <c r="H26135">
        <v>1.2331093E-2</v>
      </c>
    </row>
    <row r="26136" spans="1:8" x14ac:dyDescent="0.25">
      <c r="A26136">
        <v>436.39624000390302</v>
      </c>
      <c r="B26136">
        <v>9.6643076E-4</v>
      </c>
      <c r="C26136">
        <v>3.5737155E-3</v>
      </c>
      <c r="D26136">
        <v>1.754233E-3</v>
      </c>
      <c r="E26136">
        <v>5.7794065999999995E-4</v>
      </c>
      <c r="F26136">
        <v>436.38379803498498</v>
      </c>
      <c r="G26136">
        <v>2.5866193999999999E-2</v>
      </c>
      <c r="H26136">
        <v>1.2044188000000001E-2</v>
      </c>
    </row>
    <row r="26137" spans="1:8" x14ac:dyDescent="0.25">
      <c r="A26137">
        <v>436.41290756861298</v>
      </c>
      <c r="B26137">
        <v>7.0133236999999999E-3</v>
      </c>
      <c r="C26137">
        <v>1.9890039999999999E-3</v>
      </c>
      <c r="D26137">
        <v>1.6730572E-3</v>
      </c>
      <c r="E26137">
        <v>0</v>
      </c>
      <c r="F26137">
        <v>436.400465599695</v>
      </c>
      <c r="G26137">
        <v>1.9381167000000001E-2</v>
      </c>
      <c r="H26137">
        <v>1.1995202E-2</v>
      </c>
    </row>
    <row r="26138" spans="1:8" x14ac:dyDescent="0.25">
      <c r="A26138">
        <v>436.42957514127102</v>
      </c>
      <c r="B26138">
        <v>0</v>
      </c>
      <c r="C26138">
        <v>2.0498831000000002E-3</v>
      </c>
      <c r="D26138">
        <v>2.1001161E-3</v>
      </c>
      <c r="E26138">
        <v>7.3212106000000005E-4</v>
      </c>
      <c r="F26138">
        <v>436.41713317235298</v>
      </c>
      <c r="G26138">
        <v>1.4935215E-2</v>
      </c>
      <c r="H26138">
        <v>1.0903596E-2</v>
      </c>
    </row>
    <row r="26139" spans="1:8" x14ac:dyDescent="0.25">
      <c r="A26139">
        <v>436.44624271392797</v>
      </c>
      <c r="B26139">
        <v>0</v>
      </c>
      <c r="C26139">
        <v>2.4150949999999999E-3</v>
      </c>
      <c r="D26139">
        <v>3.6507403000000001E-3</v>
      </c>
      <c r="E26139">
        <v>6.2338669999999999E-4</v>
      </c>
      <c r="F26139">
        <v>436.43380074500999</v>
      </c>
      <c r="G26139">
        <v>1.7961251000000001E-2</v>
      </c>
      <c r="H26139">
        <v>1.119034E-2</v>
      </c>
    </row>
    <row r="26140" spans="1:8" x14ac:dyDescent="0.25">
      <c r="A26140">
        <v>436.46291027863799</v>
      </c>
      <c r="B26140">
        <v>2.7935960999999998E-3</v>
      </c>
      <c r="C26140">
        <v>2.0699757000000002E-3</v>
      </c>
      <c r="D26140">
        <v>2.5856879E-3</v>
      </c>
      <c r="E26140">
        <v>2.8597022000000002E-4</v>
      </c>
      <c r="F26140">
        <v>436.45046830972001</v>
      </c>
      <c r="G26140">
        <v>1.779275E-2</v>
      </c>
      <c r="H26140">
        <v>1.1366686000000001E-2</v>
      </c>
    </row>
    <row r="26141" spans="1:8" x14ac:dyDescent="0.25">
      <c r="A26141">
        <v>436.47957785129501</v>
      </c>
      <c r="B26141">
        <v>0</v>
      </c>
      <c r="C26141">
        <v>2.4270604000000001E-3</v>
      </c>
      <c r="D26141">
        <v>9.1068848000000003E-4</v>
      </c>
      <c r="E26141">
        <v>0</v>
      </c>
      <c r="F26141">
        <v>436.46713588237702</v>
      </c>
      <c r="G26141">
        <v>2.1558259E-2</v>
      </c>
      <c r="H26141">
        <v>1.1345414E-2</v>
      </c>
    </row>
    <row r="26142" spans="1:8" x14ac:dyDescent="0.25">
      <c r="A26142">
        <v>436.49624542395202</v>
      </c>
      <c r="B26142">
        <v>0</v>
      </c>
      <c r="C26142">
        <v>4.4360160999999997E-3</v>
      </c>
      <c r="D26142">
        <v>1.8988633999999999E-3</v>
      </c>
      <c r="E26142">
        <v>0</v>
      </c>
      <c r="F26142">
        <v>436.48380345503398</v>
      </c>
      <c r="G26142">
        <v>1.8354496000000001E-2</v>
      </c>
      <c r="H26142">
        <v>1.123595E-2</v>
      </c>
    </row>
    <row r="26143" spans="1:8" x14ac:dyDescent="0.25">
      <c r="A26143">
        <v>436.51291298866198</v>
      </c>
      <c r="B26143">
        <v>2.742291E-3</v>
      </c>
      <c r="C26143">
        <v>2.2291651E-3</v>
      </c>
      <c r="D26143">
        <v>1.1507828E-3</v>
      </c>
      <c r="E26143">
        <v>0</v>
      </c>
      <c r="F26143">
        <v>436.500471019744</v>
      </c>
      <c r="G26143">
        <v>1.7803572E-2</v>
      </c>
      <c r="H26143">
        <v>9.4756874999999997E-3</v>
      </c>
    </row>
    <row r="26144" spans="1:8" x14ac:dyDescent="0.25">
      <c r="A26144">
        <v>436.52958056132002</v>
      </c>
      <c r="B26144">
        <v>1.491933E-3</v>
      </c>
      <c r="C26144">
        <v>3.1485473999999999E-3</v>
      </c>
      <c r="D26144">
        <v>1.4041682E-3</v>
      </c>
      <c r="E26144">
        <v>1.3760955000000001E-3</v>
      </c>
      <c r="F26144">
        <v>436.51713859240198</v>
      </c>
      <c r="G26144">
        <v>2.1847008000000001E-2</v>
      </c>
      <c r="H26144">
        <v>1.0196396999999999E-2</v>
      </c>
    </row>
    <row r="26145" spans="1:8" x14ac:dyDescent="0.25">
      <c r="A26145">
        <v>436.54624813397697</v>
      </c>
      <c r="B26145">
        <v>3.0917855999999999E-3</v>
      </c>
      <c r="C26145">
        <v>2.5268754000000002E-3</v>
      </c>
      <c r="D26145">
        <v>9.6397538000000005E-4</v>
      </c>
      <c r="E26145">
        <v>0</v>
      </c>
      <c r="F26145">
        <v>436.53380616505899</v>
      </c>
      <c r="G26145">
        <v>1.7314403999999999E-2</v>
      </c>
      <c r="H26145">
        <v>1.1904614000000001E-2</v>
      </c>
    </row>
    <row r="26146" spans="1:8" x14ac:dyDescent="0.25">
      <c r="A26146">
        <v>436.56291570663399</v>
      </c>
      <c r="B26146">
        <v>0</v>
      </c>
      <c r="C26146">
        <v>2.2343541000000001E-3</v>
      </c>
      <c r="D26146">
        <v>1.6924564999999999E-3</v>
      </c>
      <c r="E26146">
        <v>3.5803503000000003E-4</v>
      </c>
      <c r="F26146">
        <v>436.550473737716</v>
      </c>
      <c r="G26146">
        <v>1.9136785E-2</v>
      </c>
      <c r="H26146">
        <v>1.1266382E-2</v>
      </c>
    </row>
    <row r="26147" spans="1:8" x14ac:dyDescent="0.25">
      <c r="A26147">
        <v>436.57958327134401</v>
      </c>
      <c r="B26147">
        <v>7.2445124E-3</v>
      </c>
      <c r="C26147">
        <v>4.373699E-3</v>
      </c>
      <c r="D26147">
        <v>2.6828563000000001E-3</v>
      </c>
      <c r="E26147">
        <v>1.0485096E-3</v>
      </c>
      <c r="F26147">
        <v>436.56714130242602</v>
      </c>
      <c r="G26147">
        <v>1.7532744999999999E-2</v>
      </c>
      <c r="H26147">
        <v>8.5879470999999999E-3</v>
      </c>
    </row>
    <row r="26148" spans="1:8" x14ac:dyDescent="0.25">
      <c r="A26148">
        <v>436.59625084400102</v>
      </c>
      <c r="B26148">
        <v>1.9972042999999999E-3</v>
      </c>
      <c r="C26148">
        <v>1.7474061E-3</v>
      </c>
      <c r="D26148">
        <v>3.4683220999999998E-3</v>
      </c>
      <c r="E26148">
        <v>0</v>
      </c>
      <c r="F26148">
        <v>436.58380887508298</v>
      </c>
      <c r="G26148">
        <v>1.9367908999999999E-2</v>
      </c>
      <c r="H26148">
        <v>1.1244410999999999E-2</v>
      </c>
    </row>
    <row r="26149" spans="1:8" x14ac:dyDescent="0.25">
      <c r="A26149">
        <v>436.612918416659</v>
      </c>
      <c r="B26149">
        <v>0</v>
      </c>
      <c r="C26149">
        <v>2.5410249000000001E-3</v>
      </c>
      <c r="D26149">
        <v>1.7706880000000001E-3</v>
      </c>
      <c r="E26149">
        <v>4.4080158000000001E-4</v>
      </c>
      <c r="F26149">
        <v>436.60047644774102</v>
      </c>
      <c r="G26149">
        <v>1.5867973E-2</v>
      </c>
      <c r="H26149">
        <v>1.2239399E-2</v>
      </c>
    </row>
    <row r="26150" spans="1:8" x14ac:dyDescent="0.25">
      <c r="A26150">
        <v>436.62958598136902</v>
      </c>
      <c r="B26150">
        <v>9.9732529E-4</v>
      </c>
      <c r="C26150">
        <v>2.3987716999999999E-3</v>
      </c>
      <c r="D26150">
        <v>9.8898319999999999E-4</v>
      </c>
      <c r="E26150">
        <v>0</v>
      </c>
      <c r="F26150">
        <v>436.61714401245098</v>
      </c>
      <c r="G26150">
        <v>1.5430075999999999E-2</v>
      </c>
      <c r="H26150">
        <v>1.3388562E-2</v>
      </c>
    </row>
    <row r="26151" spans="1:8" x14ac:dyDescent="0.25">
      <c r="A26151">
        <v>436.64625355402598</v>
      </c>
      <c r="B26151">
        <v>0</v>
      </c>
      <c r="C26151">
        <v>3.1867143999999999E-3</v>
      </c>
      <c r="D26151">
        <v>1.5057509E-3</v>
      </c>
      <c r="E26151">
        <v>0</v>
      </c>
      <c r="F26151">
        <v>436.63381158510799</v>
      </c>
      <c r="G26151">
        <v>1.9774815000000001E-2</v>
      </c>
      <c r="H26151">
        <v>1.3977699999999999E-2</v>
      </c>
    </row>
    <row r="26152" spans="1:8" x14ac:dyDescent="0.25">
      <c r="A26152">
        <v>436.66292112668299</v>
      </c>
      <c r="B26152">
        <v>3.2058492999999999E-3</v>
      </c>
      <c r="C26152">
        <v>1.5897959000000001E-3</v>
      </c>
      <c r="D26152">
        <v>1.6951563000000001E-3</v>
      </c>
      <c r="E26152">
        <v>0</v>
      </c>
      <c r="F26152">
        <v>436.65047915776501</v>
      </c>
      <c r="G26152">
        <v>2.0029133000000001E-2</v>
      </c>
      <c r="H26152">
        <v>9.7591085000000004E-3</v>
      </c>
    </row>
    <row r="26153" spans="1:8" x14ac:dyDescent="0.25">
      <c r="A26153">
        <v>436.67958869139301</v>
      </c>
      <c r="B26153">
        <v>0</v>
      </c>
      <c r="C26153">
        <v>2.2517673000000001E-3</v>
      </c>
      <c r="D26153">
        <v>2.2718007999999999E-3</v>
      </c>
      <c r="E26153">
        <v>2.9209523999999999E-4</v>
      </c>
      <c r="F26153">
        <v>436.66714672247502</v>
      </c>
      <c r="G26153">
        <v>1.5029771000000001E-2</v>
      </c>
      <c r="H26153">
        <v>1.1619753E-2</v>
      </c>
    </row>
    <row r="26154" spans="1:8" x14ac:dyDescent="0.25">
      <c r="A26154">
        <v>436.69625626405002</v>
      </c>
      <c r="B26154">
        <v>0</v>
      </c>
      <c r="C26154">
        <v>2.5648697999999998E-3</v>
      </c>
      <c r="D26154">
        <v>1.1271009999999999E-3</v>
      </c>
      <c r="E26154">
        <v>1.7843199999999999E-4</v>
      </c>
      <c r="F26154">
        <v>436.68381429513198</v>
      </c>
      <c r="G26154">
        <v>1.7046291000000002E-2</v>
      </c>
      <c r="H26154">
        <v>7.5364969999999996E-3</v>
      </c>
    </row>
    <row r="26155" spans="1:8" x14ac:dyDescent="0.25">
      <c r="A26155">
        <v>436.712923836708</v>
      </c>
      <c r="B26155">
        <v>4.1582616999999997E-3</v>
      </c>
      <c r="C26155">
        <v>1.3758571999999999E-3</v>
      </c>
      <c r="D26155">
        <v>1.8215957999999999E-3</v>
      </c>
      <c r="E26155">
        <v>5.1827950000000002E-4</v>
      </c>
      <c r="F26155">
        <v>436.70048186779002</v>
      </c>
      <c r="G26155">
        <v>1.7034205E-2</v>
      </c>
      <c r="H26155">
        <v>1.1010204000000001E-2</v>
      </c>
    </row>
    <row r="26156" spans="1:8" x14ac:dyDescent="0.25">
      <c r="A26156">
        <v>436.72959140141802</v>
      </c>
      <c r="B26156">
        <v>5.5623054999999998E-4</v>
      </c>
      <c r="C26156">
        <v>3.4570394E-3</v>
      </c>
      <c r="D26156">
        <v>1.9615231999999998E-3</v>
      </c>
      <c r="E26156">
        <v>9.2343240999999995E-4</v>
      </c>
      <c r="F26156">
        <v>436.71714943249998</v>
      </c>
      <c r="G26156">
        <v>1.7786795000000001E-2</v>
      </c>
      <c r="H26156">
        <v>1.1217279E-2</v>
      </c>
    </row>
    <row r="26157" spans="1:8" x14ac:dyDescent="0.25">
      <c r="A26157">
        <v>436.74625897407498</v>
      </c>
      <c r="B26157">
        <v>0</v>
      </c>
      <c r="C26157">
        <v>1.9971919E-3</v>
      </c>
      <c r="D26157">
        <v>9.8100187999999996E-4</v>
      </c>
      <c r="E26157">
        <v>0</v>
      </c>
      <c r="F26157">
        <v>436.73381700515699</v>
      </c>
      <c r="G26157">
        <v>1.6522048000000001E-2</v>
      </c>
      <c r="H26157">
        <v>1.2813892E-2</v>
      </c>
    </row>
    <row r="26158" spans="1:8" x14ac:dyDescent="0.25">
      <c r="A26158">
        <v>436.76292654673199</v>
      </c>
      <c r="B26158">
        <v>0</v>
      </c>
      <c r="C26158">
        <v>1.7498378E-3</v>
      </c>
      <c r="D26158">
        <v>4.8327170999999999E-3</v>
      </c>
      <c r="E26158">
        <v>6.3401734000000001E-4</v>
      </c>
      <c r="F26158">
        <v>436.75048457781401</v>
      </c>
      <c r="G26158">
        <v>1.9950466E-2</v>
      </c>
      <c r="H26158">
        <v>1.1611511E-2</v>
      </c>
    </row>
    <row r="26159" spans="1:8" x14ac:dyDescent="0.25">
      <c r="A26159">
        <v>436.77959411144201</v>
      </c>
      <c r="B26159">
        <v>0</v>
      </c>
      <c r="C26159">
        <v>1.5008568999999999E-3</v>
      </c>
      <c r="D26159">
        <v>7.9655966999999999E-4</v>
      </c>
      <c r="E26159">
        <v>1.7549452999999999E-4</v>
      </c>
      <c r="F26159">
        <v>436.76715214252403</v>
      </c>
      <c r="G26159">
        <v>1.4444487000000001E-2</v>
      </c>
      <c r="H26159">
        <v>1.0092821E-2</v>
      </c>
    </row>
    <row r="26160" spans="1:8" x14ac:dyDescent="0.25">
      <c r="A26160">
        <v>436.79626168409902</v>
      </c>
      <c r="B26160">
        <v>8.6093274999999995E-4</v>
      </c>
      <c r="C26160">
        <v>3.4007464999999998E-3</v>
      </c>
      <c r="D26160">
        <v>1.9056934000000001E-3</v>
      </c>
      <c r="E26160">
        <v>5.6125171000000001E-4</v>
      </c>
      <c r="F26160">
        <v>436.78381971518201</v>
      </c>
      <c r="G26160">
        <v>1.6014513000000001E-2</v>
      </c>
      <c r="H26160">
        <v>1.2301166000000001E-2</v>
      </c>
    </row>
    <row r="26161" spans="1:8" x14ac:dyDescent="0.25">
      <c r="A26161">
        <v>436.812929256757</v>
      </c>
      <c r="B26161">
        <v>0</v>
      </c>
      <c r="C26161">
        <v>3.3736052000000001E-3</v>
      </c>
      <c r="D26161">
        <v>1.1303128999999999E-3</v>
      </c>
      <c r="E26161">
        <v>0</v>
      </c>
      <c r="F26161">
        <v>436.80048728783902</v>
      </c>
      <c r="G26161">
        <v>1.7646346E-2</v>
      </c>
      <c r="H26161">
        <v>1.000175E-2</v>
      </c>
    </row>
    <row r="26162" spans="1:8" x14ac:dyDescent="0.25">
      <c r="A26162">
        <v>436.82959682146702</v>
      </c>
      <c r="B26162">
        <v>0</v>
      </c>
      <c r="C26162">
        <v>1.2265188000000001E-3</v>
      </c>
      <c r="D26162">
        <v>1.4563374E-3</v>
      </c>
      <c r="E26162">
        <v>1.1738725E-3</v>
      </c>
      <c r="F26162">
        <v>436.81715485254898</v>
      </c>
      <c r="G26162">
        <v>1.9828068000000001E-2</v>
      </c>
      <c r="H26162">
        <v>1.209548E-2</v>
      </c>
    </row>
    <row r="26163" spans="1:8" x14ac:dyDescent="0.25">
      <c r="A26163">
        <v>436.84626439412398</v>
      </c>
      <c r="B26163">
        <v>1.7252176E-3</v>
      </c>
      <c r="C26163">
        <v>2.7875677000000001E-3</v>
      </c>
      <c r="D26163">
        <v>2.2115508999999999E-3</v>
      </c>
      <c r="E26163">
        <v>5.7031091999999999E-4</v>
      </c>
      <c r="F26163">
        <v>436.83382242520599</v>
      </c>
      <c r="G26163">
        <v>1.7481927000000001E-2</v>
      </c>
      <c r="H26163">
        <v>1.4187118E-2</v>
      </c>
    </row>
    <row r="26164" spans="1:8" x14ac:dyDescent="0.25">
      <c r="A26164">
        <v>436.86293196678099</v>
      </c>
      <c r="B26164">
        <v>1.0947663999999999E-2</v>
      </c>
      <c r="C26164">
        <v>2.0683633999999998E-3</v>
      </c>
      <c r="D26164">
        <v>2.7526079000000001E-3</v>
      </c>
      <c r="E26164">
        <v>6.7334481999999996E-4</v>
      </c>
      <c r="F26164">
        <v>436.85048999786301</v>
      </c>
      <c r="G26164">
        <v>1.1637270999999999E-2</v>
      </c>
      <c r="H26164">
        <v>8.7479585999999995E-3</v>
      </c>
    </row>
    <row r="26165" spans="1:8" x14ac:dyDescent="0.25">
      <c r="A26165">
        <v>436.87959953149101</v>
      </c>
      <c r="B26165">
        <v>0</v>
      </c>
      <c r="C26165">
        <v>4.8446729999999999E-3</v>
      </c>
      <c r="D26165">
        <v>2.3858504999999999E-3</v>
      </c>
      <c r="E26165">
        <v>2.47524E-4</v>
      </c>
      <c r="F26165">
        <v>436.86715756257303</v>
      </c>
      <c r="G26165">
        <v>1.6601970000000001E-2</v>
      </c>
      <c r="H26165">
        <v>1.0536087E-2</v>
      </c>
    </row>
    <row r="26166" spans="1:8" x14ac:dyDescent="0.25">
      <c r="A26166">
        <v>436.89626710414802</v>
      </c>
      <c r="B26166">
        <v>5.0144483999999996E-3</v>
      </c>
      <c r="C26166">
        <v>3.2569929000000001E-3</v>
      </c>
      <c r="D26166">
        <v>3.2749365000000002E-3</v>
      </c>
      <c r="E26166">
        <v>1.4164022000000001E-3</v>
      </c>
      <c r="F26166">
        <v>436.88382513523101</v>
      </c>
      <c r="G26166">
        <v>1.5624729E-2</v>
      </c>
      <c r="H26166">
        <v>1.4609776E-2</v>
      </c>
    </row>
    <row r="26167" spans="1:8" x14ac:dyDescent="0.25">
      <c r="A26167">
        <v>436.912934676806</v>
      </c>
      <c r="B26167">
        <v>1.0690824E-3</v>
      </c>
      <c r="C26167">
        <v>4.0138192000000001E-3</v>
      </c>
      <c r="D26167">
        <v>1.6751193E-3</v>
      </c>
      <c r="E26167">
        <v>6.4247911000000005E-4</v>
      </c>
      <c r="F26167">
        <v>436.90049270788802</v>
      </c>
      <c r="G26167">
        <v>1.8232168999999999E-2</v>
      </c>
      <c r="H26167">
        <v>9.1584790000000006E-3</v>
      </c>
    </row>
    <row r="26168" spans="1:8" x14ac:dyDescent="0.25">
      <c r="A26168">
        <v>436.92960224946302</v>
      </c>
      <c r="B26168">
        <v>3.7751270000000001E-3</v>
      </c>
      <c r="C26168">
        <v>2.3622859999999999E-3</v>
      </c>
      <c r="D26168">
        <v>2.4172515000000002E-3</v>
      </c>
      <c r="E26168">
        <v>0</v>
      </c>
      <c r="F26168">
        <v>436.91716028054498</v>
      </c>
      <c r="G26168">
        <v>1.4158047E-2</v>
      </c>
      <c r="H26168">
        <v>8.9318556999999996E-3</v>
      </c>
    </row>
    <row r="26169" spans="1:8" x14ac:dyDescent="0.25">
      <c r="A26169">
        <v>436.94626981417298</v>
      </c>
      <c r="B26169">
        <v>8.0853113999999997E-3</v>
      </c>
      <c r="C26169">
        <v>2.8269600999999999E-3</v>
      </c>
      <c r="D26169">
        <v>2.2064190999999999E-3</v>
      </c>
      <c r="E26169">
        <v>3.9777901999999999E-4</v>
      </c>
      <c r="F26169">
        <v>436.933827845255</v>
      </c>
      <c r="G26169">
        <v>1.5344718E-2</v>
      </c>
      <c r="H26169">
        <v>1.1674637E-2</v>
      </c>
    </row>
    <row r="26170" spans="1:8" x14ac:dyDescent="0.25">
      <c r="A26170">
        <v>436.96293738682999</v>
      </c>
      <c r="B26170">
        <v>2.0523879E-3</v>
      </c>
      <c r="C26170">
        <v>1.3853741E-3</v>
      </c>
      <c r="D26170">
        <v>1.6763771E-3</v>
      </c>
      <c r="E26170">
        <v>0</v>
      </c>
      <c r="F26170">
        <v>436.95049541791201</v>
      </c>
      <c r="G26170">
        <v>1.8783214999999999E-2</v>
      </c>
      <c r="H26170">
        <v>9.0878344999999992E-3</v>
      </c>
    </row>
    <row r="26171" spans="1:8" x14ac:dyDescent="0.25">
      <c r="A26171">
        <v>436.97960495948701</v>
      </c>
      <c r="B26171">
        <v>5.2057980000000002E-3</v>
      </c>
      <c r="C26171">
        <v>1.2635789999999999E-3</v>
      </c>
      <c r="D26171">
        <v>9.1417326000000005E-4</v>
      </c>
      <c r="E26171">
        <v>0</v>
      </c>
      <c r="F26171">
        <v>436.96716299056999</v>
      </c>
      <c r="G26171">
        <v>1.9752780000000001E-2</v>
      </c>
      <c r="H26171">
        <v>1.1619796E-2</v>
      </c>
    </row>
    <row r="26172" spans="1:8" x14ac:dyDescent="0.25">
      <c r="A26172">
        <v>436.99627252419702</v>
      </c>
      <c r="B26172">
        <v>3.2908746999999999E-3</v>
      </c>
      <c r="C26172">
        <v>2.4055534000000001E-3</v>
      </c>
      <c r="D26172">
        <v>1.6140529E-3</v>
      </c>
      <c r="E26172">
        <v>1.2901315999999999E-3</v>
      </c>
      <c r="F26172">
        <v>436.98383055528001</v>
      </c>
      <c r="G26172">
        <v>2.3933915E-2</v>
      </c>
      <c r="H26172">
        <v>1.0893636999999999E-2</v>
      </c>
    </row>
    <row r="26173" spans="1:8" x14ac:dyDescent="0.25">
      <c r="A26173">
        <v>437.012940096855</v>
      </c>
      <c r="B26173">
        <v>6.4681503000000003E-3</v>
      </c>
      <c r="C26173">
        <v>1.9466495999999999E-3</v>
      </c>
      <c r="D26173">
        <v>2.1281593999999998E-3</v>
      </c>
      <c r="E26173">
        <v>0</v>
      </c>
      <c r="F26173">
        <v>437.00049812793702</v>
      </c>
      <c r="G26173">
        <v>2.0688082999999999E-2</v>
      </c>
      <c r="H26173">
        <v>1.2592766E-2</v>
      </c>
    </row>
    <row r="26174" spans="1:8" x14ac:dyDescent="0.25">
      <c r="A26174">
        <v>437.02960766951202</v>
      </c>
      <c r="B26174">
        <v>4.2100469999999997E-3</v>
      </c>
      <c r="C26174">
        <v>4.5632245E-3</v>
      </c>
      <c r="D26174">
        <v>1.804607E-3</v>
      </c>
      <c r="E26174">
        <v>1.5467381E-3</v>
      </c>
      <c r="F26174">
        <v>437.01716570059398</v>
      </c>
      <c r="G26174">
        <v>1.7808841999999998E-2</v>
      </c>
      <c r="H26174">
        <v>8.6976261999999992E-3</v>
      </c>
    </row>
    <row r="26175" spans="1:8" x14ac:dyDescent="0.25">
      <c r="A26175">
        <v>437.04627523422198</v>
      </c>
      <c r="B26175">
        <v>1.7744391000000001E-3</v>
      </c>
      <c r="C26175">
        <v>2.6785023999999998E-3</v>
      </c>
      <c r="D26175">
        <v>1.3097803000000001E-3</v>
      </c>
      <c r="E26175">
        <v>0</v>
      </c>
      <c r="F26175">
        <v>437.033833265304</v>
      </c>
      <c r="G26175">
        <v>2.1286889999999999E-2</v>
      </c>
      <c r="H26175">
        <v>1.1516156E-2</v>
      </c>
    </row>
    <row r="26176" spans="1:8" x14ac:dyDescent="0.25">
      <c r="A26176">
        <v>437.06294280687899</v>
      </c>
      <c r="B26176">
        <v>1.9608599E-3</v>
      </c>
      <c r="C26176">
        <v>2.3684199E-3</v>
      </c>
      <c r="D26176">
        <v>1.4294289E-3</v>
      </c>
      <c r="E26176">
        <v>3.9011524999999999E-4</v>
      </c>
      <c r="F26176">
        <v>437.05050083796101</v>
      </c>
      <c r="G26176">
        <v>1.3947466E-2</v>
      </c>
      <c r="H26176">
        <v>1.2002883000000001E-2</v>
      </c>
    </row>
    <row r="26177" spans="1:8" x14ac:dyDescent="0.25">
      <c r="A26177">
        <v>437.07961037953697</v>
      </c>
      <c r="B26177">
        <v>0</v>
      </c>
      <c r="C26177">
        <v>2.2679343999999998E-3</v>
      </c>
      <c r="D26177">
        <v>2.534878E-3</v>
      </c>
      <c r="E26177">
        <v>1.2645992E-3</v>
      </c>
      <c r="F26177">
        <v>437.06716841061899</v>
      </c>
      <c r="G26177">
        <v>2.2093706000000001E-2</v>
      </c>
      <c r="H26177">
        <v>1.2488493999999999E-2</v>
      </c>
    </row>
    <row r="26178" spans="1:8" x14ac:dyDescent="0.25">
      <c r="A26178">
        <v>437.09627794424603</v>
      </c>
      <c r="B26178">
        <v>0</v>
      </c>
      <c r="C26178">
        <v>3.1649949999999999E-3</v>
      </c>
      <c r="D26178">
        <v>3.1013455999999999E-3</v>
      </c>
      <c r="E26178">
        <v>9.1269717000000005E-4</v>
      </c>
      <c r="F26178">
        <v>437.08383597532901</v>
      </c>
      <c r="G26178">
        <v>1.5196694E-2</v>
      </c>
      <c r="H26178">
        <v>1.0141726E-2</v>
      </c>
    </row>
    <row r="26179" spans="1:8" x14ac:dyDescent="0.25">
      <c r="A26179">
        <v>437.11294551690401</v>
      </c>
      <c r="B26179">
        <v>0</v>
      </c>
      <c r="C26179">
        <v>3.5593126E-3</v>
      </c>
      <c r="D26179">
        <v>1.8863386E-3</v>
      </c>
      <c r="E26179">
        <v>8.7193906000000005E-4</v>
      </c>
      <c r="F26179">
        <v>437.10050354798602</v>
      </c>
      <c r="G26179">
        <v>1.8082206999999999E-2</v>
      </c>
      <c r="H26179">
        <v>1.0160859E-2</v>
      </c>
    </row>
    <row r="26180" spans="1:8" x14ac:dyDescent="0.25">
      <c r="A26180">
        <v>437.12961308956102</v>
      </c>
      <c r="B26180">
        <v>0</v>
      </c>
      <c r="C26180">
        <v>2.5083986E-3</v>
      </c>
      <c r="D26180">
        <v>1.9148887E-3</v>
      </c>
      <c r="E26180">
        <v>1.5192602E-3</v>
      </c>
      <c r="F26180">
        <v>437.11717112064298</v>
      </c>
      <c r="G26180">
        <v>2.0951277000000001E-2</v>
      </c>
      <c r="H26180">
        <v>1.1928404E-2</v>
      </c>
    </row>
    <row r="26181" spans="1:8" x14ac:dyDescent="0.25">
      <c r="A26181">
        <v>437.14628065427098</v>
      </c>
      <c r="B26181">
        <v>0</v>
      </c>
      <c r="C26181">
        <v>2.3050764999999998E-3</v>
      </c>
      <c r="D26181">
        <v>2.7916784999999999E-3</v>
      </c>
      <c r="E26181">
        <v>5.9427350000000004E-4</v>
      </c>
      <c r="F26181">
        <v>437.133838685353</v>
      </c>
      <c r="G26181">
        <v>1.8863643999999999E-2</v>
      </c>
      <c r="H26181">
        <v>9.1836023999999992E-3</v>
      </c>
    </row>
    <row r="26182" spans="1:8" x14ac:dyDescent="0.25">
      <c r="A26182">
        <v>437.16294822692799</v>
      </c>
      <c r="B26182">
        <v>3.5812705999999999E-3</v>
      </c>
      <c r="C26182">
        <v>2.0360481E-3</v>
      </c>
      <c r="D26182">
        <v>2.8899125999999999E-3</v>
      </c>
      <c r="E26182">
        <v>2.8602347999999997E-4</v>
      </c>
      <c r="F26182">
        <v>437.15050625801001</v>
      </c>
      <c r="G26182">
        <v>1.7992264000000001E-2</v>
      </c>
      <c r="H26182">
        <v>1.3350522E-2</v>
      </c>
    </row>
    <row r="26183" spans="1:8" x14ac:dyDescent="0.25">
      <c r="A26183">
        <v>437.17961579958597</v>
      </c>
      <c r="B26183">
        <v>1.8955298E-3</v>
      </c>
      <c r="C26183">
        <v>2.4744532999999998E-3</v>
      </c>
      <c r="D26183">
        <v>9.0448000000000004E-4</v>
      </c>
      <c r="E26183" s="111">
        <v>7.9796561999999997E-5</v>
      </c>
      <c r="F26183">
        <v>437.16717383066799</v>
      </c>
      <c r="G26183">
        <v>1.2112698999999999E-2</v>
      </c>
      <c r="H26183">
        <v>1.5836559E-2</v>
      </c>
    </row>
    <row r="26184" spans="1:8" x14ac:dyDescent="0.25">
      <c r="A26184">
        <v>437.19628336429503</v>
      </c>
      <c r="B26184">
        <v>7.8894505000000007E-3</v>
      </c>
      <c r="C26184">
        <v>3.239773E-3</v>
      </c>
      <c r="D26184">
        <v>2.5172216999999998E-3</v>
      </c>
      <c r="E26184">
        <v>1.6048142E-3</v>
      </c>
      <c r="F26184">
        <v>437.18384139537801</v>
      </c>
      <c r="G26184">
        <v>1.5389943999999999E-2</v>
      </c>
      <c r="H26184">
        <v>9.9035436000000001E-3</v>
      </c>
    </row>
    <row r="26185" spans="1:8" x14ac:dyDescent="0.25">
      <c r="A26185">
        <v>437.21295093695301</v>
      </c>
      <c r="B26185">
        <v>2.0877840000000001E-3</v>
      </c>
      <c r="C26185">
        <v>2.0800761000000002E-3</v>
      </c>
      <c r="D26185">
        <v>1.5096312000000001E-3</v>
      </c>
      <c r="E26185">
        <v>4.9818482000000002E-4</v>
      </c>
      <c r="F26185">
        <v>437.20050896803502</v>
      </c>
      <c r="G26185">
        <v>1.6678175E-2</v>
      </c>
      <c r="H26185">
        <v>9.8898354999999993E-3</v>
      </c>
    </row>
    <row r="26186" spans="1:8" x14ac:dyDescent="0.25">
      <c r="A26186">
        <v>437.22961850961002</v>
      </c>
      <c r="B26186">
        <v>3.3268187999999999E-3</v>
      </c>
      <c r="C26186">
        <v>1.6297957999999999E-3</v>
      </c>
      <c r="D26186">
        <v>2.5910311000000002E-3</v>
      </c>
      <c r="E26186">
        <v>8.6169638000000001E-4</v>
      </c>
      <c r="F26186">
        <v>437.21717654069198</v>
      </c>
      <c r="G26186">
        <v>1.7236810000000002E-2</v>
      </c>
      <c r="H26186">
        <v>1.368407E-2</v>
      </c>
    </row>
    <row r="26187" spans="1:8" x14ac:dyDescent="0.25">
      <c r="A26187">
        <v>437.24628607431998</v>
      </c>
      <c r="B26187">
        <v>9.8570622999999999E-4</v>
      </c>
      <c r="C26187">
        <v>3.4611173999999998E-3</v>
      </c>
      <c r="D26187">
        <v>3.0373572000000001E-3</v>
      </c>
      <c r="E26187">
        <v>3.7630691000000002E-4</v>
      </c>
      <c r="F26187">
        <v>437.233844105402</v>
      </c>
      <c r="G26187">
        <v>1.8509964E-2</v>
      </c>
      <c r="H26187">
        <v>1.0739097E-2</v>
      </c>
    </row>
    <row r="26188" spans="1:8" x14ac:dyDescent="0.25">
      <c r="A26188">
        <v>437.262953646977</v>
      </c>
      <c r="B26188">
        <v>0</v>
      </c>
      <c r="C26188">
        <v>2.1184846000000001E-3</v>
      </c>
      <c r="D26188">
        <v>1.252073E-3</v>
      </c>
      <c r="E26188">
        <v>3.0759025999999999E-4</v>
      </c>
      <c r="F26188">
        <v>437.25051167805901</v>
      </c>
      <c r="G26188">
        <v>1.8303226999999998E-2</v>
      </c>
      <c r="H26188">
        <v>1.0322687000000001E-2</v>
      </c>
    </row>
    <row r="26189" spans="1:8" x14ac:dyDescent="0.25">
      <c r="A26189">
        <v>437.27962121963498</v>
      </c>
      <c r="B26189">
        <v>3.3393950000000001E-4</v>
      </c>
      <c r="C26189">
        <v>1.1424883E-3</v>
      </c>
      <c r="D26189">
        <v>2.6874016000000001E-3</v>
      </c>
      <c r="E26189">
        <v>1.1314916999999999E-3</v>
      </c>
      <c r="F26189">
        <v>437.26717925071699</v>
      </c>
      <c r="G26189">
        <v>1.9818081000000001E-2</v>
      </c>
      <c r="H26189">
        <v>1.1589451000000001E-2</v>
      </c>
    </row>
    <row r="26190" spans="1:8" x14ac:dyDescent="0.25">
      <c r="A26190">
        <v>437.29628879229199</v>
      </c>
      <c r="B26190">
        <v>4.2588705999999999E-3</v>
      </c>
      <c r="C26190">
        <v>1.7397447999999999E-3</v>
      </c>
      <c r="D26190">
        <v>1.5399164E-3</v>
      </c>
      <c r="E26190">
        <v>1.4439148E-3</v>
      </c>
      <c r="F26190">
        <v>437.28384682337401</v>
      </c>
      <c r="G26190">
        <v>1.8073090999999999E-2</v>
      </c>
      <c r="H26190">
        <v>1.2986598E-2</v>
      </c>
    </row>
    <row r="26191" spans="1:8" x14ac:dyDescent="0.25">
      <c r="A26191">
        <v>437.31295635700201</v>
      </c>
      <c r="B26191">
        <v>0</v>
      </c>
      <c r="C26191">
        <v>3.6339452E-3</v>
      </c>
      <c r="D26191">
        <v>6.7562137999999995E-4</v>
      </c>
      <c r="E26191">
        <v>5.9247203000000002E-4</v>
      </c>
      <c r="F26191">
        <v>437.30051438808403</v>
      </c>
      <c r="G26191">
        <v>1.7098584999999999E-2</v>
      </c>
      <c r="H26191">
        <v>1.1449186E-2</v>
      </c>
    </row>
    <row r="26192" spans="1:8" x14ac:dyDescent="0.25">
      <c r="A26192">
        <v>437.32962392965902</v>
      </c>
      <c r="B26192">
        <v>5.3043737999999997E-3</v>
      </c>
      <c r="C26192">
        <v>2.8050869999999999E-3</v>
      </c>
      <c r="D26192">
        <v>1.9492748E-3</v>
      </c>
      <c r="E26192">
        <v>7.5427483999999999E-4</v>
      </c>
      <c r="F26192">
        <v>437.31718196074098</v>
      </c>
      <c r="G26192">
        <v>1.917373E-2</v>
      </c>
      <c r="H26192">
        <v>1.1076264000000001E-2</v>
      </c>
    </row>
    <row r="26193" spans="1:8" x14ac:dyDescent="0.25">
      <c r="A26193">
        <v>437.34629150231598</v>
      </c>
      <c r="B26193">
        <v>6.3560606000000002E-4</v>
      </c>
      <c r="C26193">
        <v>1.2670578000000001E-3</v>
      </c>
      <c r="D26193">
        <v>3.2435587000000001E-4</v>
      </c>
      <c r="E26193">
        <v>4.6294817E-4</v>
      </c>
      <c r="F26193">
        <v>437.33384953339902</v>
      </c>
      <c r="G26193">
        <v>1.6983696999999999E-2</v>
      </c>
      <c r="H26193">
        <v>1.0777787E-2</v>
      </c>
    </row>
    <row r="26194" spans="1:8" x14ac:dyDescent="0.25">
      <c r="A26194">
        <v>437.362959067026</v>
      </c>
      <c r="B26194">
        <v>1.719597E-3</v>
      </c>
      <c r="C26194">
        <v>2.5695174E-3</v>
      </c>
      <c r="D26194">
        <v>1.3427933E-3</v>
      </c>
      <c r="E26194">
        <v>0</v>
      </c>
      <c r="F26194">
        <v>437.35051709810801</v>
      </c>
      <c r="G26194">
        <v>1.5094852000000001E-2</v>
      </c>
      <c r="H26194">
        <v>1.1790358000000001E-2</v>
      </c>
    </row>
    <row r="26195" spans="1:8" x14ac:dyDescent="0.25">
      <c r="A26195">
        <v>437.37962663968398</v>
      </c>
      <c r="B26195">
        <v>0</v>
      </c>
      <c r="C26195">
        <v>2.6534507000000001E-3</v>
      </c>
      <c r="D26195">
        <v>2.5242949000000002E-3</v>
      </c>
      <c r="E26195" s="111">
        <v>3.4341755999999997E-5</v>
      </c>
      <c r="F26195">
        <v>437.36718467076599</v>
      </c>
      <c r="G26195">
        <v>1.6252949999999999E-2</v>
      </c>
      <c r="H26195">
        <v>1.0436051999999999E-2</v>
      </c>
    </row>
    <row r="26196" spans="1:8" x14ac:dyDescent="0.25">
      <c r="A26196">
        <v>437.39629421234099</v>
      </c>
      <c r="B26196">
        <v>4.1625346000000001E-4</v>
      </c>
      <c r="C26196">
        <v>2.4792871000000002E-3</v>
      </c>
      <c r="D26196">
        <v>2.3841247999999999E-3</v>
      </c>
      <c r="E26196" s="111">
        <v>9.1029033000000002E-5</v>
      </c>
      <c r="F26196">
        <v>437.38385224342301</v>
      </c>
      <c r="G26196">
        <v>1.2079924000000001E-2</v>
      </c>
      <c r="H26196">
        <v>1.3607760999999999E-2</v>
      </c>
    </row>
    <row r="26197" spans="1:8" x14ac:dyDescent="0.25">
      <c r="A26197">
        <v>437.41296177705101</v>
      </c>
      <c r="B26197">
        <v>3.1247436999999999E-3</v>
      </c>
      <c r="C26197">
        <v>1.4809249000000001E-3</v>
      </c>
      <c r="D26197">
        <v>1.6298433000000001E-3</v>
      </c>
      <c r="E26197">
        <v>5.1144725999999999E-4</v>
      </c>
      <c r="F26197">
        <v>437.40051980813303</v>
      </c>
      <c r="G26197">
        <v>1.8319243999999998E-2</v>
      </c>
      <c r="H26197">
        <v>1.4598613E-2</v>
      </c>
    </row>
    <row r="26198" spans="1:8" x14ac:dyDescent="0.25">
      <c r="A26198">
        <v>437.42962934970802</v>
      </c>
      <c r="B26198">
        <v>1.9695723999999999E-3</v>
      </c>
      <c r="C26198">
        <v>1.5030155999999999E-3</v>
      </c>
      <c r="D26198">
        <v>1.3321498E-3</v>
      </c>
      <c r="E26198">
        <v>1.0073727000000001E-3</v>
      </c>
      <c r="F26198">
        <v>437.41718738078998</v>
      </c>
      <c r="G26198">
        <v>2.0766539000000001E-2</v>
      </c>
      <c r="H26198">
        <v>1.6579013E-2</v>
      </c>
    </row>
    <row r="26199" spans="1:8" x14ac:dyDescent="0.25">
      <c r="A26199">
        <v>437.44629692236498</v>
      </c>
      <c r="B26199">
        <v>0</v>
      </c>
      <c r="C26199">
        <v>3.4745445000000002E-3</v>
      </c>
      <c r="D26199">
        <v>1.1931488000000001E-3</v>
      </c>
      <c r="E26199">
        <v>1.3673485999999999E-4</v>
      </c>
      <c r="F26199">
        <v>437.43385495344802</v>
      </c>
      <c r="G26199">
        <v>1.3933172000000001E-2</v>
      </c>
      <c r="H26199">
        <v>1.4383741E-2</v>
      </c>
    </row>
    <row r="26200" spans="1:8" x14ac:dyDescent="0.25">
      <c r="A26200">
        <v>437.462964487075</v>
      </c>
      <c r="B26200">
        <v>4.5934436000000002E-3</v>
      </c>
      <c r="C26200">
        <v>1.6830401E-3</v>
      </c>
      <c r="D26200">
        <v>1.4389069000000001E-3</v>
      </c>
      <c r="E26200">
        <v>5.5133853999999997E-4</v>
      </c>
      <c r="F26200">
        <v>437.45052251815798</v>
      </c>
      <c r="G26200">
        <v>1.4992653E-2</v>
      </c>
      <c r="H26200">
        <v>1.0762727E-2</v>
      </c>
    </row>
    <row r="26201" spans="1:8" x14ac:dyDescent="0.25">
      <c r="A26201">
        <v>437.47963205973298</v>
      </c>
      <c r="B26201">
        <v>0</v>
      </c>
      <c r="C26201">
        <v>2.6324978E-3</v>
      </c>
      <c r="D26201">
        <v>1.8900723999999999E-3</v>
      </c>
      <c r="E26201">
        <v>0</v>
      </c>
      <c r="F26201">
        <v>437.467190090815</v>
      </c>
      <c r="G26201">
        <v>1.7222125000000001E-2</v>
      </c>
      <c r="H26201">
        <v>1.0855286E-2</v>
      </c>
    </row>
    <row r="26202" spans="1:8" x14ac:dyDescent="0.25">
      <c r="A26202">
        <v>437.49629963238999</v>
      </c>
      <c r="B26202">
        <v>2.2149587000000002E-3</v>
      </c>
      <c r="C26202">
        <v>1.9685212000000001E-3</v>
      </c>
      <c r="D26202">
        <v>1.1767955E-3</v>
      </c>
      <c r="E26202">
        <v>3.6356045000000001E-4</v>
      </c>
      <c r="F26202">
        <v>437.48385766347201</v>
      </c>
      <c r="G26202">
        <v>1.6566925E-2</v>
      </c>
      <c r="H26202">
        <v>1.2299384E-2</v>
      </c>
    </row>
    <row r="26203" spans="1:8" x14ac:dyDescent="0.25">
      <c r="A26203">
        <v>437.51296719710001</v>
      </c>
      <c r="B26203">
        <v>1.435279E-3</v>
      </c>
      <c r="C26203">
        <v>3.1804440000000002E-3</v>
      </c>
      <c r="D26203">
        <v>1.3676782000000001E-3</v>
      </c>
      <c r="E26203">
        <v>7.9972837999999998E-4</v>
      </c>
      <c r="F26203">
        <v>437.50052522818203</v>
      </c>
      <c r="G26203">
        <v>1.6810513999999999E-2</v>
      </c>
      <c r="H26203">
        <v>1.0708708000000001E-2</v>
      </c>
    </row>
    <row r="26204" spans="1:8" x14ac:dyDescent="0.25">
      <c r="A26204">
        <v>437.52963476975702</v>
      </c>
      <c r="B26204">
        <v>1.6546359999999999E-3</v>
      </c>
      <c r="C26204">
        <v>1.9509314000000001E-3</v>
      </c>
      <c r="D26204">
        <v>1.1282620999999999E-3</v>
      </c>
      <c r="E26204">
        <v>5.5198366E-4</v>
      </c>
      <c r="F26204">
        <v>437.51719280083898</v>
      </c>
      <c r="G26204">
        <v>1.5532251E-2</v>
      </c>
      <c r="H26204">
        <v>1.2879094000000001E-2</v>
      </c>
    </row>
    <row r="26205" spans="1:8" x14ac:dyDescent="0.25">
      <c r="A26205">
        <v>437.54630234241398</v>
      </c>
      <c r="B26205">
        <v>9.7949838000000009E-4</v>
      </c>
      <c r="C26205">
        <v>2.9017956000000002E-3</v>
      </c>
      <c r="D26205">
        <v>2.5521659000000002E-3</v>
      </c>
      <c r="E26205">
        <v>6.2859931000000004E-4</v>
      </c>
      <c r="F26205">
        <v>437.53386037349702</v>
      </c>
      <c r="G26205">
        <v>1.5104077E-2</v>
      </c>
      <c r="H26205">
        <v>1.0175128E-2</v>
      </c>
    </row>
    <row r="26206" spans="1:8" x14ac:dyDescent="0.25">
      <c r="A26206">
        <v>437.562969907124</v>
      </c>
      <c r="B26206">
        <v>1.2283566000000001E-3</v>
      </c>
      <c r="C26206">
        <v>3.4530817E-3</v>
      </c>
      <c r="D26206">
        <v>2.9679362000000001E-3</v>
      </c>
      <c r="E26206">
        <v>1.0885408999999999E-3</v>
      </c>
      <c r="F26206">
        <v>437.55052793820698</v>
      </c>
      <c r="G26206">
        <v>2.1763291000000001E-2</v>
      </c>
      <c r="H26206">
        <v>9.4330804000000001E-3</v>
      </c>
    </row>
    <row r="26207" spans="1:8" x14ac:dyDescent="0.25">
      <c r="A26207">
        <v>437.57963747978198</v>
      </c>
      <c r="B26207">
        <v>1.3802412E-4</v>
      </c>
      <c r="C26207">
        <v>3.3487325999999999E-3</v>
      </c>
      <c r="D26207">
        <v>1.3990041E-3</v>
      </c>
      <c r="E26207">
        <v>0</v>
      </c>
      <c r="F26207">
        <v>437.567195510864</v>
      </c>
      <c r="G26207">
        <v>1.4453337E-2</v>
      </c>
      <c r="H26207">
        <v>9.7017009000000005E-3</v>
      </c>
    </row>
    <row r="26208" spans="1:8" x14ac:dyDescent="0.25">
      <c r="A26208">
        <v>437.59630505243899</v>
      </c>
      <c r="B26208">
        <v>3.6509902999999999E-3</v>
      </c>
      <c r="C26208">
        <v>2.4710519E-3</v>
      </c>
      <c r="D26208">
        <v>1.8910125E-3</v>
      </c>
      <c r="E26208">
        <v>1.0196342E-3</v>
      </c>
      <c r="F26208">
        <v>437.58386308352101</v>
      </c>
      <c r="G26208">
        <v>1.5087315E-2</v>
      </c>
      <c r="H26208">
        <v>1.0982746E-2</v>
      </c>
    </row>
    <row r="26209" spans="1:8" x14ac:dyDescent="0.25">
      <c r="A26209">
        <v>437.61297262509601</v>
      </c>
      <c r="B26209">
        <v>1.1934319999999999E-3</v>
      </c>
      <c r="C26209">
        <v>2.0011170000000002E-3</v>
      </c>
      <c r="D26209">
        <v>1.4513044E-3</v>
      </c>
      <c r="E26209">
        <v>9.2797080000000002E-4</v>
      </c>
      <c r="F26209">
        <v>437.60053065617802</v>
      </c>
      <c r="G26209">
        <v>1.9261362000000001E-2</v>
      </c>
      <c r="H26209">
        <v>1.0860081000000001E-2</v>
      </c>
    </row>
    <row r="26210" spans="1:8" x14ac:dyDescent="0.25">
      <c r="A26210">
        <v>437.62964018980603</v>
      </c>
      <c r="B26210">
        <v>4.7022832000000002E-4</v>
      </c>
      <c r="C26210">
        <v>1.3259742E-3</v>
      </c>
      <c r="D26210">
        <v>3.1379289000000002E-3</v>
      </c>
      <c r="E26210">
        <v>0</v>
      </c>
      <c r="F26210">
        <v>437.61719822088799</v>
      </c>
      <c r="G26210">
        <v>1.9977294E-2</v>
      </c>
      <c r="H26210">
        <v>1.1705004999999999E-2</v>
      </c>
    </row>
    <row r="26211" spans="1:8" x14ac:dyDescent="0.25">
      <c r="A26211">
        <v>437.64630776246298</v>
      </c>
      <c r="B26211">
        <v>1.1795515E-4</v>
      </c>
      <c r="C26211">
        <v>1.6900738999999999E-3</v>
      </c>
      <c r="D26211">
        <v>1.7834546000000001E-3</v>
      </c>
      <c r="E26211">
        <v>0</v>
      </c>
      <c r="F26211">
        <v>437.63386579354602</v>
      </c>
      <c r="G26211">
        <v>1.5465049999999999E-2</v>
      </c>
      <c r="H26211">
        <v>8.3834332999999997E-3</v>
      </c>
    </row>
    <row r="26212" spans="1:8" x14ac:dyDescent="0.25">
      <c r="A26212">
        <v>437.66297533512102</v>
      </c>
      <c r="B26212" s="111">
        <v>3.9789644000000003E-5</v>
      </c>
      <c r="C26212">
        <v>1.4805530999999999E-3</v>
      </c>
      <c r="D26212">
        <v>8.1889004999999998E-4</v>
      </c>
      <c r="E26212">
        <v>0</v>
      </c>
      <c r="F26212">
        <v>437.65053336620298</v>
      </c>
      <c r="G26212">
        <v>1.7504057E-2</v>
      </c>
      <c r="H26212">
        <v>1.1086347999999999E-2</v>
      </c>
    </row>
    <row r="26213" spans="1:8" x14ac:dyDescent="0.25">
      <c r="A26213">
        <v>437.67964289983098</v>
      </c>
      <c r="B26213">
        <v>0</v>
      </c>
      <c r="C26213">
        <v>2.6311620999999999E-3</v>
      </c>
      <c r="D26213">
        <v>8.8997220000000001E-4</v>
      </c>
      <c r="E26213">
        <v>4.8490532000000002E-4</v>
      </c>
      <c r="F26213">
        <v>437.667200930913</v>
      </c>
      <c r="G26213">
        <v>1.5549064E-2</v>
      </c>
      <c r="H26213">
        <v>1.1909902999999999E-2</v>
      </c>
    </row>
    <row r="26214" spans="1:8" x14ac:dyDescent="0.25">
      <c r="A26214">
        <v>437.69631047248799</v>
      </c>
      <c r="B26214">
        <v>1.2996211E-3</v>
      </c>
      <c r="C26214">
        <v>2.46546E-3</v>
      </c>
      <c r="D26214">
        <v>1.2430137000000001E-3</v>
      </c>
      <c r="E26214">
        <v>0</v>
      </c>
      <c r="F26214">
        <v>437.68386850357001</v>
      </c>
      <c r="G26214">
        <v>1.5701647999999999E-2</v>
      </c>
      <c r="H26214">
        <v>1.3339408000000001E-2</v>
      </c>
    </row>
    <row r="26215" spans="1:8" x14ac:dyDescent="0.25">
      <c r="A26215">
        <v>437.71297804514501</v>
      </c>
      <c r="B26215">
        <v>8.5731559000000006E-3</v>
      </c>
      <c r="C26215">
        <v>1.6742666E-3</v>
      </c>
      <c r="D26215">
        <v>2.2991757999999999E-3</v>
      </c>
      <c r="E26215">
        <v>0</v>
      </c>
      <c r="F26215">
        <v>437.70053607622702</v>
      </c>
      <c r="G26215">
        <v>1.6899747999999999E-2</v>
      </c>
      <c r="H26215">
        <v>1.1960437000000001E-2</v>
      </c>
    </row>
    <row r="26216" spans="1:8" x14ac:dyDescent="0.25">
      <c r="A26216">
        <v>437.72964560985503</v>
      </c>
      <c r="B26216">
        <v>0</v>
      </c>
      <c r="C26216">
        <v>2.3360385000000001E-3</v>
      </c>
      <c r="D26216">
        <v>1.4978399E-3</v>
      </c>
      <c r="E26216">
        <v>3.8360987999999999E-4</v>
      </c>
      <c r="F26216">
        <v>437.71720364093699</v>
      </c>
      <c r="G26216">
        <v>1.9518346999999998E-2</v>
      </c>
      <c r="H26216">
        <v>1.1758365E-2</v>
      </c>
    </row>
    <row r="26217" spans="1:8" x14ac:dyDescent="0.25">
      <c r="A26217">
        <v>437.74631318251198</v>
      </c>
      <c r="B26217">
        <v>0</v>
      </c>
      <c r="C26217">
        <v>2.6327708999999999E-3</v>
      </c>
      <c r="D26217">
        <v>2.0600476E-3</v>
      </c>
      <c r="E26217">
        <v>0</v>
      </c>
      <c r="F26217">
        <v>437.73387121359502</v>
      </c>
      <c r="G26217">
        <v>1.876705E-2</v>
      </c>
      <c r="H26217">
        <v>1.2786224000000001E-2</v>
      </c>
    </row>
    <row r="26218" spans="1:8" x14ac:dyDescent="0.25">
      <c r="A26218">
        <v>437.76298075517002</v>
      </c>
      <c r="B26218">
        <v>1.623776E-3</v>
      </c>
      <c r="C26218">
        <v>1.6070328E-3</v>
      </c>
      <c r="D26218">
        <v>1.2581058999999999E-3</v>
      </c>
      <c r="E26218">
        <v>6.6786405000000002E-4</v>
      </c>
      <c r="F26218">
        <v>437.75053878625198</v>
      </c>
      <c r="G26218">
        <v>1.7561187999999998E-2</v>
      </c>
      <c r="H26218">
        <v>1.5093475E-2</v>
      </c>
    </row>
    <row r="26219" spans="1:8" x14ac:dyDescent="0.25">
      <c r="A26219">
        <v>437.77964831987998</v>
      </c>
      <c r="B26219">
        <v>2.9094969E-3</v>
      </c>
      <c r="C26219">
        <v>2.7620955000000002E-3</v>
      </c>
      <c r="D26219">
        <v>3.0702173000000002E-3</v>
      </c>
      <c r="E26219">
        <v>0</v>
      </c>
      <c r="F26219">
        <v>437.767206350962</v>
      </c>
      <c r="G26219">
        <v>1.6367735000000001E-2</v>
      </c>
      <c r="H26219">
        <v>9.0573913999999998E-3</v>
      </c>
    </row>
    <row r="26220" spans="1:8" x14ac:dyDescent="0.25">
      <c r="A26220">
        <v>437.796315892537</v>
      </c>
      <c r="B26220">
        <v>8.7502589000000002E-3</v>
      </c>
      <c r="C26220">
        <v>3.2909198000000001E-3</v>
      </c>
      <c r="D26220">
        <v>1.6379191000000001E-3</v>
      </c>
      <c r="E26220">
        <v>0</v>
      </c>
      <c r="F26220">
        <v>437.78387392361901</v>
      </c>
      <c r="G26220">
        <v>1.5476224E-2</v>
      </c>
      <c r="H26220">
        <v>1.3194734E-2</v>
      </c>
    </row>
    <row r="26221" spans="1:8" x14ac:dyDescent="0.25">
      <c r="A26221">
        <v>437.81298346519401</v>
      </c>
      <c r="B26221">
        <v>0</v>
      </c>
      <c r="C26221">
        <v>2.8281856999999998E-3</v>
      </c>
      <c r="D26221">
        <v>1.4854168000000001E-3</v>
      </c>
      <c r="E26221">
        <v>5.2380917000000005E-4</v>
      </c>
      <c r="F26221">
        <v>437.80054149627603</v>
      </c>
      <c r="G26221">
        <v>1.8834232999999999E-2</v>
      </c>
      <c r="H26221">
        <v>1.1598336000000001E-2</v>
      </c>
    </row>
    <row r="26222" spans="1:8" x14ac:dyDescent="0.25">
      <c r="A26222">
        <v>437.82965102990403</v>
      </c>
      <c r="B26222">
        <v>3.9027165999999999E-3</v>
      </c>
      <c r="C26222">
        <v>3.0434226999999999E-3</v>
      </c>
      <c r="D26222">
        <v>1.6837555000000001E-3</v>
      </c>
      <c r="E26222">
        <v>8.9869443999999999E-4</v>
      </c>
      <c r="F26222">
        <v>437.81720906098599</v>
      </c>
      <c r="G26222">
        <v>1.6924728E-2</v>
      </c>
      <c r="H26222">
        <v>1.2763917E-2</v>
      </c>
    </row>
    <row r="26223" spans="1:8" x14ac:dyDescent="0.25">
      <c r="A26223">
        <v>437.84631860256201</v>
      </c>
      <c r="B26223">
        <v>0</v>
      </c>
      <c r="C26223">
        <v>2.1087305999999998E-3</v>
      </c>
      <c r="D26223">
        <v>1.6446308000000001E-3</v>
      </c>
      <c r="E26223" s="111">
        <v>2.8694441E-5</v>
      </c>
      <c r="F26223">
        <v>437.83387663364402</v>
      </c>
      <c r="G26223">
        <v>1.7562841999999999E-2</v>
      </c>
      <c r="H26223">
        <v>1.0886786000000001E-2</v>
      </c>
    </row>
    <row r="26224" spans="1:8" x14ac:dyDescent="0.25">
      <c r="A26224">
        <v>437.86298617521902</v>
      </c>
      <c r="B26224">
        <v>3.9025240000000001E-3</v>
      </c>
      <c r="C26224">
        <v>1.9287430999999999E-3</v>
      </c>
      <c r="D26224">
        <v>1.174589E-3</v>
      </c>
      <c r="E26224">
        <v>0</v>
      </c>
      <c r="F26224">
        <v>437.85054420630098</v>
      </c>
      <c r="G26224">
        <v>1.7826017E-2</v>
      </c>
      <c r="H26224">
        <v>1.1194172E-2</v>
      </c>
    </row>
    <row r="26225" spans="1:8" x14ac:dyDescent="0.25">
      <c r="A26225">
        <v>437.87965373992898</v>
      </c>
      <c r="B26225">
        <v>0</v>
      </c>
      <c r="C26225">
        <v>2.6553268999999998E-3</v>
      </c>
      <c r="D26225">
        <v>2.753939E-3</v>
      </c>
      <c r="E26225">
        <v>0</v>
      </c>
      <c r="F26225">
        <v>437.867211771011</v>
      </c>
      <c r="G26225">
        <v>1.5980531999999999E-2</v>
      </c>
      <c r="H26225">
        <v>1.3293050000000001E-2</v>
      </c>
    </row>
    <row r="26226" spans="1:8" x14ac:dyDescent="0.25">
      <c r="A26226">
        <v>437.896321312586</v>
      </c>
      <c r="B26226">
        <v>1.3155647E-3</v>
      </c>
      <c r="C26226">
        <v>3.8219844000000002E-3</v>
      </c>
      <c r="D26226">
        <v>2.0966818999999999E-3</v>
      </c>
      <c r="E26226" s="111">
        <v>3.9013285E-5</v>
      </c>
      <c r="F26226">
        <v>437.88387934366801</v>
      </c>
      <c r="G26226">
        <v>1.7478102999999998E-2</v>
      </c>
      <c r="H26226">
        <v>1.6542260999999999E-2</v>
      </c>
    </row>
    <row r="26227" spans="1:8" x14ac:dyDescent="0.25">
      <c r="A26227">
        <v>437.91298888524301</v>
      </c>
      <c r="B26227">
        <v>1.7776533E-3</v>
      </c>
      <c r="C26227">
        <v>1.7883420000000001E-3</v>
      </c>
      <c r="D26227">
        <v>2.7586548E-3</v>
      </c>
      <c r="E26227">
        <v>1.7411473000000001E-3</v>
      </c>
      <c r="F26227">
        <v>437.90054691632503</v>
      </c>
      <c r="G26227">
        <v>1.5119452E-2</v>
      </c>
      <c r="H26227">
        <v>1.2131919E-2</v>
      </c>
    </row>
    <row r="26228" spans="1:8" x14ac:dyDescent="0.25">
      <c r="A26228">
        <v>437.92965644995297</v>
      </c>
      <c r="B26228">
        <v>0</v>
      </c>
      <c r="C26228">
        <v>2.4765281E-3</v>
      </c>
      <c r="D26228">
        <v>1.3283342999999999E-3</v>
      </c>
      <c r="E26228">
        <v>1.1087133E-3</v>
      </c>
      <c r="F26228">
        <v>437.91721448103499</v>
      </c>
      <c r="G26228">
        <v>1.5124545E-2</v>
      </c>
      <c r="H26228">
        <v>1.4376366999999999E-2</v>
      </c>
    </row>
    <row r="26229" spans="1:8" x14ac:dyDescent="0.25">
      <c r="A26229">
        <v>437.94632402261101</v>
      </c>
      <c r="B26229">
        <v>0</v>
      </c>
      <c r="C26229">
        <v>2.1441773999999999E-3</v>
      </c>
      <c r="D26229">
        <v>1.4831275000000001E-3</v>
      </c>
      <c r="E26229">
        <v>6.3446512999999999E-4</v>
      </c>
      <c r="F26229">
        <v>437.93388205369303</v>
      </c>
      <c r="G26229">
        <v>1.4359577E-2</v>
      </c>
      <c r="H26229">
        <v>1.0765471E-2</v>
      </c>
    </row>
    <row r="26230" spans="1:8" x14ac:dyDescent="0.25">
      <c r="A26230">
        <v>437.96299159526802</v>
      </c>
      <c r="B26230">
        <v>2.4562853E-3</v>
      </c>
      <c r="C26230">
        <v>1.1989835E-3</v>
      </c>
      <c r="D26230">
        <v>1.6431757E-3</v>
      </c>
      <c r="E26230">
        <v>0</v>
      </c>
      <c r="F26230">
        <v>437.95054962634998</v>
      </c>
      <c r="G26230">
        <v>1.6410702999999999E-2</v>
      </c>
      <c r="H26230">
        <v>1.3489739000000001E-2</v>
      </c>
    </row>
    <row r="26231" spans="1:8" x14ac:dyDescent="0.25">
      <c r="A26231">
        <v>437.97965916792498</v>
      </c>
      <c r="B26231">
        <v>4.2412643999999999E-3</v>
      </c>
      <c r="C26231">
        <v>2.1729904999999998E-3</v>
      </c>
      <c r="D26231">
        <v>1.2751647999999999E-3</v>
      </c>
      <c r="E26231">
        <v>0</v>
      </c>
      <c r="F26231">
        <v>437.967217199007</v>
      </c>
      <c r="G26231">
        <v>1.4544961E-2</v>
      </c>
      <c r="H26231">
        <v>6.2719882000000001E-3</v>
      </c>
    </row>
    <row r="26232" spans="1:8" x14ac:dyDescent="0.25">
      <c r="A26232">
        <v>437.996326732635</v>
      </c>
      <c r="B26232">
        <v>2.1433585999999999E-3</v>
      </c>
      <c r="C26232">
        <v>3.2928200000000001E-3</v>
      </c>
      <c r="D26232">
        <v>2.0026660000000002E-3</v>
      </c>
      <c r="E26232">
        <v>0</v>
      </c>
      <c r="F26232">
        <v>437.98388476371701</v>
      </c>
      <c r="G26232">
        <v>1.8200029E-2</v>
      </c>
      <c r="H26232">
        <v>1.0808262000000001E-2</v>
      </c>
    </row>
    <row r="26233" spans="1:8" x14ac:dyDescent="0.25">
      <c r="A26233">
        <v>438.01299430529201</v>
      </c>
      <c r="B26233">
        <v>3.7180778000000001E-4</v>
      </c>
      <c r="C26233">
        <v>2.2584038999999998E-3</v>
      </c>
      <c r="D26233">
        <v>5.0001091E-4</v>
      </c>
      <c r="E26233">
        <v>4.9390114000000002E-4</v>
      </c>
      <c r="F26233">
        <v>438.00055233637403</v>
      </c>
      <c r="G26233">
        <v>2.0471038E-2</v>
      </c>
      <c r="H26233">
        <v>1.4167648E-2</v>
      </c>
    </row>
    <row r="26234" spans="1:8" x14ac:dyDescent="0.25">
      <c r="A26234">
        <v>438.02966187794999</v>
      </c>
      <c r="B26234">
        <v>0</v>
      </c>
      <c r="C26234">
        <v>2.0231565000000001E-3</v>
      </c>
      <c r="D26234">
        <v>3.3344202999999999E-3</v>
      </c>
      <c r="E26234">
        <v>1.2681419E-4</v>
      </c>
      <c r="F26234">
        <v>438.01721990903201</v>
      </c>
      <c r="G26234">
        <v>1.4293737000000001E-2</v>
      </c>
      <c r="H26234">
        <v>1.1896195E-2</v>
      </c>
    </row>
    <row r="26235" spans="1:8" x14ac:dyDescent="0.25">
      <c r="A26235">
        <v>438.04632944266001</v>
      </c>
      <c r="B26235">
        <v>2.4670947000000002E-3</v>
      </c>
      <c r="C26235">
        <v>3.9843111000000004E-3</v>
      </c>
      <c r="D26235">
        <v>1.2804432000000001E-3</v>
      </c>
      <c r="E26235">
        <v>5.3010554999999998E-4</v>
      </c>
      <c r="F26235">
        <v>438.03388747374203</v>
      </c>
      <c r="G26235">
        <v>1.7080007000000001E-2</v>
      </c>
      <c r="H26235">
        <v>8.1574730999999998E-3</v>
      </c>
    </row>
    <row r="26236" spans="1:8" x14ac:dyDescent="0.25">
      <c r="A26236">
        <v>438.06299701531702</v>
      </c>
      <c r="B26236">
        <v>0</v>
      </c>
      <c r="C26236">
        <v>2.3511536000000001E-3</v>
      </c>
      <c r="D26236">
        <v>1.7536231E-3</v>
      </c>
      <c r="E26236">
        <v>0</v>
      </c>
      <c r="F26236">
        <v>438.05055504639898</v>
      </c>
      <c r="G26236">
        <v>1.7276105E-2</v>
      </c>
      <c r="H26236">
        <v>1.2500898E-2</v>
      </c>
    </row>
    <row r="26237" spans="1:8" x14ac:dyDescent="0.25">
      <c r="A26237">
        <v>438.07966458797398</v>
      </c>
      <c r="B26237">
        <v>0</v>
      </c>
      <c r="C26237">
        <v>1.9503114000000001E-3</v>
      </c>
      <c r="D26237">
        <v>3.1414803E-3</v>
      </c>
      <c r="E26237">
        <v>3.2056222000000003E-4</v>
      </c>
      <c r="F26237">
        <v>438.067222619056</v>
      </c>
      <c r="G26237">
        <v>1.6706019999999999E-2</v>
      </c>
      <c r="H26237">
        <v>9.3266488999999998E-3</v>
      </c>
    </row>
    <row r="26238" spans="1:8" x14ac:dyDescent="0.25">
      <c r="A26238">
        <v>438.096332152684</v>
      </c>
      <c r="B26238">
        <v>5.3557361999999999E-3</v>
      </c>
      <c r="C26238">
        <v>2.8206468999999999E-3</v>
      </c>
      <c r="D26238">
        <v>1.8793455999999999E-3</v>
      </c>
      <c r="E26238">
        <v>6.8469433E-4</v>
      </c>
      <c r="F26238">
        <v>438.08389018376602</v>
      </c>
      <c r="G26238">
        <v>1.4031524E-2</v>
      </c>
      <c r="H26238">
        <v>1.3544384E-2</v>
      </c>
    </row>
    <row r="26239" spans="1:8" x14ac:dyDescent="0.25">
      <c r="A26239">
        <v>438.11299972534101</v>
      </c>
      <c r="B26239">
        <v>1.0222398E-4</v>
      </c>
      <c r="C26239">
        <v>1.9489429E-3</v>
      </c>
      <c r="D26239">
        <v>1.9544639999999999E-3</v>
      </c>
      <c r="E26239">
        <v>1.8041281000000001E-4</v>
      </c>
      <c r="F26239">
        <v>438.10055775642297</v>
      </c>
      <c r="G26239">
        <v>1.2387432E-2</v>
      </c>
      <c r="H26239">
        <v>1.2514826E-2</v>
      </c>
    </row>
    <row r="26240" spans="1:8" x14ac:dyDescent="0.25">
      <c r="A26240">
        <v>438.12966729799899</v>
      </c>
      <c r="B26240" s="111">
        <v>5.5618027999999998E-5</v>
      </c>
      <c r="C26240">
        <v>2.2193082000000002E-3</v>
      </c>
      <c r="D26240">
        <v>2.8467424999999999E-3</v>
      </c>
      <c r="E26240">
        <v>0</v>
      </c>
      <c r="F26240">
        <v>438.11722532908101</v>
      </c>
      <c r="G26240">
        <v>1.8697063999999999E-2</v>
      </c>
      <c r="H26240">
        <v>9.7290230999999994E-3</v>
      </c>
    </row>
    <row r="26241" spans="1:8" x14ac:dyDescent="0.25">
      <c r="A26241">
        <v>438.14633486270901</v>
      </c>
      <c r="B26241">
        <v>0</v>
      </c>
      <c r="C26241">
        <v>1.702255E-3</v>
      </c>
      <c r="D26241">
        <v>1.9022501999999999E-3</v>
      </c>
      <c r="E26241">
        <v>0</v>
      </c>
      <c r="F26241">
        <v>438.13389289379103</v>
      </c>
      <c r="G26241">
        <v>1.5127824E-2</v>
      </c>
      <c r="H26241">
        <v>1.1041041E-2</v>
      </c>
    </row>
    <row r="26242" spans="1:8" x14ac:dyDescent="0.25">
      <c r="A26242">
        <v>438.16300243536602</v>
      </c>
      <c r="B26242">
        <v>0</v>
      </c>
      <c r="C26242">
        <v>1.855939E-3</v>
      </c>
      <c r="D26242">
        <v>1.9573364000000002E-3</v>
      </c>
      <c r="E26242">
        <v>0</v>
      </c>
      <c r="F26242">
        <v>438.15056046644798</v>
      </c>
      <c r="G26242">
        <v>1.7888891000000001E-2</v>
      </c>
      <c r="H26242">
        <v>9.7166336999999995E-3</v>
      </c>
    </row>
    <row r="26243" spans="1:8" x14ac:dyDescent="0.25">
      <c r="A26243">
        <v>438.17967000802298</v>
      </c>
      <c r="B26243">
        <v>0</v>
      </c>
      <c r="C26243">
        <v>1.3305556E-3</v>
      </c>
      <c r="D26243">
        <v>2.0727813000000002E-3</v>
      </c>
      <c r="E26243">
        <v>0</v>
      </c>
      <c r="F26243">
        <v>438.167228039105</v>
      </c>
      <c r="G26243">
        <v>1.6185959999999999E-2</v>
      </c>
      <c r="H26243">
        <v>1.5302619999999999E-2</v>
      </c>
    </row>
    <row r="26244" spans="1:8" x14ac:dyDescent="0.25">
      <c r="A26244">
        <v>438.196337572733</v>
      </c>
      <c r="B26244">
        <v>3.5735399E-3</v>
      </c>
      <c r="C26244">
        <v>1.2512109000000001E-3</v>
      </c>
      <c r="D26244">
        <v>1.2490909000000001E-3</v>
      </c>
      <c r="E26244">
        <v>4.1208040999999999E-4</v>
      </c>
      <c r="F26244">
        <v>438.18389560381502</v>
      </c>
      <c r="G26244">
        <v>1.5025930999999999E-2</v>
      </c>
      <c r="H26244">
        <v>1.3457060999999999E-2</v>
      </c>
    </row>
    <row r="26245" spans="1:8" x14ac:dyDescent="0.25">
      <c r="A26245">
        <v>438.21300514539001</v>
      </c>
      <c r="B26245">
        <v>3.9998090000000001E-4</v>
      </c>
      <c r="C26245">
        <v>2.615703E-3</v>
      </c>
      <c r="D26245">
        <v>1.3005758000000001E-3</v>
      </c>
      <c r="E26245">
        <v>0</v>
      </c>
      <c r="F26245">
        <v>438.200563176473</v>
      </c>
      <c r="G26245">
        <v>2.0203750999999999E-2</v>
      </c>
      <c r="H26245">
        <v>1.3109081999999999E-2</v>
      </c>
    </row>
    <row r="26246" spans="1:8" x14ac:dyDescent="0.25">
      <c r="A26246">
        <v>438.22967271804799</v>
      </c>
      <c r="B26246">
        <v>3.5137661999999998E-3</v>
      </c>
      <c r="C26246">
        <v>2.4103624999999998E-3</v>
      </c>
      <c r="D26246">
        <v>2.4268888000000001E-3</v>
      </c>
      <c r="E26246" s="111">
        <v>1.7094277E-5</v>
      </c>
      <c r="F26246">
        <v>438.21723074913001</v>
      </c>
      <c r="G26246">
        <v>1.9164974000000001E-2</v>
      </c>
      <c r="H26246">
        <v>1.0631702999999999E-2</v>
      </c>
    </row>
    <row r="26247" spans="1:8" x14ac:dyDescent="0.25">
      <c r="A26247">
        <v>438.24634028275801</v>
      </c>
      <c r="B26247">
        <v>3.2611887000000002E-3</v>
      </c>
      <c r="C26247">
        <v>1.2679372000000001E-3</v>
      </c>
      <c r="D26247">
        <v>2.5809305000000001E-3</v>
      </c>
      <c r="E26247">
        <v>0</v>
      </c>
      <c r="F26247">
        <v>438.23389831383997</v>
      </c>
      <c r="G26247">
        <v>1.9979087999999999E-2</v>
      </c>
      <c r="H26247">
        <v>1.1285678E-2</v>
      </c>
    </row>
    <row r="26248" spans="1:8" x14ac:dyDescent="0.25">
      <c r="A26248">
        <v>438.26300785541503</v>
      </c>
      <c r="B26248">
        <v>0</v>
      </c>
      <c r="C26248">
        <v>2.4499861E-3</v>
      </c>
      <c r="D26248">
        <v>1.5342515999999999E-3</v>
      </c>
      <c r="E26248">
        <v>3.6661178E-4</v>
      </c>
      <c r="F26248">
        <v>438.25056588649699</v>
      </c>
      <c r="G26248">
        <v>1.6598653000000001E-2</v>
      </c>
      <c r="H26248">
        <v>1.0493763999999999E-2</v>
      </c>
    </row>
    <row r="26249" spans="1:8" x14ac:dyDescent="0.25">
      <c r="A26249">
        <v>438.27967542807198</v>
      </c>
      <c r="B26249">
        <v>0</v>
      </c>
      <c r="C26249">
        <v>2.8418981999999999E-3</v>
      </c>
      <c r="D26249">
        <v>1.9584945E-3</v>
      </c>
      <c r="E26249">
        <v>1.1297095E-3</v>
      </c>
      <c r="F26249">
        <v>438.267233459154</v>
      </c>
      <c r="G26249">
        <v>1.8256867E-2</v>
      </c>
      <c r="H26249">
        <v>1.2916033E-2</v>
      </c>
    </row>
    <row r="26250" spans="1:8" x14ac:dyDescent="0.25">
      <c r="A26250">
        <v>438.296342992782</v>
      </c>
      <c r="B26250">
        <v>0</v>
      </c>
      <c r="C26250">
        <v>1.5228386000000001E-3</v>
      </c>
      <c r="D26250">
        <v>1.8988212E-3</v>
      </c>
      <c r="E26250">
        <v>0</v>
      </c>
      <c r="F26250">
        <v>438.28390102386402</v>
      </c>
      <c r="G26250">
        <v>2.1457646E-2</v>
      </c>
      <c r="H26250">
        <v>1.1245553E-2</v>
      </c>
    </row>
    <row r="26251" spans="1:8" x14ac:dyDescent="0.25">
      <c r="A26251">
        <v>438.31301056543901</v>
      </c>
      <c r="B26251">
        <v>0</v>
      </c>
      <c r="C26251">
        <v>2.9975536999999998E-3</v>
      </c>
      <c r="D26251">
        <v>2.0338298999999999E-3</v>
      </c>
      <c r="E26251">
        <v>0</v>
      </c>
      <c r="F26251">
        <v>438.300568596522</v>
      </c>
      <c r="G26251">
        <v>1.9066533E-2</v>
      </c>
      <c r="H26251">
        <v>1.2062111E-2</v>
      </c>
    </row>
    <row r="26252" spans="1:8" x14ac:dyDescent="0.25">
      <c r="A26252">
        <v>438.32967813809699</v>
      </c>
      <c r="B26252">
        <v>3.5976958E-3</v>
      </c>
      <c r="C26252">
        <v>2.5934740000000001E-3</v>
      </c>
      <c r="D26252">
        <v>1.6389427E-3</v>
      </c>
      <c r="E26252">
        <v>1.9835537000000001E-4</v>
      </c>
      <c r="F26252">
        <v>438.31723616917901</v>
      </c>
      <c r="G26252">
        <v>1.8974094E-2</v>
      </c>
      <c r="H26252">
        <v>9.4301924000000006E-3</v>
      </c>
    </row>
    <row r="26253" spans="1:8" x14ac:dyDescent="0.25">
      <c r="A26253">
        <v>438.34634571075401</v>
      </c>
      <c r="B26253">
        <v>0</v>
      </c>
      <c r="C26253">
        <v>2.7041149E-3</v>
      </c>
      <c r="D26253">
        <v>2.5209914999999999E-3</v>
      </c>
      <c r="E26253">
        <v>1.0326961999999999E-3</v>
      </c>
      <c r="F26253">
        <v>438.33390374183602</v>
      </c>
      <c r="G26253">
        <v>1.8579120000000001E-2</v>
      </c>
      <c r="H26253">
        <v>1.2821726E-2</v>
      </c>
    </row>
    <row r="26254" spans="1:8" x14ac:dyDescent="0.25">
      <c r="A26254">
        <v>438.36301327546403</v>
      </c>
      <c r="B26254">
        <v>0</v>
      </c>
      <c r="C26254">
        <v>2.4129796999999998E-3</v>
      </c>
      <c r="D26254">
        <v>2.2259708000000001E-3</v>
      </c>
      <c r="E26254">
        <v>1.2832999E-3</v>
      </c>
      <c r="F26254">
        <v>438.35057130654599</v>
      </c>
      <c r="G26254">
        <v>1.4247963000000001E-2</v>
      </c>
      <c r="H26254">
        <v>1.2223767E-2</v>
      </c>
    </row>
    <row r="26255" spans="1:8" x14ac:dyDescent="0.25">
      <c r="A26255">
        <v>438.37968084812098</v>
      </c>
      <c r="B26255">
        <v>9.6082193000000002E-4</v>
      </c>
      <c r="C26255">
        <v>2.2058638E-3</v>
      </c>
      <c r="D26255">
        <v>2.1360149000000002E-3</v>
      </c>
      <c r="E26255">
        <v>4.1597633000000001E-4</v>
      </c>
      <c r="F26255">
        <v>438.367238879203</v>
      </c>
      <c r="G26255">
        <v>2.0231169E-2</v>
      </c>
      <c r="H26255">
        <v>1.312524E-2</v>
      </c>
    </row>
    <row r="26256" spans="1:8" x14ac:dyDescent="0.25">
      <c r="A26256">
        <v>438.396348420778</v>
      </c>
      <c r="B26256">
        <v>6.0120045000000002E-4</v>
      </c>
      <c r="C26256">
        <v>1.8470471999999999E-3</v>
      </c>
      <c r="D26256">
        <v>2.1701653E-3</v>
      </c>
      <c r="E26256">
        <v>7.0130045000000002E-4</v>
      </c>
      <c r="F26256">
        <v>438.38390645186098</v>
      </c>
      <c r="G26256">
        <v>1.4981391E-2</v>
      </c>
      <c r="H26256">
        <v>1.2377266E-2</v>
      </c>
    </row>
    <row r="26257" spans="1:8" x14ac:dyDescent="0.25">
      <c r="A26257">
        <v>438.41301598548802</v>
      </c>
      <c r="B26257">
        <v>1.6223635000000001E-3</v>
      </c>
      <c r="C26257">
        <v>2.8291135E-3</v>
      </c>
      <c r="D26257">
        <v>3.2767130000000001E-3</v>
      </c>
      <c r="E26257">
        <v>0</v>
      </c>
      <c r="F26257">
        <v>438.400574016571</v>
      </c>
      <c r="G26257">
        <v>1.5656037000000001E-2</v>
      </c>
      <c r="H26257">
        <v>1.1985562999999999E-2</v>
      </c>
    </row>
    <row r="26258" spans="1:8" x14ac:dyDescent="0.25">
      <c r="A26258">
        <v>438.429683558146</v>
      </c>
      <c r="B26258">
        <v>1.6750840000000001E-3</v>
      </c>
      <c r="C26258">
        <v>2.2730153999999999E-3</v>
      </c>
      <c r="D26258">
        <v>2.6096566999999999E-3</v>
      </c>
      <c r="E26258">
        <v>0</v>
      </c>
      <c r="F26258">
        <v>438.41724158922801</v>
      </c>
      <c r="G26258">
        <v>1.9093279000000001E-2</v>
      </c>
      <c r="H26258">
        <v>1.2945880999999999E-2</v>
      </c>
    </row>
    <row r="26259" spans="1:8" x14ac:dyDescent="0.25">
      <c r="A26259">
        <v>438.44635113080301</v>
      </c>
      <c r="B26259">
        <v>4.0886029999999997E-3</v>
      </c>
      <c r="C26259">
        <v>2.1726419000000002E-3</v>
      </c>
      <c r="D26259">
        <v>2.0105904000000002E-3</v>
      </c>
      <c r="E26259">
        <v>1.4283719E-3</v>
      </c>
      <c r="F26259">
        <v>438.43390916188503</v>
      </c>
      <c r="G26259">
        <v>1.8531425000000001E-2</v>
      </c>
      <c r="H26259">
        <v>1.6005604E-2</v>
      </c>
    </row>
    <row r="26260" spans="1:8" x14ac:dyDescent="0.25">
      <c r="A26260">
        <v>438.46301869551303</v>
      </c>
      <c r="B26260">
        <v>1.1780028999999999E-3</v>
      </c>
      <c r="C26260">
        <v>2.4528124000000001E-3</v>
      </c>
      <c r="D26260">
        <v>4.3899289E-4</v>
      </c>
      <c r="E26260">
        <v>0</v>
      </c>
      <c r="F26260">
        <v>438.45057672659499</v>
      </c>
      <c r="G26260">
        <v>1.4929486E-2</v>
      </c>
      <c r="H26260">
        <v>1.0598481E-2</v>
      </c>
    </row>
    <row r="26261" spans="1:8" x14ac:dyDescent="0.25">
      <c r="A26261">
        <v>438.47968626816998</v>
      </c>
      <c r="B26261">
        <v>0</v>
      </c>
      <c r="C26261">
        <v>2.0886784999999998E-3</v>
      </c>
      <c r="D26261">
        <v>2.1752384E-3</v>
      </c>
      <c r="E26261">
        <v>1.3337779000000001E-3</v>
      </c>
      <c r="F26261">
        <v>438.467244299252</v>
      </c>
      <c r="G26261">
        <v>1.8076992E-2</v>
      </c>
      <c r="H26261">
        <v>9.4081713000000004E-3</v>
      </c>
    </row>
    <row r="26262" spans="1:8" x14ac:dyDescent="0.25">
      <c r="A26262">
        <v>438.49635384082802</v>
      </c>
      <c r="B26262">
        <v>0</v>
      </c>
      <c r="C26262">
        <v>2.9240759999999998E-3</v>
      </c>
      <c r="D26262">
        <v>1.0915321999999999E-3</v>
      </c>
      <c r="E26262">
        <v>2.2238554E-4</v>
      </c>
      <c r="F26262">
        <v>438.48391187190998</v>
      </c>
      <c r="G26262">
        <v>1.8511962E-2</v>
      </c>
      <c r="H26262">
        <v>1.016274E-2</v>
      </c>
    </row>
    <row r="26263" spans="1:8" x14ac:dyDescent="0.25">
      <c r="A26263">
        <v>438.51302140553702</v>
      </c>
      <c r="B26263">
        <v>1.6612287000000001E-3</v>
      </c>
      <c r="C26263">
        <v>1.8089701000000001E-3</v>
      </c>
      <c r="D26263">
        <v>2.1873773E-3</v>
      </c>
      <c r="E26263">
        <v>0</v>
      </c>
      <c r="F26263">
        <v>438.50057943662</v>
      </c>
      <c r="G26263">
        <v>1.6974891999999998E-2</v>
      </c>
      <c r="H26263">
        <v>1.2824354E-2</v>
      </c>
    </row>
    <row r="26264" spans="1:8" x14ac:dyDescent="0.25">
      <c r="A26264">
        <v>438.529688978195</v>
      </c>
      <c r="B26264">
        <v>1.5244383E-3</v>
      </c>
      <c r="C26264">
        <v>1.9580377E-3</v>
      </c>
      <c r="D26264">
        <v>2.0249832999999998E-3</v>
      </c>
      <c r="E26264">
        <v>7.7793315999999998E-4</v>
      </c>
      <c r="F26264">
        <v>438.51724700927701</v>
      </c>
      <c r="G26264">
        <v>1.4421691E-2</v>
      </c>
      <c r="H26264">
        <v>1.1950362000000001E-2</v>
      </c>
    </row>
    <row r="26265" spans="1:8" x14ac:dyDescent="0.25">
      <c r="A26265">
        <v>438.54635655085201</v>
      </c>
      <c r="B26265">
        <v>0</v>
      </c>
      <c r="C26265">
        <v>2.5802605999999998E-3</v>
      </c>
      <c r="D26265">
        <v>1.1422394999999999E-3</v>
      </c>
      <c r="E26265">
        <v>9.4962783999999998E-4</v>
      </c>
      <c r="F26265">
        <v>438.53391458193403</v>
      </c>
      <c r="G26265">
        <v>1.6316087999999999E-2</v>
      </c>
      <c r="H26265">
        <v>1.3279964999999999E-2</v>
      </c>
    </row>
    <row r="26266" spans="1:8" x14ac:dyDescent="0.25">
      <c r="A26266">
        <v>438.56302411556197</v>
      </c>
      <c r="B26266">
        <v>0</v>
      </c>
      <c r="C26266">
        <v>3.2637707999999999E-3</v>
      </c>
      <c r="D26266">
        <v>1.0312591999999999E-3</v>
      </c>
      <c r="E26266">
        <v>0</v>
      </c>
      <c r="F26266">
        <v>438.55058214664399</v>
      </c>
      <c r="G26266">
        <v>1.9351800999999998E-2</v>
      </c>
      <c r="H26266">
        <v>9.5209730999999999E-3</v>
      </c>
    </row>
    <row r="26267" spans="1:8" x14ac:dyDescent="0.25">
      <c r="A26267">
        <v>438.57969168821899</v>
      </c>
      <c r="B26267">
        <v>2.4931449E-3</v>
      </c>
      <c r="C26267">
        <v>2.4077044999999998E-3</v>
      </c>
      <c r="D26267">
        <v>1.9592530999999998E-3</v>
      </c>
      <c r="E26267">
        <v>1.5581258000000001E-3</v>
      </c>
      <c r="F26267">
        <v>438.567249719301</v>
      </c>
      <c r="G26267">
        <v>1.9649843E-2</v>
      </c>
      <c r="H26267">
        <v>9.8481829999999999E-3</v>
      </c>
    </row>
    <row r="26268" spans="1:8" x14ac:dyDescent="0.25">
      <c r="A26268">
        <v>438.59635926087702</v>
      </c>
      <c r="B26268">
        <v>0</v>
      </c>
      <c r="C26268">
        <v>1.7791068E-3</v>
      </c>
      <c r="D26268">
        <v>1.4600053E-3</v>
      </c>
      <c r="E26268">
        <v>0</v>
      </c>
      <c r="F26268">
        <v>438.58391729195898</v>
      </c>
      <c r="G26268">
        <v>1.5747519000000001E-2</v>
      </c>
      <c r="H26268">
        <v>1.2152009E-2</v>
      </c>
    </row>
    <row r="26269" spans="1:8" x14ac:dyDescent="0.25">
      <c r="A26269">
        <v>438.61302682558602</v>
      </c>
      <c r="B26269">
        <v>0</v>
      </c>
      <c r="C26269">
        <v>2.1229846999999999E-3</v>
      </c>
      <c r="D26269">
        <v>1.7411683000000001E-3</v>
      </c>
      <c r="E26269">
        <v>0</v>
      </c>
      <c r="F26269">
        <v>438.600584856669</v>
      </c>
      <c r="G26269">
        <v>1.708461E-2</v>
      </c>
      <c r="H26269">
        <v>1.4741221000000001E-2</v>
      </c>
    </row>
    <row r="26270" spans="1:8" x14ac:dyDescent="0.25">
      <c r="A26270">
        <v>438.629694398244</v>
      </c>
      <c r="B26270">
        <v>1.8041572999999999E-3</v>
      </c>
      <c r="C26270">
        <v>2.5821233000000001E-3</v>
      </c>
      <c r="D26270">
        <v>2.7985767999999999E-3</v>
      </c>
      <c r="E26270">
        <v>0</v>
      </c>
      <c r="F26270">
        <v>438.61725242932602</v>
      </c>
      <c r="G26270">
        <v>2.0786816E-2</v>
      </c>
      <c r="H26270">
        <v>1.3564125999999999E-2</v>
      </c>
    </row>
    <row r="26271" spans="1:8" x14ac:dyDescent="0.25">
      <c r="A26271">
        <v>438.64636197090101</v>
      </c>
      <c r="B26271">
        <v>4.7082089999999998E-4</v>
      </c>
      <c r="C26271">
        <v>2.2366878000000001E-3</v>
      </c>
      <c r="D26271">
        <v>1.6190184E-3</v>
      </c>
      <c r="E26271">
        <v>1.1624729E-3</v>
      </c>
      <c r="F26271">
        <v>438.63392000198297</v>
      </c>
      <c r="G26271">
        <v>1.8515263000000001E-2</v>
      </c>
      <c r="H26271">
        <v>1.0460881999999999E-2</v>
      </c>
    </row>
    <row r="26272" spans="1:8" x14ac:dyDescent="0.25">
      <c r="A26272">
        <v>438.66302954355803</v>
      </c>
      <c r="B26272">
        <v>0</v>
      </c>
      <c r="C26272">
        <v>2.4645460999999998E-3</v>
      </c>
      <c r="D26272">
        <v>2.2788235999999999E-3</v>
      </c>
      <c r="E26272">
        <v>0</v>
      </c>
      <c r="F26272">
        <v>438.65058757463999</v>
      </c>
      <c r="G26272">
        <v>1.6572412000000002E-2</v>
      </c>
      <c r="H26272">
        <v>1.0799214E-2</v>
      </c>
    </row>
    <row r="26273" spans="1:8" x14ac:dyDescent="0.25">
      <c r="A26273">
        <v>438.67969710826799</v>
      </c>
      <c r="B26273">
        <v>4.0316651999999998E-4</v>
      </c>
      <c r="C26273">
        <v>1.7168865000000001E-3</v>
      </c>
      <c r="D26273">
        <v>1.9377311999999999E-3</v>
      </c>
      <c r="E26273">
        <v>7.1567297000000002E-4</v>
      </c>
      <c r="F26273">
        <v>438.66725513935</v>
      </c>
      <c r="G26273">
        <v>1.6808309E-2</v>
      </c>
      <c r="H26273">
        <v>1.1720661E-2</v>
      </c>
    </row>
    <row r="26274" spans="1:8" x14ac:dyDescent="0.25">
      <c r="A26274">
        <v>438.69636468092602</v>
      </c>
      <c r="B26274">
        <v>7.6849252000000005E-4</v>
      </c>
      <c r="C26274">
        <v>2.6183559E-3</v>
      </c>
      <c r="D26274">
        <v>7.7964563000000001E-4</v>
      </c>
      <c r="E26274">
        <v>5.2494643E-4</v>
      </c>
      <c r="F26274">
        <v>438.68392271200798</v>
      </c>
      <c r="G26274">
        <v>1.9666189000000001E-2</v>
      </c>
      <c r="H26274">
        <v>1.4600444000000001E-2</v>
      </c>
    </row>
    <row r="26275" spans="1:8" x14ac:dyDescent="0.25">
      <c r="A26275">
        <v>438.71303225358298</v>
      </c>
      <c r="B26275">
        <v>3.2414913000000001E-3</v>
      </c>
      <c r="C26275">
        <v>2.8685605999999998E-3</v>
      </c>
      <c r="D26275">
        <v>1.9145818999999999E-3</v>
      </c>
      <c r="E26275">
        <v>1.6774434E-3</v>
      </c>
      <c r="F26275">
        <v>438.700590284665</v>
      </c>
      <c r="G26275">
        <v>1.6870698E-2</v>
      </c>
      <c r="H26275">
        <v>1.3828178999999999E-2</v>
      </c>
    </row>
    <row r="26276" spans="1:8" x14ac:dyDescent="0.25">
      <c r="A26276">
        <v>438.729699818293</v>
      </c>
      <c r="B26276">
        <v>6.9547794000000005E-4</v>
      </c>
      <c r="C26276">
        <v>1.9868469999999999E-3</v>
      </c>
      <c r="D26276">
        <v>1.7373238000000001E-3</v>
      </c>
      <c r="E26276">
        <v>8.0493476999999995E-4</v>
      </c>
      <c r="F26276">
        <v>438.71725784937502</v>
      </c>
      <c r="G26276">
        <v>1.9119008999999999E-2</v>
      </c>
      <c r="H26276">
        <v>1.7459927E-2</v>
      </c>
    </row>
    <row r="26277" spans="1:8" x14ac:dyDescent="0.25">
      <c r="A26277">
        <v>438.74636739095001</v>
      </c>
      <c r="B26277">
        <v>0</v>
      </c>
      <c r="C26277">
        <v>2.5880594999999999E-3</v>
      </c>
      <c r="D26277">
        <v>2.3583989000000001E-3</v>
      </c>
      <c r="E26277">
        <v>0</v>
      </c>
      <c r="F26277">
        <v>438.73392542203197</v>
      </c>
      <c r="G26277">
        <v>1.6604988000000001E-2</v>
      </c>
      <c r="H26277">
        <v>7.8709563000000007E-3</v>
      </c>
    </row>
    <row r="26278" spans="1:8" x14ac:dyDescent="0.25">
      <c r="A26278">
        <v>438.76303496360703</v>
      </c>
      <c r="B26278">
        <v>1.4161359000000001E-3</v>
      </c>
      <c r="C26278">
        <v>1.7834484999999999E-3</v>
      </c>
      <c r="D26278">
        <v>1.5492729000000001E-3</v>
      </c>
      <c r="E26278">
        <v>0</v>
      </c>
      <c r="F26278">
        <v>438.75059299469001</v>
      </c>
      <c r="G26278">
        <v>1.9088075999999999E-2</v>
      </c>
      <c r="H26278">
        <v>1.2557475E-2</v>
      </c>
    </row>
    <row r="26279" spans="1:8" x14ac:dyDescent="0.25">
      <c r="A26279">
        <v>438.77970252831699</v>
      </c>
      <c r="B26279">
        <v>9.6037262000000004E-4</v>
      </c>
      <c r="C26279">
        <v>1.3185720000000001E-3</v>
      </c>
      <c r="D26279">
        <v>2.2476632000000001E-3</v>
      </c>
      <c r="E26279">
        <v>2.8840076999999998E-4</v>
      </c>
      <c r="F26279">
        <v>438.76726055939901</v>
      </c>
      <c r="G26279">
        <v>1.829103E-2</v>
      </c>
      <c r="H26279">
        <v>1.0321485E-2</v>
      </c>
    </row>
    <row r="26280" spans="1:8" x14ac:dyDescent="0.25">
      <c r="A26280">
        <v>438.79637010097503</v>
      </c>
      <c r="B26280">
        <v>0</v>
      </c>
      <c r="C26280">
        <v>2.5081076000000001E-3</v>
      </c>
      <c r="D26280">
        <v>1.3700715E-3</v>
      </c>
      <c r="E26280">
        <v>4.9518491000000002E-4</v>
      </c>
      <c r="F26280">
        <v>438.78392813205699</v>
      </c>
      <c r="G26280">
        <v>2.0875505999999999E-2</v>
      </c>
      <c r="H26280">
        <v>1.0165956E-2</v>
      </c>
    </row>
    <row r="26281" spans="1:8" x14ac:dyDescent="0.25">
      <c r="A26281">
        <v>438.81303767363198</v>
      </c>
      <c r="B26281">
        <v>9.3599099999999995E-4</v>
      </c>
      <c r="C26281">
        <v>1.9621761E-3</v>
      </c>
      <c r="D26281">
        <v>1.7739959000000001E-3</v>
      </c>
      <c r="E26281">
        <v>0</v>
      </c>
      <c r="F26281">
        <v>438.800595704714</v>
      </c>
      <c r="G26281">
        <v>1.6149729000000002E-2</v>
      </c>
      <c r="H26281">
        <v>1.6484028000000001E-2</v>
      </c>
    </row>
    <row r="26282" spans="1:8" x14ac:dyDescent="0.25">
      <c r="A26282">
        <v>438.829705238342</v>
      </c>
      <c r="B26282">
        <v>2.4588475999999999E-3</v>
      </c>
      <c r="C26282">
        <v>3.5642603999999998E-3</v>
      </c>
      <c r="D26282">
        <v>1.3915857999999999E-3</v>
      </c>
      <c r="E26282" s="111">
        <v>4.5436645000000001E-5</v>
      </c>
      <c r="F26282">
        <v>438.81726326942402</v>
      </c>
      <c r="G26282">
        <v>2.0455165000000001E-2</v>
      </c>
      <c r="H26282">
        <v>1.4836706E-2</v>
      </c>
    </row>
    <row r="26283" spans="1:8" x14ac:dyDescent="0.25">
      <c r="A26283">
        <v>438.84637281099901</v>
      </c>
      <c r="B26283">
        <v>2.9804336E-3</v>
      </c>
      <c r="C26283">
        <v>1.5994304999999999E-3</v>
      </c>
      <c r="D26283">
        <v>1.4704473E-3</v>
      </c>
      <c r="E26283">
        <v>1.575279E-3</v>
      </c>
      <c r="F26283">
        <v>438.83393084208097</v>
      </c>
      <c r="G26283">
        <v>1.6190975999999999E-2</v>
      </c>
      <c r="H26283">
        <v>1.2566466E-2</v>
      </c>
    </row>
    <row r="26284" spans="1:8" x14ac:dyDescent="0.25">
      <c r="A26284">
        <v>438.86304038365603</v>
      </c>
      <c r="B26284">
        <v>2.9184974999999999E-4</v>
      </c>
      <c r="C26284">
        <v>1.5059012999999999E-3</v>
      </c>
      <c r="D26284">
        <v>1.6352512E-3</v>
      </c>
      <c r="E26284">
        <v>0</v>
      </c>
      <c r="F26284">
        <v>438.85059841473901</v>
      </c>
      <c r="G26284">
        <v>1.5122597E-2</v>
      </c>
      <c r="H26284">
        <v>1.0258748999999999E-2</v>
      </c>
    </row>
    <row r="26285" spans="1:8" x14ac:dyDescent="0.25">
      <c r="A26285">
        <v>438.87970794836599</v>
      </c>
      <c r="B26285">
        <v>2.5556289999999998E-3</v>
      </c>
      <c r="C26285">
        <v>2.1280369000000001E-3</v>
      </c>
      <c r="D26285">
        <v>2.5621773999999998E-3</v>
      </c>
      <c r="E26285">
        <v>0</v>
      </c>
      <c r="F26285">
        <v>438.86726597944897</v>
      </c>
      <c r="G26285">
        <v>1.5329818E-2</v>
      </c>
      <c r="H26285">
        <v>1.2208261999999999E-2</v>
      </c>
    </row>
    <row r="26286" spans="1:8" x14ac:dyDescent="0.25">
      <c r="A26286">
        <v>438.89637552102403</v>
      </c>
      <c r="B26286">
        <v>3.0975518999999999E-3</v>
      </c>
      <c r="C26286">
        <v>2.6544973000000001E-3</v>
      </c>
      <c r="D26286">
        <v>3.1143145000000001E-3</v>
      </c>
      <c r="E26286">
        <v>5.7418080000000004E-4</v>
      </c>
      <c r="F26286">
        <v>438.88393355210599</v>
      </c>
      <c r="G26286">
        <v>2.3792720999999999E-2</v>
      </c>
      <c r="H26286">
        <v>1.2215207E-2</v>
      </c>
    </row>
    <row r="26287" spans="1:8" x14ac:dyDescent="0.25">
      <c r="A26287">
        <v>438.91304309368098</v>
      </c>
      <c r="B26287">
        <v>0</v>
      </c>
      <c r="C26287">
        <v>2.1391364E-3</v>
      </c>
      <c r="D26287">
        <v>1.4021215000000001E-3</v>
      </c>
      <c r="E26287">
        <v>6.3743844000000002E-4</v>
      </c>
      <c r="F26287">
        <v>438.900601124763</v>
      </c>
      <c r="G26287">
        <v>1.4111472E-2</v>
      </c>
      <c r="H26287">
        <v>1.2637921999999999E-2</v>
      </c>
    </row>
    <row r="26288" spans="1:8" x14ac:dyDescent="0.25">
      <c r="A26288">
        <v>438.929710658391</v>
      </c>
      <c r="B26288">
        <v>1.9359131000000001E-3</v>
      </c>
      <c r="C26288">
        <v>1.5647365999999999E-3</v>
      </c>
      <c r="D26288">
        <v>2.5751494999999998E-3</v>
      </c>
      <c r="E26288">
        <v>0</v>
      </c>
      <c r="F26288">
        <v>438.91726868947302</v>
      </c>
      <c r="G26288">
        <v>1.7920670999999999E-2</v>
      </c>
      <c r="H26288">
        <v>1.1948889000000001E-2</v>
      </c>
    </row>
    <row r="26289" spans="1:8" x14ac:dyDescent="0.25">
      <c r="A26289">
        <v>438.94637823104802</v>
      </c>
      <c r="B26289">
        <v>0</v>
      </c>
      <c r="C26289">
        <v>2.8770757E-3</v>
      </c>
      <c r="D26289">
        <v>8.3995011E-4</v>
      </c>
      <c r="E26289">
        <v>4.1743519000000002E-4</v>
      </c>
      <c r="F26289">
        <v>438.93393626212998</v>
      </c>
      <c r="G26289">
        <v>1.6042713E-2</v>
      </c>
      <c r="H26289">
        <v>1.1597346999999999E-2</v>
      </c>
    </row>
    <row r="26290" spans="1:8" x14ac:dyDescent="0.25">
      <c r="A26290">
        <v>438.96304580370497</v>
      </c>
      <c r="B26290">
        <v>1.0811917E-3</v>
      </c>
      <c r="C26290">
        <v>1.1202408000000001E-3</v>
      </c>
      <c r="D26290">
        <v>1.4943099E-3</v>
      </c>
      <c r="E26290">
        <v>0</v>
      </c>
      <c r="F26290">
        <v>438.95060383478801</v>
      </c>
      <c r="G26290">
        <v>1.4431497999999999E-2</v>
      </c>
      <c r="H26290">
        <v>1.2106962000000001E-2</v>
      </c>
    </row>
    <row r="26291" spans="1:8" x14ac:dyDescent="0.25">
      <c r="A26291">
        <v>438.97971336841499</v>
      </c>
      <c r="B26291">
        <v>6.0601355999999997E-3</v>
      </c>
      <c r="C26291">
        <v>2.5155421E-3</v>
      </c>
      <c r="D26291">
        <v>7.4885651999999998E-4</v>
      </c>
      <c r="E26291">
        <v>2.2589653E-3</v>
      </c>
      <c r="F26291">
        <v>438.96727139949797</v>
      </c>
      <c r="G26291">
        <v>1.7982325E-2</v>
      </c>
      <c r="H26291">
        <v>1.0640314999999999E-2</v>
      </c>
    </row>
    <row r="26292" spans="1:8" x14ac:dyDescent="0.25">
      <c r="A26292">
        <v>438.99638094107303</v>
      </c>
      <c r="B26292">
        <v>0</v>
      </c>
      <c r="C26292">
        <v>1.3176516E-3</v>
      </c>
      <c r="D26292">
        <v>1.8931346999999999E-3</v>
      </c>
      <c r="E26292">
        <v>2.2655472000000001E-4</v>
      </c>
      <c r="F26292">
        <v>438.98393897215499</v>
      </c>
      <c r="G26292">
        <v>1.5957666999999998E-2</v>
      </c>
      <c r="H26292">
        <v>1.0781047E-2</v>
      </c>
    </row>
    <row r="26293" spans="1:8" x14ac:dyDescent="0.25">
      <c r="A26293">
        <v>439.01304851372998</v>
      </c>
      <c r="B26293">
        <v>7.1031571999999998E-3</v>
      </c>
      <c r="C26293">
        <v>2.2951819000000002E-3</v>
      </c>
      <c r="D26293">
        <v>1.5305386999999999E-3</v>
      </c>
      <c r="E26293">
        <v>6.8366289000000005E-4</v>
      </c>
      <c r="F26293">
        <v>439.000606544812</v>
      </c>
      <c r="G26293">
        <v>1.6880782E-2</v>
      </c>
      <c r="H26293">
        <v>1.3462056999999999E-2</v>
      </c>
    </row>
    <row r="26294" spans="1:8" x14ac:dyDescent="0.25">
      <c r="A26294">
        <v>439.029716086387</v>
      </c>
      <c r="B26294">
        <v>6.8797851999999999E-4</v>
      </c>
      <c r="C26294">
        <v>3.5767439000000002E-3</v>
      </c>
      <c r="D26294">
        <v>1.9487365999999999E-3</v>
      </c>
      <c r="E26294" s="111">
        <v>7.8378262000000008E-6</v>
      </c>
      <c r="F26294">
        <v>439.01727411746901</v>
      </c>
      <c r="G26294">
        <v>1.28825E-2</v>
      </c>
      <c r="H26294">
        <v>9.4214659000000003E-3</v>
      </c>
    </row>
    <row r="26295" spans="1:8" x14ac:dyDescent="0.25">
      <c r="A26295">
        <v>439.04638365109702</v>
      </c>
      <c r="B26295">
        <v>5.2679399999999996E-3</v>
      </c>
      <c r="C26295">
        <v>2.6512012999999998E-3</v>
      </c>
      <c r="D26295">
        <v>3.4239461999999998E-3</v>
      </c>
      <c r="E26295">
        <v>0</v>
      </c>
      <c r="F26295">
        <v>439.03394168217898</v>
      </c>
      <c r="G26295">
        <v>1.6626371000000001E-2</v>
      </c>
      <c r="H26295">
        <v>1.2229429E-2</v>
      </c>
    </row>
    <row r="26296" spans="1:8" x14ac:dyDescent="0.25">
      <c r="A26296">
        <v>439.06305122375397</v>
      </c>
      <c r="B26296">
        <v>0</v>
      </c>
      <c r="C26296">
        <v>2.3577941999999999E-3</v>
      </c>
      <c r="D26296">
        <v>1.3411746999999999E-3</v>
      </c>
      <c r="E26296">
        <v>0</v>
      </c>
      <c r="F26296">
        <v>439.05060925483701</v>
      </c>
      <c r="G26296">
        <v>1.2230777E-2</v>
      </c>
      <c r="H26296">
        <v>1.4056556E-2</v>
      </c>
    </row>
    <row r="26297" spans="1:8" x14ac:dyDescent="0.25">
      <c r="A26297">
        <v>439.07971879641201</v>
      </c>
      <c r="B26297">
        <v>4.5666368999999997E-3</v>
      </c>
      <c r="C26297">
        <v>1.4490199E-3</v>
      </c>
      <c r="D26297">
        <v>1.2904587E-3</v>
      </c>
      <c r="E26297">
        <v>0</v>
      </c>
      <c r="F26297">
        <v>439.06727682749403</v>
      </c>
      <c r="G26297">
        <v>1.7021609E-2</v>
      </c>
      <c r="H26297">
        <v>1.0832461999999999E-2</v>
      </c>
    </row>
    <row r="26298" spans="1:8" x14ac:dyDescent="0.25">
      <c r="A26298">
        <v>439.09638636112197</v>
      </c>
      <c r="B26298">
        <v>1.6581720000000001E-3</v>
      </c>
      <c r="C26298">
        <v>1.8613938000000001E-3</v>
      </c>
      <c r="D26298">
        <v>2.6767962E-3</v>
      </c>
      <c r="E26298">
        <v>0</v>
      </c>
      <c r="F26298">
        <v>439.08394439220399</v>
      </c>
      <c r="G26298">
        <v>1.6427441000000001E-2</v>
      </c>
      <c r="H26298">
        <v>1.1742831E-2</v>
      </c>
    </row>
    <row r="26299" spans="1:8" x14ac:dyDescent="0.25">
      <c r="A26299">
        <v>439.11305393377899</v>
      </c>
      <c r="B26299">
        <v>2.6730745999999999E-3</v>
      </c>
      <c r="C26299">
        <v>1.2522528E-3</v>
      </c>
      <c r="D26299">
        <v>7.5175112999999996E-4</v>
      </c>
      <c r="E26299">
        <v>7.3287356999999999E-4</v>
      </c>
      <c r="F26299">
        <v>439.100611964861</v>
      </c>
      <c r="G26299">
        <v>1.399253E-2</v>
      </c>
      <c r="H26299">
        <v>1.1136106E-2</v>
      </c>
    </row>
    <row r="26300" spans="1:8" x14ac:dyDescent="0.25">
      <c r="A26300">
        <v>439.129721506436</v>
      </c>
      <c r="B26300">
        <v>0</v>
      </c>
      <c r="C26300">
        <v>2.3017180999999999E-3</v>
      </c>
      <c r="D26300">
        <v>4.1067986999999999E-3</v>
      </c>
      <c r="E26300">
        <v>1.4527241000000001E-3</v>
      </c>
      <c r="F26300">
        <v>439.11727953751802</v>
      </c>
      <c r="G26300">
        <v>1.209957E-2</v>
      </c>
      <c r="H26300">
        <v>1.2630538E-2</v>
      </c>
    </row>
    <row r="26301" spans="1:8" x14ac:dyDescent="0.25">
      <c r="A26301">
        <v>439.14638907114602</v>
      </c>
      <c r="B26301">
        <v>5.0965714000000004E-4</v>
      </c>
      <c r="C26301">
        <v>2.7392823000000001E-3</v>
      </c>
      <c r="D26301">
        <v>1.7017762E-3</v>
      </c>
      <c r="E26301" s="111">
        <v>2.1463295000000001E-5</v>
      </c>
      <c r="F26301">
        <v>439.13394710222798</v>
      </c>
      <c r="G26301">
        <v>1.4357959999999999E-2</v>
      </c>
      <c r="H26301">
        <v>9.7468784000000006E-3</v>
      </c>
    </row>
    <row r="26302" spans="1:8" x14ac:dyDescent="0.25">
      <c r="A26302">
        <v>439.16305664380297</v>
      </c>
      <c r="B26302">
        <v>2.7926827000000001E-3</v>
      </c>
      <c r="C26302">
        <v>1.5075797E-3</v>
      </c>
      <c r="D26302">
        <v>3.1764796000000001E-3</v>
      </c>
      <c r="E26302">
        <v>8.3563004999999998E-4</v>
      </c>
      <c r="F26302">
        <v>439.15061467488601</v>
      </c>
      <c r="G26302">
        <v>1.5052477999999999E-2</v>
      </c>
      <c r="H26302">
        <v>1.1816399E-2</v>
      </c>
    </row>
    <row r="26303" spans="1:8" x14ac:dyDescent="0.25">
      <c r="A26303">
        <v>439.17972421646101</v>
      </c>
      <c r="B26303">
        <v>4.7717582999999997E-3</v>
      </c>
      <c r="C26303">
        <v>1.943632E-3</v>
      </c>
      <c r="D26303">
        <v>2.2892193E-3</v>
      </c>
      <c r="E26303">
        <v>1.1749681E-4</v>
      </c>
      <c r="F26303">
        <v>439.16728224754303</v>
      </c>
      <c r="G26303">
        <v>1.8408299999999999E-2</v>
      </c>
      <c r="H26303">
        <v>1.2727431000000001E-2</v>
      </c>
    </row>
    <row r="26304" spans="1:8" x14ac:dyDescent="0.25">
      <c r="A26304">
        <v>439.19639178117097</v>
      </c>
      <c r="B26304">
        <v>0</v>
      </c>
      <c r="C26304">
        <v>1.1873477000000001E-3</v>
      </c>
      <c r="D26304">
        <v>1.7239426E-3</v>
      </c>
      <c r="E26304">
        <v>3.9150122999999999E-4</v>
      </c>
      <c r="F26304">
        <v>439.18394981225299</v>
      </c>
      <c r="G26304">
        <v>1.5469371000000001E-2</v>
      </c>
      <c r="H26304">
        <v>1.0702837E-2</v>
      </c>
    </row>
    <row r="26305" spans="1:8" x14ac:dyDescent="0.25">
      <c r="A26305">
        <v>439.21305935382799</v>
      </c>
      <c r="B26305">
        <v>1.7243376E-3</v>
      </c>
      <c r="C26305">
        <v>2.6028713000000002E-3</v>
      </c>
      <c r="D26305">
        <v>5.4934470000000003E-4</v>
      </c>
      <c r="E26305" s="111">
        <v>2.3848315000000001E-5</v>
      </c>
      <c r="F26305">
        <v>439.20061738491</v>
      </c>
      <c r="G26305">
        <v>1.5854127999999999E-2</v>
      </c>
      <c r="H26305">
        <v>1.1514114000000001E-2</v>
      </c>
    </row>
    <row r="26306" spans="1:8" x14ac:dyDescent="0.25">
      <c r="A26306">
        <v>439.229726926485</v>
      </c>
      <c r="B26306">
        <v>0</v>
      </c>
      <c r="C26306">
        <v>2.4301547000000001E-3</v>
      </c>
      <c r="D26306">
        <v>3.0124332000000002E-3</v>
      </c>
      <c r="E26306">
        <v>1.6861623E-3</v>
      </c>
      <c r="F26306">
        <v>439.21728495756702</v>
      </c>
      <c r="G26306">
        <v>2.2096977E-2</v>
      </c>
      <c r="H26306">
        <v>1.1722958E-2</v>
      </c>
    </row>
    <row r="26307" spans="1:8" x14ac:dyDescent="0.25">
      <c r="A26307">
        <v>439.24639449119502</v>
      </c>
      <c r="B26307">
        <v>0</v>
      </c>
      <c r="C26307">
        <v>1.6783244000000001E-3</v>
      </c>
      <c r="D26307">
        <v>1.6325843E-3</v>
      </c>
      <c r="E26307">
        <v>1.2599130999999999E-3</v>
      </c>
      <c r="F26307">
        <v>439.23395252227698</v>
      </c>
      <c r="G26307">
        <v>1.4087831E-2</v>
      </c>
      <c r="H26307">
        <v>1.3326787999999999E-2</v>
      </c>
    </row>
    <row r="26308" spans="1:8" x14ac:dyDescent="0.25">
      <c r="A26308">
        <v>439.26306206385198</v>
      </c>
      <c r="B26308">
        <v>2.0032434000000002E-3</v>
      </c>
      <c r="C26308">
        <v>1.2549896E-3</v>
      </c>
      <c r="D26308">
        <v>8.9519662999999999E-4</v>
      </c>
      <c r="E26308">
        <v>4.9387290999999996E-4</v>
      </c>
      <c r="F26308">
        <v>439.25062009493502</v>
      </c>
      <c r="G26308">
        <v>1.6524876000000001E-2</v>
      </c>
      <c r="H26308">
        <v>1.2778955E-2</v>
      </c>
    </row>
    <row r="26309" spans="1:8" x14ac:dyDescent="0.25">
      <c r="A26309">
        <v>439.27972963651001</v>
      </c>
      <c r="B26309">
        <v>0</v>
      </c>
      <c r="C26309">
        <v>1.7222149E-3</v>
      </c>
      <c r="D26309">
        <v>2.2992160999999998E-3</v>
      </c>
      <c r="E26309">
        <v>0</v>
      </c>
      <c r="F26309">
        <v>439.26728766759197</v>
      </c>
      <c r="G26309">
        <v>1.2006452000000001E-2</v>
      </c>
      <c r="H26309">
        <v>7.2695147000000002E-3</v>
      </c>
    </row>
    <row r="26310" spans="1:8" x14ac:dyDescent="0.25">
      <c r="A26310">
        <v>439.29639720121997</v>
      </c>
      <c r="B26310">
        <v>0</v>
      </c>
      <c r="C26310">
        <v>1.1767485E-3</v>
      </c>
      <c r="D26310">
        <v>1.5609069E-3</v>
      </c>
      <c r="E26310">
        <v>1.0833767000000001E-3</v>
      </c>
      <c r="F26310">
        <v>439.28395523230199</v>
      </c>
      <c r="G26310">
        <v>1.8149684999999999E-2</v>
      </c>
      <c r="H26310">
        <v>1.0158838999999999E-2</v>
      </c>
    </row>
    <row r="26311" spans="1:8" x14ac:dyDescent="0.25">
      <c r="A26311">
        <v>439.31306477387699</v>
      </c>
      <c r="B26311">
        <v>2.7757224000000001E-3</v>
      </c>
      <c r="C26311">
        <v>1.8064730000000001E-3</v>
      </c>
      <c r="D26311">
        <v>6.2076660000000001E-4</v>
      </c>
      <c r="E26311">
        <v>0</v>
      </c>
      <c r="F26311">
        <v>439.300622804959</v>
      </c>
      <c r="G26311">
        <v>1.677973E-2</v>
      </c>
      <c r="H26311">
        <v>1.1619291E-2</v>
      </c>
    </row>
    <row r="26312" spans="1:8" x14ac:dyDescent="0.25">
      <c r="A26312">
        <v>439.329732346534</v>
      </c>
      <c r="B26312">
        <v>1.8953635999999999E-3</v>
      </c>
      <c r="C26312">
        <v>2.7799874E-3</v>
      </c>
      <c r="D26312">
        <v>2.2137435E-3</v>
      </c>
      <c r="E26312">
        <v>2.7379972999999998E-4</v>
      </c>
      <c r="F26312">
        <v>439.31729037761602</v>
      </c>
      <c r="G26312">
        <v>1.3774372999999999E-2</v>
      </c>
      <c r="H26312">
        <v>1.2762122000000001E-2</v>
      </c>
    </row>
    <row r="26313" spans="1:8" x14ac:dyDescent="0.25">
      <c r="A26313">
        <v>439.34639991124402</v>
      </c>
      <c r="B26313">
        <v>0</v>
      </c>
      <c r="C26313">
        <v>3.6100245E-3</v>
      </c>
      <c r="D26313">
        <v>1.2613463000000001E-3</v>
      </c>
      <c r="E26313">
        <v>2.2135528E-3</v>
      </c>
      <c r="F26313">
        <v>439.33395794232598</v>
      </c>
      <c r="G26313">
        <v>1.9112614999999999E-2</v>
      </c>
      <c r="H26313">
        <v>8.259153E-3</v>
      </c>
    </row>
    <row r="26314" spans="1:8" x14ac:dyDescent="0.25">
      <c r="A26314">
        <v>439.363067483902</v>
      </c>
      <c r="B26314">
        <v>0</v>
      </c>
      <c r="C26314">
        <v>2.4145243E-3</v>
      </c>
      <c r="D26314">
        <v>1.8905612000000001E-3</v>
      </c>
      <c r="E26314">
        <v>0</v>
      </c>
      <c r="F26314">
        <v>439.35062551498402</v>
      </c>
      <c r="G26314">
        <v>1.0998462000000001E-2</v>
      </c>
      <c r="H26314">
        <v>1.1119252E-2</v>
      </c>
    </row>
    <row r="26315" spans="1:8" x14ac:dyDescent="0.25">
      <c r="A26315">
        <v>439.37973505655901</v>
      </c>
      <c r="B26315">
        <v>3.4037267E-3</v>
      </c>
      <c r="C26315">
        <v>2.2815209999999999E-3</v>
      </c>
      <c r="D26315">
        <v>1.7287536E-3</v>
      </c>
      <c r="E26315">
        <v>1.7186438000000001E-4</v>
      </c>
      <c r="F26315">
        <v>439.36729308764097</v>
      </c>
      <c r="G26315">
        <v>1.7930323000000001E-2</v>
      </c>
      <c r="H26315">
        <v>1.2055524999999999E-2</v>
      </c>
    </row>
    <row r="26316" spans="1:8" x14ac:dyDescent="0.25">
      <c r="A26316">
        <v>439.39640262921603</v>
      </c>
      <c r="B26316">
        <v>2.1192958E-3</v>
      </c>
      <c r="C26316">
        <v>2.3709615000000002E-3</v>
      </c>
      <c r="D26316">
        <v>2.5182226999999999E-3</v>
      </c>
      <c r="E26316">
        <v>0</v>
      </c>
      <c r="F26316">
        <v>439.38396066029799</v>
      </c>
      <c r="G26316">
        <v>1.7784411E-2</v>
      </c>
      <c r="H26316">
        <v>1.1630204E-2</v>
      </c>
    </row>
    <row r="26317" spans="1:8" x14ac:dyDescent="0.25">
      <c r="A26317">
        <v>439.41307019392599</v>
      </c>
      <c r="B26317">
        <v>3.8973112000000002E-3</v>
      </c>
      <c r="C26317">
        <v>5.2282609999999997E-3</v>
      </c>
      <c r="D26317">
        <v>4.6041998999999997E-3</v>
      </c>
      <c r="E26317">
        <v>1.1903809000000001E-3</v>
      </c>
      <c r="F26317">
        <v>439.40062822500801</v>
      </c>
      <c r="G26317">
        <v>1.6724520999999999E-2</v>
      </c>
      <c r="H26317">
        <v>1.4133321000000001E-2</v>
      </c>
    </row>
    <row r="26318" spans="1:8" x14ac:dyDescent="0.25">
      <c r="A26318">
        <v>439.429737766583</v>
      </c>
      <c r="B26318">
        <v>0</v>
      </c>
      <c r="C26318">
        <v>2.2038563999999998E-3</v>
      </c>
      <c r="D26318">
        <v>2.9636796000000001E-3</v>
      </c>
      <c r="E26318">
        <v>1.9020628E-3</v>
      </c>
      <c r="F26318">
        <v>439.41729579766502</v>
      </c>
      <c r="G26318">
        <v>1.6050064999999999E-2</v>
      </c>
      <c r="H26318">
        <v>1.1697045999999999E-2</v>
      </c>
    </row>
    <row r="26319" spans="1:8" x14ac:dyDescent="0.25">
      <c r="A26319">
        <v>439.44640533924098</v>
      </c>
      <c r="B26319">
        <v>0</v>
      </c>
      <c r="C26319">
        <v>6.633875E-3</v>
      </c>
      <c r="D26319">
        <v>2.5187687E-3</v>
      </c>
      <c r="E26319">
        <v>0</v>
      </c>
      <c r="F26319">
        <v>439.433963370323</v>
      </c>
      <c r="G26319">
        <v>1.8215854E-2</v>
      </c>
      <c r="H26319">
        <v>1.085029E-2</v>
      </c>
    </row>
    <row r="26320" spans="1:8" x14ac:dyDescent="0.25">
      <c r="A26320">
        <v>439.463072903951</v>
      </c>
      <c r="B26320">
        <v>6.1429826999999998E-3</v>
      </c>
      <c r="C26320">
        <v>5.9537901999999997E-3</v>
      </c>
      <c r="D26320">
        <v>2.9378626000000001E-3</v>
      </c>
      <c r="E26320">
        <v>2.1103374E-3</v>
      </c>
      <c r="F26320">
        <v>439.45063093503302</v>
      </c>
      <c r="G26320">
        <v>1.4099644999999999E-2</v>
      </c>
      <c r="H26320">
        <v>1.2131467999999999E-2</v>
      </c>
    </row>
    <row r="26321" spans="1:8" x14ac:dyDescent="0.25">
      <c r="A26321">
        <v>439.47974047660801</v>
      </c>
      <c r="B26321">
        <v>4.0897434E-3</v>
      </c>
      <c r="C26321">
        <v>5.7292334000000004E-3</v>
      </c>
      <c r="D26321">
        <v>1.9566049000000001E-3</v>
      </c>
      <c r="E26321">
        <v>0</v>
      </c>
      <c r="F26321">
        <v>439.46729850768997</v>
      </c>
      <c r="G26321">
        <v>1.2564288999999999E-2</v>
      </c>
      <c r="H26321">
        <v>1.0758874999999999E-2</v>
      </c>
    </row>
    <row r="26322" spans="1:8" x14ac:dyDescent="0.25">
      <c r="A26322">
        <v>439.49640804926503</v>
      </c>
      <c r="B26322">
        <v>1.8142080000000001E-3</v>
      </c>
      <c r="C26322">
        <v>6.5144034999999999E-3</v>
      </c>
      <c r="D26322">
        <v>1.5003460000000001E-3</v>
      </c>
      <c r="E26322">
        <v>0</v>
      </c>
      <c r="F26322">
        <v>439.48396608034699</v>
      </c>
      <c r="G26322">
        <v>1.42396E-2</v>
      </c>
      <c r="H26322">
        <v>1.1134864E-2</v>
      </c>
    </row>
    <row r="26323" spans="1:8" x14ac:dyDescent="0.25">
      <c r="A26323">
        <v>439.51307561397499</v>
      </c>
      <c r="B26323">
        <v>4.3296738999999999E-3</v>
      </c>
      <c r="C26323">
        <v>5.5069508999999999E-3</v>
      </c>
      <c r="D26323">
        <v>3.7409744999999999E-3</v>
      </c>
      <c r="E26323">
        <v>2.440762E-3</v>
      </c>
      <c r="F26323">
        <v>439.50063364505701</v>
      </c>
      <c r="G26323">
        <v>1.7016262000000001E-2</v>
      </c>
      <c r="H26323">
        <v>1.2177133E-2</v>
      </c>
    </row>
    <row r="26324" spans="1:8" x14ac:dyDescent="0.25">
      <c r="A26324">
        <v>439.529743186632</v>
      </c>
      <c r="B26324">
        <v>0</v>
      </c>
      <c r="C26324">
        <v>5.0974389999999996E-3</v>
      </c>
      <c r="D26324">
        <v>2.6040992E-3</v>
      </c>
      <c r="E26324" s="111">
        <v>7.0312373000000001E-5</v>
      </c>
      <c r="F26324">
        <v>439.51730121771402</v>
      </c>
      <c r="G26324">
        <v>1.4960743E-2</v>
      </c>
      <c r="H26324">
        <v>1.3448507E-2</v>
      </c>
    </row>
    <row r="26325" spans="1:8" x14ac:dyDescent="0.25">
      <c r="A26325">
        <v>439.54641075928998</v>
      </c>
      <c r="B26325">
        <v>6.8052010999999999E-3</v>
      </c>
      <c r="C26325">
        <v>5.6055471999999999E-3</v>
      </c>
      <c r="D26325">
        <v>3.8011435000000001E-3</v>
      </c>
      <c r="E26325">
        <v>3.3982298999999999E-4</v>
      </c>
      <c r="F26325">
        <v>439.533968790372</v>
      </c>
      <c r="G26325">
        <v>1.7700588E-2</v>
      </c>
      <c r="H26325">
        <v>9.8556214999999999E-3</v>
      </c>
    </row>
    <row r="26326" spans="1:8" x14ac:dyDescent="0.25">
      <c r="A26326">
        <v>439.563078324</v>
      </c>
      <c r="B26326">
        <v>3.8327063000000001E-3</v>
      </c>
      <c r="C26326">
        <v>4.7379275999999996E-3</v>
      </c>
      <c r="D26326">
        <v>2.6119412000000001E-3</v>
      </c>
      <c r="E26326">
        <v>0</v>
      </c>
      <c r="F26326">
        <v>439.55063635508202</v>
      </c>
      <c r="G26326">
        <v>1.7321685E-2</v>
      </c>
      <c r="H26326">
        <v>1.0480751999999999E-2</v>
      </c>
    </row>
    <row r="26327" spans="1:8" x14ac:dyDescent="0.25">
      <c r="A26327">
        <v>439.57974589665702</v>
      </c>
      <c r="B26327">
        <v>3.3333141E-3</v>
      </c>
      <c r="C26327">
        <v>6.5928334000000003E-3</v>
      </c>
      <c r="D26327">
        <v>2.3986937000000002E-3</v>
      </c>
      <c r="E26327">
        <v>6.7123962999999999E-4</v>
      </c>
      <c r="F26327">
        <v>439.56730392773898</v>
      </c>
      <c r="G26327">
        <v>1.8586036E-2</v>
      </c>
      <c r="H26327">
        <v>1.304928E-2</v>
      </c>
    </row>
    <row r="26328" spans="1:8" x14ac:dyDescent="0.25">
      <c r="A26328">
        <v>439.59641346931397</v>
      </c>
      <c r="B26328">
        <v>5.9040296000000001E-3</v>
      </c>
      <c r="C26328">
        <v>6.0056383000000003E-3</v>
      </c>
      <c r="D26328">
        <v>3.6189817000000001E-3</v>
      </c>
      <c r="E26328">
        <v>0</v>
      </c>
      <c r="F26328">
        <v>439.58397150039599</v>
      </c>
      <c r="G26328">
        <v>1.5533593E-2</v>
      </c>
      <c r="H26328">
        <v>1.0115611E-2</v>
      </c>
    </row>
    <row r="26329" spans="1:8" x14ac:dyDescent="0.25">
      <c r="A26329">
        <v>439.61308103402399</v>
      </c>
      <c r="B26329">
        <v>9.6202752999999998E-3</v>
      </c>
      <c r="C26329">
        <v>7.2627476999999998E-3</v>
      </c>
      <c r="D26329">
        <v>2.8628939999999999E-3</v>
      </c>
      <c r="E26329">
        <v>1.4609377000000001E-3</v>
      </c>
      <c r="F26329">
        <v>439.60063906510601</v>
      </c>
      <c r="G26329">
        <v>1.8069185000000001E-2</v>
      </c>
      <c r="H26329">
        <v>1.2626379E-2</v>
      </c>
    </row>
    <row r="26330" spans="1:8" x14ac:dyDescent="0.25">
      <c r="A26330">
        <v>439.62974860668101</v>
      </c>
      <c r="B26330">
        <v>5.2736019999999996E-3</v>
      </c>
      <c r="C26330">
        <v>4.3701408000000001E-3</v>
      </c>
      <c r="D26330">
        <v>2.4159434E-3</v>
      </c>
      <c r="E26330">
        <v>0</v>
      </c>
      <c r="F26330">
        <v>439.61730663776399</v>
      </c>
      <c r="G26330">
        <v>1.607343E-2</v>
      </c>
      <c r="H26330">
        <v>1.4072515000000001E-2</v>
      </c>
    </row>
    <row r="26331" spans="1:8" x14ac:dyDescent="0.25">
      <c r="A26331">
        <v>439.64641617933898</v>
      </c>
      <c r="B26331">
        <v>4.5271805000000002E-3</v>
      </c>
      <c r="C26331">
        <v>4.3473491E-3</v>
      </c>
      <c r="D26331">
        <v>3.1145536000000001E-3</v>
      </c>
      <c r="E26331">
        <v>0</v>
      </c>
      <c r="F26331">
        <v>439.633974210421</v>
      </c>
      <c r="G26331">
        <v>1.6641537000000001E-2</v>
      </c>
      <c r="H26331">
        <v>1.0241765999999999E-2</v>
      </c>
    </row>
    <row r="26332" spans="1:8" x14ac:dyDescent="0.25">
      <c r="A26332">
        <v>439.663083744049</v>
      </c>
      <c r="B26332">
        <v>0</v>
      </c>
      <c r="C26332">
        <v>5.5628544999999996E-3</v>
      </c>
      <c r="D26332">
        <v>2.8547414000000002E-3</v>
      </c>
      <c r="E26332">
        <v>6.5316248000000003E-4</v>
      </c>
      <c r="F26332">
        <v>439.65064177513102</v>
      </c>
      <c r="G26332">
        <v>1.9772629999999999E-2</v>
      </c>
      <c r="H26332">
        <v>1.17672E-2</v>
      </c>
    </row>
    <row r="26333" spans="1:8" x14ac:dyDescent="0.25">
      <c r="A26333">
        <v>439.67975131670602</v>
      </c>
      <c r="B26333">
        <v>1.1012117E-2</v>
      </c>
      <c r="C26333">
        <v>5.7943975999999999E-3</v>
      </c>
      <c r="D26333">
        <v>2.7146131999999999E-3</v>
      </c>
      <c r="E26333">
        <v>1.6049987999999999E-3</v>
      </c>
      <c r="F26333">
        <v>439.66730934778798</v>
      </c>
      <c r="G26333">
        <v>1.6610494E-2</v>
      </c>
      <c r="H26333">
        <v>1.3095706E-2</v>
      </c>
    </row>
    <row r="26334" spans="1:8" x14ac:dyDescent="0.25">
      <c r="A26334">
        <v>439.69641888936297</v>
      </c>
      <c r="B26334">
        <v>3.3629313000000001E-3</v>
      </c>
      <c r="C26334">
        <v>5.1006408999999999E-3</v>
      </c>
      <c r="D26334">
        <v>1.9338889E-3</v>
      </c>
      <c r="E26334">
        <v>2.0118206999999999E-3</v>
      </c>
      <c r="F26334">
        <v>439.68397692044499</v>
      </c>
      <c r="G26334">
        <v>2.0735526000000001E-2</v>
      </c>
      <c r="H26334">
        <v>1.0317908000000001E-2</v>
      </c>
    </row>
    <row r="26335" spans="1:8" x14ac:dyDescent="0.25">
      <c r="A26335">
        <v>439.71308645407299</v>
      </c>
      <c r="B26335">
        <v>7.0449481999999997E-3</v>
      </c>
      <c r="C26335">
        <v>5.9010214000000004E-3</v>
      </c>
      <c r="D26335">
        <v>3.0899406E-3</v>
      </c>
      <c r="E26335">
        <v>3.9901651E-4</v>
      </c>
      <c r="F26335">
        <v>439.70064448515501</v>
      </c>
      <c r="G26335">
        <v>1.7623559E-2</v>
      </c>
      <c r="H26335">
        <v>1.1093837E-2</v>
      </c>
    </row>
    <row r="26336" spans="1:8" x14ac:dyDescent="0.25">
      <c r="A26336">
        <v>439.72975402673001</v>
      </c>
      <c r="B26336">
        <v>4.5520593000000003E-3</v>
      </c>
      <c r="C26336">
        <v>6.3556843E-3</v>
      </c>
      <c r="D26336">
        <v>2.2987844E-3</v>
      </c>
      <c r="E26336">
        <v>0</v>
      </c>
      <c r="F26336">
        <v>439.71731205781299</v>
      </c>
      <c r="G26336">
        <v>1.8133732999999999E-2</v>
      </c>
      <c r="H26336">
        <v>1.3486033E-2</v>
      </c>
    </row>
    <row r="26337" spans="1:8" x14ac:dyDescent="0.25">
      <c r="A26337">
        <v>439.74642159938799</v>
      </c>
      <c r="B26337">
        <v>3.7163898999999999E-3</v>
      </c>
      <c r="C26337">
        <v>7.1404431999999999E-3</v>
      </c>
      <c r="D26337">
        <v>2.5061205999999999E-3</v>
      </c>
      <c r="E26337">
        <v>0</v>
      </c>
      <c r="F26337">
        <v>439.73397963047</v>
      </c>
      <c r="G26337">
        <v>1.5296858999999999E-2</v>
      </c>
      <c r="H26337">
        <v>1.4181994E-2</v>
      </c>
    </row>
    <row r="26338" spans="1:8" x14ac:dyDescent="0.25">
      <c r="A26338">
        <v>439.763089172045</v>
      </c>
      <c r="B26338">
        <v>3.5644446000000002E-3</v>
      </c>
      <c r="C26338">
        <v>8.3743166000000008E-3</v>
      </c>
      <c r="D26338">
        <v>2.0711073000000001E-3</v>
      </c>
      <c r="E26338">
        <v>7.8891881000000001E-4</v>
      </c>
      <c r="F26338">
        <v>439.75064720312702</v>
      </c>
      <c r="G26338">
        <v>1.4340507000000001E-2</v>
      </c>
      <c r="H26338">
        <v>1.068246E-2</v>
      </c>
    </row>
    <row r="26339" spans="1:8" x14ac:dyDescent="0.25">
      <c r="A26339">
        <v>439.77975673675502</v>
      </c>
      <c r="B26339">
        <v>2.5541328E-3</v>
      </c>
      <c r="C26339">
        <v>8.2917996000000001E-3</v>
      </c>
      <c r="D26339">
        <v>2.4536433999999998E-3</v>
      </c>
      <c r="E26339">
        <v>1.4597767000000001E-3</v>
      </c>
      <c r="F26339">
        <v>439.76731476783698</v>
      </c>
      <c r="G26339">
        <v>1.7935336999999999E-2</v>
      </c>
      <c r="H26339">
        <v>1.0728733000000001E-2</v>
      </c>
    </row>
    <row r="26340" spans="1:8" x14ac:dyDescent="0.25">
      <c r="A26340">
        <v>439.79642430941198</v>
      </c>
      <c r="B26340">
        <v>1.3284822E-3</v>
      </c>
      <c r="C26340">
        <v>5.5494276000000002E-3</v>
      </c>
      <c r="D26340">
        <v>4.0349647999999997E-3</v>
      </c>
      <c r="E26340">
        <v>0</v>
      </c>
      <c r="F26340">
        <v>439.78398234049399</v>
      </c>
      <c r="G26340">
        <v>1.5333638E-2</v>
      </c>
      <c r="H26340">
        <v>1.2154369999999999E-2</v>
      </c>
    </row>
    <row r="26341" spans="1:8" x14ac:dyDescent="0.25">
      <c r="A26341">
        <v>439.81309188206899</v>
      </c>
      <c r="B26341">
        <v>5.0727547999999999E-3</v>
      </c>
      <c r="C26341">
        <v>6.4766468000000002E-3</v>
      </c>
      <c r="D26341">
        <v>2.7458409000000001E-3</v>
      </c>
      <c r="E26341">
        <v>4.7550218999999999E-4</v>
      </c>
      <c r="F26341">
        <v>439.80064991315197</v>
      </c>
      <c r="G26341">
        <v>1.6881192E-2</v>
      </c>
      <c r="H26341">
        <v>1.2938097000000001E-2</v>
      </c>
    </row>
    <row r="26342" spans="1:8" x14ac:dyDescent="0.25">
      <c r="A26342">
        <v>439.82975944677901</v>
      </c>
      <c r="B26342">
        <v>6.1340537000000002E-3</v>
      </c>
      <c r="C26342">
        <v>5.0960416000000001E-3</v>
      </c>
      <c r="D26342">
        <v>2.8611089000000001E-3</v>
      </c>
      <c r="E26342">
        <v>2.1430065E-3</v>
      </c>
      <c r="F26342">
        <v>439.81731747786199</v>
      </c>
      <c r="G26342">
        <v>1.5089985E-2</v>
      </c>
      <c r="H26342">
        <v>1.2164759000000001E-2</v>
      </c>
    </row>
    <row r="26343" spans="1:8" x14ac:dyDescent="0.25">
      <c r="A26343">
        <v>439.84642701943699</v>
      </c>
      <c r="B26343">
        <v>6.8908095999999997E-3</v>
      </c>
      <c r="C26343">
        <v>5.9591504E-3</v>
      </c>
      <c r="D26343">
        <v>3.2986598000000001E-3</v>
      </c>
      <c r="E26343">
        <v>0</v>
      </c>
      <c r="F26343">
        <v>439.833985050519</v>
      </c>
      <c r="G26343">
        <v>1.4908525000000001E-2</v>
      </c>
      <c r="H26343">
        <v>1.2365889999999999E-2</v>
      </c>
    </row>
    <row r="26344" spans="1:8" x14ac:dyDescent="0.25">
      <c r="A26344">
        <v>439.863094592094</v>
      </c>
      <c r="B26344">
        <v>1.5352817999999999E-3</v>
      </c>
      <c r="C26344">
        <v>6.8599912000000002E-3</v>
      </c>
      <c r="D26344">
        <v>2.3929009000000002E-3</v>
      </c>
      <c r="E26344">
        <v>3.6427832999999998E-4</v>
      </c>
      <c r="F26344">
        <v>439.85065262317602</v>
      </c>
      <c r="G26344">
        <v>1.6168404000000001E-2</v>
      </c>
      <c r="H26344">
        <v>1.0225280999999999E-2</v>
      </c>
    </row>
    <row r="26345" spans="1:8" x14ac:dyDescent="0.25">
      <c r="A26345">
        <v>439.87976215680402</v>
      </c>
      <c r="B26345">
        <v>7.7872354999999997E-3</v>
      </c>
      <c r="C26345">
        <v>5.7349717E-3</v>
      </c>
      <c r="D26345">
        <v>4.9502458000000001E-3</v>
      </c>
      <c r="E26345">
        <v>1.4591335E-3</v>
      </c>
      <c r="F26345">
        <v>439.86732018788598</v>
      </c>
      <c r="G26345">
        <v>1.6239871999999999E-2</v>
      </c>
      <c r="H26345">
        <v>1.2151500000000001E-2</v>
      </c>
    </row>
    <row r="26346" spans="1:8" x14ac:dyDescent="0.25">
      <c r="A26346">
        <v>439.89642972946098</v>
      </c>
      <c r="B26346">
        <v>3.8264226000000001E-3</v>
      </c>
      <c r="C26346">
        <v>5.4329568999999999E-3</v>
      </c>
      <c r="D26346">
        <v>3.5668501999999999E-3</v>
      </c>
      <c r="E26346">
        <v>3.5396480000000002E-4</v>
      </c>
      <c r="F26346">
        <v>439.88398776054299</v>
      </c>
      <c r="G26346">
        <v>1.5842825000000001E-2</v>
      </c>
      <c r="H26346">
        <v>1.0307372E-2</v>
      </c>
    </row>
    <row r="26347" spans="1:8" x14ac:dyDescent="0.25">
      <c r="A26347">
        <v>439.91309730211901</v>
      </c>
      <c r="B26347">
        <v>4.5202617E-3</v>
      </c>
      <c r="C26347">
        <v>6.0984814000000004E-3</v>
      </c>
      <c r="D26347">
        <v>3.1365855000000001E-3</v>
      </c>
      <c r="E26347">
        <v>2.229923E-4</v>
      </c>
      <c r="F26347">
        <v>439.90065533320097</v>
      </c>
      <c r="G26347">
        <v>1.8955352000000002E-2</v>
      </c>
      <c r="H26347">
        <v>9.1869952000000008E-3</v>
      </c>
    </row>
    <row r="26348" spans="1:8" x14ac:dyDescent="0.25">
      <c r="A26348">
        <v>439.92976486682801</v>
      </c>
      <c r="B26348">
        <v>1.103656E-3</v>
      </c>
      <c r="C26348">
        <v>5.3879501999999999E-3</v>
      </c>
      <c r="D26348">
        <v>1.7549673E-3</v>
      </c>
      <c r="E26348">
        <v>0</v>
      </c>
      <c r="F26348">
        <v>439.91732289791099</v>
      </c>
      <c r="G26348">
        <v>2.0271773E-2</v>
      </c>
      <c r="H26348">
        <v>1.2220906E-2</v>
      </c>
    </row>
    <row r="26349" spans="1:8" x14ac:dyDescent="0.25">
      <c r="A26349">
        <v>439.94643243948599</v>
      </c>
      <c r="B26349">
        <v>9.9757230000000006E-3</v>
      </c>
      <c r="C26349">
        <v>4.9354630000000002E-3</v>
      </c>
      <c r="D26349">
        <v>1.7273091E-3</v>
      </c>
      <c r="E26349">
        <v>0</v>
      </c>
      <c r="F26349">
        <v>439.93399047056801</v>
      </c>
      <c r="G26349">
        <v>2.1103360000000002E-2</v>
      </c>
      <c r="H26349">
        <v>1.0210143E-2</v>
      </c>
    </row>
    <row r="26350" spans="1:8" x14ac:dyDescent="0.25">
      <c r="A26350">
        <v>439.963100012143</v>
      </c>
      <c r="B26350">
        <v>1.664851E-3</v>
      </c>
      <c r="C26350">
        <v>5.3110071E-3</v>
      </c>
      <c r="D26350">
        <v>2.9826555E-3</v>
      </c>
      <c r="E26350">
        <v>8.6942803999999995E-4</v>
      </c>
      <c r="F26350">
        <v>439.95065804322502</v>
      </c>
      <c r="G26350">
        <v>2.0606657E-2</v>
      </c>
      <c r="H26350">
        <v>1.2316538E-2</v>
      </c>
    </row>
    <row r="26351" spans="1:8" x14ac:dyDescent="0.25">
      <c r="A26351">
        <v>439.97976757685302</v>
      </c>
      <c r="B26351">
        <v>6.7840972999999999E-3</v>
      </c>
      <c r="C26351">
        <v>5.5404505999999999E-3</v>
      </c>
      <c r="D26351">
        <v>2.8403629999999998E-3</v>
      </c>
      <c r="E26351">
        <v>2.0161276000000001E-3</v>
      </c>
      <c r="F26351">
        <v>439.96732560793498</v>
      </c>
      <c r="G26351">
        <v>1.7320314E-2</v>
      </c>
      <c r="H26351">
        <v>1.1498137E-2</v>
      </c>
    </row>
    <row r="26352" spans="1:8" x14ac:dyDescent="0.25">
      <c r="A26352">
        <v>439.99643514950998</v>
      </c>
      <c r="B26352">
        <v>4.4144982999999999E-3</v>
      </c>
      <c r="C26352">
        <v>6.8374750999999996E-3</v>
      </c>
      <c r="D26352">
        <v>2.2985343999999998E-3</v>
      </c>
      <c r="E26352">
        <v>4.6250748E-4</v>
      </c>
      <c r="F26352">
        <v>439.98399318059199</v>
      </c>
      <c r="G26352">
        <v>1.4517990999999999E-2</v>
      </c>
      <c r="H26352">
        <v>9.1240099000000005E-3</v>
      </c>
    </row>
    <row r="26353" spans="1:8" x14ac:dyDescent="0.25">
      <c r="A26353">
        <v>440.01310272216801</v>
      </c>
      <c r="B26353">
        <v>2.7412503999999999E-3</v>
      </c>
      <c r="C26353">
        <v>6.2824837E-3</v>
      </c>
      <c r="D26353">
        <v>4.6727592000000004E-3</v>
      </c>
      <c r="E26353">
        <v>1.1711885E-3</v>
      </c>
      <c r="F26353">
        <v>440.00066075324997</v>
      </c>
      <c r="G26353">
        <v>1.6555470999999999E-2</v>
      </c>
      <c r="H26353">
        <v>1.2208615000000001E-2</v>
      </c>
    </row>
    <row r="26354" spans="1:8" x14ac:dyDescent="0.25">
      <c r="A26354">
        <v>440.02977028687798</v>
      </c>
      <c r="B26354">
        <v>5.6220860999999997E-3</v>
      </c>
      <c r="C26354">
        <v>5.7816003000000001E-3</v>
      </c>
      <c r="D26354">
        <v>1.8761597999999999E-3</v>
      </c>
      <c r="E26354">
        <v>8.8711135000000001E-4</v>
      </c>
      <c r="F26354">
        <v>440.01732831795999</v>
      </c>
      <c r="G26354">
        <v>1.5197864E-2</v>
      </c>
      <c r="H26354">
        <v>1.4166232000000001E-2</v>
      </c>
    </row>
    <row r="26355" spans="1:8" x14ac:dyDescent="0.25">
      <c r="A26355">
        <v>440.04643785953499</v>
      </c>
      <c r="B26355">
        <v>9.1418065000000003E-3</v>
      </c>
      <c r="C26355">
        <v>7.0010745000000001E-3</v>
      </c>
      <c r="D26355">
        <v>1.8610831E-3</v>
      </c>
      <c r="E26355">
        <v>0</v>
      </c>
      <c r="F26355">
        <v>440.03399589061701</v>
      </c>
      <c r="G26355">
        <v>1.8969400000000001E-2</v>
      </c>
      <c r="H26355">
        <v>1.0835307000000001E-2</v>
      </c>
    </row>
    <row r="26356" spans="1:8" x14ac:dyDescent="0.25">
      <c r="A26356">
        <v>440.063105432192</v>
      </c>
      <c r="B26356">
        <v>4.1896412000000001E-3</v>
      </c>
      <c r="C26356">
        <v>7.6273931000000001E-3</v>
      </c>
      <c r="D26356">
        <v>2.5879140000000002E-3</v>
      </c>
      <c r="E26356">
        <v>1.3819793000000001E-3</v>
      </c>
      <c r="F26356">
        <v>440.05066346327402</v>
      </c>
      <c r="G26356">
        <v>1.5196612999999999E-2</v>
      </c>
      <c r="H26356">
        <v>1.5797625999999999E-2</v>
      </c>
    </row>
    <row r="26357" spans="1:8" x14ac:dyDescent="0.25">
      <c r="A26357">
        <v>440.07977300484902</v>
      </c>
      <c r="B26357">
        <v>3.1198816999999999E-3</v>
      </c>
      <c r="C26357">
        <v>6.6111865000000004E-3</v>
      </c>
      <c r="D26357">
        <v>1.9220348E-3</v>
      </c>
      <c r="E26357">
        <v>1.1780339000000001E-3</v>
      </c>
      <c r="F26357">
        <v>440.06733103593098</v>
      </c>
      <c r="G26357">
        <v>1.9797842999999999E-2</v>
      </c>
      <c r="H26357">
        <v>1.5816441000000001E-2</v>
      </c>
    </row>
    <row r="26358" spans="1:8" x14ac:dyDescent="0.25">
      <c r="A26358">
        <v>440.09644056955898</v>
      </c>
      <c r="B26358">
        <v>9.6358109E-4</v>
      </c>
      <c r="C26358">
        <v>5.7519399999999997E-3</v>
      </c>
      <c r="D26358">
        <v>2.5386810000000001E-3</v>
      </c>
      <c r="E26358">
        <v>0</v>
      </c>
      <c r="F26358">
        <v>440.083998600641</v>
      </c>
      <c r="G26358">
        <v>1.7725912999999999E-2</v>
      </c>
      <c r="H26358">
        <v>1.4542256E-2</v>
      </c>
    </row>
    <row r="26359" spans="1:8" x14ac:dyDescent="0.25">
      <c r="A26359">
        <v>440.11310814221702</v>
      </c>
      <c r="B26359">
        <v>6.8528927E-3</v>
      </c>
      <c r="C26359">
        <v>7.6522278000000004E-3</v>
      </c>
      <c r="D26359">
        <v>4.1129477000000003E-3</v>
      </c>
      <c r="E26359">
        <v>3.1145734E-3</v>
      </c>
      <c r="F26359">
        <v>440.10066617329898</v>
      </c>
      <c r="G26359">
        <v>1.8863061E-2</v>
      </c>
      <c r="H26359">
        <v>1.2572915E-2</v>
      </c>
    </row>
    <row r="26360" spans="1:8" x14ac:dyDescent="0.25">
      <c r="A26360">
        <v>440.12977571487397</v>
      </c>
      <c r="B26360">
        <v>1.2699573E-2</v>
      </c>
      <c r="C26360">
        <v>5.1527893999999998E-3</v>
      </c>
      <c r="D26360">
        <v>3.5642574000000001E-3</v>
      </c>
      <c r="E26360">
        <v>4.3317428E-4</v>
      </c>
      <c r="F26360">
        <v>440.11733374595599</v>
      </c>
      <c r="G26360">
        <v>1.6057186000000001E-2</v>
      </c>
      <c r="H26360">
        <v>1.3884799999999999E-2</v>
      </c>
    </row>
    <row r="26361" spans="1:8" x14ac:dyDescent="0.25">
      <c r="A26361">
        <v>440.14644327958399</v>
      </c>
      <c r="B26361">
        <v>7.0150843999999997E-3</v>
      </c>
      <c r="C26361">
        <v>9.6833846000000008E-3</v>
      </c>
      <c r="D26361">
        <v>4.8403302000000004E-3</v>
      </c>
      <c r="E26361">
        <v>4.5238502E-4</v>
      </c>
      <c r="F26361">
        <v>440.13400131066601</v>
      </c>
      <c r="G26361">
        <v>1.6055152E-2</v>
      </c>
      <c r="H26361">
        <v>9.1489543999999992E-3</v>
      </c>
    </row>
    <row r="26362" spans="1:8" x14ac:dyDescent="0.25">
      <c r="A26362">
        <v>440.163110852241</v>
      </c>
      <c r="B26362">
        <v>4.548959E-3</v>
      </c>
      <c r="C26362">
        <v>5.5451151000000002E-3</v>
      </c>
      <c r="D26362">
        <v>2.7343156E-3</v>
      </c>
      <c r="E26362">
        <v>6.8073411E-4</v>
      </c>
      <c r="F26362">
        <v>440.15066888332302</v>
      </c>
      <c r="G26362">
        <v>1.6225555999999999E-2</v>
      </c>
      <c r="H26362">
        <v>1.2705685E-2</v>
      </c>
    </row>
    <row r="26363" spans="1:8" x14ac:dyDescent="0.25">
      <c r="A26363">
        <v>440.17977842489802</v>
      </c>
      <c r="B26363">
        <v>5.1828999999999998E-3</v>
      </c>
      <c r="C26363">
        <v>5.7523497000000002E-3</v>
      </c>
      <c r="D26363">
        <v>3.8898919999999998E-3</v>
      </c>
      <c r="E26363">
        <v>0</v>
      </c>
      <c r="F26363">
        <v>440.16733645597998</v>
      </c>
      <c r="G26363">
        <v>1.4664376E-2</v>
      </c>
      <c r="H26363">
        <v>1.2342541E-2</v>
      </c>
    </row>
    <row r="26364" spans="1:8" x14ac:dyDescent="0.25">
      <c r="A26364">
        <v>440.19644598960798</v>
      </c>
      <c r="B26364">
        <v>4.6078954E-3</v>
      </c>
      <c r="C26364">
        <v>7.5662782999999997E-3</v>
      </c>
      <c r="D26364">
        <v>2.9315879000000001E-3</v>
      </c>
      <c r="E26364">
        <v>1.1789572000000001E-3</v>
      </c>
      <c r="F26364">
        <v>440.18400402069</v>
      </c>
      <c r="G26364">
        <v>1.9186539999999998E-2</v>
      </c>
      <c r="H26364">
        <v>1.1297601000000001E-2</v>
      </c>
    </row>
    <row r="26365" spans="1:8" x14ac:dyDescent="0.25">
      <c r="A26365">
        <v>440.21311356226602</v>
      </c>
      <c r="B26365">
        <v>6.5891226000000004E-3</v>
      </c>
      <c r="C26365">
        <v>5.3117768999999997E-3</v>
      </c>
      <c r="D26365">
        <v>4.5501869000000002E-3</v>
      </c>
      <c r="E26365">
        <v>9.9672597999999994E-4</v>
      </c>
      <c r="F26365">
        <v>440.20067159334798</v>
      </c>
      <c r="G26365">
        <v>1.3578692E-2</v>
      </c>
      <c r="H26365">
        <v>9.1407988000000006E-3</v>
      </c>
    </row>
    <row r="26366" spans="1:8" x14ac:dyDescent="0.25">
      <c r="A26366">
        <v>440.22978113492297</v>
      </c>
      <c r="B26366">
        <v>3.3590246000000002E-3</v>
      </c>
      <c r="C26366">
        <v>9.5326154999999992E-3</v>
      </c>
      <c r="D26366">
        <v>4.2915028000000003E-3</v>
      </c>
      <c r="E26366">
        <v>1.0937894000000001E-3</v>
      </c>
      <c r="F26366">
        <v>440.21733916600499</v>
      </c>
      <c r="G26366">
        <v>1.9602619000000002E-2</v>
      </c>
      <c r="H26366">
        <v>8.8079022000000003E-3</v>
      </c>
    </row>
    <row r="26367" spans="1:8" x14ac:dyDescent="0.25">
      <c r="A26367">
        <v>440.24644869963299</v>
      </c>
      <c r="B26367">
        <v>1.2573466999999999E-3</v>
      </c>
      <c r="C26367">
        <v>7.057575E-3</v>
      </c>
      <c r="D26367">
        <v>2.0866189E-3</v>
      </c>
      <c r="E26367">
        <v>1.1189778E-3</v>
      </c>
      <c r="F26367">
        <v>440.23400673071501</v>
      </c>
      <c r="G26367">
        <v>1.5704392000000001E-2</v>
      </c>
      <c r="H26367">
        <v>8.5230991000000006E-3</v>
      </c>
    </row>
    <row r="26368" spans="1:8" x14ac:dyDescent="0.25">
      <c r="A26368">
        <v>440.26311627229001</v>
      </c>
      <c r="B26368">
        <v>3.5632947000000001E-3</v>
      </c>
      <c r="C26368">
        <v>6.8491124999999998E-3</v>
      </c>
      <c r="D26368">
        <v>3.6824573999999998E-3</v>
      </c>
      <c r="E26368">
        <v>1.1297354999999999E-3</v>
      </c>
      <c r="F26368">
        <v>440.25067430337202</v>
      </c>
      <c r="G26368">
        <v>1.9080396999999999E-2</v>
      </c>
      <c r="H26368">
        <v>1.175324E-2</v>
      </c>
    </row>
    <row r="26369" spans="1:8" x14ac:dyDescent="0.25">
      <c r="A26369">
        <v>440.27978384494702</v>
      </c>
      <c r="B26369">
        <v>7.5025748999999996E-3</v>
      </c>
      <c r="C26369">
        <v>7.8508117999999995E-3</v>
      </c>
      <c r="D26369">
        <v>1.7958697000000001E-3</v>
      </c>
      <c r="E26369">
        <v>0</v>
      </c>
      <c r="F26369">
        <v>440.26734187602898</v>
      </c>
      <c r="G26369">
        <v>1.8800752E-2</v>
      </c>
      <c r="H26369">
        <v>1.1648336E-2</v>
      </c>
    </row>
    <row r="26370" spans="1:8" x14ac:dyDescent="0.25">
      <c r="A26370">
        <v>440.29645140965698</v>
      </c>
      <c r="B26370">
        <v>2.0043484000000001E-3</v>
      </c>
      <c r="C26370">
        <v>7.0073395000000002E-3</v>
      </c>
      <c r="D26370">
        <v>3.0363444E-3</v>
      </c>
      <c r="E26370">
        <v>1.714169E-3</v>
      </c>
      <c r="F26370">
        <v>440.28400944074002</v>
      </c>
      <c r="G26370">
        <v>1.4820096E-2</v>
      </c>
      <c r="H26370">
        <v>1.2713853000000001E-2</v>
      </c>
    </row>
    <row r="26371" spans="1:8" x14ac:dyDescent="0.25">
      <c r="A26371">
        <v>440.31311898231502</v>
      </c>
      <c r="B26371">
        <v>7.5657208999999996E-3</v>
      </c>
      <c r="C26371">
        <v>5.4969978999999999E-3</v>
      </c>
      <c r="D26371">
        <v>3.6859121E-3</v>
      </c>
      <c r="E26371">
        <v>4.0176251999999999E-4</v>
      </c>
      <c r="F26371">
        <v>440.30067701339698</v>
      </c>
      <c r="G26371">
        <v>1.7547891999999999E-2</v>
      </c>
      <c r="H26371">
        <v>1.0370976E-2</v>
      </c>
    </row>
    <row r="26372" spans="1:8" x14ac:dyDescent="0.25">
      <c r="A26372">
        <v>440.32978655497197</v>
      </c>
      <c r="B26372">
        <v>2.5296959000000001E-3</v>
      </c>
      <c r="C26372">
        <v>7.5959442000000004E-3</v>
      </c>
      <c r="D26372">
        <v>3.4318101E-3</v>
      </c>
      <c r="E26372">
        <v>1.3134386000000001E-3</v>
      </c>
      <c r="F26372">
        <v>440.31734458605399</v>
      </c>
      <c r="G26372">
        <v>1.9015108999999999E-2</v>
      </c>
      <c r="H26372">
        <v>1.1295838000000001E-2</v>
      </c>
    </row>
    <row r="26373" spans="1:8" x14ac:dyDescent="0.25">
      <c r="A26373">
        <v>440.34645411968199</v>
      </c>
      <c r="B26373">
        <v>1.3231278000000001E-2</v>
      </c>
      <c r="C26373">
        <v>6.9443433999999997E-3</v>
      </c>
      <c r="D26373">
        <v>4.0720467999999996E-3</v>
      </c>
      <c r="E26373">
        <v>1.3445804000000001E-3</v>
      </c>
      <c r="F26373">
        <v>440.33401215076401</v>
      </c>
      <c r="G26373">
        <v>1.8752978999999999E-2</v>
      </c>
      <c r="H26373">
        <v>9.5501085999999992E-3</v>
      </c>
    </row>
    <row r="26374" spans="1:8" x14ac:dyDescent="0.25">
      <c r="A26374">
        <v>440.36312169233901</v>
      </c>
      <c r="B26374">
        <v>8.9082782999999992E-3</v>
      </c>
      <c r="C26374">
        <v>6.0846028E-3</v>
      </c>
      <c r="D26374">
        <v>2.5371765000000001E-3</v>
      </c>
      <c r="E26374">
        <v>0</v>
      </c>
      <c r="F26374">
        <v>440.35067972342102</v>
      </c>
      <c r="G26374">
        <v>1.5379977E-2</v>
      </c>
      <c r="H26374">
        <v>1.1807049E-2</v>
      </c>
    </row>
    <row r="26375" spans="1:8" x14ac:dyDescent="0.25">
      <c r="A26375">
        <v>440.37978926499602</v>
      </c>
      <c r="B26375">
        <v>6.4600999000000003E-3</v>
      </c>
      <c r="C26375">
        <v>9.2596384000000007E-3</v>
      </c>
      <c r="D26375">
        <v>3.5654667E-3</v>
      </c>
      <c r="E26375">
        <v>2.9621957000000002E-4</v>
      </c>
      <c r="F26375">
        <v>440.367347296079</v>
      </c>
      <c r="G26375">
        <v>1.1951936999999999E-2</v>
      </c>
      <c r="H26375">
        <v>1.2234989999999999E-2</v>
      </c>
    </row>
    <row r="26376" spans="1:8" x14ac:dyDescent="0.25">
      <c r="A26376">
        <v>440.39645682970598</v>
      </c>
      <c r="B26376">
        <v>6.2723802000000002E-3</v>
      </c>
      <c r="C26376">
        <v>7.0274747000000004E-3</v>
      </c>
      <c r="D26376">
        <v>3.1331962000000001E-3</v>
      </c>
      <c r="E26376">
        <v>1.3421536999999999E-4</v>
      </c>
      <c r="F26376">
        <v>440.38401486078902</v>
      </c>
      <c r="G26376">
        <v>1.5192873000000001E-2</v>
      </c>
      <c r="H26376">
        <v>1.2304703E-2</v>
      </c>
    </row>
    <row r="26377" spans="1:8" x14ac:dyDescent="0.25">
      <c r="A26377">
        <v>440.41312440236402</v>
      </c>
      <c r="B26377">
        <v>9.3667526000000001E-3</v>
      </c>
      <c r="C26377">
        <v>8.9716367000000005E-2</v>
      </c>
      <c r="D26377">
        <v>4.8818517999999998E-3</v>
      </c>
      <c r="E26377">
        <v>1.0910551000000001E-3</v>
      </c>
      <c r="F26377">
        <v>440.40068243344598</v>
      </c>
      <c r="G26377">
        <v>1.2079579999999999E-2</v>
      </c>
      <c r="H26377">
        <v>8.6028519999999994E-3</v>
      </c>
    </row>
    <row r="26378" spans="1:8" x14ac:dyDescent="0.25">
      <c r="A26378">
        <v>440.42979197502098</v>
      </c>
      <c r="B26378">
        <v>1.6517305999999999E-3</v>
      </c>
      <c r="C26378">
        <v>0.82399827000000003</v>
      </c>
      <c r="D26378">
        <v>3.9665639000000003E-2</v>
      </c>
      <c r="E26378">
        <v>2.2172596999999999E-3</v>
      </c>
      <c r="F26378">
        <v>440.41735000610299</v>
      </c>
      <c r="G26378">
        <v>2.0071289999999999E-2</v>
      </c>
      <c r="H26378">
        <v>1.0663456999999999E-2</v>
      </c>
    </row>
    <row r="26379" spans="1:8" x14ac:dyDescent="0.25">
      <c r="A26379">
        <v>440.44645954767799</v>
      </c>
      <c r="B26379">
        <v>8.2191647999999996E-3</v>
      </c>
      <c r="C26379">
        <v>1.7673985000000001</v>
      </c>
      <c r="D26379">
        <v>0.19938059</v>
      </c>
      <c r="E26379">
        <v>2.7442954E-3</v>
      </c>
      <c r="F26379">
        <v>440.43401757876001</v>
      </c>
      <c r="G26379">
        <v>2.0766099999999999E-2</v>
      </c>
      <c r="H26379">
        <v>1.2458782E-2</v>
      </c>
    </row>
    <row r="26380" spans="1:8" x14ac:dyDescent="0.25">
      <c r="A26380">
        <v>440.46312711238801</v>
      </c>
      <c r="B26380">
        <v>6.1055850000000002E-3</v>
      </c>
      <c r="C26380">
        <v>2.5590901000000001</v>
      </c>
      <c r="D26380">
        <v>0.41089615000000002</v>
      </c>
      <c r="E26380">
        <v>1.3855615E-2</v>
      </c>
      <c r="F26380">
        <v>440.45068514347003</v>
      </c>
      <c r="G26380">
        <v>1.8897478999999998E-2</v>
      </c>
      <c r="H26380">
        <v>1.090118E-2</v>
      </c>
    </row>
    <row r="26381" spans="1:8" x14ac:dyDescent="0.25">
      <c r="A26381">
        <v>440.47979468504502</v>
      </c>
      <c r="B26381">
        <v>1.5064739E-3</v>
      </c>
      <c r="C26381">
        <v>2.6204364</v>
      </c>
      <c r="D26381">
        <v>0.48046833</v>
      </c>
      <c r="E26381">
        <v>2.0269903999999998E-2</v>
      </c>
      <c r="F26381">
        <v>440.467352716128</v>
      </c>
      <c r="G26381">
        <v>1.6859355999999999E-2</v>
      </c>
      <c r="H26381">
        <v>1.2759527E-2</v>
      </c>
    </row>
    <row r="26382" spans="1:8" x14ac:dyDescent="0.25">
      <c r="A26382">
        <v>440.496462257703</v>
      </c>
      <c r="B26382">
        <v>1.1939914000000001E-3</v>
      </c>
      <c r="C26382">
        <v>2.3308722999999998</v>
      </c>
      <c r="D26382">
        <v>0.47178972000000002</v>
      </c>
      <c r="E26382">
        <v>3.1644738999999998E-2</v>
      </c>
      <c r="F26382">
        <v>440.48402028878502</v>
      </c>
      <c r="G26382">
        <v>1.9467142999999999E-2</v>
      </c>
      <c r="H26382">
        <v>9.5322253000000006E-3</v>
      </c>
    </row>
    <row r="26383" spans="1:8" x14ac:dyDescent="0.25">
      <c r="A26383">
        <v>440.51312982241302</v>
      </c>
      <c r="B26383">
        <v>1.9564083999999999E-3</v>
      </c>
      <c r="C26383">
        <v>2.3229320000000002</v>
      </c>
      <c r="D26383">
        <v>0.42500967000000001</v>
      </c>
      <c r="E26383">
        <v>4.7715622999999999E-2</v>
      </c>
      <c r="F26383">
        <v>440.50068785349498</v>
      </c>
      <c r="G26383">
        <v>1.7316175999999999E-2</v>
      </c>
      <c r="H26383">
        <v>1.2080972000000001E-2</v>
      </c>
    </row>
    <row r="26384" spans="1:8" x14ac:dyDescent="0.25">
      <c r="A26384">
        <v>440.52979739506998</v>
      </c>
      <c r="B26384">
        <v>8.3878292000000004E-3</v>
      </c>
      <c r="C26384">
        <v>2.2029671999999998</v>
      </c>
      <c r="D26384">
        <v>0.43891901</v>
      </c>
      <c r="E26384">
        <v>4.2019092000000001E-2</v>
      </c>
      <c r="F26384">
        <v>440.51735542615199</v>
      </c>
      <c r="G26384">
        <v>1.5756248E-2</v>
      </c>
      <c r="H26384">
        <v>9.8492884999999992E-3</v>
      </c>
    </row>
    <row r="26385" spans="1:8" x14ac:dyDescent="0.25">
      <c r="A26385">
        <v>440.54646496772699</v>
      </c>
      <c r="B26385">
        <v>5.1251585000000001E-3</v>
      </c>
      <c r="C26385">
        <v>2.1181516999999999</v>
      </c>
      <c r="D26385">
        <v>0.43501166000000002</v>
      </c>
      <c r="E26385">
        <v>4.6896156000000001E-2</v>
      </c>
      <c r="F26385">
        <v>440.53402299880901</v>
      </c>
      <c r="G26385">
        <v>1.767092E-2</v>
      </c>
      <c r="H26385">
        <v>1.4476513E-2</v>
      </c>
    </row>
    <row r="26386" spans="1:8" x14ac:dyDescent="0.25">
      <c r="A26386">
        <v>440.56313253243701</v>
      </c>
      <c r="B26386">
        <v>1.4955034999999999E-4</v>
      </c>
      <c r="C26386">
        <v>2.0786802999999998</v>
      </c>
      <c r="D26386">
        <v>0.42118024999999998</v>
      </c>
      <c r="E26386">
        <v>4.6104028999999998E-2</v>
      </c>
      <c r="F26386">
        <v>440.55069056351903</v>
      </c>
      <c r="G26386">
        <v>1.3267887000000001E-2</v>
      </c>
      <c r="H26386">
        <v>8.1351212999999992E-3</v>
      </c>
    </row>
    <row r="26387" spans="1:8" x14ac:dyDescent="0.25">
      <c r="A26387">
        <v>440.57980010509402</v>
      </c>
      <c r="B26387">
        <v>8.9021558000000004E-3</v>
      </c>
      <c r="C26387">
        <v>2.0194817</v>
      </c>
      <c r="D26387">
        <v>0.43757805</v>
      </c>
      <c r="E26387">
        <v>5.4295797E-2</v>
      </c>
      <c r="F26387">
        <v>440.56735813617701</v>
      </c>
      <c r="G26387">
        <v>1.874957E-2</v>
      </c>
      <c r="H26387">
        <v>1.3805329999999999E-2</v>
      </c>
    </row>
    <row r="26388" spans="1:8" x14ac:dyDescent="0.25">
      <c r="A26388">
        <v>440.596467677752</v>
      </c>
      <c r="B26388">
        <v>1.0743828E-2</v>
      </c>
      <c r="C26388">
        <v>1.9482818</v>
      </c>
      <c r="D26388">
        <v>0.41980477999999999</v>
      </c>
      <c r="E26388">
        <v>4.9149911999999997E-2</v>
      </c>
      <c r="F26388">
        <v>440.58402570883402</v>
      </c>
      <c r="G26388">
        <v>1.7835716000000001E-2</v>
      </c>
      <c r="H26388">
        <v>9.9011101000000008E-3</v>
      </c>
    </row>
    <row r="26389" spans="1:8" x14ac:dyDescent="0.25">
      <c r="A26389">
        <v>440.61313524246202</v>
      </c>
      <c r="B26389">
        <v>7.0005813999999998E-3</v>
      </c>
      <c r="C26389">
        <v>1.9572522999999999</v>
      </c>
      <c r="D26389">
        <v>0.40375176000000002</v>
      </c>
      <c r="E26389">
        <v>5.4360811000000002E-2</v>
      </c>
      <c r="F26389">
        <v>440.60069327354398</v>
      </c>
      <c r="G26389">
        <v>1.3778642000000001E-2</v>
      </c>
      <c r="H26389">
        <v>1.3228904E-2</v>
      </c>
    </row>
    <row r="26390" spans="1:8" x14ac:dyDescent="0.25">
      <c r="A26390">
        <v>440.62980281511898</v>
      </c>
      <c r="B26390">
        <v>7.0001348000000001E-3</v>
      </c>
      <c r="C26390">
        <v>1.8220476000000001</v>
      </c>
      <c r="D26390">
        <v>0.40911155999999999</v>
      </c>
      <c r="E26390">
        <v>5.7204966000000003E-2</v>
      </c>
      <c r="F26390">
        <v>440.617360846201</v>
      </c>
      <c r="G26390">
        <v>1.4761069E-2</v>
      </c>
      <c r="H26390">
        <v>9.7719812999999996E-3</v>
      </c>
    </row>
    <row r="26391" spans="1:8" x14ac:dyDescent="0.25">
      <c r="A26391">
        <v>440.64647038777599</v>
      </c>
      <c r="B26391">
        <v>0</v>
      </c>
      <c r="C26391">
        <v>1.8448404</v>
      </c>
      <c r="D26391">
        <v>0.39870220000000001</v>
      </c>
      <c r="E26391">
        <v>5.9045608999999999E-2</v>
      </c>
      <c r="F26391">
        <v>440.63402841885801</v>
      </c>
      <c r="G26391">
        <v>1.6559432999999998E-2</v>
      </c>
      <c r="H26391">
        <v>1.1784918E-2</v>
      </c>
    </row>
    <row r="26392" spans="1:8" x14ac:dyDescent="0.25">
      <c r="A26392">
        <v>440.66313795248601</v>
      </c>
      <c r="B26392">
        <v>7.6518059000000001E-3</v>
      </c>
      <c r="C26392">
        <v>1.9038368000000001</v>
      </c>
      <c r="D26392">
        <v>0.39168373000000001</v>
      </c>
      <c r="E26392">
        <v>5.0370932E-2</v>
      </c>
      <c r="F26392">
        <v>440.65069598356803</v>
      </c>
      <c r="G26392">
        <v>1.8817242000000001E-2</v>
      </c>
      <c r="H26392">
        <v>9.5307798999999995E-3</v>
      </c>
    </row>
    <row r="26393" spans="1:8" x14ac:dyDescent="0.25">
      <c r="A26393">
        <v>440.67980552514302</v>
      </c>
      <c r="B26393">
        <v>1.1512915E-2</v>
      </c>
      <c r="C26393">
        <v>1.9801564</v>
      </c>
      <c r="D26393">
        <v>0.40900066000000002</v>
      </c>
      <c r="E26393">
        <v>5.5817290999999998E-2</v>
      </c>
      <c r="F26393">
        <v>440.66736355622601</v>
      </c>
      <c r="G26393">
        <v>2.0458519000000001E-2</v>
      </c>
      <c r="H26393">
        <v>1.3752264E-2</v>
      </c>
    </row>
    <row r="26394" spans="1:8" x14ac:dyDescent="0.25">
      <c r="A26394">
        <v>440.696473097801</v>
      </c>
      <c r="B26394">
        <v>5.2384095999999996E-3</v>
      </c>
      <c r="C26394">
        <v>1.89151</v>
      </c>
      <c r="D26394">
        <v>0.42149304999999998</v>
      </c>
      <c r="E26394">
        <v>5.0304412999999999E-2</v>
      </c>
      <c r="F26394">
        <v>440.68403112888302</v>
      </c>
      <c r="G26394">
        <v>1.8813316E-2</v>
      </c>
      <c r="H26394">
        <v>7.4234582E-3</v>
      </c>
    </row>
    <row r="26395" spans="1:8" x14ac:dyDescent="0.25">
      <c r="A26395">
        <v>440.71314066251102</v>
      </c>
      <c r="B26395">
        <v>2.0989785000000002E-3</v>
      </c>
      <c r="C26395">
        <v>1.7611943000000001</v>
      </c>
      <c r="D26395">
        <v>0.39749034999999999</v>
      </c>
      <c r="E26395">
        <v>6.1329715E-2</v>
      </c>
      <c r="F26395">
        <v>440.70069869359298</v>
      </c>
      <c r="G26395">
        <v>1.7186456999999999E-2</v>
      </c>
      <c r="H26395">
        <v>1.0279828E-2</v>
      </c>
    </row>
    <row r="26396" spans="1:8" x14ac:dyDescent="0.25">
      <c r="A26396">
        <v>440.72980823516798</v>
      </c>
      <c r="B26396">
        <v>0</v>
      </c>
      <c r="C26396">
        <v>1.7389034000000001</v>
      </c>
      <c r="D26396">
        <v>0.40582538000000001</v>
      </c>
      <c r="E26396">
        <v>5.8184004999999997E-2</v>
      </c>
      <c r="F26396">
        <v>440.71736626625</v>
      </c>
      <c r="G26396">
        <v>1.4945706E-2</v>
      </c>
      <c r="H26396">
        <v>1.0106898E-2</v>
      </c>
    </row>
    <row r="26397" spans="1:8" x14ac:dyDescent="0.25">
      <c r="A26397">
        <v>440.74647580782499</v>
      </c>
      <c r="B26397">
        <v>2.5028556000000002E-3</v>
      </c>
      <c r="C26397">
        <v>1.6607924000000001</v>
      </c>
      <c r="D26397">
        <v>0.39514874999999999</v>
      </c>
      <c r="E26397">
        <v>6.4402639999999997E-2</v>
      </c>
      <c r="F26397">
        <v>440.73403383890701</v>
      </c>
      <c r="G26397">
        <v>1.7366950999999999E-2</v>
      </c>
      <c r="H26397">
        <v>1.3092345999999999E-2</v>
      </c>
    </row>
    <row r="26398" spans="1:8" x14ac:dyDescent="0.25">
      <c r="A26398">
        <v>440.76314337253501</v>
      </c>
      <c r="B26398">
        <v>4.0952004000000004E-3</v>
      </c>
      <c r="C26398">
        <v>1.5400720999999999</v>
      </c>
      <c r="D26398">
        <v>0.38772190000000001</v>
      </c>
      <c r="E26398">
        <v>6.5352872000000006E-2</v>
      </c>
      <c r="F26398">
        <v>440.75070140361697</v>
      </c>
      <c r="G26398">
        <v>1.3938386000000001E-2</v>
      </c>
      <c r="H26398">
        <v>1.0773036E-2</v>
      </c>
    </row>
    <row r="26399" spans="1:8" x14ac:dyDescent="0.25">
      <c r="A26399">
        <v>440.77981094519299</v>
      </c>
      <c r="B26399">
        <v>0</v>
      </c>
      <c r="C26399">
        <v>1.4950091000000001</v>
      </c>
      <c r="D26399">
        <v>0.34917647000000002</v>
      </c>
      <c r="E26399">
        <v>6.0731076000000002E-2</v>
      </c>
      <c r="F26399">
        <v>440.76736897627501</v>
      </c>
      <c r="G26399">
        <v>1.579088E-2</v>
      </c>
      <c r="H26399">
        <v>1.1058147000000001E-2</v>
      </c>
    </row>
    <row r="26400" spans="1:8" x14ac:dyDescent="0.25">
      <c r="A26400">
        <v>440.79647851785001</v>
      </c>
      <c r="B26400">
        <v>8.5582718000000002E-4</v>
      </c>
      <c r="C26400">
        <v>1.4487051</v>
      </c>
      <c r="D26400">
        <v>0.36824811000000002</v>
      </c>
      <c r="E26400">
        <v>5.2413019999999998E-2</v>
      </c>
      <c r="F26400">
        <v>440.78403654893202</v>
      </c>
      <c r="G26400">
        <v>1.5561294999999999E-2</v>
      </c>
      <c r="H26400">
        <v>1.3053722E-2</v>
      </c>
    </row>
    <row r="26401" spans="1:8" x14ac:dyDescent="0.25">
      <c r="A26401">
        <v>440.81314609050702</v>
      </c>
      <c r="B26401">
        <v>3.9737037999999997E-3</v>
      </c>
      <c r="C26401">
        <v>1.4409964</v>
      </c>
      <c r="D26401">
        <v>0.33304685000000001</v>
      </c>
      <c r="E26401">
        <v>6.2675974999999995E-2</v>
      </c>
      <c r="F26401">
        <v>440.80070412158898</v>
      </c>
      <c r="G26401">
        <v>1.5311511999999999E-2</v>
      </c>
      <c r="H26401">
        <v>1.4688622E-2</v>
      </c>
    </row>
    <row r="26402" spans="1:8" x14ac:dyDescent="0.25">
      <c r="A26402">
        <v>440.82981365521698</v>
      </c>
      <c r="B26402">
        <v>2.6800550999999998E-3</v>
      </c>
      <c r="C26402">
        <v>1.5060935</v>
      </c>
      <c r="D26402">
        <v>0.35803968000000003</v>
      </c>
      <c r="E26402">
        <v>5.9098348000000002E-2</v>
      </c>
      <c r="F26402">
        <v>440.817371686299</v>
      </c>
      <c r="G26402">
        <v>1.2947480000000001E-2</v>
      </c>
      <c r="H26402">
        <v>7.9722115999999992E-3</v>
      </c>
    </row>
    <row r="26403" spans="1:8" x14ac:dyDescent="0.25">
      <c r="A26403">
        <v>440.84648122787399</v>
      </c>
      <c r="B26403">
        <v>1.3770733E-3</v>
      </c>
      <c r="C26403">
        <v>1.4353634</v>
      </c>
      <c r="D26403">
        <v>0.34274626000000002</v>
      </c>
      <c r="E26403">
        <v>6.0609255000000001E-2</v>
      </c>
      <c r="F26403">
        <v>440.83403925895601</v>
      </c>
      <c r="G26403">
        <v>2.0258799000000001E-2</v>
      </c>
      <c r="H26403">
        <v>1.1823929E-2</v>
      </c>
    </row>
    <row r="26404" spans="1:8" x14ac:dyDescent="0.25">
      <c r="A26404">
        <v>440.86314880053197</v>
      </c>
      <c r="B26404">
        <v>2.8202107999999999E-3</v>
      </c>
      <c r="C26404">
        <v>1.4126217000000001</v>
      </c>
      <c r="D26404">
        <v>0.34770688</v>
      </c>
      <c r="E26404">
        <v>6.0106102000000002E-2</v>
      </c>
      <c r="F26404">
        <v>440.85070683161399</v>
      </c>
      <c r="G26404">
        <v>1.4779001999999999E-2</v>
      </c>
      <c r="H26404">
        <v>1.3905839999999999E-2</v>
      </c>
    </row>
    <row r="26405" spans="1:8" x14ac:dyDescent="0.25">
      <c r="A26405">
        <v>440.87981636524199</v>
      </c>
      <c r="B26405">
        <v>4.3656136999999998E-3</v>
      </c>
      <c r="C26405">
        <v>1.4579251</v>
      </c>
      <c r="D26405">
        <v>0.33983073000000003</v>
      </c>
      <c r="E26405">
        <v>6.0578562000000002E-2</v>
      </c>
      <c r="F26405">
        <v>440.86737439632401</v>
      </c>
      <c r="G26405">
        <v>1.7421762E-2</v>
      </c>
      <c r="H26405">
        <v>1.2504019999999999E-2</v>
      </c>
    </row>
    <row r="26406" spans="1:8" x14ac:dyDescent="0.25">
      <c r="A26406">
        <v>440.89648393789901</v>
      </c>
      <c r="B26406">
        <v>2.8373361999999998E-3</v>
      </c>
      <c r="C26406">
        <v>1.5032194000000001</v>
      </c>
      <c r="D26406">
        <v>0.34104282000000002</v>
      </c>
      <c r="E26406">
        <v>6.3596264E-2</v>
      </c>
      <c r="F26406">
        <v>440.88404196898102</v>
      </c>
      <c r="G26406">
        <v>1.8913912000000001E-2</v>
      </c>
      <c r="H26406">
        <v>9.9104595999999993E-3</v>
      </c>
    </row>
    <row r="26407" spans="1:8" x14ac:dyDescent="0.25">
      <c r="A26407">
        <v>440.91315151055602</v>
      </c>
      <c r="B26407">
        <v>1.9416612E-3</v>
      </c>
      <c r="C26407">
        <v>1.5024006000000001</v>
      </c>
      <c r="D26407">
        <v>0.34355637</v>
      </c>
      <c r="E26407">
        <v>5.9597522E-2</v>
      </c>
      <c r="F26407">
        <v>440.90070954163798</v>
      </c>
      <c r="G26407">
        <v>1.5072436E-2</v>
      </c>
      <c r="H26407">
        <v>1.3734357000000001E-2</v>
      </c>
    </row>
    <row r="26408" spans="1:8" x14ac:dyDescent="0.25">
      <c r="A26408">
        <v>440.92981907526598</v>
      </c>
      <c r="B26408">
        <v>1.5466465E-3</v>
      </c>
      <c r="C26408">
        <v>1.4866731</v>
      </c>
      <c r="D26408">
        <v>0.33352106999999998</v>
      </c>
      <c r="E26408">
        <v>5.9755348E-2</v>
      </c>
      <c r="F26408">
        <v>440.917377106348</v>
      </c>
      <c r="G26408">
        <v>1.7510474000000002E-2</v>
      </c>
      <c r="H26408">
        <v>1.1248261000000001E-2</v>
      </c>
    </row>
    <row r="26409" spans="1:8" x14ac:dyDescent="0.25">
      <c r="A26409">
        <v>440.946486647923</v>
      </c>
      <c r="B26409">
        <v>9.8934256999999998E-3</v>
      </c>
      <c r="C26409">
        <v>1.4323360999999999</v>
      </c>
      <c r="D26409">
        <v>0.32930899000000002</v>
      </c>
      <c r="E26409">
        <v>6.4941101000000001E-2</v>
      </c>
      <c r="F26409">
        <v>440.93404467900501</v>
      </c>
      <c r="G26409">
        <v>2.3982419000000001E-2</v>
      </c>
      <c r="H26409">
        <v>1.4756604E-2</v>
      </c>
    </row>
    <row r="26410" spans="1:8" x14ac:dyDescent="0.25">
      <c r="A26410">
        <v>440.96315422058098</v>
      </c>
      <c r="B26410">
        <v>5.3114165E-3</v>
      </c>
      <c r="C26410">
        <v>1.3908681000000001</v>
      </c>
      <c r="D26410">
        <v>0.30715569999999998</v>
      </c>
      <c r="E26410">
        <v>5.4041576000000001E-2</v>
      </c>
      <c r="F26410">
        <v>440.95071225166299</v>
      </c>
      <c r="G26410">
        <v>1.8179717000000001E-2</v>
      </c>
      <c r="H26410">
        <v>1.0411916E-2</v>
      </c>
    </row>
    <row r="26411" spans="1:8" x14ac:dyDescent="0.25">
      <c r="A26411">
        <v>440.97982178529099</v>
      </c>
      <c r="B26411">
        <v>3.3223643000000001E-3</v>
      </c>
      <c r="C26411">
        <v>1.4302918</v>
      </c>
      <c r="D26411">
        <v>0.33216318</v>
      </c>
      <c r="E26411">
        <v>5.6822142999999999E-2</v>
      </c>
      <c r="F26411">
        <v>440.96737981637301</v>
      </c>
      <c r="G26411">
        <v>1.7623201000000002E-2</v>
      </c>
      <c r="H26411">
        <v>1.5475885E-2</v>
      </c>
    </row>
    <row r="26412" spans="1:8" x14ac:dyDescent="0.25">
      <c r="A26412">
        <v>440.99648935794801</v>
      </c>
      <c r="B26412">
        <v>5.5548293000000004E-3</v>
      </c>
      <c r="C26412">
        <v>1.4397038</v>
      </c>
      <c r="D26412">
        <v>0.32311529</v>
      </c>
      <c r="E26412">
        <v>5.4065111999999999E-2</v>
      </c>
      <c r="F26412">
        <v>440.98404738903002</v>
      </c>
      <c r="G26412">
        <v>1.7212459999999999E-2</v>
      </c>
      <c r="H26412">
        <v>1.429034E-2</v>
      </c>
    </row>
    <row r="26413" spans="1:8" x14ac:dyDescent="0.25">
      <c r="A26413">
        <v>441.01315693060502</v>
      </c>
      <c r="B26413">
        <v>3.9912174000000002E-3</v>
      </c>
      <c r="C26413">
        <v>1.3664073000000001</v>
      </c>
      <c r="D26413">
        <v>0.32908823999999998</v>
      </c>
      <c r="E26413">
        <v>5.9478279000000002E-2</v>
      </c>
      <c r="F26413">
        <v>441.00071496168698</v>
      </c>
      <c r="G26413">
        <v>1.9977411E-2</v>
      </c>
      <c r="H26413">
        <v>1.0228156E-2</v>
      </c>
    </row>
    <row r="26414" spans="1:8" x14ac:dyDescent="0.25">
      <c r="A26414">
        <v>441.02982449531498</v>
      </c>
      <c r="B26414">
        <v>0</v>
      </c>
      <c r="C26414">
        <v>1.3642795000000001</v>
      </c>
      <c r="D26414">
        <v>0.32520989</v>
      </c>
      <c r="E26414">
        <v>5.3892537999999997E-2</v>
      </c>
      <c r="F26414">
        <v>441.017382526397</v>
      </c>
      <c r="G26414">
        <v>1.4364663999999999E-2</v>
      </c>
      <c r="H26414">
        <v>8.5736327000000001E-3</v>
      </c>
    </row>
    <row r="26415" spans="1:8" x14ac:dyDescent="0.25">
      <c r="A26415">
        <v>441.046492067972</v>
      </c>
      <c r="B26415">
        <v>5.7507851E-3</v>
      </c>
      <c r="C26415">
        <v>1.3460179999999999</v>
      </c>
      <c r="D26415">
        <v>0.31201719999999999</v>
      </c>
      <c r="E26415">
        <v>5.9360090999999997E-2</v>
      </c>
      <c r="F26415">
        <v>441.03405009905498</v>
      </c>
      <c r="G26415">
        <v>1.5985368E-2</v>
      </c>
      <c r="H26415">
        <v>1.1770098E-2</v>
      </c>
    </row>
    <row r="26416" spans="1:8" x14ac:dyDescent="0.25">
      <c r="A26416">
        <v>441.06315964062998</v>
      </c>
      <c r="B26416">
        <v>2.8631231E-3</v>
      </c>
      <c r="C26416">
        <v>1.3054519</v>
      </c>
      <c r="D26416">
        <v>0.31989582999999999</v>
      </c>
      <c r="E26416">
        <v>5.6339014E-2</v>
      </c>
      <c r="F26416">
        <v>441.05071767171199</v>
      </c>
      <c r="G26416">
        <v>1.6746836000000001E-2</v>
      </c>
      <c r="H26416">
        <v>9.1228531999999994E-3</v>
      </c>
    </row>
    <row r="26417" spans="1:8" x14ac:dyDescent="0.25">
      <c r="A26417">
        <v>441.07982720534</v>
      </c>
      <c r="B26417">
        <v>5.6586251999999997E-3</v>
      </c>
      <c r="C26417">
        <v>1.2900026</v>
      </c>
      <c r="D26417">
        <v>0.29689686999999998</v>
      </c>
      <c r="E26417">
        <v>5.7522718E-2</v>
      </c>
      <c r="F26417">
        <v>441.06738523642201</v>
      </c>
      <c r="G26417">
        <v>1.9007969999999999E-2</v>
      </c>
      <c r="H26417">
        <v>1.3044996E-2</v>
      </c>
    </row>
    <row r="26418" spans="1:8" x14ac:dyDescent="0.25">
      <c r="A26418">
        <v>441.09649477799701</v>
      </c>
      <c r="B26418">
        <v>4.4693527999999996E-3</v>
      </c>
      <c r="C26418">
        <v>1.4092697999999999</v>
      </c>
      <c r="D26418">
        <v>0.29125452000000002</v>
      </c>
      <c r="E26418">
        <v>6.3887342999999999E-2</v>
      </c>
      <c r="F26418">
        <v>441.08405280907903</v>
      </c>
      <c r="G26418">
        <v>1.6202445999999999E-2</v>
      </c>
      <c r="H26418">
        <v>1.117514E-2</v>
      </c>
    </row>
    <row r="26419" spans="1:8" x14ac:dyDescent="0.25">
      <c r="A26419">
        <v>441.11316235065402</v>
      </c>
      <c r="B26419">
        <v>1.2037625999999999E-3</v>
      </c>
      <c r="C26419">
        <v>1.3298555999999999</v>
      </c>
      <c r="D26419">
        <v>0.31656223999999999</v>
      </c>
      <c r="E26419">
        <v>6.2696963999999994E-2</v>
      </c>
      <c r="F26419">
        <v>441.10072038173598</v>
      </c>
      <c r="G26419">
        <v>1.7926205000000001E-2</v>
      </c>
      <c r="H26419">
        <v>1.1403778999999999E-2</v>
      </c>
    </row>
    <row r="26420" spans="1:8" x14ac:dyDescent="0.25">
      <c r="A26420">
        <v>441.12982991536398</v>
      </c>
      <c r="B26420">
        <v>0</v>
      </c>
      <c r="C26420">
        <v>1.3519175999999999</v>
      </c>
      <c r="D26420">
        <v>0.31570160000000003</v>
      </c>
      <c r="E26420">
        <v>5.9584173999999997E-2</v>
      </c>
      <c r="F26420">
        <v>441.117387946446</v>
      </c>
      <c r="G26420">
        <v>1.9239078999999999E-2</v>
      </c>
      <c r="H26420">
        <v>1.0504807E-2</v>
      </c>
    </row>
    <row r="26421" spans="1:8" x14ac:dyDescent="0.25">
      <c r="A26421">
        <v>441.146497488021</v>
      </c>
      <c r="B26421">
        <v>0</v>
      </c>
      <c r="C26421">
        <v>1.268113</v>
      </c>
      <c r="D26421">
        <v>0.27062148000000003</v>
      </c>
      <c r="E26421">
        <v>6.3450417999999995E-2</v>
      </c>
      <c r="F26421">
        <v>441.13405551910398</v>
      </c>
      <c r="G26421">
        <v>1.5499331999999999E-2</v>
      </c>
      <c r="H26421">
        <v>1.3336316000000001E-2</v>
      </c>
    </row>
    <row r="26422" spans="1:8" x14ac:dyDescent="0.25">
      <c r="A26422">
        <v>441.16316506067898</v>
      </c>
      <c r="B26422">
        <v>9.2722108999999996E-4</v>
      </c>
      <c r="C26422">
        <v>1.2199709000000001</v>
      </c>
      <c r="D26422">
        <v>0.27828753000000001</v>
      </c>
      <c r="E26422">
        <v>4.9211323000000001E-2</v>
      </c>
      <c r="F26422">
        <v>441.15072309176099</v>
      </c>
      <c r="G26422">
        <v>1.6231249999999999E-2</v>
      </c>
      <c r="H26422">
        <v>1.2543369E-2</v>
      </c>
    </row>
    <row r="26423" spans="1:8" x14ac:dyDescent="0.25">
      <c r="A26423">
        <v>441.17983263333599</v>
      </c>
      <c r="B26423">
        <v>5.0010588000000003E-3</v>
      </c>
      <c r="C26423">
        <v>1.2210422999999999</v>
      </c>
      <c r="D26423">
        <v>0.27439615000000001</v>
      </c>
      <c r="E26423">
        <v>5.9507488999999997E-2</v>
      </c>
      <c r="F26423">
        <v>441.16739066441801</v>
      </c>
      <c r="G26423">
        <v>1.7210086999999999E-2</v>
      </c>
      <c r="H26423">
        <v>1.1008756999999999E-2</v>
      </c>
    </row>
    <row r="26424" spans="1:8" x14ac:dyDescent="0.25">
      <c r="A26424">
        <v>441.19650019804601</v>
      </c>
      <c r="B26424">
        <v>1.0588436999999999E-2</v>
      </c>
      <c r="C26424">
        <v>1.2744671000000001</v>
      </c>
      <c r="D26424">
        <v>0.28402421</v>
      </c>
      <c r="E26424">
        <v>5.7933393999999999E-2</v>
      </c>
      <c r="F26424">
        <v>441.18405822912803</v>
      </c>
      <c r="G26424">
        <v>1.2540328999999999E-2</v>
      </c>
      <c r="H26424">
        <v>9.7081326000000006E-3</v>
      </c>
    </row>
    <row r="26425" spans="1:8" x14ac:dyDescent="0.25">
      <c r="A26425">
        <v>441.21316777070302</v>
      </c>
      <c r="B26425">
        <v>6.1681074999999997E-3</v>
      </c>
      <c r="C26425">
        <v>1.2793030000000001</v>
      </c>
      <c r="D26425">
        <v>0.28359129999999999</v>
      </c>
      <c r="E26425">
        <v>5.8204308000000003E-2</v>
      </c>
      <c r="F26425">
        <v>441.20072580178498</v>
      </c>
      <c r="G26425">
        <v>1.2775233E-2</v>
      </c>
      <c r="H26425">
        <v>1.1360435E-2</v>
      </c>
    </row>
    <row r="26426" spans="1:8" x14ac:dyDescent="0.25">
      <c r="A26426">
        <v>441.22983534335998</v>
      </c>
      <c r="B26426">
        <v>2.5162897999999998E-4</v>
      </c>
      <c r="C26426">
        <v>1.2000071000000001</v>
      </c>
      <c r="D26426">
        <v>0.26037779</v>
      </c>
      <c r="E26426">
        <v>5.1549047000000001E-2</v>
      </c>
      <c r="F26426">
        <v>441.21739337444302</v>
      </c>
      <c r="G26426">
        <v>1.8133968E-2</v>
      </c>
      <c r="H26426">
        <v>1.1965524E-2</v>
      </c>
    </row>
    <row r="26427" spans="1:8" x14ac:dyDescent="0.25">
      <c r="A26427">
        <v>441.24650290807</v>
      </c>
      <c r="B26427">
        <v>8.8396723999999999E-3</v>
      </c>
      <c r="C26427">
        <v>1.2383019</v>
      </c>
      <c r="D26427">
        <v>0.26253131000000002</v>
      </c>
      <c r="E26427">
        <v>5.1042810000000001E-2</v>
      </c>
      <c r="F26427">
        <v>441.23406093915298</v>
      </c>
      <c r="G26427">
        <v>1.5479062E-2</v>
      </c>
      <c r="H26427">
        <v>1.2283456999999999E-2</v>
      </c>
    </row>
    <row r="26428" spans="1:8" x14ac:dyDescent="0.25">
      <c r="A26428">
        <v>441.26317048072798</v>
      </c>
      <c r="B26428">
        <v>3.3897268999999999E-3</v>
      </c>
      <c r="C26428">
        <v>1.1105425</v>
      </c>
      <c r="D26428">
        <v>0.2647391</v>
      </c>
      <c r="E26428">
        <v>6.5565355000000006E-2</v>
      </c>
      <c r="F26428">
        <v>441.25072851181</v>
      </c>
      <c r="G26428">
        <v>1.7032655000000001E-2</v>
      </c>
      <c r="H26428">
        <v>9.6853310000000001E-3</v>
      </c>
    </row>
    <row r="26429" spans="1:8" x14ac:dyDescent="0.25">
      <c r="A26429">
        <v>441.27983805338499</v>
      </c>
      <c r="B26429">
        <v>1.4734105E-3</v>
      </c>
      <c r="C26429">
        <v>1.0401841000000001</v>
      </c>
      <c r="D26429">
        <v>0.23885716000000001</v>
      </c>
      <c r="E26429">
        <v>5.1542404999999999E-2</v>
      </c>
      <c r="F26429">
        <v>441.26739608446701</v>
      </c>
      <c r="G26429">
        <v>1.8598432000000002E-2</v>
      </c>
      <c r="H26429">
        <v>1.0984956000000001E-2</v>
      </c>
    </row>
    <row r="26430" spans="1:8" x14ac:dyDescent="0.25">
      <c r="A26430">
        <v>441.29650561809501</v>
      </c>
      <c r="B26430">
        <v>5.2659404000000003E-3</v>
      </c>
      <c r="C26430">
        <v>0.96900302000000005</v>
      </c>
      <c r="D26430">
        <v>0.23534915000000001</v>
      </c>
      <c r="E26430">
        <v>5.7005438999999998E-2</v>
      </c>
      <c r="F26430">
        <v>441.28406364917703</v>
      </c>
      <c r="G26430">
        <v>1.4814077E-2</v>
      </c>
      <c r="H26430">
        <v>1.1798711E-2</v>
      </c>
    </row>
    <row r="26431" spans="1:8" x14ac:dyDescent="0.25">
      <c r="A26431">
        <v>441.31317319075202</v>
      </c>
      <c r="B26431">
        <v>4.7757531999999998E-3</v>
      </c>
      <c r="C26431">
        <v>1.0069813999999999</v>
      </c>
      <c r="D26431">
        <v>0.23840676</v>
      </c>
      <c r="E26431">
        <v>5.4404881000000002E-2</v>
      </c>
      <c r="F26431">
        <v>441.30073122183398</v>
      </c>
      <c r="G26431">
        <v>1.6290195E-2</v>
      </c>
      <c r="H26431">
        <v>1.1773921999999999E-2</v>
      </c>
    </row>
    <row r="26432" spans="1:8" x14ac:dyDescent="0.25">
      <c r="A26432">
        <v>441.32984076340898</v>
      </c>
      <c r="B26432">
        <v>2.7929168000000003E-4</v>
      </c>
      <c r="C26432">
        <v>0.97746527000000005</v>
      </c>
      <c r="D26432">
        <v>0.23663613</v>
      </c>
      <c r="E26432">
        <v>5.6633014000000002E-2</v>
      </c>
      <c r="F26432">
        <v>441.31739879449202</v>
      </c>
      <c r="G26432">
        <v>1.2505827000000001E-2</v>
      </c>
      <c r="H26432">
        <v>1.1251005E-2</v>
      </c>
    </row>
    <row r="26433" spans="1:8" x14ac:dyDescent="0.25">
      <c r="A26433">
        <v>441.346508328119</v>
      </c>
      <c r="B26433">
        <v>3.293256E-3</v>
      </c>
      <c r="C26433">
        <v>1.0032369000000001</v>
      </c>
      <c r="D26433">
        <v>0.23805623000000001</v>
      </c>
      <c r="E26433">
        <v>5.7504024000000001E-2</v>
      </c>
      <c r="F26433">
        <v>441.33406635920198</v>
      </c>
      <c r="G26433">
        <v>1.4123360999999999E-2</v>
      </c>
      <c r="H26433">
        <v>9.9989306000000007E-3</v>
      </c>
    </row>
    <row r="26434" spans="1:8" x14ac:dyDescent="0.25">
      <c r="A26434">
        <v>441.36317590077698</v>
      </c>
      <c r="B26434">
        <v>0</v>
      </c>
      <c r="C26434">
        <v>1.1100852000000001</v>
      </c>
      <c r="D26434">
        <v>0.23168659</v>
      </c>
      <c r="E26434">
        <v>4.9219683E-2</v>
      </c>
      <c r="F26434">
        <v>441.350733931859</v>
      </c>
      <c r="G26434">
        <v>1.4137385000000001E-2</v>
      </c>
      <c r="H26434">
        <v>1.0804526E-2</v>
      </c>
    </row>
    <row r="26435" spans="1:8" x14ac:dyDescent="0.25">
      <c r="A26435">
        <v>441.37984347343399</v>
      </c>
      <c r="B26435">
        <v>9.5048444000000003E-3</v>
      </c>
      <c r="C26435">
        <v>1.1117113000000001</v>
      </c>
      <c r="D26435">
        <v>0.22672524999999999</v>
      </c>
      <c r="E26435">
        <v>5.7257954E-2</v>
      </c>
      <c r="F26435">
        <v>441.36740150451601</v>
      </c>
      <c r="G26435">
        <v>1.7205031999999999E-2</v>
      </c>
      <c r="H26435">
        <v>1.0817016E-2</v>
      </c>
    </row>
    <row r="26436" spans="1:8" x14ac:dyDescent="0.25">
      <c r="A26436">
        <v>441.39651103814401</v>
      </c>
      <c r="B26436">
        <v>0</v>
      </c>
      <c r="C26436">
        <v>1.0472336</v>
      </c>
      <c r="D26436">
        <v>0.22151451</v>
      </c>
      <c r="E26436">
        <v>5.3122098999999999E-2</v>
      </c>
      <c r="F26436">
        <v>441.38406906922597</v>
      </c>
      <c r="G26436">
        <v>1.5422418E-2</v>
      </c>
      <c r="H26436">
        <v>1.0730702E-2</v>
      </c>
    </row>
    <row r="26437" spans="1:8" x14ac:dyDescent="0.25">
      <c r="A26437">
        <v>441.41317861080103</v>
      </c>
      <c r="B26437">
        <v>0</v>
      </c>
      <c r="C26437">
        <v>1.0055057999999999</v>
      </c>
      <c r="D26437">
        <v>0.21489352</v>
      </c>
      <c r="E26437">
        <v>4.7511752999999997E-2</v>
      </c>
      <c r="F26437">
        <v>441.40073664188299</v>
      </c>
      <c r="G26437">
        <v>1.8834315000000001E-2</v>
      </c>
      <c r="H26437">
        <v>1.0369988E-2</v>
      </c>
    </row>
    <row r="26438" spans="1:8" x14ac:dyDescent="0.25">
      <c r="A26438">
        <v>441.42984618345798</v>
      </c>
      <c r="B26438">
        <v>5.5728395999999998E-3</v>
      </c>
      <c r="C26438">
        <v>1.1039053000000001</v>
      </c>
      <c r="D26438">
        <v>0.23641507</v>
      </c>
      <c r="E26438">
        <v>4.7803324000000001E-2</v>
      </c>
      <c r="F26438">
        <v>441.41740421454102</v>
      </c>
      <c r="G26438">
        <v>1.6566237000000001E-2</v>
      </c>
      <c r="H26438">
        <v>1.0113323E-2</v>
      </c>
    </row>
    <row r="26439" spans="1:8" x14ac:dyDescent="0.25">
      <c r="A26439">
        <v>441.44651374816902</v>
      </c>
      <c r="B26439">
        <v>4.2601540000000004E-3</v>
      </c>
      <c r="C26439">
        <v>1.1295040000000001</v>
      </c>
      <c r="D26439">
        <v>0.24227670000000001</v>
      </c>
      <c r="E26439">
        <v>4.4184468999999997E-2</v>
      </c>
      <c r="F26439">
        <v>441.43407177925098</v>
      </c>
      <c r="G26439">
        <v>1.6090489999999999E-2</v>
      </c>
      <c r="H26439">
        <v>1.0153143999999999E-2</v>
      </c>
    </row>
    <row r="26440" spans="1:8" x14ac:dyDescent="0.25">
      <c r="A26440">
        <v>441.46318132082598</v>
      </c>
      <c r="B26440">
        <v>2.9625136000000002E-3</v>
      </c>
      <c r="C26440">
        <v>1.0901247000000001</v>
      </c>
      <c r="D26440">
        <v>0.22499232</v>
      </c>
      <c r="E26440">
        <v>5.5495080000000002E-2</v>
      </c>
      <c r="F26440">
        <v>441.450739351908</v>
      </c>
      <c r="G26440">
        <v>1.7689996999999999E-2</v>
      </c>
      <c r="H26440">
        <v>1.3168912E-2</v>
      </c>
    </row>
    <row r="26441" spans="1:8" x14ac:dyDescent="0.25">
      <c r="A26441">
        <v>441.47984889348299</v>
      </c>
      <c r="B26441">
        <v>0</v>
      </c>
      <c r="C26441">
        <v>1.0863391</v>
      </c>
      <c r="D26441">
        <v>0.21767706000000001</v>
      </c>
      <c r="E26441">
        <v>5.7255369E-2</v>
      </c>
      <c r="F26441">
        <v>441.46740692456501</v>
      </c>
      <c r="G26441">
        <v>1.4743923000000001E-2</v>
      </c>
      <c r="H26441">
        <v>1.1944998E-2</v>
      </c>
    </row>
    <row r="26442" spans="1:8" x14ac:dyDescent="0.25">
      <c r="A26442">
        <v>441.49651646614001</v>
      </c>
      <c r="B26442">
        <v>3.4929863000000001E-3</v>
      </c>
      <c r="C26442">
        <v>1.0305145</v>
      </c>
      <c r="D26442">
        <v>0.23009810999999999</v>
      </c>
      <c r="E26442">
        <v>4.6946096999999999E-2</v>
      </c>
      <c r="F26442">
        <v>441.48407449722203</v>
      </c>
      <c r="G26442">
        <v>1.8282447E-2</v>
      </c>
      <c r="H26442">
        <v>1.070953E-2</v>
      </c>
    </row>
    <row r="26443" spans="1:8" x14ac:dyDescent="0.25">
      <c r="A26443">
        <v>441.51318403085003</v>
      </c>
      <c r="B26443">
        <v>0</v>
      </c>
      <c r="C26443">
        <v>0.98009323999999998</v>
      </c>
      <c r="D26443">
        <v>0.21206179</v>
      </c>
      <c r="E26443">
        <v>4.9082194000000003E-2</v>
      </c>
      <c r="F26443">
        <v>441.50074206193199</v>
      </c>
      <c r="G26443">
        <v>1.9317554000000001E-2</v>
      </c>
      <c r="H26443">
        <v>1.3685703E-2</v>
      </c>
    </row>
    <row r="26444" spans="1:8" x14ac:dyDescent="0.25">
      <c r="A26444">
        <v>441.52985160350801</v>
      </c>
      <c r="B26444">
        <v>0</v>
      </c>
      <c r="C26444">
        <v>1.0884331</v>
      </c>
      <c r="D26444">
        <v>0.22260073999999999</v>
      </c>
      <c r="E26444">
        <v>4.8519079E-2</v>
      </c>
      <c r="F26444">
        <v>441.51740963459002</v>
      </c>
      <c r="G26444">
        <v>1.6590456E-2</v>
      </c>
      <c r="H26444">
        <v>1.2301004000000001E-2</v>
      </c>
    </row>
    <row r="26445" spans="1:8" x14ac:dyDescent="0.25">
      <c r="A26445">
        <v>441.54651917616502</v>
      </c>
      <c r="B26445">
        <v>5.2850288E-3</v>
      </c>
      <c r="C26445">
        <v>1.0157418</v>
      </c>
      <c r="D26445">
        <v>0.20938265</v>
      </c>
      <c r="E26445">
        <v>5.9438738999999997E-2</v>
      </c>
      <c r="F26445">
        <v>441.53407720724698</v>
      </c>
      <c r="G26445">
        <v>1.6187400000000001E-2</v>
      </c>
      <c r="H26445">
        <v>1.1766103E-2</v>
      </c>
    </row>
    <row r="26446" spans="1:8" x14ac:dyDescent="0.25">
      <c r="A26446">
        <v>441.56318674087498</v>
      </c>
      <c r="B26446">
        <v>4.7318259999999997E-3</v>
      </c>
      <c r="C26446">
        <v>0.95267891999999998</v>
      </c>
      <c r="D26446">
        <v>0.20491423</v>
      </c>
      <c r="E26446">
        <v>5.0159140999999997E-2</v>
      </c>
      <c r="F26446">
        <v>441.550744771957</v>
      </c>
      <c r="G26446">
        <v>1.5458403000000001E-2</v>
      </c>
      <c r="H26446">
        <v>9.5170195999999992E-3</v>
      </c>
    </row>
    <row r="26447" spans="1:8" x14ac:dyDescent="0.25">
      <c r="A26447">
        <v>441.579854313532</v>
      </c>
      <c r="B26447">
        <v>7.5909285999999998E-4</v>
      </c>
      <c r="C26447">
        <v>1.0294905999999999</v>
      </c>
      <c r="D26447">
        <v>0.21207012</v>
      </c>
      <c r="E26447">
        <v>4.9561559999999998E-2</v>
      </c>
      <c r="F26447">
        <v>441.56741234461401</v>
      </c>
      <c r="G26447">
        <v>1.6141918000000002E-2</v>
      </c>
      <c r="H26447">
        <v>1.0504136000000001E-2</v>
      </c>
    </row>
    <row r="26448" spans="1:8" x14ac:dyDescent="0.25">
      <c r="A26448">
        <v>441.59652188618901</v>
      </c>
      <c r="B26448">
        <v>7.5995884999999997E-3</v>
      </c>
      <c r="C26448">
        <v>1.0032989000000001</v>
      </c>
      <c r="D26448">
        <v>0.21295581999999999</v>
      </c>
      <c r="E26448">
        <v>5.1089453999999999E-2</v>
      </c>
      <c r="F26448">
        <v>441.58407991727103</v>
      </c>
      <c r="G26448">
        <v>1.5795104000000001E-2</v>
      </c>
      <c r="H26448">
        <v>1.1339383999999999E-2</v>
      </c>
    </row>
    <row r="26449" spans="1:8" x14ac:dyDescent="0.25">
      <c r="A26449">
        <v>441.61318945089897</v>
      </c>
      <c r="B26449">
        <v>0</v>
      </c>
      <c r="C26449">
        <v>1.0497388999999999</v>
      </c>
      <c r="D26449">
        <v>0.19516939</v>
      </c>
      <c r="E26449">
        <v>4.9883649000000002E-2</v>
      </c>
      <c r="F26449">
        <v>441.60074748198099</v>
      </c>
      <c r="G26449">
        <v>2.3280272000000001E-2</v>
      </c>
      <c r="H26449">
        <v>1.1471762E-2</v>
      </c>
    </row>
    <row r="26450" spans="1:8" x14ac:dyDescent="0.25">
      <c r="A26450">
        <v>441.62985702355701</v>
      </c>
      <c r="B26450">
        <v>2.0930258000000001E-4</v>
      </c>
      <c r="C26450">
        <v>0.98932998999999999</v>
      </c>
      <c r="D26450">
        <v>0.21465719999999999</v>
      </c>
      <c r="E26450">
        <v>5.4303799E-2</v>
      </c>
      <c r="F26450">
        <v>441.61741505463903</v>
      </c>
      <c r="G26450">
        <v>2.0956197999999999E-2</v>
      </c>
      <c r="H26450">
        <v>1.2152339E-2</v>
      </c>
    </row>
    <row r="26451" spans="1:8" x14ac:dyDescent="0.25">
      <c r="A26451">
        <v>441.64652459621402</v>
      </c>
      <c r="B26451">
        <v>5.2379914999999997E-3</v>
      </c>
      <c r="C26451">
        <v>0.99485332000000004</v>
      </c>
      <c r="D26451">
        <v>0.21705691999999999</v>
      </c>
      <c r="E26451">
        <v>5.6826509999999997E-2</v>
      </c>
      <c r="F26451">
        <v>441.63408262729598</v>
      </c>
      <c r="G26451">
        <v>1.6861467000000002E-2</v>
      </c>
      <c r="H26451">
        <v>1.0933233000000001E-2</v>
      </c>
    </row>
    <row r="26452" spans="1:8" x14ac:dyDescent="0.25">
      <c r="A26452">
        <v>441.66319216092398</v>
      </c>
      <c r="B26452">
        <v>1.0763597000000001E-3</v>
      </c>
      <c r="C26452">
        <v>0.93337451999999999</v>
      </c>
      <c r="D26452">
        <v>0.19617008999999999</v>
      </c>
      <c r="E26452">
        <v>5.25751E-2</v>
      </c>
      <c r="F26452">
        <v>441.650750192006</v>
      </c>
      <c r="G26452">
        <v>1.6687392999999998E-2</v>
      </c>
      <c r="H26452">
        <v>1.1826968E-2</v>
      </c>
    </row>
    <row r="26453" spans="1:8" x14ac:dyDescent="0.25">
      <c r="A26453">
        <v>441.679859733581</v>
      </c>
      <c r="B26453">
        <v>1.1596001E-2</v>
      </c>
      <c r="C26453">
        <v>0.86372590000000005</v>
      </c>
      <c r="D26453">
        <v>0.18344658999999999</v>
      </c>
      <c r="E26453">
        <v>5.1212939999999998E-2</v>
      </c>
      <c r="F26453">
        <v>441.66741776466301</v>
      </c>
      <c r="G26453">
        <v>1.7866443999999999E-2</v>
      </c>
      <c r="H26453">
        <v>1.1656137E-2</v>
      </c>
    </row>
    <row r="26454" spans="1:8" x14ac:dyDescent="0.25">
      <c r="A26454">
        <v>441.69652730623801</v>
      </c>
      <c r="B26454">
        <v>1.0803286E-2</v>
      </c>
      <c r="C26454">
        <v>0.90020626999999998</v>
      </c>
      <c r="D26454">
        <v>0.18027029999999999</v>
      </c>
      <c r="E26454">
        <v>5.0565570999999997E-2</v>
      </c>
      <c r="F26454">
        <v>441.68408533732003</v>
      </c>
      <c r="G26454">
        <v>1.7977485000000001E-2</v>
      </c>
      <c r="H26454">
        <v>1.0390424000000001E-2</v>
      </c>
    </row>
    <row r="26455" spans="1:8" x14ac:dyDescent="0.25">
      <c r="A26455">
        <v>441.71319487094797</v>
      </c>
      <c r="B26455">
        <v>3.6076384E-3</v>
      </c>
      <c r="C26455">
        <v>0.87931007000000005</v>
      </c>
      <c r="D26455">
        <v>0.19170593</v>
      </c>
      <c r="E26455">
        <v>5.4055959000000001E-2</v>
      </c>
      <c r="F26455">
        <v>441.70075290203101</v>
      </c>
      <c r="G26455">
        <v>1.580295E-2</v>
      </c>
      <c r="H26455">
        <v>1.55379E-2</v>
      </c>
    </row>
    <row r="26456" spans="1:8" x14ac:dyDescent="0.25">
      <c r="A26456">
        <v>441.72986244360601</v>
      </c>
      <c r="B26456">
        <v>0</v>
      </c>
      <c r="C26456">
        <v>0.93654150000000003</v>
      </c>
      <c r="D26456">
        <v>0.1921342</v>
      </c>
      <c r="E26456">
        <v>5.4072261000000003E-2</v>
      </c>
      <c r="F26456">
        <v>441.71742047468803</v>
      </c>
      <c r="G26456">
        <v>1.7670561000000001E-2</v>
      </c>
      <c r="H26456">
        <v>8.6013908000000007E-3</v>
      </c>
    </row>
    <row r="26457" spans="1:8" x14ac:dyDescent="0.25">
      <c r="A26457">
        <v>441.74653001626302</v>
      </c>
      <c r="B26457">
        <v>3.3518676999999999E-3</v>
      </c>
      <c r="C26457">
        <v>0.89017838000000005</v>
      </c>
      <c r="D26457">
        <v>0.18095681</v>
      </c>
      <c r="E26457">
        <v>4.7524799E-2</v>
      </c>
      <c r="F26457">
        <v>441.73408804734498</v>
      </c>
      <c r="G26457">
        <v>1.5611363E-2</v>
      </c>
      <c r="H26457">
        <v>1.0292343000000001E-2</v>
      </c>
    </row>
    <row r="26458" spans="1:8" x14ac:dyDescent="0.25">
      <c r="A26458">
        <v>441.76319758097299</v>
      </c>
      <c r="B26458">
        <v>2.8349821999999998E-3</v>
      </c>
      <c r="C26458">
        <v>0.92274266000000005</v>
      </c>
      <c r="D26458">
        <v>0.17994055</v>
      </c>
      <c r="E26458">
        <v>5.3900338999999999E-2</v>
      </c>
      <c r="F26458">
        <v>441.750755612055</v>
      </c>
      <c r="G26458">
        <v>1.5037816000000001E-2</v>
      </c>
      <c r="H26458">
        <v>1.2007311999999999E-2</v>
      </c>
    </row>
    <row r="26459" spans="1:8" x14ac:dyDescent="0.25">
      <c r="A26459">
        <v>441.77986515363</v>
      </c>
      <c r="B26459">
        <v>4.1742906999999996E-3</v>
      </c>
      <c r="C26459">
        <v>0.95394504000000002</v>
      </c>
      <c r="D26459">
        <v>0.17473695</v>
      </c>
      <c r="E26459">
        <v>4.4601843000000002E-2</v>
      </c>
      <c r="F26459">
        <v>441.76742318471202</v>
      </c>
      <c r="G26459">
        <v>1.381536E-2</v>
      </c>
      <c r="H26459">
        <v>6.5111205999999998E-3</v>
      </c>
    </row>
    <row r="26460" spans="1:8" x14ac:dyDescent="0.25">
      <c r="A26460">
        <v>441.79653272628701</v>
      </c>
      <c r="B26460">
        <v>0</v>
      </c>
      <c r="C26460">
        <v>0.92168729999999999</v>
      </c>
      <c r="D26460">
        <v>0.17312453999999999</v>
      </c>
      <c r="E26460">
        <v>4.7603592E-2</v>
      </c>
      <c r="F26460">
        <v>441.78409075737</v>
      </c>
      <c r="G26460">
        <v>1.8104604E-2</v>
      </c>
      <c r="H26460">
        <v>1.6507173E-2</v>
      </c>
    </row>
    <row r="26461" spans="1:8" x14ac:dyDescent="0.25">
      <c r="A26461">
        <v>441.81320029099697</v>
      </c>
      <c r="B26461">
        <v>3.5789651E-3</v>
      </c>
      <c r="C26461">
        <v>1.1858124999999999</v>
      </c>
      <c r="D26461">
        <v>0.20594339</v>
      </c>
      <c r="E26461">
        <v>5.0256479999999999E-2</v>
      </c>
      <c r="F26461">
        <v>441.80075832208001</v>
      </c>
      <c r="G26461">
        <v>1.3723412000000001E-2</v>
      </c>
      <c r="H26461">
        <v>1.1058488E-2</v>
      </c>
    </row>
    <row r="26462" spans="1:8" x14ac:dyDescent="0.25">
      <c r="A26462">
        <v>441.82986786365501</v>
      </c>
      <c r="B26462">
        <v>3.2270038999999999E-3</v>
      </c>
      <c r="C26462">
        <v>1.1255001</v>
      </c>
      <c r="D26462">
        <v>0.19849597999999999</v>
      </c>
      <c r="E26462">
        <v>5.0716002000000003E-2</v>
      </c>
      <c r="F26462">
        <v>441.81742589473703</v>
      </c>
      <c r="G26462">
        <v>1.9771921000000001E-2</v>
      </c>
      <c r="H26462">
        <v>8.2145090999999996E-3</v>
      </c>
    </row>
    <row r="26463" spans="1:8" x14ac:dyDescent="0.25">
      <c r="A26463">
        <v>441.84653543631202</v>
      </c>
      <c r="B26463" s="111">
        <v>2.7175818000000001E-5</v>
      </c>
      <c r="C26463">
        <v>0.99795961</v>
      </c>
      <c r="D26463">
        <v>0.19377728</v>
      </c>
      <c r="E26463">
        <v>5.2596035999999999E-2</v>
      </c>
      <c r="F26463">
        <v>441.83409346739398</v>
      </c>
      <c r="G26463">
        <v>1.6135312999999998E-2</v>
      </c>
      <c r="H26463">
        <v>1.3637125E-2</v>
      </c>
    </row>
    <row r="26464" spans="1:8" x14ac:dyDescent="0.25">
      <c r="A26464">
        <v>441.86320300896898</v>
      </c>
      <c r="B26464">
        <v>6.6131284000000004E-3</v>
      </c>
      <c r="C26464">
        <v>0.91419965000000003</v>
      </c>
      <c r="D26464">
        <v>0.17196782999999999</v>
      </c>
      <c r="E26464">
        <v>5.1243581000000003E-2</v>
      </c>
      <c r="F26464">
        <v>441.850761040051</v>
      </c>
      <c r="G26464">
        <v>1.4074153000000001E-2</v>
      </c>
      <c r="H26464">
        <v>1.1969518E-2</v>
      </c>
    </row>
    <row r="26465" spans="1:8" x14ac:dyDescent="0.25">
      <c r="A26465">
        <v>441.879870573679</v>
      </c>
      <c r="B26465">
        <v>1.6874109E-3</v>
      </c>
      <c r="C26465">
        <v>0.84083878999999995</v>
      </c>
      <c r="D26465">
        <v>0.17722157999999999</v>
      </c>
      <c r="E26465">
        <v>4.5134700999999999E-2</v>
      </c>
      <c r="F26465">
        <v>441.86742860476102</v>
      </c>
      <c r="G26465">
        <v>1.6243527000000001E-2</v>
      </c>
      <c r="H26465">
        <v>9.7447624000000007E-3</v>
      </c>
    </row>
    <row r="26466" spans="1:8" x14ac:dyDescent="0.25">
      <c r="A26466">
        <v>441.89653814633601</v>
      </c>
      <c r="B26466">
        <v>0</v>
      </c>
      <c r="C26466">
        <v>0.87440812999999995</v>
      </c>
      <c r="D26466">
        <v>0.16341600000000001</v>
      </c>
      <c r="E26466">
        <v>4.6929988999999998E-2</v>
      </c>
      <c r="F26466">
        <v>441.884096177419</v>
      </c>
      <c r="G26466">
        <v>1.8160724999999999E-2</v>
      </c>
      <c r="H26466">
        <v>1.3061006E-2</v>
      </c>
    </row>
    <row r="26467" spans="1:8" x14ac:dyDescent="0.25">
      <c r="A26467">
        <v>441.91320571899399</v>
      </c>
      <c r="B26467">
        <v>4.1099031999999999E-3</v>
      </c>
      <c r="C26467">
        <v>0.87225246000000001</v>
      </c>
      <c r="D26467">
        <v>0.17111371</v>
      </c>
      <c r="E26467">
        <v>4.9063422000000002E-2</v>
      </c>
      <c r="F26467">
        <v>441.90076375007601</v>
      </c>
      <c r="G26467">
        <v>1.5950492E-2</v>
      </c>
      <c r="H26467">
        <v>1.0130714000000001E-2</v>
      </c>
    </row>
    <row r="26468" spans="1:8" x14ac:dyDescent="0.25">
      <c r="A26468">
        <v>441.92987328370401</v>
      </c>
      <c r="B26468">
        <v>8.1754046999999996E-3</v>
      </c>
      <c r="C26468">
        <v>0.91485649000000002</v>
      </c>
      <c r="D26468">
        <v>0.18692264</v>
      </c>
      <c r="E26468">
        <v>5.1189814E-2</v>
      </c>
      <c r="F26468">
        <v>441.91743131478597</v>
      </c>
      <c r="G26468">
        <v>1.8351490000000002E-2</v>
      </c>
      <c r="H26468">
        <v>9.5927501000000002E-3</v>
      </c>
    </row>
    <row r="26469" spans="1:8" x14ac:dyDescent="0.25">
      <c r="A26469">
        <v>441.94654085636103</v>
      </c>
      <c r="B26469">
        <v>4.6643713000000002E-3</v>
      </c>
      <c r="C26469">
        <v>0.83282237999999997</v>
      </c>
      <c r="D26469">
        <v>0.17258409999999999</v>
      </c>
      <c r="E26469">
        <v>4.7961943E-2</v>
      </c>
      <c r="F26469">
        <v>441.93409888744299</v>
      </c>
      <c r="G26469">
        <v>1.6978350999999999E-2</v>
      </c>
      <c r="H26469">
        <v>9.8976771999999998E-3</v>
      </c>
    </row>
    <row r="26470" spans="1:8" x14ac:dyDescent="0.25">
      <c r="A26470">
        <v>441.96320842901798</v>
      </c>
      <c r="B26470">
        <v>2.0217628000000001E-3</v>
      </c>
      <c r="C26470">
        <v>0.79092287999999999</v>
      </c>
      <c r="D26470">
        <v>0.16397148</v>
      </c>
      <c r="E26470">
        <v>5.3426153999999997E-2</v>
      </c>
      <c r="F26470">
        <v>441.9507664601</v>
      </c>
      <c r="G26470">
        <v>1.7056855999999999E-2</v>
      </c>
      <c r="H26470">
        <v>1.2357010999999999E-2</v>
      </c>
    </row>
    <row r="26471" spans="1:8" x14ac:dyDescent="0.25">
      <c r="A26471">
        <v>441.979875993728</v>
      </c>
      <c r="B26471">
        <v>1.2512261000000001E-3</v>
      </c>
      <c r="C26471">
        <v>0.79023796000000002</v>
      </c>
      <c r="D26471">
        <v>0.16427031</v>
      </c>
      <c r="E26471">
        <v>4.9675221999999998E-2</v>
      </c>
      <c r="F26471">
        <v>441.96743402481002</v>
      </c>
      <c r="G26471">
        <v>1.5718414999999999E-2</v>
      </c>
      <c r="H26471">
        <v>9.1818022000000003E-3</v>
      </c>
    </row>
    <row r="26472" spans="1:8" x14ac:dyDescent="0.25">
      <c r="A26472">
        <v>441.99654356638501</v>
      </c>
      <c r="B26472">
        <v>0</v>
      </c>
      <c r="C26472">
        <v>0.77537595999999998</v>
      </c>
      <c r="D26472">
        <v>0.14298885</v>
      </c>
      <c r="E26472">
        <v>5.0475273000000001E-2</v>
      </c>
      <c r="F26472">
        <v>441.984101597468</v>
      </c>
      <c r="G26472">
        <v>1.5946518999999999E-2</v>
      </c>
      <c r="H26472">
        <v>1.1590677000000001E-2</v>
      </c>
    </row>
    <row r="26473" spans="1:8" x14ac:dyDescent="0.25">
      <c r="A26473">
        <v>442.01321113904299</v>
      </c>
      <c r="B26473">
        <v>0</v>
      </c>
      <c r="C26473">
        <v>0.75388544999999996</v>
      </c>
      <c r="D26473">
        <v>0.14678536</v>
      </c>
      <c r="E26473">
        <v>5.0812609000000002E-2</v>
      </c>
      <c r="F26473">
        <v>442.00076917012501</v>
      </c>
      <c r="G26473">
        <v>1.7176894000000002E-2</v>
      </c>
      <c r="H26473">
        <v>1.0647844E-2</v>
      </c>
    </row>
    <row r="26474" spans="1:8" x14ac:dyDescent="0.25">
      <c r="A26474">
        <v>442.02987870375301</v>
      </c>
      <c r="B26474">
        <v>5.3070228999999997E-3</v>
      </c>
      <c r="C26474">
        <v>0.87586081000000005</v>
      </c>
      <c r="D26474">
        <v>0.17036818000000001</v>
      </c>
      <c r="E26474">
        <v>4.6803552999999998E-2</v>
      </c>
      <c r="F26474">
        <v>442.01743673483497</v>
      </c>
      <c r="G26474">
        <v>1.6070932E-2</v>
      </c>
      <c r="H26474">
        <v>1.0842586E-2</v>
      </c>
    </row>
    <row r="26475" spans="1:8" x14ac:dyDescent="0.25">
      <c r="A26475">
        <v>442.04654627641003</v>
      </c>
      <c r="B26475">
        <v>2.0542766E-3</v>
      </c>
      <c r="C26475">
        <v>0.82201188999999997</v>
      </c>
      <c r="D26475">
        <v>0.16195200000000001</v>
      </c>
      <c r="E26475">
        <v>4.3105204000000001E-2</v>
      </c>
      <c r="F26475">
        <v>442.03410430749199</v>
      </c>
      <c r="G26475">
        <v>1.8900784E-2</v>
      </c>
      <c r="H26475">
        <v>1.1663843E-2</v>
      </c>
    </row>
    <row r="26476" spans="1:8" x14ac:dyDescent="0.25">
      <c r="A26476">
        <v>442.06321384906698</v>
      </c>
      <c r="B26476">
        <v>5.8235581999999996E-3</v>
      </c>
      <c r="C26476">
        <v>0.89036793000000003</v>
      </c>
      <c r="D26476">
        <v>0.17258838000000001</v>
      </c>
      <c r="E26476">
        <v>4.4448327000000003E-2</v>
      </c>
      <c r="F26476">
        <v>442.050771880149</v>
      </c>
      <c r="G26476">
        <v>1.7569324000000001E-2</v>
      </c>
      <c r="H26476">
        <v>1.1287445E-2</v>
      </c>
    </row>
    <row r="26477" spans="1:8" x14ac:dyDescent="0.25">
      <c r="A26477">
        <v>442.079881413777</v>
      </c>
      <c r="B26477">
        <v>1.9890440000000001E-3</v>
      </c>
      <c r="C26477">
        <v>1.0166500000000001</v>
      </c>
      <c r="D26477">
        <v>0.16822767</v>
      </c>
      <c r="E26477">
        <v>4.6038258999999998E-2</v>
      </c>
      <c r="F26477">
        <v>442.06743944485902</v>
      </c>
      <c r="G26477">
        <v>1.5395984999999999E-2</v>
      </c>
      <c r="H26477">
        <v>1.0276789999999999E-2</v>
      </c>
    </row>
    <row r="26478" spans="1:8" x14ac:dyDescent="0.25">
      <c r="A26478">
        <v>442.09654898643402</v>
      </c>
      <c r="B26478">
        <v>6.1594695000000003E-4</v>
      </c>
      <c r="C26478">
        <v>1.0298464000000001</v>
      </c>
      <c r="D26478">
        <v>0.17657432000000001</v>
      </c>
      <c r="E26478">
        <v>5.1873076999999997E-2</v>
      </c>
      <c r="F26478">
        <v>442.084107017517</v>
      </c>
      <c r="G26478">
        <v>1.4737398000000001E-2</v>
      </c>
      <c r="H26478">
        <v>1.2900920999999999E-2</v>
      </c>
    </row>
    <row r="26479" spans="1:8" x14ac:dyDescent="0.25">
      <c r="A26479">
        <v>442.113216559092</v>
      </c>
      <c r="B26479">
        <v>1.7119590999999999E-3</v>
      </c>
      <c r="C26479">
        <v>0.87482053000000004</v>
      </c>
      <c r="D26479">
        <v>0.16908881000000001</v>
      </c>
      <c r="E26479">
        <v>3.7255559000000001E-2</v>
      </c>
      <c r="F26479">
        <v>442.10077459017401</v>
      </c>
      <c r="G26479">
        <v>1.4487557999999999E-2</v>
      </c>
      <c r="H26479">
        <v>1.2117404E-2</v>
      </c>
    </row>
    <row r="26480" spans="1:8" x14ac:dyDescent="0.25">
      <c r="A26480">
        <v>442.12988412380201</v>
      </c>
      <c r="B26480">
        <v>1.7778532000000001E-3</v>
      </c>
      <c r="C26480">
        <v>0.80102682000000003</v>
      </c>
      <c r="D26480">
        <v>0.15537599999999999</v>
      </c>
      <c r="E26480">
        <v>5.5802688000000003E-2</v>
      </c>
      <c r="F26480">
        <v>442.11744215488397</v>
      </c>
      <c r="G26480">
        <v>1.9330536999999998E-2</v>
      </c>
      <c r="H26480">
        <v>1.0971989E-2</v>
      </c>
    </row>
    <row r="26481" spans="1:8" x14ac:dyDescent="0.25">
      <c r="A26481">
        <v>442.14655169645903</v>
      </c>
      <c r="B26481">
        <v>1.3269766000000001E-2</v>
      </c>
      <c r="C26481">
        <v>0.78316724000000004</v>
      </c>
      <c r="D26481">
        <v>0.16474125000000001</v>
      </c>
      <c r="E26481">
        <v>5.3792708000000002E-2</v>
      </c>
      <c r="F26481">
        <v>442.13410972754099</v>
      </c>
      <c r="G26481">
        <v>1.7692099999999999E-2</v>
      </c>
      <c r="H26481">
        <v>1.053743E-2</v>
      </c>
    </row>
    <row r="26482" spans="1:8" x14ac:dyDescent="0.25">
      <c r="A26482">
        <v>442.16321926911598</v>
      </c>
      <c r="B26482">
        <v>1.7377880999999999E-3</v>
      </c>
      <c r="C26482">
        <v>0.77394706000000002</v>
      </c>
      <c r="D26482">
        <v>0.14660999</v>
      </c>
      <c r="E26482">
        <v>4.7268018000000002E-2</v>
      </c>
      <c r="F26482">
        <v>442.150777300198</v>
      </c>
      <c r="G26482">
        <v>2.0590486000000002E-2</v>
      </c>
      <c r="H26482">
        <v>1.0228889999999999E-2</v>
      </c>
    </row>
    <row r="26483" spans="1:8" x14ac:dyDescent="0.25">
      <c r="A26483">
        <v>442.179886833826</v>
      </c>
      <c r="B26483">
        <v>5.6679156000000001E-3</v>
      </c>
      <c r="C26483">
        <v>0.81619613999999996</v>
      </c>
      <c r="D26483">
        <v>0.13983466</v>
      </c>
      <c r="E26483">
        <v>5.0308459E-2</v>
      </c>
      <c r="F26483">
        <v>442.16744486490802</v>
      </c>
      <c r="G26483">
        <v>1.4617590999999999E-2</v>
      </c>
      <c r="H26483">
        <v>9.2168505999999997E-3</v>
      </c>
    </row>
    <row r="26484" spans="1:8" x14ac:dyDescent="0.25">
      <c r="A26484">
        <v>442.19655440648398</v>
      </c>
      <c r="B26484">
        <v>2.9629916000000001E-3</v>
      </c>
      <c r="C26484">
        <v>0.81264334999999999</v>
      </c>
      <c r="D26484">
        <v>0.15932313000000001</v>
      </c>
      <c r="E26484">
        <v>4.5302070999999999E-2</v>
      </c>
      <c r="F26484">
        <v>442.184112437566</v>
      </c>
      <c r="G26484">
        <v>1.7994276999999999E-2</v>
      </c>
      <c r="H26484">
        <v>1.2004147E-2</v>
      </c>
    </row>
    <row r="26485" spans="1:8" x14ac:dyDescent="0.25">
      <c r="A26485">
        <v>442.213221979141</v>
      </c>
      <c r="B26485">
        <v>4.2400472000000003E-3</v>
      </c>
      <c r="C26485">
        <v>0.92387140000000001</v>
      </c>
      <c r="D26485">
        <v>0.14830884</v>
      </c>
      <c r="E26485">
        <v>4.8334777000000002E-2</v>
      </c>
      <c r="F26485">
        <v>442.20078001022301</v>
      </c>
      <c r="G26485">
        <v>1.8908517E-2</v>
      </c>
      <c r="H26485">
        <v>1.3741045E-2</v>
      </c>
    </row>
    <row r="26486" spans="1:8" x14ac:dyDescent="0.25">
      <c r="A26486">
        <v>442.22988955179801</v>
      </c>
      <c r="B26486">
        <v>0</v>
      </c>
      <c r="C26486">
        <v>0.92443805999999995</v>
      </c>
      <c r="D26486">
        <v>0.16030073</v>
      </c>
      <c r="E26486">
        <v>3.9984446E-2</v>
      </c>
      <c r="F26486">
        <v>442.21744758288003</v>
      </c>
      <c r="G26486">
        <v>1.6934543999999999E-2</v>
      </c>
      <c r="H26486">
        <v>1.2186847000000001E-2</v>
      </c>
    </row>
    <row r="26487" spans="1:8" x14ac:dyDescent="0.25">
      <c r="A26487">
        <v>442.24655711650797</v>
      </c>
      <c r="B26487">
        <v>5.5309683000000004E-3</v>
      </c>
      <c r="C26487">
        <v>0.86679762999999999</v>
      </c>
      <c r="D26487">
        <v>0.14167768</v>
      </c>
      <c r="E26487">
        <v>4.6291950999999998E-2</v>
      </c>
      <c r="F26487">
        <v>442.23411514758999</v>
      </c>
      <c r="G26487">
        <v>1.7951447999999998E-2</v>
      </c>
      <c r="H26487">
        <v>1.4774129E-2</v>
      </c>
    </row>
    <row r="26488" spans="1:8" x14ac:dyDescent="0.25">
      <c r="A26488">
        <v>442.26322468916499</v>
      </c>
      <c r="B26488">
        <v>5.0920313E-3</v>
      </c>
      <c r="C26488">
        <v>0.78401434000000003</v>
      </c>
      <c r="D26488">
        <v>0.14890248</v>
      </c>
      <c r="E26488">
        <v>4.0023166999999998E-2</v>
      </c>
      <c r="F26488">
        <v>442.250782720247</v>
      </c>
      <c r="G26488">
        <v>1.8024992E-2</v>
      </c>
      <c r="H26488">
        <v>1.3760306999999999E-2</v>
      </c>
    </row>
    <row r="26489" spans="1:8" x14ac:dyDescent="0.25">
      <c r="A26489">
        <v>442.27989226182302</v>
      </c>
      <c r="B26489">
        <v>0</v>
      </c>
      <c r="C26489">
        <v>0.92387836999999995</v>
      </c>
      <c r="D26489">
        <v>0.16392617000000001</v>
      </c>
      <c r="E26489">
        <v>4.5174349000000003E-2</v>
      </c>
      <c r="F26489">
        <v>442.26745029290498</v>
      </c>
      <c r="G26489">
        <v>1.7297929E-2</v>
      </c>
      <c r="H26489">
        <v>1.1378975E-2</v>
      </c>
    </row>
    <row r="26490" spans="1:8" x14ac:dyDescent="0.25">
      <c r="A26490">
        <v>442.29655982653298</v>
      </c>
      <c r="B26490">
        <v>2.7176326E-3</v>
      </c>
      <c r="C26490">
        <v>0.99413912999999998</v>
      </c>
      <c r="D26490">
        <v>0.18746199</v>
      </c>
      <c r="E26490">
        <v>4.8319973000000002E-2</v>
      </c>
      <c r="F26490">
        <v>442.284117857615</v>
      </c>
      <c r="G26490">
        <v>1.3837966E-2</v>
      </c>
      <c r="H26490">
        <v>1.0920236E-2</v>
      </c>
    </row>
    <row r="26491" spans="1:8" x14ac:dyDescent="0.25">
      <c r="A26491">
        <v>442.31322739919</v>
      </c>
      <c r="B26491">
        <v>2.9355803999999998E-3</v>
      </c>
      <c r="C26491">
        <v>0.92772549000000004</v>
      </c>
      <c r="D26491">
        <v>0.15587794999999999</v>
      </c>
      <c r="E26491">
        <v>4.5522012000000001E-2</v>
      </c>
      <c r="F26491">
        <v>442.30078543027201</v>
      </c>
      <c r="G26491">
        <v>1.9150411999999999E-2</v>
      </c>
      <c r="H26491">
        <v>1.0293804E-2</v>
      </c>
    </row>
    <row r="26492" spans="1:8" x14ac:dyDescent="0.25">
      <c r="A26492">
        <v>442.32989497184701</v>
      </c>
      <c r="B26492">
        <v>6.2151486000000004E-3</v>
      </c>
      <c r="C26492">
        <v>0.93119651000000003</v>
      </c>
      <c r="D26492">
        <v>0.16017677999999999</v>
      </c>
      <c r="E26492">
        <v>4.7661520999999998E-2</v>
      </c>
      <c r="F26492">
        <v>442.31745300292903</v>
      </c>
      <c r="G26492">
        <v>1.3155899E-2</v>
      </c>
      <c r="H26492">
        <v>1.1718711999999999E-2</v>
      </c>
    </row>
    <row r="26493" spans="1:8" x14ac:dyDescent="0.25">
      <c r="A26493">
        <v>442.34656253655697</v>
      </c>
      <c r="B26493">
        <v>8.4418087000000003E-4</v>
      </c>
      <c r="C26493">
        <v>0.85229677000000004</v>
      </c>
      <c r="D26493">
        <v>0.16118133000000001</v>
      </c>
      <c r="E26493">
        <v>4.5235760999999999E-2</v>
      </c>
      <c r="F26493">
        <v>442.33412056763899</v>
      </c>
      <c r="G26493">
        <v>1.5690981999999999E-2</v>
      </c>
      <c r="H26493">
        <v>1.4620339E-2</v>
      </c>
    </row>
    <row r="26494" spans="1:8" x14ac:dyDescent="0.25">
      <c r="A26494">
        <v>442.36323010921399</v>
      </c>
      <c r="B26494">
        <v>2.5524159E-3</v>
      </c>
      <c r="C26494">
        <v>0.85337578999999997</v>
      </c>
      <c r="D26494">
        <v>0.15828389000000001</v>
      </c>
      <c r="E26494">
        <v>5.0106853E-2</v>
      </c>
      <c r="F26494">
        <v>442.350788140296</v>
      </c>
      <c r="G26494">
        <v>1.7501177E-2</v>
      </c>
      <c r="H26494">
        <v>1.4252089000000001E-2</v>
      </c>
    </row>
    <row r="26495" spans="1:8" x14ac:dyDescent="0.25">
      <c r="A26495">
        <v>442.37989768187202</v>
      </c>
      <c r="B26495">
        <v>0</v>
      </c>
      <c r="C26495">
        <v>0.79180247000000004</v>
      </c>
      <c r="D26495">
        <v>0.14109184</v>
      </c>
      <c r="E26495">
        <v>5.2577335000000003E-2</v>
      </c>
      <c r="F26495">
        <v>442.36745571295398</v>
      </c>
      <c r="G26495">
        <v>1.9103994999999999E-2</v>
      </c>
      <c r="H26495">
        <v>1.3074617E-2</v>
      </c>
    </row>
    <row r="26496" spans="1:8" x14ac:dyDescent="0.25">
      <c r="A26496">
        <v>442.39656524658199</v>
      </c>
      <c r="B26496">
        <v>0</v>
      </c>
      <c r="C26496">
        <v>0.82208406999999994</v>
      </c>
      <c r="D26496">
        <v>0.13878576000000001</v>
      </c>
      <c r="E26496">
        <v>4.0794808000000002E-2</v>
      </c>
      <c r="F26496">
        <v>442.384123277664</v>
      </c>
      <c r="G26496">
        <v>1.8654218E-2</v>
      </c>
      <c r="H26496">
        <v>1.374624E-2</v>
      </c>
    </row>
    <row r="26497" spans="1:8" x14ac:dyDescent="0.25">
      <c r="A26497">
        <v>442.413232819239</v>
      </c>
      <c r="B26497">
        <v>5.82651E-3</v>
      </c>
      <c r="C26497">
        <v>0.82094513999999996</v>
      </c>
      <c r="D26497">
        <v>0.15442178000000001</v>
      </c>
      <c r="E26497">
        <v>4.8445094000000001E-2</v>
      </c>
      <c r="F26497">
        <v>442.40079085032102</v>
      </c>
      <c r="G26497">
        <v>1.4422218000000001E-2</v>
      </c>
      <c r="H26497">
        <v>1.0299519E-2</v>
      </c>
    </row>
    <row r="26498" spans="1:8" x14ac:dyDescent="0.25">
      <c r="A26498">
        <v>442.42990039189601</v>
      </c>
      <c r="B26498">
        <v>8.0419974000000005E-3</v>
      </c>
      <c r="C26498">
        <v>0.88830471</v>
      </c>
      <c r="D26498">
        <v>0.14938191000000001</v>
      </c>
      <c r="E26498">
        <v>4.4039666999999998E-2</v>
      </c>
      <c r="F26498">
        <v>442.41745842297797</v>
      </c>
      <c r="G26498">
        <v>1.8166880999999999E-2</v>
      </c>
      <c r="H26498">
        <v>1.1962117E-2</v>
      </c>
    </row>
    <row r="26499" spans="1:8" x14ac:dyDescent="0.25">
      <c r="A26499">
        <v>442.44656795660597</v>
      </c>
      <c r="B26499">
        <v>0</v>
      </c>
      <c r="C26499">
        <v>0.87901425</v>
      </c>
      <c r="D26499">
        <v>0.14759211</v>
      </c>
      <c r="E26499">
        <v>4.4457976000000003E-2</v>
      </c>
      <c r="F26499">
        <v>442.43412598768799</v>
      </c>
      <c r="G26499">
        <v>1.853467E-2</v>
      </c>
      <c r="H26499">
        <v>1.1025537E-2</v>
      </c>
    </row>
    <row r="26500" spans="1:8" x14ac:dyDescent="0.25">
      <c r="A26500">
        <v>442.46323552926299</v>
      </c>
      <c r="B26500">
        <v>3.4644649999999999E-3</v>
      </c>
      <c r="C26500">
        <v>0.85012102000000001</v>
      </c>
      <c r="D26500">
        <v>0.15850481</v>
      </c>
      <c r="E26500">
        <v>4.6598107E-2</v>
      </c>
      <c r="F26500">
        <v>442.45079356034603</v>
      </c>
      <c r="G26500">
        <v>1.7995371E-2</v>
      </c>
      <c r="H26500">
        <v>1.3123650000000001E-2</v>
      </c>
    </row>
    <row r="26501" spans="1:8" x14ac:dyDescent="0.25">
      <c r="A26501">
        <v>442.47990310192102</v>
      </c>
      <c r="B26501">
        <v>0</v>
      </c>
      <c r="C26501">
        <v>0.87822908</v>
      </c>
      <c r="D26501">
        <v>0.14952372</v>
      </c>
      <c r="E26501">
        <v>5.1443788999999997E-2</v>
      </c>
      <c r="F26501">
        <v>442.46746113300298</v>
      </c>
      <c r="G26501">
        <v>1.639815E-2</v>
      </c>
      <c r="H26501">
        <v>1.2065986000000001E-2</v>
      </c>
    </row>
    <row r="26502" spans="1:8" x14ac:dyDescent="0.25">
      <c r="A26502">
        <v>442.49657066663099</v>
      </c>
      <c r="B26502">
        <v>1.8656759000000001E-3</v>
      </c>
      <c r="C26502">
        <v>0.93634123000000002</v>
      </c>
      <c r="D26502">
        <v>0.15908733</v>
      </c>
      <c r="E26502">
        <v>4.1485793999999999E-2</v>
      </c>
      <c r="F26502">
        <v>442.484128697713</v>
      </c>
      <c r="G26502">
        <v>1.5766464000000001E-2</v>
      </c>
      <c r="H26502">
        <v>7.7642257999999999E-3</v>
      </c>
    </row>
    <row r="26503" spans="1:8" x14ac:dyDescent="0.25">
      <c r="A26503">
        <v>442.513238239288</v>
      </c>
      <c r="B26503">
        <v>0</v>
      </c>
      <c r="C26503">
        <v>0.91125434999999999</v>
      </c>
      <c r="D26503">
        <v>0.14597818000000001</v>
      </c>
      <c r="E26503">
        <v>3.9386048999999999E-2</v>
      </c>
      <c r="F26503">
        <v>442.50079627037002</v>
      </c>
      <c r="G26503">
        <v>1.6304587999999998E-2</v>
      </c>
      <c r="H26503">
        <v>1.2936359999999999E-2</v>
      </c>
    </row>
    <row r="26504" spans="1:8" x14ac:dyDescent="0.25">
      <c r="A26504">
        <v>442.52990581194501</v>
      </c>
      <c r="B26504">
        <v>3.0967273E-4</v>
      </c>
      <c r="C26504">
        <v>0.94901568000000003</v>
      </c>
      <c r="D26504">
        <v>0.13982291999999999</v>
      </c>
      <c r="E26504">
        <v>4.1918557000000002E-2</v>
      </c>
      <c r="F26504">
        <v>442.51746384302697</v>
      </c>
      <c r="G26504">
        <v>1.6616105999999999E-2</v>
      </c>
      <c r="H26504">
        <v>1.0612982999999999E-2</v>
      </c>
    </row>
    <row r="26505" spans="1:8" x14ac:dyDescent="0.25">
      <c r="A26505">
        <v>442.54657338460203</v>
      </c>
      <c r="B26505">
        <v>8.6747520000000009E-3</v>
      </c>
      <c r="C26505">
        <v>0.94282239999999995</v>
      </c>
      <c r="D26505">
        <v>0.15880674</v>
      </c>
      <c r="E26505">
        <v>4.6739287999999997E-2</v>
      </c>
      <c r="F26505">
        <v>442.53413141568501</v>
      </c>
      <c r="G26505">
        <v>1.7383618E-2</v>
      </c>
      <c r="H26505">
        <v>1.2245341E-2</v>
      </c>
    </row>
    <row r="26506" spans="1:8" x14ac:dyDescent="0.25">
      <c r="A26506">
        <v>442.56324094931199</v>
      </c>
      <c r="B26506">
        <v>5.1252162000000002E-3</v>
      </c>
      <c r="C26506">
        <v>0.89902437000000002</v>
      </c>
      <c r="D26506">
        <v>0.1349784</v>
      </c>
      <c r="E26506">
        <v>4.3179034999999998E-2</v>
      </c>
      <c r="F26506">
        <v>442.55079898039497</v>
      </c>
      <c r="G26506">
        <v>1.1659269E-2</v>
      </c>
      <c r="H26506">
        <v>1.3226612E-2</v>
      </c>
    </row>
    <row r="26507" spans="1:8" x14ac:dyDescent="0.25">
      <c r="A26507">
        <v>442.57990852197003</v>
      </c>
      <c r="B26507">
        <v>2.8230655000000002E-3</v>
      </c>
      <c r="C26507">
        <v>0.84757930000000004</v>
      </c>
      <c r="D26507">
        <v>0.13683983999999999</v>
      </c>
      <c r="E26507">
        <v>4.4982045999999998E-2</v>
      </c>
      <c r="F26507">
        <v>442.56746655305199</v>
      </c>
      <c r="G26507">
        <v>1.7955611999999999E-2</v>
      </c>
      <c r="H26507">
        <v>1.2759161E-2</v>
      </c>
    </row>
    <row r="26508" spans="1:8" x14ac:dyDescent="0.25">
      <c r="A26508">
        <v>442.59657609462698</v>
      </c>
      <c r="B26508">
        <v>0</v>
      </c>
      <c r="C26508">
        <v>0.89782905999999996</v>
      </c>
      <c r="D26508">
        <v>0.15653823</v>
      </c>
      <c r="E26508">
        <v>4.0454667E-2</v>
      </c>
      <c r="F26508">
        <v>442.584134125709</v>
      </c>
      <c r="G26508">
        <v>2.0525040000000001E-2</v>
      </c>
      <c r="H26508">
        <v>1.0854153E-2</v>
      </c>
    </row>
    <row r="26509" spans="1:8" x14ac:dyDescent="0.25">
      <c r="A26509">
        <v>442.613243659337</v>
      </c>
      <c r="B26509">
        <v>8.5937706999999995E-3</v>
      </c>
      <c r="C26509">
        <v>0.93956404999999998</v>
      </c>
      <c r="D26509">
        <v>0.15560115999999999</v>
      </c>
      <c r="E26509">
        <v>3.8257043999999997E-2</v>
      </c>
      <c r="F26509">
        <v>442.60080169041902</v>
      </c>
      <c r="G26509">
        <v>1.7424298000000001E-2</v>
      </c>
      <c r="H26509">
        <v>1.4071903E-2</v>
      </c>
    </row>
    <row r="26510" spans="1:8" x14ac:dyDescent="0.25">
      <c r="A26510">
        <v>442.62991123199401</v>
      </c>
      <c r="B26510">
        <v>7.6435282999999998E-3</v>
      </c>
      <c r="C26510">
        <v>0.94748591999999998</v>
      </c>
      <c r="D26510">
        <v>0.14116164</v>
      </c>
      <c r="E26510">
        <v>4.1292835E-2</v>
      </c>
      <c r="F26510">
        <v>442.61746926307598</v>
      </c>
      <c r="G26510">
        <v>1.3701104E-2</v>
      </c>
      <c r="H26510">
        <v>1.1589014999999999E-2</v>
      </c>
    </row>
    <row r="26511" spans="1:8" x14ac:dyDescent="0.25">
      <c r="A26511">
        <v>442.64657880465103</v>
      </c>
      <c r="B26511">
        <v>5.2678072999999999E-3</v>
      </c>
      <c r="C26511">
        <v>0.85886954999999998</v>
      </c>
      <c r="D26511">
        <v>0.13493574999999999</v>
      </c>
      <c r="E26511">
        <v>4.1440352999999999E-2</v>
      </c>
      <c r="F26511">
        <v>442.63413683573401</v>
      </c>
      <c r="G26511">
        <v>1.9443925000000001E-2</v>
      </c>
      <c r="H26511">
        <v>1.0119558000000001E-2</v>
      </c>
    </row>
    <row r="26512" spans="1:8" x14ac:dyDescent="0.25">
      <c r="A26512">
        <v>442.66324636936099</v>
      </c>
      <c r="B26512">
        <v>4.3545807999999997E-3</v>
      </c>
      <c r="C26512">
        <v>0.81143909999999997</v>
      </c>
      <c r="D26512">
        <v>0.14344045999999999</v>
      </c>
      <c r="E26512">
        <v>4.3818161000000001E-2</v>
      </c>
      <c r="F26512">
        <v>442.65080440044397</v>
      </c>
      <c r="G26512">
        <v>1.640662E-2</v>
      </c>
      <c r="H26512">
        <v>1.0587164E-2</v>
      </c>
    </row>
    <row r="26513" spans="1:8" x14ac:dyDescent="0.25">
      <c r="A26513">
        <v>442.67991394201903</v>
      </c>
      <c r="B26513">
        <v>3.0767056000000001E-3</v>
      </c>
      <c r="C26513">
        <v>0.84744536999999998</v>
      </c>
      <c r="D26513">
        <v>0.13024151</v>
      </c>
      <c r="E26513">
        <v>3.8353603E-2</v>
      </c>
      <c r="F26513">
        <v>442.66747197310099</v>
      </c>
      <c r="G26513">
        <v>1.2259168000000001E-2</v>
      </c>
      <c r="H26513">
        <v>7.2546238000000002E-3</v>
      </c>
    </row>
    <row r="26514" spans="1:8" x14ac:dyDescent="0.25">
      <c r="A26514">
        <v>442.69658151467598</v>
      </c>
      <c r="B26514">
        <v>1.7912989000000001E-3</v>
      </c>
      <c r="C26514">
        <v>0.87100964999999997</v>
      </c>
      <c r="D26514">
        <v>0.14637165999999999</v>
      </c>
      <c r="E26514">
        <v>4.1638005999999998E-2</v>
      </c>
      <c r="F26514">
        <v>442.684139545758</v>
      </c>
      <c r="G26514">
        <v>1.5196159000000001E-2</v>
      </c>
      <c r="H26514">
        <v>8.5077966000000008E-3</v>
      </c>
    </row>
    <row r="26515" spans="1:8" x14ac:dyDescent="0.25">
      <c r="A26515">
        <v>442.713249079386</v>
      </c>
      <c r="B26515">
        <v>0</v>
      </c>
      <c r="C26515">
        <v>0.88693261000000001</v>
      </c>
      <c r="D26515">
        <v>0.14015093000000001</v>
      </c>
      <c r="E26515">
        <v>4.2193379000000003E-2</v>
      </c>
      <c r="F26515">
        <v>442.70080711046802</v>
      </c>
      <c r="G26515">
        <v>1.6312566000000001E-2</v>
      </c>
      <c r="H26515">
        <v>1.6532379999999999E-2</v>
      </c>
    </row>
    <row r="26516" spans="1:8" x14ac:dyDescent="0.25">
      <c r="A26516">
        <v>442.72991665204302</v>
      </c>
      <c r="B26516">
        <v>5.9994729000000001E-4</v>
      </c>
      <c r="C26516">
        <v>0.85680955999999997</v>
      </c>
      <c r="D26516">
        <v>0.13929248999999999</v>
      </c>
      <c r="E26516">
        <v>4.5978945E-2</v>
      </c>
      <c r="F26516">
        <v>442.71747468312498</v>
      </c>
      <c r="G26516">
        <v>1.6838071999999999E-2</v>
      </c>
      <c r="H26516">
        <v>1.1016636999999999E-2</v>
      </c>
    </row>
    <row r="26517" spans="1:8" x14ac:dyDescent="0.25">
      <c r="A26517">
        <v>442.74658422469997</v>
      </c>
      <c r="B26517">
        <v>0</v>
      </c>
      <c r="C26517">
        <v>0.86405133999999995</v>
      </c>
      <c r="D26517">
        <v>0.13735817</v>
      </c>
      <c r="E26517">
        <v>4.4993645999999998E-2</v>
      </c>
      <c r="F26517">
        <v>442.73414225578301</v>
      </c>
      <c r="G26517">
        <v>1.8154931999999999E-2</v>
      </c>
      <c r="H26517">
        <v>1.0396239999999999E-2</v>
      </c>
    </row>
    <row r="26518" spans="1:8" x14ac:dyDescent="0.25">
      <c r="A26518">
        <v>442.76325178940999</v>
      </c>
      <c r="B26518">
        <v>0</v>
      </c>
      <c r="C26518">
        <v>0.84195799000000004</v>
      </c>
      <c r="D26518">
        <v>0.13416293000000001</v>
      </c>
      <c r="E26518">
        <v>4.2232121999999997E-2</v>
      </c>
      <c r="F26518">
        <v>442.75080982049298</v>
      </c>
      <c r="G26518">
        <v>1.4990394000000001E-2</v>
      </c>
      <c r="H26518">
        <v>1.0132379E-2</v>
      </c>
    </row>
    <row r="26519" spans="1:8" x14ac:dyDescent="0.25">
      <c r="A26519">
        <v>442.77991936206797</v>
      </c>
      <c r="B26519">
        <v>1.7222791E-3</v>
      </c>
      <c r="C26519">
        <v>0.84412067999999996</v>
      </c>
      <c r="D26519">
        <v>0.14036983</v>
      </c>
      <c r="E26519">
        <v>4.5376318999999998E-2</v>
      </c>
      <c r="F26519">
        <v>442.76747739314999</v>
      </c>
      <c r="G26519">
        <v>1.6791609999999998E-2</v>
      </c>
      <c r="H26519">
        <v>1.1765873E-2</v>
      </c>
    </row>
    <row r="26520" spans="1:8" x14ac:dyDescent="0.25">
      <c r="A26520">
        <v>442.79658693472498</v>
      </c>
      <c r="B26520">
        <v>7.0496411000000002E-3</v>
      </c>
      <c r="C26520">
        <v>0.80115455000000002</v>
      </c>
      <c r="D26520">
        <v>0.12502873</v>
      </c>
      <c r="E26520">
        <v>3.5790796999999999E-2</v>
      </c>
      <c r="F26520">
        <v>442.784144965807</v>
      </c>
      <c r="G26520">
        <v>1.9696458999999999E-2</v>
      </c>
      <c r="H26520">
        <v>9.3941083000000005E-3</v>
      </c>
    </row>
    <row r="26521" spans="1:8" x14ac:dyDescent="0.25">
      <c r="A26521">
        <v>442.813254499435</v>
      </c>
      <c r="B26521">
        <v>2.0961342E-3</v>
      </c>
      <c r="C26521">
        <v>0.85021913000000005</v>
      </c>
      <c r="D26521">
        <v>0.14528474</v>
      </c>
      <c r="E26521">
        <v>3.9109256000000002E-2</v>
      </c>
      <c r="F26521">
        <v>442.80081253051702</v>
      </c>
      <c r="G26521">
        <v>1.6225785E-2</v>
      </c>
      <c r="H26521">
        <v>1.3519295000000001E-2</v>
      </c>
    </row>
    <row r="26522" spans="1:8" x14ac:dyDescent="0.25">
      <c r="A26522">
        <v>442.82992207209202</v>
      </c>
      <c r="B26522">
        <v>4.4237547999999996E-3</v>
      </c>
      <c r="C26522">
        <v>0.84341012999999998</v>
      </c>
      <c r="D26522">
        <v>0.13739266</v>
      </c>
      <c r="E26522">
        <v>4.0943671000000001E-2</v>
      </c>
      <c r="F26522">
        <v>442.81748010317398</v>
      </c>
      <c r="G26522">
        <v>1.5251008999999999E-2</v>
      </c>
      <c r="H26522">
        <v>1.0387736999999999E-2</v>
      </c>
    </row>
    <row r="26523" spans="1:8" x14ac:dyDescent="0.25">
      <c r="A26523">
        <v>442.84658964474897</v>
      </c>
      <c r="B26523">
        <v>0</v>
      </c>
      <c r="C26523">
        <v>0.81623131000000004</v>
      </c>
      <c r="D26523">
        <v>0.13582437999999999</v>
      </c>
      <c r="E26523">
        <v>4.1446838999999999E-2</v>
      </c>
      <c r="F26523">
        <v>442.83414767583201</v>
      </c>
      <c r="G26523">
        <v>1.4898725E-2</v>
      </c>
      <c r="H26523">
        <v>1.3250533E-2</v>
      </c>
    </row>
    <row r="26524" spans="1:8" x14ac:dyDescent="0.25">
      <c r="A26524">
        <v>442.86325720946002</v>
      </c>
      <c r="B26524">
        <v>0</v>
      </c>
      <c r="C26524">
        <v>0.87256115999999995</v>
      </c>
      <c r="D26524">
        <v>0.13210680999999999</v>
      </c>
      <c r="E26524">
        <v>4.3617081000000002E-2</v>
      </c>
      <c r="F26524">
        <v>442.85081524054198</v>
      </c>
      <c r="G26524">
        <v>1.8287040000000001E-2</v>
      </c>
      <c r="H26524">
        <v>1.1113869E-2</v>
      </c>
    </row>
    <row r="26525" spans="1:8" x14ac:dyDescent="0.25">
      <c r="A26525">
        <v>442.87992478211697</v>
      </c>
      <c r="B26525">
        <v>5.6430105999999997E-3</v>
      </c>
      <c r="C26525">
        <v>0.80380874999999996</v>
      </c>
      <c r="D26525">
        <v>0.13486271</v>
      </c>
      <c r="E26525">
        <v>4.1425977000000003E-2</v>
      </c>
      <c r="F26525">
        <v>442.86748281319899</v>
      </c>
      <c r="G26525">
        <v>1.6937226E-2</v>
      </c>
      <c r="H26525">
        <v>9.9148750000000001E-3</v>
      </c>
    </row>
    <row r="26526" spans="1:8" x14ac:dyDescent="0.25">
      <c r="A26526">
        <v>442.89659235477399</v>
      </c>
      <c r="B26526">
        <v>4.3554138000000001E-3</v>
      </c>
      <c r="C26526">
        <v>0.75354058000000002</v>
      </c>
      <c r="D26526">
        <v>0.12426462000000001</v>
      </c>
      <c r="E26526">
        <v>3.7970918999999999E-2</v>
      </c>
      <c r="F26526">
        <v>442.884150385856</v>
      </c>
      <c r="G26526">
        <v>1.2991073000000001E-2</v>
      </c>
      <c r="H26526">
        <v>1.0355592E-2</v>
      </c>
    </row>
    <row r="26527" spans="1:8" x14ac:dyDescent="0.25">
      <c r="A26527">
        <v>442.913259927431</v>
      </c>
      <c r="B26527">
        <v>0</v>
      </c>
      <c r="C26527">
        <v>0.78603791999999995</v>
      </c>
      <c r="D26527">
        <v>0.1419744</v>
      </c>
      <c r="E26527">
        <v>4.5638215000000003E-2</v>
      </c>
      <c r="F26527">
        <v>442.90081795851302</v>
      </c>
      <c r="G26527">
        <v>1.9317206E-2</v>
      </c>
      <c r="H26527">
        <v>1.2631366999999999E-2</v>
      </c>
    </row>
    <row r="26528" spans="1:8" x14ac:dyDescent="0.25">
      <c r="A26528">
        <v>442.92992749214102</v>
      </c>
      <c r="B26528">
        <v>3.2297672999999998E-3</v>
      </c>
      <c r="C26528">
        <v>0.88770961999999998</v>
      </c>
      <c r="D26528">
        <v>0.13117446999999999</v>
      </c>
      <c r="E26528">
        <v>3.8918067000000001E-2</v>
      </c>
      <c r="F26528">
        <v>442.91748552322298</v>
      </c>
      <c r="G26528">
        <v>1.8395912E-2</v>
      </c>
      <c r="H26528">
        <v>1.1094035E-2</v>
      </c>
    </row>
    <row r="26529" spans="1:8" x14ac:dyDescent="0.25">
      <c r="A26529">
        <v>442.946595064799</v>
      </c>
      <c r="B26529">
        <v>1.4179628000000001E-3</v>
      </c>
      <c r="C26529">
        <v>0.92614638999999999</v>
      </c>
      <c r="D26529">
        <v>0.13696279</v>
      </c>
      <c r="E26529">
        <v>4.2161707E-2</v>
      </c>
      <c r="F26529">
        <v>442.93415309588102</v>
      </c>
      <c r="G26529">
        <v>1.4316463999999999E-2</v>
      </c>
      <c r="H26529">
        <v>1.2690988E-2</v>
      </c>
    </row>
    <row r="26530" spans="1:8" x14ac:dyDescent="0.25">
      <c r="A26530">
        <v>442.96326263745601</v>
      </c>
      <c r="B26530">
        <v>4.0608038999999999E-3</v>
      </c>
      <c r="C26530">
        <v>0.93773430999999996</v>
      </c>
      <c r="D26530">
        <v>0.14146191999999999</v>
      </c>
      <c r="E26530">
        <v>4.0278174E-2</v>
      </c>
      <c r="F26530">
        <v>442.95082066853797</v>
      </c>
      <c r="G26530">
        <v>1.5548085999999999E-2</v>
      </c>
      <c r="H26530">
        <v>1.0031261E-2</v>
      </c>
    </row>
    <row r="26531" spans="1:8" x14ac:dyDescent="0.25">
      <c r="A26531">
        <v>442.97993020216597</v>
      </c>
      <c r="B26531">
        <v>0</v>
      </c>
      <c r="C26531">
        <v>0.85291528999999999</v>
      </c>
      <c r="D26531">
        <v>0.13379057</v>
      </c>
      <c r="E26531">
        <v>4.5662100999999997E-2</v>
      </c>
      <c r="F26531">
        <v>442.96748823324799</v>
      </c>
      <c r="G26531">
        <v>1.3286838E-2</v>
      </c>
      <c r="H26531">
        <v>1.0613199E-2</v>
      </c>
    </row>
    <row r="26532" spans="1:8" x14ac:dyDescent="0.25">
      <c r="A26532">
        <v>442.99659777482299</v>
      </c>
      <c r="B26532">
        <v>4.3630133999999999E-3</v>
      </c>
      <c r="C26532">
        <v>0.81195390000000001</v>
      </c>
      <c r="D26532">
        <v>0.13002203000000001</v>
      </c>
      <c r="E26532">
        <v>3.3413186999999997E-2</v>
      </c>
      <c r="F26532">
        <v>442.984155805905</v>
      </c>
      <c r="G26532">
        <v>1.8290681999999999E-2</v>
      </c>
      <c r="H26532">
        <v>1.1398538E-2</v>
      </c>
    </row>
    <row r="26533" spans="1:8" x14ac:dyDescent="0.25">
      <c r="A26533">
        <v>443.01326534748</v>
      </c>
      <c r="B26533">
        <v>6.3310953999999998E-4</v>
      </c>
      <c r="C26533">
        <v>0.87142748000000003</v>
      </c>
      <c r="D26533">
        <v>0.14600481000000001</v>
      </c>
      <c r="E26533">
        <v>3.6457351999999998E-2</v>
      </c>
      <c r="F26533">
        <v>443.00082337856202</v>
      </c>
      <c r="G26533">
        <v>2.0087779E-2</v>
      </c>
      <c r="H26533">
        <v>1.1633249999999999E-2</v>
      </c>
    </row>
    <row r="26534" spans="1:8" x14ac:dyDescent="0.25">
      <c r="A26534">
        <v>443.02993291219002</v>
      </c>
      <c r="B26534">
        <v>1.149562E-2</v>
      </c>
      <c r="C26534">
        <v>0.81714350000000002</v>
      </c>
      <c r="D26534">
        <v>0.13614438000000001</v>
      </c>
      <c r="E26534">
        <v>3.3381525000000002E-2</v>
      </c>
      <c r="F26534">
        <v>443.01749094327198</v>
      </c>
      <c r="G26534">
        <v>1.7469070999999999E-2</v>
      </c>
      <c r="H26534">
        <v>1.0075156E-2</v>
      </c>
    </row>
    <row r="26535" spans="1:8" x14ac:dyDescent="0.25">
      <c r="A26535">
        <v>443.046600484848</v>
      </c>
      <c r="B26535">
        <v>4.7736428999999997E-3</v>
      </c>
      <c r="C26535">
        <v>0.67298435999999995</v>
      </c>
      <c r="D26535">
        <v>0.12512978999999999</v>
      </c>
      <c r="E26535">
        <v>4.4510688999999999E-2</v>
      </c>
      <c r="F26535">
        <v>443.03415851593002</v>
      </c>
      <c r="G26535">
        <v>1.6748731999999999E-2</v>
      </c>
      <c r="H26535">
        <v>9.9980439999999993E-3</v>
      </c>
    </row>
    <row r="26536" spans="1:8" x14ac:dyDescent="0.25">
      <c r="A26536">
        <v>443.06326805750501</v>
      </c>
      <c r="B26536">
        <v>1.8498966999999999E-4</v>
      </c>
      <c r="C26536">
        <v>0.70669019</v>
      </c>
      <c r="D26536">
        <v>0.11918293000000001</v>
      </c>
      <c r="E26536">
        <v>4.1813187000000002E-2</v>
      </c>
      <c r="F26536">
        <v>443.05082608858697</v>
      </c>
      <c r="G26536">
        <v>1.3766838E-2</v>
      </c>
      <c r="H26536">
        <v>1.1106339E-2</v>
      </c>
    </row>
    <row r="26537" spans="1:8" x14ac:dyDescent="0.25">
      <c r="A26537">
        <v>443.07993562221498</v>
      </c>
      <c r="B26537">
        <v>0</v>
      </c>
      <c r="C26537">
        <v>0.78473324</v>
      </c>
      <c r="D26537">
        <v>0.11609417</v>
      </c>
      <c r="E26537">
        <v>4.2810947000000002E-2</v>
      </c>
      <c r="F26537">
        <v>443.06749365329699</v>
      </c>
      <c r="G26537">
        <v>1.4852435000000001E-2</v>
      </c>
      <c r="H26537">
        <v>1.0064482E-2</v>
      </c>
    </row>
    <row r="26538" spans="1:8" x14ac:dyDescent="0.25">
      <c r="A26538">
        <v>443.09660319487199</v>
      </c>
      <c r="B26538">
        <v>0</v>
      </c>
      <c r="C26538">
        <v>0.78927248999999999</v>
      </c>
      <c r="D26538">
        <v>0.13875176</v>
      </c>
      <c r="E26538">
        <v>3.9602283000000002E-2</v>
      </c>
      <c r="F26538">
        <v>443.08416122595401</v>
      </c>
      <c r="G26538">
        <v>1.5534009999999999E-2</v>
      </c>
      <c r="H26538">
        <v>9.7783700999999994E-3</v>
      </c>
    </row>
    <row r="26539" spans="1:8" x14ac:dyDescent="0.25">
      <c r="A26539">
        <v>443.113270767529</v>
      </c>
      <c r="B26539">
        <v>1.3848507E-3</v>
      </c>
      <c r="C26539">
        <v>0.78436488000000004</v>
      </c>
      <c r="D26539">
        <v>0.11743770000000001</v>
      </c>
      <c r="E26539">
        <v>3.5754945000000003E-2</v>
      </c>
      <c r="F26539">
        <v>443.10082879861199</v>
      </c>
      <c r="G26539">
        <v>1.6588258000000002E-2</v>
      </c>
      <c r="H26539">
        <v>1.0891325E-2</v>
      </c>
    </row>
    <row r="26540" spans="1:8" x14ac:dyDescent="0.25">
      <c r="A26540">
        <v>443.12993833223902</v>
      </c>
      <c r="B26540">
        <v>1.8533671999999999E-3</v>
      </c>
      <c r="C26540">
        <v>0.76545578000000003</v>
      </c>
      <c r="D26540">
        <v>0.12836921000000001</v>
      </c>
      <c r="E26540">
        <v>3.4294099000000001E-2</v>
      </c>
      <c r="F26540">
        <v>443.11749636332098</v>
      </c>
      <c r="G26540">
        <v>1.7155891E-2</v>
      </c>
      <c r="H26540">
        <v>1.3160788E-2</v>
      </c>
    </row>
    <row r="26541" spans="1:8" x14ac:dyDescent="0.25">
      <c r="A26541">
        <v>443.146605904897</v>
      </c>
      <c r="B26541">
        <v>6.6526448000000004E-3</v>
      </c>
      <c r="C26541">
        <v>0.75454551000000003</v>
      </c>
      <c r="D26541">
        <v>0.11112060999999999</v>
      </c>
      <c r="E26541">
        <v>4.6563241999999998E-2</v>
      </c>
      <c r="F26541">
        <v>443.13416393597902</v>
      </c>
      <c r="G26541">
        <v>1.5901617999999999E-2</v>
      </c>
      <c r="H26541">
        <v>9.3610771000000002E-3</v>
      </c>
    </row>
    <row r="26542" spans="1:8" x14ac:dyDescent="0.25">
      <c r="A26542">
        <v>443.16327347755401</v>
      </c>
      <c r="B26542">
        <v>0</v>
      </c>
      <c r="C26542">
        <v>0.70630205000000001</v>
      </c>
      <c r="D26542">
        <v>0.10580193</v>
      </c>
      <c r="E26542">
        <v>3.1127472999999999E-2</v>
      </c>
      <c r="F26542">
        <v>443.15083150863597</v>
      </c>
      <c r="G26542">
        <v>1.492257E-2</v>
      </c>
      <c r="H26542">
        <v>1.3171781E-2</v>
      </c>
    </row>
    <row r="26543" spans="1:8" x14ac:dyDescent="0.25">
      <c r="A26543">
        <v>443.17994104226398</v>
      </c>
      <c r="B26543">
        <v>0</v>
      </c>
      <c r="C26543">
        <v>0.81602483999999997</v>
      </c>
      <c r="D26543">
        <v>0.13847999</v>
      </c>
      <c r="E26543">
        <v>3.6738284000000003E-2</v>
      </c>
      <c r="F26543">
        <v>443.16749907334599</v>
      </c>
      <c r="G26543">
        <v>1.3834238E-2</v>
      </c>
      <c r="H26543">
        <v>1.2976316E-2</v>
      </c>
    </row>
    <row r="26544" spans="1:8" x14ac:dyDescent="0.25">
      <c r="A26544">
        <v>443.19660861492099</v>
      </c>
      <c r="B26544">
        <v>0</v>
      </c>
      <c r="C26544">
        <v>0.85907131000000003</v>
      </c>
      <c r="D26544">
        <v>0.12112756</v>
      </c>
      <c r="E26544">
        <v>3.6846618999999997E-2</v>
      </c>
      <c r="F26544">
        <v>443.18416664600301</v>
      </c>
      <c r="G26544">
        <v>1.7773681999999999E-2</v>
      </c>
      <c r="H26544">
        <v>1.1867421E-2</v>
      </c>
    </row>
    <row r="26545" spans="1:8" x14ac:dyDescent="0.25">
      <c r="A26545">
        <v>443.213276187578</v>
      </c>
      <c r="B26545">
        <v>0</v>
      </c>
      <c r="C26545">
        <v>0.85099506000000003</v>
      </c>
      <c r="D26545">
        <v>0.12465660000000001</v>
      </c>
      <c r="E26545">
        <v>3.1893617999999999E-2</v>
      </c>
      <c r="F26545">
        <v>443.20083421866099</v>
      </c>
      <c r="G26545">
        <v>2.0310453999999999E-2</v>
      </c>
      <c r="H26545">
        <v>1.1653770000000001E-2</v>
      </c>
    </row>
    <row r="26546" spans="1:8" x14ac:dyDescent="0.25">
      <c r="A26546">
        <v>443.22994375228802</v>
      </c>
      <c r="B26546">
        <v>7.5797894000000001E-4</v>
      </c>
      <c r="C26546">
        <v>0.78786188000000001</v>
      </c>
      <c r="D26546">
        <v>0.12119779</v>
      </c>
      <c r="E26546">
        <v>3.4819636000000001E-2</v>
      </c>
      <c r="F26546">
        <v>443.21750178336998</v>
      </c>
      <c r="G26546">
        <v>1.9365443E-2</v>
      </c>
      <c r="H26546">
        <v>1.0807791000000001E-2</v>
      </c>
    </row>
    <row r="26547" spans="1:8" x14ac:dyDescent="0.25">
      <c r="A26547">
        <v>443.246611324946</v>
      </c>
      <c r="B26547">
        <v>3.8732126999999998E-3</v>
      </c>
      <c r="C26547">
        <v>0.77715372999999999</v>
      </c>
      <c r="D26547">
        <v>0.12410702999999999</v>
      </c>
      <c r="E26547">
        <v>4.0656603999999999E-2</v>
      </c>
      <c r="F26547">
        <v>443.23416935602802</v>
      </c>
      <c r="G26547">
        <v>1.3013616E-2</v>
      </c>
      <c r="H26547">
        <v>1.1803655E-2</v>
      </c>
    </row>
    <row r="26548" spans="1:8" x14ac:dyDescent="0.25">
      <c r="A26548">
        <v>443.26327889760302</v>
      </c>
      <c r="B26548">
        <v>4.8202202000000001E-3</v>
      </c>
      <c r="C26548">
        <v>0.75938307999999999</v>
      </c>
      <c r="D26548">
        <v>0.11900274</v>
      </c>
      <c r="E26548">
        <v>3.9758317000000001E-2</v>
      </c>
      <c r="F26548">
        <v>443.25083692868498</v>
      </c>
      <c r="G26548">
        <v>1.8205341E-2</v>
      </c>
      <c r="H26548">
        <v>1.3686643E-2</v>
      </c>
    </row>
    <row r="26549" spans="1:8" x14ac:dyDescent="0.25">
      <c r="A26549">
        <v>443.27994647025997</v>
      </c>
      <c r="B26549">
        <v>2.7922525E-3</v>
      </c>
      <c r="C26549">
        <v>0.74608392000000001</v>
      </c>
      <c r="D26549">
        <v>0.11645113</v>
      </c>
      <c r="E26549">
        <v>3.8594021999999999E-2</v>
      </c>
      <c r="F26549">
        <v>443.26750450134199</v>
      </c>
      <c r="G26549">
        <v>1.6783000999999999E-2</v>
      </c>
      <c r="H26549">
        <v>1.1925066999999999E-2</v>
      </c>
    </row>
    <row r="26550" spans="1:8" x14ac:dyDescent="0.25">
      <c r="A26550">
        <v>443.29661403496999</v>
      </c>
      <c r="B26550">
        <v>0</v>
      </c>
      <c r="C26550">
        <v>0.74173140999999998</v>
      </c>
      <c r="D26550">
        <v>0.11295738</v>
      </c>
      <c r="E26550">
        <v>4.1077546999999999E-2</v>
      </c>
      <c r="F26550">
        <v>443.28417206605201</v>
      </c>
      <c r="G26550">
        <v>1.5503663000000001E-2</v>
      </c>
      <c r="H26550">
        <v>8.5607701999999997E-3</v>
      </c>
    </row>
    <row r="26551" spans="1:8" x14ac:dyDescent="0.25">
      <c r="A26551">
        <v>443.313281607627</v>
      </c>
      <c r="B26551">
        <v>1.245447E-2</v>
      </c>
      <c r="C26551">
        <v>0.76134073999999996</v>
      </c>
      <c r="D26551">
        <v>0.11713186</v>
      </c>
      <c r="E26551">
        <v>4.4804040000000003E-2</v>
      </c>
      <c r="F26551">
        <v>443.30083963870999</v>
      </c>
      <c r="G26551">
        <v>1.2186710999999999E-2</v>
      </c>
      <c r="H26551">
        <v>9.3944790000000007E-3</v>
      </c>
    </row>
    <row r="26552" spans="1:8" x14ac:dyDescent="0.25">
      <c r="A26552">
        <v>443.32994918028498</v>
      </c>
      <c r="B26552">
        <v>3.1598326999999998E-3</v>
      </c>
      <c r="C26552">
        <v>0.81572533000000003</v>
      </c>
      <c r="D26552">
        <v>0.12343933</v>
      </c>
      <c r="E26552">
        <v>3.9534222000000001E-2</v>
      </c>
      <c r="F26552">
        <v>443.317507211367</v>
      </c>
      <c r="G26552">
        <v>1.4145127E-2</v>
      </c>
      <c r="H26552">
        <v>9.7796852000000007E-3</v>
      </c>
    </row>
    <row r="26553" spans="1:8" x14ac:dyDescent="0.25">
      <c r="A26553">
        <v>443.346616744995</v>
      </c>
      <c r="B26553">
        <v>8.3425472999999993E-3</v>
      </c>
      <c r="C26553">
        <v>0.89502888999999997</v>
      </c>
      <c r="D26553">
        <v>0.12655388000000001</v>
      </c>
      <c r="E26553">
        <v>3.7301213E-2</v>
      </c>
      <c r="F26553">
        <v>443.33417477607702</v>
      </c>
      <c r="G26553">
        <v>1.7202081000000001E-2</v>
      </c>
      <c r="H26553">
        <v>8.7117086999999992E-3</v>
      </c>
    </row>
    <row r="26554" spans="1:8" x14ac:dyDescent="0.25">
      <c r="A26554">
        <v>443.36328431765202</v>
      </c>
      <c r="B26554">
        <v>6.5569761000000004E-3</v>
      </c>
      <c r="C26554">
        <v>0.87160539999999997</v>
      </c>
      <c r="D26554">
        <v>0.11697301</v>
      </c>
      <c r="E26554">
        <v>3.4906435999999999E-2</v>
      </c>
      <c r="F26554">
        <v>443.35084234873398</v>
      </c>
      <c r="G26554">
        <v>1.4404504E-2</v>
      </c>
      <c r="H26554">
        <v>1.1399246E-2</v>
      </c>
    </row>
    <row r="26555" spans="1:8" x14ac:dyDescent="0.25">
      <c r="A26555">
        <v>443.37995189030897</v>
      </c>
      <c r="B26555">
        <v>2.1031410000000002E-3</v>
      </c>
      <c r="C26555">
        <v>0.85238223999999996</v>
      </c>
      <c r="D26555">
        <v>0.11798852</v>
      </c>
      <c r="E26555">
        <v>3.6620244000000003E-2</v>
      </c>
      <c r="F26555">
        <v>443.36750992139099</v>
      </c>
      <c r="G26555">
        <v>1.5448653999999999E-2</v>
      </c>
      <c r="H26555">
        <v>9.3120458E-3</v>
      </c>
    </row>
    <row r="26556" spans="1:8" x14ac:dyDescent="0.25">
      <c r="A26556">
        <v>443.39661945501899</v>
      </c>
      <c r="B26556">
        <v>0</v>
      </c>
      <c r="C26556">
        <v>0.85003340000000005</v>
      </c>
      <c r="D26556">
        <v>0.11440334000000001</v>
      </c>
      <c r="E26556">
        <v>4.2599129999999999E-2</v>
      </c>
      <c r="F26556">
        <v>443.38417748610101</v>
      </c>
      <c r="G26556">
        <v>1.7354265000000001E-2</v>
      </c>
      <c r="H26556">
        <v>1.1111262E-2</v>
      </c>
    </row>
    <row r="26557" spans="1:8" x14ac:dyDescent="0.25">
      <c r="A26557">
        <v>443.41328702767601</v>
      </c>
      <c r="B26557">
        <v>1.0201746E-3</v>
      </c>
      <c r="C26557">
        <v>0.75932527000000005</v>
      </c>
      <c r="D26557">
        <v>0.11580609</v>
      </c>
      <c r="E26557">
        <v>3.6065854000000001E-2</v>
      </c>
      <c r="F26557">
        <v>443.40084505875899</v>
      </c>
      <c r="G26557">
        <v>1.6344867999999999E-2</v>
      </c>
      <c r="H26557">
        <v>8.6142904999999999E-3</v>
      </c>
    </row>
    <row r="26558" spans="1:8" x14ac:dyDescent="0.25">
      <c r="A26558">
        <v>443.42995460033399</v>
      </c>
      <c r="B26558">
        <v>0</v>
      </c>
      <c r="C26558">
        <v>0.76276301999999996</v>
      </c>
      <c r="D26558">
        <v>0.10791963</v>
      </c>
      <c r="E26558">
        <v>3.5341511999999999E-2</v>
      </c>
      <c r="F26558">
        <v>443.417512631416</v>
      </c>
      <c r="G26558">
        <v>1.6991501999999999E-2</v>
      </c>
      <c r="H26558">
        <v>1.1148231E-2</v>
      </c>
    </row>
    <row r="26559" spans="1:8" x14ac:dyDescent="0.25">
      <c r="A26559">
        <v>443.446622165044</v>
      </c>
      <c r="B26559">
        <v>5.5144358999999997E-3</v>
      </c>
      <c r="C26559">
        <v>0.76963150999999996</v>
      </c>
      <c r="D26559">
        <v>0.11043789</v>
      </c>
      <c r="E26559">
        <v>4.3606430000000002E-2</v>
      </c>
      <c r="F26559">
        <v>443.43418019612602</v>
      </c>
      <c r="G26559">
        <v>1.4674412E-2</v>
      </c>
      <c r="H26559">
        <v>9.9467300000000008E-3</v>
      </c>
    </row>
    <row r="26560" spans="1:8" x14ac:dyDescent="0.25">
      <c r="A26560">
        <v>443.46328973770102</v>
      </c>
      <c r="B26560">
        <v>8.0450820000000003E-3</v>
      </c>
      <c r="C26560">
        <v>0.75073259999999997</v>
      </c>
      <c r="D26560">
        <v>0.11796694000000001</v>
      </c>
      <c r="E26560">
        <v>3.5603620000000002E-2</v>
      </c>
      <c r="F26560">
        <v>443.45084776878298</v>
      </c>
      <c r="G26560">
        <v>1.7914350999999998E-2</v>
      </c>
      <c r="H26560">
        <v>1.2095829000000001E-2</v>
      </c>
    </row>
    <row r="26561" spans="1:8" x14ac:dyDescent="0.25">
      <c r="A26561">
        <v>443.47995731035797</v>
      </c>
      <c r="B26561">
        <v>1.0413171000000001E-2</v>
      </c>
      <c r="C26561">
        <v>0.75944458999999997</v>
      </c>
      <c r="D26561">
        <v>0.10972715</v>
      </c>
      <c r="E26561">
        <v>3.7789627999999999E-2</v>
      </c>
      <c r="F26561">
        <v>443.46751534143999</v>
      </c>
      <c r="G26561">
        <v>1.9726394000000001E-2</v>
      </c>
      <c r="H26561">
        <v>1.2089969000000001E-2</v>
      </c>
    </row>
    <row r="26562" spans="1:8" x14ac:dyDescent="0.25">
      <c r="A26562">
        <v>443.49662487506799</v>
      </c>
      <c r="B26562">
        <v>2.118237E-4</v>
      </c>
      <c r="C26562">
        <v>0.72524655000000005</v>
      </c>
      <c r="D26562">
        <v>0.11496376</v>
      </c>
      <c r="E26562">
        <v>3.5172779000000001E-2</v>
      </c>
      <c r="F26562">
        <v>443.48418290615001</v>
      </c>
      <c r="G26562">
        <v>2.0876838000000002E-2</v>
      </c>
      <c r="H26562">
        <v>1.5028409E-2</v>
      </c>
    </row>
    <row r="26563" spans="1:8" x14ac:dyDescent="0.25">
      <c r="A26563">
        <v>443.51329244772501</v>
      </c>
      <c r="B26563">
        <v>2.6267853000000001E-3</v>
      </c>
      <c r="C26563">
        <v>0.78702742000000003</v>
      </c>
      <c r="D26563">
        <v>0.12115865000000001</v>
      </c>
      <c r="E26563">
        <v>4.1631460000000002E-2</v>
      </c>
      <c r="F26563">
        <v>443.50085047880799</v>
      </c>
      <c r="G26563">
        <v>2.1098183E-2</v>
      </c>
      <c r="H26563">
        <v>1.1606851E-2</v>
      </c>
    </row>
    <row r="26564" spans="1:8" x14ac:dyDescent="0.25">
      <c r="A26564">
        <v>443.52996002038299</v>
      </c>
      <c r="B26564">
        <v>0</v>
      </c>
      <c r="C26564">
        <v>0.77759928</v>
      </c>
      <c r="D26564">
        <v>0.1148957</v>
      </c>
      <c r="E26564">
        <v>3.6751401000000003E-2</v>
      </c>
      <c r="F26564">
        <v>443.517518051465</v>
      </c>
      <c r="G26564">
        <v>1.7450278999999999E-2</v>
      </c>
      <c r="H26564">
        <v>9.4010941999999997E-3</v>
      </c>
    </row>
    <row r="26565" spans="1:8" x14ac:dyDescent="0.25">
      <c r="A26565">
        <v>443.54662758509301</v>
      </c>
      <c r="B26565">
        <v>0</v>
      </c>
      <c r="C26565">
        <v>0.71596992000000004</v>
      </c>
      <c r="D26565">
        <v>0.11248521</v>
      </c>
      <c r="E26565">
        <v>3.9319108999999998E-2</v>
      </c>
      <c r="F26565">
        <v>443.53418561617502</v>
      </c>
      <c r="G26565">
        <v>1.4117523E-2</v>
      </c>
      <c r="H26565">
        <v>9.6592204999999993E-3</v>
      </c>
    </row>
    <row r="26566" spans="1:8" x14ac:dyDescent="0.25">
      <c r="A26566">
        <v>443.56329515775002</v>
      </c>
      <c r="B26566">
        <v>4.2339474999999998E-3</v>
      </c>
      <c r="C26566">
        <v>0.78459418000000003</v>
      </c>
      <c r="D26566">
        <v>0.1094603</v>
      </c>
      <c r="E26566">
        <v>3.1665064E-2</v>
      </c>
      <c r="F26566">
        <v>443.55085318883198</v>
      </c>
      <c r="G26566">
        <v>1.3121057E-2</v>
      </c>
      <c r="H26566">
        <v>1.0756989999999999E-2</v>
      </c>
    </row>
    <row r="26567" spans="1:8" x14ac:dyDescent="0.25">
      <c r="A26567">
        <v>443.57996273040698</v>
      </c>
      <c r="B26567">
        <v>6.2973276000000003E-3</v>
      </c>
      <c r="C26567">
        <v>0.82315457000000003</v>
      </c>
      <c r="D26567">
        <v>0.12058581</v>
      </c>
      <c r="E26567">
        <v>3.3440116999999998E-2</v>
      </c>
      <c r="F26567">
        <v>443.56752076148899</v>
      </c>
      <c r="G26567">
        <v>1.4238486999999999E-2</v>
      </c>
      <c r="H26567">
        <v>1.0277965999999999E-2</v>
      </c>
    </row>
    <row r="26568" spans="1:8" x14ac:dyDescent="0.25">
      <c r="A26568">
        <v>443.596630295117</v>
      </c>
      <c r="B26568">
        <v>0</v>
      </c>
      <c r="C26568">
        <v>0.89112955000000005</v>
      </c>
      <c r="D26568">
        <v>0.12315609</v>
      </c>
      <c r="E26568">
        <v>3.3025569999999997E-2</v>
      </c>
      <c r="F26568">
        <v>443.58418832619901</v>
      </c>
      <c r="G26568">
        <v>1.7163001000000001E-2</v>
      </c>
      <c r="H26568">
        <v>1.1552524999999999E-2</v>
      </c>
    </row>
    <row r="26569" spans="1:8" x14ac:dyDescent="0.25">
      <c r="A26569">
        <v>443.61329786777497</v>
      </c>
      <c r="B26569">
        <v>4.6228627E-3</v>
      </c>
      <c r="C26569">
        <v>0.85086965999999997</v>
      </c>
      <c r="D26569">
        <v>0.12702843999999999</v>
      </c>
      <c r="E26569">
        <v>4.0281244000000001E-2</v>
      </c>
      <c r="F26569">
        <v>443.60085589885699</v>
      </c>
      <c r="G26569">
        <v>1.6572396999999999E-2</v>
      </c>
      <c r="H26569">
        <v>1.1788029E-2</v>
      </c>
    </row>
    <row r="26570" spans="1:8" x14ac:dyDescent="0.25">
      <c r="A26570">
        <v>443.62996544043199</v>
      </c>
      <c r="B26570">
        <v>6.9359634E-3</v>
      </c>
      <c r="C26570">
        <v>0.84957939000000005</v>
      </c>
      <c r="D26570">
        <v>0.11576532</v>
      </c>
      <c r="E26570">
        <v>3.6192976000000002E-2</v>
      </c>
      <c r="F26570">
        <v>443.617523471514</v>
      </c>
      <c r="G26570">
        <v>1.4157779000000001E-2</v>
      </c>
      <c r="H26570">
        <v>1.3751697E-2</v>
      </c>
    </row>
    <row r="26571" spans="1:8" x14ac:dyDescent="0.25">
      <c r="A26571">
        <v>443.646633013089</v>
      </c>
      <c r="B26571">
        <v>3.7843483E-3</v>
      </c>
      <c r="C26571">
        <v>0.77546883</v>
      </c>
      <c r="D26571">
        <v>0.1189176</v>
      </c>
      <c r="E26571">
        <v>3.3160823999999998E-2</v>
      </c>
      <c r="F26571">
        <v>443.63419104417102</v>
      </c>
      <c r="G26571">
        <v>1.3165629E-2</v>
      </c>
      <c r="H26571">
        <v>1.207398E-2</v>
      </c>
    </row>
    <row r="26572" spans="1:8" x14ac:dyDescent="0.25">
      <c r="A26572">
        <v>443.66330057779902</v>
      </c>
      <c r="B26572">
        <v>5.0175218999999995E-4</v>
      </c>
      <c r="C26572">
        <v>0.75889081000000003</v>
      </c>
      <c r="D26572">
        <v>0.11553952000000001</v>
      </c>
      <c r="E26572">
        <v>3.6628242999999998E-2</v>
      </c>
      <c r="F26572">
        <v>443.65085860888098</v>
      </c>
      <c r="G26572">
        <v>1.6596796E-2</v>
      </c>
      <c r="H26572">
        <v>1.0181661E-2</v>
      </c>
    </row>
    <row r="26573" spans="1:8" x14ac:dyDescent="0.25">
      <c r="A26573">
        <v>443.67996815045598</v>
      </c>
      <c r="B26573">
        <v>5.0716577000000001E-3</v>
      </c>
      <c r="C26573">
        <v>0.7610209</v>
      </c>
      <c r="D26573">
        <v>0.10453722999999999</v>
      </c>
      <c r="E26573">
        <v>3.4752402000000002E-2</v>
      </c>
      <c r="F26573">
        <v>443.66752618153799</v>
      </c>
      <c r="G26573">
        <v>1.6787219999999999E-2</v>
      </c>
      <c r="H26573">
        <v>1.1158187E-2</v>
      </c>
    </row>
    <row r="26574" spans="1:8" x14ac:dyDescent="0.25">
      <c r="A26574">
        <v>443.69663572311401</v>
      </c>
      <c r="B26574">
        <v>2.3297324999999999E-3</v>
      </c>
      <c r="C26574">
        <v>0.79645043999999998</v>
      </c>
      <c r="D26574">
        <v>0.11701874</v>
      </c>
      <c r="E26574">
        <v>3.1717293000000001E-2</v>
      </c>
      <c r="F26574">
        <v>443.68419375419597</v>
      </c>
      <c r="G26574">
        <v>1.8418824E-2</v>
      </c>
      <c r="H26574">
        <v>1.4434531E-2</v>
      </c>
    </row>
    <row r="26575" spans="1:8" x14ac:dyDescent="0.25">
      <c r="A26575">
        <v>443.71330328782398</v>
      </c>
      <c r="B26575">
        <v>3.6781002000000002E-3</v>
      </c>
      <c r="C26575">
        <v>0.78138483000000003</v>
      </c>
      <c r="D26575">
        <v>0.12695666999999999</v>
      </c>
      <c r="E26575">
        <v>3.5751603999999999E-2</v>
      </c>
      <c r="F26575">
        <v>443.70086131890599</v>
      </c>
      <c r="G26575">
        <v>1.6115076999999998E-2</v>
      </c>
      <c r="H26575">
        <v>1.0890388000000001E-2</v>
      </c>
    </row>
    <row r="26576" spans="1:8" x14ac:dyDescent="0.25">
      <c r="A26576">
        <v>443.72997086048099</v>
      </c>
      <c r="B26576">
        <v>2.1405194000000002E-3</v>
      </c>
      <c r="C26576">
        <v>0.80464113000000004</v>
      </c>
      <c r="D26576">
        <v>0.12631435999999999</v>
      </c>
      <c r="E26576">
        <v>3.5654083000000003E-2</v>
      </c>
      <c r="F26576">
        <v>443.71752889156301</v>
      </c>
      <c r="G26576">
        <v>1.6173940000000001E-2</v>
      </c>
      <c r="H26576">
        <v>1.1757800000000001E-2</v>
      </c>
    </row>
    <row r="26577" spans="1:8" x14ac:dyDescent="0.25">
      <c r="A26577">
        <v>443.746638433138</v>
      </c>
      <c r="B26577">
        <v>2.4681208000000001E-3</v>
      </c>
      <c r="C26577">
        <v>0.92589182000000003</v>
      </c>
      <c r="D26577">
        <v>0.1126037</v>
      </c>
      <c r="E26577">
        <v>3.4792128999999998E-2</v>
      </c>
      <c r="F26577">
        <v>443.73419646422002</v>
      </c>
      <c r="G26577">
        <v>1.2329255000000001E-2</v>
      </c>
      <c r="H26577">
        <v>1.0430129E-2</v>
      </c>
    </row>
    <row r="26578" spans="1:8" x14ac:dyDescent="0.25">
      <c r="A26578">
        <v>443.76330599784802</v>
      </c>
      <c r="B26578">
        <v>1.3054066E-2</v>
      </c>
      <c r="C26578">
        <v>0.83560221999999995</v>
      </c>
      <c r="D26578">
        <v>0.11382531</v>
      </c>
      <c r="E26578">
        <v>3.8807522999999997E-2</v>
      </c>
      <c r="F26578">
        <v>443.75086402892998</v>
      </c>
      <c r="G26578">
        <v>1.5477105E-2</v>
      </c>
      <c r="H26578">
        <v>1.2034385999999999E-2</v>
      </c>
    </row>
    <row r="26579" spans="1:8" x14ac:dyDescent="0.25">
      <c r="A26579">
        <v>443.77997357050498</v>
      </c>
      <c r="B26579">
        <v>4.0143493000000002E-4</v>
      </c>
      <c r="C26579">
        <v>0.76048148000000004</v>
      </c>
      <c r="D26579">
        <v>0.11225992</v>
      </c>
      <c r="E26579">
        <v>3.4712161999999998E-2</v>
      </c>
      <c r="F26579">
        <v>443.767531601587</v>
      </c>
      <c r="G26579">
        <v>1.5171553000000001E-2</v>
      </c>
      <c r="H26579">
        <v>1.2949456999999999E-2</v>
      </c>
    </row>
    <row r="26580" spans="1:8" x14ac:dyDescent="0.25">
      <c r="A26580">
        <v>443.79664114316301</v>
      </c>
      <c r="B26580">
        <v>0</v>
      </c>
      <c r="C26580">
        <v>0.73111342999999995</v>
      </c>
      <c r="D26580">
        <v>9.8955295999999998E-2</v>
      </c>
      <c r="E26580">
        <v>4.1008715000000001E-2</v>
      </c>
      <c r="F26580">
        <v>443.78419917424497</v>
      </c>
      <c r="G26580">
        <v>1.4712025E-2</v>
      </c>
      <c r="H26580">
        <v>1.3109108E-2</v>
      </c>
    </row>
    <row r="26581" spans="1:8" x14ac:dyDescent="0.25">
      <c r="A26581">
        <v>443.81330870787298</v>
      </c>
      <c r="B26581">
        <v>5.5264373999999996E-3</v>
      </c>
      <c r="C26581">
        <v>0.70750539999999995</v>
      </c>
      <c r="D26581">
        <v>9.6951625999999999E-2</v>
      </c>
      <c r="E26581">
        <v>3.6180417999999999E-2</v>
      </c>
      <c r="F26581">
        <v>443.80086673895499</v>
      </c>
      <c r="G26581">
        <v>1.6232066E-2</v>
      </c>
      <c r="H26581">
        <v>1.0316631E-2</v>
      </c>
    </row>
    <row r="26582" spans="1:8" x14ac:dyDescent="0.25">
      <c r="A26582">
        <v>443.82997628052999</v>
      </c>
      <c r="B26582">
        <v>3.1662970000000002E-3</v>
      </c>
      <c r="C26582">
        <v>0.75896174000000005</v>
      </c>
      <c r="D26582">
        <v>0.11412421</v>
      </c>
      <c r="E26582">
        <v>3.0106404999999999E-2</v>
      </c>
      <c r="F26582">
        <v>443.81753431161201</v>
      </c>
      <c r="G26582">
        <v>1.6050048000000001E-2</v>
      </c>
      <c r="H26582">
        <v>1.2855583E-2</v>
      </c>
    </row>
    <row r="26583" spans="1:8" x14ac:dyDescent="0.25">
      <c r="A26583">
        <v>443.846643853187</v>
      </c>
      <c r="B26583">
        <v>5.6013097000000003E-3</v>
      </c>
      <c r="C26583">
        <v>0.74138760999999997</v>
      </c>
      <c r="D26583">
        <v>0.11058455</v>
      </c>
      <c r="E26583">
        <v>3.8024452E-2</v>
      </c>
      <c r="F26583">
        <v>443.83420188426902</v>
      </c>
      <c r="G26583">
        <v>1.9321747E-2</v>
      </c>
      <c r="H26583">
        <v>8.5146454999999992E-3</v>
      </c>
    </row>
    <row r="26584" spans="1:8" x14ac:dyDescent="0.25">
      <c r="A26584">
        <v>443.86331141789702</v>
      </c>
      <c r="B26584">
        <v>8.7065761999999998E-3</v>
      </c>
      <c r="C26584">
        <v>0.74192762000000001</v>
      </c>
      <c r="D26584">
        <v>0.11171887</v>
      </c>
      <c r="E26584">
        <v>3.4144017999999998E-2</v>
      </c>
      <c r="F26584">
        <v>443.85086944897898</v>
      </c>
      <c r="G26584">
        <v>1.4825474999999999E-2</v>
      </c>
      <c r="H26584">
        <v>1.1205389E-2</v>
      </c>
    </row>
    <row r="26585" spans="1:8" x14ac:dyDescent="0.25">
      <c r="A26585">
        <v>443.87997899055398</v>
      </c>
      <c r="B26585">
        <v>0</v>
      </c>
      <c r="C26585">
        <v>0.73470455000000001</v>
      </c>
      <c r="D26585">
        <v>0.10656267</v>
      </c>
      <c r="E26585">
        <v>4.0239941000000001E-2</v>
      </c>
      <c r="F26585">
        <v>443.86753702163702</v>
      </c>
      <c r="G26585">
        <v>1.7333413999999998E-2</v>
      </c>
      <c r="H26585">
        <v>1.4036137000000001E-2</v>
      </c>
    </row>
    <row r="26586" spans="1:8" x14ac:dyDescent="0.25">
      <c r="A26586">
        <v>443.89664656321202</v>
      </c>
      <c r="B26586">
        <v>6.6575374999999996E-3</v>
      </c>
      <c r="C26586">
        <v>0.79974215999999998</v>
      </c>
      <c r="D26586">
        <v>0.12032654</v>
      </c>
      <c r="E26586">
        <v>3.8003530000000001E-2</v>
      </c>
      <c r="F26586">
        <v>443.88420459429398</v>
      </c>
      <c r="G26586">
        <v>1.3432705E-2</v>
      </c>
      <c r="H26586">
        <v>1.0096086000000001E-2</v>
      </c>
    </row>
    <row r="26587" spans="1:8" x14ac:dyDescent="0.25">
      <c r="A26587">
        <v>443.91331412792198</v>
      </c>
      <c r="B26587">
        <v>3.6652067000000001E-3</v>
      </c>
      <c r="C26587">
        <v>0.78888744</v>
      </c>
      <c r="D26587">
        <v>0.10943068</v>
      </c>
      <c r="E26587">
        <v>3.2359086000000002E-2</v>
      </c>
      <c r="F26587">
        <v>443.900872159004</v>
      </c>
      <c r="G26587">
        <v>1.3737658999999999E-2</v>
      </c>
      <c r="H26587">
        <v>1.262345E-2</v>
      </c>
    </row>
    <row r="26588" spans="1:8" x14ac:dyDescent="0.25">
      <c r="A26588">
        <v>443.92998170057899</v>
      </c>
      <c r="B26588">
        <v>1.5499405E-4</v>
      </c>
      <c r="C26588">
        <v>0.74707442999999996</v>
      </c>
      <c r="D26588">
        <v>0.10215119</v>
      </c>
      <c r="E26588">
        <v>3.5999738000000003E-2</v>
      </c>
      <c r="F26588">
        <v>443.91753973166101</v>
      </c>
      <c r="G26588">
        <v>1.9712521E-2</v>
      </c>
      <c r="H26588">
        <v>9.5308712000000007E-3</v>
      </c>
    </row>
    <row r="26589" spans="1:8" x14ac:dyDescent="0.25">
      <c r="A26589">
        <v>443.94664927323601</v>
      </c>
      <c r="B26589">
        <v>4.0480335999999997E-3</v>
      </c>
      <c r="C26589">
        <v>0.74059898000000002</v>
      </c>
      <c r="D26589">
        <v>0.11201580999999999</v>
      </c>
      <c r="E26589">
        <v>3.4239735E-2</v>
      </c>
      <c r="F26589">
        <v>443.93420730431802</v>
      </c>
      <c r="G26589">
        <v>1.7253350000000001E-2</v>
      </c>
      <c r="H26589">
        <v>1.1415897E-2</v>
      </c>
    </row>
    <row r="26590" spans="1:8" x14ac:dyDescent="0.25">
      <c r="A26590">
        <v>443.96331684589302</v>
      </c>
      <c r="B26590">
        <v>3.8364762000000002E-3</v>
      </c>
      <c r="C26590">
        <v>0.73380577999999996</v>
      </c>
      <c r="D26590">
        <v>0.10668803</v>
      </c>
      <c r="E26590">
        <v>2.6406426E-2</v>
      </c>
      <c r="F26590">
        <v>443.950874876976</v>
      </c>
      <c r="G26590">
        <v>1.2703196999999999E-2</v>
      </c>
      <c r="H26590">
        <v>1.2498448000000001E-2</v>
      </c>
    </row>
    <row r="26591" spans="1:8" x14ac:dyDescent="0.25">
      <c r="A26591">
        <v>443.97998441060298</v>
      </c>
      <c r="B26591">
        <v>3.5322028999999998E-3</v>
      </c>
      <c r="C26591">
        <v>0.68891948000000003</v>
      </c>
      <c r="D26591">
        <v>9.8116978999999993E-2</v>
      </c>
      <c r="E26591">
        <v>3.7439562000000003E-2</v>
      </c>
      <c r="F26591">
        <v>443.96754244168602</v>
      </c>
      <c r="G26591">
        <v>1.3996486000000001E-2</v>
      </c>
      <c r="H26591">
        <v>1.2935645000000001E-2</v>
      </c>
    </row>
    <row r="26592" spans="1:8" x14ac:dyDescent="0.25">
      <c r="A26592">
        <v>443.99665198326102</v>
      </c>
      <c r="B26592">
        <v>3.5904168999999998E-3</v>
      </c>
      <c r="C26592">
        <v>0.72228694000000004</v>
      </c>
      <c r="D26592">
        <v>9.6986166999999998E-2</v>
      </c>
      <c r="E26592">
        <v>3.4172862999999998E-2</v>
      </c>
      <c r="F26592">
        <v>443.98421001434298</v>
      </c>
      <c r="G26592">
        <v>1.8080191999999998E-2</v>
      </c>
      <c r="H26592">
        <v>9.3549024000000001E-3</v>
      </c>
    </row>
    <row r="26593" spans="1:8" x14ac:dyDescent="0.25">
      <c r="A26593">
        <v>444.01331955591797</v>
      </c>
      <c r="B26593">
        <v>1.1903211E-2</v>
      </c>
      <c r="C26593">
        <v>0.74481750000000002</v>
      </c>
      <c r="D26593">
        <v>0.10774949</v>
      </c>
      <c r="E26593">
        <v>3.8733609000000002E-2</v>
      </c>
      <c r="F26593">
        <v>444.00087758699999</v>
      </c>
      <c r="G26593">
        <v>1.8128200000000001E-2</v>
      </c>
      <c r="H26593">
        <v>1.2994547E-2</v>
      </c>
    </row>
    <row r="26594" spans="1:8" x14ac:dyDescent="0.25">
      <c r="A26594">
        <v>444.02998712062799</v>
      </c>
      <c r="B26594">
        <v>1.0452286999999999E-2</v>
      </c>
      <c r="C26594">
        <v>0.70466256000000005</v>
      </c>
      <c r="D26594">
        <v>0.10208061</v>
      </c>
      <c r="E26594">
        <v>3.1348694000000003E-2</v>
      </c>
      <c r="F26594">
        <v>444.01754515171001</v>
      </c>
      <c r="G26594">
        <v>1.4319777000000001E-2</v>
      </c>
      <c r="H26594">
        <v>1.2978892000000001E-2</v>
      </c>
    </row>
    <row r="26595" spans="1:8" x14ac:dyDescent="0.25">
      <c r="A26595">
        <v>444.04665469328501</v>
      </c>
      <c r="B26595">
        <v>2.4412273999999999E-3</v>
      </c>
      <c r="C26595">
        <v>0.68707275000000001</v>
      </c>
      <c r="D26595">
        <v>0.10120647000000001</v>
      </c>
      <c r="E26595">
        <v>3.4513640999999998E-2</v>
      </c>
      <c r="F26595">
        <v>444.03421272436702</v>
      </c>
      <c r="G26595">
        <v>1.9477496E-2</v>
      </c>
      <c r="H26595">
        <v>1.0492074000000001E-2</v>
      </c>
    </row>
    <row r="26596" spans="1:8" x14ac:dyDescent="0.25">
      <c r="A26596">
        <v>444.06332226594202</v>
      </c>
      <c r="B26596">
        <v>7.8939069000000008E-3</v>
      </c>
      <c r="C26596">
        <v>0.70956600000000003</v>
      </c>
      <c r="D26596">
        <v>9.4569623000000005E-2</v>
      </c>
      <c r="E26596">
        <v>3.1796616E-2</v>
      </c>
      <c r="F26596">
        <v>444.050880297025</v>
      </c>
      <c r="G26596">
        <v>1.8764118E-2</v>
      </c>
      <c r="H26596">
        <v>1.3455392E-2</v>
      </c>
    </row>
    <row r="26597" spans="1:8" x14ac:dyDescent="0.25">
      <c r="A26597">
        <v>444.07998983065198</v>
      </c>
      <c r="B26597">
        <v>0</v>
      </c>
      <c r="C26597">
        <v>0.69896519000000001</v>
      </c>
      <c r="D26597">
        <v>9.7810051999999995E-2</v>
      </c>
      <c r="E26597">
        <v>3.2473844000000002E-2</v>
      </c>
      <c r="F26597">
        <v>444.06754786173502</v>
      </c>
      <c r="G26597">
        <v>1.8698803999999999E-2</v>
      </c>
      <c r="H26597">
        <v>1.0683389E-2</v>
      </c>
    </row>
    <row r="26598" spans="1:8" x14ac:dyDescent="0.25">
      <c r="A26598">
        <v>444.09665740331002</v>
      </c>
      <c r="B26598">
        <v>6.1473628000000002E-3</v>
      </c>
      <c r="C26598">
        <v>0.68084984999999998</v>
      </c>
      <c r="D26598">
        <v>0.10241057000000001</v>
      </c>
      <c r="E26598">
        <v>3.5037055999999997E-2</v>
      </c>
      <c r="F26598">
        <v>444.08421543439198</v>
      </c>
      <c r="G26598">
        <v>1.5973142999999999E-2</v>
      </c>
      <c r="H26598">
        <v>1.029448E-2</v>
      </c>
    </row>
    <row r="26599" spans="1:8" x14ac:dyDescent="0.25">
      <c r="A26599">
        <v>444.11332497596698</v>
      </c>
      <c r="B26599">
        <v>1.1500873999999999E-2</v>
      </c>
      <c r="C26599">
        <v>0.76568102999999998</v>
      </c>
      <c r="D26599">
        <v>0.10300274</v>
      </c>
      <c r="E26599">
        <v>3.5590655999999998E-2</v>
      </c>
      <c r="F26599">
        <v>444.10088300704899</v>
      </c>
      <c r="G26599">
        <v>2.0406649999999998E-2</v>
      </c>
      <c r="H26599">
        <v>7.8946090999999999E-3</v>
      </c>
    </row>
    <row r="26600" spans="1:8" x14ac:dyDescent="0.25">
      <c r="A26600">
        <v>444.12999254067699</v>
      </c>
      <c r="B26600">
        <v>0</v>
      </c>
      <c r="C26600">
        <v>0.79724967000000002</v>
      </c>
      <c r="D26600">
        <v>0.10829198</v>
      </c>
      <c r="E26600">
        <v>3.1537332000000001E-2</v>
      </c>
      <c r="F26600">
        <v>444.11755057175901</v>
      </c>
      <c r="G26600">
        <v>1.4522291E-2</v>
      </c>
      <c r="H26600">
        <v>1.2588818999999999E-2</v>
      </c>
    </row>
    <row r="26601" spans="1:8" x14ac:dyDescent="0.25">
      <c r="A26601">
        <v>444.14666011333401</v>
      </c>
      <c r="B26601">
        <v>3.5250279999999999E-3</v>
      </c>
      <c r="C26601">
        <v>0.77829110999999995</v>
      </c>
      <c r="D26601">
        <v>0.10517447000000001</v>
      </c>
      <c r="E26601">
        <v>3.2786731E-2</v>
      </c>
      <c r="F26601">
        <v>444.13421814441602</v>
      </c>
      <c r="G26601">
        <v>1.6160260999999999E-2</v>
      </c>
      <c r="H26601">
        <v>1.1066942E-2</v>
      </c>
    </row>
    <row r="26602" spans="1:8" x14ac:dyDescent="0.25">
      <c r="A26602">
        <v>444.16332768599102</v>
      </c>
      <c r="B26602">
        <v>3.5055503E-4</v>
      </c>
      <c r="C26602">
        <v>0.73092467000000005</v>
      </c>
      <c r="D26602">
        <v>9.7595423000000001E-2</v>
      </c>
      <c r="E26602">
        <v>2.770734E-2</v>
      </c>
      <c r="F26602">
        <v>444.150885717074</v>
      </c>
      <c r="G26602">
        <v>1.9740107999999999E-2</v>
      </c>
      <c r="H26602">
        <v>9.3902089000000005E-3</v>
      </c>
    </row>
    <row r="26603" spans="1:8" x14ac:dyDescent="0.25">
      <c r="A26603">
        <v>444.17999525070098</v>
      </c>
      <c r="B26603">
        <v>1.0517787000000001E-2</v>
      </c>
      <c r="C26603">
        <v>0.69922417000000003</v>
      </c>
      <c r="D26603">
        <v>0.10555897</v>
      </c>
      <c r="E26603">
        <v>3.5765565999999999E-2</v>
      </c>
      <c r="F26603">
        <v>444.16755328178402</v>
      </c>
      <c r="G26603">
        <v>1.8268508999999999E-2</v>
      </c>
      <c r="H26603">
        <v>1.4019109E-2</v>
      </c>
    </row>
    <row r="26604" spans="1:8" x14ac:dyDescent="0.25">
      <c r="A26604">
        <v>444.19666282335902</v>
      </c>
      <c r="B26604">
        <v>0</v>
      </c>
      <c r="C26604">
        <v>0.77945626000000001</v>
      </c>
      <c r="D26604">
        <v>0.10877467</v>
      </c>
      <c r="E26604">
        <v>3.2406166E-2</v>
      </c>
      <c r="F26604">
        <v>444.18422085444098</v>
      </c>
      <c r="G26604">
        <v>1.6143152000000001E-2</v>
      </c>
      <c r="H26604">
        <v>1.4564250000000001E-2</v>
      </c>
    </row>
    <row r="26605" spans="1:8" x14ac:dyDescent="0.25">
      <c r="A26605">
        <v>444.21333039601598</v>
      </c>
      <c r="B26605">
        <v>5.5403615999999999E-3</v>
      </c>
      <c r="C26605">
        <v>0.75994532999999997</v>
      </c>
      <c r="D26605">
        <v>0.10312691</v>
      </c>
      <c r="E26605">
        <v>3.4450751000000002E-2</v>
      </c>
      <c r="F26605">
        <v>444.20088842709799</v>
      </c>
      <c r="G26605">
        <v>1.5335266E-2</v>
      </c>
      <c r="H26605">
        <v>1.0518761999999999E-2</v>
      </c>
    </row>
    <row r="26606" spans="1:8" x14ac:dyDescent="0.25">
      <c r="A26606">
        <v>444.229997960726</v>
      </c>
      <c r="B26606">
        <v>2.1070500000000001E-3</v>
      </c>
      <c r="C26606">
        <v>0.72851728999999998</v>
      </c>
      <c r="D26606">
        <v>9.9801525000000002E-2</v>
      </c>
      <c r="E26606">
        <v>3.3597261000000003E-2</v>
      </c>
      <c r="F26606">
        <v>444.21755599180801</v>
      </c>
      <c r="G26606">
        <v>1.6824786000000001E-2</v>
      </c>
      <c r="H26606">
        <v>1.2698186E-2</v>
      </c>
    </row>
    <row r="26607" spans="1:8" x14ac:dyDescent="0.25">
      <c r="A26607">
        <v>444.24666553338301</v>
      </c>
      <c r="B26607">
        <v>8.3399778000000004E-3</v>
      </c>
      <c r="C26607">
        <v>0.70073669999999999</v>
      </c>
      <c r="D26607">
        <v>0.1023718</v>
      </c>
      <c r="E26607">
        <v>3.1753857000000003E-2</v>
      </c>
      <c r="F26607">
        <v>444.23422356446503</v>
      </c>
      <c r="G26607">
        <v>1.3544059000000001E-2</v>
      </c>
      <c r="H26607">
        <v>1.3985206999999999E-2</v>
      </c>
    </row>
    <row r="26608" spans="1:8" x14ac:dyDescent="0.25">
      <c r="A26608">
        <v>444.26333310604002</v>
      </c>
      <c r="B26608">
        <v>2.7894652000000002E-3</v>
      </c>
      <c r="C26608">
        <v>0.70616840999999997</v>
      </c>
      <c r="D26608">
        <v>9.7895272000000005E-2</v>
      </c>
      <c r="E26608">
        <v>3.2780471999999998E-2</v>
      </c>
      <c r="F26608">
        <v>444.25089113712301</v>
      </c>
      <c r="G26608">
        <v>1.7016478000000002E-2</v>
      </c>
      <c r="H26608">
        <v>1.1988332000000001E-2</v>
      </c>
    </row>
    <row r="26609" spans="1:8" x14ac:dyDescent="0.25">
      <c r="A26609">
        <v>444.28000067075101</v>
      </c>
      <c r="B26609">
        <v>5.0122989E-3</v>
      </c>
      <c r="C26609">
        <v>0.79358983000000005</v>
      </c>
      <c r="D26609">
        <v>0.10072554</v>
      </c>
      <c r="E26609">
        <v>3.6195262999999998E-2</v>
      </c>
      <c r="F26609">
        <v>444.26755870183302</v>
      </c>
      <c r="G26609">
        <v>1.7167456000000001E-2</v>
      </c>
      <c r="H26609">
        <v>9.2367436999999993E-3</v>
      </c>
    </row>
    <row r="26610" spans="1:8" x14ac:dyDescent="0.25">
      <c r="A26610">
        <v>444.29666824340802</v>
      </c>
      <c r="B26610">
        <v>3.9474376999999996E-3</v>
      </c>
      <c r="C26610">
        <v>0.81562053999999995</v>
      </c>
      <c r="D26610">
        <v>0.11145759</v>
      </c>
      <c r="E26610">
        <v>2.5309607000000001E-2</v>
      </c>
      <c r="F26610">
        <v>444.28422627448998</v>
      </c>
      <c r="G26610">
        <v>1.5920486000000001E-2</v>
      </c>
      <c r="H26610">
        <v>1.1089811E-2</v>
      </c>
    </row>
    <row r="26611" spans="1:8" x14ac:dyDescent="0.25">
      <c r="A26611">
        <v>444.31333581606498</v>
      </c>
      <c r="B26611">
        <v>8.5373374000000004E-4</v>
      </c>
      <c r="C26611">
        <v>0.76944047000000004</v>
      </c>
      <c r="D26611">
        <v>0.10124273</v>
      </c>
      <c r="E26611">
        <v>3.1316191E-2</v>
      </c>
      <c r="F26611">
        <v>444.30089384714699</v>
      </c>
      <c r="G26611">
        <v>1.6224833000000001E-2</v>
      </c>
      <c r="H26611">
        <v>1.2414865000000001E-2</v>
      </c>
    </row>
    <row r="26612" spans="1:8" x14ac:dyDescent="0.25">
      <c r="A26612">
        <v>444.33000338872199</v>
      </c>
      <c r="B26612">
        <v>7.9792039000000006E-3</v>
      </c>
      <c r="C26612">
        <v>0.71854359000000001</v>
      </c>
      <c r="D26612">
        <v>0.10030654999999999</v>
      </c>
      <c r="E26612">
        <v>3.1334533999999997E-2</v>
      </c>
      <c r="F26612">
        <v>444.31756141980401</v>
      </c>
      <c r="G26612">
        <v>1.4711315000000001E-2</v>
      </c>
      <c r="H26612">
        <v>1.0589406000000001E-2</v>
      </c>
    </row>
    <row r="26613" spans="1:8" x14ac:dyDescent="0.25">
      <c r="A26613">
        <v>444.34667095343201</v>
      </c>
      <c r="B26613">
        <v>7.9124187999999995E-3</v>
      </c>
      <c r="C26613">
        <v>0.68739980000000001</v>
      </c>
      <c r="D26613">
        <v>0.10453948</v>
      </c>
      <c r="E26613">
        <v>3.3166758999999997E-2</v>
      </c>
      <c r="F26613">
        <v>444.33422898451403</v>
      </c>
      <c r="G26613">
        <v>1.8230659999999999E-2</v>
      </c>
      <c r="H26613">
        <v>7.4475445000000001E-3</v>
      </c>
    </row>
    <row r="26614" spans="1:8" x14ac:dyDescent="0.25">
      <c r="A26614">
        <v>444.36333852608999</v>
      </c>
      <c r="B26614">
        <v>1.6438964999999999E-3</v>
      </c>
      <c r="C26614">
        <v>0.71271424999999999</v>
      </c>
      <c r="D26614">
        <v>0.10235713</v>
      </c>
      <c r="E26614">
        <v>3.2467033999999999E-2</v>
      </c>
      <c r="F26614">
        <v>444.35089655717201</v>
      </c>
      <c r="G26614">
        <v>1.6420438999999998E-2</v>
      </c>
      <c r="H26614">
        <v>1.2834313999999999E-2</v>
      </c>
    </row>
    <row r="26615" spans="1:8" x14ac:dyDescent="0.25">
      <c r="A26615">
        <v>444.380006098747</v>
      </c>
      <c r="B26615">
        <v>2.4233074000000001E-3</v>
      </c>
      <c r="C26615">
        <v>0.7424615</v>
      </c>
      <c r="D26615">
        <v>0.10182868</v>
      </c>
      <c r="E26615">
        <v>2.9432172E-2</v>
      </c>
      <c r="F26615">
        <v>444.36756412982902</v>
      </c>
      <c r="G26615">
        <v>1.9041596000000001E-2</v>
      </c>
      <c r="H26615">
        <v>1.1682820999999999E-2</v>
      </c>
    </row>
    <row r="26616" spans="1:8" x14ac:dyDescent="0.25">
      <c r="A26616">
        <v>444.39667366345702</v>
      </c>
      <c r="B26616">
        <v>4.1839372999999999E-4</v>
      </c>
      <c r="C26616">
        <v>0.73790288000000004</v>
      </c>
      <c r="D26616">
        <v>9.8660602999999999E-2</v>
      </c>
      <c r="E26616">
        <v>3.3729736000000003E-2</v>
      </c>
      <c r="F26616">
        <v>444.38423169453898</v>
      </c>
      <c r="G26616">
        <v>1.5564023999999999E-2</v>
      </c>
      <c r="H26616">
        <v>1.1617403E-2</v>
      </c>
    </row>
    <row r="26617" spans="1:8" x14ac:dyDescent="0.25">
      <c r="A26617">
        <v>444.41334123611398</v>
      </c>
      <c r="B26617">
        <v>4.4694557000000002E-4</v>
      </c>
      <c r="C26617">
        <v>0.69041001999999996</v>
      </c>
      <c r="D26617">
        <v>0.10315170999999999</v>
      </c>
      <c r="E26617">
        <v>2.725851E-2</v>
      </c>
      <c r="F26617">
        <v>444.400899267196</v>
      </c>
      <c r="G26617">
        <v>1.4789017999999999E-2</v>
      </c>
      <c r="H26617">
        <v>1.1615973999999999E-2</v>
      </c>
    </row>
    <row r="26618" spans="1:8" x14ac:dyDescent="0.25">
      <c r="A26618">
        <v>444.43000880877099</v>
      </c>
      <c r="B26618">
        <v>2.2285932000000001E-3</v>
      </c>
      <c r="C26618">
        <v>0.76872408000000003</v>
      </c>
      <c r="D26618">
        <v>9.6259340999999998E-2</v>
      </c>
      <c r="E26618">
        <v>2.8988412000000002E-2</v>
      </c>
      <c r="F26618">
        <v>444.41756683985301</v>
      </c>
      <c r="G26618">
        <v>1.5272122000000001E-2</v>
      </c>
      <c r="H26618">
        <v>9.7066219999999998E-3</v>
      </c>
    </row>
    <row r="26619" spans="1:8" x14ac:dyDescent="0.25">
      <c r="A26619">
        <v>444.44667637348101</v>
      </c>
      <c r="B26619">
        <v>1.8971163E-3</v>
      </c>
      <c r="C26619">
        <v>0.70953577999999995</v>
      </c>
      <c r="D26619">
        <v>0.11341561</v>
      </c>
      <c r="E26619">
        <v>3.0768719E-2</v>
      </c>
      <c r="F26619">
        <v>444.43423440456297</v>
      </c>
      <c r="G26619">
        <v>1.6555444999999998E-2</v>
      </c>
      <c r="H26619">
        <v>1.1204667999999999E-2</v>
      </c>
    </row>
    <row r="26620" spans="1:8" x14ac:dyDescent="0.25">
      <c r="A26620">
        <v>444.46334394613899</v>
      </c>
      <c r="B26620">
        <v>0</v>
      </c>
      <c r="C26620">
        <v>0.72000027</v>
      </c>
      <c r="D26620">
        <v>0.10126381</v>
      </c>
      <c r="E26620">
        <v>3.0981448000000002E-2</v>
      </c>
      <c r="F26620">
        <v>444.45090197722101</v>
      </c>
      <c r="G26620">
        <v>1.1622258E-2</v>
      </c>
      <c r="H26620">
        <v>9.2294756000000002E-3</v>
      </c>
    </row>
    <row r="26621" spans="1:8" x14ac:dyDescent="0.25">
      <c r="A26621">
        <v>444.480011518796</v>
      </c>
      <c r="B26621">
        <v>1.0949947999999999E-2</v>
      </c>
      <c r="C26621">
        <v>0.76697272000000005</v>
      </c>
      <c r="D26621">
        <v>0.10085623000000001</v>
      </c>
      <c r="E26621">
        <v>3.3352945000000002E-2</v>
      </c>
      <c r="F26621">
        <v>444.46756954987802</v>
      </c>
      <c r="G26621">
        <v>1.3216098000000001E-2</v>
      </c>
      <c r="H26621">
        <v>1.3897401E-2</v>
      </c>
    </row>
    <row r="26622" spans="1:8" x14ac:dyDescent="0.25">
      <c r="A26622">
        <v>444.49667908350602</v>
      </c>
      <c r="B26622">
        <v>0</v>
      </c>
      <c r="C26622">
        <v>0.77832800000000002</v>
      </c>
      <c r="D26622">
        <v>0.10450187</v>
      </c>
      <c r="E26622">
        <v>3.2303058000000003E-2</v>
      </c>
      <c r="F26622">
        <v>444.48423711458798</v>
      </c>
      <c r="G26622">
        <v>1.5145665000000001E-2</v>
      </c>
      <c r="H26622">
        <v>1.0151275E-2</v>
      </c>
    </row>
    <row r="26623" spans="1:8" x14ac:dyDescent="0.25">
      <c r="A26623">
        <v>444.51334665616298</v>
      </c>
      <c r="B26623">
        <v>3.7358551999999998E-3</v>
      </c>
      <c r="C26623">
        <v>0.78911746000000005</v>
      </c>
      <c r="D26623">
        <v>0.10135055</v>
      </c>
      <c r="E26623">
        <v>2.7322615000000001E-2</v>
      </c>
      <c r="F26623">
        <v>444.500904687245</v>
      </c>
      <c r="G26623">
        <v>1.7704977E-2</v>
      </c>
      <c r="H26623">
        <v>8.5657974999999997E-3</v>
      </c>
    </row>
    <row r="26624" spans="1:8" x14ac:dyDescent="0.25">
      <c r="A26624">
        <v>444.53001422881999</v>
      </c>
      <c r="B26624">
        <v>0</v>
      </c>
      <c r="C26624">
        <v>0.75689393000000005</v>
      </c>
      <c r="D26624">
        <v>0.10088624</v>
      </c>
      <c r="E26624">
        <v>2.9565224000000001E-2</v>
      </c>
      <c r="F26624">
        <v>444.51757225990298</v>
      </c>
      <c r="G26624">
        <v>1.3818244E-2</v>
      </c>
      <c r="H26624">
        <v>1.1656704E-2</v>
      </c>
    </row>
    <row r="26625" spans="1:8" x14ac:dyDescent="0.25">
      <c r="A26625">
        <v>444.54668179353001</v>
      </c>
      <c r="B26625">
        <v>2.3392377999999999E-3</v>
      </c>
      <c r="C26625">
        <v>0.83102929999999997</v>
      </c>
      <c r="D26625">
        <v>8.9242421000000002E-2</v>
      </c>
      <c r="E26625">
        <v>2.7173549000000002E-2</v>
      </c>
      <c r="F26625">
        <v>444.53423982461197</v>
      </c>
      <c r="G26625">
        <v>1.3792327E-2</v>
      </c>
      <c r="H26625">
        <v>1.0359154000000001E-2</v>
      </c>
    </row>
    <row r="26626" spans="1:8" x14ac:dyDescent="0.25">
      <c r="A26626">
        <v>444.56334936618799</v>
      </c>
      <c r="B26626">
        <v>4.8407079000000004E-3</v>
      </c>
      <c r="C26626">
        <v>0.75400197999999996</v>
      </c>
      <c r="D26626">
        <v>0.10813151999999999</v>
      </c>
      <c r="E26626">
        <v>2.9374978999999999E-2</v>
      </c>
      <c r="F26626">
        <v>444.55090739727001</v>
      </c>
      <c r="G26626">
        <v>1.6475265999999999E-2</v>
      </c>
      <c r="H26626">
        <v>1.102269E-2</v>
      </c>
    </row>
    <row r="26627" spans="1:8" x14ac:dyDescent="0.25">
      <c r="A26627">
        <v>444.58001693884501</v>
      </c>
      <c r="B26627">
        <v>4.2833662999999999E-3</v>
      </c>
      <c r="C26627">
        <v>0.69829534999999998</v>
      </c>
      <c r="D26627">
        <v>0.10283024</v>
      </c>
      <c r="E26627">
        <v>2.5527785000000001E-2</v>
      </c>
      <c r="F26627">
        <v>444.56757496992702</v>
      </c>
      <c r="G26627">
        <v>1.6691791000000001E-2</v>
      </c>
      <c r="H26627">
        <v>1.2683115999999999E-2</v>
      </c>
    </row>
    <row r="26628" spans="1:8" x14ac:dyDescent="0.25">
      <c r="A26628">
        <v>444.59668450355503</v>
      </c>
      <c r="B26628">
        <v>1.1104718E-2</v>
      </c>
      <c r="C26628">
        <v>0.70522481000000004</v>
      </c>
      <c r="D26628">
        <v>9.2808588999999997E-2</v>
      </c>
      <c r="E26628">
        <v>2.8316356000000001E-2</v>
      </c>
      <c r="F26628">
        <v>444.58424253463699</v>
      </c>
      <c r="G26628">
        <v>1.7354852E-2</v>
      </c>
      <c r="H26628">
        <v>1.2551451E-2</v>
      </c>
    </row>
    <row r="26629" spans="1:8" x14ac:dyDescent="0.25">
      <c r="A26629">
        <v>444.61335207621198</v>
      </c>
      <c r="B26629">
        <v>6.6319862000000004E-3</v>
      </c>
      <c r="C26629">
        <v>0.69995266</v>
      </c>
      <c r="D26629">
        <v>8.3615228999999999E-2</v>
      </c>
      <c r="E26629">
        <v>2.8302702999999999E-2</v>
      </c>
      <c r="F26629">
        <v>444.600910107294</v>
      </c>
      <c r="G26629">
        <v>1.6228118999999999E-2</v>
      </c>
      <c r="H26629">
        <v>1.1750672E-2</v>
      </c>
    </row>
    <row r="26630" spans="1:8" x14ac:dyDescent="0.25">
      <c r="A26630">
        <v>444.63001964886899</v>
      </c>
      <c r="B26630">
        <v>2.4642475999999999E-3</v>
      </c>
      <c r="C26630">
        <v>0.68982071</v>
      </c>
      <c r="D26630">
        <v>9.6230835000000001E-2</v>
      </c>
      <c r="E26630">
        <v>2.9741593E-2</v>
      </c>
      <c r="F26630">
        <v>444.61757767995198</v>
      </c>
      <c r="G26630">
        <v>1.8436112000000001E-2</v>
      </c>
      <c r="H26630">
        <v>9.5737344000000005E-3</v>
      </c>
    </row>
    <row r="26631" spans="1:8" x14ac:dyDescent="0.25">
      <c r="A26631">
        <v>444.64668721357901</v>
      </c>
      <c r="B26631">
        <v>0</v>
      </c>
      <c r="C26631">
        <v>0.68477023000000004</v>
      </c>
      <c r="D26631">
        <v>8.5057586000000004E-2</v>
      </c>
      <c r="E26631">
        <v>2.4253454000000001E-2</v>
      </c>
      <c r="F26631">
        <v>444.63424524466097</v>
      </c>
      <c r="G26631">
        <v>1.3661123000000001E-2</v>
      </c>
      <c r="H26631">
        <v>1.1960841999999999E-2</v>
      </c>
    </row>
    <row r="26632" spans="1:8" x14ac:dyDescent="0.25">
      <c r="A26632">
        <v>444.66335478623699</v>
      </c>
      <c r="B26632">
        <v>0</v>
      </c>
      <c r="C26632">
        <v>0.70961415999999999</v>
      </c>
      <c r="D26632">
        <v>9.0876057999999996E-2</v>
      </c>
      <c r="E26632">
        <v>3.0088255000000001E-2</v>
      </c>
      <c r="F26632">
        <v>444.65091281731901</v>
      </c>
      <c r="G26632">
        <v>1.4003427000000001E-2</v>
      </c>
      <c r="H26632">
        <v>1.1103096E-2</v>
      </c>
    </row>
    <row r="26633" spans="1:8" x14ac:dyDescent="0.25">
      <c r="A26633">
        <v>444.68002235889401</v>
      </c>
      <c r="B26633">
        <v>4.2712352999999996E-3</v>
      </c>
      <c r="C26633">
        <v>0.71566801999999996</v>
      </c>
      <c r="D26633">
        <v>0.10227499</v>
      </c>
      <c r="E26633">
        <v>3.0752949000000002E-2</v>
      </c>
      <c r="F26633">
        <v>444.66758038997602</v>
      </c>
      <c r="G26633">
        <v>1.7212238000000001E-2</v>
      </c>
      <c r="H26633">
        <v>1.2627291000000001E-2</v>
      </c>
    </row>
    <row r="26634" spans="1:8" x14ac:dyDescent="0.25">
      <c r="A26634">
        <v>444.69668993155102</v>
      </c>
      <c r="B26634">
        <v>5.4515465000000004E-3</v>
      </c>
      <c r="C26634">
        <v>0.79968715000000001</v>
      </c>
      <c r="D26634">
        <v>9.3780219999999997E-2</v>
      </c>
      <c r="E26634">
        <v>2.6189364E-2</v>
      </c>
      <c r="F26634">
        <v>444.68424796263298</v>
      </c>
      <c r="G26634">
        <v>1.5356298000000001E-2</v>
      </c>
      <c r="H26634">
        <v>8.8203484000000006E-3</v>
      </c>
    </row>
    <row r="26635" spans="1:8" x14ac:dyDescent="0.25">
      <c r="A26635">
        <v>444.71335749626098</v>
      </c>
      <c r="B26635">
        <v>2.9270624999999998E-4</v>
      </c>
      <c r="C26635">
        <v>0.76315206000000002</v>
      </c>
      <c r="D26635">
        <v>0.10789441</v>
      </c>
      <c r="E26635">
        <v>2.6480408E-2</v>
      </c>
      <c r="F26635">
        <v>444.700915527343</v>
      </c>
      <c r="G26635">
        <v>1.4354208E-2</v>
      </c>
      <c r="H26635">
        <v>1.3662709E-2</v>
      </c>
    </row>
    <row r="26636" spans="1:8" x14ac:dyDescent="0.25">
      <c r="A26636">
        <v>444.730025068918</v>
      </c>
      <c r="B26636">
        <v>5.2169086000000003E-3</v>
      </c>
      <c r="C26636">
        <v>0.72630786999999997</v>
      </c>
      <c r="D26636">
        <v>9.8420165000000004E-2</v>
      </c>
      <c r="E26636">
        <v>3.0514050000000001E-2</v>
      </c>
      <c r="F26636">
        <v>444.71758310000098</v>
      </c>
      <c r="G26636">
        <v>1.5174804E-2</v>
      </c>
      <c r="H26636">
        <v>1.2389457E-2</v>
      </c>
    </row>
    <row r="26637" spans="1:8" x14ac:dyDescent="0.25">
      <c r="A26637">
        <v>444.74669264157598</v>
      </c>
      <c r="B26637">
        <v>5.1750894999999996E-3</v>
      </c>
      <c r="C26637">
        <v>0.68451779999999995</v>
      </c>
      <c r="D26637">
        <v>9.7456597000000006E-2</v>
      </c>
      <c r="E26637">
        <v>2.7647825000000001E-2</v>
      </c>
      <c r="F26637">
        <v>444.73425067265799</v>
      </c>
      <c r="G26637">
        <v>1.7288267999999999E-2</v>
      </c>
      <c r="H26637">
        <v>1.4370275E-2</v>
      </c>
    </row>
    <row r="26638" spans="1:8" x14ac:dyDescent="0.25">
      <c r="A26638">
        <v>444.76336020628599</v>
      </c>
      <c r="B26638">
        <v>4.4423053000000002E-3</v>
      </c>
      <c r="C26638">
        <v>0.65223962000000002</v>
      </c>
      <c r="D26638">
        <v>9.5314249000000004E-2</v>
      </c>
      <c r="E26638">
        <v>3.2751657000000003E-2</v>
      </c>
      <c r="F26638">
        <v>444.75091823736801</v>
      </c>
      <c r="G26638">
        <v>1.2662392E-2</v>
      </c>
      <c r="H26638">
        <v>1.1291532999999999E-2</v>
      </c>
    </row>
    <row r="26639" spans="1:8" x14ac:dyDescent="0.25">
      <c r="A26639">
        <v>444.78002777894301</v>
      </c>
      <c r="B26639">
        <v>7.0837186999999999E-3</v>
      </c>
      <c r="C26639">
        <v>0.68295108999999998</v>
      </c>
      <c r="D26639">
        <v>9.5126949000000002E-2</v>
      </c>
      <c r="E26639">
        <v>2.9549994999999999E-2</v>
      </c>
      <c r="F26639">
        <v>444.76758581002503</v>
      </c>
      <c r="G26639">
        <v>1.4684848E-2</v>
      </c>
      <c r="H26639">
        <v>1.1619490999999999E-2</v>
      </c>
    </row>
    <row r="26640" spans="1:8" x14ac:dyDescent="0.25">
      <c r="A26640">
        <v>444.79669535160002</v>
      </c>
      <c r="B26640">
        <v>6.6006844999999996E-3</v>
      </c>
      <c r="C26640">
        <v>0.72998576999999998</v>
      </c>
      <c r="D26640">
        <v>9.9963255000000001E-2</v>
      </c>
      <c r="E26640">
        <v>2.7932920999999999E-2</v>
      </c>
      <c r="F26640">
        <v>444.78425338268198</v>
      </c>
      <c r="G26640">
        <v>1.8848237E-2</v>
      </c>
      <c r="H26640">
        <v>8.5147842999999997E-3</v>
      </c>
    </row>
    <row r="26641" spans="1:8" x14ac:dyDescent="0.25">
      <c r="A26641">
        <v>444.81336291630998</v>
      </c>
      <c r="B26641">
        <v>3.8515870000000001E-3</v>
      </c>
      <c r="C26641">
        <v>0.72208393000000004</v>
      </c>
      <c r="D26641">
        <v>9.6578121000000003E-2</v>
      </c>
      <c r="E26641">
        <v>2.7707796999999999E-2</v>
      </c>
      <c r="F26641">
        <v>444.800920947392</v>
      </c>
      <c r="G26641">
        <v>1.6400828999999999E-2</v>
      </c>
      <c r="H26641">
        <v>1.1934449999999999E-2</v>
      </c>
    </row>
    <row r="26642" spans="1:8" x14ac:dyDescent="0.25">
      <c r="A26642">
        <v>444.830030488967</v>
      </c>
      <c r="B26642">
        <v>6.9095701000000003E-4</v>
      </c>
      <c r="C26642">
        <v>0.66706204000000002</v>
      </c>
      <c r="D26642">
        <v>9.4530194999999997E-2</v>
      </c>
      <c r="E26642">
        <v>3.5269473000000003E-2</v>
      </c>
      <c r="F26642">
        <v>444.81758852004998</v>
      </c>
      <c r="G26642">
        <v>1.3975273E-2</v>
      </c>
      <c r="H26642">
        <v>1.4072312E-2</v>
      </c>
    </row>
    <row r="26643" spans="1:8" x14ac:dyDescent="0.25">
      <c r="A26643">
        <v>444.84669806162498</v>
      </c>
      <c r="B26643">
        <v>1.7995489999999999E-2</v>
      </c>
      <c r="C26643">
        <v>0.67328536999999999</v>
      </c>
      <c r="D26643">
        <v>9.1150633999999994E-2</v>
      </c>
      <c r="E26643">
        <v>2.6509794999999999E-2</v>
      </c>
      <c r="F26643">
        <v>444.83425609270699</v>
      </c>
      <c r="G26643">
        <v>1.4624495E-2</v>
      </c>
      <c r="H26643">
        <v>1.3168488000000001E-2</v>
      </c>
    </row>
    <row r="26644" spans="1:8" x14ac:dyDescent="0.25">
      <c r="A26644">
        <v>444.863365626335</v>
      </c>
      <c r="B26644">
        <v>1.1727621000000001E-2</v>
      </c>
      <c r="C26644">
        <v>0.68234598999999996</v>
      </c>
      <c r="D26644">
        <v>9.4487003999999999E-2</v>
      </c>
      <c r="E26644">
        <v>2.1480294E-2</v>
      </c>
      <c r="F26644">
        <v>444.85092365741701</v>
      </c>
      <c r="G26644">
        <v>1.3297804999999999E-2</v>
      </c>
      <c r="H26644">
        <v>9.8203635000000001E-3</v>
      </c>
    </row>
    <row r="26645" spans="1:8" x14ac:dyDescent="0.25">
      <c r="A26645">
        <v>444.88003319899201</v>
      </c>
      <c r="B26645">
        <v>2.3118666E-4</v>
      </c>
      <c r="C26645">
        <v>0.69424987000000005</v>
      </c>
      <c r="D26645">
        <v>9.5141210000000004E-2</v>
      </c>
      <c r="E26645">
        <v>2.855823E-2</v>
      </c>
      <c r="F26645">
        <v>444.86759123007403</v>
      </c>
      <c r="G26645">
        <v>1.3006232E-2</v>
      </c>
      <c r="H26645">
        <v>6.7264632999999999E-3</v>
      </c>
    </row>
    <row r="26646" spans="1:8" x14ac:dyDescent="0.25">
      <c r="A26646">
        <v>444.89670077164902</v>
      </c>
      <c r="B26646">
        <v>5.2889954999999996E-4</v>
      </c>
      <c r="C26646">
        <v>0.66469747000000001</v>
      </c>
      <c r="D26646">
        <v>9.6421047999999995E-2</v>
      </c>
      <c r="E26646">
        <v>2.6337963999999998E-2</v>
      </c>
      <c r="F26646">
        <v>444.88425880273098</v>
      </c>
      <c r="G26646">
        <v>1.5763458000000001E-2</v>
      </c>
      <c r="H26646">
        <v>1.4584471999999999E-2</v>
      </c>
    </row>
    <row r="26647" spans="1:8" x14ac:dyDescent="0.25">
      <c r="A26647">
        <v>444.91336833635899</v>
      </c>
      <c r="B26647">
        <v>1.8800810000000001E-4</v>
      </c>
      <c r="C26647">
        <v>0.68786895000000003</v>
      </c>
      <c r="D26647">
        <v>9.4740941999999995E-2</v>
      </c>
      <c r="E26647">
        <v>3.1009853E-2</v>
      </c>
      <c r="F26647">
        <v>444.900926367441</v>
      </c>
      <c r="G26647">
        <v>1.6874469999999999E-2</v>
      </c>
      <c r="H26647">
        <v>1.0523640000000001E-2</v>
      </c>
    </row>
    <row r="26648" spans="1:8" x14ac:dyDescent="0.25">
      <c r="A26648">
        <v>444.930035909016</v>
      </c>
      <c r="B26648">
        <v>0</v>
      </c>
      <c r="C26648">
        <v>0.65113038000000001</v>
      </c>
      <c r="D26648">
        <v>8.6495540999999995E-2</v>
      </c>
      <c r="E26648">
        <v>2.9906042000000001E-2</v>
      </c>
      <c r="F26648">
        <v>444.91759394009898</v>
      </c>
      <c r="G26648">
        <v>1.5175353000000001E-2</v>
      </c>
      <c r="H26648">
        <v>1.0161613E-2</v>
      </c>
    </row>
    <row r="26649" spans="1:8" x14ac:dyDescent="0.25">
      <c r="A26649">
        <v>444.94670348167398</v>
      </c>
      <c r="B26649">
        <v>4.4746784999999999E-3</v>
      </c>
      <c r="C26649">
        <v>0.68822890999999997</v>
      </c>
      <c r="D26649">
        <v>9.1277472999999998E-2</v>
      </c>
      <c r="E26649">
        <v>2.9831702000000002E-2</v>
      </c>
      <c r="F26649">
        <v>444.934261512756</v>
      </c>
      <c r="G26649">
        <v>1.5823377E-2</v>
      </c>
      <c r="H26649">
        <v>1.1025780000000001E-2</v>
      </c>
    </row>
    <row r="26650" spans="1:8" x14ac:dyDescent="0.25">
      <c r="A26650">
        <v>444.963371046384</v>
      </c>
      <c r="B26650">
        <v>3.1015704999999998E-3</v>
      </c>
      <c r="C26650">
        <v>0.72337918999999995</v>
      </c>
      <c r="D26650">
        <v>9.5617935000000001E-2</v>
      </c>
      <c r="E26650">
        <v>2.7182370000000001E-2</v>
      </c>
      <c r="F26650">
        <v>444.95092907746601</v>
      </c>
      <c r="G26650">
        <v>1.4730472999999999E-2</v>
      </c>
      <c r="H26650">
        <v>1.6064987999999999E-2</v>
      </c>
    </row>
    <row r="26651" spans="1:8" x14ac:dyDescent="0.25">
      <c r="A26651">
        <v>444.98003861904101</v>
      </c>
      <c r="B26651">
        <v>0</v>
      </c>
      <c r="C26651">
        <v>0.71269881999999996</v>
      </c>
      <c r="D26651">
        <v>9.0893127000000004E-2</v>
      </c>
      <c r="E26651">
        <v>2.2999295999999999E-2</v>
      </c>
      <c r="F26651">
        <v>444.96759665012303</v>
      </c>
      <c r="G26651">
        <v>1.5466761000000001E-2</v>
      </c>
      <c r="H26651">
        <v>1.3587712E-2</v>
      </c>
    </row>
    <row r="26652" spans="1:8" x14ac:dyDescent="0.25">
      <c r="A26652">
        <v>444.99670619169802</v>
      </c>
      <c r="B26652">
        <v>2.2634972999999998E-3</v>
      </c>
      <c r="C26652">
        <v>0.70400673000000002</v>
      </c>
      <c r="D26652">
        <v>9.1712221999999996E-2</v>
      </c>
      <c r="E26652">
        <v>3.0012798E-2</v>
      </c>
      <c r="F26652">
        <v>444.98426422277998</v>
      </c>
      <c r="G26652">
        <v>1.6463103E-2</v>
      </c>
      <c r="H26652">
        <v>1.0153438000000001E-2</v>
      </c>
    </row>
    <row r="26653" spans="1:8" x14ac:dyDescent="0.25">
      <c r="A26653">
        <v>445.013373764356</v>
      </c>
      <c r="B26653">
        <v>6.9515517999999997E-4</v>
      </c>
      <c r="C26653">
        <v>0.72381121000000004</v>
      </c>
      <c r="D26653">
        <v>9.0504713000000001E-2</v>
      </c>
      <c r="E26653">
        <v>2.8671887E-2</v>
      </c>
      <c r="F26653">
        <v>445.00093179543802</v>
      </c>
      <c r="G26653">
        <v>1.6162453E-2</v>
      </c>
      <c r="H26653">
        <v>1.2671508999999999E-2</v>
      </c>
    </row>
    <row r="26654" spans="1:8" x14ac:dyDescent="0.25">
      <c r="A26654">
        <v>445.03004132906602</v>
      </c>
      <c r="B26654">
        <v>7.3785372000000002E-3</v>
      </c>
      <c r="C26654">
        <v>0.67454778999999998</v>
      </c>
      <c r="D26654">
        <v>8.8131420000000002E-2</v>
      </c>
      <c r="E26654">
        <v>2.6948679E-2</v>
      </c>
      <c r="F26654">
        <v>445.01759936014798</v>
      </c>
      <c r="G26654">
        <v>1.3414964999999999E-2</v>
      </c>
      <c r="H26654">
        <v>6.4597200000000004E-3</v>
      </c>
    </row>
    <row r="26655" spans="1:8" x14ac:dyDescent="0.25">
      <c r="A26655">
        <v>445.04670890172298</v>
      </c>
      <c r="B26655">
        <v>4.3536481000000004E-3</v>
      </c>
      <c r="C26655">
        <v>0.69380467999999995</v>
      </c>
      <c r="D26655">
        <v>8.6802870000000004E-2</v>
      </c>
      <c r="E26655">
        <v>2.6613834999999999E-2</v>
      </c>
      <c r="F26655">
        <v>445.034266932805</v>
      </c>
      <c r="G26655">
        <v>1.2818830999999999E-2</v>
      </c>
      <c r="H26655">
        <v>1.3262645999999999E-2</v>
      </c>
    </row>
    <row r="26656" spans="1:8" x14ac:dyDescent="0.25">
      <c r="A26656">
        <v>445.06337647437999</v>
      </c>
      <c r="B26656">
        <v>1.8663276000000001E-3</v>
      </c>
      <c r="C26656">
        <v>0.73512948</v>
      </c>
      <c r="D26656">
        <v>8.9571752000000004E-2</v>
      </c>
      <c r="E26656">
        <v>2.814649E-2</v>
      </c>
      <c r="F26656">
        <v>445.05093450546201</v>
      </c>
      <c r="G26656">
        <v>1.4775505E-2</v>
      </c>
      <c r="H26656">
        <v>8.3820474999999998E-3</v>
      </c>
    </row>
    <row r="26657" spans="1:8" x14ac:dyDescent="0.25">
      <c r="A26657">
        <v>445.08004403909001</v>
      </c>
      <c r="B26657">
        <v>8.9431982000000004E-3</v>
      </c>
      <c r="C26657">
        <v>0.74948961000000003</v>
      </c>
      <c r="D26657">
        <v>9.4203353000000004E-2</v>
      </c>
      <c r="E26657">
        <v>3.1383909000000001E-2</v>
      </c>
      <c r="F26657">
        <v>445.06760207017197</v>
      </c>
      <c r="G26657">
        <v>1.6254384E-2</v>
      </c>
      <c r="H26657">
        <v>1.192759E-2</v>
      </c>
    </row>
    <row r="26658" spans="1:8" x14ac:dyDescent="0.25">
      <c r="A26658">
        <v>445.09671161174703</v>
      </c>
      <c r="B26658">
        <v>8.5977715999999999E-3</v>
      </c>
      <c r="C26658">
        <v>0.80195457000000003</v>
      </c>
      <c r="D26658">
        <v>0.11071343</v>
      </c>
      <c r="E26658">
        <v>3.3125274000000003E-2</v>
      </c>
      <c r="F26658">
        <v>445.08426964282899</v>
      </c>
      <c r="G26658">
        <v>1.3112761000000001E-2</v>
      </c>
      <c r="H26658">
        <v>9.2637650999999998E-3</v>
      </c>
    </row>
    <row r="26659" spans="1:8" x14ac:dyDescent="0.25">
      <c r="A26659">
        <v>445.11337918440501</v>
      </c>
      <c r="B26659">
        <v>6.9378885000000003E-3</v>
      </c>
      <c r="C26659">
        <v>0.79702561999999999</v>
      </c>
      <c r="D26659">
        <v>9.5812253999999999E-2</v>
      </c>
      <c r="E26659">
        <v>2.6905002000000001E-2</v>
      </c>
      <c r="F26659">
        <v>445.10093721548702</v>
      </c>
      <c r="G26659">
        <v>1.3172415999999999E-2</v>
      </c>
      <c r="H26659">
        <v>1.4005326E-2</v>
      </c>
    </row>
    <row r="26660" spans="1:8" x14ac:dyDescent="0.25">
      <c r="A26660">
        <v>445.13004674911502</v>
      </c>
      <c r="B26660">
        <v>3.3420060999999998E-3</v>
      </c>
      <c r="C26660">
        <v>0.84988861999999998</v>
      </c>
      <c r="D26660">
        <v>9.7682104000000006E-2</v>
      </c>
      <c r="E26660">
        <v>3.027237E-2</v>
      </c>
      <c r="F26660">
        <v>445.11760478019698</v>
      </c>
      <c r="G26660">
        <v>1.6026596000000001E-2</v>
      </c>
      <c r="H26660">
        <v>1.0076699999999999E-2</v>
      </c>
    </row>
    <row r="26661" spans="1:8" x14ac:dyDescent="0.25">
      <c r="A26661">
        <v>445.14671432177198</v>
      </c>
      <c r="B26661">
        <v>4.1106236000000001E-3</v>
      </c>
      <c r="C26661">
        <v>0.82686709999999997</v>
      </c>
      <c r="D26661">
        <v>9.8296642000000004E-2</v>
      </c>
      <c r="E26661">
        <v>2.9146123999999999E-2</v>
      </c>
      <c r="F26661">
        <v>445.134272352854</v>
      </c>
      <c r="G26661">
        <v>1.3414674E-2</v>
      </c>
      <c r="H26661">
        <v>1.42848E-2</v>
      </c>
    </row>
    <row r="26662" spans="1:8" x14ac:dyDescent="0.25">
      <c r="A26662">
        <v>445.16338189442899</v>
      </c>
      <c r="B26662">
        <v>5.1153926000000001E-3</v>
      </c>
      <c r="C26662">
        <v>0.81168353999999998</v>
      </c>
      <c r="D26662">
        <v>0.10494526999999999</v>
      </c>
      <c r="E26662">
        <v>2.3794450000000002E-2</v>
      </c>
      <c r="F26662">
        <v>445.15093992551101</v>
      </c>
      <c r="G26662">
        <v>1.4008674E-2</v>
      </c>
      <c r="H26662">
        <v>9.4205663000000005E-3</v>
      </c>
    </row>
    <row r="26663" spans="1:8" x14ac:dyDescent="0.25">
      <c r="A26663">
        <v>445.18004945913901</v>
      </c>
      <c r="B26663">
        <v>1.4104702999999999E-3</v>
      </c>
      <c r="C26663">
        <v>0.82323550999999995</v>
      </c>
      <c r="D26663">
        <v>0.10708951</v>
      </c>
      <c r="E26663">
        <v>3.2506294999999998E-2</v>
      </c>
      <c r="F26663">
        <v>445.16760749022097</v>
      </c>
      <c r="G26663">
        <v>1.4803337999999999E-2</v>
      </c>
      <c r="H26663">
        <v>1.0679884000000001E-2</v>
      </c>
    </row>
    <row r="26664" spans="1:8" x14ac:dyDescent="0.25">
      <c r="A26664">
        <v>445.19671703179603</v>
      </c>
      <c r="B26664">
        <v>4.0861472000000001E-4</v>
      </c>
      <c r="C26664">
        <v>0.80788738000000004</v>
      </c>
      <c r="D26664">
        <v>0.1022542</v>
      </c>
      <c r="E26664">
        <v>2.7059357999999999E-2</v>
      </c>
      <c r="F26664">
        <v>445.18427506287901</v>
      </c>
      <c r="G26664">
        <v>1.6723440999999999E-2</v>
      </c>
      <c r="H26664">
        <v>1.1183105E-2</v>
      </c>
    </row>
    <row r="26665" spans="1:8" x14ac:dyDescent="0.25">
      <c r="A26665">
        <v>445.21338460445401</v>
      </c>
      <c r="B26665">
        <v>0</v>
      </c>
      <c r="C26665">
        <v>0.84253263</v>
      </c>
      <c r="D26665">
        <v>9.9583774999999999E-2</v>
      </c>
      <c r="E26665">
        <v>3.2817598000000003E-2</v>
      </c>
      <c r="F26665">
        <v>445.20094263553602</v>
      </c>
      <c r="G26665">
        <v>1.6739140999999999E-2</v>
      </c>
      <c r="H26665">
        <v>1.2585034E-2</v>
      </c>
    </row>
    <row r="26666" spans="1:8" x14ac:dyDescent="0.25">
      <c r="A26666">
        <v>445.23005216916403</v>
      </c>
      <c r="B26666">
        <v>8.5120061000000004E-3</v>
      </c>
      <c r="C26666">
        <v>0.79086535999999996</v>
      </c>
      <c r="D26666">
        <v>0.10510518000000001</v>
      </c>
      <c r="E26666">
        <v>3.4404959999999998E-2</v>
      </c>
      <c r="F26666">
        <v>445.21761020024599</v>
      </c>
      <c r="G26666">
        <v>1.6146686E-2</v>
      </c>
      <c r="H26666">
        <v>1.2808295000000001E-2</v>
      </c>
    </row>
    <row r="26667" spans="1:8" x14ac:dyDescent="0.25">
      <c r="A26667">
        <v>445.24671974182098</v>
      </c>
      <c r="B26667">
        <v>7.7205970999999997E-3</v>
      </c>
      <c r="C26667">
        <v>0.74297822000000002</v>
      </c>
      <c r="D26667">
        <v>0.10833324</v>
      </c>
      <c r="E26667">
        <v>3.3762506999999997E-2</v>
      </c>
      <c r="F26667">
        <v>445.234277772903</v>
      </c>
      <c r="G26667">
        <v>1.7102243E-2</v>
      </c>
      <c r="H26667">
        <v>1.1600778000000001E-2</v>
      </c>
    </row>
    <row r="26668" spans="1:8" x14ac:dyDescent="0.25">
      <c r="A26668">
        <v>445.263387314478</v>
      </c>
      <c r="B26668">
        <v>5.8849584000000002E-3</v>
      </c>
      <c r="C26668">
        <v>0.75449549999999999</v>
      </c>
      <c r="D26668">
        <v>0.10894239</v>
      </c>
      <c r="E26668">
        <v>3.1469546000000001E-2</v>
      </c>
      <c r="F26668">
        <v>445.25094534556001</v>
      </c>
      <c r="G26668">
        <v>1.5833221000000001E-2</v>
      </c>
      <c r="H26668">
        <v>1.4538051999999999E-2</v>
      </c>
    </row>
    <row r="26669" spans="1:8" x14ac:dyDescent="0.25">
      <c r="A26669">
        <v>445.28005487918801</v>
      </c>
      <c r="B26669">
        <v>1.30733E-2</v>
      </c>
      <c r="C26669">
        <v>0.81483835000000004</v>
      </c>
      <c r="D26669">
        <v>0.10017937</v>
      </c>
      <c r="E26669">
        <v>2.8707644000000001E-2</v>
      </c>
      <c r="F26669">
        <v>445.26761291026997</v>
      </c>
      <c r="G26669">
        <v>2.1052284000000001E-2</v>
      </c>
      <c r="H26669">
        <v>1.2596187E-2</v>
      </c>
    </row>
    <row r="26670" spans="1:8" x14ac:dyDescent="0.25">
      <c r="A26670">
        <v>445.29672245184503</v>
      </c>
      <c r="B26670">
        <v>2.0892106E-3</v>
      </c>
      <c r="C26670">
        <v>0.72434931999999996</v>
      </c>
      <c r="D26670">
        <v>8.9170970000000002E-2</v>
      </c>
      <c r="E26670">
        <v>3.2177987999999998E-2</v>
      </c>
      <c r="F26670">
        <v>445.28428048292801</v>
      </c>
      <c r="G26670">
        <v>1.6580504999999999E-2</v>
      </c>
      <c r="H26670">
        <v>1.0200791000000001E-2</v>
      </c>
    </row>
    <row r="26671" spans="1:8" x14ac:dyDescent="0.25">
      <c r="A26671">
        <v>445.31339002450301</v>
      </c>
      <c r="B26671">
        <v>1.2624778999999999E-2</v>
      </c>
      <c r="C26671">
        <v>0.71055007000000003</v>
      </c>
      <c r="D26671">
        <v>9.2978612000000002E-2</v>
      </c>
      <c r="E26671">
        <v>3.1035890999999999E-2</v>
      </c>
      <c r="F26671">
        <v>445.30094805558502</v>
      </c>
      <c r="G26671">
        <v>1.7653571E-2</v>
      </c>
      <c r="H26671">
        <v>1.1022854E-2</v>
      </c>
    </row>
    <row r="26672" spans="1:8" x14ac:dyDescent="0.25">
      <c r="A26672">
        <v>445.33005758921303</v>
      </c>
      <c r="B26672">
        <v>5.8050235E-3</v>
      </c>
      <c r="C26672">
        <v>0.63112396000000004</v>
      </c>
      <c r="D26672">
        <v>8.5014044999999996E-2</v>
      </c>
      <c r="E26672">
        <v>3.1405557000000001E-2</v>
      </c>
      <c r="F26672">
        <v>445.31761562029499</v>
      </c>
      <c r="G26672">
        <v>1.6205410999999999E-2</v>
      </c>
      <c r="H26672">
        <v>1.0608296E-2</v>
      </c>
    </row>
    <row r="26673" spans="1:8" x14ac:dyDescent="0.25">
      <c r="A26673">
        <v>445.34672516186998</v>
      </c>
      <c r="B26673">
        <v>6.0650477999999999E-3</v>
      </c>
      <c r="C26673">
        <v>0.66248768999999996</v>
      </c>
      <c r="D26673">
        <v>8.6462683999999998E-2</v>
      </c>
      <c r="E26673">
        <v>2.2780110999999999E-2</v>
      </c>
      <c r="F26673">
        <v>445.334283192952</v>
      </c>
      <c r="G26673">
        <v>1.4388514E-2</v>
      </c>
      <c r="H26673">
        <v>1.0500904E-2</v>
      </c>
    </row>
    <row r="26674" spans="1:8" x14ac:dyDescent="0.25">
      <c r="A26674">
        <v>445.363392734527</v>
      </c>
      <c r="B26674">
        <v>0</v>
      </c>
      <c r="C26674">
        <v>0.67214859000000005</v>
      </c>
      <c r="D26674">
        <v>8.9867294E-2</v>
      </c>
      <c r="E26674">
        <v>2.8460676000000001E-2</v>
      </c>
      <c r="F26674">
        <v>445.35095076560901</v>
      </c>
      <c r="G26674">
        <v>1.6024337999999999E-2</v>
      </c>
      <c r="H26674">
        <v>1.0269528E-2</v>
      </c>
    </row>
    <row r="26675" spans="1:8" x14ac:dyDescent="0.25">
      <c r="A26675">
        <v>445.38006030718401</v>
      </c>
      <c r="B26675">
        <v>0</v>
      </c>
      <c r="C26675">
        <v>0.70858001999999998</v>
      </c>
      <c r="D26675">
        <v>8.6882234000000003E-2</v>
      </c>
      <c r="E26675">
        <v>2.5770121999999999E-2</v>
      </c>
      <c r="F26675">
        <v>445.36761833826699</v>
      </c>
      <c r="G26675">
        <v>1.392315E-2</v>
      </c>
      <c r="H26675">
        <v>8.0405575999999996E-3</v>
      </c>
    </row>
    <row r="26676" spans="1:8" x14ac:dyDescent="0.25">
      <c r="A26676">
        <v>445.39672787189397</v>
      </c>
      <c r="B26676">
        <v>6.0012614999999997E-3</v>
      </c>
      <c r="C26676">
        <v>0.71559417000000003</v>
      </c>
      <c r="D26676">
        <v>9.3575626999999995E-2</v>
      </c>
      <c r="E26676">
        <v>2.9717087999999999E-2</v>
      </c>
      <c r="F26676">
        <v>445.38428590297701</v>
      </c>
      <c r="G26676">
        <v>1.5595370000000001E-2</v>
      </c>
      <c r="H26676">
        <v>1.0423464E-2</v>
      </c>
    </row>
    <row r="26677" spans="1:8" x14ac:dyDescent="0.25">
      <c r="A26677">
        <v>445.41339544455201</v>
      </c>
      <c r="B26677">
        <v>2.1226902000000001E-4</v>
      </c>
      <c r="C26677">
        <v>0.67689085000000004</v>
      </c>
      <c r="D26677">
        <v>9.4225399000000001E-2</v>
      </c>
      <c r="E26677">
        <v>3.3047460000000001E-2</v>
      </c>
      <c r="F26677">
        <v>445.40095347563403</v>
      </c>
      <c r="G26677">
        <v>1.5782930000000001E-2</v>
      </c>
      <c r="H26677">
        <v>9.7125544999999997E-3</v>
      </c>
    </row>
    <row r="26678" spans="1:8" x14ac:dyDescent="0.25">
      <c r="A26678">
        <v>445.43006301720902</v>
      </c>
      <c r="B26678">
        <v>4.4399955999999997E-3</v>
      </c>
      <c r="C26678">
        <v>0.65983641000000004</v>
      </c>
      <c r="D26678">
        <v>9.2305585999999995E-2</v>
      </c>
      <c r="E26678">
        <v>2.3098126E-2</v>
      </c>
      <c r="F26678">
        <v>445.41762104829098</v>
      </c>
      <c r="G26678">
        <v>1.7770754E-2</v>
      </c>
      <c r="H26678">
        <v>1.0477169999999999E-2</v>
      </c>
    </row>
    <row r="26679" spans="1:8" x14ac:dyDescent="0.25">
      <c r="A26679">
        <v>445.44673058191898</v>
      </c>
      <c r="B26679">
        <v>4.6677837999999999E-4</v>
      </c>
      <c r="C26679">
        <v>0.70235687000000002</v>
      </c>
      <c r="D26679">
        <v>9.2672378E-2</v>
      </c>
      <c r="E26679">
        <v>3.0525690000000001E-2</v>
      </c>
      <c r="F26679">
        <v>445.434288613001</v>
      </c>
      <c r="G26679">
        <v>1.3520010000000001E-2</v>
      </c>
      <c r="H26679">
        <v>1.2079088E-2</v>
      </c>
    </row>
    <row r="26680" spans="1:8" x14ac:dyDescent="0.25">
      <c r="A26680">
        <v>445.463398154576</v>
      </c>
      <c r="B26680">
        <v>8.6690467000000004E-3</v>
      </c>
      <c r="C26680">
        <v>0.70448785999999997</v>
      </c>
      <c r="D26680">
        <v>8.5718840000000004E-2</v>
      </c>
      <c r="E26680">
        <v>2.667827E-2</v>
      </c>
      <c r="F26680">
        <v>445.45095618565801</v>
      </c>
      <c r="G26680">
        <v>1.4790442000000001E-2</v>
      </c>
      <c r="H26680">
        <v>9.6048312000000004E-3</v>
      </c>
    </row>
    <row r="26681" spans="1:8" x14ac:dyDescent="0.25">
      <c r="A26681">
        <v>445.48006572723301</v>
      </c>
      <c r="B26681">
        <v>4.5228899000000003E-3</v>
      </c>
      <c r="C26681">
        <v>0.74304729999999997</v>
      </c>
      <c r="D26681">
        <v>9.3399188999999994E-2</v>
      </c>
      <c r="E26681">
        <v>2.5804816000000001E-2</v>
      </c>
      <c r="F26681">
        <v>445.46762375831599</v>
      </c>
      <c r="G26681">
        <v>1.4024165E-2</v>
      </c>
      <c r="H26681">
        <v>1.2416389E-2</v>
      </c>
    </row>
    <row r="26682" spans="1:8" x14ac:dyDescent="0.25">
      <c r="A26682">
        <v>445.49673329194297</v>
      </c>
      <c r="B26682">
        <v>5.9994254000000002E-3</v>
      </c>
      <c r="C26682">
        <v>0.75280433999999996</v>
      </c>
      <c r="D26682">
        <v>9.3024276000000003E-2</v>
      </c>
      <c r="E26682">
        <v>2.3711369999999999E-2</v>
      </c>
      <c r="F26682">
        <v>445.48429132302601</v>
      </c>
      <c r="G26682">
        <v>1.8346449000000001E-2</v>
      </c>
      <c r="H26682">
        <v>9.4488794000000004E-3</v>
      </c>
    </row>
    <row r="26683" spans="1:8" x14ac:dyDescent="0.25">
      <c r="A26683">
        <v>445.51340086460101</v>
      </c>
      <c r="B26683">
        <v>0</v>
      </c>
      <c r="C26683">
        <v>0.72338283000000003</v>
      </c>
      <c r="D26683">
        <v>9.0101153000000003E-2</v>
      </c>
      <c r="E26683">
        <v>2.6181725999999999E-2</v>
      </c>
      <c r="F26683">
        <v>445.50095889568303</v>
      </c>
      <c r="G26683">
        <v>1.8666206000000001E-2</v>
      </c>
      <c r="H26683">
        <v>1.2053838000000001E-2</v>
      </c>
    </row>
    <row r="26684" spans="1:8" x14ac:dyDescent="0.25">
      <c r="A26684">
        <v>445.53006843725802</v>
      </c>
      <c r="B26684">
        <v>6.9937365999999997E-3</v>
      </c>
      <c r="C26684">
        <v>0.67729395999999997</v>
      </c>
      <c r="D26684">
        <v>9.8139375000000001E-2</v>
      </c>
      <c r="E26684">
        <v>2.0242977999999998E-2</v>
      </c>
      <c r="F26684">
        <v>445.51762646833998</v>
      </c>
      <c r="G26684">
        <v>1.7280185999999999E-2</v>
      </c>
      <c r="H26684">
        <v>1.2026972E-2</v>
      </c>
    </row>
    <row r="26685" spans="1:8" x14ac:dyDescent="0.25">
      <c r="A26685">
        <v>445.54673600196799</v>
      </c>
      <c r="B26685">
        <v>0</v>
      </c>
      <c r="C26685">
        <v>0.67775637</v>
      </c>
      <c r="D26685">
        <v>8.4529690000000005E-2</v>
      </c>
      <c r="E26685">
        <v>2.1811728999999998E-2</v>
      </c>
      <c r="F26685">
        <v>445.53429403305</v>
      </c>
      <c r="G26685">
        <v>1.6228050000000001E-2</v>
      </c>
      <c r="H26685">
        <v>1.1497574999999999E-2</v>
      </c>
    </row>
    <row r="26686" spans="1:8" x14ac:dyDescent="0.25">
      <c r="A26686">
        <v>445.563403574625</v>
      </c>
      <c r="B26686">
        <v>0</v>
      </c>
      <c r="C26686">
        <v>0.66053527999999995</v>
      </c>
      <c r="D26686">
        <v>9.7382232999999999E-2</v>
      </c>
      <c r="E26686">
        <v>2.8680344999999999E-2</v>
      </c>
      <c r="F26686">
        <v>445.55096160570702</v>
      </c>
      <c r="G26686">
        <v>1.5702023999999998E-2</v>
      </c>
      <c r="H26686">
        <v>1.0984677E-2</v>
      </c>
    </row>
    <row r="26687" spans="1:8" x14ac:dyDescent="0.25">
      <c r="A26687">
        <v>445.58007114728201</v>
      </c>
      <c r="B26687">
        <v>1.1866837E-3</v>
      </c>
      <c r="C26687">
        <v>0.74684530000000005</v>
      </c>
      <c r="D26687">
        <v>8.8991500000000001E-2</v>
      </c>
      <c r="E26687">
        <v>2.4401003000000001E-2</v>
      </c>
      <c r="F26687">
        <v>445.567629178365</v>
      </c>
      <c r="G26687">
        <v>1.6253876E-2</v>
      </c>
      <c r="H26687">
        <v>7.4286995999999998E-3</v>
      </c>
    </row>
    <row r="26688" spans="1:8" x14ac:dyDescent="0.25">
      <c r="A26688">
        <v>445.59673871199197</v>
      </c>
      <c r="B26688">
        <v>5.0130859000000003E-4</v>
      </c>
      <c r="C26688">
        <v>0.71689700999999995</v>
      </c>
      <c r="D26688">
        <v>9.1754206000000005E-2</v>
      </c>
      <c r="E26688">
        <v>2.5848119999999999E-2</v>
      </c>
      <c r="F26688">
        <v>445.58429674307502</v>
      </c>
      <c r="G26688">
        <v>1.4803368000000001E-2</v>
      </c>
      <c r="H26688">
        <v>1.430766E-2</v>
      </c>
    </row>
    <row r="26689" spans="1:8" x14ac:dyDescent="0.25">
      <c r="A26689">
        <v>445.61340628465001</v>
      </c>
      <c r="B26689">
        <v>3.9540507999999999E-4</v>
      </c>
      <c r="C26689">
        <v>0.72017138999999997</v>
      </c>
      <c r="D26689">
        <v>9.1482653999999997E-2</v>
      </c>
      <c r="E26689">
        <v>2.2376554E-2</v>
      </c>
      <c r="F26689">
        <v>445.60096431573203</v>
      </c>
      <c r="G26689">
        <v>1.2521793E-2</v>
      </c>
      <c r="H26689">
        <v>1.2161372E-2</v>
      </c>
    </row>
    <row r="26690" spans="1:8" x14ac:dyDescent="0.25">
      <c r="A26690">
        <v>445.63007385730702</v>
      </c>
      <c r="B26690">
        <v>0</v>
      </c>
      <c r="C26690">
        <v>0.68278943999999997</v>
      </c>
      <c r="D26690">
        <v>8.5201040000000006E-2</v>
      </c>
      <c r="E26690">
        <v>2.9222284000000001E-2</v>
      </c>
      <c r="F26690">
        <v>445.61763188838898</v>
      </c>
      <c r="G26690">
        <v>1.2356916000000001E-2</v>
      </c>
      <c r="H26690">
        <v>1.1367993E-2</v>
      </c>
    </row>
    <row r="26691" spans="1:8" x14ac:dyDescent="0.25">
      <c r="A26691">
        <v>445.64674142201699</v>
      </c>
      <c r="B26691">
        <v>4.5059836000000001E-3</v>
      </c>
      <c r="C26691">
        <v>0.68280596000000005</v>
      </c>
      <c r="D26691">
        <v>7.9602047999999995E-2</v>
      </c>
      <c r="E26691">
        <v>2.6842797000000002E-2</v>
      </c>
      <c r="F26691">
        <v>445.634299453099</v>
      </c>
      <c r="G26691">
        <v>1.4349486999999999E-2</v>
      </c>
      <c r="H26691">
        <v>7.9468031999999997E-3</v>
      </c>
    </row>
    <row r="26692" spans="1:8" x14ac:dyDescent="0.25">
      <c r="A26692">
        <v>445.663408994674</v>
      </c>
      <c r="B26692">
        <v>3.9600651000000001E-3</v>
      </c>
      <c r="C26692">
        <v>0.75212025999999998</v>
      </c>
      <c r="D26692">
        <v>8.6310573000000002E-2</v>
      </c>
      <c r="E26692">
        <v>2.5176049999999998E-2</v>
      </c>
      <c r="F26692">
        <v>445.65096702575602</v>
      </c>
      <c r="G26692">
        <v>1.7163821999999999E-2</v>
      </c>
      <c r="H26692">
        <v>9.8960325000000005E-3</v>
      </c>
    </row>
    <row r="26693" spans="1:8" x14ac:dyDescent="0.25">
      <c r="A26693">
        <v>445.68007656733101</v>
      </c>
      <c r="B26693">
        <v>8.0509897E-4</v>
      </c>
      <c r="C26693">
        <v>0.70594608999999997</v>
      </c>
      <c r="D26693">
        <v>0.10355274</v>
      </c>
      <c r="E26693">
        <v>2.6911035E-2</v>
      </c>
      <c r="F26693">
        <v>445.667634598414</v>
      </c>
      <c r="G26693">
        <v>1.5871613999999999E-2</v>
      </c>
      <c r="H26693">
        <v>1.030406E-2</v>
      </c>
    </row>
    <row r="26694" spans="1:8" x14ac:dyDescent="0.25">
      <c r="A26694">
        <v>445.69674413204098</v>
      </c>
      <c r="B26694">
        <v>4.2481435999999996E-3</v>
      </c>
      <c r="C26694">
        <v>0.72027284000000003</v>
      </c>
      <c r="D26694">
        <v>9.1948985999999996E-2</v>
      </c>
      <c r="E26694">
        <v>2.412504E-2</v>
      </c>
      <c r="F26694">
        <v>445.68430216312402</v>
      </c>
      <c r="G26694">
        <v>1.7381793E-2</v>
      </c>
      <c r="H26694">
        <v>9.6175140000000006E-3</v>
      </c>
    </row>
    <row r="26695" spans="1:8" x14ac:dyDescent="0.25">
      <c r="A26695">
        <v>445.71341170469901</v>
      </c>
      <c r="B26695">
        <v>0</v>
      </c>
      <c r="C26695">
        <v>0.74441354999999998</v>
      </c>
      <c r="D26695">
        <v>9.9934779000000001E-2</v>
      </c>
      <c r="E26695">
        <v>2.6682818000000001E-2</v>
      </c>
      <c r="F26695">
        <v>445.70096973578097</v>
      </c>
      <c r="G26695">
        <v>1.6257708999999999E-2</v>
      </c>
      <c r="H26695">
        <v>9.8358960999999998E-3</v>
      </c>
    </row>
    <row r="26696" spans="1:8" x14ac:dyDescent="0.25">
      <c r="A26696">
        <v>445.73007927735603</v>
      </c>
      <c r="B26696">
        <v>6.7509236E-3</v>
      </c>
      <c r="C26696">
        <v>0.77034031999999997</v>
      </c>
      <c r="D26696">
        <v>9.3952811999999997E-2</v>
      </c>
      <c r="E26696">
        <v>2.6211611999999999E-2</v>
      </c>
      <c r="F26696">
        <v>445.71763730843799</v>
      </c>
      <c r="G26696">
        <v>1.1157189E-2</v>
      </c>
      <c r="H26696">
        <v>1.5121015999999999E-2</v>
      </c>
    </row>
    <row r="26697" spans="1:8" x14ac:dyDescent="0.25">
      <c r="A26697">
        <v>445.74674685001298</v>
      </c>
      <c r="B26697">
        <v>2.3425564000000001E-3</v>
      </c>
      <c r="C26697">
        <v>0.68809235000000002</v>
      </c>
      <c r="D26697">
        <v>9.6543885999999995E-2</v>
      </c>
      <c r="E26697">
        <v>2.6097419E-2</v>
      </c>
      <c r="F26697">
        <v>445.734304881095</v>
      </c>
      <c r="G26697">
        <v>1.4719151999999999E-2</v>
      </c>
      <c r="H26697">
        <v>1.1067469999999999E-2</v>
      </c>
    </row>
    <row r="26698" spans="1:8" x14ac:dyDescent="0.25">
      <c r="A26698">
        <v>445.763414414723</v>
      </c>
      <c r="B26698">
        <v>0</v>
      </c>
      <c r="C26698">
        <v>0.66035873</v>
      </c>
      <c r="D26698">
        <v>8.3544903000000004E-2</v>
      </c>
      <c r="E26698">
        <v>2.0134811999999998E-2</v>
      </c>
      <c r="F26698">
        <v>445.75097244580502</v>
      </c>
      <c r="G26698">
        <v>1.5776617E-2</v>
      </c>
      <c r="H26698">
        <v>9.8661845999999994E-3</v>
      </c>
    </row>
    <row r="26699" spans="1:8" x14ac:dyDescent="0.25">
      <c r="A26699">
        <v>445.78008198738098</v>
      </c>
      <c r="B26699">
        <v>4.8396816000000004E-3</v>
      </c>
      <c r="C26699">
        <v>0.67893893000000005</v>
      </c>
      <c r="D26699">
        <v>8.185038E-2</v>
      </c>
      <c r="E26699">
        <v>2.4304777E-2</v>
      </c>
      <c r="F26699">
        <v>445.767640018463</v>
      </c>
      <c r="G26699">
        <v>1.5707045999999999E-2</v>
      </c>
      <c r="H26699">
        <v>9.2735075999999996E-3</v>
      </c>
    </row>
    <row r="26700" spans="1:8" x14ac:dyDescent="0.25">
      <c r="A26700">
        <v>445.79674956003799</v>
      </c>
      <c r="B26700">
        <v>1.8190293000000001E-3</v>
      </c>
      <c r="C26700">
        <v>0.75023859999999998</v>
      </c>
      <c r="D26700">
        <v>9.0738654000000002E-2</v>
      </c>
      <c r="E26700">
        <v>2.0156964999999999E-2</v>
      </c>
      <c r="F26700">
        <v>445.78430759112001</v>
      </c>
      <c r="G26700">
        <v>1.5405023E-2</v>
      </c>
      <c r="H26700">
        <v>1.1159064E-2</v>
      </c>
    </row>
    <row r="26701" spans="1:8" x14ac:dyDescent="0.25">
      <c r="A26701">
        <v>445.81341712474801</v>
      </c>
      <c r="B26701">
        <v>0</v>
      </c>
      <c r="C26701">
        <v>0.68961768999999995</v>
      </c>
      <c r="D26701">
        <v>9.2756784999999994E-2</v>
      </c>
      <c r="E26701">
        <v>2.4291856000000001E-2</v>
      </c>
      <c r="F26701">
        <v>445.80097515582997</v>
      </c>
      <c r="G26701">
        <v>1.6876210999999999E-2</v>
      </c>
      <c r="H26701">
        <v>9.4679854999999997E-3</v>
      </c>
    </row>
    <row r="26702" spans="1:8" x14ac:dyDescent="0.25">
      <c r="A26702">
        <v>445.83008469740503</v>
      </c>
      <c r="B26702">
        <v>3.6971392E-3</v>
      </c>
      <c r="C26702">
        <v>0.66320789000000002</v>
      </c>
      <c r="D26702">
        <v>8.8158473000000001E-2</v>
      </c>
      <c r="E26702">
        <v>2.4561726999999998E-2</v>
      </c>
      <c r="F26702">
        <v>445.81764272848699</v>
      </c>
      <c r="G26702">
        <v>1.4755626000000001E-2</v>
      </c>
      <c r="H26702">
        <v>1.1667772999999999E-2</v>
      </c>
    </row>
    <row r="26703" spans="1:8" x14ac:dyDescent="0.25">
      <c r="A26703">
        <v>445.84675227006198</v>
      </c>
      <c r="B26703">
        <v>2.4362517999999998E-3</v>
      </c>
      <c r="C26703">
        <v>0.75300878000000004</v>
      </c>
      <c r="D26703">
        <v>8.7893105999999999E-2</v>
      </c>
      <c r="E26703">
        <v>2.6566573999999999E-2</v>
      </c>
      <c r="F26703">
        <v>445.834310301144</v>
      </c>
      <c r="G26703">
        <v>1.5392477E-2</v>
      </c>
      <c r="H26703">
        <v>1.1563629000000001E-2</v>
      </c>
    </row>
    <row r="26704" spans="1:8" x14ac:dyDescent="0.25">
      <c r="A26704">
        <v>445.863419834772</v>
      </c>
      <c r="B26704">
        <v>3.9228685000000001E-3</v>
      </c>
      <c r="C26704">
        <v>0.79995441</v>
      </c>
      <c r="D26704">
        <v>0.10311864</v>
      </c>
      <c r="E26704">
        <v>1.9993746999999999E-2</v>
      </c>
      <c r="F26704">
        <v>445.85097786585402</v>
      </c>
      <c r="G26704">
        <v>1.2298907E-2</v>
      </c>
      <c r="H26704">
        <v>1.0396284E-2</v>
      </c>
    </row>
    <row r="26705" spans="1:8" x14ac:dyDescent="0.25">
      <c r="A26705">
        <v>445.88008740742998</v>
      </c>
      <c r="B26705">
        <v>8.1510247999999998E-4</v>
      </c>
      <c r="C26705">
        <v>0.75830584999999995</v>
      </c>
      <c r="D26705">
        <v>9.7387865000000004E-2</v>
      </c>
      <c r="E26705">
        <v>2.7073452000000001E-2</v>
      </c>
      <c r="F26705">
        <v>445.867645438512</v>
      </c>
      <c r="G26705">
        <v>1.5770143E-2</v>
      </c>
      <c r="H26705">
        <v>1.3187599E-2</v>
      </c>
    </row>
    <row r="26706" spans="1:8" x14ac:dyDescent="0.25">
      <c r="A26706">
        <v>445.896754980087</v>
      </c>
      <c r="B26706">
        <v>3.4330767E-3</v>
      </c>
      <c r="C26706">
        <v>0.71022689000000006</v>
      </c>
      <c r="D26706">
        <v>8.4285087999999994E-2</v>
      </c>
      <c r="E26706">
        <v>2.2550553000000001E-2</v>
      </c>
      <c r="F26706">
        <v>445.88431301116901</v>
      </c>
      <c r="G26706">
        <v>1.8407736000000001E-2</v>
      </c>
      <c r="H26706">
        <v>1.2681358E-2</v>
      </c>
    </row>
    <row r="26707" spans="1:8" x14ac:dyDescent="0.25">
      <c r="A26707">
        <v>445.91342254479702</v>
      </c>
      <c r="B26707">
        <v>8.5787280000000007E-3</v>
      </c>
      <c r="C26707">
        <v>0.75544237999999997</v>
      </c>
      <c r="D26707">
        <v>9.6820578000000004E-2</v>
      </c>
      <c r="E26707">
        <v>2.7608602999999999E-2</v>
      </c>
      <c r="F26707">
        <v>445.90098057587898</v>
      </c>
      <c r="G26707">
        <v>1.3364053000000001E-2</v>
      </c>
      <c r="H26707">
        <v>1.2664828E-2</v>
      </c>
    </row>
    <row r="26708" spans="1:8" x14ac:dyDescent="0.25">
      <c r="A26708">
        <v>445.93009011745397</v>
      </c>
      <c r="B26708">
        <v>3.6812401999999998E-4</v>
      </c>
      <c r="C26708">
        <v>0.68314016</v>
      </c>
      <c r="D26708">
        <v>9.3864337000000006E-2</v>
      </c>
      <c r="E26708">
        <v>2.0454044000000001E-2</v>
      </c>
      <c r="F26708">
        <v>445.91764814853599</v>
      </c>
      <c r="G26708">
        <v>1.3862678E-2</v>
      </c>
      <c r="H26708">
        <v>1.0460565E-2</v>
      </c>
    </row>
    <row r="26709" spans="1:8" x14ac:dyDescent="0.25">
      <c r="A26709">
        <v>445.94675769011099</v>
      </c>
      <c r="B26709">
        <v>1.7023329000000001E-3</v>
      </c>
      <c r="C26709">
        <v>0.69193654999999998</v>
      </c>
      <c r="D26709">
        <v>8.3688578999999999E-2</v>
      </c>
      <c r="E26709">
        <v>2.4701233999999999E-2</v>
      </c>
      <c r="F26709">
        <v>445.93431572119403</v>
      </c>
      <c r="G26709">
        <v>1.7328785999999999E-2</v>
      </c>
      <c r="H26709">
        <v>1.051173E-2</v>
      </c>
    </row>
    <row r="26710" spans="1:8" x14ac:dyDescent="0.25">
      <c r="A26710">
        <v>445.963425254821</v>
      </c>
      <c r="B26710">
        <v>6.2615507999999997E-3</v>
      </c>
      <c r="C26710">
        <v>0.6985867</v>
      </c>
      <c r="D26710">
        <v>8.4101729E-2</v>
      </c>
      <c r="E26710">
        <v>2.4474014999999998E-2</v>
      </c>
      <c r="F26710">
        <v>445.95098328590302</v>
      </c>
      <c r="G26710">
        <v>1.4490535000000001E-2</v>
      </c>
      <c r="H26710">
        <v>9.5144939000000005E-3</v>
      </c>
    </row>
    <row r="26711" spans="1:8" x14ac:dyDescent="0.25">
      <c r="A26711">
        <v>445.98009282747898</v>
      </c>
      <c r="B26711">
        <v>0</v>
      </c>
      <c r="C26711">
        <v>0.65994852999999998</v>
      </c>
      <c r="D26711">
        <v>8.1653416000000006E-2</v>
      </c>
      <c r="E26711">
        <v>2.8724316999999999E-2</v>
      </c>
      <c r="F26711">
        <v>445.967650858561</v>
      </c>
      <c r="G26711">
        <v>1.4549187E-2</v>
      </c>
      <c r="H26711">
        <v>1.2286403E-2</v>
      </c>
    </row>
    <row r="26712" spans="1:8" x14ac:dyDescent="0.25">
      <c r="A26712">
        <v>445.996760400136</v>
      </c>
      <c r="B26712">
        <v>1.3448444999999999E-3</v>
      </c>
      <c r="C26712">
        <v>0.69484562000000005</v>
      </c>
      <c r="D26712">
        <v>8.3817436999999995E-2</v>
      </c>
      <c r="E26712">
        <v>2.4781925999999999E-2</v>
      </c>
      <c r="F26712">
        <v>445.98431843121801</v>
      </c>
      <c r="G26712">
        <v>1.485832E-2</v>
      </c>
      <c r="H26712">
        <v>1.0765597999999999E-2</v>
      </c>
    </row>
    <row r="26713" spans="1:8" x14ac:dyDescent="0.25">
      <c r="A26713">
        <v>446.01342796484602</v>
      </c>
      <c r="B26713">
        <v>8.8648106999999997E-3</v>
      </c>
      <c r="C26713">
        <v>0.66138755999999999</v>
      </c>
      <c r="D26713">
        <v>8.2263894000000004E-2</v>
      </c>
      <c r="E26713">
        <v>2.3764971999999999E-2</v>
      </c>
      <c r="F26713">
        <v>446.00098599592798</v>
      </c>
      <c r="G26713">
        <v>1.4452616E-2</v>
      </c>
      <c r="H26713">
        <v>1.2833407E-2</v>
      </c>
    </row>
    <row r="26714" spans="1:8" x14ac:dyDescent="0.25">
      <c r="A26714">
        <v>446.03009553750297</v>
      </c>
      <c r="B26714">
        <v>0</v>
      </c>
      <c r="C26714">
        <v>0.67338759000000004</v>
      </c>
      <c r="D26714">
        <v>9.0552709999999995E-2</v>
      </c>
      <c r="E26714">
        <v>2.4228465000000001E-2</v>
      </c>
      <c r="F26714">
        <v>446.01765356858499</v>
      </c>
      <c r="G26714">
        <v>1.9049238E-2</v>
      </c>
      <c r="H26714">
        <v>7.9528195999999992E-3</v>
      </c>
    </row>
    <row r="26715" spans="1:8" x14ac:dyDescent="0.25">
      <c r="A26715">
        <v>446.04676311015999</v>
      </c>
      <c r="B26715">
        <v>8.6646317999999997E-4</v>
      </c>
      <c r="C26715">
        <v>0.74028879000000003</v>
      </c>
      <c r="D26715">
        <v>9.4209947000000002E-2</v>
      </c>
      <c r="E26715">
        <v>2.8525298000000001E-2</v>
      </c>
      <c r="F26715">
        <v>446.03432114124303</v>
      </c>
      <c r="G26715">
        <v>1.6495981999999999E-2</v>
      </c>
      <c r="H26715">
        <v>1.1586343000000001E-2</v>
      </c>
    </row>
    <row r="26716" spans="1:8" x14ac:dyDescent="0.25">
      <c r="A26716">
        <v>446.06343067487001</v>
      </c>
      <c r="B26716">
        <v>4.7895139999999999E-3</v>
      </c>
      <c r="C26716">
        <v>0.71462619000000005</v>
      </c>
      <c r="D26716">
        <v>9.1974637999999997E-2</v>
      </c>
      <c r="E26716">
        <v>2.2118539E-2</v>
      </c>
      <c r="F26716">
        <v>446.05098870595299</v>
      </c>
      <c r="G26716">
        <v>1.6198909000000001E-2</v>
      </c>
      <c r="H26716">
        <v>8.6287232000000005E-3</v>
      </c>
    </row>
    <row r="26717" spans="1:8" x14ac:dyDescent="0.25">
      <c r="A26717">
        <v>446.08009824752799</v>
      </c>
      <c r="B26717">
        <v>9.4450582000000002E-3</v>
      </c>
      <c r="C26717">
        <v>0.67082995000000001</v>
      </c>
      <c r="D26717">
        <v>9.2431582999999998E-2</v>
      </c>
      <c r="E26717">
        <v>2.3247161999999998E-2</v>
      </c>
      <c r="F26717">
        <v>446.06765627861</v>
      </c>
      <c r="G26717">
        <v>1.3264276E-2</v>
      </c>
      <c r="H26717">
        <v>1.2714914000000001E-2</v>
      </c>
    </row>
    <row r="26718" spans="1:8" x14ac:dyDescent="0.25">
      <c r="A26718">
        <v>446.096765820185</v>
      </c>
      <c r="B26718">
        <v>0</v>
      </c>
      <c r="C26718">
        <v>0.65102028999999995</v>
      </c>
      <c r="D26718">
        <v>8.7889515000000001E-2</v>
      </c>
      <c r="E26718">
        <v>2.9892948999999999E-2</v>
      </c>
      <c r="F26718">
        <v>446.08432385126702</v>
      </c>
      <c r="G26718">
        <v>1.732011E-2</v>
      </c>
      <c r="H26718">
        <v>9.5971627E-3</v>
      </c>
    </row>
    <row r="26719" spans="1:8" x14ac:dyDescent="0.25">
      <c r="A26719">
        <v>446.11343339284201</v>
      </c>
      <c r="B26719">
        <v>3.7687024999999998E-3</v>
      </c>
      <c r="C26719">
        <v>0.62545401</v>
      </c>
      <c r="D26719">
        <v>7.8962809999999994E-2</v>
      </c>
      <c r="E26719">
        <v>2.6056677E-2</v>
      </c>
      <c r="F26719">
        <v>446.10099142392397</v>
      </c>
      <c r="G26719">
        <v>1.6923550999999998E-2</v>
      </c>
      <c r="H26719">
        <v>1.1245919E-2</v>
      </c>
    </row>
    <row r="26720" spans="1:8" x14ac:dyDescent="0.25">
      <c r="A26720">
        <v>446.13010095755197</v>
      </c>
      <c r="B26720">
        <v>1.2964071999999999E-3</v>
      </c>
      <c r="C26720">
        <v>0.64701951000000002</v>
      </c>
      <c r="D26720">
        <v>8.2512282000000006E-2</v>
      </c>
      <c r="E26720">
        <v>2.2430348999999999E-2</v>
      </c>
      <c r="F26720">
        <v>446.11765898863399</v>
      </c>
      <c r="G26720">
        <v>1.7429377999999999E-2</v>
      </c>
      <c r="H26720">
        <v>1.1216667E-2</v>
      </c>
    </row>
    <row r="26721" spans="1:8" x14ac:dyDescent="0.25">
      <c r="A26721">
        <v>446.14676853020899</v>
      </c>
      <c r="B26721">
        <v>5.6773153999999998E-3</v>
      </c>
      <c r="C26721">
        <v>0.66877067000000001</v>
      </c>
      <c r="D26721">
        <v>9.1401644000000004E-2</v>
      </c>
      <c r="E26721">
        <v>1.9315260000000001E-2</v>
      </c>
      <c r="F26721">
        <v>446.13432656129203</v>
      </c>
      <c r="G26721">
        <v>1.6666798E-2</v>
      </c>
      <c r="H26721">
        <v>1.1438713E-2</v>
      </c>
    </row>
    <row r="26722" spans="1:8" x14ac:dyDescent="0.25">
      <c r="A26722">
        <v>446.16343610286702</v>
      </c>
      <c r="B26722">
        <v>1.3346756E-2</v>
      </c>
      <c r="C26722">
        <v>0.69057268000000005</v>
      </c>
      <c r="D26722">
        <v>8.6550206000000005E-2</v>
      </c>
      <c r="E26722">
        <v>2.3388576000000001E-2</v>
      </c>
      <c r="F26722">
        <v>446.15099413394898</v>
      </c>
      <c r="G26722">
        <v>1.5300708E-2</v>
      </c>
      <c r="H26722">
        <v>1.144294E-2</v>
      </c>
    </row>
    <row r="26723" spans="1:8" x14ac:dyDescent="0.25">
      <c r="A26723">
        <v>446.18010366757699</v>
      </c>
      <c r="B26723">
        <v>4.6260948000000001E-3</v>
      </c>
      <c r="C26723">
        <v>0.71572745000000004</v>
      </c>
      <c r="D26723">
        <v>8.2974656999999993E-2</v>
      </c>
      <c r="E26723">
        <v>2.3388434E-2</v>
      </c>
      <c r="F26723">
        <v>446.167661698659</v>
      </c>
      <c r="G26723">
        <v>1.6469083999999998E-2</v>
      </c>
      <c r="H26723">
        <v>9.8801506999999997E-3</v>
      </c>
    </row>
    <row r="26724" spans="1:8" x14ac:dyDescent="0.25">
      <c r="A26724">
        <v>446.196771240234</v>
      </c>
      <c r="B26724">
        <v>4.3191137000000001E-3</v>
      </c>
      <c r="C26724">
        <v>0.63165682999999995</v>
      </c>
      <c r="D26724">
        <v>8.4965497000000001E-2</v>
      </c>
      <c r="E26724">
        <v>2.507649E-2</v>
      </c>
      <c r="F26724">
        <v>446.18432927131602</v>
      </c>
      <c r="G26724">
        <v>1.6568273000000001E-2</v>
      </c>
      <c r="H26724">
        <v>1.3626098999999999E-2</v>
      </c>
    </row>
    <row r="26725" spans="1:8" x14ac:dyDescent="0.25">
      <c r="A26725">
        <v>446.21343881289101</v>
      </c>
      <c r="B26725">
        <v>1.2672760999999999E-3</v>
      </c>
      <c r="C26725">
        <v>0.59015172999999999</v>
      </c>
      <c r="D26725">
        <v>7.9657607000000005E-2</v>
      </c>
      <c r="E26725">
        <v>2.4865102E-2</v>
      </c>
      <c r="F26725">
        <v>446.20099684397297</v>
      </c>
      <c r="G26725">
        <v>1.6477859000000001E-2</v>
      </c>
      <c r="H26725">
        <v>1.1751467999999999E-2</v>
      </c>
    </row>
    <row r="26726" spans="1:8" x14ac:dyDescent="0.25">
      <c r="A26726">
        <v>446.23010637760098</v>
      </c>
      <c r="B26726">
        <v>5.7428586000000002E-3</v>
      </c>
      <c r="C26726">
        <v>0.60656279000000002</v>
      </c>
      <c r="D26726">
        <v>7.3513604999999996E-2</v>
      </c>
      <c r="E26726">
        <v>2.2973324999999999E-2</v>
      </c>
      <c r="F26726">
        <v>446.21766440868299</v>
      </c>
      <c r="G26726">
        <v>1.5922245000000002E-2</v>
      </c>
      <c r="H26726">
        <v>1.3621031E-2</v>
      </c>
    </row>
    <row r="26727" spans="1:8" x14ac:dyDescent="0.25">
      <c r="A26727">
        <v>446.24677395025799</v>
      </c>
      <c r="B26727">
        <v>1.2150599E-3</v>
      </c>
      <c r="C26727">
        <v>0.61171407</v>
      </c>
      <c r="D26727">
        <v>7.6796829999999996E-2</v>
      </c>
      <c r="E26727">
        <v>2.5453961000000001E-2</v>
      </c>
      <c r="F26727">
        <v>446.23433198134097</v>
      </c>
      <c r="G26727">
        <v>1.1118596999999999E-2</v>
      </c>
      <c r="H26727">
        <v>1.2858738999999999E-2</v>
      </c>
    </row>
    <row r="26728" spans="1:8" x14ac:dyDescent="0.25">
      <c r="A26728">
        <v>446.26344152291603</v>
      </c>
      <c r="B26728">
        <v>4.2186133000000001E-3</v>
      </c>
      <c r="C26728">
        <v>0.66708261000000002</v>
      </c>
      <c r="D26728">
        <v>7.8785405000000003E-2</v>
      </c>
      <c r="E26728">
        <v>2.2337857999999999E-2</v>
      </c>
      <c r="F26728">
        <v>446.25099955399799</v>
      </c>
      <c r="G26728">
        <v>1.1670316999999999E-2</v>
      </c>
      <c r="H26728">
        <v>1.1004498E-2</v>
      </c>
    </row>
    <row r="26729" spans="1:8" x14ac:dyDescent="0.25">
      <c r="A26729">
        <v>446.28010908762599</v>
      </c>
      <c r="B26729">
        <v>2.9637808999999999E-3</v>
      </c>
      <c r="C26729">
        <v>0.72282212999999995</v>
      </c>
      <c r="D26729">
        <v>0.10089695</v>
      </c>
      <c r="E26729">
        <v>1.9445231E-2</v>
      </c>
      <c r="F26729">
        <v>446.267667118708</v>
      </c>
      <c r="G26729">
        <v>2.0769448999999999E-2</v>
      </c>
      <c r="H26729">
        <v>1.1807623E-2</v>
      </c>
    </row>
    <row r="26730" spans="1:8" x14ac:dyDescent="0.25">
      <c r="A26730">
        <v>446.296776660283</v>
      </c>
      <c r="B26730">
        <v>7.6148696E-3</v>
      </c>
      <c r="C26730">
        <v>0.73872000000000004</v>
      </c>
      <c r="D26730">
        <v>9.3636847999999995E-2</v>
      </c>
      <c r="E26730">
        <v>2.5050776E-2</v>
      </c>
      <c r="F26730">
        <v>446.28433469136502</v>
      </c>
      <c r="G26730">
        <v>2.0086985000000002E-2</v>
      </c>
      <c r="H26730">
        <v>1.3299175E-2</v>
      </c>
    </row>
    <row r="26731" spans="1:8" x14ac:dyDescent="0.25">
      <c r="A26731">
        <v>446.31344423294001</v>
      </c>
      <c r="B26731">
        <v>6.774487E-3</v>
      </c>
      <c r="C26731">
        <v>0.72737342000000005</v>
      </c>
      <c r="D26731">
        <v>9.0999037000000005E-2</v>
      </c>
      <c r="E26731">
        <v>2.6226718E-2</v>
      </c>
      <c r="F26731">
        <v>446.30100226402197</v>
      </c>
      <c r="G26731">
        <v>1.5189716000000001E-2</v>
      </c>
      <c r="H26731">
        <v>7.1291061999999997E-3</v>
      </c>
    </row>
    <row r="26732" spans="1:8" x14ac:dyDescent="0.25">
      <c r="A26732">
        <v>446.33011179764998</v>
      </c>
      <c r="B26732">
        <v>5.4237633000000004E-3</v>
      </c>
      <c r="C26732">
        <v>0.73929708999999999</v>
      </c>
      <c r="D26732">
        <v>9.6062623E-2</v>
      </c>
      <c r="E26732">
        <v>1.8399430000000001E-2</v>
      </c>
      <c r="F26732">
        <v>446.31766982873199</v>
      </c>
      <c r="G26732">
        <v>1.3499852E-2</v>
      </c>
      <c r="H26732">
        <v>1.0295689E-2</v>
      </c>
    </row>
    <row r="26733" spans="1:8" x14ac:dyDescent="0.25">
      <c r="A26733">
        <v>446.34677937030699</v>
      </c>
      <c r="B26733">
        <v>3.8699479999999998E-3</v>
      </c>
      <c r="C26733">
        <v>0.74224584999999998</v>
      </c>
      <c r="D26733">
        <v>9.6132784999999998E-2</v>
      </c>
      <c r="E26733">
        <v>1.9279609999999999E-2</v>
      </c>
      <c r="F26733">
        <v>446.33433740138997</v>
      </c>
      <c r="G26733">
        <v>1.6887387E-2</v>
      </c>
      <c r="H26733">
        <v>1.0347874E-2</v>
      </c>
    </row>
    <row r="26734" spans="1:8" x14ac:dyDescent="0.25">
      <c r="A26734">
        <v>446.36344694296503</v>
      </c>
      <c r="B26734">
        <v>7.1709742999999998E-3</v>
      </c>
      <c r="C26734">
        <v>0.72345596999999995</v>
      </c>
      <c r="D26734">
        <v>9.1904907999999993E-2</v>
      </c>
      <c r="E26734">
        <v>2.5197547000000001E-2</v>
      </c>
      <c r="F26734">
        <v>446.35100497404699</v>
      </c>
      <c r="G26734">
        <v>1.3087315E-2</v>
      </c>
      <c r="H26734">
        <v>1.4480170000000001E-2</v>
      </c>
    </row>
    <row r="26735" spans="1:8" x14ac:dyDescent="0.25">
      <c r="A26735">
        <v>446.38011450767499</v>
      </c>
      <c r="B26735">
        <v>4.6780203000000003E-3</v>
      </c>
      <c r="C26735">
        <v>0.67539775000000002</v>
      </c>
      <c r="D26735">
        <v>8.1929482999999997E-2</v>
      </c>
      <c r="E26735">
        <v>2.3188459000000002E-2</v>
      </c>
      <c r="F26735">
        <v>446.36767253875701</v>
      </c>
      <c r="G26735">
        <v>1.6347886999999998E-2</v>
      </c>
      <c r="H26735">
        <v>1.1334138000000001E-2</v>
      </c>
    </row>
    <row r="26736" spans="1:8" x14ac:dyDescent="0.25">
      <c r="A26736">
        <v>446.396782080332</v>
      </c>
      <c r="B26736">
        <v>1.7355531E-3</v>
      </c>
      <c r="C26736">
        <v>0.68867396999999997</v>
      </c>
      <c r="D26736">
        <v>7.9846442000000004E-2</v>
      </c>
      <c r="E26736">
        <v>2.5786633E-2</v>
      </c>
      <c r="F26736">
        <v>446.38434011141402</v>
      </c>
      <c r="G26736">
        <v>1.5763935E-2</v>
      </c>
      <c r="H26736">
        <v>1.0160582E-2</v>
      </c>
    </row>
    <row r="26737" spans="1:8" x14ac:dyDescent="0.25">
      <c r="A26737">
        <v>446.41344965298902</v>
      </c>
      <c r="B26737">
        <v>7.8745055999999997E-3</v>
      </c>
      <c r="C26737">
        <v>0.74085175999999997</v>
      </c>
      <c r="D26737">
        <v>9.3682609E-2</v>
      </c>
      <c r="E26737">
        <v>2.0925528999999998E-2</v>
      </c>
      <c r="F26737">
        <v>446.40100768407098</v>
      </c>
      <c r="G26737">
        <v>1.6584827999999999E-2</v>
      </c>
      <c r="H26737">
        <v>1.2733817E-2</v>
      </c>
    </row>
    <row r="26738" spans="1:8" x14ac:dyDescent="0.25">
      <c r="A26738">
        <v>446.430117225647</v>
      </c>
      <c r="B26738">
        <v>6.0184291000000001E-3</v>
      </c>
      <c r="C26738">
        <v>0.78157096999999998</v>
      </c>
      <c r="D26738">
        <v>9.7839444999999997E-2</v>
      </c>
      <c r="E26738">
        <v>3.0784221000000001E-2</v>
      </c>
      <c r="F26738">
        <v>446.41767525672901</v>
      </c>
      <c r="G26738">
        <v>1.6207007999999998E-2</v>
      </c>
      <c r="H26738">
        <v>9.7505710999999991E-3</v>
      </c>
    </row>
    <row r="26739" spans="1:8" x14ac:dyDescent="0.25">
      <c r="A26739">
        <v>446.44678479035701</v>
      </c>
      <c r="B26739">
        <v>6.4593172000000001E-3</v>
      </c>
      <c r="C26739">
        <v>0.72446655999999998</v>
      </c>
      <c r="D26739">
        <v>9.8604872999999996E-2</v>
      </c>
      <c r="E26739">
        <v>2.5020296000000001E-2</v>
      </c>
      <c r="F26739">
        <v>446.43434282143897</v>
      </c>
      <c r="G26739">
        <v>1.5839688000000001E-2</v>
      </c>
      <c r="H26739">
        <v>8.5782930000000007E-3</v>
      </c>
    </row>
    <row r="26740" spans="1:8" x14ac:dyDescent="0.25">
      <c r="A26740">
        <v>446.46345236301403</v>
      </c>
      <c r="B26740">
        <v>0</v>
      </c>
      <c r="C26740">
        <v>0.72407710999999997</v>
      </c>
      <c r="D26740">
        <v>0.10019475</v>
      </c>
      <c r="E26740">
        <v>2.3094460000000001E-2</v>
      </c>
      <c r="F26740">
        <v>446.45101039409599</v>
      </c>
      <c r="G26740">
        <v>1.3803022999999999E-2</v>
      </c>
      <c r="H26740">
        <v>9.7224059999999994E-3</v>
      </c>
    </row>
    <row r="26741" spans="1:8" x14ac:dyDescent="0.25">
      <c r="A26741">
        <v>446.48011993567098</v>
      </c>
      <c r="B26741">
        <v>0</v>
      </c>
      <c r="C26741">
        <v>0.73107414999999998</v>
      </c>
      <c r="D26741">
        <v>8.2254521999999997E-2</v>
      </c>
      <c r="E26741">
        <v>2.7816464999999999E-2</v>
      </c>
      <c r="F26741">
        <v>446.467677966753</v>
      </c>
      <c r="G26741">
        <v>1.6488698999999999E-2</v>
      </c>
      <c r="H26741">
        <v>1.2978501E-2</v>
      </c>
    </row>
    <row r="26742" spans="1:8" x14ac:dyDescent="0.25">
      <c r="A26742">
        <v>446.496787500381</v>
      </c>
      <c r="B26742">
        <v>3.0808459999999999E-3</v>
      </c>
      <c r="C26742">
        <v>0.70678121000000005</v>
      </c>
      <c r="D26742">
        <v>9.0687408999999997E-2</v>
      </c>
      <c r="E26742">
        <v>1.9815182000000001E-2</v>
      </c>
      <c r="F26742">
        <v>446.48434553146302</v>
      </c>
      <c r="G26742">
        <v>1.5039215E-2</v>
      </c>
      <c r="H26742">
        <v>1.0936006E-2</v>
      </c>
    </row>
    <row r="26743" spans="1:8" x14ac:dyDescent="0.25">
      <c r="A26743">
        <v>446.51345507303802</v>
      </c>
      <c r="B26743">
        <v>5.1546496999999997E-3</v>
      </c>
      <c r="C26743">
        <v>0.72062486000000003</v>
      </c>
      <c r="D26743">
        <v>8.9813462999999996E-2</v>
      </c>
      <c r="E26743">
        <v>2.8967013999999999E-2</v>
      </c>
      <c r="F26743">
        <v>446.50101310411998</v>
      </c>
      <c r="G26743">
        <v>1.8512476E-2</v>
      </c>
      <c r="H26743">
        <v>1.2025783E-2</v>
      </c>
    </row>
    <row r="26744" spans="1:8" x14ac:dyDescent="0.25">
      <c r="A26744">
        <v>446.530122645696</v>
      </c>
      <c r="B26744">
        <v>8.0435391E-4</v>
      </c>
      <c r="C26744">
        <v>0.67749088999999996</v>
      </c>
      <c r="D26744">
        <v>8.2298309E-2</v>
      </c>
      <c r="E26744">
        <v>2.2197759000000001E-2</v>
      </c>
      <c r="F26744">
        <v>446.51768067677801</v>
      </c>
      <c r="G26744">
        <v>1.6016763E-2</v>
      </c>
      <c r="H26744">
        <v>1.0982426E-2</v>
      </c>
    </row>
    <row r="26745" spans="1:8" x14ac:dyDescent="0.25">
      <c r="A26745">
        <v>446.54679021040602</v>
      </c>
      <c r="B26745">
        <v>5.2057904999999998E-3</v>
      </c>
      <c r="C26745">
        <v>0.67091822999999995</v>
      </c>
      <c r="D26745">
        <v>8.3255202E-2</v>
      </c>
      <c r="E26745">
        <v>2.3185424999999999E-2</v>
      </c>
      <c r="F26745">
        <v>446.53434824148798</v>
      </c>
      <c r="G26745">
        <v>1.8999238000000002E-2</v>
      </c>
      <c r="H26745">
        <v>9.7374599000000003E-3</v>
      </c>
    </row>
    <row r="26746" spans="1:8" x14ac:dyDescent="0.25">
      <c r="A26746">
        <v>446.56345778306297</v>
      </c>
      <c r="B26746">
        <v>2.5964707999999999E-3</v>
      </c>
      <c r="C26746">
        <v>0.66481321999999998</v>
      </c>
      <c r="D26746">
        <v>8.0442949999999999E-2</v>
      </c>
      <c r="E26746">
        <v>2.5463386000000001E-2</v>
      </c>
      <c r="F26746">
        <v>446.55101581414499</v>
      </c>
      <c r="G26746">
        <v>1.2590906000000001E-2</v>
      </c>
      <c r="H26746">
        <v>1.2135105E-2</v>
      </c>
    </row>
    <row r="26747" spans="1:8" x14ac:dyDescent="0.25">
      <c r="A26747">
        <v>446.58012535571999</v>
      </c>
      <c r="B26747">
        <v>1.5391895E-3</v>
      </c>
      <c r="C26747">
        <v>0.64830785999999996</v>
      </c>
      <c r="D26747">
        <v>7.8443207000000001E-2</v>
      </c>
      <c r="E26747">
        <v>2.4720076000000001E-2</v>
      </c>
      <c r="F26747">
        <v>446.567683386802</v>
      </c>
      <c r="G26747">
        <v>1.8076699000000002E-2</v>
      </c>
      <c r="H26747">
        <v>1.1799133E-2</v>
      </c>
    </row>
    <row r="26748" spans="1:8" x14ac:dyDescent="0.25">
      <c r="A26748">
        <v>446.59679292043</v>
      </c>
      <c r="B26748">
        <v>4.2328532E-3</v>
      </c>
      <c r="C26748">
        <v>0.66287112000000004</v>
      </c>
      <c r="D26748">
        <v>7.3441237000000006E-2</v>
      </c>
      <c r="E26748">
        <v>2.7182514000000001E-2</v>
      </c>
      <c r="F26748">
        <v>446.58435095151202</v>
      </c>
      <c r="G26748">
        <v>1.5009297E-2</v>
      </c>
      <c r="H26748">
        <v>1.5610503E-2</v>
      </c>
    </row>
    <row r="26749" spans="1:8" x14ac:dyDescent="0.25">
      <c r="A26749">
        <v>446.61346049308702</v>
      </c>
      <c r="B26749">
        <v>1.4061136000000001E-3</v>
      </c>
      <c r="C26749">
        <v>0.62642549999999997</v>
      </c>
      <c r="D26749">
        <v>8.1627667000000001E-2</v>
      </c>
      <c r="E26749">
        <v>2.5505545000000001E-2</v>
      </c>
      <c r="F26749">
        <v>446.60101852416898</v>
      </c>
      <c r="G26749">
        <v>1.6233671000000002E-2</v>
      </c>
      <c r="H26749">
        <v>8.9203231000000004E-3</v>
      </c>
    </row>
    <row r="26750" spans="1:8" x14ac:dyDescent="0.25">
      <c r="A26750">
        <v>446.630128065745</v>
      </c>
      <c r="B26750">
        <v>5.7500865999999999E-3</v>
      </c>
      <c r="C26750">
        <v>0.59881335000000002</v>
      </c>
      <c r="D26750">
        <v>7.2144575000000002E-2</v>
      </c>
      <c r="E26750">
        <v>2.1245999000000002E-2</v>
      </c>
      <c r="F26750">
        <v>446.61768609682701</v>
      </c>
      <c r="G26750">
        <v>1.4118141000000001E-2</v>
      </c>
      <c r="H26750">
        <v>9.3227233999999999E-3</v>
      </c>
    </row>
    <row r="26751" spans="1:8" x14ac:dyDescent="0.25">
      <c r="A26751">
        <v>446.64679563045502</v>
      </c>
      <c r="B26751">
        <v>4.0495139999999997E-3</v>
      </c>
      <c r="C26751">
        <v>0.78074734999999995</v>
      </c>
      <c r="D26751">
        <v>8.0518811999999995E-2</v>
      </c>
      <c r="E26751">
        <v>2.1061935E-2</v>
      </c>
      <c r="F26751">
        <v>446.63435366153698</v>
      </c>
      <c r="G26751">
        <v>1.5043946000000001E-2</v>
      </c>
      <c r="H26751">
        <v>1.221153E-2</v>
      </c>
    </row>
    <row r="26752" spans="1:8" x14ac:dyDescent="0.25">
      <c r="A26752">
        <v>446.66346320311197</v>
      </c>
      <c r="B26752">
        <v>0</v>
      </c>
      <c r="C26752">
        <v>0.71519345000000001</v>
      </c>
      <c r="D26752">
        <v>8.6945212999999993E-2</v>
      </c>
      <c r="E26752">
        <v>2.0629752000000001E-2</v>
      </c>
      <c r="F26752">
        <v>446.65102123419399</v>
      </c>
      <c r="G26752">
        <v>1.6073236000000001E-2</v>
      </c>
      <c r="H26752">
        <v>1.3076628E-2</v>
      </c>
    </row>
    <row r="26753" spans="1:8" x14ac:dyDescent="0.25">
      <c r="A26753">
        <v>446.68013077576899</v>
      </c>
      <c r="B26753">
        <v>1.7991075E-3</v>
      </c>
      <c r="C26753">
        <v>0.66820639000000004</v>
      </c>
      <c r="D26753">
        <v>9.0921424000000001E-2</v>
      </c>
      <c r="E26753">
        <v>2.1238590000000002E-2</v>
      </c>
      <c r="F26753">
        <v>446.667688806851</v>
      </c>
      <c r="G26753">
        <v>1.7740835999999999E-2</v>
      </c>
      <c r="H26753">
        <v>1.177837E-2</v>
      </c>
    </row>
    <row r="26754" spans="1:8" x14ac:dyDescent="0.25">
      <c r="A26754">
        <v>446.69679834047901</v>
      </c>
      <c r="B26754">
        <v>1.4973789E-2</v>
      </c>
      <c r="C26754">
        <v>0.66558253999999994</v>
      </c>
      <c r="D26754">
        <v>8.8433124000000002E-2</v>
      </c>
      <c r="E26754">
        <v>2.3680454E-2</v>
      </c>
      <c r="F26754">
        <v>446.68435637156102</v>
      </c>
      <c r="G26754">
        <v>1.6406987000000001E-2</v>
      </c>
      <c r="H26754">
        <v>1.1028662E-2</v>
      </c>
    </row>
    <row r="26755" spans="1:8" x14ac:dyDescent="0.25">
      <c r="A26755">
        <v>446.71346591313602</v>
      </c>
      <c r="B26755">
        <v>1.2003949999999999E-2</v>
      </c>
      <c r="C26755">
        <v>0.69203453999999998</v>
      </c>
      <c r="D26755">
        <v>7.6928898999999995E-2</v>
      </c>
      <c r="E26755">
        <v>2.0762368999999999E-2</v>
      </c>
      <c r="F26755">
        <v>446.70102394421798</v>
      </c>
      <c r="G26755">
        <v>1.7463524000000001E-2</v>
      </c>
      <c r="H26755">
        <v>1.2991278E-2</v>
      </c>
    </row>
    <row r="26756" spans="1:8" x14ac:dyDescent="0.25">
      <c r="A26756">
        <v>446.730133485794</v>
      </c>
      <c r="B26756">
        <v>1.0658121E-3</v>
      </c>
      <c r="C26756">
        <v>0.70869791999999998</v>
      </c>
      <c r="D26756">
        <v>8.7612814999999997E-2</v>
      </c>
      <c r="E26756">
        <v>2.0782741E-2</v>
      </c>
      <c r="F26756">
        <v>446.71769151687602</v>
      </c>
      <c r="G26756">
        <v>1.1988432E-2</v>
      </c>
      <c r="H26756">
        <v>1.2838498E-2</v>
      </c>
    </row>
    <row r="26757" spans="1:8" x14ac:dyDescent="0.25">
      <c r="A26757">
        <v>446.74680105050402</v>
      </c>
      <c r="B26757">
        <v>5.4638580999999999E-3</v>
      </c>
      <c r="C26757">
        <v>0.74438338999999998</v>
      </c>
      <c r="D26757">
        <v>8.9238211999999997E-2</v>
      </c>
      <c r="E26757">
        <v>2.3859526999999998E-2</v>
      </c>
      <c r="F26757">
        <v>446.73435908158598</v>
      </c>
      <c r="G26757">
        <v>2.0037231999999999E-2</v>
      </c>
      <c r="H26757">
        <v>1.2519707999999999E-2</v>
      </c>
    </row>
    <row r="26758" spans="1:8" x14ac:dyDescent="0.25">
      <c r="A26758">
        <v>446.76346862316097</v>
      </c>
      <c r="B26758">
        <v>0</v>
      </c>
      <c r="C26758">
        <v>0.66725182999999999</v>
      </c>
      <c r="D26758">
        <v>8.1686400000000006E-2</v>
      </c>
      <c r="E26758">
        <v>2.3131710999999999E-2</v>
      </c>
      <c r="F26758">
        <v>446.75102665424299</v>
      </c>
      <c r="G26758">
        <v>1.6993102E-2</v>
      </c>
      <c r="H26758">
        <v>1.1967913E-2</v>
      </c>
    </row>
    <row r="26759" spans="1:8" x14ac:dyDescent="0.25">
      <c r="A26759">
        <v>446.78013619581799</v>
      </c>
      <c r="B26759">
        <v>0</v>
      </c>
      <c r="C26759">
        <v>0.63573824999999995</v>
      </c>
      <c r="D26759">
        <v>9.3045235000000004E-2</v>
      </c>
      <c r="E26759">
        <v>1.7303684999999999E-2</v>
      </c>
      <c r="F26759">
        <v>446.76769422690001</v>
      </c>
      <c r="G26759">
        <v>1.6069786999999999E-2</v>
      </c>
      <c r="H26759">
        <v>8.3716334999999996E-3</v>
      </c>
    </row>
    <row r="26760" spans="1:8" x14ac:dyDescent="0.25">
      <c r="A26760">
        <v>446.796803768475</v>
      </c>
      <c r="B26760">
        <v>0</v>
      </c>
      <c r="C26760">
        <v>0.64077318000000005</v>
      </c>
      <c r="D26760">
        <v>8.0201550999999996E-2</v>
      </c>
      <c r="E26760">
        <v>1.5439883E-2</v>
      </c>
      <c r="F26760">
        <v>446.78436179955798</v>
      </c>
      <c r="G26760">
        <v>2.0647854E-2</v>
      </c>
      <c r="H26760">
        <v>1.1353871E-2</v>
      </c>
    </row>
    <row r="26761" spans="1:8" x14ac:dyDescent="0.25">
      <c r="A26761">
        <v>446.81347133318502</v>
      </c>
      <c r="B26761">
        <v>5.4362448999999997E-3</v>
      </c>
      <c r="C26761">
        <v>0.65067070999999999</v>
      </c>
      <c r="D26761">
        <v>8.5350439E-2</v>
      </c>
      <c r="E26761">
        <v>2.1598846000000001E-2</v>
      </c>
      <c r="F26761">
        <v>446.801029364268</v>
      </c>
      <c r="G26761">
        <v>1.1866974000000001E-2</v>
      </c>
      <c r="H26761">
        <v>1.3598812E-2</v>
      </c>
    </row>
    <row r="26762" spans="1:8" x14ac:dyDescent="0.25">
      <c r="A26762">
        <v>446.830138905843</v>
      </c>
      <c r="B26762">
        <v>1.8857025999999999E-3</v>
      </c>
      <c r="C26762">
        <v>0.66372555</v>
      </c>
      <c r="D26762">
        <v>7.7150999999999997E-2</v>
      </c>
      <c r="E26762">
        <v>2.1292597E-2</v>
      </c>
      <c r="F26762">
        <v>446.81769693692502</v>
      </c>
      <c r="G26762">
        <v>1.8799028999999998E-2</v>
      </c>
      <c r="H26762">
        <v>9.0159214999999994E-3</v>
      </c>
    </row>
    <row r="26763" spans="1:8" x14ac:dyDescent="0.25">
      <c r="A26763">
        <v>446.84680647850001</v>
      </c>
      <c r="B26763">
        <v>6.0883745999999999E-3</v>
      </c>
      <c r="C26763">
        <v>0.67015265999999996</v>
      </c>
      <c r="D26763">
        <v>8.0959864000000006E-2</v>
      </c>
      <c r="E26763">
        <v>2.0970025999999999E-2</v>
      </c>
      <c r="F26763">
        <v>446.83436450958197</v>
      </c>
      <c r="G26763">
        <v>1.6787476999999999E-2</v>
      </c>
      <c r="H26763">
        <v>1.0581089E-2</v>
      </c>
    </row>
    <row r="26764" spans="1:8" x14ac:dyDescent="0.25">
      <c r="A26764">
        <v>446.86347404320998</v>
      </c>
      <c r="B26764">
        <v>7.3885223999999999E-3</v>
      </c>
      <c r="C26764">
        <v>0.66276425000000005</v>
      </c>
      <c r="D26764">
        <v>8.4217614999999996E-2</v>
      </c>
      <c r="E26764">
        <v>2.4973619999999998E-2</v>
      </c>
      <c r="F26764">
        <v>446.85103207429199</v>
      </c>
      <c r="G26764">
        <v>1.3552619E-2</v>
      </c>
      <c r="H26764">
        <v>1.0164091E-2</v>
      </c>
    </row>
    <row r="26765" spans="1:8" x14ac:dyDescent="0.25">
      <c r="A26765">
        <v>446.88014161586699</v>
      </c>
      <c r="B26765">
        <v>2.3638506E-3</v>
      </c>
      <c r="C26765">
        <v>0.65165514000000002</v>
      </c>
      <c r="D26765">
        <v>8.7358831999999997E-2</v>
      </c>
      <c r="E26765">
        <v>2.3305068000000002E-2</v>
      </c>
      <c r="F26765">
        <v>446.86769964694901</v>
      </c>
      <c r="G26765">
        <v>1.4730531E-2</v>
      </c>
      <c r="H26765">
        <v>1.1029565999999999E-2</v>
      </c>
    </row>
    <row r="26766" spans="1:8" x14ac:dyDescent="0.25">
      <c r="A26766">
        <v>446.896809188524</v>
      </c>
      <c r="B26766">
        <v>0</v>
      </c>
      <c r="C26766">
        <v>0.64101321</v>
      </c>
      <c r="D26766">
        <v>7.9176858000000003E-2</v>
      </c>
      <c r="E26766">
        <v>1.8774283999999999E-2</v>
      </c>
      <c r="F26766">
        <v>446.88436721960699</v>
      </c>
      <c r="G26766">
        <v>1.6841986999999999E-2</v>
      </c>
      <c r="H26766">
        <v>1.0243934E-2</v>
      </c>
    </row>
    <row r="26767" spans="1:8" x14ac:dyDescent="0.25">
      <c r="A26767">
        <v>446.91347675323402</v>
      </c>
      <c r="B26767">
        <v>0</v>
      </c>
      <c r="C26767">
        <v>0.68856483999999996</v>
      </c>
      <c r="D26767">
        <v>7.1503460000000005E-2</v>
      </c>
      <c r="E26767">
        <v>1.8231503999999999E-2</v>
      </c>
      <c r="F26767">
        <v>446.90103478431701</v>
      </c>
      <c r="G26767">
        <v>1.6496001E-2</v>
      </c>
      <c r="H26767">
        <v>9.0783071000000003E-3</v>
      </c>
    </row>
    <row r="26768" spans="1:8" x14ac:dyDescent="0.25">
      <c r="A26768">
        <v>446.930144325892</v>
      </c>
      <c r="B26768">
        <v>4.6209372000000004E-3</v>
      </c>
      <c r="C26768">
        <v>0.65237038999999997</v>
      </c>
      <c r="D26768">
        <v>6.8662897000000001E-2</v>
      </c>
      <c r="E26768">
        <v>2.2157476999999998E-2</v>
      </c>
      <c r="F26768">
        <v>446.91770235697402</v>
      </c>
      <c r="G26768">
        <v>1.9790533999999999E-2</v>
      </c>
      <c r="H26768">
        <v>1.2422024E-2</v>
      </c>
    </row>
    <row r="26769" spans="1:8" x14ac:dyDescent="0.25">
      <c r="A26769">
        <v>446.94681189854902</v>
      </c>
      <c r="B26769" s="111">
        <v>2.2108470000000001E-5</v>
      </c>
      <c r="C26769">
        <v>0.59902453</v>
      </c>
      <c r="D26769">
        <v>7.2997026000000007E-2</v>
      </c>
      <c r="E26769">
        <v>2.1747688000000001E-2</v>
      </c>
      <c r="F26769">
        <v>446.93436992963098</v>
      </c>
      <c r="G26769">
        <v>1.8956687E-2</v>
      </c>
      <c r="H26769">
        <v>1.2988036E-2</v>
      </c>
    </row>
    <row r="26770" spans="1:8" x14ac:dyDescent="0.25">
      <c r="A26770">
        <v>446.96347946325898</v>
      </c>
      <c r="B26770">
        <v>2.6549256000000002E-4</v>
      </c>
      <c r="C26770">
        <v>0.63240063000000002</v>
      </c>
      <c r="D26770">
        <v>7.4358031000000005E-2</v>
      </c>
      <c r="E26770">
        <v>1.8875966000000001E-2</v>
      </c>
      <c r="F26770">
        <v>446.95103749434099</v>
      </c>
      <c r="G26770">
        <v>1.4900315000000001E-2</v>
      </c>
      <c r="H26770">
        <v>1.2210698000000001E-2</v>
      </c>
    </row>
    <row r="26771" spans="1:8" x14ac:dyDescent="0.25">
      <c r="A26771">
        <v>446.98014703591599</v>
      </c>
      <c r="B26771">
        <v>3.3817524000000002E-3</v>
      </c>
      <c r="C26771">
        <v>0.65156537000000003</v>
      </c>
      <c r="D26771">
        <v>7.7263377999999994E-2</v>
      </c>
      <c r="E26771">
        <v>2.4880003000000001E-2</v>
      </c>
      <c r="F26771">
        <v>446.96770506699801</v>
      </c>
      <c r="G26771">
        <v>1.8239779000000001E-2</v>
      </c>
      <c r="H26771">
        <v>1.2168737000000001E-2</v>
      </c>
    </row>
    <row r="26772" spans="1:8" x14ac:dyDescent="0.25">
      <c r="A26772">
        <v>446.996814608573</v>
      </c>
      <c r="B26772">
        <v>1.4931574000000001E-3</v>
      </c>
      <c r="C26772">
        <v>0.69255221</v>
      </c>
      <c r="D26772">
        <v>9.0199187E-2</v>
      </c>
      <c r="E26772">
        <v>2.1509779999999999E-2</v>
      </c>
      <c r="F26772">
        <v>446.98437263965599</v>
      </c>
      <c r="G26772">
        <v>1.7541487000000001E-2</v>
      </c>
      <c r="H26772">
        <v>1.3577221E-2</v>
      </c>
    </row>
    <row r="26773" spans="1:8" x14ac:dyDescent="0.25">
      <c r="A26773">
        <v>447.01348217328302</v>
      </c>
      <c r="B26773">
        <v>0</v>
      </c>
      <c r="C26773">
        <v>0.64463234000000003</v>
      </c>
      <c r="D26773">
        <v>8.2989967999999997E-2</v>
      </c>
      <c r="E26773">
        <v>2.1981840999999998E-2</v>
      </c>
      <c r="F26773">
        <v>447.00104020436601</v>
      </c>
      <c r="G26773">
        <v>1.7055813E-2</v>
      </c>
      <c r="H26773">
        <v>9.9858091999999992E-3</v>
      </c>
    </row>
    <row r="26774" spans="1:8" x14ac:dyDescent="0.25">
      <c r="A26774">
        <v>447.030149745941</v>
      </c>
      <c r="B26774">
        <v>0</v>
      </c>
      <c r="C26774">
        <v>0.66882944</v>
      </c>
      <c r="D26774">
        <v>8.0044015999999996E-2</v>
      </c>
      <c r="E26774">
        <v>2.0666371999999999E-2</v>
      </c>
      <c r="F26774">
        <v>447.01770777702302</v>
      </c>
      <c r="G26774">
        <v>1.6266366000000001E-2</v>
      </c>
      <c r="H26774">
        <v>1.3812757E-2</v>
      </c>
    </row>
    <row r="26775" spans="1:8" x14ac:dyDescent="0.25">
      <c r="A26775">
        <v>447.04681731859802</v>
      </c>
      <c r="B26775">
        <v>1.8484484000000001E-4</v>
      </c>
      <c r="C26775">
        <v>0.70092993999999997</v>
      </c>
      <c r="D26775">
        <v>7.5560271999999998E-2</v>
      </c>
      <c r="E26775">
        <v>2.4433343E-2</v>
      </c>
      <c r="F26775">
        <v>447.03437534967998</v>
      </c>
      <c r="G26775">
        <v>1.7953297E-2</v>
      </c>
      <c r="H26775">
        <v>1.1454033000000001E-2</v>
      </c>
    </row>
    <row r="26776" spans="1:8" x14ac:dyDescent="0.25">
      <c r="A26776">
        <v>447.06348488330798</v>
      </c>
      <c r="B26776">
        <v>1.9917441999999998E-3</v>
      </c>
      <c r="C26776">
        <v>0.72166883999999998</v>
      </c>
      <c r="D26776">
        <v>8.3659038000000005E-2</v>
      </c>
      <c r="E26776">
        <v>2.2471128E-2</v>
      </c>
      <c r="F26776">
        <v>447.05104291439</v>
      </c>
      <c r="G26776">
        <v>1.6166423999999999E-2</v>
      </c>
      <c r="H26776">
        <v>8.4775778999999999E-3</v>
      </c>
    </row>
    <row r="26777" spans="1:8" x14ac:dyDescent="0.25">
      <c r="A26777">
        <v>447.08015245596499</v>
      </c>
      <c r="B26777">
        <v>4.7448422000000001E-3</v>
      </c>
      <c r="C26777">
        <v>0.71790761000000003</v>
      </c>
      <c r="D26777">
        <v>7.8165612999999995E-2</v>
      </c>
      <c r="E26777">
        <v>2.4443052999999999E-2</v>
      </c>
      <c r="F26777">
        <v>447.06771048704701</v>
      </c>
      <c r="G26777">
        <v>1.6747365E-2</v>
      </c>
      <c r="H26777">
        <v>9.9737569999999998E-3</v>
      </c>
    </row>
    <row r="26778" spans="1:8" x14ac:dyDescent="0.25">
      <c r="A26778">
        <v>447.09682002862297</v>
      </c>
      <c r="B26778">
        <v>1.8476706E-3</v>
      </c>
      <c r="C26778">
        <v>0.68755823000000005</v>
      </c>
      <c r="D26778">
        <v>7.7642657000000004E-2</v>
      </c>
      <c r="E26778">
        <v>2.4294399000000001E-2</v>
      </c>
      <c r="F26778">
        <v>447.08437805970499</v>
      </c>
      <c r="G26778">
        <v>1.3066499000000001E-2</v>
      </c>
      <c r="H26778">
        <v>1.2798801E-2</v>
      </c>
    </row>
    <row r="26779" spans="1:8" x14ac:dyDescent="0.25">
      <c r="A26779">
        <v>447.11348759333202</v>
      </c>
      <c r="B26779">
        <v>6.2511455999999998E-3</v>
      </c>
      <c r="C26779">
        <v>0.60026115000000002</v>
      </c>
      <c r="D26779">
        <v>7.3507509999999998E-2</v>
      </c>
      <c r="E26779">
        <v>1.4699568E-2</v>
      </c>
      <c r="F26779">
        <v>447.10104562441501</v>
      </c>
      <c r="G26779">
        <v>1.4453486999999999E-2</v>
      </c>
      <c r="H26779">
        <v>1.0162367E-2</v>
      </c>
    </row>
    <row r="26780" spans="1:8" x14ac:dyDescent="0.25">
      <c r="A26780">
        <v>447.13015516599</v>
      </c>
      <c r="B26780">
        <v>6.3215433999999999E-3</v>
      </c>
      <c r="C26780">
        <v>0.63406770999999995</v>
      </c>
      <c r="D26780">
        <v>8.4460623999999998E-2</v>
      </c>
      <c r="E26780">
        <v>1.9353425E-2</v>
      </c>
      <c r="F26780">
        <v>447.11771319707202</v>
      </c>
      <c r="G26780">
        <v>1.4633692E-2</v>
      </c>
      <c r="H26780">
        <v>8.4919752999999994E-3</v>
      </c>
    </row>
    <row r="26781" spans="1:8" x14ac:dyDescent="0.25">
      <c r="A26781">
        <v>447.14682273864702</v>
      </c>
      <c r="B26781">
        <v>7.7234245999999998E-3</v>
      </c>
      <c r="C26781">
        <v>0.67041748999999995</v>
      </c>
      <c r="D26781">
        <v>7.3245800999999999E-2</v>
      </c>
      <c r="E26781">
        <v>1.9291539E-2</v>
      </c>
      <c r="F26781">
        <v>447.13438076972898</v>
      </c>
      <c r="G26781">
        <v>1.5675577999999999E-2</v>
      </c>
      <c r="H26781">
        <v>1.1767184999999999E-2</v>
      </c>
    </row>
    <row r="26782" spans="1:8" x14ac:dyDescent="0.25">
      <c r="A26782">
        <v>447.16349031130397</v>
      </c>
      <c r="B26782">
        <v>0</v>
      </c>
      <c r="C26782">
        <v>0.62478310000000004</v>
      </c>
      <c r="D26782">
        <v>7.3496862999999996E-2</v>
      </c>
      <c r="E26782">
        <v>1.7583238000000001E-2</v>
      </c>
      <c r="F26782">
        <v>447.15104834238599</v>
      </c>
      <c r="G26782">
        <v>1.3809808E-2</v>
      </c>
      <c r="H26782">
        <v>1.3018861E-2</v>
      </c>
    </row>
    <row r="26783" spans="1:8" x14ac:dyDescent="0.25">
      <c r="A26783">
        <v>447.18015787601399</v>
      </c>
      <c r="B26783">
        <v>8.2162972999999997E-3</v>
      </c>
      <c r="C26783">
        <v>0.56849802000000005</v>
      </c>
      <c r="D26783">
        <v>6.5893799000000003E-2</v>
      </c>
      <c r="E26783">
        <v>2.7419223999999999E-2</v>
      </c>
      <c r="F26783">
        <v>447.16771590709601</v>
      </c>
      <c r="G26783">
        <v>1.5839307E-2</v>
      </c>
      <c r="H26783">
        <v>1.1896313E-2</v>
      </c>
    </row>
    <row r="26784" spans="1:8" x14ac:dyDescent="0.25">
      <c r="A26784">
        <v>447.19682544867197</v>
      </c>
      <c r="B26784">
        <v>2.5238054999999998E-3</v>
      </c>
      <c r="C26784">
        <v>0.62082934000000001</v>
      </c>
      <c r="D26784">
        <v>7.8095153E-2</v>
      </c>
      <c r="E26784">
        <v>2.0448563999999999E-2</v>
      </c>
      <c r="F26784">
        <v>447.18438347975399</v>
      </c>
      <c r="G26784">
        <v>1.3226991E-2</v>
      </c>
      <c r="H26784">
        <v>1.1721799999999999E-2</v>
      </c>
    </row>
    <row r="26785" spans="1:8" x14ac:dyDescent="0.25">
      <c r="A26785">
        <v>447.21349302132899</v>
      </c>
      <c r="B26785">
        <v>5.4463074000000002E-3</v>
      </c>
      <c r="C26785">
        <v>0.61124146000000001</v>
      </c>
      <c r="D26785">
        <v>7.5412332999999998E-2</v>
      </c>
      <c r="E26785">
        <v>2.0314708000000001E-2</v>
      </c>
      <c r="F26785">
        <v>447.201051052411</v>
      </c>
      <c r="G26785">
        <v>1.5278468E-2</v>
      </c>
      <c r="H26785">
        <v>1.0029972999999999E-2</v>
      </c>
    </row>
    <row r="26786" spans="1:8" x14ac:dyDescent="0.25">
      <c r="A26786">
        <v>447.23016058603901</v>
      </c>
      <c r="B26786">
        <v>3.8842158000000002E-3</v>
      </c>
      <c r="C26786">
        <v>0.58605677</v>
      </c>
      <c r="D26786">
        <v>7.1498758999999995E-2</v>
      </c>
      <c r="E26786">
        <v>2.1436067E-2</v>
      </c>
      <c r="F26786">
        <v>447.21771861712102</v>
      </c>
      <c r="G26786">
        <v>1.4061713999999999E-2</v>
      </c>
      <c r="H26786">
        <v>9.2496686000000002E-3</v>
      </c>
    </row>
    <row r="26787" spans="1:8" x14ac:dyDescent="0.25">
      <c r="A26787">
        <v>447.24682815869602</v>
      </c>
      <c r="B26787">
        <v>0</v>
      </c>
      <c r="C26787">
        <v>0.57842784999999997</v>
      </c>
      <c r="D26787">
        <v>7.3213874999999998E-2</v>
      </c>
      <c r="E26787">
        <v>2.0987592999999999E-2</v>
      </c>
      <c r="F26787">
        <v>447.23438618977798</v>
      </c>
      <c r="G26787">
        <v>1.3734934000000001E-2</v>
      </c>
      <c r="H26787">
        <v>9.7151231000000005E-3</v>
      </c>
    </row>
    <row r="26788" spans="1:8" x14ac:dyDescent="0.25">
      <c r="A26788">
        <v>447.26349573135298</v>
      </c>
      <c r="B26788">
        <v>6.1581772999999996E-3</v>
      </c>
      <c r="C26788">
        <v>0.61904693</v>
      </c>
      <c r="D26788">
        <v>7.4484162000000007E-2</v>
      </c>
      <c r="E26788">
        <v>1.9864194000000002E-2</v>
      </c>
      <c r="F26788">
        <v>447.25105376243499</v>
      </c>
      <c r="G26788">
        <v>1.3385276E-2</v>
      </c>
      <c r="H26788">
        <v>1.1561784E-2</v>
      </c>
    </row>
    <row r="26789" spans="1:8" x14ac:dyDescent="0.25">
      <c r="A26789">
        <v>447.28016329606299</v>
      </c>
      <c r="B26789">
        <v>1.1066988E-2</v>
      </c>
      <c r="C26789">
        <v>0.72921692999999999</v>
      </c>
      <c r="D26789">
        <v>6.9994613999999997E-2</v>
      </c>
      <c r="E26789">
        <v>2.1415208000000002E-2</v>
      </c>
      <c r="F26789">
        <v>447.26772132714501</v>
      </c>
      <c r="G26789">
        <v>1.4585683E-2</v>
      </c>
      <c r="H26789">
        <v>1.26103E-2</v>
      </c>
    </row>
    <row r="26790" spans="1:8" x14ac:dyDescent="0.25">
      <c r="A26790">
        <v>447.29683086872097</v>
      </c>
      <c r="B26790">
        <v>4.4637578000000002E-4</v>
      </c>
      <c r="C26790">
        <v>0.68976532999999995</v>
      </c>
      <c r="D26790">
        <v>8.8505275999999994E-2</v>
      </c>
      <c r="E26790">
        <v>1.9052465000000001E-2</v>
      </c>
      <c r="F26790">
        <v>447.28438889980299</v>
      </c>
      <c r="G26790">
        <v>1.5187426E-2</v>
      </c>
      <c r="H26790">
        <v>1.0600653E-2</v>
      </c>
    </row>
    <row r="26791" spans="1:8" x14ac:dyDescent="0.25">
      <c r="A26791">
        <v>447.31349844137799</v>
      </c>
      <c r="B26791" s="111">
        <v>6.2606217000000004E-5</v>
      </c>
      <c r="C26791">
        <v>0.71291083</v>
      </c>
      <c r="D26791">
        <v>8.0212547999999995E-2</v>
      </c>
      <c r="E26791">
        <v>2.2481304000000001E-2</v>
      </c>
      <c r="F26791">
        <v>447.30105647246</v>
      </c>
      <c r="G26791">
        <v>1.6378312999999999E-2</v>
      </c>
      <c r="H26791">
        <v>1.1894119999999999E-2</v>
      </c>
    </row>
    <row r="26792" spans="1:8" x14ac:dyDescent="0.25">
      <c r="A26792">
        <v>447.33016600608801</v>
      </c>
      <c r="B26792">
        <v>7.3218848999999997E-3</v>
      </c>
      <c r="C26792">
        <v>0.71101040000000004</v>
      </c>
      <c r="D26792">
        <v>7.9579070000000002E-2</v>
      </c>
      <c r="E26792">
        <v>2.3906180999999999E-2</v>
      </c>
      <c r="F26792">
        <v>447.31772403717002</v>
      </c>
      <c r="G26792">
        <v>1.5646696000000002E-2</v>
      </c>
      <c r="H26792">
        <v>1.0268879E-2</v>
      </c>
    </row>
    <row r="26793" spans="1:8" x14ac:dyDescent="0.25">
      <c r="A26793">
        <v>447.34683357874502</v>
      </c>
      <c r="B26793">
        <v>4.2576230999999999E-3</v>
      </c>
      <c r="C26793">
        <v>0.71016747000000002</v>
      </c>
      <c r="D26793">
        <v>8.2412667999999994E-2</v>
      </c>
      <c r="E26793">
        <v>1.8043364999999999E-2</v>
      </c>
      <c r="F26793">
        <v>447.33439160982698</v>
      </c>
      <c r="G26793">
        <v>1.7323413999999999E-2</v>
      </c>
      <c r="H26793">
        <v>8.9958468000000003E-3</v>
      </c>
    </row>
    <row r="26794" spans="1:8" x14ac:dyDescent="0.25">
      <c r="A26794">
        <v>447.36350115140198</v>
      </c>
      <c r="B26794">
        <v>1.2179954000000001E-3</v>
      </c>
      <c r="C26794">
        <v>0.68778443</v>
      </c>
      <c r="D26794">
        <v>9.3801870999999995E-2</v>
      </c>
      <c r="E26794">
        <v>1.6810298000000001E-2</v>
      </c>
      <c r="F26794">
        <v>447.35105918248502</v>
      </c>
      <c r="G26794">
        <v>1.4548044E-2</v>
      </c>
      <c r="H26794">
        <v>1.0011961E-2</v>
      </c>
    </row>
    <row r="26795" spans="1:8" x14ac:dyDescent="0.25">
      <c r="A26795">
        <v>447.380168716112</v>
      </c>
      <c r="B26795">
        <v>7.7996812999999998E-3</v>
      </c>
      <c r="C26795">
        <v>0.72998916999999997</v>
      </c>
      <c r="D26795">
        <v>8.6464100000000002E-2</v>
      </c>
      <c r="E26795">
        <v>1.465117E-2</v>
      </c>
      <c r="F26795">
        <v>447.36772674719401</v>
      </c>
      <c r="G26795">
        <v>1.6886426E-2</v>
      </c>
      <c r="H26795">
        <v>1.1083154E-2</v>
      </c>
    </row>
    <row r="26796" spans="1:8" x14ac:dyDescent="0.25">
      <c r="A26796">
        <v>447.39683628876998</v>
      </c>
      <c r="B26796">
        <v>5.1481295000000002E-3</v>
      </c>
      <c r="C26796">
        <v>0.78800338999999997</v>
      </c>
      <c r="D26796">
        <v>9.7449711999999994E-2</v>
      </c>
      <c r="E26796">
        <v>2.0254748E-2</v>
      </c>
      <c r="F26796">
        <v>447.38439431985199</v>
      </c>
      <c r="G26796">
        <v>1.6337220999999999E-2</v>
      </c>
      <c r="H26796">
        <v>9.2792398999999998E-3</v>
      </c>
    </row>
    <row r="26797" spans="1:8" x14ac:dyDescent="0.25">
      <c r="A26797">
        <v>447.41350386142699</v>
      </c>
      <c r="B26797">
        <v>2.8988945000000001E-3</v>
      </c>
      <c r="C26797">
        <v>0.77750492000000004</v>
      </c>
      <c r="D26797">
        <v>8.4930970999999994E-2</v>
      </c>
      <c r="E26797">
        <v>1.9899735000000002E-2</v>
      </c>
      <c r="F26797">
        <v>447.40106189250901</v>
      </c>
      <c r="G26797">
        <v>1.5636262000000001E-2</v>
      </c>
      <c r="H26797">
        <v>1.2660649E-2</v>
      </c>
    </row>
    <row r="26798" spans="1:8" x14ac:dyDescent="0.25">
      <c r="A26798">
        <v>447.43017142613701</v>
      </c>
      <c r="B26798">
        <v>0</v>
      </c>
      <c r="C26798">
        <v>0.78791188999999995</v>
      </c>
      <c r="D26798">
        <v>8.9851825999999996E-2</v>
      </c>
      <c r="E26798">
        <v>1.7740833000000001E-2</v>
      </c>
      <c r="F26798">
        <v>447.41772945721902</v>
      </c>
      <c r="G26798">
        <v>1.283392E-2</v>
      </c>
      <c r="H26798">
        <v>9.6550342000000008E-3</v>
      </c>
    </row>
    <row r="26799" spans="1:8" x14ac:dyDescent="0.25">
      <c r="A26799">
        <v>447.44683899879402</v>
      </c>
      <c r="B26799">
        <v>1.8141871999999999E-3</v>
      </c>
      <c r="C26799">
        <v>0.77574580999999998</v>
      </c>
      <c r="D26799">
        <v>8.5708641000000002E-2</v>
      </c>
      <c r="E26799">
        <v>1.842241E-2</v>
      </c>
      <c r="F26799">
        <v>447.43439702987598</v>
      </c>
      <c r="G26799">
        <v>2.0248761000000001E-2</v>
      </c>
      <c r="H26799">
        <v>9.3681300000000006E-3</v>
      </c>
    </row>
    <row r="26800" spans="1:8" x14ac:dyDescent="0.25">
      <c r="A26800">
        <v>447.46350657145098</v>
      </c>
      <c r="B26800">
        <v>2.1172326999999999E-3</v>
      </c>
      <c r="C26800">
        <v>0.77439283999999997</v>
      </c>
      <c r="D26800">
        <v>8.7039224999999998E-2</v>
      </c>
      <c r="E26800">
        <v>1.6777974000000001E-2</v>
      </c>
      <c r="F26800">
        <v>447.45106460253402</v>
      </c>
      <c r="G26800">
        <v>1.7724042999999998E-2</v>
      </c>
      <c r="H26800">
        <v>1.6015336000000002E-2</v>
      </c>
    </row>
    <row r="26801" spans="1:8" x14ac:dyDescent="0.25">
      <c r="A26801">
        <v>447.48017414410901</v>
      </c>
      <c r="B26801">
        <v>3.4145900999999999E-3</v>
      </c>
      <c r="C26801">
        <v>0.78365576000000003</v>
      </c>
      <c r="D26801">
        <v>9.4810038999999999E-2</v>
      </c>
      <c r="E26801">
        <v>2.5784069999999999E-2</v>
      </c>
      <c r="F26801">
        <v>447.46773217519097</v>
      </c>
      <c r="G26801">
        <v>1.6595031999999999E-2</v>
      </c>
      <c r="H26801">
        <v>9.7364549999999998E-3</v>
      </c>
    </row>
    <row r="26802" spans="1:8" x14ac:dyDescent="0.25">
      <c r="A26802">
        <v>447.49684170881898</v>
      </c>
      <c r="B26802">
        <v>1.3044203000000001E-2</v>
      </c>
      <c r="C26802">
        <v>0.76539235999999999</v>
      </c>
      <c r="D26802">
        <v>8.7147005E-2</v>
      </c>
      <c r="E26802">
        <v>2.5197163000000002E-2</v>
      </c>
      <c r="F26802">
        <v>447.48439973990099</v>
      </c>
      <c r="G26802">
        <v>1.3272493999999999E-2</v>
      </c>
      <c r="H26802">
        <v>1.0735685999999999E-2</v>
      </c>
    </row>
    <row r="26803" spans="1:8" x14ac:dyDescent="0.25">
      <c r="A26803">
        <v>447.51350928147599</v>
      </c>
      <c r="B26803">
        <v>2.0898994999999998E-3</v>
      </c>
      <c r="C26803">
        <v>0.80012000000000005</v>
      </c>
      <c r="D26803">
        <v>9.1611758000000001E-2</v>
      </c>
      <c r="E26803">
        <v>2.5347041000000001E-2</v>
      </c>
      <c r="F26803">
        <v>447.50106731255801</v>
      </c>
      <c r="G26803">
        <v>1.7725118000000002E-2</v>
      </c>
      <c r="H26803">
        <v>1.2875232E-2</v>
      </c>
    </row>
    <row r="26804" spans="1:8" x14ac:dyDescent="0.25">
      <c r="A26804">
        <v>447.530176854133</v>
      </c>
      <c r="B26804">
        <v>7.8886682000000007E-3</v>
      </c>
      <c r="C26804">
        <v>0.72571850000000004</v>
      </c>
      <c r="D26804">
        <v>8.7739102999999999E-2</v>
      </c>
      <c r="E26804">
        <v>1.4495055E-2</v>
      </c>
      <c r="F26804">
        <v>447.51773488521502</v>
      </c>
      <c r="G26804">
        <v>1.8659979E-2</v>
      </c>
      <c r="H26804">
        <v>1.2599598E-2</v>
      </c>
    </row>
    <row r="26805" spans="1:8" x14ac:dyDescent="0.25">
      <c r="A26805">
        <v>447.54684441884302</v>
      </c>
      <c r="B26805">
        <v>4.2384607000000001E-3</v>
      </c>
      <c r="C26805">
        <v>0.68324244000000001</v>
      </c>
      <c r="D26805">
        <v>8.4935292999999995E-2</v>
      </c>
      <c r="E26805">
        <v>2.1777805000000001E-2</v>
      </c>
      <c r="F26805">
        <v>447.53440244992498</v>
      </c>
      <c r="G26805">
        <v>1.5528258E-2</v>
      </c>
      <c r="H26805">
        <v>1.1248737E-2</v>
      </c>
    </row>
    <row r="26806" spans="1:8" x14ac:dyDescent="0.25">
      <c r="A26806">
        <v>447.56351199149998</v>
      </c>
      <c r="B26806">
        <v>1.7243696999999999E-3</v>
      </c>
      <c r="C26806">
        <v>0.68578380000000005</v>
      </c>
      <c r="D26806">
        <v>8.2402511999999997E-2</v>
      </c>
      <c r="E26806">
        <v>2.0885488000000001E-2</v>
      </c>
      <c r="F26806">
        <v>447.55107002258302</v>
      </c>
      <c r="G26806">
        <v>1.6697832999999999E-2</v>
      </c>
      <c r="H26806">
        <v>1.2409618000000001E-2</v>
      </c>
    </row>
    <row r="26807" spans="1:8" x14ac:dyDescent="0.25">
      <c r="A26807">
        <v>447.58017956415802</v>
      </c>
      <c r="B26807">
        <v>9.3582505E-3</v>
      </c>
      <c r="C26807">
        <v>0.73362665999999999</v>
      </c>
      <c r="D26807">
        <v>8.8114156999999999E-2</v>
      </c>
      <c r="E26807">
        <v>2.5367515E-2</v>
      </c>
      <c r="F26807">
        <v>447.56773759523998</v>
      </c>
      <c r="G26807">
        <v>1.6804928E-2</v>
      </c>
      <c r="H26807">
        <v>1.0555096E-2</v>
      </c>
    </row>
    <row r="26808" spans="1:8" x14ac:dyDescent="0.25">
      <c r="A26808">
        <v>447.59684712886798</v>
      </c>
      <c r="B26808">
        <v>7.2098848999999998E-4</v>
      </c>
      <c r="C26808">
        <v>0.74431592000000002</v>
      </c>
      <c r="D26808">
        <v>8.9854619999999996E-2</v>
      </c>
      <c r="E26808">
        <v>2.1592487E-2</v>
      </c>
      <c r="F26808">
        <v>447.58440515994999</v>
      </c>
      <c r="G26808">
        <v>1.8987100999999999E-2</v>
      </c>
      <c r="H26808">
        <v>1.1329025E-2</v>
      </c>
    </row>
    <row r="26809" spans="1:8" x14ac:dyDescent="0.25">
      <c r="A26809">
        <v>447.61351470152499</v>
      </c>
      <c r="B26809">
        <v>3.4087212E-3</v>
      </c>
      <c r="C26809">
        <v>0.75410515</v>
      </c>
      <c r="D26809">
        <v>8.8871307999999996E-2</v>
      </c>
      <c r="E26809">
        <v>2.1881181999999999E-2</v>
      </c>
      <c r="F26809">
        <v>447.60107273260701</v>
      </c>
      <c r="G26809">
        <v>1.6641947000000001E-2</v>
      </c>
      <c r="H26809">
        <v>1.1073832E-2</v>
      </c>
    </row>
    <row r="26810" spans="1:8" x14ac:dyDescent="0.25">
      <c r="A26810">
        <v>447.630182274182</v>
      </c>
      <c r="B26810">
        <v>1.1168592E-2</v>
      </c>
      <c r="C26810">
        <v>0.70006668999999999</v>
      </c>
      <c r="D26810">
        <v>8.2199438999999999E-2</v>
      </c>
      <c r="E26810">
        <v>2.0505533999999999E-2</v>
      </c>
      <c r="F26810">
        <v>447.61774030526402</v>
      </c>
      <c r="G26810">
        <v>1.5907843000000001E-2</v>
      </c>
      <c r="H26810">
        <v>1.4061285E-2</v>
      </c>
    </row>
    <row r="26811" spans="1:8" x14ac:dyDescent="0.25">
      <c r="A26811">
        <v>447.64684983889202</v>
      </c>
      <c r="B26811">
        <v>6.8741347999999999E-3</v>
      </c>
      <c r="C26811">
        <v>0.73716806999999995</v>
      </c>
      <c r="D26811">
        <v>8.8726929999999996E-2</v>
      </c>
      <c r="E26811">
        <v>2.4222046000000001E-2</v>
      </c>
      <c r="F26811">
        <v>447.63440786997398</v>
      </c>
      <c r="G26811">
        <v>1.2583082000000001E-2</v>
      </c>
      <c r="H26811">
        <v>9.9751036999999997E-3</v>
      </c>
    </row>
    <row r="26812" spans="1:8" x14ac:dyDescent="0.25">
      <c r="A26812">
        <v>447.66351741154898</v>
      </c>
      <c r="B26812">
        <v>0</v>
      </c>
      <c r="C26812">
        <v>0.77540624000000002</v>
      </c>
      <c r="D26812">
        <v>8.5493348999999996E-2</v>
      </c>
      <c r="E26812">
        <v>2.0039459999999999E-2</v>
      </c>
      <c r="F26812">
        <v>447.65107544263202</v>
      </c>
      <c r="G26812">
        <v>1.4856015E-2</v>
      </c>
      <c r="H26812">
        <v>1.1096709E-2</v>
      </c>
    </row>
    <row r="26813" spans="1:8" x14ac:dyDescent="0.25">
      <c r="A26813">
        <v>447.68018498420702</v>
      </c>
      <c r="B26813">
        <v>0</v>
      </c>
      <c r="C26813">
        <v>0.84939182000000002</v>
      </c>
      <c r="D26813">
        <v>8.9347660999999995E-2</v>
      </c>
      <c r="E26813">
        <v>2.4423608999999999E-2</v>
      </c>
      <c r="F26813">
        <v>447.66774301528898</v>
      </c>
      <c r="G26813">
        <v>1.4875716000000001E-2</v>
      </c>
      <c r="H26813">
        <v>1.1417762E-2</v>
      </c>
    </row>
    <row r="26814" spans="1:8" x14ac:dyDescent="0.25">
      <c r="A26814">
        <v>447.69685254891698</v>
      </c>
      <c r="B26814">
        <v>9.6439477000000006E-3</v>
      </c>
      <c r="C26814">
        <v>0.79587518999999995</v>
      </c>
      <c r="D26814">
        <v>9.0969994999999998E-2</v>
      </c>
      <c r="E26814">
        <v>1.9882487000000001E-2</v>
      </c>
      <c r="F26814">
        <v>447.684410579999</v>
      </c>
      <c r="G26814">
        <v>1.1838761E-2</v>
      </c>
      <c r="H26814">
        <v>1.1051798E-2</v>
      </c>
    </row>
    <row r="26815" spans="1:8" x14ac:dyDescent="0.25">
      <c r="A26815">
        <v>447.71352012157399</v>
      </c>
      <c r="B26815">
        <v>0</v>
      </c>
      <c r="C26815">
        <v>0.81547999000000004</v>
      </c>
      <c r="D26815">
        <v>8.3554506000000001E-2</v>
      </c>
      <c r="E26815">
        <v>2.2726976999999999E-2</v>
      </c>
      <c r="F26815">
        <v>447.70107815265601</v>
      </c>
      <c r="G26815">
        <v>1.5977637999999999E-2</v>
      </c>
      <c r="H26815">
        <v>9.1831013999999992E-3</v>
      </c>
    </row>
    <row r="26816" spans="1:8" x14ac:dyDescent="0.25">
      <c r="A26816">
        <v>447.73018769423101</v>
      </c>
      <c r="B26816">
        <v>1.7754082999999999E-3</v>
      </c>
      <c r="C26816">
        <v>0.80930822999999996</v>
      </c>
      <c r="D26816">
        <v>9.0580261999999995E-2</v>
      </c>
      <c r="E26816">
        <v>2.1866664000000001E-2</v>
      </c>
      <c r="F26816">
        <v>447.71774572531302</v>
      </c>
      <c r="G26816">
        <v>1.5746375999999999E-2</v>
      </c>
      <c r="H26816">
        <v>1.0080389E-2</v>
      </c>
    </row>
    <row r="26817" spans="1:8" x14ac:dyDescent="0.25">
      <c r="A26817">
        <v>447.74685525894103</v>
      </c>
      <c r="B26817">
        <v>8.2653695999999992E-3</v>
      </c>
      <c r="C26817">
        <v>0.76567668</v>
      </c>
      <c r="D26817">
        <v>9.0222343999999996E-2</v>
      </c>
      <c r="E26817">
        <v>1.3776012000000001E-2</v>
      </c>
      <c r="F26817">
        <v>447.73441329002299</v>
      </c>
      <c r="G26817">
        <v>1.4845585E-2</v>
      </c>
      <c r="H26817">
        <v>1.0437528999999999E-2</v>
      </c>
    </row>
    <row r="26818" spans="1:8" x14ac:dyDescent="0.25">
      <c r="A26818">
        <v>447.76352283159798</v>
      </c>
      <c r="B26818">
        <v>3.6578436999999998E-3</v>
      </c>
      <c r="C26818">
        <v>0.73065829000000004</v>
      </c>
      <c r="D26818">
        <v>8.6629122000000003E-2</v>
      </c>
      <c r="E26818">
        <v>2.1020269000000001E-2</v>
      </c>
      <c r="F26818">
        <v>447.75108086268102</v>
      </c>
      <c r="G26818">
        <v>1.2533684E-2</v>
      </c>
      <c r="H26818">
        <v>1.1832624999999999E-2</v>
      </c>
    </row>
    <row r="26819" spans="1:8" x14ac:dyDescent="0.25">
      <c r="A26819">
        <v>447.78019040425602</v>
      </c>
      <c r="B26819">
        <v>7.6193772000000002E-3</v>
      </c>
      <c r="C26819">
        <v>0.70081663000000005</v>
      </c>
      <c r="D26819">
        <v>7.7773443999999997E-2</v>
      </c>
      <c r="E26819">
        <v>2.2159431E-2</v>
      </c>
      <c r="F26819">
        <v>447.76774843533798</v>
      </c>
      <c r="G26819">
        <v>1.5208737999999999E-2</v>
      </c>
      <c r="H26819">
        <v>9.4484827E-3</v>
      </c>
    </row>
    <row r="26820" spans="1:8" x14ac:dyDescent="0.25">
      <c r="A26820">
        <v>447.79685796896598</v>
      </c>
      <c r="B26820">
        <v>0</v>
      </c>
      <c r="C26820">
        <v>0.75523054999999994</v>
      </c>
      <c r="D26820">
        <v>8.4954813000000004E-2</v>
      </c>
      <c r="E26820">
        <v>2.3161495000000001E-2</v>
      </c>
      <c r="F26820">
        <v>447.784416000048</v>
      </c>
      <c r="G26820">
        <v>1.4916242E-2</v>
      </c>
      <c r="H26820">
        <v>1.1993530000000001E-2</v>
      </c>
    </row>
    <row r="26821" spans="1:8" x14ac:dyDescent="0.25">
      <c r="A26821">
        <v>447.81352554162299</v>
      </c>
      <c r="B26821">
        <v>6.0211340999999996E-3</v>
      </c>
      <c r="C26821">
        <v>0.72580652999999995</v>
      </c>
      <c r="D26821">
        <v>8.0186232999999996E-2</v>
      </c>
      <c r="E26821">
        <v>1.7681552E-2</v>
      </c>
      <c r="F26821">
        <v>447.80108357270501</v>
      </c>
      <c r="G26821">
        <v>1.3547679999999999E-2</v>
      </c>
      <c r="H26821">
        <v>1.5279185000000001E-2</v>
      </c>
    </row>
    <row r="26822" spans="1:8" x14ac:dyDescent="0.25">
      <c r="A26822">
        <v>447.83019311428001</v>
      </c>
      <c r="B26822">
        <v>1.0935799E-2</v>
      </c>
      <c r="C26822">
        <v>0.70617949999999996</v>
      </c>
      <c r="D26822">
        <v>7.5625882000000005E-2</v>
      </c>
      <c r="E26822">
        <v>1.5409502E-2</v>
      </c>
      <c r="F26822">
        <v>447.81775114536202</v>
      </c>
      <c r="G26822">
        <v>1.3675477E-2</v>
      </c>
      <c r="H26822">
        <v>1.1754140999999999E-2</v>
      </c>
    </row>
    <row r="26823" spans="1:8" x14ac:dyDescent="0.25">
      <c r="A26823">
        <v>447.84686068693799</v>
      </c>
      <c r="B26823">
        <v>5.1381886999999997E-4</v>
      </c>
      <c r="C26823">
        <v>0.69640046</v>
      </c>
      <c r="D26823">
        <v>9.6524253000000004E-2</v>
      </c>
      <c r="E26823">
        <v>1.8788096000000001E-2</v>
      </c>
      <c r="F26823">
        <v>447.83441871802</v>
      </c>
      <c r="G26823">
        <v>1.4463293E-2</v>
      </c>
      <c r="H26823">
        <v>1.1534368999999999E-2</v>
      </c>
    </row>
    <row r="26824" spans="1:8" x14ac:dyDescent="0.25">
      <c r="A26824">
        <v>447.86352825164698</v>
      </c>
      <c r="B26824">
        <v>5.1477164999999998E-3</v>
      </c>
      <c r="C26824">
        <v>0.73514413999999995</v>
      </c>
      <c r="D26824">
        <v>9.3683049000000004E-2</v>
      </c>
      <c r="E26824">
        <v>2.0360045E-2</v>
      </c>
      <c r="F26824">
        <v>447.85108628273002</v>
      </c>
      <c r="G26824">
        <v>1.5245804999999999E-2</v>
      </c>
      <c r="H26824">
        <v>1.2096849999999999E-2</v>
      </c>
    </row>
    <row r="26825" spans="1:8" x14ac:dyDescent="0.25">
      <c r="A26825">
        <v>447.88019582430502</v>
      </c>
      <c r="B26825">
        <v>3.455577E-3</v>
      </c>
      <c r="C26825">
        <v>0.75965070999999995</v>
      </c>
      <c r="D26825">
        <v>8.4822520999999998E-2</v>
      </c>
      <c r="E26825">
        <v>2.4176034999999998E-2</v>
      </c>
      <c r="F26825">
        <v>447.86775385538698</v>
      </c>
      <c r="G26825">
        <v>1.6662969999999999E-2</v>
      </c>
      <c r="H26825">
        <v>1.1864154E-2</v>
      </c>
    </row>
    <row r="26826" spans="1:8" x14ac:dyDescent="0.25">
      <c r="A26826">
        <v>447.89686339696198</v>
      </c>
      <c r="B26826">
        <v>6.2690871E-3</v>
      </c>
      <c r="C26826">
        <v>0.69380695000000003</v>
      </c>
      <c r="D26826">
        <v>9.2730269000000004E-2</v>
      </c>
      <c r="E26826">
        <v>2.1960638000000001E-2</v>
      </c>
      <c r="F26826">
        <v>447.88442142804399</v>
      </c>
      <c r="G26826">
        <v>1.8562077999999999E-2</v>
      </c>
      <c r="H26826">
        <v>1.4920103000000001E-2</v>
      </c>
    </row>
    <row r="26827" spans="1:8" x14ac:dyDescent="0.25">
      <c r="A26827">
        <v>447.913530961672</v>
      </c>
      <c r="B26827">
        <v>6.5482216000000001E-4</v>
      </c>
      <c r="C26827">
        <v>0.66796261000000001</v>
      </c>
      <c r="D26827">
        <v>8.6009092999999995E-2</v>
      </c>
      <c r="E26827">
        <v>1.9532641E-2</v>
      </c>
      <c r="F26827">
        <v>447.90108899275401</v>
      </c>
      <c r="G26827">
        <v>1.4974358E-2</v>
      </c>
      <c r="H26827">
        <v>1.2670971E-2</v>
      </c>
    </row>
    <row r="26828" spans="1:8" x14ac:dyDescent="0.25">
      <c r="A26828">
        <v>447.93019853432901</v>
      </c>
      <c r="B26828">
        <v>8.7624677000000002E-3</v>
      </c>
      <c r="C26828">
        <v>0.65836549</v>
      </c>
      <c r="D26828">
        <v>8.7740384000000005E-2</v>
      </c>
      <c r="E26828">
        <v>1.7597458999999999E-2</v>
      </c>
      <c r="F26828">
        <v>447.91775656541103</v>
      </c>
      <c r="G26828">
        <v>1.6295811E-2</v>
      </c>
      <c r="H26828">
        <v>1.2972699000000001E-2</v>
      </c>
    </row>
    <row r="26829" spans="1:8" x14ac:dyDescent="0.25">
      <c r="A26829">
        <v>447.94686610698699</v>
      </c>
      <c r="B26829">
        <v>0</v>
      </c>
      <c r="C26829">
        <v>0.69224529999999995</v>
      </c>
      <c r="D26829">
        <v>8.2301468000000003E-2</v>
      </c>
      <c r="E26829">
        <v>1.9644115E-2</v>
      </c>
      <c r="F26829">
        <v>447.93442413806901</v>
      </c>
      <c r="G26829">
        <v>1.7032328999999999E-2</v>
      </c>
      <c r="H26829">
        <v>9.3742562000000001E-3</v>
      </c>
    </row>
    <row r="26830" spans="1:8" x14ac:dyDescent="0.25">
      <c r="A26830">
        <v>447.96353367169701</v>
      </c>
      <c r="B26830">
        <v>0</v>
      </c>
      <c r="C26830">
        <v>0.64453875999999999</v>
      </c>
      <c r="D26830">
        <v>7.9913571000000003E-2</v>
      </c>
      <c r="E26830">
        <v>2.3499842999999999E-2</v>
      </c>
      <c r="F26830">
        <v>447.95109170277902</v>
      </c>
      <c r="G26830">
        <v>1.8040819E-2</v>
      </c>
      <c r="H26830">
        <v>1.2700357000000001E-2</v>
      </c>
    </row>
    <row r="26831" spans="1:8" x14ac:dyDescent="0.25">
      <c r="A26831">
        <v>447.98020124435402</v>
      </c>
      <c r="B26831">
        <v>4.0752208000000001E-4</v>
      </c>
      <c r="C26831">
        <v>0.68897134000000004</v>
      </c>
      <c r="D26831">
        <v>8.4758528E-2</v>
      </c>
      <c r="E26831">
        <v>1.6978204E-2</v>
      </c>
      <c r="F26831">
        <v>447.96775927543598</v>
      </c>
      <c r="G26831">
        <v>1.5924903000000001E-2</v>
      </c>
      <c r="H26831">
        <v>9.2551121000000007E-3</v>
      </c>
    </row>
    <row r="26832" spans="1:8" x14ac:dyDescent="0.25">
      <c r="A26832">
        <v>447.99686881701098</v>
      </c>
      <c r="B26832">
        <v>6.5515996000000002E-3</v>
      </c>
      <c r="C26832">
        <v>0.63359714</v>
      </c>
      <c r="D26832">
        <v>8.0959789000000004E-2</v>
      </c>
      <c r="E26832">
        <v>2.1695187000000001E-2</v>
      </c>
      <c r="F26832">
        <v>447.98442684809299</v>
      </c>
      <c r="G26832">
        <v>1.6527208000000002E-2</v>
      </c>
      <c r="H26832">
        <v>8.6273112999999992E-3</v>
      </c>
    </row>
    <row r="26833" spans="1:8" x14ac:dyDescent="0.25">
      <c r="A26833">
        <v>448.013536381721</v>
      </c>
      <c r="B26833">
        <v>3.7447779999999998E-3</v>
      </c>
      <c r="C26833">
        <v>0.61048764</v>
      </c>
      <c r="D26833">
        <v>7.5967185000000007E-2</v>
      </c>
      <c r="E26833">
        <v>1.7742523999999999E-2</v>
      </c>
      <c r="F26833">
        <v>448.00109441280301</v>
      </c>
      <c r="G26833">
        <v>1.4718350999999999E-2</v>
      </c>
      <c r="H26833">
        <v>1.174121E-2</v>
      </c>
    </row>
    <row r="26834" spans="1:8" x14ac:dyDescent="0.25">
      <c r="A26834">
        <v>448.03020395437801</v>
      </c>
      <c r="B26834">
        <v>0</v>
      </c>
      <c r="C26834">
        <v>0.62535523999999998</v>
      </c>
      <c r="D26834">
        <v>7.7692300000000006E-2</v>
      </c>
      <c r="E26834">
        <v>2.0003717000000001E-2</v>
      </c>
      <c r="F26834">
        <v>448.01776198546003</v>
      </c>
      <c r="G26834">
        <v>1.3562416000000001E-2</v>
      </c>
      <c r="H26834">
        <v>1.2747163000000001E-2</v>
      </c>
    </row>
    <row r="26835" spans="1:8" x14ac:dyDescent="0.25">
      <c r="A26835">
        <v>448.04687152703599</v>
      </c>
      <c r="B26835">
        <v>0</v>
      </c>
      <c r="C26835">
        <v>0.63964449999999995</v>
      </c>
      <c r="D26835">
        <v>7.5103946000000005E-2</v>
      </c>
      <c r="E26835">
        <v>1.8924255000000001E-2</v>
      </c>
      <c r="F26835">
        <v>448.03442955811801</v>
      </c>
      <c r="G26835">
        <v>1.7939433000000001E-2</v>
      </c>
      <c r="H26835">
        <v>1.2659629E-2</v>
      </c>
    </row>
    <row r="26836" spans="1:8" x14ac:dyDescent="0.25">
      <c r="A26836">
        <v>448.06353909174601</v>
      </c>
      <c r="B26836">
        <v>7.7937513999999999E-4</v>
      </c>
      <c r="C26836">
        <v>0.59650952000000002</v>
      </c>
      <c r="D26836">
        <v>7.6454027999999993E-2</v>
      </c>
      <c r="E26836">
        <v>2.5943807999999999E-2</v>
      </c>
      <c r="F26836">
        <v>448.05109712282803</v>
      </c>
      <c r="G26836">
        <v>1.8025362999999999E-2</v>
      </c>
      <c r="H26836">
        <v>7.7701714000000003E-3</v>
      </c>
    </row>
    <row r="26837" spans="1:8" x14ac:dyDescent="0.25">
      <c r="A26837">
        <v>448.08020666440302</v>
      </c>
      <c r="B26837">
        <v>0</v>
      </c>
      <c r="C26837">
        <v>0.61374932999999998</v>
      </c>
      <c r="D26837">
        <v>7.9362445000000004E-2</v>
      </c>
      <c r="E26837">
        <v>1.9637196999999999E-2</v>
      </c>
      <c r="F26837">
        <v>448.06776469548498</v>
      </c>
      <c r="G26837">
        <v>1.4141783999999999E-2</v>
      </c>
      <c r="H26837">
        <v>1.2269359000000001E-2</v>
      </c>
    </row>
    <row r="26838" spans="1:8" x14ac:dyDescent="0.25">
      <c r="A26838">
        <v>448.09687423705998</v>
      </c>
      <c r="B26838">
        <v>3.3040061E-3</v>
      </c>
      <c r="C26838">
        <v>0.63058435999999995</v>
      </c>
      <c r="D26838">
        <v>7.3621027000000006E-2</v>
      </c>
      <c r="E26838">
        <v>2.1352030000000001E-2</v>
      </c>
      <c r="F26838">
        <v>448.084432268142</v>
      </c>
      <c r="G26838">
        <v>1.2573440999999999E-2</v>
      </c>
      <c r="H26838">
        <v>1.0255530000000001E-2</v>
      </c>
    </row>
    <row r="26839" spans="1:8" x14ac:dyDescent="0.25">
      <c r="A26839">
        <v>448.11354180177</v>
      </c>
      <c r="B26839">
        <v>8.1945509E-3</v>
      </c>
      <c r="C26839">
        <v>0.61971461999999999</v>
      </c>
      <c r="D26839">
        <v>7.5002447E-2</v>
      </c>
      <c r="E26839">
        <v>2.5132403000000001E-2</v>
      </c>
      <c r="F26839">
        <v>448.10109983285201</v>
      </c>
      <c r="G26839">
        <v>1.6069539000000001E-2</v>
      </c>
      <c r="H26839">
        <v>8.7262438999999997E-3</v>
      </c>
    </row>
    <row r="26840" spans="1:8" x14ac:dyDescent="0.25">
      <c r="A26840">
        <v>448.13020937442701</v>
      </c>
      <c r="B26840">
        <v>3.6360404999999998E-3</v>
      </c>
      <c r="C26840">
        <v>0.67744004999999996</v>
      </c>
      <c r="D26840">
        <v>7.5105906E-2</v>
      </c>
      <c r="E26840">
        <v>1.8698286000000001E-2</v>
      </c>
      <c r="F26840">
        <v>448.11776740550903</v>
      </c>
      <c r="G26840">
        <v>1.8581952999999998E-2</v>
      </c>
      <c r="H26840">
        <v>1.1774675E-2</v>
      </c>
    </row>
    <row r="26841" spans="1:8" x14ac:dyDescent="0.25">
      <c r="A26841">
        <v>448.14687694708499</v>
      </c>
      <c r="B26841">
        <v>4.7531072000000004E-3</v>
      </c>
      <c r="C26841">
        <v>0.66782737000000003</v>
      </c>
      <c r="D26841">
        <v>8.3114304E-2</v>
      </c>
      <c r="E26841">
        <v>1.8153163E-2</v>
      </c>
      <c r="F26841">
        <v>448.13443497816701</v>
      </c>
      <c r="G26841">
        <v>1.9627540999999998E-2</v>
      </c>
      <c r="H26841">
        <v>1.3973911E-2</v>
      </c>
    </row>
    <row r="26842" spans="1:8" x14ac:dyDescent="0.25">
      <c r="A26842">
        <v>448.16354451179501</v>
      </c>
      <c r="B26842">
        <v>3.6535134999999999E-3</v>
      </c>
      <c r="C26842">
        <v>0.71510291000000004</v>
      </c>
      <c r="D26842">
        <v>7.470417E-2</v>
      </c>
      <c r="E26842">
        <v>1.6684094E-2</v>
      </c>
      <c r="F26842">
        <v>448.15110254287703</v>
      </c>
      <c r="G26842">
        <v>1.8518718E-2</v>
      </c>
      <c r="H26842">
        <v>1.1835E-2</v>
      </c>
    </row>
    <row r="26843" spans="1:8" x14ac:dyDescent="0.25">
      <c r="A26843">
        <v>448.18021208445202</v>
      </c>
      <c r="B26843">
        <v>6.2484927000000003E-3</v>
      </c>
      <c r="C26843">
        <v>0.64563506999999998</v>
      </c>
      <c r="D26843">
        <v>7.4365675000000006E-2</v>
      </c>
      <c r="E26843">
        <v>2.4088954999999999E-2</v>
      </c>
      <c r="F26843">
        <v>448.16777011553398</v>
      </c>
      <c r="G26843">
        <v>1.9604454E-2</v>
      </c>
      <c r="H26843">
        <v>1.2349387999999999E-2</v>
      </c>
    </row>
    <row r="26844" spans="1:8" x14ac:dyDescent="0.25">
      <c r="A26844">
        <v>448.19687965710898</v>
      </c>
      <c r="B26844">
        <v>0</v>
      </c>
      <c r="C26844">
        <v>0.65573859000000001</v>
      </c>
      <c r="D26844">
        <v>8.0390035999999998E-2</v>
      </c>
      <c r="E26844">
        <v>2.2739678999999999E-2</v>
      </c>
      <c r="F26844">
        <v>448.184437688191</v>
      </c>
      <c r="G26844">
        <v>1.8241747999999999E-2</v>
      </c>
      <c r="H26844">
        <v>1.2492273E-2</v>
      </c>
    </row>
    <row r="26845" spans="1:8" x14ac:dyDescent="0.25">
      <c r="A26845">
        <v>448.21354722976599</v>
      </c>
      <c r="B26845">
        <v>0</v>
      </c>
      <c r="C26845">
        <v>0.61267959999999999</v>
      </c>
      <c r="D26845">
        <v>8.6344816000000005E-2</v>
      </c>
      <c r="E26845">
        <v>2.1154699999999999E-2</v>
      </c>
      <c r="F26845">
        <v>448.20110526084898</v>
      </c>
      <c r="G26845">
        <v>1.3245905000000001E-2</v>
      </c>
      <c r="H26845">
        <v>1.1905539E-2</v>
      </c>
    </row>
    <row r="26846" spans="1:8" x14ac:dyDescent="0.25">
      <c r="A26846">
        <v>448.23021479447601</v>
      </c>
      <c r="B26846">
        <v>6.3160667000000002E-3</v>
      </c>
      <c r="C26846">
        <v>0.61642485999999996</v>
      </c>
      <c r="D26846">
        <v>6.9977589000000007E-2</v>
      </c>
      <c r="E26846">
        <v>1.9667301000000002E-2</v>
      </c>
      <c r="F26846">
        <v>448.217772825559</v>
      </c>
      <c r="G26846">
        <v>2.1764180000000001E-2</v>
      </c>
      <c r="H26846">
        <v>1.202398E-2</v>
      </c>
    </row>
    <row r="26847" spans="1:8" x14ac:dyDescent="0.25">
      <c r="A26847">
        <v>448.24688236713399</v>
      </c>
      <c r="B26847">
        <v>9.9868345999999993E-3</v>
      </c>
      <c r="C26847">
        <v>0.58860254000000001</v>
      </c>
      <c r="D26847">
        <v>8.0989085000000002E-2</v>
      </c>
      <c r="E26847">
        <v>1.9840857E-2</v>
      </c>
      <c r="F26847">
        <v>448.23444039821601</v>
      </c>
      <c r="G26847">
        <v>1.5255820999999999E-2</v>
      </c>
      <c r="H26847">
        <v>1.3933253E-2</v>
      </c>
    </row>
    <row r="26848" spans="1:8" x14ac:dyDescent="0.25">
      <c r="A26848">
        <v>448.26354993979101</v>
      </c>
      <c r="B26848">
        <v>7.0028388999999998E-3</v>
      </c>
      <c r="C26848">
        <v>0.64031201999999998</v>
      </c>
      <c r="D26848">
        <v>7.3583618000000003E-2</v>
      </c>
      <c r="E26848">
        <v>1.6790457000000002E-2</v>
      </c>
      <c r="F26848">
        <v>448.25110797087302</v>
      </c>
      <c r="G26848">
        <v>1.2297453999999999E-2</v>
      </c>
      <c r="H26848">
        <v>1.1673396000000001E-2</v>
      </c>
    </row>
    <row r="26849" spans="1:8" x14ac:dyDescent="0.25">
      <c r="A26849">
        <v>448.28021750450102</v>
      </c>
      <c r="B26849">
        <v>1.293852E-2</v>
      </c>
      <c r="C26849">
        <v>0.66194838</v>
      </c>
      <c r="D26849">
        <v>8.0472088999999997E-2</v>
      </c>
      <c r="E26849">
        <v>1.5605605E-2</v>
      </c>
      <c r="F26849">
        <v>448.26777553558298</v>
      </c>
      <c r="G26849">
        <v>1.4851246E-2</v>
      </c>
      <c r="H26849">
        <v>1.181395E-2</v>
      </c>
    </row>
    <row r="26850" spans="1:8" x14ac:dyDescent="0.25">
      <c r="A26850">
        <v>448.29688507715798</v>
      </c>
      <c r="B26850">
        <v>5.2363890999999997E-3</v>
      </c>
      <c r="C26850">
        <v>0.70554435000000004</v>
      </c>
      <c r="D26850">
        <v>8.1632167000000005E-2</v>
      </c>
      <c r="E26850">
        <v>1.9501012000000002E-2</v>
      </c>
      <c r="F26850">
        <v>448.28444310824</v>
      </c>
      <c r="G26850">
        <v>1.6378279999999999E-2</v>
      </c>
      <c r="H26850">
        <v>1.1355301999999999E-2</v>
      </c>
    </row>
    <row r="26851" spans="1:8" x14ac:dyDescent="0.25">
      <c r="A26851">
        <v>448.31355264981499</v>
      </c>
      <c r="B26851">
        <v>9.8640192000000004E-4</v>
      </c>
      <c r="C26851">
        <v>0.70135002999999996</v>
      </c>
      <c r="D26851">
        <v>7.8348391000000003E-2</v>
      </c>
      <c r="E26851">
        <v>2.0267045000000001E-2</v>
      </c>
      <c r="F26851">
        <v>448.30111068089798</v>
      </c>
      <c r="G26851">
        <v>1.1180771000000001E-2</v>
      </c>
      <c r="H26851">
        <v>1.2483151E-2</v>
      </c>
    </row>
    <row r="26852" spans="1:8" x14ac:dyDescent="0.25">
      <c r="A26852">
        <v>448.33022021452501</v>
      </c>
      <c r="B26852">
        <v>6.0448791E-3</v>
      </c>
      <c r="C26852">
        <v>0.72480738</v>
      </c>
      <c r="D26852">
        <v>9.6471875999999998E-2</v>
      </c>
      <c r="E26852">
        <v>1.5883463E-2</v>
      </c>
      <c r="F26852">
        <v>448.317778245608</v>
      </c>
      <c r="G26852">
        <v>1.8038271000000002E-2</v>
      </c>
      <c r="H26852">
        <v>1.3057159E-2</v>
      </c>
    </row>
    <row r="26853" spans="1:8" x14ac:dyDescent="0.25">
      <c r="A26853">
        <v>448.34688778718299</v>
      </c>
      <c r="B26853">
        <v>0</v>
      </c>
      <c r="C26853">
        <v>0.73970217000000005</v>
      </c>
      <c r="D26853">
        <v>8.4741518000000002E-2</v>
      </c>
      <c r="E26853">
        <v>2.1893480999999999E-2</v>
      </c>
      <c r="F26853">
        <v>448.33444581826501</v>
      </c>
      <c r="G26853">
        <v>1.6115811000000001E-2</v>
      </c>
      <c r="H26853">
        <v>1.0432235999999999E-2</v>
      </c>
    </row>
    <row r="26854" spans="1:8" x14ac:dyDescent="0.25">
      <c r="A26854">
        <v>448.36355535984001</v>
      </c>
      <c r="B26854">
        <v>0</v>
      </c>
      <c r="C26854">
        <v>0.72417414000000002</v>
      </c>
      <c r="D26854">
        <v>8.3995357000000007E-2</v>
      </c>
      <c r="E26854">
        <v>1.6025497E-2</v>
      </c>
      <c r="F26854">
        <v>448.35111339092202</v>
      </c>
      <c r="G26854">
        <v>1.3459268E-2</v>
      </c>
      <c r="H26854">
        <v>1.0496894999999999E-2</v>
      </c>
    </row>
    <row r="26855" spans="1:8" x14ac:dyDescent="0.25">
      <c r="A26855">
        <v>448.38022292455003</v>
      </c>
      <c r="B26855">
        <v>3.8132216999999999E-4</v>
      </c>
      <c r="C26855">
        <v>0.71064161999999997</v>
      </c>
      <c r="D26855">
        <v>8.2839772000000006E-2</v>
      </c>
      <c r="E26855">
        <v>2.5896829999999999E-2</v>
      </c>
      <c r="F26855">
        <v>448.36778095563199</v>
      </c>
      <c r="G26855">
        <v>1.7649297000000001E-2</v>
      </c>
      <c r="H26855">
        <v>1.0376952E-2</v>
      </c>
    </row>
    <row r="26856" spans="1:8" x14ac:dyDescent="0.25">
      <c r="A26856">
        <v>448.39689049720698</v>
      </c>
      <c r="B26856">
        <v>7.1349819000000002E-3</v>
      </c>
      <c r="C26856">
        <v>0.65278351000000001</v>
      </c>
      <c r="D26856">
        <v>7.5091906E-2</v>
      </c>
      <c r="E26856">
        <v>1.7957094999999999E-2</v>
      </c>
      <c r="F26856">
        <v>448.384448528289</v>
      </c>
      <c r="G26856">
        <v>2.0635945999999999E-2</v>
      </c>
      <c r="H26856">
        <v>1.0787737E-2</v>
      </c>
    </row>
    <row r="26857" spans="1:8" x14ac:dyDescent="0.25">
      <c r="A26857">
        <v>448.413558069864</v>
      </c>
      <c r="B26857">
        <v>4.9552842999999996E-3</v>
      </c>
      <c r="C26857">
        <v>0.68670869000000001</v>
      </c>
      <c r="D26857">
        <v>7.0540868000000007E-2</v>
      </c>
      <c r="E26857">
        <v>1.9511091000000001E-2</v>
      </c>
      <c r="F26857">
        <v>448.40111610094698</v>
      </c>
      <c r="G26857">
        <v>1.9558862E-2</v>
      </c>
      <c r="H26857">
        <v>1.2862647E-2</v>
      </c>
    </row>
    <row r="26858" spans="1:8" x14ac:dyDescent="0.25">
      <c r="A26858">
        <v>448.43022563457401</v>
      </c>
      <c r="B26858">
        <v>1.1759623999999999E-3</v>
      </c>
      <c r="C26858">
        <v>0.68680865000000002</v>
      </c>
      <c r="D26858">
        <v>9.5173708999999995E-2</v>
      </c>
      <c r="E26858">
        <v>1.9957412000000001E-2</v>
      </c>
      <c r="F26858">
        <v>448.417783665657</v>
      </c>
      <c r="G26858">
        <v>1.1416389000000001E-2</v>
      </c>
      <c r="H26858">
        <v>9.6030756999999998E-3</v>
      </c>
    </row>
    <row r="26859" spans="1:8" x14ac:dyDescent="0.25">
      <c r="A26859">
        <v>448.44689320723199</v>
      </c>
      <c r="B26859">
        <v>3.3931314999999999E-3</v>
      </c>
      <c r="C26859">
        <v>0.63916658999999998</v>
      </c>
      <c r="D26859">
        <v>7.7034749E-2</v>
      </c>
      <c r="E26859">
        <v>1.973917E-2</v>
      </c>
      <c r="F26859">
        <v>448.43445123831401</v>
      </c>
      <c r="G26859">
        <v>1.6091741999999999E-2</v>
      </c>
      <c r="H26859">
        <v>1.0822526000000001E-2</v>
      </c>
    </row>
    <row r="26860" spans="1:8" x14ac:dyDescent="0.25">
      <c r="A26860">
        <v>448.46356077988901</v>
      </c>
      <c r="B26860">
        <v>4.6929828999999999E-3</v>
      </c>
      <c r="C26860">
        <v>0.61787552000000001</v>
      </c>
      <c r="D26860">
        <v>7.4222989000000003E-2</v>
      </c>
      <c r="E26860">
        <v>1.7243573000000002E-2</v>
      </c>
      <c r="F26860">
        <v>448.45111881097102</v>
      </c>
      <c r="G26860">
        <v>1.5021527999999999E-2</v>
      </c>
      <c r="H26860">
        <v>8.0387201000000005E-3</v>
      </c>
    </row>
    <row r="26861" spans="1:8" x14ac:dyDescent="0.25">
      <c r="A26861">
        <v>448.48022834459903</v>
      </c>
      <c r="B26861">
        <v>6.3565046999999996E-3</v>
      </c>
      <c r="C26861">
        <v>0.65303021999999999</v>
      </c>
      <c r="D26861">
        <v>7.5695424999999997E-2</v>
      </c>
      <c r="E26861">
        <v>1.8962310999999999E-2</v>
      </c>
      <c r="F26861">
        <v>448.46778637568099</v>
      </c>
      <c r="G26861">
        <v>1.5234470999999999E-2</v>
      </c>
      <c r="H26861">
        <v>1.1430853E-2</v>
      </c>
    </row>
    <row r="26862" spans="1:8" x14ac:dyDescent="0.25">
      <c r="A26862">
        <v>448.49689591725598</v>
      </c>
      <c r="B26862">
        <v>3.5683186999999998E-3</v>
      </c>
      <c r="C26862">
        <v>0.60639924000000001</v>
      </c>
      <c r="D26862">
        <v>7.1868122000000006E-2</v>
      </c>
      <c r="E26862">
        <v>1.8087909999999999E-2</v>
      </c>
      <c r="F26862">
        <v>448.484453948338</v>
      </c>
      <c r="G26862">
        <v>1.6721394000000001E-2</v>
      </c>
      <c r="H26862">
        <v>1.2625008E-2</v>
      </c>
    </row>
    <row r="26863" spans="1:8" x14ac:dyDescent="0.25">
      <c r="A26863">
        <v>448.51356348991402</v>
      </c>
      <c r="B26863">
        <v>0</v>
      </c>
      <c r="C26863">
        <v>0.60061091</v>
      </c>
      <c r="D26863">
        <v>7.3057614000000007E-2</v>
      </c>
      <c r="E26863">
        <v>2.0917010999999999E-2</v>
      </c>
      <c r="F26863">
        <v>448.50112152099598</v>
      </c>
      <c r="G26863">
        <v>1.8685514E-2</v>
      </c>
      <c r="H26863">
        <v>1.4493460999999999E-2</v>
      </c>
    </row>
    <row r="26864" spans="1:8" x14ac:dyDescent="0.25">
      <c r="A26864">
        <v>448.53023105462302</v>
      </c>
      <c r="B26864">
        <v>5.2406149999999997E-3</v>
      </c>
      <c r="C26864">
        <v>0.57546169000000003</v>
      </c>
      <c r="D26864">
        <v>7.9591781E-2</v>
      </c>
      <c r="E26864">
        <v>1.7896282999999999E-2</v>
      </c>
      <c r="F26864">
        <v>448.517789085706</v>
      </c>
      <c r="G26864">
        <v>1.8921316000000001E-2</v>
      </c>
      <c r="H26864">
        <v>8.0530549999999999E-3</v>
      </c>
    </row>
    <row r="26865" spans="1:8" x14ac:dyDescent="0.25">
      <c r="A26865">
        <v>448.546898627281</v>
      </c>
      <c r="B26865">
        <v>8.6521477999999992E-3</v>
      </c>
      <c r="C26865">
        <v>0.63317919</v>
      </c>
      <c r="D26865">
        <v>7.3590554000000002E-2</v>
      </c>
      <c r="E26865">
        <v>2.0780835000000001E-2</v>
      </c>
      <c r="F26865">
        <v>448.53445665836301</v>
      </c>
      <c r="G26865">
        <v>1.4216348E-2</v>
      </c>
      <c r="H26865">
        <v>1.0905455E-2</v>
      </c>
    </row>
    <row r="26866" spans="1:8" x14ac:dyDescent="0.25">
      <c r="A26866">
        <v>448.56356619993801</v>
      </c>
      <c r="B26866">
        <v>1.3030676E-2</v>
      </c>
      <c r="C26866">
        <v>0.66842126999999996</v>
      </c>
      <c r="D26866">
        <v>8.0536849999999993E-2</v>
      </c>
      <c r="E26866">
        <v>1.8624565999999999E-2</v>
      </c>
      <c r="F26866">
        <v>448.55112423102003</v>
      </c>
      <c r="G26866">
        <v>2.0532618999999998E-2</v>
      </c>
      <c r="H26866">
        <v>9.8507898000000007E-3</v>
      </c>
    </row>
    <row r="26867" spans="1:8" x14ac:dyDescent="0.25">
      <c r="A26867">
        <v>448.58023377259502</v>
      </c>
      <c r="B26867">
        <v>4.6976008E-3</v>
      </c>
      <c r="C26867">
        <v>0.68692845000000002</v>
      </c>
      <c r="D26867">
        <v>8.1688604999999997E-2</v>
      </c>
      <c r="E26867">
        <v>2.0121699E-2</v>
      </c>
      <c r="F26867">
        <v>448.56779180367698</v>
      </c>
      <c r="G26867">
        <v>1.8132374E-2</v>
      </c>
      <c r="H26867">
        <v>1.3459148000000001E-2</v>
      </c>
    </row>
    <row r="26868" spans="1:8" x14ac:dyDescent="0.25">
      <c r="A26868">
        <v>448.59690133730498</v>
      </c>
      <c r="B26868">
        <v>0</v>
      </c>
      <c r="C26868">
        <v>0.72352499000000003</v>
      </c>
      <c r="D26868">
        <v>7.7733114000000006E-2</v>
      </c>
      <c r="E26868">
        <v>1.9205296E-2</v>
      </c>
      <c r="F26868">
        <v>448.584459368387</v>
      </c>
      <c r="G26868">
        <v>1.4683691E-2</v>
      </c>
      <c r="H26868">
        <v>1.2020665999999999E-2</v>
      </c>
    </row>
    <row r="26869" spans="1:8" x14ac:dyDescent="0.25">
      <c r="A26869">
        <v>448.61356890996302</v>
      </c>
      <c r="B26869">
        <v>2.5921058999999998E-3</v>
      </c>
      <c r="C26869">
        <v>0.67137051000000003</v>
      </c>
      <c r="D26869">
        <v>8.3166957E-2</v>
      </c>
      <c r="E26869">
        <v>1.5170762000000001E-2</v>
      </c>
      <c r="F26869">
        <v>448.60112694104498</v>
      </c>
      <c r="G26869">
        <v>1.6792214999999999E-2</v>
      </c>
      <c r="H26869">
        <v>9.5611019000000005E-3</v>
      </c>
    </row>
    <row r="26870" spans="1:8" x14ac:dyDescent="0.25">
      <c r="A26870">
        <v>448.63023648261998</v>
      </c>
      <c r="B26870">
        <v>0</v>
      </c>
      <c r="C26870">
        <v>0.66247725000000002</v>
      </c>
      <c r="D26870">
        <v>8.1222585999999999E-2</v>
      </c>
      <c r="E26870">
        <v>1.9033791000000001E-2</v>
      </c>
      <c r="F26870">
        <v>448.61779451370199</v>
      </c>
      <c r="G26870">
        <v>1.5028527999999999E-2</v>
      </c>
      <c r="H26870">
        <v>1.4501048000000001E-2</v>
      </c>
    </row>
    <row r="26871" spans="1:8" x14ac:dyDescent="0.25">
      <c r="A26871">
        <v>448.64690404733</v>
      </c>
      <c r="B26871">
        <v>0</v>
      </c>
      <c r="C26871">
        <v>0.66078585000000001</v>
      </c>
      <c r="D26871">
        <v>8.5432417999999996E-2</v>
      </c>
      <c r="E26871">
        <v>1.7175665E-2</v>
      </c>
      <c r="F26871">
        <v>448.63446207841201</v>
      </c>
      <c r="G26871">
        <v>1.5042823E-2</v>
      </c>
      <c r="H26871">
        <v>1.1513015E-2</v>
      </c>
    </row>
    <row r="26872" spans="1:8" x14ac:dyDescent="0.25">
      <c r="A26872">
        <v>448.66357161998701</v>
      </c>
      <c r="B26872">
        <v>7.5667924000000003E-3</v>
      </c>
      <c r="C26872">
        <v>0.64629727999999997</v>
      </c>
      <c r="D26872">
        <v>6.9112793000000006E-2</v>
      </c>
      <c r="E26872">
        <v>1.4036239000000001E-2</v>
      </c>
      <c r="F26872">
        <v>448.65112965106903</v>
      </c>
      <c r="G26872">
        <v>1.8045578E-2</v>
      </c>
      <c r="H26872">
        <v>1.4150741999999999E-2</v>
      </c>
    </row>
    <row r="26873" spans="1:8" x14ac:dyDescent="0.25">
      <c r="A26873">
        <v>448.68023919264402</v>
      </c>
      <c r="B26873">
        <v>1.5852158999999999E-3</v>
      </c>
      <c r="C26873">
        <v>0.59892023000000005</v>
      </c>
      <c r="D26873">
        <v>7.1833722000000003E-2</v>
      </c>
      <c r="E26873">
        <v>1.9780431000000001E-2</v>
      </c>
      <c r="F26873">
        <v>448.66779722372598</v>
      </c>
      <c r="G26873">
        <v>1.1621126000000001E-2</v>
      </c>
      <c r="H26873">
        <v>9.4393742999999992E-3</v>
      </c>
    </row>
    <row r="26874" spans="1:8" x14ac:dyDescent="0.25">
      <c r="A26874">
        <v>448.69690675735399</v>
      </c>
      <c r="B26874">
        <v>5.7820748000000002E-3</v>
      </c>
      <c r="C26874">
        <v>0.59442245999999999</v>
      </c>
      <c r="D26874">
        <v>6.5853259999999997E-2</v>
      </c>
      <c r="E26874">
        <v>1.5422221E-2</v>
      </c>
      <c r="F26874">
        <v>448.684464788436</v>
      </c>
      <c r="G26874">
        <v>1.6181368000000002E-2</v>
      </c>
      <c r="H26874">
        <v>8.6009855999999996E-3</v>
      </c>
    </row>
    <row r="26875" spans="1:8" x14ac:dyDescent="0.25">
      <c r="A26875">
        <v>448.71357433001202</v>
      </c>
      <c r="B26875">
        <v>1.4286939000000001E-3</v>
      </c>
      <c r="C26875">
        <v>0.56458079999999999</v>
      </c>
      <c r="D26875">
        <v>7.0978448E-2</v>
      </c>
      <c r="E26875">
        <v>1.2452375999999999E-2</v>
      </c>
      <c r="F26875">
        <v>448.70113236109398</v>
      </c>
      <c r="G26875">
        <v>1.3797202999999999E-2</v>
      </c>
      <c r="H26875">
        <v>8.8196443000000003E-3</v>
      </c>
    </row>
    <row r="26876" spans="1:8" x14ac:dyDescent="0.25">
      <c r="A26876">
        <v>448.73024190266898</v>
      </c>
      <c r="B26876">
        <v>3.0310891999999999E-3</v>
      </c>
      <c r="C26876">
        <v>0.59914464000000001</v>
      </c>
      <c r="D26876">
        <v>6.3324965999999996E-2</v>
      </c>
      <c r="E26876">
        <v>1.9587763000000001E-2</v>
      </c>
      <c r="F26876">
        <v>448.717799933751</v>
      </c>
      <c r="G26876">
        <v>1.4921765E-2</v>
      </c>
      <c r="H26876">
        <v>6.8832664E-3</v>
      </c>
    </row>
    <row r="26877" spans="1:8" x14ac:dyDescent="0.25">
      <c r="A26877">
        <v>448.746909467379</v>
      </c>
      <c r="B26877">
        <v>9.0651114999999998E-4</v>
      </c>
      <c r="C26877">
        <v>0.63558846999999996</v>
      </c>
      <c r="D26877">
        <v>7.1179672999999999E-2</v>
      </c>
      <c r="E26877">
        <v>1.7297971999999998E-2</v>
      </c>
      <c r="F26877">
        <v>448.73446749846102</v>
      </c>
      <c r="G26877">
        <v>1.411607E-2</v>
      </c>
      <c r="H26877">
        <v>8.6875240999999999E-3</v>
      </c>
    </row>
    <row r="26878" spans="1:8" x14ac:dyDescent="0.25">
      <c r="A26878">
        <v>448.76357704003601</v>
      </c>
      <c r="B26878">
        <v>1.8023264000000001E-3</v>
      </c>
      <c r="C26878">
        <v>0.60643451999999998</v>
      </c>
      <c r="D26878">
        <v>7.3293208999999998E-2</v>
      </c>
      <c r="E26878">
        <v>1.3532099000000001E-2</v>
      </c>
      <c r="F26878">
        <v>448.75113507111797</v>
      </c>
      <c r="G26878">
        <v>1.2588834E-2</v>
      </c>
      <c r="H26878">
        <v>9.5968376999999994E-3</v>
      </c>
    </row>
    <row r="26879" spans="1:8" x14ac:dyDescent="0.25">
      <c r="A26879">
        <v>448.78024461269302</v>
      </c>
      <c r="B26879">
        <v>0</v>
      </c>
      <c r="C26879">
        <v>0.58296698000000002</v>
      </c>
      <c r="D26879">
        <v>6.3430361000000005E-2</v>
      </c>
      <c r="E26879">
        <v>9.4520709999999994E-3</v>
      </c>
      <c r="F26879">
        <v>448.76780264377601</v>
      </c>
      <c r="G26879">
        <v>1.4887399000000001E-2</v>
      </c>
      <c r="H26879">
        <v>8.9514851999999995E-3</v>
      </c>
    </row>
    <row r="26880" spans="1:8" x14ac:dyDescent="0.25">
      <c r="A26880">
        <v>448.79691217740299</v>
      </c>
      <c r="B26880">
        <v>6.8290010000000003E-3</v>
      </c>
      <c r="C26880">
        <v>0.59155524000000004</v>
      </c>
      <c r="D26880">
        <v>6.9830209000000004E-2</v>
      </c>
      <c r="E26880">
        <v>1.7880255000000001E-2</v>
      </c>
      <c r="F26880">
        <v>448.784470208485</v>
      </c>
      <c r="G26880">
        <v>1.6264368000000001E-2</v>
      </c>
      <c r="H26880">
        <v>1.2965051999999999E-2</v>
      </c>
    </row>
    <row r="26881" spans="1:8" x14ac:dyDescent="0.25">
      <c r="A26881">
        <v>448.81357975006102</v>
      </c>
      <c r="B26881">
        <v>0</v>
      </c>
      <c r="C26881">
        <v>0.61141688000000005</v>
      </c>
      <c r="D26881">
        <v>6.6690832000000005E-2</v>
      </c>
      <c r="E26881">
        <v>1.5490092E-2</v>
      </c>
      <c r="F26881">
        <v>448.80113778114298</v>
      </c>
      <c r="G26881">
        <v>1.4172596000000001E-2</v>
      </c>
      <c r="H26881">
        <v>1.0027296999999999E-2</v>
      </c>
    </row>
    <row r="26882" spans="1:8" x14ac:dyDescent="0.25">
      <c r="A26882">
        <v>448.83024732271798</v>
      </c>
      <c r="B26882">
        <v>5.9157059999999997E-3</v>
      </c>
      <c r="C26882">
        <v>0.64933406999999999</v>
      </c>
      <c r="D26882">
        <v>7.3392405999999993E-2</v>
      </c>
      <c r="E26882">
        <v>1.9565519E-2</v>
      </c>
      <c r="F26882">
        <v>448.8178053538</v>
      </c>
      <c r="G26882">
        <v>1.5652424000000002E-2</v>
      </c>
      <c r="H26882">
        <v>1.4006905E-2</v>
      </c>
    </row>
    <row r="26883" spans="1:8" x14ac:dyDescent="0.25">
      <c r="A26883">
        <v>448.846914887428</v>
      </c>
      <c r="B26883">
        <v>3.8907027E-3</v>
      </c>
      <c r="C26883">
        <v>0.67511129000000003</v>
      </c>
      <c r="D26883">
        <v>7.9148552999999996E-2</v>
      </c>
      <c r="E26883">
        <v>1.6520109000000002E-2</v>
      </c>
      <c r="F26883">
        <v>448.83447291851002</v>
      </c>
      <c r="G26883">
        <v>1.3098508E-2</v>
      </c>
      <c r="H26883">
        <v>1.1776607999999999E-2</v>
      </c>
    </row>
    <row r="26884" spans="1:8" x14ac:dyDescent="0.25">
      <c r="A26884">
        <v>448.86358246008501</v>
      </c>
      <c r="B26884">
        <v>0</v>
      </c>
      <c r="C26884">
        <v>0.65764480999999997</v>
      </c>
      <c r="D26884">
        <v>7.2184450999999997E-2</v>
      </c>
      <c r="E26884">
        <v>1.9124388999999999E-2</v>
      </c>
      <c r="F26884">
        <v>448.85114049116697</v>
      </c>
      <c r="G26884">
        <v>1.4515879000000001E-2</v>
      </c>
      <c r="H26884">
        <v>8.5058202999999995E-3</v>
      </c>
    </row>
    <row r="26885" spans="1:8" x14ac:dyDescent="0.25">
      <c r="A26885">
        <v>448.88025003274203</v>
      </c>
      <c r="B26885">
        <v>9.0991464000000008E-3</v>
      </c>
      <c r="C26885">
        <v>0.61981147999999997</v>
      </c>
      <c r="D26885">
        <v>7.0020772999999994E-2</v>
      </c>
      <c r="E26885">
        <v>1.5143370999999999E-2</v>
      </c>
      <c r="F26885">
        <v>448.86780806382501</v>
      </c>
      <c r="G26885">
        <v>1.4200569E-2</v>
      </c>
      <c r="H26885">
        <v>1.1807789000000001E-2</v>
      </c>
    </row>
    <row r="26886" spans="1:8" x14ac:dyDescent="0.25">
      <c r="A26886">
        <v>448.89691760540001</v>
      </c>
      <c r="B26886">
        <v>0</v>
      </c>
      <c r="C26886">
        <v>0.66034853000000004</v>
      </c>
      <c r="D26886">
        <v>7.4127420999999999E-2</v>
      </c>
      <c r="E26886">
        <v>1.6327162999999999E-2</v>
      </c>
      <c r="F26886">
        <v>448.88447563648202</v>
      </c>
      <c r="G26886">
        <v>1.6376913E-2</v>
      </c>
      <c r="H26886">
        <v>7.9979244999999997E-3</v>
      </c>
    </row>
    <row r="26887" spans="1:8" x14ac:dyDescent="0.25">
      <c r="A26887">
        <v>448.91358517011003</v>
      </c>
      <c r="B26887">
        <v>1.3371976E-3</v>
      </c>
      <c r="C26887">
        <v>0.68030566000000003</v>
      </c>
      <c r="D26887">
        <v>6.4893573999999996E-2</v>
      </c>
      <c r="E26887">
        <v>2.0046502000000001E-2</v>
      </c>
      <c r="F26887">
        <v>448.90114320119199</v>
      </c>
      <c r="G26887">
        <v>1.2908843E-2</v>
      </c>
      <c r="H26887">
        <v>9.8915957000000002E-3</v>
      </c>
    </row>
    <row r="26888" spans="1:8" x14ac:dyDescent="0.25">
      <c r="A26888">
        <v>448.93025274276698</v>
      </c>
      <c r="B26888">
        <v>1.334605E-2</v>
      </c>
      <c r="C26888">
        <v>0.68160396999999995</v>
      </c>
      <c r="D26888">
        <v>8.3291835999999994E-2</v>
      </c>
      <c r="E26888">
        <v>1.392212E-2</v>
      </c>
      <c r="F26888">
        <v>448.917810773849</v>
      </c>
      <c r="G26888">
        <v>1.7017173E-2</v>
      </c>
      <c r="H26888">
        <v>1.1381304E-2</v>
      </c>
    </row>
    <row r="26889" spans="1:8" x14ac:dyDescent="0.25">
      <c r="A26889">
        <v>448.94692031542399</v>
      </c>
      <c r="B26889">
        <v>6.6730590000000003E-3</v>
      </c>
      <c r="C26889">
        <v>0.61842406000000005</v>
      </c>
      <c r="D26889">
        <v>7.6957798999999993E-2</v>
      </c>
      <c r="E26889">
        <v>2.1528509000000001E-2</v>
      </c>
      <c r="F26889">
        <v>448.93447834650601</v>
      </c>
      <c r="G26889">
        <v>1.4177063E-2</v>
      </c>
      <c r="H26889">
        <v>1.3099101E-2</v>
      </c>
    </row>
    <row r="26890" spans="1:8" x14ac:dyDescent="0.25">
      <c r="A26890">
        <v>448.96358788013401</v>
      </c>
      <c r="B26890">
        <v>3.1026790000000001E-3</v>
      </c>
      <c r="C26890">
        <v>0.59171837999999999</v>
      </c>
      <c r="D26890">
        <v>6.4987846000000002E-2</v>
      </c>
      <c r="E26890">
        <v>1.4403857000000001E-2</v>
      </c>
      <c r="F26890">
        <v>448.95114591121597</v>
      </c>
      <c r="G26890">
        <v>1.8386882E-2</v>
      </c>
      <c r="H26890">
        <v>1.5140416E-2</v>
      </c>
    </row>
    <row r="26891" spans="1:8" x14ac:dyDescent="0.25">
      <c r="A26891">
        <v>448.98025545279103</v>
      </c>
      <c r="B26891">
        <v>5.6775775999999998E-3</v>
      </c>
      <c r="C26891">
        <v>0.58096886000000003</v>
      </c>
      <c r="D26891">
        <v>7.1423501E-2</v>
      </c>
      <c r="E26891">
        <v>1.8382814000000001E-2</v>
      </c>
      <c r="F26891">
        <v>448.96781348387401</v>
      </c>
      <c r="G26891">
        <v>1.7559227E-2</v>
      </c>
      <c r="H26891">
        <v>1.3318373999999999E-2</v>
      </c>
    </row>
    <row r="26892" spans="1:8" x14ac:dyDescent="0.25">
      <c r="A26892">
        <v>448.99692302544901</v>
      </c>
      <c r="B26892">
        <v>0</v>
      </c>
      <c r="C26892">
        <v>0.60863023999999999</v>
      </c>
      <c r="D26892">
        <v>7.7671446000000005E-2</v>
      </c>
      <c r="E26892">
        <v>2.1870704000000001E-2</v>
      </c>
      <c r="F26892">
        <v>448.98448105653102</v>
      </c>
      <c r="G26892">
        <v>1.5492504000000001E-2</v>
      </c>
      <c r="H26892">
        <v>1.2606546999999999E-2</v>
      </c>
    </row>
    <row r="26893" spans="1:8" x14ac:dyDescent="0.25">
      <c r="A26893">
        <v>449.01359059015903</v>
      </c>
      <c r="B26893">
        <v>8.4000146000000001E-3</v>
      </c>
      <c r="C26893">
        <v>0.57327556999999996</v>
      </c>
      <c r="D26893">
        <v>6.3427724000000005E-2</v>
      </c>
      <c r="E26893">
        <v>1.7664038E-2</v>
      </c>
      <c r="F26893">
        <v>449.00114862124099</v>
      </c>
      <c r="G26893">
        <v>1.8444658999999999E-2</v>
      </c>
      <c r="H26893">
        <v>1.1281438E-2</v>
      </c>
    </row>
    <row r="26894" spans="1:8" x14ac:dyDescent="0.25">
      <c r="A26894">
        <v>449.03025816281598</v>
      </c>
      <c r="B26894">
        <v>1.1588892999999999E-2</v>
      </c>
      <c r="C26894">
        <v>0.56065898999999997</v>
      </c>
      <c r="D26894">
        <v>6.5740161000000005E-2</v>
      </c>
      <c r="E26894">
        <v>1.6810298000000001E-2</v>
      </c>
      <c r="F26894">
        <v>449.017816193898</v>
      </c>
      <c r="G26894">
        <v>1.5747197000000001E-2</v>
      </c>
      <c r="H26894">
        <v>1.1498282E-2</v>
      </c>
    </row>
    <row r="26895" spans="1:8" x14ac:dyDescent="0.25">
      <c r="A26895">
        <v>449.046925735473</v>
      </c>
      <c r="B26895">
        <v>9.5151708999999998E-3</v>
      </c>
      <c r="C26895">
        <v>0.56093746</v>
      </c>
      <c r="D26895">
        <v>6.9364481000000006E-2</v>
      </c>
      <c r="E26895">
        <v>1.5564152E-2</v>
      </c>
      <c r="F26895">
        <v>449.03448376655501</v>
      </c>
      <c r="G26895">
        <v>1.2528638999999999E-2</v>
      </c>
      <c r="H26895">
        <v>1.2264914E-2</v>
      </c>
    </row>
    <row r="26896" spans="1:8" x14ac:dyDescent="0.25">
      <c r="A26896">
        <v>449.06359330018302</v>
      </c>
      <c r="B26896">
        <v>6.8725705999999999E-3</v>
      </c>
      <c r="C26896">
        <v>0.59513550999999998</v>
      </c>
      <c r="D26896">
        <v>7.1291067E-2</v>
      </c>
      <c r="E26896">
        <v>1.9549819E-2</v>
      </c>
      <c r="F26896">
        <v>449.05115133126498</v>
      </c>
      <c r="G26896">
        <v>1.7885446999999999E-2</v>
      </c>
      <c r="H26896">
        <v>1.1770912E-2</v>
      </c>
    </row>
    <row r="26897" spans="1:8" x14ac:dyDescent="0.25">
      <c r="A26897">
        <v>449.08026087283997</v>
      </c>
      <c r="B26897">
        <v>3.9571021000000001E-3</v>
      </c>
      <c r="C26897">
        <v>0.60612171999999997</v>
      </c>
      <c r="D26897">
        <v>6.9732018000000007E-2</v>
      </c>
      <c r="E26897">
        <v>1.9716187999999999E-2</v>
      </c>
      <c r="F26897">
        <v>449.06781890392301</v>
      </c>
      <c r="G26897">
        <v>2.0101724000000001E-2</v>
      </c>
      <c r="H26897">
        <v>1.1055271E-2</v>
      </c>
    </row>
    <row r="26898" spans="1:8" x14ac:dyDescent="0.25">
      <c r="A26898">
        <v>449.09692844549801</v>
      </c>
      <c r="B26898">
        <v>7.9182945000000008E-3</v>
      </c>
      <c r="C26898">
        <v>0.67479193000000004</v>
      </c>
      <c r="D26898">
        <v>8.6422279000000005E-2</v>
      </c>
      <c r="E26898">
        <v>1.4449938000000001E-2</v>
      </c>
      <c r="F26898">
        <v>449.08448647658003</v>
      </c>
      <c r="G26898">
        <v>1.4133399E-2</v>
      </c>
      <c r="H26898">
        <v>1.4282005E-2</v>
      </c>
    </row>
    <row r="26899" spans="1:8" x14ac:dyDescent="0.25">
      <c r="A26899">
        <v>449.11359601020803</v>
      </c>
      <c r="B26899">
        <v>9.2334858999999995E-3</v>
      </c>
      <c r="C26899">
        <v>0.69454545000000001</v>
      </c>
      <c r="D26899">
        <v>7.5875647000000004E-2</v>
      </c>
      <c r="E26899">
        <v>1.3237357999999999E-2</v>
      </c>
      <c r="F26899">
        <v>449.10115404128999</v>
      </c>
      <c r="G26899">
        <v>1.5628428999999999E-2</v>
      </c>
      <c r="H26899">
        <v>1.1068043E-2</v>
      </c>
    </row>
    <row r="26900" spans="1:8" x14ac:dyDescent="0.25">
      <c r="A26900">
        <v>449.13026358286498</v>
      </c>
      <c r="B26900">
        <v>0</v>
      </c>
      <c r="C26900">
        <v>0.69931894999999999</v>
      </c>
      <c r="D26900">
        <v>7.9324840999999993E-2</v>
      </c>
      <c r="E26900">
        <v>1.3990832E-2</v>
      </c>
      <c r="F26900">
        <v>449.117821613947</v>
      </c>
      <c r="G26900">
        <v>1.5057068999999999E-2</v>
      </c>
      <c r="H26900">
        <v>8.9885256999999996E-3</v>
      </c>
    </row>
    <row r="26901" spans="1:8" x14ac:dyDescent="0.25">
      <c r="A26901">
        <v>449.146931155522</v>
      </c>
      <c r="B26901">
        <v>0</v>
      </c>
      <c r="C26901">
        <v>0.67596829000000003</v>
      </c>
      <c r="D26901">
        <v>7.5394354999999996E-2</v>
      </c>
      <c r="E26901">
        <v>1.1364272999999999E-2</v>
      </c>
      <c r="F26901">
        <v>449.13448918660401</v>
      </c>
      <c r="G26901">
        <v>1.4044933000000001E-2</v>
      </c>
      <c r="H26901">
        <v>1.2222056E-2</v>
      </c>
    </row>
    <row r="26902" spans="1:8" x14ac:dyDescent="0.25">
      <c r="A26902">
        <v>449.16359872023202</v>
      </c>
      <c r="B26902">
        <v>4.5522590999999999E-3</v>
      </c>
      <c r="C26902">
        <v>0.66069102000000002</v>
      </c>
      <c r="D26902">
        <v>7.1907416000000002E-2</v>
      </c>
      <c r="E26902">
        <v>1.4919544999999999E-2</v>
      </c>
      <c r="F26902">
        <v>449.15115675131398</v>
      </c>
      <c r="G26902">
        <v>1.6406829000000001E-2</v>
      </c>
      <c r="H26902">
        <v>1.4042068E-2</v>
      </c>
    </row>
    <row r="26903" spans="1:8" x14ac:dyDescent="0.25">
      <c r="A26903">
        <v>449.18026629288897</v>
      </c>
      <c r="B26903">
        <v>3.9620343999999998E-3</v>
      </c>
      <c r="C26903">
        <v>0.68859112</v>
      </c>
      <c r="D26903">
        <v>7.8809507000000001E-2</v>
      </c>
      <c r="E26903">
        <v>1.8056593999999999E-2</v>
      </c>
      <c r="F26903">
        <v>449.16782432397201</v>
      </c>
      <c r="G26903">
        <v>1.3855030000000001E-2</v>
      </c>
      <c r="H26903">
        <v>9.1597828999999999E-3</v>
      </c>
    </row>
    <row r="26904" spans="1:8" x14ac:dyDescent="0.25">
      <c r="A26904">
        <v>449.19693386554701</v>
      </c>
      <c r="B26904">
        <v>6.3653942000000004E-4</v>
      </c>
      <c r="C26904">
        <v>0.68225526999999997</v>
      </c>
      <c r="D26904">
        <v>7.5999171000000004E-2</v>
      </c>
      <c r="E26904">
        <v>1.9682215999999999E-2</v>
      </c>
      <c r="F26904">
        <v>449.18449189662903</v>
      </c>
      <c r="G26904">
        <v>1.8727022999999999E-2</v>
      </c>
      <c r="H26904">
        <v>1.0281719999999999E-2</v>
      </c>
    </row>
    <row r="26905" spans="1:8" x14ac:dyDescent="0.25">
      <c r="A26905">
        <v>449.21360143025697</v>
      </c>
      <c r="B26905">
        <v>1.9903653000000001E-3</v>
      </c>
      <c r="C26905">
        <v>0.72733592999999996</v>
      </c>
      <c r="D26905">
        <v>7.7382735999999994E-2</v>
      </c>
      <c r="E26905">
        <v>1.2078893E-2</v>
      </c>
      <c r="F26905">
        <v>449.20115946133899</v>
      </c>
      <c r="G26905">
        <v>1.8126527E-2</v>
      </c>
      <c r="H26905">
        <v>1.0525591000000001E-2</v>
      </c>
    </row>
    <row r="26906" spans="1:8" x14ac:dyDescent="0.25">
      <c r="A26906">
        <v>449.23026900291399</v>
      </c>
      <c r="B26906">
        <v>0</v>
      </c>
      <c r="C26906">
        <v>0.65751623999999997</v>
      </c>
      <c r="D26906">
        <v>8.1852980000000006E-2</v>
      </c>
      <c r="E26906">
        <v>2.0331847E-2</v>
      </c>
      <c r="F26906">
        <v>449.217827033996</v>
      </c>
      <c r="G26906">
        <v>1.3350291E-2</v>
      </c>
      <c r="H26906">
        <v>1.4047242999999999E-2</v>
      </c>
    </row>
    <row r="26907" spans="1:8" x14ac:dyDescent="0.25">
      <c r="A26907">
        <v>449.246936575571</v>
      </c>
      <c r="B26907">
        <v>0</v>
      </c>
      <c r="C26907">
        <v>0.682558</v>
      </c>
      <c r="D26907">
        <v>7.7356927000000006E-2</v>
      </c>
      <c r="E26907">
        <v>1.9344825E-2</v>
      </c>
      <c r="F26907">
        <v>449.23449460665302</v>
      </c>
      <c r="G26907">
        <v>1.4718696E-2</v>
      </c>
      <c r="H26907">
        <v>1.1957604E-2</v>
      </c>
    </row>
    <row r="26908" spans="1:8" x14ac:dyDescent="0.25">
      <c r="A26908">
        <v>449.26360414822898</v>
      </c>
      <c r="B26908">
        <v>0</v>
      </c>
      <c r="C26908">
        <v>0.61394304</v>
      </c>
      <c r="D26908">
        <v>7.6506256999999994E-2</v>
      </c>
      <c r="E26908">
        <v>1.8170945000000001E-2</v>
      </c>
      <c r="F26908">
        <v>449.251162179311</v>
      </c>
      <c r="G26908">
        <v>1.594804E-2</v>
      </c>
      <c r="H26908">
        <v>1.2203158E-2</v>
      </c>
    </row>
    <row r="26909" spans="1:8" x14ac:dyDescent="0.25">
      <c r="A26909">
        <v>449.28027171293797</v>
      </c>
      <c r="B26909">
        <v>3.4371485999999999E-3</v>
      </c>
      <c r="C26909">
        <v>0.58696519999999996</v>
      </c>
      <c r="D26909">
        <v>6.7341208E-2</v>
      </c>
      <c r="E26909">
        <v>1.7176601999999999E-2</v>
      </c>
      <c r="F26909">
        <v>449.26782974402101</v>
      </c>
      <c r="G26909">
        <v>1.6256571000000001E-2</v>
      </c>
      <c r="H26909">
        <v>9.5452555000000005E-3</v>
      </c>
    </row>
    <row r="26910" spans="1:8" x14ac:dyDescent="0.25">
      <c r="A26910">
        <v>449.29693928559601</v>
      </c>
      <c r="B26910">
        <v>2.0035140000000001E-3</v>
      </c>
      <c r="C26910">
        <v>0.59044629000000004</v>
      </c>
      <c r="D26910">
        <v>6.6359572000000006E-2</v>
      </c>
      <c r="E26910">
        <v>1.5357265E-2</v>
      </c>
      <c r="F26910">
        <v>449.28449731667803</v>
      </c>
      <c r="G26910">
        <v>1.4229115000000001E-2</v>
      </c>
      <c r="H26910">
        <v>9.7772451E-3</v>
      </c>
    </row>
    <row r="26911" spans="1:8" x14ac:dyDescent="0.25">
      <c r="A26911">
        <v>449.31360685825302</v>
      </c>
      <c r="B26911">
        <v>0</v>
      </c>
      <c r="C26911">
        <v>0.55894697000000004</v>
      </c>
      <c r="D26911">
        <v>6.3695169999999995E-2</v>
      </c>
      <c r="E26911">
        <v>1.6248572999999999E-2</v>
      </c>
      <c r="F26911">
        <v>449.30116488933498</v>
      </c>
      <c r="G26911">
        <v>1.6618449E-2</v>
      </c>
      <c r="H26911">
        <v>1.2387130999999999E-2</v>
      </c>
    </row>
    <row r="26912" spans="1:8" x14ac:dyDescent="0.25">
      <c r="A26912">
        <v>449.33027442296299</v>
      </c>
      <c r="B26912">
        <v>8.8529614999999992E-3</v>
      </c>
      <c r="C26912">
        <v>0.62265778000000005</v>
      </c>
      <c r="D26912">
        <v>7.3132246999999997E-2</v>
      </c>
      <c r="E26912">
        <v>1.7802713000000001E-2</v>
      </c>
      <c r="F26912">
        <v>449.317832454045</v>
      </c>
      <c r="G26912">
        <v>1.7403504E-2</v>
      </c>
      <c r="H26912">
        <v>9.6125370000000009E-3</v>
      </c>
    </row>
    <row r="26913" spans="1:8" x14ac:dyDescent="0.25">
      <c r="A26913">
        <v>449.34694199562</v>
      </c>
      <c r="B26913">
        <v>1.714836E-3</v>
      </c>
      <c r="C26913">
        <v>0.64676177999999995</v>
      </c>
      <c r="D26913">
        <v>7.8968167000000006E-2</v>
      </c>
      <c r="E26913">
        <v>1.7080508000000001E-2</v>
      </c>
      <c r="F26913">
        <v>449.33450002670202</v>
      </c>
      <c r="G26913">
        <v>1.7695789999999999E-2</v>
      </c>
      <c r="H26913">
        <v>1.0166767E-2</v>
      </c>
    </row>
    <row r="26914" spans="1:8" x14ac:dyDescent="0.25">
      <c r="A26914">
        <v>449.36360956827798</v>
      </c>
      <c r="B26914">
        <v>0</v>
      </c>
      <c r="C26914">
        <v>0.66288142999999999</v>
      </c>
      <c r="D26914">
        <v>7.5946383000000006E-2</v>
      </c>
      <c r="E26914">
        <v>1.6529741000000001E-2</v>
      </c>
      <c r="F26914">
        <v>449.35116759936</v>
      </c>
      <c r="G26914">
        <v>1.4445817999999999E-2</v>
      </c>
      <c r="H26914">
        <v>1.1658562000000001E-2</v>
      </c>
    </row>
    <row r="26915" spans="1:8" x14ac:dyDescent="0.25">
      <c r="A26915">
        <v>449.380277132988</v>
      </c>
      <c r="B26915">
        <v>0</v>
      </c>
      <c r="C26915">
        <v>0.65231192000000005</v>
      </c>
      <c r="D26915">
        <v>7.5900889999999999E-2</v>
      </c>
      <c r="E26915">
        <v>1.8829621000000001E-2</v>
      </c>
      <c r="F26915">
        <v>449.36783516407002</v>
      </c>
      <c r="G26915">
        <v>1.7031442000000001E-2</v>
      </c>
      <c r="H26915">
        <v>9.6647720999999999E-3</v>
      </c>
    </row>
    <row r="26916" spans="1:8" x14ac:dyDescent="0.25">
      <c r="A26916">
        <v>449.39694470564501</v>
      </c>
      <c r="B26916">
        <v>7.8049634000000004E-4</v>
      </c>
      <c r="C26916">
        <v>0.68920875000000004</v>
      </c>
      <c r="D26916">
        <v>6.7714915000000001E-2</v>
      </c>
      <c r="E26916">
        <v>1.4903209000000001E-2</v>
      </c>
      <c r="F26916">
        <v>449.38450273672697</v>
      </c>
      <c r="G26916">
        <v>1.7550199999999998E-2</v>
      </c>
      <c r="H26916">
        <v>8.7861186000000001E-3</v>
      </c>
    </row>
    <row r="26917" spans="1:8" x14ac:dyDescent="0.25">
      <c r="A26917">
        <v>449.41361227830203</v>
      </c>
      <c r="B26917">
        <v>1.6552939999999999E-2</v>
      </c>
      <c r="C26917">
        <v>0.71813333000000001</v>
      </c>
      <c r="D26917">
        <v>8.1718503999999997E-2</v>
      </c>
      <c r="E26917">
        <v>1.6549397E-2</v>
      </c>
      <c r="F26917">
        <v>449.40117030938399</v>
      </c>
      <c r="G26917">
        <v>1.4549355E-2</v>
      </c>
      <c r="H26917">
        <v>9.6422144999999994E-3</v>
      </c>
    </row>
    <row r="26918" spans="1:8" x14ac:dyDescent="0.25">
      <c r="A26918">
        <v>449.43027984301199</v>
      </c>
      <c r="B26918">
        <v>0</v>
      </c>
      <c r="C26918">
        <v>0.73438919000000003</v>
      </c>
      <c r="D26918">
        <v>8.0849833999999995E-2</v>
      </c>
      <c r="E26918">
        <v>1.1943785E-2</v>
      </c>
      <c r="F26918">
        <v>449.417837874094</v>
      </c>
      <c r="G26918">
        <v>1.4325153E-2</v>
      </c>
      <c r="H26918">
        <v>1.2375728000000001E-2</v>
      </c>
    </row>
    <row r="26919" spans="1:8" x14ac:dyDescent="0.25">
      <c r="A26919">
        <v>449.446947415669</v>
      </c>
      <c r="B26919">
        <v>1.9394535E-3</v>
      </c>
      <c r="C26919">
        <v>0.73497873999999996</v>
      </c>
      <c r="D26919">
        <v>7.5494371000000005E-2</v>
      </c>
      <c r="E26919">
        <v>1.6724870999999999E-2</v>
      </c>
      <c r="F26919">
        <v>449.43450544675102</v>
      </c>
      <c r="G26919">
        <v>1.7430687E-2</v>
      </c>
      <c r="H26919">
        <v>8.3104288000000002E-3</v>
      </c>
    </row>
    <row r="26920" spans="1:8" x14ac:dyDescent="0.25">
      <c r="A26920">
        <v>449.46361498832698</v>
      </c>
      <c r="B26920">
        <v>0</v>
      </c>
      <c r="C26920">
        <v>0.78729342999999996</v>
      </c>
      <c r="D26920">
        <v>8.4384478999999998E-2</v>
      </c>
      <c r="E26920">
        <v>1.6714836E-2</v>
      </c>
      <c r="F26920">
        <v>449.451173019409</v>
      </c>
      <c r="G26920">
        <v>1.4060598000000001E-2</v>
      </c>
      <c r="H26920">
        <v>9.9698155999999993E-3</v>
      </c>
    </row>
    <row r="26921" spans="1:8" x14ac:dyDescent="0.25">
      <c r="A26921">
        <v>449.480282553037</v>
      </c>
      <c r="B26921">
        <v>4.5510380999999999E-3</v>
      </c>
      <c r="C26921">
        <v>0.85364424999999999</v>
      </c>
      <c r="D26921">
        <v>8.4763564E-2</v>
      </c>
      <c r="E26921">
        <v>1.7323992999999999E-2</v>
      </c>
      <c r="F26921">
        <v>449.46784058411902</v>
      </c>
      <c r="G26921">
        <v>1.4462196E-2</v>
      </c>
      <c r="H26921">
        <v>1.0426727E-2</v>
      </c>
    </row>
    <row r="26922" spans="1:8" x14ac:dyDescent="0.25">
      <c r="A26922">
        <v>449.49695012569401</v>
      </c>
      <c r="B26922">
        <v>2.3556005E-3</v>
      </c>
      <c r="C26922">
        <v>0.77841424999999997</v>
      </c>
      <c r="D26922">
        <v>8.2132488000000003E-2</v>
      </c>
      <c r="E26922">
        <v>2.0164825000000001E-2</v>
      </c>
      <c r="F26922">
        <v>449.48450815677597</v>
      </c>
      <c r="G26922">
        <v>1.6860889E-2</v>
      </c>
      <c r="H26922">
        <v>1.1940160999999999E-2</v>
      </c>
    </row>
    <row r="26923" spans="1:8" x14ac:dyDescent="0.25">
      <c r="A26923">
        <v>449.51361769835103</v>
      </c>
      <c r="B26923">
        <v>0</v>
      </c>
      <c r="C26923">
        <v>0.72795326000000005</v>
      </c>
      <c r="D26923">
        <v>8.0928906999999994E-2</v>
      </c>
      <c r="E26923">
        <v>1.7215177000000002E-2</v>
      </c>
      <c r="F26923">
        <v>449.50117572943299</v>
      </c>
      <c r="G26923">
        <v>1.2989752E-2</v>
      </c>
      <c r="H26923">
        <v>1.0192804999999999E-2</v>
      </c>
    </row>
    <row r="26924" spans="1:8" x14ac:dyDescent="0.25">
      <c r="A26924">
        <v>449.53028526306099</v>
      </c>
      <c r="B26924">
        <v>6.9563283E-4</v>
      </c>
      <c r="C26924">
        <v>0.75285393</v>
      </c>
      <c r="D26924">
        <v>8.0053389000000003E-2</v>
      </c>
      <c r="E26924">
        <v>2.2018556000000002E-2</v>
      </c>
      <c r="F26924">
        <v>449.51784329414301</v>
      </c>
      <c r="G26924">
        <v>1.4844856E-2</v>
      </c>
      <c r="H26924">
        <v>7.5117871000000003E-3</v>
      </c>
    </row>
    <row r="26925" spans="1:8" x14ac:dyDescent="0.25">
      <c r="A26925">
        <v>449.546952835718</v>
      </c>
      <c r="B26925">
        <v>2.0333647E-3</v>
      </c>
      <c r="C26925">
        <v>0.64995444000000002</v>
      </c>
      <c r="D26925">
        <v>7.6823309000000006E-2</v>
      </c>
      <c r="E26925">
        <v>1.620369E-2</v>
      </c>
      <c r="F26925">
        <v>449.53451086680002</v>
      </c>
      <c r="G26925">
        <v>1.6459689E-2</v>
      </c>
      <c r="H26925">
        <v>1.2949878E-2</v>
      </c>
    </row>
    <row r="26926" spans="1:8" x14ac:dyDescent="0.25">
      <c r="A26926">
        <v>449.56362040837598</v>
      </c>
      <c r="B26926">
        <v>4.6991450000000001E-3</v>
      </c>
      <c r="C26926">
        <v>0.61732483000000005</v>
      </c>
      <c r="D26926">
        <v>7.9281427000000002E-2</v>
      </c>
      <c r="E26926">
        <v>1.7203514999999999E-2</v>
      </c>
      <c r="F26926">
        <v>449.551178439458</v>
      </c>
      <c r="G26926">
        <v>1.3715450000000001E-2</v>
      </c>
      <c r="H26926">
        <v>1.4974398E-2</v>
      </c>
    </row>
    <row r="26927" spans="1:8" x14ac:dyDescent="0.25">
      <c r="A26927">
        <v>449.580287973086</v>
      </c>
      <c r="B26927">
        <v>2.6059378999999999E-3</v>
      </c>
      <c r="C26927">
        <v>0.60617018</v>
      </c>
      <c r="D26927">
        <v>6.6250167999999998E-2</v>
      </c>
      <c r="E26927">
        <v>1.7666256000000002E-2</v>
      </c>
      <c r="F26927">
        <v>449.56784600416802</v>
      </c>
      <c r="G26927">
        <v>2.0882634000000001E-2</v>
      </c>
      <c r="H26927">
        <v>1.5315499999999999E-2</v>
      </c>
    </row>
    <row r="26928" spans="1:8" x14ac:dyDescent="0.25">
      <c r="A26928">
        <v>449.59695554574301</v>
      </c>
      <c r="B26928">
        <v>2.2938607999999998E-3</v>
      </c>
      <c r="C26928">
        <v>0.62467413999999999</v>
      </c>
      <c r="D26928">
        <v>7.0630475999999998E-2</v>
      </c>
      <c r="E26928">
        <v>1.7092215000000001E-2</v>
      </c>
      <c r="F26928">
        <v>449.58451357682497</v>
      </c>
      <c r="G26928">
        <v>1.3328243E-2</v>
      </c>
      <c r="H26928">
        <v>1.2985145E-2</v>
      </c>
    </row>
    <row r="26929" spans="1:8" x14ac:dyDescent="0.25">
      <c r="A26929">
        <v>449.61362311840003</v>
      </c>
      <c r="B26929">
        <v>2.9699603999999999E-3</v>
      </c>
      <c r="C26929">
        <v>0.63585800000000003</v>
      </c>
      <c r="D26929">
        <v>7.2531044000000003E-2</v>
      </c>
      <c r="E26929">
        <v>1.3695985000000001E-2</v>
      </c>
      <c r="F26929">
        <v>449.60118114948199</v>
      </c>
      <c r="G26929">
        <v>1.436467E-2</v>
      </c>
      <c r="H26929">
        <v>1.1626955E-2</v>
      </c>
    </row>
    <row r="26930" spans="1:8" x14ac:dyDescent="0.25">
      <c r="A26930">
        <v>449.63029069105698</v>
      </c>
      <c r="B26930">
        <v>7.3392352000000002E-4</v>
      </c>
      <c r="C26930">
        <v>0.63463997999999999</v>
      </c>
      <c r="D26930">
        <v>7.1273528000000003E-2</v>
      </c>
      <c r="E26930">
        <v>1.6029544E-2</v>
      </c>
      <c r="F26930">
        <v>449.61784872214002</v>
      </c>
      <c r="G26930">
        <v>1.2676951000000001E-2</v>
      </c>
      <c r="H26930">
        <v>1.0680231E-2</v>
      </c>
    </row>
    <row r="26931" spans="1:8" x14ac:dyDescent="0.25">
      <c r="A26931">
        <v>449.646958255767</v>
      </c>
      <c r="B26931">
        <v>9.8516373000000004E-3</v>
      </c>
      <c r="C26931">
        <v>0.64833629000000004</v>
      </c>
      <c r="D26931">
        <v>7.7620111000000006E-2</v>
      </c>
      <c r="E26931">
        <v>1.3157316E-2</v>
      </c>
      <c r="F26931">
        <v>449.63451628684999</v>
      </c>
      <c r="G26931">
        <v>1.7246131000000001E-2</v>
      </c>
      <c r="H26931">
        <v>1.3701379E-2</v>
      </c>
    </row>
    <row r="26932" spans="1:8" x14ac:dyDescent="0.25">
      <c r="A26932">
        <v>449.66362582842498</v>
      </c>
      <c r="B26932">
        <v>0</v>
      </c>
      <c r="C26932">
        <v>0.58820300999999997</v>
      </c>
      <c r="D26932">
        <v>7.4363931999999994E-2</v>
      </c>
      <c r="E26932">
        <v>1.6159534E-2</v>
      </c>
      <c r="F26932">
        <v>449.651183859507</v>
      </c>
      <c r="G26932">
        <v>1.6357409E-2</v>
      </c>
      <c r="H26932">
        <v>7.3399631999999998E-3</v>
      </c>
    </row>
    <row r="26933" spans="1:8" x14ac:dyDescent="0.25">
      <c r="A26933">
        <v>449.680293401082</v>
      </c>
      <c r="B26933">
        <v>5.4788017E-3</v>
      </c>
      <c r="C26933">
        <v>0.66121644000000002</v>
      </c>
      <c r="D26933">
        <v>6.9246866000000004E-2</v>
      </c>
      <c r="E26933">
        <v>1.209446E-2</v>
      </c>
      <c r="F26933">
        <v>449.66785143216401</v>
      </c>
      <c r="G26933">
        <v>1.8618768000000001E-2</v>
      </c>
      <c r="H26933">
        <v>8.2249184999999992E-3</v>
      </c>
    </row>
    <row r="26934" spans="1:8" x14ac:dyDescent="0.25">
      <c r="A26934">
        <v>449.69696096579202</v>
      </c>
      <c r="B26934">
        <v>1.7570579999999999E-3</v>
      </c>
      <c r="C26934">
        <v>0.58767813000000002</v>
      </c>
      <c r="D26934">
        <v>7.0205799999999999E-2</v>
      </c>
      <c r="E26934">
        <v>1.7346967000000001E-2</v>
      </c>
      <c r="F26934">
        <v>449.68451899687398</v>
      </c>
      <c r="G26934">
        <v>1.7428240000000001E-2</v>
      </c>
      <c r="H26934">
        <v>1.1798032999999999E-2</v>
      </c>
    </row>
    <row r="26935" spans="1:8" x14ac:dyDescent="0.25">
      <c r="A26935">
        <v>449.71362853844897</v>
      </c>
      <c r="B26935">
        <v>3.6783861000000001E-3</v>
      </c>
      <c r="C26935">
        <v>0.60941659999999997</v>
      </c>
      <c r="D26935">
        <v>7.2893246999999994E-2</v>
      </c>
      <c r="E26935">
        <v>1.4960365999999999E-2</v>
      </c>
      <c r="F26935">
        <v>449.70118656953099</v>
      </c>
      <c r="G26935">
        <v>1.6321037E-2</v>
      </c>
      <c r="H26935">
        <v>1.0902976999999999E-2</v>
      </c>
    </row>
    <row r="26936" spans="1:8" x14ac:dyDescent="0.25">
      <c r="A26936">
        <v>449.73029611110599</v>
      </c>
      <c r="B26936">
        <v>4.1687670000000003E-3</v>
      </c>
      <c r="C26936">
        <v>0.68124901999999998</v>
      </c>
      <c r="D26936">
        <v>8.1992051999999996E-2</v>
      </c>
      <c r="E26936">
        <v>1.3910865999999999E-2</v>
      </c>
      <c r="F26936">
        <v>449.71785414218903</v>
      </c>
      <c r="G26936">
        <v>1.7528478E-2</v>
      </c>
      <c r="H26936">
        <v>1.2276695000000001E-2</v>
      </c>
    </row>
    <row r="26937" spans="1:8" x14ac:dyDescent="0.25">
      <c r="A26937">
        <v>449.746963675816</v>
      </c>
      <c r="B26937">
        <v>0</v>
      </c>
      <c r="C26937">
        <v>0.70556688000000001</v>
      </c>
      <c r="D26937">
        <v>8.3182520999999995E-2</v>
      </c>
      <c r="E26937">
        <v>1.5986950999999999E-2</v>
      </c>
      <c r="F26937">
        <v>449.73452170689899</v>
      </c>
      <c r="G26937">
        <v>1.7524989000000001E-2</v>
      </c>
      <c r="H26937">
        <v>1.1143808999999999E-2</v>
      </c>
    </row>
    <row r="26938" spans="1:8" x14ac:dyDescent="0.25">
      <c r="A26938">
        <v>449.76363124847398</v>
      </c>
      <c r="B26938">
        <v>7.2781288000000005E-4</v>
      </c>
      <c r="C26938">
        <v>0.72750366</v>
      </c>
      <c r="D26938">
        <v>7.9216710999999995E-2</v>
      </c>
      <c r="E26938">
        <v>1.9005291000000001E-2</v>
      </c>
      <c r="F26938">
        <v>449.751189279556</v>
      </c>
      <c r="G26938">
        <v>1.7737893000000001E-2</v>
      </c>
      <c r="H26938">
        <v>1.0771312999999999E-2</v>
      </c>
    </row>
    <row r="26939" spans="1:8" x14ac:dyDescent="0.25">
      <c r="A26939">
        <v>449.780298821131</v>
      </c>
      <c r="B26939">
        <v>0</v>
      </c>
      <c r="C26939">
        <v>0.70527326999999995</v>
      </c>
      <c r="D26939">
        <v>7.5822799999999996E-2</v>
      </c>
      <c r="E26939">
        <v>1.2471456000000001E-2</v>
      </c>
      <c r="F26939">
        <v>449.76785685221301</v>
      </c>
      <c r="G26939">
        <v>1.8607388999999998E-2</v>
      </c>
      <c r="H26939">
        <v>1.1726146E-2</v>
      </c>
    </row>
    <row r="26940" spans="1:8" x14ac:dyDescent="0.25">
      <c r="A26940">
        <v>449.79696638584102</v>
      </c>
      <c r="B26940">
        <v>9.0190059999999996E-3</v>
      </c>
      <c r="C26940">
        <v>0.67758172999999999</v>
      </c>
      <c r="D26940">
        <v>8.3826654E-2</v>
      </c>
      <c r="E26940">
        <v>1.6814257999999999E-2</v>
      </c>
      <c r="F26940">
        <v>449.78452441692298</v>
      </c>
      <c r="G26940">
        <v>1.7518190999999999E-2</v>
      </c>
      <c r="H26940">
        <v>1.0189482999999999E-2</v>
      </c>
    </row>
    <row r="26941" spans="1:8" x14ac:dyDescent="0.25">
      <c r="A26941">
        <v>449.81363395849797</v>
      </c>
      <c r="B26941">
        <v>1.8279057999999999E-4</v>
      </c>
      <c r="C26941">
        <v>0.62407338999999995</v>
      </c>
      <c r="D26941">
        <v>8.1643797000000004E-2</v>
      </c>
      <c r="E26941">
        <v>1.8186140999999999E-2</v>
      </c>
      <c r="F26941">
        <v>449.80119198957999</v>
      </c>
      <c r="G26941">
        <v>1.8053619E-2</v>
      </c>
      <c r="H26941">
        <v>8.3341635999999997E-3</v>
      </c>
    </row>
    <row r="26942" spans="1:8" x14ac:dyDescent="0.25">
      <c r="A26942">
        <v>449.83030153115499</v>
      </c>
      <c r="B26942">
        <v>9.6918525999999995E-4</v>
      </c>
      <c r="C26942">
        <v>0.63030874999999997</v>
      </c>
      <c r="D26942">
        <v>7.9716429000000005E-2</v>
      </c>
      <c r="E26942">
        <v>9.2221144999999997E-3</v>
      </c>
      <c r="F26942">
        <v>449.81785956223803</v>
      </c>
      <c r="G26942">
        <v>1.9993911999999999E-2</v>
      </c>
      <c r="H26942">
        <v>1.1673029E-2</v>
      </c>
    </row>
    <row r="26943" spans="1:8" x14ac:dyDescent="0.25">
      <c r="A26943">
        <v>449.84696909586501</v>
      </c>
      <c r="B26943">
        <v>4.0869586999999997E-3</v>
      </c>
      <c r="C26943">
        <v>0.66273462999999999</v>
      </c>
      <c r="D26943">
        <v>6.9246991999999993E-2</v>
      </c>
      <c r="E26943">
        <v>1.3065435E-2</v>
      </c>
      <c r="F26943">
        <v>449.83452712694799</v>
      </c>
      <c r="G26943">
        <v>1.5886407000000002E-2</v>
      </c>
      <c r="H26943">
        <v>1.095293E-2</v>
      </c>
    </row>
    <row r="26944" spans="1:8" x14ac:dyDescent="0.25">
      <c r="A26944">
        <v>449.86363666852299</v>
      </c>
      <c r="B26944">
        <v>4.5339554000000002E-3</v>
      </c>
      <c r="C26944">
        <v>0.64740746999999998</v>
      </c>
      <c r="D26944">
        <v>7.3321857000000004E-2</v>
      </c>
      <c r="E26944">
        <v>1.5283028000000001E-2</v>
      </c>
      <c r="F26944">
        <v>449.851194699605</v>
      </c>
      <c r="G26944">
        <v>1.4438167999999999E-2</v>
      </c>
      <c r="H26944">
        <v>8.7249166999999999E-3</v>
      </c>
    </row>
    <row r="26945" spans="1:8" x14ac:dyDescent="0.25">
      <c r="A26945">
        <v>449.88030424118</v>
      </c>
      <c r="B26945">
        <v>2.7236197000000002E-4</v>
      </c>
      <c r="C26945">
        <v>0.61377811000000004</v>
      </c>
      <c r="D26945">
        <v>7.3014124999999999E-2</v>
      </c>
      <c r="E26945">
        <v>1.6964613999999999E-2</v>
      </c>
      <c r="F26945">
        <v>449.86786227226202</v>
      </c>
      <c r="G26945">
        <v>1.6156342000000001E-2</v>
      </c>
      <c r="H26945">
        <v>1.1198549E-2</v>
      </c>
    </row>
    <row r="26946" spans="1:8" x14ac:dyDescent="0.25">
      <c r="A26946">
        <v>449.89697180589002</v>
      </c>
      <c r="B26946">
        <v>7.0610607999999997E-4</v>
      </c>
      <c r="C26946">
        <v>0.66054440000000003</v>
      </c>
      <c r="D26946">
        <v>8.1305697999999996E-2</v>
      </c>
      <c r="E26946">
        <v>1.3714641E-2</v>
      </c>
      <c r="F26946">
        <v>449.88452983697198</v>
      </c>
      <c r="G26946">
        <v>1.4412414E-2</v>
      </c>
      <c r="H26946">
        <v>8.5235853000000007E-3</v>
      </c>
    </row>
    <row r="26947" spans="1:8" x14ac:dyDescent="0.25">
      <c r="A26947">
        <v>449.91363937854697</v>
      </c>
      <c r="B26947">
        <v>0</v>
      </c>
      <c r="C26947">
        <v>0.66501193999999997</v>
      </c>
      <c r="D26947">
        <v>6.6722997000000006E-2</v>
      </c>
      <c r="E26947">
        <v>1.6102133000000001E-2</v>
      </c>
      <c r="F26947">
        <v>449.90119740962899</v>
      </c>
      <c r="G26947">
        <v>1.5086801E-2</v>
      </c>
      <c r="H26947">
        <v>1.1373919999999999E-2</v>
      </c>
    </row>
    <row r="26948" spans="1:8" x14ac:dyDescent="0.25">
      <c r="A26948">
        <v>449.93030695120501</v>
      </c>
      <c r="B26948">
        <v>5.2482783999999996E-3</v>
      </c>
      <c r="C26948">
        <v>0.64096825999999996</v>
      </c>
      <c r="D26948">
        <v>7.9632297000000005E-2</v>
      </c>
      <c r="E26948">
        <v>1.6661167000000001E-2</v>
      </c>
      <c r="F26948">
        <v>449.91786498228703</v>
      </c>
      <c r="G26948">
        <v>1.7403930000000001E-2</v>
      </c>
      <c r="H26948">
        <v>8.9790848999999999E-3</v>
      </c>
    </row>
    <row r="26949" spans="1:8" x14ac:dyDescent="0.25">
      <c r="A26949">
        <v>449.94697451591401</v>
      </c>
      <c r="B26949">
        <v>1.7860637999999999E-3</v>
      </c>
      <c r="C26949">
        <v>0.62540799000000002</v>
      </c>
      <c r="D26949">
        <v>6.5868430000000006E-2</v>
      </c>
      <c r="E26949">
        <v>1.8692428000000001E-2</v>
      </c>
      <c r="F26949">
        <v>449.93453254699699</v>
      </c>
      <c r="G26949">
        <v>1.6600821000000002E-2</v>
      </c>
      <c r="H26949">
        <v>1.4249667000000001E-2</v>
      </c>
    </row>
    <row r="26950" spans="1:8" x14ac:dyDescent="0.25">
      <c r="A26950">
        <v>449.96364208857199</v>
      </c>
      <c r="B26950">
        <v>2.9060842999999999E-3</v>
      </c>
      <c r="C26950">
        <v>0.64426053000000005</v>
      </c>
      <c r="D26950">
        <v>6.2217492999999999E-2</v>
      </c>
      <c r="E26950">
        <v>1.0362911000000001E-2</v>
      </c>
      <c r="F26950">
        <v>449.951200119654</v>
      </c>
      <c r="G26950">
        <v>1.2846847999999999E-2</v>
      </c>
      <c r="H26950">
        <v>1.0930018999999999E-2</v>
      </c>
    </row>
    <row r="26951" spans="1:8" x14ac:dyDescent="0.25">
      <c r="A26951">
        <v>449.980309661229</v>
      </c>
      <c r="B26951">
        <v>2.5157439999999999E-3</v>
      </c>
      <c r="C26951">
        <v>0.65854864999999996</v>
      </c>
      <c r="D26951">
        <v>6.3641980000000001E-2</v>
      </c>
      <c r="E26951">
        <v>1.9494317000000001E-2</v>
      </c>
      <c r="F26951">
        <v>449.96786769231102</v>
      </c>
      <c r="G26951">
        <v>1.3377705E-2</v>
      </c>
      <c r="H26951">
        <v>1.4867742999999999E-2</v>
      </c>
    </row>
    <row r="26952" spans="1:8" x14ac:dyDescent="0.25">
      <c r="A26952">
        <v>449.99697723388601</v>
      </c>
      <c r="B26952">
        <v>5.4027386999999996E-3</v>
      </c>
      <c r="C26952">
        <v>0.70037585000000002</v>
      </c>
      <c r="D26952">
        <v>6.5644837999999997E-2</v>
      </c>
      <c r="E26952">
        <v>1.6444332999999998E-2</v>
      </c>
      <c r="F26952">
        <v>449.98453526496797</v>
      </c>
      <c r="G26952">
        <v>1.4592704E-2</v>
      </c>
      <c r="H26952">
        <v>1.1066156000000001E-2</v>
      </c>
    </row>
    <row r="26953" spans="1:8" x14ac:dyDescent="0.25">
      <c r="A26953">
        <v>450.01364479859598</v>
      </c>
      <c r="B26953">
        <v>3.5089514999999999E-3</v>
      </c>
      <c r="C26953">
        <v>0.64638150000000005</v>
      </c>
      <c r="D26953">
        <v>8.2080244999999996E-2</v>
      </c>
      <c r="E26953">
        <v>1.6199745000000002E-2</v>
      </c>
      <c r="F26953">
        <v>450.00120282967799</v>
      </c>
      <c r="G26953">
        <v>1.5958132E-2</v>
      </c>
      <c r="H26953">
        <v>1.1144034000000001E-2</v>
      </c>
    </row>
    <row r="26954" spans="1:8" x14ac:dyDescent="0.25">
      <c r="A26954">
        <v>450.03031237125401</v>
      </c>
      <c r="B26954">
        <v>1.1278416000000001E-3</v>
      </c>
      <c r="C26954">
        <v>0.69728279000000004</v>
      </c>
      <c r="D26954">
        <v>8.0118894999999996E-2</v>
      </c>
      <c r="E26954">
        <v>1.4121641000000001E-2</v>
      </c>
      <c r="F26954">
        <v>450.01787040233597</v>
      </c>
      <c r="G26954">
        <v>1.2787402E-2</v>
      </c>
      <c r="H26954">
        <v>7.5294678E-3</v>
      </c>
    </row>
    <row r="26955" spans="1:8" x14ac:dyDescent="0.25">
      <c r="A26955">
        <v>450.04697994391103</v>
      </c>
      <c r="B26955">
        <v>4.6308241E-3</v>
      </c>
      <c r="C26955">
        <v>0.71936350999999998</v>
      </c>
      <c r="D26955">
        <v>7.3923564999999997E-2</v>
      </c>
      <c r="E26955">
        <v>1.6529938000000001E-2</v>
      </c>
      <c r="F26955">
        <v>450.03453797499299</v>
      </c>
      <c r="G26955">
        <v>1.3337356E-2</v>
      </c>
      <c r="H26955">
        <v>1.1641054E-2</v>
      </c>
    </row>
    <row r="26956" spans="1:8" x14ac:dyDescent="0.25">
      <c r="A26956">
        <v>450.06364750862099</v>
      </c>
      <c r="B26956">
        <v>0</v>
      </c>
      <c r="C26956">
        <v>0.69782758</v>
      </c>
      <c r="D26956">
        <v>6.6223307999999995E-2</v>
      </c>
      <c r="E26956">
        <v>1.5823991999999999E-2</v>
      </c>
      <c r="F26956">
        <v>450.05120553970301</v>
      </c>
      <c r="G26956">
        <v>1.9052039999999999E-2</v>
      </c>
      <c r="H26956">
        <v>1.0480042E-2</v>
      </c>
    </row>
    <row r="26957" spans="1:8" x14ac:dyDescent="0.25">
      <c r="A26957">
        <v>450.080315081278</v>
      </c>
      <c r="B26957" s="111">
        <v>1.8205975E-6</v>
      </c>
      <c r="C26957">
        <v>0.66206931999999996</v>
      </c>
      <c r="D26957">
        <v>8.2241729E-2</v>
      </c>
      <c r="E26957">
        <v>1.4444076E-2</v>
      </c>
      <c r="F26957">
        <v>450.06787311236002</v>
      </c>
      <c r="G26957">
        <v>1.5506714E-2</v>
      </c>
      <c r="H26957">
        <v>1.1647238000000001E-2</v>
      </c>
    </row>
    <row r="26958" spans="1:8" x14ac:dyDescent="0.25">
      <c r="A26958">
        <v>450.09698265393502</v>
      </c>
      <c r="B26958">
        <v>3.1864068E-3</v>
      </c>
      <c r="C26958">
        <v>0.60637068999999999</v>
      </c>
      <c r="D26958">
        <v>6.9987662000000006E-2</v>
      </c>
      <c r="E26958">
        <v>1.3775758000000001E-2</v>
      </c>
      <c r="F26958">
        <v>450.08454068501698</v>
      </c>
      <c r="G26958">
        <v>1.4125344E-2</v>
      </c>
      <c r="H26958">
        <v>1.1693129E-2</v>
      </c>
    </row>
    <row r="26959" spans="1:8" x14ac:dyDescent="0.25">
      <c r="A26959">
        <v>450.11365021864498</v>
      </c>
      <c r="B26959">
        <v>0</v>
      </c>
      <c r="C26959">
        <v>0.60149585999999999</v>
      </c>
      <c r="D26959">
        <v>7.1874364999999996E-2</v>
      </c>
      <c r="E26959">
        <v>1.2625132000000001E-2</v>
      </c>
      <c r="F26959">
        <v>450.10120824972699</v>
      </c>
      <c r="G26959">
        <v>1.6691583999999999E-2</v>
      </c>
      <c r="H26959">
        <v>8.1143957000000006E-3</v>
      </c>
    </row>
    <row r="26960" spans="1:8" x14ac:dyDescent="0.25">
      <c r="A26960">
        <v>450.13031779130301</v>
      </c>
      <c r="B26960">
        <v>7.0202136000000002E-3</v>
      </c>
      <c r="C26960">
        <v>0.66421198999999997</v>
      </c>
      <c r="D26960">
        <v>6.9993927999999997E-2</v>
      </c>
      <c r="E26960">
        <v>1.1091261E-2</v>
      </c>
      <c r="F26960">
        <v>450.11787582238497</v>
      </c>
      <c r="G26960">
        <v>1.5222391E-2</v>
      </c>
      <c r="H26960">
        <v>1.2686932E-2</v>
      </c>
    </row>
    <row r="26961" spans="1:8" x14ac:dyDescent="0.25">
      <c r="A26961">
        <v>450.14698536396003</v>
      </c>
      <c r="B26961">
        <v>1.7932885E-3</v>
      </c>
      <c r="C26961">
        <v>0.62511866999999999</v>
      </c>
      <c r="D26961">
        <v>7.4368193999999999E-2</v>
      </c>
      <c r="E26961">
        <v>1.6140841E-2</v>
      </c>
      <c r="F26961">
        <v>450.13454339504199</v>
      </c>
      <c r="G26961">
        <v>1.5120924000000001E-2</v>
      </c>
      <c r="H26961">
        <v>1.5373052999999999E-2</v>
      </c>
    </row>
    <row r="26962" spans="1:8" x14ac:dyDescent="0.25">
      <c r="A26962">
        <v>450.16365292866999</v>
      </c>
      <c r="B26962">
        <v>1.3081461000000001E-2</v>
      </c>
      <c r="C26962">
        <v>0.67366636000000002</v>
      </c>
      <c r="D26962">
        <v>7.6197661E-2</v>
      </c>
      <c r="E26962">
        <v>1.7358411000000001E-2</v>
      </c>
      <c r="F26962">
        <v>450.15121095975201</v>
      </c>
      <c r="G26962">
        <v>1.5377062E-2</v>
      </c>
      <c r="H26962">
        <v>1.143542E-2</v>
      </c>
    </row>
    <row r="26963" spans="1:8" x14ac:dyDescent="0.25">
      <c r="A26963">
        <v>450.180320501327</v>
      </c>
      <c r="B26963">
        <v>0</v>
      </c>
      <c r="C26963">
        <v>0.64615588999999996</v>
      </c>
      <c r="D26963">
        <v>7.0497788000000006E-2</v>
      </c>
      <c r="E26963">
        <v>1.7883353000000001E-2</v>
      </c>
      <c r="F26963">
        <v>450.16787853240902</v>
      </c>
      <c r="G26963">
        <v>1.3912137999999999E-2</v>
      </c>
      <c r="H26963">
        <v>1.1516837E-2</v>
      </c>
    </row>
    <row r="26964" spans="1:8" x14ac:dyDescent="0.25">
      <c r="A26964">
        <v>450.19698807398402</v>
      </c>
      <c r="B26964">
        <v>1.6457494000000001E-3</v>
      </c>
      <c r="C26964">
        <v>0.65430569999999999</v>
      </c>
      <c r="D26964">
        <v>7.2801246999999999E-2</v>
      </c>
      <c r="E26964">
        <v>1.4820708E-2</v>
      </c>
      <c r="F26964">
        <v>450.18454610506598</v>
      </c>
      <c r="G26964">
        <v>1.2861971E-2</v>
      </c>
      <c r="H26964">
        <v>1.0092960999999999E-2</v>
      </c>
    </row>
    <row r="26965" spans="1:8" x14ac:dyDescent="0.25">
      <c r="A26965">
        <v>450.21365563869398</v>
      </c>
      <c r="B26965">
        <v>0</v>
      </c>
      <c r="C26965">
        <v>0.63990294999999997</v>
      </c>
      <c r="D26965">
        <v>7.5116768E-2</v>
      </c>
      <c r="E26965">
        <v>1.5758106000000001E-2</v>
      </c>
      <c r="F26965">
        <v>450.201213669776</v>
      </c>
      <c r="G26965">
        <v>1.2951123E-2</v>
      </c>
      <c r="H26965">
        <v>1.1159603000000001E-2</v>
      </c>
    </row>
    <row r="26966" spans="1:8" x14ac:dyDescent="0.25">
      <c r="A26966">
        <v>450.23032321135202</v>
      </c>
      <c r="B26966">
        <v>1.5650513999999999E-3</v>
      </c>
      <c r="C26966">
        <v>0.63006454999999995</v>
      </c>
      <c r="D26966">
        <v>7.0322714999999994E-2</v>
      </c>
      <c r="E26966">
        <v>1.2570672E-2</v>
      </c>
      <c r="F26966">
        <v>450.21788124243398</v>
      </c>
      <c r="G26966">
        <v>1.6044482999999998E-2</v>
      </c>
      <c r="H26966">
        <v>8.1063396999999995E-3</v>
      </c>
    </row>
    <row r="26967" spans="1:8" x14ac:dyDescent="0.25">
      <c r="A26967">
        <v>450.24699078400897</v>
      </c>
      <c r="B26967">
        <v>4.1595180999999997E-3</v>
      </c>
      <c r="C26967">
        <v>0.61044133</v>
      </c>
      <c r="D26967">
        <v>8.5740364999999999E-2</v>
      </c>
      <c r="E26967">
        <v>1.414672E-2</v>
      </c>
      <c r="F26967">
        <v>450.23454881509099</v>
      </c>
      <c r="G26967">
        <v>1.5417212E-2</v>
      </c>
      <c r="H26967">
        <v>1.3493143000000001E-2</v>
      </c>
    </row>
    <row r="26968" spans="1:8" x14ac:dyDescent="0.25">
      <c r="A26968">
        <v>450.26365834871899</v>
      </c>
      <c r="B26968">
        <v>6.9130943000000004E-3</v>
      </c>
      <c r="C26968">
        <v>0.62504351000000002</v>
      </c>
      <c r="D26968">
        <v>6.7417889999999994E-2</v>
      </c>
      <c r="E26968">
        <v>1.5554504E-2</v>
      </c>
      <c r="F26968">
        <v>450.25121637980101</v>
      </c>
      <c r="G26968">
        <v>1.8195935E-2</v>
      </c>
      <c r="H26968">
        <v>1.0497206E-2</v>
      </c>
    </row>
    <row r="26969" spans="1:8" x14ac:dyDescent="0.25">
      <c r="A26969">
        <v>450.280325921376</v>
      </c>
      <c r="B26969">
        <v>2.8082747000000002E-3</v>
      </c>
      <c r="C26969">
        <v>0.61118782000000005</v>
      </c>
      <c r="D26969">
        <v>7.6297797000000001E-2</v>
      </c>
      <c r="E26969">
        <v>1.1246578E-2</v>
      </c>
      <c r="F26969">
        <v>450.26788395245802</v>
      </c>
      <c r="G26969">
        <v>1.5849311000000001E-2</v>
      </c>
      <c r="H26969">
        <v>1.0720861999999999E-2</v>
      </c>
    </row>
    <row r="26970" spans="1:8" x14ac:dyDescent="0.25">
      <c r="A26970">
        <v>450.29699349403302</v>
      </c>
      <c r="B26970">
        <v>0</v>
      </c>
      <c r="C26970">
        <v>0.60777097999999996</v>
      </c>
      <c r="D26970">
        <v>6.7719667999999997E-2</v>
      </c>
      <c r="E26970">
        <v>1.8689519000000002E-2</v>
      </c>
      <c r="F26970">
        <v>450.28455152511498</v>
      </c>
      <c r="G26970">
        <v>1.1965326E-2</v>
      </c>
      <c r="H26970">
        <v>1.0105022999999999E-2</v>
      </c>
    </row>
    <row r="26971" spans="1:8" x14ac:dyDescent="0.25">
      <c r="A26971">
        <v>450.313661066691</v>
      </c>
      <c r="B26971">
        <v>3.09618E-3</v>
      </c>
      <c r="C26971">
        <v>0.58811784</v>
      </c>
      <c r="D26971">
        <v>7.2574980999999997E-2</v>
      </c>
      <c r="E26971">
        <v>1.7077868999999999E-2</v>
      </c>
      <c r="F26971">
        <v>450.30121909777301</v>
      </c>
      <c r="G26971">
        <v>1.2626973E-2</v>
      </c>
      <c r="H26971">
        <v>1.3774138999999999E-2</v>
      </c>
    </row>
    <row r="26972" spans="1:8" x14ac:dyDescent="0.25">
      <c r="A26972">
        <v>450.33032863140102</v>
      </c>
      <c r="B26972">
        <v>1.0660858999999999E-3</v>
      </c>
      <c r="C26972">
        <v>0.55790066999999999</v>
      </c>
      <c r="D26972">
        <v>6.9873109000000003E-2</v>
      </c>
      <c r="E26972">
        <v>1.5142315999999999E-2</v>
      </c>
      <c r="F26972">
        <v>450.31788666248298</v>
      </c>
      <c r="G26972">
        <v>1.802074E-2</v>
      </c>
      <c r="H26972">
        <v>1.0113116E-2</v>
      </c>
    </row>
    <row r="26973" spans="1:8" x14ac:dyDescent="0.25">
      <c r="A26973">
        <v>450.34699620405797</v>
      </c>
      <c r="B26973">
        <v>2.9997718999999999E-3</v>
      </c>
      <c r="C26973">
        <v>0.61823015999999997</v>
      </c>
      <c r="D26973">
        <v>6.4077153999999997E-2</v>
      </c>
      <c r="E26973">
        <v>1.3245549000000001E-2</v>
      </c>
      <c r="F26973">
        <v>450.33455423513999</v>
      </c>
      <c r="G26973">
        <v>1.5150146E-2</v>
      </c>
      <c r="H26973">
        <v>1.1949166000000001E-2</v>
      </c>
    </row>
    <row r="26974" spans="1:8" x14ac:dyDescent="0.25">
      <c r="A26974">
        <v>450.36366377671499</v>
      </c>
      <c r="B26974">
        <v>2.791754E-3</v>
      </c>
      <c r="C26974">
        <v>0.57891870000000001</v>
      </c>
      <c r="D26974">
        <v>6.9184743000000007E-2</v>
      </c>
      <c r="E26974">
        <v>1.2196445E-2</v>
      </c>
      <c r="F26974">
        <v>450.351221807797</v>
      </c>
      <c r="G26974">
        <v>1.4174785000000001E-2</v>
      </c>
      <c r="H26974">
        <v>1.1431426999999999E-2</v>
      </c>
    </row>
    <row r="26975" spans="1:8" x14ac:dyDescent="0.25">
      <c r="A26975">
        <v>450.38033134142501</v>
      </c>
      <c r="B26975">
        <v>1.8968304000000001E-3</v>
      </c>
      <c r="C26975">
        <v>0.62915248000000001</v>
      </c>
      <c r="D26975">
        <v>7.0510200999999995E-2</v>
      </c>
      <c r="E26975">
        <v>1.1737861E-2</v>
      </c>
      <c r="F26975">
        <v>450.36788937250702</v>
      </c>
      <c r="G26975">
        <v>1.3453516E-2</v>
      </c>
      <c r="H26975">
        <v>9.4310706000000008E-3</v>
      </c>
    </row>
    <row r="26976" spans="1:8" x14ac:dyDescent="0.25">
      <c r="A26976">
        <v>450.39699891408202</v>
      </c>
      <c r="B26976">
        <v>2.8489040999999998E-3</v>
      </c>
      <c r="C26976">
        <v>0.63924568999999998</v>
      </c>
      <c r="D26976">
        <v>7.2713739999999999E-2</v>
      </c>
      <c r="E26976">
        <v>1.7563084E-2</v>
      </c>
      <c r="F26976">
        <v>450.384556945165</v>
      </c>
      <c r="G26976">
        <v>1.6088393999999999E-2</v>
      </c>
      <c r="H26976">
        <v>1.202341E-2</v>
      </c>
    </row>
    <row r="26977" spans="1:8" x14ac:dyDescent="0.25">
      <c r="A26977">
        <v>450.41366648674</v>
      </c>
      <c r="B26977">
        <v>0</v>
      </c>
      <c r="C26977">
        <v>0.68423699999999998</v>
      </c>
      <c r="D26977">
        <v>7.8489423000000003E-2</v>
      </c>
      <c r="E26977">
        <v>1.5530189999999999E-2</v>
      </c>
      <c r="F26977">
        <v>450.40122451782202</v>
      </c>
      <c r="G26977">
        <v>1.8272802000000001E-2</v>
      </c>
      <c r="H26977">
        <v>1.0871553000000001E-2</v>
      </c>
    </row>
    <row r="26978" spans="1:8" x14ac:dyDescent="0.25">
      <c r="A26978">
        <v>450.43033405145002</v>
      </c>
      <c r="B26978">
        <v>4.7532655000000002E-3</v>
      </c>
      <c r="C26978">
        <v>0.64112621999999997</v>
      </c>
      <c r="D26978">
        <v>6.8795792999999994E-2</v>
      </c>
      <c r="E26978">
        <v>9.5094525999999992E-3</v>
      </c>
      <c r="F26978">
        <v>450.41789208253198</v>
      </c>
      <c r="G26978">
        <v>1.5604890999999999E-2</v>
      </c>
      <c r="H26978">
        <v>9.6692601000000003E-3</v>
      </c>
    </row>
    <row r="26979" spans="1:8" x14ac:dyDescent="0.25">
      <c r="A26979">
        <v>450.44700162410697</v>
      </c>
      <c r="B26979">
        <v>1.4034547E-3</v>
      </c>
      <c r="C26979">
        <v>0.64107656000000002</v>
      </c>
      <c r="D26979">
        <v>7.5355262000000006E-2</v>
      </c>
      <c r="E26979">
        <v>1.3322488E-2</v>
      </c>
      <c r="F26979">
        <v>450.43455965518899</v>
      </c>
      <c r="G26979">
        <v>1.3812101E-2</v>
      </c>
      <c r="H26979">
        <v>1.0975067E-2</v>
      </c>
    </row>
    <row r="26980" spans="1:8" x14ac:dyDescent="0.25">
      <c r="A26980">
        <v>450.46366919676399</v>
      </c>
      <c r="B26980">
        <v>4.0040887000000001E-3</v>
      </c>
      <c r="C26980">
        <v>0.63736110999999995</v>
      </c>
      <c r="D26980">
        <v>7.1994133000000002E-2</v>
      </c>
      <c r="E26980">
        <v>1.4777067E-2</v>
      </c>
      <c r="F26980">
        <v>450.451227227846</v>
      </c>
      <c r="G26980">
        <v>1.2717744E-2</v>
      </c>
      <c r="H26980">
        <v>1.0373327E-2</v>
      </c>
    </row>
    <row r="26981" spans="1:8" x14ac:dyDescent="0.25">
      <c r="A26981">
        <v>450.48033676147401</v>
      </c>
      <c r="B26981">
        <v>0</v>
      </c>
      <c r="C26981">
        <v>0.57946514999999998</v>
      </c>
      <c r="D26981">
        <v>6.6212617000000001E-2</v>
      </c>
      <c r="E26981">
        <v>1.3548631E-2</v>
      </c>
      <c r="F26981">
        <v>450.46789479255602</v>
      </c>
      <c r="G26981">
        <v>1.3580316E-2</v>
      </c>
      <c r="H26981">
        <v>9.7711515000000002E-3</v>
      </c>
    </row>
    <row r="26982" spans="1:8" x14ac:dyDescent="0.25">
      <c r="A26982">
        <v>450.49700433413102</v>
      </c>
      <c r="B26982">
        <v>0</v>
      </c>
      <c r="C26982">
        <v>0.57430291</v>
      </c>
      <c r="D26982">
        <v>6.0032833000000001E-2</v>
      </c>
      <c r="E26982">
        <v>1.7214686E-2</v>
      </c>
      <c r="F26982">
        <v>450.484562365214</v>
      </c>
      <c r="G26982">
        <v>1.2994263000000001E-2</v>
      </c>
      <c r="H26982">
        <v>1.0291143000000001E-2</v>
      </c>
    </row>
    <row r="26983" spans="1:8" x14ac:dyDescent="0.25">
      <c r="A26983">
        <v>450.513671906789</v>
      </c>
      <c r="B26983">
        <v>0</v>
      </c>
      <c r="C26983">
        <v>0.55482441000000005</v>
      </c>
      <c r="D26983">
        <v>6.5493941E-2</v>
      </c>
      <c r="E26983">
        <v>1.4887766E-2</v>
      </c>
      <c r="F26983">
        <v>450.50122993787102</v>
      </c>
      <c r="G26983">
        <v>1.6150560000000001E-2</v>
      </c>
      <c r="H26983">
        <v>8.4310350999999995E-3</v>
      </c>
    </row>
    <row r="26984" spans="1:8" x14ac:dyDescent="0.25">
      <c r="A26984">
        <v>450.53033947149902</v>
      </c>
      <c r="B26984">
        <v>5.6204026999999998E-3</v>
      </c>
      <c r="C26984">
        <v>0.60775190999999995</v>
      </c>
      <c r="D26984">
        <v>6.3896439999999999E-2</v>
      </c>
      <c r="E26984">
        <v>1.3387669E-2</v>
      </c>
      <c r="F26984">
        <v>450.51789750258098</v>
      </c>
      <c r="G26984">
        <v>1.2843848E-2</v>
      </c>
      <c r="H26984">
        <v>9.7739817999999996E-3</v>
      </c>
    </row>
    <row r="26985" spans="1:8" x14ac:dyDescent="0.25">
      <c r="A26985">
        <v>450.54700704415598</v>
      </c>
      <c r="B26985">
        <v>6.1462028000000002E-3</v>
      </c>
      <c r="C26985">
        <v>0.60908406999999998</v>
      </c>
      <c r="D26985">
        <v>6.8168528000000006E-2</v>
      </c>
      <c r="E26985">
        <v>1.5153994E-2</v>
      </c>
      <c r="F26985">
        <v>450.53456507523799</v>
      </c>
      <c r="G26985">
        <v>1.2168663E-2</v>
      </c>
      <c r="H26985">
        <v>1.080921E-2</v>
      </c>
    </row>
    <row r="26986" spans="1:8" x14ac:dyDescent="0.25">
      <c r="A26986">
        <v>450.56367461681299</v>
      </c>
      <c r="B26986">
        <v>6.6691521000000005E-4</v>
      </c>
      <c r="C26986">
        <v>0.64487886000000005</v>
      </c>
      <c r="D26986">
        <v>7.2273484999999998E-2</v>
      </c>
      <c r="E26986">
        <v>1.5497873000000001E-2</v>
      </c>
      <c r="F26986">
        <v>450.55123264789501</v>
      </c>
      <c r="G26986">
        <v>1.6056705000000001E-2</v>
      </c>
      <c r="H26986">
        <v>9.4798868999999997E-3</v>
      </c>
    </row>
    <row r="26987" spans="1:8" x14ac:dyDescent="0.25">
      <c r="A26987">
        <v>450.58034218152301</v>
      </c>
      <c r="B26987">
        <v>5.1686199999999996E-3</v>
      </c>
      <c r="C26987">
        <v>0.64585762999999996</v>
      </c>
      <c r="D26987">
        <v>6.8299896999999998E-2</v>
      </c>
      <c r="E26987">
        <v>1.6475898999999999E-2</v>
      </c>
      <c r="F26987">
        <v>450.56790021260502</v>
      </c>
      <c r="G26987">
        <v>1.2695488E-2</v>
      </c>
      <c r="H26987">
        <v>1.1190154000000001E-2</v>
      </c>
    </row>
    <row r="26988" spans="1:8" x14ac:dyDescent="0.25">
      <c r="A26988">
        <v>450.59700975418002</v>
      </c>
      <c r="B26988">
        <v>0</v>
      </c>
      <c r="C26988">
        <v>0.61392396999999999</v>
      </c>
      <c r="D26988">
        <v>7.5988948000000001E-2</v>
      </c>
      <c r="E26988">
        <v>1.3871003E-2</v>
      </c>
      <c r="F26988">
        <v>450.584567785263</v>
      </c>
      <c r="G26988">
        <v>1.2917824E-2</v>
      </c>
      <c r="H26988">
        <v>1.0113743E-2</v>
      </c>
    </row>
    <row r="26989" spans="1:8" x14ac:dyDescent="0.25">
      <c r="A26989">
        <v>450.613677326838</v>
      </c>
      <c r="B26989">
        <v>0</v>
      </c>
      <c r="C26989">
        <v>0.60550934000000001</v>
      </c>
      <c r="D26989">
        <v>7.4912465999999997E-2</v>
      </c>
      <c r="E26989">
        <v>1.6852315999999999E-2</v>
      </c>
      <c r="F26989">
        <v>450.60123535792002</v>
      </c>
      <c r="G26989">
        <v>1.4566515E-2</v>
      </c>
      <c r="H26989">
        <v>1.110338E-2</v>
      </c>
    </row>
    <row r="26990" spans="1:8" x14ac:dyDescent="0.25">
      <c r="A26990">
        <v>450.63034489154802</v>
      </c>
      <c r="B26990">
        <v>4.1297479000000003E-3</v>
      </c>
      <c r="C26990">
        <v>0.54569924000000003</v>
      </c>
      <c r="D26990">
        <v>5.524921E-2</v>
      </c>
      <c r="E26990">
        <v>1.2373792E-2</v>
      </c>
      <c r="F26990">
        <v>450.61790292262998</v>
      </c>
      <c r="G26990">
        <v>1.6168051999999999E-2</v>
      </c>
      <c r="H26990">
        <v>9.8076350999999999E-3</v>
      </c>
    </row>
    <row r="26991" spans="1:8" x14ac:dyDescent="0.25">
      <c r="A26991">
        <v>450.64701246420498</v>
      </c>
      <c r="B26991">
        <v>2.3160435E-3</v>
      </c>
      <c r="C26991">
        <v>0.60356611000000004</v>
      </c>
      <c r="D26991">
        <v>7.1979090999999995E-2</v>
      </c>
      <c r="E26991">
        <v>9.7009865999999993E-3</v>
      </c>
      <c r="F26991">
        <v>450.63457049528699</v>
      </c>
      <c r="G26991">
        <v>1.3140246E-2</v>
      </c>
      <c r="H26991">
        <v>9.6378586999999998E-3</v>
      </c>
    </row>
    <row r="26992" spans="1:8" x14ac:dyDescent="0.25">
      <c r="A26992">
        <v>450.66368003686199</v>
      </c>
      <c r="B26992">
        <v>4.0652850000000001E-3</v>
      </c>
      <c r="C26992">
        <v>0.59835183999999997</v>
      </c>
      <c r="D26992">
        <v>6.7309207999999995E-2</v>
      </c>
      <c r="E26992">
        <v>1.2369922E-2</v>
      </c>
      <c r="F26992">
        <v>450.65123806794401</v>
      </c>
      <c r="G26992">
        <v>1.6605338000000001E-2</v>
      </c>
      <c r="H26992">
        <v>1.2531186999999999E-2</v>
      </c>
    </row>
    <row r="26993" spans="1:8" x14ac:dyDescent="0.25">
      <c r="A26993">
        <v>450.68034760952003</v>
      </c>
      <c r="B26993">
        <v>0</v>
      </c>
      <c r="C26993">
        <v>0.61706978000000001</v>
      </c>
      <c r="D26993">
        <v>6.7410380000000006E-2</v>
      </c>
      <c r="E26993">
        <v>1.692082E-2</v>
      </c>
      <c r="F26993">
        <v>450.66790564060199</v>
      </c>
      <c r="G26993">
        <v>1.9039120999999999E-2</v>
      </c>
      <c r="H26993">
        <v>9.3417902999999997E-3</v>
      </c>
    </row>
    <row r="26994" spans="1:8" x14ac:dyDescent="0.25">
      <c r="A26994">
        <v>450.69701517422902</v>
      </c>
      <c r="B26994">
        <v>3.4058221999999998E-3</v>
      </c>
      <c r="C26994">
        <v>0.63394468999999998</v>
      </c>
      <c r="D26994">
        <v>7.3405206000000001E-2</v>
      </c>
      <c r="E26994">
        <v>6.6507802999999999E-3</v>
      </c>
      <c r="F26994">
        <v>450.68457320531201</v>
      </c>
      <c r="G26994">
        <v>1.3372583E-2</v>
      </c>
      <c r="H26994">
        <v>8.3099343000000003E-3</v>
      </c>
    </row>
    <row r="26995" spans="1:8" x14ac:dyDescent="0.25">
      <c r="A26995">
        <v>450.713682746887</v>
      </c>
      <c r="B26995">
        <v>3.0856430999999999E-3</v>
      </c>
      <c r="C26995">
        <v>0.60272866000000003</v>
      </c>
      <c r="D26995">
        <v>6.5828510000000007E-2</v>
      </c>
      <c r="E26995">
        <v>1.1327E-2</v>
      </c>
      <c r="F26995">
        <v>450.70124077796902</v>
      </c>
      <c r="G26995">
        <v>1.7623110000000001E-2</v>
      </c>
      <c r="H26995">
        <v>8.9178337000000007E-3</v>
      </c>
    </row>
    <row r="26996" spans="1:8" x14ac:dyDescent="0.25">
      <c r="A26996">
        <v>450.73035031954402</v>
      </c>
      <c r="B26996">
        <v>2.0658358000000001E-3</v>
      </c>
      <c r="C26996">
        <v>0.66134232000000004</v>
      </c>
      <c r="D26996">
        <v>7.1711779000000003E-2</v>
      </c>
      <c r="E26996">
        <v>1.4146496999999999E-2</v>
      </c>
      <c r="F26996">
        <v>450.71790835062598</v>
      </c>
      <c r="G26996">
        <v>1.3371008E-2</v>
      </c>
      <c r="H26996">
        <v>8.2129752E-3</v>
      </c>
    </row>
    <row r="26997" spans="1:8" x14ac:dyDescent="0.25">
      <c r="A26997">
        <v>450.74701788425398</v>
      </c>
      <c r="B26997">
        <v>7.1636950999999999E-3</v>
      </c>
      <c r="C26997">
        <v>0.68175954000000005</v>
      </c>
      <c r="D26997">
        <v>6.5591753000000003E-2</v>
      </c>
      <c r="E26997">
        <v>1.1401929E-2</v>
      </c>
      <c r="F26997">
        <v>450.73457591533599</v>
      </c>
      <c r="G26997">
        <v>1.6255673000000002E-2</v>
      </c>
      <c r="H26997">
        <v>9.3089816999999998E-3</v>
      </c>
    </row>
    <row r="26998" spans="1:8" x14ac:dyDescent="0.25">
      <c r="A26998">
        <v>450.76368545691099</v>
      </c>
      <c r="B26998">
        <v>2.369927E-3</v>
      </c>
      <c r="C26998">
        <v>0.64899868000000005</v>
      </c>
      <c r="D26998">
        <v>8.0152921000000002E-2</v>
      </c>
      <c r="E26998">
        <v>1.7059833E-2</v>
      </c>
      <c r="F26998">
        <v>450.75124348799301</v>
      </c>
      <c r="G26998">
        <v>1.6096699999999999E-2</v>
      </c>
      <c r="H26998">
        <v>1.1661349999999999E-2</v>
      </c>
    </row>
    <row r="26999" spans="1:8" x14ac:dyDescent="0.25">
      <c r="A26999">
        <v>450.78035302956903</v>
      </c>
      <c r="B26999">
        <v>4.7354516999999997E-3</v>
      </c>
      <c r="C26999">
        <v>0.60731100999999998</v>
      </c>
      <c r="D26999">
        <v>6.9885872000000002E-2</v>
      </c>
      <c r="E26999">
        <v>1.5968096000000001E-2</v>
      </c>
      <c r="F26999">
        <v>450.76791106065099</v>
      </c>
      <c r="G26999">
        <v>1.6073996E-2</v>
      </c>
      <c r="H26999">
        <v>7.2281868000000004E-3</v>
      </c>
    </row>
    <row r="27000" spans="1:8" x14ac:dyDescent="0.25">
      <c r="A27000">
        <v>450.79702059427899</v>
      </c>
      <c r="B27000">
        <v>0</v>
      </c>
      <c r="C27000">
        <v>0.57982802</v>
      </c>
      <c r="D27000">
        <v>7.5841293000000004E-2</v>
      </c>
      <c r="E27000">
        <v>1.7977931999999999E-2</v>
      </c>
      <c r="F27000">
        <v>450.78457862536101</v>
      </c>
      <c r="G27000">
        <v>1.3317628E-2</v>
      </c>
      <c r="H27000">
        <v>1.0949594999999999E-2</v>
      </c>
    </row>
    <row r="27001" spans="1:8" x14ac:dyDescent="0.25">
      <c r="A27001">
        <v>450.813688166936</v>
      </c>
      <c r="B27001">
        <v>6.6155856000000004E-3</v>
      </c>
      <c r="C27001">
        <v>0.60754836000000001</v>
      </c>
      <c r="D27001">
        <v>7.5156309000000004E-2</v>
      </c>
      <c r="E27001">
        <v>1.6658546E-2</v>
      </c>
      <c r="F27001">
        <v>450.80124619801802</v>
      </c>
      <c r="G27001">
        <v>1.6342296999999999E-2</v>
      </c>
      <c r="H27001">
        <v>8.3555169000000002E-3</v>
      </c>
    </row>
    <row r="27002" spans="1:8" x14ac:dyDescent="0.25">
      <c r="A27002">
        <v>450.83035573959302</v>
      </c>
      <c r="B27002">
        <v>2.1471793E-3</v>
      </c>
      <c r="C27002">
        <v>0.56220477999999996</v>
      </c>
      <c r="D27002">
        <v>6.3441075E-2</v>
      </c>
      <c r="E27002">
        <v>1.1237161000000001E-2</v>
      </c>
      <c r="F27002">
        <v>450.81791377067498</v>
      </c>
      <c r="G27002">
        <v>1.0284131E-2</v>
      </c>
      <c r="H27002">
        <v>8.8556343999999995E-3</v>
      </c>
    </row>
    <row r="27003" spans="1:8" x14ac:dyDescent="0.25">
      <c r="A27003">
        <v>450.84702330430298</v>
      </c>
      <c r="B27003">
        <v>0</v>
      </c>
      <c r="C27003">
        <v>0.59221893999999997</v>
      </c>
      <c r="D27003">
        <v>5.8318593000000002E-2</v>
      </c>
      <c r="E27003">
        <v>1.338164E-2</v>
      </c>
      <c r="F27003">
        <v>450.834581335385</v>
      </c>
      <c r="G27003">
        <v>1.6954516999999999E-2</v>
      </c>
      <c r="H27003">
        <v>9.2335696999999994E-3</v>
      </c>
    </row>
    <row r="27004" spans="1:8" x14ac:dyDescent="0.25">
      <c r="A27004">
        <v>450.86369087695999</v>
      </c>
      <c r="B27004">
        <v>7.9490402999999998E-3</v>
      </c>
      <c r="C27004">
        <v>0.64128344999999998</v>
      </c>
      <c r="D27004">
        <v>7.3870516999999997E-2</v>
      </c>
      <c r="E27004">
        <v>1.2438970000000001E-2</v>
      </c>
      <c r="F27004">
        <v>450.85124890804201</v>
      </c>
      <c r="G27004">
        <v>1.9189696999999999E-2</v>
      </c>
      <c r="H27004">
        <v>1.0311055E-2</v>
      </c>
    </row>
    <row r="27005" spans="1:8" x14ac:dyDescent="0.25">
      <c r="A27005">
        <v>450.88035844961797</v>
      </c>
      <c r="B27005">
        <v>2.7007237000000002E-3</v>
      </c>
      <c r="C27005">
        <v>0.65290647999999996</v>
      </c>
      <c r="D27005">
        <v>8.0019586000000004E-2</v>
      </c>
      <c r="E27005">
        <v>1.4804751E-2</v>
      </c>
      <c r="F27005">
        <v>450.86791648069999</v>
      </c>
      <c r="G27005">
        <v>1.240747E-2</v>
      </c>
      <c r="H27005">
        <v>1.1100280000000001E-2</v>
      </c>
    </row>
    <row r="27006" spans="1:8" x14ac:dyDescent="0.25">
      <c r="A27006">
        <v>450.89702601432799</v>
      </c>
      <c r="B27006">
        <v>0</v>
      </c>
      <c r="C27006">
        <v>0.66395956</v>
      </c>
      <c r="D27006">
        <v>6.3497275000000006E-2</v>
      </c>
      <c r="E27006">
        <v>1.6054720000000001E-2</v>
      </c>
      <c r="F27006">
        <v>450.88458404541001</v>
      </c>
      <c r="G27006">
        <v>1.1900344E-2</v>
      </c>
      <c r="H27006">
        <v>1.0852294E-2</v>
      </c>
    </row>
    <row r="27007" spans="1:8" x14ac:dyDescent="0.25">
      <c r="A27007">
        <v>450.913693586985</v>
      </c>
      <c r="B27007">
        <v>6.3894503000000002E-3</v>
      </c>
      <c r="C27007">
        <v>0.63063895999999997</v>
      </c>
      <c r="D27007">
        <v>7.8621231E-2</v>
      </c>
      <c r="E27007">
        <v>1.0540031E-2</v>
      </c>
      <c r="F27007">
        <v>450.90125161806702</v>
      </c>
      <c r="G27007">
        <v>1.2678737000000001E-2</v>
      </c>
      <c r="H27007">
        <v>1.1612249999999999E-2</v>
      </c>
    </row>
    <row r="27008" spans="1:8" x14ac:dyDescent="0.25">
      <c r="A27008">
        <v>450.93036115964202</v>
      </c>
      <c r="B27008">
        <v>4.6109073E-4</v>
      </c>
      <c r="C27008">
        <v>0.58845829999999999</v>
      </c>
      <c r="D27008">
        <v>6.7378863999999997E-2</v>
      </c>
      <c r="E27008">
        <v>1.5461315E-2</v>
      </c>
      <c r="F27008">
        <v>450.91791919072398</v>
      </c>
      <c r="G27008">
        <v>1.7497756E-2</v>
      </c>
      <c r="H27008">
        <v>9.7850543000000002E-3</v>
      </c>
    </row>
    <row r="27009" spans="1:8" x14ac:dyDescent="0.25">
      <c r="A27009">
        <v>450.94702872435198</v>
      </c>
      <c r="B27009">
        <v>4.0796772000000004E-3</v>
      </c>
      <c r="C27009">
        <v>0.63148212000000004</v>
      </c>
      <c r="D27009">
        <v>6.6511497000000003E-2</v>
      </c>
      <c r="E27009">
        <v>1.955585E-2</v>
      </c>
      <c r="F27009">
        <v>450.934586755434</v>
      </c>
      <c r="G27009">
        <v>1.331741E-2</v>
      </c>
      <c r="H27009">
        <v>1.3232593000000001E-2</v>
      </c>
    </row>
    <row r="27010" spans="1:8" x14ac:dyDescent="0.25">
      <c r="A27010">
        <v>450.96369629700899</v>
      </c>
      <c r="B27010">
        <v>0</v>
      </c>
      <c r="C27010">
        <v>0.65929669000000002</v>
      </c>
      <c r="D27010">
        <v>7.1325271999999995E-2</v>
      </c>
      <c r="E27010">
        <v>1.1607358999999999E-2</v>
      </c>
      <c r="F27010">
        <v>450.95125432809101</v>
      </c>
      <c r="G27010">
        <v>1.7443199E-2</v>
      </c>
      <c r="H27010">
        <v>9.5785307000000007E-3</v>
      </c>
    </row>
    <row r="27011" spans="1:8" x14ac:dyDescent="0.25">
      <c r="A27011">
        <v>450.98036386966697</v>
      </c>
      <c r="B27011">
        <v>1.3410598E-3</v>
      </c>
      <c r="C27011">
        <v>0.68129724000000003</v>
      </c>
      <c r="D27011">
        <v>7.5240023000000003E-2</v>
      </c>
      <c r="E27011">
        <v>1.3844643E-2</v>
      </c>
      <c r="F27011">
        <v>450.96792190074899</v>
      </c>
      <c r="G27011">
        <v>1.7937899E-2</v>
      </c>
      <c r="H27011">
        <v>1.1818248E-2</v>
      </c>
    </row>
    <row r="27012" spans="1:8" x14ac:dyDescent="0.25">
      <c r="A27012">
        <v>450.99703143437699</v>
      </c>
      <c r="B27012">
        <v>3.6720440000000002E-3</v>
      </c>
      <c r="C27012">
        <v>0.64935779999999999</v>
      </c>
      <c r="D27012">
        <v>6.8273402999999996E-2</v>
      </c>
      <c r="E27012">
        <v>1.2420840000000001E-2</v>
      </c>
      <c r="F27012">
        <v>450.98458946545901</v>
      </c>
      <c r="G27012">
        <v>1.1965393E-2</v>
      </c>
      <c r="H27012">
        <v>1.287611E-2</v>
      </c>
    </row>
    <row r="27013" spans="1:8" x14ac:dyDescent="0.25">
      <c r="A27013">
        <v>451.01369900703401</v>
      </c>
      <c r="B27013">
        <v>1.1573533E-3</v>
      </c>
      <c r="C27013">
        <v>0.62811755999999996</v>
      </c>
      <c r="D27013">
        <v>7.0870161000000001E-2</v>
      </c>
      <c r="E27013">
        <v>1.6924730999999998E-2</v>
      </c>
      <c r="F27013">
        <v>451.00125703811602</v>
      </c>
      <c r="G27013">
        <v>1.5857133999999998E-2</v>
      </c>
      <c r="H27013">
        <v>1.3205069E-2</v>
      </c>
    </row>
    <row r="27014" spans="1:8" x14ac:dyDescent="0.25">
      <c r="A27014">
        <v>451.03036657969102</v>
      </c>
      <c r="B27014">
        <v>0</v>
      </c>
      <c r="C27014">
        <v>0.62775004000000001</v>
      </c>
      <c r="D27014">
        <v>6.7611665000000001E-2</v>
      </c>
      <c r="E27014">
        <v>1.3531533E-2</v>
      </c>
      <c r="F27014">
        <v>451.01792461077298</v>
      </c>
      <c r="G27014">
        <v>1.4726631E-2</v>
      </c>
      <c r="H27014">
        <v>1.1354052E-2</v>
      </c>
    </row>
    <row r="27015" spans="1:8" x14ac:dyDescent="0.25">
      <c r="A27015">
        <v>451.04703415234798</v>
      </c>
      <c r="B27015">
        <v>3.8205422000000002E-3</v>
      </c>
      <c r="C27015">
        <v>0.60164278999999998</v>
      </c>
      <c r="D27015">
        <v>6.7567750999999995E-2</v>
      </c>
      <c r="E27015">
        <v>1.7285577999999999E-2</v>
      </c>
      <c r="F27015">
        <v>451.03459218343102</v>
      </c>
      <c r="G27015">
        <v>1.9240576999999998E-2</v>
      </c>
      <c r="H27015">
        <v>1.417786E-2</v>
      </c>
    </row>
    <row r="27016" spans="1:8" x14ac:dyDescent="0.25">
      <c r="A27016">
        <v>451.063701717058</v>
      </c>
      <c r="B27016">
        <v>2.0361002000000001E-4</v>
      </c>
      <c r="C27016">
        <v>0.60950601000000004</v>
      </c>
      <c r="D27016">
        <v>6.0236786E-2</v>
      </c>
      <c r="E27016">
        <v>1.3268726999999999E-2</v>
      </c>
      <c r="F27016">
        <v>451.05125974814098</v>
      </c>
      <c r="G27016">
        <v>1.425596E-2</v>
      </c>
      <c r="H27016">
        <v>1.4524471000000001E-2</v>
      </c>
    </row>
    <row r="27017" spans="1:8" x14ac:dyDescent="0.25">
      <c r="A27017">
        <v>451.08036928971597</v>
      </c>
      <c r="B27017">
        <v>4.0059802000000002E-3</v>
      </c>
      <c r="C27017">
        <v>0.59489530000000002</v>
      </c>
      <c r="D27017">
        <v>7.3316641000000002E-2</v>
      </c>
      <c r="E27017">
        <v>1.7910749E-2</v>
      </c>
      <c r="F27017">
        <v>451.06792732079799</v>
      </c>
      <c r="G27017">
        <v>1.7471790000000001E-2</v>
      </c>
      <c r="H27017">
        <v>9.2386696000000008E-3</v>
      </c>
    </row>
    <row r="27018" spans="1:8" x14ac:dyDescent="0.25">
      <c r="A27018">
        <v>451.09703686237299</v>
      </c>
      <c r="B27018">
        <v>3.2960329999999999E-3</v>
      </c>
      <c r="C27018">
        <v>0.64230430000000005</v>
      </c>
      <c r="D27018">
        <v>7.1275294000000003E-2</v>
      </c>
      <c r="E27018">
        <v>1.3935097E-2</v>
      </c>
      <c r="F27018">
        <v>451.08459489345501</v>
      </c>
      <c r="G27018">
        <v>1.3506124E-2</v>
      </c>
      <c r="H27018">
        <v>8.9748194000000003E-3</v>
      </c>
    </row>
    <row r="27019" spans="1:8" x14ac:dyDescent="0.25">
      <c r="A27019">
        <v>451.11370442708301</v>
      </c>
      <c r="B27019">
        <v>4.3244538999999997E-3</v>
      </c>
      <c r="C27019">
        <v>0.61712747999999995</v>
      </c>
      <c r="D27019">
        <v>6.4220704000000003E-2</v>
      </c>
      <c r="E27019">
        <v>1.6634941E-2</v>
      </c>
      <c r="F27019">
        <v>451.10126245816502</v>
      </c>
      <c r="G27019">
        <v>1.7482482000000001E-2</v>
      </c>
      <c r="H27019">
        <v>1.1914701E-2</v>
      </c>
    </row>
    <row r="27020" spans="1:8" x14ac:dyDescent="0.25">
      <c r="A27020">
        <v>451.13037199974002</v>
      </c>
      <c r="B27020">
        <v>0</v>
      </c>
      <c r="C27020">
        <v>0.64918529999999997</v>
      </c>
      <c r="D27020">
        <v>6.5327472999999997E-2</v>
      </c>
      <c r="E27020">
        <v>1.2182399E-2</v>
      </c>
      <c r="F27020">
        <v>451.11793003082198</v>
      </c>
      <c r="G27020">
        <v>1.6032983000000001E-2</v>
      </c>
      <c r="H27020">
        <v>1.3320205999999999E-2</v>
      </c>
    </row>
    <row r="27021" spans="1:8" x14ac:dyDescent="0.25">
      <c r="A27021">
        <v>451.14703957239698</v>
      </c>
      <c r="B27021">
        <v>0</v>
      </c>
      <c r="C27021">
        <v>0.58663821000000005</v>
      </c>
      <c r="D27021">
        <v>7.2035639999999998E-2</v>
      </c>
      <c r="E27021">
        <v>1.6011872999999999E-2</v>
      </c>
      <c r="F27021">
        <v>451.13459760348002</v>
      </c>
      <c r="G27021">
        <v>1.747168E-2</v>
      </c>
      <c r="H27021">
        <v>1.0620584000000001E-2</v>
      </c>
    </row>
    <row r="27022" spans="1:8" x14ac:dyDescent="0.25">
      <c r="A27022">
        <v>451.163707137107</v>
      </c>
      <c r="B27022">
        <v>0</v>
      </c>
      <c r="C27022">
        <v>0.57472515000000002</v>
      </c>
      <c r="D27022">
        <v>6.1560187000000002E-2</v>
      </c>
      <c r="E27022">
        <v>1.6862139000000002E-2</v>
      </c>
      <c r="F27022">
        <v>451.15126516818998</v>
      </c>
      <c r="G27022">
        <v>1.5285062E-2</v>
      </c>
      <c r="H27022">
        <v>1.0988065999999999E-2</v>
      </c>
    </row>
    <row r="27023" spans="1:8" x14ac:dyDescent="0.25">
      <c r="A27023">
        <v>451.18037470976498</v>
      </c>
      <c r="B27023">
        <v>6.4735775999999997E-3</v>
      </c>
      <c r="C27023">
        <v>0.62500339999999999</v>
      </c>
      <c r="D27023">
        <v>6.6509090000000007E-2</v>
      </c>
      <c r="E27023">
        <v>1.2283389E-2</v>
      </c>
      <c r="F27023">
        <v>451.16793274084699</v>
      </c>
      <c r="G27023">
        <v>1.55382E-2</v>
      </c>
      <c r="H27023">
        <v>1.4437395E-2</v>
      </c>
    </row>
    <row r="27024" spans="1:8" x14ac:dyDescent="0.25">
      <c r="A27024">
        <v>451.19704228242199</v>
      </c>
      <c r="B27024">
        <v>6.3776103999999998E-3</v>
      </c>
      <c r="C27024">
        <v>0.68767792000000005</v>
      </c>
      <c r="D27024">
        <v>6.7309357E-2</v>
      </c>
      <c r="E27024">
        <v>1.4303531E-2</v>
      </c>
      <c r="F27024">
        <v>451.18460031350401</v>
      </c>
      <c r="G27024">
        <v>1.4305704000000001E-2</v>
      </c>
      <c r="H27024">
        <v>1.0246587999999999E-2</v>
      </c>
    </row>
    <row r="27025" spans="1:8" x14ac:dyDescent="0.25">
      <c r="A27025">
        <v>451.21370984713201</v>
      </c>
      <c r="B27025">
        <v>0</v>
      </c>
      <c r="C27025">
        <v>0.69349216999999996</v>
      </c>
      <c r="D27025">
        <v>7.8426041000000002E-2</v>
      </c>
      <c r="E27025">
        <v>1.5982876E-2</v>
      </c>
      <c r="F27025">
        <v>451.20126787821403</v>
      </c>
      <c r="G27025">
        <v>1.3211102000000001E-2</v>
      </c>
      <c r="H27025">
        <v>1.0388254E-2</v>
      </c>
    </row>
    <row r="27026" spans="1:8" x14ac:dyDescent="0.25">
      <c r="A27026">
        <v>451.23037741978902</v>
      </c>
      <c r="B27026">
        <v>2.3952574000000002E-3</v>
      </c>
      <c r="C27026">
        <v>0.64158976000000001</v>
      </c>
      <c r="D27026">
        <v>6.9380551999999998E-2</v>
      </c>
      <c r="E27026">
        <v>1.1704627E-2</v>
      </c>
      <c r="F27026">
        <v>451.21793545087098</v>
      </c>
      <c r="G27026">
        <v>1.3551115000000001E-2</v>
      </c>
      <c r="H27026">
        <v>1.1921917000000001E-2</v>
      </c>
    </row>
    <row r="27027" spans="1:8" x14ac:dyDescent="0.25">
      <c r="A27027">
        <v>451.24704499244598</v>
      </c>
      <c r="B27027">
        <v>1.1630505000000001E-3</v>
      </c>
      <c r="C27027">
        <v>0.62623090000000003</v>
      </c>
      <c r="D27027">
        <v>6.7376271000000001E-2</v>
      </c>
      <c r="E27027">
        <v>1.313186E-2</v>
      </c>
      <c r="F27027">
        <v>451.23460302352902</v>
      </c>
      <c r="G27027">
        <v>1.6171791000000001E-2</v>
      </c>
      <c r="H27027">
        <v>1.2233294E-2</v>
      </c>
    </row>
    <row r="27028" spans="1:8" x14ac:dyDescent="0.25">
      <c r="A27028">
        <v>451.263712557156</v>
      </c>
      <c r="B27028">
        <v>6.2180904000000003E-4</v>
      </c>
      <c r="C27028">
        <v>0.63279914999999998</v>
      </c>
      <c r="D27028">
        <v>6.6310554999999993E-2</v>
      </c>
      <c r="E27028">
        <v>1.3632882000000001E-2</v>
      </c>
      <c r="F27028">
        <v>451.25127058823898</v>
      </c>
      <c r="G27028">
        <v>1.478902E-2</v>
      </c>
      <c r="H27028">
        <v>8.1970719999999997E-3</v>
      </c>
    </row>
    <row r="27029" spans="1:8" x14ac:dyDescent="0.25">
      <c r="A27029">
        <v>451.28038012981398</v>
      </c>
      <c r="B27029">
        <v>1.6346207000000001E-3</v>
      </c>
      <c r="C27029">
        <v>0.59087694000000002</v>
      </c>
      <c r="D27029">
        <v>6.7018069E-2</v>
      </c>
      <c r="E27029">
        <v>1.4552551E-2</v>
      </c>
      <c r="F27029">
        <v>451.26793816089599</v>
      </c>
      <c r="G27029">
        <v>1.7657257999999999E-2</v>
      </c>
      <c r="H27029">
        <v>1.0478853E-2</v>
      </c>
    </row>
    <row r="27030" spans="1:8" x14ac:dyDescent="0.25">
      <c r="A27030">
        <v>451.29704770247099</v>
      </c>
      <c r="B27030">
        <v>2.9661829999999998E-3</v>
      </c>
      <c r="C27030">
        <v>0.58444273000000002</v>
      </c>
      <c r="D27030">
        <v>7.3372020999999996E-2</v>
      </c>
      <c r="E27030">
        <v>1.3117185E-2</v>
      </c>
      <c r="F27030">
        <v>451.28460573355301</v>
      </c>
      <c r="G27030">
        <v>1.2506793E-2</v>
      </c>
      <c r="H27030">
        <v>8.6315125000000006E-3</v>
      </c>
    </row>
    <row r="27031" spans="1:8" x14ac:dyDescent="0.25">
      <c r="A27031">
        <v>451.31371526718101</v>
      </c>
      <c r="B27031">
        <v>0</v>
      </c>
      <c r="C27031">
        <v>0.58234483000000004</v>
      </c>
      <c r="D27031">
        <v>6.6601499999999994E-2</v>
      </c>
      <c r="E27031">
        <v>1.2806003999999999E-2</v>
      </c>
      <c r="F27031">
        <v>451.30127329826303</v>
      </c>
      <c r="G27031">
        <v>1.4564898E-2</v>
      </c>
      <c r="H27031">
        <v>8.6809341000000009E-3</v>
      </c>
    </row>
    <row r="27032" spans="1:8" x14ac:dyDescent="0.25">
      <c r="A27032">
        <v>451.33038283983802</v>
      </c>
      <c r="B27032">
        <v>7.9946107999999995E-3</v>
      </c>
      <c r="C27032">
        <v>0.62428068999999997</v>
      </c>
      <c r="D27032">
        <v>6.9409235999999999E-2</v>
      </c>
      <c r="E27032">
        <v>1.4497898E-2</v>
      </c>
      <c r="F27032">
        <v>451.31794087091998</v>
      </c>
      <c r="G27032">
        <v>1.3806153E-2</v>
      </c>
      <c r="H27032">
        <v>1.1241302E-2</v>
      </c>
    </row>
    <row r="27033" spans="1:8" x14ac:dyDescent="0.25">
      <c r="A27033">
        <v>451.34705041249498</v>
      </c>
      <c r="B27033">
        <v>1.079275E-2</v>
      </c>
      <c r="C27033">
        <v>0.64090681000000005</v>
      </c>
      <c r="D27033">
        <v>7.4757746999999999E-2</v>
      </c>
      <c r="E27033">
        <v>1.5938809000000002E-2</v>
      </c>
      <c r="F27033">
        <v>451.33460844357802</v>
      </c>
      <c r="G27033">
        <v>1.5018455E-2</v>
      </c>
      <c r="H27033">
        <v>7.4116811000000003E-3</v>
      </c>
    </row>
    <row r="27034" spans="1:8" x14ac:dyDescent="0.25">
      <c r="A27034">
        <v>451.36371798515302</v>
      </c>
      <c r="B27034">
        <v>3.2646921000000001E-3</v>
      </c>
      <c r="C27034">
        <v>0.64502287000000003</v>
      </c>
      <c r="D27034">
        <v>6.5396502999999995E-2</v>
      </c>
      <c r="E27034">
        <v>1.0639354E-2</v>
      </c>
      <c r="F27034">
        <v>451.35127601623498</v>
      </c>
      <c r="G27034">
        <v>1.6976249999999998E-2</v>
      </c>
      <c r="H27034">
        <v>1.2670116E-2</v>
      </c>
    </row>
    <row r="27035" spans="1:8" x14ac:dyDescent="0.25">
      <c r="A27035">
        <v>451.38038554986298</v>
      </c>
      <c r="B27035">
        <v>4.1900408000000002E-3</v>
      </c>
      <c r="C27035">
        <v>0.59965347999999996</v>
      </c>
      <c r="D27035">
        <v>8.1590160999999994E-2</v>
      </c>
      <c r="E27035">
        <v>1.2189373E-2</v>
      </c>
      <c r="F27035">
        <v>451.367943580945</v>
      </c>
      <c r="G27035">
        <v>1.6510924E-2</v>
      </c>
      <c r="H27035">
        <v>1.3988647E-2</v>
      </c>
    </row>
    <row r="27036" spans="1:8" x14ac:dyDescent="0.25">
      <c r="A27036">
        <v>451.39705312251999</v>
      </c>
      <c r="B27036">
        <v>7.1895848999999996E-3</v>
      </c>
      <c r="C27036">
        <v>0.60911596000000001</v>
      </c>
      <c r="D27036">
        <v>6.3942023000000001E-2</v>
      </c>
      <c r="E27036">
        <v>1.6259507999999999E-2</v>
      </c>
      <c r="F27036">
        <v>451.38461115360201</v>
      </c>
      <c r="G27036">
        <v>1.6859367E-2</v>
      </c>
      <c r="H27036">
        <v>1.3964439E-2</v>
      </c>
    </row>
    <row r="27037" spans="1:8" x14ac:dyDescent="0.25">
      <c r="A27037">
        <v>451.41372069517701</v>
      </c>
      <c r="B27037">
        <v>2.7152513999999998E-3</v>
      </c>
      <c r="C27037">
        <v>0.64692247000000003</v>
      </c>
      <c r="D27037">
        <v>6.0700521E-2</v>
      </c>
      <c r="E27037">
        <v>1.3456800999999999E-2</v>
      </c>
      <c r="F27037">
        <v>451.40127872625902</v>
      </c>
      <c r="G27037">
        <v>1.5886669999999999E-2</v>
      </c>
      <c r="H27037">
        <v>1.2421501E-2</v>
      </c>
    </row>
    <row r="27038" spans="1:8" x14ac:dyDescent="0.25">
      <c r="A27038">
        <v>451.43038825988702</v>
      </c>
      <c r="B27038">
        <v>0</v>
      </c>
      <c r="C27038">
        <v>0.67350142999999996</v>
      </c>
      <c r="D27038">
        <v>7.1009532E-2</v>
      </c>
      <c r="E27038">
        <v>1.4669774E-2</v>
      </c>
      <c r="F27038">
        <v>451.41794629096898</v>
      </c>
      <c r="G27038">
        <v>1.6986425999999999E-2</v>
      </c>
      <c r="H27038">
        <v>1.1688179E-2</v>
      </c>
    </row>
    <row r="27039" spans="1:8" x14ac:dyDescent="0.25">
      <c r="A27039">
        <v>451.44705583254398</v>
      </c>
      <c r="B27039">
        <v>3.1818903999999999E-3</v>
      </c>
      <c r="C27039">
        <v>0.66885430000000001</v>
      </c>
      <c r="D27039">
        <v>7.1934462000000005E-2</v>
      </c>
      <c r="E27039">
        <v>1.3064991999999999E-2</v>
      </c>
      <c r="F27039">
        <v>451.43461386362702</v>
      </c>
      <c r="G27039">
        <v>1.3370867999999999E-2</v>
      </c>
      <c r="H27039">
        <v>7.9461093999999999E-3</v>
      </c>
    </row>
    <row r="27040" spans="1:8" x14ac:dyDescent="0.25">
      <c r="A27040">
        <v>451.46372340520202</v>
      </c>
      <c r="B27040">
        <v>5.2846385999999997E-3</v>
      </c>
      <c r="C27040">
        <v>0.71074957000000005</v>
      </c>
      <c r="D27040">
        <v>7.1671650000000003E-2</v>
      </c>
      <c r="E27040">
        <v>1.3258140999999999E-2</v>
      </c>
      <c r="F27040">
        <v>451.45128143628398</v>
      </c>
      <c r="G27040">
        <v>1.2384945E-2</v>
      </c>
      <c r="H27040">
        <v>1.0785889999999999E-2</v>
      </c>
    </row>
    <row r="27041" spans="1:8" x14ac:dyDescent="0.25">
      <c r="A27041">
        <v>451.48039096991198</v>
      </c>
      <c r="B27041">
        <v>0</v>
      </c>
      <c r="C27041">
        <v>0.68007499000000005</v>
      </c>
      <c r="D27041">
        <v>6.6612459999999998E-2</v>
      </c>
      <c r="E27041">
        <v>1.120034E-2</v>
      </c>
      <c r="F27041">
        <v>451.467949000994</v>
      </c>
      <c r="G27041">
        <v>1.4770136E-2</v>
      </c>
      <c r="H27041">
        <v>1.7669812E-2</v>
      </c>
    </row>
    <row r="27042" spans="1:8" x14ac:dyDescent="0.25">
      <c r="A27042">
        <v>451.49705854256899</v>
      </c>
      <c r="B27042">
        <v>7.7758310000000004E-3</v>
      </c>
      <c r="C27042">
        <v>0.70066684000000001</v>
      </c>
      <c r="D27042">
        <v>7.2673931999999997E-2</v>
      </c>
      <c r="E27042">
        <v>1.2675814000000001E-2</v>
      </c>
      <c r="F27042">
        <v>451.48461657365101</v>
      </c>
      <c r="G27042">
        <v>1.4720347999999999E-2</v>
      </c>
      <c r="H27042">
        <v>9.9870311E-3</v>
      </c>
    </row>
    <row r="27043" spans="1:8" x14ac:dyDescent="0.25">
      <c r="A27043">
        <v>451.51372611522601</v>
      </c>
      <c r="B27043">
        <v>6.7053371999999997E-3</v>
      </c>
      <c r="C27043">
        <v>0.61506419999999995</v>
      </c>
      <c r="D27043">
        <v>6.5334856999999996E-2</v>
      </c>
      <c r="E27043">
        <v>9.9218041000000007E-3</v>
      </c>
      <c r="F27043">
        <v>451.50128414630802</v>
      </c>
      <c r="G27043">
        <v>1.5522833E-2</v>
      </c>
      <c r="H27043">
        <v>1.2392795999999999E-2</v>
      </c>
    </row>
    <row r="27044" spans="1:8" x14ac:dyDescent="0.25">
      <c r="A27044">
        <v>451.53039367993603</v>
      </c>
      <c r="B27044">
        <v>2.0283597000000001E-4</v>
      </c>
      <c r="C27044">
        <v>0.59482992000000001</v>
      </c>
      <c r="D27044">
        <v>7.5271636000000003E-2</v>
      </c>
      <c r="E27044">
        <v>1.3251585999999999E-2</v>
      </c>
      <c r="F27044">
        <v>451.51795171101799</v>
      </c>
      <c r="G27044">
        <v>1.8647403999999999E-2</v>
      </c>
      <c r="H27044">
        <v>1.0007583E-2</v>
      </c>
    </row>
    <row r="27045" spans="1:8" x14ac:dyDescent="0.25">
      <c r="A27045">
        <v>451.54706125259401</v>
      </c>
      <c r="B27045">
        <v>2.1625175E-4</v>
      </c>
      <c r="C27045">
        <v>0.59598351000000005</v>
      </c>
      <c r="D27045">
        <v>6.7847297000000001E-2</v>
      </c>
      <c r="E27045">
        <v>9.2544528000000001E-3</v>
      </c>
      <c r="F27045">
        <v>451.53461928367602</v>
      </c>
      <c r="G27045">
        <v>1.5658148E-2</v>
      </c>
      <c r="H27045">
        <v>1.0301428E-2</v>
      </c>
    </row>
    <row r="27046" spans="1:8" x14ac:dyDescent="0.25">
      <c r="A27046">
        <v>451.56372882525102</v>
      </c>
      <c r="B27046">
        <v>1.0270057999999999E-3</v>
      </c>
      <c r="C27046">
        <v>0.62058687000000001</v>
      </c>
      <c r="D27046">
        <v>6.9058195000000003E-2</v>
      </c>
      <c r="E27046">
        <v>9.9330805000000001E-3</v>
      </c>
      <c r="F27046">
        <v>451.55128685633298</v>
      </c>
      <c r="G27046">
        <v>1.3126709E-2</v>
      </c>
      <c r="H27046">
        <v>7.1072480999999996E-3</v>
      </c>
    </row>
    <row r="27047" spans="1:8" x14ac:dyDescent="0.25">
      <c r="A27047">
        <v>451.58039638996098</v>
      </c>
      <c r="B27047">
        <v>0</v>
      </c>
      <c r="C27047">
        <v>0.60336411000000001</v>
      </c>
      <c r="D27047">
        <v>6.6780739000000006E-2</v>
      </c>
      <c r="E27047">
        <v>1.4184206E-2</v>
      </c>
      <c r="F27047">
        <v>451.567954421043</v>
      </c>
      <c r="G27047">
        <v>1.7569802999999998E-2</v>
      </c>
      <c r="H27047">
        <v>1.1161495E-2</v>
      </c>
    </row>
    <row r="27048" spans="1:8" x14ac:dyDescent="0.25">
      <c r="A27048">
        <v>451.59706396261799</v>
      </c>
      <c r="B27048">
        <v>5.0703529000000001E-3</v>
      </c>
      <c r="C27048">
        <v>0.61566030999999999</v>
      </c>
      <c r="D27048">
        <v>6.6872767999999999E-2</v>
      </c>
      <c r="E27048">
        <v>1.9191845999999999E-2</v>
      </c>
      <c r="F27048">
        <v>451.58462199370001</v>
      </c>
      <c r="G27048">
        <v>1.6908010000000001E-2</v>
      </c>
      <c r="H27048">
        <v>9.2205862000000003E-3</v>
      </c>
    </row>
    <row r="27049" spans="1:8" x14ac:dyDescent="0.25">
      <c r="A27049">
        <v>451.61373153527501</v>
      </c>
      <c r="B27049">
        <v>2.8174666E-3</v>
      </c>
      <c r="C27049">
        <v>0.57399016999999997</v>
      </c>
      <c r="D27049">
        <v>6.8556003000000004E-2</v>
      </c>
      <c r="E27049">
        <v>1.4643992E-2</v>
      </c>
      <c r="F27049">
        <v>451.60128956635702</v>
      </c>
      <c r="G27049">
        <v>1.7956339000000002E-2</v>
      </c>
      <c r="H27049">
        <v>1.1477937000000001E-2</v>
      </c>
    </row>
    <row r="27050" spans="1:8" x14ac:dyDescent="0.25">
      <c r="A27050">
        <v>451.63039909998503</v>
      </c>
      <c r="B27050">
        <v>9.3052653000000004E-4</v>
      </c>
      <c r="C27050">
        <v>0.56478720999999998</v>
      </c>
      <c r="D27050">
        <v>5.7887255999999998E-2</v>
      </c>
      <c r="E27050">
        <v>1.1775913000000001E-2</v>
      </c>
      <c r="F27050">
        <v>451.61795713106699</v>
      </c>
      <c r="G27050">
        <v>1.4171148E-2</v>
      </c>
      <c r="H27050">
        <v>1.0680242E-2</v>
      </c>
    </row>
    <row r="27051" spans="1:8" x14ac:dyDescent="0.25">
      <c r="A27051">
        <v>451.64706667264301</v>
      </c>
      <c r="B27051">
        <v>0</v>
      </c>
      <c r="C27051">
        <v>0.60458951999999999</v>
      </c>
      <c r="D27051">
        <v>5.6932386000000001E-2</v>
      </c>
      <c r="E27051">
        <v>1.471548E-2</v>
      </c>
      <c r="F27051">
        <v>451.63462470372502</v>
      </c>
      <c r="G27051">
        <v>1.9447389999999998E-2</v>
      </c>
      <c r="H27051">
        <v>9.3269589999999993E-3</v>
      </c>
    </row>
    <row r="27052" spans="1:8" x14ac:dyDescent="0.25">
      <c r="A27052">
        <v>451.66373424530002</v>
      </c>
      <c r="B27052">
        <v>6.4876502999999999E-3</v>
      </c>
      <c r="C27052">
        <v>0.60567230000000005</v>
      </c>
      <c r="D27052">
        <v>7.3383748999999998E-2</v>
      </c>
      <c r="E27052">
        <v>1.4749590999999999E-2</v>
      </c>
      <c r="F27052">
        <v>451.65129227638198</v>
      </c>
      <c r="G27052">
        <v>1.3027321999999999E-2</v>
      </c>
      <c r="H27052">
        <v>1.0336944000000001E-2</v>
      </c>
    </row>
    <row r="27053" spans="1:8" x14ac:dyDescent="0.25">
      <c r="A27053">
        <v>451.68040181000998</v>
      </c>
      <c r="B27053">
        <v>2.3602968999999999E-3</v>
      </c>
      <c r="C27053">
        <v>0.59898191999999995</v>
      </c>
      <c r="D27053">
        <v>6.8834177999999996E-2</v>
      </c>
      <c r="E27053">
        <v>1.6824783999999999E-2</v>
      </c>
      <c r="F27053">
        <v>451.667959841092</v>
      </c>
      <c r="G27053">
        <v>1.7955720000000001E-2</v>
      </c>
      <c r="H27053">
        <v>9.5209759000000008E-3</v>
      </c>
    </row>
    <row r="27054" spans="1:8" x14ac:dyDescent="0.25">
      <c r="A27054">
        <v>451.697069382667</v>
      </c>
      <c r="B27054">
        <v>8.7196793000000005E-4</v>
      </c>
      <c r="C27054">
        <v>0.60142671999999997</v>
      </c>
      <c r="D27054">
        <v>6.2741086000000001E-2</v>
      </c>
      <c r="E27054">
        <v>1.0625651E-2</v>
      </c>
      <c r="F27054">
        <v>451.68462741374901</v>
      </c>
      <c r="G27054">
        <v>1.2972924E-2</v>
      </c>
      <c r="H27054">
        <v>1.0460921999999999E-2</v>
      </c>
    </row>
    <row r="27055" spans="1:8" x14ac:dyDescent="0.25">
      <c r="A27055">
        <v>451.71373695532401</v>
      </c>
      <c r="B27055">
        <v>6.3921087000000003E-3</v>
      </c>
      <c r="C27055">
        <v>0.56841266000000001</v>
      </c>
      <c r="D27055">
        <v>7.2576106000000001E-2</v>
      </c>
      <c r="E27055">
        <v>1.3314901000000001E-2</v>
      </c>
      <c r="F27055">
        <v>451.70129498640603</v>
      </c>
      <c r="G27055">
        <v>1.7470814000000001E-2</v>
      </c>
      <c r="H27055">
        <v>1.1275999E-2</v>
      </c>
    </row>
    <row r="27056" spans="1:8" x14ac:dyDescent="0.25">
      <c r="A27056">
        <v>451.73040452798199</v>
      </c>
      <c r="B27056">
        <v>6.5568563999999999E-3</v>
      </c>
      <c r="C27056">
        <v>0.64218092000000004</v>
      </c>
      <c r="D27056">
        <v>5.5559747E-2</v>
      </c>
      <c r="E27056">
        <v>1.2722943E-2</v>
      </c>
      <c r="F27056">
        <v>451.71796255906401</v>
      </c>
      <c r="G27056">
        <v>1.5068527E-2</v>
      </c>
      <c r="H27056">
        <v>9.0451678000000001E-3</v>
      </c>
    </row>
    <row r="27057" spans="1:8" x14ac:dyDescent="0.25">
      <c r="A27057">
        <v>451.74707209269201</v>
      </c>
      <c r="B27057">
        <v>4.7969375999999996E-3</v>
      </c>
      <c r="C27057">
        <v>0.67942798000000004</v>
      </c>
      <c r="D27057">
        <v>7.5346299000000005E-2</v>
      </c>
      <c r="E27057">
        <v>1.3038353000000001E-2</v>
      </c>
      <c r="F27057">
        <v>451.73463012377402</v>
      </c>
      <c r="G27057">
        <v>1.7283974000000001E-2</v>
      </c>
      <c r="H27057">
        <v>1.3603049000000001E-2</v>
      </c>
    </row>
    <row r="27058" spans="1:8" x14ac:dyDescent="0.25">
      <c r="A27058">
        <v>451.76373966534902</v>
      </c>
      <c r="B27058">
        <v>5.1104910999999996E-3</v>
      </c>
      <c r="C27058">
        <v>0.67813486000000001</v>
      </c>
      <c r="D27058">
        <v>6.4586580000000005E-2</v>
      </c>
      <c r="E27058">
        <v>1.6786464000000001E-2</v>
      </c>
      <c r="F27058">
        <v>451.75129769643098</v>
      </c>
      <c r="G27058">
        <v>1.6115135999999999E-2</v>
      </c>
      <c r="H27058">
        <v>8.9659551000000007E-3</v>
      </c>
    </row>
    <row r="27059" spans="1:8" x14ac:dyDescent="0.25">
      <c r="A27059">
        <v>451.78040723800598</v>
      </c>
      <c r="B27059">
        <v>3.6077483000000001E-3</v>
      </c>
      <c r="C27059">
        <v>0.65556007999999999</v>
      </c>
      <c r="D27059">
        <v>7.6622508000000006E-2</v>
      </c>
      <c r="E27059">
        <v>1.3058881E-2</v>
      </c>
      <c r="F27059">
        <v>451.76796526908799</v>
      </c>
      <c r="G27059">
        <v>1.5900541000000001E-2</v>
      </c>
      <c r="H27059">
        <v>1.0023892E-2</v>
      </c>
    </row>
    <row r="27060" spans="1:8" x14ac:dyDescent="0.25">
      <c r="A27060">
        <v>451.797074802716</v>
      </c>
      <c r="B27060">
        <v>1.8361295000000001E-3</v>
      </c>
      <c r="C27060">
        <v>0.63333768000000001</v>
      </c>
      <c r="D27060">
        <v>6.7979260999999999E-2</v>
      </c>
      <c r="E27060">
        <v>1.40333E-2</v>
      </c>
      <c r="F27060">
        <v>451.78463283379801</v>
      </c>
      <c r="G27060">
        <v>1.6960328E-2</v>
      </c>
      <c r="H27060">
        <v>8.3608161999999993E-3</v>
      </c>
    </row>
    <row r="27061" spans="1:8" x14ac:dyDescent="0.25">
      <c r="A27061">
        <v>451.81374237537301</v>
      </c>
      <c r="B27061">
        <v>0</v>
      </c>
      <c r="C27061">
        <v>0.64584326999999997</v>
      </c>
      <c r="D27061">
        <v>6.9435364999999999E-2</v>
      </c>
      <c r="E27061">
        <v>1.4069893999999999E-2</v>
      </c>
      <c r="F27061">
        <v>451.80130040645599</v>
      </c>
      <c r="G27061">
        <v>1.3418115E-2</v>
      </c>
      <c r="H27061">
        <v>9.1473059999999991E-3</v>
      </c>
    </row>
    <row r="27062" spans="1:8" x14ac:dyDescent="0.25">
      <c r="A27062">
        <v>451.83040994803099</v>
      </c>
      <c r="B27062">
        <v>3.9335805999999999E-4</v>
      </c>
      <c r="C27062">
        <v>0.59447419999999995</v>
      </c>
      <c r="D27062">
        <v>6.4879677999999996E-2</v>
      </c>
      <c r="E27062">
        <v>1.5111973000000001E-2</v>
      </c>
      <c r="F27062">
        <v>451.81796797911301</v>
      </c>
      <c r="G27062">
        <v>1.7039123999999999E-2</v>
      </c>
      <c r="H27062">
        <v>1.2294113000000001E-2</v>
      </c>
    </row>
    <row r="27063" spans="1:8" x14ac:dyDescent="0.25">
      <c r="A27063">
        <v>451.84707751274101</v>
      </c>
      <c r="B27063">
        <v>1.9235137E-3</v>
      </c>
      <c r="C27063">
        <v>0.58203042000000005</v>
      </c>
      <c r="D27063">
        <v>6.8696021999999995E-2</v>
      </c>
      <c r="E27063">
        <v>1.3588427E-2</v>
      </c>
      <c r="F27063">
        <v>451.83463554382303</v>
      </c>
      <c r="G27063">
        <v>1.4023582E-2</v>
      </c>
      <c r="H27063">
        <v>1.2516569E-2</v>
      </c>
    </row>
    <row r="27064" spans="1:8" x14ac:dyDescent="0.25">
      <c r="A27064">
        <v>451.86374508539802</v>
      </c>
      <c r="B27064">
        <v>3.2788628999999999E-3</v>
      </c>
      <c r="C27064">
        <v>0.62271553000000002</v>
      </c>
      <c r="D27064">
        <v>6.7129456000000004E-2</v>
      </c>
      <c r="E27064">
        <v>1.2596045E-2</v>
      </c>
      <c r="F27064">
        <v>451.85130311647998</v>
      </c>
      <c r="G27064">
        <v>1.1861582000000001E-2</v>
      </c>
      <c r="H27064">
        <v>1.1674606000000001E-2</v>
      </c>
    </row>
    <row r="27065" spans="1:8" x14ac:dyDescent="0.25">
      <c r="A27065">
        <v>451.88041265805498</v>
      </c>
      <c r="B27065">
        <v>2.6893765E-3</v>
      </c>
      <c r="C27065">
        <v>0.67604118999999996</v>
      </c>
      <c r="D27065">
        <v>7.5751387000000003E-2</v>
      </c>
      <c r="E27065">
        <v>1.5106201E-2</v>
      </c>
      <c r="F27065">
        <v>451.867970689137</v>
      </c>
      <c r="G27065">
        <v>1.4180712E-2</v>
      </c>
      <c r="H27065">
        <v>9.5953783000000004E-3</v>
      </c>
    </row>
    <row r="27066" spans="1:8" x14ac:dyDescent="0.25">
      <c r="A27066">
        <v>451.897080222765</v>
      </c>
      <c r="B27066">
        <v>2.1596813999999998E-3</v>
      </c>
      <c r="C27066">
        <v>0.70489478000000005</v>
      </c>
      <c r="D27066">
        <v>7.1303368000000006E-2</v>
      </c>
      <c r="E27066">
        <v>1.5415553E-2</v>
      </c>
      <c r="F27066">
        <v>451.88463825384702</v>
      </c>
      <c r="G27066">
        <v>1.3536352E-2</v>
      </c>
      <c r="H27066">
        <v>8.6525399000000006E-3</v>
      </c>
    </row>
    <row r="27067" spans="1:8" x14ac:dyDescent="0.25">
      <c r="A27067">
        <v>451.91374779542201</v>
      </c>
      <c r="B27067">
        <v>8.1609226999999999E-3</v>
      </c>
      <c r="C27067">
        <v>0.60909009000000003</v>
      </c>
      <c r="D27067">
        <v>7.4876390000000001E-2</v>
      </c>
      <c r="E27067">
        <v>1.4632862E-2</v>
      </c>
      <c r="F27067">
        <v>451.90130582650499</v>
      </c>
      <c r="G27067">
        <v>1.2236886000000001E-2</v>
      </c>
      <c r="H27067">
        <v>1.0132220000000001E-2</v>
      </c>
    </row>
    <row r="27068" spans="1:8" x14ac:dyDescent="0.25">
      <c r="A27068">
        <v>451.93041536807999</v>
      </c>
      <c r="B27068">
        <v>4.3391962999999997E-3</v>
      </c>
      <c r="C27068">
        <v>0.59466337999999996</v>
      </c>
      <c r="D27068">
        <v>7.0473582000000007E-2</v>
      </c>
      <c r="E27068">
        <v>1.2497088999999999E-2</v>
      </c>
      <c r="F27068">
        <v>451.91797339916201</v>
      </c>
      <c r="G27068">
        <v>1.4100092E-2</v>
      </c>
      <c r="H27068">
        <v>1.1917390999999999E-2</v>
      </c>
    </row>
    <row r="27069" spans="1:8" x14ac:dyDescent="0.25">
      <c r="A27069">
        <v>451.94708293279001</v>
      </c>
      <c r="B27069">
        <v>6.2095802000000002E-3</v>
      </c>
      <c r="C27069">
        <v>0.57924043999999997</v>
      </c>
      <c r="D27069">
        <v>6.0479719000000001E-2</v>
      </c>
      <c r="E27069">
        <v>1.2105433000000001E-2</v>
      </c>
      <c r="F27069">
        <v>451.93464096387203</v>
      </c>
      <c r="G27069">
        <v>1.7893356999999999E-2</v>
      </c>
      <c r="H27069">
        <v>8.3777858000000007E-3</v>
      </c>
    </row>
    <row r="27070" spans="1:8" x14ac:dyDescent="0.25">
      <c r="A27070">
        <v>451.96375050544702</v>
      </c>
      <c r="B27070">
        <v>2.0491041E-4</v>
      </c>
      <c r="C27070">
        <v>0.55130988000000003</v>
      </c>
      <c r="D27070">
        <v>5.7878684E-2</v>
      </c>
      <c r="E27070">
        <v>1.1393561E-2</v>
      </c>
      <c r="F27070">
        <v>451.95130853652898</v>
      </c>
      <c r="G27070">
        <v>1.2777448E-2</v>
      </c>
      <c r="H27070">
        <v>8.4125297000000009E-3</v>
      </c>
    </row>
    <row r="27071" spans="1:8" x14ac:dyDescent="0.25">
      <c r="A27071">
        <v>451.98041807810398</v>
      </c>
      <c r="B27071">
        <v>1.7343991E-3</v>
      </c>
      <c r="C27071">
        <v>0.59027934000000004</v>
      </c>
      <c r="D27071">
        <v>6.5337754999999997E-2</v>
      </c>
      <c r="E27071">
        <v>1.129021E-2</v>
      </c>
      <c r="F27071">
        <v>451.967976109186</v>
      </c>
      <c r="G27071">
        <v>1.9777599999999999E-2</v>
      </c>
      <c r="H27071">
        <v>8.8833756999999996E-3</v>
      </c>
    </row>
    <row r="27072" spans="1:8" x14ac:dyDescent="0.25">
      <c r="A27072">
        <v>451.997085642814</v>
      </c>
      <c r="B27072">
        <v>3.6727753000000002E-3</v>
      </c>
      <c r="C27072">
        <v>0.60163957000000001</v>
      </c>
      <c r="D27072">
        <v>6.7737251999999998E-2</v>
      </c>
      <c r="E27072">
        <v>1.4671478E-2</v>
      </c>
      <c r="F27072">
        <v>451.98464367389602</v>
      </c>
      <c r="G27072">
        <v>9.9601745999999998E-3</v>
      </c>
      <c r="H27072">
        <v>1.348033E-2</v>
      </c>
    </row>
    <row r="27073" spans="1:8" x14ac:dyDescent="0.25">
      <c r="A27073">
        <v>452.01375321547101</v>
      </c>
      <c r="B27073">
        <v>2.4304255000000001E-3</v>
      </c>
      <c r="C27073">
        <v>0.61586814999999995</v>
      </c>
      <c r="D27073">
        <v>6.6278546999999993E-2</v>
      </c>
      <c r="E27073">
        <v>1.2740444E-2</v>
      </c>
      <c r="F27073">
        <v>452.001311246554</v>
      </c>
      <c r="G27073">
        <v>1.6257368000000001E-2</v>
      </c>
      <c r="H27073">
        <v>1.2940627E-2</v>
      </c>
    </row>
    <row r="27074" spans="1:8" x14ac:dyDescent="0.25">
      <c r="A27074">
        <v>452.03042078812899</v>
      </c>
      <c r="B27074">
        <v>4.8104808999999997E-3</v>
      </c>
      <c r="C27074">
        <v>0.63129753</v>
      </c>
      <c r="D27074">
        <v>6.2766350999999998E-2</v>
      </c>
      <c r="E27074">
        <v>1.6169402999999999E-2</v>
      </c>
      <c r="F27074">
        <v>452.01797881921101</v>
      </c>
      <c r="G27074">
        <v>1.8675117000000001E-2</v>
      </c>
      <c r="H27074">
        <v>1.0635416999999999E-2</v>
      </c>
    </row>
    <row r="27075" spans="1:8" x14ac:dyDescent="0.25">
      <c r="A27075">
        <v>452.04708835283901</v>
      </c>
      <c r="B27075">
        <v>1.2805769999999999E-2</v>
      </c>
      <c r="C27075">
        <v>0.64483159999999995</v>
      </c>
      <c r="D27075">
        <v>6.1924577000000001E-2</v>
      </c>
      <c r="E27075">
        <v>1.1663031000000001E-2</v>
      </c>
      <c r="F27075">
        <v>452.03464638392097</v>
      </c>
      <c r="G27075">
        <v>1.7789932000000001E-2</v>
      </c>
      <c r="H27075">
        <v>1.2815434000000001E-2</v>
      </c>
    </row>
    <row r="27076" spans="1:8" x14ac:dyDescent="0.25">
      <c r="A27076">
        <v>452.06375592549603</v>
      </c>
      <c r="B27076">
        <v>5.0249904999999997E-3</v>
      </c>
      <c r="C27076">
        <v>0.60849147999999997</v>
      </c>
      <c r="D27076">
        <v>6.0210175999999997E-2</v>
      </c>
      <c r="E27076">
        <v>1.3748784999999999E-2</v>
      </c>
      <c r="F27076">
        <v>452.05131395657799</v>
      </c>
      <c r="G27076">
        <v>1.8399848E-2</v>
      </c>
      <c r="H27076">
        <v>1.1310893000000001E-2</v>
      </c>
    </row>
    <row r="27077" spans="1:8" x14ac:dyDescent="0.25">
      <c r="A27077">
        <v>452.08042349815298</v>
      </c>
      <c r="B27077">
        <v>9.5883793999999994E-3</v>
      </c>
      <c r="C27077">
        <v>0.59615868000000005</v>
      </c>
      <c r="D27077">
        <v>6.3175663000000007E-2</v>
      </c>
      <c r="E27077">
        <v>1.4056084E-2</v>
      </c>
      <c r="F27077">
        <v>452.067981529235</v>
      </c>
      <c r="G27077">
        <v>1.6966467999999998E-2</v>
      </c>
      <c r="H27077">
        <v>1.051239E-2</v>
      </c>
    </row>
    <row r="27078" spans="1:8" x14ac:dyDescent="0.25">
      <c r="A27078">
        <v>452.09709107081102</v>
      </c>
      <c r="B27078">
        <v>1.5487247E-3</v>
      </c>
      <c r="C27078">
        <v>0.67544000999999998</v>
      </c>
      <c r="D27078">
        <v>6.9248162000000002E-2</v>
      </c>
      <c r="E27078">
        <v>1.7539952000000001E-2</v>
      </c>
      <c r="F27078">
        <v>452.08464910189298</v>
      </c>
      <c r="G27078">
        <v>1.2798253000000001E-2</v>
      </c>
      <c r="H27078">
        <v>1.3637145999999999E-2</v>
      </c>
    </row>
    <row r="27079" spans="1:8" x14ac:dyDescent="0.25">
      <c r="A27079">
        <v>452.11375863552001</v>
      </c>
      <c r="B27079">
        <v>3.3440227000000001E-3</v>
      </c>
      <c r="C27079">
        <v>0.64901865000000003</v>
      </c>
      <c r="D27079">
        <v>6.8318888999999994E-2</v>
      </c>
      <c r="E27079">
        <v>1.2479115000000001E-2</v>
      </c>
      <c r="F27079">
        <v>452.101316666603</v>
      </c>
      <c r="G27079">
        <v>1.3884119E-2</v>
      </c>
      <c r="H27079">
        <v>1.0597811E-2</v>
      </c>
    </row>
    <row r="27080" spans="1:8" x14ac:dyDescent="0.25">
      <c r="A27080">
        <v>452.13042620817799</v>
      </c>
      <c r="B27080">
        <v>4.1854246999999999E-3</v>
      </c>
      <c r="C27080">
        <v>0.64193285</v>
      </c>
      <c r="D27080">
        <v>6.5179490000000007E-2</v>
      </c>
      <c r="E27080">
        <v>1.481944E-2</v>
      </c>
      <c r="F27080">
        <v>452.11798423926001</v>
      </c>
      <c r="G27080">
        <v>1.4778863E-2</v>
      </c>
      <c r="H27080">
        <v>1.4431418999999999E-2</v>
      </c>
    </row>
    <row r="27081" spans="1:8" x14ac:dyDescent="0.25">
      <c r="A27081">
        <v>452.14709378083501</v>
      </c>
      <c r="B27081">
        <v>1.7456849E-3</v>
      </c>
      <c r="C27081">
        <v>0.65004689000000004</v>
      </c>
      <c r="D27081">
        <v>6.4650773999999994E-2</v>
      </c>
      <c r="E27081">
        <v>1.4840291E-2</v>
      </c>
      <c r="F27081">
        <v>452.13465181191702</v>
      </c>
      <c r="G27081">
        <v>1.30151E-2</v>
      </c>
      <c r="H27081">
        <v>1.1292942E-2</v>
      </c>
    </row>
    <row r="27082" spans="1:8" x14ac:dyDescent="0.25">
      <c r="A27082">
        <v>452.16376134554503</v>
      </c>
      <c r="B27082">
        <v>6.6489885000000004E-3</v>
      </c>
      <c r="C27082">
        <v>0.62479578999999996</v>
      </c>
      <c r="D27082">
        <v>6.2594234999999998E-2</v>
      </c>
      <c r="E27082">
        <v>1.1929538999999999E-2</v>
      </c>
      <c r="F27082">
        <v>452.15131937662699</v>
      </c>
      <c r="G27082">
        <v>1.1886262E-2</v>
      </c>
      <c r="H27082">
        <v>1.1332023E-2</v>
      </c>
    </row>
    <row r="27083" spans="1:8" x14ac:dyDescent="0.25">
      <c r="A27083">
        <v>452.18042891820198</v>
      </c>
      <c r="B27083">
        <v>1.8725383999999999E-3</v>
      </c>
      <c r="C27083">
        <v>0.64827692999999997</v>
      </c>
      <c r="D27083">
        <v>6.6217399999999996E-2</v>
      </c>
      <c r="E27083">
        <v>9.0087912999999992E-3</v>
      </c>
      <c r="F27083">
        <v>452.167986949284</v>
      </c>
      <c r="G27083">
        <v>1.3808246E-2</v>
      </c>
      <c r="H27083">
        <v>1.3825764000000001E-2</v>
      </c>
    </row>
    <row r="27084" spans="1:8" x14ac:dyDescent="0.25">
      <c r="A27084">
        <v>452.19709649086002</v>
      </c>
      <c r="B27084">
        <v>3.8803660000000001E-3</v>
      </c>
      <c r="C27084">
        <v>0.65326052999999995</v>
      </c>
      <c r="D27084">
        <v>7.2680667000000004E-2</v>
      </c>
      <c r="E27084">
        <v>1.6004623999999999E-2</v>
      </c>
      <c r="F27084">
        <v>452.18465452194198</v>
      </c>
      <c r="G27084">
        <v>1.2167165000000001E-2</v>
      </c>
      <c r="H27084">
        <v>1.2859973E-2</v>
      </c>
    </row>
    <row r="27085" spans="1:8" x14ac:dyDescent="0.25">
      <c r="A27085">
        <v>452.21376405556998</v>
      </c>
      <c r="B27085">
        <v>0</v>
      </c>
      <c r="C27085">
        <v>0.63054102999999995</v>
      </c>
      <c r="D27085">
        <v>7.1402118000000001E-2</v>
      </c>
      <c r="E27085">
        <v>1.1234295E-2</v>
      </c>
      <c r="F27085">
        <v>452.201322086652</v>
      </c>
      <c r="G27085">
        <v>1.6563293999999999E-2</v>
      </c>
      <c r="H27085">
        <v>1.4173653E-2</v>
      </c>
    </row>
    <row r="27086" spans="1:8" x14ac:dyDescent="0.25">
      <c r="A27086">
        <v>452.230431628227</v>
      </c>
      <c r="B27086">
        <v>0</v>
      </c>
      <c r="C27086">
        <v>0.65145825999999996</v>
      </c>
      <c r="D27086">
        <v>6.9886789000000005E-2</v>
      </c>
      <c r="E27086">
        <v>1.2480836E-2</v>
      </c>
      <c r="F27086">
        <v>452.21798965930901</v>
      </c>
      <c r="G27086">
        <v>1.7328592E-2</v>
      </c>
      <c r="H27086">
        <v>8.7797055000000002E-3</v>
      </c>
    </row>
    <row r="27087" spans="1:8" x14ac:dyDescent="0.25">
      <c r="A27087">
        <v>452.24709920088401</v>
      </c>
      <c r="B27087">
        <v>8.7939621999999999E-3</v>
      </c>
      <c r="C27087">
        <v>0.60212069999999995</v>
      </c>
      <c r="D27087">
        <v>6.8022832000000005E-2</v>
      </c>
      <c r="E27087">
        <v>1.0515790000000001E-2</v>
      </c>
      <c r="F27087">
        <v>452.23465723196603</v>
      </c>
      <c r="G27087">
        <v>1.9537162E-2</v>
      </c>
      <c r="H27087">
        <v>1.0391535E-2</v>
      </c>
    </row>
    <row r="27088" spans="1:8" x14ac:dyDescent="0.25">
      <c r="A27088">
        <v>452.26376676559403</v>
      </c>
      <c r="B27088">
        <v>8.1994458999999995E-3</v>
      </c>
      <c r="C27088">
        <v>0.58689343999999999</v>
      </c>
      <c r="D27088">
        <v>7.6892621999999994E-2</v>
      </c>
      <c r="E27088">
        <v>1.2353945999999999E-2</v>
      </c>
      <c r="F27088">
        <v>452.25132479667599</v>
      </c>
      <c r="G27088">
        <v>1.5952029999999999E-2</v>
      </c>
      <c r="H27088">
        <v>1.0867071000000001E-2</v>
      </c>
    </row>
    <row r="27089" spans="1:8" x14ac:dyDescent="0.25">
      <c r="A27089">
        <v>452.28043433825098</v>
      </c>
      <c r="B27089">
        <v>3.4539853000000001E-4</v>
      </c>
      <c r="C27089">
        <v>0.57454205000000003</v>
      </c>
      <c r="D27089">
        <v>5.5280245999999998E-2</v>
      </c>
      <c r="E27089">
        <v>1.3247306E-2</v>
      </c>
      <c r="F27089">
        <v>452.267992369333</v>
      </c>
      <c r="G27089">
        <v>1.3708844E-2</v>
      </c>
      <c r="H27089">
        <v>1.1608168E-2</v>
      </c>
    </row>
    <row r="27090" spans="1:8" x14ac:dyDescent="0.25">
      <c r="A27090">
        <v>452.29710191090902</v>
      </c>
      <c r="B27090">
        <v>1.3939466000000001E-3</v>
      </c>
      <c r="C27090">
        <v>0.55904834999999997</v>
      </c>
      <c r="D27090">
        <v>6.4000003E-2</v>
      </c>
      <c r="E27090">
        <v>1.3297059999999999E-2</v>
      </c>
      <c r="F27090">
        <v>452.28465994199098</v>
      </c>
      <c r="G27090">
        <v>1.3609097000000001E-2</v>
      </c>
      <c r="H27090">
        <v>1.318386E-2</v>
      </c>
    </row>
    <row r="27091" spans="1:8" x14ac:dyDescent="0.25">
      <c r="A27091">
        <v>452.31376947561898</v>
      </c>
      <c r="B27091">
        <v>1.9179507000000001E-3</v>
      </c>
      <c r="C27091">
        <v>0.49736481999999999</v>
      </c>
      <c r="D27091">
        <v>6.1810240000000002E-2</v>
      </c>
      <c r="E27091">
        <v>1.3069318999999999E-2</v>
      </c>
      <c r="F27091">
        <v>452.301327506701</v>
      </c>
      <c r="G27091">
        <v>1.4926170000000001E-2</v>
      </c>
      <c r="H27091">
        <v>9.6619101000000006E-3</v>
      </c>
    </row>
    <row r="27092" spans="1:8" x14ac:dyDescent="0.25">
      <c r="A27092">
        <v>452.330437048276</v>
      </c>
      <c r="B27092">
        <v>5.0200758999999996E-3</v>
      </c>
      <c r="C27092">
        <v>0.53681641999999996</v>
      </c>
      <c r="D27092">
        <v>6.0324889E-2</v>
      </c>
      <c r="E27092">
        <v>1.23099E-2</v>
      </c>
      <c r="F27092">
        <v>452.31799507935801</v>
      </c>
      <c r="G27092">
        <v>1.4571677999999999E-2</v>
      </c>
      <c r="H27092">
        <v>1.0995517999999999E-2</v>
      </c>
    </row>
    <row r="27093" spans="1:8" x14ac:dyDescent="0.25">
      <c r="A27093">
        <v>452.34710462093301</v>
      </c>
      <c r="B27093">
        <v>6.1552496999999996E-3</v>
      </c>
      <c r="C27093">
        <v>0.57358807000000001</v>
      </c>
      <c r="D27093">
        <v>6.5974951000000004E-2</v>
      </c>
      <c r="E27093">
        <v>1.3277018999999999E-2</v>
      </c>
      <c r="F27093">
        <v>452.33466265201503</v>
      </c>
      <c r="G27093">
        <v>1.6909963E-2</v>
      </c>
      <c r="H27093">
        <v>7.5058839000000004E-3</v>
      </c>
    </row>
    <row r="27094" spans="1:8" x14ac:dyDescent="0.25">
      <c r="A27094">
        <v>452.36377218564297</v>
      </c>
      <c r="B27094">
        <v>6.0915728000000002E-3</v>
      </c>
      <c r="C27094">
        <v>0.63429164999999998</v>
      </c>
      <c r="D27094">
        <v>6.3589699999999999E-2</v>
      </c>
      <c r="E27094">
        <v>1.754226E-2</v>
      </c>
      <c r="F27094">
        <v>452.35133021672499</v>
      </c>
      <c r="G27094">
        <v>1.2759451999999999E-2</v>
      </c>
      <c r="H27094">
        <v>1.003809E-2</v>
      </c>
    </row>
    <row r="27095" spans="1:8" x14ac:dyDescent="0.25">
      <c r="A27095">
        <v>452.38043975829999</v>
      </c>
      <c r="B27095">
        <v>7.9393591999999992E-3</v>
      </c>
      <c r="C27095">
        <v>0.64720738</v>
      </c>
      <c r="D27095">
        <v>7.1030213999999994E-2</v>
      </c>
      <c r="E27095">
        <v>1.4225705999999999E-2</v>
      </c>
      <c r="F27095">
        <v>452.367997789382</v>
      </c>
      <c r="G27095">
        <v>1.0765194E-2</v>
      </c>
      <c r="H27095">
        <v>1.0165356E-2</v>
      </c>
    </row>
    <row r="27096" spans="1:8" x14ac:dyDescent="0.25">
      <c r="A27096">
        <v>452.39710733095802</v>
      </c>
      <c r="B27096">
        <v>4.1247638999999999E-3</v>
      </c>
      <c r="C27096">
        <v>0.70071083000000001</v>
      </c>
      <c r="D27096">
        <v>6.6927835000000005E-2</v>
      </c>
      <c r="E27096">
        <v>1.4357449E-2</v>
      </c>
      <c r="F27096">
        <v>452.38466536203998</v>
      </c>
      <c r="G27096">
        <v>1.6886905000000001E-2</v>
      </c>
      <c r="H27096">
        <v>9.7696250000000005E-3</v>
      </c>
    </row>
    <row r="27097" spans="1:8" x14ac:dyDescent="0.25">
      <c r="A27097">
        <v>452.41377489566798</v>
      </c>
      <c r="B27097">
        <v>1.2202743E-2</v>
      </c>
      <c r="C27097">
        <v>0.68352789000000003</v>
      </c>
      <c r="D27097">
        <v>7.5468413999999998E-2</v>
      </c>
      <c r="E27097">
        <v>1.5277873000000001E-2</v>
      </c>
      <c r="F27097">
        <v>452.40133292675</v>
      </c>
      <c r="G27097">
        <v>1.2540067E-2</v>
      </c>
      <c r="H27097">
        <v>1.1209689E-2</v>
      </c>
    </row>
    <row r="27098" spans="1:8" x14ac:dyDescent="0.25">
      <c r="A27098">
        <v>452.430442468325</v>
      </c>
      <c r="B27098">
        <v>3.7272687E-3</v>
      </c>
      <c r="C27098">
        <v>0.63909400000000005</v>
      </c>
      <c r="D27098">
        <v>7.7528826999999995E-2</v>
      </c>
      <c r="E27098">
        <v>1.2349848E-2</v>
      </c>
      <c r="F27098">
        <v>452.41800049940701</v>
      </c>
      <c r="G27098">
        <v>1.5490131000000001E-2</v>
      </c>
      <c r="H27098">
        <v>1.4215088000000001E-2</v>
      </c>
    </row>
    <row r="27099" spans="1:8" x14ac:dyDescent="0.25">
      <c r="A27099">
        <v>452.44711004098201</v>
      </c>
      <c r="B27099">
        <v>0</v>
      </c>
      <c r="C27099">
        <v>0.66863346000000001</v>
      </c>
      <c r="D27099">
        <v>6.4368947999999995E-2</v>
      </c>
      <c r="E27099">
        <v>1.0057353E-2</v>
      </c>
      <c r="F27099">
        <v>452.43466807206403</v>
      </c>
      <c r="G27099">
        <v>1.4994861E-2</v>
      </c>
      <c r="H27099">
        <v>8.7226760000000004E-3</v>
      </c>
    </row>
    <row r="27100" spans="1:8" x14ac:dyDescent="0.25">
      <c r="A27100">
        <v>452.46377761363902</v>
      </c>
      <c r="B27100">
        <v>2.0302418000000002E-3</v>
      </c>
      <c r="C27100">
        <v>0.69623177999999997</v>
      </c>
      <c r="D27100">
        <v>7.3519348999999998E-2</v>
      </c>
      <c r="E27100">
        <v>1.4828666000000001E-2</v>
      </c>
      <c r="F27100">
        <v>452.45133564472201</v>
      </c>
      <c r="G27100">
        <v>1.1827839999999999E-2</v>
      </c>
      <c r="H27100">
        <v>1.1324268E-2</v>
      </c>
    </row>
    <row r="27101" spans="1:8" x14ac:dyDescent="0.25">
      <c r="A27101">
        <v>452.48044517834899</v>
      </c>
      <c r="B27101">
        <v>3.7381856E-3</v>
      </c>
      <c r="C27101">
        <v>0.73646491999999997</v>
      </c>
      <c r="D27101">
        <v>7.0848866999999996E-2</v>
      </c>
      <c r="E27101">
        <v>1.5058129999999999E-2</v>
      </c>
      <c r="F27101">
        <v>452.46800320943203</v>
      </c>
      <c r="G27101">
        <v>1.7302508000000001E-2</v>
      </c>
      <c r="H27101">
        <v>1.0440834E-2</v>
      </c>
    </row>
    <row r="27102" spans="1:8" x14ac:dyDescent="0.25">
      <c r="A27102">
        <v>452.49711275100702</v>
      </c>
      <c r="B27102">
        <v>5.3484500000000003E-3</v>
      </c>
      <c r="C27102">
        <v>0.74064582999999995</v>
      </c>
      <c r="D27102">
        <v>7.5222111999999994E-2</v>
      </c>
      <c r="E27102">
        <v>1.1971949000000001E-2</v>
      </c>
      <c r="F27102">
        <v>452.48467078208898</v>
      </c>
      <c r="G27102">
        <v>1.3311205E-2</v>
      </c>
      <c r="H27102">
        <v>1.1510820999999999E-2</v>
      </c>
    </row>
    <row r="27103" spans="1:8" x14ac:dyDescent="0.25">
      <c r="A27103">
        <v>452.51378032366398</v>
      </c>
      <c r="B27103">
        <v>5.0148227999999998E-3</v>
      </c>
      <c r="C27103">
        <v>0.72973012999999998</v>
      </c>
      <c r="D27103">
        <v>8.2575798000000006E-2</v>
      </c>
      <c r="E27103">
        <v>1.53527E-2</v>
      </c>
      <c r="F27103">
        <v>452.501338354746</v>
      </c>
      <c r="G27103">
        <v>1.3365746E-2</v>
      </c>
      <c r="H27103">
        <v>1.1445785E-2</v>
      </c>
    </row>
    <row r="27104" spans="1:8" x14ac:dyDescent="0.25">
      <c r="A27104">
        <v>452.530447888374</v>
      </c>
      <c r="B27104">
        <v>2.7654736999999999E-3</v>
      </c>
      <c r="C27104">
        <v>0.75979744999999999</v>
      </c>
      <c r="D27104">
        <v>7.4595347000000006E-2</v>
      </c>
      <c r="E27104">
        <v>1.3444428E-2</v>
      </c>
      <c r="F27104">
        <v>452.51800591945602</v>
      </c>
      <c r="G27104">
        <v>1.6282231000000001E-2</v>
      </c>
      <c r="H27104">
        <v>1.0649211E-2</v>
      </c>
    </row>
    <row r="27105" spans="1:8" x14ac:dyDescent="0.25">
      <c r="A27105">
        <v>452.54711546103101</v>
      </c>
      <c r="B27105">
        <v>5.5913836999999999E-3</v>
      </c>
      <c r="C27105">
        <v>0.69704527000000005</v>
      </c>
      <c r="D27105">
        <v>7.3329955000000002E-2</v>
      </c>
      <c r="E27105">
        <v>1.5249587E-2</v>
      </c>
      <c r="F27105">
        <v>452.53467349211297</v>
      </c>
      <c r="G27105">
        <v>1.6740412999999999E-2</v>
      </c>
      <c r="H27105">
        <v>1.1003855E-2</v>
      </c>
    </row>
    <row r="27106" spans="1:8" x14ac:dyDescent="0.25">
      <c r="A27106">
        <v>452.56378303368803</v>
      </c>
      <c r="B27106">
        <v>2.0331205E-3</v>
      </c>
      <c r="C27106">
        <v>0.71188872999999997</v>
      </c>
      <c r="D27106">
        <v>9.1632179999999994E-2</v>
      </c>
      <c r="E27106">
        <v>1.8573605999999999E-2</v>
      </c>
      <c r="F27106">
        <v>452.55134106477101</v>
      </c>
      <c r="G27106">
        <v>1.2421308000000001E-2</v>
      </c>
      <c r="H27106">
        <v>1.0663254E-2</v>
      </c>
    </row>
    <row r="27107" spans="1:8" x14ac:dyDescent="0.25">
      <c r="A27107">
        <v>452.58045059839799</v>
      </c>
      <c r="B27107">
        <v>3.3114159000000002E-3</v>
      </c>
      <c r="C27107">
        <v>0.67826145999999998</v>
      </c>
      <c r="D27107">
        <v>7.5749695000000006E-2</v>
      </c>
      <c r="E27107">
        <v>1.4499948E-2</v>
      </c>
      <c r="F27107">
        <v>452.56800862948103</v>
      </c>
      <c r="G27107">
        <v>1.7894166E-2</v>
      </c>
      <c r="H27107">
        <v>1.1286512E-2</v>
      </c>
    </row>
    <row r="27108" spans="1:8" x14ac:dyDescent="0.25">
      <c r="A27108">
        <v>452.59711817105602</v>
      </c>
      <c r="B27108">
        <v>2.2188416999999999E-4</v>
      </c>
      <c r="C27108">
        <v>0.62088494999999999</v>
      </c>
      <c r="D27108">
        <v>7.0150486999999997E-2</v>
      </c>
      <c r="E27108">
        <v>1.6795154999999999E-2</v>
      </c>
      <c r="F27108">
        <v>452.58467620213798</v>
      </c>
      <c r="G27108">
        <v>1.4036972999999999E-2</v>
      </c>
      <c r="H27108">
        <v>9.9998740000000006E-3</v>
      </c>
    </row>
    <row r="27109" spans="1:8" x14ac:dyDescent="0.25">
      <c r="A27109">
        <v>452.61378574371298</v>
      </c>
      <c r="B27109">
        <v>0</v>
      </c>
      <c r="C27109">
        <v>0.59422326000000003</v>
      </c>
      <c r="D27109">
        <v>7.0882424999999999E-2</v>
      </c>
      <c r="E27109">
        <v>1.2958192E-2</v>
      </c>
      <c r="F27109">
        <v>452.601343774795</v>
      </c>
      <c r="G27109">
        <v>1.4739743E-2</v>
      </c>
      <c r="H27109">
        <v>1.2987624E-2</v>
      </c>
    </row>
    <row r="27110" spans="1:8" x14ac:dyDescent="0.25">
      <c r="A27110">
        <v>452.630453308423</v>
      </c>
      <c r="B27110">
        <v>0</v>
      </c>
      <c r="C27110">
        <v>0.56398910000000002</v>
      </c>
      <c r="D27110">
        <v>6.2239944999999998E-2</v>
      </c>
      <c r="E27110">
        <v>1.3946406999999999E-2</v>
      </c>
      <c r="F27110">
        <v>452.61801133950502</v>
      </c>
      <c r="G27110">
        <v>1.4433E-2</v>
      </c>
      <c r="H27110">
        <v>1.0169318E-2</v>
      </c>
    </row>
    <row r="27111" spans="1:8" x14ac:dyDescent="0.25">
      <c r="A27111">
        <v>452.64712088108001</v>
      </c>
      <c r="B27111">
        <v>3.1734197E-3</v>
      </c>
      <c r="C27111">
        <v>0.58328508999999995</v>
      </c>
      <c r="D27111">
        <v>6.1848069999999998E-2</v>
      </c>
      <c r="E27111">
        <v>1.2823061E-2</v>
      </c>
      <c r="F27111">
        <v>452.63467891216197</v>
      </c>
      <c r="G27111">
        <v>1.5123574000000001E-2</v>
      </c>
      <c r="H27111">
        <v>8.6583848999999997E-3</v>
      </c>
    </row>
    <row r="27112" spans="1:8" x14ac:dyDescent="0.25">
      <c r="A27112">
        <v>452.66378845373703</v>
      </c>
      <c r="B27112">
        <v>4.1759511999999999E-3</v>
      </c>
      <c r="C27112">
        <v>0.58311062999999996</v>
      </c>
      <c r="D27112">
        <v>6.1398897000000001E-2</v>
      </c>
      <c r="E27112">
        <v>1.5640989000000001E-2</v>
      </c>
      <c r="F27112">
        <v>452.65134648482001</v>
      </c>
      <c r="G27112">
        <v>1.6475162000000002E-2</v>
      </c>
      <c r="H27112">
        <v>1.0467875999999999E-2</v>
      </c>
    </row>
    <row r="27113" spans="1:8" x14ac:dyDescent="0.25">
      <c r="A27113">
        <v>452.68045601844699</v>
      </c>
      <c r="B27113">
        <v>2.3910051999999999E-3</v>
      </c>
      <c r="C27113">
        <v>0.59466028000000004</v>
      </c>
      <c r="D27113">
        <v>6.3205055999999996E-2</v>
      </c>
      <c r="E27113">
        <v>1.2563586E-2</v>
      </c>
      <c r="F27113">
        <v>452.66801404952997</v>
      </c>
      <c r="G27113">
        <v>1.9885771E-2</v>
      </c>
      <c r="H27113">
        <v>9.6931346000000002E-3</v>
      </c>
    </row>
    <row r="27114" spans="1:8" x14ac:dyDescent="0.25">
      <c r="A27114">
        <v>452.69712359110503</v>
      </c>
      <c r="B27114">
        <v>9.1366925999999994E-3</v>
      </c>
      <c r="C27114">
        <v>0.55510216999999995</v>
      </c>
      <c r="D27114">
        <v>6.5839246000000004E-2</v>
      </c>
      <c r="E27114">
        <v>1.3969581999999999E-2</v>
      </c>
      <c r="F27114">
        <v>452.68468162218699</v>
      </c>
      <c r="G27114">
        <v>1.5121936000000001E-2</v>
      </c>
      <c r="H27114">
        <v>9.6217487000000001E-3</v>
      </c>
    </row>
    <row r="27115" spans="1:8" x14ac:dyDescent="0.25">
      <c r="A27115">
        <v>452.71379116376198</v>
      </c>
      <c r="B27115">
        <v>0</v>
      </c>
      <c r="C27115">
        <v>0.60259545000000003</v>
      </c>
      <c r="D27115">
        <v>7.3861279000000002E-2</v>
      </c>
      <c r="E27115">
        <v>1.4545867000000001E-2</v>
      </c>
      <c r="F27115">
        <v>452.701349194844</v>
      </c>
      <c r="G27115">
        <v>1.5241596E-2</v>
      </c>
      <c r="H27115">
        <v>1.3025462E-2</v>
      </c>
    </row>
    <row r="27116" spans="1:8" x14ac:dyDescent="0.25">
      <c r="A27116">
        <v>452.730458728472</v>
      </c>
      <c r="B27116">
        <v>7.3295282000000002E-3</v>
      </c>
      <c r="C27116">
        <v>0.56254219999999999</v>
      </c>
      <c r="D27116">
        <v>6.0467559999999997E-2</v>
      </c>
      <c r="E27116">
        <v>1.4468913E-2</v>
      </c>
      <c r="F27116">
        <v>452.71801675955402</v>
      </c>
      <c r="G27116">
        <v>1.2739054E-2</v>
      </c>
      <c r="H27116">
        <v>8.1095005999999997E-3</v>
      </c>
    </row>
    <row r="27117" spans="1:8" x14ac:dyDescent="0.25">
      <c r="A27117">
        <v>452.74712630112901</v>
      </c>
      <c r="B27117">
        <v>3.4263567E-3</v>
      </c>
      <c r="C27117">
        <v>0.58239209999999997</v>
      </c>
      <c r="D27117">
        <v>6.7571915999999996E-2</v>
      </c>
      <c r="E27117">
        <v>1.2772197000000001E-2</v>
      </c>
      <c r="F27117">
        <v>452.73468433221097</v>
      </c>
      <c r="G27117">
        <v>1.4013105E-2</v>
      </c>
      <c r="H27117">
        <v>1.1001723E-2</v>
      </c>
    </row>
    <row r="27118" spans="1:8" x14ac:dyDescent="0.25">
      <c r="A27118">
        <v>452.76379387378603</v>
      </c>
      <c r="B27118">
        <v>7.4898507E-3</v>
      </c>
      <c r="C27118">
        <v>0.60602683000000002</v>
      </c>
      <c r="D27118">
        <v>6.1868276E-2</v>
      </c>
      <c r="E27118">
        <v>1.3969364999999999E-2</v>
      </c>
      <c r="F27118">
        <v>452.75135190486901</v>
      </c>
      <c r="G27118">
        <v>1.3704190999999999E-2</v>
      </c>
      <c r="H27118">
        <v>7.8193583000000007E-3</v>
      </c>
    </row>
    <row r="27119" spans="1:8" x14ac:dyDescent="0.25">
      <c r="A27119">
        <v>452.78046144644401</v>
      </c>
      <c r="B27119">
        <v>1.2657198999999999E-2</v>
      </c>
      <c r="C27119">
        <v>0.57649594999999998</v>
      </c>
      <c r="D27119">
        <v>5.5749435E-2</v>
      </c>
      <c r="E27119">
        <v>1.2066243000000001E-2</v>
      </c>
      <c r="F27119">
        <v>452.76801947752602</v>
      </c>
      <c r="G27119">
        <v>1.6354468E-2</v>
      </c>
      <c r="H27119">
        <v>9.8846805999999992E-3</v>
      </c>
    </row>
    <row r="27120" spans="1:8" x14ac:dyDescent="0.25">
      <c r="A27120">
        <v>452.79712901115403</v>
      </c>
      <c r="B27120">
        <v>0</v>
      </c>
      <c r="C27120">
        <v>0.57673299</v>
      </c>
      <c r="D27120">
        <v>6.5726041999999998E-2</v>
      </c>
      <c r="E27120">
        <v>1.2200254000000001E-2</v>
      </c>
      <c r="F27120">
        <v>452.78468704223599</v>
      </c>
      <c r="G27120">
        <v>1.1175968999999999E-2</v>
      </c>
      <c r="H27120">
        <v>9.0453448000000006E-3</v>
      </c>
    </row>
    <row r="27121" spans="1:8" x14ac:dyDescent="0.25">
      <c r="A27121">
        <v>452.81379658381098</v>
      </c>
      <c r="B27121">
        <v>4.9505453000000003E-3</v>
      </c>
      <c r="C27121">
        <v>0.61626154</v>
      </c>
      <c r="D27121">
        <v>6.7241721000000004E-2</v>
      </c>
      <c r="E27121">
        <v>1.4320539E-2</v>
      </c>
      <c r="F27121">
        <v>452.801354614893</v>
      </c>
      <c r="G27121">
        <v>1.7825264E-2</v>
      </c>
      <c r="H27121">
        <v>7.2891088000000001E-3</v>
      </c>
    </row>
    <row r="27122" spans="1:8" x14ac:dyDescent="0.25">
      <c r="A27122">
        <v>452.830464156468</v>
      </c>
      <c r="B27122">
        <v>5.6138411000000001E-3</v>
      </c>
      <c r="C27122">
        <v>0.61889607000000002</v>
      </c>
      <c r="D27122">
        <v>6.5277077000000003E-2</v>
      </c>
      <c r="E27122">
        <v>9.1051030999999994E-3</v>
      </c>
      <c r="F27122">
        <v>452.81802218755001</v>
      </c>
      <c r="G27122">
        <v>1.5333454E-2</v>
      </c>
      <c r="H27122">
        <v>1.0858675E-2</v>
      </c>
    </row>
    <row r="27123" spans="1:8" x14ac:dyDescent="0.25">
      <c r="A27123">
        <v>452.84713172117802</v>
      </c>
      <c r="B27123">
        <v>0</v>
      </c>
      <c r="C27123">
        <v>0.62581467999999996</v>
      </c>
      <c r="D27123">
        <v>6.5630034000000004E-2</v>
      </c>
      <c r="E27123">
        <v>7.8443764000000003E-3</v>
      </c>
      <c r="F27123">
        <v>452.83468975225998</v>
      </c>
      <c r="G27123">
        <v>1.4733469000000001E-2</v>
      </c>
      <c r="H27123">
        <v>1.0472637E-2</v>
      </c>
    </row>
    <row r="27124" spans="1:8" x14ac:dyDescent="0.25">
      <c r="A27124">
        <v>452.86379929383497</v>
      </c>
      <c r="B27124">
        <v>2.2498341000000001E-3</v>
      </c>
      <c r="C27124">
        <v>0.63951360999999995</v>
      </c>
      <c r="D27124">
        <v>6.9964713999999997E-2</v>
      </c>
      <c r="E27124">
        <v>1.0830677E-2</v>
      </c>
      <c r="F27124">
        <v>452.85135732491801</v>
      </c>
      <c r="G27124">
        <v>1.2306602E-2</v>
      </c>
      <c r="H27124">
        <v>1.0025623000000001E-2</v>
      </c>
    </row>
    <row r="27125" spans="1:8" x14ac:dyDescent="0.25">
      <c r="A27125">
        <v>452.88046686649301</v>
      </c>
      <c r="B27125">
        <v>4.1123944999999999E-3</v>
      </c>
      <c r="C27125">
        <v>0.63729643999999996</v>
      </c>
      <c r="D27125">
        <v>6.7575074999999998E-2</v>
      </c>
      <c r="E27125">
        <v>1.5530431000000001E-2</v>
      </c>
      <c r="F27125">
        <v>452.86802489757503</v>
      </c>
      <c r="G27125">
        <v>1.2968466999999999E-2</v>
      </c>
      <c r="H27125">
        <v>4.8766523000000001E-3</v>
      </c>
    </row>
    <row r="27126" spans="1:8" x14ac:dyDescent="0.25">
      <c r="A27126">
        <v>452.89713443120303</v>
      </c>
      <c r="B27126">
        <v>1.1157441000000001E-2</v>
      </c>
      <c r="C27126">
        <v>0.65800588999999998</v>
      </c>
      <c r="D27126">
        <v>7.0597022999999995E-2</v>
      </c>
      <c r="E27126">
        <v>1.0463168E-2</v>
      </c>
      <c r="F27126">
        <v>452.88469246228499</v>
      </c>
      <c r="G27126">
        <v>1.4865056999999999E-2</v>
      </c>
      <c r="H27126">
        <v>1.1380493E-2</v>
      </c>
    </row>
    <row r="27127" spans="1:8" x14ac:dyDescent="0.25">
      <c r="A27127">
        <v>452.91380200385998</v>
      </c>
      <c r="B27127">
        <v>9.6340827000000002E-4</v>
      </c>
      <c r="C27127">
        <v>0.64468652000000004</v>
      </c>
      <c r="D27127">
        <v>6.8156742000000006E-2</v>
      </c>
      <c r="E27127">
        <v>1.3624672000000001E-2</v>
      </c>
      <c r="F27127">
        <v>452.901360034942</v>
      </c>
      <c r="G27127">
        <v>1.5651472E-2</v>
      </c>
      <c r="H27127">
        <v>1.1322957E-2</v>
      </c>
    </row>
    <row r="27128" spans="1:8" x14ac:dyDescent="0.25">
      <c r="A27128">
        <v>452.930469576517</v>
      </c>
      <c r="B27128">
        <v>8.2548603000000005E-4</v>
      </c>
      <c r="C27128">
        <v>0.71119516999999999</v>
      </c>
      <c r="D27128">
        <v>7.3877253000000004E-2</v>
      </c>
      <c r="E27128">
        <v>1.0711705E-2</v>
      </c>
      <c r="F27128">
        <v>452.91802760759902</v>
      </c>
      <c r="G27128">
        <v>1.301328E-2</v>
      </c>
      <c r="H27128">
        <v>6.8169277999999998E-3</v>
      </c>
    </row>
    <row r="27129" spans="1:8" x14ac:dyDescent="0.25">
      <c r="A27129">
        <v>452.94713714122702</v>
      </c>
      <c r="B27129">
        <v>4.2837053000000002E-3</v>
      </c>
      <c r="C27129">
        <v>0.66091275000000005</v>
      </c>
      <c r="D27129">
        <v>7.7100611999999999E-2</v>
      </c>
      <c r="E27129">
        <v>1.0491639000000001E-2</v>
      </c>
      <c r="F27129">
        <v>452.93469517230898</v>
      </c>
      <c r="G27129">
        <v>1.342022E-2</v>
      </c>
      <c r="H27129">
        <v>9.6771605000000004E-3</v>
      </c>
    </row>
    <row r="27130" spans="1:8" x14ac:dyDescent="0.25">
      <c r="A27130">
        <v>452.963804713885</v>
      </c>
      <c r="B27130">
        <v>3.6304044E-3</v>
      </c>
      <c r="C27130">
        <v>0.60646509999999998</v>
      </c>
      <c r="D27130">
        <v>6.3777952999999998E-2</v>
      </c>
      <c r="E27130">
        <v>1.5502033E-2</v>
      </c>
      <c r="F27130">
        <v>452.95136274496701</v>
      </c>
      <c r="G27130">
        <v>1.7733235E-2</v>
      </c>
      <c r="H27130">
        <v>1.1105874999999999E-2</v>
      </c>
    </row>
    <row r="27131" spans="1:8" x14ac:dyDescent="0.25">
      <c r="A27131">
        <v>452.98047228654201</v>
      </c>
      <c r="B27131">
        <v>9.9279568999999994E-4</v>
      </c>
      <c r="C27131">
        <v>0.59052592999999998</v>
      </c>
      <c r="D27131">
        <v>6.9012873000000002E-2</v>
      </c>
      <c r="E27131">
        <v>9.9960798E-3</v>
      </c>
      <c r="F27131">
        <v>452.96803031762403</v>
      </c>
      <c r="G27131">
        <v>1.6170193999999999E-2</v>
      </c>
      <c r="H27131">
        <v>1.1546753999999999E-2</v>
      </c>
    </row>
    <row r="27132" spans="1:8" x14ac:dyDescent="0.25">
      <c r="A27132">
        <v>452.99713985125197</v>
      </c>
      <c r="B27132">
        <v>5.9595704000000001E-3</v>
      </c>
      <c r="C27132">
        <v>0.54938715999999999</v>
      </c>
      <c r="D27132">
        <v>6.9116943E-2</v>
      </c>
      <c r="E27132">
        <v>1.1407765E-2</v>
      </c>
      <c r="F27132">
        <v>452.98469788233399</v>
      </c>
      <c r="G27132">
        <v>1.7895818000000001E-2</v>
      </c>
      <c r="H27132">
        <v>1.1503803999999999E-2</v>
      </c>
    </row>
    <row r="27133" spans="1:8" x14ac:dyDescent="0.25">
      <c r="A27133">
        <v>453.01380742390899</v>
      </c>
      <c r="B27133">
        <v>1.2385505000000001E-3</v>
      </c>
      <c r="C27133">
        <v>0.54195780000000005</v>
      </c>
      <c r="D27133">
        <v>5.9592473999999999E-2</v>
      </c>
      <c r="E27133">
        <v>1.057117E-2</v>
      </c>
      <c r="F27133">
        <v>453.001365454991</v>
      </c>
      <c r="G27133">
        <v>1.7187560000000001E-2</v>
      </c>
      <c r="H27133">
        <v>1.0216942E-2</v>
      </c>
    </row>
    <row r="27134" spans="1:8" x14ac:dyDescent="0.25">
      <c r="A27134">
        <v>453.030474996566</v>
      </c>
      <c r="B27134">
        <v>6.4480007000000004E-3</v>
      </c>
      <c r="C27134">
        <v>0.55629598999999996</v>
      </c>
      <c r="D27134">
        <v>5.9664499000000003E-2</v>
      </c>
      <c r="E27134">
        <v>1.3761117E-2</v>
      </c>
      <c r="F27134">
        <v>453.01803302764802</v>
      </c>
      <c r="G27134">
        <v>1.2102338000000001E-2</v>
      </c>
      <c r="H27134">
        <v>9.6534202000000003E-3</v>
      </c>
    </row>
    <row r="27135" spans="1:8" x14ac:dyDescent="0.25">
      <c r="A27135">
        <v>453.04714256127602</v>
      </c>
      <c r="B27135">
        <v>1.0204935E-2</v>
      </c>
      <c r="C27135">
        <v>0.57171786000000002</v>
      </c>
      <c r="D27135">
        <v>6.1352614E-2</v>
      </c>
      <c r="E27135">
        <v>1.2186982000000001E-2</v>
      </c>
      <c r="F27135">
        <v>453.03470059235798</v>
      </c>
      <c r="G27135">
        <v>1.3932379E-2</v>
      </c>
      <c r="H27135">
        <v>1.0276072000000001E-2</v>
      </c>
    </row>
    <row r="27136" spans="1:8" x14ac:dyDescent="0.25">
      <c r="A27136">
        <v>453.063810133934</v>
      </c>
      <c r="B27136">
        <v>2.0209071000000002E-3</v>
      </c>
      <c r="C27136">
        <v>0.61412537</v>
      </c>
      <c r="D27136">
        <v>6.4767777999999998E-2</v>
      </c>
      <c r="E27136">
        <v>8.9265861999999994E-3</v>
      </c>
      <c r="F27136">
        <v>453.05136816501602</v>
      </c>
      <c r="G27136">
        <v>1.3471047999999999E-2</v>
      </c>
      <c r="H27136">
        <v>7.8658870999999998E-3</v>
      </c>
    </row>
    <row r="27137" spans="1:8" x14ac:dyDescent="0.25">
      <c r="A27137">
        <v>453.08047770659101</v>
      </c>
      <c r="B27137">
        <v>3.4619252999999999E-3</v>
      </c>
      <c r="C27137">
        <v>0.59869850000000002</v>
      </c>
      <c r="D27137">
        <v>6.1924659E-2</v>
      </c>
      <c r="E27137">
        <v>1.3521177000000001E-2</v>
      </c>
      <c r="F27137">
        <v>453.06803573767297</v>
      </c>
      <c r="G27137">
        <v>1.1698172999999999E-2</v>
      </c>
      <c r="H27137">
        <v>9.1046952000000004E-3</v>
      </c>
    </row>
    <row r="27138" spans="1:8" x14ac:dyDescent="0.25">
      <c r="A27138">
        <v>453.09714527130097</v>
      </c>
      <c r="B27138">
        <v>8.0728698999999998E-3</v>
      </c>
      <c r="C27138">
        <v>0.57881760999999998</v>
      </c>
      <c r="D27138">
        <v>6.7078843999999999E-2</v>
      </c>
      <c r="E27138">
        <v>1.3572570000000001E-2</v>
      </c>
      <c r="F27138">
        <v>453.08470330238299</v>
      </c>
      <c r="G27138">
        <v>1.1672013E-2</v>
      </c>
      <c r="H27138">
        <v>1.0037427E-2</v>
      </c>
    </row>
    <row r="27139" spans="1:8" x14ac:dyDescent="0.25">
      <c r="A27139">
        <v>453.11381284395799</v>
      </c>
      <c r="B27139">
        <v>0</v>
      </c>
      <c r="C27139">
        <v>0.59600215999999995</v>
      </c>
      <c r="D27139">
        <v>6.3984357000000006E-2</v>
      </c>
      <c r="E27139">
        <v>1.3808674999999999E-2</v>
      </c>
      <c r="F27139">
        <v>453.10137087504</v>
      </c>
      <c r="G27139">
        <v>1.1349309E-2</v>
      </c>
      <c r="H27139">
        <v>1.1721761000000001E-2</v>
      </c>
    </row>
    <row r="27140" spans="1:8" x14ac:dyDescent="0.25">
      <c r="A27140">
        <v>453.130480416615</v>
      </c>
      <c r="B27140">
        <v>5.8997824000000003E-4</v>
      </c>
      <c r="C27140">
        <v>0.57681917999999999</v>
      </c>
      <c r="D27140">
        <v>5.7843777999999998E-2</v>
      </c>
      <c r="E27140">
        <v>1.1237802999999999E-2</v>
      </c>
      <c r="F27140">
        <v>453.11803844769798</v>
      </c>
      <c r="G27140">
        <v>1.5666518000000001E-2</v>
      </c>
      <c r="H27140">
        <v>9.7796936000000001E-3</v>
      </c>
    </row>
    <row r="27141" spans="1:8" x14ac:dyDescent="0.25">
      <c r="A27141">
        <v>453.14714798927298</v>
      </c>
      <c r="B27141">
        <v>2.794974E-3</v>
      </c>
      <c r="C27141">
        <v>0.59866982999999996</v>
      </c>
      <c r="D27141">
        <v>6.7729838000000001E-2</v>
      </c>
      <c r="E27141">
        <v>1.1171825999999999E-2</v>
      </c>
      <c r="F27141">
        <v>453.134706020355</v>
      </c>
      <c r="G27141">
        <v>1.6858841999999999E-2</v>
      </c>
      <c r="H27141">
        <v>1.4792507999999999E-2</v>
      </c>
    </row>
    <row r="27142" spans="1:8" x14ac:dyDescent="0.25">
      <c r="A27142">
        <v>453.163815553983</v>
      </c>
      <c r="B27142">
        <v>1.3715785E-3</v>
      </c>
      <c r="C27142">
        <v>0.62845141000000004</v>
      </c>
      <c r="D27142">
        <v>6.3547768000000004E-2</v>
      </c>
      <c r="E27142">
        <v>8.9052413E-3</v>
      </c>
      <c r="F27142">
        <v>453.15137358506502</v>
      </c>
      <c r="G27142">
        <v>1.6100620999999999E-2</v>
      </c>
      <c r="H27142">
        <v>1.0116602000000001E-2</v>
      </c>
    </row>
    <row r="27143" spans="1:8" x14ac:dyDescent="0.25">
      <c r="A27143">
        <v>453.18048312664001</v>
      </c>
      <c r="B27143">
        <v>1.3364555E-3</v>
      </c>
      <c r="C27143">
        <v>0.64177083999999995</v>
      </c>
      <c r="D27143">
        <v>6.7268207999999996E-2</v>
      </c>
      <c r="E27143">
        <v>9.4607276999999993E-3</v>
      </c>
      <c r="F27143">
        <v>453.16804115772197</v>
      </c>
      <c r="G27143">
        <v>1.2578618E-2</v>
      </c>
      <c r="H27143">
        <v>1.1611544E-2</v>
      </c>
    </row>
    <row r="27144" spans="1:8" x14ac:dyDescent="0.25">
      <c r="A27144">
        <v>453.19715069929703</v>
      </c>
      <c r="B27144">
        <v>0</v>
      </c>
      <c r="C27144">
        <v>0.65367441999999998</v>
      </c>
      <c r="D27144">
        <v>6.2941736999999998E-2</v>
      </c>
      <c r="E27144">
        <v>1.3201371999999999E-2</v>
      </c>
      <c r="F27144">
        <v>453.18470873037899</v>
      </c>
      <c r="G27144">
        <v>1.2614574999999999E-2</v>
      </c>
      <c r="H27144">
        <v>8.0923950000000005E-3</v>
      </c>
    </row>
    <row r="27145" spans="1:8" x14ac:dyDescent="0.25">
      <c r="A27145">
        <v>453.21381826400699</v>
      </c>
      <c r="B27145">
        <v>5.6300559E-3</v>
      </c>
      <c r="C27145">
        <v>0.62577455999999998</v>
      </c>
      <c r="D27145">
        <v>7.3573290999999999E-2</v>
      </c>
      <c r="E27145">
        <v>1.3826329E-2</v>
      </c>
      <c r="F27145">
        <v>453.20137629508901</v>
      </c>
      <c r="G27145">
        <v>1.2562729E-2</v>
      </c>
      <c r="H27145">
        <v>1.0469974999999999E-2</v>
      </c>
    </row>
    <row r="27146" spans="1:8" x14ac:dyDescent="0.25">
      <c r="A27146">
        <v>453.230485836664</v>
      </c>
      <c r="B27146">
        <v>2.8090916999999999E-3</v>
      </c>
      <c r="C27146">
        <v>0.62874841999999997</v>
      </c>
      <c r="D27146">
        <v>7.2966142999999997E-2</v>
      </c>
      <c r="E27146">
        <v>1.1949928E-2</v>
      </c>
      <c r="F27146">
        <v>453.21804386774699</v>
      </c>
      <c r="G27146">
        <v>1.6169876E-2</v>
      </c>
      <c r="H27146">
        <v>8.9617511E-3</v>
      </c>
    </row>
    <row r="27147" spans="1:8" x14ac:dyDescent="0.25">
      <c r="A27147">
        <v>453.24715340932198</v>
      </c>
      <c r="B27147">
        <v>0</v>
      </c>
      <c r="C27147">
        <v>0.67648518000000002</v>
      </c>
      <c r="D27147">
        <v>6.8197123999999998E-2</v>
      </c>
      <c r="E27147">
        <v>1.1192951E-2</v>
      </c>
      <c r="F27147">
        <v>453.234711440404</v>
      </c>
      <c r="G27147">
        <v>1.5047216E-2</v>
      </c>
      <c r="H27147">
        <v>9.3752239000000001E-3</v>
      </c>
    </row>
    <row r="27148" spans="1:8" x14ac:dyDescent="0.25">
      <c r="A27148">
        <v>453.263820974032</v>
      </c>
      <c r="B27148">
        <v>6.2133338999999996E-3</v>
      </c>
      <c r="C27148">
        <v>0.63213372000000001</v>
      </c>
      <c r="D27148">
        <v>6.1629626999999999E-2</v>
      </c>
      <c r="E27148">
        <v>1.1434012E-2</v>
      </c>
      <c r="F27148">
        <v>453.25137900511402</v>
      </c>
      <c r="G27148">
        <v>1.1761934E-2</v>
      </c>
      <c r="H27148">
        <v>1.0282619E-2</v>
      </c>
    </row>
    <row r="27149" spans="1:8" x14ac:dyDescent="0.25">
      <c r="A27149">
        <v>453.28048854668901</v>
      </c>
      <c r="B27149">
        <v>1.9500447E-3</v>
      </c>
      <c r="C27149">
        <v>0.61399393999999996</v>
      </c>
      <c r="D27149">
        <v>6.9849007000000005E-2</v>
      </c>
      <c r="E27149">
        <v>1.0921238E-2</v>
      </c>
      <c r="F27149">
        <v>453.26804657777097</v>
      </c>
      <c r="G27149">
        <v>1.3308283000000001E-2</v>
      </c>
      <c r="H27149">
        <v>9.3963454000000005E-3</v>
      </c>
    </row>
    <row r="27150" spans="1:8" x14ac:dyDescent="0.25">
      <c r="A27150">
        <v>453.29715611934603</v>
      </c>
      <c r="B27150">
        <v>3.7329545999999999E-3</v>
      </c>
      <c r="C27150">
        <v>0.60810350999999996</v>
      </c>
      <c r="D27150">
        <v>6.4430616999999996E-2</v>
      </c>
      <c r="E27150">
        <v>1.3298044E-2</v>
      </c>
      <c r="F27150">
        <v>453.28471415042799</v>
      </c>
      <c r="G27150">
        <v>1.9259953999999999E-2</v>
      </c>
      <c r="H27150">
        <v>1.1803243999999999E-2</v>
      </c>
    </row>
    <row r="27151" spans="1:8" x14ac:dyDescent="0.25">
      <c r="A27151">
        <v>453.31382368405599</v>
      </c>
      <c r="B27151">
        <v>2.1263546999999998E-3</v>
      </c>
      <c r="C27151">
        <v>0.59720706999999995</v>
      </c>
      <c r="D27151">
        <v>6.9556287999999994E-2</v>
      </c>
      <c r="E27151">
        <v>1.1616922999999999E-2</v>
      </c>
      <c r="F27151">
        <v>453.30138171513801</v>
      </c>
      <c r="G27151">
        <v>1.4835536E-2</v>
      </c>
      <c r="H27151">
        <v>9.2144888000000001E-3</v>
      </c>
    </row>
    <row r="27152" spans="1:8" x14ac:dyDescent="0.25">
      <c r="A27152">
        <v>453.330491256713</v>
      </c>
      <c r="B27152">
        <v>2.8764782000000001E-3</v>
      </c>
      <c r="C27152">
        <v>0.60554123000000004</v>
      </c>
      <c r="D27152">
        <v>7.1157320999999996E-2</v>
      </c>
      <c r="E27152">
        <v>1.1244624999999999E-2</v>
      </c>
      <c r="F27152">
        <v>453.31804928779599</v>
      </c>
      <c r="G27152">
        <v>1.6329977999999998E-2</v>
      </c>
      <c r="H27152">
        <v>1.2447667000000001E-2</v>
      </c>
    </row>
    <row r="27153" spans="1:8" x14ac:dyDescent="0.25">
      <c r="A27153">
        <v>453.34715882937098</v>
      </c>
      <c r="B27153">
        <v>0</v>
      </c>
      <c r="C27153">
        <v>0.58587456000000004</v>
      </c>
      <c r="D27153">
        <v>5.8909352999999998E-2</v>
      </c>
      <c r="E27153">
        <v>1.6161786000000001E-2</v>
      </c>
      <c r="F27153">
        <v>453.334716860453</v>
      </c>
      <c r="G27153">
        <v>1.5335794999999999E-2</v>
      </c>
      <c r="H27153">
        <v>1.0528266E-2</v>
      </c>
    </row>
    <row r="27154" spans="1:8" x14ac:dyDescent="0.25">
      <c r="A27154">
        <v>453.363826394081</v>
      </c>
      <c r="B27154">
        <v>3.3769427999999998E-3</v>
      </c>
      <c r="C27154">
        <v>0.62050795999999997</v>
      </c>
      <c r="D27154">
        <v>6.9556691000000004E-2</v>
      </c>
      <c r="E27154">
        <v>1.3259712E-2</v>
      </c>
      <c r="F27154">
        <v>453.35138442516302</v>
      </c>
      <c r="G27154">
        <v>1.7484507999999999E-2</v>
      </c>
      <c r="H27154">
        <v>1.2464012E-2</v>
      </c>
    </row>
    <row r="27155" spans="1:8" x14ac:dyDescent="0.25">
      <c r="A27155">
        <v>453.38049396673802</v>
      </c>
      <c r="B27155">
        <v>0</v>
      </c>
      <c r="C27155">
        <v>0.65884829</v>
      </c>
      <c r="D27155">
        <v>6.3458078000000001E-2</v>
      </c>
      <c r="E27155">
        <v>8.7382654000000004E-3</v>
      </c>
      <c r="F27155">
        <v>453.36805199781998</v>
      </c>
      <c r="G27155">
        <v>1.5053677999999999E-2</v>
      </c>
      <c r="H27155">
        <v>1.2099983E-2</v>
      </c>
    </row>
    <row r="27156" spans="1:8" x14ac:dyDescent="0.25">
      <c r="A27156">
        <v>453.39716153939497</v>
      </c>
      <c r="B27156">
        <v>3.671587E-3</v>
      </c>
      <c r="C27156">
        <v>0.63813036999999995</v>
      </c>
      <c r="D27156">
        <v>7.3263116000000003E-2</v>
      </c>
      <c r="E27156">
        <v>1.3174142E-2</v>
      </c>
      <c r="F27156">
        <v>453.38471957047699</v>
      </c>
      <c r="G27156">
        <v>1.6372128999999999E-2</v>
      </c>
      <c r="H27156">
        <v>9.5128444999999992E-3</v>
      </c>
    </row>
    <row r="27157" spans="1:8" x14ac:dyDescent="0.25">
      <c r="A27157">
        <v>453.41382910410499</v>
      </c>
      <c r="B27157">
        <v>0</v>
      </c>
      <c r="C27157">
        <v>0.63793867999999998</v>
      </c>
      <c r="D27157">
        <v>7.3679015E-2</v>
      </c>
      <c r="E27157">
        <v>1.7735879999999999E-2</v>
      </c>
      <c r="F27157">
        <v>453.40138713518701</v>
      </c>
      <c r="G27157">
        <v>1.4235820999999999E-2</v>
      </c>
      <c r="H27157">
        <v>1.0463116999999999E-2</v>
      </c>
    </row>
    <row r="27158" spans="1:8" x14ac:dyDescent="0.25">
      <c r="A27158">
        <v>453.430496676762</v>
      </c>
      <c r="B27158">
        <v>6.778839E-3</v>
      </c>
      <c r="C27158">
        <v>0.58574342999999995</v>
      </c>
      <c r="D27158">
        <v>6.6585644999999999E-2</v>
      </c>
      <c r="E27158">
        <v>8.7493220000000003E-3</v>
      </c>
      <c r="F27158">
        <v>453.41805470784499</v>
      </c>
      <c r="G27158">
        <v>1.6953504000000001E-2</v>
      </c>
      <c r="H27158">
        <v>1.0205363E-2</v>
      </c>
    </row>
    <row r="27159" spans="1:8" x14ac:dyDescent="0.25">
      <c r="A27159">
        <v>453.44716424941998</v>
      </c>
      <c r="B27159">
        <v>5.4394654000000002E-3</v>
      </c>
      <c r="C27159">
        <v>0.58738542000000005</v>
      </c>
      <c r="D27159">
        <v>5.0892550000000002E-2</v>
      </c>
      <c r="E27159">
        <v>1.4377040000000001E-2</v>
      </c>
      <c r="F27159">
        <v>453.434722280502</v>
      </c>
      <c r="G27159">
        <v>1.5718458000000001E-2</v>
      </c>
      <c r="H27159">
        <v>1.2132296000000001E-2</v>
      </c>
    </row>
    <row r="27160" spans="1:8" x14ac:dyDescent="0.25">
      <c r="A27160">
        <v>453.46383181413</v>
      </c>
      <c r="B27160">
        <v>0</v>
      </c>
      <c r="C27160">
        <v>0.61680192</v>
      </c>
      <c r="D27160">
        <v>7.0373333999999996E-2</v>
      </c>
      <c r="E27160">
        <v>1.3188396999999999E-2</v>
      </c>
      <c r="F27160">
        <v>453.45138984521202</v>
      </c>
      <c r="G27160">
        <v>1.6076970999999999E-2</v>
      </c>
      <c r="H27160">
        <v>1.0461219000000001E-2</v>
      </c>
    </row>
    <row r="27161" spans="1:8" x14ac:dyDescent="0.25">
      <c r="A27161">
        <v>453.48049938678702</v>
      </c>
      <c r="B27161">
        <v>2.1475165000000001E-3</v>
      </c>
      <c r="C27161">
        <v>0.58183068000000004</v>
      </c>
      <c r="D27161">
        <v>6.6073305999999998E-2</v>
      </c>
      <c r="E27161">
        <v>1.5984226000000001E-2</v>
      </c>
      <c r="F27161">
        <v>453.46805741786898</v>
      </c>
      <c r="G27161">
        <v>1.6886801E-2</v>
      </c>
      <c r="H27161">
        <v>1.0609215E-2</v>
      </c>
    </row>
    <row r="27162" spans="1:8" x14ac:dyDescent="0.25">
      <c r="A27162">
        <v>453.49716695944397</v>
      </c>
      <c r="B27162">
        <v>2.4577559000000003E-4</v>
      </c>
      <c r="C27162">
        <v>0.60263628000000002</v>
      </c>
      <c r="D27162">
        <v>6.4829661999999996E-2</v>
      </c>
      <c r="E27162">
        <v>1.2046351E-2</v>
      </c>
      <c r="F27162">
        <v>453.48472499052599</v>
      </c>
      <c r="G27162">
        <v>1.5600506E-2</v>
      </c>
      <c r="H27162">
        <v>1.1054572E-2</v>
      </c>
    </row>
    <row r="27163" spans="1:8" x14ac:dyDescent="0.25">
      <c r="A27163">
        <v>453.51383453210201</v>
      </c>
      <c r="B27163">
        <v>5.7079703999999998E-3</v>
      </c>
      <c r="C27163">
        <v>0.61426776999999999</v>
      </c>
      <c r="D27163">
        <v>7.2738848999999994E-2</v>
      </c>
      <c r="E27163">
        <v>1.3284377E-2</v>
      </c>
      <c r="F27163">
        <v>453.50139256318403</v>
      </c>
      <c r="G27163">
        <v>1.5673791999999999E-2</v>
      </c>
      <c r="H27163">
        <v>1.2623647999999999E-2</v>
      </c>
    </row>
    <row r="27164" spans="1:8" x14ac:dyDescent="0.25">
      <c r="A27164">
        <v>453.53050209681101</v>
      </c>
      <c r="B27164">
        <v>6.6974740000000001E-3</v>
      </c>
      <c r="C27164">
        <v>0.63045709999999999</v>
      </c>
      <c r="D27164">
        <v>6.9240688999999994E-2</v>
      </c>
      <c r="E27164">
        <v>1.5411006E-2</v>
      </c>
      <c r="F27164">
        <v>453.51806012789399</v>
      </c>
      <c r="G27164">
        <v>1.2119642E-2</v>
      </c>
      <c r="H27164">
        <v>9.7149769E-3</v>
      </c>
    </row>
    <row r="27165" spans="1:8" x14ac:dyDescent="0.25">
      <c r="A27165">
        <v>453.54716966946899</v>
      </c>
      <c r="B27165">
        <v>2.1407564999999999E-3</v>
      </c>
      <c r="C27165">
        <v>0.58940857999999996</v>
      </c>
      <c r="D27165">
        <v>5.8107252999999998E-2</v>
      </c>
      <c r="E27165">
        <v>1.3853844000000001E-2</v>
      </c>
      <c r="F27165">
        <v>453.534727700551</v>
      </c>
      <c r="G27165">
        <v>1.4851665999999999E-2</v>
      </c>
      <c r="H27165">
        <v>1.0946480999999999E-2</v>
      </c>
    </row>
    <row r="27166" spans="1:8" x14ac:dyDescent="0.25">
      <c r="A27166">
        <v>453.563837242126</v>
      </c>
      <c r="B27166">
        <v>2.6845724999999998E-3</v>
      </c>
      <c r="C27166">
        <v>0.57395571000000001</v>
      </c>
      <c r="D27166">
        <v>5.4464831999999998E-2</v>
      </c>
      <c r="E27166">
        <v>7.9152779999999996E-3</v>
      </c>
      <c r="F27166">
        <v>453.55139527320802</v>
      </c>
      <c r="G27166">
        <v>1.1220575999999999E-2</v>
      </c>
      <c r="H27166">
        <v>9.8600210999999997E-3</v>
      </c>
    </row>
    <row r="27167" spans="1:8" x14ac:dyDescent="0.25">
      <c r="A27167">
        <v>453.58050480683602</v>
      </c>
      <c r="B27167">
        <v>1.1767516E-4</v>
      </c>
      <c r="C27167">
        <v>0.60329938000000005</v>
      </c>
      <c r="D27167">
        <v>6.3177906000000006E-2</v>
      </c>
      <c r="E27167">
        <v>1.0749785E-2</v>
      </c>
      <c r="F27167">
        <v>453.56806283791798</v>
      </c>
      <c r="G27167">
        <v>1.3635479000000001E-2</v>
      </c>
      <c r="H27167">
        <v>1.0099248999999999E-2</v>
      </c>
    </row>
    <row r="27168" spans="1:8" x14ac:dyDescent="0.25">
      <c r="A27168">
        <v>453.59717237949297</v>
      </c>
      <c r="B27168">
        <v>2.5312388000000002E-3</v>
      </c>
      <c r="C27168">
        <v>0.65091515</v>
      </c>
      <c r="D27168">
        <v>6.5602816999999994E-2</v>
      </c>
      <c r="E27168">
        <v>1.2827371000000001E-2</v>
      </c>
      <c r="F27168">
        <v>453.58473041057499</v>
      </c>
      <c r="G27168">
        <v>1.3448194E-2</v>
      </c>
      <c r="H27168">
        <v>9.2014027999999994E-3</v>
      </c>
    </row>
    <row r="27169" spans="1:8" x14ac:dyDescent="0.25">
      <c r="A27169">
        <v>453.61383995215101</v>
      </c>
      <c r="B27169">
        <v>3.2699523000000001E-3</v>
      </c>
      <c r="C27169">
        <v>0.66570949999999995</v>
      </c>
      <c r="D27169">
        <v>6.6906421999999993E-2</v>
      </c>
      <c r="E27169">
        <v>1.0024939E-2</v>
      </c>
      <c r="F27169">
        <v>453.60139798323303</v>
      </c>
      <c r="G27169">
        <v>1.6123683999999999E-2</v>
      </c>
      <c r="H27169">
        <v>9.1264015000000007E-3</v>
      </c>
    </row>
    <row r="27170" spans="1:8" x14ac:dyDescent="0.25">
      <c r="A27170">
        <v>453.63050751686097</v>
      </c>
      <c r="B27170">
        <v>1.8285229E-3</v>
      </c>
      <c r="C27170">
        <v>0.6539914</v>
      </c>
      <c r="D27170">
        <v>6.5351248000000001E-2</v>
      </c>
      <c r="E27170">
        <v>1.1572466E-2</v>
      </c>
      <c r="F27170">
        <v>453.61806554794299</v>
      </c>
      <c r="G27170">
        <v>1.5575432E-2</v>
      </c>
      <c r="H27170">
        <v>1.1587564999999999E-2</v>
      </c>
    </row>
    <row r="27171" spans="1:8" x14ac:dyDescent="0.25">
      <c r="A27171">
        <v>453.64717508951799</v>
      </c>
      <c r="B27171">
        <v>0</v>
      </c>
      <c r="C27171">
        <v>0.63048254999999997</v>
      </c>
      <c r="D27171">
        <v>7.1353182000000001E-2</v>
      </c>
      <c r="E27171">
        <v>1.1196678999999999E-2</v>
      </c>
      <c r="F27171">
        <v>453.6347331206</v>
      </c>
      <c r="G27171">
        <v>1.4415750999999999E-2</v>
      </c>
      <c r="H27171">
        <v>1.2261428E-2</v>
      </c>
    </row>
    <row r="27172" spans="1:8" x14ac:dyDescent="0.25">
      <c r="A27172">
        <v>453.663842662175</v>
      </c>
      <c r="B27172">
        <v>4.4115209000000002E-3</v>
      </c>
      <c r="C27172">
        <v>0.61117922999999996</v>
      </c>
      <c r="D27172">
        <v>7.0389754999999998E-2</v>
      </c>
      <c r="E27172">
        <v>1.4357294E-2</v>
      </c>
      <c r="F27172">
        <v>453.65140069325702</v>
      </c>
      <c r="G27172">
        <v>1.5576066E-2</v>
      </c>
      <c r="H27172">
        <v>1.2100301000000001E-2</v>
      </c>
    </row>
    <row r="27173" spans="1:8" x14ac:dyDescent="0.25">
      <c r="A27173">
        <v>453.68051022688502</v>
      </c>
      <c r="B27173">
        <v>2.1917341000000001E-4</v>
      </c>
      <c r="C27173">
        <v>0.57188099999999997</v>
      </c>
      <c r="D27173">
        <v>6.7298859000000003E-2</v>
      </c>
      <c r="E27173">
        <v>1.2169048E-2</v>
      </c>
      <c r="F27173">
        <v>453.66806825796698</v>
      </c>
      <c r="G27173">
        <v>1.5734143999999999E-2</v>
      </c>
      <c r="H27173">
        <v>9.4445086999999997E-3</v>
      </c>
    </row>
    <row r="27174" spans="1:8" x14ac:dyDescent="0.25">
      <c r="A27174">
        <v>453.69717779954198</v>
      </c>
      <c r="B27174">
        <v>2.0872892000000001E-3</v>
      </c>
      <c r="C27174">
        <v>0.64136594999999996</v>
      </c>
      <c r="D27174">
        <v>6.6424637999999994E-2</v>
      </c>
      <c r="E27174">
        <v>8.1151593000000008E-3</v>
      </c>
      <c r="F27174">
        <v>453.68473583062399</v>
      </c>
      <c r="G27174">
        <v>1.7903503000000001E-2</v>
      </c>
      <c r="H27174">
        <v>1.0381769000000001E-2</v>
      </c>
    </row>
    <row r="27175" spans="1:8" x14ac:dyDescent="0.25">
      <c r="A27175">
        <v>453.71384537220001</v>
      </c>
      <c r="B27175">
        <v>0</v>
      </c>
      <c r="C27175">
        <v>0.61155360999999997</v>
      </c>
      <c r="D27175">
        <v>7.1254440000000002E-2</v>
      </c>
      <c r="E27175">
        <v>1.3671714999999999E-2</v>
      </c>
      <c r="F27175">
        <v>453.70140340328197</v>
      </c>
      <c r="G27175">
        <v>1.3966375E-2</v>
      </c>
      <c r="H27175">
        <v>1.3088237000000001E-2</v>
      </c>
    </row>
    <row r="27176" spans="1:8" x14ac:dyDescent="0.25">
      <c r="A27176">
        <v>453.73051293690997</v>
      </c>
      <c r="B27176">
        <v>1.1840033E-4</v>
      </c>
      <c r="C27176">
        <v>0.59374945999999995</v>
      </c>
      <c r="D27176">
        <v>6.553515E-2</v>
      </c>
      <c r="E27176">
        <v>9.3068639000000002E-3</v>
      </c>
      <c r="F27176">
        <v>453.71807096799199</v>
      </c>
      <c r="G27176">
        <v>1.5646875000000001E-2</v>
      </c>
      <c r="H27176">
        <v>1.1145258E-2</v>
      </c>
    </row>
    <row r="27177" spans="1:8" x14ac:dyDescent="0.25">
      <c r="A27177">
        <v>453.74718050956699</v>
      </c>
      <c r="B27177">
        <v>1.2694214000000001E-3</v>
      </c>
      <c r="C27177">
        <v>0.58201133999999999</v>
      </c>
      <c r="D27177">
        <v>6.2770799000000002E-2</v>
      </c>
      <c r="E27177">
        <v>1.6457449999999998E-2</v>
      </c>
      <c r="F27177">
        <v>453.734738540649</v>
      </c>
      <c r="G27177">
        <v>1.6127224999999999E-2</v>
      </c>
      <c r="H27177">
        <v>1.0023181000000001E-2</v>
      </c>
    </row>
    <row r="27178" spans="1:8" x14ac:dyDescent="0.25">
      <c r="A27178">
        <v>453.763848082224</v>
      </c>
      <c r="B27178">
        <v>0</v>
      </c>
      <c r="C27178">
        <v>0.65275126999999999</v>
      </c>
      <c r="D27178">
        <v>6.6445082000000003E-2</v>
      </c>
      <c r="E27178">
        <v>1.2129747E-2</v>
      </c>
      <c r="F27178">
        <v>453.75140611330602</v>
      </c>
      <c r="G27178">
        <v>1.5142928999999999E-2</v>
      </c>
      <c r="H27178">
        <v>1.2644053000000001E-2</v>
      </c>
    </row>
    <row r="27179" spans="1:8" x14ac:dyDescent="0.25">
      <c r="A27179">
        <v>453.78051564693402</v>
      </c>
      <c r="B27179">
        <v>2.4499723E-3</v>
      </c>
      <c r="C27179">
        <v>0.61854081999999999</v>
      </c>
      <c r="D27179">
        <v>7.1253046E-2</v>
      </c>
      <c r="E27179">
        <v>1.4012036E-2</v>
      </c>
      <c r="F27179">
        <v>453.76807367801598</v>
      </c>
      <c r="G27179">
        <v>1.4714446000000001E-2</v>
      </c>
      <c r="H27179">
        <v>1.3386077999999999E-2</v>
      </c>
    </row>
    <row r="27180" spans="1:8" x14ac:dyDescent="0.25">
      <c r="A27180">
        <v>453.79718321959098</v>
      </c>
      <c r="B27180">
        <v>0</v>
      </c>
      <c r="C27180">
        <v>0.61730956999999997</v>
      </c>
      <c r="D27180">
        <v>6.3110836000000003E-2</v>
      </c>
      <c r="E27180">
        <v>1.4565695E-2</v>
      </c>
      <c r="F27180">
        <v>453.78474125067299</v>
      </c>
      <c r="G27180">
        <v>1.176837E-2</v>
      </c>
      <c r="H27180">
        <v>1.0260478E-2</v>
      </c>
    </row>
    <row r="27181" spans="1:8" x14ac:dyDescent="0.25">
      <c r="A27181">
        <v>453.81385079224901</v>
      </c>
      <c r="B27181">
        <v>3.9809429999999998E-3</v>
      </c>
      <c r="C27181">
        <v>0.58908402999999998</v>
      </c>
      <c r="D27181">
        <v>5.9191141000000003E-2</v>
      </c>
      <c r="E27181">
        <v>1.0345669E-2</v>
      </c>
      <c r="F27181">
        <v>453.80140882333097</v>
      </c>
      <c r="G27181">
        <v>1.3086349000000001E-2</v>
      </c>
      <c r="H27181">
        <v>9.9000567999999994E-3</v>
      </c>
    </row>
    <row r="27182" spans="1:8" x14ac:dyDescent="0.25">
      <c r="A27182">
        <v>453.83051836490603</v>
      </c>
      <c r="B27182">
        <v>9.1446889999999992E-3</v>
      </c>
      <c r="C27182">
        <v>0.57688022000000005</v>
      </c>
      <c r="D27182">
        <v>6.6552273999999995E-2</v>
      </c>
      <c r="E27182">
        <v>9.8291048999999998E-3</v>
      </c>
      <c r="F27182">
        <v>453.81807639598799</v>
      </c>
      <c r="G27182">
        <v>1.428288E-2</v>
      </c>
      <c r="H27182">
        <v>1.301768E-2</v>
      </c>
    </row>
    <row r="27183" spans="1:8" x14ac:dyDescent="0.25">
      <c r="A27183">
        <v>453.84718592961599</v>
      </c>
      <c r="B27183">
        <v>0</v>
      </c>
      <c r="C27183">
        <v>0.54290943999999997</v>
      </c>
      <c r="D27183">
        <v>5.4773714000000001E-2</v>
      </c>
      <c r="E27183">
        <v>1.0621957E-2</v>
      </c>
      <c r="F27183">
        <v>453.83474396069801</v>
      </c>
      <c r="G27183">
        <v>9.9255805999999992E-3</v>
      </c>
      <c r="H27183">
        <v>1.0584053E-2</v>
      </c>
    </row>
    <row r="27184" spans="1:8" x14ac:dyDescent="0.25">
      <c r="A27184">
        <v>453.863853502273</v>
      </c>
      <c r="B27184">
        <v>4.4206399000000004E-3</v>
      </c>
      <c r="C27184">
        <v>0.59136403000000004</v>
      </c>
      <c r="D27184">
        <v>5.7072974999999998E-2</v>
      </c>
      <c r="E27184">
        <v>1.2007775E-2</v>
      </c>
      <c r="F27184">
        <v>453.85141153335502</v>
      </c>
      <c r="G27184">
        <v>1.5263341999999999E-2</v>
      </c>
      <c r="H27184">
        <v>1.0022463000000001E-2</v>
      </c>
    </row>
    <row r="27185" spans="1:8" x14ac:dyDescent="0.25">
      <c r="A27185">
        <v>453.88052107493002</v>
      </c>
      <c r="B27185">
        <v>2.3132145999999998E-3</v>
      </c>
      <c r="C27185">
        <v>0.57763540999999996</v>
      </c>
      <c r="D27185">
        <v>6.1481316000000001E-2</v>
      </c>
      <c r="E27185">
        <v>8.9830784000000004E-3</v>
      </c>
      <c r="F27185">
        <v>453.868079106013</v>
      </c>
      <c r="G27185">
        <v>1.7235813999999999E-2</v>
      </c>
      <c r="H27185">
        <v>8.7014744000000008E-3</v>
      </c>
    </row>
    <row r="27186" spans="1:8" x14ac:dyDescent="0.25">
      <c r="A27186">
        <v>453.89718863963998</v>
      </c>
      <c r="B27186">
        <v>9.7136227000000006E-3</v>
      </c>
      <c r="C27186">
        <v>0.51761036999999999</v>
      </c>
      <c r="D27186">
        <v>5.7185475E-2</v>
      </c>
      <c r="E27186">
        <v>1.3120702E-2</v>
      </c>
      <c r="F27186">
        <v>453.88474667072302</v>
      </c>
      <c r="G27186">
        <v>1.1739677E-2</v>
      </c>
      <c r="H27186">
        <v>9.8885530999999992E-3</v>
      </c>
    </row>
    <row r="27187" spans="1:8" x14ac:dyDescent="0.25">
      <c r="A27187">
        <v>453.91385621229801</v>
      </c>
      <c r="B27187">
        <v>6.7085992000000001E-3</v>
      </c>
      <c r="C27187">
        <v>0.55609244000000002</v>
      </c>
      <c r="D27187">
        <v>7.1140043E-2</v>
      </c>
      <c r="E27187">
        <v>1.0142952E-2</v>
      </c>
      <c r="F27187">
        <v>453.90141424337997</v>
      </c>
      <c r="G27187">
        <v>1.5573215E-2</v>
      </c>
      <c r="H27187">
        <v>9.9059110999999995E-3</v>
      </c>
    </row>
    <row r="27188" spans="1:8" x14ac:dyDescent="0.25">
      <c r="A27188">
        <v>453.93052378495503</v>
      </c>
      <c r="B27188">
        <v>0</v>
      </c>
      <c r="C27188">
        <v>0.56045723000000003</v>
      </c>
      <c r="D27188">
        <v>6.0113399999999997E-2</v>
      </c>
      <c r="E27188">
        <v>8.0077824999999995E-3</v>
      </c>
      <c r="F27188">
        <v>453.91808181603699</v>
      </c>
      <c r="G27188">
        <v>1.6826071000000001E-2</v>
      </c>
      <c r="H27188">
        <v>1.2852076E-2</v>
      </c>
    </row>
    <row r="27189" spans="1:8" x14ac:dyDescent="0.25">
      <c r="A27189">
        <v>453.94719134966499</v>
      </c>
      <c r="B27189">
        <v>0</v>
      </c>
      <c r="C27189">
        <v>0.56292467999999996</v>
      </c>
      <c r="D27189">
        <v>6.1534869999999998E-2</v>
      </c>
      <c r="E27189">
        <v>1.2958747E-2</v>
      </c>
      <c r="F27189">
        <v>453.93474938074701</v>
      </c>
      <c r="G27189">
        <v>1.6231163999999999E-2</v>
      </c>
      <c r="H27189">
        <v>8.9008342000000008E-3</v>
      </c>
    </row>
    <row r="27190" spans="1:8" x14ac:dyDescent="0.25">
      <c r="A27190">
        <v>453.963858922322</v>
      </c>
      <c r="B27190">
        <v>0</v>
      </c>
      <c r="C27190">
        <v>0.56893276999999998</v>
      </c>
      <c r="D27190">
        <v>5.7931772999999999E-2</v>
      </c>
      <c r="E27190">
        <v>6.5069780999999997E-3</v>
      </c>
      <c r="F27190">
        <v>453.95141695340402</v>
      </c>
      <c r="G27190">
        <v>1.5887775999999999E-2</v>
      </c>
      <c r="H27190">
        <v>1.4274190000000001E-2</v>
      </c>
    </row>
    <row r="27191" spans="1:8" x14ac:dyDescent="0.25">
      <c r="A27191">
        <v>453.98052649497902</v>
      </c>
      <c r="B27191">
        <v>6.1199237E-3</v>
      </c>
      <c r="C27191">
        <v>0.57322139000000005</v>
      </c>
      <c r="D27191">
        <v>6.2685736000000006E-2</v>
      </c>
      <c r="E27191">
        <v>1.1551417E-2</v>
      </c>
      <c r="F27191">
        <v>453.968084526062</v>
      </c>
      <c r="G27191">
        <v>1.4514908E-2</v>
      </c>
      <c r="H27191">
        <v>7.8605189999999998E-3</v>
      </c>
    </row>
    <row r="27192" spans="1:8" x14ac:dyDescent="0.25">
      <c r="A27192">
        <v>453.99719405968898</v>
      </c>
      <c r="B27192">
        <v>4.1080716999999998E-4</v>
      </c>
      <c r="C27192">
        <v>0.58995038</v>
      </c>
      <c r="D27192">
        <v>6.8162397E-2</v>
      </c>
      <c r="E27192">
        <v>8.3362181000000007E-3</v>
      </c>
      <c r="F27192">
        <v>453.98475209077202</v>
      </c>
      <c r="G27192">
        <v>1.5306269000000001E-2</v>
      </c>
      <c r="H27192">
        <v>8.0172223999999993E-3</v>
      </c>
    </row>
    <row r="27193" spans="1:8" x14ac:dyDescent="0.25">
      <c r="A27193">
        <v>454.01386163234702</v>
      </c>
      <c r="B27193">
        <v>0</v>
      </c>
      <c r="C27193">
        <v>0.62969129999999995</v>
      </c>
      <c r="D27193">
        <v>6.5130435E-2</v>
      </c>
      <c r="E27193">
        <v>1.0047232999999999E-2</v>
      </c>
      <c r="F27193">
        <v>454.00141966342898</v>
      </c>
      <c r="G27193">
        <v>1.2489386E-2</v>
      </c>
      <c r="H27193">
        <v>1.3543983000000001E-2</v>
      </c>
    </row>
    <row r="27194" spans="1:8" x14ac:dyDescent="0.25">
      <c r="A27194">
        <v>454.03052920500397</v>
      </c>
      <c r="B27194">
        <v>5.5503146999999996E-3</v>
      </c>
      <c r="C27194">
        <v>0.65686274</v>
      </c>
      <c r="D27194">
        <v>5.9094209000000002E-2</v>
      </c>
      <c r="E27194">
        <v>8.9480458000000002E-3</v>
      </c>
      <c r="F27194">
        <v>454.01808723608599</v>
      </c>
      <c r="G27194">
        <v>1.8107485E-2</v>
      </c>
      <c r="H27194">
        <v>1.0832036E-2</v>
      </c>
    </row>
    <row r="27195" spans="1:8" x14ac:dyDescent="0.25">
      <c r="A27195">
        <v>454.04719676971399</v>
      </c>
      <c r="B27195">
        <v>9.5298240000000003E-4</v>
      </c>
      <c r="C27195">
        <v>0.62254745</v>
      </c>
      <c r="D27195">
        <v>6.2636174000000003E-2</v>
      </c>
      <c r="E27195">
        <v>1.1187796E-2</v>
      </c>
      <c r="F27195">
        <v>454.03475480079601</v>
      </c>
      <c r="G27195">
        <v>1.5351386999999999E-2</v>
      </c>
      <c r="H27195">
        <v>7.7524697000000004E-3</v>
      </c>
    </row>
    <row r="27196" spans="1:8" x14ac:dyDescent="0.25">
      <c r="A27196">
        <v>454.06386434237101</v>
      </c>
      <c r="B27196">
        <v>8.4949051999999997E-3</v>
      </c>
      <c r="C27196">
        <v>0.62178498999999998</v>
      </c>
      <c r="D27196">
        <v>6.2892504000000002E-2</v>
      </c>
      <c r="E27196">
        <v>1.1885E-2</v>
      </c>
      <c r="F27196">
        <v>454.05142237345302</v>
      </c>
      <c r="G27196">
        <v>1.4004493E-2</v>
      </c>
      <c r="H27196">
        <v>1.0153336000000001E-2</v>
      </c>
    </row>
    <row r="27197" spans="1:8" x14ac:dyDescent="0.25">
      <c r="A27197">
        <v>454.08053191502802</v>
      </c>
      <c r="B27197">
        <v>2.3048609E-3</v>
      </c>
      <c r="C27197">
        <v>0.57725698000000003</v>
      </c>
      <c r="D27197">
        <v>7.1032964000000004E-2</v>
      </c>
      <c r="E27197">
        <v>8.3692473999999999E-3</v>
      </c>
      <c r="F27197">
        <v>454.068089946111</v>
      </c>
      <c r="G27197">
        <v>1.7296374E-2</v>
      </c>
      <c r="H27197">
        <v>1.1035418E-2</v>
      </c>
    </row>
    <row r="27198" spans="1:8" x14ac:dyDescent="0.25">
      <c r="A27198">
        <v>454.09719947973798</v>
      </c>
      <c r="B27198">
        <v>1.6811814E-3</v>
      </c>
      <c r="C27198">
        <v>0.59226471000000003</v>
      </c>
      <c r="D27198">
        <v>6.084701E-2</v>
      </c>
      <c r="E27198">
        <v>1.0228744999999999E-2</v>
      </c>
      <c r="F27198">
        <v>454.08475751082102</v>
      </c>
      <c r="G27198">
        <v>1.4083073999999999E-2</v>
      </c>
      <c r="H27198">
        <v>1.1625388E-2</v>
      </c>
    </row>
    <row r="27199" spans="1:8" x14ac:dyDescent="0.25">
      <c r="A27199">
        <v>454.11386705239602</v>
      </c>
      <c r="B27199">
        <v>4.851195E-3</v>
      </c>
      <c r="C27199">
        <v>0.57927185000000003</v>
      </c>
      <c r="D27199">
        <v>6.0661484000000002E-2</v>
      </c>
      <c r="E27199">
        <v>1.0941179000000001E-2</v>
      </c>
      <c r="F27199">
        <v>454.10142508347798</v>
      </c>
      <c r="G27199">
        <v>1.3340872E-2</v>
      </c>
      <c r="H27199">
        <v>7.6265637999999997E-3</v>
      </c>
    </row>
    <row r="27200" spans="1:8" x14ac:dyDescent="0.25">
      <c r="A27200">
        <v>454.13053462505297</v>
      </c>
      <c r="B27200">
        <v>8.5454303999999998E-3</v>
      </c>
      <c r="C27200">
        <v>0.58216171999999999</v>
      </c>
      <c r="D27200">
        <v>5.6526616000000002E-2</v>
      </c>
      <c r="E27200">
        <v>1.1142384999999999E-2</v>
      </c>
      <c r="F27200">
        <v>454.11809265613499</v>
      </c>
      <c r="G27200">
        <v>1.3161976000000001E-2</v>
      </c>
      <c r="H27200">
        <v>1.0671956999999999E-2</v>
      </c>
    </row>
    <row r="27201" spans="1:8" x14ac:dyDescent="0.25">
      <c r="A27201">
        <v>454.14720218976299</v>
      </c>
      <c r="B27201">
        <v>1.5003548E-3</v>
      </c>
      <c r="C27201">
        <v>0.57109301999999995</v>
      </c>
      <c r="D27201">
        <v>5.9188536999999999E-2</v>
      </c>
      <c r="E27201">
        <v>1.4558204E-2</v>
      </c>
      <c r="F27201">
        <v>454.13476022084501</v>
      </c>
      <c r="G27201">
        <v>1.6851807E-2</v>
      </c>
      <c r="H27201">
        <v>1.088949E-2</v>
      </c>
    </row>
    <row r="27202" spans="1:8" x14ac:dyDescent="0.25">
      <c r="A27202">
        <v>454.16386976242001</v>
      </c>
      <c r="B27202">
        <v>0</v>
      </c>
      <c r="C27202">
        <v>0.61082190000000003</v>
      </c>
      <c r="D27202">
        <v>5.5448055000000003E-2</v>
      </c>
      <c r="E27202">
        <v>1.0762068E-2</v>
      </c>
      <c r="F27202">
        <v>454.15142779350202</v>
      </c>
      <c r="G27202">
        <v>1.7290416999999999E-2</v>
      </c>
      <c r="H27202">
        <v>1.4813524999999999E-2</v>
      </c>
    </row>
    <row r="27203" spans="1:8" x14ac:dyDescent="0.25">
      <c r="A27203">
        <v>454.18053733507702</v>
      </c>
      <c r="B27203">
        <v>3.7807624000000001E-3</v>
      </c>
      <c r="C27203">
        <v>0.64963817999999995</v>
      </c>
      <c r="D27203">
        <v>6.1072908000000002E-2</v>
      </c>
      <c r="E27203">
        <v>9.7023397999999993E-3</v>
      </c>
      <c r="F27203">
        <v>454.16809536616</v>
      </c>
      <c r="G27203">
        <v>1.7598636000000001E-2</v>
      </c>
      <c r="H27203">
        <v>1.0872092999999999E-2</v>
      </c>
    </row>
    <row r="27204" spans="1:8" x14ac:dyDescent="0.25">
      <c r="A27204">
        <v>454.197204907735</v>
      </c>
      <c r="B27204">
        <v>2.9074156000000002E-3</v>
      </c>
      <c r="C27204">
        <v>0.64041561000000002</v>
      </c>
      <c r="D27204">
        <v>6.3374765E-2</v>
      </c>
      <c r="E27204">
        <v>1.2618748000000001E-2</v>
      </c>
      <c r="F27204">
        <v>454.18476293881702</v>
      </c>
      <c r="G27204">
        <v>1.2463432E-2</v>
      </c>
      <c r="H27204">
        <v>1.0254228000000001E-2</v>
      </c>
    </row>
    <row r="27205" spans="1:8" x14ac:dyDescent="0.25">
      <c r="A27205">
        <v>454.21387247244502</v>
      </c>
      <c r="B27205">
        <v>4.3149664999999997E-3</v>
      </c>
      <c r="C27205">
        <v>0.66285658000000003</v>
      </c>
      <c r="D27205">
        <v>6.9269523E-2</v>
      </c>
      <c r="E27205">
        <v>1.6804599999999999E-2</v>
      </c>
      <c r="F27205">
        <v>454.20143050352698</v>
      </c>
      <c r="G27205">
        <v>1.6334479999999998E-2</v>
      </c>
      <c r="H27205">
        <v>1.0978448E-2</v>
      </c>
    </row>
    <row r="27206" spans="1:8" x14ac:dyDescent="0.25">
      <c r="A27206">
        <v>454.23054004510198</v>
      </c>
      <c r="B27206">
        <v>8.9216103999999999E-4</v>
      </c>
      <c r="C27206">
        <v>0.625579</v>
      </c>
      <c r="D27206">
        <v>6.6881395999999996E-2</v>
      </c>
      <c r="E27206">
        <v>8.2715005000000008E-3</v>
      </c>
      <c r="F27206">
        <v>454.21809807618399</v>
      </c>
      <c r="G27206">
        <v>1.5574164E-2</v>
      </c>
      <c r="H27206">
        <v>9.6147488999999992E-3</v>
      </c>
    </row>
    <row r="27207" spans="1:8" x14ac:dyDescent="0.25">
      <c r="A27207">
        <v>454.24720761775899</v>
      </c>
      <c r="B27207" s="111">
        <v>6.9325455000000003E-5</v>
      </c>
      <c r="C27207">
        <v>0.63768572000000001</v>
      </c>
      <c r="D27207">
        <v>7.0845157000000006E-2</v>
      </c>
      <c r="E27207">
        <v>9.3719261000000005E-3</v>
      </c>
      <c r="F27207">
        <v>454.23476564884101</v>
      </c>
      <c r="G27207">
        <v>1.5100719E-2</v>
      </c>
      <c r="H27207">
        <v>9.9412501E-3</v>
      </c>
    </row>
    <row r="27208" spans="1:8" x14ac:dyDescent="0.25">
      <c r="A27208">
        <v>454.26387518246901</v>
      </c>
      <c r="B27208">
        <v>1.1792672E-3</v>
      </c>
      <c r="C27208">
        <v>0.65809417000000003</v>
      </c>
      <c r="D27208">
        <v>6.3509807000000001E-2</v>
      </c>
      <c r="E27208">
        <v>1.0356636000000001E-2</v>
      </c>
      <c r="F27208">
        <v>454.25143321355102</v>
      </c>
      <c r="G27208">
        <v>1.6965752000000001E-2</v>
      </c>
      <c r="H27208">
        <v>8.2846013999999992E-3</v>
      </c>
    </row>
    <row r="27209" spans="1:8" x14ac:dyDescent="0.25">
      <c r="A27209">
        <v>454.28054275512602</v>
      </c>
      <c r="B27209">
        <v>5.1624975E-3</v>
      </c>
      <c r="C27209">
        <v>0.58633250000000003</v>
      </c>
      <c r="D27209">
        <v>6.0572243999999997E-2</v>
      </c>
      <c r="E27209">
        <v>9.4202365999999996E-3</v>
      </c>
      <c r="F27209">
        <v>454.268100786209</v>
      </c>
      <c r="G27209">
        <v>1.1714904E-2</v>
      </c>
      <c r="H27209">
        <v>1.5760540999999999E-2</v>
      </c>
    </row>
    <row r="27210" spans="1:8" x14ac:dyDescent="0.25">
      <c r="A27210">
        <v>454.297210327784</v>
      </c>
      <c r="B27210">
        <v>3.7257483000000002E-3</v>
      </c>
      <c r="C27210">
        <v>0.55058777000000003</v>
      </c>
      <c r="D27210">
        <v>6.4180940000000006E-2</v>
      </c>
      <c r="E27210">
        <v>1.1888742000000001E-2</v>
      </c>
      <c r="F27210">
        <v>454.28476835886602</v>
      </c>
      <c r="G27210">
        <v>1.363932E-2</v>
      </c>
      <c r="H27210">
        <v>1.1036146E-2</v>
      </c>
    </row>
    <row r="27211" spans="1:8" x14ac:dyDescent="0.25">
      <c r="A27211">
        <v>454.31387789249402</v>
      </c>
      <c r="B27211">
        <v>5.1446021999999999E-3</v>
      </c>
      <c r="C27211">
        <v>0.54930979000000002</v>
      </c>
      <c r="D27211">
        <v>6.5415002E-2</v>
      </c>
      <c r="E27211">
        <v>8.5355294999999998E-3</v>
      </c>
      <c r="F27211">
        <v>454.30143592357598</v>
      </c>
      <c r="G27211">
        <v>1.2512943E-2</v>
      </c>
      <c r="H27211">
        <v>9.9604689E-3</v>
      </c>
    </row>
    <row r="27212" spans="1:8" x14ac:dyDescent="0.25">
      <c r="A27212">
        <v>454.33054546515098</v>
      </c>
      <c r="B27212">
        <v>6.0164392999999998E-4</v>
      </c>
      <c r="C27212">
        <v>0.64236534000000001</v>
      </c>
      <c r="D27212">
        <v>6.3071935999999995E-2</v>
      </c>
      <c r="E27212">
        <v>8.0336126999999997E-3</v>
      </c>
      <c r="F27212">
        <v>454.31810349623299</v>
      </c>
      <c r="G27212">
        <v>1.6460426E-2</v>
      </c>
      <c r="H27212">
        <v>9.0769687999999998E-3</v>
      </c>
    </row>
    <row r="27213" spans="1:8" x14ac:dyDescent="0.25">
      <c r="A27213">
        <v>454.34721303780799</v>
      </c>
      <c r="B27213">
        <v>2.4879784000000002E-3</v>
      </c>
      <c r="C27213">
        <v>0.77287607999999997</v>
      </c>
      <c r="D27213">
        <v>7.3241270999999997E-2</v>
      </c>
      <c r="E27213">
        <v>1.0446377E-2</v>
      </c>
      <c r="F27213">
        <v>454.33477106889001</v>
      </c>
      <c r="G27213">
        <v>1.3531385999999999E-2</v>
      </c>
      <c r="H27213">
        <v>7.2846728999999997E-3</v>
      </c>
    </row>
    <row r="27214" spans="1:8" x14ac:dyDescent="0.25">
      <c r="A27214">
        <v>454.36388060251801</v>
      </c>
      <c r="B27214">
        <v>1.0943749E-3</v>
      </c>
      <c r="C27214">
        <v>0.66373300999999996</v>
      </c>
      <c r="D27214">
        <v>6.8704680000000004E-2</v>
      </c>
      <c r="E27214">
        <v>1.0736654999999999E-2</v>
      </c>
      <c r="F27214">
        <v>454.35143863360003</v>
      </c>
      <c r="G27214">
        <v>1.2997112999999999E-2</v>
      </c>
      <c r="H27214">
        <v>6.9671552999999997E-3</v>
      </c>
    </row>
    <row r="27215" spans="1:8" x14ac:dyDescent="0.25">
      <c r="A27215">
        <v>454.38054817517599</v>
      </c>
      <c r="B27215">
        <v>4.5460607999999998E-4</v>
      </c>
      <c r="C27215">
        <v>0.61497950999999995</v>
      </c>
      <c r="D27215">
        <v>6.0399043999999999E-2</v>
      </c>
      <c r="E27215">
        <v>1.1952536999999999E-2</v>
      </c>
      <c r="F27215">
        <v>454.36810620625801</v>
      </c>
      <c r="G27215">
        <v>1.4038601E-2</v>
      </c>
      <c r="H27215">
        <v>1.0338379E-2</v>
      </c>
    </row>
    <row r="27216" spans="1:8" x14ac:dyDescent="0.25">
      <c r="A27216">
        <v>454.397215747833</v>
      </c>
      <c r="B27216">
        <v>2.2889389999999998E-3</v>
      </c>
      <c r="C27216">
        <v>0.60423833000000005</v>
      </c>
      <c r="D27216">
        <v>5.7852860999999998E-2</v>
      </c>
      <c r="E27216">
        <v>6.9648814000000002E-3</v>
      </c>
      <c r="F27216">
        <v>454.38477377891502</v>
      </c>
      <c r="G27216">
        <v>1.4522232E-2</v>
      </c>
      <c r="H27216">
        <v>1.034379E-2</v>
      </c>
    </row>
    <row r="27217" spans="1:8" x14ac:dyDescent="0.25">
      <c r="A27217">
        <v>454.41388331254302</v>
      </c>
      <c r="B27217">
        <v>1.9660907999999999E-4</v>
      </c>
      <c r="C27217">
        <v>0.60999084000000003</v>
      </c>
      <c r="D27217">
        <v>6.5963060000000004E-2</v>
      </c>
      <c r="E27217">
        <v>1.1774236E-2</v>
      </c>
      <c r="F27217">
        <v>454.40144134362498</v>
      </c>
      <c r="G27217">
        <v>1.6420358999999999E-2</v>
      </c>
      <c r="H27217">
        <v>1.0927277000000001E-2</v>
      </c>
    </row>
    <row r="27218" spans="1:8" x14ac:dyDescent="0.25">
      <c r="A27218">
        <v>454.43055088519998</v>
      </c>
      <c r="B27218">
        <v>0</v>
      </c>
      <c r="C27218">
        <v>0.61919617999999998</v>
      </c>
      <c r="D27218">
        <v>5.4818694000000001E-2</v>
      </c>
      <c r="E27218">
        <v>8.4124309999999997E-3</v>
      </c>
      <c r="F27218">
        <v>454.41810891628199</v>
      </c>
      <c r="G27218">
        <v>1.3531062999999999E-2</v>
      </c>
      <c r="H27218">
        <v>1.1675556E-2</v>
      </c>
    </row>
    <row r="27219" spans="1:8" x14ac:dyDescent="0.25">
      <c r="A27219">
        <v>454.44721845785699</v>
      </c>
      <c r="B27219">
        <v>7.5379252000000001E-3</v>
      </c>
      <c r="C27219">
        <v>0.60475338000000001</v>
      </c>
      <c r="D27219">
        <v>5.7371616E-2</v>
      </c>
      <c r="E27219">
        <v>1.0676233E-2</v>
      </c>
      <c r="F27219">
        <v>454.43477648893901</v>
      </c>
      <c r="G27219">
        <v>1.6690901000000001E-2</v>
      </c>
      <c r="H27219">
        <v>8.2318969000000006E-3</v>
      </c>
    </row>
    <row r="27220" spans="1:8" x14ac:dyDescent="0.25">
      <c r="A27220">
        <v>454.46388602256701</v>
      </c>
      <c r="B27220">
        <v>3.4611691000000001E-3</v>
      </c>
      <c r="C27220">
        <v>0.64503281999999995</v>
      </c>
      <c r="D27220">
        <v>5.9882071000000002E-2</v>
      </c>
      <c r="E27220">
        <v>9.2613390000000004E-3</v>
      </c>
      <c r="F27220">
        <v>454.45144405364903</v>
      </c>
      <c r="G27220">
        <v>2.0346295E-2</v>
      </c>
      <c r="H27220">
        <v>1.0588388000000001E-2</v>
      </c>
    </row>
    <row r="27221" spans="1:8" x14ac:dyDescent="0.25">
      <c r="A27221">
        <v>454.48055359522499</v>
      </c>
      <c r="B27221">
        <v>2.9767248999999999E-3</v>
      </c>
      <c r="C27221">
        <v>0.66876047999999999</v>
      </c>
      <c r="D27221">
        <v>5.9819285E-2</v>
      </c>
      <c r="E27221">
        <v>1.2899636000000001E-2</v>
      </c>
      <c r="F27221">
        <v>454.46811162630701</v>
      </c>
      <c r="G27221">
        <v>1.4686776E-2</v>
      </c>
      <c r="H27221">
        <v>1.14091E-2</v>
      </c>
    </row>
    <row r="27222" spans="1:8" x14ac:dyDescent="0.25">
      <c r="A27222">
        <v>454.497221167882</v>
      </c>
      <c r="B27222">
        <v>5.7596117000000002E-3</v>
      </c>
      <c r="C27222">
        <v>0.67230159</v>
      </c>
      <c r="D27222">
        <v>7.3747396000000007E-2</v>
      </c>
      <c r="E27222">
        <v>1.5697531000000001E-2</v>
      </c>
      <c r="F27222">
        <v>454.48477919896402</v>
      </c>
      <c r="G27222">
        <v>1.3616566E-2</v>
      </c>
      <c r="H27222">
        <v>1.0069242000000001E-2</v>
      </c>
    </row>
    <row r="27223" spans="1:8" x14ac:dyDescent="0.25">
      <c r="A27223">
        <v>454.51388873259202</v>
      </c>
      <c r="B27223">
        <v>7.6459147999999996E-3</v>
      </c>
      <c r="C27223">
        <v>0.67578035999999997</v>
      </c>
      <c r="D27223">
        <v>6.2532529000000003E-2</v>
      </c>
      <c r="E27223">
        <v>1.3418057000000001E-2</v>
      </c>
      <c r="F27223">
        <v>454.50144676367398</v>
      </c>
      <c r="G27223">
        <v>1.5705653999999999E-2</v>
      </c>
      <c r="H27223">
        <v>9.8969460999999998E-3</v>
      </c>
    </row>
    <row r="27224" spans="1:8" x14ac:dyDescent="0.25">
      <c r="A27224">
        <v>454.53055630524898</v>
      </c>
      <c r="B27224">
        <v>2.6941683999999997E-4</v>
      </c>
      <c r="C27224">
        <v>0.70044976000000003</v>
      </c>
      <c r="D27224">
        <v>6.8338416999999999E-2</v>
      </c>
      <c r="E27224">
        <v>1.3887839000000001E-2</v>
      </c>
      <c r="F27224">
        <v>454.518114336331</v>
      </c>
      <c r="G27224">
        <v>1.6654465E-2</v>
      </c>
      <c r="H27224">
        <v>1.2270128999999999E-2</v>
      </c>
    </row>
    <row r="27225" spans="1:8" x14ac:dyDescent="0.25">
      <c r="A27225">
        <v>454.54722387790599</v>
      </c>
      <c r="B27225">
        <v>2.0698410999999998E-3</v>
      </c>
      <c r="C27225">
        <v>0.64870477000000004</v>
      </c>
      <c r="D27225">
        <v>6.9700322999999995E-2</v>
      </c>
      <c r="E27225">
        <v>8.3213793000000008E-3</v>
      </c>
      <c r="F27225">
        <v>454.53478190898898</v>
      </c>
      <c r="G27225">
        <v>1.8190002E-2</v>
      </c>
      <c r="H27225">
        <v>1.2854625E-2</v>
      </c>
    </row>
    <row r="27226" spans="1:8" x14ac:dyDescent="0.25">
      <c r="A27226">
        <v>454.56389145056397</v>
      </c>
      <c r="B27226">
        <v>0</v>
      </c>
      <c r="C27226">
        <v>0.59936385999999997</v>
      </c>
      <c r="D27226">
        <v>5.7687468999999998E-2</v>
      </c>
      <c r="E27226">
        <v>1.4789327999999999E-2</v>
      </c>
      <c r="F27226">
        <v>454.55144948164599</v>
      </c>
      <c r="G27226">
        <v>1.2757268E-2</v>
      </c>
      <c r="H27226">
        <v>1.0478800999999999E-2</v>
      </c>
    </row>
    <row r="27227" spans="1:8" x14ac:dyDescent="0.25">
      <c r="A27227">
        <v>454.58055901527399</v>
      </c>
      <c r="B27227">
        <v>5.8753694999999998E-3</v>
      </c>
      <c r="C27227">
        <v>0.62455313999999995</v>
      </c>
      <c r="D27227">
        <v>5.9727162E-2</v>
      </c>
      <c r="E27227">
        <v>1.0786680999999999E-2</v>
      </c>
      <c r="F27227">
        <v>454.56811704635601</v>
      </c>
      <c r="G27227">
        <v>1.4217660999999999E-2</v>
      </c>
      <c r="H27227">
        <v>1.0138743E-2</v>
      </c>
    </row>
    <row r="27228" spans="1:8" x14ac:dyDescent="0.25">
      <c r="A27228">
        <v>454.597226587931</v>
      </c>
      <c r="B27228">
        <v>3.6334952000000001E-3</v>
      </c>
      <c r="C27228">
        <v>0.62707049000000004</v>
      </c>
      <c r="D27228">
        <v>6.6063791999999996E-2</v>
      </c>
      <c r="E27228">
        <v>9.2969863000000007E-3</v>
      </c>
      <c r="F27228">
        <v>454.58478461901302</v>
      </c>
      <c r="G27228">
        <v>1.6117909999999999E-2</v>
      </c>
      <c r="H27228">
        <v>1.2205483E-2</v>
      </c>
    </row>
    <row r="27229" spans="1:8" x14ac:dyDescent="0.25">
      <c r="A27229">
        <v>454.61389416058802</v>
      </c>
      <c r="B27229">
        <v>5.6149494000000003E-3</v>
      </c>
      <c r="C27229">
        <v>0.63382375000000002</v>
      </c>
      <c r="D27229">
        <v>6.5361708000000004E-2</v>
      </c>
      <c r="E27229">
        <v>8.5483677999999997E-3</v>
      </c>
      <c r="F27229">
        <v>454.60145219166998</v>
      </c>
      <c r="G27229">
        <v>1.7149861999999998E-2</v>
      </c>
      <c r="H27229">
        <v>1.0917868000000001E-2</v>
      </c>
    </row>
    <row r="27230" spans="1:8" x14ac:dyDescent="0.25">
      <c r="A27230">
        <v>454.63056172529798</v>
      </c>
      <c r="B27230">
        <v>0</v>
      </c>
      <c r="C27230">
        <v>0.62033784000000003</v>
      </c>
      <c r="D27230">
        <v>6.6096395000000002E-2</v>
      </c>
      <c r="E27230">
        <v>8.8518243E-3</v>
      </c>
      <c r="F27230">
        <v>454.61811975638</v>
      </c>
      <c r="G27230">
        <v>1.5299678000000001E-2</v>
      </c>
      <c r="H27230">
        <v>1.0051631E-2</v>
      </c>
    </row>
    <row r="27231" spans="1:8" x14ac:dyDescent="0.25">
      <c r="A27231">
        <v>454.64722929795499</v>
      </c>
      <c r="B27231">
        <v>4.2681600999999996E-3</v>
      </c>
      <c r="C27231">
        <v>0.58547758999999999</v>
      </c>
      <c r="D27231">
        <v>6.3718654E-2</v>
      </c>
      <c r="E27231">
        <v>1.1972750000000001E-2</v>
      </c>
      <c r="F27231">
        <v>454.63478732903798</v>
      </c>
      <c r="G27231">
        <v>1.5209897E-2</v>
      </c>
      <c r="H27231">
        <v>1.1116482E-2</v>
      </c>
    </row>
    <row r="27232" spans="1:8" x14ac:dyDescent="0.25">
      <c r="A27232">
        <v>454.66389687061297</v>
      </c>
      <c r="B27232">
        <v>4.3980306999999996E-3</v>
      </c>
      <c r="C27232">
        <v>0.60081267000000005</v>
      </c>
      <c r="D27232">
        <v>5.5606230999999999E-2</v>
      </c>
      <c r="E27232">
        <v>1.5634827E-2</v>
      </c>
      <c r="F27232">
        <v>454.65145490169499</v>
      </c>
      <c r="G27232">
        <v>1.6482298999999999E-2</v>
      </c>
      <c r="H27232">
        <v>1.3524301000000001E-2</v>
      </c>
    </row>
    <row r="27233" spans="1:8" x14ac:dyDescent="0.25">
      <c r="A27233">
        <v>454.68056443532299</v>
      </c>
      <c r="B27233">
        <v>4.2093106999999998E-3</v>
      </c>
      <c r="C27233">
        <v>0.60088933</v>
      </c>
      <c r="D27233">
        <v>6.2951423000000006E-2</v>
      </c>
      <c r="E27233">
        <v>1.4592223E-2</v>
      </c>
      <c r="F27233">
        <v>454.66812246640501</v>
      </c>
      <c r="G27233">
        <v>1.5077814E-2</v>
      </c>
      <c r="H27233">
        <v>1.4416035000000001E-2</v>
      </c>
    </row>
    <row r="27234" spans="1:8" x14ac:dyDescent="0.25">
      <c r="A27234">
        <v>454.69723200798001</v>
      </c>
      <c r="B27234">
        <v>4.6648397000000003E-3</v>
      </c>
      <c r="C27234">
        <v>0.61535399999999996</v>
      </c>
      <c r="D27234">
        <v>6.2286689999999999E-2</v>
      </c>
      <c r="E27234">
        <v>1.2017453000000001E-2</v>
      </c>
      <c r="F27234">
        <v>454.68479003906202</v>
      </c>
      <c r="G27234">
        <v>1.6695615E-2</v>
      </c>
      <c r="H27234">
        <v>1.0885499999999999E-2</v>
      </c>
    </row>
    <row r="27235" spans="1:8" x14ac:dyDescent="0.25">
      <c r="A27235">
        <v>454.71389958063702</v>
      </c>
      <c r="B27235">
        <v>4.7763561999999998E-4</v>
      </c>
      <c r="C27235">
        <v>0.57304149999999998</v>
      </c>
      <c r="D27235">
        <v>6.2865882999999997E-2</v>
      </c>
      <c r="E27235">
        <v>1.196295E-2</v>
      </c>
      <c r="F27235">
        <v>454.70145761171898</v>
      </c>
      <c r="G27235">
        <v>1.1356457E-2</v>
      </c>
      <c r="H27235">
        <v>1.1051211E-2</v>
      </c>
    </row>
    <row r="27236" spans="1:8" x14ac:dyDescent="0.25">
      <c r="A27236">
        <v>454.73056714534698</v>
      </c>
      <c r="B27236">
        <v>2.0767057000000001E-3</v>
      </c>
      <c r="C27236">
        <v>0.60165429000000004</v>
      </c>
      <c r="D27236">
        <v>5.9083834000000002E-2</v>
      </c>
      <c r="E27236">
        <v>8.7545989000000005E-3</v>
      </c>
      <c r="F27236">
        <v>454.718125176429</v>
      </c>
      <c r="G27236">
        <v>1.7455162E-2</v>
      </c>
      <c r="H27236">
        <v>1.1130375E-2</v>
      </c>
    </row>
    <row r="27237" spans="1:8" x14ac:dyDescent="0.25">
      <c r="A27237">
        <v>454.74723471800399</v>
      </c>
      <c r="B27237">
        <v>5.4615213999999997E-3</v>
      </c>
      <c r="C27237">
        <v>0.63128810999999996</v>
      </c>
      <c r="D27237">
        <v>6.7997745999999998E-2</v>
      </c>
      <c r="E27237">
        <v>7.1894843E-3</v>
      </c>
      <c r="F27237">
        <v>454.73479274908698</v>
      </c>
      <c r="G27237">
        <v>1.5811677999999999E-2</v>
      </c>
      <c r="H27237">
        <v>1.0993513999999999E-2</v>
      </c>
    </row>
    <row r="27238" spans="1:8" x14ac:dyDescent="0.25">
      <c r="A27238">
        <v>454.76390229066197</v>
      </c>
      <c r="B27238">
        <v>8.8064006E-4</v>
      </c>
      <c r="C27238">
        <v>0.62736577000000004</v>
      </c>
      <c r="D27238">
        <v>7.1125290999999993E-2</v>
      </c>
      <c r="E27238">
        <v>1.1713962E-2</v>
      </c>
      <c r="F27238">
        <v>454.75146032174399</v>
      </c>
      <c r="G27238">
        <v>1.6512506E-2</v>
      </c>
      <c r="H27238">
        <v>6.2272548999999996E-3</v>
      </c>
    </row>
    <row r="27239" spans="1:8" x14ac:dyDescent="0.25">
      <c r="A27239">
        <v>454.78056985537199</v>
      </c>
      <c r="B27239">
        <v>0</v>
      </c>
      <c r="C27239">
        <v>0.61523961999999999</v>
      </c>
      <c r="D27239">
        <v>6.7146270999999993E-2</v>
      </c>
      <c r="E27239">
        <v>1.0233957E-2</v>
      </c>
      <c r="F27239">
        <v>454.76812788645401</v>
      </c>
      <c r="G27239">
        <v>1.8313354E-2</v>
      </c>
      <c r="H27239">
        <v>1.1726235E-2</v>
      </c>
    </row>
    <row r="27240" spans="1:8" x14ac:dyDescent="0.25">
      <c r="A27240">
        <v>454.79723742802901</v>
      </c>
      <c r="B27240">
        <v>1.0663254E-2</v>
      </c>
      <c r="C27240">
        <v>0.59651679000000002</v>
      </c>
      <c r="D27240">
        <v>6.1483166999999998E-2</v>
      </c>
      <c r="E27240">
        <v>1.1823882000000001E-2</v>
      </c>
      <c r="F27240">
        <v>454.78479545911102</v>
      </c>
      <c r="G27240">
        <v>1.1673754999999999E-2</v>
      </c>
      <c r="H27240">
        <v>8.1135444000000004E-3</v>
      </c>
    </row>
    <row r="27241" spans="1:8" x14ac:dyDescent="0.25">
      <c r="A27241">
        <v>454.81390500068602</v>
      </c>
      <c r="B27241">
        <v>2.2617906999999999E-3</v>
      </c>
      <c r="C27241">
        <v>0.60416132</v>
      </c>
      <c r="D27241">
        <v>6.1331551999999998E-2</v>
      </c>
      <c r="E27241">
        <v>1.0679337000000001E-2</v>
      </c>
      <c r="F27241">
        <v>454.80146303176798</v>
      </c>
      <c r="G27241">
        <v>1.2864353E-2</v>
      </c>
      <c r="H27241">
        <v>9.4135515000000006E-3</v>
      </c>
    </row>
    <row r="27242" spans="1:8" x14ac:dyDescent="0.25">
      <c r="A27242">
        <v>454.83057256539598</v>
      </c>
      <c r="B27242">
        <v>2.5297840999999998E-3</v>
      </c>
      <c r="C27242">
        <v>0.62212455</v>
      </c>
      <c r="D27242">
        <v>6.2046509E-2</v>
      </c>
      <c r="E27242">
        <v>1.3232641999999999E-2</v>
      </c>
      <c r="F27242">
        <v>454.818130596478</v>
      </c>
      <c r="G27242">
        <v>1.4404561E-2</v>
      </c>
      <c r="H27242">
        <v>9.7448825999999992E-3</v>
      </c>
    </row>
    <row r="27243" spans="1:8" x14ac:dyDescent="0.25">
      <c r="A27243">
        <v>454.847240138053</v>
      </c>
      <c r="B27243">
        <v>6.0219015000000002E-3</v>
      </c>
      <c r="C27243">
        <v>0.58859848999999997</v>
      </c>
      <c r="D27243">
        <v>7.0837617000000005E-2</v>
      </c>
      <c r="E27243">
        <v>1.1871906999999999E-2</v>
      </c>
      <c r="F27243">
        <v>454.83479816913598</v>
      </c>
      <c r="G27243">
        <v>1.2837467999999999E-2</v>
      </c>
      <c r="H27243">
        <v>8.5487235000000009E-3</v>
      </c>
    </row>
    <row r="27244" spans="1:8" x14ac:dyDescent="0.25">
      <c r="A27244">
        <v>454.86390771071098</v>
      </c>
      <c r="B27244">
        <v>3.6197563000000001E-3</v>
      </c>
      <c r="C27244">
        <v>0.59311342</v>
      </c>
      <c r="D27244">
        <v>7.1727819999999998E-2</v>
      </c>
      <c r="E27244">
        <v>9.7498558000000003E-3</v>
      </c>
      <c r="F27244">
        <v>454.85146574179299</v>
      </c>
      <c r="G27244">
        <v>1.3359169000000001E-2</v>
      </c>
      <c r="H27244">
        <v>8.6518843000000008E-3</v>
      </c>
    </row>
    <row r="27245" spans="1:8" x14ac:dyDescent="0.25">
      <c r="A27245">
        <v>454.88057527542099</v>
      </c>
      <c r="B27245">
        <v>0</v>
      </c>
      <c r="C27245">
        <v>0.64995020999999997</v>
      </c>
      <c r="D27245">
        <v>6.4155683000000005E-2</v>
      </c>
      <c r="E27245">
        <v>9.5192129000000007E-3</v>
      </c>
      <c r="F27245">
        <v>454.86813330650301</v>
      </c>
      <c r="G27245">
        <v>1.5998445E-2</v>
      </c>
      <c r="H27245">
        <v>1.046909E-2</v>
      </c>
    </row>
    <row r="27246" spans="1:8" x14ac:dyDescent="0.25">
      <c r="A27246">
        <v>454.89724284807801</v>
      </c>
      <c r="B27246">
        <v>5.0510769000000004E-4</v>
      </c>
      <c r="C27246">
        <v>0.66623383999999997</v>
      </c>
      <c r="D27246">
        <v>7.3659881999999996E-2</v>
      </c>
      <c r="E27246">
        <v>8.3644744000000004E-3</v>
      </c>
      <c r="F27246">
        <v>454.88480087916003</v>
      </c>
      <c r="G27246">
        <v>1.8466011000000001E-2</v>
      </c>
      <c r="H27246">
        <v>1.0520804999999999E-2</v>
      </c>
    </row>
    <row r="27247" spans="1:8" x14ac:dyDescent="0.25">
      <c r="A27247">
        <v>454.91391042073502</v>
      </c>
      <c r="B27247">
        <v>3.4606031000000001E-3</v>
      </c>
      <c r="C27247">
        <v>0.60960513000000005</v>
      </c>
      <c r="D27247">
        <v>6.3586540999999996E-2</v>
      </c>
      <c r="E27247">
        <v>1.2671006E-2</v>
      </c>
      <c r="F27247">
        <v>454.90146845181698</v>
      </c>
      <c r="G27247">
        <v>1.5868030000000002E-2</v>
      </c>
      <c r="H27247">
        <v>1.0027045E-2</v>
      </c>
    </row>
    <row r="27248" spans="1:8" x14ac:dyDescent="0.25">
      <c r="A27248">
        <v>454.93057799339198</v>
      </c>
      <c r="B27248">
        <v>1.1029971E-2</v>
      </c>
      <c r="C27248">
        <v>0.56549733999999996</v>
      </c>
      <c r="D27248">
        <v>5.7616103000000002E-2</v>
      </c>
      <c r="E27248">
        <v>1.2530316999999999E-2</v>
      </c>
      <c r="F27248">
        <v>454.91813602447502</v>
      </c>
      <c r="G27248">
        <v>1.395659E-2</v>
      </c>
      <c r="H27248">
        <v>9.9039803999999999E-3</v>
      </c>
    </row>
    <row r="27249" spans="1:8" x14ac:dyDescent="0.25">
      <c r="A27249">
        <v>454.947245558102</v>
      </c>
      <c r="B27249">
        <v>1.9234079999999999E-3</v>
      </c>
      <c r="C27249">
        <v>0.56643343000000002</v>
      </c>
      <c r="D27249">
        <v>5.6536733999999998E-2</v>
      </c>
      <c r="E27249">
        <v>1.6576624000000002E-2</v>
      </c>
      <c r="F27249">
        <v>454.93480358918498</v>
      </c>
      <c r="G27249">
        <v>1.4218567999999999E-2</v>
      </c>
      <c r="H27249">
        <v>1.2434165E-2</v>
      </c>
    </row>
    <row r="27250" spans="1:8" x14ac:dyDescent="0.25">
      <c r="A27250">
        <v>454.96391313075998</v>
      </c>
      <c r="B27250">
        <v>2.3137166000000002E-3</v>
      </c>
      <c r="C27250">
        <v>0.58763611000000004</v>
      </c>
      <c r="D27250">
        <v>5.3699377999999999E-2</v>
      </c>
      <c r="E27250">
        <v>1.3525295999999999E-2</v>
      </c>
      <c r="F27250">
        <v>454.95147116184199</v>
      </c>
      <c r="G27250">
        <v>1.5692635E-2</v>
      </c>
      <c r="H27250">
        <v>8.2983766000000007E-3</v>
      </c>
    </row>
    <row r="27251" spans="1:8" x14ac:dyDescent="0.25">
      <c r="A27251">
        <v>454.98058070341699</v>
      </c>
      <c r="B27251">
        <v>3.6782715000000001E-3</v>
      </c>
      <c r="C27251">
        <v>0.59066540000000001</v>
      </c>
      <c r="D27251">
        <v>6.4358465000000004E-2</v>
      </c>
      <c r="E27251">
        <v>6.5459404000000002E-3</v>
      </c>
      <c r="F27251">
        <v>454.96813873449901</v>
      </c>
      <c r="G27251">
        <v>1.8121725000000002E-2</v>
      </c>
      <c r="H27251">
        <v>1.0955836E-2</v>
      </c>
    </row>
    <row r="27252" spans="1:8" x14ac:dyDescent="0.25">
      <c r="A27252">
        <v>454.99724826812701</v>
      </c>
      <c r="B27252">
        <v>2.9388134999999999E-3</v>
      </c>
      <c r="C27252">
        <v>0.54843217</v>
      </c>
      <c r="D27252">
        <v>5.9172042000000001E-2</v>
      </c>
      <c r="E27252">
        <v>1.2685359E-2</v>
      </c>
      <c r="F27252">
        <v>454.98480629920903</v>
      </c>
      <c r="G27252">
        <v>1.4276987999999999E-2</v>
      </c>
      <c r="H27252">
        <v>1.0238911E-2</v>
      </c>
    </row>
    <row r="27253" spans="1:8" x14ac:dyDescent="0.25">
      <c r="A27253">
        <v>455.01391584078402</v>
      </c>
      <c r="B27253">
        <v>1.1837746000000001E-3</v>
      </c>
      <c r="C27253">
        <v>0.60292219999999996</v>
      </c>
      <c r="D27253">
        <v>6.2859438000000004E-2</v>
      </c>
      <c r="E27253">
        <v>1.131214E-2</v>
      </c>
      <c r="F27253">
        <v>455.00147387186598</v>
      </c>
      <c r="G27253">
        <v>1.3896830000000001E-2</v>
      </c>
      <c r="H27253">
        <v>1.2992132999999999E-2</v>
      </c>
    </row>
    <row r="27254" spans="1:8" x14ac:dyDescent="0.25">
      <c r="A27254">
        <v>455.030583413442</v>
      </c>
      <c r="B27254">
        <v>3.161872E-3</v>
      </c>
      <c r="C27254">
        <v>0.55800194000000003</v>
      </c>
      <c r="D27254">
        <v>6.6371389000000003E-2</v>
      </c>
      <c r="E27254">
        <v>1.0274457000000001E-2</v>
      </c>
      <c r="F27254">
        <v>455.01814144452402</v>
      </c>
      <c r="G27254">
        <v>1.2479969E-2</v>
      </c>
      <c r="H27254">
        <v>1.2424704E-2</v>
      </c>
    </row>
    <row r="27255" spans="1:8" x14ac:dyDescent="0.25">
      <c r="A27255">
        <v>455.04725097815202</v>
      </c>
      <c r="B27255">
        <v>3.6122680000000001E-3</v>
      </c>
      <c r="C27255">
        <v>0.56515557000000005</v>
      </c>
      <c r="D27255">
        <v>5.7725868999999999E-2</v>
      </c>
      <c r="E27255">
        <v>8.4564053000000007E-3</v>
      </c>
      <c r="F27255">
        <v>455.03480900923398</v>
      </c>
      <c r="G27255">
        <v>1.8442500000000001E-2</v>
      </c>
      <c r="H27255">
        <v>9.8987957000000008E-3</v>
      </c>
    </row>
    <row r="27256" spans="1:8" x14ac:dyDescent="0.25">
      <c r="A27256">
        <v>455.06391855080898</v>
      </c>
      <c r="B27256">
        <v>2.2841277999999998E-3</v>
      </c>
      <c r="C27256">
        <v>0.57722706000000001</v>
      </c>
      <c r="D27256">
        <v>6.6572078000000007E-2</v>
      </c>
      <c r="E27256">
        <v>1.2200325999999999E-2</v>
      </c>
      <c r="F27256">
        <v>455.051476581891</v>
      </c>
      <c r="G27256">
        <v>1.317488E-2</v>
      </c>
      <c r="H27256">
        <v>1.0990763000000001E-2</v>
      </c>
    </row>
    <row r="27257" spans="1:8" x14ac:dyDescent="0.25">
      <c r="A27257">
        <v>455.08058612346599</v>
      </c>
      <c r="B27257">
        <v>0</v>
      </c>
      <c r="C27257">
        <v>0.58095980000000003</v>
      </c>
      <c r="D27257">
        <v>5.2807800000000002E-2</v>
      </c>
      <c r="E27257">
        <v>1.0145918E-2</v>
      </c>
      <c r="F27257">
        <v>455.06814415454801</v>
      </c>
      <c r="G27257">
        <v>1.6726395000000002E-2</v>
      </c>
      <c r="H27257">
        <v>1.1949629999999999E-2</v>
      </c>
    </row>
    <row r="27258" spans="1:8" x14ac:dyDescent="0.25">
      <c r="A27258">
        <v>455.09725368817601</v>
      </c>
      <c r="B27258">
        <v>2.1578663000000001E-3</v>
      </c>
      <c r="C27258">
        <v>0.62116234999999997</v>
      </c>
      <c r="D27258">
        <v>6.1506077999999999E-2</v>
      </c>
      <c r="E27258">
        <v>1.1853928E-2</v>
      </c>
      <c r="F27258">
        <v>455.08481171925803</v>
      </c>
      <c r="G27258">
        <v>2.1920677E-2</v>
      </c>
      <c r="H27258">
        <v>8.8476305999999998E-3</v>
      </c>
    </row>
    <row r="27259" spans="1:8" x14ac:dyDescent="0.25">
      <c r="A27259">
        <v>455.11392126083302</v>
      </c>
      <c r="B27259">
        <v>5.1868404E-3</v>
      </c>
      <c r="C27259">
        <v>0.64461802999999995</v>
      </c>
      <c r="D27259">
        <v>6.4352274000000001E-2</v>
      </c>
      <c r="E27259">
        <v>9.3209687999999992E-3</v>
      </c>
      <c r="F27259">
        <v>455.10147929191498</v>
      </c>
      <c r="G27259">
        <v>1.7048252999999999E-2</v>
      </c>
      <c r="H27259">
        <v>1.2508455999999999E-2</v>
      </c>
    </row>
    <row r="27260" spans="1:8" x14ac:dyDescent="0.25">
      <c r="A27260">
        <v>455.130588833491</v>
      </c>
      <c r="B27260">
        <v>0</v>
      </c>
      <c r="C27260">
        <v>0.66943293999999998</v>
      </c>
      <c r="D27260">
        <v>6.5467916000000001E-2</v>
      </c>
      <c r="E27260">
        <v>9.6988101E-3</v>
      </c>
      <c r="F27260">
        <v>455.11814686457302</v>
      </c>
      <c r="G27260">
        <v>1.6100799999999998E-2</v>
      </c>
      <c r="H27260">
        <v>1.1182269999999999E-2</v>
      </c>
    </row>
    <row r="27261" spans="1:8" x14ac:dyDescent="0.25">
      <c r="A27261">
        <v>455.14725639820102</v>
      </c>
      <c r="B27261">
        <v>6.5250997000000004E-4</v>
      </c>
      <c r="C27261">
        <v>0.72074616000000002</v>
      </c>
      <c r="D27261">
        <v>7.0261746999999999E-2</v>
      </c>
      <c r="E27261">
        <v>8.1538158000000003E-3</v>
      </c>
      <c r="F27261">
        <v>455.13481442928298</v>
      </c>
      <c r="G27261">
        <v>1.5275690999999999E-2</v>
      </c>
      <c r="H27261">
        <v>9.0054004000000003E-3</v>
      </c>
    </row>
    <row r="27262" spans="1:8" x14ac:dyDescent="0.25">
      <c r="A27262">
        <v>455.16392397085798</v>
      </c>
      <c r="B27262">
        <v>2.9438251999999998E-3</v>
      </c>
      <c r="C27262">
        <v>0.64744919999999995</v>
      </c>
      <c r="D27262">
        <v>7.0093854999999997E-2</v>
      </c>
      <c r="E27262">
        <v>1.224742E-2</v>
      </c>
      <c r="F27262">
        <v>455.15148200194</v>
      </c>
      <c r="G27262">
        <v>1.8129337999999998E-2</v>
      </c>
      <c r="H27262">
        <v>1.3032449999999999E-2</v>
      </c>
    </row>
    <row r="27263" spans="1:8" x14ac:dyDescent="0.25">
      <c r="A27263">
        <v>455.18059154351499</v>
      </c>
      <c r="B27263">
        <v>8.2427588999999992E-3</v>
      </c>
      <c r="C27263">
        <v>0.64032316</v>
      </c>
      <c r="D27263">
        <v>6.5959059E-2</v>
      </c>
      <c r="E27263">
        <v>8.6732479000000001E-3</v>
      </c>
      <c r="F27263">
        <v>455.16814957459701</v>
      </c>
      <c r="G27263">
        <v>1.445949E-2</v>
      </c>
      <c r="H27263">
        <v>1.1128687999999999E-2</v>
      </c>
    </row>
    <row r="27264" spans="1:8" x14ac:dyDescent="0.25">
      <c r="A27264">
        <v>455.19725910822501</v>
      </c>
      <c r="B27264">
        <v>2.2758809E-3</v>
      </c>
      <c r="C27264">
        <v>0.61372243999999998</v>
      </c>
      <c r="D27264">
        <v>6.9145112999999994E-2</v>
      </c>
      <c r="E27264">
        <v>1.581434E-2</v>
      </c>
      <c r="F27264">
        <v>455.18481713930697</v>
      </c>
      <c r="G27264">
        <v>1.3452673E-2</v>
      </c>
      <c r="H27264">
        <v>1.2581360999999999E-2</v>
      </c>
    </row>
    <row r="27265" spans="1:8" x14ac:dyDescent="0.25">
      <c r="A27265">
        <v>455.21392668088203</v>
      </c>
      <c r="B27265">
        <v>9.1066016E-3</v>
      </c>
      <c r="C27265">
        <v>0.57315861999999995</v>
      </c>
      <c r="D27265">
        <v>7.0347681999999995E-2</v>
      </c>
      <c r="E27265">
        <v>9.6455364999999994E-3</v>
      </c>
      <c r="F27265">
        <v>455.20148471196501</v>
      </c>
      <c r="G27265">
        <v>1.5378825E-2</v>
      </c>
      <c r="H27265">
        <v>9.3862284000000001E-3</v>
      </c>
    </row>
    <row r="27266" spans="1:8" x14ac:dyDescent="0.25">
      <c r="A27266">
        <v>455.23059425354</v>
      </c>
      <c r="B27266">
        <v>4.8368825000000004E-3</v>
      </c>
      <c r="C27266">
        <v>0.62493109999999996</v>
      </c>
      <c r="D27266">
        <v>6.4720832000000006E-2</v>
      </c>
      <c r="E27266">
        <v>1.2377769E-2</v>
      </c>
      <c r="F27266">
        <v>455.21815228462202</v>
      </c>
      <c r="G27266">
        <v>1.5512186000000001E-2</v>
      </c>
      <c r="H27266">
        <v>1.0153376E-2</v>
      </c>
    </row>
    <row r="27267" spans="1:8" x14ac:dyDescent="0.25">
      <c r="A27267">
        <v>455.24726182619702</v>
      </c>
      <c r="B27267">
        <v>4.9280981000000001E-3</v>
      </c>
      <c r="C27267">
        <v>0.59334821000000004</v>
      </c>
      <c r="D27267">
        <v>6.1530102000000003E-2</v>
      </c>
      <c r="E27267">
        <v>1.3170592E-2</v>
      </c>
      <c r="F27267">
        <v>455.23481985727898</v>
      </c>
      <c r="G27267">
        <v>1.4143785000000001E-2</v>
      </c>
      <c r="H27267">
        <v>1.3145867E-2</v>
      </c>
    </row>
    <row r="27268" spans="1:8" x14ac:dyDescent="0.25">
      <c r="A27268">
        <v>455.26392939090698</v>
      </c>
      <c r="B27268">
        <v>8.6678247999999996E-3</v>
      </c>
      <c r="C27268">
        <v>0.63716364000000003</v>
      </c>
      <c r="D27268">
        <v>6.5349228999999995E-2</v>
      </c>
      <c r="E27268">
        <v>1.0345323999999999E-2</v>
      </c>
      <c r="F27268">
        <v>455.251487421989</v>
      </c>
      <c r="G27268">
        <v>1.2840791000000001E-2</v>
      </c>
      <c r="H27268">
        <v>8.8288438999999993E-3</v>
      </c>
    </row>
    <row r="27269" spans="1:8" x14ac:dyDescent="0.25">
      <c r="A27269">
        <v>455.28059696356399</v>
      </c>
      <c r="B27269">
        <v>6.9876169000000002E-3</v>
      </c>
      <c r="C27269">
        <v>0.69058364999999999</v>
      </c>
      <c r="D27269">
        <v>6.4338698999999999E-2</v>
      </c>
      <c r="E27269">
        <v>1.1132311000000001E-2</v>
      </c>
      <c r="F27269">
        <v>455.26815499464601</v>
      </c>
      <c r="G27269">
        <v>1.2559244000000001E-2</v>
      </c>
      <c r="H27269">
        <v>1.0915497E-2</v>
      </c>
    </row>
    <row r="27270" spans="1:8" x14ac:dyDescent="0.25">
      <c r="A27270">
        <v>455.29726453622101</v>
      </c>
      <c r="B27270">
        <v>1.2386164E-3</v>
      </c>
      <c r="C27270">
        <v>0.69584822999999996</v>
      </c>
      <c r="D27270">
        <v>7.1503721000000006E-2</v>
      </c>
      <c r="E27270">
        <v>1.4985402E-2</v>
      </c>
      <c r="F27270">
        <v>455.28482256730399</v>
      </c>
      <c r="G27270">
        <v>1.5852135E-2</v>
      </c>
      <c r="H27270">
        <v>9.6574387999999994E-3</v>
      </c>
    </row>
    <row r="27271" spans="1:8" x14ac:dyDescent="0.25">
      <c r="A27271">
        <v>455.31393210093103</v>
      </c>
      <c r="B27271">
        <v>3.2721554999999999E-3</v>
      </c>
      <c r="C27271">
        <v>0.62907404</v>
      </c>
      <c r="D27271">
        <v>6.3124142999999994E-2</v>
      </c>
      <c r="E27271">
        <v>9.9486512999999999E-3</v>
      </c>
      <c r="F27271">
        <v>455.30149013201401</v>
      </c>
      <c r="G27271">
        <v>1.5313913E-2</v>
      </c>
      <c r="H27271">
        <v>7.6949545000000001E-3</v>
      </c>
    </row>
    <row r="27272" spans="1:8" x14ac:dyDescent="0.25">
      <c r="A27272">
        <v>455.33059967358901</v>
      </c>
      <c r="B27272">
        <v>6.6532427E-3</v>
      </c>
      <c r="C27272">
        <v>0.64319961999999997</v>
      </c>
      <c r="D27272">
        <v>6.6024958999999994E-2</v>
      </c>
      <c r="E27272">
        <v>1.4984206999999999E-2</v>
      </c>
      <c r="F27272">
        <v>455.31815770467102</v>
      </c>
      <c r="G27272">
        <v>1.3915692E-2</v>
      </c>
      <c r="H27272">
        <v>9.2858839999999995E-3</v>
      </c>
    </row>
    <row r="27273" spans="1:8" x14ac:dyDescent="0.25">
      <c r="A27273">
        <v>455.34726724624602</v>
      </c>
      <c r="B27273">
        <v>0</v>
      </c>
      <c r="C27273">
        <v>0.62890345000000003</v>
      </c>
      <c r="D27273">
        <v>6.2814966E-2</v>
      </c>
      <c r="E27273">
        <v>1.1318369999999999E-2</v>
      </c>
      <c r="F27273">
        <v>455.33482527732798</v>
      </c>
      <c r="G27273">
        <v>1.5245223E-2</v>
      </c>
      <c r="H27273">
        <v>9.2363319999999999E-3</v>
      </c>
    </row>
    <row r="27274" spans="1:8" x14ac:dyDescent="0.25">
      <c r="A27274">
        <v>455.36393481095598</v>
      </c>
      <c r="B27274">
        <v>3.8979181999999999E-3</v>
      </c>
      <c r="C27274">
        <v>0.67258035999999999</v>
      </c>
      <c r="D27274">
        <v>6.5122827999999994E-2</v>
      </c>
      <c r="E27274">
        <v>7.9955356000000009E-3</v>
      </c>
      <c r="F27274">
        <v>455.351492842038</v>
      </c>
      <c r="G27274">
        <v>1.1052111E-2</v>
      </c>
      <c r="H27274">
        <v>1.0626109E-2</v>
      </c>
    </row>
    <row r="27275" spans="1:8" x14ac:dyDescent="0.25">
      <c r="A27275">
        <v>455.380602383613</v>
      </c>
      <c r="B27275">
        <v>7.4753416999999997E-3</v>
      </c>
      <c r="C27275">
        <v>0.64800066000000001</v>
      </c>
      <c r="D27275">
        <v>7.2080283999999994E-2</v>
      </c>
      <c r="E27275">
        <v>8.2653220999999999E-3</v>
      </c>
      <c r="F27275">
        <v>455.36816041469501</v>
      </c>
      <c r="G27275">
        <v>1.2456276000000001E-2</v>
      </c>
      <c r="H27275">
        <v>1.2125525999999999E-2</v>
      </c>
    </row>
    <row r="27276" spans="1:8" x14ac:dyDescent="0.25">
      <c r="A27276">
        <v>455.39726995627001</v>
      </c>
      <c r="B27276">
        <v>1.1459093E-3</v>
      </c>
      <c r="C27276">
        <v>0.64834385999999999</v>
      </c>
      <c r="D27276">
        <v>7.2296992000000004E-2</v>
      </c>
      <c r="E27276">
        <v>7.8041274000000002E-3</v>
      </c>
      <c r="F27276">
        <v>455.38482798735299</v>
      </c>
      <c r="G27276">
        <v>1.470198E-2</v>
      </c>
      <c r="H27276">
        <v>1.1247409999999999E-2</v>
      </c>
    </row>
    <row r="27277" spans="1:8" x14ac:dyDescent="0.25">
      <c r="A27277">
        <v>455.41393752098003</v>
      </c>
      <c r="B27277">
        <v>2.2706065999999999E-3</v>
      </c>
      <c r="C27277">
        <v>0.61413002000000005</v>
      </c>
      <c r="D27277">
        <v>5.9428430999999997E-2</v>
      </c>
      <c r="E27277">
        <v>1.2520486000000001E-2</v>
      </c>
      <c r="F27277">
        <v>455.40149555206301</v>
      </c>
      <c r="G27277">
        <v>1.0012983E-2</v>
      </c>
      <c r="H27277">
        <v>1.1345854000000001E-2</v>
      </c>
    </row>
    <row r="27278" spans="1:8" x14ac:dyDescent="0.25">
      <c r="A27278">
        <v>455.43060509363801</v>
      </c>
      <c r="B27278">
        <v>2.1271291000000002E-3</v>
      </c>
      <c r="C27278">
        <v>0.58152150999999996</v>
      </c>
      <c r="D27278">
        <v>6.2075960999999999E-2</v>
      </c>
      <c r="E27278">
        <v>7.8478930999999995E-3</v>
      </c>
      <c r="F27278">
        <v>455.41816312472002</v>
      </c>
      <c r="G27278">
        <v>1.529397E-2</v>
      </c>
      <c r="H27278">
        <v>1.1044725E-2</v>
      </c>
    </row>
    <row r="27279" spans="1:8" x14ac:dyDescent="0.25">
      <c r="A27279">
        <v>455.44727266629502</v>
      </c>
      <c r="B27279">
        <v>2.1237691000000002E-3</v>
      </c>
      <c r="C27279">
        <v>0.57565432999999999</v>
      </c>
      <c r="D27279">
        <v>6.7781999999999995E-2</v>
      </c>
      <c r="E27279">
        <v>1.5836695000000001E-2</v>
      </c>
      <c r="F27279">
        <v>455.43483069737698</v>
      </c>
      <c r="G27279">
        <v>1.0086313E-2</v>
      </c>
      <c r="H27279">
        <v>9.4062993000000004E-3</v>
      </c>
    </row>
    <row r="27280" spans="1:8" x14ac:dyDescent="0.25">
      <c r="A27280">
        <v>455.46394023100498</v>
      </c>
      <c r="B27280">
        <v>2.9964384E-4</v>
      </c>
      <c r="C27280">
        <v>0.57863969000000004</v>
      </c>
      <c r="D27280">
        <v>6.7553013999999995E-2</v>
      </c>
      <c r="E27280">
        <v>1.4227881E-2</v>
      </c>
      <c r="F27280">
        <v>455.451498262087</v>
      </c>
      <c r="G27280">
        <v>1.517841E-2</v>
      </c>
      <c r="H27280">
        <v>1.0441465E-2</v>
      </c>
    </row>
    <row r="27281" spans="1:8" x14ac:dyDescent="0.25">
      <c r="A27281">
        <v>455.480607803662</v>
      </c>
      <c r="B27281">
        <v>7.1982304E-3</v>
      </c>
      <c r="C27281">
        <v>0.55974995999999999</v>
      </c>
      <c r="D27281">
        <v>5.6059803999999998E-2</v>
      </c>
      <c r="E27281">
        <v>1.1905999E-2</v>
      </c>
      <c r="F27281">
        <v>455.46816583474401</v>
      </c>
      <c r="G27281">
        <v>1.1251235E-2</v>
      </c>
      <c r="H27281">
        <v>1.0880378E-2</v>
      </c>
    </row>
    <row r="27282" spans="1:8" x14ac:dyDescent="0.25">
      <c r="A27282">
        <v>455.49727537631901</v>
      </c>
      <c r="B27282">
        <v>1.1417816000000001E-2</v>
      </c>
      <c r="C27282">
        <v>0.55181789000000003</v>
      </c>
      <c r="D27282">
        <v>6.2859438000000004E-2</v>
      </c>
      <c r="E27282">
        <v>6.4752576999999997E-3</v>
      </c>
      <c r="F27282">
        <v>455.48483340740199</v>
      </c>
      <c r="G27282">
        <v>1.6864839999999999E-2</v>
      </c>
      <c r="H27282">
        <v>9.7193913999999992E-3</v>
      </c>
    </row>
    <row r="27283" spans="1:8" x14ac:dyDescent="0.25">
      <c r="A27283">
        <v>455.51394294102897</v>
      </c>
      <c r="B27283">
        <v>0</v>
      </c>
      <c r="C27283">
        <v>0.56678539999999999</v>
      </c>
      <c r="D27283">
        <v>6.8378039000000002E-2</v>
      </c>
      <c r="E27283">
        <v>7.9554766000000006E-3</v>
      </c>
      <c r="F27283">
        <v>455.50150097211201</v>
      </c>
      <c r="G27283">
        <v>1.5739966000000001E-2</v>
      </c>
      <c r="H27283">
        <v>1.0256568000000001E-2</v>
      </c>
    </row>
    <row r="27284" spans="1:8" x14ac:dyDescent="0.25">
      <c r="A27284">
        <v>455.53061051368701</v>
      </c>
      <c r="B27284">
        <v>0</v>
      </c>
      <c r="C27284">
        <v>0.56092852000000004</v>
      </c>
      <c r="D27284">
        <v>6.5821915999999994E-2</v>
      </c>
      <c r="E27284">
        <v>1.026727E-2</v>
      </c>
      <c r="F27284">
        <v>455.51816854476903</v>
      </c>
      <c r="G27284">
        <v>1.4238832999999999E-2</v>
      </c>
      <c r="H27284">
        <v>1.1506250000000001E-2</v>
      </c>
    </row>
    <row r="27285" spans="1:8" x14ac:dyDescent="0.25">
      <c r="A27285">
        <v>455.54727808634402</v>
      </c>
      <c r="B27285">
        <v>4.0902710000000004E-3</v>
      </c>
      <c r="C27285">
        <v>0.55827296000000004</v>
      </c>
      <c r="D27285">
        <v>5.4888713999999998E-2</v>
      </c>
      <c r="E27285">
        <v>1.3574210999999999E-2</v>
      </c>
      <c r="F27285">
        <v>455.53483611742598</v>
      </c>
      <c r="G27285">
        <v>1.5024612999999999E-2</v>
      </c>
      <c r="H27285">
        <v>9.1368024999999992E-3</v>
      </c>
    </row>
    <row r="27286" spans="1:8" x14ac:dyDescent="0.25">
      <c r="A27286">
        <v>455.56394565105398</v>
      </c>
      <c r="B27286">
        <v>2.7878148999999999E-3</v>
      </c>
      <c r="C27286">
        <v>0.54061890000000001</v>
      </c>
      <c r="D27286">
        <v>6.7470058999999999E-2</v>
      </c>
      <c r="E27286">
        <v>1.3086319000000001E-2</v>
      </c>
      <c r="F27286">
        <v>455.551503682136</v>
      </c>
      <c r="G27286">
        <v>1.3963929999999999E-2</v>
      </c>
      <c r="H27286">
        <v>7.3345060999999998E-3</v>
      </c>
    </row>
    <row r="27287" spans="1:8" x14ac:dyDescent="0.25">
      <c r="A27287">
        <v>455.580613223711</v>
      </c>
      <c r="B27287">
        <v>2.6233604000000001E-3</v>
      </c>
      <c r="C27287">
        <v>0.56623595999999998</v>
      </c>
      <c r="D27287">
        <v>6.4267851000000001E-2</v>
      </c>
      <c r="E27287">
        <v>9.2215891999999997E-3</v>
      </c>
      <c r="F27287">
        <v>455.56817125479301</v>
      </c>
      <c r="G27287">
        <v>1.3974212E-2</v>
      </c>
      <c r="H27287">
        <v>1.1905588E-2</v>
      </c>
    </row>
    <row r="27288" spans="1:8" x14ac:dyDescent="0.25">
      <c r="A27288">
        <v>455.59728079636801</v>
      </c>
      <c r="B27288">
        <v>5.8430427000000001E-4</v>
      </c>
      <c r="C27288">
        <v>0.55557257000000004</v>
      </c>
      <c r="D27288">
        <v>5.8625437000000002E-2</v>
      </c>
      <c r="E27288">
        <v>1.0553185E-2</v>
      </c>
      <c r="F27288">
        <v>455.58483882745099</v>
      </c>
      <c r="G27288">
        <v>1.5254337999999999E-2</v>
      </c>
      <c r="H27288">
        <v>9.9234208000000008E-3</v>
      </c>
    </row>
    <row r="27289" spans="1:8" x14ac:dyDescent="0.25">
      <c r="A27289">
        <v>455.61394836902599</v>
      </c>
      <c r="B27289">
        <v>4.8265113E-3</v>
      </c>
      <c r="C27289">
        <v>0.55765032999999997</v>
      </c>
      <c r="D27289">
        <v>6.2111105999999999E-2</v>
      </c>
      <c r="E27289">
        <v>1.4395308000000001E-2</v>
      </c>
      <c r="F27289">
        <v>455.60150640010801</v>
      </c>
      <c r="G27289">
        <v>1.6301020999999999E-2</v>
      </c>
      <c r="H27289">
        <v>1.0444571999999999E-2</v>
      </c>
    </row>
    <row r="27290" spans="1:8" x14ac:dyDescent="0.25">
      <c r="A27290">
        <v>455.63061593373601</v>
      </c>
      <c r="B27290">
        <v>0</v>
      </c>
      <c r="C27290">
        <v>0.57457495000000003</v>
      </c>
      <c r="D27290">
        <v>5.7046708000000002E-2</v>
      </c>
      <c r="E27290">
        <v>1.2792493E-2</v>
      </c>
      <c r="F27290">
        <v>455.61817396481803</v>
      </c>
      <c r="G27290">
        <v>1.5848101999999999E-2</v>
      </c>
      <c r="H27290">
        <v>1.1567531000000001E-2</v>
      </c>
    </row>
    <row r="27291" spans="1:8" x14ac:dyDescent="0.25">
      <c r="A27291">
        <v>455.64728350639302</v>
      </c>
      <c r="B27291">
        <v>5.60174E-3</v>
      </c>
      <c r="C27291">
        <v>0.59956317999999997</v>
      </c>
      <c r="D27291">
        <v>6.8516179999999996E-2</v>
      </c>
      <c r="E27291">
        <v>9.2635918000000001E-3</v>
      </c>
      <c r="F27291">
        <v>455.63484153747498</v>
      </c>
      <c r="G27291">
        <v>1.4094367999999999E-2</v>
      </c>
      <c r="H27291">
        <v>1.1419659E-2</v>
      </c>
    </row>
    <row r="27292" spans="1:8" x14ac:dyDescent="0.25">
      <c r="A27292">
        <v>455.66395107904998</v>
      </c>
      <c r="B27292">
        <v>9.4646512000000002E-4</v>
      </c>
      <c r="C27292">
        <v>0.58384234000000002</v>
      </c>
      <c r="D27292">
        <v>5.4762907E-2</v>
      </c>
      <c r="E27292">
        <v>1.1740884E-2</v>
      </c>
      <c r="F27292">
        <v>455.651509110132</v>
      </c>
      <c r="G27292">
        <v>1.7394276E-2</v>
      </c>
      <c r="H27292">
        <v>1.2382293000000001E-2</v>
      </c>
    </row>
    <row r="27293" spans="1:8" x14ac:dyDescent="0.25">
      <c r="A27293">
        <v>455.68061864376</v>
      </c>
      <c r="B27293">
        <v>3.8412297000000001E-3</v>
      </c>
      <c r="C27293">
        <v>0.61375630000000003</v>
      </c>
      <c r="D27293">
        <v>5.9423803999999997E-2</v>
      </c>
      <c r="E27293">
        <v>1.1394707E-2</v>
      </c>
      <c r="F27293">
        <v>455.66817667484202</v>
      </c>
      <c r="G27293">
        <v>1.2363202E-2</v>
      </c>
      <c r="H27293">
        <v>8.1824418000000006E-3</v>
      </c>
    </row>
    <row r="27294" spans="1:8" x14ac:dyDescent="0.25">
      <c r="A27294">
        <v>455.69728621641701</v>
      </c>
      <c r="B27294">
        <v>6.0202372000000004E-3</v>
      </c>
      <c r="C27294">
        <v>0.62593144000000001</v>
      </c>
      <c r="D27294">
        <v>7.0117809000000003E-2</v>
      </c>
      <c r="E27294">
        <v>1.3112792E-2</v>
      </c>
      <c r="F27294">
        <v>455.6848442475</v>
      </c>
      <c r="G27294">
        <v>1.6584286E-2</v>
      </c>
      <c r="H27294">
        <v>8.9306588999999992E-3</v>
      </c>
    </row>
    <row r="27295" spans="1:8" x14ac:dyDescent="0.25">
      <c r="A27295">
        <v>455.71395378907499</v>
      </c>
      <c r="B27295">
        <v>0</v>
      </c>
      <c r="C27295">
        <v>0.64214777999999995</v>
      </c>
      <c r="D27295">
        <v>6.5479562000000005E-2</v>
      </c>
      <c r="E27295">
        <v>9.9714026000000001E-3</v>
      </c>
      <c r="F27295">
        <v>455.70151182015701</v>
      </c>
      <c r="G27295">
        <v>1.6338458E-2</v>
      </c>
      <c r="H27295">
        <v>1.2599661999999999E-2</v>
      </c>
    </row>
    <row r="27296" spans="1:8" x14ac:dyDescent="0.25">
      <c r="A27296">
        <v>455.73062135378501</v>
      </c>
      <c r="B27296">
        <v>2.1352597999999999E-3</v>
      </c>
      <c r="C27296">
        <v>0.64098173000000003</v>
      </c>
      <c r="D27296">
        <v>7.2041109000000006E-2</v>
      </c>
      <c r="E27296">
        <v>1.1287079E-2</v>
      </c>
      <c r="F27296">
        <v>455.71817938486703</v>
      </c>
      <c r="G27296">
        <v>1.4439384E-2</v>
      </c>
      <c r="H27296">
        <v>1.1524728999999999E-2</v>
      </c>
    </row>
    <row r="27297" spans="1:8" x14ac:dyDescent="0.25">
      <c r="A27297">
        <v>455.74728892644202</v>
      </c>
      <c r="B27297">
        <v>3.1860833999999998E-3</v>
      </c>
      <c r="C27297">
        <v>0.71283196999999998</v>
      </c>
      <c r="D27297">
        <v>7.1403801000000003E-2</v>
      </c>
      <c r="E27297">
        <v>8.2763908000000001E-3</v>
      </c>
      <c r="F27297">
        <v>455.73484695752398</v>
      </c>
      <c r="G27297">
        <v>1.1833517999999999E-2</v>
      </c>
      <c r="H27297">
        <v>8.7187503999999992E-3</v>
      </c>
    </row>
    <row r="27298" spans="1:8" x14ac:dyDescent="0.25">
      <c r="A27298">
        <v>455.76395649909898</v>
      </c>
      <c r="B27298">
        <v>4.0382841000000001E-3</v>
      </c>
      <c r="C27298">
        <v>0.7165783</v>
      </c>
      <c r="D27298">
        <v>8.1453181999999999E-2</v>
      </c>
      <c r="E27298">
        <v>1.0439792999999999E-2</v>
      </c>
      <c r="F27298">
        <v>455.751514530181</v>
      </c>
      <c r="G27298">
        <v>1.3106504E-2</v>
      </c>
      <c r="H27298">
        <v>7.7638407E-3</v>
      </c>
    </row>
    <row r="27299" spans="1:8" x14ac:dyDescent="0.25">
      <c r="A27299">
        <v>455.780624063809</v>
      </c>
      <c r="B27299">
        <v>4.2208703000000004E-3</v>
      </c>
      <c r="C27299">
        <v>0.69495158999999995</v>
      </c>
      <c r="D27299">
        <v>7.2228312000000003E-2</v>
      </c>
      <c r="E27299">
        <v>1.2837641E-2</v>
      </c>
      <c r="F27299">
        <v>455.76818209489102</v>
      </c>
      <c r="G27299">
        <v>1.6177616999999998E-2</v>
      </c>
      <c r="H27299">
        <v>1.3159051999999999E-2</v>
      </c>
    </row>
    <row r="27300" spans="1:8" x14ac:dyDescent="0.25">
      <c r="A27300">
        <v>455.79729163646698</v>
      </c>
      <c r="B27300">
        <v>0</v>
      </c>
      <c r="C27300">
        <v>0.73078173000000002</v>
      </c>
      <c r="D27300">
        <v>7.5034282999999993E-2</v>
      </c>
      <c r="E27300">
        <v>9.9363802000000008E-3</v>
      </c>
      <c r="F27300">
        <v>455.784849667549</v>
      </c>
      <c r="G27300">
        <v>1.7523104000000001E-2</v>
      </c>
      <c r="H27300">
        <v>9.9013270999999993E-3</v>
      </c>
    </row>
    <row r="27301" spans="1:8" x14ac:dyDescent="0.25">
      <c r="A27301">
        <v>455.81395920912399</v>
      </c>
      <c r="B27301">
        <v>5.0585373999999998E-4</v>
      </c>
      <c r="C27301">
        <v>0.71424460000000001</v>
      </c>
      <c r="D27301">
        <v>8.2330509999999996E-2</v>
      </c>
      <c r="E27301">
        <v>8.6454414000000004E-3</v>
      </c>
      <c r="F27301">
        <v>455.80151724020601</v>
      </c>
      <c r="G27301">
        <v>1.3792583000000001E-2</v>
      </c>
      <c r="H27301">
        <v>1.0970862E-2</v>
      </c>
    </row>
    <row r="27302" spans="1:8" x14ac:dyDescent="0.25">
      <c r="A27302">
        <v>455.83062677383401</v>
      </c>
      <c r="B27302">
        <v>6.3941622999999998E-3</v>
      </c>
      <c r="C27302">
        <v>0.71739304000000004</v>
      </c>
      <c r="D27302">
        <v>7.7959448000000001E-2</v>
      </c>
      <c r="E27302">
        <v>1.0941632999999999E-2</v>
      </c>
      <c r="F27302">
        <v>455.81818480491597</v>
      </c>
      <c r="G27302">
        <v>1.3326568E-2</v>
      </c>
      <c r="H27302">
        <v>8.8396230999999992E-3</v>
      </c>
    </row>
    <row r="27303" spans="1:8" x14ac:dyDescent="0.25">
      <c r="A27303">
        <v>455.84729434649103</v>
      </c>
      <c r="B27303">
        <v>8.8839317000000001E-3</v>
      </c>
      <c r="C27303">
        <v>0.66202508999999998</v>
      </c>
      <c r="D27303">
        <v>6.6706828999999995E-2</v>
      </c>
      <c r="E27303">
        <v>1.4209553E-2</v>
      </c>
      <c r="F27303">
        <v>455.83485237757299</v>
      </c>
      <c r="G27303">
        <v>1.827585E-2</v>
      </c>
      <c r="H27303">
        <v>9.1408445000000001E-3</v>
      </c>
    </row>
    <row r="27304" spans="1:8" x14ac:dyDescent="0.25">
      <c r="A27304">
        <v>455.86396191914798</v>
      </c>
      <c r="B27304">
        <v>2.1559750000000001E-3</v>
      </c>
      <c r="C27304">
        <v>0.6444183</v>
      </c>
      <c r="D27304">
        <v>6.1777506000000003E-2</v>
      </c>
      <c r="E27304">
        <v>1.355607E-2</v>
      </c>
      <c r="F27304">
        <v>455.85151995023</v>
      </c>
      <c r="G27304">
        <v>1.5830215000000002E-2</v>
      </c>
      <c r="H27304">
        <v>1.1389899E-2</v>
      </c>
    </row>
    <row r="27305" spans="1:8" x14ac:dyDescent="0.25">
      <c r="A27305">
        <v>455.880629483858</v>
      </c>
      <c r="B27305">
        <v>0</v>
      </c>
      <c r="C27305">
        <v>0.60513227999999997</v>
      </c>
      <c r="D27305">
        <v>6.0464035999999999E-2</v>
      </c>
      <c r="E27305">
        <v>1.1249687E-2</v>
      </c>
      <c r="F27305">
        <v>455.86818751494002</v>
      </c>
      <c r="G27305">
        <v>1.6756167999999998E-2</v>
      </c>
      <c r="H27305">
        <v>1.3643203E-2</v>
      </c>
    </row>
    <row r="27306" spans="1:8" x14ac:dyDescent="0.25">
      <c r="A27306">
        <v>455.89729705651598</v>
      </c>
      <c r="B27306">
        <v>6.5398412000000003E-3</v>
      </c>
      <c r="C27306">
        <v>0.58042037000000002</v>
      </c>
      <c r="D27306">
        <v>6.7660734E-2</v>
      </c>
      <c r="E27306">
        <v>9.2779668000000006E-3</v>
      </c>
      <c r="F27306">
        <v>455.884855087598</v>
      </c>
      <c r="G27306">
        <v>1.4817884E-2</v>
      </c>
      <c r="H27306">
        <v>1.0452751999999999E-2</v>
      </c>
    </row>
    <row r="27307" spans="1:8" x14ac:dyDescent="0.25">
      <c r="A27307">
        <v>455.91396462917299</v>
      </c>
      <c r="B27307">
        <v>1.5000574000000001E-3</v>
      </c>
      <c r="C27307">
        <v>0.56201171999999999</v>
      </c>
      <c r="D27307">
        <v>6.1844002000000002E-2</v>
      </c>
      <c r="E27307">
        <v>1.0921841E-2</v>
      </c>
      <c r="F27307">
        <v>455.90152266025501</v>
      </c>
      <c r="G27307">
        <v>1.3192911999999999E-2</v>
      </c>
      <c r="H27307">
        <v>9.4590522E-3</v>
      </c>
    </row>
    <row r="27308" spans="1:8" x14ac:dyDescent="0.25">
      <c r="A27308">
        <v>455.93063219388301</v>
      </c>
      <c r="B27308">
        <v>1.1575072E-3</v>
      </c>
      <c r="C27308">
        <v>0.62419742</v>
      </c>
      <c r="D27308">
        <v>6.1833042999999997E-2</v>
      </c>
      <c r="E27308">
        <v>9.1565325999999995E-3</v>
      </c>
      <c r="F27308">
        <v>455.91819022496497</v>
      </c>
      <c r="G27308">
        <v>1.2393589E-2</v>
      </c>
      <c r="H27308">
        <v>9.9257379999999999E-3</v>
      </c>
    </row>
    <row r="27309" spans="1:8" x14ac:dyDescent="0.25">
      <c r="A27309">
        <v>455.94729976654003</v>
      </c>
      <c r="B27309">
        <v>2.7067822000000001E-3</v>
      </c>
      <c r="C27309">
        <v>0.59840881999999995</v>
      </c>
      <c r="D27309">
        <v>5.8286477000000003E-2</v>
      </c>
      <c r="E27309">
        <v>1.2096314E-2</v>
      </c>
      <c r="F27309">
        <v>455.93485779762199</v>
      </c>
      <c r="G27309">
        <v>1.3389619E-2</v>
      </c>
      <c r="H27309">
        <v>8.579148E-3</v>
      </c>
    </row>
    <row r="27310" spans="1:8" x14ac:dyDescent="0.25">
      <c r="A27310">
        <v>455.96396733919698</v>
      </c>
      <c r="B27310">
        <v>0</v>
      </c>
      <c r="C27310">
        <v>0.61508333999999998</v>
      </c>
      <c r="D27310">
        <v>6.2642768000000001E-2</v>
      </c>
      <c r="E27310">
        <v>1.1420748E-2</v>
      </c>
      <c r="F27310">
        <v>455.95152537028002</v>
      </c>
      <c r="G27310">
        <v>1.6116774E-2</v>
      </c>
      <c r="H27310">
        <v>9.4466936000000001E-3</v>
      </c>
    </row>
    <row r="27311" spans="1:8" x14ac:dyDescent="0.25">
      <c r="A27311">
        <v>455.98063491185502</v>
      </c>
      <c r="B27311">
        <v>5.5010598000000003E-3</v>
      </c>
      <c r="C27311">
        <v>0.64733832999999996</v>
      </c>
      <c r="D27311">
        <v>6.0360975999999997E-2</v>
      </c>
      <c r="E27311">
        <v>1.3355946E-2</v>
      </c>
      <c r="F27311">
        <v>455.96819294293698</v>
      </c>
      <c r="G27311">
        <v>1.1429758999999999E-2</v>
      </c>
      <c r="H27311">
        <v>1.2665633000000001E-2</v>
      </c>
    </row>
    <row r="27312" spans="1:8" x14ac:dyDescent="0.25">
      <c r="A27312">
        <v>455.99730247656498</v>
      </c>
      <c r="B27312">
        <v>0</v>
      </c>
      <c r="C27312">
        <v>0.69528520000000005</v>
      </c>
      <c r="D27312">
        <v>7.2076796999999998E-2</v>
      </c>
      <c r="E27312">
        <v>1.1396801E-2</v>
      </c>
      <c r="F27312">
        <v>455.984860507647</v>
      </c>
      <c r="G27312">
        <v>1.5134877999999999E-2</v>
      </c>
      <c r="H27312">
        <v>1.0178726000000001E-2</v>
      </c>
    </row>
    <row r="27313" spans="1:8" x14ac:dyDescent="0.25">
      <c r="A27313">
        <v>456.013970049222</v>
      </c>
      <c r="B27313">
        <v>2.1233212000000001E-3</v>
      </c>
      <c r="C27313">
        <v>0.70055555999999997</v>
      </c>
      <c r="D27313">
        <v>6.4640023000000005E-2</v>
      </c>
      <c r="E27313">
        <v>1.0033171E-2</v>
      </c>
      <c r="F27313">
        <v>456.00152808030401</v>
      </c>
      <c r="G27313">
        <v>1.729325E-2</v>
      </c>
      <c r="H27313">
        <v>1.0340238999999999E-2</v>
      </c>
    </row>
    <row r="27314" spans="1:8" x14ac:dyDescent="0.25">
      <c r="A27314">
        <v>456.03063762187901</v>
      </c>
      <c r="B27314">
        <v>7.6398802999999996E-3</v>
      </c>
      <c r="C27314">
        <v>0.72050117999999996</v>
      </c>
      <c r="D27314">
        <v>7.1659877999999996E-2</v>
      </c>
      <c r="E27314">
        <v>1.3875607E-2</v>
      </c>
      <c r="F27314">
        <v>456.01819565296103</v>
      </c>
      <c r="G27314">
        <v>1.814466E-2</v>
      </c>
      <c r="H27314">
        <v>1.4041447E-2</v>
      </c>
    </row>
    <row r="27315" spans="1:8" x14ac:dyDescent="0.25">
      <c r="A27315">
        <v>456.04730518658903</v>
      </c>
      <c r="B27315">
        <v>4.5267092000000004E-3</v>
      </c>
      <c r="C27315">
        <v>0.72053199999999995</v>
      </c>
      <c r="D27315">
        <v>6.1207234999999999E-2</v>
      </c>
      <c r="E27315">
        <v>1.0898343E-2</v>
      </c>
      <c r="F27315">
        <v>456.03486321767099</v>
      </c>
      <c r="G27315">
        <v>1.4138538000000001E-2</v>
      </c>
      <c r="H27315">
        <v>1.1758329E-2</v>
      </c>
    </row>
    <row r="27316" spans="1:8" x14ac:dyDescent="0.25">
      <c r="A27316">
        <v>456.06397275924598</v>
      </c>
      <c r="B27316">
        <v>6.8164873000000001E-3</v>
      </c>
      <c r="C27316">
        <v>0.72979229999999995</v>
      </c>
      <c r="D27316">
        <v>6.9220155000000005E-2</v>
      </c>
      <c r="E27316">
        <v>1.2255647E-2</v>
      </c>
      <c r="F27316">
        <v>456.05153079032902</v>
      </c>
      <c r="G27316">
        <v>1.3921022E-2</v>
      </c>
      <c r="H27316">
        <v>1.0059563000000001E-2</v>
      </c>
    </row>
    <row r="27317" spans="1:8" x14ac:dyDescent="0.25">
      <c r="A27317">
        <v>456.08064033190402</v>
      </c>
      <c r="B27317">
        <v>2.0501671999999999E-3</v>
      </c>
      <c r="C27317">
        <v>0.73697603</v>
      </c>
      <c r="D27317">
        <v>7.4756465999999994E-2</v>
      </c>
      <c r="E27317">
        <v>1.0947706E-2</v>
      </c>
      <c r="F27317">
        <v>456.06819836298598</v>
      </c>
      <c r="G27317">
        <v>1.2598765E-2</v>
      </c>
      <c r="H27317">
        <v>9.6163275000000006E-3</v>
      </c>
    </row>
    <row r="27318" spans="1:8" x14ac:dyDescent="0.25">
      <c r="A27318">
        <v>456.09730789661398</v>
      </c>
      <c r="B27318">
        <v>6.3578393000000002E-3</v>
      </c>
      <c r="C27318">
        <v>0.72640508000000004</v>
      </c>
      <c r="D27318">
        <v>6.9162227000000007E-2</v>
      </c>
      <c r="E27318">
        <v>7.6384972999999998E-3</v>
      </c>
      <c r="F27318">
        <v>456.084865927696</v>
      </c>
      <c r="G27318">
        <v>1.0657152E-2</v>
      </c>
      <c r="H27318">
        <v>9.4297426000000007E-3</v>
      </c>
    </row>
    <row r="27319" spans="1:8" x14ac:dyDescent="0.25">
      <c r="A27319">
        <v>456.113975469271</v>
      </c>
      <c r="B27319">
        <v>0</v>
      </c>
      <c r="C27319">
        <v>0.68609213999999996</v>
      </c>
      <c r="D27319">
        <v>7.0485853000000001E-2</v>
      </c>
      <c r="E27319">
        <v>1.1991613999999999E-2</v>
      </c>
      <c r="F27319">
        <v>456.10153350035301</v>
      </c>
      <c r="G27319">
        <v>1.5978800000000001E-2</v>
      </c>
      <c r="H27319">
        <v>8.6733764000000001E-3</v>
      </c>
    </row>
    <row r="27320" spans="1:8" x14ac:dyDescent="0.25">
      <c r="A27320">
        <v>456.13064304192801</v>
      </c>
      <c r="B27320">
        <v>4.9027724999999999E-4</v>
      </c>
      <c r="C27320">
        <v>0.65201359999999997</v>
      </c>
      <c r="D27320">
        <v>7.0851862000000002E-2</v>
      </c>
      <c r="E27320">
        <v>1.3724304E-2</v>
      </c>
      <c r="F27320">
        <v>456.11820107301003</v>
      </c>
      <c r="G27320">
        <v>1.4143283E-2</v>
      </c>
      <c r="H27320">
        <v>7.8898622000000002E-3</v>
      </c>
    </row>
    <row r="27321" spans="1:8" x14ac:dyDescent="0.25">
      <c r="A27321">
        <v>456.14731060663797</v>
      </c>
      <c r="B27321">
        <v>8.0189751000000007E-3</v>
      </c>
      <c r="C27321">
        <v>0.67593908000000003</v>
      </c>
      <c r="D27321">
        <v>6.2204431999999997E-2</v>
      </c>
      <c r="E27321">
        <v>1.0173827E-2</v>
      </c>
      <c r="F27321">
        <v>456.13486863771999</v>
      </c>
      <c r="G27321">
        <v>1.1143167000000001E-2</v>
      </c>
      <c r="H27321">
        <v>1.2286828E-2</v>
      </c>
    </row>
    <row r="27322" spans="1:8" x14ac:dyDescent="0.25">
      <c r="A27322">
        <v>456.16397817929499</v>
      </c>
      <c r="B27322">
        <v>0</v>
      </c>
      <c r="C27322">
        <v>0.68016964000000002</v>
      </c>
      <c r="D27322">
        <v>6.2724060999999998E-2</v>
      </c>
      <c r="E27322">
        <v>1.0615952E-2</v>
      </c>
      <c r="F27322">
        <v>456.15153621037803</v>
      </c>
      <c r="G27322">
        <v>1.3834291E-2</v>
      </c>
      <c r="H27322">
        <v>1.2549595E-2</v>
      </c>
    </row>
    <row r="27323" spans="1:8" x14ac:dyDescent="0.25">
      <c r="A27323">
        <v>456.18064575195302</v>
      </c>
      <c r="B27323">
        <v>1.6621797E-3</v>
      </c>
      <c r="C27323">
        <v>0.70361583999999999</v>
      </c>
      <c r="D27323">
        <v>8.0192283000000003E-2</v>
      </c>
      <c r="E27323">
        <v>8.2007563000000006E-3</v>
      </c>
      <c r="F27323">
        <v>456.16820378303498</v>
      </c>
      <c r="G27323">
        <v>1.3512577E-2</v>
      </c>
      <c r="H27323">
        <v>1.1807307E-2</v>
      </c>
    </row>
    <row r="27324" spans="1:8" x14ac:dyDescent="0.25">
      <c r="A27324">
        <v>456.19731331666299</v>
      </c>
      <c r="B27324">
        <v>0</v>
      </c>
      <c r="C27324">
        <v>0.73878968</v>
      </c>
      <c r="D27324">
        <v>7.1016869999999996E-2</v>
      </c>
      <c r="E27324">
        <v>9.2781567999999995E-3</v>
      </c>
      <c r="F27324">
        <v>456.184871347745</v>
      </c>
      <c r="G27324">
        <v>1.9551208E-2</v>
      </c>
      <c r="H27324">
        <v>1.2473011000000001E-2</v>
      </c>
    </row>
    <row r="27325" spans="1:8" x14ac:dyDescent="0.25">
      <c r="A27325">
        <v>456.21398088932</v>
      </c>
      <c r="B27325">
        <v>2.3747876999999999E-4</v>
      </c>
      <c r="C27325">
        <v>0.68898851000000005</v>
      </c>
      <c r="D27325">
        <v>7.3423997000000005E-2</v>
      </c>
      <c r="E27325">
        <v>1.2417775000000001E-2</v>
      </c>
      <c r="F27325">
        <v>456.20153892040202</v>
      </c>
      <c r="G27325">
        <v>1.9434244999999999E-2</v>
      </c>
      <c r="H27325">
        <v>1.1314568000000001E-2</v>
      </c>
    </row>
    <row r="27326" spans="1:8" x14ac:dyDescent="0.25">
      <c r="A27326">
        <v>456.23064846197701</v>
      </c>
      <c r="B27326">
        <v>2.4215972999999998E-3</v>
      </c>
      <c r="C27326">
        <v>0.70281351000000003</v>
      </c>
      <c r="D27326">
        <v>7.2729199999999994E-2</v>
      </c>
      <c r="E27326">
        <v>1.2929823999999999E-2</v>
      </c>
      <c r="F27326">
        <v>456.21820649305897</v>
      </c>
      <c r="G27326">
        <v>1.192181E-2</v>
      </c>
      <c r="H27326">
        <v>6.8374932999999997E-3</v>
      </c>
    </row>
    <row r="27327" spans="1:8" x14ac:dyDescent="0.25">
      <c r="A27327">
        <v>456.24731602668697</v>
      </c>
      <c r="B27327">
        <v>5.2904943000000003E-3</v>
      </c>
      <c r="C27327">
        <v>0.69738668000000004</v>
      </c>
      <c r="D27327">
        <v>7.2307444999999998E-2</v>
      </c>
      <c r="E27327">
        <v>1.2666591E-2</v>
      </c>
      <c r="F27327">
        <v>456.23487405776899</v>
      </c>
      <c r="G27327">
        <v>1.1287586E-2</v>
      </c>
      <c r="H27327">
        <v>1.0230530999999999E-2</v>
      </c>
    </row>
    <row r="27328" spans="1:8" x14ac:dyDescent="0.25">
      <c r="A27328">
        <v>456.26398359934399</v>
      </c>
      <c r="B27328">
        <v>4.1249538999999997E-3</v>
      </c>
      <c r="C27328">
        <v>0.67350840999999995</v>
      </c>
      <c r="D27328">
        <v>8.0828272000000007E-2</v>
      </c>
      <c r="E27328">
        <v>1.1489894E-2</v>
      </c>
      <c r="F27328">
        <v>456.25154163042703</v>
      </c>
      <c r="G27328">
        <v>1.8061804000000001E-2</v>
      </c>
      <c r="H27328">
        <v>1.0007189999999999E-2</v>
      </c>
    </row>
    <row r="27329" spans="1:8" x14ac:dyDescent="0.25">
      <c r="A27329">
        <v>456.28065117200202</v>
      </c>
      <c r="B27329">
        <v>5.2246259999999996E-3</v>
      </c>
      <c r="C27329">
        <v>0.61897336999999997</v>
      </c>
      <c r="D27329">
        <v>7.0694692000000003E-2</v>
      </c>
      <c r="E27329">
        <v>1.215247E-2</v>
      </c>
      <c r="F27329">
        <v>456.26820920308398</v>
      </c>
      <c r="G27329">
        <v>1.2255993E-2</v>
      </c>
      <c r="H27329">
        <v>1.1777185000000001E-2</v>
      </c>
    </row>
    <row r="27330" spans="1:8" x14ac:dyDescent="0.25">
      <c r="A27330">
        <v>456.29731873671199</v>
      </c>
      <c r="B27330">
        <v>6.2297597000000003E-3</v>
      </c>
      <c r="C27330">
        <v>0.59360157999999996</v>
      </c>
      <c r="D27330">
        <v>7.4477211000000001E-2</v>
      </c>
      <c r="E27330">
        <v>9.7473208000000006E-3</v>
      </c>
      <c r="F27330">
        <v>456.284876767794</v>
      </c>
      <c r="G27330">
        <v>1.2470660999999999E-2</v>
      </c>
      <c r="H27330">
        <v>8.9128231999999995E-3</v>
      </c>
    </row>
    <row r="27331" spans="1:8" x14ac:dyDescent="0.25">
      <c r="A27331">
        <v>456.313986309369</v>
      </c>
      <c r="B27331">
        <v>0</v>
      </c>
      <c r="C27331">
        <v>0.56803495000000004</v>
      </c>
      <c r="D27331">
        <v>5.6067560000000002E-2</v>
      </c>
      <c r="E27331">
        <v>8.5439915000000005E-3</v>
      </c>
      <c r="F27331">
        <v>456.30154434045102</v>
      </c>
      <c r="G27331">
        <v>1.5615399E-2</v>
      </c>
      <c r="H27331">
        <v>9.8772923999999995E-3</v>
      </c>
    </row>
    <row r="27332" spans="1:8" x14ac:dyDescent="0.25">
      <c r="A27332">
        <v>456.33065388202601</v>
      </c>
      <c r="B27332">
        <v>0</v>
      </c>
      <c r="C27332">
        <v>0.69298362999999996</v>
      </c>
      <c r="D27332">
        <v>5.9631905999999998E-2</v>
      </c>
      <c r="E27332">
        <v>1.0830922E-2</v>
      </c>
      <c r="F27332">
        <v>456.31821191310797</v>
      </c>
      <c r="G27332">
        <v>1.5276461E-2</v>
      </c>
      <c r="H27332">
        <v>1.2628993999999999E-2</v>
      </c>
    </row>
    <row r="27333" spans="1:8" x14ac:dyDescent="0.25">
      <c r="A27333">
        <v>456.34732145468303</v>
      </c>
      <c r="B27333">
        <v>5.8914761999999995E-4</v>
      </c>
      <c r="C27333">
        <v>0.70004599999999995</v>
      </c>
      <c r="D27333">
        <v>6.8339430000000007E-2</v>
      </c>
      <c r="E27333">
        <v>1.2430013E-2</v>
      </c>
      <c r="F27333">
        <v>456.33487948576601</v>
      </c>
      <c r="G27333">
        <v>1.4196982E-2</v>
      </c>
      <c r="H27333">
        <v>9.7382943999999999E-3</v>
      </c>
    </row>
    <row r="27334" spans="1:8" x14ac:dyDescent="0.25">
      <c r="A27334">
        <v>456.36398901939299</v>
      </c>
      <c r="B27334">
        <v>1.8065736000000001E-3</v>
      </c>
      <c r="C27334">
        <v>0.58212423000000002</v>
      </c>
      <c r="D27334">
        <v>6.7653999000000006E-2</v>
      </c>
      <c r="E27334">
        <v>1.2361685000000001E-2</v>
      </c>
      <c r="F27334">
        <v>456.35154705047597</v>
      </c>
      <c r="G27334">
        <v>1.1784344E-2</v>
      </c>
      <c r="H27334">
        <v>1.0609265E-2</v>
      </c>
    </row>
    <row r="27335" spans="1:8" x14ac:dyDescent="0.25">
      <c r="A27335">
        <v>456.38065659205103</v>
      </c>
      <c r="B27335">
        <v>0</v>
      </c>
      <c r="C27335">
        <v>0.56015503</v>
      </c>
      <c r="D27335">
        <v>5.5118561000000003E-2</v>
      </c>
      <c r="E27335">
        <v>1.0775041000000001E-2</v>
      </c>
      <c r="F27335">
        <v>456.36821462313299</v>
      </c>
      <c r="G27335">
        <v>1.3755341000000001E-2</v>
      </c>
      <c r="H27335">
        <v>9.3013793000000008E-3</v>
      </c>
    </row>
    <row r="27336" spans="1:8" x14ac:dyDescent="0.25">
      <c r="A27336">
        <v>456.39732416470798</v>
      </c>
      <c r="B27336">
        <v>6.5878495000000004E-3</v>
      </c>
      <c r="C27336">
        <v>0.53544939000000003</v>
      </c>
      <c r="D27336">
        <v>5.9062202000000001E-2</v>
      </c>
      <c r="E27336">
        <v>1.0843057E-2</v>
      </c>
      <c r="F27336">
        <v>456.38488219579</v>
      </c>
      <c r="G27336">
        <v>1.9001813999999999E-2</v>
      </c>
      <c r="H27336">
        <v>1.0546277999999999E-2</v>
      </c>
    </row>
    <row r="27337" spans="1:8" x14ac:dyDescent="0.25">
      <c r="A27337">
        <v>456.413991729418</v>
      </c>
      <c r="B27337">
        <v>1.1768410999999999E-3</v>
      </c>
      <c r="C27337">
        <v>0.52233713999999998</v>
      </c>
      <c r="D27337">
        <v>6.3695169999999995E-2</v>
      </c>
      <c r="E27337">
        <v>1.532172E-2</v>
      </c>
      <c r="F27337">
        <v>456.40154976050002</v>
      </c>
      <c r="G27337">
        <v>1.4601876999999999E-2</v>
      </c>
      <c r="H27337">
        <v>9.1313383999999994E-3</v>
      </c>
    </row>
    <row r="27338" spans="1:8" x14ac:dyDescent="0.25">
      <c r="A27338">
        <v>456.43065930207501</v>
      </c>
      <c r="B27338">
        <v>7.1304280000000005E-4</v>
      </c>
      <c r="C27338">
        <v>0.55977708000000004</v>
      </c>
      <c r="D27338">
        <v>5.4371654999999998E-2</v>
      </c>
      <c r="E27338">
        <v>1.0870922999999999E-2</v>
      </c>
      <c r="F27338">
        <v>456.41821733315697</v>
      </c>
      <c r="G27338">
        <v>1.3783253000000001E-2</v>
      </c>
      <c r="H27338">
        <v>1.1815208000000001E-2</v>
      </c>
    </row>
    <row r="27339" spans="1:8" x14ac:dyDescent="0.25">
      <c r="A27339">
        <v>456.44732687473299</v>
      </c>
      <c r="B27339">
        <v>3.4895197000000002E-3</v>
      </c>
      <c r="C27339">
        <v>0.51920277000000004</v>
      </c>
      <c r="D27339">
        <v>5.6594551E-2</v>
      </c>
      <c r="E27339">
        <v>1.1832135000000001E-2</v>
      </c>
      <c r="F27339">
        <v>456.43488490581501</v>
      </c>
      <c r="G27339">
        <v>1.7649663999999999E-2</v>
      </c>
      <c r="H27339">
        <v>1.0588027999999999E-2</v>
      </c>
    </row>
    <row r="27340" spans="1:8" x14ac:dyDescent="0.25">
      <c r="A27340">
        <v>456.46399443944301</v>
      </c>
      <c r="B27340">
        <v>0</v>
      </c>
      <c r="C27340">
        <v>0.55157632000000001</v>
      </c>
      <c r="D27340">
        <v>6.7449175E-2</v>
      </c>
      <c r="E27340">
        <v>1.4587312999999999E-2</v>
      </c>
      <c r="F27340">
        <v>456.45155247052497</v>
      </c>
      <c r="G27340">
        <v>1.6510780999999999E-2</v>
      </c>
      <c r="H27340">
        <v>1.1238247E-2</v>
      </c>
    </row>
    <row r="27341" spans="1:8" x14ac:dyDescent="0.25">
      <c r="A27341">
        <v>456.48066201210003</v>
      </c>
      <c r="B27341">
        <v>6.3486350999999996E-4</v>
      </c>
      <c r="C27341">
        <v>0.48909318000000002</v>
      </c>
      <c r="D27341">
        <v>5.859872E-2</v>
      </c>
      <c r="E27341">
        <v>1.4226285999999999E-2</v>
      </c>
      <c r="F27341">
        <v>456.46822004318199</v>
      </c>
      <c r="G27341">
        <v>1.6239652E-2</v>
      </c>
      <c r="H27341">
        <v>9.9711603999999999E-3</v>
      </c>
    </row>
    <row r="27342" spans="1:8" x14ac:dyDescent="0.25">
      <c r="A27342">
        <v>456.49732958475698</v>
      </c>
      <c r="B27342">
        <v>5.2157328000000001E-3</v>
      </c>
      <c r="C27342">
        <v>0.50062013000000005</v>
      </c>
      <c r="D27342">
        <v>5.5837534000000001E-2</v>
      </c>
      <c r="E27342">
        <v>1.2361898E-2</v>
      </c>
      <c r="F27342">
        <v>456.484887615839</v>
      </c>
      <c r="G27342">
        <v>1.5331749E-2</v>
      </c>
      <c r="H27342">
        <v>9.3435645000000001E-3</v>
      </c>
    </row>
    <row r="27343" spans="1:8" x14ac:dyDescent="0.25">
      <c r="A27343">
        <v>456.513997149467</v>
      </c>
      <c r="B27343">
        <v>5.0758072E-3</v>
      </c>
      <c r="C27343">
        <v>0.51888221999999995</v>
      </c>
      <c r="D27343">
        <v>5.1838363999999998E-2</v>
      </c>
      <c r="E27343">
        <v>7.4272779999999998E-3</v>
      </c>
      <c r="F27343">
        <v>456.50155518054902</v>
      </c>
      <c r="G27343">
        <v>1.462404E-2</v>
      </c>
      <c r="H27343">
        <v>1.2450038E-2</v>
      </c>
    </row>
    <row r="27344" spans="1:8" x14ac:dyDescent="0.25">
      <c r="A27344">
        <v>456.53066472212402</v>
      </c>
      <c r="B27344">
        <v>0</v>
      </c>
      <c r="C27344">
        <v>0.52504790000000001</v>
      </c>
      <c r="D27344">
        <v>5.8710701999999997E-2</v>
      </c>
      <c r="E27344">
        <v>6.9274171000000004E-3</v>
      </c>
      <c r="F27344">
        <v>456.51822275320598</v>
      </c>
      <c r="G27344">
        <v>1.4402997000000001E-2</v>
      </c>
      <c r="H27344">
        <v>1.1929795999999999E-2</v>
      </c>
    </row>
    <row r="27345" spans="1:8" x14ac:dyDescent="0.25">
      <c r="A27345">
        <v>456.547332294782</v>
      </c>
      <c r="B27345">
        <v>1.6404556000000001E-3</v>
      </c>
      <c r="C27345">
        <v>0.52321523000000003</v>
      </c>
      <c r="D27345">
        <v>6.5780185000000005E-2</v>
      </c>
      <c r="E27345">
        <v>1.0230243E-2</v>
      </c>
      <c r="F27345">
        <v>456.53489032586401</v>
      </c>
      <c r="G27345">
        <v>1.383787E-2</v>
      </c>
      <c r="H27345">
        <v>1.2606141E-2</v>
      </c>
    </row>
    <row r="27346" spans="1:8" x14ac:dyDescent="0.25">
      <c r="A27346">
        <v>456.56399985949201</v>
      </c>
      <c r="B27346">
        <v>1.980931E-3</v>
      </c>
      <c r="C27346">
        <v>0.57207196999999999</v>
      </c>
      <c r="D27346">
        <v>6.4526729000000005E-2</v>
      </c>
      <c r="E27346">
        <v>9.8605435000000009E-3</v>
      </c>
      <c r="F27346">
        <v>456.55155789057397</v>
      </c>
      <c r="G27346">
        <v>1.7598809999999999E-2</v>
      </c>
      <c r="H27346">
        <v>1.0542002999999999E-2</v>
      </c>
    </row>
    <row r="27347" spans="1:8" x14ac:dyDescent="0.25">
      <c r="A27347">
        <v>456.58066743214903</v>
      </c>
      <c r="B27347">
        <v>1.5673409000000001E-3</v>
      </c>
      <c r="C27347">
        <v>0.57398652999999999</v>
      </c>
      <c r="D27347">
        <v>6.2655269999999999E-2</v>
      </c>
      <c r="E27347">
        <v>1.1428548E-2</v>
      </c>
      <c r="F27347">
        <v>456.56822546323099</v>
      </c>
      <c r="G27347">
        <v>1.5701531000000001E-2</v>
      </c>
      <c r="H27347">
        <v>8.8913068000000001E-3</v>
      </c>
    </row>
    <row r="27348" spans="1:8" x14ac:dyDescent="0.25">
      <c r="A27348">
        <v>456.59733500480598</v>
      </c>
      <c r="B27348">
        <v>2.0624498999999999E-3</v>
      </c>
      <c r="C27348">
        <v>0.56975812000000003</v>
      </c>
      <c r="D27348">
        <v>7.1905843999999997E-2</v>
      </c>
      <c r="E27348">
        <v>6.6153319000000002E-3</v>
      </c>
      <c r="F27348">
        <v>456.584893035888</v>
      </c>
      <c r="G27348">
        <v>1.7042017E-2</v>
      </c>
      <c r="H27348">
        <v>1.2554523E-2</v>
      </c>
    </row>
    <row r="27349" spans="1:8" x14ac:dyDescent="0.25">
      <c r="A27349">
        <v>456.614002569516</v>
      </c>
      <c r="B27349">
        <v>8.5888662999999994E-3</v>
      </c>
      <c r="C27349">
        <v>0.55937283999999998</v>
      </c>
      <c r="D27349">
        <v>5.9899539000000002E-2</v>
      </c>
      <c r="E27349">
        <v>1.0892873000000001E-2</v>
      </c>
      <c r="F27349">
        <v>456.60156060059802</v>
      </c>
      <c r="G27349">
        <v>1.2896714E-2</v>
      </c>
      <c r="H27349">
        <v>1.1556894E-2</v>
      </c>
    </row>
    <row r="27350" spans="1:8" x14ac:dyDescent="0.25">
      <c r="A27350">
        <v>456.63067014217302</v>
      </c>
      <c r="B27350">
        <v>5.5156596999999998E-3</v>
      </c>
      <c r="C27350">
        <v>0.58586817999999996</v>
      </c>
      <c r="D27350">
        <v>6.2837041999999996E-2</v>
      </c>
      <c r="E27350">
        <v>5.9670000000000001E-3</v>
      </c>
      <c r="F27350">
        <v>456.61822817325498</v>
      </c>
      <c r="G27350">
        <v>1.9436281E-2</v>
      </c>
      <c r="H27350">
        <v>1.0610982E-2</v>
      </c>
    </row>
    <row r="27351" spans="1:8" x14ac:dyDescent="0.25">
      <c r="A27351">
        <v>456.647337714831</v>
      </c>
      <c r="B27351">
        <v>5.2335963000000002E-4</v>
      </c>
      <c r="C27351">
        <v>0.56736874999999998</v>
      </c>
      <c r="D27351">
        <v>6.0876984000000002E-2</v>
      </c>
      <c r="E27351">
        <v>6.4423019E-3</v>
      </c>
      <c r="F27351">
        <v>456.63489574591301</v>
      </c>
      <c r="G27351">
        <v>1.4427949000000001E-2</v>
      </c>
      <c r="H27351">
        <v>8.5314530999999992E-3</v>
      </c>
    </row>
    <row r="27352" spans="1:8" x14ac:dyDescent="0.25">
      <c r="A27352">
        <v>456.66400528748801</v>
      </c>
      <c r="B27352">
        <v>0</v>
      </c>
      <c r="C27352">
        <v>0.57974201000000003</v>
      </c>
      <c r="D27352">
        <v>5.9689487999999999E-2</v>
      </c>
      <c r="E27352">
        <v>1.3025502E-2</v>
      </c>
      <c r="F27352">
        <v>456.65156331857003</v>
      </c>
      <c r="G27352">
        <v>1.3033371E-2</v>
      </c>
      <c r="H27352">
        <v>1.1985196E-2</v>
      </c>
    </row>
    <row r="27353" spans="1:8" x14ac:dyDescent="0.25">
      <c r="A27353">
        <v>456.68067285219797</v>
      </c>
      <c r="B27353">
        <v>0</v>
      </c>
      <c r="C27353">
        <v>0.61741829000000004</v>
      </c>
      <c r="D27353">
        <v>6.6928662E-2</v>
      </c>
      <c r="E27353">
        <v>1.0125617E-2</v>
      </c>
      <c r="F27353">
        <v>456.66823088327999</v>
      </c>
      <c r="G27353">
        <v>1.0850790000000001E-2</v>
      </c>
      <c r="H27353">
        <v>1.1179755E-2</v>
      </c>
    </row>
    <row r="27354" spans="1:8" x14ac:dyDescent="0.25">
      <c r="A27354">
        <v>456.69734042485499</v>
      </c>
      <c r="B27354">
        <v>6.2746414999999998E-3</v>
      </c>
      <c r="C27354">
        <v>0.60666239</v>
      </c>
      <c r="D27354">
        <v>5.3332284000000001E-2</v>
      </c>
      <c r="E27354">
        <v>1.0486354E-2</v>
      </c>
      <c r="F27354">
        <v>456.684898455937</v>
      </c>
      <c r="G27354">
        <v>1.3013798E-2</v>
      </c>
      <c r="H27354">
        <v>1.0839758E-2</v>
      </c>
    </row>
    <row r="27355" spans="1:8" x14ac:dyDescent="0.25">
      <c r="A27355">
        <v>456.714007997512</v>
      </c>
      <c r="B27355">
        <v>5.9241726999999999E-3</v>
      </c>
      <c r="C27355">
        <v>0.54969794000000005</v>
      </c>
      <c r="D27355">
        <v>6.3720040000000006E-2</v>
      </c>
      <c r="E27355">
        <v>9.9172116999999994E-3</v>
      </c>
      <c r="F27355">
        <v>456.70156602859498</v>
      </c>
      <c r="G27355">
        <v>1.2232415E-2</v>
      </c>
      <c r="H27355">
        <v>8.2001816000000002E-3</v>
      </c>
    </row>
    <row r="27356" spans="1:8" x14ac:dyDescent="0.25">
      <c r="A27356">
        <v>456.73067556222202</v>
      </c>
      <c r="B27356">
        <v>0</v>
      </c>
      <c r="C27356">
        <v>0.54795271000000001</v>
      </c>
      <c r="D27356">
        <v>6.2806554000000001E-2</v>
      </c>
      <c r="E27356">
        <v>9.7319828000000004E-3</v>
      </c>
      <c r="F27356">
        <v>456.71823359330398</v>
      </c>
      <c r="G27356">
        <v>1.7360846999999999E-2</v>
      </c>
      <c r="H27356">
        <v>9.4656012999999994E-3</v>
      </c>
    </row>
    <row r="27357" spans="1:8" x14ac:dyDescent="0.25">
      <c r="A27357">
        <v>456.74734313488</v>
      </c>
      <c r="B27357">
        <v>2.1029454999999999E-3</v>
      </c>
      <c r="C27357">
        <v>0.53411692</v>
      </c>
      <c r="D27357">
        <v>6.0232463999999999E-2</v>
      </c>
      <c r="E27357">
        <v>1.1340826E-2</v>
      </c>
      <c r="F27357">
        <v>456.73490116596201</v>
      </c>
      <c r="G27357">
        <v>1.3887497E-2</v>
      </c>
      <c r="H27357">
        <v>8.9164142999999998E-3</v>
      </c>
    </row>
    <row r="27358" spans="1:8" x14ac:dyDescent="0.25">
      <c r="A27358">
        <v>456.76401070753701</v>
      </c>
      <c r="B27358">
        <v>3.2722013999999999E-3</v>
      </c>
      <c r="C27358">
        <v>0.57429600000000003</v>
      </c>
      <c r="D27358">
        <v>5.9435617000000003E-2</v>
      </c>
      <c r="E27358">
        <v>1.0556622E-2</v>
      </c>
      <c r="F27358">
        <v>456.75156873861903</v>
      </c>
      <c r="G27358">
        <v>1.1407188E-2</v>
      </c>
      <c r="H27358">
        <v>8.2544721999999997E-3</v>
      </c>
    </row>
    <row r="27359" spans="1:8" x14ac:dyDescent="0.25">
      <c r="A27359">
        <v>456.78067827224697</v>
      </c>
      <c r="B27359">
        <v>0</v>
      </c>
      <c r="C27359">
        <v>0.56506747000000002</v>
      </c>
      <c r="D27359">
        <v>6.0928310999999999E-2</v>
      </c>
      <c r="E27359">
        <v>6.0627498000000004E-3</v>
      </c>
      <c r="F27359">
        <v>456.76823630332899</v>
      </c>
      <c r="G27359">
        <v>1.5121086000000001E-2</v>
      </c>
      <c r="H27359">
        <v>7.6163309E-3</v>
      </c>
    </row>
    <row r="27360" spans="1:8" x14ac:dyDescent="0.25">
      <c r="A27360">
        <v>456.79734584490399</v>
      </c>
      <c r="B27360">
        <v>4.4424040000000002E-4</v>
      </c>
      <c r="C27360">
        <v>0.58828442999999997</v>
      </c>
      <c r="D27360">
        <v>5.3054307000000002E-2</v>
      </c>
      <c r="E27360">
        <v>1.1039922000000001E-2</v>
      </c>
      <c r="F27360">
        <v>456.784903875986</v>
      </c>
      <c r="G27360">
        <v>1.4397201E-2</v>
      </c>
      <c r="H27360">
        <v>1.0002992E-2</v>
      </c>
    </row>
    <row r="27361" spans="1:8" x14ac:dyDescent="0.25">
      <c r="A27361">
        <v>456.814013417561</v>
      </c>
      <c r="B27361">
        <v>0</v>
      </c>
      <c r="C27361">
        <v>0.63941287999999996</v>
      </c>
      <c r="D27361">
        <v>6.3168435999999994E-2</v>
      </c>
      <c r="E27361">
        <v>1.0544967000000001E-2</v>
      </c>
      <c r="F27361">
        <v>456.80157144864398</v>
      </c>
      <c r="G27361">
        <v>1.4124118999999999E-2</v>
      </c>
      <c r="H27361">
        <v>9.5772081999999994E-3</v>
      </c>
    </row>
    <row r="27362" spans="1:8" x14ac:dyDescent="0.25">
      <c r="A27362">
        <v>456.83068098227102</v>
      </c>
      <c r="B27362">
        <v>2.8515132E-3</v>
      </c>
      <c r="C27362">
        <v>0.65692782000000005</v>
      </c>
      <c r="D27362">
        <v>6.0745753E-2</v>
      </c>
      <c r="E27362">
        <v>8.6087361000000001E-3</v>
      </c>
      <c r="F27362">
        <v>456.818239013354</v>
      </c>
      <c r="G27362">
        <v>1.0192417E-2</v>
      </c>
      <c r="H27362">
        <v>1.3904056999999999E-2</v>
      </c>
    </row>
    <row r="27363" spans="1:8" x14ac:dyDescent="0.25">
      <c r="A27363">
        <v>456.847348554929</v>
      </c>
      <c r="B27363">
        <v>8.7630928999999995E-4</v>
      </c>
      <c r="C27363">
        <v>0.56523292999999997</v>
      </c>
      <c r="D27363">
        <v>5.8142490999999998E-2</v>
      </c>
      <c r="E27363">
        <v>6.7934179999999999E-3</v>
      </c>
      <c r="F27363">
        <v>456.83490658601102</v>
      </c>
      <c r="G27363">
        <v>1.8147134999999998E-2</v>
      </c>
      <c r="H27363">
        <v>1.2810307E-2</v>
      </c>
    </row>
    <row r="27364" spans="1:8" x14ac:dyDescent="0.25">
      <c r="A27364">
        <v>456.86401612758601</v>
      </c>
      <c r="B27364">
        <v>2.8045941000000001E-3</v>
      </c>
      <c r="C27364">
        <v>0.57583225000000005</v>
      </c>
      <c r="D27364">
        <v>6.1333798000000002E-2</v>
      </c>
      <c r="E27364">
        <v>9.2769526000000008E-3</v>
      </c>
      <c r="F27364">
        <v>456.85157415866797</v>
      </c>
      <c r="G27364">
        <v>1.2407520999999999E-2</v>
      </c>
      <c r="H27364">
        <v>1.0860504999999999E-2</v>
      </c>
    </row>
    <row r="27365" spans="1:8" x14ac:dyDescent="0.25">
      <c r="A27365">
        <v>456.88068369229597</v>
      </c>
      <c r="B27365">
        <v>4.1729412000000004E-3</v>
      </c>
      <c r="C27365">
        <v>0.62064087000000001</v>
      </c>
      <c r="D27365">
        <v>6.1822869000000003E-2</v>
      </c>
      <c r="E27365">
        <v>9.0503339000000006E-3</v>
      </c>
      <c r="F27365">
        <v>456.86824172337799</v>
      </c>
      <c r="G27365">
        <v>1.7923834E-2</v>
      </c>
      <c r="H27365">
        <v>1.4539193000000001E-2</v>
      </c>
    </row>
    <row r="27366" spans="1:8" x14ac:dyDescent="0.25">
      <c r="A27366">
        <v>456.89735126495299</v>
      </c>
      <c r="B27366">
        <v>0</v>
      </c>
      <c r="C27366">
        <v>0.62801921000000005</v>
      </c>
      <c r="D27366">
        <v>6.8278737000000006E-2</v>
      </c>
      <c r="E27366">
        <v>8.5085947000000002E-3</v>
      </c>
      <c r="F27366">
        <v>456.884909296035</v>
      </c>
      <c r="G27366">
        <v>1.420214E-2</v>
      </c>
      <c r="H27366">
        <v>1.1613807E-2</v>
      </c>
    </row>
    <row r="27367" spans="1:8" x14ac:dyDescent="0.25">
      <c r="A27367">
        <v>456.91401883761</v>
      </c>
      <c r="B27367">
        <v>0</v>
      </c>
      <c r="C27367">
        <v>0.63412427999999998</v>
      </c>
      <c r="D27367">
        <v>5.8966585000000002E-2</v>
      </c>
      <c r="E27367">
        <v>1.0566292999999999E-2</v>
      </c>
      <c r="F27367">
        <v>456.90157686869298</v>
      </c>
      <c r="G27367">
        <v>1.1737289999999999E-2</v>
      </c>
      <c r="H27367">
        <v>1.146989E-2</v>
      </c>
    </row>
    <row r="27368" spans="1:8" x14ac:dyDescent="0.25">
      <c r="A27368">
        <v>456.93068640232002</v>
      </c>
      <c r="B27368">
        <v>0</v>
      </c>
      <c r="C27368">
        <v>0.61657541999999999</v>
      </c>
      <c r="D27368">
        <v>5.9609883000000002E-2</v>
      </c>
      <c r="E27368">
        <v>9.5431683999999996E-3</v>
      </c>
      <c r="F27368">
        <v>456.918244433403</v>
      </c>
      <c r="G27368">
        <v>1.3102470999999999E-2</v>
      </c>
      <c r="H27368">
        <v>9.5022852000000001E-3</v>
      </c>
    </row>
    <row r="27369" spans="1:8" x14ac:dyDescent="0.25">
      <c r="A27369">
        <v>456.947353974978</v>
      </c>
      <c r="B27369">
        <v>2.2485744999999999E-3</v>
      </c>
      <c r="C27369">
        <v>0.60651105999999999</v>
      </c>
      <c r="D27369">
        <v>5.4515515000000001E-2</v>
      </c>
      <c r="E27369">
        <v>1.0117685E-2</v>
      </c>
      <c r="F27369">
        <v>456.93491200606002</v>
      </c>
      <c r="G27369">
        <v>1.5312644E-2</v>
      </c>
      <c r="H27369">
        <v>1.1647138E-2</v>
      </c>
    </row>
    <row r="27370" spans="1:8" x14ac:dyDescent="0.25">
      <c r="A27370">
        <v>456.96402154763501</v>
      </c>
      <c r="B27370">
        <v>5.7506305000000002E-3</v>
      </c>
      <c r="C27370">
        <v>0.61360603999999996</v>
      </c>
      <c r="D27370">
        <v>5.9735686000000003E-2</v>
      </c>
      <c r="E27370">
        <v>6.3513344999999999E-3</v>
      </c>
      <c r="F27370">
        <v>456.95157957871697</v>
      </c>
      <c r="G27370">
        <v>1.2854015999999999E-2</v>
      </c>
      <c r="H27370">
        <v>7.6148155999999998E-3</v>
      </c>
    </row>
    <row r="27371" spans="1:8" x14ac:dyDescent="0.25">
      <c r="A27371">
        <v>456.98068911234498</v>
      </c>
      <c r="B27371">
        <v>3.1716639999999998E-3</v>
      </c>
      <c r="C27371">
        <v>0.59571903999999998</v>
      </c>
      <c r="D27371">
        <v>6.2382649999999998E-2</v>
      </c>
      <c r="E27371">
        <v>1.0794109E-2</v>
      </c>
      <c r="F27371">
        <v>456.96824714342699</v>
      </c>
      <c r="G27371">
        <v>9.4496487000000004E-3</v>
      </c>
      <c r="H27371">
        <v>9.1310320000000007E-3</v>
      </c>
    </row>
    <row r="27372" spans="1:8" x14ac:dyDescent="0.25">
      <c r="A27372">
        <v>456.99735668500199</v>
      </c>
      <c r="B27372">
        <v>6.0100765000000002E-3</v>
      </c>
      <c r="C27372">
        <v>0.56606745999999997</v>
      </c>
      <c r="D27372">
        <v>5.8938440000000002E-2</v>
      </c>
      <c r="E27372">
        <v>7.6431696999999998E-3</v>
      </c>
      <c r="F27372">
        <v>456.98491471608401</v>
      </c>
      <c r="G27372">
        <v>1.3025437000000001E-2</v>
      </c>
      <c r="H27372">
        <v>1.1876918E-2</v>
      </c>
    </row>
    <row r="27373" spans="1:8" x14ac:dyDescent="0.25">
      <c r="A27373">
        <v>457.014024257659</v>
      </c>
      <c r="B27373">
        <v>0</v>
      </c>
      <c r="C27373">
        <v>0.56470418</v>
      </c>
      <c r="D27373">
        <v>6.1451782000000003E-2</v>
      </c>
      <c r="E27373">
        <v>7.4591581000000001E-3</v>
      </c>
      <c r="F27373">
        <v>457.00158228874199</v>
      </c>
      <c r="G27373">
        <v>1.315937E-2</v>
      </c>
      <c r="H27373">
        <v>1.1220333000000001E-2</v>
      </c>
    </row>
    <row r="27374" spans="1:8" x14ac:dyDescent="0.25">
      <c r="A27374">
        <v>457.03069183031698</v>
      </c>
      <c r="B27374">
        <v>3.4909339000000002E-3</v>
      </c>
      <c r="C27374">
        <v>0.60452801</v>
      </c>
      <c r="D27374">
        <v>5.9011943999999997E-2</v>
      </c>
      <c r="E27374">
        <v>6.4948923E-3</v>
      </c>
      <c r="F27374">
        <v>457.018249861399</v>
      </c>
      <c r="G27374">
        <v>1.5746519E-2</v>
      </c>
      <c r="H27374">
        <v>1.0924229000000001E-2</v>
      </c>
    </row>
    <row r="27375" spans="1:8" x14ac:dyDescent="0.25">
      <c r="A27375">
        <v>457.047359395027</v>
      </c>
      <c r="B27375">
        <v>4.1760419999999996E-3</v>
      </c>
      <c r="C27375">
        <v>0.66254078999999999</v>
      </c>
      <c r="D27375">
        <v>5.8199447000000001E-2</v>
      </c>
      <c r="E27375">
        <v>7.7635216999999996E-3</v>
      </c>
      <c r="F27375">
        <v>457.03491742610902</v>
      </c>
      <c r="G27375">
        <v>1.5786679000000001E-2</v>
      </c>
      <c r="H27375">
        <v>1.0491528999999999E-2</v>
      </c>
    </row>
    <row r="27376" spans="1:8" x14ac:dyDescent="0.25">
      <c r="A27376">
        <v>457.06402696768401</v>
      </c>
      <c r="B27376">
        <v>1.2783014000000001E-3</v>
      </c>
      <c r="C27376">
        <v>0.63879978999999998</v>
      </c>
      <c r="D27376">
        <v>5.4378248999999997E-2</v>
      </c>
      <c r="E27376">
        <v>8.8659236000000006E-3</v>
      </c>
      <c r="F27376">
        <v>457.05158499876597</v>
      </c>
      <c r="G27376">
        <v>1.514267E-2</v>
      </c>
      <c r="H27376">
        <v>1.0138935E-2</v>
      </c>
    </row>
    <row r="27377" spans="1:8" x14ac:dyDescent="0.25">
      <c r="A27377">
        <v>457.08069454034103</v>
      </c>
      <c r="B27377">
        <v>4.3350597999999999E-3</v>
      </c>
      <c r="C27377">
        <v>0.62453811999999997</v>
      </c>
      <c r="D27377">
        <v>5.9895732E-2</v>
      </c>
      <c r="E27377">
        <v>8.7911151E-3</v>
      </c>
      <c r="F27377">
        <v>457.06825257142299</v>
      </c>
      <c r="G27377">
        <v>1.9279297000000001E-2</v>
      </c>
      <c r="H27377">
        <v>1.5133755E-2</v>
      </c>
    </row>
    <row r="27378" spans="1:8" x14ac:dyDescent="0.25">
      <c r="A27378">
        <v>457.09736210505099</v>
      </c>
      <c r="B27378">
        <v>1.9217239000000001E-3</v>
      </c>
      <c r="C27378">
        <v>0.68348478999999995</v>
      </c>
      <c r="D27378">
        <v>6.8136639999999998E-2</v>
      </c>
      <c r="E27378">
        <v>8.1214635000000004E-3</v>
      </c>
      <c r="F27378">
        <v>457.08492013613301</v>
      </c>
      <c r="G27378">
        <v>1.9751612000000002E-2</v>
      </c>
      <c r="H27378">
        <v>1.1560473E-2</v>
      </c>
    </row>
    <row r="27379" spans="1:8" x14ac:dyDescent="0.25">
      <c r="A27379">
        <v>457.11402967770903</v>
      </c>
      <c r="B27379">
        <v>0</v>
      </c>
      <c r="C27379">
        <v>0.61919301999999998</v>
      </c>
      <c r="D27379">
        <v>6.7798220000000006E-2</v>
      </c>
      <c r="E27379">
        <v>7.7481833000000002E-3</v>
      </c>
      <c r="F27379">
        <v>457.10158770879099</v>
      </c>
      <c r="G27379">
        <v>1.2711538E-2</v>
      </c>
      <c r="H27379">
        <v>1.1208051E-2</v>
      </c>
    </row>
    <row r="27380" spans="1:8" x14ac:dyDescent="0.25">
      <c r="A27380">
        <v>457.13069725036598</v>
      </c>
      <c r="B27380">
        <v>5.2734272000000003E-4</v>
      </c>
      <c r="C27380">
        <v>0.63042348999999998</v>
      </c>
      <c r="D27380">
        <v>6.9606915000000005E-2</v>
      </c>
      <c r="E27380">
        <v>1.1186675E-2</v>
      </c>
      <c r="F27380">
        <v>457.118255281448</v>
      </c>
      <c r="G27380">
        <v>1.2393025E-2</v>
      </c>
      <c r="H27380">
        <v>1.0676105999999999E-2</v>
      </c>
    </row>
    <row r="27381" spans="1:8" x14ac:dyDescent="0.25">
      <c r="A27381">
        <v>457.147364815076</v>
      </c>
      <c r="B27381">
        <v>7.5935717000000002E-3</v>
      </c>
      <c r="C27381">
        <v>0.58983684000000003</v>
      </c>
      <c r="D27381">
        <v>6.0410055999999997E-2</v>
      </c>
      <c r="E27381">
        <v>8.9985840000000004E-3</v>
      </c>
      <c r="F27381">
        <v>457.13492284615802</v>
      </c>
      <c r="G27381">
        <v>1.6336814000000002E-2</v>
      </c>
      <c r="H27381">
        <v>7.9249339000000002E-3</v>
      </c>
    </row>
    <row r="27382" spans="1:8" x14ac:dyDescent="0.25">
      <c r="A27382">
        <v>457.16403238773302</v>
      </c>
      <c r="B27382">
        <v>5.1851416999999997E-3</v>
      </c>
      <c r="C27382">
        <v>0.65635449000000001</v>
      </c>
      <c r="D27382">
        <v>6.6635846999999998E-2</v>
      </c>
      <c r="E27382">
        <v>9.7655002000000008E-3</v>
      </c>
      <c r="F27382">
        <v>457.15159041881498</v>
      </c>
      <c r="G27382">
        <v>1.2620506E-2</v>
      </c>
      <c r="H27382">
        <v>1.2079819E-2</v>
      </c>
    </row>
    <row r="27383" spans="1:8" x14ac:dyDescent="0.25">
      <c r="A27383">
        <v>457.18069996038997</v>
      </c>
      <c r="B27383">
        <v>4.5696799999999996E-3</v>
      </c>
      <c r="C27383">
        <v>0.59952121999999997</v>
      </c>
      <c r="D27383">
        <v>6.4683452000000002E-2</v>
      </c>
      <c r="E27383">
        <v>1.1618187E-2</v>
      </c>
      <c r="F27383">
        <v>457.16825799147199</v>
      </c>
      <c r="G27383">
        <v>1.5102440999999999E-2</v>
      </c>
      <c r="H27383">
        <v>7.5140134000000001E-3</v>
      </c>
    </row>
    <row r="27384" spans="1:8" x14ac:dyDescent="0.25">
      <c r="A27384">
        <v>457.19736752509999</v>
      </c>
      <c r="B27384">
        <v>3.5756130000000001E-3</v>
      </c>
      <c r="C27384">
        <v>0.61096638000000003</v>
      </c>
      <c r="D27384">
        <v>6.2204863999999999E-2</v>
      </c>
      <c r="E27384">
        <v>9.3627432000000007E-3</v>
      </c>
      <c r="F27384">
        <v>457.18492555618201</v>
      </c>
      <c r="G27384">
        <v>1.2127845999999999E-2</v>
      </c>
      <c r="H27384">
        <v>1.1144055E-2</v>
      </c>
    </row>
    <row r="27385" spans="1:8" x14ac:dyDescent="0.25">
      <c r="A27385">
        <v>457.21403509775803</v>
      </c>
      <c r="B27385">
        <v>0</v>
      </c>
      <c r="C27385">
        <v>0.55398040999999998</v>
      </c>
      <c r="D27385">
        <v>5.4527908999999999E-2</v>
      </c>
      <c r="E27385">
        <v>9.4311563000000001E-3</v>
      </c>
      <c r="F27385">
        <v>457.20159312883999</v>
      </c>
      <c r="G27385">
        <v>1.5469148E-2</v>
      </c>
      <c r="H27385">
        <v>1.1744923000000001E-2</v>
      </c>
    </row>
    <row r="27386" spans="1:8" x14ac:dyDescent="0.25">
      <c r="A27386">
        <v>457.23070267041498</v>
      </c>
      <c r="B27386">
        <v>1.5406199999999999E-3</v>
      </c>
      <c r="C27386">
        <v>0.60180168999999994</v>
      </c>
      <c r="D27386">
        <v>5.4224715E-2</v>
      </c>
      <c r="E27386">
        <v>6.5014664999999998E-3</v>
      </c>
      <c r="F27386">
        <v>457.218260701497</v>
      </c>
      <c r="G27386">
        <v>1.4718363E-2</v>
      </c>
      <c r="H27386">
        <v>7.4961315999999998E-3</v>
      </c>
    </row>
    <row r="27387" spans="1:8" x14ac:dyDescent="0.25">
      <c r="A27387">
        <v>457.247370235125</v>
      </c>
      <c r="B27387">
        <v>4.6549644000000003E-3</v>
      </c>
      <c r="C27387">
        <v>0.58851779000000004</v>
      </c>
      <c r="D27387">
        <v>6.4514369000000002E-2</v>
      </c>
      <c r="E27387">
        <v>1.0673465E-2</v>
      </c>
      <c r="F27387">
        <v>457.23492826620702</v>
      </c>
      <c r="G27387">
        <v>1.6081121E-2</v>
      </c>
      <c r="H27387">
        <v>1.1945147E-2</v>
      </c>
    </row>
    <row r="27388" spans="1:8" x14ac:dyDescent="0.25">
      <c r="A27388">
        <v>457.26403780778202</v>
      </c>
      <c r="B27388">
        <v>2.4712454000000001E-3</v>
      </c>
      <c r="C27388">
        <v>0.63409358000000005</v>
      </c>
      <c r="D27388">
        <v>6.6753811999999996E-2</v>
      </c>
      <c r="E27388">
        <v>1.2016280000000001E-2</v>
      </c>
      <c r="F27388">
        <v>457.25159583886398</v>
      </c>
      <c r="G27388">
        <v>1.5902625E-2</v>
      </c>
      <c r="H27388">
        <v>8.3269551000000001E-3</v>
      </c>
    </row>
    <row r="27389" spans="1:8" x14ac:dyDescent="0.25">
      <c r="A27389">
        <v>457.28070538043897</v>
      </c>
      <c r="B27389">
        <v>0</v>
      </c>
      <c r="C27389">
        <v>0.70568096999999996</v>
      </c>
      <c r="D27389">
        <v>7.2092860999999994E-2</v>
      </c>
      <c r="E27389">
        <v>1.2246636E-2</v>
      </c>
      <c r="F27389">
        <v>457.26826341152099</v>
      </c>
      <c r="G27389">
        <v>1.6291017000000001E-2</v>
      </c>
      <c r="H27389">
        <v>1.3879944999999999E-2</v>
      </c>
    </row>
    <row r="27390" spans="1:8" x14ac:dyDescent="0.25">
      <c r="A27390">
        <v>457.29737294514899</v>
      </c>
      <c r="B27390">
        <v>6.5771514E-3</v>
      </c>
      <c r="C27390">
        <v>0.66370267000000005</v>
      </c>
      <c r="D27390">
        <v>6.7894176000000001E-2</v>
      </c>
      <c r="E27390">
        <v>7.7294186000000003E-3</v>
      </c>
      <c r="F27390">
        <v>457.28493097623101</v>
      </c>
      <c r="G27390">
        <v>1.4499668E-2</v>
      </c>
      <c r="H27390">
        <v>9.7450893000000007E-3</v>
      </c>
    </row>
    <row r="27391" spans="1:8" x14ac:dyDescent="0.25">
      <c r="A27391">
        <v>457.31404051780697</v>
      </c>
      <c r="B27391">
        <v>0</v>
      </c>
      <c r="C27391">
        <v>0.59033053999999996</v>
      </c>
      <c r="D27391">
        <v>6.8622014999999995E-2</v>
      </c>
      <c r="E27391">
        <v>1.4080314999999999E-2</v>
      </c>
      <c r="F27391">
        <v>457.30159854888899</v>
      </c>
      <c r="G27391">
        <v>1.0140616E-2</v>
      </c>
      <c r="H27391">
        <v>8.7254932E-3</v>
      </c>
    </row>
    <row r="27392" spans="1:8" x14ac:dyDescent="0.25">
      <c r="A27392">
        <v>457.33070809046399</v>
      </c>
      <c r="B27392">
        <v>4.0790169000000003E-3</v>
      </c>
      <c r="C27392">
        <v>0.609541</v>
      </c>
      <c r="D27392">
        <v>6.5734521000000004E-2</v>
      </c>
      <c r="E27392">
        <v>8.6548132999999996E-3</v>
      </c>
      <c r="F27392">
        <v>457.318266121546</v>
      </c>
      <c r="G27392">
        <v>1.5181457000000001E-2</v>
      </c>
      <c r="H27392">
        <v>6.6850408999999996E-3</v>
      </c>
    </row>
    <row r="27393" spans="1:8" x14ac:dyDescent="0.25">
      <c r="A27393">
        <v>457.34737565517401</v>
      </c>
      <c r="B27393">
        <v>2.3689281000000001E-4</v>
      </c>
      <c r="C27393">
        <v>0.58346474000000004</v>
      </c>
      <c r="D27393">
        <v>5.7337034000000002E-2</v>
      </c>
      <c r="E27393">
        <v>6.9310995999999998E-3</v>
      </c>
      <c r="F27393">
        <v>457.33493368625602</v>
      </c>
      <c r="G27393">
        <v>1.5461491000000001E-2</v>
      </c>
      <c r="H27393">
        <v>8.5723828999999998E-3</v>
      </c>
    </row>
    <row r="27394" spans="1:8" x14ac:dyDescent="0.25">
      <c r="A27394">
        <v>457.36404322783102</v>
      </c>
      <c r="B27394">
        <v>2.2785140000000001E-3</v>
      </c>
      <c r="C27394">
        <v>0.56618524000000003</v>
      </c>
      <c r="D27394">
        <v>5.9115532999999998E-2</v>
      </c>
      <c r="E27394">
        <v>9.3673812000000002E-3</v>
      </c>
      <c r="F27394">
        <v>457.35160125891298</v>
      </c>
      <c r="G27394">
        <v>1.4957028000000001E-2</v>
      </c>
      <c r="H27394">
        <v>9.77745E-3</v>
      </c>
    </row>
    <row r="27395" spans="1:8" x14ac:dyDescent="0.25">
      <c r="A27395">
        <v>457.38071080048798</v>
      </c>
      <c r="B27395">
        <v>1.0417594999999999E-3</v>
      </c>
      <c r="C27395">
        <v>0.59524047000000002</v>
      </c>
      <c r="D27395">
        <v>5.3840376000000002E-2</v>
      </c>
      <c r="E27395">
        <v>8.6945575000000001E-3</v>
      </c>
      <c r="F27395">
        <v>457.36826883157102</v>
      </c>
      <c r="G27395">
        <v>1.6408011E-2</v>
      </c>
      <c r="H27395">
        <v>8.2695492999999998E-3</v>
      </c>
    </row>
    <row r="27396" spans="1:8" x14ac:dyDescent="0.25">
      <c r="A27396">
        <v>457.39737837314601</v>
      </c>
      <c r="B27396">
        <v>1.2075928E-2</v>
      </c>
      <c r="C27396">
        <v>0.64514190000000005</v>
      </c>
      <c r="D27396">
        <v>7.3519684000000002E-2</v>
      </c>
      <c r="E27396">
        <v>8.9667402E-3</v>
      </c>
      <c r="F27396">
        <v>457.38493640422797</v>
      </c>
      <c r="G27396">
        <v>1.584439E-2</v>
      </c>
      <c r="H27396">
        <v>1.0379061E-2</v>
      </c>
    </row>
    <row r="27397" spans="1:8" x14ac:dyDescent="0.25">
      <c r="A27397">
        <v>457.41404593785597</v>
      </c>
      <c r="B27397">
        <v>2.9324919000000001E-3</v>
      </c>
      <c r="C27397">
        <v>0.62878668000000004</v>
      </c>
      <c r="D27397">
        <v>6.8426325999999996E-2</v>
      </c>
      <c r="E27397">
        <v>1.0789781999999999E-2</v>
      </c>
      <c r="F27397">
        <v>457.40160396893799</v>
      </c>
      <c r="G27397">
        <v>1.6103439000000001E-2</v>
      </c>
      <c r="H27397">
        <v>1.298844E-2</v>
      </c>
    </row>
    <row r="27398" spans="1:8" x14ac:dyDescent="0.25">
      <c r="A27398">
        <v>457.43071351051299</v>
      </c>
      <c r="B27398">
        <v>0</v>
      </c>
      <c r="C27398">
        <v>0.57742773999999997</v>
      </c>
      <c r="D27398">
        <v>6.4128980000000002E-2</v>
      </c>
      <c r="E27398">
        <v>8.6851827999999999E-3</v>
      </c>
      <c r="F27398">
        <v>457.418271541595</v>
      </c>
      <c r="G27398">
        <v>1.1448863E-2</v>
      </c>
      <c r="H27398">
        <v>1.0985277E-2</v>
      </c>
    </row>
    <row r="27399" spans="1:8" x14ac:dyDescent="0.25">
      <c r="A27399">
        <v>457.44738108317</v>
      </c>
      <c r="B27399">
        <v>2.2959757999999999E-3</v>
      </c>
      <c r="C27399">
        <v>0.56237751000000002</v>
      </c>
      <c r="D27399">
        <v>6.6621922E-2</v>
      </c>
      <c r="E27399">
        <v>9.1532264000000006E-3</v>
      </c>
      <c r="F27399">
        <v>457.43493911425202</v>
      </c>
      <c r="G27399">
        <v>1.4858962E-2</v>
      </c>
      <c r="H27399">
        <v>1.1237130999999999E-2</v>
      </c>
    </row>
    <row r="27400" spans="1:8" x14ac:dyDescent="0.25">
      <c r="A27400">
        <v>457.46404864788002</v>
      </c>
      <c r="B27400">
        <v>7.8490061999999996E-4</v>
      </c>
      <c r="C27400">
        <v>0.57755559999999995</v>
      </c>
      <c r="D27400">
        <v>5.5596180000000002E-2</v>
      </c>
      <c r="E27400">
        <v>1.0601246E-2</v>
      </c>
      <c r="F27400">
        <v>457.45160667896198</v>
      </c>
      <c r="G27400">
        <v>1.4280609E-2</v>
      </c>
      <c r="H27400">
        <v>1.4095102E-2</v>
      </c>
    </row>
    <row r="27401" spans="1:8" x14ac:dyDescent="0.25">
      <c r="A27401">
        <v>457.48071622053698</v>
      </c>
      <c r="B27401">
        <v>4.4199037E-3</v>
      </c>
      <c r="C27401">
        <v>0.58074957000000005</v>
      </c>
      <c r="D27401">
        <v>6.2386859000000003E-2</v>
      </c>
      <c r="E27401">
        <v>9.3043958999999999E-3</v>
      </c>
      <c r="F27401">
        <v>457.46827425162002</v>
      </c>
      <c r="G27401">
        <v>1.5576072E-2</v>
      </c>
      <c r="H27401">
        <v>1.2048222000000001E-2</v>
      </c>
    </row>
    <row r="27402" spans="1:8" x14ac:dyDescent="0.25">
      <c r="A27402">
        <v>457.49738379319501</v>
      </c>
      <c r="B27402">
        <v>4.4234944999999998E-3</v>
      </c>
      <c r="C27402">
        <v>0.59954171999999994</v>
      </c>
      <c r="D27402">
        <v>5.8270062999999997E-2</v>
      </c>
      <c r="E27402">
        <v>1.2150899E-2</v>
      </c>
      <c r="F27402">
        <v>457.48494182427697</v>
      </c>
      <c r="G27402">
        <v>1.4244794999999999E-2</v>
      </c>
      <c r="H27402">
        <v>1.0801521E-2</v>
      </c>
    </row>
    <row r="27403" spans="1:8" x14ac:dyDescent="0.25">
      <c r="A27403">
        <v>457.51405135790498</v>
      </c>
      <c r="B27403">
        <v>0</v>
      </c>
      <c r="C27403">
        <v>0.55747621999999997</v>
      </c>
      <c r="D27403">
        <v>6.0320525999999999E-2</v>
      </c>
      <c r="E27403">
        <v>6.5700589E-3</v>
      </c>
      <c r="F27403">
        <v>457.50160938898699</v>
      </c>
      <c r="G27403">
        <v>1.1584024E-2</v>
      </c>
      <c r="H27403">
        <v>1.0121709E-2</v>
      </c>
    </row>
    <row r="27404" spans="1:8" x14ac:dyDescent="0.25">
      <c r="A27404">
        <v>457.53071893056199</v>
      </c>
      <c r="B27404">
        <v>5.1897936999999996E-3</v>
      </c>
      <c r="C27404">
        <v>0.55807971999999995</v>
      </c>
      <c r="D27404">
        <v>5.9072103000000001E-2</v>
      </c>
      <c r="E27404">
        <v>1.3299785E-2</v>
      </c>
      <c r="F27404">
        <v>457.51827696164401</v>
      </c>
      <c r="G27404">
        <v>1.5107239E-2</v>
      </c>
      <c r="H27404">
        <v>9.1947204999999997E-3</v>
      </c>
    </row>
    <row r="27405" spans="1:8" x14ac:dyDescent="0.25">
      <c r="A27405">
        <v>457.547386503219</v>
      </c>
      <c r="B27405">
        <v>3.8714397000000002E-3</v>
      </c>
      <c r="C27405">
        <v>0.59080058000000002</v>
      </c>
      <c r="D27405">
        <v>5.3819589000000001E-2</v>
      </c>
      <c r="E27405">
        <v>1.2139667999999999E-2</v>
      </c>
      <c r="F27405">
        <v>457.53494453430102</v>
      </c>
      <c r="G27405">
        <v>1.1644002000000001E-2</v>
      </c>
      <c r="H27405">
        <v>1.1111706000000001E-2</v>
      </c>
    </row>
    <row r="27406" spans="1:8" x14ac:dyDescent="0.25">
      <c r="A27406">
        <v>457.56405406792902</v>
      </c>
      <c r="B27406">
        <v>2.5541724000000001E-3</v>
      </c>
      <c r="C27406">
        <v>0.62855380999999999</v>
      </c>
      <c r="D27406">
        <v>6.1388861000000003E-2</v>
      </c>
      <c r="E27406">
        <v>1.2737699E-2</v>
      </c>
      <c r="F27406">
        <v>457.55161209901098</v>
      </c>
      <c r="G27406">
        <v>1.536994E-2</v>
      </c>
      <c r="H27406">
        <v>1.0282135E-2</v>
      </c>
    </row>
    <row r="27407" spans="1:8" x14ac:dyDescent="0.25">
      <c r="A27407">
        <v>457.58072164058598</v>
      </c>
      <c r="B27407">
        <v>2.0956597E-3</v>
      </c>
      <c r="C27407">
        <v>0.6786257</v>
      </c>
      <c r="D27407">
        <v>6.4067572000000003E-2</v>
      </c>
      <c r="E27407">
        <v>1.0037343000000001E-2</v>
      </c>
      <c r="F27407">
        <v>457.56827967166902</v>
      </c>
      <c r="G27407">
        <v>1.5405390999999999E-2</v>
      </c>
      <c r="H27407">
        <v>9.7934492000000001E-3</v>
      </c>
    </row>
    <row r="27408" spans="1:8" x14ac:dyDescent="0.25">
      <c r="A27408">
        <v>457.59738921324401</v>
      </c>
      <c r="B27408">
        <v>1.6087626999999999E-3</v>
      </c>
      <c r="C27408">
        <v>0.66840065000000004</v>
      </c>
      <c r="D27408">
        <v>6.8446301000000001E-2</v>
      </c>
      <c r="E27408">
        <v>9.050631E-3</v>
      </c>
      <c r="F27408">
        <v>457.58494724432597</v>
      </c>
      <c r="G27408">
        <v>1.2047488E-2</v>
      </c>
      <c r="H27408">
        <v>9.4966944000000001E-3</v>
      </c>
    </row>
    <row r="27409" spans="1:8" x14ac:dyDescent="0.25">
      <c r="A27409">
        <v>457.61405677795398</v>
      </c>
      <c r="B27409">
        <v>0</v>
      </c>
      <c r="C27409">
        <v>0.64729862999999999</v>
      </c>
      <c r="D27409">
        <v>6.7459524000000007E-2</v>
      </c>
      <c r="E27409">
        <v>6.8902369E-3</v>
      </c>
      <c r="F27409">
        <v>457.60161480903599</v>
      </c>
      <c r="G27409">
        <v>1.7328001999999999E-2</v>
      </c>
      <c r="H27409">
        <v>1.0007441000000001E-2</v>
      </c>
    </row>
    <row r="27410" spans="1:8" x14ac:dyDescent="0.25">
      <c r="A27410">
        <v>457.63072435061099</v>
      </c>
      <c r="B27410">
        <v>5.6503153999999996E-3</v>
      </c>
      <c r="C27410">
        <v>0.63595044999999994</v>
      </c>
      <c r="D27410">
        <v>6.6284842999999996E-2</v>
      </c>
      <c r="E27410">
        <v>1.0313002E-2</v>
      </c>
      <c r="F27410">
        <v>457.61828238169301</v>
      </c>
      <c r="G27410">
        <v>1.2714823E-2</v>
      </c>
      <c r="H27410">
        <v>8.4981359999999999E-3</v>
      </c>
    </row>
    <row r="27411" spans="1:8" x14ac:dyDescent="0.25">
      <c r="A27411">
        <v>457.647391923268</v>
      </c>
      <c r="B27411">
        <v>1.0913588E-3</v>
      </c>
      <c r="C27411">
        <v>0.69736081000000005</v>
      </c>
      <c r="D27411">
        <v>7.2509675999999995E-2</v>
      </c>
      <c r="E27411">
        <v>6.8795625000000003E-3</v>
      </c>
      <c r="F27411">
        <v>457.63494995435002</v>
      </c>
      <c r="G27411">
        <v>1.2149083E-2</v>
      </c>
      <c r="H27411">
        <v>8.1598087999999996E-3</v>
      </c>
    </row>
    <row r="27412" spans="1:8" x14ac:dyDescent="0.25">
      <c r="A27412">
        <v>457.66405948797802</v>
      </c>
      <c r="B27412">
        <v>5.2060665999999998E-3</v>
      </c>
      <c r="C27412">
        <v>0.66991018999999996</v>
      </c>
      <c r="D27412">
        <v>6.5728254999999999E-2</v>
      </c>
      <c r="E27412">
        <v>1.0684104E-2</v>
      </c>
      <c r="F27412">
        <v>457.65161751905998</v>
      </c>
      <c r="G27412">
        <v>9.5270275999999997E-3</v>
      </c>
      <c r="H27412">
        <v>1.1709361E-2</v>
      </c>
    </row>
    <row r="27413" spans="1:8" x14ac:dyDescent="0.25">
      <c r="A27413">
        <v>457.68072706063498</v>
      </c>
      <c r="B27413">
        <v>1.5033854E-3</v>
      </c>
      <c r="C27413">
        <v>0.60006088000000002</v>
      </c>
      <c r="D27413">
        <v>6.8655415999999997E-2</v>
      </c>
      <c r="E27413">
        <v>8.2923695000000006E-3</v>
      </c>
      <c r="F27413">
        <v>457.66828509171802</v>
      </c>
      <c r="G27413">
        <v>1.3411127E-2</v>
      </c>
      <c r="H27413">
        <v>9.0736047999999993E-3</v>
      </c>
    </row>
    <row r="27414" spans="1:8" x14ac:dyDescent="0.25">
      <c r="A27414">
        <v>457.69739463329302</v>
      </c>
      <c r="B27414">
        <v>3.5232978000000002E-3</v>
      </c>
      <c r="C27414">
        <v>0.64337175999999996</v>
      </c>
      <c r="D27414">
        <v>6.7265637000000003E-2</v>
      </c>
      <c r="E27414">
        <v>1.0168366E-2</v>
      </c>
      <c r="F27414">
        <v>457.68495266437498</v>
      </c>
      <c r="G27414">
        <v>1.2099775E-2</v>
      </c>
      <c r="H27414">
        <v>1.093012E-2</v>
      </c>
    </row>
    <row r="27415" spans="1:8" x14ac:dyDescent="0.25">
      <c r="A27415">
        <v>457.71406220594997</v>
      </c>
      <c r="B27415">
        <v>2.9578905000000001E-3</v>
      </c>
      <c r="C27415">
        <v>0.67240511999999997</v>
      </c>
      <c r="D27415">
        <v>6.0207236999999997E-2</v>
      </c>
      <c r="E27415">
        <v>5.9523704000000004E-3</v>
      </c>
      <c r="F27415">
        <v>457.70162023703199</v>
      </c>
      <c r="G27415">
        <v>1.5124156999999999E-2</v>
      </c>
      <c r="H27415">
        <v>1.2838979E-2</v>
      </c>
    </row>
    <row r="27416" spans="1:8" x14ac:dyDescent="0.25">
      <c r="A27416">
        <v>457.73072977065999</v>
      </c>
      <c r="B27416">
        <v>3.7920561999999999E-4</v>
      </c>
      <c r="C27416">
        <v>0.68313705999999996</v>
      </c>
      <c r="D27416">
        <v>6.4521797000000006E-2</v>
      </c>
      <c r="E27416">
        <v>1.0467805E-2</v>
      </c>
      <c r="F27416">
        <v>457.71828780174201</v>
      </c>
      <c r="G27416">
        <v>1.3337458999999999E-2</v>
      </c>
      <c r="H27416">
        <v>1.2433530999999999E-2</v>
      </c>
    </row>
    <row r="27417" spans="1:8" x14ac:dyDescent="0.25">
      <c r="A27417">
        <v>457.747397343317</v>
      </c>
      <c r="B27417">
        <v>6.8161124000000002E-3</v>
      </c>
      <c r="C27417">
        <v>0.65704536000000002</v>
      </c>
      <c r="D27417">
        <v>6.0561832000000003E-2</v>
      </c>
      <c r="E27417">
        <v>7.9554524000000001E-3</v>
      </c>
      <c r="F27417">
        <v>457.73495537439902</v>
      </c>
      <c r="G27417">
        <v>1.7032759000000001E-2</v>
      </c>
      <c r="H27417">
        <v>1.1944246E-2</v>
      </c>
    </row>
    <row r="27418" spans="1:8" x14ac:dyDescent="0.25">
      <c r="A27418">
        <v>457.76406491597402</v>
      </c>
      <c r="B27418">
        <v>1.8306103E-3</v>
      </c>
      <c r="C27418">
        <v>0.61956352000000003</v>
      </c>
      <c r="D27418">
        <v>6.4336887999999995E-2</v>
      </c>
      <c r="E27418">
        <v>7.0565250000000001E-3</v>
      </c>
      <c r="F27418">
        <v>457.751622947057</v>
      </c>
      <c r="G27418">
        <v>1.3223222E-2</v>
      </c>
      <c r="H27418">
        <v>1.0725278E-2</v>
      </c>
    </row>
    <row r="27419" spans="1:8" x14ac:dyDescent="0.25">
      <c r="A27419">
        <v>457.78073248068398</v>
      </c>
      <c r="B27419">
        <v>3.5738084000000001E-3</v>
      </c>
      <c r="C27419">
        <v>0.55375677000000001</v>
      </c>
      <c r="D27419">
        <v>6.1629838999999999E-2</v>
      </c>
      <c r="E27419">
        <v>9.8706707000000005E-3</v>
      </c>
      <c r="F27419">
        <v>457.76829051176702</v>
      </c>
      <c r="G27419">
        <v>1.6284063000000001E-2</v>
      </c>
      <c r="H27419">
        <v>1.1818043E-2</v>
      </c>
    </row>
    <row r="27420" spans="1:8" x14ac:dyDescent="0.25">
      <c r="A27420">
        <v>457.79740005334202</v>
      </c>
      <c r="B27420">
        <v>0</v>
      </c>
      <c r="C27420">
        <v>0.53428107999999996</v>
      </c>
      <c r="D27420">
        <v>5.6529045E-2</v>
      </c>
      <c r="E27420">
        <v>1.0709969999999999E-2</v>
      </c>
      <c r="F27420">
        <v>457.78495808442398</v>
      </c>
      <c r="G27420">
        <v>1.2930094E-2</v>
      </c>
      <c r="H27420">
        <v>1.4713868999999999E-2</v>
      </c>
    </row>
    <row r="27421" spans="1:8" x14ac:dyDescent="0.25">
      <c r="A27421">
        <v>457.81406762599897</v>
      </c>
      <c r="B27421">
        <v>3.5700485999999999E-3</v>
      </c>
      <c r="C27421">
        <v>0.51139741999999999</v>
      </c>
      <c r="D27421">
        <v>4.9263831000000001E-2</v>
      </c>
      <c r="E27421">
        <v>1.0715686E-2</v>
      </c>
      <c r="F27421">
        <v>457.80162565708099</v>
      </c>
      <c r="G27421">
        <v>1.7878623999999999E-2</v>
      </c>
      <c r="H27421">
        <v>1.0369188E-2</v>
      </c>
    </row>
    <row r="27422" spans="1:8" x14ac:dyDescent="0.25">
      <c r="A27422">
        <v>457.83073519070899</v>
      </c>
      <c r="B27422">
        <v>3.4810924E-3</v>
      </c>
      <c r="C27422">
        <v>0.55002183000000004</v>
      </c>
      <c r="D27422">
        <v>5.2091899999999997E-2</v>
      </c>
      <c r="E27422">
        <v>7.8076663999999997E-3</v>
      </c>
      <c r="F27422">
        <v>457.81829322179101</v>
      </c>
      <c r="G27422">
        <v>1.3428397E-2</v>
      </c>
      <c r="H27422">
        <v>1.0568104E-2</v>
      </c>
    </row>
    <row r="27423" spans="1:8" x14ac:dyDescent="0.25">
      <c r="A27423">
        <v>457.84740276336601</v>
      </c>
      <c r="B27423">
        <v>5.9750839000000003E-4</v>
      </c>
      <c r="C27423">
        <v>0.56630157999999997</v>
      </c>
      <c r="D27423">
        <v>6.3884153999999999E-2</v>
      </c>
      <c r="E27423">
        <v>8.6694014999999999E-3</v>
      </c>
      <c r="F27423">
        <v>457.83496079444802</v>
      </c>
      <c r="G27423">
        <v>1.1096652E-2</v>
      </c>
      <c r="H27423">
        <v>1.5099727E-2</v>
      </c>
    </row>
    <row r="27424" spans="1:8" x14ac:dyDescent="0.25">
      <c r="A27424">
        <v>457.86407033602399</v>
      </c>
      <c r="B27424">
        <v>0</v>
      </c>
      <c r="C27424">
        <v>0.53543746000000003</v>
      </c>
      <c r="D27424">
        <v>5.9889565999999998E-2</v>
      </c>
      <c r="E27424">
        <v>1.2429602999999999E-2</v>
      </c>
      <c r="F27424">
        <v>457.851628367106</v>
      </c>
      <c r="G27424">
        <v>1.6701641999999999E-2</v>
      </c>
      <c r="H27424">
        <v>9.2408805999999993E-3</v>
      </c>
    </row>
    <row r="27425" spans="1:8" x14ac:dyDescent="0.25">
      <c r="A27425">
        <v>457.88073790073298</v>
      </c>
      <c r="B27425">
        <v>1.0258354E-3</v>
      </c>
      <c r="C27425">
        <v>0.51386242999999998</v>
      </c>
      <c r="D27425">
        <v>5.1201213000000002E-2</v>
      </c>
      <c r="E27425">
        <v>1.0345557E-2</v>
      </c>
      <c r="F27425">
        <v>457.86829593181602</v>
      </c>
      <c r="G27425">
        <v>1.6000057000000002E-2</v>
      </c>
      <c r="H27425">
        <v>1.1119400999999999E-2</v>
      </c>
    </row>
    <row r="27426" spans="1:8" x14ac:dyDescent="0.25">
      <c r="A27426">
        <v>457.89740547339102</v>
      </c>
      <c r="B27426">
        <v>0</v>
      </c>
      <c r="C27426">
        <v>0.49810988</v>
      </c>
      <c r="D27426">
        <v>5.0466560000000001E-2</v>
      </c>
      <c r="E27426">
        <v>1.0940915000000001E-2</v>
      </c>
      <c r="F27426">
        <v>457.88496350447298</v>
      </c>
      <c r="G27426">
        <v>1.7657000999999999E-2</v>
      </c>
      <c r="H27426">
        <v>1.2660341E-2</v>
      </c>
    </row>
    <row r="27427" spans="1:8" x14ac:dyDescent="0.25">
      <c r="A27427">
        <v>457.91407304604797</v>
      </c>
      <c r="B27427">
        <v>4.7608622999999999E-3</v>
      </c>
      <c r="C27427">
        <v>0.55718308999999999</v>
      </c>
      <c r="D27427">
        <v>4.9697418E-2</v>
      </c>
      <c r="E27427">
        <v>5.1959967000000003E-3</v>
      </c>
      <c r="F27427">
        <v>457.90163107712999</v>
      </c>
      <c r="G27427">
        <v>1.4604643E-2</v>
      </c>
      <c r="H27427">
        <v>7.5325631000000004E-3</v>
      </c>
    </row>
    <row r="27428" spans="1:8" x14ac:dyDescent="0.25">
      <c r="A27428">
        <v>457.93074061075799</v>
      </c>
      <c r="B27428">
        <v>4.0436852999999997E-3</v>
      </c>
      <c r="C27428">
        <v>0.53862893999999994</v>
      </c>
      <c r="D27428">
        <v>6.4158305999999998E-2</v>
      </c>
      <c r="E27428">
        <v>1.0426519E-2</v>
      </c>
      <c r="F27428">
        <v>457.91829864184001</v>
      </c>
      <c r="G27428">
        <v>1.4736859999999999E-2</v>
      </c>
      <c r="H27428">
        <v>1.1288382E-2</v>
      </c>
    </row>
    <row r="27429" spans="1:8" x14ac:dyDescent="0.25">
      <c r="A27429">
        <v>457.94740818341501</v>
      </c>
      <c r="B27429">
        <v>1.127255E-3</v>
      </c>
      <c r="C27429">
        <v>0.59409403999999999</v>
      </c>
      <c r="D27429">
        <v>6.1415508000000001E-2</v>
      </c>
      <c r="E27429">
        <v>5.0816754999999996E-3</v>
      </c>
      <c r="F27429">
        <v>457.93496621449702</v>
      </c>
      <c r="G27429">
        <v>9.3753607999999995E-3</v>
      </c>
      <c r="H27429">
        <v>9.1888540999999994E-3</v>
      </c>
    </row>
    <row r="27430" spans="1:8" x14ac:dyDescent="0.25">
      <c r="A27430">
        <v>457.96407575607299</v>
      </c>
      <c r="B27430">
        <v>7.8250774999999995E-3</v>
      </c>
      <c r="C27430">
        <v>0.64656453999999997</v>
      </c>
      <c r="D27430">
        <v>5.7749136999999999E-2</v>
      </c>
      <c r="E27430">
        <v>1.0366227E-2</v>
      </c>
      <c r="F27430">
        <v>457.951633787155</v>
      </c>
      <c r="G27430">
        <v>8.0353813E-3</v>
      </c>
      <c r="H27430">
        <v>7.3098870999999998E-3</v>
      </c>
    </row>
    <row r="27431" spans="1:8" x14ac:dyDescent="0.25">
      <c r="A27431">
        <v>457.98074332078301</v>
      </c>
      <c r="B27431">
        <v>6.3096009999999998E-3</v>
      </c>
      <c r="C27431">
        <v>0.65406251000000004</v>
      </c>
      <c r="D27431">
        <v>6.3609995000000003E-2</v>
      </c>
      <c r="E27431">
        <v>1.0924852000000001E-2</v>
      </c>
      <c r="F27431">
        <v>457.96830135186502</v>
      </c>
      <c r="G27431">
        <v>4.3300007999999999E-3</v>
      </c>
      <c r="H27431">
        <v>4.2468541999999996E-3</v>
      </c>
    </row>
    <row r="27432" spans="1:8" x14ac:dyDescent="0.25">
      <c r="A27432">
        <v>457.99741089344002</v>
      </c>
      <c r="B27432">
        <v>2.9389366999999999E-3</v>
      </c>
      <c r="C27432">
        <v>0.66184788999999999</v>
      </c>
      <c r="D27432">
        <v>6.3033827000000001E-2</v>
      </c>
      <c r="E27432">
        <v>8.1112618000000001E-3</v>
      </c>
      <c r="F27432">
        <v>457.98496892452198</v>
      </c>
      <c r="G27432">
        <v>3.9664558000000001E-3</v>
      </c>
      <c r="H27432">
        <v>3.4778714000000001E-3</v>
      </c>
    </row>
    <row r="27433" spans="1:8" x14ac:dyDescent="0.25">
      <c r="A27433">
        <v>458.01407846609698</v>
      </c>
      <c r="B27433">
        <v>0</v>
      </c>
      <c r="C27433">
        <v>0.63462430000000003</v>
      </c>
      <c r="D27433">
        <v>6.9096311999999993E-2</v>
      </c>
      <c r="E27433">
        <v>8.0308615999999996E-3</v>
      </c>
      <c r="F27433">
        <v>458.00163649717899</v>
      </c>
      <c r="G27433">
        <v>3.5068151E-3</v>
      </c>
      <c r="H27433">
        <v>1.5914468999999999E-3</v>
      </c>
    </row>
    <row r="27434" spans="1:8" x14ac:dyDescent="0.25">
      <c r="A27434">
        <v>458.03074603080699</v>
      </c>
      <c r="B27434">
        <v>5.4749893000000001E-3</v>
      </c>
      <c r="C27434">
        <v>0.58038383999999998</v>
      </c>
      <c r="D27434">
        <v>6.5227538000000002E-2</v>
      </c>
      <c r="E27434">
        <v>7.373943E-3</v>
      </c>
      <c r="F27434">
        <v>458.01830406188901</v>
      </c>
      <c r="G27434">
        <v>2.9993118E-3</v>
      </c>
      <c r="H27434">
        <v>3.5033356E-3</v>
      </c>
    </row>
    <row r="27435" spans="1:8" x14ac:dyDescent="0.25">
      <c r="A27435">
        <v>458.04741360346401</v>
      </c>
      <c r="B27435">
        <v>2.4001567E-4</v>
      </c>
      <c r="C27435">
        <v>0.49874573999999999</v>
      </c>
      <c r="D27435">
        <v>5.2105187999999997E-2</v>
      </c>
      <c r="E27435">
        <v>8.8599714999999992E-3</v>
      </c>
      <c r="F27435">
        <v>458.03497163454603</v>
      </c>
      <c r="G27435">
        <v>4.9860514999999998E-3</v>
      </c>
      <c r="H27435">
        <v>1.5528181999999999E-3</v>
      </c>
    </row>
    <row r="27436" spans="1:8" x14ac:dyDescent="0.25">
      <c r="A27436">
        <v>458.06408117612199</v>
      </c>
      <c r="B27436">
        <v>6.0239964999999999E-3</v>
      </c>
      <c r="C27436">
        <v>0.48790893000000002</v>
      </c>
      <c r="D27436">
        <v>6.2068249999999998E-2</v>
      </c>
      <c r="E27436">
        <v>1.0091665E-2</v>
      </c>
      <c r="F27436">
        <v>458.051639207204</v>
      </c>
      <c r="G27436">
        <v>4.4921986000000004E-3</v>
      </c>
      <c r="H27436">
        <v>2.5699596999999999E-3</v>
      </c>
    </row>
    <row r="27437" spans="1:8" x14ac:dyDescent="0.25">
      <c r="A27437">
        <v>458.080748748779</v>
      </c>
      <c r="B27437">
        <v>7.5370944000000004E-3</v>
      </c>
      <c r="C27437">
        <v>0.51193666000000004</v>
      </c>
      <c r="D27437">
        <v>5.6032213999999997E-2</v>
      </c>
      <c r="E27437">
        <v>8.4898145999999994E-3</v>
      </c>
      <c r="F27437">
        <v>458.06830677986102</v>
      </c>
      <c r="G27437">
        <v>3.7229485E-3</v>
      </c>
      <c r="H27437">
        <v>2.7035958999999999E-3</v>
      </c>
    </row>
    <row r="27438" spans="1:8" x14ac:dyDescent="0.25">
      <c r="A27438">
        <v>458.09741631348902</v>
      </c>
      <c r="B27438">
        <v>2.2076197999999999E-3</v>
      </c>
      <c r="C27438">
        <v>0.47851187000000001</v>
      </c>
      <c r="D27438">
        <v>5.2227507999999999E-2</v>
      </c>
      <c r="E27438">
        <v>1.0794408E-2</v>
      </c>
      <c r="F27438">
        <v>458.08497434457098</v>
      </c>
      <c r="G27438">
        <v>2.5600644000000001E-3</v>
      </c>
      <c r="H27438">
        <v>3.1042371000000002E-3</v>
      </c>
    </row>
    <row r="27439" spans="1:8" x14ac:dyDescent="0.25">
      <c r="A27439">
        <v>458.11408388614598</v>
      </c>
      <c r="B27439">
        <v>0</v>
      </c>
      <c r="C27439">
        <v>0.47684442999999999</v>
      </c>
      <c r="D27439">
        <v>6.1214722999999999E-2</v>
      </c>
      <c r="E27439">
        <v>1.1147260000000001E-2</v>
      </c>
      <c r="F27439">
        <v>458.10164191722799</v>
      </c>
      <c r="G27439">
        <v>2.8307871E-3</v>
      </c>
      <c r="H27439">
        <v>2.7234945000000001E-3</v>
      </c>
    </row>
    <row r="27440" spans="1:8" x14ac:dyDescent="0.25">
      <c r="A27440">
        <v>458.13075145880299</v>
      </c>
      <c r="B27440">
        <v>2.3029122999999999E-3</v>
      </c>
      <c r="C27440">
        <v>0.53616750000000002</v>
      </c>
      <c r="D27440">
        <v>4.5212321E-2</v>
      </c>
      <c r="E27440">
        <v>5.6847449999999997E-3</v>
      </c>
      <c r="F27440">
        <v>458.11830948988597</v>
      </c>
      <c r="G27440">
        <v>3.3196638999999999E-3</v>
      </c>
      <c r="H27440">
        <v>1.9437663000000001E-3</v>
      </c>
    </row>
    <row r="27441" spans="1:8" x14ac:dyDescent="0.25">
      <c r="A27441">
        <v>458.14741902351301</v>
      </c>
      <c r="B27441">
        <v>0</v>
      </c>
      <c r="C27441">
        <v>0.58498095999999999</v>
      </c>
      <c r="D27441">
        <v>5.4540343999999998E-2</v>
      </c>
      <c r="E27441">
        <v>9.8628829999999994E-3</v>
      </c>
      <c r="F27441">
        <v>458.13497705459503</v>
      </c>
      <c r="G27441">
        <v>3.3194196999999999E-3</v>
      </c>
      <c r="H27441">
        <v>2.6547671000000002E-3</v>
      </c>
    </row>
    <row r="27442" spans="1:8" x14ac:dyDescent="0.25">
      <c r="A27442">
        <v>458.16408659617099</v>
      </c>
      <c r="B27442">
        <v>2.9045776E-3</v>
      </c>
      <c r="C27442">
        <v>0.57132404999999997</v>
      </c>
      <c r="D27442">
        <v>6.2003016000000001E-2</v>
      </c>
      <c r="E27442">
        <v>1.0208349E-2</v>
      </c>
      <c r="F27442">
        <v>458.15164462725301</v>
      </c>
      <c r="G27442">
        <v>4.2893430000000001E-3</v>
      </c>
      <c r="H27442">
        <v>3.6809929E-3</v>
      </c>
    </row>
    <row r="27443" spans="1:8" x14ac:dyDescent="0.25">
      <c r="A27443">
        <v>458.180754168828</v>
      </c>
      <c r="B27443">
        <v>0</v>
      </c>
      <c r="C27443">
        <v>0.56599074999999999</v>
      </c>
      <c r="D27443">
        <v>6.3333914000000005E-2</v>
      </c>
      <c r="E27443">
        <v>1.2424050000000001E-2</v>
      </c>
      <c r="F27443">
        <v>458.16831219991002</v>
      </c>
      <c r="G27443">
        <v>4.9144439E-3</v>
      </c>
      <c r="H27443">
        <v>2.6693689E-3</v>
      </c>
    </row>
    <row r="27444" spans="1:8" x14ac:dyDescent="0.25">
      <c r="A27444">
        <v>458.19742173353802</v>
      </c>
      <c r="B27444">
        <v>6.6926503000000002E-3</v>
      </c>
      <c r="C27444">
        <v>0.52478427000000005</v>
      </c>
      <c r="D27444">
        <v>6.1262156999999998E-2</v>
      </c>
      <c r="E27444">
        <v>8.0796080000000003E-3</v>
      </c>
      <c r="F27444">
        <v>458.18497976461998</v>
      </c>
      <c r="G27444">
        <v>4.4744494000000003E-3</v>
      </c>
      <c r="H27444">
        <v>1.3470254000000001E-3</v>
      </c>
    </row>
    <row r="27445" spans="1:8" x14ac:dyDescent="0.25">
      <c r="A27445">
        <v>458.21408930619498</v>
      </c>
      <c r="B27445">
        <v>3.1686444000000001E-3</v>
      </c>
      <c r="C27445">
        <v>0.55512923000000003</v>
      </c>
      <c r="D27445">
        <v>5.1638085E-2</v>
      </c>
      <c r="E27445">
        <v>8.6641582000000009E-3</v>
      </c>
      <c r="F27445">
        <v>458.201647337277</v>
      </c>
      <c r="G27445">
        <v>4.1504799999999998E-3</v>
      </c>
      <c r="H27445">
        <v>4.4753500000000003E-3</v>
      </c>
    </row>
    <row r="27446" spans="1:8" x14ac:dyDescent="0.25">
      <c r="A27446">
        <v>458.23075687885199</v>
      </c>
      <c r="B27446">
        <v>9.8751606000000002E-3</v>
      </c>
      <c r="C27446">
        <v>0.55712669999999997</v>
      </c>
      <c r="D27446">
        <v>6.1137262999999997E-2</v>
      </c>
      <c r="E27446">
        <v>5.7020904000000001E-3</v>
      </c>
      <c r="F27446">
        <v>458.21831490993497</v>
      </c>
      <c r="G27446">
        <v>5.8357785000000004E-3</v>
      </c>
      <c r="H27446">
        <v>2.5102489E-3</v>
      </c>
    </row>
    <row r="27447" spans="1:8" x14ac:dyDescent="0.25">
      <c r="A27447">
        <v>458.24742444356201</v>
      </c>
      <c r="B27447">
        <v>1.2266449999999999E-3</v>
      </c>
      <c r="C27447">
        <v>0.61385666999999999</v>
      </c>
      <c r="D27447">
        <v>6.7056470000000007E-2</v>
      </c>
      <c r="E27447">
        <v>1.0410961E-2</v>
      </c>
      <c r="F27447">
        <v>458.23498247464499</v>
      </c>
      <c r="G27447">
        <v>3.7506382999999998E-3</v>
      </c>
      <c r="H27447">
        <v>1.8753062E-3</v>
      </c>
    </row>
    <row r="27448" spans="1:8" x14ac:dyDescent="0.25">
      <c r="A27448">
        <v>458.26409201621999</v>
      </c>
      <c r="B27448">
        <v>1.3395385000000001E-3</v>
      </c>
      <c r="C27448">
        <v>0.64109563999999997</v>
      </c>
      <c r="D27448">
        <v>6.7067757000000006E-2</v>
      </c>
      <c r="E27448">
        <v>8.8996096000000004E-3</v>
      </c>
      <c r="F27448">
        <v>458.25165004730201</v>
      </c>
      <c r="G27448">
        <v>2.8219081000000002E-3</v>
      </c>
      <c r="H27448">
        <v>1.2720664E-3</v>
      </c>
    </row>
    <row r="27449" spans="1:8" x14ac:dyDescent="0.25">
      <c r="A27449">
        <v>458.280759588877</v>
      </c>
      <c r="B27449" s="111">
        <v>7.4821743000000007E-5</v>
      </c>
      <c r="C27449">
        <v>0.60409831999999997</v>
      </c>
      <c r="D27449">
        <v>6.8805508000000001E-2</v>
      </c>
      <c r="E27449">
        <v>1.0487321000000001E-2</v>
      </c>
      <c r="F27449">
        <v>458.26831761995902</v>
      </c>
      <c r="G27449">
        <v>3.5659720000000002E-3</v>
      </c>
      <c r="H27449">
        <v>2.5799860999999999E-3</v>
      </c>
    </row>
    <row r="27450" spans="1:8" x14ac:dyDescent="0.25">
      <c r="A27450">
        <v>458.29742715358702</v>
      </c>
      <c r="B27450">
        <v>8.4502659999999997E-3</v>
      </c>
      <c r="C27450">
        <v>0.56268638000000004</v>
      </c>
      <c r="D27450">
        <v>5.9616055000000001E-2</v>
      </c>
      <c r="E27450">
        <v>9.4074216000000002E-3</v>
      </c>
      <c r="F27450">
        <v>458.28498518466898</v>
      </c>
      <c r="G27450">
        <v>3.6600515999999999E-3</v>
      </c>
      <c r="H27450">
        <v>2.1463052999999999E-3</v>
      </c>
    </row>
    <row r="27451" spans="1:8" x14ac:dyDescent="0.25">
      <c r="A27451">
        <v>458.31409472624398</v>
      </c>
      <c r="B27451">
        <v>6.8897129999999996E-3</v>
      </c>
      <c r="C27451">
        <v>0.51413792000000003</v>
      </c>
      <c r="D27451">
        <v>5.5209610999999999E-2</v>
      </c>
      <c r="E27451">
        <v>7.0440401000000001E-3</v>
      </c>
      <c r="F27451">
        <v>458.301652757326</v>
      </c>
      <c r="G27451">
        <v>3.6074208999999999E-3</v>
      </c>
      <c r="H27451">
        <v>3.0378171E-3</v>
      </c>
    </row>
    <row r="27452" spans="1:8" x14ac:dyDescent="0.25">
      <c r="A27452">
        <v>458.33076229890099</v>
      </c>
      <c r="B27452">
        <v>2.7373631000000001E-3</v>
      </c>
      <c r="C27452">
        <v>0.49514005</v>
      </c>
      <c r="D27452">
        <v>5.0539019999999997E-2</v>
      </c>
      <c r="E27452">
        <v>1.3543837E-2</v>
      </c>
      <c r="F27452">
        <v>458.31832032998398</v>
      </c>
      <c r="G27452">
        <v>3.1839010999999999E-3</v>
      </c>
      <c r="H27452">
        <v>9.8312377999999995E-4</v>
      </c>
    </row>
    <row r="27453" spans="1:8" x14ac:dyDescent="0.25">
      <c r="A27453">
        <v>458.34742986361101</v>
      </c>
      <c r="B27453">
        <v>2.7427487E-3</v>
      </c>
      <c r="C27453">
        <v>0.49456318999999999</v>
      </c>
      <c r="D27453">
        <v>5.1484421000000002E-2</v>
      </c>
      <c r="E27453">
        <v>1.1853167E-2</v>
      </c>
      <c r="F27453">
        <v>458.334987894694</v>
      </c>
      <c r="G27453">
        <v>5.6126555E-3</v>
      </c>
      <c r="H27453">
        <v>1.0933043999999999E-3</v>
      </c>
    </row>
    <row r="27454" spans="1:8" x14ac:dyDescent="0.25">
      <c r="A27454">
        <v>458.36409743626899</v>
      </c>
      <c r="B27454">
        <v>0</v>
      </c>
      <c r="C27454">
        <v>0.49219349000000001</v>
      </c>
      <c r="D27454">
        <v>5.0808213999999997E-2</v>
      </c>
      <c r="E27454">
        <v>6.9265574999999996E-3</v>
      </c>
      <c r="F27454">
        <v>458.35165546735101</v>
      </c>
      <c r="G27454">
        <v>3.6624248999999999E-3</v>
      </c>
      <c r="H27454">
        <v>2.0784140000000002E-3</v>
      </c>
    </row>
    <row r="27455" spans="1:8" x14ac:dyDescent="0.25">
      <c r="A27455">
        <v>458.38076500892601</v>
      </c>
      <c r="B27455">
        <v>2.8818415000000002E-3</v>
      </c>
      <c r="C27455">
        <v>0.52074741999999996</v>
      </c>
      <c r="D27455">
        <v>5.6319388999999997E-2</v>
      </c>
      <c r="E27455">
        <v>8.0119036000000001E-3</v>
      </c>
      <c r="F27455">
        <v>458.36832304000802</v>
      </c>
      <c r="G27455">
        <v>2.8943708000000001E-3</v>
      </c>
      <c r="H27455">
        <v>2.5377439000000002E-3</v>
      </c>
    </row>
    <row r="27456" spans="1:8" x14ac:dyDescent="0.25">
      <c r="A27456">
        <v>458.39743257363602</v>
      </c>
      <c r="B27456">
        <v>4.8331060000000002E-3</v>
      </c>
      <c r="C27456">
        <v>0.58251774000000001</v>
      </c>
      <c r="D27456">
        <v>5.1099651000000003E-2</v>
      </c>
      <c r="E27456">
        <v>8.3398911999999995E-3</v>
      </c>
      <c r="F27456">
        <v>458.38499060471798</v>
      </c>
      <c r="G27456">
        <v>3.3620937999999999E-3</v>
      </c>
      <c r="H27456">
        <v>1.8225762999999999E-3</v>
      </c>
    </row>
    <row r="27457" spans="1:8" x14ac:dyDescent="0.25">
      <c r="A27457">
        <v>458.41410014629298</v>
      </c>
      <c r="B27457">
        <v>2.5789192999999999E-3</v>
      </c>
      <c r="C27457">
        <v>0.62699329999999998</v>
      </c>
      <c r="D27457">
        <v>5.5219494000000001E-2</v>
      </c>
      <c r="E27457">
        <v>1.1083460999999999E-2</v>
      </c>
      <c r="F27457">
        <v>458.401658177375</v>
      </c>
      <c r="G27457">
        <v>3.8540927000000002E-3</v>
      </c>
      <c r="H27457">
        <v>2.3387827E-3</v>
      </c>
    </row>
    <row r="27458" spans="1:8" x14ac:dyDescent="0.25">
      <c r="A27458">
        <v>458.43076771894999</v>
      </c>
      <c r="B27458">
        <v>3.8691529000000001E-3</v>
      </c>
      <c r="C27458">
        <v>0.58104860999999997</v>
      </c>
      <c r="D27458">
        <v>6.4289323999999995E-2</v>
      </c>
      <c r="E27458">
        <v>1.0834073E-2</v>
      </c>
      <c r="F27458">
        <v>458.41832575003298</v>
      </c>
      <c r="G27458">
        <v>2.8003321E-3</v>
      </c>
      <c r="H27458">
        <v>3.8506937999999999E-3</v>
      </c>
    </row>
    <row r="27459" spans="1:8" x14ac:dyDescent="0.25">
      <c r="A27459">
        <v>458.44743529160797</v>
      </c>
      <c r="B27459">
        <v>1.8969408E-3</v>
      </c>
      <c r="C27459">
        <v>0.56969183999999995</v>
      </c>
      <c r="D27459">
        <v>6.1890795999999998E-2</v>
      </c>
      <c r="E27459">
        <v>8.8717779000000007E-3</v>
      </c>
      <c r="F27459">
        <v>458.43499332268999</v>
      </c>
      <c r="G27459">
        <v>6.1277654000000004E-3</v>
      </c>
      <c r="H27459">
        <v>1.8157202999999999E-3</v>
      </c>
    </row>
    <row r="27460" spans="1:8" x14ac:dyDescent="0.25">
      <c r="A27460">
        <v>458.46410285631799</v>
      </c>
      <c r="B27460">
        <v>7.1862545000000002E-3</v>
      </c>
      <c r="C27460">
        <v>0.60325861000000003</v>
      </c>
      <c r="D27460">
        <v>6.0066364999999997E-2</v>
      </c>
      <c r="E27460">
        <v>6.7961797999999997E-3</v>
      </c>
      <c r="F27460">
        <v>458.45166088740001</v>
      </c>
      <c r="G27460">
        <v>5.7911268E-3</v>
      </c>
      <c r="H27460">
        <v>2.6390635999999999E-3</v>
      </c>
    </row>
    <row r="27461" spans="1:8" x14ac:dyDescent="0.25">
      <c r="A27461">
        <v>458.48077042897501</v>
      </c>
      <c r="B27461">
        <v>2.1208408E-3</v>
      </c>
      <c r="C27461">
        <v>0.56504452000000005</v>
      </c>
      <c r="D27461">
        <v>6.0905818E-2</v>
      </c>
      <c r="E27461">
        <v>7.3032542000000004E-3</v>
      </c>
      <c r="F27461">
        <v>458.46832846005702</v>
      </c>
      <c r="G27461">
        <v>5.3703537999999999E-3</v>
      </c>
      <c r="H27461">
        <v>1.7797766E-3</v>
      </c>
    </row>
    <row r="27462" spans="1:8" x14ac:dyDescent="0.25">
      <c r="A27462">
        <v>458.49743800163202</v>
      </c>
      <c r="B27462">
        <v>2.4796816000000001E-4</v>
      </c>
      <c r="C27462">
        <v>0.56781470999999994</v>
      </c>
      <c r="D27462">
        <v>5.8880295999999999E-2</v>
      </c>
      <c r="E27462">
        <v>7.4929339000000001E-3</v>
      </c>
      <c r="F27462">
        <v>458.48499603271398</v>
      </c>
      <c r="G27462">
        <v>2.8353572999999998E-3</v>
      </c>
      <c r="H27462">
        <v>3.0724283E-3</v>
      </c>
    </row>
    <row r="27463" spans="1:8" x14ac:dyDescent="0.25">
      <c r="A27463">
        <v>458.51410556634198</v>
      </c>
      <c r="B27463">
        <v>9.3129314000000001E-3</v>
      </c>
      <c r="C27463">
        <v>0.56884049999999997</v>
      </c>
      <c r="D27463">
        <v>6.8636089999999997E-2</v>
      </c>
      <c r="E27463">
        <v>6.9178468999999999E-3</v>
      </c>
      <c r="F27463">
        <v>458.501663597424</v>
      </c>
      <c r="G27463">
        <v>3.9126170000000002E-3</v>
      </c>
      <c r="H27463">
        <v>2.6552512E-3</v>
      </c>
    </row>
    <row r="27464" spans="1:8" x14ac:dyDescent="0.25">
      <c r="A27464">
        <v>458.53077313900002</v>
      </c>
      <c r="B27464">
        <v>4.1855000999999996E-3</v>
      </c>
      <c r="C27464">
        <v>0.55369097</v>
      </c>
      <c r="D27464">
        <v>5.1623967E-2</v>
      </c>
      <c r="E27464">
        <v>1.0415071999999999E-2</v>
      </c>
      <c r="F27464">
        <v>458.51833117008198</v>
      </c>
      <c r="G27464">
        <v>2.9992494E-3</v>
      </c>
      <c r="H27464">
        <v>2.2171297999999998E-3</v>
      </c>
    </row>
    <row r="27465" spans="1:8" x14ac:dyDescent="0.25">
      <c r="A27465">
        <v>458.54744071165698</v>
      </c>
      <c r="B27465">
        <v>0</v>
      </c>
      <c r="C27465">
        <v>0.56091046</v>
      </c>
      <c r="D27465">
        <v>5.7528269E-2</v>
      </c>
      <c r="E27465">
        <v>1.1467137000000001E-2</v>
      </c>
      <c r="F27465">
        <v>458.53499874273899</v>
      </c>
      <c r="G27465">
        <v>5.2094087000000002E-3</v>
      </c>
      <c r="H27465">
        <v>2.3799556999999998E-3</v>
      </c>
    </row>
    <row r="27466" spans="1:8" x14ac:dyDescent="0.25">
      <c r="A27466">
        <v>458.56410827636699</v>
      </c>
      <c r="B27466">
        <v>0</v>
      </c>
      <c r="C27466">
        <v>0.59864450000000002</v>
      </c>
      <c r="D27466">
        <v>6.5019309999999997E-2</v>
      </c>
      <c r="E27466">
        <v>7.1393702999999996E-3</v>
      </c>
      <c r="F27466">
        <v>458.55166630744901</v>
      </c>
      <c r="G27466">
        <v>3.6049527E-3</v>
      </c>
      <c r="H27466">
        <v>1.0585874999999999E-3</v>
      </c>
    </row>
    <row r="27467" spans="1:8" x14ac:dyDescent="0.25">
      <c r="A27467">
        <v>458.58077584902401</v>
      </c>
      <c r="B27467">
        <v>1.0328637E-4</v>
      </c>
      <c r="C27467">
        <v>0.64233357000000002</v>
      </c>
      <c r="D27467">
        <v>5.3687785000000002E-2</v>
      </c>
      <c r="E27467">
        <v>6.7441975999999997E-3</v>
      </c>
      <c r="F27467">
        <v>458.56833388010602</v>
      </c>
      <c r="G27467">
        <v>5.6086065999999997E-3</v>
      </c>
      <c r="H27467">
        <v>3.281604E-3</v>
      </c>
    </row>
    <row r="27468" spans="1:8" x14ac:dyDescent="0.25">
      <c r="A27468">
        <v>458.59744342168102</v>
      </c>
      <c r="B27468">
        <v>5.6358752999999999E-3</v>
      </c>
      <c r="C27468">
        <v>0.67471451000000005</v>
      </c>
      <c r="D27468">
        <v>6.0515570999999997E-2</v>
      </c>
      <c r="E27468">
        <v>9.0199149999999999E-3</v>
      </c>
      <c r="F27468">
        <v>458.58500145276298</v>
      </c>
      <c r="G27468">
        <v>3.6537938000000001E-3</v>
      </c>
      <c r="H27468">
        <v>2.9811764E-3</v>
      </c>
    </row>
    <row r="27469" spans="1:8" x14ac:dyDescent="0.25">
      <c r="A27469">
        <v>458.61411098639098</v>
      </c>
      <c r="B27469">
        <v>0</v>
      </c>
      <c r="C27469">
        <v>0.61149335000000005</v>
      </c>
      <c r="D27469">
        <v>6.1973515999999999E-2</v>
      </c>
      <c r="E27469">
        <v>9.6319354999999992E-3</v>
      </c>
      <c r="F27469">
        <v>458.601669017473</v>
      </c>
      <c r="G27469">
        <v>3.397499E-3</v>
      </c>
      <c r="H27469">
        <v>3.2474166000000001E-3</v>
      </c>
    </row>
    <row r="27470" spans="1:8" x14ac:dyDescent="0.25">
      <c r="A27470">
        <v>458.63077855904902</v>
      </c>
      <c r="B27470">
        <v>5.4470142000000001E-3</v>
      </c>
      <c r="C27470">
        <v>0.61242788999999997</v>
      </c>
      <c r="D27470">
        <v>5.9561732999999999E-2</v>
      </c>
      <c r="E27470">
        <v>1.0178026999999999E-2</v>
      </c>
      <c r="F27470">
        <v>458.61833659013098</v>
      </c>
      <c r="G27470">
        <v>3.7210397E-3</v>
      </c>
      <c r="H27470">
        <v>2.1115888E-3</v>
      </c>
    </row>
    <row r="27471" spans="1:8" x14ac:dyDescent="0.25">
      <c r="A27471">
        <v>458.64744613170598</v>
      </c>
      <c r="B27471">
        <v>5.0393827E-3</v>
      </c>
      <c r="C27471">
        <v>0.62965643000000004</v>
      </c>
      <c r="D27471">
        <v>6.7991063000000004E-2</v>
      </c>
      <c r="E27471">
        <v>9.8784341999999994E-3</v>
      </c>
      <c r="F27471">
        <v>458.63500416278799</v>
      </c>
      <c r="G27471">
        <v>6.4861247999999996E-3</v>
      </c>
      <c r="H27471">
        <v>3.0648918E-3</v>
      </c>
    </row>
    <row r="27472" spans="1:8" x14ac:dyDescent="0.25">
      <c r="A27472">
        <v>458.664113696416</v>
      </c>
      <c r="B27472">
        <v>3.0560405000000001E-3</v>
      </c>
      <c r="C27472">
        <v>0.64883237999999999</v>
      </c>
      <c r="D27472">
        <v>5.7911560000000001E-2</v>
      </c>
      <c r="E27472">
        <v>1.0722746E-2</v>
      </c>
      <c r="F27472">
        <v>458.65167172749801</v>
      </c>
      <c r="G27472">
        <v>4.5412945999999997E-3</v>
      </c>
      <c r="H27472">
        <v>3.6930391E-3</v>
      </c>
    </row>
    <row r="27473" spans="1:8" x14ac:dyDescent="0.25">
      <c r="A27473">
        <v>458.68078126907301</v>
      </c>
      <c r="B27473">
        <v>1.5237305E-3</v>
      </c>
      <c r="C27473">
        <v>0.61314504999999997</v>
      </c>
      <c r="D27473">
        <v>6.0654711E-2</v>
      </c>
      <c r="E27473">
        <v>7.7258185000000004E-3</v>
      </c>
      <c r="F27473">
        <v>458.66833930015503</v>
      </c>
      <c r="G27473">
        <v>4.2891348999999999E-3</v>
      </c>
      <c r="H27473">
        <v>4.3006138999999999E-3</v>
      </c>
    </row>
    <row r="27474" spans="1:8" x14ac:dyDescent="0.25">
      <c r="A27474">
        <v>458.69744884173002</v>
      </c>
      <c r="B27474">
        <v>1.5282806999999999E-3</v>
      </c>
      <c r="C27474">
        <v>0.62678867999999999</v>
      </c>
      <c r="D27474">
        <v>5.7853501000000002E-2</v>
      </c>
      <c r="E27474">
        <v>1.0675354E-2</v>
      </c>
      <c r="F27474">
        <v>458.68500687281198</v>
      </c>
      <c r="G27474">
        <v>4.5907268999999997E-3</v>
      </c>
      <c r="H27474">
        <v>3.5711203000000002E-3</v>
      </c>
    </row>
    <row r="27475" spans="1:8" x14ac:dyDescent="0.25">
      <c r="A27475">
        <v>458.71411640643998</v>
      </c>
      <c r="B27475">
        <v>3.3051648999999998E-4</v>
      </c>
      <c r="C27475">
        <v>0.60294669999999995</v>
      </c>
      <c r="D27475">
        <v>5.9434973000000002E-2</v>
      </c>
      <c r="E27475">
        <v>1.1291036000000001E-2</v>
      </c>
      <c r="F27475">
        <v>458.701674437522</v>
      </c>
      <c r="G27475">
        <v>5.5968067999999996E-3</v>
      </c>
      <c r="H27475">
        <v>1.9411264E-3</v>
      </c>
    </row>
    <row r="27476" spans="1:8" x14ac:dyDescent="0.25">
      <c r="A27476">
        <v>458.73078397909802</v>
      </c>
      <c r="B27476">
        <v>3.1649935999999998E-3</v>
      </c>
      <c r="C27476">
        <v>0.55970770000000003</v>
      </c>
      <c r="D27476">
        <v>5.6716840999999997E-2</v>
      </c>
      <c r="E27476">
        <v>1.2278564E-2</v>
      </c>
      <c r="F27476">
        <v>458.71834201017998</v>
      </c>
      <c r="G27476">
        <v>3.5111587000000001E-3</v>
      </c>
      <c r="H27476">
        <v>4.2709545000000002E-3</v>
      </c>
    </row>
    <row r="27477" spans="1:8" x14ac:dyDescent="0.25">
      <c r="A27477">
        <v>458.74745155175498</v>
      </c>
      <c r="B27477">
        <v>0</v>
      </c>
      <c r="C27477">
        <v>0.58003223000000004</v>
      </c>
      <c r="D27477">
        <v>5.4409929000000003E-2</v>
      </c>
      <c r="E27477">
        <v>8.4440642999999999E-3</v>
      </c>
      <c r="F27477">
        <v>458.73500958283699</v>
      </c>
      <c r="G27477">
        <v>4.3977898999999999E-3</v>
      </c>
      <c r="H27477">
        <v>2.1564192000000002E-3</v>
      </c>
    </row>
    <row r="27478" spans="1:8" x14ac:dyDescent="0.25">
      <c r="A27478">
        <v>458.764119116465</v>
      </c>
      <c r="B27478">
        <v>0</v>
      </c>
      <c r="C27478">
        <v>0.60402232</v>
      </c>
      <c r="D27478">
        <v>6.4029627000000006E-2</v>
      </c>
      <c r="E27478">
        <v>7.1668862E-3</v>
      </c>
      <c r="F27478">
        <v>458.75167714754701</v>
      </c>
      <c r="G27478">
        <v>3.9311963999999998E-3</v>
      </c>
      <c r="H27478">
        <v>2.3594127999999998E-3</v>
      </c>
    </row>
    <row r="27479" spans="1:8" x14ac:dyDescent="0.25">
      <c r="A27479">
        <v>458.78078668912201</v>
      </c>
      <c r="B27479">
        <v>0</v>
      </c>
      <c r="C27479">
        <v>0.60003357999999996</v>
      </c>
      <c r="D27479">
        <v>5.9862765999999998E-2</v>
      </c>
      <c r="E27479">
        <v>7.8250598000000008E-3</v>
      </c>
      <c r="F27479">
        <v>458.76834472020403</v>
      </c>
      <c r="G27479">
        <v>5.5413414000000001E-3</v>
      </c>
      <c r="H27479">
        <v>1.3021790999999999E-3</v>
      </c>
    </row>
    <row r="27480" spans="1:8" x14ac:dyDescent="0.25">
      <c r="A27480">
        <v>458.79745426177902</v>
      </c>
      <c r="B27480">
        <v>0</v>
      </c>
      <c r="C27480">
        <v>0.62673460999999997</v>
      </c>
      <c r="D27480">
        <v>5.7526197000000001E-2</v>
      </c>
      <c r="E27480">
        <v>7.9587987000000002E-3</v>
      </c>
      <c r="F27480">
        <v>458.78501229286098</v>
      </c>
      <c r="G27480">
        <v>3.756718E-3</v>
      </c>
      <c r="H27480">
        <v>2.6302687000000001E-3</v>
      </c>
    </row>
    <row r="27481" spans="1:8" x14ac:dyDescent="0.25">
      <c r="A27481">
        <v>458.814121834437</v>
      </c>
      <c r="B27481">
        <v>0</v>
      </c>
      <c r="C27481">
        <v>0.62351434999999999</v>
      </c>
      <c r="D27481">
        <v>6.1315509999999997E-2</v>
      </c>
      <c r="E27481">
        <v>9.2337084999999999E-3</v>
      </c>
      <c r="F27481">
        <v>458.80167986551902</v>
      </c>
      <c r="G27481">
        <v>4.8752967000000001E-3</v>
      </c>
      <c r="H27481">
        <v>3.8234189000000002E-3</v>
      </c>
    </row>
    <row r="27482" spans="1:8" x14ac:dyDescent="0.25">
      <c r="A27482">
        <v>458.83078939914702</v>
      </c>
      <c r="B27482">
        <v>2.8165590000000002E-3</v>
      </c>
      <c r="C27482">
        <v>0.60880511999999998</v>
      </c>
      <c r="D27482">
        <v>6.3387631999999999E-2</v>
      </c>
      <c r="E27482">
        <v>1.1614183E-2</v>
      </c>
      <c r="F27482">
        <v>458.81834743022898</v>
      </c>
      <c r="G27482">
        <v>5.1079076000000003E-3</v>
      </c>
      <c r="H27482">
        <v>3.5913268E-3</v>
      </c>
    </row>
    <row r="27483" spans="1:8" x14ac:dyDescent="0.25">
      <c r="A27483">
        <v>458.84745697180398</v>
      </c>
      <c r="B27483">
        <v>0</v>
      </c>
      <c r="C27483">
        <v>0.62426245000000002</v>
      </c>
      <c r="D27483">
        <v>7.1200252000000006E-2</v>
      </c>
      <c r="E27483">
        <v>9.7156203999999996E-3</v>
      </c>
      <c r="F27483">
        <v>458.835015002886</v>
      </c>
      <c r="G27483">
        <v>5.9445193000000002E-3</v>
      </c>
      <c r="H27483">
        <v>2.2236466999999999E-3</v>
      </c>
    </row>
    <row r="27484" spans="1:8" x14ac:dyDescent="0.25">
      <c r="A27484">
        <v>458.86412454446099</v>
      </c>
      <c r="B27484">
        <v>1.8140958E-3</v>
      </c>
      <c r="C27484">
        <v>0.69291656999999995</v>
      </c>
      <c r="D27484">
        <v>6.4679115999999995E-2</v>
      </c>
      <c r="E27484">
        <v>9.9756541000000001E-3</v>
      </c>
      <c r="F27484">
        <v>458.85168257554301</v>
      </c>
      <c r="G27484">
        <v>3.7496393E-3</v>
      </c>
      <c r="H27484">
        <v>2.5264622999999998E-3</v>
      </c>
    </row>
    <row r="27485" spans="1:8" x14ac:dyDescent="0.25">
      <c r="A27485">
        <v>458.88079210917101</v>
      </c>
      <c r="B27485">
        <v>1.5816264E-3</v>
      </c>
      <c r="C27485">
        <v>0.67060584000000001</v>
      </c>
      <c r="D27485">
        <v>6.8699434000000004E-2</v>
      </c>
      <c r="E27485">
        <v>1.0541178999999999E-2</v>
      </c>
      <c r="F27485">
        <v>458.86835014025303</v>
      </c>
      <c r="G27485">
        <v>4.0035959999999999E-3</v>
      </c>
      <c r="H27485">
        <v>3.2398051000000001E-3</v>
      </c>
    </row>
    <row r="27486" spans="1:8" x14ac:dyDescent="0.25">
      <c r="A27486">
        <v>458.89745968182802</v>
      </c>
      <c r="B27486">
        <v>0</v>
      </c>
      <c r="C27486">
        <v>0.65852951999999998</v>
      </c>
      <c r="D27486">
        <v>7.4920065999999994E-2</v>
      </c>
      <c r="E27486">
        <v>5.7056653000000001E-3</v>
      </c>
      <c r="F27486">
        <v>458.88501771291101</v>
      </c>
      <c r="G27486">
        <v>3.7550877000000001E-3</v>
      </c>
      <c r="H27486">
        <v>2.9795675E-3</v>
      </c>
    </row>
    <row r="27487" spans="1:8" x14ac:dyDescent="0.25">
      <c r="A27487">
        <v>458.914127254486</v>
      </c>
      <c r="B27487">
        <v>4.1524832999999999E-4</v>
      </c>
      <c r="C27487">
        <v>0.65347122999999996</v>
      </c>
      <c r="D27487">
        <v>6.6906541999999999E-2</v>
      </c>
      <c r="E27487">
        <v>6.7439372999999999E-3</v>
      </c>
      <c r="F27487">
        <v>458.90168528556802</v>
      </c>
      <c r="G27487">
        <v>5.0960340999999998E-3</v>
      </c>
      <c r="H27487">
        <v>3.5206741000000001E-3</v>
      </c>
    </row>
    <row r="27488" spans="1:8" x14ac:dyDescent="0.25">
      <c r="A27488">
        <v>458.93079481919602</v>
      </c>
      <c r="B27488">
        <v>4.1952244999999997E-3</v>
      </c>
      <c r="C27488">
        <v>0.60219937999999995</v>
      </c>
      <c r="D27488">
        <v>5.9714864999999999E-2</v>
      </c>
      <c r="E27488">
        <v>6.8479548000000001E-3</v>
      </c>
      <c r="F27488">
        <v>458.91835285027798</v>
      </c>
      <c r="G27488">
        <v>6.6188801999999998E-3</v>
      </c>
      <c r="H27488">
        <v>2.2124187000000001E-3</v>
      </c>
    </row>
    <row r="27489" spans="1:8" x14ac:dyDescent="0.25">
      <c r="A27489">
        <v>458.94746239185298</v>
      </c>
      <c r="B27489">
        <v>3.7638054E-3</v>
      </c>
      <c r="C27489">
        <v>0.56762676999999995</v>
      </c>
      <c r="D27489">
        <v>6.4669355999999997E-2</v>
      </c>
      <c r="E27489">
        <v>1.0752830999999999E-2</v>
      </c>
      <c r="F27489">
        <v>458.935020422935</v>
      </c>
      <c r="G27489">
        <v>4.8777037000000004E-3</v>
      </c>
      <c r="H27489">
        <v>4.1518802999999998E-3</v>
      </c>
    </row>
    <row r="27490" spans="1:8" x14ac:dyDescent="0.25">
      <c r="A27490">
        <v>458.96412996450999</v>
      </c>
      <c r="B27490">
        <v>0</v>
      </c>
      <c r="C27490">
        <v>0.53735995000000003</v>
      </c>
      <c r="D27490">
        <v>5.6655883999999997E-2</v>
      </c>
      <c r="E27490">
        <v>9.4866632000000003E-3</v>
      </c>
      <c r="F27490">
        <v>458.95168799559201</v>
      </c>
      <c r="G27490">
        <v>4.4596376999999996E-3</v>
      </c>
      <c r="H27490">
        <v>1.6910486000000001E-3</v>
      </c>
    </row>
    <row r="27491" spans="1:8" x14ac:dyDescent="0.25">
      <c r="A27491">
        <v>458.98079752922001</v>
      </c>
      <c r="B27491">
        <v>0</v>
      </c>
      <c r="C27491">
        <v>0.52716702000000004</v>
      </c>
      <c r="D27491">
        <v>4.8920064999999999E-2</v>
      </c>
      <c r="E27491">
        <v>7.6796138000000003E-3</v>
      </c>
      <c r="F27491">
        <v>458.96835556030197</v>
      </c>
      <c r="G27491">
        <v>3.9016291999999998E-3</v>
      </c>
      <c r="H27491">
        <v>1.9061739E-3</v>
      </c>
    </row>
    <row r="27492" spans="1:8" x14ac:dyDescent="0.25">
      <c r="A27492">
        <v>458.99746510187703</v>
      </c>
      <c r="B27492">
        <v>1.0901383000000001E-2</v>
      </c>
      <c r="C27492">
        <v>0.54064577999999996</v>
      </c>
      <c r="D27492">
        <v>5.9026729E-2</v>
      </c>
      <c r="E27492">
        <v>8.3049926999999996E-3</v>
      </c>
      <c r="F27492">
        <v>458.98502313296001</v>
      </c>
      <c r="G27492">
        <v>4.6269101999999998E-3</v>
      </c>
      <c r="H27492">
        <v>2.0030149999999999E-3</v>
      </c>
    </row>
    <row r="27493" spans="1:8" x14ac:dyDescent="0.25">
      <c r="A27493">
        <v>459.01413267453501</v>
      </c>
      <c r="B27493">
        <v>0</v>
      </c>
      <c r="C27493">
        <v>0.53362416999999995</v>
      </c>
      <c r="D27493">
        <v>5.9150569E-2</v>
      </c>
      <c r="E27493">
        <v>7.6727043000000003E-3</v>
      </c>
      <c r="F27493">
        <v>459.00169070561702</v>
      </c>
      <c r="G27493">
        <v>4.3767062000000002E-3</v>
      </c>
      <c r="H27493">
        <v>3.0923747E-3</v>
      </c>
    </row>
    <row r="27494" spans="1:8" x14ac:dyDescent="0.25">
      <c r="A27494">
        <v>459.03080023924502</v>
      </c>
      <c r="B27494">
        <v>7.1493931999999996E-3</v>
      </c>
      <c r="C27494">
        <v>0.51378036000000005</v>
      </c>
      <c r="D27494">
        <v>4.7390077000000003E-2</v>
      </c>
      <c r="E27494">
        <v>6.6074272999999996E-3</v>
      </c>
      <c r="F27494">
        <v>459.01835827032698</v>
      </c>
      <c r="G27494">
        <v>5.1952409999999997E-3</v>
      </c>
      <c r="H27494">
        <v>3.2718014000000001E-3</v>
      </c>
    </row>
    <row r="27495" spans="1:8" x14ac:dyDescent="0.25">
      <c r="A27495">
        <v>459.04746781190198</v>
      </c>
      <c r="B27495">
        <v>7.9672978999999998E-3</v>
      </c>
      <c r="C27495">
        <v>0.56761163000000003</v>
      </c>
      <c r="D27495">
        <v>5.9140815999999999E-2</v>
      </c>
      <c r="E27495">
        <v>9.5283128000000009E-3</v>
      </c>
      <c r="F27495">
        <v>459.035025842984</v>
      </c>
      <c r="G27495">
        <v>6.4806797999999999E-3</v>
      </c>
      <c r="H27495">
        <v>2.3334913000000001E-3</v>
      </c>
    </row>
    <row r="27496" spans="1:8" x14ac:dyDescent="0.25">
      <c r="A27496">
        <v>459.06413538455899</v>
      </c>
      <c r="B27496">
        <v>4.2117899000000004E-3</v>
      </c>
      <c r="C27496">
        <v>0.56575710000000001</v>
      </c>
      <c r="D27496">
        <v>5.6551485999999998E-2</v>
      </c>
      <c r="E27496">
        <v>9.2449244E-3</v>
      </c>
      <c r="F27496">
        <v>459.05169341564101</v>
      </c>
      <c r="G27496">
        <v>4.5973513999999997E-3</v>
      </c>
      <c r="H27496">
        <v>1.8424896000000001E-3</v>
      </c>
    </row>
    <row r="27497" spans="1:8" x14ac:dyDescent="0.25">
      <c r="A27497">
        <v>459.08080294926901</v>
      </c>
      <c r="B27497" s="111">
        <v>1.4539997999999999E-5</v>
      </c>
      <c r="C27497">
        <v>0.5675711</v>
      </c>
      <c r="D27497">
        <v>5.3842573999999997E-2</v>
      </c>
      <c r="E27497">
        <v>8.1000440000000007E-3</v>
      </c>
      <c r="F27497">
        <v>459.06836098035097</v>
      </c>
      <c r="G27497">
        <v>1.0043229000000001E-2</v>
      </c>
      <c r="H27497">
        <v>1.5538838999999999E-3</v>
      </c>
    </row>
    <row r="27498" spans="1:8" x14ac:dyDescent="0.25">
      <c r="A27498">
        <v>459.09747052192603</v>
      </c>
      <c r="B27498">
        <v>9.2752418000000003E-4</v>
      </c>
      <c r="C27498">
        <v>0.55702841000000003</v>
      </c>
      <c r="D27498">
        <v>5.2294913999999998E-2</v>
      </c>
      <c r="E27498">
        <v>7.3775537E-3</v>
      </c>
      <c r="F27498">
        <v>459.08502855300901</v>
      </c>
      <c r="G27498">
        <v>4.5621841999999996E-3</v>
      </c>
      <c r="H27498">
        <v>3.1921790999999999E-3</v>
      </c>
    </row>
    <row r="27499" spans="1:8" x14ac:dyDescent="0.25">
      <c r="A27499">
        <v>459.11413809458401</v>
      </c>
      <c r="B27499">
        <v>1.5833543E-3</v>
      </c>
      <c r="C27499">
        <v>0.54343343</v>
      </c>
      <c r="D27499">
        <v>5.6348413E-2</v>
      </c>
      <c r="E27499">
        <v>9.5322159999999996E-3</v>
      </c>
      <c r="F27499">
        <v>459.10169612566602</v>
      </c>
      <c r="G27499">
        <v>4.8681349000000004E-3</v>
      </c>
      <c r="H27499">
        <v>3.7274482E-3</v>
      </c>
    </row>
    <row r="27500" spans="1:8" x14ac:dyDescent="0.25">
      <c r="A27500">
        <v>459.13080566724102</v>
      </c>
      <c r="B27500">
        <v>1.4408074E-3</v>
      </c>
      <c r="C27500">
        <v>0.61104411000000003</v>
      </c>
      <c r="D27500">
        <v>6.733828E-2</v>
      </c>
      <c r="E27500">
        <v>9.7847013000000004E-3</v>
      </c>
      <c r="F27500">
        <v>459.11836369832298</v>
      </c>
      <c r="G27500">
        <v>4.3858237999999999E-3</v>
      </c>
      <c r="H27500">
        <v>1.6902613999999999E-3</v>
      </c>
    </row>
    <row r="27501" spans="1:8" x14ac:dyDescent="0.25">
      <c r="A27501">
        <v>459.14747323195098</v>
      </c>
      <c r="B27501" s="111">
        <v>9.4450042999999996E-5</v>
      </c>
      <c r="C27501">
        <v>0.58837479000000004</v>
      </c>
      <c r="D27501">
        <v>6.0816936000000002E-2</v>
      </c>
      <c r="E27501">
        <v>8.9177564000000008E-3</v>
      </c>
      <c r="F27501">
        <v>459.135031263033</v>
      </c>
      <c r="G27501">
        <v>3.8610686999999999E-3</v>
      </c>
      <c r="H27501">
        <v>3.7873005000000001E-3</v>
      </c>
    </row>
    <row r="27502" spans="1:8" x14ac:dyDescent="0.25">
      <c r="A27502">
        <v>459.164140804608</v>
      </c>
      <c r="B27502">
        <v>1.2493894E-3</v>
      </c>
      <c r="C27502">
        <v>0.60496640000000002</v>
      </c>
      <c r="D27502">
        <v>5.8571313E-2</v>
      </c>
      <c r="E27502">
        <v>7.3818127000000004E-3</v>
      </c>
      <c r="F27502">
        <v>459.15169883569001</v>
      </c>
      <c r="G27502">
        <v>4.7589396000000004E-3</v>
      </c>
      <c r="H27502">
        <v>2.4062691E-3</v>
      </c>
    </row>
    <row r="27503" spans="1:8" x14ac:dyDescent="0.25">
      <c r="A27503">
        <v>459.18080837726501</v>
      </c>
      <c r="B27503" s="111">
        <v>5.7185767E-5</v>
      </c>
      <c r="C27503">
        <v>0.60509246999999999</v>
      </c>
      <c r="D27503">
        <v>6.1418302000000001E-2</v>
      </c>
      <c r="E27503">
        <v>9.6543636000000002E-3</v>
      </c>
      <c r="F27503">
        <v>459.16836640834799</v>
      </c>
      <c r="G27503">
        <v>3.7030645E-3</v>
      </c>
      <c r="H27503">
        <v>2.809532E-3</v>
      </c>
    </row>
    <row r="27504" spans="1:8" x14ac:dyDescent="0.25">
      <c r="A27504">
        <v>459.19747594197497</v>
      </c>
      <c r="B27504">
        <v>0</v>
      </c>
      <c r="C27504">
        <v>0.57366501999999997</v>
      </c>
      <c r="D27504">
        <v>5.4238539000000002E-2</v>
      </c>
      <c r="E27504">
        <v>7.7922679000000002E-3</v>
      </c>
      <c r="F27504">
        <v>459.18503397305801</v>
      </c>
      <c r="G27504">
        <v>5.6810458000000003E-3</v>
      </c>
      <c r="H27504">
        <v>3.0461060999999998E-3</v>
      </c>
    </row>
    <row r="27505" spans="1:8" x14ac:dyDescent="0.25">
      <c r="A27505">
        <v>459.21414351463301</v>
      </c>
      <c r="B27505">
        <v>5.0244047000000003E-3</v>
      </c>
      <c r="C27505">
        <v>0.57770580000000005</v>
      </c>
      <c r="D27505">
        <v>5.5000380000000001E-2</v>
      </c>
      <c r="E27505">
        <v>1.2097919E-2</v>
      </c>
      <c r="F27505">
        <v>459.20170154571503</v>
      </c>
      <c r="G27505">
        <v>4.1942033000000002E-3</v>
      </c>
      <c r="H27505">
        <v>3.5973543000000002E-3</v>
      </c>
    </row>
    <row r="27506" spans="1:8" x14ac:dyDescent="0.25">
      <c r="A27506">
        <v>459.23081108729002</v>
      </c>
      <c r="B27506">
        <v>1.9940231000000002E-3</v>
      </c>
      <c r="C27506">
        <v>0.57662462999999997</v>
      </c>
      <c r="D27506">
        <v>5.8849506000000003E-2</v>
      </c>
      <c r="E27506">
        <v>1.1902635E-2</v>
      </c>
      <c r="F27506">
        <v>459.21836911837198</v>
      </c>
      <c r="G27506">
        <v>4.5602851999999999E-3</v>
      </c>
      <c r="H27506">
        <v>3.5822087000000002E-3</v>
      </c>
    </row>
    <row r="27507" spans="1:8" x14ac:dyDescent="0.25">
      <c r="A27507">
        <v>459.24747865199998</v>
      </c>
      <c r="B27507">
        <v>5.7645863999999996E-3</v>
      </c>
      <c r="C27507">
        <v>0.61425346000000003</v>
      </c>
      <c r="D27507">
        <v>5.5108901000000002E-2</v>
      </c>
      <c r="E27507">
        <v>8.8788271000000002E-3</v>
      </c>
      <c r="F27507">
        <v>459.235036683082</v>
      </c>
      <c r="G27507">
        <v>4.5081857000000003E-3</v>
      </c>
      <c r="H27507">
        <v>1.8888933000000001E-3</v>
      </c>
    </row>
    <row r="27508" spans="1:8" x14ac:dyDescent="0.25">
      <c r="A27508">
        <v>459.264146224657</v>
      </c>
      <c r="B27508">
        <v>0</v>
      </c>
      <c r="C27508">
        <v>0.5993309</v>
      </c>
      <c r="D27508">
        <v>6.6168793000000004E-2</v>
      </c>
      <c r="E27508">
        <v>6.0858283999999999E-3</v>
      </c>
      <c r="F27508">
        <v>459.25170425573901</v>
      </c>
      <c r="G27508">
        <v>8.0955233000000008E-3</v>
      </c>
      <c r="H27508">
        <v>1.5850151E-3</v>
      </c>
    </row>
    <row r="27509" spans="1:8" x14ac:dyDescent="0.25">
      <c r="A27509">
        <v>459.28081379731498</v>
      </c>
      <c r="B27509">
        <v>2.2981297000000001E-3</v>
      </c>
      <c r="C27509">
        <v>0.58576149</v>
      </c>
      <c r="D27509">
        <v>5.8958218E-2</v>
      </c>
      <c r="E27509">
        <v>1.1825001E-2</v>
      </c>
      <c r="F27509">
        <v>459.26837182839699</v>
      </c>
      <c r="G27509">
        <v>5.5493846999999999E-3</v>
      </c>
      <c r="H27509">
        <v>2.5694314000000002E-3</v>
      </c>
    </row>
    <row r="27510" spans="1:8" x14ac:dyDescent="0.25">
      <c r="A27510">
        <v>459.29748136202397</v>
      </c>
      <c r="B27510">
        <v>0</v>
      </c>
      <c r="C27510">
        <v>0.60808057000000004</v>
      </c>
      <c r="D27510">
        <v>6.4865938999999997E-2</v>
      </c>
      <c r="E27510">
        <v>6.4743035000000004E-3</v>
      </c>
      <c r="F27510">
        <v>459.28503939310701</v>
      </c>
      <c r="G27510">
        <v>3.3565329000000001E-3</v>
      </c>
      <c r="H27510">
        <v>2.8040612000000001E-3</v>
      </c>
    </row>
    <row r="27511" spans="1:8" x14ac:dyDescent="0.25">
      <c r="A27511">
        <v>459.31414893468201</v>
      </c>
      <c r="B27511">
        <v>0</v>
      </c>
      <c r="C27511">
        <v>0.61126906000000003</v>
      </c>
      <c r="D27511">
        <v>4.9413196999999999E-2</v>
      </c>
      <c r="E27511">
        <v>8.9644743000000006E-3</v>
      </c>
      <c r="F27511">
        <v>459.30170696576403</v>
      </c>
      <c r="G27511">
        <v>4.4373116000000004E-3</v>
      </c>
      <c r="H27511">
        <v>2.8783234E-3</v>
      </c>
    </row>
    <row r="27512" spans="1:8" x14ac:dyDescent="0.25">
      <c r="A27512">
        <v>459.33081650733902</v>
      </c>
      <c r="B27512">
        <v>6.4169741000000002E-3</v>
      </c>
      <c r="C27512">
        <v>0.62900959999999995</v>
      </c>
      <c r="D27512">
        <v>5.2460421E-2</v>
      </c>
      <c r="E27512">
        <v>1.0205307E-2</v>
      </c>
      <c r="F27512">
        <v>459.31837453842098</v>
      </c>
      <c r="G27512">
        <v>4.2117257000000002E-3</v>
      </c>
      <c r="H27512">
        <v>2.3146694999999998E-3</v>
      </c>
    </row>
    <row r="27513" spans="1:8" x14ac:dyDescent="0.25">
      <c r="A27513">
        <v>459.34748407204899</v>
      </c>
      <c r="B27513">
        <v>3.9088871999999998E-4</v>
      </c>
      <c r="C27513">
        <v>0.59258151000000003</v>
      </c>
      <c r="D27513">
        <v>6.3084303999999994E-2</v>
      </c>
      <c r="E27513">
        <v>6.6591348E-3</v>
      </c>
      <c r="F27513">
        <v>459.335042103131</v>
      </c>
      <c r="G27513">
        <v>4.1245073E-3</v>
      </c>
      <c r="H27513">
        <v>2.3671248999999998E-3</v>
      </c>
    </row>
    <row r="27514" spans="1:8" x14ac:dyDescent="0.25">
      <c r="A27514">
        <v>459.364151644706</v>
      </c>
      <c r="B27514">
        <v>4.3924515999999997E-3</v>
      </c>
      <c r="C27514">
        <v>0.56740444999999995</v>
      </c>
      <c r="D27514">
        <v>7.1669928999999993E-2</v>
      </c>
      <c r="E27514">
        <v>9.9058364999999992E-3</v>
      </c>
      <c r="F27514">
        <v>459.35170967578802</v>
      </c>
      <c r="G27514">
        <v>5.8558546E-3</v>
      </c>
      <c r="H27514">
        <v>2.9167583999999999E-3</v>
      </c>
    </row>
    <row r="27515" spans="1:8" x14ac:dyDescent="0.25">
      <c r="A27515">
        <v>459.38081921736398</v>
      </c>
      <c r="B27515">
        <v>9.3217706000000005E-4</v>
      </c>
      <c r="C27515">
        <v>0.57857537000000003</v>
      </c>
      <c r="D27515">
        <v>6.4469769999999996E-2</v>
      </c>
      <c r="E27515">
        <v>8.3707189000000008E-3</v>
      </c>
      <c r="F27515">
        <v>459.368377248446</v>
      </c>
      <c r="G27515">
        <v>5.2995365000000003E-3</v>
      </c>
      <c r="H27515">
        <v>3.888922E-3</v>
      </c>
    </row>
    <row r="27516" spans="1:8" x14ac:dyDescent="0.25">
      <c r="A27516">
        <v>459.397486782074</v>
      </c>
      <c r="B27516">
        <v>0</v>
      </c>
      <c r="C27516">
        <v>0.57496375</v>
      </c>
      <c r="D27516">
        <v>5.8119102999999998E-2</v>
      </c>
      <c r="E27516">
        <v>9.1131674000000003E-3</v>
      </c>
      <c r="F27516">
        <v>459.38504481315601</v>
      </c>
      <c r="G27516">
        <v>5.8653098999999998E-3</v>
      </c>
      <c r="H27516">
        <v>2.2960914999999998E-3</v>
      </c>
    </row>
    <row r="27517" spans="1:8" x14ac:dyDescent="0.25">
      <c r="A27517">
        <v>459.41415435473101</v>
      </c>
      <c r="B27517">
        <v>4.4600279E-3</v>
      </c>
      <c r="C27517">
        <v>0.57359534999999995</v>
      </c>
      <c r="D27517">
        <v>6.4765364000000006E-2</v>
      </c>
      <c r="E27517">
        <v>8.0237146000000006E-3</v>
      </c>
      <c r="F27517">
        <v>459.40171238581303</v>
      </c>
      <c r="G27517">
        <v>2.1899110000000001E-3</v>
      </c>
      <c r="H27517">
        <v>4.2926967000000002E-3</v>
      </c>
    </row>
    <row r="27518" spans="1:8" x14ac:dyDescent="0.25">
      <c r="A27518">
        <v>459.43082192738802</v>
      </c>
      <c r="B27518">
        <v>2.0766553999999999E-3</v>
      </c>
      <c r="C27518">
        <v>0.54875231000000002</v>
      </c>
      <c r="D27518">
        <v>5.5269308000000003E-2</v>
      </c>
      <c r="E27518">
        <v>9.2962355999999993E-3</v>
      </c>
      <c r="F27518">
        <v>459.41837995846998</v>
      </c>
      <c r="G27518">
        <v>9.1101257000000008E-3</v>
      </c>
      <c r="H27518">
        <v>4.3046441999999999E-3</v>
      </c>
    </row>
    <row r="27519" spans="1:8" x14ac:dyDescent="0.25">
      <c r="A27519">
        <v>459.44748949209799</v>
      </c>
      <c r="B27519">
        <v>4.2628477999999996E-3</v>
      </c>
      <c r="C27519">
        <v>0.53719543999999997</v>
      </c>
      <c r="D27519">
        <v>5.9530720000000002E-2</v>
      </c>
      <c r="E27519">
        <v>8.2511092000000005E-3</v>
      </c>
      <c r="F27519">
        <v>459.43504752318</v>
      </c>
      <c r="G27519">
        <v>9.6715866000000004E-3</v>
      </c>
      <c r="H27519">
        <v>3.7473717E-3</v>
      </c>
    </row>
    <row r="27520" spans="1:8" x14ac:dyDescent="0.25">
      <c r="A27520">
        <v>459.464157064755</v>
      </c>
      <c r="B27520">
        <v>5.4988036999999998E-3</v>
      </c>
      <c r="C27520">
        <v>0.52818089999999995</v>
      </c>
      <c r="D27520">
        <v>4.9324370999999999E-2</v>
      </c>
      <c r="E27520">
        <v>4.9060537000000003E-3</v>
      </c>
      <c r="F27520">
        <v>459.45171509583702</v>
      </c>
      <c r="G27520">
        <v>6.2395953999999998E-3</v>
      </c>
      <c r="H27520">
        <v>3.5267560999999998E-3</v>
      </c>
    </row>
    <row r="27521" spans="1:8" x14ac:dyDescent="0.25">
      <c r="A27521">
        <v>459.48082463741298</v>
      </c>
      <c r="B27521">
        <v>0</v>
      </c>
      <c r="C27521">
        <v>0.58233522999999998</v>
      </c>
      <c r="D27521">
        <v>5.3932026000000001E-2</v>
      </c>
      <c r="E27521">
        <v>7.3226276000000002E-3</v>
      </c>
      <c r="F27521">
        <v>459.468382668495</v>
      </c>
      <c r="G27521">
        <v>6.0018613000000004E-3</v>
      </c>
      <c r="H27521">
        <v>3.9070486E-3</v>
      </c>
    </row>
    <row r="27522" spans="1:8" x14ac:dyDescent="0.25">
      <c r="A27522">
        <v>459.49749221006999</v>
      </c>
      <c r="B27522">
        <v>0</v>
      </c>
      <c r="C27522">
        <v>0.62150859999999997</v>
      </c>
      <c r="D27522">
        <v>5.4509763000000003E-2</v>
      </c>
      <c r="E27522">
        <v>9.5282652999999998E-3</v>
      </c>
      <c r="F27522">
        <v>459.48505024115201</v>
      </c>
      <c r="G27522">
        <v>4.0451386000000004E-3</v>
      </c>
      <c r="H27522">
        <v>2.6134651000000002E-3</v>
      </c>
    </row>
    <row r="27523" spans="1:8" x14ac:dyDescent="0.25">
      <c r="A27523">
        <v>459.51415977478001</v>
      </c>
      <c r="B27523">
        <v>0</v>
      </c>
      <c r="C27523">
        <v>0.65006465000000002</v>
      </c>
      <c r="D27523">
        <v>6.6786765999999997E-2</v>
      </c>
      <c r="E27523">
        <v>8.7297950000000003E-3</v>
      </c>
      <c r="F27523">
        <v>459.50171780586197</v>
      </c>
      <c r="G27523">
        <v>3.3957507000000001E-3</v>
      </c>
      <c r="H27523">
        <v>2.0938394999999999E-3</v>
      </c>
    </row>
    <row r="27524" spans="1:8" x14ac:dyDescent="0.25">
      <c r="A27524">
        <v>459.53082734743703</v>
      </c>
      <c r="B27524">
        <v>0</v>
      </c>
      <c r="C27524">
        <v>0.61084223000000004</v>
      </c>
      <c r="D27524">
        <v>6.5548128999999997E-2</v>
      </c>
      <c r="E27524">
        <v>6.0789911000000002E-3</v>
      </c>
      <c r="F27524">
        <v>459.51838537851899</v>
      </c>
      <c r="G27524">
        <v>5.9699174000000001E-3</v>
      </c>
      <c r="H27524">
        <v>3.8688571999999999E-3</v>
      </c>
    </row>
    <row r="27525" spans="1:8" x14ac:dyDescent="0.25">
      <c r="A27525">
        <v>459.54749492009398</v>
      </c>
      <c r="B27525">
        <v>0</v>
      </c>
      <c r="C27525">
        <v>0.59553897</v>
      </c>
      <c r="D27525">
        <v>6.4072936999999996E-2</v>
      </c>
      <c r="E27525">
        <v>8.3279497999999997E-3</v>
      </c>
      <c r="F27525">
        <v>459.53505295117702</v>
      </c>
      <c r="G27525">
        <v>5.4295436000000004E-3</v>
      </c>
      <c r="H27525">
        <v>4.4446308E-3</v>
      </c>
    </row>
    <row r="27526" spans="1:8" x14ac:dyDescent="0.25">
      <c r="A27526">
        <v>459.564162484804</v>
      </c>
      <c r="B27526">
        <v>0</v>
      </c>
      <c r="C27526">
        <v>0.60253608000000003</v>
      </c>
      <c r="D27526">
        <v>6.9160297999999995E-2</v>
      </c>
      <c r="E27526">
        <v>1.1865415000000001E-2</v>
      </c>
      <c r="F27526">
        <v>459.55172051588602</v>
      </c>
      <c r="G27526">
        <v>3.1698346000000001E-3</v>
      </c>
      <c r="H27526">
        <v>5.0886995000000001E-3</v>
      </c>
    </row>
    <row r="27527" spans="1:8" x14ac:dyDescent="0.25">
      <c r="A27527">
        <v>459.58083005746198</v>
      </c>
      <c r="B27527">
        <v>6.1331168000000004E-3</v>
      </c>
      <c r="C27527">
        <v>0.63181167999999999</v>
      </c>
      <c r="D27527">
        <v>5.9946336000000003E-2</v>
      </c>
      <c r="E27527">
        <v>8.7529914E-3</v>
      </c>
      <c r="F27527">
        <v>459.568388088544</v>
      </c>
      <c r="G27527">
        <v>2.4746372000000001E-3</v>
      </c>
      <c r="H27527">
        <v>2.5834367E-3</v>
      </c>
    </row>
    <row r="27528" spans="1:8" x14ac:dyDescent="0.25">
      <c r="A27528">
        <v>459.59749763011899</v>
      </c>
      <c r="B27528">
        <v>9.8073239999999992E-3</v>
      </c>
      <c r="C27528">
        <v>0.66602612000000005</v>
      </c>
      <c r="D27528">
        <v>6.7812748000000006E-2</v>
      </c>
      <c r="E27528">
        <v>9.4464291000000006E-3</v>
      </c>
      <c r="F27528">
        <v>459.58505566120101</v>
      </c>
      <c r="G27528">
        <v>4.2994399999999999E-3</v>
      </c>
      <c r="H27528">
        <v>4.4005336000000001E-3</v>
      </c>
    </row>
    <row r="27529" spans="1:8" x14ac:dyDescent="0.25">
      <c r="A27529">
        <v>459.61416519482901</v>
      </c>
      <c r="B27529">
        <v>6.8262870999999999E-3</v>
      </c>
      <c r="C27529">
        <v>0.65591591999999999</v>
      </c>
      <c r="D27529">
        <v>6.8533748000000005E-2</v>
      </c>
      <c r="E27529">
        <v>1.0802054E-2</v>
      </c>
      <c r="F27529">
        <v>459.60172322591097</v>
      </c>
      <c r="G27529">
        <v>4.6793021999999998E-3</v>
      </c>
      <c r="H27529">
        <v>2.6148771999999999E-3</v>
      </c>
    </row>
    <row r="27530" spans="1:8" x14ac:dyDescent="0.25">
      <c r="A27530">
        <v>459.63083276748603</v>
      </c>
      <c r="B27530">
        <v>1.7910053999999999E-3</v>
      </c>
      <c r="C27530">
        <v>0.59988534000000004</v>
      </c>
      <c r="D27530">
        <v>5.3188647999999998E-2</v>
      </c>
      <c r="E27530">
        <v>1.1635179000000001E-2</v>
      </c>
      <c r="F27530">
        <v>459.61839079856799</v>
      </c>
      <c r="G27530">
        <v>4.6442788999999998E-3</v>
      </c>
      <c r="H27530">
        <v>5.7620513000000003E-3</v>
      </c>
    </row>
    <row r="27531" spans="1:8" x14ac:dyDescent="0.25">
      <c r="A27531">
        <v>459.64750034014298</v>
      </c>
      <c r="B27531">
        <v>6.8299844999999996E-3</v>
      </c>
      <c r="C27531">
        <v>0.57099104000000001</v>
      </c>
      <c r="D27531">
        <v>6.0379866999999997E-2</v>
      </c>
      <c r="E27531">
        <v>1.0537649E-2</v>
      </c>
      <c r="F27531">
        <v>459.63505837122602</v>
      </c>
      <c r="G27531">
        <v>4.9523255000000002E-3</v>
      </c>
      <c r="H27531">
        <v>4.0835109999999997E-3</v>
      </c>
    </row>
    <row r="27532" spans="1:8" x14ac:dyDescent="0.25">
      <c r="A27532">
        <v>459.664167904853</v>
      </c>
      <c r="B27532">
        <v>0</v>
      </c>
      <c r="C27532">
        <v>0.61898189999999997</v>
      </c>
      <c r="D27532">
        <v>6.9667733999999995E-2</v>
      </c>
      <c r="E27532">
        <v>1.1337435999999999E-2</v>
      </c>
      <c r="F27532">
        <v>459.65172593593599</v>
      </c>
      <c r="G27532">
        <v>2.8837026999999999E-3</v>
      </c>
      <c r="H27532">
        <v>3.1731214999999998E-3</v>
      </c>
    </row>
    <row r="27533" spans="1:8" x14ac:dyDescent="0.25">
      <c r="A27533">
        <v>459.68083547751098</v>
      </c>
      <c r="B27533">
        <v>8.8997231999999992E-3</v>
      </c>
      <c r="C27533">
        <v>0.66659522000000004</v>
      </c>
      <c r="D27533">
        <v>6.8356737000000001E-2</v>
      </c>
      <c r="E27533">
        <v>7.5441767000000003E-3</v>
      </c>
      <c r="F27533">
        <v>459.668393508593</v>
      </c>
      <c r="G27533">
        <v>3.4642967000000002E-3</v>
      </c>
      <c r="H27533">
        <v>4.4716121999999999E-3</v>
      </c>
    </row>
    <row r="27534" spans="1:8" x14ac:dyDescent="0.25">
      <c r="A27534">
        <v>459.697503050168</v>
      </c>
      <c r="B27534">
        <v>2.1595113999999999E-3</v>
      </c>
      <c r="C27534">
        <v>0.64929216999999995</v>
      </c>
      <c r="D27534">
        <v>5.9736892999999999E-2</v>
      </c>
      <c r="E27534">
        <v>5.1469035000000002E-3</v>
      </c>
      <c r="F27534">
        <v>459.68506108125001</v>
      </c>
      <c r="G27534">
        <v>5.2691116000000001E-3</v>
      </c>
      <c r="H27534">
        <v>2.4265721000000001E-3</v>
      </c>
    </row>
    <row r="27535" spans="1:8" x14ac:dyDescent="0.25">
      <c r="A27535">
        <v>459.71417061487801</v>
      </c>
      <c r="B27535">
        <v>1.0075563E-4</v>
      </c>
      <c r="C27535">
        <v>0.62894011000000005</v>
      </c>
      <c r="D27535">
        <v>7.1409710000000001E-2</v>
      </c>
      <c r="E27535">
        <v>9.9575501000000004E-3</v>
      </c>
      <c r="F27535">
        <v>459.70172864595997</v>
      </c>
      <c r="G27535">
        <v>2.1855854E-3</v>
      </c>
      <c r="H27535">
        <v>2.4189725999999999E-3</v>
      </c>
    </row>
    <row r="27536" spans="1:8" x14ac:dyDescent="0.25">
      <c r="A27536">
        <v>459.73083818753503</v>
      </c>
      <c r="B27536">
        <v>1.6472408E-3</v>
      </c>
      <c r="C27536">
        <v>0.62133956000000001</v>
      </c>
      <c r="D27536">
        <v>5.375427E-2</v>
      </c>
      <c r="E27536">
        <v>6.1829854000000004E-3</v>
      </c>
      <c r="F27536">
        <v>459.71839621861699</v>
      </c>
      <c r="G27536">
        <v>7.4382205000000003E-3</v>
      </c>
      <c r="H27536">
        <v>2.4689656999999999E-3</v>
      </c>
    </row>
    <row r="27537" spans="1:8" x14ac:dyDescent="0.25">
      <c r="A27537">
        <v>459.74750576019198</v>
      </c>
      <c r="B27537">
        <v>2.8942921000000002E-3</v>
      </c>
      <c r="C27537">
        <v>0.61983096999999998</v>
      </c>
      <c r="D27537">
        <v>5.5779055000000001E-2</v>
      </c>
      <c r="E27537">
        <v>9.0760522999999999E-3</v>
      </c>
      <c r="F27537">
        <v>459.73506379127502</v>
      </c>
      <c r="G27537">
        <v>5.4196482999999997E-3</v>
      </c>
      <c r="H27537">
        <v>4.0191645000000002E-3</v>
      </c>
    </row>
    <row r="27538" spans="1:8" x14ac:dyDescent="0.25">
      <c r="A27538">
        <v>459.764173324902</v>
      </c>
      <c r="B27538">
        <v>0</v>
      </c>
      <c r="C27538">
        <v>0.59836608000000002</v>
      </c>
      <c r="D27538">
        <v>7.3592304999999997E-2</v>
      </c>
      <c r="E27538">
        <v>9.7361887000000005E-3</v>
      </c>
      <c r="F27538">
        <v>459.75173135598499</v>
      </c>
      <c r="G27538">
        <v>4.4626012000000001E-3</v>
      </c>
      <c r="H27538">
        <v>3.4171421999999998E-3</v>
      </c>
    </row>
    <row r="27539" spans="1:8" x14ac:dyDescent="0.25">
      <c r="A27539">
        <v>459.78084089755998</v>
      </c>
      <c r="B27539">
        <v>1.16179E-3</v>
      </c>
      <c r="C27539">
        <v>0.55763185000000004</v>
      </c>
      <c r="D27539">
        <v>6.9075599000000001E-2</v>
      </c>
      <c r="E27539">
        <v>1.0248942E-2</v>
      </c>
      <c r="F27539">
        <v>459.768398928642</v>
      </c>
      <c r="G27539">
        <v>4.6556558999999997E-3</v>
      </c>
      <c r="H27539">
        <v>3.2103460000000002E-3</v>
      </c>
    </row>
    <row r="27540" spans="1:8" x14ac:dyDescent="0.25">
      <c r="A27540">
        <v>459.797508470217</v>
      </c>
      <c r="B27540">
        <v>5.6996201000000003E-3</v>
      </c>
      <c r="C27540">
        <v>0.58722395000000005</v>
      </c>
      <c r="D27540">
        <v>5.6765385000000002E-2</v>
      </c>
      <c r="E27540">
        <v>8.0134067999999992E-3</v>
      </c>
      <c r="F27540">
        <v>459.78506650129901</v>
      </c>
      <c r="G27540">
        <v>3.8539080000000001E-3</v>
      </c>
      <c r="H27540">
        <v>2.2487104999999999E-3</v>
      </c>
    </row>
    <row r="27541" spans="1:8" x14ac:dyDescent="0.25">
      <c r="A27541">
        <v>459.81417603492702</v>
      </c>
      <c r="B27541">
        <v>0</v>
      </c>
      <c r="C27541">
        <v>0.57073784000000005</v>
      </c>
      <c r="D27541">
        <v>4.8475057000000002E-2</v>
      </c>
      <c r="E27541">
        <v>9.4511630000000003E-3</v>
      </c>
      <c r="F27541">
        <v>459.80173406600898</v>
      </c>
      <c r="G27541">
        <v>3.8495033999999999E-3</v>
      </c>
      <c r="H27541">
        <v>2.8935950000000001E-3</v>
      </c>
    </row>
    <row r="27542" spans="1:8" x14ac:dyDescent="0.25">
      <c r="A27542">
        <v>459.83084360758397</v>
      </c>
      <c r="B27542">
        <v>0</v>
      </c>
      <c r="C27542">
        <v>0.54045611999999998</v>
      </c>
      <c r="D27542">
        <v>5.9773805999999999E-2</v>
      </c>
      <c r="E27542">
        <v>1.0843541999999999E-2</v>
      </c>
      <c r="F27542">
        <v>459.81840163866599</v>
      </c>
      <c r="G27542">
        <v>3.1069396000000002E-3</v>
      </c>
      <c r="H27542">
        <v>3.5527188000000001E-3</v>
      </c>
    </row>
    <row r="27543" spans="1:8" x14ac:dyDescent="0.25">
      <c r="A27543">
        <v>459.84751118024099</v>
      </c>
      <c r="B27543">
        <v>1.006403E-2</v>
      </c>
      <c r="C27543">
        <v>0.54296743999999997</v>
      </c>
      <c r="D27543">
        <v>5.5487581000000001E-2</v>
      </c>
      <c r="E27543">
        <v>1.0515359E-2</v>
      </c>
      <c r="F27543">
        <v>459.83506921132403</v>
      </c>
      <c r="G27543">
        <v>3.2136752000000001E-3</v>
      </c>
      <c r="H27543">
        <v>1.9893907E-3</v>
      </c>
    </row>
    <row r="27544" spans="1:8" x14ac:dyDescent="0.25">
      <c r="A27544">
        <v>459.86417875289902</v>
      </c>
      <c r="B27544">
        <v>3.8185935000000001E-3</v>
      </c>
      <c r="C27544">
        <v>0.57475162000000002</v>
      </c>
      <c r="D27544">
        <v>5.5512968000000003E-2</v>
      </c>
      <c r="E27544">
        <v>6.1783678999999996E-3</v>
      </c>
      <c r="F27544">
        <v>459.85173678398098</v>
      </c>
      <c r="G27544">
        <v>2.4303126000000002E-3</v>
      </c>
      <c r="H27544">
        <v>4.2011117999999998E-3</v>
      </c>
    </row>
    <row r="27545" spans="1:8" x14ac:dyDescent="0.25">
      <c r="A27545">
        <v>459.88084631760898</v>
      </c>
      <c r="B27545">
        <v>3.5756642000000002E-3</v>
      </c>
      <c r="C27545">
        <v>0.62605922999999997</v>
      </c>
      <c r="D27545">
        <v>6.5233171000000006E-2</v>
      </c>
      <c r="E27545">
        <v>8.7944380999999995E-3</v>
      </c>
      <c r="F27545">
        <v>459.868404348691</v>
      </c>
      <c r="G27545">
        <v>4.3921791999999996E-3</v>
      </c>
      <c r="H27545">
        <v>3.0540876999999998E-3</v>
      </c>
    </row>
    <row r="27546" spans="1:8" x14ac:dyDescent="0.25">
      <c r="A27546">
        <v>459.897513890266</v>
      </c>
      <c r="B27546">
        <v>2.8952623000000001E-3</v>
      </c>
      <c r="C27546">
        <v>0.63688922000000003</v>
      </c>
      <c r="D27546">
        <v>6.5998256000000005E-2</v>
      </c>
      <c r="E27546">
        <v>6.8189855999999998E-3</v>
      </c>
      <c r="F27546">
        <v>459.88507192134801</v>
      </c>
      <c r="G27546">
        <v>2.8877244000000001E-3</v>
      </c>
      <c r="H27546">
        <v>2.0834398000000001E-3</v>
      </c>
    </row>
    <row r="27547" spans="1:8" x14ac:dyDescent="0.25">
      <c r="A27547">
        <v>459.91418146292301</v>
      </c>
      <c r="B27547">
        <v>8.2908953000000001E-3</v>
      </c>
      <c r="C27547">
        <v>0.60416782000000002</v>
      </c>
      <c r="D27547">
        <v>6.2316525999999997E-2</v>
      </c>
      <c r="E27547">
        <v>8.0971894999999992E-3</v>
      </c>
      <c r="F27547">
        <v>459.90173949400503</v>
      </c>
      <c r="G27547">
        <v>4.3206284999999997E-3</v>
      </c>
      <c r="H27547">
        <v>2.9577152000000002E-3</v>
      </c>
    </row>
    <row r="27548" spans="1:8" x14ac:dyDescent="0.25">
      <c r="A27548">
        <v>459.93084902763297</v>
      </c>
      <c r="B27548">
        <v>2.2204982000000001E-3</v>
      </c>
      <c r="C27548">
        <v>0.65898442000000002</v>
      </c>
      <c r="D27548">
        <v>6.3109077999999999E-2</v>
      </c>
      <c r="E27548">
        <v>1.1764712E-2</v>
      </c>
      <c r="F27548">
        <v>459.91840705871499</v>
      </c>
      <c r="G27548">
        <v>2.7746813999999999E-3</v>
      </c>
      <c r="H27548">
        <v>3.5884678E-3</v>
      </c>
    </row>
    <row r="27549" spans="1:8" x14ac:dyDescent="0.25">
      <c r="A27549">
        <v>459.94751660029101</v>
      </c>
      <c r="B27549">
        <v>0</v>
      </c>
      <c r="C27549">
        <v>0.65482037999999998</v>
      </c>
      <c r="D27549">
        <v>7.3076941000000006E-2</v>
      </c>
      <c r="E27549">
        <v>8.2395477000000005E-3</v>
      </c>
      <c r="F27549">
        <v>459.93507463137303</v>
      </c>
      <c r="G27549">
        <v>4.3134964000000001E-3</v>
      </c>
      <c r="H27549">
        <v>2.7620396999999998E-3</v>
      </c>
    </row>
    <row r="27550" spans="1:8" x14ac:dyDescent="0.25">
      <c r="A27550">
        <v>459.96418417294802</v>
      </c>
      <c r="B27550">
        <v>1.1826555999999999E-3</v>
      </c>
      <c r="C27550">
        <v>0.58364039999999995</v>
      </c>
      <c r="D27550">
        <v>6.6525719999999997E-2</v>
      </c>
      <c r="E27550">
        <v>9.6491723999999994E-3</v>
      </c>
      <c r="F27550">
        <v>459.95174220402998</v>
      </c>
      <c r="G27550">
        <v>4.7568679000000004E-3</v>
      </c>
      <c r="H27550">
        <v>3.9679598999999999E-3</v>
      </c>
    </row>
    <row r="27551" spans="1:8" x14ac:dyDescent="0.25">
      <c r="A27551">
        <v>459.98085173765799</v>
      </c>
      <c r="B27551">
        <v>5.9383157999999998E-3</v>
      </c>
      <c r="C27551">
        <v>0.52692026000000003</v>
      </c>
      <c r="D27551">
        <v>6.3630193000000002E-2</v>
      </c>
      <c r="E27551">
        <v>8.5384612999999995E-3</v>
      </c>
      <c r="F27551">
        <v>459.96840976874</v>
      </c>
      <c r="G27551">
        <v>3.8246266E-3</v>
      </c>
      <c r="H27551">
        <v>3.6180449999999999E-3</v>
      </c>
    </row>
    <row r="27552" spans="1:8" x14ac:dyDescent="0.25">
      <c r="A27552">
        <v>459.997519310315</v>
      </c>
      <c r="B27552">
        <v>1.167562E-3</v>
      </c>
      <c r="C27552">
        <v>0.57515179999999999</v>
      </c>
      <c r="D27552">
        <v>5.6778113999999998E-2</v>
      </c>
      <c r="E27552">
        <v>8.5208984000000008E-3</v>
      </c>
      <c r="F27552">
        <v>459.98507734139702</v>
      </c>
      <c r="G27552">
        <v>3.9954875000000004E-3</v>
      </c>
      <c r="H27552">
        <v>2.1153151E-3</v>
      </c>
    </row>
    <row r="27553" spans="1:8" x14ac:dyDescent="0.25">
      <c r="A27553">
        <v>460.01418688297201</v>
      </c>
      <c r="B27553">
        <v>5.2780531999999996E-3</v>
      </c>
      <c r="C27553">
        <v>0.56338250999999995</v>
      </c>
      <c r="D27553">
        <v>5.6101136000000003E-2</v>
      </c>
      <c r="E27553">
        <v>8.6414161999999999E-3</v>
      </c>
      <c r="F27553">
        <v>460.00174491405397</v>
      </c>
      <c r="G27553">
        <v>3.4161831999999998E-3</v>
      </c>
      <c r="H27553">
        <v>3.0490789000000001E-3</v>
      </c>
    </row>
    <row r="27554" spans="1:8" x14ac:dyDescent="0.25">
      <c r="A27554">
        <v>460.03085444768197</v>
      </c>
      <c r="B27554">
        <v>7.1386671999999997E-3</v>
      </c>
      <c r="C27554">
        <v>0.59982038000000004</v>
      </c>
      <c r="D27554">
        <v>5.9016868E-2</v>
      </c>
      <c r="E27554">
        <v>1.0880427E-2</v>
      </c>
      <c r="F27554">
        <v>460.01841247876399</v>
      </c>
      <c r="G27554">
        <v>2.3216661E-3</v>
      </c>
      <c r="H27554">
        <v>2.6855539000000001E-3</v>
      </c>
    </row>
    <row r="27555" spans="1:8" x14ac:dyDescent="0.25">
      <c r="A27555">
        <v>460.04752202034001</v>
      </c>
      <c r="B27555">
        <v>3.0132351E-3</v>
      </c>
      <c r="C27555">
        <v>0.55527775999999995</v>
      </c>
      <c r="D27555">
        <v>5.0358802000000001E-2</v>
      </c>
      <c r="E27555">
        <v>1.0206751E-2</v>
      </c>
      <c r="F27555">
        <v>460.03508005142203</v>
      </c>
      <c r="G27555">
        <v>3.3673802000000002E-3</v>
      </c>
      <c r="H27555">
        <v>2.9970901E-3</v>
      </c>
    </row>
    <row r="27556" spans="1:8" x14ac:dyDescent="0.25">
      <c r="A27556">
        <v>460.06418959299702</v>
      </c>
      <c r="B27556">
        <v>1.5411642000000001E-3</v>
      </c>
      <c r="C27556">
        <v>0.56172054999999999</v>
      </c>
      <c r="D27556">
        <v>5.0585038999999998E-2</v>
      </c>
      <c r="E27556">
        <v>9.8688397999999993E-3</v>
      </c>
      <c r="F27556">
        <v>460.05174762407898</v>
      </c>
      <c r="G27556">
        <v>2.8600697E-3</v>
      </c>
      <c r="H27556">
        <v>3.9830715000000001E-3</v>
      </c>
    </row>
    <row r="27557" spans="1:8" x14ac:dyDescent="0.25">
      <c r="A27557">
        <v>460.08085715770699</v>
      </c>
      <c r="B27557">
        <v>1.1489092999999999E-3</v>
      </c>
      <c r="C27557">
        <v>0.59043497</v>
      </c>
      <c r="D27557">
        <v>6.5411590000000006E-2</v>
      </c>
      <c r="E27557">
        <v>1.1774723000000001E-2</v>
      </c>
      <c r="F27557">
        <v>460.068415188789</v>
      </c>
      <c r="G27557">
        <v>3.1085040000000002E-3</v>
      </c>
      <c r="H27557">
        <v>2.0004401000000001E-3</v>
      </c>
    </row>
    <row r="27558" spans="1:8" x14ac:dyDescent="0.25">
      <c r="A27558">
        <v>460.097524730364</v>
      </c>
      <c r="B27558">
        <v>3.5850499000000002E-3</v>
      </c>
      <c r="C27558">
        <v>0.59702401999999999</v>
      </c>
      <c r="D27558">
        <v>6.0011275000000003E-2</v>
      </c>
      <c r="E27558">
        <v>8.6790145999999999E-3</v>
      </c>
      <c r="F27558">
        <v>460.08508276144602</v>
      </c>
      <c r="G27558">
        <v>2.5579764000000001E-3</v>
      </c>
      <c r="H27558">
        <v>3.1734335E-3</v>
      </c>
    </row>
    <row r="27559" spans="1:8" x14ac:dyDescent="0.25">
      <c r="A27559">
        <v>460.11419230302101</v>
      </c>
      <c r="B27559">
        <v>2.0979977999999999E-4</v>
      </c>
      <c r="C27559">
        <v>0.59776669999999998</v>
      </c>
      <c r="D27559">
        <v>6.7152470000000006E-2</v>
      </c>
      <c r="E27559">
        <v>8.6700506999999993E-3</v>
      </c>
      <c r="F27559">
        <v>460.10175033410297</v>
      </c>
      <c r="G27559">
        <v>2.1063620000000001E-3</v>
      </c>
      <c r="H27559">
        <v>3.6625436000000001E-3</v>
      </c>
    </row>
    <row r="27560" spans="1:8" x14ac:dyDescent="0.25">
      <c r="A27560">
        <v>460.13085986773098</v>
      </c>
      <c r="B27560">
        <v>4.4096294000000001E-3</v>
      </c>
      <c r="C27560">
        <v>0.60640079000000002</v>
      </c>
      <c r="D27560">
        <v>6.9467552000000002E-2</v>
      </c>
      <c r="E27560">
        <v>6.7966972E-3</v>
      </c>
      <c r="F27560">
        <v>460.11841789881299</v>
      </c>
      <c r="G27560">
        <v>4.1361176000000001E-3</v>
      </c>
      <c r="H27560">
        <v>1.9686206000000001E-3</v>
      </c>
    </row>
    <row r="27561" spans="1:8" x14ac:dyDescent="0.25">
      <c r="A27561">
        <v>460.14752744038901</v>
      </c>
      <c r="B27561">
        <v>2.2796778999999998E-3</v>
      </c>
      <c r="C27561">
        <v>0.56766552000000003</v>
      </c>
      <c r="D27561">
        <v>5.8613407999999999E-2</v>
      </c>
      <c r="E27561">
        <v>1.0381507999999999E-2</v>
      </c>
      <c r="F27561">
        <v>460.13508547147097</v>
      </c>
      <c r="G27561">
        <v>3.8697737999999998E-3</v>
      </c>
      <c r="H27561">
        <v>3.0925036000000001E-3</v>
      </c>
    </row>
    <row r="27562" spans="1:8" x14ac:dyDescent="0.25">
      <c r="A27562">
        <v>460.16419501304603</v>
      </c>
      <c r="B27562">
        <v>0</v>
      </c>
      <c r="C27562">
        <v>0.56059760000000003</v>
      </c>
      <c r="D27562">
        <v>5.5485896999999999E-2</v>
      </c>
      <c r="E27562">
        <v>5.3826170000000001E-3</v>
      </c>
      <c r="F27562">
        <v>460.15175304412799</v>
      </c>
      <c r="G27562">
        <v>2.7254204999999998E-3</v>
      </c>
      <c r="H27562">
        <v>3.6846897999999999E-3</v>
      </c>
    </row>
    <row r="27563" spans="1:8" x14ac:dyDescent="0.25">
      <c r="A27563">
        <v>460.18086258570298</v>
      </c>
      <c r="B27563">
        <v>0</v>
      </c>
      <c r="C27563">
        <v>0.61253601000000002</v>
      </c>
      <c r="D27563">
        <v>5.4066366999999997E-2</v>
      </c>
      <c r="E27563">
        <v>6.6668070000000003E-3</v>
      </c>
      <c r="F27563">
        <v>460.168420616785</v>
      </c>
      <c r="G27563">
        <v>4.5898542999999997E-3</v>
      </c>
      <c r="H27563">
        <v>4.1101881999999999E-3</v>
      </c>
    </row>
    <row r="27564" spans="1:8" x14ac:dyDescent="0.25">
      <c r="A27564">
        <v>460.197530150413</v>
      </c>
      <c r="B27564">
        <v>0</v>
      </c>
      <c r="C27564">
        <v>0.58381444000000005</v>
      </c>
      <c r="D27564">
        <v>6.2636070000000002E-2</v>
      </c>
      <c r="E27564">
        <v>7.4674683000000002E-3</v>
      </c>
      <c r="F27564">
        <v>460.18508818149502</v>
      </c>
      <c r="G27564">
        <v>2.8986069000000001E-3</v>
      </c>
      <c r="H27564">
        <v>3.5595086000000001E-3</v>
      </c>
    </row>
    <row r="27565" spans="1:8" x14ac:dyDescent="0.25">
      <c r="A27565">
        <v>460.21419772307001</v>
      </c>
      <c r="B27565">
        <v>8.9590968999999996E-3</v>
      </c>
      <c r="C27565">
        <v>0.60728579999999999</v>
      </c>
      <c r="D27565">
        <v>5.9892669000000003E-2</v>
      </c>
      <c r="E27565">
        <v>1.0681675E-2</v>
      </c>
      <c r="F27565">
        <v>460.20175575415197</v>
      </c>
      <c r="G27565">
        <v>5.7485430000000001E-3</v>
      </c>
      <c r="H27565">
        <v>1.9687874999999998E-3</v>
      </c>
    </row>
    <row r="27566" spans="1:8" x14ac:dyDescent="0.25">
      <c r="A27566">
        <v>460.23086529572799</v>
      </c>
      <c r="B27566">
        <v>0</v>
      </c>
      <c r="C27566">
        <v>0.62855046999999997</v>
      </c>
      <c r="D27566">
        <v>5.7779997999999999E-2</v>
      </c>
      <c r="E27566">
        <v>1.1761762E-2</v>
      </c>
      <c r="F27566">
        <v>460.21842332681001</v>
      </c>
      <c r="G27566">
        <v>3.1638027000000001E-3</v>
      </c>
      <c r="H27566">
        <v>3.2581168E-3</v>
      </c>
    </row>
    <row r="27567" spans="1:8" x14ac:dyDescent="0.25">
      <c r="A27567">
        <v>460.24753286043801</v>
      </c>
      <c r="B27567">
        <v>1.0134287000000001E-2</v>
      </c>
      <c r="C27567">
        <v>0.63459509999999997</v>
      </c>
      <c r="D27567">
        <v>6.7664242999999999E-2</v>
      </c>
      <c r="E27567">
        <v>6.7488621E-3</v>
      </c>
      <c r="F27567">
        <v>460.23509089151997</v>
      </c>
      <c r="G27567">
        <v>4.1143191000000004E-3</v>
      </c>
      <c r="H27567">
        <v>2.1543362999999999E-3</v>
      </c>
    </row>
    <row r="27568" spans="1:8" x14ac:dyDescent="0.25">
      <c r="A27568">
        <v>460.26420043309503</v>
      </c>
      <c r="B27568">
        <v>2.0094223E-3</v>
      </c>
      <c r="C27568">
        <v>0.55805015999999996</v>
      </c>
      <c r="D27568">
        <v>5.8204815E-2</v>
      </c>
      <c r="E27568">
        <v>1.0930944E-2</v>
      </c>
      <c r="F27568">
        <v>460.25175846417699</v>
      </c>
      <c r="G27568">
        <v>3.3313345999999998E-3</v>
      </c>
      <c r="H27568">
        <v>2.0653875999999999E-3</v>
      </c>
    </row>
    <row r="27569" spans="1:8" x14ac:dyDescent="0.25">
      <c r="A27569">
        <v>460.28086800575198</v>
      </c>
      <c r="B27569">
        <v>2.1354347000000001E-3</v>
      </c>
      <c r="C27569">
        <v>0.52713823000000004</v>
      </c>
      <c r="D27569">
        <v>5.8361656999999997E-2</v>
      </c>
      <c r="E27569">
        <v>1.2579648000000001E-2</v>
      </c>
      <c r="F27569">
        <v>460.268426036834</v>
      </c>
      <c r="G27569">
        <v>3.8841589999999999E-3</v>
      </c>
      <c r="H27569">
        <v>2.5178524999999998E-3</v>
      </c>
    </row>
    <row r="27570" spans="1:8" x14ac:dyDescent="0.25">
      <c r="A27570">
        <v>460.297535570462</v>
      </c>
      <c r="B27570">
        <v>4.0261419000000003E-3</v>
      </c>
      <c r="C27570">
        <v>0.52840078000000001</v>
      </c>
      <c r="D27570">
        <v>5.5937624999999998E-2</v>
      </c>
      <c r="E27570">
        <v>8.7390401999999992E-3</v>
      </c>
      <c r="F27570">
        <v>460.28509360154402</v>
      </c>
      <c r="G27570">
        <v>3.4533341000000002E-3</v>
      </c>
      <c r="H27570">
        <v>2.9218954E-3</v>
      </c>
    </row>
    <row r="27571" spans="1:8" x14ac:dyDescent="0.25">
      <c r="A27571">
        <v>460.31420314311902</v>
      </c>
      <c r="B27571">
        <v>5.0984825999999999E-3</v>
      </c>
      <c r="C27571">
        <v>0.53827517999999996</v>
      </c>
      <c r="D27571">
        <v>5.7634402000000001E-2</v>
      </c>
      <c r="E27571">
        <v>1.0911369000000001E-2</v>
      </c>
      <c r="F27571">
        <v>460.30176117420098</v>
      </c>
      <c r="G27571">
        <v>4.5101739999999996E-3</v>
      </c>
      <c r="H27571">
        <v>1.9640799E-3</v>
      </c>
    </row>
    <row r="27572" spans="1:8" x14ac:dyDescent="0.25">
      <c r="A27572">
        <v>460.330870715777</v>
      </c>
      <c r="B27572">
        <v>3.9052444000000001E-3</v>
      </c>
      <c r="C27572">
        <v>0.53678393000000002</v>
      </c>
      <c r="D27572">
        <v>5.9396326999999999E-2</v>
      </c>
      <c r="E27572">
        <v>6.5345834000000002E-3</v>
      </c>
      <c r="F27572">
        <v>460.31842874685901</v>
      </c>
      <c r="G27572">
        <v>3.0062292000000001E-3</v>
      </c>
      <c r="H27572">
        <v>2.5061319999999999E-3</v>
      </c>
    </row>
    <row r="27573" spans="1:8" x14ac:dyDescent="0.25">
      <c r="A27573">
        <v>460.34753828048702</v>
      </c>
      <c r="B27573">
        <v>7.0674135000000004E-3</v>
      </c>
      <c r="C27573">
        <v>0.52657211000000004</v>
      </c>
      <c r="D27573">
        <v>5.3463644999999997E-2</v>
      </c>
      <c r="E27573">
        <v>5.6446348000000002E-3</v>
      </c>
      <c r="F27573">
        <v>460.33509631156898</v>
      </c>
      <c r="G27573">
        <v>2.6477966000000002E-3</v>
      </c>
      <c r="H27573">
        <v>3.5800475E-3</v>
      </c>
    </row>
    <row r="27574" spans="1:8" x14ac:dyDescent="0.25">
      <c r="A27574">
        <v>460.36420585314397</v>
      </c>
      <c r="B27574">
        <v>6.8453369000000003E-3</v>
      </c>
      <c r="C27574">
        <v>0.53005290000000005</v>
      </c>
      <c r="D27574">
        <v>5.6245706999999999E-2</v>
      </c>
      <c r="E27574">
        <v>7.1723745000000002E-3</v>
      </c>
      <c r="F27574">
        <v>460.35176388422599</v>
      </c>
      <c r="G27574">
        <v>3.0629728E-3</v>
      </c>
      <c r="H27574">
        <v>2.7758074000000001E-3</v>
      </c>
    </row>
    <row r="27575" spans="1:8" x14ac:dyDescent="0.25">
      <c r="A27575">
        <v>460.38087342580098</v>
      </c>
      <c r="B27575">
        <v>0</v>
      </c>
      <c r="C27575">
        <v>0.52083420999999996</v>
      </c>
      <c r="D27575">
        <v>5.6671601000000002E-2</v>
      </c>
      <c r="E27575">
        <v>1.2457444E-2</v>
      </c>
      <c r="F27575">
        <v>460.368431456883</v>
      </c>
      <c r="G27575">
        <v>4.6057770999999997E-3</v>
      </c>
      <c r="H27575">
        <v>1.0389118000000001E-3</v>
      </c>
    </row>
    <row r="27576" spans="1:8" x14ac:dyDescent="0.25">
      <c r="A27576">
        <v>460.397540990511</v>
      </c>
      <c r="B27576">
        <v>3.4877901999999998E-3</v>
      </c>
      <c r="C27576">
        <v>0.50677775999999997</v>
      </c>
      <c r="D27576">
        <v>5.530525E-2</v>
      </c>
      <c r="E27576">
        <v>8.2245180000000001E-3</v>
      </c>
      <c r="F27576">
        <v>460.38509902159302</v>
      </c>
      <c r="G27576">
        <v>3.3726390000000002E-3</v>
      </c>
      <c r="H27576">
        <v>2.3805164000000002E-3</v>
      </c>
    </row>
    <row r="27577" spans="1:8" x14ac:dyDescent="0.25">
      <c r="A27577">
        <v>460.41420856316802</v>
      </c>
      <c r="B27577">
        <v>3.6328155999999999E-3</v>
      </c>
      <c r="C27577">
        <v>0.48919314000000003</v>
      </c>
      <c r="D27577">
        <v>4.8227212999999998E-2</v>
      </c>
      <c r="E27577">
        <v>8.5092420000000002E-3</v>
      </c>
      <c r="F27577">
        <v>460.401766594251</v>
      </c>
      <c r="G27577">
        <v>4.4915596999999998E-3</v>
      </c>
      <c r="H27577">
        <v>2.0684935E-3</v>
      </c>
    </row>
    <row r="27578" spans="1:8" x14ac:dyDescent="0.25">
      <c r="A27578">
        <v>460.430876135826</v>
      </c>
      <c r="B27578">
        <v>0</v>
      </c>
      <c r="C27578">
        <v>0.50434475999999995</v>
      </c>
      <c r="D27578">
        <v>5.9502218000000003E-2</v>
      </c>
      <c r="E27578">
        <v>8.3449445999999993E-3</v>
      </c>
      <c r="F27578">
        <v>460.41843416690801</v>
      </c>
      <c r="G27578">
        <v>2.7647297999999999E-3</v>
      </c>
      <c r="H27578">
        <v>3.4129558999999999E-3</v>
      </c>
    </row>
    <row r="27579" spans="1:8" x14ac:dyDescent="0.25">
      <c r="A27579">
        <v>460.44754370053602</v>
      </c>
      <c r="B27579">
        <v>5.7143000999999999E-3</v>
      </c>
      <c r="C27579">
        <v>0.55271554000000001</v>
      </c>
      <c r="D27579">
        <v>5.4055512E-2</v>
      </c>
      <c r="E27579">
        <v>8.9416689999999993E-3</v>
      </c>
      <c r="F27579">
        <v>460.43510173161798</v>
      </c>
      <c r="G27579">
        <v>3.7526210999999999E-3</v>
      </c>
      <c r="H27579">
        <v>1.7957664E-3</v>
      </c>
    </row>
    <row r="27580" spans="1:8" x14ac:dyDescent="0.25">
      <c r="A27580">
        <v>460.46421127319297</v>
      </c>
      <c r="B27580">
        <v>1.2853611999999999E-3</v>
      </c>
      <c r="C27580">
        <v>0.53320599000000002</v>
      </c>
      <c r="D27580">
        <v>5.9293274E-2</v>
      </c>
      <c r="E27580">
        <v>8.0343950999999993E-3</v>
      </c>
      <c r="F27580">
        <v>460.45176930427499</v>
      </c>
      <c r="G27580">
        <v>5.1535442000000004E-3</v>
      </c>
      <c r="H27580">
        <v>1.7720399999999999E-3</v>
      </c>
    </row>
    <row r="27581" spans="1:8" x14ac:dyDescent="0.25">
      <c r="A27581">
        <v>460.48087884584999</v>
      </c>
      <c r="B27581">
        <v>1.4872725999999999E-2</v>
      </c>
      <c r="C27581">
        <v>0.50985897000000002</v>
      </c>
      <c r="D27581">
        <v>6.1595164000000001E-2</v>
      </c>
      <c r="E27581">
        <v>1.0535770999999999E-2</v>
      </c>
      <c r="F27581">
        <v>460.468436876932</v>
      </c>
      <c r="G27581">
        <v>2.6216807000000002E-3</v>
      </c>
      <c r="H27581">
        <v>3.3229166000000002E-3</v>
      </c>
    </row>
    <row r="27582" spans="1:8" x14ac:dyDescent="0.25">
      <c r="A27582">
        <v>460.49754641056001</v>
      </c>
      <c r="B27582">
        <v>5.3846184E-3</v>
      </c>
      <c r="C27582">
        <v>0.55335968999999996</v>
      </c>
      <c r="D27582">
        <v>5.7519744999999997E-2</v>
      </c>
      <c r="E27582">
        <v>8.0597502999999997E-3</v>
      </c>
      <c r="F27582">
        <v>460.48510444164202</v>
      </c>
      <c r="G27582">
        <v>4.3453872000000001E-3</v>
      </c>
      <c r="H27582">
        <v>2.0550119000000001E-3</v>
      </c>
    </row>
    <row r="27583" spans="1:8" x14ac:dyDescent="0.25">
      <c r="A27583">
        <v>460.51421398321702</v>
      </c>
      <c r="B27583">
        <v>3.5727063999999998E-3</v>
      </c>
      <c r="C27583">
        <v>0.55084359999999999</v>
      </c>
      <c r="D27583">
        <v>6.4750388000000006E-2</v>
      </c>
      <c r="E27583">
        <v>1.1649197E-2</v>
      </c>
      <c r="F27583">
        <v>460.5017720143</v>
      </c>
      <c r="G27583">
        <v>3.6358304999999998E-3</v>
      </c>
      <c r="H27583">
        <v>2.8620748999999999E-3</v>
      </c>
    </row>
    <row r="27584" spans="1:8" x14ac:dyDescent="0.25">
      <c r="A27584">
        <v>460.530881555875</v>
      </c>
      <c r="B27584">
        <v>8.6319102000000005E-3</v>
      </c>
      <c r="C27584">
        <v>0.52185380000000003</v>
      </c>
      <c r="D27584">
        <v>5.8922532999999999E-2</v>
      </c>
      <c r="E27584">
        <v>7.5102494999999998E-3</v>
      </c>
      <c r="F27584">
        <v>460.51843958695702</v>
      </c>
      <c r="G27584">
        <v>2.5606438999999999E-3</v>
      </c>
      <c r="H27584">
        <v>2.6705228000000001E-3</v>
      </c>
    </row>
    <row r="27585" spans="1:8" x14ac:dyDescent="0.25">
      <c r="A27585">
        <v>460.54754912853201</v>
      </c>
      <c r="B27585">
        <v>0</v>
      </c>
      <c r="C27585">
        <v>0.54425674999999996</v>
      </c>
      <c r="D27585">
        <v>5.8451369000000003E-2</v>
      </c>
      <c r="E27585">
        <v>6.0626472999999997E-3</v>
      </c>
      <c r="F27585">
        <v>460.53510715961397</v>
      </c>
      <c r="G27585">
        <v>4.2544775999999998E-3</v>
      </c>
      <c r="H27585">
        <v>3.1302245000000002E-3</v>
      </c>
    </row>
    <row r="27586" spans="1:8" x14ac:dyDescent="0.25">
      <c r="A27586">
        <v>460.56421669324197</v>
      </c>
      <c r="B27586">
        <v>2.5506016999999998E-3</v>
      </c>
      <c r="C27586">
        <v>0.57811307999999995</v>
      </c>
      <c r="D27586">
        <v>6.0536407E-2</v>
      </c>
      <c r="E27586">
        <v>5.4189683999999998E-3</v>
      </c>
      <c r="F27586">
        <v>460.55177472432399</v>
      </c>
      <c r="G27586">
        <v>3.3035261999999998E-3</v>
      </c>
      <c r="H27586">
        <v>1.7322697000000001E-3</v>
      </c>
    </row>
    <row r="27587" spans="1:8" x14ac:dyDescent="0.25">
      <c r="A27587">
        <v>460.58088426589899</v>
      </c>
      <c r="B27587">
        <v>4.9953908E-3</v>
      </c>
      <c r="C27587">
        <v>0.53161639000000005</v>
      </c>
      <c r="D27587">
        <v>5.5731043000000001E-2</v>
      </c>
      <c r="E27587">
        <v>7.0435478999999997E-3</v>
      </c>
      <c r="F27587">
        <v>460.568442296981</v>
      </c>
      <c r="G27587">
        <v>3.8333709999999999E-3</v>
      </c>
      <c r="H27587">
        <v>1.6811396999999999E-3</v>
      </c>
    </row>
    <row r="27588" spans="1:8" x14ac:dyDescent="0.25">
      <c r="A27588">
        <v>460.597551838556</v>
      </c>
      <c r="B27588">
        <v>0</v>
      </c>
      <c r="C27588">
        <v>0.49051707999999999</v>
      </c>
      <c r="D27588">
        <v>5.1388352999999998E-2</v>
      </c>
      <c r="E27588">
        <v>5.6088882999999999E-3</v>
      </c>
      <c r="F27588">
        <v>460.58510986963898</v>
      </c>
      <c r="G27588">
        <v>3.0365682E-3</v>
      </c>
      <c r="H27588">
        <v>1.7160876E-3</v>
      </c>
    </row>
    <row r="27589" spans="1:8" x14ac:dyDescent="0.25">
      <c r="A27589">
        <v>460.61421940326602</v>
      </c>
      <c r="B27589">
        <v>5.3393709999999999E-3</v>
      </c>
      <c r="C27589">
        <v>0.53839278000000002</v>
      </c>
      <c r="D27589">
        <v>4.5553949000000003E-2</v>
      </c>
      <c r="E27589">
        <v>7.8912796000000004E-3</v>
      </c>
      <c r="F27589">
        <v>460.601777434349</v>
      </c>
      <c r="G27589">
        <v>4.9049612000000003E-3</v>
      </c>
      <c r="H27589">
        <v>3.7210146000000001E-3</v>
      </c>
    </row>
    <row r="27590" spans="1:8" x14ac:dyDescent="0.25">
      <c r="A27590">
        <v>460.630886975924</v>
      </c>
      <c r="B27590">
        <v>0</v>
      </c>
      <c r="C27590">
        <v>0.56302732</v>
      </c>
      <c r="D27590">
        <v>5.9277728000000002E-2</v>
      </c>
      <c r="E27590">
        <v>9.6361963000000002E-3</v>
      </c>
      <c r="F27590">
        <v>460.61844500700602</v>
      </c>
      <c r="G27590">
        <v>3.1165889999999999E-3</v>
      </c>
      <c r="H27590">
        <v>1.9707456000000001E-3</v>
      </c>
    </row>
    <row r="27591" spans="1:8" x14ac:dyDescent="0.25">
      <c r="A27591">
        <v>460.64755454858101</v>
      </c>
      <c r="B27591">
        <v>4.3994984999999997E-3</v>
      </c>
      <c r="C27591">
        <v>0.59198952000000005</v>
      </c>
      <c r="D27591">
        <v>5.8195159000000003E-2</v>
      </c>
      <c r="E27591">
        <v>4.8248665000000003E-3</v>
      </c>
      <c r="F27591">
        <v>460.63511257966297</v>
      </c>
      <c r="G27591">
        <v>3.5811756E-3</v>
      </c>
      <c r="H27591">
        <v>2.6457058000000002E-3</v>
      </c>
    </row>
    <row r="27592" spans="1:8" x14ac:dyDescent="0.25">
      <c r="A27592">
        <v>460.66422211329098</v>
      </c>
      <c r="B27592">
        <v>1.0743862E-2</v>
      </c>
      <c r="C27592">
        <v>0.58975142000000003</v>
      </c>
      <c r="D27592">
        <v>5.8003689999999997E-2</v>
      </c>
      <c r="E27592">
        <v>6.3445144E-3</v>
      </c>
      <c r="F27592">
        <v>460.65178014437299</v>
      </c>
      <c r="G27592">
        <v>2.4338705E-3</v>
      </c>
      <c r="H27592">
        <v>2.8336644000000002E-3</v>
      </c>
    </row>
    <row r="27593" spans="1:8" x14ac:dyDescent="0.25">
      <c r="A27593">
        <v>460.68088968594799</v>
      </c>
      <c r="B27593">
        <v>1.1133727000000001E-3</v>
      </c>
      <c r="C27593">
        <v>0.54251324999999995</v>
      </c>
      <c r="D27593">
        <v>5.1688208999999999E-2</v>
      </c>
      <c r="E27593">
        <v>9.3674156999999994E-3</v>
      </c>
      <c r="F27593">
        <v>460.66844771703001</v>
      </c>
      <c r="G27593">
        <v>3.3018730999999999E-3</v>
      </c>
      <c r="H27593">
        <v>1.8757178999999999E-3</v>
      </c>
    </row>
    <row r="27594" spans="1:8" x14ac:dyDescent="0.25">
      <c r="A27594">
        <v>460.69755725860603</v>
      </c>
      <c r="B27594">
        <v>8.9234337000000004E-3</v>
      </c>
      <c r="C27594">
        <v>0.54580426000000004</v>
      </c>
      <c r="D27594">
        <v>5.7384617999999998E-2</v>
      </c>
      <c r="E27594">
        <v>9.8462234999999992E-3</v>
      </c>
      <c r="F27594">
        <v>460.68511528968799</v>
      </c>
      <c r="G27594">
        <v>2.7366424999999998E-3</v>
      </c>
      <c r="H27594">
        <v>3.6648710000000001E-3</v>
      </c>
    </row>
    <row r="27595" spans="1:8" x14ac:dyDescent="0.25">
      <c r="A27595">
        <v>460.71422482331502</v>
      </c>
      <c r="B27595">
        <v>4.8224130000000002E-3</v>
      </c>
      <c r="C27595">
        <v>0.51148592999999998</v>
      </c>
      <c r="D27595">
        <v>4.9412145999999997E-2</v>
      </c>
      <c r="E27595">
        <v>8.5090705999999999E-3</v>
      </c>
      <c r="F27595">
        <v>460.701782854398</v>
      </c>
      <c r="G27595">
        <v>3.6602105999999999E-3</v>
      </c>
      <c r="H27595">
        <v>2.8324586000000001E-3</v>
      </c>
    </row>
    <row r="27596" spans="1:8" x14ac:dyDescent="0.25">
      <c r="A27596">
        <v>460.730892395973</v>
      </c>
      <c r="B27596">
        <v>1.9856348999999999E-3</v>
      </c>
      <c r="C27596">
        <v>0.51903670999999996</v>
      </c>
      <c r="D27596">
        <v>6.2443710999999999E-2</v>
      </c>
      <c r="E27596">
        <v>7.2509701999999999E-3</v>
      </c>
      <c r="F27596">
        <v>460.71845042705502</v>
      </c>
      <c r="G27596">
        <v>2.8735105999999999E-3</v>
      </c>
      <c r="H27596">
        <v>1.8724757E-3</v>
      </c>
    </row>
    <row r="27597" spans="1:8" x14ac:dyDescent="0.25">
      <c r="A27597">
        <v>460.74755996863001</v>
      </c>
      <c r="B27597">
        <v>6.0231327000000003E-3</v>
      </c>
      <c r="C27597">
        <v>0.51180201999999997</v>
      </c>
      <c r="D27597">
        <v>5.1537993999999997E-2</v>
      </c>
      <c r="E27597">
        <v>9.6924192999999995E-3</v>
      </c>
      <c r="F27597">
        <v>460.73511799971197</v>
      </c>
      <c r="G27597">
        <v>3.2939484999999998E-3</v>
      </c>
      <c r="H27597">
        <v>2.6936388999999998E-3</v>
      </c>
    </row>
    <row r="27598" spans="1:8" x14ac:dyDescent="0.25">
      <c r="A27598">
        <v>460.76422753333998</v>
      </c>
      <c r="B27598">
        <v>2.9126089E-3</v>
      </c>
      <c r="C27598">
        <v>0.54986042000000002</v>
      </c>
      <c r="D27598">
        <v>5.7912126000000001E-2</v>
      </c>
      <c r="E27598">
        <v>1.1242719E-2</v>
      </c>
      <c r="F27598">
        <v>460.75178556442199</v>
      </c>
      <c r="G27598">
        <v>2.2137298000000001E-3</v>
      </c>
      <c r="H27598">
        <v>1.9824043999999998E-3</v>
      </c>
    </row>
    <row r="27599" spans="1:8" x14ac:dyDescent="0.25">
      <c r="A27599">
        <v>460.78089510599699</v>
      </c>
      <c r="B27599">
        <v>1.3442507E-3</v>
      </c>
      <c r="C27599">
        <v>0.58005267000000005</v>
      </c>
      <c r="D27599">
        <v>5.9439104E-2</v>
      </c>
      <c r="E27599">
        <v>9.4951475000000004E-3</v>
      </c>
      <c r="F27599">
        <v>460.76845313707901</v>
      </c>
      <c r="G27599">
        <v>3.4757627000000001E-3</v>
      </c>
      <c r="H27599">
        <v>2.5998930999999999E-3</v>
      </c>
    </row>
    <row r="27600" spans="1:8" x14ac:dyDescent="0.25">
      <c r="A27600">
        <v>460.79756267865503</v>
      </c>
      <c r="B27600">
        <v>6.9487817E-3</v>
      </c>
      <c r="C27600">
        <v>0.55018467000000004</v>
      </c>
      <c r="D27600">
        <v>4.8763412999999999E-2</v>
      </c>
      <c r="E27600">
        <v>6.6354628999999998E-3</v>
      </c>
      <c r="F27600">
        <v>460.78512070973699</v>
      </c>
      <c r="G27600">
        <v>3.8900307999999999E-3</v>
      </c>
      <c r="H27600">
        <v>2.352495E-3</v>
      </c>
    </row>
    <row r="27601" spans="1:8" x14ac:dyDescent="0.25">
      <c r="A27601">
        <v>460.81423024336499</v>
      </c>
      <c r="B27601">
        <v>0</v>
      </c>
      <c r="C27601">
        <v>0.55465399999999998</v>
      </c>
      <c r="D27601">
        <v>5.7202748999999997E-2</v>
      </c>
      <c r="E27601">
        <v>7.5067170000000004E-3</v>
      </c>
      <c r="F27601">
        <v>460.80178827444701</v>
      </c>
      <c r="G27601">
        <v>4.3408544999999996E-3</v>
      </c>
      <c r="H27601">
        <v>2.9230914000000002E-3</v>
      </c>
    </row>
    <row r="27602" spans="1:8" x14ac:dyDescent="0.25">
      <c r="A27602">
        <v>460.830897816022</v>
      </c>
      <c r="B27602">
        <v>3.5074477000000001E-3</v>
      </c>
      <c r="C27602">
        <v>0.59197747999999994</v>
      </c>
      <c r="D27602">
        <v>4.9955141000000002E-2</v>
      </c>
      <c r="E27602">
        <v>6.7879339000000002E-3</v>
      </c>
      <c r="F27602">
        <v>460.81845584710402</v>
      </c>
      <c r="G27602">
        <v>3.9708162999999999E-3</v>
      </c>
      <c r="H27602">
        <v>2.8536955E-3</v>
      </c>
    </row>
    <row r="27603" spans="1:8" x14ac:dyDescent="0.25">
      <c r="A27603">
        <v>460.84756538867902</v>
      </c>
      <c r="B27603">
        <v>2.564443E-3</v>
      </c>
      <c r="C27603">
        <v>0.60361761000000003</v>
      </c>
      <c r="D27603">
        <v>5.0174153999999999E-2</v>
      </c>
      <c r="E27603">
        <v>9.4961756999999997E-3</v>
      </c>
      <c r="F27603">
        <v>460.83512341976098</v>
      </c>
      <c r="G27603">
        <v>3.3395187999999999E-3</v>
      </c>
      <c r="H27603">
        <v>1.7938870000000001E-3</v>
      </c>
    </row>
    <row r="27604" spans="1:8" x14ac:dyDescent="0.25">
      <c r="A27604">
        <v>460.86423295338898</v>
      </c>
      <c r="B27604">
        <v>1.9626134999999999E-3</v>
      </c>
      <c r="C27604">
        <v>0.61320472000000004</v>
      </c>
      <c r="D27604">
        <v>6.0939975E-2</v>
      </c>
      <c r="E27604">
        <v>7.9990336999999998E-3</v>
      </c>
      <c r="F27604">
        <v>460.85179098447099</v>
      </c>
      <c r="G27604">
        <v>3.9254258999999996E-3</v>
      </c>
      <c r="H27604">
        <v>2.9732124E-3</v>
      </c>
    </row>
    <row r="27605" spans="1:8" x14ac:dyDescent="0.25">
      <c r="A27605">
        <v>460.88090052604599</v>
      </c>
      <c r="B27605">
        <v>1.9853071E-3</v>
      </c>
      <c r="C27605">
        <v>0.61234878999999998</v>
      </c>
      <c r="D27605">
        <v>6.3177287999999998E-2</v>
      </c>
      <c r="E27605">
        <v>1.135485E-2</v>
      </c>
      <c r="F27605">
        <v>460.86845855712801</v>
      </c>
      <c r="G27605">
        <v>3.2414610000000002E-3</v>
      </c>
      <c r="H27605">
        <v>2.8831409000000001E-3</v>
      </c>
    </row>
    <row r="27606" spans="1:8" x14ac:dyDescent="0.25">
      <c r="A27606">
        <v>460.89756809870403</v>
      </c>
      <c r="B27606">
        <v>9.0317698000000005E-3</v>
      </c>
      <c r="C27606">
        <v>0.58731191999999999</v>
      </c>
      <c r="D27606">
        <v>5.4984870999999998E-2</v>
      </c>
      <c r="E27606">
        <v>7.7752476000000001E-3</v>
      </c>
      <c r="F27606">
        <v>460.88512612978599</v>
      </c>
      <c r="G27606">
        <v>3.9514130999999996E-3</v>
      </c>
      <c r="H27606">
        <v>3.5183108E-3</v>
      </c>
    </row>
    <row r="27607" spans="1:8" x14ac:dyDescent="0.25">
      <c r="A27607">
        <v>460.91423567136098</v>
      </c>
      <c r="B27607">
        <v>0</v>
      </c>
      <c r="C27607">
        <v>0.53931618000000003</v>
      </c>
      <c r="D27607">
        <v>5.1977823999999999E-2</v>
      </c>
      <c r="E27607">
        <v>6.7365942999999999E-3</v>
      </c>
      <c r="F27607">
        <v>460.901793702443</v>
      </c>
      <c r="G27607">
        <v>3.8554828999999998E-3</v>
      </c>
      <c r="H27607">
        <v>2.8117131E-3</v>
      </c>
    </row>
    <row r="27608" spans="1:8" x14ac:dyDescent="0.25">
      <c r="A27608">
        <v>460.930903236071</v>
      </c>
      <c r="B27608">
        <v>1.0391483E-4</v>
      </c>
      <c r="C27608">
        <v>0.52697687999999998</v>
      </c>
      <c r="D27608">
        <v>5.3845606999999997E-2</v>
      </c>
      <c r="E27608">
        <v>8.8552926000000001E-3</v>
      </c>
      <c r="F27608">
        <v>460.91846126715302</v>
      </c>
      <c r="G27608">
        <v>2.3045297999999999E-3</v>
      </c>
      <c r="H27608">
        <v>2.0550871000000002E-3</v>
      </c>
    </row>
    <row r="27609" spans="1:8" x14ac:dyDescent="0.25">
      <c r="A27609">
        <v>460.94757080872802</v>
      </c>
      <c r="B27609">
        <v>5.4843058000000004E-3</v>
      </c>
      <c r="C27609">
        <v>0.54675238999999998</v>
      </c>
      <c r="D27609">
        <v>5.7260588000000001E-2</v>
      </c>
      <c r="E27609">
        <v>7.9354596999999995E-3</v>
      </c>
      <c r="F27609">
        <v>460.93512883980998</v>
      </c>
      <c r="G27609">
        <v>4.8386929999999998E-3</v>
      </c>
      <c r="H27609">
        <v>3.2891957000000002E-3</v>
      </c>
    </row>
    <row r="27610" spans="1:8" x14ac:dyDescent="0.25">
      <c r="A27610">
        <v>460.96423838138497</v>
      </c>
      <c r="B27610">
        <v>2.1782853E-3</v>
      </c>
      <c r="C27610">
        <v>0.53213756999999995</v>
      </c>
      <c r="D27610">
        <v>5.3931117000000001E-2</v>
      </c>
      <c r="E27610">
        <v>9.3467589E-3</v>
      </c>
      <c r="F27610">
        <v>460.95179641246801</v>
      </c>
      <c r="G27610">
        <v>1.4637071999999999E-3</v>
      </c>
      <c r="H27610">
        <v>2.4237281E-3</v>
      </c>
    </row>
    <row r="27611" spans="1:8" x14ac:dyDescent="0.25">
      <c r="A27611">
        <v>460.98090594609499</v>
      </c>
      <c r="B27611">
        <v>0</v>
      </c>
      <c r="C27611">
        <v>0.57978677999999995</v>
      </c>
      <c r="D27611">
        <v>5.3885586999999999E-2</v>
      </c>
      <c r="E27611">
        <v>6.3558788999999996E-3</v>
      </c>
      <c r="F27611">
        <v>460.96846397717701</v>
      </c>
      <c r="G27611">
        <v>3.1450440000000001E-3</v>
      </c>
      <c r="H27611">
        <v>3.3466704000000001E-3</v>
      </c>
    </row>
    <row r="27612" spans="1:8" x14ac:dyDescent="0.25">
      <c r="A27612">
        <v>460.99757351875297</v>
      </c>
      <c r="B27612">
        <v>0</v>
      </c>
      <c r="C27612">
        <v>0.55809569000000003</v>
      </c>
      <c r="D27612">
        <v>5.590618E-2</v>
      </c>
      <c r="E27612">
        <v>8.4720170000000001E-3</v>
      </c>
      <c r="F27612">
        <v>460.98513154983499</v>
      </c>
      <c r="G27612">
        <v>3.2509624000000002E-3</v>
      </c>
      <c r="H27612">
        <v>1.7329813999999999E-3</v>
      </c>
    </row>
    <row r="27613" spans="1:8" x14ac:dyDescent="0.25">
      <c r="A27613">
        <v>461.01424109140999</v>
      </c>
      <c r="B27613">
        <v>6.5469165999999996E-4</v>
      </c>
      <c r="C27613">
        <v>0.53197324000000001</v>
      </c>
      <c r="D27613">
        <v>5.2163995999999997E-2</v>
      </c>
      <c r="E27613">
        <v>1.0331063999999999E-2</v>
      </c>
      <c r="F27613">
        <v>461.001799122492</v>
      </c>
      <c r="G27613">
        <v>3.2730552E-3</v>
      </c>
      <c r="H27613">
        <v>3.4628718E-3</v>
      </c>
    </row>
    <row r="27614" spans="1:8" x14ac:dyDescent="0.25">
      <c r="A27614">
        <v>461.03090865612</v>
      </c>
      <c r="B27614">
        <v>3.4544158E-3</v>
      </c>
      <c r="C27614">
        <v>0.56013005999999999</v>
      </c>
      <c r="D27614">
        <v>5.5438541000000001E-2</v>
      </c>
      <c r="E27614">
        <v>9.6022515000000006E-3</v>
      </c>
      <c r="F27614">
        <v>461.01846668720202</v>
      </c>
      <c r="G27614">
        <v>2.2828465E-3</v>
      </c>
      <c r="H27614">
        <v>3.0451186000000001E-3</v>
      </c>
    </row>
    <row r="27615" spans="1:8" x14ac:dyDescent="0.25">
      <c r="A27615">
        <v>461.04757622877702</v>
      </c>
      <c r="B27615">
        <v>0</v>
      </c>
      <c r="C27615">
        <v>0.56629675999999995</v>
      </c>
      <c r="D27615">
        <v>4.6298038E-2</v>
      </c>
      <c r="E27615">
        <v>7.5057824E-3</v>
      </c>
      <c r="F27615">
        <v>461.03513425985898</v>
      </c>
      <c r="G27615">
        <v>3.9934087999999998E-3</v>
      </c>
      <c r="H27615">
        <v>4.2147692000000002E-3</v>
      </c>
    </row>
    <row r="27616" spans="1:8" x14ac:dyDescent="0.25">
      <c r="A27616">
        <v>461.06424380143397</v>
      </c>
      <c r="B27616">
        <v>0</v>
      </c>
      <c r="C27616">
        <v>0.68826043999999997</v>
      </c>
      <c r="D27616">
        <v>5.6478009000000003E-2</v>
      </c>
      <c r="E27616">
        <v>7.9449684999999999E-3</v>
      </c>
      <c r="F27616">
        <v>461.05180183251701</v>
      </c>
      <c r="G27616">
        <v>3.3508618E-3</v>
      </c>
      <c r="H27616">
        <v>1.8731456000000001E-3</v>
      </c>
    </row>
    <row r="27617" spans="1:8" x14ac:dyDescent="0.25">
      <c r="A27617">
        <v>461.08091136614399</v>
      </c>
      <c r="B27617">
        <v>5.0953858999999999E-3</v>
      </c>
      <c r="C27617">
        <v>0.65676546000000002</v>
      </c>
      <c r="D27617">
        <v>6.1006352E-2</v>
      </c>
      <c r="E27617">
        <v>5.9209629E-3</v>
      </c>
      <c r="F27617">
        <v>461.06846939722698</v>
      </c>
      <c r="G27617">
        <v>1.3833230000000001E-3</v>
      </c>
      <c r="H27617">
        <v>2.7271416E-3</v>
      </c>
    </row>
    <row r="27618" spans="1:8" x14ac:dyDescent="0.25">
      <c r="A27618">
        <v>461.09757893880197</v>
      </c>
      <c r="B27618">
        <v>2.8712254E-3</v>
      </c>
      <c r="C27618">
        <v>0.58173019000000004</v>
      </c>
      <c r="D27618">
        <v>6.0710061000000003E-2</v>
      </c>
      <c r="E27618">
        <v>7.2626621000000001E-3</v>
      </c>
      <c r="F27618">
        <v>461.08513696988399</v>
      </c>
      <c r="G27618">
        <v>3.0794158000000001E-3</v>
      </c>
      <c r="H27618">
        <v>4.2972512999999999E-3</v>
      </c>
    </row>
    <row r="27619" spans="1:8" x14ac:dyDescent="0.25">
      <c r="A27619">
        <v>461.11424651145899</v>
      </c>
      <c r="B27619">
        <v>0</v>
      </c>
      <c r="C27619">
        <v>0.56328856999999999</v>
      </c>
      <c r="D27619">
        <v>4.5798678000000002E-2</v>
      </c>
      <c r="E27619">
        <v>6.0361084000000002E-3</v>
      </c>
      <c r="F27619">
        <v>461.101804542541</v>
      </c>
      <c r="G27619">
        <v>5.0282395000000001E-3</v>
      </c>
      <c r="H27619">
        <v>3.4950937000000001E-3</v>
      </c>
    </row>
    <row r="27620" spans="1:8" x14ac:dyDescent="0.25">
      <c r="A27620">
        <v>461.13091407616901</v>
      </c>
      <c r="B27620">
        <v>4.2965099999999999E-3</v>
      </c>
      <c r="C27620">
        <v>0.57045721999999999</v>
      </c>
      <c r="D27620">
        <v>5.8396425000000002E-2</v>
      </c>
      <c r="E27620">
        <v>9.6876444000000006E-3</v>
      </c>
      <c r="F27620">
        <v>461.11847210725102</v>
      </c>
      <c r="G27620">
        <v>2.1878855999999999E-3</v>
      </c>
      <c r="H27620">
        <v>1.8810547000000001E-3</v>
      </c>
    </row>
    <row r="27621" spans="1:8" x14ac:dyDescent="0.25">
      <c r="A27621">
        <v>461.14758164882602</v>
      </c>
      <c r="B27621">
        <v>1.8527432999999999E-3</v>
      </c>
      <c r="C27621">
        <v>0.59626334999999997</v>
      </c>
      <c r="D27621">
        <v>5.4879323000000001E-2</v>
      </c>
      <c r="E27621">
        <v>1.2436101999999999E-2</v>
      </c>
      <c r="F27621">
        <v>461.13513967990798</v>
      </c>
      <c r="G27621">
        <v>2.9898651E-3</v>
      </c>
      <c r="H27621">
        <v>2.6892590999999999E-3</v>
      </c>
    </row>
    <row r="27622" spans="1:8" x14ac:dyDescent="0.25">
      <c r="A27622">
        <v>461.16424922148298</v>
      </c>
      <c r="B27622">
        <v>4.7832986000000003E-4</v>
      </c>
      <c r="C27622">
        <v>0.61537248</v>
      </c>
      <c r="D27622">
        <v>5.9011335999999998E-2</v>
      </c>
      <c r="E27622">
        <v>8.4928880000000005E-3</v>
      </c>
      <c r="F27622">
        <v>461.15180725256602</v>
      </c>
      <c r="G27622">
        <v>3.9102560999999996E-3</v>
      </c>
      <c r="H27622">
        <v>2.8464165999999998E-3</v>
      </c>
    </row>
    <row r="27623" spans="1:8" x14ac:dyDescent="0.25">
      <c r="A27623">
        <v>461.180916786193</v>
      </c>
      <c r="B27623">
        <v>8.1794467000000006E-3</v>
      </c>
      <c r="C27623">
        <v>0.60847806999999998</v>
      </c>
      <c r="D27623">
        <v>6.8252831999999999E-2</v>
      </c>
      <c r="E27623">
        <v>9.2399045999999995E-3</v>
      </c>
      <c r="F27623">
        <v>461.16847481727598</v>
      </c>
      <c r="G27623">
        <v>2.8315505000000001E-3</v>
      </c>
      <c r="H27623">
        <v>2.0417536000000001E-3</v>
      </c>
    </row>
    <row r="27624" spans="1:8" x14ac:dyDescent="0.25">
      <c r="A27624">
        <v>461.19758435885097</v>
      </c>
      <c r="B27624">
        <v>3.4183459E-3</v>
      </c>
      <c r="C27624">
        <v>0.58771609999999996</v>
      </c>
      <c r="D27624">
        <v>5.4317888000000002E-2</v>
      </c>
      <c r="E27624">
        <v>8.2074170999999994E-3</v>
      </c>
      <c r="F27624">
        <v>461.18514238993299</v>
      </c>
      <c r="G27624">
        <v>2.4203744E-3</v>
      </c>
      <c r="H27624">
        <v>2.3114402000000002E-3</v>
      </c>
    </row>
    <row r="27625" spans="1:8" x14ac:dyDescent="0.25">
      <c r="A27625">
        <v>461.21425193150799</v>
      </c>
      <c r="B27625">
        <v>0</v>
      </c>
      <c r="C27625">
        <v>0.56653260999999999</v>
      </c>
      <c r="D27625">
        <v>5.4619752000000001E-2</v>
      </c>
      <c r="E27625">
        <v>1.3790930999999999E-2</v>
      </c>
      <c r="F27625">
        <v>461.20180996259</v>
      </c>
      <c r="G27625">
        <v>2.3610623999999998E-3</v>
      </c>
      <c r="H27625">
        <v>4.1753268000000003E-3</v>
      </c>
    </row>
    <row r="27626" spans="1:8" x14ac:dyDescent="0.25">
      <c r="A27626">
        <v>461.23091949621801</v>
      </c>
      <c r="B27626">
        <v>1.9066731E-3</v>
      </c>
      <c r="C27626">
        <v>0.59104782</v>
      </c>
      <c r="D27626">
        <v>5.0995916000000002E-2</v>
      </c>
      <c r="E27626">
        <v>1.1956543E-2</v>
      </c>
      <c r="F27626">
        <v>461.21847752730002</v>
      </c>
      <c r="G27626">
        <v>3.1588813000000002E-3</v>
      </c>
      <c r="H27626">
        <v>2.5786415000000002E-3</v>
      </c>
    </row>
    <row r="27627" spans="1:8" x14ac:dyDescent="0.25">
      <c r="A27627">
        <v>461.24758706887502</v>
      </c>
      <c r="B27627">
        <v>8.3380420000000002E-4</v>
      </c>
      <c r="C27627">
        <v>0.61210584999999995</v>
      </c>
      <c r="D27627">
        <v>5.8776232999999997E-2</v>
      </c>
      <c r="E27627">
        <v>6.9933314999999999E-3</v>
      </c>
      <c r="F27627">
        <v>461.23514509995698</v>
      </c>
      <c r="G27627">
        <v>3.1141173000000001E-3</v>
      </c>
      <c r="H27627">
        <v>1.7304042999999999E-3</v>
      </c>
    </row>
    <row r="27628" spans="1:8" x14ac:dyDescent="0.25">
      <c r="A27628">
        <v>461.26425464153198</v>
      </c>
      <c r="B27628">
        <v>3.7395074000000001E-3</v>
      </c>
      <c r="C27628">
        <v>0.67825597999999998</v>
      </c>
      <c r="D27628">
        <v>6.8982302999999995E-2</v>
      </c>
      <c r="E27628">
        <v>7.7021648000000003E-3</v>
      </c>
      <c r="F27628">
        <v>461.25181267261502</v>
      </c>
      <c r="G27628">
        <v>2.9971317999999999E-3</v>
      </c>
      <c r="H27628">
        <v>3.0162714000000002E-3</v>
      </c>
    </row>
    <row r="27629" spans="1:8" x14ac:dyDescent="0.25">
      <c r="A27629">
        <v>461.28092221419001</v>
      </c>
      <c r="B27629">
        <v>5.9250932999999999E-3</v>
      </c>
      <c r="C27629">
        <v>0.63050311999999997</v>
      </c>
      <c r="D27629">
        <v>5.8178282999999997E-2</v>
      </c>
      <c r="E27629">
        <v>8.0765355000000007E-3</v>
      </c>
      <c r="F27629">
        <v>461.26848024527197</v>
      </c>
      <c r="G27629">
        <v>4.1444534000000003E-3</v>
      </c>
      <c r="H27629">
        <v>4.3677241000000004E-3</v>
      </c>
    </row>
    <row r="27630" spans="1:8" x14ac:dyDescent="0.25">
      <c r="A27630">
        <v>461.29758977889998</v>
      </c>
      <c r="B27630">
        <v>5.3499354999999998E-3</v>
      </c>
      <c r="C27630">
        <v>0.61801313999999996</v>
      </c>
      <c r="D27630">
        <v>5.9758435999999998E-2</v>
      </c>
      <c r="E27630">
        <v>7.3158549999999996E-3</v>
      </c>
      <c r="F27630">
        <v>461.28514780998199</v>
      </c>
      <c r="G27630">
        <v>4.1843614999999999E-3</v>
      </c>
      <c r="H27630">
        <v>2.2861483000000001E-3</v>
      </c>
    </row>
    <row r="27631" spans="1:8" x14ac:dyDescent="0.25">
      <c r="A27631">
        <v>461.31425735155699</v>
      </c>
      <c r="B27631">
        <v>2.3454919000000002E-3</v>
      </c>
      <c r="C27631">
        <v>0.55617707999999999</v>
      </c>
      <c r="D27631">
        <v>6.5697484E-2</v>
      </c>
      <c r="E27631">
        <v>9.6247215000000007E-3</v>
      </c>
      <c r="F27631">
        <v>461.30181538263901</v>
      </c>
      <c r="G27631">
        <v>2.5624776999999999E-3</v>
      </c>
      <c r="H27631">
        <v>2.7229779E-3</v>
      </c>
    </row>
    <row r="27632" spans="1:8" x14ac:dyDescent="0.25">
      <c r="A27632">
        <v>461.330924924214</v>
      </c>
      <c r="B27632">
        <v>0</v>
      </c>
      <c r="C27632">
        <v>0.57388824000000005</v>
      </c>
      <c r="D27632">
        <v>5.9418711999999999E-2</v>
      </c>
      <c r="E27632">
        <v>6.9210030999999998E-3</v>
      </c>
      <c r="F27632">
        <v>461.31848295529602</v>
      </c>
      <c r="G27632">
        <v>3.6989229000000002E-3</v>
      </c>
      <c r="H27632">
        <v>2.5684452E-3</v>
      </c>
    </row>
    <row r="27633" spans="1:8" x14ac:dyDescent="0.25">
      <c r="A27633">
        <v>461.34759248892402</v>
      </c>
      <c r="B27633">
        <v>9.2906198000000002E-3</v>
      </c>
      <c r="C27633">
        <v>0.60538559999999997</v>
      </c>
      <c r="D27633">
        <v>5.7522770000000001E-2</v>
      </c>
      <c r="E27633">
        <v>8.9931581000000007E-3</v>
      </c>
      <c r="F27633">
        <v>461.33515052000598</v>
      </c>
      <c r="G27633">
        <v>3.7972793999999999E-3</v>
      </c>
      <c r="H27633">
        <v>3.5754609999999998E-3</v>
      </c>
    </row>
    <row r="27634" spans="1:8" x14ac:dyDescent="0.25">
      <c r="A27634">
        <v>461.36426006158098</v>
      </c>
      <c r="B27634">
        <v>0</v>
      </c>
      <c r="C27634">
        <v>0.64465278000000004</v>
      </c>
      <c r="D27634">
        <v>6.7522137999999995E-2</v>
      </c>
      <c r="E27634">
        <v>6.9660586E-3</v>
      </c>
      <c r="F27634">
        <v>461.35181809266402</v>
      </c>
      <c r="G27634">
        <v>3.5492055999999999E-3</v>
      </c>
      <c r="H27634">
        <v>3.6649953E-3</v>
      </c>
    </row>
    <row r="27635" spans="1:8" x14ac:dyDescent="0.25">
      <c r="A27635">
        <v>461.38092763423901</v>
      </c>
      <c r="B27635">
        <v>0</v>
      </c>
      <c r="C27635">
        <v>0.66947347000000001</v>
      </c>
      <c r="D27635">
        <v>6.7242518000000001E-2</v>
      </c>
      <c r="E27635">
        <v>9.4469338999999992E-3</v>
      </c>
      <c r="F27635">
        <v>461.36848566532097</v>
      </c>
      <c r="G27635">
        <v>3.8729326000000001E-3</v>
      </c>
      <c r="H27635">
        <v>2.4344060000000001E-3</v>
      </c>
    </row>
    <row r="27636" spans="1:8" x14ac:dyDescent="0.25">
      <c r="A27636">
        <v>461.39759519894898</v>
      </c>
      <c r="B27636">
        <v>8.7608406E-3</v>
      </c>
      <c r="C27636">
        <v>0.64034634999999995</v>
      </c>
      <c r="D27636">
        <v>6.0288719999999997E-2</v>
      </c>
      <c r="E27636">
        <v>1.0365107E-2</v>
      </c>
      <c r="F27636">
        <v>461.38515323003099</v>
      </c>
      <c r="G27636">
        <v>4.1226832999999999E-3</v>
      </c>
      <c r="H27636">
        <v>2.4326749E-3</v>
      </c>
    </row>
    <row r="27637" spans="1:8" x14ac:dyDescent="0.25">
      <c r="A27637">
        <v>461.41426277160599</v>
      </c>
      <c r="B27637">
        <v>2.421065E-3</v>
      </c>
      <c r="C27637">
        <v>0.62955033999999999</v>
      </c>
      <c r="D27637">
        <v>6.6984154000000004E-2</v>
      </c>
      <c r="E27637">
        <v>7.1950438000000002E-3</v>
      </c>
      <c r="F27637">
        <v>461.40182080268801</v>
      </c>
      <c r="G27637">
        <v>2.5889912999999998E-3</v>
      </c>
      <c r="H27637">
        <v>3.7204285999999998E-3</v>
      </c>
    </row>
    <row r="27638" spans="1:8" x14ac:dyDescent="0.25">
      <c r="A27638">
        <v>461.430930344263</v>
      </c>
      <c r="B27638">
        <v>0</v>
      </c>
      <c r="C27638">
        <v>0.62855302999999996</v>
      </c>
      <c r="D27638">
        <v>5.7638396000000001E-2</v>
      </c>
      <c r="E27638">
        <v>6.1341994E-3</v>
      </c>
      <c r="F27638">
        <v>461.41848837534502</v>
      </c>
      <c r="G27638">
        <v>3.1368098999999998E-3</v>
      </c>
      <c r="H27638">
        <v>1.2261539999999999E-3</v>
      </c>
    </row>
    <row r="27639" spans="1:8" x14ac:dyDescent="0.25">
      <c r="A27639">
        <v>461.44759790897302</v>
      </c>
      <c r="B27639">
        <v>8.6213165000000003E-4</v>
      </c>
      <c r="C27639">
        <v>0.59589702</v>
      </c>
      <c r="D27639">
        <v>5.6840446000000003E-2</v>
      </c>
      <c r="E27639">
        <v>6.9742169999999996E-3</v>
      </c>
      <c r="F27639">
        <v>461.43515594005498</v>
      </c>
      <c r="G27639">
        <v>1.9637658E-3</v>
      </c>
      <c r="H27639">
        <v>1.2901975E-3</v>
      </c>
    </row>
    <row r="27640" spans="1:8" x14ac:dyDescent="0.25">
      <c r="A27640">
        <v>461.46426548162998</v>
      </c>
      <c r="B27640">
        <v>2.229338E-3</v>
      </c>
      <c r="C27640">
        <v>0.60458332000000004</v>
      </c>
      <c r="D27640">
        <v>5.5221490999999998E-2</v>
      </c>
      <c r="E27640">
        <v>8.8917166000000002E-3</v>
      </c>
      <c r="F27640">
        <v>461.45182351271302</v>
      </c>
      <c r="G27640">
        <v>4.3714530999999996E-3</v>
      </c>
      <c r="H27640">
        <v>2.4086721000000002E-3</v>
      </c>
    </row>
    <row r="27641" spans="1:8" x14ac:dyDescent="0.25">
      <c r="A27641">
        <v>461.48093305428802</v>
      </c>
      <c r="B27641">
        <v>2.5197029999999999E-3</v>
      </c>
      <c r="C27641">
        <v>0.66309755999999997</v>
      </c>
      <c r="D27641">
        <v>6.0953229999999997E-2</v>
      </c>
      <c r="E27641">
        <v>5.2991360000000003E-3</v>
      </c>
      <c r="F27641">
        <v>461.46849108536998</v>
      </c>
      <c r="G27641">
        <v>3.1661954999999999E-3</v>
      </c>
      <c r="H27641">
        <v>2.4974912000000002E-3</v>
      </c>
    </row>
    <row r="27642" spans="1:8" x14ac:dyDescent="0.25">
      <c r="A27642">
        <v>461.49760061899798</v>
      </c>
      <c r="B27642">
        <v>2.4933239999999999E-3</v>
      </c>
      <c r="C27642">
        <v>0.66827183999999995</v>
      </c>
      <c r="D27642">
        <v>7.3993258000000006E-2</v>
      </c>
      <c r="E27642">
        <v>9.9264793000000007E-3</v>
      </c>
      <c r="F27642">
        <v>461.48515865008</v>
      </c>
      <c r="G27642">
        <v>2.6350769E-3</v>
      </c>
      <c r="H27642">
        <v>2.5066073999999998E-3</v>
      </c>
    </row>
    <row r="27643" spans="1:8" x14ac:dyDescent="0.25">
      <c r="A27643">
        <v>461.51426819165499</v>
      </c>
      <c r="B27643">
        <v>3.1868359000000001E-3</v>
      </c>
      <c r="C27643">
        <v>0.69271159000000004</v>
      </c>
      <c r="D27643">
        <v>7.2511776999999999E-2</v>
      </c>
      <c r="E27643">
        <v>1.1080549E-2</v>
      </c>
      <c r="F27643">
        <v>461.50182622273701</v>
      </c>
      <c r="G27643">
        <v>2.9293386999999999E-3</v>
      </c>
      <c r="H27643">
        <v>1.2413878999999999E-3</v>
      </c>
    </row>
    <row r="27644" spans="1:8" x14ac:dyDescent="0.25">
      <c r="A27644">
        <v>461.53093576431201</v>
      </c>
      <c r="B27644">
        <v>5.5477004000000002E-3</v>
      </c>
      <c r="C27644">
        <v>0.71241748000000005</v>
      </c>
      <c r="D27644">
        <v>6.5997198000000007E-2</v>
      </c>
      <c r="E27644">
        <v>1.0923873000000001E-2</v>
      </c>
      <c r="F27644">
        <v>461.51849379539402</v>
      </c>
      <c r="G27644">
        <v>2.4327263000000002E-3</v>
      </c>
      <c r="H27644">
        <v>2.3921411E-3</v>
      </c>
    </row>
    <row r="27645" spans="1:8" x14ac:dyDescent="0.25">
      <c r="A27645">
        <v>461.54760332902202</v>
      </c>
      <c r="B27645">
        <v>4.6871904999999997E-3</v>
      </c>
      <c r="C27645">
        <v>0.68078028999999995</v>
      </c>
      <c r="D27645">
        <v>6.6989347000000005E-2</v>
      </c>
      <c r="E27645">
        <v>8.8057462000000006E-3</v>
      </c>
      <c r="F27645">
        <v>461.53516136010398</v>
      </c>
      <c r="G27645">
        <v>4.2961225999999996E-3</v>
      </c>
      <c r="H27645">
        <v>4.4929263999999997E-3</v>
      </c>
    </row>
    <row r="27646" spans="1:8" x14ac:dyDescent="0.25">
      <c r="A27646">
        <v>461.56427090168</v>
      </c>
      <c r="B27646">
        <v>0</v>
      </c>
      <c r="C27646">
        <v>0.66379476000000004</v>
      </c>
      <c r="D27646">
        <v>6.4593680000000001E-2</v>
      </c>
      <c r="E27646">
        <v>1.1974039000000001E-2</v>
      </c>
      <c r="F27646">
        <v>461.55182893276202</v>
      </c>
      <c r="G27646">
        <v>3.1341859000000001E-3</v>
      </c>
      <c r="H27646">
        <v>1.6790495999999999E-3</v>
      </c>
    </row>
    <row r="27647" spans="1:8" x14ac:dyDescent="0.25">
      <c r="A27647">
        <v>461.58093847433702</v>
      </c>
      <c r="B27647">
        <v>1.6500162E-4</v>
      </c>
      <c r="C27647">
        <v>0.60415929999999995</v>
      </c>
      <c r="D27647">
        <v>5.4589156E-2</v>
      </c>
      <c r="E27647">
        <v>1.0121777E-2</v>
      </c>
      <c r="F27647">
        <v>461.56849650541898</v>
      </c>
      <c r="G27647">
        <v>3.9449608999999998E-3</v>
      </c>
      <c r="H27647">
        <v>1.4698011E-3</v>
      </c>
    </row>
    <row r="27648" spans="1:8" x14ac:dyDescent="0.25">
      <c r="A27648">
        <v>461.59760604699397</v>
      </c>
      <c r="B27648">
        <v>0</v>
      </c>
      <c r="C27648">
        <v>0.56557035</v>
      </c>
      <c r="D27648">
        <v>6.7819125999999993E-2</v>
      </c>
      <c r="E27648">
        <v>8.1562074000000005E-3</v>
      </c>
      <c r="F27648">
        <v>461.58516407807599</v>
      </c>
      <c r="G27648">
        <v>1.8266580000000001E-3</v>
      </c>
      <c r="H27648">
        <v>2.5018696000000001E-3</v>
      </c>
    </row>
    <row r="27649" spans="1:8" x14ac:dyDescent="0.25">
      <c r="A27649">
        <v>461.61427361170399</v>
      </c>
      <c r="B27649">
        <v>2.9341851000000002E-3</v>
      </c>
      <c r="C27649">
        <v>0.51892304</v>
      </c>
      <c r="D27649">
        <v>5.5985272000000003E-2</v>
      </c>
      <c r="E27649">
        <v>7.7999345999999999E-3</v>
      </c>
      <c r="F27649">
        <v>461.60183164278601</v>
      </c>
      <c r="G27649">
        <v>3.2829096999999999E-3</v>
      </c>
      <c r="H27649">
        <v>1.9359639000000001E-3</v>
      </c>
    </row>
    <row r="27650" spans="1:8" x14ac:dyDescent="0.25">
      <c r="A27650">
        <v>461.63094118436101</v>
      </c>
      <c r="B27650">
        <v>0</v>
      </c>
      <c r="C27650">
        <v>0.52428847999999995</v>
      </c>
      <c r="D27650">
        <v>5.4334200999999999E-2</v>
      </c>
      <c r="E27650">
        <v>8.6008916000000005E-3</v>
      </c>
      <c r="F27650">
        <v>461.61849921544302</v>
      </c>
      <c r="G27650">
        <v>2.6854025000000001E-3</v>
      </c>
      <c r="H27650">
        <v>1.635414E-3</v>
      </c>
    </row>
    <row r="27651" spans="1:8" x14ac:dyDescent="0.25">
      <c r="A27651">
        <v>461.64760875701899</v>
      </c>
      <c r="B27651">
        <v>2.3060462E-3</v>
      </c>
      <c r="C27651">
        <v>0.57289146999999996</v>
      </c>
      <c r="D27651">
        <v>6.3768052000000006E-2</v>
      </c>
      <c r="E27651">
        <v>1.5127853E-2</v>
      </c>
      <c r="F27651">
        <v>461.635166788101</v>
      </c>
      <c r="G27651">
        <v>3.4263683000000001E-3</v>
      </c>
      <c r="H27651">
        <v>2.7224871E-3</v>
      </c>
    </row>
    <row r="27652" spans="1:8" x14ac:dyDescent="0.25">
      <c r="A27652">
        <v>461.66427632172901</v>
      </c>
      <c r="B27652">
        <v>9.8056775000000002E-3</v>
      </c>
      <c r="C27652">
        <v>0.56428307</v>
      </c>
      <c r="D27652">
        <v>5.9986631999999998E-2</v>
      </c>
      <c r="E27652">
        <v>9.1980854000000001E-3</v>
      </c>
      <c r="F27652">
        <v>461.65183435281102</v>
      </c>
      <c r="G27652">
        <v>3.0577924999999999E-3</v>
      </c>
      <c r="H27652">
        <v>2.2571853000000002E-3</v>
      </c>
    </row>
    <row r="27653" spans="1:8" x14ac:dyDescent="0.25">
      <c r="A27653">
        <v>461.68094389438602</v>
      </c>
      <c r="B27653">
        <v>1.8571686E-3</v>
      </c>
      <c r="C27653">
        <v>0.60840576999999996</v>
      </c>
      <c r="D27653">
        <v>5.8291227000000001E-2</v>
      </c>
      <c r="E27653">
        <v>7.6931035000000004E-3</v>
      </c>
      <c r="F27653">
        <v>461.66850192546798</v>
      </c>
      <c r="G27653">
        <v>3.3424953000000001E-3</v>
      </c>
      <c r="H27653">
        <v>1.7837145E-3</v>
      </c>
    </row>
    <row r="27654" spans="1:8" x14ac:dyDescent="0.25">
      <c r="A27654">
        <v>461.69761146704298</v>
      </c>
      <c r="B27654">
        <v>1.489382E-4</v>
      </c>
      <c r="C27654">
        <v>0.60620426999999999</v>
      </c>
      <c r="D27654">
        <v>6.3247167000000007E-2</v>
      </c>
      <c r="E27654">
        <v>9.5969364000000005E-3</v>
      </c>
      <c r="F27654">
        <v>461.68516949812499</v>
      </c>
      <c r="G27654">
        <v>2.1329015000000002E-3</v>
      </c>
      <c r="H27654">
        <v>1.8261273E-3</v>
      </c>
    </row>
    <row r="27655" spans="1:8" x14ac:dyDescent="0.25">
      <c r="A27655">
        <v>461.71427903175299</v>
      </c>
      <c r="B27655">
        <v>2.4128206999999998E-3</v>
      </c>
      <c r="C27655">
        <v>0.64669359000000004</v>
      </c>
      <c r="D27655">
        <v>5.7725525999999999E-2</v>
      </c>
      <c r="E27655">
        <v>9.0410066999999997E-3</v>
      </c>
      <c r="F27655">
        <v>461.70183706283501</v>
      </c>
      <c r="G27655">
        <v>2.5119891000000001E-3</v>
      </c>
      <c r="H27655">
        <v>3.0953258000000002E-3</v>
      </c>
    </row>
    <row r="27656" spans="1:8" x14ac:dyDescent="0.25">
      <c r="A27656">
        <v>461.73094660441001</v>
      </c>
      <c r="B27656">
        <v>1.8420457999999999E-3</v>
      </c>
      <c r="C27656">
        <v>0.58306347999999997</v>
      </c>
      <c r="D27656">
        <v>6.0525256999999999E-2</v>
      </c>
      <c r="E27656">
        <v>7.9246032999999994E-3</v>
      </c>
      <c r="F27656">
        <v>461.71850463549202</v>
      </c>
      <c r="G27656">
        <v>2.7446422999999999E-3</v>
      </c>
      <c r="H27656">
        <v>1.7164906E-3</v>
      </c>
    </row>
    <row r="27657" spans="1:8" x14ac:dyDescent="0.25">
      <c r="A27657">
        <v>461.74761417706799</v>
      </c>
      <c r="B27657">
        <v>0</v>
      </c>
      <c r="C27657">
        <v>0.52539033000000002</v>
      </c>
      <c r="D27657">
        <v>6.0454078000000001E-2</v>
      </c>
      <c r="E27657">
        <v>1.0060408999999999E-2</v>
      </c>
      <c r="F27657">
        <v>461.73517220815</v>
      </c>
      <c r="G27657">
        <v>4.0933330999999998E-3</v>
      </c>
      <c r="H27657">
        <v>1.7191492E-3</v>
      </c>
    </row>
    <row r="27658" spans="1:8" x14ac:dyDescent="0.25">
      <c r="A27658">
        <v>461.76428174177801</v>
      </c>
      <c r="B27658">
        <v>0</v>
      </c>
      <c r="C27658">
        <v>0.53049648000000005</v>
      </c>
      <c r="D27658">
        <v>5.1900435000000002E-2</v>
      </c>
      <c r="E27658">
        <v>1.0288871E-2</v>
      </c>
      <c r="F27658">
        <v>461.75183977286002</v>
      </c>
      <c r="G27658">
        <v>2.6501925000000002E-3</v>
      </c>
      <c r="H27658">
        <v>1.6048016999999999E-3</v>
      </c>
    </row>
    <row r="27659" spans="1:8" x14ac:dyDescent="0.25">
      <c r="A27659">
        <v>461.78094931443502</v>
      </c>
      <c r="B27659">
        <v>0</v>
      </c>
      <c r="C27659">
        <v>0.5505352</v>
      </c>
      <c r="D27659">
        <v>6.2278524000000002E-2</v>
      </c>
      <c r="E27659">
        <v>1.0862405E-2</v>
      </c>
      <c r="F27659">
        <v>461.76850734551698</v>
      </c>
      <c r="G27659">
        <v>4.6822391E-3</v>
      </c>
      <c r="H27659">
        <v>2.9821929000000001E-3</v>
      </c>
    </row>
    <row r="27660" spans="1:8" x14ac:dyDescent="0.25">
      <c r="A27660">
        <v>461.79761688709198</v>
      </c>
      <c r="B27660">
        <v>5.2739824000000001E-3</v>
      </c>
      <c r="C27660">
        <v>0.55987989999999999</v>
      </c>
      <c r="D27660">
        <v>5.9248204999999998E-2</v>
      </c>
      <c r="E27660">
        <v>8.0660609999999994E-3</v>
      </c>
      <c r="F27660">
        <v>461.78517491817399</v>
      </c>
      <c r="G27660">
        <v>3.6795405E-3</v>
      </c>
      <c r="H27660">
        <v>2.7628099000000001E-3</v>
      </c>
    </row>
    <row r="27661" spans="1:8" x14ac:dyDescent="0.25">
      <c r="A27661">
        <v>461.814284451802</v>
      </c>
      <c r="B27661">
        <v>8.0816727000000005E-3</v>
      </c>
      <c r="C27661">
        <v>0.52240752999999995</v>
      </c>
      <c r="D27661">
        <v>5.9967037000000001E-2</v>
      </c>
      <c r="E27661">
        <v>1.0521976000000001E-2</v>
      </c>
      <c r="F27661">
        <v>461.80184248288401</v>
      </c>
      <c r="G27661">
        <v>4.3553923999999997E-3</v>
      </c>
      <c r="H27661">
        <v>3.2124580000000001E-3</v>
      </c>
    </row>
    <row r="27662" spans="1:8" x14ac:dyDescent="0.25">
      <c r="A27662">
        <v>461.83095202445901</v>
      </c>
      <c r="B27662">
        <v>0</v>
      </c>
      <c r="C27662">
        <v>0.51994395000000004</v>
      </c>
      <c r="D27662">
        <v>5.6634232E-2</v>
      </c>
      <c r="E27662">
        <v>6.6495597999999996E-3</v>
      </c>
      <c r="F27662">
        <v>461.81851005554199</v>
      </c>
      <c r="G27662">
        <v>5.0100465000000004E-3</v>
      </c>
      <c r="H27662">
        <v>1.8303900999999999E-3</v>
      </c>
    </row>
    <row r="27663" spans="1:8" x14ac:dyDescent="0.25">
      <c r="A27663">
        <v>461.84761959711699</v>
      </c>
      <c r="B27663">
        <v>0</v>
      </c>
      <c r="C27663">
        <v>0.56200342999999997</v>
      </c>
      <c r="D27663">
        <v>5.6375350999999997E-2</v>
      </c>
      <c r="E27663">
        <v>6.5028867999999997E-3</v>
      </c>
      <c r="F27663">
        <v>461.83517762819901</v>
      </c>
      <c r="G27663">
        <v>3.0549415E-3</v>
      </c>
      <c r="H27663">
        <v>4.2908071000000002E-3</v>
      </c>
    </row>
    <row r="27664" spans="1:8" x14ac:dyDescent="0.25">
      <c r="A27664">
        <v>461.86428716182701</v>
      </c>
      <c r="B27664">
        <v>2.5726912999999999E-3</v>
      </c>
      <c r="C27664">
        <v>0.59835315</v>
      </c>
      <c r="D27664">
        <v>5.3640634E-2</v>
      </c>
      <c r="E27664">
        <v>9.1840597000000003E-3</v>
      </c>
      <c r="F27664">
        <v>461.85184519290902</v>
      </c>
      <c r="G27664">
        <v>2.2153912999999998E-3</v>
      </c>
      <c r="H27664">
        <v>1.8428429E-3</v>
      </c>
    </row>
    <row r="27665" spans="1:8" x14ac:dyDescent="0.25">
      <c r="A27665">
        <v>461.88095473448402</v>
      </c>
      <c r="B27665">
        <v>4.2246454000000001E-3</v>
      </c>
      <c r="C27665">
        <v>0.5905357</v>
      </c>
      <c r="D27665">
        <v>6.2264487E-2</v>
      </c>
      <c r="E27665">
        <v>9.157096E-3</v>
      </c>
      <c r="F27665">
        <v>461.86851276556598</v>
      </c>
      <c r="G27665">
        <v>2.6295431999999999E-3</v>
      </c>
      <c r="H27665">
        <v>3.3093138999999998E-3</v>
      </c>
    </row>
    <row r="27666" spans="1:8" x14ac:dyDescent="0.25">
      <c r="A27666">
        <v>461.89762230714098</v>
      </c>
      <c r="B27666">
        <v>5.7213432000000003E-3</v>
      </c>
      <c r="C27666">
        <v>0.54623931999999997</v>
      </c>
      <c r="D27666">
        <v>5.4324406999999998E-2</v>
      </c>
      <c r="E27666">
        <v>5.2938489000000002E-3</v>
      </c>
      <c r="F27666">
        <v>461.88518033822299</v>
      </c>
      <c r="G27666">
        <v>2.8145014999999998E-3</v>
      </c>
      <c r="H27666">
        <v>3.9122454000000001E-3</v>
      </c>
    </row>
    <row r="27667" spans="1:8" x14ac:dyDescent="0.25">
      <c r="A27667">
        <v>461.914289871851</v>
      </c>
      <c r="B27667">
        <v>1.4676768E-2</v>
      </c>
      <c r="C27667">
        <v>0.54275899999999999</v>
      </c>
      <c r="D27667">
        <v>5.3444732000000002E-2</v>
      </c>
      <c r="E27667">
        <v>7.3142401000000001E-3</v>
      </c>
      <c r="F27667">
        <v>461.90184790293301</v>
      </c>
      <c r="G27667">
        <v>2.3627847E-3</v>
      </c>
      <c r="H27667">
        <v>4.6590631999999998E-3</v>
      </c>
    </row>
    <row r="27668" spans="1:8" x14ac:dyDescent="0.25">
      <c r="A27668">
        <v>461.93095744450801</v>
      </c>
      <c r="B27668">
        <v>4.1921119999999996E-3</v>
      </c>
      <c r="C27668">
        <v>0.58751041000000004</v>
      </c>
      <c r="D27668">
        <v>5.4961773999999998E-2</v>
      </c>
      <c r="E27668">
        <v>7.6066679E-3</v>
      </c>
      <c r="F27668">
        <v>461.91851547559099</v>
      </c>
      <c r="G27668">
        <v>4.4228964999999997E-3</v>
      </c>
      <c r="H27668">
        <v>2.3735685000000001E-3</v>
      </c>
    </row>
    <row r="27669" spans="1:8" x14ac:dyDescent="0.25">
      <c r="A27669">
        <v>461.94762501716599</v>
      </c>
      <c r="B27669">
        <v>7.2367144999999997E-3</v>
      </c>
      <c r="C27669">
        <v>0.59383863000000003</v>
      </c>
      <c r="D27669">
        <v>5.6561991999999998E-2</v>
      </c>
      <c r="E27669">
        <v>8.7666315999999998E-3</v>
      </c>
      <c r="F27669">
        <v>461.93518304824801</v>
      </c>
      <c r="G27669">
        <v>3.5636940000000001E-3</v>
      </c>
      <c r="H27669">
        <v>1.3421615999999999E-3</v>
      </c>
    </row>
    <row r="27670" spans="1:8" x14ac:dyDescent="0.25">
      <c r="A27670">
        <v>461.964292589823</v>
      </c>
      <c r="B27670">
        <v>3.7975470000000001E-3</v>
      </c>
      <c r="C27670">
        <v>0.60779899000000004</v>
      </c>
      <c r="D27670">
        <v>5.9128425999999998E-2</v>
      </c>
      <c r="E27670">
        <v>8.6137735999999993E-3</v>
      </c>
      <c r="F27670">
        <v>461.95185062090502</v>
      </c>
      <c r="G27670">
        <v>3.7841165999999999E-3</v>
      </c>
      <c r="H27670">
        <v>2.6017455000000001E-3</v>
      </c>
    </row>
    <row r="27671" spans="1:8" x14ac:dyDescent="0.25">
      <c r="A27671">
        <v>461.98096015453302</v>
      </c>
      <c r="B27671">
        <v>4.0781268000000001E-4</v>
      </c>
      <c r="C27671">
        <v>0.58367789000000003</v>
      </c>
      <c r="D27671">
        <v>5.5526748000000001E-2</v>
      </c>
      <c r="E27671">
        <v>8.3688674000000005E-3</v>
      </c>
      <c r="F27671">
        <v>461.96851818561498</v>
      </c>
      <c r="G27671">
        <v>3.0644103000000002E-3</v>
      </c>
      <c r="H27671">
        <v>1.4892095E-3</v>
      </c>
    </row>
    <row r="27672" spans="1:8" x14ac:dyDescent="0.25">
      <c r="A27672">
        <v>461.99762772718998</v>
      </c>
      <c r="B27672">
        <v>6.5116625999999999E-3</v>
      </c>
      <c r="C27672">
        <v>0.54082388000000003</v>
      </c>
      <c r="D27672">
        <v>5.210327E-2</v>
      </c>
      <c r="E27672">
        <v>9.0068066000000002E-3</v>
      </c>
      <c r="F27672">
        <v>461.985185758272</v>
      </c>
      <c r="G27672">
        <v>3.8089659E-3</v>
      </c>
      <c r="H27672">
        <v>2.7986239E-3</v>
      </c>
    </row>
    <row r="27673" spans="1:8" x14ac:dyDescent="0.25">
      <c r="A27673">
        <v>462.01429529984699</v>
      </c>
      <c r="B27673">
        <v>4.5424951000000002E-3</v>
      </c>
      <c r="C27673">
        <v>0.51291805999999995</v>
      </c>
      <c r="D27673">
        <v>5.7112858000000002E-2</v>
      </c>
      <c r="E27673">
        <v>9.5014693000000008E-3</v>
      </c>
      <c r="F27673">
        <v>462.00185333092998</v>
      </c>
      <c r="G27673">
        <v>3.5197989000000001E-3</v>
      </c>
      <c r="H27673">
        <v>2.1605531E-3</v>
      </c>
    </row>
    <row r="27674" spans="1:8" x14ac:dyDescent="0.25">
      <c r="A27674">
        <v>462.03096286455701</v>
      </c>
      <c r="B27674">
        <v>4.1978344999999999E-3</v>
      </c>
      <c r="C27674">
        <v>0.54841088999999998</v>
      </c>
      <c r="D27674">
        <v>5.2419978999999998E-2</v>
      </c>
      <c r="E27674">
        <v>7.8360884999999995E-3</v>
      </c>
      <c r="F27674">
        <v>462.01852089563999</v>
      </c>
      <c r="G27674">
        <v>2.5709078000000002E-3</v>
      </c>
      <c r="H27674">
        <v>2.0989912999999998E-3</v>
      </c>
    </row>
    <row r="27675" spans="1:8" x14ac:dyDescent="0.25">
      <c r="A27675">
        <v>462.04763043721499</v>
      </c>
      <c r="B27675">
        <v>4.3502161000000001E-3</v>
      </c>
      <c r="C27675">
        <v>0.52256398999999998</v>
      </c>
      <c r="D27675">
        <v>5.8982499000000001E-2</v>
      </c>
      <c r="E27675">
        <v>1.1359330000000001E-2</v>
      </c>
      <c r="F27675">
        <v>462.03518846829701</v>
      </c>
      <c r="G27675">
        <v>2.6446553000000002E-3</v>
      </c>
      <c r="H27675">
        <v>1.9793825000000002E-3</v>
      </c>
    </row>
    <row r="27676" spans="1:8" x14ac:dyDescent="0.25">
      <c r="A27676">
        <v>462.064298009872</v>
      </c>
      <c r="B27676">
        <v>4.8082955000000004E-3</v>
      </c>
      <c r="C27676">
        <v>0.54359131999999999</v>
      </c>
      <c r="D27676">
        <v>5.3301017999999999E-2</v>
      </c>
      <c r="E27676">
        <v>7.5344210000000003E-3</v>
      </c>
      <c r="F27676">
        <v>462.05185604095402</v>
      </c>
      <c r="G27676">
        <v>3.0593717999999998E-3</v>
      </c>
      <c r="H27676">
        <v>2.1800550000000002E-3</v>
      </c>
    </row>
    <row r="27677" spans="1:8" x14ac:dyDescent="0.25">
      <c r="A27677">
        <v>462.08096557458202</v>
      </c>
      <c r="B27677">
        <v>5.7440094000000001E-4</v>
      </c>
      <c r="C27677">
        <v>0.54142636</v>
      </c>
      <c r="D27677">
        <v>5.4922144999999999E-2</v>
      </c>
      <c r="E27677">
        <v>8.5992263999999999E-3</v>
      </c>
      <c r="F27677">
        <v>462.06852360566398</v>
      </c>
      <c r="G27677">
        <v>5.0996239E-3</v>
      </c>
      <c r="H27677">
        <v>4.2332591999999997E-3</v>
      </c>
    </row>
    <row r="27678" spans="1:8" x14ac:dyDescent="0.25">
      <c r="A27678">
        <v>462.09763314723898</v>
      </c>
      <c r="B27678">
        <v>1.7908148E-3</v>
      </c>
      <c r="C27678">
        <v>0.54794049</v>
      </c>
      <c r="D27678">
        <v>5.3486124000000003E-2</v>
      </c>
      <c r="E27678">
        <v>6.5620573999999997E-3</v>
      </c>
      <c r="F27678">
        <v>462.085191178321</v>
      </c>
      <c r="G27678">
        <v>1.5710781999999999E-3</v>
      </c>
      <c r="H27678">
        <v>2.5373192000000002E-3</v>
      </c>
    </row>
    <row r="27679" spans="1:8" x14ac:dyDescent="0.25">
      <c r="A27679">
        <v>462.11430071989702</v>
      </c>
      <c r="B27679">
        <v>4.6034561999999999E-4</v>
      </c>
      <c r="C27679">
        <v>0.52028954000000005</v>
      </c>
      <c r="D27679">
        <v>5.5500160999999999E-2</v>
      </c>
      <c r="E27679">
        <v>8.9503703999999993E-3</v>
      </c>
      <c r="F27679">
        <v>462.10185875097898</v>
      </c>
      <c r="G27679">
        <v>2.8667597000000002E-3</v>
      </c>
      <c r="H27679">
        <v>3.2454379999999998E-3</v>
      </c>
    </row>
    <row r="27680" spans="1:8" x14ac:dyDescent="0.25">
      <c r="A27680">
        <v>462.13096828460601</v>
      </c>
      <c r="B27680">
        <v>0</v>
      </c>
      <c r="C27680">
        <v>0.54640191999999999</v>
      </c>
      <c r="D27680">
        <v>5.4090880000000001E-2</v>
      </c>
      <c r="E27680">
        <v>6.2099759999999999E-3</v>
      </c>
      <c r="F27680">
        <v>462.118526315689</v>
      </c>
      <c r="G27680">
        <v>3.4922473000000001E-3</v>
      </c>
      <c r="H27680">
        <v>1.9663688999999999E-3</v>
      </c>
    </row>
    <row r="27681" spans="1:8" x14ac:dyDescent="0.25">
      <c r="A27681">
        <v>462.14763585726399</v>
      </c>
      <c r="B27681">
        <v>1.482014E-3</v>
      </c>
      <c r="C27681">
        <v>0.56865591000000004</v>
      </c>
      <c r="D27681">
        <v>5.1118676000000002E-2</v>
      </c>
      <c r="E27681">
        <v>8.0631906000000007E-3</v>
      </c>
      <c r="F27681">
        <v>462.13519388834601</v>
      </c>
      <c r="G27681">
        <v>2.2541994999999999E-3</v>
      </c>
      <c r="H27681">
        <v>2.6101844999999999E-3</v>
      </c>
    </row>
    <row r="27682" spans="1:8" x14ac:dyDescent="0.25">
      <c r="A27682">
        <v>462.16430342992101</v>
      </c>
      <c r="B27682">
        <v>3.1357995000000003E-4</v>
      </c>
      <c r="C27682">
        <v>0.56731116999999998</v>
      </c>
      <c r="D27682">
        <v>5.0792365999999999E-2</v>
      </c>
      <c r="E27682">
        <v>8.3095469000000009E-3</v>
      </c>
      <c r="F27682">
        <v>462.15186146100302</v>
      </c>
      <c r="G27682">
        <v>5.4831378999999998E-3</v>
      </c>
      <c r="H27682">
        <v>3.6370328E-3</v>
      </c>
    </row>
    <row r="27683" spans="1:8" x14ac:dyDescent="0.25">
      <c r="A27683">
        <v>462.18097099463102</v>
      </c>
      <c r="B27683">
        <v>2.9977205999999999E-3</v>
      </c>
      <c r="C27683">
        <v>0.56948047999999996</v>
      </c>
      <c r="D27683">
        <v>6.1644870999999997E-2</v>
      </c>
      <c r="E27683">
        <v>8.3006304E-3</v>
      </c>
      <c r="F27683">
        <v>462.16852902571299</v>
      </c>
      <c r="G27683">
        <v>4.2776530999999998E-3</v>
      </c>
      <c r="H27683">
        <v>3.2877661000000002E-3</v>
      </c>
    </row>
    <row r="27684" spans="1:8" x14ac:dyDescent="0.25">
      <c r="A27684">
        <v>462.19763856728798</v>
      </c>
      <c r="B27684">
        <v>3.1702202000000001E-3</v>
      </c>
      <c r="C27684">
        <v>0.59989709000000002</v>
      </c>
      <c r="D27684">
        <v>5.5689800999999997E-2</v>
      </c>
      <c r="E27684">
        <v>6.2432894000000001E-3</v>
      </c>
      <c r="F27684">
        <v>462.18519659837</v>
      </c>
      <c r="G27684">
        <v>1.8365013E-3</v>
      </c>
      <c r="H27684">
        <v>2.0282676E-3</v>
      </c>
    </row>
    <row r="27685" spans="1:8" x14ac:dyDescent="0.25">
      <c r="A27685">
        <v>462.21430613994602</v>
      </c>
      <c r="B27685">
        <v>2.1189351000000002E-3</v>
      </c>
      <c r="C27685">
        <v>0.61390584999999998</v>
      </c>
      <c r="D27685">
        <v>5.7924616999999998E-2</v>
      </c>
      <c r="E27685">
        <v>7.8342845999999997E-3</v>
      </c>
      <c r="F27685">
        <v>462.20186417102798</v>
      </c>
      <c r="G27685">
        <v>3.3907830000000001E-3</v>
      </c>
      <c r="H27685">
        <v>3.0625304000000001E-3</v>
      </c>
    </row>
    <row r="27686" spans="1:8" x14ac:dyDescent="0.25">
      <c r="A27686">
        <v>462.23097370465598</v>
      </c>
      <c r="B27686">
        <v>1.6933822000000001E-3</v>
      </c>
      <c r="C27686">
        <v>0.64877938999999996</v>
      </c>
      <c r="D27686">
        <v>7.0540212000000005E-2</v>
      </c>
      <c r="E27686">
        <v>1.2238641999999999E-2</v>
      </c>
      <c r="F27686">
        <v>462.218531735738</v>
      </c>
      <c r="G27686">
        <v>2.8080713999999998E-3</v>
      </c>
      <c r="H27686">
        <v>2.5554865000000002E-3</v>
      </c>
    </row>
    <row r="27687" spans="1:8" x14ac:dyDescent="0.25">
      <c r="A27687">
        <v>462.24764127731299</v>
      </c>
      <c r="B27687">
        <v>0</v>
      </c>
      <c r="C27687">
        <v>0.61671257000000002</v>
      </c>
      <c r="D27687">
        <v>6.0992721E-2</v>
      </c>
      <c r="E27687">
        <v>9.9267959999999999E-3</v>
      </c>
      <c r="F27687">
        <v>462.23519930839501</v>
      </c>
      <c r="G27687">
        <v>2.859599E-3</v>
      </c>
      <c r="H27687">
        <v>2.9475299999999999E-3</v>
      </c>
    </row>
    <row r="27688" spans="1:8" x14ac:dyDescent="0.25">
      <c r="A27688">
        <v>462.26430884997001</v>
      </c>
      <c r="B27688">
        <v>3.4473008000000002E-3</v>
      </c>
      <c r="C27688">
        <v>0.60101599000000006</v>
      </c>
      <c r="D27688">
        <v>6.2947266000000002E-2</v>
      </c>
      <c r="E27688">
        <v>8.5774204000000007E-3</v>
      </c>
      <c r="F27688">
        <v>462.25186688105202</v>
      </c>
      <c r="G27688">
        <v>2.8938052999999998E-3</v>
      </c>
      <c r="H27688">
        <v>4.4065299E-3</v>
      </c>
    </row>
    <row r="27689" spans="1:8" x14ac:dyDescent="0.25">
      <c r="A27689">
        <v>462.28097641468003</v>
      </c>
      <c r="B27689">
        <v>1.0484350999999999E-2</v>
      </c>
      <c r="C27689">
        <v>0.55561000000000005</v>
      </c>
      <c r="D27689">
        <v>5.4899934999999997E-2</v>
      </c>
      <c r="E27689">
        <v>5.4415091999999998E-3</v>
      </c>
      <c r="F27689">
        <v>462.26853444576199</v>
      </c>
      <c r="G27689">
        <v>4.4212076000000001E-3</v>
      </c>
      <c r="H27689">
        <v>1.6666681000000001E-3</v>
      </c>
    </row>
    <row r="27690" spans="1:8" x14ac:dyDescent="0.25">
      <c r="A27690">
        <v>462.29764398733698</v>
      </c>
      <c r="B27690">
        <v>4.1407337000000004E-3</v>
      </c>
      <c r="C27690">
        <v>0.55986785999999999</v>
      </c>
      <c r="D27690">
        <v>5.7719775000000001E-2</v>
      </c>
      <c r="E27690">
        <v>8.8261589000000005E-3</v>
      </c>
      <c r="F27690">
        <v>462.285202018419</v>
      </c>
      <c r="G27690">
        <v>2.5427157999999999E-3</v>
      </c>
      <c r="H27690">
        <v>3.4604970999999999E-3</v>
      </c>
    </row>
    <row r="27691" spans="1:8" x14ac:dyDescent="0.25">
      <c r="A27691">
        <v>462.31431155999502</v>
      </c>
      <c r="B27691">
        <v>1.5166362999999999E-3</v>
      </c>
      <c r="C27691">
        <v>0.53408802</v>
      </c>
      <c r="D27691">
        <v>5.2545003999999999E-2</v>
      </c>
      <c r="E27691">
        <v>7.9057737999999999E-3</v>
      </c>
      <c r="F27691">
        <v>462.30186959107698</v>
      </c>
      <c r="G27691">
        <v>3.2194937000000002E-3</v>
      </c>
      <c r="H27691">
        <v>2.5050749999999998E-3</v>
      </c>
    </row>
    <row r="27692" spans="1:8" x14ac:dyDescent="0.25">
      <c r="A27692">
        <v>462.33097913265198</v>
      </c>
      <c r="B27692">
        <v>3.5819074000000002E-3</v>
      </c>
      <c r="C27692">
        <v>0.50302051999999997</v>
      </c>
      <c r="D27692">
        <v>5.3747226000000002E-2</v>
      </c>
      <c r="E27692">
        <v>8.5834758000000004E-3</v>
      </c>
      <c r="F27692">
        <v>462.31853716373399</v>
      </c>
      <c r="G27692">
        <v>1.8673631E-3</v>
      </c>
      <c r="H27692">
        <v>1.8589798E-3</v>
      </c>
    </row>
    <row r="27693" spans="1:8" x14ac:dyDescent="0.25">
      <c r="A27693">
        <v>462.34764669736199</v>
      </c>
      <c r="B27693">
        <v>5.6369146E-3</v>
      </c>
      <c r="C27693">
        <v>0.53976762</v>
      </c>
      <c r="D27693">
        <v>5.4213375000000001E-2</v>
      </c>
      <c r="E27693">
        <v>1.0138517E-2</v>
      </c>
      <c r="F27693">
        <v>462.33520472844401</v>
      </c>
      <c r="G27693">
        <v>4.2573549000000004E-3</v>
      </c>
      <c r="H27693">
        <v>2.1214793E-3</v>
      </c>
    </row>
    <row r="27694" spans="1:8" x14ac:dyDescent="0.25">
      <c r="A27694">
        <v>462.36431427001901</v>
      </c>
      <c r="B27694">
        <v>0</v>
      </c>
      <c r="C27694">
        <v>0.63156933000000004</v>
      </c>
      <c r="D27694">
        <v>5.6378543000000003E-2</v>
      </c>
      <c r="E27694">
        <v>7.9250316999999997E-3</v>
      </c>
      <c r="F27694">
        <v>462.35187230110103</v>
      </c>
      <c r="G27694">
        <v>3.7433938000000001E-3</v>
      </c>
      <c r="H27694">
        <v>1.797063E-3</v>
      </c>
    </row>
    <row r="27695" spans="1:8" x14ac:dyDescent="0.25">
      <c r="A27695">
        <v>462.38098184267602</v>
      </c>
      <c r="B27695">
        <v>4.5979666000000004E-3</v>
      </c>
      <c r="C27695">
        <v>0.65922301999999999</v>
      </c>
      <c r="D27695">
        <v>5.9151339999999997E-2</v>
      </c>
      <c r="E27695">
        <v>6.6509126000000003E-3</v>
      </c>
      <c r="F27695">
        <v>462.36853987375798</v>
      </c>
      <c r="G27695">
        <v>2.6238414000000002E-3</v>
      </c>
      <c r="H27695">
        <v>1.8874489E-3</v>
      </c>
    </row>
    <row r="27696" spans="1:8" x14ac:dyDescent="0.25">
      <c r="A27696">
        <v>462.39764940738598</v>
      </c>
      <c r="B27696">
        <v>3.7516714999999998E-4</v>
      </c>
      <c r="C27696">
        <v>0.66206896000000004</v>
      </c>
      <c r="D27696">
        <v>6.7960410999999998E-2</v>
      </c>
      <c r="E27696">
        <v>9.0043255999999999E-3</v>
      </c>
      <c r="F27696">
        <v>462.385207438468</v>
      </c>
      <c r="G27696">
        <v>2.8902077999999999E-3</v>
      </c>
      <c r="H27696">
        <v>2.1118370000000001E-3</v>
      </c>
    </row>
    <row r="27697" spans="1:8" x14ac:dyDescent="0.25">
      <c r="A27697">
        <v>462.41431698004402</v>
      </c>
      <c r="B27697">
        <v>3.7381164999999998E-3</v>
      </c>
      <c r="C27697">
        <v>0.64244871999999997</v>
      </c>
      <c r="D27697">
        <v>6.8079612999999997E-2</v>
      </c>
      <c r="E27697">
        <v>8.2226750000000005E-3</v>
      </c>
      <c r="F27697">
        <v>462.40187501112598</v>
      </c>
      <c r="G27697">
        <v>3.4074286999999999E-3</v>
      </c>
      <c r="H27697">
        <v>1.3943809000000001E-3</v>
      </c>
    </row>
    <row r="27698" spans="1:8" x14ac:dyDescent="0.25">
      <c r="A27698">
        <v>462.43098455270098</v>
      </c>
      <c r="B27698">
        <v>2.0559459999999999E-3</v>
      </c>
      <c r="C27698">
        <v>0.63638925999999996</v>
      </c>
      <c r="D27698">
        <v>6.3217579999999995E-2</v>
      </c>
      <c r="E27698">
        <v>8.7881544999999991E-3</v>
      </c>
      <c r="F27698">
        <v>462.41854258378299</v>
      </c>
      <c r="G27698">
        <v>5.6470037000000001E-3</v>
      </c>
      <c r="H27698">
        <v>2.2945985999999999E-3</v>
      </c>
    </row>
    <row r="27699" spans="1:8" x14ac:dyDescent="0.25">
      <c r="A27699">
        <v>462.447652117411</v>
      </c>
      <c r="B27699">
        <v>2.3169443000000001E-3</v>
      </c>
      <c r="C27699">
        <v>0.60135685999999999</v>
      </c>
      <c r="D27699">
        <v>5.8343019000000003E-2</v>
      </c>
      <c r="E27699">
        <v>7.4444660000000003E-3</v>
      </c>
      <c r="F27699">
        <v>462.43521014849301</v>
      </c>
      <c r="G27699">
        <v>2.5666128000000001E-3</v>
      </c>
      <c r="H27699">
        <v>1.7094513E-3</v>
      </c>
    </row>
    <row r="27700" spans="1:8" x14ac:dyDescent="0.25">
      <c r="A27700">
        <v>462.46431969006801</v>
      </c>
      <c r="B27700">
        <v>5.4422402999999998E-3</v>
      </c>
      <c r="C27700">
        <v>0.61168540000000005</v>
      </c>
      <c r="D27700">
        <v>5.4076212999999998E-2</v>
      </c>
      <c r="E27700">
        <v>9.3732551000000001E-3</v>
      </c>
      <c r="F27700">
        <v>462.45187772115003</v>
      </c>
      <c r="G27700">
        <v>3.0606642999999999E-3</v>
      </c>
      <c r="H27700">
        <v>3.2658066999999998E-3</v>
      </c>
    </row>
    <row r="27701" spans="1:8" x14ac:dyDescent="0.25">
      <c r="A27701">
        <v>462.48098726272502</v>
      </c>
      <c r="B27701">
        <v>3.2733579E-3</v>
      </c>
      <c r="C27701">
        <v>0.64338386000000003</v>
      </c>
      <c r="D27701">
        <v>6.8116784E-2</v>
      </c>
      <c r="E27701">
        <v>7.8009404000000003E-3</v>
      </c>
      <c r="F27701">
        <v>462.46854529380801</v>
      </c>
      <c r="G27701">
        <v>1.8968805E-3</v>
      </c>
      <c r="H27701">
        <v>3.0207806E-3</v>
      </c>
    </row>
    <row r="27702" spans="1:8" x14ac:dyDescent="0.25">
      <c r="A27702">
        <v>462.49765482743499</v>
      </c>
      <c r="B27702">
        <v>4.6951016000000003E-3</v>
      </c>
      <c r="C27702">
        <v>0.66818619000000001</v>
      </c>
      <c r="D27702">
        <v>6.5584444000000006E-2</v>
      </c>
      <c r="E27702">
        <v>9.5633604000000001E-3</v>
      </c>
      <c r="F27702">
        <v>462.48521285851803</v>
      </c>
      <c r="G27702">
        <v>2.2023451000000001E-3</v>
      </c>
      <c r="H27702">
        <v>3.0772970000000001E-3</v>
      </c>
    </row>
    <row r="27703" spans="1:8" x14ac:dyDescent="0.25">
      <c r="A27703">
        <v>462.51432240009302</v>
      </c>
      <c r="B27703">
        <v>7.8442730000000006E-3</v>
      </c>
      <c r="C27703">
        <v>0.67994069999999995</v>
      </c>
      <c r="D27703">
        <v>6.4512096000000005E-2</v>
      </c>
      <c r="E27703">
        <v>9.0080546000000008E-3</v>
      </c>
      <c r="F27703">
        <v>462.50188043117498</v>
      </c>
      <c r="G27703">
        <v>2.4443720000000002E-3</v>
      </c>
      <c r="H27703">
        <v>1.1648524E-3</v>
      </c>
    </row>
    <row r="27704" spans="1:8" x14ac:dyDescent="0.25">
      <c r="A27704">
        <v>462.53098997274998</v>
      </c>
      <c r="B27704">
        <v>3.4251427000000002E-3</v>
      </c>
      <c r="C27704">
        <v>0.65509200000000001</v>
      </c>
      <c r="D27704">
        <v>5.9665069000000001E-2</v>
      </c>
      <c r="E27704">
        <v>6.8289995999999999E-3</v>
      </c>
      <c r="F27704">
        <v>462.518548003832</v>
      </c>
      <c r="G27704">
        <v>2.4265890999999999E-3</v>
      </c>
      <c r="H27704">
        <v>1.3920446E-3</v>
      </c>
    </row>
    <row r="27705" spans="1:8" x14ac:dyDescent="0.25">
      <c r="A27705">
        <v>462.54765753746</v>
      </c>
      <c r="B27705">
        <v>0</v>
      </c>
      <c r="C27705">
        <v>0.60330539999999999</v>
      </c>
      <c r="D27705">
        <v>5.8161441000000001E-2</v>
      </c>
      <c r="E27705">
        <v>7.2833365000000002E-3</v>
      </c>
      <c r="F27705">
        <v>462.53521556854201</v>
      </c>
      <c r="G27705">
        <v>4.6726833000000001E-3</v>
      </c>
      <c r="H27705">
        <v>1.6150289E-3</v>
      </c>
    </row>
    <row r="27706" spans="1:8" x14ac:dyDescent="0.25">
      <c r="A27706">
        <v>462.56432511011701</v>
      </c>
      <c r="B27706">
        <v>5.4980599999999999E-3</v>
      </c>
      <c r="C27706">
        <v>0.58957660000000001</v>
      </c>
      <c r="D27706">
        <v>5.8448970000000003E-2</v>
      </c>
      <c r="E27706">
        <v>8.9285066000000003E-3</v>
      </c>
      <c r="F27706">
        <v>462.55188314119903</v>
      </c>
      <c r="G27706">
        <v>4.3415030999999996E-3</v>
      </c>
      <c r="H27706">
        <v>2.3038485E-3</v>
      </c>
    </row>
    <row r="27707" spans="1:8" x14ac:dyDescent="0.25">
      <c r="A27707">
        <v>462.58099268277402</v>
      </c>
      <c r="B27707">
        <v>2.2796085E-3</v>
      </c>
      <c r="C27707">
        <v>0.60397427999999997</v>
      </c>
      <c r="D27707">
        <v>5.7852924E-2</v>
      </c>
      <c r="E27707">
        <v>8.4317847999999997E-3</v>
      </c>
      <c r="F27707">
        <v>462.56855071385701</v>
      </c>
      <c r="G27707">
        <v>4.1005475999999997E-3</v>
      </c>
      <c r="H27707">
        <v>1.2873833999999999E-3</v>
      </c>
    </row>
    <row r="27708" spans="1:8" x14ac:dyDescent="0.25">
      <c r="A27708">
        <v>462.59766024748399</v>
      </c>
      <c r="B27708">
        <v>7.6371892E-3</v>
      </c>
      <c r="C27708">
        <v>0.59160966000000004</v>
      </c>
      <c r="D27708">
        <v>6.3420035E-2</v>
      </c>
      <c r="E27708">
        <v>9.3121724000000006E-3</v>
      </c>
      <c r="F27708">
        <v>462.58521827856703</v>
      </c>
      <c r="G27708">
        <v>3.5455275999999999E-3</v>
      </c>
      <c r="H27708">
        <v>9.3233643999999995E-4</v>
      </c>
    </row>
    <row r="27709" spans="1:8" x14ac:dyDescent="0.25">
      <c r="A27709">
        <v>462.61432782014202</v>
      </c>
      <c r="B27709">
        <v>1.3521233000000001E-3</v>
      </c>
      <c r="C27709">
        <v>0.5997749</v>
      </c>
      <c r="D27709">
        <v>6.1656795E-2</v>
      </c>
      <c r="E27709">
        <v>7.4964048999999998E-3</v>
      </c>
      <c r="F27709">
        <v>462.60188585122398</v>
      </c>
      <c r="G27709">
        <v>2.9908818999999998E-3</v>
      </c>
      <c r="H27709">
        <v>2.2927104E-3</v>
      </c>
    </row>
    <row r="27710" spans="1:8" x14ac:dyDescent="0.25">
      <c r="A27710">
        <v>462.63099539279898</v>
      </c>
      <c r="B27710">
        <v>9.4746513000000001E-4</v>
      </c>
      <c r="C27710">
        <v>0.55519717999999996</v>
      </c>
      <c r="D27710">
        <v>5.8339744999999998E-2</v>
      </c>
      <c r="E27710">
        <v>9.2843799000000005E-3</v>
      </c>
      <c r="F27710">
        <v>462.618553423881</v>
      </c>
      <c r="G27710">
        <v>1.9704746E-3</v>
      </c>
      <c r="H27710">
        <v>1.8794969999999999E-3</v>
      </c>
    </row>
    <row r="27711" spans="1:8" x14ac:dyDescent="0.25">
      <c r="A27711">
        <v>462.647662957509</v>
      </c>
      <c r="B27711">
        <v>3.3168360000000001E-3</v>
      </c>
      <c r="C27711">
        <v>0.60154057000000005</v>
      </c>
      <c r="D27711">
        <v>5.7258099E-2</v>
      </c>
      <c r="E27711">
        <v>6.0251141000000003E-3</v>
      </c>
      <c r="F27711">
        <v>462.63522098859102</v>
      </c>
      <c r="G27711">
        <v>3.2790104999999999E-3</v>
      </c>
      <c r="H27711">
        <v>1.7417456E-3</v>
      </c>
    </row>
    <row r="27712" spans="1:8" x14ac:dyDescent="0.25">
      <c r="A27712">
        <v>462.66433053016601</v>
      </c>
      <c r="B27712">
        <v>1.6816779E-3</v>
      </c>
      <c r="C27712">
        <v>0.53499174000000005</v>
      </c>
      <c r="D27712">
        <v>5.5998798000000002E-2</v>
      </c>
      <c r="E27712">
        <v>1.0889747E-2</v>
      </c>
      <c r="F27712">
        <v>462.65188856124797</v>
      </c>
      <c r="G27712">
        <v>2.7547225E-3</v>
      </c>
      <c r="H27712">
        <v>1.8692381999999999E-3</v>
      </c>
    </row>
    <row r="27713" spans="1:8" x14ac:dyDescent="0.25">
      <c r="A27713">
        <v>462.68099810282303</v>
      </c>
      <c r="B27713">
        <v>0</v>
      </c>
      <c r="C27713">
        <v>0.54194986999999994</v>
      </c>
      <c r="D27713">
        <v>4.9603578000000002E-2</v>
      </c>
      <c r="E27713">
        <v>9.7396503999999991E-3</v>
      </c>
      <c r="F27713">
        <v>462.66855613390601</v>
      </c>
      <c r="G27713">
        <v>2.1785810000000002E-3</v>
      </c>
      <c r="H27713">
        <v>1.2462647E-3</v>
      </c>
    </row>
    <row r="27714" spans="1:8" x14ac:dyDescent="0.25">
      <c r="A27714">
        <v>462.69766567548101</v>
      </c>
      <c r="B27714">
        <v>6.5266318E-3</v>
      </c>
      <c r="C27714">
        <v>0.52548890999999998</v>
      </c>
      <c r="D27714">
        <v>4.7906358000000003E-2</v>
      </c>
      <c r="E27714">
        <v>1.1117849000000001E-2</v>
      </c>
      <c r="F27714">
        <v>462.68522370656302</v>
      </c>
      <c r="G27714">
        <v>3.7138967000000002E-3</v>
      </c>
      <c r="H27714">
        <v>2.4150005000000002E-3</v>
      </c>
    </row>
    <row r="27715" spans="1:8" x14ac:dyDescent="0.25">
      <c r="A27715">
        <v>462.71433324019102</v>
      </c>
      <c r="B27715">
        <v>1.1003400999999999E-2</v>
      </c>
      <c r="C27715">
        <v>0.53760028000000004</v>
      </c>
      <c r="D27715">
        <v>5.2088685000000003E-2</v>
      </c>
      <c r="E27715">
        <v>5.2384985999999996E-3</v>
      </c>
      <c r="F27715">
        <v>462.70189127127298</v>
      </c>
      <c r="G27715">
        <v>2.5563784999999999E-3</v>
      </c>
      <c r="H27715">
        <v>1.6985125000000001E-3</v>
      </c>
    </row>
    <row r="27716" spans="1:8" x14ac:dyDescent="0.25">
      <c r="A27716">
        <v>462.73100081284798</v>
      </c>
      <c r="B27716">
        <v>2.7272464000000001E-3</v>
      </c>
      <c r="C27716">
        <v>0.49654362000000002</v>
      </c>
      <c r="D27716">
        <v>4.9436379000000003E-2</v>
      </c>
      <c r="E27716">
        <v>1.1690198000000001E-2</v>
      </c>
      <c r="F27716">
        <v>462.71855884393</v>
      </c>
      <c r="G27716">
        <v>1.4668162E-3</v>
      </c>
      <c r="H27716">
        <v>3.3705591E-3</v>
      </c>
    </row>
    <row r="27717" spans="1:8" x14ac:dyDescent="0.25">
      <c r="A27717">
        <v>462.74766838550499</v>
      </c>
      <c r="B27717">
        <v>0</v>
      </c>
      <c r="C27717">
        <v>0.51340019999999997</v>
      </c>
      <c r="D27717">
        <v>5.9360135000000001E-2</v>
      </c>
      <c r="E27717">
        <v>8.1424572999999993E-3</v>
      </c>
      <c r="F27717">
        <v>462.73522641658701</v>
      </c>
      <c r="G27717">
        <v>2.0451010000000001E-3</v>
      </c>
      <c r="H27717">
        <v>1.1542414E-3</v>
      </c>
    </row>
    <row r="27718" spans="1:8" x14ac:dyDescent="0.25">
      <c r="A27718">
        <v>462.76433595021501</v>
      </c>
      <c r="B27718">
        <v>0</v>
      </c>
      <c r="C27718">
        <v>0.52169465999999998</v>
      </c>
      <c r="D27718">
        <v>5.2008402000000002E-2</v>
      </c>
      <c r="E27718">
        <v>7.3680817000000001E-3</v>
      </c>
      <c r="F27718">
        <v>462.75189398129697</v>
      </c>
      <c r="G27718">
        <v>2.9878960999999999E-3</v>
      </c>
      <c r="H27718">
        <v>4.1143480000000003E-3</v>
      </c>
    </row>
    <row r="27719" spans="1:8" x14ac:dyDescent="0.25">
      <c r="A27719">
        <v>462.78100352287203</v>
      </c>
      <c r="B27719">
        <v>6.0643763000000003E-3</v>
      </c>
      <c r="C27719">
        <v>0.52870452000000001</v>
      </c>
      <c r="D27719">
        <v>5.0900399999999998E-2</v>
      </c>
      <c r="E27719">
        <v>9.1048906999999998E-3</v>
      </c>
      <c r="F27719">
        <v>462.76856155395501</v>
      </c>
      <c r="G27719">
        <v>2.9905170999999999E-3</v>
      </c>
      <c r="H27719">
        <v>3.0244618999999999E-3</v>
      </c>
    </row>
    <row r="27720" spans="1:8" x14ac:dyDescent="0.25">
      <c r="A27720">
        <v>462.79767109553001</v>
      </c>
      <c r="B27720">
        <v>2.5197167000000002E-3</v>
      </c>
      <c r="C27720">
        <v>0.53527539999999996</v>
      </c>
      <c r="D27720">
        <v>5.8904487999999998E-2</v>
      </c>
      <c r="E27720">
        <v>9.5185675000000001E-3</v>
      </c>
      <c r="F27720">
        <v>462.78522912661202</v>
      </c>
      <c r="G27720">
        <v>2.3885067000000001E-3</v>
      </c>
      <c r="H27720">
        <v>2.4489802E-3</v>
      </c>
    </row>
    <row r="27721" spans="1:8" x14ac:dyDescent="0.25">
      <c r="A27721">
        <v>462.81433866024003</v>
      </c>
      <c r="B27721">
        <v>0</v>
      </c>
      <c r="C27721">
        <v>0.59423809999999999</v>
      </c>
      <c r="D27721">
        <v>5.7568955999999998E-2</v>
      </c>
      <c r="E27721">
        <v>5.5350112000000003E-3</v>
      </c>
      <c r="F27721">
        <v>462.80189669132199</v>
      </c>
      <c r="G27721">
        <v>3.1309805E-3</v>
      </c>
      <c r="H27721">
        <v>3.4522617000000001E-3</v>
      </c>
    </row>
    <row r="27722" spans="1:8" x14ac:dyDescent="0.25">
      <c r="A27722">
        <v>462.83100623289698</v>
      </c>
      <c r="B27722">
        <v>2.7697735999999999E-3</v>
      </c>
      <c r="C27722">
        <v>0.58694309</v>
      </c>
      <c r="D27722">
        <v>6.2111672E-2</v>
      </c>
      <c r="E27722">
        <v>6.0818992000000001E-3</v>
      </c>
      <c r="F27722">
        <v>462.818564263979</v>
      </c>
      <c r="G27722">
        <v>2.7484215999999998E-3</v>
      </c>
      <c r="H27722">
        <v>2.2104627000000001E-3</v>
      </c>
    </row>
    <row r="27723" spans="1:8" x14ac:dyDescent="0.25">
      <c r="A27723">
        <v>462.847673805554</v>
      </c>
      <c r="B27723">
        <v>2.9077672E-3</v>
      </c>
      <c r="C27723">
        <v>0.61319321000000004</v>
      </c>
      <c r="D27723">
        <v>4.9317483000000002E-2</v>
      </c>
      <c r="E27723">
        <v>8.1111602000000001E-3</v>
      </c>
      <c r="F27723">
        <v>462.83523183663601</v>
      </c>
      <c r="G27723">
        <v>3.3659792999999999E-3</v>
      </c>
      <c r="H27723">
        <v>1.6628967999999999E-3</v>
      </c>
    </row>
    <row r="27724" spans="1:8" x14ac:dyDescent="0.25">
      <c r="A27724">
        <v>462.86434137026401</v>
      </c>
      <c r="B27724">
        <v>6.1364052999999998E-3</v>
      </c>
      <c r="C27724">
        <v>0.57500737999999996</v>
      </c>
      <c r="D27724">
        <v>6.1923477999999997E-2</v>
      </c>
      <c r="E27724">
        <v>2.9806072999999998E-3</v>
      </c>
      <c r="F27724">
        <v>462.85189940134597</v>
      </c>
      <c r="G27724">
        <v>2.5903279999999998E-3</v>
      </c>
      <c r="H27724">
        <v>1.9002254000000001E-3</v>
      </c>
    </row>
    <row r="27725" spans="1:8" x14ac:dyDescent="0.25">
      <c r="A27725">
        <v>462.88100894292103</v>
      </c>
      <c r="B27725">
        <v>2.5904857999999998E-3</v>
      </c>
      <c r="C27725">
        <v>0.57735395</v>
      </c>
      <c r="D27725">
        <v>6.2047302999999998E-2</v>
      </c>
      <c r="E27725">
        <v>1.0509842E-2</v>
      </c>
      <c r="F27725">
        <v>462.86856697400401</v>
      </c>
      <c r="G27725">
        <v>3.0130534E-3</v>
      </c>
      <c r="H27725">
        <v>3.2041282000000002E-3</v>
      </c>
    </row>
    <row r="27726" spans="1:8" x14ac:dyDescent="0.25">
      <c r="A27726">
        <v>462.89767651557901</v>
      </c>
      <c r="B27726">
        <v>4.7286315999999998E-3</v>
      </c>
      <c r="C27726">
        <v>0.57649130000000004</v>
      </c>
      <c r="D27726">
        <v>5.4479132999999999E-2</v>
      </c>
      <c r="E27726">
        <v>6.4110253000000004E-3</v>
      </c>
      <c r="F27726">
        <v>462.88523454666102</v>
      </c>
      <c r="G27726">
        <v>2.3619094999999999E-3</v>
      </c>
      <c r="H27726">
        <v>3.1507188000000001E-3</v>
      </c>
    </row>
    <row r="27727" spans="1:8" x14ac:dyDescent="0.25">
      <c r="A27727">
        <v>462.91434408028903</v>
      </c>
      <c r="B27727">
        <v>1.3916466000000001E-2</v>
      </c>
      <c r="C27727">
        <v>0.53665191000000001</v>
      </c>
      <c r="D27727">
        <v>5.1719457000000003E-2</v>
      </c>
      <c r="E27727">
        <v>8.3571114000000005E-3</v>
      </c>
      <c r="F27727">
        <v>462.90190211137099</v>
      </c>
      <c r="G27727">
        <v>2.4723553E-3</v>
      </c>
      <c r="H27727">
        <v>2.4993484999999999E-3</v>
      </c>
    </row>
    <row r="27728" spans="1:8" x14ac:dyDescent="0.25">
      <c r="A27728">
        <v>462.93101165294598</v>
      </c>
      <c r="B27728">
        <v>3.1318959999999999E-3</v>
      </c>
      <c r="C27728">
        <v>0.46676549000000001</v>
      </c>
      <c r="D27728">
        <v>4.3407898E-2</v>
      </c>
      <c r="E27728">
        <v>5.7380427999999999E-3</v>
      </c>
      <c r="F27728">
        <v>462.918569684028</v>
      </c>
      <c r="G27728">
        <v>3.5879958999999999E-3</v>
      </c>
      <c r="H27728">
        <v>2.6225675999999999E-3</v>
      </c>
    </row>
    <row r="27729" spans="1:8" x14ac:dyDescent="0.25">
      <c r="A27729">
        <v>462.947679225603</v>
      </c>
      <c r="B27729">
        <v>4.0180651E-3</v>
      </c>
      <c r="C27729">
        <v>0.53781009000000002</v>
      </c>
      <c r="D27729">
        <v>5.0031408999999999E-2</v>
      </c>
      <c r="E27729">
        <v>1.0611142E-2</v>
      </c>
      <c r="F27729">
        <v>462.93523725668501</v>
      </c>
      <c r="G27729">
        <v>2.7768747000000002E-3</v>
      </c>
      <c r="H27729">
        <v>2.8800617E-3</v>
      </c>
    </row>
    <row r="27730" spans="1:8" x14ac:dyDescent="0.25">
      <c r="A27730">
        <v>462.96434679031302</v>
      </c>
      <c r="B27730">
        <v>2.0801283000000002E-3</v>
      </c>
      <c r="C27730">
        <v>0.56014346999999998</v>
      </c>
      <c r="D27730">
        <v>5.8886010000000003E-2</v>
      </c>
      <c r="E27730">
        <v>9.1959415000000006E-3</v>
      </c>
      <c r="F27730">
        <v>462.95190482139498</v>
      </c>
      <c r="G27730">
        <v>1.8987989E-3</v>
      </c>
      <c r="H27730">
        <v>3.2343094E-3</v>
      </c>
    </row>
    <row r="27731" spans="1:8" x14ac:dyDescent="0.25">
      <c r="A27731">
        <v>462.981014362971</v>
      </c>
      <c r="B27731">
        <v>1.6194194999999999E-3</v>
      </c>
      <c r="C27731">
        <v>0.57437037999999996</v>
      </c>
      <c r="D27731">
        <v>5.4988489000000002E-2</v>
      </c>
      <c r="E27731">
        <v>1.1119674E-2</v>
      </c>
      <c r="F27731">
        <v>462.96857239405301</v>
      </c>
      <c r="G27731">
        <v>3.4824232999999998E-3</v>
      </c>
      <c r="H27731">
        <v>3.9835288000000003E-3</v>
      </c>
    </row>
    <row r="27732" spans="1:8" x14ac:dyDescent="0.25">
      <c r="A27732">
        <v>462.99768193562801</v>
      </c>
      <c r="B27732">
        <v>0</v>
      </c>
      <c r="C27732">
        <v>0.55904746000000005</v>
      </c>
      <c r="D27732">
        <v>5.4338127E-2</v>
      </c>
      <c r="E27732">
        <v>7.2110817000000001E-3</v>
      </c>
      <c r="F27732">
        <v>462.98523996671003</v>
      </c>
      <c r="G27732">
        <v>2.1739976999999998E-3</v>
      </c>
      <c r="H27732">
        <v>3.1825913999999999E-3</v>
      </c>
    </row>
    <row r="27733" spans="1:8" x14ac:dyDescent="0.25">
      <c r="A27733">
        <v>463.01434950828502</v>
      </c>
      <c r="B27733">
        <v>1.0360586000000001E-3</v>
      </c>
      <c r="C27733">
        <v>0.57671468999999997</v>
      </c>
      <c r="D27733">
        <v>6.0252380000000001E-2</v>
      </c>
      <c r="E27733">
        <v>1.3069760999999999E-2</v>
      </c>
      <c r="F27733">
        <v>463.00190753936698</v>
      </c>
      <c r="G27733">
        <v>3.2093200999999999E-3</v>
      </c>
      <c r="H27733">
        <v>2.8123520000000002E-3</v>
      </c>
    </row>
    <row r="27734" spans="1:8" x14ac:dyDescent="0.25">
      <c r="A27734">
        <v>463.03101707299498</v>
      </c>
      <c r="B27734">
        <v>0</v>
      </c>
      <c r="C27734">
        <v>0.59009922000000004</v>
      </c>
      <c r="D27734">
        <v>5.3354867E-2</v>
      </c>
      <c r="E27734">
        <v>9.3805203000000004E-3</v>
      </c>
      <c r="F27734">
        <v>463.018575104077</v>
      </c>
      <c r="G27734">
        <v>2.7461958000000002E-3</v>
      </c>
      <c r="H27734">
        <v>2.5194846E-3</v>
      </c>
    </row>
    <row r="27735" spans="1:8" x14ac:dyDescent="0.25">
      <c r="A27735">
        <v>463.047684645652</v>
      </c>
      <c r="B27735">
        <v>7.9274549999999999E-3</v>
      </c>
      <c r="C27735">
        <v>0.58744383</v>
      </c>
      <c r="D27735">
        <v>5.6003063999999998E-2</v>
      </c>
      <c r="E27735">
        <v>1.0548119E-2</v>
      </c>
      <c r="F27735">
        <v>463.03524267673401</v>
      </c>
      <c r="G27735">
        <v>4.7276881999999999E-3</v>
      </c>
      <c r="H27735">
        <v>2.3566817E-3</v>
      </c>
    </row>
    <row r="27736" spans="1:8" x14ac:dyDescent="0.25">
      <c r="A27736">
        <v>463.06435221830998</v>
      </c>
      <c r="B27736">
        <v>5.6042410000000003E-3</v>
      </c>
      <c r="C27736">
        <v>0.58327275999999995</v>
      </c>
      <c r="D27736">
        <v>5.3787599999999998E-2</v>
      </c>
      <c r="E27736">
        <v>7.2014844000000003E-3</v>
      </c>
      <c r="F27736">
        <v>463.05191024939199</v>
      </c>
      <c r="G27736">
        <v>3.2761595E-3</v>
      </c>
      <c r="H27736">
        <v>1.7379540000000001E-3</v>
      </c>
    </row>
    <row r="27737" spans="1:8" x14ac:dyDescent="0.25">
      <c r="A27737">
        <v>463.08101978302</v>
      </c>
      <c r="B27737">
        <v>4.3244879E-3</v>
      </c>
      <c r="C27737">
        <v>0.57802986999999995</v>
      </c>
      <c r="D27737">
        <v>5.4585423000000001E-2</v>
      </c>
      <c r="E27737">
        <v>6.8007613999999999E-3</v>
      </c>
      <c r="F27737">
        <v>463.06857781410201</v>
      </c>
      <c r="G27737">
        <v>2.9709032000000001E-3</v>
      </c>
      <c r="H27737">
        <v>1.8871160000000001E-3</v>
      </c>
    </row>
    <row r="27738" spans="1:8" x14ac:dyDescent="0.25">
      <c r="A27738">
        <v>463.09768735567701</v>
      </c>
      <c r="B27738">
        <v>0</v>
      </c>
      <c r="C27738">
        <v>0.59609305999999995</v>
      </c>
      <c r="D27738">
        <v>5.6154325999999997E-2</v>
      </c>
      <c r="E27738">
        <v>5.9421272000000002E-3</v>
      </c>
      <c r="F27738">
        <v>463.08524538675903</v>
      </c>
      <c r="G27738">
        <v>3.3614958999999998E-3</v>
      </c>
      <c r="H27738">
        <v>1.6373901999999999E-3</v>
      </c>
    </row>
    <row r="27739" spans="1:8" x14ac:dyDescent="0.25">
      <c r="A27739">
        <v>463.11435492833402</v>
      </c>
      <c r="B27739">
        <v>4.9515682999999996E-3</v>
      </c>
      <c r="C27739">
        <v>0.58120704000000001</v>
      </c>
      <c r="D27739">
        <v>5.4904725000000001E-2</v>
      </c>
      <c r="E27739">
        <v>3.7692991999999999E-3</v>
      </c>
      <c r="F27739">
        <v>463.10191295941598</v>
      </c>
      <c r="G27739">
        <v>3.0493487000000001E-3</v>
      </c>
      <c r="H27739">
        <v>3.4009749000000001E-3</v>
      </c>
    </row>
    <row r="27740" spans="1:8" x14ac:dyDescent="0.25">
      <c r="A27740">
        <v>463.13102249304399</v>
      </c>
      <c r="B27740">
        <v>3.8862472999999999E-3</v>
      </c>
      <c r="C27740">
        <v>0.53992616999999998</v>
      </c>
      <c r="D27740">
        <v>5.6459565000000003E-2</v>
      </c>
      <c r="E27740">
        <v>8.7564102999999997E-3</v>
      </c>
      <c r="F27740">
        <v>463.118580524126</v>
      </c>
      <c r="G27740">
        <v>1.8518440000000001E-3</v>
      </c>
      <c r="H27740">
        <v>1.395435E-3</v>
      </c>
    </row>
    <row r="27741" spans="1:8" x14ac:dyDescent="0.25">
      <c r="A27741">
        <v>463.147690065701</v>
      </c>
      <c r="B27741">
        <v>3.1985402999999998E-3</v>
      </c>
      <c r="C27741">
        <v>0.50117140999999998</v>
      </c>
      <c r="D27741">
        <v>5.4849706999999998E-2</v>
      </c>
      <c r="E27741">
        <v>1.0156841999999999E-2</v>
      </c>
      <c r="F27741">
        <v>463.13524809678398</v>
      </c>
      <c r="G27741">
        <v>1.7100128E-3</v>
      </c>
      <c r="H27741">
        <v>2.3171342999999999E-3</v>
      </c>
    </row>
    <row r="27742" spans="1:8" x14ac:dyDescent="0.25">
      <c r="A27742">
        <v>463.16435763835898</v>
      </c>
      <c r="B27742">
        <v>0</v>
      </c>
      <c r="C27742">
        <v>0.49151126000000001</v>
      </c>
      <c r="D27742">
        <v>5.6271794999999999E-2</v>
      </c>
      <c r="E27742">
        <v>8.6460141000000001E-3</v>
      </c>
      <c r="F27742">
        <v>463.151915669441</v>
      </c>
      <c r="G27742">
        <v>2.1772645000000001E-3</v>
      </c>
      <c r="H27742">
        <v>2.4228908999999999E-3</v>
      </c>
    </row>
    <row r="27743" spans="1:8" x14ac:dyDescent="0.25">
      <c r="A27743">
        <v>463.181025203069</v>
      </c>
      <c r="B27743">
        <v>4.473154E-3</v>
      </c>
      <c r="C27743">
        <v>0.50657569999999996</v>
      </c>
      <c r="D27743">
        <v>4.9428482000000003E-2</v>
      </c>
      <c r="E27743">
        <v>6.0099447000000004E-3</v>
      </c>
      <c r="F27743">
        <v>463.16858323415101</v>
      </c>
      <c r="G27743">
        <v>3.7747360999999999E-3</v>
      </c>
      <c r="H27743">
        <v>2.7712062000000001E-3</v>
      </c>
    </row>
    <row r="27744" spans="1:8" x14ac:dyDescent="0.25">
      <c r="A27744">
        <v>463.19769277572601</v>
      </c>
      <c r="B27744">
        <v>5.2294433E-3</v>
      </c>
      <c r="C27744">
        <v>0.51660413000000005</v>
      </c>
      <c r="D27744">
        <v>5.1978648000000002E-2</v>
      </c>
      <c r="E27744">
        <v>8.1433365000000008E-3</v>
      </c>
      <c r="F27744">
        <v>463.18525080680803</v>
      </c>
      <c r="G27744">
        <v>2.958759E-3</v>
      </c>
      <c r="H27744">
        <v>1.6490086E-3</v>
      </c>
    </row>
    <row r="27745" spans="1:8" x14ac:dyDescent="0.25">
      <c r="A27745">
        <v>463.21436034838302</v>
      </c>
      <c r="B27745">
        <v>1.1932342999999999E-3</v>
      </c>
      <c r="C27745">
        <v>0.49491077999999999</v>
      </c>
      <c r="D27745">
        <v>4.9546234000000001E-2</v>
      </c>
      <c r="E27745">
        <v>8.9504345999999995E-3</v>
      </c>
      <c r="F27745">
        <v>463.20191837946498</v>
      </c>
      <c r="G27745">
        <v>3.0651579000000001E-3</v>
      </c>
      <c r="H27745">
        <v>2.9306013999999998E-3</v>
      </c>
    </row>
    <row r="27746" spans="1:8" x14ac:dyDescent="0.25">
      <c r="A27746">
        <v>463.23102791309299</v>
      </c>
      <c r="B27746">
        <v>2.751807E-4</v>
      </c>
      <c r="C27746">
        <v>0.52331483000000001</v>
      </c>
      <c r="D27746">
        <v>5.6475878E-2</v>
      </c>
      <c r="E27746">
        <v>6.4283422999999998E-3</v>
      </c>
      <c r="F27746">
        <v>463.218585944175</v>
      </c>
      <c r="G27746">
        <v>3.5084350999999999E-3</v>
      </c>
      <c r="H27746">
        <v>1.8826501000000001E-3</v>
      </c>
    </row>
    <row r="27747" spans="1:8" x14ac:dyDescent="0.25">
      <c r="A27747">
        <v>463.24769548575</v>
      </c>
      <c r="B27747">
        <v>0</v>
      </c>
      <c r="C27747">
        <v>0.52352756</v>
      </c>
      <c r="D27747">
        <v>5.6998781999999998E-2</v>
      </c>
      <c r="E27747">
        <v>6.0374414999999999E-3</v>
      </c>
      <c r="F27747">
        <v>463.23525351683298</v>
      </c>
      <c r="G27747">
        <v>1.8707528000000001E-3</v>
      </c>
      <c r="H27747">
        <v>2.8298266999999999E-3</v>
      </c>
    </row>
    <row r="27748" spans="1:8" x14ac:dyDescent="0.25">
      <c r="A27748">
        <v>463.26436305840798</v>
      </c>
      <c r="B27748">
        <v>9.8087667000000007E-3</v>
      </c>
      <c r="C27748">
        <v>0.57152157999999997</v>
      </c>
      <c r="D27748">
        <v>5.4266728E-2</v>
      </c>
      <c r="E27748">
        <v>5.3754527999999996E-3</v>
      </c>
      <c r="F27748">
        <v>463.25192108949</v>
      </c>
      <c r="G27748">
        <v>2.4399857999999998E-3</v>
      </c>
      <c r="H27748">
        <v>2.3579511000000001E-3</v>
      </c>
    </row>
    <row r="27749" spans="1:8" x14ac:dyDescent="0.25">
      <c r="A27749">
        <v>463.281030623118</v>
      </c>
      <c r="B27749">
        <v>0</v>
      </c>
      <c r="C27749">
        <v>0.51620907000000005</v>
      </c>
      <c r="D27749">
        <v>4.4636312999999997E-2</v>
      </c>
      <c r="E27749">
        <v>9.7650289999999997E-3</v>
      </c>
      <c r="F27749">
        <v>463.26858865420002</v>
      </c>
      <c r="G27749">
        <v>2.2246204000000002E-3</v>
      </c>
      <c r="H27749">
        <v>3.7047301999999999E-3</v>
      </c>
    </row>
    <row r="27750" spans="1:8" x14ac:dyDescent="0.25">
      <c r="A27750">
        <v>463.29769819577501</v>
      </c>
      <c r="B27750">
        <v>0</v>
      </c>
      <c r="C27750">
        <v>0.48742609999999997</v>
      </c>
      <c r="D27750">
        <v>5.6045207999999999E-2</v>
      </c>
      <c r="E27750">
        <v>9.8846097999999993E-3</v>
      </c>
      <c r="F27750">
        <v>463.28525622685697</v>
      </c>
      <c r="G27750">
        <v>2.3048741000000002E-3</v>
      </c>
      <c r="H27750">
        <v>2.6601850999999998E-3</v>
      </c>
    </row>
    <row r="27751" spans="1:8" x14ac:dyDescent="0.25">
      <c r="A27751">
        <v>463.31436576843203</v>
      </c>
      <c r="B27751">
        <v>2.7855622E-4</v>
      </c>
      <c r="C27751">
        <v>0.45536928999999998</v>
      </c>
      <c r="D27751">
        <v>5.6689031000000001E-2</v>
      </c>
      <c r="E27751">
        <v>8.4359924999999995E-3</v>
      </c>
      <c r="F27751">
        <v>463.30192379951399</v>
      </c>
      <c r="G27751">
        <v>2.9152648000000001E-3</v>
      </c>
      <c r="H27751">
        <v>2.3389664000000002E-3</v>
      </c>
    </row>
    <row r="27752" spans="1:8" x14ac:dyDescent="0.25">
      <c r="A27752">
        <v>463.33103333314199</v>
      </c>
      <c r="B27752">
        <v>0</v>
      </c>
      <c r="C27752">
        <v>0.51759040000000001</v>
      </c>
      <c r="D27752">
        <v>4.3541163000000001E-2</v>
      </c>
      <c r="E27752">
        <v>8.7777254999999998E-3</v>
      </c>
      <c r="F27752">
        <v>463.31859136422401</v>
      </c>
      <c r="G27752">
        <v>1.6916938E-3</v>
      </c>
      <c r="H27752">
        <v>1.5777082E-3</v>
      </c>
    </row>
    <row r="27753" spans="1:8" x14ac:dyDescent="0.25">
      <c r="A27753">
        <v>463.347700905799</v>
      </c>
      <c r="B27753">
        <v>3.5562575999999999E-3</v>
      </c>
      <c r="C27753">
        <v>0.56989168999999995</v>
      </c>
      <c r="D27753">
        <v>4.8992387999999998E-2</v>
      </c>
      <c r="E27753">
        <v>7.2952787999999999E-3</v>
      </c>
      <c r="F27753">
        <v>463.33525893688198</v>
      </c>
      <c r="G27753">
        <v>4.7752853000000003E-3</v>
      </c>
      <c r="H27753">
        <v>2.5633018999999999E-3</v>
      </c>
    </row>
    <row r="27754" spans="1:8" x14ac:dyDescent="0.25">
      <c r="A27754">
        <v>463.36436847845698</v>
      </c>
      <c r="B27754">
        <v>3.2316570000000002E-3</v>
      </c>
      <c r="C27754">
        <v>0.54805051999999999</v>
      </c>
      <c r="D27754">
        <v>4.9201018999999999E-2</v>
      </c>
      <c r="E27754">
        <v>7.4429353999999996E-3</v>
      </c>
      <c r="F27754">
        <v>463.351926509539</v>
      </c>
      <c r="G27754">
        <v>3.3204239000000002E-3</v>
      </c>
      <c r="H27754">
        <v>4.6618776000000002E-3</v>
      </c>
    </row>
    <row r="27755" spans="1:8" x14ac:dyDescent="0.25">
      <c r="A27755">
        <v>463.38103605111399</v>
      </c>
      <c r="B27755">
        <v>0</v>
      </c>
      <c r="C27755">
        <v>0.57397503000000005</v>
      </c>
      <c r="D27755">
        <v>4.7192185999999997E-2</v>
      </c>
      <c r="E27755">
        <v>7.0074810999999999E-3</v>
      </c>
      <c r="F27755">
        <v>463.36859408219601</v>
      </c>
      <c r="G27755">
        <v>2.9824278E-3</v>
      </c>
      <c r="H27755">
        <v>3.7226614000000001E-3</v>
      </c>
    </row>
    <row r="27756" spans="1:8" x14ac:dyDescent="0.25">
      <c r="A27756">
        <v>463.39770361582401</v>
      </c>
      <c r="B27756">
        <v>4.4347750999999998E-3</v>
      </c>
      <c r="C27756">
        <v>0.58292865999999999</v>
      </c>
      <c r="D27756">
        <v>5.8331225E-2</v>
      </c>
      <c r="E27756">
        <v>4.7513036999999999E-3</v>
      </c>
      <c r="F27756">
        <v>463.38526164690597</v>
      </c>
      <c r="G27756">
        <v>5.6354561999999997E-3</v>
      </c>
      <c r="H27756">
        <v>3.1996169000000001E-3</v>
      </c>
    </row>
    <row r="27757" spans="1:8" x14ac:dyDescent="0.25">
      <c r="A27757">
        <v>463.41437118848103</v>
      </c>
      <c r="B27757">
        <v>0</v>
      </c>
      <c r="C27757">
        <v>0.56953412000000003</v>
      </c>
      <c r="D27757">
        <v>6.2194996000000002E-2</v>
      </c>
      <c r="E27757">
        <v>6.5320726000000001E-3</v>
      </c>
      <c r="F27757">
        <v>463.40192921956299</v>
      </c>
      <c r="G27757">
        <v>1.8989021000000001E-3</v>
      </c>
      <c r="H27757">
        <v>2.7337144000000001E-3</v>
      </c>
    </row>
    <row r="27758" spans="1:8" x14ac:dyDescent="0.25">
      <c r="A27758">
        <v>463.43103876113798</v>
      </c>
      <c r="B27758">
        <v>0</v>
      </c>
      <c r="C27758">
        <v>0.55311906</v>
      </c>
      <c r="D27758">
        <v>5.5226233E-2</v>
      </c>
      <c r="E27758">
        <v>7.7294353000000003E-3</v>
      </c>
      <c r="F27758">
        <v>463.41859679222102</v>
      </c>
      <c r="G27758">
        <v>3.5730202000000002E-3</v>
      </c>
      <c r="H27758">
        <v>1.3798554000000001E-3</v>
      </c>
    </row>
    <row r="27759" spans="1:8" x14ac:dyDescent="0.25">
      <c r="A27759">
        <v>463.447706325848</v>
      </c>
      <c r="B27759">
        <v>1.6781065999999999E-3</v>
      </c>
      <c r="C27759">
        <v>0.57279329999999995</v>
      </c>
      <c r="D27759">
        <v>6.1513878000000001E-2</v>
      </c>
      <c r="E27759">
        <v>7.9274904000000007E-3</v>
      </c>
      <c r="F27759">
        <v>463.43526435693099</v>
      </c>
      <c r="G27759">
        <v>3.3423050999999999E-3</v>
      </c>
      <c r="H27759">
        <v>2.9699903000000001E-3</v>
      </c>
    </row>
    <row r="27760" spans="1:8" x14ac:dyDescent="0.25">
      <c r="A27760">
        <v>463.46437389850598</v>
      </c>
      <c r="B27760">
        <v>0</v>
      </c>
      <c r="C27760">
        <v>0.57119690999999995</v>
      </c>
      <c r="D27760">
        <v>5.7368975000000003E-2</v>
      </c>
      <c r="E27760">
        <v>6.7460551000000004E-3</v>
      </c>
      <c r="F27760">
        <v>463.451931929588</v>
      </c>
      <c r="G27760">
        <v>3.5895623999999998E-3</v>
      </c>
      <c r="H27760">
        <v>1.6578056E-3</v>
      </c>
    </row>
    <row r="27761" spans="1:8" x14ac:dyDescent="0.25">
      <c r="A27761">
        <v>463.481041471163</v>
      </c>
      <c r="B27761">
        <v>0</v>
      </c>
      <c r="C27761">
        <v>0.48263614999999999</v>
      </c>
      <c r="D27761">
        <v>5.2045214999999999E-2</v>
      </c>
      <c r="E27761">
        <v>9.6208286000000007E-3</v>
      </c>
      <c r="F27761">
        <v>463.46859950224501</v>
      </c>
      <c r="G27761">
        <v>4.1217487000000004E-3</v>
      </c>
      <c r="H27761">
        <v>1.8539286999999999E-3</v>
      </c>
    </row>
    <row r="27762" spans="1:8" x14ac:dyDescent="0.25">
      <c r="A27762">
        <v>463.49770903587302</v>
      </c>
      <c r="B27762">
        <v>5.3036673000000001E-4</v>
      </c>
      <c r="C27762">
        <v>0.46404687</v>
      </c>
      <c r="D27762">
        <v>6.0232684000000002E-2</v>
      </c>
      <c r="E27762">
        <v>9.5287225999999992E-3</v>
      </c>
      <c r="F27762">
        <v>463.48526706695498</v>
      </c>
      <c r="G27762">
        <v>4.1720103E-3</v>
      </c>
      <c r="H27762">
        <v>1.3028975999999999E-3</v>
      </c>
    </row>
    <row r="27763" spans="1:8" x14ac:dyDescent="0.25">
      <c r="A27763">
        <v>463.51437660852997</v>
      </c>
      <c r="B27763">
        <v>3.6711131999999998E-3</v>
      </c>
      <c r="C27763">
        <v>0.49860448000000002</v>
      </c>
      <c r="D27763">
        <v>5.7480129999999997E-2</v>
      </c>
      <c r="E27763">
        <v>8.3464495999999999E-3</v>
      </c>
      <c r="F27763">
        <v>463.50193463961199</v>
      </c>
      <c r="G27763">
        <v>4.0003056999999998E-3</v>
      </c>
      <c r="H27763">
        <v>1.8779186999999999E-3</v>
      </c>
    </row>
    <row r="27764" spans="1:8" x14ac:dyDescent="0.25">
      <c r="A27764">
        <v>463.53104418118801</v>
      </c>
      <c r="B27764">
        <v>0</v>
      </c>
      <c r="C27764">
        <v>0.51522135999999996</v>
      </c>
      <c r="D27764">
        <v>4.9345843E-2</v>
      </c>
      <c r="E27764">
        <v>9.3296664000000005E-3</v>
      </c>
      <c r="F27764">
        <v>463.51860221227003</v>
      </c>
      <c r="G27764">
        <v>2.4532781000000002E-3</v>
      </c>
      <c r="H27764">
        <v>1.9756225E-3</v>
      </c>
    </row>
    <row r="27765" spans="1:8" x14ac:dyDescent="0.25">
      <c r="A27765">
        <v>463.547711745897</v>
      </c>
      <c r="B27765">
        <v>4.9204903000000003E-4</v>
      </c>
      <c r="C27765">
        <v>0.59026652999999996</v>
      </c>
      <c r="D27765">
        <v>4.9354225000000002E-2</v>
      </c>
      <c r="E27765">
        <v>5.8181216000000001E-3</v>
      </c>
      <c r="F27765">
        <v>463.53526977697999</v>
      </c>
      <c r="G27765">
        <v>2.6540600000000002E-3</v>
      </c>
      <c r="H27765">
        <v>2.5644905000000002E-3</v>
      </c>
    </row>
    <row r="27766" spans="1:8" x14ac:dyDescent="0.25">
      <c r="A27766">
        <v>463.56437931855498</v>
      </c>
      <c r="B27766">
        <v>1.6970622999999999E-3</v>
      </c>
      <c r="C27766">
        <v>0.57505589999999995</v>
      </c>
      <c r="D27766">
        <v>5.9347149000000002E-2</v>
      </c>
      <c r="E27766">
        <v>7.3479404999999996E-3</v>
      </c>
      <c r="F27766">
        <v>463.551937349637</v>
      </c>
      <c r="G27766">
        <v>3.1878766999999999E-3</v>
      </c>
      <c r="H27766">
        <v>1.2817777E-3</v>
      </c>
    </row>
    <row r="27767" spans="1:8" x14ac:dyDescent="0.25">
      <c r="A27767">
        <v>463.581046891212</v>
      </c>
      <c r="B27767">
        <v>0</v>
      </c>
      <c r="C27767">
        <v>0.60816835999999996</v>
      </c>
      <c r="D27767">
        <v>6.3104108000000006E-2</v>
      </c>
      <c r="E27767">
        <v>7.5045963999999998E-3</v>
      </c>
      <c r="F27767">
        <v>463.56860492229401</v>
      </c>
      <c r="G27767">
        <v>6.1642028999999996E-3</v>
      </c>
      <c r="H27767">
        <v>3.0448032000000001E-3</v>
      </c>
    </row>
    <row r="27768" spans="1:8" x14ac:dyDescent="0.25">
      <c r="A27768">
        <v>463.59771445592202</v>
      </c>
      <c r="B27768">
        <v>5.0573600000000003E-3</v>
      </c>
      <c r="C27768">
        <v>0.56392193000000002</v>
      </c>
      <c r="D27768">
        <v>5.0845242999999998E-2</v>
      </c>
      <c r="E27768">
        <v>5.7778326000000003E-3</v>
      </c>
      <c r="F27768">
        <v>463.58527248700398</v>
      </c>
      <c r="G27768">
        <v>1.8402843000000001E-3</v>
      </c>
      <c r="H27768">
        <v>3.4782124999999998E-3</v>
      </c>
    </row>
    <row r="27769" spans="1:8" x14ac:dyDescent="0.25">
      <c r="A27769">
        <v>463.61438202857897</v>
      </c>
      <c r="B27769">
        <v>1.9705992E-3</v>
      </c>
      <c r="C27769">
        <v>0.62697959000000003</v>
      </c>
      <c r="D27769">
        <v>5.1318454999999999E-2</v>
      </c>
      <c r="E27769">
        <v>4.4436822999999997E-3</v>
      </c>
      <c r="F27769">
        <v>463.60194005966099</v>
      </c>
      <c r="G27769">
        <v>3.2751763E-3</v>
      </c>
      <c r="H27769">
        <v>1.5664123E-3</v>
      </c>
    </row>
    <row r="27770" spans="1:8" x14ac:dyDescent="0.25">
      <c r="A27770">
        <v>463.63104960123701</v>
      </c>
      <c r="B27770">
        <v>3.4209380000000001E-3</v>
      </c>
      <c r="C27770">
        <v>0.62895297999999999</v>
      </c>
      <c r="D27770">
        <v>6.3924700000000001E-2</v>
      </c>
      <c r="E27770">
        <v>7.0004500000000001E-3</v>
      </c>
      <c r="F27770">
        <v>463.61860763231903</v>
      </c>
      <c r="G27770">
        <v>2.6418979000000001E-3</v>
      </c>
      <c r="H27770">
        <v>1.9219057E-3</v>
      </c>
    </row>
    <row r="27771" spans="1:8" x14ac:dyDescent="0.25">
      <c r="A27771">
        <v>463.64771716594697</v>
      </c>
      <c r="B27771">
        <v>9.9749851999999996E-4</v>
      </c>
      <c r="C27771">
        <v>0.58028113999999997</v>
      </c>
      <c r="D27771">
        <v>5.9088223000000002E-2</v>
      </c>
      <c r="E27771">
        <v>8.0011402999999991E-3</v>
      </c>
      <c r="F27771">
        <v>463.63527519702899</v>
      </c>
      <c r="G27771">
        <v>2.9332715000000001E-3</v>
      </c>
      <c r="H27771">
        <v>2.4522806E-3</v>
      </c>
    </row>
    <row r="27772" spans="1:8" x14ac:dyDescent="0.25">
      <c r="A27772">
        <v>463.66438473860399</v>
      </c>
      <c r="B27772">
        <v>0</v>
      </c>
      <c r="C27772">
        <v>0.57131772999999997</v>
      </c>
      <c r="D27772">
        <v>5.6822576E-2</v>
      </c>
      <c r="E27772">
        <v>5.8819819000000004E-3</v>
      </c>
      <c r="F27772">
        <v>463.651942769686</v>
      </c>
      <c r="G27772">
        <v>3.3713959E-3</v>
      </c>
      <c r="H27772">
        <v>1.0865461999999999E-3</v>
      </c>
    </row>
    <row r="27773" spans="1:8" x14ac:dyDescent="0.25">
      <c r="A27773">
        <v>463.681052311261</v>
      </c>
      <c r="B27773">
        <v>4.4060452E-3</v>
      </c>
      <c r="C27773">
        <v>0.56736618000000005</v>
      </c>
      <c r="D27773">
        <v>6.1669420000000003E-2</v>
      </c>
      <c r="E27773">
        <v>7.0339859999999999E-3</v>
      </c>
      <c r="F27773">
        <v>463.66861034234302</v>
      </c>
      <c r="G27773">
        <v>4.0329722999999998E-3</v>
      </c>
      <c r="H27773">
        <v>3.5398421000000001E-3</v>
      </c>
    </row>
    <row r="27774" spans="1:8" x14ac:dyDescent="0.25">
      <c r="A27774">
        <v>463.69771987597102</v>
      </c>
      <c r="B27774">
        <v>0</v>
      </c>
      <c r="C27774">
        <v>0.55714929000000002</v>
      </c>
      <c r="D27774">
        <v>5.9040174000000001E-2</v>
      </c>
      <c r="E27774">
        <v>7.9060438999999996E-3</v>
      </c>
      <c r="F27774">
        <v>463.68527790705298</v>
      </c>
      <c r="G27774">
        <v>4.1602999E-3</v>
      </c>
      <c r="H27774">
        <v>1.6875080999999999E-3</v>
      </c>
    </row>
    <row r="27775" spans="1:8" x14ac:dyDescent="0.25">
      <c r="A27775">
        <v>463.71438744862797</v>
      </c>
      <c r="B27775">
        <v>9.3789800000000005E-4</v>
      </c>
      <c r="C27775">
        <v>0.58340544000000005</v>
      </c>
      <c r="D27775">
        <v>5.4198495999999999E-2</v>
      </c>
      <c r="E27775">
        <v>7.0972018999999999E-3</v>
      </c>
      <c r="F27775">
        <v>463.70194547970999</v>
      </c>
      <c r="G27775">
        <v>1.7643813999999999E-3</v>
      </c>
      <c r="H27775">
        <v>4.8248581999999996E-3</v>
      </c>
    </row>
    <row r="27776" spans="1:8" x14ac:dyDescent="0.25">
      <c r="A27776">
        <v>463.73105502128601</v>
      </c>
      <c r="B27776">
        <v>5.1832734999999997E-4</v>
      </c>
      <c r="C27776">
        <v>0.59131330000000004</v>
      </c>
      <c r="D27776">
        <v>5.8022725999999997E-2</v>
      </c>
      <c r="E27776">
        <v>9.3382588000000006E-3</v>
      </c>
      <c r="F27776">
        <v>463.71861305236803</v>
      </c>
      <c r="G27776">
        <v>3.5257838000000001E-3</v>
      </c>
      <c r="H27776">
        <v>2.5184583E-3</v>
      </c>
    </row>
    <row r="27777" spans="1:8" x14ac:dyDescent="0.25">
      <c r="A27777">
        <v>463.74772259394302</v>
      </c>
      <c r="B27777">
        <v>0</v>
      </c>
      <c r="C27777">
        <v>0.55574334000000003</v>
      </c>
      <c r="D27777">
        <v>5.6338895E-2</v>
      </c>
      <c r="E27777">
        <v>4.5381644999999997E-3</v>
      </c>
      <c r="F27777">
        <v>463.73528062502498</v>
      </c>
      <c r="G27777">
        <v>3.4687532999999999E-3</v>
      </c>
      <c r="H27777">
        <v>2.4994866000000002E-3</v>
      </c>
    </row>
    <row r="27778" spans="1:8" x14ac:dyDescent="0.25">
      <c r="A27778">
        <v>463.76439015865299</v>
      </c>
      <c r="B27778">
        <v>2.1855085999999998E-3</v>
      </c>
      <c r="C27778">
        <v>0.52097212999999998</v>
      </c>
      <c r="D27778">
        <v>5.4233565999999997E-2</v>
      </c>
      <c r="E27778">
        <v>6.6284229999999996E-3</v>
      </c>
      <c r="F27778">
        <v>463.751948189735</v>
      </c>
      <c r="G27778">
        <v>3.3567883E-3</v>
      </c>
      <c r="H27778">
        <v>1.6489256999999999E-3</v>
      </c>
    </row>
    <row r="27779" spans="1:8" x14ac:dyDescent="0.25">
      <c r="A27779">
        <v>463.78105773131</v>
      </c>
      <c r="B27779">
        <v>8.5400920000000009E-3</v>
      </c>
      <c r="C27779">
        <v>0.50351208000000003</v>
      </c>
      <c r="D27779">
        <v>5.3496386999999999E-2</v>
      </c>
      <c r="E27779">
        <v>9.3698445999999998E-3</v>
      </c>
      <c r="F27779">
        <v>463.76861576239202</v>
      </c>
      <c r="G27779">
        <v>2.1491544E-3</v>
      </c>
      <c r="H27779">
        <v>4.0800194E-3</v>
      </c>
    </row>
    <row r="27780" spans="1:8" x14ac:dyDescent="0.25">
      <c r="A27780">
        <v>463.79772530396701</v>
      </c>
      <c r="B27780">
        <v>1.2909710000000001E-4</v>
      </c>
      <c r="C27780">
        <v>0.53809552999999999</v>
      </c>
      <c r="D27780">
        <v>4.6970460999999998E-2</v>
      </c>
      <c r="E27780">
        <v>1.1477113000000001E-2</v>
      </c>
      <c r="F27780">
        <v>463.78528333504897</v>
      </c>
      <c r="G27780">
        <v>3.1103373E-3</v>
      </c>
      <c r="H27780">
        <v>1.9160156000000001E-3</v>
      </c>
    </row>
    <row r="27781" spans="1:8" x14ac:dyDescent="0.25">
      <c r="A27781">
        <v>463.81439286867698</v>
      </c>
      <c r="B27781">
        <v>3.5837942E-3</v>
      </c>
      <c r="C27781">
        <v>0.52560103000000002</v>
      </c>
      <c r="D27781">
        <v>4.9691800000000001E-2</v>
      </c>
      <c r="E27781">
        <v>1.0269400999999999E-2</v>
      </c>
      <c r="F27781">
        <v>463.80195089975899</v>
      </c>
      <c r="G27781">
        <v>2.4157234E-3</v>
      </c>
      <c r="H27781">
        <v>1.0231890000000001E-3</v>
      </c>
    </row>
    <row r="27782" spans="1:8" x14ac:dyDescent="0.25">
      <c r="A27782">
        <v>463.83106044133501</v>
      </c>
      <c r="B27782">
        <v>1.5332397000000001E-3</v>
      </c>
      <c r="C27782">
        <v>0.49704936</v>
      </c>
      <c r="D27782">
        <v>4.7318783000000003E-2</v>
      </c>
      <c r="E27782">
        <v>4.1848965999999998E-3</v>
      </c>
      <c r="F27782">
        <v>463.81861847241697</v>
      </c>
      <c r="G27782">
        <v>4.3753417999999999E-3</v>
      </c>
      <c r="H27782">
        <v>1.8983393999999999E-3</v>
      </c>
    </row>
    <row r="27783" spans="1:8" x14ac:dyDescent="0.25">
      <c r="A27783">
        <v>463.84772801399203</v>
      </c>
      <c r="B27783">
        <v>4.5432653E-3</v>
      </c>
      <c r="C27783">
        <v>0.53342020999999995</v>
      </c>
      <c r="D27783">
        <v>5.3001634999999998E-2</v>
      </c>
      <c r="E27783">
        <v>6.1144967999999999E-3</v>
      </c>
      <c r="F27783">
        <v>463.83528604507399</v>
      </c>
      <c r="G27783">
        <v>4.6818969000000004E-3</v>
      </c>
      <c r="H27783">
        <v>3.3255738999999999E-3</v>
      </c>
    </row>
    <row r="27784" spans="1:8" x14ac:dyDescent="0.25">
      <c r="A27784">
        <v>463.86439557870199</v>
      </c>
      <c r="B27784">
        <v>6.4064776999999996E-3</v>
      </c>
      <c r="C27784">
        <v>0.57767891999999998</v>
      </c>
      <c r="D27784">
        <v>5.5456735E-2</v>
      </c>
      <c r="E27784">
        <v>7.3181740000000002E-3</v>
      </c>
      <c r="F27784">
        <v>463.851953609784</v>
      </c>
      <c r="G27784">
        <v>3.9330138999999998E-3</v>
      </c>
      <c r="H27784">
        <v>2.7654555000000002E-3</v>
      </c>
    </row>
    <row r="27785" spans="1:8" x14ac:dyDescent="0.25">
      <c r="A27785">
        <v>463.881063151359</v>
      </c>
      <c r="B27785">
        <v>1.4785638000000001E-3</v>
      </c>
      <c r="C27785">
        <v>0.55681740999999996</v>
      </c>
      <c r="D27785">
        <v>5.1807024E-2</v>
      </c>
      <c r="E27785">
        <v>4.7765039000000004E-3</v>
      </c>
      <c r="F27785">
        <v>463.86862118244102</v>
      </c>
      <c r="G27785">
        <v>2.4297267999999999E-3</v>
      </c>
      <c r="H27785">
        <v>3.1060764999999999E-3</v>
      </c>
    </row>
    <row r="27786" spans="1:8" x14ac:dyDescent="0.25">
      <c r="A27786">
        <v>463.89773072401601</v>
      </c>
      <c r="B27786">
        <v>0</v>
      </c>
      <c r="C27786">
        <v>0.55025195999999998</v>
      </c>
      <c r="D27786">
        <v>5.7015824999999999E-2</v>
      </c>
      <c r="E27786">
        <v>8.4745744000000005E-3</v>
      </c>
      <c r="F27786">
        <v>463.885288755099</v>
      </c>
      <c r="G27786">
        <v>1.8433835E-3</v>
      </c>
      <c r="H27786">
        <v>3.0381593E-3</v>
      </c>
    </row>
    <row r="27787" spans="1:8" x14ac:dyDescent="0.25">
      <c r="A27787">
        <v>463.91439828872598</v>
      </c>
      <c r="B27787">
        <v>5.1851826999999998E-3</v>
      </c>
      <c r="C27787">
        <v>0.57106548999999995</v>
      </c>
      <c r="D27787">
        <v>5.7756238000000001E-2</v>
      </c>
      <c r="E27787">
        <v>9.2287827000000003E-3</v>
      </c>
      <c r="F27787">
        <v>463.90195631980902</v>
      </c>
      <c r="G27787">
        <v>2.7142390999999998E-3</v>
      </c>
      <c r="H27787">
        <v>2.6862197999999999E-3</v>
      </c>
    </row>
    <row r="27788" spans="1:8" x14ac:dyDescent="0.25">
      <c r="A27788">
        <v>463.93106586138401</v>
      </c>
      <c r="B27788">
        <v>2.7238198E-3</v>
      </c>
      <c r="C27788">
        <v>0.55985337000000002</v>
      </c>
      <c r="D27788">
        <v>6.1307300000000002E-2</v>
      </c>
      <c r="E27788">
        <v>8.5099209000000006E-3</v>
      </c>
      <c r="F27788">
        <v>463.91862389246597</v>
      </c>
      <c r="G27788">
        <v>1.9799625000000002E-3</v>
      </c>
      <c r="H27788">
        <v>1.5965732000000001E-3</v>
      </c>
    </row>
    <row r="27789" spans="1:8" x14ac:dyDescent="0.25">
      <c r="A27789">
        <v>463.94773343404103</v>
      </c>
      <c r="B27789">
        <v>2.0185443999999999E-3</v>
      </c>
      <c r="C27789">
        <v>0.59410304000000003</v>
      </c>
      <c r="D27789">
        <v>5.8646027000000003E-2</v>
      </c>
      <c r="E27789">
        <v>5.1762079999999999E-3</v>
      </c>
      <c r="F27789">
        <v>463.93529146512299</v>
      </c>
      <c r="G27789">
        <v>3.7139701000000001E-3</v>
      </c>
      <c r="H27789">
        <v>5.9628043999999996E-3</v>
      </c>
    </row>
    <row r="27790" spans="1:8" x14ac:dyDescent="0.25">
      <c r="A27790">
        <v>463.96440099875099</v>
      </c>
      <c r="B27790">
        <v>1.4931019E-3</v>
      </c>
      <c r="C27790">
        <v>0.56851154999999998</v>
      </c>
      <c r="D27790">
        <v>5.9216316999999997E-2</v>
      </c>
      <c r="E27790">
        <v>8.6048506E-3</v>
      </c>
      <c r="F27790">
        <v>463.95195902983301</v>
      </c>
      <c r="G27790">
        <v>2.6554279E-3</v>
      </c>
      <c r="H27790">
        <v>3.3378169999999999E-3</v>
      </c>
    </row>
    <row r="27791" spans="1:8" x14ac:dyDescent="0.25">
      <c r="A27791">
        <v>463.981068571408</v>
      </c>
      <c r="B27791">
        <v>1.9392322E-3</v>
      </c>
      <c r="C27791">
        <v>0.54280293000000002</v>
      </c>
      <c r="D27791">
        <v>4.9814089999999998E-2</v>
      </c>
      <c r="E27791">
        <v>6.9770044999999999E-3</v>
      </c>
      <c r="F27791">
        <v>463.96862660249002</v>
      </c>
      <c r="G27791">
        <v>2.5736959999999999E-3</v>
      </c>
      <c r="H27791">
        <v>1.9026315000000001E-3</v>
      </c>
    </row>
    <row r="27792" spans="1:8" x14ac:dyDescent="0.25">
      <c r="A27792">
        <v>463.99773614406502</v>
      </c>
      <c r="B27792">
        <v>0</v>
      </c>
      <c r="C27792">
        <v>0.58487385999999997</v>
      </c>
      <c r="D27792">
        <v>5.3640730999999997E-2</v>
      </c>
      <c r="E27792">
        <v>7.0281372999999999E-3</v>
      </c>
      <c r="F27792">
        <v>463.985294175148</v>
      </c>
      <c r="G27792">
        <v>4.4551408000000001E-3</v>
      </c>
      <c r="H27792">
        <v>1.5458631E-3</v>
      </c>
    </row>
    <row r="27793" spans="1:8" x14ac:dyDescent="0.25">
      <c r="A27793">
        <v>464.01440370877498</v>
      </c>
      <c r="B27793">
        <v>5.2822069000000001E-3</v>
      </c>
      <c r="C27793">
        <v>0.56998097999999997</v>
      </c>
      <c r="D27793">
        <v>5.3706552999999997E-2</v>
      </c>
      <c r="E27793">
        <v>8.2034533999999996E-3</v>
      </c>
      <c r="F27793">
        <v>464.00196173985802</v>
      </c>
      <c r="G27793">
        <v>4.2090853999999997E-3</v>
      </c>
      <c r="H27793">
        <v>2.3420699999999999E-3</v>
      </c>
    </row>
    <row r="27794" spans="1:8" x14ac:dyDescent="0.25">
      <c r="A27794">
        <v>464.03107128143301</v>
      </c>
      <c r="B27794">
        <v>1.9382781999999999E-3</v>
      </c>
      <c r="C27794">
        <v>0.55572986999999996</v>
      </c>
      <c r="D27794">
        <v>5.4751019999999997E-2</v>
      </c>
      <c r="E27794">
        <v>7.6796343E-3</v>
      </c>
      <c r="F27794">
        <v>464.01862931251497</v>
      </c>
      <c r="G27794">
        <v>2.7588856999999998E-3</v>
      </c>
      <c r="H27794">
        <v>1.5476791E-3</v>
      </c>
    </row>
    <row r="27795" spans="1:8" x14ac:dyDescent="0.25">
      <c r="A27795">
        <v>464.04773885409003</v>
      </c>
      <c r="B27795">
        <v>2.6732571000000001E-3</v>
      </c>
      <c r="C27795">
        <v>0.54957657999999998</v>
      </c>
      <c r="D27795">
        <v>5.8234647E-2</v>
      </c>
      <c r="E27795">
        <v>7.8606643000000004E-3</v>
      </c>
      <c r="F27795">
        <v>464.03529688517199</v>
      </c>
      <c r="G27795">
        <v>2.7600932E-3</v>
      </c>
      <c r="H27795">
        <v>1.1534494000000001E-3</v>
      </c>
    </row>
    <row r="27796" spans="1:8" x14ac:dyDescent="0.25">
      <c r="A27796">
        <v>464.06440642674698</v>
      </c>
      <c r="B27796">
        <v>8.3456775000000007E-3</v>
      </c>
      <c r="C27796">
        <v>0.60884791999999999</v>
      </c>
      <c r="D27796">
        <v>4.8957149999999998E-2</v>
      </c>
      <c r="E27796">
        <v>9.1815245999999993E-3</v>
      </c>
      <c r="F27796">
        <v>464.051964457829</v>
      </c>
      <c r="G27796">
        <v>2.9939927999999998E-3</v>
      </c>
      <c r="H27796">
        <v>2.1363494000000002E-3</v>
      </c>
    </row>
    <row r="27797" spans="1:8" x14ac:dyDescent="0.25">
      <c r="A27797">
        <v>464.081073991457</v>
      </c>
      <c r="B27797">
        <v>3.4667384000000002E-3</v>
      </c>
      <c r="C27797">
        <v>0.55459159999999996</v>
      </c>
      <c r="D27797">
        <v>5.8622878000000003E-2</v>
      </c>
      <c r="E27797">
        <v>9.7040562E-3</v>
      </c>
      <c r="F27797">
        <v>464.06863202253902</v>
      </c>
      <c r="G27797">
        <v>2.6673555999999999E-3</v>
      </c>
      <c r="H27797">
        <v>1.5955903999999999E-3</v>
      </c>
    </row>
    <row r="27798" spans="1:8" x14ac:dyDescent="0.25">
      <c r="A27798">
        <v>464.09774156411402</v>
      </c>
      <c r="B27798">
        <v>1.5829194E-3</v>
      </c>
      <c r="C27798">
        <v>0.55264281999999998</v>
      </c>
      <c r="D27798">
        <v>5.1077261999999998E-2</v>
      </c>
      <c r="E27798">
        <v>8.6207455000000006E-3</v>
      </c>
      <c r="F27798">
        <v>464.085299595197</v>
      </c>
      <c r="G27798">
        <v>3.0642629000000002E-3</v>
      </c>
      <c r="H27798">
        <v>2.6799623999999998E-3</v>
      </c>
    </row>
    <row r="27799" spans="1:8" x14ac:dyDescent="0.25">
      <c r="A27799">
        <v>464.114409136772</v>
      </c>
      <c r="B27799">
        <v>6.4732670000000004E-3</v>
      </c>
      <c r="C27799">
        <v>0.61369205000000004</v>
      </c>
      <c r="D27799">
        <v>5.0594792E-2</v>
      </c>
      <c r="E27799">
        <v>9.40328E-3</v>
      </c>
      <c r="F27799">
        <v>464.10196716785401</v>
      </c>
      <c r="G27799">
        <v>2.73113E-3</v>
      </c>
      <c r="H27799">
        <v>3.5549656E-3</v>
      </c>
    </row>
    <row r="27800" spans="1:8" x14ac:dyDescent="0.25">
      <c r="A27800">
        <v>464.13107670148202</v>
      </c>
      <c r="B27800">
        <v>7.2036008000000004E-3</v>
      </c>
      <c r="C27800">
        <v>0.62711781</v>
      </c>
      <c r="D27800">
        <v>5.6972001000000001E-2</v>
      </c>
      <c r="E27800">
        <v>3.6923330999999999E-3</v>
      </c>
      <c r="F27800">
        <v>464.11863473256398</v>
      </c>
      <c r="G27800">
        <v>2.4566369000000002E-3</v>
      </c>
      <c r="H27800">
        <v>2.2331215E-3</v>
      </c>
    </row>
    <row r="27801" spans="1:8" x14ac:dyDescent="0.25">
      <c r="A27801">
        <v>464.14774427413897</v>
      </c>
      <c r="B27801">
        <v>2.9925092E-3</v>
      </c>
      <c r="C27801">
        <v>0.64430177</v>
      </c>
      <c r="D27801">
        <v>6.0307786000000002E-2</v>
      </c>
      <c r="E27801">
        <v>7.8213224000000005E-3</v>
      </c>
      <c r="F27801">
        <v>464.13530230522099</v>
      </c>
      <c r="G27801">
        <v>2.0148607000000001E-3</v>
      </c>
      <c r="H27801">
        <v>2.5252870000000002E-3</v>
      </c>
    </row>
    <row r="27802" spans="1:8" x14ac:dyDescent="0.25">
      <c r="A27802">
        <v>464.16441184679599</v>
      </c>
      <c r="B27802">
        <v>5.2945711999999997E-3</v>
      </c>
      <c r="C27802">
        <v>0.61085045000000004</v>
      </c>
      <c r="D27802">
        <v>6.4326442999999997E-2</v>
      </c>
      <c r="E27802">
        <v>8.8917258999999995E-3</v>
      </c>
      <c r="F27802">
        <v>464.151969877878</v>
      </c>
      <c r="G27802">
        <v>3.7328913E-3</v>
      </c>
      <c r="H27802">
        <v>2.9423127000000001E-3</v>
      </c>
    </row>
    <row r="27803" spans="1:8" x14ac:dyDescent="0.25">
      <c r="A27803">
        <v>464.181079411506</v>
      </c>
      <c r="B27803">
        <v>1.7950240000000001E-3</v>
      </c>
      <c r="C27803">
        <v>0.59309429000000002</v>
      </c>
      <c r="D27803">
        <v>5.6824047000000003E-2</v>
      </c>
      <c r="E27803">
        <v>1.1546058E-2</v>
      </c>
      <c r="F27803">
        <v>464.16863744258802</v>
      </c>
      <c r="G27803">
        <v>4.2431685E-3</v>
      </c>
      <c r="H27803">
        <v>3.0944049000000001E-3</v>
      </c>
    </row>
    <row r="27804" spans="1:8" x14ac:dyDescent="0.25">
      <c r="A27804">
        <v>464.19774698416302</v>
      </c>
      <c r="B27804">
        <v>0</v>
      </c>
      <c r="C27804">
        <v>0.57946019999999998</v>
      </c>
      <c r="D27804">
        <v>5.2963451000000002E-2</v>
      </c>
      <c r="E27804">
        <v>6.2045384999999996E-3</v>
      </c>
      <c r="F27804">
        <v>464.185305015246</v>
      </c>
      <c r="G27804">
        <v>2.7514639999999999E-3</v>
      </c>
      <c r="H27804">
        <v>3.3616745E-3</v>
      </c>
    </row>
    <row r="27805" spans="1:8" x14ac:dyDescent="0.25">
      <c r="A27805">
        <v>464.214414556821</v>
      </c>
      <c r="B27805">
        <v>4.2437808999999998E-3</v>
      </c>
      <c r="C27805">
        <v>0.58502089999999995</v>
      </c>
      <c r="D27805">
        <v>5.4252061999999997E-2</v>
      </c>
      <c r="E27805">
        <v>8.8877956999999994E-3</v>
      </c>
      <c r="F27805">
        <v>464.20197258790301</v>
      </c>
      <c r="G27805">
        <v>3.8449437999999998E-3</v>
      </c>
      <c r="H27805">
        <v>1.3734038000000001E-3</v>
      </c>
    </row>
    <row r="27806" spans="1:8" x14ac:dyDescent="0.25">
      <c r="A27806">
        <v>464.23108212153102</v>
      </c>
      <c r="B27806">
        <v>0</v>
      </c>
      <c r="C27806">
        <v>0.62636398999999998</v>
      </c>
      <c r="D27806">
        <v>5.6131582999999999E-2</v>
      </c>
      <c r="E27806">
        <v>7.4778077999999998E-3</v>
      </c>
      <c r="F27806">
        <v>464.21864015261298</v>
      </c>
      <c r="G27806">
        <v>2.6131533000000001E-3</v>
      </c>
      <c r="H27806">
        <v>2.0125816E-3</v>
      </c>
    </row>
    <row r="27807" spans="1:8" x14ac:dyDescent="0.25">
      <c r="A27807">
        <v>464.24774969418797</v>
      </c>
      <c r="B27807">
        <v>5.3120689000000004E-3</v>
      </c>
      <c r="C27807">
        <v>0.65453976000000003</v>
      </c>
      <c r="D27807">
        <v>5.8423869000000003E-2</v>
      </c>
      <c r="E27807">
        <v>7.1852035E-3</v>
      </c>
      <c r="F27807">
        <v>464.23530772526999</v>
      </c>
      <c r="G27807">
        <v>1.4393063000000001E-3</v>
      </c>
      <c r="H27807">
        <v>2.6823911000000001E-3</v>
      </c>
    </row>
    <row r="27808" spans="1:8" x14ac:dyDescent="0.25">
      <c r="A27808">
        <v>464.26441726684499</v>
      </c>
      <c r="B27808">
        <v>0</v>
      </c>
      <c r="C27808">
        <v>0.60647392</v>
      </c>
      <c r="D27808">
        <v>5.4204214000000001E-2</v>
      </c>
      <c r="E27808">
        <v>9.4843414000000004E-3</v>
      </c>
      <c r="F27808">
        <v>464.251975297927</v>
      </c>
      <c r="G27808">
        <v>2.5642606999999999E-3</v>
      </c>
      <c r="H27808">
        <v>1.9304623999999999E-3</v>
      </c>
    </row>
    <row r="27809" spans="1:8" x14ac:dyDescent="0.25">
      <c r="A27809">
        <v>464.28108483155501</v>
      </c>
      <c r="B27809">
        <v>6.6829178999999999E-3</v>
      </c>
      <c r="C27809">
        <v>0.58915061000000002</v>
      </c>
      <c r="D27809">
        <v>6.3023068000000002E-2</v>
      </c>
      <c r="E27809">
        <v>5.0838352000000002E-3</v>
      </c>
      <c r="F27809">
        <v>464.26864286263702</v>
      </c>
      <c r="G27809">
        <v>3.9183558000000004E-3</v>
      </c>
      <c r="H27809">
        <v>1.9123720000000001E-3</v>
      </c>
    </row>
    <row r="27810" spans="1:8" x14ac:dyDescent="0.25">
      <c r="A27810">
        <v>464.29775240421202</v>
      </c>
      <c r="B27810">
        <v>6.4444048000000002E-3</v>
      </c>
      <c r="C27810">
        <v>0.53107457999999996</v>
      </c>
      <c r="D27810">
        <v>5.8124490000000001E-2</v>
      </c>
      <c r="E27810">
        <v>1.2404976999999999E-2</v>
      </c>
      <c r="F27810">
        <v>464.285310435295</v>
      </c>
      <c r="G27810">
        <v>1.0064486000000001E-3</v>
      </c>
      <c r="H27810">
        <v>1.0081395000000001E-3</v>
      </c>
    </row>
    <row r="27811" spans="1:8" x14ac:dyDescent="0.25">
      <c r="A27811">
        <v>464.31441997687</v>
      </c>
      <c r="B27811">
        <v>9.1204401000000001E-3</v>
      </c>
      <c r="C27811">
        <v>0.54507123999999996</v>
      </c>
      <c r="D27811">
        <v>6.1797975999999998E-2</v>
      </c>
      <c r="E27811">
        <v>5.3500676999999998E-3</v>
      </c>
      <c r="F27811">
        <v>464.30197800795202</v>
      </c>
      <c r="G27811">
        <v>3.6247328000000001E-3</v>
      </c>
      <c r="H27811">
        <v>2.9428897E-3</v>
      </c>
    </row>
    <row r="27812" spans="1:8" x14ac:dyDescent="0.25">
      <c r="A27812">
        <v>464.33108754158002</v>
      </c>
      <c r="B27812">
        <v>0</v>
      </c>
      <c r="C27812">
        <v>0.51282280999999996</v>
      </c>
      <c r="D27812">
        <v>5.2949347000000001E-2</v>
      </c>
      <c r="E27812">
        <v>6.2596789000000002E-3</v>
      </c>
      <c r="F27812">
        <v>464.31864557266198</v>
      </c>
      <c r="G27812">
        <v>2.4018905E-3</v>
      </c>
      <c r="H27812">
        <v>2.1349824999999998E-3</v>
      </c>
    </row>
    <row r="27813" spans="1:8" x14ac:dyDescent="0.25">
      <c r="A27813">
        <v>464.34775511423697</v>
      </c>
      <c r="B27813">
        <v>0</v>
      </c>
      <c r="C27813">
        <v>0.57459669999999996</v>
      </c>
      <c r="D27813">
        <v>4.957201E-2</v>
      </c>
      <c r="E27813">
        <v>7.9678139000000005E-3</v>
      </c>
      <c r="F27813">
        <v>464.33531314531899</v>
      </c>
      <c r="G27813">
        <v>4.1410602000000003E-3</v>
      </c>
      <c r="H27813">
        <v>2.312962E-3</v>
      </c>
    </row>
    <row r="27814" spans="1:8" x14ac:dyDescent="0.25">
      <c r="A27814">
        <v>464.36442268689399</v>
      </c>
      <c r="B27814">
        <v>1.572349E-3</v>
      </c>
      <c r="C27814">
        <v>0.61086452000000002</v>
      </c>
      <c r="D27814">
        <v>5.4369821999999998E-2</v>
      </c>
      <c r="E27814">
        <v>8.0883745000000003E-3</v>
      </c>
      <c r="F27814">
        <v>464.35198071797601</v>
      </c>
      <c r="G27814">
        <v>2.5823288999999999E-3</v>
      </c>
      <c r="H27814">
        <v>4.4719692999999998E-3</v>
      </c>
    </row>
    <row r="27815" spans="1:8" x14ac:dyDescent="0.25">
      <c r="A27815">
        <v>464.38109025160401</v>
      </c>
      <c r="B27815">
        <v>3.2443124999999998E-3</v>
      </c>
      <c r="C27815">
        <v>0.59846306000000005</v>
      </c>
      <c r="D27815">
        <v>5.8642998000000002E-2</v>
      </c>
      <c r="E27815">
        <v>8.7745086999999992E-3</v>
      </c>
      <c r="F27815">
        <v>464.36864828268602</v>
      </c>
      <c r="G27815">
        <v>1.9057455999999999E-3</v>
      </c>
      <c r="H27815">
        <v>3.9218263999999999E-3</v>
      </c>
    </row>
    <row r="27816" spans="1:8" x14ac:dyDescent="0.25">
      <c r="A27816">
        <v>464.39775782426199</v>
      </c>
      <c r="B27816">
        <v>1.2176129E-4</v>
      </c>
      <c r="C27816">
        <v>0.63462912999999999</v>
      </c>
      <c r="D27816">
        <v>5.7169962999999997E-2</v>
      </c>
      <c r="E27816">
        <v>7.8828577000000007E-3</v>
      </c>
      <c r="F27816">
        <v>464.385315855344</v>
      </c>
      <c r="G27816">
        <v>3.5106852E-3</v>
      </c>
      <c r="H27816">
        <v>3.2058644999999998E-3</v>
      </c>
    </row>
    <row r="27817" spans="1:8" x14ac:dyDescent="0.25">
      <c r="A27817">
        <v>464.414425396919</v>
      </c>
      <c r="B27817">
        <v>3.1280816000000002E-3</v>
      </c>
      <c r="C27817">
        <v>0.64606613000000002</v>
      </c>
      <c r="D27817">
        <v>6.3173725999999999E-2</v>
      </c>
      <c r="E27817">
        <v>8.7235533000000007E-3</v>
      </c>
      <c r="F27817">
        <v>464.40198342800102</v>
      </c>
      <c r="G27817">
        <v>2.3592494E-3</v>
      </c>
      <c r="H27817">
        <v>1.7772663999999999E-3</v>
      </c>
    </row>
    <row r="27818" spans="1:8" x14ac:dyDescent="0.25">
      <c r="A27818">
        <v>464.43109296957601</v>
      </c>
      <c r="B27818">
        <v>2.2539819999999999E-3</v>
      </c>
      <c r="C27818">
        <v>0.61433362999999996</v>
      </c>
      <c r="D27818">
        <v>4.7723665999999998E-2</v>
      </c>
      <c r="E27818">
        <v>9.3760974999999996E-3</v>
      </c>
      <c r="F27818">
        <v>464.41865100065797</v>
      </c>
      <c r="G27818">
        <v>3.3188823000000001E-3</v>
      </c>
      <c r="H27818">
        <v>3.8730658E-3</v>
      </c>
    </row>
    <row r="27819" spans="1:8" x14ac:dyDescent="0.25">
      <c r="A27819">
        <v>464.44776053428598</v>
      </c>
      <c r="B27819">
        <v>0</v>
      </c>
      <c r="C27819">
        <v>0.59850000999999997</v>
      </c>
      <c r="D27819">
        <v>5.3097956000000002E-2</v>
      </c>
      <c r="E27819">
        <v>5.9927888E-3</v>
      </c>
      <c r="F27819">
        <v>464.43531856536799</v>
      </c>
      <c r="G27819">
        <v>3.8622258999999998E-3</v>
      </c>
      <c r="H27819">
        <v>1.5467418E-3</v>
      </c>
    </row>
    <row r="27820" spans="1:8" x14ac:dyDescent="0.25">
      <c r="A27820">
        <v>464.46442810694299</v>
      </c>
      <c r="B27820">
        <v>8.5617438999999998E-4</v>
      </c>
      <c r="C27820">
        <v>0.60823386999999995</v>
      </c>
      <c r="D27820">
        <v>4.8261769000000003E-2</v>
      </c>
      <c r="E27820">
        <v>6.0987803000000004E-3</v>
      </c>
      <c r="F27820">
        <v>464.45198613802501</v>
      </c>
      <c r="G27820">
        <v>3.2116899000000001E-3</v>
      </c>
      <c r="H27820">
        <v>2.6087835000000001E-3</v>
      </c>
    </row>
    <row r="27821" spans="1:8" x14ac:dyDescent="0.25">
      <c r="A27821">
        <v>464.48109567960103</v>
      </c>
      <c r="B27821">
        <v>0</v>
      </c>
      <c r="C27821">
        <v>0.63955938999999995</v>
      </c>
      <c r="D27821">
        <v>5.3649239000000001E-2</v>
      </c>
      <c r="E27821">
        <v>7.0581599000000004E-3</v>
      </c>
      <c r="F27821">
        <v>464.46865371068299</v>
      </c>
      <c r="G27821">
        <v>2.281731E-3</v>
      </c>
      <c r="H27821">
        <v>2.2406825000000001E-3</v>
      </c>
    </row>
    <row r="27822" spans="1:8" x14ac:dyDescent="0.25">
      <c r="A27822">
        <v>464.49776324431099</v>
      </c>
      <c r="B27822">
        <v>2.8233153E-3</v>
      </c>
      <c r="C27822">
        <v>0.57743882999999996</v>
      </c>
      <c r="D27822">
        <v>5.6017045000000001E-2</v>
      </c>
      <c r="E27822">
        <v>1.0305056E-2</v>
      </c>
      <c r="F27822">
        <v>464.48532127539301</v>
      </c>
      <c r="G27822">
        <v>3.4177526999999998E-3</v>
      </c>
      <c r="H27822">
        <v>2.2975137E-3</v>
      </c>
    </row>
    <row r="27823" spans="1:8" x14ac:dyDescent="0.25">
      <c r="A27823">
        <v>464.514430816968</v>
      </c>
      <c r="B27823">
        <v>1.4255534999999999E-3</v>
      </c>
      <c r="C27823">
        <v>0.50531214000000002</v>
      </c>
      <c r="D27823">
        <v>5.5841938000000001E-2</v>
      </c>
      <c r="E27823">
        <v>6.5180459E-3</v>
      </c>
      <c r="F27823">
        <v>464.50198884805002</v>
      </c>
      <c r="G27823">
        <v>1.6267054999999999E-3</v>
      </c>
      <c r="H27823">
        <v>1.9532295000000001E-3</v>
      </c>
    </row>
    <row r="27824" spans="1:8" x14ac:dyDescent="0.25">
      <c r="A27824">
        <v>464.53109838962501</v>
      </c>
      <c r="B27824">
        <v>2.6705712999999998E-4</v>
      </c>
      <c r="C27824">
        <v>0.49834447999999998</v>
      </c>
      <c r="D27824">
        <v>4.6235997000000001E-2</v>
      </c>
      <c r="E27824">
        <v>6.6648120999999996E-3</v>
      </c>
      <c r="F27824">
        <v>464.51865642070698</v>
      </c>
      <c r="G27824">
        <v>2.2229430999999998E-3</v>
      </c>
      <c r="H27824">
        <v>1.9306222E-3</v>
      </c>
    </row>
    <row r="27825" spans="1:8" x14ac:dyDescent="0.25">
      <c r="A27825">
        <v>464.54776595433498</v>
      </c>
      <c r="B27825">
        <v>1.8364544999999999E-3</v>
      </c>
      <c r="C27825">
        <v>0.54483192999999996</v>
      </c>
      <c r="D27825">
        <v>4.6987231999999997E-2</v>
      </c>
      <c r="E27825">
        <v>6.8794642999999997E-3</v>
      </c>
      <c r="F27825">
        <v>464.53532398541699</v>
      </c>
      <c r="G27825">
        <v>3.3731400000000002E-3</v>
      </c>
      <c r="H27825">
        <v>2.6935447999999998E-3</v>
      </c>
    </row>
    <row r="27826" spans="1:8" x14ac:dyDescent="0.25">
      <c r="A27826">
        <v>464.56443352699199</v>
      </c>
      <c r="B27826">
        <v>0</v>
      </c>
      <c r="C27826">
        <v>0.58487356000000001</v>
      </c>
      <c r="D27826">
        <v>5.4251122999999998E-2</v>
      </c>
      <c r="E27826">
        <v>5.7782828999999999E-3</v>
      </c>
      <c r="F27826">
        <v>464.55199155807497</v>
      </c>
      <c r="G27826">
        <v>2.0285973000000001E-3</v>
      </c>
      <c r="H27826">
        <v>4.2172023000000003E-3</v>
      </c>
    </row>
    <row r="27827" spans="1:8" x14ac:dyDescent="0.25">
      <c r="A27827">
        <v>464.58110109965003</v>
      </c>
      <c r="B27827">
        <v>0</v>
      </c>
      <c r="C27827">
        <v>0.56132870999999995</v>
      </c>
      <c r="D27827">
        <v>5.4353791999999998E-2</v>
      </c>
      <c r="E27827">
        <v>1.0557621E-2</v>
      </c>
      <c r="F27827">
        <v>464.56865913073199</v>
      </c>
      <c r="G27827">
        <v>3.0858575000000002E-3</v>
      </c>
      <c r="H27827">
        <v>2.7238254000000002E-3</v>
      </c>
    </row>
    <row r="27828" spans="1:8" x14ac:dyDescent="0.25">
      <c r="A27828">
        <v>464.59776866435999</v>
      </c>
      <c r="B27828">
        <v>1.4622353E-3</v>
      </c>
      <c r="C27828">
        <v>0.58522832000000002</v>
      </c>
      <c r="D27828">
        <v>5.5934339999999999E-2</v>
      </c>
      <c r="E27828">
        <v>8.8443681999999992E-3</v>
      </c>
      <c r="F27828">
        <v>464.58532669544201</v>
      </c>
      <c r="G27828">
        <v>1.9193933E-3</v>
      </c>
      <c r="H27828">
        <v>1.7128632999999999E-3</v>
      </c>
    </row>
    <row r="27829" spans="1:8" x14ac:dyDescent="0.25">
      <c r="A27829">
        <v>464.614436237017</v>
      </c>
      <c r="B27829">
        <v>3.2458750000000001E-3</v>
      </c>
      <c r="C27829">
        <v>0.65001869000000001</v>
      </c>
      <c r="D27829">
        <v>5.8565658E-2</v>
      </c>
      <c r="E27829">
        <v>9.3418275999999998E-3</v>
      </c>
      <c r="F27829">
        <v>464.60199426809902</v>
      </c>
      <c r="G27829">
        <v>2.6446197000000002E-3</v>
      </c>
      <c r="H27829">
        <v>2.6185956999999998E-3</v>
      </c>
    </row>
    <row r="27830" spans="1:8" x14ac:dyDescent="0.25">
      <c r="A27830">
        <v>464.63110380967402</v>
      </c>
      <c r="B27830">
        <v>0</v>
      </c>
      <c r="C27830">
        <v>0.61265396999999999</v>
      </c>
      <c r="D27830">
        <v>6.4092024999999997E-2</v>
      </c>
      <c r="E27830">
        <v>6.2176063999999998E-3</v>
      </c>
      <c r="F27830">
        <v>464.61866184075598</v>
      </c>
      <c r="G27830">
        <v>2.6145023E-3</v>
      </c>
      <c r="H27830">
        <v>1.8235199000000001E-3</v>
      </c>
    </row>
    <row r="27831" spans="1:8" x14ac:dyDescent="0.25">
      <c r="A27831">
        <v>464.64777137438398</v>
      </c>
      <c r="B27831">
        <v>3.1023759E-3</v>
      </c>
      <c r="C27831">
        <v>0.64414382000000003</v>
      </c>
      <c r="D27831">
        <v>6.0195453000000003E-2</v>
      </c>
      <c r="E27831">
        <v>7.8176427999999999E-3</v>
      </c>
      <c r="F27831">
        <v>464.635329405466</v>
      </c>
      <c r="G27831">
        <v>2.3551225E-3</v>
      </c>
      <c r="H27831">
        <v>2.2202815999999999E-3</v>
      </c>
    </row>
    <row r="27832" spans="1:8" x14ac:dyDescent="0.25">
      <c r="A27832">
        <v>464.66443894704099</v>
      </c>
      <c r="B27832">
        <v>6.344578E-4</v>
      </c>
      <c r="C27832">
        <v>0.59406882999999999</v>
      </c>
      <c r="D27832">
        <v>5.4511509999999999E-2</v>
      </c>
      <c r="E27832">
        <v>7.8457743000000003E-3</v>
      </c>
      <c r="F27832">
        <v>464.65199697812398</v>
      </c>
      <c r="G27832">
        <v>3.3022782000000001E-3</v>
      </c>
      <c r="H27832">
        <v>1.7674892E-3</v>
      </c>
    </row>
    <row r="27833" spans="1:8" x14ac:dyDescent="0.25">
      <c r="A27833">
        <v>464.68110651969897</v>
      </c>
      <c r="B27833">
        <v>2.7964721E-3</v>
      </c>
      <c r="C27833">
        <v>0.61957269999999998</v>
      </c>
      <c r="D27833">
        <v>6.3447475000000003E-2</v>
      </c>
      <c r="E27833">
        <v>9.4421756999999995E-3</v>
      </c>
      <c r="F27833">
        <v>464.66866455078099</v>
      </c>
      <c r="G27833">
        <v>3.1675771E-3</v>
      </c>
      <c r="H27833">
        <v>1.4815663E-3</v>
      </c>
    </row>
    <row r="27834" spans="1:8" x14ac:dyDescent="0.25">
      <c r="A27834">
        <v>464.69777408440899</v>
      </c>
      <c r="B27834">
        <v>0</v>
      </c>
      <c r="C27834">
        <v>0.58909601</v>
      </c>
      <c r="D27834">
        <v>5.2530471000000002E-2</v>
      </c>
      <c r="E27834">
        <v>7.2448024999999996E-3</v>
      </c>
      <c r="F27834">
        <v>464.68533211549101</v>
      </c>
      <c r="G27834">
        <v>1.7482119E-3</v>
      </c>
      <c r="H27834">
        <v>3.3748173000000001E-3</v>
      </c>
    </row>
    <row r="27835" spans="1:8" x14ac:dyDescent="0.25">
      <c r="A27835">
        <v>464.714441657066</v>
      </c>
      <c r="B27835">
        <v>3.3948859000000001E-3</v>
      </c>
      <c r="C27835">
        <v>0.60281247000000004</v>
      </c>
      <c r="D27835">
        <v>5.6954301999999998E-2</v>
      </c>
      <c r="E27835">
        <v>6.7921025000000001E-3</v>
      </c>
      <c r="F27835">
        <v>464.70199968814802</v>
      </c>
      <c r="G27835">
        <v>1.9802840000000001E-3</v>
      </c>
      <c r="H27835">
        <v>3.5708898000000001E-3</v>
      </c>
    </row>
    <row r="27836" spans="1:8" x14ac:dyDescent="0.25">
      <c r="A27836">
        <v>464.73110922972302</v>
      </c>
      <c r="B27836">
        <v>0</v>
      </c>
      <c r="C27836">
        <v>0.62087475999999997</v>
      </c>
      <c r="D27836">
        <v>5.7944726000000002E-2</v>
      </c>
      <c r="E27836">
        <v>8.2272886999999999E-3</v>
      </c>
      <c r="F27836">
        <v>464.71866726080498</v>
      </c>
      <c r="G27836">
        <v>2.1855324000000001E-3</v>
      </c>
      <c r="H27836">
        <v>2.3910914999999999E-3</v>
      </c>
    </row>
    <row r="27837" spans="1:8" x14ac:dyDescent="0.25">
      <c r="A27837">
        <v>464.74777679443298</v>
      </c>
      <c r="B27837">
        <v>0</v>
      </c>
      <c r="C27837">
        <v>0.60336131000000004</v>
      </c>
      <c r="D27837">
        <v>5.8649026E-2</v>
      </c>
      <c r="E27837">
        <v>6.6506276000000003E-3</v>
      </c>
      <c r="F27837">
        <v>464.735334825515</v>
      </c>
      <c r="G27837">
        <v>4.1721518999999997E-3</v>
      </c>
      <c r="H27837">
        <v>3.673543E-3</v>
      </c>
    </row>
    <row r="27838" spans="1:8" x14ac:dyDescent="0.25">
      <c r="A27838">
        <v>464.76444436708999</v>
      </c>
      <c r="B27838">
        <v>7.2849710000000003E-3</v>
      </c>
      <c r="C27838">
        <v>0.55109560000000002</v>
      </c>
      <c r="D27838">
        <v>5.7839232999999997E-2</v>
      </c>
      <c r="E27838">
        <v>7.9207327000000004E-3</v>
      </c>
      <c r="F27838">
        <v>464.75200239817298</v>
      </c>
      <c r="G27838">
        <v>4.3126963999999997E-3</v>
      </c>
      <c r="H27838">
        <v>2.1621551999999999E-3</v>
      </c>
    </row>
    <row r="27839" spans="1:8" x14ac:dyDescent="0.25">
      <c r="A27839">
        <v>464.78111193974797</v>
      </c>
      <c r="B27839">
        <v>0</v>
      </c>
      <c r="C27839">
        <v>0.56237000000000004</v>
      </c>
      <c r="D27839">
        <v>5.3887448999999997E-2</v>
      </c>
      <c r="E27839">
        <v>6.9066468000000001E-3</v>
      </c>
      <c r="F27839">
        <v>464.76866997082999</v>
      </c>
      <c r="G27839">
        <v>1.7313852000000001E-3</v>
      </c>
      <c r="H27839">
        <v>3.4251297000000001E-3</v>
      </c>
    </row>
    <row r="27840" spans="1:8" x14ac:dyDescent="0.25">
      <c r="A27840">
        <v>464.79777951240499</v>
      </c>
      <c r="B27840">
        <v>1.8748404E-4</v>
      </c>
      <c r="C27840">
        <v>0.63720434999999997</v>
      </c>
      <c r="D27840">
        <v>5.7761509000000003E-2</v>
      </c>
      <c r="E27840">
        <v>8.2885072999999993E-3</v>
      </c>
      <c r="F27840">
        <v>464.785337543487</v>
      </c>
      <c r="G27840">
        <v>3.0648066E-3</v>
      </c>
      <c r="H27840">
        <v>8.9207320999999998E-4</v>
      </c>
    </row>
    <row r="27841" spans="1:8" x14ac:dyDescent="0.25">
      <c r="A27841">
        <v>464.81444707711501</v>
      </c>
      <c r="B27841">
        <v>7.1790359999999998E-4</v>
      </c>
      <c r="C27841">
        <v>0.64048284</v>
      </c>
      <c r="D27841">
        <v>6.0892250000000002E-2</v>
      </c>
      <c r="E27841">
        <v>1.2777307999999999E-2</v>
      </c>
      <c r="F27841">
        <v>464.80200510819702</v>
      </c>
      <c r="G27841">
        <v>3.5933200000000001E-3</v>
      </c>
      <c r="H27841">
        <v>3.8268465999999998E-3</v>
      </c>
    </row>
    <row r="27842" spans="1:8" x14ac:dyDescent="0.25">
      <c r="A27842">
        <v>464.83111464977202</v>
      </c>
      <c r="B27842">
        <v>6.6576307000000001E-3</v>
      </c>
      <c r="C27842">
        <v>0.62625712</v>
      </c>
      <c r="D27842">
        <v>5.7180415999999998E-2</v>
      </c>
      <c r="E27842">
        <v>9.1904281000000001E-3</v>
      </c>
      <c r="F27842">
        <v>464.81867268085398</v>
      </c>
      <c r="G27842">
        <v>1.4077561000000001E-3</v>
      </c>
      <c r="H27842">
        <v>2.7936527E-3</v>
      </c>
    </row>
    <row r="27843" spans="1:8" x14ac:dyDescent="0.25">
      <c r="A27843">
        <v>464.84778222242898</v>
      </c>
      <c r="B27843">
        <v>0</v>
      </c>
      <c r="C27843">
        <v>0.60930651000000002</v>
      </c>
      <c r="D27843">
        <v>6.6571048999999993E-2</v>
      </c>
      <c r="E27843">
        <v>8.3416420999999994E-3</v>
      </c>
      <c r="F27843">
        <v>464.83534025351202</v>
      </c>
      <c r="G27843">
        <v>2.8105979000000001E-3</v>
      </c>
      <c r="H27843">
        <v>2.0130917000000001E-3</v>
      </c>
    </row>
    <row r="27844" spans="1:8" x14ac:dyDescent="0.25">
      <c r="A27844">
        <v>464.86444978713899</v>
      </c>
      <c r="B27844">
        <v>6.1533897999999998E-3</v>
      </c>
      <c r="C27844">
        <v>0.58886391000000005</v>
      </c>
      <c r="D27844">
        <v>5.6882835999999999E-2</v>
      </c>
      <c r="E27844">
        <v>7.3367752999999999E-3</v>
      </c>
      <c r="F27844">
        <v>464.85200781822198</v>
      </c>
      <c r="G27844">
        <v>2.2243389000000001E-3</v>
      </c>
      <c r="H27844">
        <v>3.0455992E-3</v>
      </c>
    </row>
    <row r="27845" spans="1:8" x14ac:dyDescent="0.25">
      <c r="A27845">
        <v>464.88111735979697</v>
      </c>
      <c r="B27845">
        <v>1.141312E-3</v>
      </c>
      <c r="C27845">
        <v>0.59628946000000005</v>
      </c>
      <c r="D27845">
        <v>5.4843795000000001E-2</v>
      </c>
      <c r="E27845">
        <v>4.6011628999999997E-3</v>
      </c>
      <c r="F27845">
        <v>464.86867539087899</v>
      </c>
      <c r="G27845">
        <v>4.2721201000000004E-3</v>
      </c>
      <c r="H27845">
        <v>2.3318722000000001E-3</v>
      </c>
    </row>
    <row r="27846" spans="1:8" x14ac:dyDescent="0.25">
      <c r="A27846">
        <v>464.89778493245399</v>
      </c>
      <c r="B27846">
        <v>4.501339E-3</v>
      </c>
      <c r="C27846">
        <v>0.55666888000000003</v>
      </c>
      <c r="D27846">
        <v>5.2284770000000001E-2</v>
      </c>
      <c r="E27846">
        <v>6.0127712999999998E-3</v>
      </c>
      <c r="F27846">
        <v>464.885342963536</v>
      </c>
      <c r="G27846">
        <v>4.1007055000000002E-3</v>
      </c>
      <c r="H27846">
        <v>1.2667172E-3</v>
      </c>
    </row>
    <row r="27847" spans="1:8" x14ac:dyDescent="0.25">
      <c r="A27847">
        <v>464.91445249716401</v>
      </c>
      <c r="B27847">
        <v>3.7529445E-3</v>
      </c>
      <c r="C27847">
        <v>0.60052477999999998</v>
      </c>
      <c r="D27847">
        <v>5.5136091999999998E-2</v>
      </c>
      <c r="E27847">
        <v>9.3665598000000003E-3</v>
      </c>
      <c r="F27847">
        <v>464.90201052824602</v>
      </c>
      <c r="G27847">
        <v>4.4350880000000002E-3</v>
      </c>
      <c r="H27847">
        <v>2.5636230000000001E-3</v>
      </c>
    </row>
    <row r="27848" spans="1:8" x14ac:dyDescent="0.25">
      <c r="A27848">
        <v>464.93112006982102</v>
      </c>
      <c r="B27848">
        <v>0</v>
      </c>
      <c r="C27848">
        <v>0.62450713000000002</v>
      </c>
      <c r="D27848">
        <v>6.0769662000000002E-2</v>
      </c>
      <c r="E27848">
        <v>3.7782316000000002E-3</v>
      </c>
      <c r="F27848">
        <v>464.91867810090298</v>
      </c>
      <c r="G27848">
        <v>3.2284495000000002E-3</v>
      </c>
      <c r="H27848">
        <v>2.3553723000000002E-3</v>
      </c>
    </row>
    <row r="27849" spans="1:8" x14ac:dyDescent="0.25">
      <c r="A27849">
        <v>464.94778764247798</v>
      </c>
      <c r="B27849">
        <v>0</v>
      </c>
      <c r="C27849">
        <v>0.56066691999999996</v>
      </c>
      <c r="D27849">
        <v>6.0848898999999998E-2</v>
      </c>
      <c r="E27849">
        <v>8.0987074999999999E-3</v>
      </c>
      <c r="F27849">
        <v>464.93534567356102</v>
      </c>
      <c r="G27849">
        <v>2.7208712000000002E-3</v>
      </c>
      <c r="H27849">
        <v>1.1496928E-3</v>
      </c>
    </row>
    <row r="27850" spans="1:8" x14ac:dyDescent="0.25">
      <c r="A27850">
        <v>464.964455207188</v>
      </c>
      <c r="B27850">
        <v>0</v>
      </c>
      <c r="C27850">
        <v>0.52481394999999997</v>
      </c>
      <c r="D27850">
        <v>4.8614143999999998E-2</v>
      </c>
      <c r="E27850">
        <v>1.0012728E-2</v>
      </c>
      <c r="F27850">
        <v>464.95201323827098</v>
      </c>
      <c r="G27850">
        <v>3.4452967999999999E-3</v>
      </c>
      <c r="H27850">
        <v>2.1678385999999998E-3</v>
      </c>
    </row>
    <row r="27851" spans="1:8" x14ac:dyDescent="0.25">
      <c r="A27851">
        <v>464.98112277984598</v>
      </c>
      <c r="B27851">
        <v>1.708893E-3</v>
      </c>
      <c r="C27851">
        <v>0.54920924000000004</v>
      </c>
      <c r="D27851">
        <v>4.8963848999999997E-2</v>
      </c>
      <c r="E27851">
        <v>8.9201285000000009E-3</v>
      </c>
      <c r="F27851">
        <v>464.96868081092799</v>
      </c>
      <c r="G27851">
        <v>3.2954785999999999E-3</v>
      </c>
      <c r="H27851">
        <v>8.1870163999999996E-4</v>
      </c>
    </row>
    <row r="27852" spans="1:8" x14ac:dyDescent="0.25">
      <c r="A27852">
        <v>464.99779035250299</v>
      </c>
      <c r="B27852">
        <v>2.7166994000000001E-3</v>
      </c>
      <c r="C27852">
        <v>0.53547739999999999</v>
      </c>
      <c r="D27852">
        <v>5.4453317000000001E-2</v>
      </c>
      <c r="E27852">
        <v>5.4942169000000004E-3</v>
      </c>
      <c r="F27852">
        <v>464.98534838358501</v>
      </c>
      <c r="G27852">
        <v>2.4085808999999999E-3</v>
      </c>
      <c r="H27852">
        <v>1.0827113E-3</v>
      </c>
    </row>
    <row r="27853" spans="1:8" x14ac:dyDescent="0.25">
      <c r="A27853">
        <v>465.01445791721301</v>
      </c>
      <c r="B27853">
        <v>0</v>
      </c>
      <c r="C27853">
        <v>0.55472326000000005</v>
      </c>
      <c r="D27853">
        <v>5.7598505000000001E-2</v>
      </c>
      <c r="E27853">
        <v>7.4736606000000002E-3</v>
      </c>
      <c r="F27853">
        <v>465.00201594829502</v>
      </c>
      <c r="G27853">
        <v>3.3416295999999998E-3</v>
      </c>
      <c r="H27853">
        <v>1.0520554E-3</v>
      </c>
    </row>
    <row r="27854" spans="1:8" x14ac:dyDescent="0.25">
      <c r="A27854">
        <v>465.03112548987002</v>
      </c>
      <c r="B27854">
        <v>3.6477446000000001E-4</v>
      </c>
      <c r="C27854">
        <v>0.59542762999999999</v>
      </c>
      <c r="D27854">
        <v>6.1658230000000001E-2</v>
      </c>
      <c r="E27854">
        <v>5.5675100999999999E-3</v>
      </c>
      <c r="F27854">
        <v>465.01868352095198</v>
      </c>
      <c r="G27854">
        <v>3.8863440999999999E-3</v>
      </c>
      <c r="H27854">
        <v>1.6236449999999999E-3</v>
      </c>
    </row>
    <row r="27855" spans="1:8" x14ac:dyDescent="0.25">
      <c r="A27855">
        <v>465.047793062528</v>
      </c>
      <c r="B27855">
        <v>0</v>
      </c>
      <c r="C27855">
        <v>0.56396747000000003</v>
      </c>
      <c r="D27855">
        <v>5.3463373000000002E-2</v>
      </c>
      <c r="E27855">
        <v>7.9960180000000006E-3</v>
      </c>
      <c r="F27855">
        <v>465.03535109361002</v>
      </c>
      <c r="G27855">
        <v>3.3618398E-3</v>
      </c>
      <c r="H27855">
        <v>3.2477246000000002E-3</v>
      </c>
    </row>
    <row r="27856" spans="1:8" x14ac:dyDescent="0.25">
      <c r="A27856">
        <v>465.06446062723802</v>
      </c>
      <c r="B27856">
        <v>0</v>
      </c>
      <c r="C27856">
        <v>0.51438993</v>
      </c>
      <c r="D27856">
        <v>5.3171620000000003E-2</v>
      </c>
      <c r="E27856">
        <v>6.6672266000000003E-3</v>
      </c>
      <c r="F27856">
        <v>465.05201865831998</v>
      </c>
      <c r="G27856">
        <v>3.4325584000000002E-3</v>
      </c>
      <c r="H27856">
        <v>2.9891307999999998E-3</v>
      </c>
    </row>
    <row r="27857" spans="1:8" x14ac:dyDescent="0.25">
      <c r="A27857">
        <v>465.08112819989498</v>
      </c>
      <c r="B27857">
        <v>1.6446083E-3</v>
      </c>
      <c r="C27857">
        <v>0.50439875999999995</v>
      </c>
      <c r="D27857">
        <v>5.2880164E-2</v>
      </c>
      <c r="E27857">
        <v>7.5605734999999999E-3</v>
      </c>
      <c r="F27857">
        <v>465.06868623097699</v>
      </c>
      <c r="G27857">
        <v>3.2062316000000001E-3</v>
      </c>
      <c r="H27857">
        <v>2.1578995999999998E-3</v>
      </c>
    </row>
    <row r="27858" spans="1:8" x14ac:dyDescent="0.25">
      <c r="A27858">
        <v>465.09779577255199</v>
      </c>
      <c r="B27858">
        <v>5.7812035000000001E-3</v>
      </c>
      <c r="C27858">
        <v>0.50244319000000004</v>
      </c>
      <c r="D27858">
        <v>5.0282262000000001E-2</v>
      </c>
      <c r="E27858">
        <v>7.9576252000000004E-3</v>
      </c>
      <c r="F27858">
        <v>465.08535380363401</v>
      </c>
      <c r="G27858">
        <v>1.5399099E-3</v>
      </c>
      <c r="H27858">
        <v>1.8405837E-3</v>
      </c>
    </row>
    <row r="27859" spans="1:8" x14ac:dyDescent="0.25">
      <c r="A27859">
        <v>465.11446333726201</v>
      </c>
      <c r="B27859">
        <v>7.4692932000000002E-3</v>
      </c>
      <c r="C27859">
        <v>0.52550529999999995</v>
      </c>
      <c r="D27859">
        <v>5.5426911000000002E-2</v>
      </c>
      <c r="E27859">
        <v>7.6463297000000001E-3</v>
      </c>
      <c r="F27859">
        <v>465.10202136834403</v>
      </c>
      <c r="G27859">
        <v>1.6113757E-3</v>
      </c>
      <c r="H27859">
        <v>2.7504362999999999E-3</v>
      </c>
    </row>
    <row r="27860" spans="1:8" x14ac:dyDescent="0.25">
      <c r="A27860">
        <v>465.13113090991902</v>
      </c>
      <c r="B27860">
        <v>3.4880879999999999E-3</v>
      </c>
      <c r="C27860">
        <v>0.57012552000000005</v>
      </c>
      <c r="D27860">
        <v>4.8306531999999999E-2</v>
      </c>
      <c r="E27860">
        <v>5.4356917000000001E-3</v>
      </c>
      <c r="F27860">
        <v>465.11868894100098</v>
      </c>
      <c r="G27860">
        <v>3.0083015999999999E-3</v>
      </c>
      <c r="H27860">
        <v>3.5362926000000001E-3</v>
      </c>
    </row>
    <row r="27861" spans="1:8" x14ac:dyDescent="0.25">
      <c r="A27861">
        <v>465.147798482577</v>
      </c>
      <c r="B27861">
        <v>5.2532799999999999E-3</v>
      </c>
      <c r="C27861">
        <v>0.62663316999999996</v>
      </c>
      <c r="D27861">
        <v>5.3052727000000001E-2</v>
      </c>
      <c r="E27861">
        <v>1.0607514E-2</v>
      </c>
      <c r="F27861">
        <v>465.13535651365902</v>
      </c>
      <c r="G27861">
        <v>2.5406226E-3</v>
      </c>
      <c r="H27861">
        <v>3.5728281000000001E-3</v>
      </c>
    </row>
    <row r="27862" spans="1:8" x14ac:dyDescent="0.25">
      <c r="A27862">
        <v>465.16446605523402</v>
      </c>
      <c r="B27862">
        <v>4.3495065000000001E-3</v>
      </c>
      <c r="C27862">
        <v>0.70755630999999997</v>
      </c>
      <c r="D27862">
        <v>6.1134200999999999E-2</v>
      </c>
      <c r="E27862">
        <v>9.8597518999999998E-3</v>
      </c>
      <c r="F27862">
        <v>465.15202408631598</v>
      </c>
      <c r="G27862">
        <v>3.1013797999999999E-3</v>
      </c>
      <c r="H27862">
        <v>2.9681706999999998E-3</v>
      </c>
    </row>
    <row r="27863" spans="1:8" x14ac:dyDescent="0.25">
      <c r="A27863">
        <v>465.18113361994398</v>
      </c>
      <c r="B27863">
        <v>3.1849507E-3</v>
      </c>
      <c r="C27863">
        <v>0.60763173999999998</v>
      </c>
      <c r="D27863">
        <v>6.9772429999999996E-2</v>
      </c>
      <c r="E27863">
        <v>1.1111391999999999E-2</v>
      </c>
      <c r="F27863">
        <v>465.16869165102599</v>
      </c>
      <c r="G27863">
        <v>3.1402513999999999E-3</v>
      </c>
      <c r="H27863">
        <v>1.6242448E-3</v>
      </c>
    </row>
    <row r="27864" spans="1:8" x14ac:dyDescent="0.25">
      <c r="A27864">
        <v>465.19780119260099</v>
      </c>
      <c r="B27864">
        <v>0</v>
      </c>
      <c r="C27864">
        <v>0.54960947999999998</v>
      </c>
      <c r="D27864">
        <v>5.9063517000000003E-2</v>
      </c>
      <c r="E27864">
        <v>5.3063733999999998E-3</v>
      </c>
      <c r="F27864">
        <v>465.18535922368301</v>
      </c>
      <c r="G27864">
        <v>4.1663189999999999E-3</v>
      </c>
      <c r="H27864">
        <v>1.7592351999999999E-3</v>
      </c>
    </row>
    <row r="27865" spans="1:8" x14ac:dyDescent="0.25">
      <c r="A27865">
        <v>465.214468765258</v>
      </c>
      <c r="B27865">
        <v>3.2673769000000001E-3</v>
      </c>
      <c r="C27865">
        <v>0.51601237</v>
      </c>
      <c r="D27865">
        <v>6.1538409000000002E-2</v>
      </c>
      <c r="E27865">
        <v>7.7459783999999999E-3</v>
      </c>
      <c r="F27865">
        <v>465.20202679634002</v>
      </c>
      <c r="G27865">
        <v>2.3070657999999999E-3</v>
      </c>
      <c r="H27865">
        <v>1.0750421E-3</v>
      </c>
    </row>
    <row r="27866" spans="1:8" x14ac:dyDescent="0.25">
      <c r="A27866">
        <v>465.23113632996802</v>
      </c>
      <c r="B27866">
        <v>0</v>
      </c>
      <c r="C27866">
        <v>0.54897576999999997</v>
      </c>
      <c r="D27866">
        <v>5.6299198000000002E-2</v>
      </c>
      <c r="E27866">
        <v>7.3014819000000002E-3</v>
      </c>
      <c r="F27866">
        <v>465.21869436105101</v>
      </c>
      <c r="G27866">
        <v>1.8071989E-3</v>
      </c>
      <c r="H27866">
        <v>3.4099445E-3</v>
      </c>
    </row>
    <row r="27867" spans="1:8" x14ac:dyDescent="0.25">
      <c r="A27867">
        <v>465.247803902626</v>
      </c>
      <c r="B27867">
        <v>1.3939249000000001E-2</v>
      </c>
      <c r="C27867">
        <v>0.54230082000000002</v>
      </c>
      <c r="D27867">
        <v>6.0491468999999999E-2</v>
      </c>
      <c r="E27867">
        <v>7.6104648999999998E-3</v>
      </c>
      <c r="F27867">
        <v>465.23536193370802</v>
      </c>
      <c r="G27867">
        <v>1.9589911999999998E-3</v>
      </c>
      <c r="H27867">
        <v>3.4863429999999998E-3</v>
      </c>
    </row>
    <row r="27868" spans="1:8" x14ac:dyDescent="0.25">
      <c r="A27868">
        <v>465.26447147528302</v>
      </c>
      <c r="B27868">
        <v>1.0756578E-4</v>
      </c>
      <c r="C27868">
        <v>0.56098150999999996</v>
      </c>
      <c r="D27868">
        <v>5.8430664E-2</v>
      </c>
      <c r="E27868">
        <v>6.8954675999999999E-3</v>
      </c>
      <c r="F27868">
        <v>465.25202950636498</v>
      </c>
      <c r="G27868">
        <v>2.5748122000000002E-3</v>
      </c>
      <c r="H27868">
        <v>6.9711584E-4</v>
      </c>
    </row>
    <row r="27869" spans="1:8" x14ac:dyDescent="0.25">
      <c r="A27869">
        <v>465.28113903999298</v>
      </c>
      <c r="B27869">
        <v>3.2528876000000001E-3</v>
      </c>
      <c r="C27869">
        <v>0.54395585999999996</v>
      </c>
      <c r="D27869">
        <v>5.1147547000000002E-2</v>
      </c>
      <c r="E27869">
        <v>9.4804633000000003E-3</v>
      </c>
      <c r="F27869">
        <v>465.268697071075</v>
      </c>
      <c r="G27869">
        <v>1.1916574E-3</v>
      </c>
      <c r="H27869">
        <v>3.1790575000000001E-3</v>
      </c>
    </row>
    <row r="27870" spans="1:8" x14ac:dyDescent="0.25">
      <c r="A27870">
        <v>465.29780661264999</v>
      </c>
      <c r="B27870">
        <v>1.8964814000000001E-4</v>
      </c>
      <c r="C27870">
        <v>0.50323068999999998</v>
      </c>
      <c r="D27870">
        <v>5.3900248999999997E-2</v>
      </c>
      <c r="E27870">
        <v>9.3912584999999993E-3</v>
      </c>
      <c r="F27870">
        <v>465.28536464373201</v>
      </c>
      <c r="G27870">
        <v>1.6605954999999999E-3</v>
      </c>
      <c r="H27870">
        <v>2.1783162000000001E-3</v>
      </c>
    </row>
    <row r="27871" spans="1:8" x14ac:dyDescent="0.25">
      <c r="A27871">
        <v>465.31447418530701</v>
      </c>
      <c r="B27871">
        <v>5.1953019999999997E-3</v>
      </c>
      <c r="C27871">
        <v>0.52816730999999995</v>
      </c>
      <c r="D27871">
        <v>5.0756085999999999E-2</v>
      </c>
      <c r="E27871">
        <v>8.0330530000000001E-3</v>
      </c>
      <c r="F27871">
        <v>465.30203221638999</v>
      </c>
      <c r="G27871">
        <v>3.6047979000000002E-3</v>
      </c>
      <c r="H27871">
        <v>2.5375844E-3</v>
      </c>
    </row>
    <row r="27872" spans="1:8" x14ac:dyDescent="0.25">
      <c r="A27872">
        <v>465.33114175001703</v>
      </c>
      <c r="B27872">
        <v>9.5020287000000003E-4</v>
      </c>
      <c r="C27872">
        <v>0.54257887999999999</v>
      </c>
      <c r="D27872">
        <v>4.5612656000000001E-2</v>
      </c>
      <c r="E27872">
        <v>6.5979762000000003E-3</v>
      </c>
      <c r="F27872">
        <v>465.31869978110001</v>
      </c>
      <c r="G27872">
        <v>4.9884804000000001E-3</v>
      </c>
      <c r="H27872">
        <v>3.2913659E-3</v>
      </c>
    </row>
    <row r="27873" spans="1:8" x14ac:dyDescent="0.25">
      <c r="A27873">
        <v>465.347809322675</v>
      </c>
      <c r="B27873">
        <v>0</v>
      </c>
      <c r="C27873">
        <v>0.55725597999999998</v>
      </c>
      <c r="D27873">
        <v>5.3816850999999999E-2</v>
      </c>
      <c r="E27873">
        <v>7.0558633000000004E-3</v>
      </c>
      <c r="F27873">
        <v>465.33536735375702</v>
      </c>
      <c r="G27873">
        <v>3.0852188000000001E-3</v>
      </c>
      <c r="H27873">
        <v>3.2124649999999999E-3</v>
      </c>
    </row>
    <row r="27874" spans="1:8" x14ac:dyDescent="0.25">
      <c r="A27874">
        <v>465.36447689533202</v>
      </c>
      <c r="B27874">
        <v>2.0050074000000002E-3</v>
      </c>
      <c r="C27874">
        <v>0.58389192999999995</v>
      </c>
      <c r="D27874">
        <v>5.3222444000000001E-2</v>
      </c>
      <c r="E27874">
        <v>6.5437374000000001E-3</v>
      </c>
      <c r="F27874">
        <v>465.35203492641398</v>
      </c>
      <c r="G27874">
        <v>2.0737405999999999E-3</v>
      </c>
      <c r="H27874">
        <v>1.5212712000000001E-3</v>
      </c>
    </row>
    <row r="27875" spans="1:8" x14ac:dyDescent="0.25">
      <c r="A27875">
        <v>465.38114446004198</v>
      </c>
      <c r="B27875">
        <v>2.3305855999999998E-3</v>
      </c>
      <c r="C27875">
        <v>0.48197131999999998</v>
      </c>
      <c r="D27875">
        <v>4.8962093999999998E-2</v>
      </c>
      <c r="E27875">
        <v>8.4671005999999993E-3</v>
      </c>
      <c r="F27875">
        <v>465.368702491124</v>
      </c>
      <c r="G27875">
        <v>1.8529454999999999E-3</v>
      </c>
      <c r="H27875">
        <v>2.1552952999999999E-3</v>
      </c>
    </row>
    <row r="27876" spans="1:8" x14ac:dyDescent="0.25">
      <c r="A27876">
        <v>465.39781203269899</v>
      </c>
      <c r="B27876">
        <v>6.9336140999999999E-3</v>
      </c>
      <c r="C27876">
        <v>0.50940114000000003</v>
      </c>
      <c r="D27876">
        <v>5.3783185999999997E-2</v>
      </c>
      <c r="E27876">
        <v>6.0717914999999997E-3</v>
      </c>
      <c r="F27876">
        <v>465.38537006378101</v>
      </c>
      <c r="G27876">
        <v>2.9329157000000002E-3</v>
      </c>
      <c r="H27876">
        <v>3.0103136999999999E-3</v>
      </c>
    </row>
    <row r="27877" spans="1:8" x14ac:dyDescent="0.25">
      <c r="A27877">
        <v>465.41447960535601</v>
      </c>
      <c r="B27877">
        <v>5.1608975E-3</v>
      </c>
      <c r="C27877">
        <v>0.49434118999999999</v>
      </c>
      <c r="D27877">
        <v>5.1730025999999998E-2</v>
      </c>
      <c r="E27877">
        <v>7.9652992999999991E-3</v>
      </c>
      <c r="F27877">
        <v>465.40203763643899</v>
      </c>
      <c r="G27877">
        <v>3.3026671E-3</v>
      </c>
      <c r="H27877">
        <v>2.4873797999999999E-3</v>
      </c>
    </row>
    <row r="27878" spans="1:8" x14ac:dyDescent="0.25">
      <c r="A27878">
        <v>465.43114717006603</v>
      </c>
      <c r="B27878">
        <v>4.1405697999999996E-3</v>
      </c>
      <c r="C27878">
        <v>0.47192106</v>
      </c>
      <c r="D27878">
        <v>5.3059931999999997E-2</v>
      </c>
      <c r="E27878">
        <v>7.3483358000000004E-3</v>
      </c>
      <c r="F27878">
        <v>465.41870520114901</v>
      </c>
      <c r="G27878">
        <v>2.4255000000000001E-3</v>
      </c>
      <c r="H27878">
        <v>3.1592932000000002E-3</v>
      </c>
    </row>
    <row r="27879" spans="1:8" x14ac:dyDescent="0.25">
      <c r="A27879">
        <v>465.44781474272401</v>
      </c>
      <c r="B27879">
        <v>0</v>
      </c>
      <c r="C27879">
        <v>0.50263630999999998</v>
      </c>
      <c r="D27879">
        <v>4.7174687999999999E-2</v>
      </c>
      <c r="E27879">
        <v>7.7017415000000004E-3</v>
      </c>
      <c r="F27879">
        <v>465.43537277380602</v>
      </c>
      <c r="G27879">
        <v>2.1602849E-3</v>
      </c>
      <c r="H27879">
        <v>1.344498E-3</v>
      </c>
    </row>
    <row r="27880" spans="1:8" x14ac:dyDescent="0.25">
      <c r="A27880">
        <v>465.46448231538102</v>
      </c>
      <c r="B27880">
        <v>0</v>
      </c>
      <c r="C27880">
        <v>0.49896722999999998</v>
      </c>
      <c r="D27880">
        <v>5.1624712000000003E-2</v>
      </c>
      <c r="E27880">
        <v>7.1586226000000001E-3</v>
      </c>
      <c r="F27880">
        <v>465.45204034646298</v>
      </c>
      <c r="G27880">
        <v>4.1243462000000002E-3</v>
      </c>
      <c r="H27880">
        <v>2.4839910000000001E-3</v>
      </c>
    </row>
    <row r="27881" spans="1:8" x14ac:dyDescent="0.25">
      <c r="A27881">
        <v>465.48114988803798</v>
      </c>
      <c r="B27881">
        <v>4.0879612999999999E-3</v>
      </c>
      <c r="C27881">
        <v>0.48202413</v>
      </c>
      <c r="D27881">
        <v>4.7298245000000003E-2</v>
      </c>
      <c r="E27881">
        <v>8.4682171999999993E-3</v>
      </c>
      <c r="F27881">
        <v>465.46870791911999</v>
      </c>
      <c r="G27881">
        <v>4.6554739000000001E-3</v>
      </c>
      <c r="H27881">
        <v>1.8445620999999999E-3</v>
      </c>
    </row>
    <row r="27882" spans="1:8" x14ac:dyDescent="0.25">
      <c r="A27882">
        <v>465.497817452748</v>
      </c>
      <c r="B27882">
        <v>0</v>
      </c>
      <c r="C27882">
        <v>0.48980059999999997</v>
      </c>
      <c r="D27882">
        <v>5.1955186E-2</v>
      </c>
      <c r="E27882">
        <v>6.4934264000000002E-3</v>
      </c>
      <c r="F27882">
        <v>465.48537548383001</v>
      </c>
      <c r="G27882">
        <v>3.3945497E-3</v>
      </c>
      <c r="H27882">
        <v>3.5689899000000001E-3</v>
      </c>
    </row>
    <row r="27883" spans="1:8" x14ac:dyDescent="0.25">
      <c r="A27883">
        <v>465.51448502540501</v>
      </c>
      <c r="B27883" s="111">
        <v>9.1247268000000002E-5</v>
      </c>
      <c r="C27883">
        <v>0.53279202999999997</v>
      </c>
      <c r="D27883">
        <v>5.3386863E-2</v>
      </c>
      <c r="E27883">
        <v>9.6936383999999993E-3</v>
      </c>
      <c r="F27883">
        <v>465.50204305648799</v>
      </c>
      <c r="G27883">
        <v>1.7903779E-3</v>
      </c>
      <c r="H27883">
        <v>2.7997681999999999E-3</v>
      </c>
    </row>
    <row r="27884" spans="1:8" x14ac:dyDescent="0.25">
      <c r="A27884">
        <v>465.53115259806299</v>
      </c>
      <c r="B27884">
        <v>0</v>
      </c>
      <c r="C27884">
        <v>0.47272456000000002</v>
      </c>
      <c r="D27884">
        <v>5.2875961999999999E-2</v>
      </c>
      <c r="E27884">
        <v>4.7021741000000004E-3</v>
      </c>
      <c r="F27884">
        <v>465.518710629145</v>
      </c>
      <c r="G27884">
        <v>3.1210439999999999E-3</v>
      </c>
      <c r="H27884">
        <v>1.4571275000000001E-3</v>
      </c>
    </row>
    <row r="27885" spans="1:8" x14ac:dyDescent="0.25">
      <c r="A27885">
        <v>465.54782016277301</v>
      </c>
      <c r="B27885">
        <v>3.9214498000000002E-4</v>
      </c>
      <c r="C27885">
        <v>0.52529400999999998</v>
      </c>
      <c r="D27885">
        <v>5.1842775000000001E-2</v>
      </c>
      <c r="E27885">
        <v>4.7125848999999996E-3</v>
      </c>
      <c r="F27885">
        <v>465.53537819385502</v>
      </c>
      <c r="G27885">
        <v>3.4257815999999999E-3</v>
      </c>
      <c r="H27885">
        <v>1.5735585E-3</v>
      </c>
    </row>
    <row r="27886" spans="1:8" x14ac:dyDescent="0.25">
      <c r="A27886">
        <v>465.56448773543002</v>
      </c>
      <c r="B27886">
        <v>2.3664955999999999E-3</v>
      </c>
      <c r="C27886">
        <v>0.52247529999999998</v>
      </c>
      <c r="D27886">
        <v>5.5387497000000001E-2</v>
      </c>
      <c r="E27886">
        <v>5.7779741000000004E-3</v>
      </c>
      <c r="F27886">
        <v>465.55204576651198</v>
      </c>
      <c r="G27886">
        <v>3.1360628000000001E-3</v>
      </c>
      <c r="H27886">
        <v>2.0342716E-3</v>
      </c>
    </row>
    <row r="27887" spans="1:8" x14ac:dyDescent="0.25">
      <c r="A27887">
        <v>465.58115530808698</v>
      </c>
      <c r="B27887">
        <v>3.3348224E-3</v>
      </c>
      <c r="C27887">
        <v>0.52032345999999996</v>
      </c>
      <c r="D27887">
        <v>4.6304997000000001E-2</v>
      </c>
      <c r="E27887">
        <v>4.5935120000000001E-3</v>
      </c>
      <c r="F27887">
        <v>465.56871333916899</v>
      </c>
      <c r="G27887">
        <v>3.6603046999999999E-3</v>
      </c>
      <c r="H27887">
        <v>1.1364134999999999E-3</v>
      </c>
    </row>
    <row r="27888" spans="1:8" x14ac:dyDescent="0.25">
      <c r="A27888">
        <v>465.597822872797</v>
      </c>
      <c r="B27888">
        <v>3.6357080000000001E-3</v>
      </c>
      <c r="C27888">
        <v>0.56189531000000004</v>
      </c>
      <c r="D27888">
        <v>5.7896171000000003E-2</v>
      </c>
      <c r="E27888">
        <v>9.5540843999999993E-3</v>
      </c>
      <c r="F27888">
        <v>465.58538090387901</v>
      </c>
      <c r="G27888">
        <v>2.7926059E-3</v>
      </c>
      <c r="H27888">
        <v>2.2167324E-3</v>
      </c>
    </row>
    <row r="27889" spans="1:8" x14ac:dyDescent="0.25">
      <c r="A27889">
        <v>465.61449044545401</v>
      </c>
      <c r="B27889">
        <v>0</v>
      </c>
      <c r="C27889">
        <v>0.54515844999999996</v>
      </c>
      <c r="D27889">
        <v>4.7798454999999997E-2</v>
      </c>
      <c r="E27889">
        <v>8.7470654000000002E-3</v>
      </c>
      <c r="F27889">
        <v>465.60204847653699</v>
      </c>
      <c r="G27889">
        <v>3.6068347E-3</v>
      </c>
      <c r="H27889">
        <v>3.0251516E-3</v>
      </c>
    </row>
    <row r="27890" spans="1:8" x14ac:dyDescent="0.25">
      <c r="A27890">
        <v>465.63115801811199</v>
      </c>
      <c r="B27890">
        <v>1.7265997999999999E-3</v>
      </c>
      <c r="C27890">
        <v>0.54019952000000004</v>
      </c>
      <c r="D27890">
        <v>5.0854284E-2</v>
      </c>
      <c r="E27890">
        <v>8.7160897000000005E-3</v>
      </c>
      <c r="F27890">
        <v>465.61871604919401</v>
      </c>
      <c r="G27890">
        <v>2.4654358E-3</v>
      </c>
      <c r="H27890">
        <v>1.2795746000000001E-3</v>
      </c>
    </row>
    <row r="27891" spans="1:8" x14ac:dyDescent="0.25">
      <c r="A27891">
        <v>465.64782558282201</v>
      </c>
      <c r="B27891">
        <v>2.5283116999999999E-3</v>
      </c>
      <c r="C27891">
        <v>0.57281654999999998</v>
      </c>
      <c r="D27891">
        <v>6.1123520000000001E-2</v>
      </c>
      <c r="E27891">
        <v>6.1910660000000003E-3</v>
      </c>
      <c r="F27891">
        <v>465.63538361390403</v>
      </c>
      <c r="G27891">
        <v>2.4568168E-3</v>
      </c>
      <c r="H27891">
        <v>1.790359E-3</v>
      </c>
    </row>
    <row r="27892" spans="1:8" x14ac:dyDescent="0.25">
      <c r="A27892">
        <v>465.66449315547902</v>
      </c>
      <c r="B27892">
        <v>0</v>
      </c>
      <c r="C27892">
        <v>0.60163527999999999</v>
      </c>
      <c r="D27892">
        <v>6.7008488000000005E-2</v>
      </c>
      <c r="E27892">
        <v>8.6321522999999994E-3</v>
      </c>
      <c r="F27892">
        <v>465.65205118656098</v>
      </c>
      <c r="G27892">
        <v>1.9493725E-3</v>
      </c>
      <c r="H27892">
        <v>1.5635433E-3</v>
      </c>
    </row>
    <row r="27893" spans="1:8" x14ac:dyDescent="0.25">
      <c r="A27893">
        <v>465.68116072813598</v>
      </c>
      <c r="B27893">
        <v>0</v>
      </c>
      <c r="C27893">
        <v>0.64492850999999995</v>
      </c>
      <c r="D27893">
        <v>5.9800748000000001E-2</v>
      </c>
      <c r="E27893">
        <v>7.6839867999999997E-3</v>
      </c>
      <c r="F27893">
        <v>465.668718759218</v>
      </c>
      <c r="G27893">
        <v>2.0844338E-3</v>
      </c>
      <c r="H27893">
        <v>1.3745966000000001E-3</v>
      </c>
    </row>
    <row r="27894" spans="1:8" x14ac:dyDescent="0.25">
      <c r="A27894">
        <v>465.697828292846</v>
      </c>
      <c r="B27894">
        <v>9.1722880999999998E-4</v>
      </c>
      <c r="C27894">
        <v>0.64889543999999999</v>
      </c>
      <c r="D27894">
        <v>6.9122471000000005E-2</v>
      </c>
      <c r="E27894">
        <v>8.0324252999999998E-3</v>
      </c>
      <c r="F27894">
        <v>465.68538632392801</v>
      </c>
      <c r="G27894">
        <v>2.9275263999999999E-3</v>
      </c>
      <c r="H27894">
        <v>2.0862308E-3</v>
      </c>
    </row>
    <row r="27895" spans="1:8" x14ac:dyDescent="0.25">
      <c r="A27895">
        <v>465.71449586550301</v>
      </c>
      <c r="B27895">
        <v>0</v>
      </c>
      <c r="C27895">
        <v>0.59773505000000005</v>
      </c>
      <c r="D27895">
        <v>6.7270397999999995E-2</v>
      </c>
      <c r="E27895">
        <v>8.1863691999999998E-3</v>
      </c>
      <c r="F27895">
        <v>465.70205389658599</v>
      </c>
      <c r="G27895">
        <v>1.0726007E-3</v>
      </c>
      <c r="H27895">
        <v>1.3308839E-3</v>
      </c>
    </row>
    <row r="27896" spans="1:8" x14ac:dyDescent="0.25">
      <c r="A27896">
        <v>465.73116343816099</v>
      </c>
      <c r="B27896">
        <v>8.2836412000000005E-3</v>
      </c>
      <c r="C27896">
        <v>0.56508309000000001</v>
      </c>
      <c r="D27896">
        <v>5.6434709999999999E-2</v>
      </c>
      <c r="E27896">
        <v>1.1355607E-2</v>
      </c>
      <c r="F27896">
        <v>465.71872146924301</v>
      </c>
      <c r="G27896">
        <v>3.0141382E-3</v>
      </c>
      <c r="H27896">
        <v>4.6447184999999997E-3</v>
      </c>
    </row>
    <row r="27897" spans="1:8" x14ac:dyDescent="0.25">
      <c r="A27897">
        <v>465.74783100287101</v>
      </c>
      <c r="B27897">
        <v>2.5302483999999998E-3</v>
      </c>
      <c r="C27897">
        <v>0.56149441</v>
      </c>
      <c r="D27897">
        <v>5.6020562000000003E-2</v>
      </c>
      <c r="E27897">
        <v>5.4807807E-3</v>
      </c>
      <c r="F27897">
        <v>465.73538903395303</v>
      </c>
      <c r="G27897">
        <v>2.054845E-3</v>
      </c>
      <c r="H27897">
        <v>1.484403E-3</v>
      </c>
    </row>
    <row r="27898" spans="1:8" x14ac:dyDescent="0.25">
      <c r="A27898">
        <v>465.76449857552802</v>
      </c>
      <c r="B27898">
        <v>0</v>
      </c>
      <c r="C27898">
        <v>0.58465016000000003</v>
      </c>
      <c r="D27898">
        <v>6.5300344999999996E-2</v>
      </c>
      <c r="E27898">
        <v>7.4316816999999997E-3</v>
      </c>
      <c r="F27898">
        <v>465.75205660660998</v>
      </c>
      <c r="G27898">
        <v>2.2284177000000001E-3</v>
      </c>
      <c r="H27898">
        <v>2.0579783999999999E-3</v>
      </c>
    </row>
    <row r="27899" spans="1:8" x14ac:dyDescent="0.25">
      <c r="A27899">
        <v>465.78116614818498</v>
      </c>
      <c r="B27899">
        <v>4.3273539999999998E-4</v>
      </c>
      <c r="C27899">
        <v>0.54408895999999995</v>
      </c>
      <c r="D27899">
        <v>5.4981611999999999E-2</v>
      </c>
      <c r="E27899">
        <v>6.7063961000000004E-3</v>
      </c>
      <c r="F27899">
        <v>465.768724179267</v>
      </c>
      <c r="G27899">
        <v>2.5616861000000001E-3</v>
      </c>
      <c r="H27899">
        <v>2.8813579000000001E-3</v>
      </c>
    </row>
    <row r="27900" spans="1:8" x14ac:dyDescent="0.25">
      <c r="A27900">
        <v>465.797833712895</v>
      </c>
      <c r="B27900">
        <v>1.2983229000000001E-3</v>
      </c>
      <c r="C27900">
        <v>0.56082606000000002</v>
      </c>
      <c r="D27900">
        <v>5.4583404000000002E-2</v>
      </c>
      <c r="E27900">
        <v>1.0292050000000001E-2</v>
      </c>
      <c r="F27900">
        <v>465.78539174397702</v>
      </c>
      <c r="G27900">
        <v>2.4853015999999999E-3</v>
      </c>
      <c r="H27900">
        <v>7.1519024999999996E-4</v>
      </c>
    </row>
    <row r="27901" spans="1:8" x14ac:dyDescent="0.25">
      <c r="A27901">
        <v>465.81450128555298</v>
      </c>
      <c r="B27901">
        <v>1.0997118E-2</v>
      </c>
      <c r="C27901">
        <v>0.60087489999999999</v>
      </c>
      <c r="D27901">
        <v>5.5887245000000002E-2</v>
      </c>
      <c r="E27901">
        <v>6.3072218999999999E-3</v>
      </c>
      <c r="F27901">
        <v>465.802059316635</v>
      </c>
      <c r="G27901">
        <v>3.4528956999999999E-3</v>
      </c>
      <c r="H27901">
        <v>3.1145518E-3</v>
      </c>
    </row>
    <row r="27902" spans="1:8" x14ac:dyDescent="0.25">
      <c r="A27902">
        <v>465.83116885820999</v>
      </c>
      <c r="B27902">
        <v>3.3528523E-3</v>
      </c>
      <c r="C27902">
        <v>0.55172306000000004</v>
      </c>
      <c r="D27902">
        <v>5.5359364000000001E-2</v>
      </c>
      <c r="E27902">
        <v>6.8369959000000001E-3</v>
      </c>
      <c r="F27902">
        <v>465.81872688929201</v>
      </c>
      <c r="G27902">
        <v>2.6386953E-3</v>
      </c>
      <c r="H27902">
        <v>4.1636177000000003E-3</v>
      </c>
    </row>
    <row r="27903" spans="1:8" x14ac:dyDescent="0.25">
      <c r="A27903">
        <v>465.84783643086701</v>
      </c>
      <c r="B27903">
        <v>2.9590074000000002E-3</v>
      </c>
      <c r="C27903">
        <v>0.50723790999999996</v>
      </c>
      <c r="D27903">
        <v>5.6349299999999998E-2</v>
      </c>
      <c r="E27903">
        <v>6.8646999999999996E-3</v>
      </c>
      <c r="F27903">
        <v>465.83539446194902</v>
      </c>
      <c r="G27903">
        <v>3.2339445000000001E-3</v>
      </c>
      <c r="H27903">
        <v>1.2725271999999999E-3</v>
      </c>
    </row>
    <row r="27904" spans="1:8" x14ac:dyDescent="0.25">
      <c r="A27904">
        <v>465.86450399557702</v>
      </c>
      <c r="B27904" s="111">
        <v>9.0578746E-5</v>
      </c>
      <c r="C27904">
        <v>0.49367731999999998</v>
      </c>
      <c r="D27904">
        <v>5.6634790999999997E-2</v>
      </c>
      <c r="E27904">
        <v>7.9418356000000006E-3</v>
      </c>
      <c r="F27904">
        <v>465.85206202665898</v>
      </c>
      <c r="G27904">
        <v>3.6822869000000002E-3</v>
      </c>
      <c r="H27904">
        <v>3.9353855000000002E-3</v>
      </c>
    </row>
    <row r="27905" spans="1:8" x14ac:dyDescent="0.25">
      <c r="A27905">
        <v>465.88117156823398</v>
      </c>
      <c r="B27905">
        <v>0</v>
      </c>
      <c r="C27905">
        <v>0.53737509000000006</v>
      </c>
      <c r="D27905">
        <v>5.1263884000000003E-2</v>
      </c>
      <c r="E27905">
        <v>7.3615243E-3</v>
      </c>
      <c r="F27905">
        <v>465.868729599316</v>
      </c>
      <c r="G27905">
        <v>2.0701843000000002E-3</v>
      </c>
      <c r="H27905">
        <v>1.6439626999999999E-3</v>
      </c>
    </row>
    <row r="27906" spans="1:8" x14ac:dyDescent="0.25">
      <c r="A27906">
        <v>465.89783914089202</v>
      </c>
      <c r="B27906">
        <v>2.4453383000000001E-3</v>
      </c>
      <c r="C27906">
        <v>0.56214845000000002</v>
      </c>
      <c r="D27906">
        <v>5.0584719E-2</v>
      </c>
      <c r="E27906">
        <v>4.9062944000000004E-3</v>
      </c>
      <c r="F27906">
        <v>465.88539717197398</v>
      </c>
      <c r="G27906">
        <v>2.4094142E-3</v>
      </c>
      <c r="H27906">
        <v>3.4450924E-3</v>
      </c>
    </row>
    <row r="27907" spans="1:8" x14ac:dyDescent="0.25">
      <c r="A27907">
        <v>465.91450670560198</v>
      </c>
      <c r="B27907">
        <v>0</v>
      </c>
      <c r="C27907">
        <v>0.58102262000000005</v>
      </c>
      <c r="D27907">
        <v>5.7605050999999997E-2</v>
      </c>
      <c r="E27907">
        <v>5.1256315999999996E-3</v>
      </c>
      <c r="F27907">
        <v>465.902064736684</v>
      </c>
      <c r="G27907">
        <v>3.8283462999999999E-3</v>
      </c>
      <c r="H27907">
        <v>1.0884397000000001E-3</v>
      </c>
    </row>
    <row r="27908" spans="1:8" x14ac:dyDescent="0.25">
      <c r="A27908">
        <v>465.93117427825899</v>
      </c>
      <c r="B27908">
        <v>0</v>
      </c>
      <c r="C27908">
        <v>0.56775016</v>
      </c>
      <c r="D27908">
        <v>5.5254790999999998E-2</v>
      </c>
      <c r="E27908">
        <v>8.9732613000000003E-3</v>
      </c>
      <c r="F27908">
        <v>465.91873230934101</v>
      </c>
      <c r="G27908">
        <v>2.6743342000000001E-3</v>
      </c>
      <c r="H27908">
        <v>1.7279128999999999E-3</v>
      </c>
    </row>
    <row r="27909" spans="1:8" x14ac:dyDescent="0.25">
      <c r="A27909">
        <v>465.94784185091601</v>
      </c>
      <c r="B27909">
        <v>0</v>
      </c>
      <c r="C27909">
        <v>0.63807159999999996</v>
      </c>
      <c r="D27909">
        <v>5.3961620000000002E-2</v>
      </c>
      <c r="E27909">
        <v>8.2876943000000005E-3</v>
      </c>
      <c r="F27909">
        <v>465.93539988199802</v>
      </c>
      <c r="G27909">
        <v>3.1738008999999999E-3</v>
      </c>
      <c r="H27909">
        <v>2.4161267E-3</v>
      </c>
    </row>
    <row r="27910" spans="1:8" x14ac:dyDescent="0.25">
      <c r="A27910">
        <v>465.96450941562603</v>
      </c>
      <c r="B27910">
        <v>8.6640141999999999E-4</v>
      </c>
      <c r="C27910">
        <v>0.68734938000000001</v>
      </c>
      <c r="D27910">
        <v>6.0641373999999998E-2</v>
      </c>
      <c r="E27910">
        <v>9.8328003999999993E-3</v>
      </c>
      <c r="F27910">
        <v>465.95206744670799</v>
      </c>
      <c r="G27910">
        <v>1.9222262E-3</v>
      </c>
      <c r="H27910">
        <v>1.7701718999999999E-3</v>
      </c>
    </row>
    <row r="27911" spans="1:8" x14ac:dyDescent="0.25">
      <c r="A27911">
        <v>465.98117698828298</v>
      </c>
      <c r="B27911">
        <v>6.8913627000000003E-4</v>
      </c>
      <c r="C27911">
        <v>0.63105624999999999</v>
      </c>
      <c r="D27911">
        <v>5.9857659000000001E-2</v>
      </c>
      <c r="E27911">
        <v>5.5317687999999997E-3</v>
      </c>
      <c r="F27911">
        <v>465.96873501936602</v>
      </c>
      <c r="G27911">
        <v>2.3059297999999998E-3</v>
      </c>
      <c r="H27911">
        <v>2.0909784E-3</v>
      </c>
    </row>
    <row r="27912" spans="1:8" x14ac:dyDescent="0.25">
      <c r="A27912">
        <v>465.99784456094102</v>
      </c>
      <c r="B27912">
        <v>6.5866206000000005E-4</v>
      </c>
      <c r="C27912">
        <v>0.64254688999999998</v>
      </c>
      <c r="D27912">
        <v>6.1143700000000002E-2</v>
      </c>
      <c r="E27912">
        <v>6.4099133000000003E-3</v>
      </c>
      <c r="F27912">
        <v>465.98540259202298</v>
      </c>
      <c r="G27912">
        <v>1.9520493000000001E-3</v>
      </c>
      <c r="H27912">
        <v>3.3178227E-3</v>
      </c>
    </row>
    <row r="27913" spans="1:8" x14ac:dyDescent="0.25">
      <c r="A27913">
        <v>466.01451212565098</v>
      </c>
      <c r="B27913">
        <v>1.0127885999999999E-3</v>
      </c>
      <c r="C27913">
        <v>0.56775098999999996</v>
      </c>
      <c r="D27913">
        <v>6.3102863999999995E-2</v>
      </c>
      <c r="E27913">
        <v>9.8525881999999999E-3</v>
      </c>
      <c r="F27913">
        <v>466.002070156733</v>
      </c>
      <c r="G27913">
        <v>2.3179743000000001E-3</v>
      </c>
      <c r="H27913">
        <v>1.4487683999999999E-3</v>
      </c>
    </row>
    <row r="27914" spans="1:8" x14ac:dyDescent="0.25">
      <c r="A27914">
        <v>466.03117969830799</v>
      </c>
      <c r="B27914">
        <v>0</v>
      </c>
      <c r="C27914">
        <v>0.55538111999999995</v>
      </c>
      <c r="D27914">
        <v>5.5616908E-2</v>
      </c>
      <c r="E27914">
        <v>6.2788352E-3</v>
      </c>
      <c r="F27914">
        <v>466.01873772939001</v>
      </c>
      <c r="G27914">
        <v>2.6932929000000002E-3</v>
      </c>
      <c r="H27914">
        <v>2.2333613999999998E-3</v>
      </c>
    </row>
    <row r="27915" spans="1:8" x14ac:dyDescent="0.25">
      <c r="A27915">
        <v>466.04784727096501</v>
      </c>
      <c r="B27915">
        <v>5.8238884000000003E-3</v>
      </c>
      <c r="C27915">
        <v>0.61032933</v>
      </c>
      <c r="D27915">
        <v>5.5306545999999998E-2</v>
      </c>
      <c r="E27915">
        <v>7.4353576999999999E-3</v>
      </c>
      <c r="F27915">
        <v>466.03540530204702</v>
      </c>
      <c r="G27915">
        <v>2.3384532E-3</v>
      </c>
      <c r="H27915">
        <v>1.7206928000000001E-3</v>
      </c>
    </row>
    <row r="27916" spans="1:8" x14ac:dyDescent="0.25">
      <c r="A27916">
        <v>466.06451483567503</v>
      </c>
      <c r="B27916">
        <v>6.9580533999999998E-3</v>
      </c>
      <c r="C27916">
        <v>0.65032160000000006</v>
      </c>
      <c r="D27916">
        <v>5.4694355E-2</v>
      </c>
      <c r="E27916">
        <v>4.8292936000000003E-3</v>
      </c>
      <c r="F27916">
        <v>466.05207286675699</v>
      </c>
      <c r="G27916">
        <v>1.7211819000000001E-3</v>
      </c>
      <c r="H27916">
        <v>1.5766873999999999E-3</v>
      </c>
    </row>
    <row r="27917" spans="1:8" x14ac:dyDescent="0.25">
      <c r="A27917">
        <v>466.08118240833198</v>
      </c>
      <c r="B27917">
        <v>0</v>
      </c>
      <c r="C27917">
        <v>0.67964727000000003</v>
      </c>
      <c r="D27917">
        <v>6.4373069000000005E-2</v>
      </c>
      <c r="E27917">
        <v>6.8069515000000001E-3</v>
      </c>
      <c r="F27917">
        <v>466.06874043941502</v>
      </c>
      <c r="G27917">
        <v>3.3949369000000002E-3</v>
      </c>
      <c r="H27917">
        <v>1.9965250999999999E-3</v>
      </c>
    </row>
    <row r="27918" spans="1:8" x14ac:dyDescent="0.25">
      <c r="A27918">
        <v>466.09784998099002</v>
      </c>
      <c r="B27918">
        <v>1.5873284E-3</v>
      </c>
      <c r="C27918">
        <v>0.67231457999999999</v>
      </c>
      <c r="D27918">
        <v>6.7680694E-2</v>
      </c>
      <c r="E27918">
        <v>5.4884008000000003E-3</v>
      </c>
      <c r="F27918">
        <v>466.08540801207198</v>
      </c>
      <c r="G27918">
        <v>4.0022273999999998E-3</v>
      </c>
      <c r="H27918">
        <v>2.1915105E-3</v>
      </c>
    </row>
    <row r="27919" spans="1:8" x14ac:dyDescent="0.25">
      <c r="A27919">
        <v>466.11451754569998</v>
      </c>
      <c r="B27919">
        <v>3.8718143999999998E-4</v>
      </c>
      <c r="C27919">
        <v>0.63246851999999998</v>
      </c>
      <c r="D27919">
        <v>5.9361919999999999E-2</v>
      </c>
      <c r="E27919">
        <v>7.7508888000000003E-3</v>
      </c>
      <c r="F27919">
        <v>466.102075576782</v>
      </c>
      <c r="G27919">
        <v>2.1355771000000001E-3</v>
      </c>
      <c r="H27919">
        <v>4.1453727000000003E-3</v>
      </c>
    </row>
    <row r="27920" spans="1:8" x14ac:dyDescent="0.25">
      <c r="A27920">
        <v>466.131185118357</v>
      </c>
      <c r="B27920">
        <v>3.1286853000000001E-3</v>
      </c>
      <c r="C27920">
        <v>0.63607888999999995</v>
      </c>
      <c r="D27920">
        <v>6.6319823E-2</v>
      </c>
      <c r="E27920">
        <v>4.3996093000000002E-3</v>
      </c>
      <c r="F27920">
        <v>466.11874314943901</v>
      </c>
      <c r="G27920">
        <v>3.0909223E-3</v>
      </c>
      <c r="H27920">
        <v>1.7656141E-3</v>
      </c>
    </row>
    <row r="27921" spans="1:8" x14ac:dyDescent="0.25">
      <c r="A27921">
        <v>466.14785269101401</v>
      </c>
      <c r="B27921">
        <v>0</v>
      </c>
      <c r="C27921">
        <v>0.57741337999999998</v>
      </c>
      <c r="D27921">
        <v>6.5276696999999995E-2</v>
      </c>
      <c r="E27921">
        <v>7.4097644999999998E-3</v>
      </c>
      <c r="F27921">
        <v>466.13541072209603</v>
      </c>
      <c r="G27921">
        <v>3.1947435000000001E-3</v>
      </c>
      <c r="H27921">
        <v>3.2648344E-3</v>
      </c>
    </row>
    <row r="27922" spans="1:8" x14ac:dyDescent="0.25">
      <c r="A27922">
        <v>466.16452025572403</v>
      </c>
      <c r="B27922">
        <v>0</v>
      </c>
      <c r="C27922">
        <v>0.55719763</v>
      </c>
      <c r="D27922">
        <v>5.4542399999999998E-2</v>
      </c>
      <c r="E27922">
        <v>8.1870714000000008E-3</v>
      </c>
      <c r="F27922">
        <v>466.15207828680599</v>
      </c>
      <c r="G27922">
        <v>2.5398487000000002E-3</v>
      </c>
      <c r="H27922">
        <v>2.2121125000000002E-3</v>
      </c>
    </row>
    <row r="27923" spans="1:8" x14ac:dyDescent="0.25">
      <c r="A27923">
        <v>466.18118782838098</v>
      </c>
      <c r="B27923">
        <v>4.6080425000000003E-3</v>
      </c>
      <c r="C27923">
        <v>0.55214244000000001</v>
      </c>
      <c r="D27923">
        <v>5.8390345000000003E-2</v>
      </c>
      <c r="E27923">
        <v>8.4087728000000004E-3</v>
      </c>
      <c r="F27923">
        <v>466.16874585946402</v>
      </c>
      <c r="G27923">
        <v>2.9536083E-3</v>
      </c>
      <c r="H27923">
        <v>1.4940756000000001E-3</v>
      </c>
    </row>
    <row r="27924" spans="1:8" x14ac:dyDescent="0.25">
      <c r="A27924">
        <v>466.19785540103902</v>
      </c>
      <c r="B27924">
        <v>3.1560422E-3</v>
      </c>
      <c r="C27924">
        <v>0.50432909000000004</v>
      </c>
      <c r="D27924">
        <v>4.9579422999999997E-2</v>
      </c>
      <c r="E27924">
        <v>9.7354259000000005E-3</v>
      </c>
      <c r="F27924">
        <v>466.18541343212098</v>
      </c>
      <c r="G27924">
        <v>3.7218240999999999E-3</v>
      </c>
      <c r="H27924">
        <v>3.6981310999999999E-3</v>
      </c>
    </row>
    <row r="27925" spans="1:8" x14ac:dyDescent="0.25">
      <c r="A27925">
        <v>466.21452297369598</v>
      </c>
      <c r="B27925">
        <v>3.0986263000000003E-4</v>
      </c>
      <c r="C27925">
        <v>0.51917380000000002</v>
      </c>
      <c r="D27925">
        <v>5.0251684999999997E-2</v>
      </c>
      <c r="E27925">
        <v>6.9543718999999999E-3</v>
      </c>
      <c r="F27925">
        <v>466.20208100477799</v>
      </c>
      <c r="G27925">
        <v>2.8929570999999999E-3</v>
      </c>
      <c r="H27925">
        <v>1.002953E-3</v>
      </c>
    </row>
    <row r="27926" spans="1:8" x14ac:dyDescent="0.25">
      <c r="A27926">
        <v>466.231190538406</v>
      </c>
      <c r="B27926">
        <v>0</v>
      </c>
      <c r="C27926">
        <v>0.52991873</v>
      </c>
      <c r="D27926">
        <v>4.7929589000000002E-2</v>
      </c>
      <c r="E27926">
        <v>5.7508969E-3</v>
      </c>
      <c r="F27926">
        <v>466.21874856948801</v>
      </c>
      <c r="G27926">
        <v>2.4866484999999999E-3</v>
      </c>
      <c r="H27926">
        <v>3.0479144999999998E-3</v>
      </c>
    </row>
    <row r="27927" spans="1:8" x14ac:dyDescent="0.25">
      <c r="A27927">
        <v>466.24785811106301</v>
      </c>
      <c r="B27927">
        <v>6.4133424E-3</v>
      </c>
      <c r="C27927">
        <v>0.53064573000000004</v>
      </c>
      <c r="D27927">
        <v>5.3665000999999997E-2</v>
      </c>
      <c r="E27927">
        <v>6.1406702999999997E-3</v>
      </c>
      <c r="F27927">
        <v>466.23541614214503</v>
      </c>
      <c r="G27927">
        <v>3.4543346000000001E-3</v>
      </c>
      <c r="H27927">
        <v>1.9947183E-3</v>
      </c>
    </row>
    <row r="27928" spans="1:8" x14ac:dyDescent="0.25">
      <c r="A27928">
        <v>466.26452568372002</v>
      </c>
      <c r="B27928">
        <v>0</v>
      </c>
      <c r="C27928">
        <v>0.55536717000000002</v>
      </c>
      <c r="D27928">
        <v>5.2211750000000001E-2</v>
      </c>
      <c r="E27928">
        <v>7.060518E-3</v>
      </c>
      <c r="F27928">
        <v>466.25208371480301</v>
      </c>
      <c r="G27928">
        <v>2.1445957999999998E-3</v>
      </c>
      <c r="H27928">
        <v>1.4450433999999999E-3</v>
      </c>
    </row>
    <row r="27929" spans="1:8" x14ac:dyDescent="0.25">
      <c r="A27929">
        <v>466.28119324842999</v>
      </c>
      <c r="B27929">
        <v>3.0290439999999998E-3</v>
      </c>
      <c r="C27929">
        <v>0.56220239000000005</v>
      </c>
      <c r="D27929">
        <v>5.3047229000000001E-2</v>
      </c>
      <c r="E27929">
        <v>4.6105514999999998E-3</v>
      </c>
      <c r="F27929">
        <v>466.26875127951303</v>
      </c>
      <c r="G27929">
        <v>1.7379826999999999E-3</v>
      </c>
      <c r="H27929">
        <v>1.7981867E-3</v>
      </c>
    </row>
    <row r="27930" spans="1:8" x14ac:dyDescent="0.25">
      <c r="A27930">
        <v>466.29786082108802</v>
      </c>
      <c r="B27930">
        <v>3.5589463E-3</v>
      </c>
      <c r="C27930">
        <v>0.54628736</v>
      </c>
      <c r="D27930">
        <v>5.5628624000000002E-2</v>
      </c>
      <c r="E27930">
        <v>4.0625944000000002E-3</v>
      </c>
      <c r="F27930">
        <v>466.28541885216998</v>
      </c>
      <c r="G27930">
        <v>4.5694545999999999E-3</v>
      </c>
      <c r="H27930">
        <v>2.3214085999999998E-3</v>
      </c>
    </row>
    <row r="27931" spans="1:8" x14ac:dyDescent="0.25">
      <c r="A27931">
        <v>466.31452839374498</v>
      </c>
      <c r="B27931">
        <v>0</v>
      </c>
      <c r="C27931">
        <v>0.49690756000000003</v>
      </c>
      <c r="D27931">
        <v>4.8111398E-2</v>
      </c>
      <c r="E27931">
        <v>5.4020435000000002E-3</v>
      </c>
      <c r="F27931">
        <v>466.302086424827</v>
      </c>
      <c r="G27931">
        <v>2.9426919999999998E-3</v>
      </c>
      <c r="H27931">
        <v>2.8583463E-3</v>
      </c>
    </row>
    <row r="27932" spans="1:8" x14ac:dyDescent="0.25">
      <c r="A27932">
        <v>466.331195958455</v>
      </c>
      <c r="B27932">
        <v>2.2153591000000001E-3</v>
      </c>
      <c r="C27932">
        <v>0.51101375000000004</v>
      </c>
      <c r="D27932">
        <v>5.4902027999999999E-2</v>
      </c>
      <c r="E27932">
        <v>9.7672977000000001E-3</v>
      </c>
      <c r="F27932">
        <v>466.31875398953702</v>
      </c>
      <c r="G27932">
        <v>2.145723E-3</v>
      </c>
      <c r="H27932">
        <v>1.4964965000000001E-3</v>
      </c>
    </row>
    <row r="27933" spans="1:8" x14ac:dyDescent="0.25">
      <c r="A27933">
        <v>466.34786353111201</v>
      </c>
      <c r="B27933">
        <v>0</v>
      </c>
      <c r="C27933">
        <v>0.49038351000000002</v>
      </c>
      <c r="D27933">
        <v>5.0900411E-2</v>
      </c>
      <c r="E27933">
        <v>9.5718624000000006E-3</v>
      </c>
      <c r="F27933">
        <v>466.33542156219403</v>
      </c>
      <c r="G27933">
        <v>1.5618664E-3</v>
      </c>
      <c r="H27933">
        <v>4.1088825000000001E-3</v>
      </c>
    </row>
    <row r="27934" spans="1:8" x14ac:dyDescent="0.25">
      <c r="A27934">
        <v>466.36453110376902</v>
      </c>
      <c r="B27934">
        <v>6.3456394999999999E-3</v>
      </c>
      <c r="C27934">
        <v>0.53807740999999998</v>
      </c>
      <c r="D27934">
        <v>5.2228469E-2</v>
      </c>
      <c r="E27934">
        <v>9.1264368999999998E-3</v>
      </c>
      <c r="F27934">
        <v>466.35208913485201</v>
      </c>
      <c r="G27934">
        <v>2.1161168999999998E-3</v>
      </c>
      <c r="H27934">
        <v>1.6661142000000001E-3</v>
      </c>
    </row>
    <row r="27935" spans="1:8" x14ac:dyDescent="0.25">
      <c r="A27935">
        <v>466.38119866847899</v>
      </c>
      <c r="B27935">
        <v>2.1192519999999999E-3</v>
      </c>
      <c r="C27935">
        <v>0.54503058999999998</v>
      </c>
      <c r="D27935">
        <v>5.6773263999999997E-2</v>
      </c>
      <c r="E27935">
        <v>5.7664266999999996E-3</v>
      </c>
      <c r="F27935">
        <v>466.36875669956203</v>
      </c>
      <c r="G27935">
        <v>4.0467675000000003E-3</v>
      </c>
      <c r="H27935">
        <v>1.5405924000000001E-3</v>
      </c>
    </row>
    <row r="27936" spans="1:8" x14ac:dyDescent="0.25">
      <c r="A27936">
        <v>466.39786624113702</v>
      </c>
      <c r="B27936">
        <v>1.4202348999999999E-3</v>
      </c>
      <c r="C27936">
        <v>0.55731361999999995</v>
      </c>
      <c r="D27936">
        <v>5.2389118999999998E-2</v>
      </c>
      <c r="E27936">
        <v>6.7319837000000002E-3</v>
      </c>
      <c r="F27936">
        <v>466.38542427221898</v>
      </c>
      <c r="G27936">
        <v>3.0994328999999999E-3</v>
      </c>
      <c r="H27936">
        <v>3.7201194000000002E-3</v>
      </c>
    </row>
    <row r="27937" spans="1:8" x14ac:dyDescent="0.25">
      <c r="A27937">
        <v>466.41453381379398</v>
      </c>
      <c r="B27937">
        <v>0</v>
      </c>
      <c r="C27937">
        <v>0.5336746</v>
      </c>
      <c r="D27937">
        <v>5.0238073000000001E-2</v>
      </c>
      <c r="E27937">
        <v>4.556254E-3</v>
      </c>
      <c r="F27937">
        <v>466.402091844876</v>
      </c>
      <c r="G27937">
        <v>1.6299258E-3</v>
      </c>
      <c r="H27937">
        <v>3.1901223000000002E-3</v>
      </c>
    </row>
    <row r="27938" spans="1:8" x14ac:dyDescent="0.25">
      <c r="A27938">
        <v>466.431201378504</v>
      </c>
      <c r="B27938">
        <v>0</v>
      </c>
      <c r="C27938">
        <v>0.56077628999999996</v>
      </c>
      <c r="D27938">
        <v>4.6977396999999997E-2</v>
      </c>
      <c r="E27938">
        <v>7.5661773E-3</v>
      </c>
      <c r="F27938">
        <v>466.41875940958602</v>
      </c>
      <c r="G27938">
        <v>2.0431727E-3</v>
      </c>
      <c r="H27938">
        <v>3.2221095000000001E-3</v>
      </c>
    </row>
    <row r="27939" spans="1:8" x14ac:dyDescent="0.25">
      <c r="A27939">
        <v>466.44786895116101</v>
      </c>
      <c r="B27939">
        <v>5.2027161999999997E-3</v>
      </c>
      <c r="C27939">
        <v>0.56890041000000002</v>
      </c>
      <c r="D27939">
        <v>5.1326398000000002E-2</v>
      </c>
      <c r="E27939">
        <v>4.2508327999999998E-3</v>
      </c>
      <c r="F27939">
        <v>466.43542698224297</v>
      </c>
      <c r="G27939">
        <v>3.2029259E-3</v>
      </c>
      <c r="H27939">
        <v>3.0606628999999999E-3</v>
      </c>
    </row>
    <row r="27940" spans="1:8" x14ac:dyDescent="0.25">
      <c r="A27940">
        <v>466.46453652381899</v>
      </c>
      <c r="B27940">
        <v>0</v>
      </c>
      <c r="C27940">
        <v>0.53619539999999999</v>
      </c>
      <c r="D27940">
        <v>5.9935912000000001E-2</v>
      </c>
      <c r="E27940">
        <v>7.1661705000000001E-3</v>
      </c>
      <c r="F27940">
        <v>466.45209455490101</v>
      </c>
      <c r="G27940">
        <v>3.6843309999999999E-3</v>
      </c>
      <c r="H27940">
        <v>2.5816567000000001E-3</v>
      </c>
    </row>
    <row r="27941" spans="1:8" x14ac:dyDescent="0.25">
      <c r="A27941">
        <v>466.48120408852901</v>
      </c>
      <c r="B27941">
        <v>8.6960271999999997E-4</v>
      </c>
      <c r="C27941">
        <v>0.55241185000000004</v>
      </c>
      <c r="D27941">
        <v>5.4244730999999997E-2</v>
      </c>
      <c r="E27941">
        <v>7.2498255999999999E-3</v>
      </c>
      <c r="F27941">
        <v>466.46876211961097</v>
      </c>
      <c r="G27941">
        <v>2.1813035000000001E-3</v>
      </c>
      <c r="H27941">
        <v>2.0702886000000002E-3</v>
      </c>
    </row>
    <row r="27942" spans="1:8" x14ac:dyDescent="0.25">
      <c r="A27942">
        <v>466.49787166118602</v>
      </c>
      <c r="B27942">
        <v>6.9965673999999997E-3</v>
      </c>
      <c r="C27942">
        <v>0.53680032</v>
      </c>
      <c r="D27942">
        <v>4.5320444000000001E-2</v>
      </c>
      <c r="E27942">
        <v>8.4596676999999995E-3</v>
      </c>
      <c r="F27942">
        <v>466.48542969226799</v>
      </c>
      <c r="G27942">
        <v>2.4944311000000001E-3</v>
      </c>
      <c r="H27942">
        <v>2.1375725000000001E-3</v>
      </c>
    </row>
    <row r="27943" spans="1:8" x14ac:dyDescent="0.25">
      <c r="A27943">
        <v>466.51453923384298</v>
      </c>
      <c r="B27943">
        <v>5.4062735000000002E-3</v>
      </c>
      <c r="C27943">
        <v>0.52632248000000004</v>
      </c>
      <c r="D27943">
        <v>5.1175468000000002E-2</v>
      </c>
      <c r="E27943">
        <v>5.8597596000000002E-3</v>
      </c>
      <c r="F27943">
        <v>466.502097264925</v>
      </c>
      <c r="G27943">
        <v>2.3325036999999999E-3</v>
      </c>
      <c r="H27943">
        <v>3.1163290000000001E-3</v>
      </c>
    </row>
    <row r="27944" spans="1:8" x14ac:dyDescent="0.25">
      <c r="A27944">
        <v>466.53120680649999</v>
      </c>
      <c r="B27944">
        <v>0</v>
      </c>
      <c r="C27944">
        <v>0.49513444000000001</v>
      </c>
      <c r="D27944">
        <v>5.0099906E-2</v>
      </c>
      <c r="E27944">
        <v>5.4502943999999998E-3</v>
      </c>
      <c r="F27944">
        <v>466.51876483758201</v>
      </c>
      <c r="G27944">
        <v>2.3299192999999998E-3</v>
      </c>
      <c r="H27944">
        <v>3.3957954000000002E-3</v>
      </c>
    </row>
    <row r="27945" spans="1:8" x14ac:dyDescent="0.25">
      <c r="A27945">
        <v>466.54787437121001</v>
      </c>
      <c r="B27945">
        <v>3.3202904000000002E-4</v>
      </c>
      <c r="C27945">
        <v>0.51032513000000002</v>
      </c>
      <c r="D27945">
        <v>4.8977409E-2</v>
      </c>
      <c r="E27945">
        <v>8.2637174000000004E-3</v>
      </c>
      <c r="F27945">
        <v>466.53543240229197</v>
      </c>
      <c r="G27945">
        <v>2.2569479999999999E-3</v>
      </c>
      <c r="H27945">
        <v>2.0711340000000001E-3</v>
      </c>
    </row>
    <row r="27946" spans="1:8" x14ac:dyDescent="0.25">
      <c r="A27946">
        <v>466.56454194386799</v>
      </c>
      <c r="B27946">
        <v>3.9575104999999998E-3</v>
      </c>
      <c r="C27946">
        <v>0.49538537999999999</v>
      </c>
      <c r="D27946">
        <v>5.0060369E-2</v>
      </c>
      <c r="E27946">
        <v>4.9791465999999996E-3</v>
      </c>
      <c r="F27946">
        <v>466.55209997495001</v>
      </c>
      <c r="G27946">
        <v>2.5438988E-3</v>
      </c>
      <c r="H27946">
        <v>2.0366018000000001E-3</v>
      </c>
    </row>
    <row r="27947" spans="1:8" x14ac:dyDescent="0.25">
      <c r="A27947">
        <v>466.58120951652501</v>
      </c>
      <c r="B27947">
        <v>5.3815412999999998E-3</v>
      </c>
      <c r="C27947">
        <v>0.55282390000000003</v>
      </c>
      <c r="D27947">
        <v>5.1091659999999997E-2</v>
      </c>
      <c r="E27947">
        <v>1.0362865000000001E-2</v>
      </c>
      <c r="F27947">
        <v>466.56876754760702</v>
      </c>
      <c r="G27947">
        <v>2.7758767999999999E-3</v>
      </c>
      <c r="H27947">
        <v>2.8738303000000001E-3</v>
      </c>
    </row>
    <row r="27948" spans="1:8" x14ac:dyDescent="0.25">
      <c r="A27948">
        <v>466.59787708123503</v>
      </c>
      <c r="B27948">
        <v>1.8077898E-3</v>
      </c>
      <c r="C27948">
        <v>0.53791456999999998</v>
      </c>
      <c r="D27948">
        <v>5.8130804000000001E-2</v>
      </c>
      <c r="E27948">
        <v>8.0689331999999996E-3</v>
      </c>
      <c r="F27948">
        <v>466.58543511231699</v>
      </c>
      <c r="G27948">
        <v>2.3140963E-3</v>
      </c>
      <c r="H27948">
        <v>2.0862204999999999E-3</v>
      </c>
    </row>
    <row r="27949" spans="1:8" x14ac:dyDescent="0.25">
      <c r="A27949">
        <v>466.61454465389198</v>
      </c>
      <c r="B27949">
        <v>3.4070815999999999E-3</v>
      </c>
      <c r="C27949">
        <v>0.52862805000000002</v>
      </c>
      <c r="D27949">
        <v>5.618567E-2</v>
      </c>
      <c r="E27949">
        <v>9.4958366999999995E-3</v>
      </c>
      <c r="F27949">
        <v>466.602102684974</v>
      </c>
      <c r="G27949">
        <v>3.1669477000000001E-3</v>
      </c>
      <c r="H27949">
        <v>3.1625554000000002E-3</v>
      </c>
    </row>
    <row r="27950" spans="1:8" x14ac:dyDescent="0.25">
      <c r="A27950">
        <v>466.631212226549</v>
      </c>
      <c r="B27950">
        <v>0</v>
      </c>
      <c r="C27950">
        <v>0.52180749000000004</v>
      </c>
      <c r="D27950">
        <v>5.0514229000000001E-2</v>
      </c>
      <c r="E27950">
        <v>7.4315453E-3</v>
      </c>
      <c r="F27950">
        <v>466.61877025763101</v>
      </c>
      <c r="G27950">
        <v>1.6406847999999999E-3</v>
      </c>
      <c r="H27950">
        <v>2.4247664999999998E-3</v>
      </c>
    </row>
    <row r="27951" spans="1:8" x14ac:dyDescent="0.25">
      <c r="A27951">
        <v>466.64787979125902</v>
      </c>
      <c r="B27951">
        <v>1.4270884000000001E-3</v>
      </c>
      <c r="C27951">
        <v>0.51692079999999996</v>
      </c>
      <c r="D27951">
        <v>5.0946067999999997E-2</v>
      </c>
      <c r="E27951">
        <v>4.4551692000000002E-3</v>
      </c>
      <c r="F27951">
        <v>466.63543782234098</v>
      </c>
      <c r="G27951">
        <v>2.8006240999999999E-3</v>
      </c>
      <c r="H27951">
        <v>1.7676157E-3</v>
      </c>
    </row>
    <row r="27952" spans="1:8" x14ac:dyDescent="0.25">
      <c r="A27952">
        <v>466.66454736391699</v>
      </c>
      <c r="B27952">
        <v>0</v>
      </c>
      <c r="C27952">
        <v>0.57409734000000001</v>
      </c>
      <c r="D27952">
        <v>5.7132523999999997E-2</v>
      </c>
      <c r="E27952">
        <v>3.4279003999999999E-3</v>
      </c>
      <c r="F27952">
        <v>466.65210539499901</v>
      </c>
      <c r="G27952">
        <v>3.5286138000000002E-3</v>
      </c>
      <c r="H27952">
        <v>4.9121240000000004E-3</v>
      </c>
    </row>
    <row r="27953" spans="1:8" x14ac:dyDescent="0.25">
      <c r="A27953">
        <v>466.68121493657401</v>
      </c>
      <c r="B27953">
        <v>7.4591273E-3</v>
      </c>
      <c r="C27953">
        <v>0.56064426999999994</v>
      </c>
      <c r="D27953">
        <v>6.1805489999999998E-2</v>
      </c>
      <c r="E27953">
        <v>6.5162791999999999E-3</v>
      </c>
      <c r="F27953">
        <v>466.66877296765603</v>
      </c>
      <c r="G27953">
        <v>2.8862851000000002E-3</v>
      </c>
      <c r="H27953">
        <v>2.5361094000000001E-3</v>
      </c>
    </row>
    <row r="27954" spans="1:8" x14ac:dyDescent="0.25">
      <c r="A27954">
        <v>466.69788250128403</v>
      </c>
      <c r="B27954">
        <v>3.7171571E-3</v>
      </c>
      <c r="C27954">
        <v>0.58082676</v>
      </c>
      <c r="D27954">
        <v>4.5646488999999998E-2</v>
      </c>
      <c r="E27954">
        <v>5.8410815000000003E-3</v>
      </c>
      <c r="F27954">
        <v>466.68544053236599</v>
      </c>
      <c r="G27954">
        <v>2.8310989000000001E-3</v>
      </c>
      <c r="H27954">
        <v>1.9250761E-3</v>
      </c>
    </row>
    <row r="27955" spans="1:8" x14ac:dyDescent="0.25">
      <c r="A27955">
        <v>466.71455007394098</v>
      </c>
      <c r="B27955">
        <v>4.1934485000000004E-3</v>
      </c>
      <c r="C27955">
        <v>0.52887315000000001</v>
      </c>
      <c r="D27955">
        <v>5.7785208999999997E-2</v>
      </c>
      <c r="E27955">
        <v>3.5907445000000001E-3</v>
      </c>
      <c r="F27955">
        <v>466.702108105023</v>
      </c>
      <c r="G27955">
        <v>2.8632528E-3</v>
      </c>
      <c r="H27955">
        <v>1.3226144000000001E-3</v>
      </c>
    </row>
    <row r="27956" spans="1:8" x14ac:dyDescent="0.25">
      <c r="A27956">
        <v>466.731217646598</v>
      </c>
      <c r="B27956">
        <v>7.3671689999999998E-4</v>
      </c>
      <c r="C27956">
        <v>0.51549529999999999</v>
      </c>
      <c r="D27956">
        <v>4.9292757999999999E-2</v>
      </c>
      <c r="E27956">
        <v>2.7322937E-3</v>
      </c>
      <c r="F27956">
        <v>466.71877567768098</v>
      </c>
      <c r="G27956">
        <v>3.3296446999999999E-3</v>
      </c>
      <c r="H27956">
        <v>2.0559611999999999E-3</v>
      </c>
    </row>
    <row r="27957" spans="1:8" x14ac:dyDescent="0.25">
      <c r="A27957">
        <v>466.74788521130802</v>
      </c>
      <c r="B27957">
        <v>5.9293967000000004E-4</v>
      </c>
      <c r="C27957">
        <v>0.54868251000000001</v>
      </c>
      <c r="D27957">
        <v>4.8293173000000002E-2</v>
      </c>
      <c r="E27957">
        <v>3.8277471999999999E-3</v>
      </c>
      <c r="F27957">
        <v>466.73544324238998</v>
      </c>
      <c r="G27957">
        <v>2.6205955E-3</v>
      </c>
      <c r="H27957">
        <v>2.3673405000000001E-3</v>
      </c>
    </row>
    <row r="27958" spans="1:8" x14ac:dyDescent="0.25">
      <c r="A27958">
        <v>466.764552783966</v>
      </c>
      <c r="B27958">
        <v>1.7012158999999999E-3</v>
      </c>
      <c r="C27958">
        <v>0.49125087000000001</v>
      </c>
      <c r="D27958">
        <v>4.9515086999999999E-2</v>
      </c>
      <c r="E27958">
        <v>5.7336883999999999E-3</v>
      </c>
      <c r="F27958">
        <v>466.75211081504801</v>
      </c>
      <c r="G27958">
        <v>1.4916019E-3</v>
      </c>
      <c r="H27958">
        <v>9.5559709000000005E-4</v>
      </c>
    </row>
    <row r="27959" spans="1:8" x14ac:dyDescent="0.25">
      <c r="A27959">
        <v>466.78122035662301</v>
      </c>
      <c r="B27959">
        <v>2.1975775999999998E-3</v>
      </c>
      <c r="C27959">
        <v>0.46867101999999999</v>
      </c>
      <c r="D27959">
        <v>5.0488292999999997E-2</v>
      </c>
      <c r="E27959">
        <v>5.7911797999999999E-3</v>
      </c>
      <c r="F27959">
        <v>466.76877838770503</v>
      </c>
      <c r="G27959">
        <v>4.9896385E-3</v>
      </c>
      <c r="H27959">
        <v>1.3374890000000001E-3</v>
      </c>
    </row>
    <row r="27960" spans="1:8" x14ac:dyDescent="0.25">
      <c r="A27960">
        <v>466.79788792133297</v>
      </c>
      <c r="B27960">
        <v>1.7082016000000001E-3</v>
      </c>
      <c r="C27960">
        <v>0.48217553000000002</v>
      </c>
      <c r="D27960">
        <v>5.1830009000000003E-2</v>
      </c>
      <c r="E27960">
        <v>8.3599239999999995E-3</v>
      </c>
      <c r="F27960">
        <v>466.78544595241499</v>
      </c>
      <c r="G27960">
        <v>2.7759226999999999E-3</v>
      </c>
      <c r="H27960">
        <v>2.7298636000000001E-3</v>
      </c>
    </row>
    <row r="27961" spans="1:8" x14ac:dyDescent="0.25">
      <c r="A27961">
        <v>466.81455549398999</v>
      </c>
      <c r="B27961">
        <v>2.6405008999999999E-3</v>
      </c>
      <c r="C27961">
        <v>0.50644361999999998</v>
      </c>
      <c r="D27961">
        <v>4.9999621000000001E-2</v>
      </c>
      <c r="E27961">
        <v>8.3155286999999998E-3</v>
      </c>
      <c r="F27961">
        <v>466.802113525072</v>
      </c>
      <c r="G27961">
        <v>2.6322670999999998E-3</v>
      </c>
      <c r="H27961">
        <v>2.0260995000000001E-3</v>
      </c>
    </row>
    <row r="27962" spans="1:8" x14ac:dyDescent="0.25">
      <c r="A27962">
        <v>466.831223066647</v>
      </c>
      <c r="B27962">
        <v>9.8361196000000001E-3</v>
      </c>
      <c r="C27962">
        <v>0.52813536000000005</v>
      </c>
      <c r="D27962">
        <v>4.9820471999999998E-2</v>
      </c>
      <c r="E27962">
        <v>4.5637865999999996E-3</v>
      </c>
      <c r="F27962">
        <v>466.81878109772998</v>
      </c>
      <c r="G27962">
        <v>1.9973218000000001E-3</v>
      </c>
      <c r="H27962">
        <v>8.1095204000000004E-4</v>
      </c>
    </row>
    <row r="27963" spans="1:8" x14ac:dyDescent="0.25">
      <c r="A27963">
        <v>466.84789063135702</v>
      </c>
      <c r="B27963">
        <v>0</v>
      </c>
      <c r="C27963">
        <v>0.52439851000000004</v>
      </c>
      <c r="D27963">
        <v>5.1481493000000003E-2</v>
      </c>
      <c r="E27963">
        <v>9.6951825999999994E-3</v>
      </c>
      <c r="F27963">
        <v>466.83544866244</v>
      </c>
      <c r="G27963">
        <v>3.2139061999999999E-3</v>
      </c>
      <c r="H27963">
        <v>2.0302646000000001E-3</v>
      </c>
    </row>
    <row r="27964" spans="1:8" x14ac:dyDescent="0.25">
      <c r="A27964">
        <v>466.864558204015</v>
      </c>
      <c r="B27964">
        <v>6.2463079000000003E-3</v>
      </c>
      <c r="C27964">
        <v>0.52581953999999997</v>
      </c>
      <c r="D27964">
        <v>5.8396805000000003E-2</v>
      </c>
      <c r="E27964">
        <v>4.9485811000000001E-3</v>
      </c>
      <c r="F27964">
        <v>466.85211623509701</v>
      </c>
      <c r="G27964">
        <v>2.6277662000000002E-3</v>
      </c>
      <c r="H27964">
        <v>2.3011104E-3</v>
      </c>
    </row>
    <row r="27965" spans="1:8" x14ac:dyDescent="0.25">
      <c r="A27965">
        <v>466.88122577667201</v>
      </c>
      <c r="B27965">
        <v>8.8950804999999994E-3</v>
      </c>
      <c r="C27965">
        <v>0.50200582000000005</v>
      </c>
      <c r="D27965">
        <v>5.1959373000000003E-2</v>
      </c>
      <c r="E27965">
        <v>7.6628323000000002E-3</v>
      </c>
      <c r="F27965">
        <v>466.86878380775403</v>
      </c>
      <c r="G27965">
        <v>2.1498696999999998E-3</v>
      </c>
      <c r="H27965">
        <v>1.5797841999999999E-3</v>
      </c>
    </row>
    <row r="27966" spans="1:8" x14ac:dyDescent="0.25">
      <c r="A27966">
        <v>466.89789334932902</v>
      </c>
      <c r="B27966">
        <v>0</v>
      </c>
      <c r="C27966">
        <v>0.48579860000000002</v>
      </c>
      <c r="D27966">
        <v>4.8228156000000001E-2</v>
      </c>
      <c r="E27966">
        <v>7.5451004999999996E-3</v>
      </c>
      <c r="F27966">
        <v>466.88545138041098</v>
      </c>
      <c r="G27966">
        <v>3.7217750000000001E-3</v>
      </c>
      <c r="H27966">
        <v>3.1222276999999998E-3</v>
      </c>
    </row>
    <row r="27967" spans="1:8" x14ac:dyDescent="0.25">
      <c r="A27967">
        <v>466.91456091403899</v>
      </c>
      <c r="B27967">
        <v>9.1203181000000001E-3</v>
      </c>
      <c r="C27967">
        <v>0.50168902000000004</v>
      </c>
      <c r="D27967">
        <v>5.3618132999999998E-2</v>
      </c>
      <c r="E27967">
        <v>6.1286776000000001E-3</v>
      </c>
      <c r="F27967">
        <v>466.902118945121</v>
      </c>
      <c r="G27967">
        <v>3.1120302000000001E-3</v>
      </c>
      <c r="H27967">
        <v>1.609587E-3</v>
      </c>
    </row>
    <row r="27968" spans="1:8" x14ac:dyDescent="0.25">
      <c r="A27968">
        <v>466.931228486696</v>
      </c>
      <c r="B27968">
        <v>3.0858752000000001E-3</v>
      </c>
      <c r="C27968">
        <v>0.54855829</v>
      </c>
      <c r="D27968">
        <v>5.6585699000000003E-2</v>
      </c>
      <c r="E27968">
        <v>1.2611730999999999E-2</v>
      </c>
      <c r="F27968">
        <v>466.91878651777898</v>
      </c>
      <c r="G27968">
        <v>4.5482012999999996E-3</v>
      </c>
      <c r="H27968">
        <v>3.3706597E-3</v>
      </c>
    </row>
    <row r="27969" spans="1:8" x14ac:dyDescent="0.25">
      <c r="A27969">
        <v>466.94789605935398</v>
      </c>
      <c r="B27969">
        <v>0</v>
      </c>
      <c r="C27969">
        <v>0.54481709</v>
      </c>
      <c r="D27969">
        <v>5.1538765E-2</v>
      </c>
      <c r="E27969">
        <v>1.0072873E-2</v>
      </c>
      <c r="F27969">
        <v>466.935454090436</v>
      </c>
      <c r="G27969">
        <v>3.6123981999999998E-3</v>
      </c>
      <c r="H27969">
        <v>1.9168237E-3</v>
      </c>
    </row>
    <row r="27970" spans="1:8" x14ac:dyDescent="0.25">
      <c r="A27970">
        <v>466.964563624064</v>
      </c>
      <c r="B27970">
        <v>0</v>
      </c>
      <c r="C27970">
        <v>0.51571542000000004</v>
      </c>
      <c r="D27970">
        <v>5.7390716000000001E-2</v>
      </c>
      <c r="E27970">
        <v>4.9953269999999999E-3</v>
      </c>
      <c r="F27970">
        <v>466.95212165514602</v>
      </c>
      <c r="G27970">
        <v>4.3699810999999998E-3</v>
      </c>
      <c r="H27970">
        <v>3.4230668000000001E-3</v>
      </c>
    </row>
    <row r="27971" spans="1:8" x14ac:dyDescent="0.25">
      <c r="A27971">
        <v>466.98123119672101</v>
      </c>
      <c r="B27971">
        <v>0</v>
      </c>
      <c r="C27971">
        <v>0.51767587999999998</v>
      </c>
      <c r="D27971">
        <v>5.568124E-2</v>
      </c>
      <c r="E27971">
        <v>6.1845555999999998E-3</v>
      </c>
      <c r="F27971">
        <v>466.96878922780297</v>
      </c>
      <c r="G27971">
        <v>1.9956892000000002E-3</v>
      </c>
      <c r="H27971">
        <v>1.6544050000000001E-3</v>
      </c>
    </row>
    <row r="27972" spans="1:8" x14ac:dyDescent="0.25">
      <c r="A27972">
        <v>466.99789876937803</v>
      </c>
      <c r="B27972">
        <v>6.4207213000000004E-3</v>
      </c>
      <c r="C27972">
        <v>0.53340560000000004</v>
      </c>
      <c r="D27972">
        <v>5.0903916E-2</v>
      </c>
      <c r="E27972">
        <v>4.9431570999999997E-3</v>
      </c>
      <c r="F27972">
        <v>466.98545680045999</v>
      </c>
      <c r="G27972">
        <v>4.3654054999999999E-3</v>
      </c>
      <c r="H27972">
        <v>2.2623056999999999E-3</v>
      </c>
    </row>
    <row r="27973" spans="1:8" x14ac:dyDescent="0.25">
      <c r="A27973">
        <v>467.01456633408799</v>
      </c>
      <c r="B27973">
        <v>0</v>
      </c>
      <c r="C27973">
        <v>0.50030397999999998</v>
      </c>
      <c r="D27973">
        <v>4.8020907000000002E-2</v>
      </c>
      <c r="E27973">
        <v>7.680844E-3</v>
      </c>
      <c r="F27973">
        <v>467.00212436517</v>
      </c>
      <c r="G27973">
        <v>2.5095674E-3</v>
      </c>
      <c r="H27973">
        <v>1.9862488999999998E-3</v>
      </c>
    </row>
    <row r="27974" spans="1:8" x14ac:dyDescent="0.25">
      <c r="A27974">
        <v>467.031233906745</v>
      </c>
      <c r="B27974">
        <v>2.2312510000000001E-3</v>
      </c>
      <c r="C27974">
        <v>0.50087249</v>
      </c>
      <c r="D27974">
        <v>4.1198741999999997E-2</v>
      </c>
      <c r="E27974">
        <v>9.2528043000000004E-3</v>
      </c>
      <c r="F27974">
        <v>467.01879193782798</v>
      </c>
      <c r="G27974">
        <v>2.0102827999999998E-3</v>
      </c>
      <c r="H27974">
        <v>1.6616961000000001E-3</v>
      </c>
    </row>
    <row r="27975" spans="1:8" x14ac:dyDescent="0.25">
      <c r="A27975">
        <v>467.04790147940298</v>
      </c>
      <c r="B27975">
        <v>5.9972539999999996E-3</v>
      </c>
      <c r="C27975">
        <v>0.55707616000000004</v>
      </c>
      <c r="D27975">
        <v>4.9208215999999999E-2</v>
      </c>
      <c r="E27975">
        <v>5.4244161999999997E-3</v>
      </c>
      <c r="F27975">
        <v>467.035459510485</v>
      </c>
      <c r="G27975">
        <v>5.5163642000000002E-3</v>
      </c>
      <c r="H27975">
        <v>1.3388059999999999E-3</v>
      </c>
    </row>
    <row r="27976" spans="1:8" x14ac:dyDescent="0.25">
      <c r="A27976">
        <v>467.064569044113</v>
      </c>
      <c r="B27976">
        <v>8.3145619999999993E-3</v>
      </c>
      <c r="C27976">
        <v>0.52824473000000005</v>
      </c>
      <c r="D27976">
        <v>5.0474111000000002E-2</v>
      </c>
      <c r="E27976">
        <v>6.8433032999999999E-3</v>
      </c>
      <c r="F27976">
        <v>467.05212707519502</v>
      </c>
      <c r="G27976">
        <v>1.4933825000000001E-3</v>
      </c>
      <c r="H27976">
        <v>2.4566366000000001E-3</v>
      </c>
    </row>
    <row r="27977" spans="1:8" x14ac:dyDescent="0.25">
      <c r="A27977">
        <v>467.08123661677001</v>
      </c>
      <c r="B27977">
        <v>5.2049336999999999E-3</v>
      </c>
      <c r="C27977">
        <v>0.53947495999999995</v>
      </c>
      <c r="D27977">
        <v>4.9168054000000003E-2</v>
      </c>
      <c r="E27977">
        <v>1.0388023E-2</v>
      </c>
      <c r="F27977">
        <v>467.06879464785197</v>
      </c>
      <c r="G27977">
        <v>1.9820257999999999E-3</v>
      </c>
      <c r="H27977">
        <v>1.698331E-3</v>
      </c>
    </row>
    <row r="27978" spans="1:8" x14ac:dyDescent="0.25">
      <c r="A27978">
        <v>467.09790418942703</v>
      </c>
      <c r="B27978">
        <v>1.2166509E-3</v>
      </c>
      <c r="C27978">
        <v>0.55952787000000004</v>
      </c>
      <c r="D27978">
        <v>4.8223427999999999E-2</v>
      </c>
      <c r="E27978">
        <v>1.0038622000000001E-2</v>
      </c>
      <c r="F27978">
        <v>467.08546222050899</v>
      </c>
      <c r="G27978">
        <v>1.9200562999999999E-3</v>
      </c>
      <c r="H27978">
        <v>1.1503177999999999E-3</v>
      </c>
    </row>
    <row r="27979" spans="1:8" x14ac:dyDescent="0.25">
      <c r="A27979">
        <v>467.11457175413699</v>
      </c>
      <c r="B27979">
        <v>0</v>
      </c>
      <c r="C27979">
        <v>0.52763039</v>
      </c>
      <c r="D27979">
        <v>5.2196141000000001E-2</v>
      </c>
      <c r="E27979">
        <v>8.0373435999999999E-3</v>
      </c>
      <c r="F27979">
        <v>467.10212978521901</v>
      </c>
      <c r="G27979">
        <v>2.0347096000000002E-3</v>
      </c>
      <c r="H27979">
        <v>3.1744244E-3</v>
      </c>
    </row>
    <row r="27980" spans="1:8" x14ac:dyDescent="0.25">
      <c r="A27980">
        <v>467.13123932679503</v>
      </c>
      <c r="B27980">
        <v>3.9589652000000001E-3</v>
      </c>
      <c r="C27980">
        <v>0.51962465000000002</v>
      </c>
      <c r="D27980">
        <v>5.1190510000000002E-2</v>
      </c>
      <c r="E27980">
        <v>6.0245454999999998E-3</v>
      </c>
      <c r="F27980">
        <v>467.11879735787699</v>
      </c>
      <c r="G27980">
        <v>3.3493743000000001E-3</v>
      </c>
      <c r="H27980">
        <v>1.4499949999999999E-3</v>
      </c>
    </row>
    <row r="27981" spans="1:8" x14ac:dyDescent="0.25">
      <c r="A27981">
        <v>467.14790689945198</v>
      </c>
      <c r="B27981">
        <v>4.5659485999999998E-4</v>
      </c>
      <c r="C27981">
        <v>0.56322764999999997</v>
      </c>
      <c r="D27981">
        <v>5.1956698000000003E-2</v>
      </c>
      <c r="E27981">
        <v>7.2890623000000003E-3</v>
      </c>
      <c r="F27981">
        <v>467.135464930534</v>
      </c>
      <c r="G27981">
        <v>2.1791311E-3</v>
      </c>
      <c r="H27981">
        <v>2.0456798000000002E-3</v>
      </c>
    </row>
    <row r="27982" spans="1:8" x14ac:dyDescent="0.25">
      <c r="A27982">
        <v>467.164574464162</v>
      </c>
      <c r="B27982">
        <v>1.7894823999999999E-3</v>
      </c>
      <c r="C27982">
        <v>0.55658733999999999</v>
      </c>
      <c r="D27982">
        <v>5.5752385000000002E-2</v>
      </c>
      <c r="E27982">
        <v>8.7713413000000007E-3</v>
      </c>
      <c r="F27982">
        <v>467.15213249524402</v>
      </c>
      <c r="G27982">
        <v>3.4605691000000002E-3</v>
      </c>
      <c r="H27982">
        <v>1.6307883000000001E-3</v>
      </c>
    </row>
    <row r="27983" spans="1:8" x14ac:dyDescent="0.25">
      <c r="A27983">
        <v>467.18124203681901</v>
      </c>
      <c r="B27983">
        <v>1.2856848999999999E-3</v>
      </c>
      <c r="C27983">
        <v>0.51908891999999995</v>
      </c>
      <c r="D27983">
        <v>5.5735531999999997E-2</v>
      </c>
      <c r="E27983">
        <v>5.0751739000000004E-3</v>
      </c>
      <c r="F27983">
        <v>467.16880006790097</v>
      </c>
      <c r="G27983">
        <v>2.1954613999999998E-3</v>
      </c>
      <c r="H27983">
        <v>1.0627776E-3</v>
      </c>
    </row>
    <row r="27984" spans="1:8" x14ac:dyDescent="0.25">
      <c r="A27984">
        <v>467.19790960947603</v>
      </c>
      <c r="B27984">
        <v>2.4199712E-3</v>
      </c>
      <c r="C27984">
        <v>0.50451975999999998</v>
      </c>
      <c r="D27984">
        <v>4.7751217999999998E-2</v>
      </c>
      <c r="E27984">
        <v>6.0063154000000001E-3</v>
      </c>
      <c r="F27984">
        <v>467.18546764055799</v>
      </c>
      <c r="G27984">
        <v>2.3977142000000001E-3</v>
      </c>
      <c r="H27984">
        <v>2.5089225E-3</v>
      </c>
    </row>
    <row r="27985" spans="1:8" x14ac:dyDescent="0.25">
      <c r="A27985">
        <v>467.21457717418599</v>
      </c>
      <c r="B27985">
        <v>0</v>
      </c>
      <c r="C27985">
        <v>0.51991295999999998</v>
      </c>
      <c r="D27985">
        <v>5.3201716000000003E-2</v>
      </c>
      <c r="E27985">
        <v>2.7493215000000001E-3</v>
      </c>
      <c r="F27985">
        <v>467.20213520526801</v>
      </c>
      <c r="G27985">
        <v>2.5653294E-3</v>
      </c>
      <c r="H27985">
        <v>1.3906319999999999E-3</v>
      </c>
    </row>
    <row r="27986" spans="1:8" x14ac:dyDescent="0.25">
      <c r="A27986">
        <v>467.23124474684403</v>
      </c>
      <c r="B27986">
        <v>0</v>
      </c>
      <c r="C27986">
        <v>0.54690170000000005</v>
      </c>
      <c r="D27986">
        <v>5.3732913E-2</v>
      </c>
      <c r="E27986">
        <v>9.0109044999999999E-3</v>
      </c>
      <c r="F27986">
        <v>467.21880277792599</v>
      </c>
      <c r="G27986">
        <v>2.4484965999999999E-3</v>
      </c>
      <c r="H27986">
        <v>2.6597460000000002E-3</v>
      </c>
    </row>
    <row r="27987" spans="1:8" x14ac:dyDescent="0.25">
      <c r="A27987">
        <v>467.24791231950098</v>
      </c>
      <c r="B27987">
        <v>3.3744166000000001E-3</v>
      </c>
      <c r="C27987">
        <v>0.53662878000000003</v>
      </c>
      <c r="D27987">
        <v>4.8876564999999997E-2</v>
      </c>
      <c r="E27987">
        <v>8.0292308999999999E-3</v>
      </c>
      <c r="F27987">
        <v>467.235470350583</v>
      </c>
      <c r="G27987">
        <v>3.2811386000000001E-3</v>
      </c>
      <c r="H27987">
        <v>1.9100283999999999E-3</v>
      </c>
    </row>
    <row r="27988" spans="1:8" x14ac:dyDescent="0.25">
      <c r="A27988">
        <v>467.264579892158</v>
      </c>
      <c r="B27988">
        <v>3.5022643999999999E-3</v>
      </c>
      <c r="C27988">
        <v>0.52969938999999999</v>
      </c>
      <c r="D27988">
        <v>5.689748E-2</v>
      </c>
      <c r="E27988">
        <v>7.5507400999999998E-3</v>
      </c>
      <c r="F27988">
        <v>467.25213792324001</v>
      </c>
      <c r="G27988">
        <v>2.1214331999999999E-3</v>
      </c>
      <c r="H27988">
        <v>1.2604827000000001E-3</v>
      </c>
    </row>
    <row r="27989" spans="1:8" x14ac:dyDescent="0.25">
      <c r="A27989">
        <v>467.28124745686802</v>
      </c>
      <c r="B27989">
        <v>0</v>
      </c>
      <c r="C27989">
        <v>0.52142798999999995</v>
      </c>
      <c r="D27989">
        <v>4.9698178000000003E-2</v>
      </c>
      <c r="E27989">
        <v>5.2552060000000001E-3</v>
      </c>
      <c r="F27989">
        <v>467.26880548794998</v>
      </c>
      <c r="G27989">
        <v>1.9963835000000002E-3</v>
      </c>
      <c r="H27989">
        <v>3.3527887E-3</v>
      </c>
    </row>
    <row r="27990" spans="1:8" x14ac:dyDescent="0.25">
      <c r="A27990">
        <v>467.29791502952497</v>
      </c>
      <c r="B27990">
        <v>0</v>
      </c>
      <c r="C27990">
        <v>0.52699810000000002</v>
      </c>
      <c r="D27990">
        <v>5.9001453000000002E-2</v>
      </c>
      <c r="E27990">
        <v>7.6013510000000001E-3</v>
      </c>
      <c r="F27990">
        <v>467.28547306060699</v>
      </c>
      <c r="G27990">
        <v>4.2125983000000002E-3</v>
      </c>
      <c r="H27990">
        <v>1.7786105999999999E-3</v>
      </c>
    </row>
    <row r="27991" spans="1:8" x14ac:dyDescent="0.25">
      <c r="A27991">
        <v>467.31458260218301</v>
      </c>
      <c r="B27991">
        <v>5.5279965E-3</v>
      </c>
      <c r="C27991">
        <v>0.51685590000000003</v>
      </c>
      <c r="D27991">
        <v>5.6801866999999999E-2</v>
      </c>
      <c r="E27991">
        <v>5.4862703999999998E-3</v>
      </c>
      <c r="F27991">
        <v>467.30214063326503</v>
      </c>
      <c r="G27991">
        <v>2.3217129E-3</v>
      </c>
      <c r="H27991">
        <v>1.7357364E-3</v>
      </c>
    </row>
    <row r="27992" spans="1:8" x14ac:dyDescent="0.25">
      <c r="A27992">
        <v>467.33125016689303</v>
      </c>
      <c r="B27992">
        <v>2.1360614E-3</v>
      </c>
      <c r="C27992">
        <v>0.49950804999999998</v>
      </c>
      <c r="D27992">
        <v>4.8548024000000002E-2</v>
      </c>
      <c r="E27992">
        <v>6.6752671E-3</v>
      </c>
      <c r="F27992">
        <v>467.31880819797499</v>
      </c>
      <c r="G27992">
        <v>2.8770050999999998E-3</v>
      </c>
      <c r="H27992">
        <v>3.4388446000000001E-3</v>
      </c>
    </row>
    <row r="27993" spans="1:8" x14ac:dyDescent="0.25">
      <c r="A27993">
        <v>467.34791773954998</v>
      </c>
      <c r="B27993">
        <v>5.9533175000000002E-3</v>
      </c>
      <c r="C27993">
        <v>0.48691264000000001</v>
      </c>
      <c r="D27993">
        <v>5.3824025999999997E-2</v>
      </c>
      <c r="E27993">
        <v>8.8211372000000007E-3</v>
      </c>
      <c r="F27993">
        <v>467.335475770632</v>
      </c>
      <c r="G27993">
        <v>2.7535644000000001E-3</v>
      </c>
      <c r="H27993">
        <v>1.2203972000000001E-3</v>
      </c>
    </row>
    <row r="27994" spans="1:8" x14ac:dyDescent="0.25">
      <c r="A27994">
        <v>467.364585312207</v>
      </c>
      <c r="B27994">
        <v>0</v>
      </c>
      <c r="C27994">
        <v>0.52954184999999998</v>
      </c>
      <c r="D27994">
        <v>4.3406489999999999E-2</v>
      </c>
      <c r="E27994">
        <v>5.6509795000000002E-3</v>
      </c>
      <c r="F27994">
        <v>467.35214334328901</v>
      </c>
      <c r="G27994">
        <v>3.1729305999999998E-3</v>
      </c>
      <c r="H27994">
        <v>2.0812055999999998E-3</v>
      </c>
    </row>
    <row r="27995" spans="1:8" x14ac:dyDescent="0.25">
      <c r="A27995">
        <v>467.38125287691702</v>
      </c>
      <c r="B27995">
        <v>0</v>
      </c>
      <c r="C27995">
        <v>0.57543175999999996</v>
      </c>
      <c r="D27995">
        <v>5.2581783E-2</v>
      </c>
      <c r="E27995">
        <v>4.9184355999999999E-3</v>
      </c>
      <c r="F27995">
        <v>467.36881090799898</v>
      </c>
      <c r="G27995">
        <v>2.2015027E-3</v>
      </c>
      <c r="H27995">
        <v>3.2708025999999999E-3</v>
      </c>
    </row>
    <row r="27996" spans="1:8" x14ac:dyDescent="0.25">
      <c r="A27996">
        <v>467.39792044957397</v>
      </c>
      <c r="B27996">
        <v>7.9987763000000003E-4</v>
      </c>
      <c r="C27996">
        <v>0.60067778999999999</v>
      </c>
      <c r="D27996">
        <v>5.1802933000000002E-2</v>
      </c>
      <c r="E27996">
        <v>4.7876840000000004E-3</v>
      </c>
      <c r="F27996">
        <v>467.38547848065701</v>
      </c>
      <c r="G27996">
        <v>2.8859235E-3</v>
      </c>
      <c r="H27996">
        <v>1.6796115999999999E-3</v>
      </c>
    </row>
    <row r="27997" spans="1:8" x14ac:dyDescent="0.25">
      <c r="A27997">
        <v>467.41458802223201</v>
      </c>
      <c r="B27997">
        <v>3.4319573999999999E-3</v>
      </c>
      <c r="C27997">
        <v>0.56798272999999999</v>
      </c>
      <c r="D27997">
        <v>6.2791160999999998E-2</v>
      </c>
      <c r="E27997">
        <v>5.9620892000000003E-3</v>
      </c>
      <c r="F27997">
        <v>467.40214605331403</v>
      </c>
      <c r="G27997">
        <v>1.5813017E-3</v>
      </c>
      <c r="H27997">
        <v>2.2034822000000002E-3</v>
      </c>
    </row>
    <row r="27998" spans="1:8" x14ac:dyDescent="0.25">
      <c r="A27998">
        <v>467.43125558694197</v>
      </c>
      <c r="B27998" s="111">
        <v>3.2826515999999999E-5</v>
      </c>
      <c r="C27998">
        <v>0.58165246000000004</v>
      </c>
      <c r="D27998">
        <v>5.8385789E-2</v>
      </c>
      <c r="E27998">
        <v>8.9816059999999996E-3</v>
      </c>
      <c r="F27998">
        <v>467.41881361802399</v>
      </c>
      <c r="G27998">
        <v>1.6626951999999999E-3</v>
      </c>
      <c r="H27998">
        <v>2.5101793000000001E-3</v>
      </c>
    </row>
    <row r="27999" spans="1:8" x14ac:dyDescent="0.25">
      <c r="A27999">
        <v>467.44792315959899</v>
      </c>
      <c r="B27999">
        <v>2.2342829000000001E-3</v>
      </c>
      <c r="C27999">
        <v>0.63419663999999998</v>
      </c>
      <c r="D27999">
        <v>5.2080207000000003E-2</v>
      </c>
      <c r="E27999">
        <v>5.9457835999999998E-3</v>
      </c>
      <c r="F27999">
        <v>467.435481190681</v>
      </c>
      <c r="G27999">
        <v>2.2759051E-3</v>
      </c>
      <c r="H27999">
        <v>1.6500654E-3</v>
      </c>
    </row>
    <row r="28000" spans="1:8" x14ac:dyDescent="0.25">
      <c r="A28000">
        <v>467.464590732256</v>
      </c>
      <c r="B28000">
        <v>0</v>
      </c>
      <c r="C28000">
        <v>0.63145006000000004</v>
      </c>
      <c r="D28000">
        <v>5.0036691000000001E-2</v>
      </c>
      <c r="E28000">
        <v>8.3914986E-3</v>
      </c>
      <c r="F28000">
        <v>467.45214876333802</v>
      </c>
      <c r="G28000">
        <v>2.4941103E-3</v>
      </c>
      <c r="H28000">
        <v>2.793734E-3</v>
      </c>
    </row>
    <row r="28001" spans="1:8" x14ac:dyDescent="0.25">
      <c r="A28001">
        <v>467.48125829696602</v>
      </c>
      <c r="B28001">
        <v>0</v>
      </c>
      <c r="C28001">
        <v>0.60856759999999999</v>
      </c>
      <c r="D28001">
        <v>5.9766669000000001E-2</v>
      </c>
      <c r="E28001">
        <v>7.9839899999999998E-3</v>
      </c>
      <c r="F28001">
        <v>467.46881632804798</v>
      </c>
      <c r="G28001">
        <v>2.5544874E-3</v>
      </c>
      <c r="H28001">
        <v>1.3929859000000001E-3</v>
      </c>
    </row>
    <row r="28002" spans="1:8" x14ac:dyDescent="0.25">
      <c r="A28002">
        <v>467.49792586962297</v>
      </c>
      <c r="B28002">
        <v>2.9398421999999999E-3</v>
      </c>
      <c r="C28002">
        <v>0.57016115999999994</v>
      </c>
      <c r="D28002">
        <v>6.7952648000000004E-2</v>
      </c>
      <c r="E28002">
        <v>7.2792027999999996E-3</v>
      </c>
      <c r="F28002">
        <v>467.48548390070601</v>
      </c>
      <c r="G28002">
        <v>2.8924646000000002E-3</v>
      </c>
      <c r="H28002">
        <v>1.8836345999999999E-3</v>
      </c>
    </row>
    <row r="28003" spans="1:8" x14ac:dyDescent="0.25">
      <c r="A28003">
        <v>467.51459344228101</v>
      </c>
      <c r="B28003">
        <v>2.7139328E-4</v>
      </c>
      <c r="C28003">
        <v>0.54823816000000003</v>
      </c>
      <c r="D28003">
        <v>5.1213451E-2</v>
      </c>
      <c r="E28003">
        <v>4.1313907000000002E-3</v>
      </c>
      <c r="F28003">
        <v>467.50215147336303</v>
      </c>
      <c r="G28003">
        <v>2.3683367999999998E-3</v>
      </c>
      <c r="H28003">
        <v>2.2135585999999998E-3</v>
      </c>
    </row>
    <row r="28004" spans="1:8" x14ac:dyDescent="0.25">
      <c r="A28004">
        <v>467.53126100699097</v>
      </c>
      <c r="B28004">
        <v>6.0513414999999997E-3</v>
      </c>
      <c r="C28004">
        <v>0.60274338999999999</v>
      </c>
      <c r="D28004">
        <v>4.7682095000000001E-2</v>
      </c>
      <c r="E28004">
        <v>8.3040986000000004E-3</v>
      </c>
      <c r="F28004">
        <v>467.51881903807299</v>
      </c>
      <c r="G28004">
        <v>2.3032300999999999E-3</v>
      </c>
      <c r="H28004">
        <v>2.5933852999999998E-3</v>
      </c>
    </row>
    <row r="28005" spans="1:8" x14ac:dyDescent="0.25">
      <c r="A28005">
        <v>467.54792857964799</v>
      </c>
      <c r="B28005" s="111">
        <v>5.6836626999999998E-5</v>
      </c>
      <c r="C28005">
        <v>0.57927161000000005</v>
      </c>
      <c r="D28005">
        <v>5.5881817E-2</v>
      </c>
      <c r="E28005">
        <v>7.1106772000000002E-3</v>
      </c>
      <c r="F28005">
        <v>467.53548661073</v>
      </c>
      <c r="G28005">
        <v>2.2785214000000001E-3</v>
      </c>
      <c r="H28005">
        <v>2.1563491000000001E-3</v>
      </c>
    </row>
    <row r="28006" spans="1:8" x14ac:dyDescent="0.25">
      <c r="A28006">
        <v>467.564596152305</v>
      </c>
      <c r="B28006">
        <v>4.0919347999999996E-3</v>
      </c>
      <c r="C28006">
        <v>0.57882034999999998</v>
      </c>
      <c r="D28006">
        <v>5.0476752E-2</v>
      </c>
      <c r="E28006">
        <v>7.6660048E-3</v>
      </c>
      <c r="F28006">
        <v>467.55215418338702</v>
      </c>
      <c r="G28006">
        <v>1.0848053E-3</v>
      </c>
      <c r="H28006">
        <v>1.0709083000000001E-3</v>
      </c>
    </row>
    <row r="28007" spans="1:8" x14ac:dyDescent="0.25">
      <c r="A28007">
        <v>467.58126371701502</v>
      </c>
      <c r="B28007">
        <v>0</v>
      </c>
      <c r="C28007">
        <v>0.54320073000000002</v>
      </c>
      <c r="D28007">
        <v>6.0238469000000003E-2</v>
      </c>
      <c r="E28007">
        <v>6.7612762000000002E-3</v>
      </c>
      <c r="F28007">
        <v>467.56882174809698</v>
      </c>
      <c r="G28007">
        <v>3.1097952999999999E-3</v>
      </c>
      <c r="H28007">
        <v>3.8526928999999999E-3</v>
      </c>
    </row>
    <row r="28008" spans="1:8" x14ac:dyDescent="0.25">
      <c r="A28008">
        <v>467.59793128967198</v>
      </c>
      <c r="B28008">
        <v>9.1125164000000001E-4</v>
      </c>
      <c r="C28008">
        <v>0.53303224000000005</v>
      </c>
      <c r="D28008">
        <v>6.0784940000000003E-2</v>
      </c>
      <c r="E28008">
        <v>4.8642996999999997E-3</v>
      </c>
      <c r="F28008">
        <v>467.58548932075502</v>
      </c>
      <c r="G28008">
        <v>2.7486555999999998E-3</v>
      </c>
      <c r="H28008">
        <v>4.0154965000000001E-3</v>
      </c>
    </row>
    <row r="28009" spans="1:8" x14ac:dyDescent="0.25">
      <c r="A28009">
        <v>467.61459886233001</v>
      </c>
      <c r="B28009">
        <v>3.802751E-3</v>
      </c>
      <c r="C28009">
        <v>0.52850109000000001</v>
      </c>
      <c r="D28009">
        <v>4.8637435E-2</v>
      </c>
      <c r="E28009">
        <v>7.3015479999999997E-3</v>
      </c>
      <c r="F28009">
        <v>467.60215689341197</v>
      </c>
      <c r="G28009">
        <v>2.4768353999999999E-3</v>
      </c>
      <c r="H28009">
        <v>2.0072969999999999E-3</v>
      </c>
    </row>
    <row r="28010" spans="1:8" x14ac:dyDescent="0.25">
      <c r="A28010">
        <v>467.63126643498703</v>
      </c>
      <c r="B28010">
        <v>3.4788678999999999E-3</v>
      </c>
      <c r="C28010">
        <v>0.52372443999999996</v>
      </c>
      <c r="D28010">
        <v>4.4599418000000002E-2</v>
      </c>
      <c r="E28010">
        <v>8.4226587999999998E-3</v>
      </c>
      <c r="F28010">
        <v>467.61882446606899</v>
      </c>
      <c r="G28010">
        <v>3.3029794999999999E-3</v>
      </c>
      <c r="H28010">
        <v>3.6049750999999999E-3</v>
      </c>
    </row>
    <row r="28011" spans="1:8" x14ac:dyDescent="0.25">
      <c r="A28011">
        <v>467.64793399969699</v>
      </c>
      <c r="B28011">
        <v>4.8923828000000001E-3</v>
      </c>
      <c r="C28011">
        <v>0.51267147000000002</v>
      </c>
      <c r="D28011">
        <v>4.9936860999999999E-2</v>
      </c>
      <c r="E28011">
        <v>5.2272580000000003E-3</v>
      </c>
      <c r="F28011">
        <v>467.63549203077901</v>
      </c>
      <c r="G28011">
        <v>2.3177444999999998E-3</v>
      </c>
      <c r="H28011">
        <v>1.7322113999999999E-3</v>
      </c>
    </row>
    <row r="28012" spans="1:8" x14ac:dyDescent="0.25">
      <c r="A28012">
        <v>467.664601572354</v>
      </c>
      <c r="B28012">
        <v>1.0035280000000001E-3</v>
      </c>
      <c r="C28012">
        <v>0.58138542999999998</v>
      </c>
      <c r="D28012">
        <v>4.8315093000000003E-2</v>
      </c>
      <c r="E28012">
        <v>4.1529284999999999E-3</v>
      </c>
      <c r="F28012">
        <v>467.65215960343602</v>
      </c>
      <c r="G28012">
        <v>3.4230635999999998E-3</v>
      </c>
      <c r="H28012">
        <v>2.5916663E-3</v>
      </c>
    </row>
    <row r="28013" spans="1:8" x14ac:dyDescent="0.25">
      <c r="A28013">
        <v>467.68126914501102</v>
      </c>
      <c r="B28013">
        <v>6.7421538000000001E-3</v>
      </c>
      <c r="C28013">
        <v>0.62375981000000003</v>
      </c>
      <c r="D28013">
        <v>4.7276447999999999E-2</v>
      </c>
      <c r="E28013">
        <v>6.8711136000000001E-3</v>
      </c>
      <c r="F28013">
        <v>467.668827176094</v>
      </c>
      <c r="G28013">
        <v>3.4007612E-3</v>
      </c>
      <c r="H28013">
        <v>1.7738811E-3</v>
      </c>
    </row>
    <row r="28014" spans="1:8" x14ac:dyDescent="0.25">
      <c r="A28014">
        <v>467.69793670972098</v>
      </c>
      <c r="B28014">
        <v>1.3839313E-3</v>
      </c>
      <c r="C28014">
        <v>0.62611245999999998</v>
      </c>
      <c r="D28014">
        <v>6.1409466000000003E-2</v>
      </c>
      <c r="E28014">
        <v>6.2956716999999999E-3</v>
      </c>
      <c r="F28014">
        <v>467.68549474080402</v>
      </c>
      <c r="G28014">
        <v>2.2131968E-3</v>
      </c>
      <c r="H28014">
        <v>1.0839688000000001E-3</v>
      </c>
    </row>
    <row r="28015" spans="1:8" x14ac:dyDescent="0.25">
      <c r="A28015">
        <v>467.71460428237901</v>
      </c>
      <c r="B28015">
        <v>4.3273862E-3</v>
      </c>
      <c r="C28015">
        <v>0.60011285999999997</v>
      </c>
      <c r="D28015">
        <v>6.3114680000000006E-2</v>
      </c>
      <c r="E28015">
        <v>1.0809532E-2</v>
      </c>
      <c r="F28015">
        <v>467.70216231346097</v>
      </c>
      <c r="G28015">
        <v>2.7058676E-3</v>
      </c>
      <c r="H28015">
        <v>2.0940950999999998E-3</v>
      </c>
    </row>
    <row r="28016" spans="1:8" x14ac:dyDescent="0.25">
      <c r="A28016">
        <v>467.73127185503603</v>
      </c>
      <c r="B28016">
        <v>5.5427831000000004E-3</v>
      </c>
      <c r="C28016">
        <v>0.54117006000000001</v>
      </c>
      <c r="D28016">
        <v>5.6739869999999998E-2</v>
      </c>
      <c r="E28016">
        <v>5.6206863000000003E-3</v>
      </c>
      <c r="F28016">
        <v>467.71882988611799</v>
      </c>
      <c r="G28016">
        <v>2.6061495E-3</v>
      </c>
      <c r="H28016">
        <v>2.7790334999999999E-3</v>
      </c>
    </row>
    <row r="28017" spans="1:8" x14ac:dyDescent="0.25">
      <c r="A28017">
        <v>467.74793941974599</v>
      </c>
      <c r="B28017">
        <v>0</v>
      </c>
      <c r="C28017">
        <v>0.51945251000000003</v>
      </c>
      <c r="D28017">
        <v>5.4719183999999997E-2</v>
      </c>
      <c r="E28017">
        <v>6.2270318000000003E-3</v>
      </c>
      <c r="F28017">
        <v>467.73549745082801</v>
      </c>
      <c r="G28017">
        <v>2.1397283000000001E-3</v>
      </c>
      <c r="H28017">
        <v>1.4518732000000001E-3</v>
      </c>
    </row>
    <row r="28018" spans="1:8" x14ac:dyDescent="0.25">
      <c r="A28018">
        <v>467.764606992403</v>
      </c>
      <c r="B28018">
        <v>1.5784312E-3</v>
      </c>
      <c r="C28018">
        <v>0.49103092999999998</v>
      </c>
      <c r="D28018">
        <v>5.2666649000000003E-2</v>
      </c>
      <c r="E28018">
        <v>4.7785477E-3</v>
      </c>
      <c r="F28018">
        <v>467.75216502348502</v>
      </c>
      <c r="G28018">
        <v>2.0308563999999999E-3</v>
      </c>
      <c r="H28018">
        <v>1.928405E-3</v>
      </c>
    </row>
    <row r="28019" spans="1:8" x14ac:dyDescent="0.25">
      <c r="A28019">
        <v>467.78127456506002</v>
      </c>
      <c r="B28019">
        <v>5.3044716E-3</v>
      </c>
      <c r="C28019">
        <v>0.54711878000000003</v>
      </c>
      <c r="D28019">
        <v>4.4510706999999997E-2</v>
      </c>
      <c r="E28019">
        <v>9.0635242000000008E-3</v>
      </c>
      <c r="F28019">
        <v>467.768832596143</v>
      </c>
      <c r="G28019">
        <v>3.898341E-3</v>
      </c>
      <c r="H28019">
        <v>3.3458468999999998E-3</v>
      </c>
    </row>
    <row r="28020" spans="1:8" x14ac:dyDescent="0.25">
      <c r="A28020">
        <v>467.79794212976998</v>
      </c>
      <c r="B28020">
        <v>5.7185763000000001E-3</v>
      </c>
      <c r="C28020">
        <v>0.59607624999999997</v>
      </c>
      <c r="D28020">
        <v>5.4757691999999997E-2</v>
      </c>
      <c r="E28020">
        <v>1.7167599000000001E-3</v>
      </c>
      <c r="F28020">
        <v>467.78550016085302</v>
      </c>
      <c r="G28020">
        <v>1.5569509E-3</v>
      </c>
      <c r="H28020">
        <v>4.3708658999999997E-3</v>
      </c>
    </row>
    <row r="28021" spans="1:8" x14ac:dyDescent="0.25">
      <c r="A28021">
        <v>467.81460970242802</v>
      </c>
      <c r="B28021">
        <v>2.1801020000000002E-3</v>
      </c>
      <c r="C28021">
        <v>0.56824105999999996</v>
      </c>
      <c r="D28021">
        <v>5.1404748E-2</v>
      </c>
      <c r="E28021">
        <v>7.6790946000000002E-3</v>
      </c>
      <c r="F28021">
        <v>467.80216773350998</v>
      </c>
      <c r="G28021">
        <v>4.2772060000000004E-3</v>
      </c>
      <c r="H28021">
        <v>2.8678407000000002E-3</v>
      </c>
    </row>
    <row r="28022" spans="1:8" x14ac:dyDescent="0.25">
      <c r="A28022">
        <v>467.83127727508497</v>
      </c>
      <c r="B28022">
        <v>4.2947838000000002E-3</v>
      </c>
      <c r="C28022">
        <v>0.54743540000000002</v>
      </c>
      <c r="D28022">
        <v>5.2115541000000001E-2</v>
      </c>
      <c r="E28022">
        <v>8.7935979999999997E-3</v>
      </c>
      <c r="F28022">
        <v>467.81883530616699</v>
      </c>
      <c r="G28022">
        <v>2.3080872E-3</v>
      </c>
      <c r="H28022">
        <v>1.4465884000000001E-3</v>
      </c>
    </row>
    <row r="28023" spans="1:8" x14ac:dyDescent="0.25">
      <c r="A28023">
        <v>467.84794483979499</v>
      </c>
      <c r="B28023">
        <v>0</v>
      </c>
      <c r="C28023">
        <v>0.55576711999999995</v>
      </c>
      <c r="D28023">
        <v>5.3932096999999998E-2</v>
      </c>
      <c r="E28023">
        <v>6.1280833999999996E-3</v>
      </c>
      <c r="F28023">
        <v>467.83550287087701</v>
      </c>
      <c r="G28023">
        <v>1.4973976999999999E-3</v>
      </c>
      <c r="H28023">
        <v>1.6000987999999999E-3</v>
      </c>
    </row>
    <row r="28024" spans="1:8" x14ac:dyDescent="0.25">
      <c r="A28024">
        <v>467.864612412452</v>
      </c>
      <c r="B28024">
        <v>4.1298908E-3</v>
      </c>
      <c r="C28024">
        <v>0.55626827000000001</v>
      </c>
      <c r="D28024">
        <v>5.5837708999999999E-2</v>
      </c>
      <c r="E28024">
        <v>1.0955449000000001E-2</v>
      </c>
      <c r="F28024">
        <v>467.85217044353402</v>
      </c>
      <c r="G28024">
        <v>2.5658159999999998E-3</v>
      </c>
      <c r="H28024">
        <v>1.7846356999999999E-3</v>
      </c>
    </row>
    <row r="28025" spans="1:8" x14ac:dyDescent="0.25">
      <c r="A28025">
        <v>467.88127998510998</v>
      </c>
      <c r="B28025">
        <v>1.8683627E-3</v>
      </c>
      <c r="C28025">
        <v>0.62034613000000005</v>
      </c>
      <c r="D28025">
        <v>5.6623346999999997E-2</v>
      </c>
      <c r="E28025">
        <v>4.1788705000000001E-3</v>
      </c>
      <c r="F28025">
        <v>467.868838016192</v>
      </c>
      <c r="G28025">
        <v>2.4369049E-3</v>
      </c>
      <c r="H28025">
        <v>2.1829393000000002E-3</v>
      </c>
    </row>
    <row r="28026" spans="1:8" x14ac:dyDescent="0.25">
      <c r="A28026">
        <v>467.89794754981898</v>
      </c>
      <c r="B28026">
        <v>1.1223705999999999E-3</v>
      </c>
      <c r="C28026">
        <v>0.58722085000000002</v>
      </c>
      <c r="D28026">
        <v>5.5350671999999997E-2</v>
      </c>
      <c r="E28026">
        <v>5.4391511000000002E-3</v>
      </c>
      <c r="F28026">
        <v>467.88550558090202</v>
      </c>
      <c r="G28026">
        <v>2.3275341000000001E-3</v>
      </c>
      <c r="H28026">
        <v>1.1292597999999999E-3</v>
      </c>
    </row>
    <row r="28027" spans="1:8" x14ac:dyDescent="0.25">
      <c r="A28027">
        <v>467.91461512247702</v>
      </c>
      <c r="B28027">
        <v>0</v>
      </c>
      <c r="C28027">
        <v>0.53325206000000003</v>
      </c>
      <c r="D28027">
        <v>6.4888366000000003E-2</v>
      </c>
      <c r="E28027">
        <v>7.3025557000000003E-3</v>
      </c>
      <c r="F28027">
        <v>467.90217315355898</v>
      </c>
      <c r="G28027">
        <v>2.4453186999999999E-3</v>
      </c>
      <c r="H28027">
        <v>1.7259567000000001E-3</v>
      </c>
    </row>
    <row r="28028" spans="1:8" x14ac:dyDescent="0.25">
      <c r="A28028">
        <v>467.93128269513397</v>
      </c>
      <c r="B28028">
        <v>1.9216902000000001E-3</v>
      </c>
      <c r="C28028">
        <v>0.58982502999999997</v>
      </c>
      <c r="D28028">
        <v>5.5674605000000002E-2</v>
      </c>
      <c r="E28028">
        <v>6.9602652999999999E-3</v>
      </c>
      <c r="F28028">
        <v>467.91884072621599</v>
      </c>
      <c r="G28028">
        <v>4.5185690000000001E-3</v>
      </c>
      <c r="H28028">
        <v>3.5948767000000001E-3</v>
      </c>
    </row>
    <row r="28029" spans="1:8" x14ac:dyDescent="0.25">
      <c r="A28029">
        <v>467.94795026779099</v>
      </c>
      <c r="B28029">
        <v>9.0619223000000006E-3</v>
      </c>
      <c r="C28029">
        <v>0.57091016000000006</v>
      </c>
      <c r="D28029">
        <v>5.4155368000000002E-2</v>
      </c>
      <c r="E28029">
        <v>7.0138364E-3</v>
      </c>
      <c r="F28029">
        <v>467.935508298873</v>
      </c>
      <c r="G28029">
        <v>3.5797323000000001E-3</v>
      </c>
      <c r="H28029">
        <v>2.4649570999999999E-3</v>
      </c>
    </row>
    <row r="28030" spans="1:8" x14ac:dyDescent="0.25">
      <c r="A28030">
        <v>467.96461783250101</v>
      </c>
      <c r="B28030">
        <v>6.1567760999999997E-3</v>
      </c>
      <c r="C28030">
        <v>0.58555352999999999</v>
      </c>
      <c r="D28030">
        <v>5.3239383000000001E-2</v>
      </c>
      <c r="E28030">
        <v>8.651766E-3</v>
      </c>
      <c r="F28030">
        <v>467.95217586358302</v>
      </c>
      <c r="G28030">
        <v>4.2306352E-3</v>
      </c>
      <c r="H28030">
        <v>2.8110389E-3</v>
      </c>
    </row>
    <row r="28031" spans="1:8" x14ac:dyDescent="0.25">
      <c r="A28031">
        <v>467.98128540515899</v>
      </c>
      <c r="B28031">
        <v>2.3903465E-3</v>
      </c>
      <c r="C28031">
        <v>0.57743292999999996</v>
      </c>
      <c r="D28031">
        <v>5.7590059999999998E-2</v>
      </c>
      <c r="E28031">
        <v>5.9620319000000003E-3</v>
      </c>
      <c r="F28031">
        <v>467.968843436241</v>
      </c>
      <c r="G28031">
        <v>2.4917424000000001E-3</v>
      </c>
      <c r="H28031">
        <v>1.5582249000000001E-3</v>
      </c>
    </row>
    <row r="28032" spans="1:8" x14ac:dyDescent="0.25">
      <c r="A28032">
        <v>467.997952977816</v>
      </c>
      <c r="B28032">
        <v>1.8409565000000001E-4</v>
      </c>
      <c r="C28032">
        <v>0.58565414000000005</v>
      </c>
      <c r="D28032">
        <v>5.4631427000000003E-2</v>
      </c>
      <c r="E28032">
        <v>6.1979260999999999E-3</v>
      </c>
      <c r="F28032">
        <v>467.98551100889802</v>
      </c>
      <c r="G28032">
        <v>3.1224207000000001E-3</v>
      </c>
      <c r="H28032">
        <v>2.5803775000000002E-3</v>
      </c>
    </row>
    <row r="28033" spans="1:8" x14ac:dyDescent="0.25">
      <c r="A28033">
        <v>468.01462054252602</v>
      </c>
      <c r="B28033">
        <v>1.2458243000000001E-3</v>
      </c>
      <c r="C28033">
        <v>0.57447207</v>
      </c>
      <c r="D28033">
        <v>5.6665770999999997E-2</v>
      </c>
      <c r="E28033">
        <v>5.4841166999999996E-3</v>
      </c>
      <c r="F28033">
        <v>468.00217857360798</v>
      </c>
      <c r="G28033">
        <v>3.1269088000000001E-3</v>
      </c>
      <c r="H28033">
        <v>3.2750750000000001E-3</v>
      </c>
    </row>
    <row r="28034" spans="1:8" x14ac:dyDescent="0.25">
      <c r="A28034">
        <v>468.03128811518297</v>
      </c>
      <c r="B28034">
        <v>7.8962984999999992E-3</v>
      </c>
      <c r="C28034">
        <v>0.53605860000000005</v>
      </c>
      <c r="D28034">
        <v>5.1613557999999997E-2</v>
      </c>
      <c r="E28034">
        <v>1.0979495000000001E-2</v>
      </c>
      <c r="F28034">
        <v>468.01884614626499</v>
      </c>
      <c r="G28034">
        <v>3.3771360999999998E-3</v>
      </c>
      <c r="H28034">
        <v>1.8536716000000001E-3</v>
      </c>
    </row>
    <row r="28035" spans="1:8" x14ac:dyDescent="0.25">
      <c r="A28035">
        <v>468.04795568783999</v>
      </c>
      <c r="B28035">
        <v>5.1161343999999997E-3</v>
      </c>
      <c r="C28035">
        <v>0.55015974999999995</v>
      </c>
      <c r="D28035">
        <v>5.8170686999999999E-2</v>
      </c>
      <c r="E28035">
        <v>1.1373181E-2</v>
      </c>
      <c r="F28035">
        <v>468.035513718922</v>
      </c>
      <c r="G28035">
        <v>3.130323E-3</v>
      </c>
      <c r="H28035">
        <v>1.4033869E-3</v>
      </c>
    </row>
    <row r="28036" spans="1:8" x14ac:dyDescent="0.25">
      <c r="A28036">
        <v>468.06462325255001</v>
      </c>
      <c r="B28036">
        <v>4.4101373999999999E-3</v>
      </c>
      <c r="C28036">
        <v>0.54105263999999997</v>
      </c>
      <c r="D28036">
        <v>4.3250863000000001E-2</v>
      </c>
      <c r="E28036">
        <v>8.4310797999999996E-3</v>
      </c>
      <c r="F28036">
        <v>468.05218128363202</v>
      </c>
      <c r="G28036">
        <v>1.7083619999999999E-3</v>
      </c>
      <c r="H28036">
        <v>2.090686E-3</v>
      </c>
    </row>
    <row r="28037" spans="1:8" x14ac:dyDescent="0.25">
      <c r="A28037">
        <v>468.08129082520799</v>
      </c>
      <c r="B28037">
        <v>3.3540761000000001E-3</v>
      </c>
      <c r="C28037">
        <v>0.55059188999999997</v>
      </c>
      <c r="D28037">
        <v>5.6491181000000001E-2</v>
      </c>
      <c r="E28037">
        <v>6.1468482E-3</v>
      </c>
      <c r="F28037">
        <v>468.06884885629</v>
      </c>
      <c r="G28037">
        <v>3.3414568999999999E-3</v>
      </c>
      <c r="H28037">
        <v>1.9360471E-3</v>
      </c>
    </row>
    <row r="28038" spans="1:8" x14ac:dyDescent="0.25">
      <c r="A28038">
        <v>468.097958397865</v>
      </c>
      <c r="B28038">
        <v>4.0907444999999998E-4</v>
      </c>
      <c r="C28038">
        <v>0.53074080000000001</v>
      </c>
      <c r="D28038">
        <v>4.6810246999999999E-2</v>
      </c>
      <c r="E28038">
        <v>5.0651124000000002E-3</v>
      </c>
      <c r="F28038">
        <v>468.08551642894702</v>
      </c>
      <c r="G28038">
        <v>2.1554183000000002E-3</v>
      </c>
      <c r="H28038">
        <v>1.2519448999999999E-3</v>
      </c>
    </row>
    <row r="28039" spans="1:8" x14ac:dyDescent="0.25">
      <c r="A28039">
        <v>468.11462596257502</v>
      </c>
      <c r="B28039">
        <v>9.9992285999999991E-4</v>
      </c>
      <c r="C28039">
        <v>0.55253869</v>
      </c>
      <c r="D28039">
        <v>4.9834967000000001E-2</v>
      </c>
      <c r="E28039">
        <v>5.3844308000000002E-3</v>
      </c>
      <c r="F28039">
        <v>468.10218399365698</v>
      </c>
      <c r="G28039">
        <v>1.8947142999999999E-3</v>
      </c>
      <c r="H28039">
        <v>2.5227069999999999E-3</v>
      </c>
    </row>
    <row r="28040" spans="1:8" x14ac:dyDescent="0.25">
      <c r="A28040">
        <v>468.13129353523198</v>
      </c>
      <c r="B28040">
        <v>1.1649693E-3</v>
      </c>
      <c r="C28040">
        <v>0.53607236999999996</v>
      </c>
      <c r="D28040">
        <v>5.3021748E-2</v>
      </c>
      <c r="E28040">
        <v>8.0653689999999993E-3</v>
      </c>
      <c r="F28040">
        <v>468.11885156631399</v>
      </c>
      <c r="G28040">
        <v>4.3610367000000002E-3</v>
      </c>
      <c r="H28040">
        <v>2.0816660999999998E-3</v>
      </c>
    </row>
    <row r="28041" spans="1:8" x14ac:dyDescent="0.25">
      <c r="A28041">
        <v>468.14796110788899</v>
      </c>
      <c r="B28041">
        <v>7.0664956999999997E-3</v>
      </c>
      <c r="C28041">
        <v>0.53521162</v>
      </c>
      <c r="D28041">
        <v>5.1328420999999999E-2</v>
      </c>
      <c r="E28041">
        <v>7.6467347999999999E-3</v>
      </c>
      <c r="F28041">
        <v>468.13551913897197</v>
      </c>
      <c r="G28041">
        <v>2.0814868999999999E-3</v>
      </c>
      <c r="H28041">
        <v>1.7887544E-3</v>
      </c>
    </row>
    <row r="28042" spans="1:8" x14ac:dyDescent="0.25">
      <c r="A28042">
        <v>468.16462867259901</v>
      </c>
      <c r="B28042">
        <v>0</v>
      </c>
      <c r="C28042">
        <v>0.54331737999999996</v>
      </c>
      <c r="D28042">
        <v>5.5618357E-2</v>
      </c>
      <c r="E28042">
        <v>6.3431527999999997E-3</v>
      </c>
      <c r="F28042">
        <v>468.15218670368102</v>
      </c>
      <c r="G28042">
        <v>2.181639E-3</v>
      </c>
      <c r="H28042">
        <v>9.0800913000000001E-4</v>
      </c>
    </row>
    <row r="28043" spans="1:8" x14ac:dyDescent="0.25">
      <c r="A28043">
        <v>468.18129624525699</v>
      </c>
      <c r="B28043">
        <v>2.0857111000000001E-3</v>
      </c>
      <c r="C28043">
        <v>0.57824032999999997</v>
      </c>
      <c r="D28043">
        <v>4.9384381999999998E-2</v>
      </c>
      <c r="E28043">
        <v>5.9472565000000003E-3</v>
      </c>
      <c r="F28043">
        <v>468.168854276339</v>
      </c>
      <c r="G28043">
        <v>1.5164451E-3</v>
      </c>
      <c r="H28043">
        <v>1.2917852E-3</v>
      </c>
    </row>
    <row r="28044" spans="1:8" x14ac:dyDescent="0.25">
      <c r="A28044">
        <v>468.197963817914</v>
      </c>
      <c r="B28044">
        <v>8.3392038999999998E-3</v>
      </c>
      <c r="C28044">
        <v>0.5859164</v>
      </c>
      <c r="D28044">
        <v>6.0953031999999997E-2</v>
      </c>
      <c r="E28044">
        <v>7.1679042000000002E-3</v>
      </c>
      <c r="F28044">
        <v>468.18552184899602</v>
      </c>
      <c r="G28044">
        <v>2.3906195999999998E-3</v>
      </c>
      <c r="H28044">
        <v>2.3023245999999999E-3</v>
      </c>
    </row>
    <row r="28045" spans="1:8" x14ac:dyDescent="0.25">
      <c r="A28045">
        <v>468.21463138262402</v>
      </c>
      <c r="B28045">
        <v>0</v>
      </c>
      <c r="C28045">
        <v>0.56576627000000002</v>
      </c>
      <c r="D28045">
        <v>6.0920375999999998E-2</v>
      </c>
      <c r="E28045">
        <v>4.9454262000000002E-3</v>
      </c>
      <c r="F28045">
        <v>468.20218941370598</v>
      </c>
      <c r="G28045">
        <v>3.6032427999999998E-3</v>
      </c>
      <c r="H28045">
        <v>1.6000128000000001E-3</v>
      </c>
    </row>
    <row r="28046" spans="1:8" x14ac:dyDescent="0.25">
      <c r="A28046">
        <v>468.23129895528098</v>
      </c>
      <c r="B28046">
        <v>1.3977924000000001E-3</v>
      </c>
      <c r="C28046">
        <v>0.56650233000000005</v>
      </c>
      <c r="D28046">
        <v>5.5452049000000003E-2</v>
      </c>
      <c r="E28046">
        <v>7.8568682000000004E-3</v>
      </c>
      <c r="F28046">
        <v>468.21885698636299</v>
      </c>
      <c r="G28046">
        <v>3.7380223999999998E-3</v>
      </c>
      <c r="H28046">
        <v>2.0678313000000001E-3</v>
      </c>
    </row>
    <row r="28047" spans="1:8" x14ac:dyDescent="0.25">
      <c r="A28047">
        <v>468.24796652793799</v>
      </c>
      <c r="B28047">
        <v>6.8885465000000003E-3</v>
      </c>
      <c r="C28047">
        <v>0.53839040000000005</v>
      </c>
      <c r="D28047">
        <v>5.6765257999999999E-2</v>
      </c>
      <c r="E28047">
        <v>4.5861169000000002E-3</v>
      </c>
      <c r="F28047">
        <v>468.23552455902097</v>
      </c>
      <c r="G28047">
        <v>3.0382194000000001E-3</v>
      </c>
      <c r="H28047">
        <v>1.7611326000000001E-3</v>
      </c>
    </row>
    <row r="28048" spans="1:8" x14ac:dyDescent="0.25">
      <c r="A28048">
        <v>468.26463409264801</v>
      </c>
      <c r="B28048">
        <v>2.3521304000000002E-3</v>
      </c>
      <c r="C28048">
        <v>0.55473357000000001</v>
      </c>
      <c r="D28048">
        <v>5.4464805999999998E-2</v>
      </c>
      <c r="E28048">
        <v>7.1056089000000001E-3</v>
      </c>
      <c r="F28048">
        <v>468.25219212373099</v>
      </c>
      <c r="G28048">
        <v>3.8683332999999999E-3</v>
      </c>
      <c r="H28048">
        <v>2.8718125999999998E-3</v>
      </c>
    </row>
    <row r="28049" spans="1:8" x14ac:dyDescent="0.25">
      <c r="A28049">
        <v>468.28130166530599</v>
      </c>
      <c r="B28049">
        <v>0</v>
      </c>
      <c r="C28049">
        <v>0.54031812999999995</v>
      </c>
      <c r="D28049">
        <v>5.0960932E-2</v>
      </c>
      <c r="E28049">
        <v>8.1860944999999994E-3</v>
      </c>
      <c r="F28049">
        <v>468.26885969638801</v>
      </c>
      <c r="G28049">
        <v>3.0180811999999998E-3</v>
      </c>
      <c r="H28049">
        <v>2.3692015000000002E-3</v>
      </c>
    </row>
    <row r="28050" spans="1:8" x14ac:dyDescent="0.25">
      <c r="A28050">
        <v>468.297969237963</v>
      </c>
      <c r="B28050">
        <v>1.2037561000000001E-3</v>
      </c>
      <c r="C28050">
        <v>0.50654476999999998</v>
      </c>
      <c r="D28050">
        <v>5.2519916999999999E-2</v>
      </c>
      <c r="E28050">
        <v>9.4198826999999999E-3</v>
      </c>
      <c r="F28050">
        <v>468.28552726904502</v>
      </c>
      <c r="G28050">
        <v>2.4565707000000002E-3</v>
      </c>
      <c r="H28050">
        <v>1.7678302E-3</v>
      </c>
    </row>
    <row r="28051" spans="1:8" x14ac:dyDescent="0.25">
      <c r="A28051">
        <v>468.31463681062002</v>
      </c>
      <c r="B28051">
        <v>6.7066360000000004E-4</v>
      </c>
      <c r="C28051">
        <v>0.51138991</v>
      </c>
      <c r="D28051">
        <v>5.5830628E-2</v>
      </c>
      <c r="E28051">
        <v>8.4180338000000004E-3</v>
      </c>
      <c r="F28051">
        <v>468.30219484170198</v>
      </c>
      <c r="G28051">
        <v>2.7278634000000002E-3</v>
      </c>
      <c r="H28051">
        <v>9.5727311999999998E-4</v>
      </c>
    </row>
    <row r="28052" spans="1:8" x14ac:dyDescent="0.25">
      <c r="A28052">
        <v>468.33130437532998</v>
      </c>
      <c r="B28052">
        <v>0</v>
      </c>
      <c r="C28052">
        <v>0.55415499000000001</v>
      </c>
      <c r="D28052">
        <v>4.7195934000000002E-2</v>
      </c>
      <c r="E28052">
        <v>6.8338838999999997E-3</v>
      </c>
      <c r="F28052">
        <v>468.31886240641199</v>
      </c>
      <c r="G28052">
        <v>3.8054056999999998E-3</v>
      </c>
      <c r="H28052">
        <v>1.9586014000000001E-3</v>
      </c>
    </row>
    <row r="28053" spans="1:8" x14ac:dyDescent="0.25">
      <c r="A28053">
        <v>468.34797194798699</v>
      </c>
      <c r="B28053">
        <v>1.5736633E-3</v>
      </c>
      <c r="C28053">
        <v>0.55604392000000002</v>
      </c>
      <c r="D28053">
        <v>5.2459762E-2</v>
      </c>
      <c r="E28053">
        <v>8.8151284000000003E-3</v>
      </c>
      <c r="F28053">
        <v>468.33552997906997</v>
      </c>
      <c r="G28053">
        <v>2.7081631E-3</v>
      </c>
      <c r="H28053">
        <v>2.0504898999999998E-3</v>
      </c>
    </row>
    <row r="28054" spans="1:8" x14ac:dyDescent="0.25">
      <c r="A28054">
        <v>468.36463952064503</v>
      </c>
      <c r="B28054">
        <v>6.3752970000000003E-3</v>
      </c>
      <c r="C28054">
        <v>0.50727928</v>
      </c>
      <c r="D28054">
        <v>4.5566753000000002E-2</v>
      </c>
      <c r="E28054">
        <v>8.8144373000000002E-3</v>
      </c>
      <c r="F28054">
        <v>468.35219755172699</v>
      </c>
      <c r="G28054">
        <v>2.6296850000000001E-3</v>
      </c>
      <c r="H28054">
        <v>2.7845578999999999E-3</v>
      </c>
    </row>
    <row r="28055" spans="1:8" x14ac:dyDescent="0.25">
      <c r="A28055">
        <v>468.38130708535499</v>
      </c>
      <c r="B28055">
        <v>5.9552705000000001E-3</v>
      </c>
      <c r="C28055">
        <v>0.52423507000000003</v>
      </c>
      <c r="D28055">
        <v>5.1386218999999997E-2</v>
      </c>
      <c r="E28055">
        <v>6.9062589000000001E-3</v>
      </c>
      <c r="F28055">
        <v>468.36886511643701</v>
      </c>
      <c r="G28055">
        <v>2.2200496999999998E-3</v>
      </c>
      <c r="H28055">
        <v>1.8691281000000001E-3</v>
      </c>
    </row>
    <row r="28056" spans="1:8" x14ac:dyDescent="0.25">
      <c r="A28056">
        <v>468.397974658012</v>
      </c>
      <c r="B28056">
        <v>2.0339735999999999E-3</v>
      </c>
      <c r="C28056">
        <v>0.52465439000000003</v>
      </c>
      <c r="D28056">
        <v>5.1470901999999999E-2</v>
      </c>
      <c r="E28056">
        <v>3.3187729000000001E-3</v>
      </c>
      <c r="F28056">
        <v>468.38553268909402</v>
      </c>
      <c r="G28056">
        <v>1.7276816E-3</v>
      </c>
      <c r="H28056">
        <v>1.8553421999999999E-3</v>
      </c>
    </row>
    <row r="28057" spans="1:8" x14ac:dyDescent="0.25">
      <c r="A28057">
        <v>468.41464223066902</v>
      </c>
      <c r="B28057">
        <v>9.8366709000000004E-3</v>
      </c>
      <c r="C28057">
        <v>0.49562782</v>
      </c>
      <c r="D28057">
        <v>4.7987636E-2</v>
      </c>
      <c r="E28057">
        <v>5.7577393000000001E-3</v>
      </c>
      <c r="F28057">
        <v>468.40220026175098</v>
      </c>
      <c r="G28057">
        <v>2.7395460999999999E-3</v>
      </c>
      <c r="H28057">
        <v>3.3375695E-3</v>
      </c>
    </row>
    <row r="28058" spans="1:8" x14ac:dyDescent="0.25">
      <c r="A28058">
        <v>468.43130979537898</v>
      </c>
      <c r="B28058">
        <v>0</v>
      </c>
      <c r="C28058">
        <v>0.50682145000000001</v>
      </c>
      <c r="D28058">
        <v>4.8869256E-2</v>
      </c>
      <c r="E28058">
        <v>4.1440278000000001E-3</v>
      </c>
      <c r="F28058">
        <v>468.418867826461</v>
      </c>
      <c r="G28058">
        <v>2.1933678000000002E-3</v>
      </c>
      <c r="H28058">
        <v>2.4116916999999999E-3</v>
      </c>
    </row>
    <row r="28059" spans="1:8" x14ac:dyDescent="0.25">
      <c r="A28059">
        <v>468.44797736803599</v>
      </c>
      <c r="B28059">
        <v>8.1318115999999996E-4</v>
      </c>
      <c r="C28059">
        <v>0.49262989000000001</v>
      </c>
      <c r="D28059">
        <v>4.6024539000000003E-2</v>
      </c>
      <c r="E28059">
        <v>3.9848173000000004E-3</v>
      </c>
      <c r="F28059">
        <v>468.43553539911898</v>
      </c>
      <c r="G28059">
        <v>3.0143854999999998E-3</v>
      </c>
      <c r="H28059">
        <v>1.7301586000000001E-3</v>
      </c>
    </row>
    <row r="28060" spans="1:8" x14ac:dyDescent="0.25">
      <c r="A28060">
        <v>468.46464494069397</v>
      </c>
      <c r="B28060">
        <v>1.8189136999999999E-3</v>
      </c>
      <c r="C28060">
        <v>0.51946658000000001</v>
      </c>
      <c r="D28060">
        <v>5.0692270999999997E-2</v>
      </c>
      <c r="E28060">
        <v>7.3703667000000004E-3</v>
      </c>
      <c r="F28060">
        <v>468.45220297177599</v>
      </c>
      <c r="G28060">
        <v>3.3492798E-3</v>
      </c>
      <c r="H28060">
        <v>1.7311064E-3</v>
      </c>
    </row>
    <row r="28061" spans="1:8" x14ac:dyDescent="0.25">
      <c r="A28061">
        <v>468.48131250540399</v>
      </c>
      <c r="B28061">
        <v>3.1357217E-3</v>
      </c>
      <c r="C28061">
        <v>0.55947685000000003</v>
      </c>
      <c r="D28061">
        <v>5.0285245999999999E-2</v>
      </c>
      <c r="E28061">
        <v>9.8710124999999999E-3</v>
      </c>
      <c r="F28061">
        <v>468.46887053648601</v>
      </c>
      <c r="G28061">
        <v>3.0481127999999998E-3</v>
      </c>
      <c r="H28061">
        <v>2.7057297999999999E-3</v>
      </c>
    </row>
    <row r="28062" spans="1:8" x14ac:dyDescent="0.25">
      <c r="A28062">
        <v>468.497980078061</v>
      </c>
      <c r="B28062">
        <v>5.4651378000000004E-3</v>
      </c>
      <c r="C28062">
        <v>0.55963605999999999</v>
      </c>
      <c r="D28062">
        <v>5.6851968000000003E-2</v>
      </c>
      <c r="E28062">
        <v>1.0464307000000001E-2</v>
      </c>
      <c r="F28062">
        <v>468.48553810914302</v>
      </c>
      <c r="G28062">
        <v>3.0377808000000002E-3</v>
      </c>
      <c r="H28062">
        <v>2.4882681000000001E-3</v>
      </c>
    </row>
    <row r="28063" spans="1:8" x14ac:dyDescent="0.25">
      <c r="A28063">
        <v>468.51464765071802</v>
      </c>
      <c r="B28063">
        <v>6.7200934999999996E-3</v>
      </c>
      <c r="C28063">
        <v>0.52644384</v>
      </c>
      <c r="D28063">
        <v>5.375278E-2</v>
      </c>
      <c r="E28063">
        <v>5.6620374999999997E-3</v>
      </c>
      <c r="F28063">
        <v>468.50220568179998</v>
      </c>
      <c r="G28063">
        <v>2.2979872000000001E-3</v>
      </c>
      <c r="H28063">
        <v>5.2773602999999999E-4</v>
      </c>
    </row>
    <row r="28064" spans="1:8" x14ac:dyDescent="0.25">
      <c r="A28064">
        <v>468.53131521542798</v>
      </c>
      <c r="B28064">
        <v>1.9170471999999999E-3</v>
      </c>
      <c r="C28064">
        <v>0.55819708000000001</v>
      </c>
      <c r="D28064">
        <v>5.9024367000000001E-2</v>
      </c>
      <c r="E28064">
        <v>7.419223E-3</v>
      </c>
      <c r="F28064">
        <v>468.51887324651</v>
      </c>
      <c r="G28064">
        <v>3.9485609000000001E-3</v>
      </c>
      <c r="H28064">
        <v>3.6615909E-3</v>
      </c>
    </row>
    <row r="28065" spans="1:8" x14ac:dyDescent="0.25">
      <c r="A28065">
        <v>468.54798278808602</v>
      </c>
      <c r="B28065">
        <v>0</v>
      </c>
      <c r="C28065">
        <v>0.54151320000000003</v>
      </c>
      <c r="D28065">
        <v>5.549366E-2</v>
      </c>
      <c r="E28065">
        <v>5.6353197000000004E-3</v>
      </c>
      <c r="F28065">
        <v>468.53554081916798</v>
      </c>
      <c r="G28065">
        <v>3.0313385999999999E-3</v>
      </c>
      <c r="H28065">
        <v>3.1598952999999999E-3</v>
      </c>
    </row>
    <row r="28066" spans="1:8" x14ac:dyDescent="0.25">
      <c r="A28066">
        <v>468.56465036074297</v>
      </c>
      <c r="B28066">
        <v>0</v>
      </c>
      <c r="C28066">
        <v>0.56317872000000002</v>
      </c>
      <c r="D28066">
        <v>5.3111181E-2</v>
      </c>
      <c r="E28066">
        <v>3.3617066000000001E-3</v>
      </c>
      <c r="F28066">
        <v>468.55220839182499</v>
      </c>
      <c r="G28066">
        <v>3.4930094000000002E-3</v>
      </c>
      <c r="H28066">
        <v>3.0279170999999998E-3</v>
      </c>
    </row>
    <row r="28067" spans="1:8" x14ac:dyDescent="0.25">
      <c r="A28067">
        <v>468.58131792545299</v>
      </c>
      <c r="B28067">
        <v>0</v>
      </c>
      <c r="C28067">
        <v>0.56468951999999994</v>
      </c>
      <c r="D28067">
        <v>5.5219549999999999E-2</v>
      </c>
      <c r="E28067">
        <v>8.2878424000000003E-3</v>
      </c>
      <c r="F28067">
        <v>468.56887595653501</v>
      </c>
      <c r="G28067">
        <v>2.3242414E-3</v>
      </c>
      <c r="H28067">
        <v>3.1746791000000002E-3</v>
      </c>
    </row>
    <row r="28068" spans="1:8" x14ac:dyDescent="0.25">
      <c r="A28068">
        <v>468.59798549811001</v>
      </c>
      <c r="B28068" s="111">
        <v>9.0814573999999998E-5</v>
      </c>
      <c r="C28068">
        <v>0.59533411000000003</v>
      </c>
      <c r="D28068">
        <v>5.7789109999999998E-2</v>
      </c>
      <c r="E28068">
        <v>5.1490036000000003E-3</v>
      </c>
      <c r="F28068">
        <v>468.58554352919202</v>
      </c>
      <c r="G28068">
        <v>4.7530000999999999E-3</v>
      </c>
      <c r="H28068">
        <v>1.2360241999999999E-3</v>
      </c>
    </row>
    <row r="28069" spans="1:8" x14ac:dyDescent="0.25">
      <c r="A28069">
        <v>468.61465307076702</v>
      </c>
      <c r="B28069">
        <v>6.6417040999999996E-3</v>
      </c>
      <c r="C28069">
        <v>0.51273727000000002</v>
      </c>
      <c r="D28069">
        <v>5.4441821000000001E-2</v>
      </c>
      <c r="E28069">
        <v>6.1396365000000001E-3</v>
      </c>
      <c r="F28069">
        <v>468.60221110184898</v>
      </c>
      <c r="G28069">
        <v>2.5141874999999999E-3</v>
      </c>
      <c r="H28069">
        <v>2.3376285000000002E-3</v>
      </c>
    </row>
    <row r="28070" spans="1:8" x14ac:dyDescent="0.25">
      <c r="A28070">
        <v>468.63132063547698</v>
      </c>
      <c r="B28070">
        <v>4.6771727999999997E-3</v>
      </c>
      <c r="C28070">
        <v>0.52874178000000005</v>
      </c>
      <c r="D28070">
        <v>5.4252456999999997E-2</v>
      </c>
      <c r="E28070">
        <v>5.6312080000000004E-3</v>
      </c>
      <c r="F28070">
        <v>468.618878666559</v>
      </c>
      <c r="G28070">
        <v>2.7281245999999999E-3</v>
      </c>
      <c r="H28070">
        <v>1.7734213E-3</v>
      </c>
    </row>
    <row r="28071" spans="1:8" x14ac:dyDescent="0.25">
      <c r="A28071">
        <v>468.64798820813502</v>
      </c>
      <c r="B28071">
        <v>0</v>
      </c>
      <c r="C28071">
        <v>0.52183086000000001</v>
      </c>
      <c r="D28071">
        <v>5.6030377999999999E-2</v>
      </c>
      <c r="E28071">
        <v>9.9484362000000007E-3</v>
      </c>
      <c r="F28071">
        <v>468.63554623921698</v>
      </c>
      <c r="G28071">
        <v>3.8168543999999999E-3</v>
      </c>
      <c r="H28071">
        <v>1.2470679E-3</v>
      </c>
    </row>
    <row r="28072" spans="1:8" x14ac:dyDescent="0.25">
      <c r="A28072">
        <v>468.66465578079197</v>
      </c>
      <c r="B28072">
        <v>5.2814200000000002E-3</v>
      </c>
      <c r="C28072">
        <v>0.56881320000000002</v>
      </c>
      <c r="D28072">
        <v>5.2654791999999999E-2</v>
      </c>
      <c r="E28072">
        <v>8.4730927000000004E-3</v>
      </c>
      <c r="F28072">
        <v>468.65221381187399</v>
      </c>
      <c r="G28072">
        <v>1.7240328E-3</v>
      </c>
      <c r="H28072">
        <v>2.0612944000000001E-3</v>
      </c>
    </row>
    <row r="28073" spans="1:8" x14ac:dyDescent="0.25">
      <c r="A28073">
        <v>468.68132335344899</v>
      </c>
      <c r="B28073">
        <v>6.7181196E-3</v>
      </c>
      <c r="C28073">
        <v>0.59304433999999995</v>
      </c>
      <c r="D28073">
        <v>5.9785406999999999E-2</v>
      </c>
      <c r="E28073">
        <v>9.4203809000000006E-3</v>
      </c>
      <c r="F28073">
        <v>468.66888138453101</v>
      </c>
      <c r="G28073">
        <v>2.1837814999999998E-3</v>
      </c>
      <c r="H28073">
        <v>2.0978858000000001E-3</v>
      </c>
    </row>
    <row r="28074" spans="1:8" x14ac:dyDescent="0.25">
      <c r="A28074">
        <v>468.69799091815901</v>
      </c>
      <c r="B28074">
        <v>4.7132735999999998E-3</v>
      </c>
      <c r="C28074">
        <v>0.62403333000000005</v>
      </c>
      <c r="D28074">
        <v>6.0092960000000001E-2</v>
      </c>
      <c r="E28074">
        <v>6.2790438999999997E-3</v>
      </c>
      <c r="F28074">
        <v>468.68554894924102</v>
      </c>
      <c r="G28074">
        <v>1.9728837000000002E-3</v>
      </c>
      <c r="H28074">
        <v>2.8788769000000001E-3</v>
      </c>
    </row>
    <row r="28075" spans="1:8" x14ac:dyDescent="0.25">
      <c r="A28075">
        <v>468.71465849081602</v>
      </c>
      <c r="B28075">
        <v>0</v>
      </c>
      <c r="C28075">
        <v>0.64149201</v>
      </c>
      <c r="D28075">
        <v>6.1635072999999999E-2</v>
      </c>
      <c r="E28075">
        <v>5.6228446999999999E-3</v>
      </c>
      <c r="F28075">
        <v>468.70221652189798</v>
      </c>
      <c r="G28075">
        <v>2.7609926000000001E-3</v>
      </c>
      <c r="H28075">
        <v>1.5197159999999999E-3</v>
      </c>
    </row>
    <row r="28076" spans="1:8" x14ac:dyDescent="0.25">
      <c r="A28076">
        <v>468.731326063474</v>
      </c>
      <c r="B28076">
        <v>5.2418155000000001E-3</v>
      </c>
      <c r="C28076">
        <v>0.67176913999999999</v>
      </c>
      <c r="D28076">
        <v>6.1270568999999997E-2</v>
      </c>
      <c r="E28076">
        <v>5.1815467999999998E-3</v>
      </c>
      <c r="F28076">
        <v>468.71888409455602</v>
      </c>
      <c r="G28076">
        <v>2.6138232E-3</v>
      </c>
      <c r="H28076">
        <v>1.928819E-3</v>
      </c>
    </row>
    <row r="28077" spans="1:8" x14ac:dyDescent="0.25">
      <c r="A28077">
        <v>468.74799362818402</v>
      </c>
      <c r="B28077">
        <v>1.5651977E-3</v>
      </c>
      <c r="C28077">
        <v>0.62227637000000002</v>
      </c>
      <c r="D28077">
        <v>6.2056892000000002E-2</v>
      </c>
      <c r="E28077">
        <v>4.3296389999999997E-3</v>
      </c>
      <c r="F28077">
        <v>468.73555165926598</v>
      </c>
      <c r="G28077">
        <v>2.5263046999999999E-3</v>
      </c>
      <c r="H28077">
        <v>2.9846629999999998E-3</v>
      </c>
    </row>
    <row r="28078" spans="1:8" x14ac:dyDescent="0.25">
      <c r="A28078">
        <v>468.76466120084098</v>
      </c>
      <c r="B28078">
        <v>6.8684556000000001E-3</v>
      </c>
      <c r="C28078">
        <v>0.57275617000000001</v>
      </c>
      <c r="D28078">
        <v>5.3606763000000002E-2</v>
      </c>
      <c r="E28078">
        <v>6.5881604999999998E-3</v>
      </c>
      <c r="F28078">
        <v>468.75221923192299</v>
      </c>
      <c r="G28078">
        <v>3.3825152000000001E-3</v>
      </c>
      <c r="H28078">
        <v>5.2896286000000004E-3</v>
      </c>
    </row>
    <row r="28079" spans="1:8" x14ac:dyDescent="0.25">
      <c r="A28079">
        <v>468.78132877349799</v>
      </c>
      <c r="B28079">
        <v>8.9290384000000004E-3</v>
      </c>
      <c r="C28079">
        <v>0.60820496000000002</v>
      </c>
      <c r="D28079">
        <v>5.3704995999999998E-2</v>
      </c>
      <c r="E28079">
        <v>8.3521827999999999E-3</v>
      </c>
      <c r="F28079">
        <v>468.76888680458001</v>
      </c>
      <c r="G28079">
        <v>2.5859931E-3</v>
      </c>
      <c r="H28079">
        <v>1.4126201000000001E-3</v>
      </c>
    </row>
    <row r="28080" spans="1:8" x14ac:dyDescent="0.25">
      <c r="A28080">
        <v>468.79799633820801</v>
      </c>
      <c r="B28080">
        <v>2.9727893000000001E-3</v>
      </c>
      <c r="C28080">
        <v>0.57720154999999995</v>
      </c>
      <c r="D28080">
        <v>5.5950008000000002E-2</v>
      </c>
      <c r="E28080">
        <v>3.2627749999999999E-3</v>
      </c>
      <c r="F28080">
        <v>468.78555436929003</v>
      </c>
      <c r="G28080">
        <v>2.2573567000000001E-3</v>
      </c>
      <c r="H28080">
        <v>4.8489613000000003E-3</v>
      </c>
    </row>
    <row r="28081" spans="1:8" x14ac:dyDescent="0.25">
      <c r="A28081">
        <v>468.81466391086502</v>
      </c>
      <c r="B28081">
        <v>8.0428626000000007E-3</v>
      </c>
      <c r="C28081">
        <v>0.58909202000000005</v>
      </c>
      <c r="D28081">
        <v>6.1172266000000003E-2</v>
      </c>
      <c r="E28081">
        <v>3.1588929999999999E-3</v>
      </c>
      <c r="F28081">
        <v>468.80222194194698</v>
      </c>
      <c r="G28081">
        <v>2.9271669E-3</v>
      </c>
      <c r="H28081">
        <v>1.5833717999999999E-3</v>
      </c>
    </row>
    <row r="28082" spans="1:8" x14ac:dyDescent="0.25">
      <c r="A28082">
        <v>468.831331483523</v>
      </c>
      <c r="B28082">
        <v>6.1350722999999995E-4</v>
      </c>
      <c r="C28082">
        <v>0.59009659000000003</v>
      </c>
      <c r="D28082">
        <v>5.5529591000000003E-2</v>
      </c>
      <c r="E28082">
        <v>4.6080532E-3</v>
      </c>
      <c r="F28082">
        <v>468.81888951460502</v>
      </c>
      <c r="G28082">
        <v>2.9084394000000002E-3</v>
      </c>
      <c r="H28082">
        <v>1.8045037000000001E-3</v>
      </c>
    </row>
    <row r="28083" spans="1:8" x14ac:dyDescent="0.25">
      <c r="A28083">
        <v>468.84799904823302</v>
      </c>
      <c r="B28083">
        <v>0</v>
      </c>
      <c r="C28083">
        <v>0.56215817000000001</v>
      </c>
      <c r="D28083">
        <v>4.9484272000000003E-2</v>
      </c>
      <c r="E28083">
        <v>6.5449960999999996E-3</v>
      </c>
      <c r="F28083">
        <v>468.83555707931498</v>
      </c>
      <c r="G28083">
        <v>3.2654346E-3</v>
      </c>
      <c r="H28083">
        <v>1.0629646E-3</v>
      </c>
    </row>
    <row r="28084" spans="1:8" x14ac:dyDescent="0.25">
      <c r="A28084">
        <v>468.86466662088998</v>
      </c>
      <c r="B28084">
        <v>3.9151059000000002E-3</v>
      </c>
      <c r="C28084">
        <v>0.56371694999999999</v>
      </c>
      <c r="D28084">
        <v>5.0301947E-2</v>
      </c>
      <c r="E28084">
        <v>4.0964484000000001E-3</v>
      </c>
      <c r="F28084">
        <v>468.85222465197199</v>
      </c>
      <c r="G28084">
        <v>2.0408385999999999E-3</v>
      </c>
      <c r="H28084">
        <v>2.5831502999999999E-3</v>
      </c>
    </row>
    <row r="28085" spans="1:8" x14ac:dyDescent="0.25">
      <c r="A28085">
        <v>468.88133419354699</v>
      </c>
      <c r="B28085" s="111">
        <v>5.9737088999999998E-5</v>
      </c>
      <c r="C28085">
        <v>0.57532245000000004</v>
      </c>
      <c r="D28085">
        <v>5.6445170000000003E-2</v>
      </c>
      <c r="E28085">
        <v>1.1328291000000001E-2</v>
      </c>
      <c r="F28085">
        <v>468.86889222462901</v>
      </c>
      <c r="G28085">
        <v>3.4674661999999998E-3</v>
      </c>
      <c r="H28085">
        <v>1.4943675999999999E-3</v>
      </c>
    </row>
    <row r="28086" spans="1:8" x14ac:dyDescent="0.25">
      <c r="A28086">
        <v>468.89800175825701</v>
      </c>
      <c r="B28086">
        <v>2.9920221999999997E-4</v>
      </c>
      <c r="C28086">
        <v>0.57241421999999997</v>
      </c>
      <c r="D28086">
        <v>5.3112092999999999E-2</v>
      </c>
      <c r="E28086">
        <v>6.0683539999999998E-3</v>
      </c>
      <c r="F28086">
        <v>468.88555978933903</v>
      </c>
      <c r="G28086">
        <v>1.9248710000000001E-3</v>
      </c>
      <c r="H28086">
        <v>1.8021816999999999E-3</v>
      </c>
    </row>
    <row r="28087" spans="1:8" x14ac:dyDescent="0.25">
      <c r="A28087">
        <v>468.91466933091402</v>
      </c>
      <c r="B28087">
        <v>2.8109578000000001E-3</v>
      </c>
      <c r="C28087">
        <v>0.60383403000000002</v>
      </c>
      <c r="D28087">
        <v>5.5562462999999999E-2</v>
      </c>
      <c r="E28087">
        <v>3.2730626E-3</v>
      </c>
      <c r="F28087">
        <v>468.90222736199598</v>
      </c>
      <c r="G28087">
        <v>3.4729391E-3</v>
      </c>
      <c r="H28087">
        <v>3.1817696999999999E-3</v>
      </c>
    </row>
    <row r="28088" spans="1:8" x14ac:dyDescent="0.25">
      <c r="A28088">
        <v>468.931336903572</v>
      </c>
      <c r="B28088">
        <v>6.1764410000000004E-3</v>
      </c>
      <c r="C28088">
        <v>0.57928044000000001</v>
      </c>
      <c r="D28088">
        <v>5.7394128000000003E-2</v>
      </c>
      <c r="E28088">
        <v>5.1388158E-3</v>
      </c>
      <c r="F28088">
        <v>468.91889493465402</v>
      </c>
      <c r="G28088">
        <v>1.8393776000000001E-3</v>
      </c>
      <c r="H28088">
        <v>3.0445150999999998E-3</v>
      </c>
    </row>
    <row r="28089" spans="1:8" x14ac:dyDescent="0.25">
      <c r="A28089">
        <v>468.94800446828202</v>
      </c>
      <c r="B28089">
        <v>1.3754082999999999E-3</v>
      </c>
      <c r="C28089">
        <v>0.51392477999999997</v>
      </c>
      <c r="D28089">
        <v>4.7067206E-2</v>
      </c>
      <c r="E28089">
        <v>7.7347602000000003E-3</v>
      </c>
      <c r="F28089">
        <v>468.93556249936398</v>
      </c>
      <c r="G28089">
        <v>2.5773699999999998E-3</v>
      </c>
      <c r="H28089">
        <v>3.0047138999999999E-3</v>
      </c>
    </row>
    <row r="28090" spans="1:8" x14ac:dyDescent="0.25">
      <c r="A28090">
        <v>468.96467204093898</v>
      </c>
      <c r="B28090">
        <v>8.2642863999999993E-3</v>
      </c>
      <c r="C28090">
        <v>0.52794503999999998</v>
      </c>
      <c r="D28090">
        <v>5.0795685E-2</v>
      </c>
      <c r="E28090">
        <v>8.0913397999999997E-3</v>
      </c>
      <c r="F28090">
        <v>468.952230072021</v>
      </c>
      <c r="G28090">
        <v>3.7585727000000002E-3</v>
      </c>
      <c r="H28090">
        <v>1.2048155999999999E-3</v>
      </c>
    </row>
    <row r="28091" spans="1:8" x14ac:dyDescent="0.25">
      <c r="A28091">
        <v>468.98133961359599</v>
      </c>
      <c r="B28091">
        <v>3.3716746000000001E-3</v>
      </c>
      <c r="C28091">
        <v>0.55524141000000005</v>
      </c>
      <c r="D28091">
        <v>5.2404165000000003E-2</v>
      </c>
      <c r="E28091">
        <v>7.7746728999999997E-3</v>
      </c>
      <c r="F28091">
        <v>468.96889764467801</v>
      </c>
      <c r="G28091">
        <v>2.2585841000000001E-3</v>
      </c>
      <c r="H28091">
        <v>1.0363149000000001E-3</v>
      </c>
    </row>
    <row r="28092" spans="1:8" x14ac:dyDescent="0.25">
      <c r="A28092">
        <v>468.99800717830601</v>
      </c>
      <c r="B28092">
        <v>5.0559430000000002E-3</v>
      </c>
      <c r="C28092">
        <v>0.60850274999999998</v>
      </c>
      <c r="D28092">
        <v>5.2898030999999998E-2</v>
      </c>
      <c r="E28092">
        <v>5.5677998000000003E-3</v>
      </c>
      <c r="F28092">
        <v>468.98556520938803</v>
      </c>
      <c r="G28092">
        <v>2.1912195000000001E-3</v>
      </c>
      <c r="H28092">
        <v>1.8841698E-3</v>
      </c>
    </row>
    <row r="28093" spans="1:8" x14ac:dyDescent="0.25">
      <c r="A28093">
        <v>469.01467475096302</v>
      </c>
      <c r="B28093">
        <v>0</v>
      </c>
      <c r="C28093">
        <v>0.63553733000000001</v>
      </c>
      <c r="D28093">
        <v>6.4010195000000006E-2</v>
      </c>
      <c r="E28093">
        <v>9.1279745000000002E-3</v>
      </c>
      <c r="F28093">
        <v>469.00223278204601</v>
      </c>
      <c r="G28093">
        <v>1.4359881000000001E-3</v>
      </c>
      <c r="H28093">
        <v>7.0871045999999999E-4</v>
      </c>
    </row>
    <row r="28094" spans="1:8" x14ac:dyDescent="0.25">
      <c r="A28094">
        <v>469.031342323621</v>
      </c>
      <c r="B28094">
        <v>1.6778762000000001E-3</v>
      </c>
      <c r="C28094">
        <v>0.65346068000000002</v>
      </c>
      <c r="D28094">
        <v>6.002159E-2</v>
      </c>
      <c r="E28094">
        <v>9.6318088000000007E-3</v>
      </c>
      <c r="F28094">
        <v>469.01890035470302</v>
      </c>
      <c r="G28094">
        <v>3.0440801999999999E-3</v>
      </c>
      <c r="H28094">
        <v>2.6017000999999998E-3</v>
      </c>
    </row>
    <row r="28095" spans="1:8" x14ac:dyDescent="0.25">
      <c r="A28095">
        <v>469.04800989627802</v>
      </c>
      <c r="B28095">
        <v>4.2950273000000004E-3</v>
      </c>
      <c r="C28095">
        <v>0.63855397999999997</v>
      </c>
      <c r="D28095">
        <v>5.5604380000000002E-2</v>
      </c>
      <c r="E28095">
        <v>5.7761729999999999E-3</v>
      </c>
      <c r="F28095">
        <v>469.03556792735998</v>
      </c>
      <c r="G28095">
        <v>3.9440765999999997E-3</v>
      </c>
      <c r="H28095">
        <v>2.5623066000000001E-3</v>
      </c>
    </row>
    <row r="28096" spans="1:8" x14ac:dyDescent="0.25">
      <c r="A28096">
        <v>469.06467746098798</v>
      </c>
      <c r="B28096">
        <v>0</v>
      </c>
      <c r="C28096">
        <v>0.64137882000000002</v>
      </c>
      <c r="D28096">
        <v>5.3767416999999998E-2</v>
      </c>
      <c r="E28096">
        <v>5.6381043999999998E-3</v>
      </c>
      <c r="F28096">
        <v>469.05223549207</v>
      </c>
      <c r="G28096">
        <v>5.1769716999999996E-3</v>
      </c>
      <c r="H28096">
        <v>1.5162257E-3</v>
      </c>
    </row>
    <row r="28097" spans="1:8" x14ac:dyDescent="0.25">
      <c r="A28097">
        <v>469.08134503364499</v>
      </c>
      <c r="B28097">
        <v>2.5510872000000001E-3</v>
      </c>
      <c r="C28097">
        <v>0.62904906000000005</v>
      </c>
      <c r="D28097">
        <v>6.2526717999999995E-2</v>
      </c>
      <c r="E28097">
        <v>6.8604293999999996E-3</v>
      </c>
      <c r="F28097">
        <v>469.06890306472701</v>
      </c>
      <c r="G28097">
        <v>2.1027621999999998E-3</v>
      </c>
      <c r="H28097">
        <v>1.2448953000000001E-3</v>
      </c>
    </row>
    <row r="28098" spans="1:8" x14ac:dyDescent="0.25">
      <c r="A28098">
        <v>469.09801260630201</v>
      </c>
      <c r="B28098">
        <v>0</v>
      </c>
      <c r="C28098">
        <v>0.63417416999999998</v>
      </c>
      <c r="D28098">
        <v>5.8771990000000003E-2</v>
      </c>
      <c r="E28098">
        <v>6.5637561000000001E-3</v>
      </c>
      <c r="F28098">
        <v>469.08557063738499</v>
      </c>
      <c r="G28098">
        <v>2.9899732E-3</v>
      </c>
      <c r="H28098">
        <v>2.0216673000000001E-3</v>
      </c>
    </row>
    <row r="28099" spans="1:8" x14ac:dyDescent="0.25">
      <c r="A28099">
        <v>469.11468017101203</v>
      </c>
      <c r="B28099">
        <v>8.9400879000000005E-4</v>
      </c>
      <c r="C28099">
        <v>0.60560071000000004</v>
      </c>
      <c r="D28099">
        <v>6.1741333000000002E-2</v>
      </c>
      <c r="E28099">
        <v>1.0141146E-2</v>
      </c>
      <c r="F28099">
        <v>469.10223820209501</v>
      </c>
      <c r="G28099">
        <v>2.0338318000000001E-3</v>
      </c>
      <c r="H28099">
        <v>1.8480077000000001E-3</v>
      </c>
    </row>
    <row r="28100" spans="1:8" x14ac:dyDescent="0.25">
      <c r="A28100">
        <v>469.13134774367001</v>
      </c>
      <c r="B28100">
        <v>6.8830912999999997E-3</v>
      </c>
      <c r="C28100">
        <v>0.59417945000000005</v>
      </c>
      <c r="D28100">
        <v>6.5361999000000004E-2</v>
      </c>
      <c r="E28100">
        <v>7.1458626000000004E-3</v>
      </c>
      <c r="F28100">
        <v>469.11890577475202</v>
      </c>
      <c r="G28100">
        <v>3.4280736E-3</v>
      </c>
      <c r="H28100">
        <v>2.6498300000000002E-3</v>
      </c>
    </row>
    <row r="28101" spans="1:8" x14ac:dyDescent="0.25">
      <c r="A28101">
        <v>469.14801531632702</v>
      </c>
      <c r="B28101">
        <v>3.0541345000000002E-3</v>
      </c>
      <c r="C28101">
        <v>0.57976304999999995</v>
      </c>
      <c r="D28101">
        <v>6.4738384999999996E-2</v>
      </c>
      <c r="E28101">
        <v>5.4804952999999998E-3</v>
      </c>
      <c r="F28101">
        <v>469.13557334740898</v>
      </c>
      <c r="G28101">
        <v>3.2899400999999999E-3</v>
      </c>
      <c r="H28101">
        <v>1.8356866E-3</v>
      </c>
    </row>
    <row r="28102" spans="1:8" x14ac:dyDescent="0.25">
      <c r="A28102">
        <v>469.16468288103698</v>
      </c>
      <c r="B28102">
        <v>5.3018079999999999E-3</v>
      </c>
      <c r="C28102">
        <v>0.51535887000000002</v>
      </c>
      <c r="D28102">
        <v>5.8455902999999997E-2</v>
      </c>
      <c r="E28102">
        <v>5.4583955000000002E-3</v>
      </c>
      <c r="F28102">
        <v>469.152240912119</v>
      </c>
      <c r="G28102">
        <v>3.3916342000000002E-3</v>
      </c>
      <c r="H28102">
        <v>1.4310799999999999E-3</v>
      </c>
    </row>
    <row r="28103" spans="1:8" x14ac:dyDescent="0.25">
      <c r="A28103">
        <v>469.18135045369399</v>
      </c>
      <c r="B28103">
        <v>0</v>
      </c>
      <c r="C28103">
        <v>0.51612997000000005</v>
      </c>
      <c r="D28103">
        <v>5.7837073000000003E-2</v>
      </c>
      <c r="E28103">
        <v>8.2675470000000001E-3</v>
      </c>
      <c r="F28103">
        <v>469.16890848477601</v>
      </c>
      <c r="G28103">
        <v>3.6143537000000001E-3</v>
      </c>
      <c r="H28103">
        <v>2.7350476000000002E-3</v>
      </c>
    </row>
    <row r="28104" spans="1:8" x14ac:dyDescent="0.25">
      <c r="A28104">
        <v>469.19801802635101</v>
      </c>
      <c r="B28104">
        <v>0</v>
      </c>
      <c r="C28104">
        <v>0.60255557000000004</v>
      </c>
      <c r="D28104">
        <v>5.5638064000000001E-2</v>
      </c>
      <c r="E28104">
        <v>6.6612433000000004E-3</v>
      </c>
      <c r="F28104">
        <v>469.18557605743399</v>
      </c>
      <c r="G28104">
        <v>3.2276398999999999E-3</v>
      </c>
      <c r="H28104">
        <v>1.2445602000000001E-3</v>
      </c>
    </row>
    <row r="28105" spans="1:8" x14ac:dyDescent="0.25">
      <c r="A28105">
        <v>469.21468559106103</v>
      </c>
      <c r="B28105">
        <v>8.7231047999999998E-4</v>
      </c>
      <c r="C28105">
        <v>0.56361627999999997</v>
      </c>
      <c r="D28105">
        <v>5.8442770999999998E-2</v>
      </c>
      <c r="E28105">
        <v>7.1387687E-3</v>
      </c>
      <c r="F28105">
        <v>469.20224362214401</v>
      </c>
      <c r="G28105">
        <v>3.7099848999999998E-3</v>
      </c>
      <c r="H28105">
        <v>3.2487587999999999E-3</v>
      </c>
    </row>
    <row r="28106" spans="1:8" x14ac:dyDescent="0.25">
      <c r="A28106">
        <v>469.23135316371901</v>
      </c>
      <c r="B28106">
        <v>4.3644579000000003E-3</v>
      </c>
      <c r="C28106">
        <v>0.57483631000000002</v>
      </c>
      <c r="D28106">
        <v>4.9670588000000002E-2</v>
      </c>
      <c r="E28106">
        <v>1.0652681000000001E-2</v>
      </c>
      <c r="F28106">
        <v>469.21891119480102</v>
      </c>
      <c r="G28106">
        <v>1.7162684999999999E-3</v>
      </c>
      <c r="H28106">
        <v>2.3069525999999999E-3</v>
      </c>
    </row>
    <row r="28107" spans="1:8" x14ac:dyDescent="0.25">
      <c r="A28107">
        <v>469.24802073637602</v>
      </c>
      <c r="B28107">
        <v>1.170436E-2</v>
      </c>
      <c r="C28107">
        <v>0.57243036999999997</v>
      </c>
      <c r="D28107">
        <v>5.6527018999999998E-2</v>
      </c>
      <c r="E28107">
        <v>4.4598839999999999E-3</v>
      </c>
      <c r="F28107">
        <v>469.23557876745798</v>
      </c>
      <c r="G28107">
        <v>2.5332436999999999E-3</v>
      </c>
      <c r="H28107">
        <v>2.6403589000000001E-3</v>
      </c>
    </row>
    <row r="28108" spans="1:8" x14ac:dyDescent="0.25">
      <c r="A28108">
        <v>469.26468830108598</v>
      </c>
      <c r="B28108">
        <v>2.3203602000000001E-3</v>
      </c>
      <c r="C28108">
        <v>0.53598773</v>
      </c>
      <c r="D28108">
        <v>5.0220076000000002E-2</v>
      </c>
      <c r="E28108">
        <v>5.2111531000000001E-3</v>
      </c>
      <c r="F28108">
        <v>469.252246332168</v>
      </c>
      <c r="G28108">
        <v>3.1740291000000001E-3</v>
      </c>
      <c r="H28108">
        <v>1.8551155E-3</v>
      </c>
    </row>
    <row r="28109" spans="1:8" x14ac:dyDescent="0.25">
      <c r="A28109">
        <v>469.281355873743</v>
      </c>
      <c r="B28109">
        <v>0</v>
      </c>
      <c r="C28109">
        <v>0.56267082999999996</v>
      </c>
      <c r="D28109">
        <v>4.9708455999999998E-2</v>
      </c>
      <c r="E28109">
        <v>6.6054203000000004E-3</v>
      </c>
      <c r="F28109">
        <v>469.26891390482501</v>
      </c>
      <c r="G28109">
        <v>3.6587999000000002E-3</v>
      </c>
      <c r="H28109">
        <v>2.5806262E-3</v>
      </c>
    </row>
    <row r="28110" spans="1:8" x14ac:dyDescent="0.25">
      <c r="A28110">
        <v>469.29802344640098</v>
      </c>
      <c r="B28110">
        <v>5.8077349999999996E-3</v>
      </c>
      <c r="C28110">
        <v>0.56899672999999995</v>
      </c>
      <c r="D28110">
        <v>6.0710549000000003E-2</v>
      </c>
      <c r="E28110">
        <v>5.5356412000000001E-3</v>
      </c>
      <c r="F28110">
        <v>469.28558147748299</v>
      </c>
      <c r="G28110">
        <v>2.8536497E-3</v>
      </c>
      <c r="H28110">
        <v>4.4035944000000004E-3</v>
      </c>
    </row>
    <row r="28111" spans="1:8" x14ac:dyDescent="0.25">
      <c r="A28111">
        <v>469.31469101111003</v>
      </c>
      <c r="B28111">
        <v>1.5721639E-3</v>
      </c>
      <c r="C28111">
        <v>0.58545285000000002</v>
      </c>
      <c r="D28111">
        <v>5.0780329999999999E-2</v>
      </c>
      <c r="E28111">
        <v>3.9180014000000001E-3</v>
      </c>
      <c r="F28111">
        <v>469.30224904219301</v>
      </c>
      <c r="G28111">
        <v>2.8466479999999998E-3</v>
      </c>
      <c r="H28111">
        <v>2.4874724999999999E-3</v>
      </c>
    </row>
    <row r="28112" spans="1:8" x14ac:dyDescent="0.25">
      <c r="A28112">
        <v>469.33135858376801</v>
      </c>
      <c r="B28112">
        <v>4.4804974000000001E-3</v>
      </c>
      <c r="C28112">
        <v>0.55478214999999997</v>
      </c>
      <c r="D28112">
        <v>5.7096454999999997E-2</v>
      </c>
      <c r="E28112">
        <v>9.5929651999999994E-3</v>
      </c>
      <c r="F28112">
        <v>469.31891661485002</v>
      </c>
      <c r="G28112">
        <v>4.3582637E-3</v>
      </c>
      <c r="H28112">
        <v>3.4720935000000001E-3</v>
      </c>
    </row>
    <row r="28113" spans="1:8" x14ac:dyDescent="0.25">
      <c r="A28113">
        <v>469.34802615642502</v>
      </c>
      <c r="B28113">
        <v>4.7684562999999996E-3</v>
      </c>
      <c r="C28113">
        <v>0.60535538</v>
      </c>
      <c r="D28113">
        <v>4.9472623E-2</v>
      </c>
      <c r="E28113">
        <v>6.7006013999999997E-3</v>
      </c>
      <c r="F28113">
        <v>469.33558418750698</v>
      </c>
      <c r="G28113">
        <v>3.0278691999999999E-3</v>
      </c>
      <c r="H28113">
        <v>3.8184056000000002E-3</v>
      </c>
    </row>
    <row r="28114" spans="1:8" x14ac:dyDescent="0.25">
      <c r="A28114">
        <v>469.36469372908198</v>
      </c>
      <c r="B28114">
        <v>4.4666914999999998E-3</v>
      </c>
      <c r="C28114">
        <v>0.56825888000000002</v>
      </c>
      <c r="D28114">
        <v>6.3844971E-2</v>
      </c>
      <c r="E28114">
        <v>8.5115720999999998E-3</v>
      </c>
      <c r="F28114">
        <v>469.35225176016399</v>
      </c>
      <c r="G28114">
        <v>2.2244996000000002E-3</v>
      </c>
      <c r="H28114">
        <v>4.2956671999999996E-3</v>
      </c>
    </row>
    <row r="28115" spans="1:8" x14ac:dyDescent="0.25">
      <c r="A28115">
        <v>469.381361293792</v>
      </c>
      <c r="B28115">
        <v>2.2792658000000002E-3</v>
      </c>
      <c r="C28115">
        <v>0.57077211000000005</v>
      </c>
      <c r="D28115">
        <v>6.1371487000000002E-2</v>
      </c>
      <c r="E28115">
        <v>8.2348957999999993E-3</v>
      </c>
      <c r="F28115">
        <v>469.36891932487401</v>
      </c>
      <c r="G28115">
        <v>4.4129421E-3</v>
      </c>
      <c r="H28115">
        <v>1.9769232999999999E-3</v>
      </c>
    </row>
    <row r="28116" spans="1:8" x14ac:dyDescent="0.25">
      <c r="A28116">
        <v>469.39802886644998</v>
      </c>
      <c r="B28116">
        <v>8.6608911E-3</v>
      </c>
      <c r="C28116">
        <v>0.55859159999999997</v>
      </c>
      <c r="D28116">
        <v>6.0405753999999999E-2</v>
      </c>
      <c r="E28116">
        <v>5.3104930999999999E-3</v>
      </c>
      <c r="F28116">
        <v>469.38558689753199</v>
      </c>
      <c r="G28116">
        <v>3.4445970999999998E-3</v>
      </c>
      <c r="H28116">
        <v>1.5541515999999999E-3</v>
      </c>
    </row>
    <row r="28117" spans="1:8" x14ac:dyDescent="0.25">
      <c r="A28117">
        <v>469.41469643910699</v>
      </c>
      <c r="B28117">
        <v>6.9579584999999999E-3</v>
      </c>
      <c r="C28117">
        <v>0.54441320999999998</v>
      </c>
      <c r="D28117">
        <v>5.9961411999999999E-2</v>
      </c>
      <c r="E28117">
        <v>6.3946554000000001E-3</v>
      </c>
      <c r="F28117">
        <v>469.40225447018901</v>
      </c>
      <c r="G28117">
        <v>2.6455137000000002E-3</v>
      </c>
      <c r="H28117">
        <v>1.7429871999999999E-3</v>
      </c>
    </row>
    <row r="28118" spans="1:8" x14ac:dyDescent="0.25">
      <c r="A28118">
        <v>469.43136400381701</v>
      </c>
      <c r="B28118">
        <v>1.5681053999999999E-3</v>
      </c>
      <c r="C28118">
        <v>0.58301026</v>
      </c>
      <c r="D28118">
        <v>5.3115066000000002E-2</v>
      </c>
      <c r="E28118">
        <v>8.1101683999999993E-3</v>
      </c>
      <c r="F28118">
        <v>469.41892203489903</v>
      </c>
      <c r="G28118">
        <v>3.1552635999999999E-3</v>
      </c>
      <c r="H28118">
        <v>1.8857654999999999E-3</v>
      </c>
    </row>
    <row r="28119" spans="1:8" x14ac:dyDescent="0.25">
      <c r="A28119">
        <v>469.44803157647402</v>
      </c>
      <c r="B28119">
        <v>0</v>
      </c>
      <c r="C28119">
        <v>0.56629764999999999</v>
      </c>
      <c r="D28119">
        <v>5.4024149E-2</v>
      </c>
      <c r="E28119">
        <v>7.2441553000000001E-3</v>
      </c>
      <c r="F28119">
        <v>469.43558960755598</v>
      </c>
      <c r="G28119">
        <v>3.25508E-3</v>
      </c>
      <c r="H28119">
        <v>2.4537195000000002E-3</v>
      </c>
    </row>
    <row r="28120" spans="1:8" x14ac:dyDescent="0.25">
      <c r="A28120">
        <v>469.46469914913098</v>
      </c>
      <c r="B28120">
        <v>5.9845717999999996E-3</v>
      </c>
      <c r="C28120">
        <v>0.53797393999999998</v>
      </c>
      <c r="D28120">
        <v>5.5077463E-2</v>
      </c>
      <c r="E28120">
        <v>6.7169437999999998E-3</v>
      </c>
      <c r="F28120">
        <v>469.452257180213</v>
      </c>
      <c r="G28120">
        <v>2.2120615000000001E-3</v>
      </c>
      <c r="H28120">
        <v>1.7284172E-3</v>
      </c>
    </row>
    <row r="28121" spans="1:8" x14ac:dyDescent="0.25">
      <c r="A28121">
        <v>469.481366713841</v>
      </c>
      <c r="B28121">
        <v>0</v>
      </c>
      <c r="C28121">
        <v>0.53845167000000005</v>
      </c>
      <c r="D28121">
        <v>5.7771716000000001E-2</v>
      </c>
      <c r="E28121">
        <v>8.4700156000000002E-3</v>
      </c>
      <c r="F28121">
        <v>469.46892474492302</v>
      </c>
      <c r="G28121">
        <v>4.0990658999999997E-3</v>
      </c>
      <c r="H28121">
        <v>1.2237541000000001E-3</v>
      </c>
    </row>
    <row r="28122" spans="1:8" x14ac:dyDescent="0.25">
      <c r="A28122">
        <v>469.49803428649898</v>
      </c>
      <c r="B28122">
        <v>9.2087115999999998E-4</v>
      </c>
      <c r="C28122">
        <v>0.54128646999999996</v>
      </c>
      <c r="D28122">
        <v>5.6726790999999999E-2</v>
      </c>
      <c r="E28122">
        <v>5.2366395999999997E-3</v>
      </c>
      <c r="F28122">
        <v>469.48559231758099</v>
      </c>
      <c r="G28122">
        <v>3.3700128999999998E-3</v>
      </c>
      <c r="H28122">
        <v>1.6909658000000001E-3</v>
      </c>
    </row>
    <row r="28123" spans="1:8" x14ac:dyDescent="0.25">
      <c r="A28123">
        <v>469.51470185915599</v>
      </c>
      <c r="B28123">
        <v>4.6926242000000002E-4</v>
      </c>
      <c r="C28123">
        <v>0.62500255999999998</v>
      </c>
      <c r="D28123">
        <v>5.2947069999999999E-2</v>
      </c>
      <c r="E28123">
        <v>6.3668885E-3</v>
      </c>
      <c r="F28123">
        <v>469.50225989023801</v>
      </c>
      <c r="G28123">
        <v>2.2093575000000001E-3</v>
      </c>
      <c r="H28123">
        <v>7.2582916E-4</v>
      </c>
    </row>
    <row r="28124" spans="1:8" x14ac:dyDescent="0.25">
      <c r="A28124">
        <v>469.53136942386601</v>
      </c>
      <c r="B28124">
        <v>3.3966246999999998E-3</v>
      </c>
      <c r="C28124">
        <v>0.60702491000000003</v>
      </c>
      <c r="D28124">
        <v>6.2601968999999993E-2</v>
      </c>
      <c r="E28124">
        <v>1.0119507999999999E-2</v>
      </c>
      <c r="F28124">
        <v>469.51892745494803</v>
      </c>
      <c r="G28124">
        <v>3.0154312999999999E-3</v>
      </c>
      <c r="H28124">
        <v>1.417268E-3</v>
      </c>
    </row>
    <row r="28125" spans="1:8" x14ac:dyDescent="0.25">
      <c r="A28125">
        <v>469.54803699652302</v>
      </c>
      <c r="B28125">
        <v>7.1498341999999999E-3</v>
      </c>
      <c r="C28125">
        <v>0.63223392</v>
      </c>
      <c r="D28125">
        <v>6.3238047000000006E-2</v>
      </c>
      <c r="E28125">
        <v>7.3886461999999997E-3</v>
      </c>
      <c r="F28125">
        <v>469.53559502760498</v>
      </c>
      <c r="G28125">
        <v>3.2349510999999998E-3</v>
      </c>
      <c r="H28125">
        <v>3.5375131E-3</v>
      </c>
    </row>
    <row r="28126" spans="1:8" x14ac:dyDescent="0.25">
      <c r="A28126">
        <v>469.56470456917998</v>
      </c>
      <c r="B28126">
        <v>4.0678041999999996E-3</v>
      </c>
      <c r="C28126">
        <v>0.67787832000000003</v>
      </c>
      <c r="D28126">
        <v>5.3631327999999999E-2</v>
      </c>
      <c r="E28126">
        <v>3.2874430000000001E-3</v>
      </c>
      <c r="F28126">
        <v>469.55226260026302</v>
      </c>
      <c r="G28126">
        <v>2.9497051E-3</v>
      </c>
      <c r="H28126">
        <v>1.4651343E-3</v>
      </c>
    </row>
    <row r="28127" spans="1:8" x14ac:dyDescent="0.25">
      <c r="A28127">
        <v>469.58137213389</v>
      </c>
      <c r="B28127">
        <v>3.3778825000000002E-3</v>
      </c>
      <c r="C28127">
        <v>0.66716467999999995</v>
      </c>
      <c r="D28127">
        <v>6.0447510000000003E-2</v>
      </c>
      <c r="E28127">
        <v>3.9070494999999998E-3</v>
      </c>
      <c r="F28127">
        <v>469.56893016497202</v>
      </c>
      <c r="G28127">
        <v>2.0028183000000001E-3</v>
      </c>
      <c r="H28127">
        <v>1.1212176999999999E-3</v>
      </c>
    </row>
    <row r="28128" spans="1:8" x14ac:dyDescent="0.25">
      <c r="A28128">
        <v>469.59803970654798</v>
      </c>
      <c r="B28128">
        <v>0</v>
      </c>
      <c r="C28128">
        <v>0.64480895000000005</v>
      </c>
      <c r="D28128">
        <v>5.6449133999999998E-2</v>
      </c>
      <c r="E28128">
        <v>5.7047564000000002E-3</v>
      </c>
      <c r="F28128">
        <v>469.58559773763</v>
      </c>
      <c r="G28128">
        <v>2.5305862000000001E-3</v>
      </c>
      <c r="H28128">
        <v>2.5607363999999998E-3</v>
      </c>
    </row>
    <row r="28129" spans="1:8" x14ac:dyDescent="0.25">
      <c r="A28129">
        <v>469.61470727920499</v>
      </c>
      <c r="B28129">
        <v>5.8336029999999997E-3</v>
      </c>
      <c r="C28129">
        <v>0.68350005000000003</v>
      </c>
      <c r="D28129">
        <v>5.8153231E-2</v>
      </c>
      <c r="E28129">
        <v>6.2137935000000002E-3</v>
      </c>
      <c r="F28129">
        <v>469.60226531028701</v>
      </c>
      <c r="G28129">
        <v>2.4147525000000002E-3</v>
      </c>
      <c r="H28129">
        <v>1.3831633000000001E-3</v>
      </c>
    </row>
    <row r="28130" spans="1:8" x14ac:dyDescent="0.25">
      <c r="A28130">
        <v>469.63137484391501</v>
      </c>
      <c r="B28130">
        <v>2.6480823000000001E-3</v>
      </c>
      <c r="C28130">
        <v>0.67872995000000003</v>
      </c>
      <c r="D28130">
        <v>6.3839360999999997E-2</v>
      </c>
      <c r="E28130">
        <v>6.8505079999999999E-3</v>
      </c>
      <c r="F28130">
        <v>469.61893287499697</v>
      </c>
      <c r="G28130">
        <v>1.8604556E-3</v>
      </c>
      <c r="H28130">
        <v>2.2571255000000002E-3</v>
      </c>
    </row>
    <row r="28131" spans="1:8" x14ac:dyDescent="0.25">
      <c r="A28131">
        <v>469.64804241657203</v>
      </c>
      <c r="B28131">
        <v>0</v>
      </c>
      <c r="C28131">
        <v>0.66182702999999998</v>
      </c>
      <c r="D28131">
        <v>5.8813474999999997E-2</v>
      </c>
      <c r="E28131">
        <v>5.1665683000000004E-3</v>
      </c>
      <c r="F28131">
        <v>469.63560044765399</v>
      </c>
      <c r="G28131">
        <v>3.2900620999999999E-3</v>
      </c>
      <c r="H28131">
        <v>8.7364460000000001E-4</v>
      </c>
    </row>
    <row r="28132" spans="1:8" x14ac:dyDescent="0.25">
      <c r="A28132">
        <v>469.66470998922898</v>
      </c>
      <c r="B28132">
        <v>2.6197758999999998E-3</v>
      </c>
      <c r="C28132">
        <v>0.64036578</v>
      </c>
      <c r="D28132">
        <v>5.8756719999999998E-2</v>
      </c>
      <c r="E28132">
        <v>9.7243040999999992E-3</v>
      </c>
      <c r="F28132">
        <v>469.65226802031202</v>
      </c>
      <c r="G28132">
        <v>3.360451E-3</v>
      </c>
      <c r="H28132">
        <v>1.8700623999999999E-3</v>
      </c>
    </row>
    <row r="28133" spans="1:8" x14ac:dyDescent="0.25">
      <c r="A28133">
        <v>469.681377553939</v>
      </c>
      <c r="B28133">
        <v>3.6740386999999999E-3</v>
      </c>
      <c r="C28133">
        <v>0.59884411000000004</v>
      </c>
      <c r="D28133">
        <v>6.4700208999999995E-2</v>
      </c>
      <c r="E28133">
        <v>9.1710378999999998E-3</v>
      </c>
      <c r="F28133">
        <v>469.66893558502198</v>
      </c>
      <c r="G28133">
        <v>3.3144692000000001E-3</v>
      </c>
      <c r="H28133">
        <v>1.3655153E-3</v>
      </c>
    </row>
    <row r="28134" spans="1:8" x14ac:dyDescent="0.25">
      <c r="A28134">
        <v>469.69804512659698</v>
      </c>
      <c r="B28134">
        <v>2.3624917999999998E-3</v>
      </c>
      <c r="C28134">
        <v>0.59212940999999997</v>
      </c>
      <c r="D28134">
        <v>5.3971051999999999E-2</v>
      </c>
      <c r="E28134">
        <v>7.1058450000000004E-3</v>
      </c>
      <c r="F28134">
        <v>469.685603157679</v>
      </c>
      <c r="G28134">
        <v>2.7521777E-3</v>
      </c>
      <c r="H28134">
        <v>2.5395107999999999E-3</v>
      </c>
    </row>
    <row r="28135" spans="1:8" x14ac:dyDescent="0.25">
      <c r="A28135">
        <v>469.71471269925399</v>
      </c>
      <c r="B28135">
        <v>0</v>
      </c>
      <c r="C28135">
        <v>0.61203980000000002</v>
      </c>
      <c r="D28135">
        <v>5.4844919999999998E-2</v>
      </c>
      <c r="E28135">
        <v>1.0238641999999999E-2</v>
      </c>
      <c r="F28135">
        <v>469.70227073033601</v>
      </c>
      <c r="G28135">
        <v>2.7996404000000001E-3</v>
      </c>
      <c r="H28135">
        <v>1.3524574E-3</v>
      </c>
    </row>
    <row r="28136" spans="1:8" x14ac:dyDescent="0.25">
      <c r="A28136">
        <v>469.73138027191101</v>
      </c>
      <c r="B28136">
        <v>8.2009974999999995E-3</v>
      </c>
      <c r="C28136">
        <v>0.60183739999999997</v>
      </c>
      <c r="D28136">
        <v>5.8050822000000002E-2</v>
      </c>
      <c r="E28136">
        <v>9.9431537000000004E-3</v>
      </c>
      <c r="F28136">
        <v>469.71893830299302</v>
      </c>
      <c r="G28136">
        <v>2.3354406E-3</v>
      </c>
      <c r="H28136">
        <v>1.6622784E-3</v>
      </c>
    </row>
    <row r="28137" spans="1:8" x14ac:dyDescent="0.25">
      <c r="A28137">
        <v>469.74804783662103</v>
      </c>
      <c r="B28137">
        <v>3.4607803000000002E-3</v>
      </c>
      <c r="C28137">
        <v>0.57874035999999995</v>
      </c>
      <c r="D28137">
        <v>5.7803108999999998E-2</v>
      </c>
      <c r="E28137">
        <v>9.7601609000000002E-3</v>
      </c>
      <c r="F28137">
        <v>469.73560586770299</v>
      </c>
      <c r="G28137">
        <v>2.2389459999999999E-3</v>
      </c>
      <c r="H28137">
        <v>2.1615228999999998E-3</v>
      </c>
    </row>
    <row r="28138" spans="1:8" x14ac:dyDescent="0.25">
      <c r="A28138">
        <v>469.76471540927798</v>
      </c>
      <c r="B28138">
        <v>1.6689588E-3</v>
      </c>
      <c r="C28138">
        <v>0.58748173999999997</v>
      </c>
      <c r="D28138">
        <v>6.7312128999999998E-2</v>
      </c>
      <c r="E28138">
        <v>8.7223034000000008E-3</v>
      </c>
      <c r="F28138">
        <v>469.75227344036102</v>
      </c>
      <c r="G28138">
        <v>2.9671217999999999E-3</v>
      </c>
      <c r="H28138">
        <v>2.4976106000000001E-3</v>
      </c>
    </row>
    <row r="28139" spans="1:8" x14ac:dyDescent="0.25">
      <c r="A28139">
        <v>469.78138298193602</v>
      </c>
      <c r="B28139">
        <v>2.0787484999999998E-3</v>
      </c>
      <c r="C28139">
        <v>0.54851061000000001</v>
      </c>
      <c r="D28139">
        <v>5.6379497000000001E-2</v>
      </c>
      <c r="E28139">
        <v>3.8945002E-3</v>
      </c>
      <c r="F28139">
        <v>469.76894101301798</v>
      </c>
      <c r="G28139">
        <v>2.5768333999999999E-3</v>
      </c>
      <c r="H28139">
        <v>2.6192919E-3</v>
      </c>
    </row>
    <row r="28140" spans="1:8" x14ac:dyDescent="0.25">
      <c r="A28140">
        <v>469.79805054664598</v>
      </c>
      <c r="B28140">
        <v>4.0818959999999998E-3</v>
      </c>
      <c r="C28140">
        <v>0.57025886000000003</v>
      </c>
      <c r="D28140">
        <v>5.0320201000000002E-2</v>
      </c>
      <c r="E28140">
        <v>8.4939319999999992E-3</v>
      </c>
      <c r="F28140">
        <v>469.785608577728</v>
      </c>
      <c r="G28140">
        <v>3.5441432000000001E-3</v>
      </c>
      <c r="H28140">
        <v>2.7859914E-3</v>
      </c>
    </row>
    <row r="28141" spans="1:8" x14ac:dyDescent="0.25">
      <c r="A28141">
        <v>469.814718119303</v>
      </c>
      <c r="B28141">
        <v>2.2980006999999999E-3</v>
      </c>
      <c r="C28141">
        <v>0.60845631</v>
      </c>
      <c r="D28141">
        <v>5.8214507999999998E-2</v>
      </c>
      <c r="E28141">
        <v>8.3236656999999999E-3</v>
      </c>
      <c r="F28141">
        <v>469.80227615038501</v>
      </c>
      <c r="G28141">
        <v>1.8059833E-3</v>
      </c>
      <c r="H28141">
        <v>2.3022368999999999E-3</v>
      </c>
    </row>
    <row r="28142" spans="1:8" x14ac:dyDescent="0.25">
      <c r="A28142">
        <v>469.83138569196001</v>
      </c>
      <c r="B28142">
        <v>2.3193602E-3</v>
      </c>
      <c r="C28142">
        <v>0.59121066</v>
      </c>
      <c r="D28142">
        <v>5.6113708999999998E-2</v>
      </c>
      <c r="E28142">
        <v>8.0639748000000001E-3</v>
      </c>
      <c r="F28142">
        <v>469.81894372304203</v>
      </c>
      <c r="G28142">
        <v>2.5249203E-3</v>
      </c>
      <c r="H28142">
        <v>2.7163322000000002E-3</v>
      </c>
    </row>
    <row r="28143" spans="1:8" x14ac:dyDescent="0.25">
      <c r="A28143">
        <v>469.84805325667003</v>
      </c>
      <c r="B28143">
        <v>6.4448485999999998E-3</v>
      </c>
      <c r="C28143">
        <v>0.51997643999999998</v>
      </c>
      <c r="D28143">
        <v>5.4329149E-2</v>
      </c>
      <c r="E28143">
        <v>5.7348217999999996E-3</v>
      </c>
      <c r="F28143">
        <v>469.83561128775199</v>
      </c>
      <c r="G28143">
        <v>3.3667571999999998E-3</v>
      </c>
      <c r="H28143">
        <v>1.9082478999999999E-3</v>
      </c>
    </row>
    <row r="28144" spans="1:8" x14ac:dyDescent="0.25">
      <c r="A28144">
        <v>469.86472082932698</v>
      </c>
      <c r="B28144">
        <v>0</v>
      </c>
      <c r="C28144">
        <v>0.50570314999999999</v>
      </c>
      <c r="D28144">
        <v>5.3770608999999997E-2</v>
      </c>
      <c r="E28144">
        <v>6.6252430000000003E-3</v>
      </c>
      <c r="F28144">
        <v>469.85227886041002</v>
      </c>
      <c r="G28144">
        <v>3.0759906E-3</v>
      </c>
      <c r="H28144">
        <v>3.4898253999999999E-3</v>
      </c>
    </row>
    <row r="28145" spans="1:8" x14ac:dyDescent="0.25">
      <c r="A28145">
        <v>469.88138840198502</v>
      </c>
      <c r="B28145">
        <v>6.9578993000000001E-4</v>
      </c>
      <c r="C28145">
        <v>0.51615982999999999</v>
      </c>
      <c r="D28145">
        <v>5.0844106999999999E-2</v>
      </c>
      <c r="E28145">
        <v>7.2572390000000004E-3</v>
      </c>
      <c r="F28145">
        <v>469.86894643306698</v>
      </c>
      <c r="G28145">
        <v>3.0250760999999998E-3</v>
      </c>
      <c r="H28145">
        <v>1.8848131E-3</v>
      </c>
    </row>
    <row r="28146" spans="1:8" x14ac:dyDescent="0.25">
      <c r="A28146">
        <v>469.89805596669498</v>
      </c>
      <c r="B28146">
        <v>2.4149559999999998E-3</v>
      </c>
      <c r="C28146">
        <v>0.61530041999999996</v>
      </c>
      <c r="D28146">
        <v>5.6468584000000002E-2</v>
      </c>
      <c r="E28146">
        <v>5.1230835000000002E-3</v>
      </c>
      <c r="F28146">
        <v>469.885613997777</v>
      </c>
      <c r="G28146">
        <v>2.6281432E-3</v>
      </c>
      <c r="H28146">
        <v>1.7991179999999999E-3</v>
      </c>
    </row>
    <row r="28147" spans="1:8" x14ac:dyDescent="0.25">
      <c r="A28147">
        <v>469.914723539352</v>
      </c>
      <c r="B28147">
        <v>6.9047598999999998E-3</v>
      </c>
      <c r="C28147">
        <v>0.62178093000000001</v>
      </c>
      <c r="D28147">
        <v>5.6229978999999999E-2</v>
      </c>
      <c r="E28147">
        <v>7.8184278999999992E-3</v>
      </c>
      <c r="F28147">
        <v>469.90228157043401</v>
      </c>
      <c r="G28147">
        <v>3.6539991999999999E-3</v>
      </c>
      <c r="H28147">
        <v>2.1028952000000001E-3</v>
      </c>
    </row>
    <row r="28148" spans="1:8" x14ac:dyDescent="0.25">
      <c r="A28148">
        <v>469.93139111200901</v>
      </c>
      <c r="B28148">
        <v>1.3684504E-2</v>
      </c>
      <c r="C28148">
        <v>0.64334475999999996</v>
      </c>
      <c r="D28148">
        <v>5.9371541999999999E-2</v>
      </c>
      <c r="E28148">
        <v>4.6389563999999998E-3</v>
      </c>
      <c r="F28148">
        <v>469.91894914309103</v>
      </c>
      <c r="G28148">
        <v>1.0956344E-3</v>
      </c>
      <c r="H28148">
        <v>3.2695917999999999E-3</v>
      </c>
    </row>
    <row r="28149" spans="1:8" x14ac:dyDescent="0.25">
      <c r="A28149">
        <v>469.94805867671897</v>
      </c>
      <c r="B28149">
        <v>5.6299912000000001E-3</v>
      </c>
      <c r="C28149">
        <v>0.58261167999999997</v>
      </c>
      <c r="D28149">
        <v>5.7548266000000001E-2</v>
      </c>
      <c r="E28149">
        <v>8.2447323999999995E-3</v>
      </c>
      <c r="F28149">
        <v>469.93561670780099</v>
      </c>
      <c r="G28149">
        <v>3.2123696999999999E-3</v>
      </c>
      <c r="H28149">
        <v>1.5069479999999999E-3</v>
      </c>
    </row>
    <row r="28150" spans="1:8" x14ac:dyDescent="0.25">
      <c r="A28150">
        <v>469.96472624937701</v>
      </c>
      <c r="B28150">
        <v>5.9840828E-4</v>
      </c>
      <c r="C28150">
        <v>0.61107624000000005</v>
      </c>
      <c r="D28150">
        <v>6.1194449999999997E-2</v>
      </c>
      <c r="E28150">
        <v>6.0314080000000003E-3</v>
      </c>
      <c r="F28150">
        <v>469.95228428045903</v>
      </c>
      <c r="G28150">
        <v>3.1352385E-3</v>
      </c>
      <c r="H28150">
        <v>1.8631823E-3</v>
      </c>
    </row>
    <row r="28151" spans="1:8" x14ac:dyDescent="0.25">
      <c r="A28151">
        <v>469.98139382203402</v>
      </c>
      <c r="B28151">
        <v>0</v>
      </c>
      <c r="C28151">
        <v>0.57518035000000001</v>
      </c>
      <c r="D28151">
        <v>6.1286001999999999E-2</v>
      </c>
      <c r="E28151">
        <v>3.3674339999999999E-3</v>
      </c>
      <c r="F28151">
        <v>469.96895185311598</v>
      </c>
      <c r="G28151">
        <v>2.2625837000000001E-3</v>
      </c>
      <c r="H28151">
        <v>1.1630048999999999E-3</v>
      </c>
    </row>
    <row r="28152" spans="1:8" x14ac:dyDescent="0.25">
      <c r="A28152">
        <v>469.99806138674398</v>
      </c>
      <c r="B28152">
        <v>3.5453390000000002E-3</v>
      </c>
      <c r="C28152">
        <v>0.51978069999999998</v>
      </c>
      <c r="D28152">
        <v>5.0886596999999999E-2</v>
      </c>
      <c r="E28152">
        <v>6.6769235000000001E-3</v>
      </c>
      <c r="F28152">
        <v>469.985619417826</v>
      </c>
      <c r="G28152">
        <v>1.6500833E-3</v>
      </c>
      <c r="H28152">
        <v>1.8716240999999999E-3</v>
      </c>
    </row>
    <row r="28153" spans="1:8" x14ac:dyDescent="0.25">
      <c r="A28153">
        <v>470.014728959401</v>
      </c>
      <c r="B28153">
        <v>4.4981524999999998E-3</v>
      </c>
      <c r="C28153">
        <v>0.60611623999999997</v>
      </c>
      <c r="D28153">
        <v>5.5213160999999997E-2</v>
      </c>
      <c r="E28153">
        <v>1.1914040000000001E-2</v>
      </c>
      <c r="F28153">
        <v>470.00228699048301</v>
      </c>
      <c r="G28153">
        <v>2.2922022999999998E-3</v>
      </c>
      <c r="H28153">
        <v>2.5331174999999998E-3</v>
      </c>
    </row>
    <row r="28154" spans="1:8" x14ac:dyDescent="0.25">
      <c r="A28154">
        <v>470.03139653205801</v>
      </c>
      <c r="B28154">
        <v>9.1852532999999999E-4</v>
      </c>
      <c r="C28154">
        <v>0.61985676999999995</v>
      </c>
      <c r="D28154">
        <v>6.5309993999999996E-2</v>
      </c>
      <c r="E28154">
        <v>8.2240412000000006E-3</v>
      </c>
      <c r="F28154">
        <v>470.01895456314003</v>
      </c>
      <c r="G28154">
        <v>1.6041123999999999E-3</v>
      </c>
      <c r="H28154">
        <v>1.4243127000000001E-3</v>
      </c>
    </row>
    <row r="28155" spans="1:8" x14ac:dyDescent="0.25">
      <c r="A28155">
        <v>470.04806409676797</v>
      </c>
      <c r="B28155">
        <v>0</v>
      </c>
      <c r="C28155">
        <v>0.58510958999999996</v>
      </c>
      <c r="D28155">
        <v>5.7803518999999998E-2</v>
      </c>
      <c r="E28155">
        <v>8.6675528000000005E-3</v>
      </c>
      <c r="F28155">
        <v>470.03562212784999</v>
      </c>
      <c r="G28155">
        <v>3.0053337E-3</v>
      </c>
      <c r="H28155">
        <v>2.0026783E-3</v>
      </c>
    </row>
    <row r="28156" spans="1:8" x14ac:dyDescent="0.25">
      <c r="A28156">
        <v>470.06473166942601</v>
      </c>
      <c r="B28156">
        <v>0</v>
      </c>
      <c r="C28156">
        <v>0.56087863000000004</v>
      </c>
      <c r="D28156">
        <v>5.6109190000000003E-2</v>
      </c>
      <c r="E28156">
        <v>9.9769513999999997E-3</v>
      </c>
      <c r="F28156">
        <v>470.05228970050803</v>
      </c>
      <c r="G28156">
        <v>3.0098152E-3</v>
      </c>
      <c r="H28156">
        <v>2.7621492999999999E-3</v>
      </c>
    </row>
    <row r="28157" spans="1:8" x14ac:dyDescent="0.25">
      <c r="A28157">
        <v>470.08139924208302</v>
      </c>
      <c r="B28157">
        <v>1.2013834E-3</v>
      </c>
      <c r="C28157">
        <v>0.55471300999999995</v>
      </c>
      <c r="D28157">
        <v>5.3066532999999999E-2</v>
      </c>
      <c r="E28157">
        <v>1.0283927E-2</v>
      </c>
      <c r="F28157">
        <v>470.06895727316498</v>
      </c>
      <c r="G28157">
        <v>1.8005731E-3</v>
      </c>
      <c r="H28157">
        <v>1.4267352E-3</v>
      </c>
    </row>
    <row r="28158" spans="1:8" x14ac:dyDescent="0.25">
      <c r="A28158">
        <v>470.09806681473998</v>
      </c>
      <c r="B28158">
        <v>1.9546733000000002E-3</v>
      </c>
      <c r="C28158">
        <v>0.55872971000000005</v>
      </c>
      <c r="D28158">
        <v>5.7121671999999998E-2</v>
      </c>
      <c r="E28158">
        <v>9.9183545000000005E-3</v>
      </c>
      <c r="F28158">
        <v>470.085624845822</v>
      </c>
      <c r="G28158">
        <v>2.17322E-3</v>
      </c>
      <c r="H28158">
        <v>1.7897591E-3</v>
      </c>
    </row>
    <row r="28159" spans="1:8" x14ac:dyDescent="0.25">
      <c r="A28159">
        <v>470.11473437945</v>
      </c>
      <c r="B28159">
        <v>7.1807056999999997E-3</v>
      </c>
      <c r="C28159">
        <v>0.63293129000000004</v>
      </c>
      <c r="D28159">
        <v>5.9268590000000003E-2</v>
      </c>
      <c r="E28159">
        <v>7.3850215E-3</v>
      </c>
      <c r="F28159">
        <v>470.10229241053202</v>
      </c>
      <c r="G28159">
        <v>2.1316053000000001E-3</v>
      </c>
      <c r="H28159">
        <v>1.3739488999999999E-3</v>
      </c>
    </row>
    <row r="28160" spans="1:8" x14ac:dyDescent="0.25">
      <c r="A28160">
        <v>470.13140195210701</v>
      </c>
      <c r="B28160">
        <v>1.7041974000000001E-3</v>
      </c>
      <c r="C28160">
        <v>0.60670429000000003</v>
      </c>
      <c r="D28160">
        <v>5.3709543999999998E-2</v>
      </c>
      <c r="E28160">
        <v>1.0038907999999999E-2</v>
      </c>
      <c r="F28160">
        <v>470.11895998318897</v>
      </c>
      <c r="G28160">
        <v>2.4203223E-3</v>
      </c>
      <c r="H28160">
        <v>1.4683827999999999E-3</v>
      </c>
    </row>
    <row r="28161" spans="1:8" x14ac:dyDescent="0.25">
      <c r="A28161">
        <v>470.14806952476499</v>
      </c>
      <c r="B28161">
        <v>1.0719670000000001E-3</v>
      </c>
      <c r="C28161">
        <v>0.57495432999999996</v>
      </c>
      <c r="D28161">
        <v>5.872409E-2</v>
      </c>
      <c r="E28161">
        <v>9.5997275999999999E-3</v>
      </c>
      <c r="F28161">
        <v>470.13562755584701</v>
      </c>
      <c r="G28161">
        <v>1.8983425999999999E-3</v>
      </c>
      <c r="H28161">
        <v>1.0013371E-3</v>
      </c>
    </row>
    <row r="28162" spans="1:8" x14ac:dyDescent="0.25">
      <c r="A28162">
        <v>470.16473708947501</v>
      </c>
      <c r="B28162">
        <v>0</v>
      </c>
      <c r="C28162">
        <v>0.54717243000000004</v>
      </c>
      <c r="D28162">
        <v>6.4503446000000006E-2</v>
      </c>
      <c r="E28162">
        <v>1.0739304E-2</v>
      </c>
      <c r="F28162">
        <v>470.15229512055703</v>
      </c>
      <c r="G28162">
        <v>2.4438912999999998E-3</v>
      </c>
      <c r="H28162">
        <v>3.6502483000000001E-3</v>
      </c>
    </row>
    <row r="28163" spans="1:8" x14ac:dyDescent="0.25">
      <c r="A28163">
        <v>470.18140466213202</v>
      </c>
      <c r="B28163">
        <v>3.5437224000000002E-3</v>
      </c>
      <c r="C28163">
        <v>0.52346051000000005</v>
      </c>
      <c r="D28163">
        <v>5.5664143999999999E-2</v>
      </c>
      <c r="E28163">
        <v>5.0438927000000001E-3</v>
      </c>
      <c r="F28163">
        <v>470.16896269321398</v>
      </c>
      <c r="G28163">
        <v>2.8045163000000001E-3</v>
      </c>
      <c r="H28163">
        <v>3.1516197999999999E-3</v>
      </c>
    </row>
    <row r="28164" spans="1:8" x14ac:dyDescent="0.25">
      <c r="A28164">
        <v>470.19807223478898</v>
      </c>
      <c r="B28164">
        <v>2.6728340999999998E-3</v>
      </c>
      <c r="C28164">
        <v>0.51569604999999996</v>
      </c>
      <c r="D28164">
        <v>5.197309E-2</v>
      </c>
      <c r="E28164">
        <v>1.0608065999999999E-2</v>
      </c>
      <c r="F28164">
        <v>470.185630265871</v>
      </c>
      <c r="G28164">
        <v>2.4606327000000002E-3</v>
      </c>
      <c r="H28164">
        <v>3.394003E-3</v>
      </c>
    </row>
    <row r="28165" spans="1:8" x14ac:dyDescent="0.25">
      <c r="A28165">
        <v>470.214739799499</v>
      </c>
      <c r="B28165">
        <v>0</v>
      </c>
      <c r="C28165">
        <v>0.52172052999999996</v>
      </c>
      <c r="D28165">
        <v>4.8069517999999999E-2</v>
      </c>
      <c r="E28165">
        <v>6.9204684999999997E-3</v>
      </c>
      <c r="F28165">
        <v>470.20229783058102</v>
      </c>
      <c r="G28165">
        <v>1.2741841000000001E-3</v>
      </c>
      <c r="H28165">
        <v>1.4844348E-3</v>
      </c>
    </row>
    <row r="28166" spans="1:8" x14ac:dyDescent="0.25">
      <c r="A28166">
        <v>470.23140737215601</v>
      </c>
      <c r="B28166">
        <v>0</v>
      </c>
      <c r="C28166">
        <v>0.54432409999999998</v>
      </c>
      <c r="D28166">
        <v>5.6294522999999999E-2</v>
      </c>
      <c r="E28166">
        <v>7.8519806000000008E-3</v>
      </c>
      <c r="F28166">
        <v>470.21896540323797</v>
      </c>
      <c r="G28166">
        <v>3.9696562999999999E-3</v>
      </c>
      <c r="H28166">
        <v>2.1866551000000001E-3</v>
      </c>
    </row>
    <row r="28167" spans="1:8" x14ac:dyDescent="0.25">
      <c r="A28167">
        <v>470.24807494481399</v>
      </c>
      <c r="B28167">
        <v>2.8546566999999999E-3</v>
      </c>
      <c r="C28167">
        <v>0.53858697</v>
      </c>
      <c r="D28167">
        <v>5.1993049999999999E-2</v>
      </c>
      <c r="E28167">
        <v>6.6637303999999998E-3</v>
      </c>
      <c r="F28167">
        <v>470.23563297589601</v>
      </c>
      <c r="G28167">
        <v>2.8914880999999998E-3</v>
      </c>
      <c r="H28167">
        <v>1.5439955E-3</v>
      </c>
    </row>
    <row r="28168" spans="1:8" x14ac:dyDescent="0.25">
      <c r="A28168">
        <v>470.26474250952401</v>
      </c>
      <c r="B28168">
        <v>2.5324613999999999E-3</v>
      </c>
      <c r="C28168">
        <v>0.51687216999999996</v>
      </c>
      <c r="D28168">
        <v>5.7144709000000002E-2</v>
      </c>
      <c r="E28168">
        <v>6.6185853999999999E-3</v>
      </c>
      <c r="F28168">
        <v>470.25230054060597</v>
      </c>
      <c r="G28168">
        <v>2.6576242E-3</v>
      </c>
      <c r="H28168">
        <v>2.1472722000000001E-3</v>
      </c>
    </row>
    <row r="28169" spans="1:8" x14ac:dyDescent="0.25">
      <c r="A28169">
        <v>470.28141008218103</v>
      </c>
      <c r="B28169">
        <v>2.4130716999999999E-3</v>
      </c>
      <c r="C28169">
        <v>0.56592779999999998</v>
      </c>
      <c r="D28169">
        <v>4.8121079999999997E-2</v>
      </c>
      <c r="E28169">
        <v>4.9526476999999999E-3</v>
      </c>
      <c r="F28169">
        <v>470.26896811326299</v>
      </c>
      <c r="G28169">
        <v>3.3128000999999999E-3</v>
      </c>
      <c r="H28169">
        <v>1.9299390000000001E-3</v>
      </c>
    </row>
    <row r="28170" spans="1:8" x14ac:dyDescent="0.25">
      <c r="A28170">
        <v>470.29807765483798</v>
      </c>
      <c r="B28170">
        <v>2.3325295E-3</v>
      </c>
      <c r="C28170">
        <v>0.59562534</v>
      </c>
      <c r="D28170">
        <v>5.7619921999999997E-2</v>
      </c>
      <c r="E28170">
        <v>9.6942568000000003E-3</v>
      </c>
      <c r="F28170">
        <v>470.28563568592</v>
      </c>
      <c r="G28170">
        <v>1.4299559E-3</v>
      </c>
      <c r="H28170">
        <v>2.2646150999999998E-3</v>
      </c>
    </row>
    <row r="28171" spans="1:8" x14ac:dyDescent="0.25">
      <c r="A28171">
        <v>470.314745219548</v>
      </c>
      <c r="B28171">
        <v>4.3926573999999996E-3</v>
      </c>
      <c r="C28171">
        <v>0.56353450000000005</v>
      </c>
      <c r="D28171">
        <v>5.0762340000000003E-2</v>
      </c>
      <c r="E28171">
        <v>8.3449865000000002E-3</v>
      </c>
      <c r="F28171">
        <v>470.30230325063002</v>
      </c>
      <c r="G28171">
        <v>2.3528426000000002E-3</v>
      </c>
      <c r="H28171">
        <v>1.6203204999999999E-3</v>
      </c>
    </row>
    <row r="28172" spans="1:8" x14ac:dyDescent="0.25">
      <c r="A28172">
        <v>470.33141279220501</v>
      </c>
      <c r="B28172">
        <v>6.1072037000000001E-3</v>
      </c>
      <c r="C28172">
        <v>0.55855674</v>
      </c>
      <c r="D28172">
        <v>4.2400856000000001E-2</v>
      </c>
      <c r="E28172">
        <v>7.2719691999999997E-3</v>
      </c>
      <c r="F28172">
        <v>470.31897082328697</v>
      </c>
      <c r="G28172">
        <v>2.3838984999999999E-3</v>
      </c>
      <c r="H28172">
        <v>2.5794812999999999E-3</v>
      </c>
    </row>
    <row r="28173" spans="1:8" x14ac:dyDescent="0.25">
      <c r="A28173">
        <v>470.34808036486299</v>
      </c>
      <c r="B28173">
        <v>3.9530941000000003E-3</v>
      </c>
      <c r="C28173">
        <v>0.54317850000000001</v>
      </c>
      <c r="D28173">
        <v>4.7794111E-2</v>
      </c>
      <c r="E28173">
        <v>8.8978475000000001E-3</v>
      </c>
      <c r="F28173">
        <v>470.33563839594501</v>
      </c>
      <c r="G28173">
        <v>2.4631622000000001E-3</v>
      </c>
      <c r="H28173">
        <v>1.5834477E-3</v>
      </c>
    </row>
    <row r="28174" spans="1:8" x14ac:dyDescent="0.25">
      <c r="A28174">
        <v>470.36474792957301</v>
      </c>
      <c r="B28174">
        <v>1.4643362E-3</v>
      </c>
      <c r="C28174">
        <v>0.57086968000000005</v>
      </c>
      <c r="D28174">
        <v>4.8946846000000002E-2</v>
      </c>
      <c r="E28174">
        <v>6.4882496E-3</v>
      </c>
      <c r="F28174">
        <v>470.35230596065497</v>
      </c>
      <c r="G28174">
        <v>2.7044438999999998E-3</v>
      </c>
      <c r="H28174">
        <v>2.7890513E-3</v>
      </c>
    </row>
    <row r="28175" spans="1:8" x14ac:dyDescent="0.25">
      <c r="A28175">
        <v>470.38141550223003</v>
      </c>
      <c r="B28175">
        <v>4.0766085000000004E-3</v>
      </c>
      <c r="C28175">
        <v>0.63373619000000003</v>
      </c>
      <c r="D28175">
        <v>6.6102065000000002E-2</v>
      </c>
      <c r="E28175">
        <v>7.7197304999999999E-3</v>
      </c>
      <c r="F28175">
        <v>470.36897353331199</v>
      </c>
      <c r="G28175">
        <v>3.4615684000000001E-3</v>
      </c>
      <c r="H28175">
        <v>1.8972034E-3</v>
      </c>
    </row>
    <row r="28176" spans="1:8" x14ac:dyDescent="0.25">
      <c r="A28176">
        <v>470.39808307488698</v>
      </c>
      <c r="B28176">
        <v>2.5874455E-3</v>
      </c>
      <c r="C28176">
        <v>0.60618930999999998</v>
      </c>
      <c r="D28176">
        <v>6.9886378999999998E-2</v>
      </c>
      <c r="E28176">
        <v>6.3780210999999998E-3</v>
      </c>
      <c r="F28176">
        <v>470.385641105969</v>
      </c>
      <c r="G28176">
        <v>1.7708838000000001E-3</v>
      </c>
      <c r="H28176">
        <v>2.5554280999999998E-3</v>
      </c>
    </row>
    <row r="28177" spans="1:8" x14ac:dyDescent="0.25">
      <c r="A28177">
        <v>470.414750647544</v>
      </c>
      <c r="B28177">
        <v>3.5661273000000002E-3</v>
      </c>
      <c r="C28177">
        <v>0.53372443000000003</v>
      </c>
      <c r="D28177">
        <v>6.0903064999999999E-2</v>
      </c>
      <c r="E28177">
        <v>6.8152001999999996E-3</v>
      </c>
      <c r="F28177">
        <v>470.40230867862698</v>
      </c>
      <c r="G28177">
        <v>2.4904297E-3</v>
      </c>
      <c r="H28177">
        <v>2.0263478999999998E-3</v>
      </c>
    </row>
    <row r="28178" spans="1:8" x14ac:dyDescent="0.25">
      <c r="A28178">
        <v>470.43141821225402</v>
      </c>
      <c r="B28178">
        <v>0</v>
      </c>
      <c r="C28178">
        <v>0.51106708999999995</v>
      </c>
      <c r="D28178">
        <v>5.2131447999999997E-2</v>
      </c>
      <c r="E28178">
        <v>7.5357052999999998E-3</v>
      </c>
      <c r="F28178">
        <v>470.418976243337</v>
      </c>
      <c r="G28178">
        <v>2.4857376999999998E-3</v>
      </c>
      <c r="H28178">
        <v>1.6600448999999999E-3</v>
      </c>
    </row>
    <row r="28179" spans="1:8" x14ac:dyDescent="0.25">
      <c r="A28179">
        <v>470.448085784912</v>
      </c>
      <c r="B28179">
        <v>2.4545173999999999E-3</v>
      </c>
      <c r="C28179">
        <v>0.54798727999999997</v>
      </c>
      <c r="D28179">
        <v>4.8733246000000001E-2</v>
      </c>
      <c r="E28179">
        <v>7.1018990000000001E-3</v>
      </c>
      <c r="F28179">
        <v>470.43564381599401</v>
      </c>
      <c r="G28179">
        <v>3.3332878000000002E-3</v>
      </c>
      <c r="H28179">
        <v>1.3119684999999999E-3</v>
      </c>
    </row>
    <row r="28180" spans="1:8" x14ac:dyDescent="0.25">
      <c r="A28180">
        <v>470.46475335756901</v>
      </c>
      <c r="B28180">
        <v>6.4073884999999997E-3</v>
      </c>
      <c r="C28180">
        <v>0.53332645000000001</v>
      </c>
      <c r="D28180">
        <v>6.266439E-2</v>
      </c>
      <c r="E28180">
        <v>7.5401621999999996E-3</v>
      </c>
      <c r="F28180">
        <v>470.45231138865103</v>
      </c>
      <c r="G28180">
        <v>2.7387419000000001E-3</v>
      </c>
      <c r="H28180">
        <v>1.0065634E-3</v>
      </c>
    </row>
    <row r="28181" spans="1:8" x14ac:dyDescent="0.25">
      <c r="A28181">
        <v>470.48142092227903</v>
      </c>
      <c r="B28181">
        <v>1.7245437000000001E-3</v>
      </c>
      <c r="C28181">
        <v>0.57055913999999996</v>
      </c>
      <c r="D28181">
        <v>4.6632670000000001E-2</v>
      </c>
      <c r="E28181">
        <v>7.1233679000000001E-3</v>
      </c>
      <c r="F28181">
        <v>470.46897895336099</v>
      </c>
      <c r="G28181">
        <v>2.2517078999999998E-3</v>
      </c>
      <c r="H28181">
        <v>2.4645226E-3</v>
      </c>
    </row>
    <row r="28182" spans="1:8" x14ac:dyDescent="0.25">
      <c r="A28182">
        <v>470.49808849493598</v>
      </c>
      <c r="B28182">
        <v>4.4662234999999998E-3</v>
      </c>
      <c r="C28182">
        <v>0.57047766</v>
      </c>
      <c r="D28182">
        <v>5.0034702E-2</v>
      </c>
      <c r="E28182">
        <v>7.7914185999999998E-3</v>
      </c>
      <c r="F28182">
        <v>470.485646526018</v>
      </c>
      <c r="G28182">
        <v>3.197924E-3</v>
      </c>
      <c r="H28182">
        <v>1.2712855E-3</v>
      </c>
    </row>
    <row r="28183" spans="1:8" x14ac:dyDescent="0.25">
      <c r="A28183">
        <v>470.514756067593</v>
      </c>
      <c r="B28183">
        <v>5.5819288999999998E-3</v>
      </c>
      <c r="C28183">
        <v>0.56507194000000005</v>
      </c>
      <c r="D28183">
        <v>5.5408566999999999E-2</v>
      </c>
      <c r="E28183">
        <v>9.9822907000000002E-3</v>
      </c>
      <c r="F28183">
        <v>470.50231409867598</v>
      </c>
      <c r="G28183">
        <v>1.9233197E-3</v>
      </c>
      <c r="H28183">
        <v>1.6093208999999999E-3</v>
      </c>
    </row>
    <row r="28184" spans="1:8" x14ac:dyDescent="0.25">
      <c r="A28184">
        <v>470.53142363230302</v>
      </c>
      <c r="B28184">
        <v>0</v>
      </c>
      <c r="C28184">
        <v>0.61270588999999998</v>
      </c>
      <c r="D28184">
        <v>5.5462248999999998E-2</v>
      </c>
      <c r="E28184">
        <v>5.7493433999999998E-3</v>
      </c>
      <c r="F28184">
        <v>470.518981663386</v>
      </c>
      <c r="G28184">
        <v>2.1927030999999999E-3</v>
      </c>
      <c r="H28184">
        <v>2.9689053000000001E-3</v>
      </c>
    </row>
    <row r="28185" spans="1:8" x14ac:dyDescent="0.25">
      <c r="A28185">
        <v>470.548091204961</v>
      </c>
      <c r="B28185">
        <v>7.9739401000000001E-3</v>
      </c>
      <c r="C28185">
        <v>0.59951507999999998</v>
      </c>
      <c r="D28185">
        <v>6.4634904000000007E-2</v>
      </c>
      <c r="E28185">
        <v>4.1767558999999998E-3</v>
      </c>
      <c r="F28185">
        <v>470.53564923604301</v>
      </c>
      <c r="G28185">
        <v>3.1677099999999998E-3</v>
      </c>
      <c r="H28185">
        <v>2.424655E-3</v>
      </c>
    </row>
    <row r="28186" spans="1:8" x14ac:dyDescent="0.25">
      <c r="A28186">
        <v>470.56475877761801</v>
      </c>
      <c r="B28186">
        <v>7.8769884999999994E-3</v>
      </c>
      <c r="C28186">
        <v>0.56525177000000004</v>
      </c>
      <c r="D28186">
        <v>6.0321952999999998E-2</v>
      </c>
      <c r="E28186">
        <v>6.3418401000000001E-3</v>
      </c>
      <c r="F28186">
        <v>470.55231680870003</v>
      </c>
      <c r="G28186">
        <v>2.8913415000000001E-3</v>
      </c>
      <c r="H28186">
        <v>2.0962234000000001E-3</v>
      </c>
    </row>
    <row r="28187" spans="1:8" x14ac:dyDescent="0.25">
      <c r="A28187">
        <v>470.58142634232797</v>
      </c>
      <c r="B28187">
        <v>3.3142851000000002E-3</v>
      </c>
      <c r="C28187">
        <v>0.57583295999999995</v>
      </c>
      <c r="D28187">
        <v>5.6270151999999997E-2</v>
      </c>
      <c r="E28187">
        <v>5.4257102000000003E-3</v>
      </c>
      <c r="F28187">
        <v>470.56898437340999</v>
      </c>
      <c r="G28187">
        <v>2.8084823999999999E-3</v>
      </c>
      <c r="H28187">
        <v>2.3895211E-3</v>
      </c>
    </row>
    <row r="28188" spans="1:8" x14ac:dyDescent="0.25">
      <c r="A28188">
        <v>470.59809391498499</v>
      </c>
      <c r="B28188">
        <v>7.3003984000000004E-4</v>
      </c>
      <c r="C28188">
        <v>0.64578115999999997</v>
      </c>
      <c r="D28188">
        <v>5.6112926E-2</v>
      </c>
      <c r="E28188">
        <v>5.8424868999999999E-3</v>
      </c>
      <c r="F28188">
        <v>470.585651946067</v>
      </c>
      <c r="G28188">
        <v>4.8124785999999996E-3</v>
      </c>
      <c r="H28188">
        <v>1.6997185E-3</v>
      </c>
    </row>
    <row r="28189" spans="1:8" x14ac:dyDescent="0.25">
      <c r="A28189">
        <v>470.614761487642</v>
      </c>
      <c r="B28189">
        <v>5.7900301000000003E-3</v>
      </c>
      <c r="C28189">
        <v>0.61428296999999998</v>
      </c>
      <c r="D28189">
        <v>5.4947521999999999E-2</v>
      </c>
      <c r="E28189">
        <v>9.4325886999999994E-3</v>
      </c>
      <c r="F28189">
        <v>470.60231951872498</v>
      </c>
      <c r="G28189">
        <v>2.3022673999999999E-3</v>
      </c>
      <c r="H28189">
        <v>1.9528639000000001E-3</v>
      </c>
    </row>
    <row r="28190" spans="1:8" x14ac:dyDescent="0.25">
      <c r="A28190">
        <v>470.63142905235202</v>
      </c>
      <c r="B28190">
        <v>5.7186149000000002E-3</v>
      </c>
      <c r="C28190">
        <v>0.59341991000000005</v>
      </c>
      <c r="D28190">
        <v>5.3991891E-2</v>
      </c>
      <c r="E28190">
        <v>7.5542348999999998E-3</v>
      </c>
      <c r="F28190">
        <v>470.618987083435</v>
      </c>
      <c r="G28190">
        <v>2.431009E-3</v>
      </c>
      <c r="H28190">
        <v>1.459716E-3</v>
      </c>
    </row>
    <row r="28191" spans="1:8" x14ac:dyDescent="0.25">
      <c r="A28191">
        <v>470.64809662501</v>
      </c>
      <c r="B28191">
        <v>9.0948073000000004E-3</v>
      </c>
      <c r="C28191">
        <v>0.60517615000000002</v>
      </c>
      <c r="D28191">
        <v>5.3727258E-2</v>
      </c>
      <c r="E28191">
        <v>4.5949370000000003E-3</v>
      </c>
      <c r="F28191">
        <v>470.63565465609202</v>
      </c>
      <c r="G28191">
        <v>2.3133312000000001E-3</v>
      </c>
      <c r="H28191">
        <v>1.8822858000000001E-3</v>
      </c>
    </row>
    <row r="28192" spans="1:8" x14ac:dyDescent="0.25">
      <c r="A28192">
        <v>470.66476419766701</v>
      </c>
      <c r="B28192">
        <v>6.9889085999999996E-3</v>
      </c>
      <c r="C28192">
        <v>0.60913205000000004</v>
      </c>
      <c r="D28192">
        <v>5.4474685000000002E-2</v>
      </c>
      <c r="E28192">
        <v>6.5020826000000004E-3</v>
      </c>
      <c r="F28192">
        <v>470.65232222874897</v>
      </c>
      <c r="G28192">
        <v>2.9179631E-3</v>
      </c>
      <c r="H28192">
        <v>2.7538600999999999E-3</v>
      </c>
    </row>
    <row r="28193" spans="1:8" x14ac:dyDescent="0.25">
      <c r="A28193">
        <v>470.68143176237697</v>
      </c>
      <c r="B28193">
        <v>5.0161388000000001E-3</v>
      </c>
      <c r="C28193">
        <v>0.61024129000000005</v>
      </c>
      <c r="D28193">
        <v>5.9776053000000003E-2</v>
      </c>
      <c r="E28193">
        <v>7.1383988999999997E-3</v>
      </c>
      <c r="F28193">
        <v>470.66898979345899</v>
      </c>
      <c r="G28193">
        <v>2.9936199999999998E-3</v>
      </c>
      <c r="H28193">
        <v>2.2759067000000001E-3</v>
      </c>
    </row>
    <row r="28194" spans="1:8" x14ac:dyDescent="0.25">
      <c r="A28194">
        <v>470.69809933503399</v>
      </c>
      <c r="B28194">
        <v>3.0618676E-3</v>
      </c>
      <c r="C28194">
        <v>0.59053665</v>
      </c>
      <c r="D28194">
        <v>5.9522672999999998E-2</v>
      </c>
      <c r="E28194">
        <v>9.5244339000000004E-3</v>
      </c>
      <c r="F28194">
        <v>470.685657366116</v>
      </c>
      <c r="G28194">
        <v>2.968268E-3</v>
      </c>
      <c r="H28194">
        <v>1.0541258E-3</v>
      </c>
    </row>
    <row r="28195" spans="1:8" x14ac:dyDescent="0.25">
      <c r="A28195">
        <v>470.71476690769202</v>
      </c>
      <c r="B28195">
        <v>3.3515623999999999E-3</v>
      </c>
      <c r="C28195">
        <v>0.58398532999999997</v>
      </c>
      <c r="D28195">
        <v>6.4089902000000004E-2</v>
      </c>
      <c r="E28195">
        <v>1.0416081000000001E-2</v>
      </c>
      <c r="F28195">
        <v>470.70232493877398</v>
      </c>
      <c r="G28195">
        <v>3.0446804999999999E-3</v>
      </c>
      <c r="H28195">
        <v>1.0756309E-3</v>
      </c>
    </row>
    <row r="28196" spans="1:8" x14ac:dyDescent="0.25">
      <c r="A28196">
        <v>470.73143447240102</v>
      </c>
      <c r="B28196">
        <v>6.1738929000000001E-3</v>
      </c>
      <c r="C28196">
        <v>0.52777021999999996</v>
      </c>
      <c r="D28196">
        <v>5.2893832000000002E-2</v>
      </c>
      <c r="E28196">
        <v>6.9760606000000003E-3</v>
      </c>
      <c r="F28196">
        <v>470.718992503484</v>
      </c>
      <c r="G28196">
        <v>1.3176323000000001E-3</v>
      </c>
      <c r="H28196">
        <v>2.1446884999999998E-3</v>
      </c>
    </row>
    <row r="28197" spans="1:8" x14ac:dyDescent="0.25">
      <c r="A28197">
        <v>470.748102045059</v>
      </c>
      <c r="B28197">
        <v>2.4191106000000001E-3</v>
      </c>
      <c r="C28197">
        <v>0.56683176999999996</v>
      </c>
      <c r="D28197">
        <v>5.8650076000000002E-2</v>
      </c>
      <c r="E28197">
        <v>7.6147704E-3</v>
      </c>
      <c r="F28197">
        <v>470.73566007614102</v>
      </c>
      <c r="G28197">
        <v>2.6590896000000001E-3</v>
      </c>
      <c r="H28197">
        <v>1.7816361999999999E-3</v>
      </c>
    </row>
    <row r="28198" spans="1:8" x14ac:dyDescent="0.25">
      <c r="A28198">
        <v>470.76476961771601</v>
      </c>
      <c r="B28198">
        <v>8.0728922000000009E-3</v>
      </c>
      <c r="C28198">
        <v>0.57728880999999999</v>
      </c>
      <c r="D28198">
        <v>5.1302741999999998E-2</v>
      </c>
      <c r="E28198">
        <v>9.0989955000000001E-3</v>
      </c>
      <c r="F28198">
        <v>470.75232764879797</v>
      </c>
      <c r="G28198">
        <v>4.1428100999999998E-3</v>
      </c>
      <c r="H28198">
        <v>1.190808E-3</v>
      </c>
    </row>
    <row r="28199" spans="1:8" x14ac:dyDescent="0.25">
      <c r="A28199">
        <v>470.78143719037303</v>
      </c>
      <c r="B28199">
        <v>8.3670299999999993E-3</v>
      </c>
      <c r="C28199">
        <v>0.64337515999999995</v>
      </c>
      <c r="D28199">
        <v>5.3076687999999997E-2</v>
      </c>
      <c r="E28199">
        <v>6.0713692000000001E-3</v>
      </c>
      <c r="F28199">
        <v>470.76899522145499</v>
      </c>
      <c r="G28199">
        <v>3.5890122E-3</v>
      </c>
      <c r="H28199">
        <v>1.3981448999999999E-3</v>
      </c>
    </row>
    <row r="28200" spans="1:8" x14ac:dyDescent="0.25">
      <c r="A28200">
        <v>470.79810475508299</v>
      </c>
      <c r="B28200">
        <v>0</v>
      </c>
      <c r="C28200">
        <v>0.60644317000000003</v>
      </c>
      <c r="D28200">
        <v>5.5020041999999998E-2</v>
      </c>
      <c r="E28200">
        <v>7.2536407999999998E-3</v>
      </c>
      <c r="F28200">
        <v>470.78566278616501</v>
      </c>
      <c r="G28200">
        <v>2.8294313E-3</v>
      </c>
      <c r="H28200">
        <v>1.4700111000000001E-3</v>
      </c>
    </row>
    <row r="28201" spans="1:8" x14ac:dyDescent="0.25">
      <c r="A28201">
        <v>470.81477232774103</v>
      </c>
      <c r="B28201">
        <v>7.0883124000000004E-3</v>
      </c>
      <c r="C28201">
        <v>0.58709741000000004</v>
      </c>
      <c r="D28201">
        <v>4.7512084000000003E-2</v>
      </c>
      <c r="E28201">
        <v>4.4131190999999997E-3</v>
      </c>
      <c r="F28201">
        <v>470.80233035882299</v>
      </c>
      <c r="G28201">
        <v>3.0670313000000001E-3</v>
      </c>
      <c r="H28201">
        <v>1.3248479E-3</v>
      </c>
    </row>
    <row r="28202" spans="1:8" x14ac:dyDescent="0.25">
      <c r="A28202">
        <v>470.83143990039798</v>
      </c>
      <c r="B28202">
        <v>4.1227071000000002E-3</v>
      </c>
      <c r="C28202">
        <v>0.56074941</v>
      </c>
      <c r="D28202">
        <v>5.7308808000000003E-2</v>
      </c>
      <c r="E28202">
        <v>9.6133481999999999E-3</v>
      </c>
      <c r="F28202">
        <v>470.81899793148</v>
      </c>
      <c r="G28202">
        <v>1.9843997000000002E-3</v>
      </c>
      <c r="H28202">
        <v>3.0168805000000002E-3</v>
      </c>
    </row>
    <row r="28203" spans="1:8" x14ac:dyDescent="0.25">
      <c r="A28203">
        <v>470.848107465108</v>
      </c>
      <c r="B28203">
        <v>8.5419987000000003E-4</v>
      </c>
      <c r="C28203">
        <v>0.59258818999999996</v>
      </c>
      <c r="D28203">
        <v>5.7710305000000003E-2</v>
      </c>
      <c r="E28203">
        <v>1.1190866000000001E-2</v>
      </c>
      <c r="F28203">
        <v>470.83566549619002</v>
      </c>
      <c r="G28203">
        <v>3.5524440000000001E-3</v>
      </c>
      <c r="H28203">
        <v>2.2819638E-3</v>
      </c>
    </row>
    <row r="28204" spans="1:8" x14ac:dyDescent="0.25">
      <c r="A28204">
        <v>470.86477503776501</v>
      </c>
      <c r="B28204">
        <v>0</v>
      </c>
      <c r="C28204">
        <v>0.56544077000000004</v>
      </c>
      <c r="D28204">
        <v>6.2498092999999998E-2</v>
      </c>
      <c r="E28204">
        <v>4.7824872000000003E-3</v>
      </c>
      <c r="F28204">
        <v>470.85233306884697</v>
      </c>
      <c r="G28204">
        <v>2.7654702E-3</v>
      </c>
      <c r="H28204">
        <v>2.1938609E-3</v>
      </c>
    </row>
    <row r="28205" spans="1:8" x14ac:dyDescent="0.25">
      <c r="A28205">
        <v>470.88144261042203</v>
      </c>
      <c r="B28205">
        <v>7.4078351999999998E-3</v>
      </c>
      <c r="C28205">
        <v>0.56750977000000002</v>
      </c>
      <c r="D28205">
        <v>6.6680035999999998E-2</v>
      </c>
      <c r="E28205">
        <v>7.8739104999999993E-3</v>
      </c>
      <c r="F28205">
        <v>470.86900064150399</v>
      </c>
      <c r="G28205">
        <v>2.4986190000000001E-3</v>
      </c>
      <c r="H28205">
        <v>2.3072727000000002E-3</v>
      </c>
    </row>
    <row r="28206" spans="1:8" x14ac:dyDescent="0.25">
      <c r="A28206">
        <v>470.89811017513199</v>
      </c>
      <c r="B28206">
        <v>7.4203042E-3</v>
      </c>
      <c r="C28206">
        <v>0.53628050999999999</v>
      </c>
      <c r="D28206">
        <v>6.3216842999999995E-2</v>
      </c>
      <c r="E28206">
        <v>8.1967739000000008E-3</v>
      </c>
      <c r="F28206">
        <v>470.88566820621401</v>
      </c>
      <c r="G28206">
        <v>2.8268070999999998E-3</v>
      </c>
      <c r="H28206">
        <v>1.8546656999999999E-3</v>
      </c>
    </row>
    <row r="28207" spans="1:8" x14ac:dyDescent="0.25">
      <c r="A28207">
        <v>470.91477774779003</v>
      </c>
      <c r="B28207">
        <v>3.5959160999999998E-3</v>
      </c>
      <c r="C28207">
        <v>0.52754414000000005</v>
      </c>
      <c r="D28207">
        <v>5.3446255999999998E-2</v>
      </c>
      <c r="E28207">
        <v>6.0528978000000001E-3</v>
      </c>
      <c r="F28207">
        <v>470.90233577887199</v>
      </c>
      <c r="G28207">
        <v>2.5710210000000002E-3</v>
      </c>
      <c r="H28207">
        <v>1.7059034000000001E-3</v>
      </c>
    </row>
    <row r="28208" spans="1:8" x14ac:dyDescent="0.25">
      <c r="A28208">
        <v>470.93144532044698</v>
      </c>
      <c r="B28208">
        <v>1.6536069E-3</v>
      </c>
      <c r="C28208">
        <v>0.51678723000000004</v>
      </c>
      <c r="D28208">
        <v>6.0538995999999998E-2</v>
      </c>
      <c r="E28208">
        <v>5.6001189999999998E-3</v>
      </c>
      <c r="F28208">
        <v>470.919003351529</v>
      </c>
      <c r="G28208">
        <v>3.3694936000000001E-3</v>
      </c>
      <c r="H28208">
        <v>2.4927461000000001E-3</v>
      </c>
    </row>
    <row r="28209" spans="1:8" x14ac:dyDescent="0.25">
      <c r="A28209">
        <v>470.948112885157</v>
      </c>
      <c r="B28209">
        <v>5.4174702E-4</v>
      </c>
      <c r="C28209">
        <v>0.57229763</v>
      </c>
      <c r="D28209">
        <v>5.3452439999999997E-2</v>
      </c>
      <c r="E28209">
        <v>7.8488159999999998E-3</v>
      </c>
      <c r="F28209">
        <v>470.93567091623902</v>
      </c>
      <c r="G28209">
        <v>2.0927710000000002E-3</v>
      </c>
      <c r="H28209">
        <v>2.4190984999999999E-3</v>
      </c>
    </row>
    <row r="28210" spans="1:8" x14ac:dyDescent="0.25">
      <c r="A28210">
        <v>470.96478045781402</v>
      </c>
      <c r="B28210">
        <v>4.6441727000000001E-4</v>
      </c>
      <c r="C28210">
        <v>0.6133554</v>
      </c>
      <c r="D28210">
        <v>5.9125206999999999E-2</v>
      </c>
      <c r="E28210">
        <v>5.8107818000000004E-3</v>
      </c>
      <c r="F28210">
        <v>470.95233848889598</v>
      </c>
      <c r="G28210">
        <v>2.207072E-3</v>
      </c>
      <c r="H28210">
        <v>1.2058507000000001E-3</v>
      </c>
    </row>
    <row r="28211" spans="1:8" x14ac:dyDescent="0.25">
      <c r="A28211">
        <v>470.98144803047097</v>
      </c>
      <c r="B28211">
        <v>6.7866547000000003E-3</v>
      </c>
      <c r="C28211">
        <v>0.59571605999999999</v>
      </c>
      <c r="D28211">
        <v>5.4669878999999998E-2</v>
      </c>
      <c r="E28211">
        <v>7.0915641000000003E-3</v>
      </c>
      <c r="F28211">
        <v>470.96900606155401</v>
      </c>
      <c r="G28211">
        <v>1.4000587000000001E-3</v>
      </c>
      <c r="H28211">
        <v>2.3960392E-3</v>
      </c>
    </row>
    <row r="28212" spans="1:8" x14ac:dyDescent="0.25">
      <c r="A28212">
        <v>470.99811559518099</v>
      </c>
      <c r="B28212">
        <v>3.2721502000000002E-3</v>
      </c>
      <c r="C28212">
        <v>0.59507184999999996</v>
      </c>
      <c r="D28212">
        <v>6.2078517E-2</v>
      </c>
      <c r="E28212">
        <v>8.6384536999999997E-3</v>
      </c>
      <c r="F28212">
        <v>470.98567362626301</v>
      </c>
      <c r="G28212">
        <v>5.1530329999999996E-3</v>
      </c>
      <c r="H28212">
        <v>1.6972916000000001E-3</v>
      </c>
    </row>
    <row r="28213" spans="1:8" x14ac:dyDescent="0.25">
      <c r="A28213">
        <v>471.01478316783903</v>
      </c>
      <c r="B28213">
        <v>0</v>
      </c>
      <c r="C28213">
        <v>0.56664537999999998</v>
      </c>
      <c r="D28213">
        <v>5.4956882999999998E-2</v>
      </c>
      <c r="E28213">
        <v>1.3615008E-2</v>
      </c>
      <c r="F28213">
        <v>471.00234119892099</v>
      </c>
      <c r="G28213">
        <v>3.1910242999999999E-3</v>
      </c>
      <c r="H28213">
        <v>8.9854088999999999E-4</v>
      </c>
    </row>
    <row r="28214" spans="1:8" x14ac:dyDescent="0.25">
      <c r="A28214">
        <v>471.03145074049598</v>
      </c>
      <c r="B28214">
        <v>3.1955579999999998E-3</v>
      </c>
      <c r="C28214">
        <v>0.52938222999999995</v>
      </c>
      <c r="D28214">
        <v>4.5743287000000001E-2</v>
      </c>
      <c r="E28214">
        <v>5.4592364000000003E-3</v>
      </c>
      <c r="F28214">
        <v>471.019008771578</v>
      </c>
      <c r="G28214">
        <v>2.8169686000000002E-3</v>
      </c>
      <c r="H28214">
        <v>1.8361046000000001E-3</v>
      </c>
    </row>
    <row r="28215" spans="1:8" x14ac:dyDescent="0.25">
      <c r="A28215">
        <v>471.048118305206</v>
      </c>
      <c r="B28215">
        <v>3.9871697999999999E-3</v>
      </c>
      <c r="C28215">
        <v>0.54417073999999999</v>
      </c>
      <c r="D28215">
        <v>5.2489094E-2</v>
      </c>
      <c r="E28215">
        <v>1.0385663999999999E-2</v>
      </c>
      <c r="F28215">
        <v>471.03567633628802</v>
      </c>
      <c r="G28215">
        <v>2.0265755999999998E-3</v>
      </c>
      <c r="H28215">
        <v>2.2425367000000001E-3</v>
      </c>
    </row>
    <row r="28216" spans="1:8" x14ac:dyDescent="0.25">
      <c r="A28216">
        <v>471.06478587786302</v>
      </c>
      <c r="B28216">
        <v>6.3450447999999996E-3</v>
      </c>
      <c r="C28216">
        <v>0.55242937999999997</v>
      </c>
      <c r="D28216">
        <v>6.0747728000000001E-2</v>
      </c>
      <c r="E28216">
        <v>7.5254678000000004E-3</v>
      </c>
      <c r="F28216">
        <v>471.05234390894498</v>
      </c>
      <c r="G28216">
        <v>2.5416312E-3</v>
      </c>
      <c r="H28216">
        <v>1.8782308999999999E-3</v>
      </c>
    </row>
    <row r="28217" spans="1:8" x14ac:dyDescent="0.25">
      <c r="A28217">
        <v>471.08145345051997</v>
      </c>
      <c r="B28217">
        <v>5.2321948999999998E-3</v>
      </c>
      <c r="C28217">
        <v>0.58235281999999999</v>
      </c>
      <c r="D28217">
        <v>5.9930295000000001E-2</v>
      </c>
      <c r="E28217">
        <v>6.7594819999999998E-3</v>
      </c>
      <c r="F28217">
        <v>471.06901148160301</v>
      </c>
      <c r="G28217">
        <v>3.5752104999999998E-3</v>
      </c>
      <c r="H28217">
        <v>2.0377422E-3</v>
      </c>
    </row>
    <row r="28218" spans="1:8" x14ac:dyDescent="0.25">
      <c r="A28218">
        <v>471.09812101522999</v>
      </c>
      <c r="B28218">
        <v>3.0822661000000002E-3</v>
      </c>
      <c r="C28218">
        <v>0.55824733000000004</v>
      </c>
      <c r="D28218">
        <v>5.2285772000000001E-2</v>
      </c>
      <c r="E28218">
        <v>6.4690835000000002E-3</v>
      </c>
      <c r="F28218">
        <v>471.08567904631298</v>
      </c>
      <c r="G28218">
        <v>2.2555144999999999E-3</v>
      </c>
      <c r="H28218">
        <v>2.0635354000000002E-3</v>
      </c>
    </row>
    <row r="28219" spans="1:8" x14ac:dyDescent="0.25">
      <c r="A28219">
        <v>471.11478858788797</v>
      </c>
      <c r="B28219">
        <v>8.5317194000000002E-3</v>
      </c>
      <c r="C28219">
        <v>0.53234702</v>
      </c>
      <c r="D28219">
        <v>4.8296343999999998E-2</v>
      </c>
      <c r="E28219">
        <v>9.6975629999999993E-3</v>
      </c>
      <c r="F28219">
        <v>471.10234661896999</v>
      </c>
      <c r="G28219">
        <v>3.3584721E-3</v>
      </c>
      <c r="H28219">
        <v>3.787332E-3</v>
      </c>
    </row>
    <row r="28220" spans="1:8" x14ac:dyDescent="0.25">
      <c r="A28220">
        <v>471.13145616054499</v>
      </c>
      <c r="B28220">
        <v>0</v>
      </c>
      <c r="C28220">
        <v>0.5319199</v>
      </c>
      <c r="D28220">
        <v>5.1299732000000001E-2</v>
      </c>
      <c r="E28220">
        <v>5.4280487999999998E-3</v>
      </c>
      <c r="F28220">
        <v>471.119014191627</v>
      </c>
      <c r="G28220">
        <v>2.0675983E-3</v>
      </c>
      <c r="H28220">
        <v>1.6525736000000001E-3</v>
      </c>
    </row>
    <row r="28221" spans="1:8" x14ac:dyDescent="0.25">
      <c r="A28221">
        <v>471.148123733202</v>
      </c>
      <c r="B28221">
        <v>4.5665745000000001E-3</v>
      </c>
      <c r="C28221">
        <v>0.54964500999999999</v>
      </c>
      <c r="D28221">
        <v>5.2316040000000001E-2</v>
      </c>
      <c r="E28221">
        <v>9.1700731000000004E-3</v>
      </c>
      <c r="F28221">
        <v>471.13568176428402</v>
      </c>
      <c r="G28221">
        <v>9.8531622999999992E-4</v>
      </c>
      <c r="H28221">
        <v>1.9125367000000001E-3</v>
      </c>
    </row>
    <row r="28222" spans="1:8" x14ac:dyDescent="0.25">
      <c r="A28222">
        <v>471.16479129791202</v>
      </c>
      <c r="B28222">
        <v>2.9162923000000001E-3</v>
      </c>
      <c r="C28222">
        <v>0.58139198999999997</v>
      </c>
      <c r="D28222">
        <v>5.8555270999999999E-2</v>
      </c>
      <c r="E28222">
        <v>4.9343058000000002E-3</v>
      </c>
      <c r="F28222">
        <v>471.15234932899398</v>
      </c>
      <c r="G28222">
        <v>2.0748843E-3</v>
      </c>
      <c r="H28222">
        <v>2.3197021999999999E-3</v>
      </c>
    </row>
    <row r="28223" spans="1:8" x14ac:dyDescent="0.25">
      <c r="A28223">
        <v>471.18145887056897</v>
      </c>
      <c r="B28223">
        <v>0</v>
      </c>
      <c r="C28223">
        <v>0.54665010999999997</v>
      </c>
      <c r="D28223">
        <v>5.213603E-2</v>
      </c>
      <c r="E28223">
        <v>1.0692297999999999E-2</v>
      </c>
      <c r="F28223">
        <v>471.16901690165201</v>
      </c>
      <c r="G28223">
        <v>2.9467880000000001E-3</v>
      </c>
      <c r="H28223">
        <v>1.0407478999999999E-3</v>
      </c>
    </row>
    <row r="28224" spans="1:8" x14ac:dyDescent="0.25">
      <c r="A28224">
        <v>471.19812644322701</v>
      </c>
      <c r="B28224">
        <v>0</v>
      </c>
      <c r="C28224">
        <v>0.49857723999999998</v>
      </c>
      <c r="D28224">
        <v>5.2998241000000001E-2</v>
      </c>
      <c r="E28224">
        <v>7.8337044000000005E-3</v>
      </c>
      <c r="F28224">
        <v>471.18568447430903</v>
      </c>
      <c r="G28224">
        <v>2.7181449999999999E-3</v>
      </c>
      <c r="H28224">
        <v>1.7815795000000001E-3</v>
      </c>
    </row>
    <row r="28225" spans="1:8" x14ac:dyDescent="0.25">
      <c r="A28225">
        <v>471.21479400793697</v>
      </c>
      <c r="B28225">
        <v>6.8552926999999996E-3</v>
      </c>
      <c r="C28225">
        <v>0.54303241000000002</v>
      </c>
      <c r="D28225">
        <v>4.9042168999999997E-2</v>
      </c>
      <c r="E28225">
        <v>7.5672544E-3</v>
      </c>
      <c r="F28225">
        <v>471.20235203901899</v>
      </c>
      <c r="G28225">
        <v>2.9059791E-3</v>
      </c>
      <c r="H28225">
        <v>9.7426854000000004E-4</v>
      </c>
    </row>
    <row r="28226" spans="1:8" x14ac:dyDescent="0.25">
      <c r="A28226">
        <v>471.23146158059399</v>
      </c>
      <c r="B28226">
        <v>3.7433556000000001E-3</v>
      </c>
      <c r="C28226">
        <v>0.56966322999999996</v>
      </c>
      <c r="D28226">
        <v>4.9900598999999997E-2</v>
      </c>
      <c r="E28226">
        <v>5.5901268000000002E-3</v>
      </c>
      <c r="F28226">
        <v>471.219019611676</v>
      </c>
      <c r="G28226">
        <v>2.5344726000000001E-3</v>
      </c>
      <c r="H28226">
        <v>2.6148958000000002E-3</v>
      </c>
    </row>
    <row r="28227" spans="1:8" x14ac:dyDescent="0.25">
      <c r="A28227">
        <v>471.248129153251</v>
      </c>
      <c r="B28227">
        <v>7.7339610999999997E-4</v>
      </c>
      <c r="C28227">
        <v>0.57897496000000004</v>
      </c>
      <c r="D28227">
        <v>4.7618042999999999E-2</v>
      </c>
      <c r="E28227">
        <v>5.2337045999999998E-3</v>
      </c>
      <c r="F28227">
        <v>471.23568718433302</v>
      </c>
      <c r="G28227">
        <v>1.4294201000000001E-3</v>
      </c>
      <c r="H28227">
        <v>1.3428947000000001E-3</v>
      </c>
    </row>
    <row r="28228" spans="1:8" x14ac:dyDescent="0.25">
      <c r="A28228">
        <v>471.26479671796102</v>
      </c>
      <c r="B28228">
        <v>1.1109024E-2</v>
      </c>
      <c r="C28228">
        <v>0.55473852000000001</v>
      </c>
      <c r="D28228">
        <v>5.6920978999999997E-2</v>
      </c>
      <c r="E28228">
        <v>6.5041761999999996E-3</v>
      </c>
      <c r="F28228">
        <v>471.25235474904298</v>
      </c>
      <c r="G28228">
        <v>3.1394397000000002E-3</v>
      </c>
      <c r="H28228">
        <v>3.3309165999999999E-3</v>
      </c>
    </row>
    <row r="28229" spans="1:8" x14ac:dyDescent="0.25">
      <c r="A28229">
        <v>471.28146429061798</v>
      </c>
      <c r="B28229">
        <v>7.4637610999999998E-3</v>
      </c>
      <c r="C28229">
        <v>0.56213921</v>
      </c>
      <c r="D28229">
        <v>5.8063943E-2</v>
      </c>
      <c r="E28229">
        <v>7.5746807000000001E-3</v>
      </c>
      <c r="F28229">
        <v>471.26902232170102</v>
      </c>
      <c r="G28229">
        <v>3.1324977E-3</v>
      </c>
      <c r="H28229">
        <v>1.3496253E-3</v>
      </c>
    </row>
    <row r="28230" spans="1:8" x14ac:dyDescent="0.25">
      <c r="A28230">
        <v>471.29813186327601</v>
      </c>
      <c r="B28230">
        <v>1.6339659999999999E-3</v>
      </c>
      <c r="C28230">
        <v>0.54906838999999996</v>
      </c>
      <c r="D28230">
        <v>5.6623093999999999E-2</v>
      </c>
      <c r="E28230">
        <v>7.5699631000000003E-3</v>
      </c>
      <c r="F28230">
        <v>471.28568989435797</v>
      </c>
      <c r="G28230">
        <v>2.4503069000000001E-3</v>
      </c>
      <c r="H28230">
        <v>1.2470735E-3</v>
      </c>
    </row>
    <row r="28231" spans="1:8" x14ac:dyDescent="0.25">
      <c r="A28231">
        <v>471.31479942798597</v>
      </c>
      <c r="B28231">
        <v>7.9121347999999998E-3</v>
      </c>
      <c r="C28231">
        <v>0.58803338000000005</v>
      </c>
      <c r="D28231">
        <v>5.1112060000000001E-2</v>
      </c>
      <c r="E28231">
        <v>6.7512752000000002E-3</v>
      </c>
      <c r="F28231">
        <v>471.30235745906799</v>
      </c>
      <c r="G28231">
        <v>1.9746996000000001E-3</v>
      </c>
      <c r="H28231">
        <v>1.4581128E-3</v>
      </c>
    </row>
    <row r="28232" spans="1:8" x14ac:dyDescent="0.25">
      <c r="A28232">
        <v>471.33146700064299</v>
      </c>
      <c r="B28232">
        <v>5.0852531999999997E-3</v>
      </c>
      <c r="C28232">
        <v>0.56030106999999996</v>
      </c>
      <c r="D28232">
        <v>5.2617520000000001E-2</v>
      </c>
      <c r="E28232">
        <v>5.7435356999999999E-3</v>
      </c>
      <c r="F28232">
        <v>471.319025031725</v>
      </c>
      <c r="G28232">
        <v>2.8650646999999999E-3</v>
      </c>
      <c r="H28232">
        <v>2.3806401999999999E-3</v>
      </c>
    </row>
    <row r="28233" spans="1:8" x14ac:dyDescent="0.25">
      <c r="A28233">
        <v>471.3481345733</v>
      </c>
      <c r="B28233">
        <v>2.0617612000000001E-3</v>
      </c>
      <c r="C28233">
        <v>0.50692636000000002</v>
      </c>
      <c r="D28233">
        <v>5.0418313999999999E-2</v>
      </c>
      <c r="E28233">
        <v>5.5492878999999998E-3</v>
      </c>
      <c r="F28233">
        <v>471.33569260438202</v>
      </c>
      <c r="G28233">
        <v>3.8889570000000002E-3</v>
      </c>
      <c r="H28233">
        <v>2.8667051999999998E-3</v>
      </c>
    </row>
    <row r="28234" spans="1:8" x14ac:dyDescent="0.25">
      <c r="A28234">
        <v>471.36480213801002</v>
      </c>
      <c r="B28234">
        <v>0</v>
      </c>
      <c r="C28234">
        <v>0.49973564999999998</v>
      </c>
      <c r="D28234">
        <v>5.0326269E-2</v>
      </c>
      <c r="E28234">
        <v>5.5856541999999999E-3</v>
      </c>
      <c r="F28234">
        <v>471.35236016909198</v>
      </c>
      <c r="G28234">
        <v>2.7619227999999998E-3</v>
      </c>
      <c r="H28234">
        <v>3.3253457000000002E-3</v>
      </c>
    </row>
    <row r="28235" spans="1:8" x14ac:dyDescent="0.25">
      <c r="A28235">
        <v>471.38146971066698</v>
      </c>
      <c r="B28235">
        <v>2.5699337000000002E-3</v>
      </c>
      <c r="C28235">
        <v>0.56129909</v>
      </c>
      <c r="D28235">
        <v>5.1074959000000003E-2</v>
      </c>
      <c r="E28235">
        <v>7.1896002999999997E-3</v>
      </c>
      <c r="F28235">
        <v>471.36902774175002</v>
      </c>
      <c r="G28235">
        <v>3.6230385E-3</v>
      </c>
      <c r="H28235">
        <v>2.907204E-3</v>
      </c>
    </row>
    <row r="28236" spans="1:8" x14ac:dyDescent="0.25">
      <c r="A28236">
        <v>471.39813728332501</v>
      </c>
      <c r="B28236">
        <v>0</v>
      </c>
      <c r="C28236">
        <v>0.58544200999999996</v>
      </c>
      <c r="D28236">
        <v>5.5235196E-2</v>
      </c>
      <c r="E28236">
        <v>8.2741155999999996E-3</v>
      </c>
      <c r="F28236">
        <v>471.38569531440697</v>
      </c>
      <c r="G28236">
        <v>2.2868591000000001E-3</v>
      </c>
      <c r="H28236">
        <v>2.3115121E-3</v>
      </c>
    </row>
    <row r="28237" spans="1:8" x14ac:dyDescent="0.25">
      <c r="A28237">
        <v>471.41480484803498</v>
      </c>
      <c r="B28237">
        <v>2.6557005000000002E-3</v>
      </c>
      <c r="C28237">
        <v>0.56606679999999998</v>
      </c>
      <c r="D28237">
        <v>5.3299676999999997E-2</v>
      </c>
      <c r="E28237">
        <v>6.8112933000000001E-3</v>
      </c>
      <c r="F28237">
        <v>471.40236287911699</v>
      </c>
      <c r="G28237">
        <v>3.9200177000000003E-3</v>
      </c>
      <c r="H28237">
        <v>2.0768488999999999E-3</v>
      </c>
    </row>
    <row r="28238" spans="1:8" x14ac:dyDescent="0.25">
      <c r="A28238">
        <v>471.43147242069199</v>
      </c>
      <c r="B28238">
        <v>3.2837427999999999E-3</v>
      </c>
      <c r="C28238">
        <v>0.5546335</v>
      </c>
      <c r="D28238">
        <v>5.9764128E-2</v>
      </c>
      <c r="E28238">
        <v>8.2317934999999991E-3</v>
      </c>
      <c r="F28238">
        <v>471.41903045177401</v>
      </c>
      <c r="G28238">
        <v>1.7276297999999999E-3</v>
      </c>
      <c r="H28238">
        <v>1.1522355000000001E-3</v>
      </c>
    </row>
    <row r="28239" spans="1:8" x14ac:dyDescent="0.25">
      <c r="A28239">
        <v>471.448139993349</v>
      </c>
      <c r="B28239">
        <v>3.9818351999999996E-3</v>
      </c>
      <c r="C28239">
        <v>0.61812317000000006</v>
      </c>
      <c r="D28239">
        <v>5.4716806999999999E-2</v>
      </c>
      <c r="E28239">
        <v>1.0339255E-2</v>
      </c>
      <c r="F28239">
        <v>471.43569802443102</v>
      </c>
      <c r="G28239">
        <v>2.7971714999999999E-3</v>
      </c>
      <c r="H28239">
        <v>3.5236662E-3</v>
      </c>
    </row>
    <row r="28240" spans="1:8" x14ac:dyDescent="0.25">
      <c r="A28240">
        <v>471.46480755805902</v>
      </c>
      <c r="B28240">
        <v>1.0034326E-2</v>
      </c>
      <c r="C28240">
        <v>0.64047533000000001</v>
      </c>
      <c r="D28240">
        <v>6.3243574999999996E-2</v>
      </c>
      <c r="E28240">
        <v>4.7178649999999999E-3</v>
      </c>
      <c r="F28240">
        <v>471.45236558914098</v>
      </c>
      <c r="G28240">
        <v>2.2332359E-3</v>
      </c>
      <c r="H28240">
        <v>1.2031526000000001E-3</v>
      </c>
    </row>
    <row r="28241" spans="1:8" x14ac:dyDescent="0.25">
      <c r="A28241">
        <v>471.48147513071598</v>
      </c>
      <c r="B28241">
        <v>3.9056785999999999E-3</v>
      </c>
      <c r="C28241">
        <v>0.63171416999999996</v>
      </c>
      <c r="D28241">
        <v>5.8379280999999998E-2</v>
      </c>
      <c r="E28241">
        <v>6.2720179999999999E-3</v>
      </c>
      <c r="F28241">
        <v>471.46903316179902</v>
      </c>
      <c r="G28241">
        <v>2.8423557999999998E-3</v>
      </c>
      <c r="H28241">
        <v>8.9953834000000002E-4</v>
      </c>
    </row>
    <row r="28242" spans="1:8" x14ac:dyDescent="0.25">
      <c r="A28242">
        <v>471.49814270337401</v>
      </c>
      <c r="B28242">
        <v>4.3375222E-3</v>
      </c>
      <c r="C28242">
        <v>0.62268710000000005</v>
      </c>
      <c r="D28242">
        <v>6.0445618E-2</v>
      </c>
      <c r="E28242">
        <v>6.8254559000000001E-3</v>
      </c>
      <c r="F28242">
        <v>471.48570073445597</v>
      </c>
      <c r="G28242">
        <v>2.6969229999999999E-3</v>
      </c>
      <c r="H28242">
        <v>1.8117001000000001E-3</v>
      </c>
    </row>
    <row r="28243" spans="1:8" x14ac:dyDescent="0.25">
      <c r="A28243">
        <v>471.51481027603103</v>
      </c>
      <c r="B28243">
        <v>2.2163284000000002E-3</v>
      </c>
      <c r="C28243">
        <v>0.60044646000000002</v>
      </c>
      <c r="D28243">
        <v>5.3315662E-2</v>
      </c>
      <c r="E28243">
        <v>3.3576173999999999E-3</v>
      </c>
      <c r="F28243">
        <v>471.50236830711299</v>
      </c>
      <c r="G28243">
        <v>2.1052956999999999E-3</v>
      </c>
      <c r="H28243">
        <v>7.9371419000000005E-4</v>
      </c>
    </row>
    <row r="28244" spans="1:8" x14ac:dyDescent="0.25">
      <c r="A28244">
        <v>471.53147784074099</v>
      </c>
      <c r="B28244">
        <v>5.1907226000000002E-3</v>
      </c>
      <c r="C28244">
        <v>0.60956644999999998</v>
      </c>
      <c r="D28244">
        <v>6.3310995999999994E-2</v>
      </c>
      <c r="E28244">
        <v>8.2626742999999999E-3</v>
      </c>
      <c r="F28244">
        <v>471.51903587182301</v>
      </c>
      <c r="G28244">
        <v>3.7626402999999999E-3</v>
      </c>
      <c r="H28244">
        <v>1.7328109999999999E-3</v>
      </c>
    </row>
    <row r="28245" spans="1:8" x14ac:dyDescent="0.25">
      <c r="A28245">
        <v>471.548145413398</v>
      </c>
      <c r="B28245">
        <v>5.1650563E-3</v>
      </c>
      <c r="C28245">
        <v>0.60263562000000004</v>
      </c>
      <c r="D28245">
        <v>5.3100574999999997E-2</v>
      </c>
      <c r="E28245">
        <v>8.4644929000000004E-3</v>
      </c>
      <c r="F28245">
        <v>471.53570344448002</v>
      </c>
      <c r="G28245">
        <v>2.5003833999999998E-3</v>
      </c>
      <c r="H28245">
        <v>1.2289737E-3</v>
      </c>
    </row>
    <row r="28246" spans="1:8" x14ac:dyDescent="0.25">
      <c r="A28246">
        <v>471.56481298605598</v>
      </c>
      <c r="B28246">
        <v>2.6791457000000002E-3</v>
      </c>
      <c r="C28246">
        <v>0.56334006999999997</v>
      </c>
      <c r="D28246">
        <v>5.2726004E-2</v>
      </c>
      <c r="E28246">
        <v>6.7327111000000002E-3</v>
      </c>
      <c r="F28246">
        <v>471.552371017138</v>
      </c>
      <c r="G28246">
        <v>1.7498310000000001E-3</v>
      </c>
      <c r="H28246">
        <v>1.294304E-3</v>
      </c>
    </row>
    <row r="28247" spans="1:8" x14ac:dyDescent="0.25">
      <c r="A28247">
        <v>471.581480550766</v>
      </c>
      <c r="B28247">
        <v>4.3724942999999999E-3</v>
      </c>
      <c r="C28247">
        <v>0.58043975000000003</v>
      </c>
      <c r="D28247">
        <v>5.6232723999999998E-2</v>
      </c>
      <c r="E28247">
        <v>1.0286314E-2</v>
      </c>
      <c r="F28247">
        <v>471.56903858184802</v>
      </c>
      <c r="G28247">
        <v>3.0421901000000002E-3</v>
      </c>
      <c r="H28247">
        <v>2.4524105000000001E-3</v>
      </c>
    </row>
    <row r="28248" spans="1:8" x14ac:dyDescent="0.25">
      <c r="A28248">
        <v>471.59814812342302</v>
      </c>
      <c r="B28248">
        <v>0</v>
      </c>
      <c r="C28248">
        <v>0.51985603999999996</v>
      </c>
      <c r="D28248">
        <v>5.6027676999999998E-2</v>
      </c>
      <c r="E28248">
        <v>8.0840709000000004E-3</v>
      </c>
      <c r="F28248">
        <v>471.58570615450498</v>
      </c>
      <c r="G28248">
        <v>2.5946745000000001E-3</v>
      </c>
      <c r="H28248">
        <v>2.4053744999999998E-3</v>
      </c>
    </row>
    <row r="28249" spans="1:8" x14ac:dyDescent="0.25">
      <c r="A28249">
        <v>471.61481569607997</v>
      </c>
      <c r="B28249">
        <v>0</v>
      </c>
      <c r="C28249">
        <v>0.54943286999999996</v>
      </c>
      <c r="D28249">
        <v>5.7608850000000003E-2</v>
      </c>
      <c r="E28249">
        <v>8.4477356000000007E-3</v>
      </c>
      <c r="F28249">
        <v>471.60237372716199</v>
      </c>
      <c r="G28249">
        <v>3.4527047999999999E-3</v>
      </c>
      <c r="H28249">
        <v>9.7486399999999998E-4</v>
      </c>
    </row>
    <row r="28250" spans="1:8" x14ac:dyDescent="0.25">
      <c r="A28250">
        <v>471.63148326078999</v>
      </c>
      <c r="B28250">
        <v>6.8289862000000005E-4</v>
      </c>
      <c r="C28250">
        <v>0.56896060999999998</v>
      </c>
      <c r="D28250">
        <v>5.5860608999999999E-2</v>
      </c>
      <c r="E28250">
        <v>9.6029675999999998E-3</v>
      </c>
      <c r="F28250">
        <v>471.61904129187201</v>
      </c>
      <c r="G28250">
        <v>2.0146618999999999E-3</v>
      </c>
      <c r="H28250">
        <v>2.0107259E-3</v>
      </c>
    </row>
    <row r="28251" spans="1:8" x14ac:dyDescent="0.25">
      <c r="A28251">
        <v>471.648150833447</v>
      </c>
      <c r="B28251">
        <v>0</v>
      </c>
      <c r="C28251">
        <v>0.54988347999999998</v>
      </c>
      <c r="D28251">
        <v>5.4522358E-2</v>
      </c>
      <c r="E28251">
        <v>7.5432416000000002E-3</v>
      </c>
      <c r="F28251">
        <v>471.63570886452902</v>
      </c>
      <c r="G28251">
        <v>3.2803505000000002E-3</v>
      </c>
      <c r="H28251">
        <v>2.8328539000000001E-3</v>
      </c>
    </row>
    <row r="28252" spans="1:8" x14ac:dyDescent="0.25">
      <c r="A28252">
        <v>471.66481840610498</v>
      </c>
      <c r="B28252">
        <v>5.1982473999999997E-4</v>
      </c>
      <c r="C28252">
        <v>0.55426805999999995</v>
      </c>
      <c r="D28252">
        <v>5.8500047999999999E-2</v>
      </c>
      <c r="E28252">
        <v>3.6292071000000002E-3</v>
      </c>
      <c r="F28252">
        <v>471.652376437187</v>
      </c>
      <c r="G28252">
        <v>2.5929198999999998E-3</v>
      </c>
      <c r="H28252">
        <v>2.0231626E-3</v>
      </c>
    </row>
    <row r="28253" spans="1:8" x14ac:dyDescent="0.25">
      <c r="A28253">
        <v>471.681485970815</v>
      </c>
      <c r="B28253">
        <v>2.7630738999999999E-3</v>
      </c>
      <c r="C28253">
        <v>0.54618436000000004</v>
      </c>
      <c r="D28253">
        <v>5.9398469000000002E-2</v>
      </c>
      <c r="E28253">
        <v>7.3948288000000003E-3</v>
      </c>
      <c r="F28253">
        <v>471.66904400189702</v>
      </c>
      <c r="G28253">
        <v>3.0772001E-3</v>
      </c>
      <c r="H28253">
        <v>1.6224741000000001E-3</v>
      </c>
    </row>
    <row r="28254" spans="1:8" x14ac:dyDescent="0.25">
      <c r="A28254">
        <v>471.69815354347202</v>
      </c>
      <c r="B28254">
        <v>2.6761269999999999E-3</v>
      </c>
      <c r="C28254">
        <v>0.51618153</v>
      </c>
      <c r="D28254">
        <v>5.477456E-2</v>
      </c>
      <c r="E28254">
        <v>5.3123785000000001E-3</v>
      </c>
      <c r="F28254">
        <v>471.68571157455398</v>
      </c>
      <c r="G28254">
        <v>3.2037421999999999E-3</v>
      </c>
      <c r="H28254">
        <v>2.9001778000000001E-3</v>
      </c>
    </row>
    <row r="28255" spans="1:8" x14ac:dyDescent="0.25">
      <c r="A28255">
        <v>471.71482111612897</v>
      </c>
      <c r="B28255">
        <v>0</v>
      </c>
      <c r="C28255">
        <v>0.56914288000000002</v>
      </c>
      <c r="D28255">
        <v>5.6796449999999998E-2</v>
      </c>
      <c r="E28255">
        <v>7.0684496000000003E-3</v>
      </c>
      <c r="F28255">
        <v>471.70237914721099</v>
      </c>
      <c r="G28255">
        <v>2.4869294999999999E-3</v>
      </c>
      <c r="H28255">
        <v>1.7070535E-3</v>
      </c>
    </row>
    <row r="28256" spans="1:8" x14ac:dyDescent="0.25">
      <c r="A28256">
        <v>471.73148868083899</v>
      </c>
      <c r="B28256">
        <v>3.6295778E-3</v>
      </c>
      <c r="C28256">
        <v>0.55858808999999998</v>
      </c>
      <c r="D28256">
        <v>5.3911741999999999E-2</v>
      </c>
      <c r="E28256">
        <v>7.0306127999999997E-3</v>
      </c>
      <c r="F28256">
        <v>471.71904671192101</v>
      </c>
      <c r="G28256">
        <v>3.1159665000000001E-3</v>
      </c>
      <c r="H28256">
        <v>2.3210545000000001E-3</v>
      </c>
    </row>
    <row r="28257" spans="1:8" x14ac:dyDescent="0.25">
      <c r="A28257">
        <v>471.74815625349601</v>
      </c>
      <c r="B28257">
        <v>0</v>
      </c>
      <c r="C28257">
        <v>0.51381284000000005</v>
      </c>
      <c r="D28257">
        <v>4.1673135E-2</v>
      </c>
      <c r="E28257">
        <v>3.8178436999999998E-3</v>
      </c>
      <c r="F28257">
        <v>471.73571428457802</v>
      </c>
      <c r="G28257">
        <v>1.8214739E-3</v>
      </c>
      <c r="H28257">
        <v>2.1034901E-3</v>
      </c>
    </row>
    <row r="28258" spans="1:8" x14ac:dyDescent="0.25">
      <c r="A28258">
        <v>471.76482382615399</v>
      </c>
      <c r="B28258">
        <v>3.3642736000000001E-4</v>
      </c>
      <c r="C28258">
        <v>0.51568216</v>
      </c>
      <c r="D28258">
        <v>5.4974283999999998E-2</v>
      </c>
      <c r="E28258">
        <v>4.4608447000000001E-3</v>
      </c>
      <c r="F28258">
        <v>471.752381857236</v>
      </c>
      <c r="G28258">
        <v>2.2046191000000001E-3</v>
      </c>
      <c r="H28258">
        <v>1.3747856000000001E-3</v>
      </c>
    </row>
    <row r="28259" spans="1:8" x14ac:dyDescent="0.25">
      <c r="A28259">
        <v>471.78149139086401</v>
      </c>
      <c r="B28259">
        <v>6.5360488000000003E-3</v>
      </c>
      <c r="C28259">
        <v>0.51128834000000001</v>
      </c>
      <c r="D28259">
        <v>5.2167390000000001E-2</v>
      </c>
      <c r="E28259">
        <v>6.2365796999999997E-3</v>
      </c>
      <c r="F28259">
        <v>471.76904942194602</v>
      </c>
      <c r="G28259">
        <v>3.3611632E-3</v>
      </c>
      <c r="H28259">
        <v>2.1706005000000001E-3</v>
      </c>
    </row>
    <row r="28260" spans="1:8" x14ac:dyDescent="0.25">
      <c r="A28260">
        <v>471.79815896352102</v>
      </c>
      <c r="B28260">
        <v>0</v>
      </c>
      <c r="C28260">
        <v>0.55165898999999996</v>
      </c>
      <c r="D28260">
        <v>5.8572634999999998E-2</v>
      </c>
      <c r="E28260">
        <v>5.8141323000000002E-3</v>
      </c>
      <c r="F28260">
        <v>471.78571699460298</v>
      </c>
      <c r="G28260">
        <v>1.7425817E-3</v>
      </c>
      <c r="H28260">
        <v>2.5566458E-3</v>
      </c>
    </row>
    <row r="28261" spans="1:8" x14ac:dyDescent="0.25">
      <c r="A28261">
        <v>471.81482653617797</v>
      </c>
      <c r="B28261">
        <v>0</v>
      </c>
      <c r="C28261">
        <v>0.56845378999999996</v>
      </c>
      <c r="D28261">
        <v>5.2109930999999998E-2</v>
      </c>
      <c r="E28261">
        <v>6.4640673999999997E-3</v>
      </c>
      <c r="F28261">
        <v>471.80238456725999</v>
      </c>
      <c r="G28261">
        <v>2.4477341000000001E-3</v>
      </c>
      <c r="H28261">
        <v>1.8416286999999999E-3</v>
      </c>
    </row>
    <row r="28262" spans="1:8" x14ac:dyDescent="0.25">
      <c r="A28262">
        <v>471.83149410883499</v>
      </c>
      <c r="B28262">
        <v>2.048546E-3</v>
      </c>
      <c r="C28262">
        <v>0.56625437999999995</v>
      </c>
      <c r="D28262">
        <v>5.9650619000000002E-2</v>
      </c>
      <c r="E28262">
        <v>6.2518078000000001E-3</v>
      </c>
      <c r="F28262">
        <v>471.81905213991803</v>
      </c>
      <c r="G28262">
        <v>4.6006585000000003E-3</v>
      </c>
      <c r="H28262">
        <v>1.9787308E-3</v>
      </c>
    </row>
    <row r="28263" spans="1:8" x14ac:dyDescent="0.25">
      <c r="A28263">
        <v>471.84816167354501</v>
      </c>
      <c r="B28263">
        <v>8.2397396000000005E-3</v>
      </c>
      <c r="C28263">
        <v>0.53373455999999997</v>
      </c>
      <c r="D28263">
        <v>4.2198713999999998E-2</v>
      </c>
      <c r="E28263">
        <v>4.5011052999999997E-3</v>
      </c>
      <c r="F28263">
        <v>471.83571970462799</v>
      </c>
      <c r="G28263">
        <v>3.3784841999999998E-3</v>
      </c>
      <c r="H28263">
        <v>1.9589118000000001E-3</v>
      </c>
    </row>
    <row r="28264" spans="1:8" x14ac:dyDescent="0.25">
      <c r="A28264">
        <v>471.86482924620299</v>
      </c>
      <c r="B28264">
        <v>2.8729145E-3</v>
      </c>
      <c r="C28264">
        <v>0.56818807000000005</v>
      </c>
      <c r="D28264">
        <v>4.7788575E-2</v>
      </c>
      <c r="E28264">
        <v>9.5981833999999999E-3</v>
      </c>
      <c r="F28264">
        <v>471.852387277285</v>
      </c>
      <c r="G28264">
        <v>2.6580992000000002E-3</v>
      </c>
      <c r="H28264">
        <v>3.6512669000000001E-3</v>
      </c>
    </row>
    <row r="28265" spans="1:8" x14ac:dyDescent="0.25">
      <c r="A28265">
        <v>471.88149681886</v>
      </c>
      <c r="B28265">
        <v>1.6742973E-3</v>
      </c>
      <c r="C28265">
        <v>0.52927816000000005</v>
      </c>
      <c r="D28265">
        <v>5.2327927000000003E-2</v>
      </c>
      <c r="E28265">
        <v>4.9275476000000002E-3</v>
      </c>
      <c r="F28265">
        <v>471.86905484994202</v>
      </c>
      <c r="G28265">
        <v>3.4742576999999999E-3</v>
      </c>
      <c r="H28265">
        <v>2.6640240000000001E-3</v>
      </c>
    </row>
    <row r="28266" spans="1:8" x14ac:dyDescent="0.25">
      <c r="A28266">
        <v>471.89816438357002</v>
      </c>
      <c r="B28266">
        <v>4.3249064999999996E-3</v>
      </c>
      <c r="C28266">
        <v>0.52604443000000001</v>
      </c>
      <c r="D28266">
        <v>5.2003093E-2</v>
      </c>
      <c r="E28266">
        <v>4.5518288000000002E-3</v>
      </c>
      <c r="F28266">
        <v>471.88572241465198</v>
      </c>
      <c r="G28266">
        <v>2.1525351000000002E-3</v>
      </c>
      <c r="H28266">
        <v>2.0325496E-3</v>
      </c>
    </row>
    <row r="28267" spans="1:8" x14ac:dyDescent="0.25">
      <c r="A28267">
        <v>471.91483195622698</v>
      </c>
      <c r="B28267">
        <v>7.8094964999999997E-3</v>
      </c>
      <c r="C28267">
        <v>0.51315105000000005</v>
      </c>
      <c r="D28267">
        <v>4.5292578999999999E-2</v>
      </c>
      <c r="E28267">
        <v>2.6275665000000002E-3</v>
      </c>
      <c r="F28267">
        <v>471.90238998730899</v>
      </c>
      <c r="G28267">
        <v>3.1150120999999999E-3</v>
      </c>
      <c r="H28267">
        <v>1.1427683000000001E-3</v>
      </c>
    </row>
    <row r="28268" spans="1:8" x14ac:dyDescent="0.25">
      <c r="A28268">
        <v>471.93149952888399</v>
      </c>
      <c r="B28268">
        <v>2.0460836E-3</v>
      </c>
      <c r="C28268">
        <v>0.52417957999999998</v>
      </c>
      <c r="D28268">
        <v>5.8763359000000001E-2</v>
      </c>
      <c r="E28268">
        <v>8.4133651000000004E-3</v>
      </c>
      <c r="F28268">
        <v>471.91905755996697</v>
      </c>
      <c r="G28268">
        <v>1.0326351999999999E-3</v>
      </c>
      <c r="H28268">
        <v>1.9365147000000001E-3</v>
      </c>
    </row>
    <row r="28269" spans="1:8" x14ac:dyDescent="0.25">
      <c r="A28269">
        <v>471.94816709359401</v>
      </c>
      <c r="B28269">
        <v>7.2689401000000002E-3</v>
      </c>
      <c r="C28269">
        <v>0.54542612999999995</v>
      </c>
      <c r="D28269">
        <v>4.9207649999999999E-2</v>
      </c>
      <c r="E28269">
        <v>6.3954744999999997E-3</v>
      </c>
      <c r="F28269">
        <v>471.93572512467699</v>
      </c>
      <c r="G28269">
        <v>3.4966855E-3</v>
      </c>
      <c r="H28269">
        <v>2.4556603999999998E-3</v>
      </c>
    </row>
    <row r="28270" spans="1:8" x14ac:dyDescent="0.25">
      <c r="A28270">
        <v>471.96483466625199</v>
      </c>
      <c r="B28270">
        <v>7.6788956999999996E-3</v>
      </c>
      <c r="C28270">
        <v>0.54349535999999998</v>
      </c>
      <c r="D28270">
        <v>5.2066721000000003E-2</v>
      </c>
      <c r="E28270">
        <v>6.4805093999999999E-3</v>
      </c>
      <c r="F28270">
        <v>471.95239269733401</v>
      </c>
      <c r="G28270">
        <v>2.5257830999999998E-3</v>
      </c>
      <c r="H28270">
        <v>2.2602293E-3</v>
      </c>
    </row>
    <row r="28271" spans="1:8" x14ac:dyDescent="0.25">
      <c r="A28271">
        <v>471.981502238909</v>
      </c>
      <c r="B28271">
        <v>0</v>
      </c>
      <c r="C28271">
        <v>0.55163962</v>
      </c>
      <c r="D28271">
        <v>5.9733331000000001E-2</v>
      </c>
      <c r="E28271">
        <v>7.9126301999999996E-3</v>
      </c>
      <c r="F28271">
        <v>471.96906026999102</v>
      </c>
      <c r="G28271">
        <v>1.3580392E-3</v>
      </c>
      <c r="H28271">
        <v>1.8845951E-3</v>
      </c>
    </row>
    <row r="28272" spans="1:8" x14ac:dyDescent="0.25">
      <c r="A28272">
        <v>471.99816980361902</v>
      </c>
      <c r="B28272">
        <v>7.9047232999999995E-3</v>
      </c>
      <c r="C28272">
        <v>0.60131102999999997</v>
      </c>
      <c r="D28272">
        <v>5.9971977000000003E-2</v>
      </c>
      <c r="E28272">
        <v>5.3097698999999996E-3</v>
      </c>
      <c r="F28272">
        <v>471.98572783470098</v>
      </c>
      <c r="G28272">
        <v>1.8474278000000001E-3</v>
      </c>
      <c r="H28272">
        <v>2.3019589000000001E-3</v>
      </c>
    </row>
    <row r="28273" spans="1:8" x14ac:dyDescent="0.25">
      <c r="A28273">
        <v>472.01483737627598</v>
      </c>
      <c r="B28273">
        <v>4.4827432999999996E-3</v>
      </c>
      <c r="C28273">
        <v>0.65211368000000003</v>
      </c>
      <c r="D28273">
        <v>6.8444199999999997E-2</v>
      </c>
      <c r="E28273">
        <v>8.2334735999999992E-3</v>
      </c>
      <c r="F28273">
        <v>472.00239540735799</v>
      </c>
      <c r="G28273">
        <v>1.3510149000000001E-3</v>
      </c>
      <c r="H28273">
        <v>2.6551589999999998E-3</v>
      </c>
    </row>
    <row r="28274" spans="1:8" x14ac:dyDescent="0.25">
      <c r="A28274">
        <v>472.03150494893299</v>
      </c>
      <c r="B28274">
        <v>5.2497656999999998E-3</v>
      </c>
      <c r="C28274">
        <v>0.62754606999999996</v>
      </c>
      <c r="D28274">
        <v>5.9990834E-2</v>
      </c>
      <c r="E28274">
        <v>9.1485139000000004E-3</v>
      </c>
      <c r="F28274">
        <v>472.01906298001597</v>
      </c>
      <c r="G28274">
        <v>2.3809902E-3</v>
      </c>
      <c r="H28274">
        <v>1.8186999999999999E-3</v>
      </c>
    </row>
    <row r="28275" spans="1:8" x14ac:dyDescent="0.25">
      <c r="A28275">
        <v>472.04817251364301</v>
      </c>
      <c r="B28275">
        <v>5.5505292999999999E-3</v>
      </c>
      <c r="C28275">
        <v>0.55151682999999996</v>
      </c>
      <c r="D28275">
        <v>5.7421297000000003E-2</v>
      </c>
      <c r="E28275">
        <v>7.0862108999999998E-3</v>
      </c>
      <c r="F28275">
        <v>472.03573054472599</v>
      </c>
      <c r="G28275">
        <v>3.1830722E-3</v>
      </c>
      <c r="H28275">
        <v>1.6669661E-3</v>
      </c>
    </row>
    <row r="28276" spans="1:8" x14ac:dyDescent="0.25">
      <c r="A28276">
        <v>472.06484008630099</v>
      </c>
      <c r="B28276">
        <v>8.1368563999999997E-3</v>
      </c>
      <c r="C28276">
        <v>0.51439416000000004</v>
      </c>
      <c r="D28276">
        <v>5.5714075000000002E-2</v>
      </c>
      <c r="E28276">
        <v>7.3222484999999997E-3</v>
      </c>
      <c r="F28276">
        <v>472.05239811738301</v>
      </c>
      <c r="G28276">
        <v>4.1800220000000003E-3</v>
      </c>
      <c r="H28276">
        <v>1.9063063999999999E-3</v>
      </c>
    </row>
    <row r="28277" spans="1:8" x14ac:dyDescent="0.25">
      <c r="A28277">
        <v>472.081507658958</v>
      </c>
      <c r="B28277">
        <v>2.5183850000000002E-3</v>
      </c>
      <c r="C28277">
        <v>0.51769412000000004</v>
      </c>
      <c r="D28277">
        <v>5.7409017999999999E-2</v>
      </c>
      <c r="E28277">
        <v>9.7051114000000008E-3</v>
      </c>
      <c r="F28277">
        <v>472.06906569004002</v>
      </c>
      <c r="G28277">
        <v>3.0401666000000002E-3</v>
      </c>
      <c r="H28277">
        <v>1.5369778E-3</v>
      </c>
    </row>
    <row r="28278" spans="1:8" x14ac:dyDescent="0.25">
      <c r="A28278">
        <v>472.09817522366802</v>
      </c>
      <c r="B28278">
        <v>7.2641857000000005E-4</v>
      </c>
      <c r="C28278">
        <v>0.52927709000000001</v>
      </c>
      <c r="D28278">
        <v>4.9850947999999999E-2</v>
      </c>
      <c r="E28278">
        <v>6.6029796999999999E-3</v>
      </c>
      <c r="F28278">
        <v>472.08573325474998</v>
      </c>
      <c r="G28278">
        <v>2.7573331999999999E-3</v>
      </c>
      <c r="H28278">
        <v>2.1145578999999999E-3</v>
      </c>
    </row>
    <row r="28279" spans="1:8" x14ac:dyDescent="0.25">
      <c r="A28279">
        <v>472.11484279632498</v>
      </c>
      <c r="B28279">
        <v>6.2425029000000003E-3</v>
      </c>
      <c r="C28279">
        <v>0.57597297000000003</v>
      </c>
      <c r="D28279">
        <v>6.1348699E-2</v>
      </c>
      <c r="E28279">
        <v>5.4823435000000004E-3</v>
      </c>
      <c r="F28279">
        <v>472.102400827407</v>
      </c>
      <c r="G28279">
        <v>1.5388507E-3</v>
      </c>
      <c r="H28279">
        <v>2.0047696000000002E-3</v>
      </c>
    </row>
    <row r="28280" spans="1:8" x14ac:dyDescent="0.25">
      <c r="A28280">
        <v>472.13151036898302</v>
      </c>
      <c r="B28280">
        <v>2.9154692E-3</v>
      </c>
      <c r="C28280">
        <v>0.55684208999999996</v>
      </c>
      <c r="D28280">
        <v>5.1578838000000002E-2</v>
      </c>
      <c r="E28280">
        <v>7.3887807999999996E-3</v>
      </c>
      <c r="F28280">
        <v>472.11906840006498</v>
      </c>
      <c r="G28280">
        <v>1.8675636E-3</v>
      </c>
      <c r="H28280">
        <v>1.8730159000000001E-3</v>
      </c>
    </row>
    <row r="28281" spans="1:8" x14ac:dyDescent="0.25">
      <c r="A28281">
        <v>472.14817793369201</v>
      </c>
      <c r="B28281">
        <v>1.9445979E-3</v>
      </c>
      <c r="C28281">
        <v>0.58506738999999996</v>
      </c>
      <c r="D28281">
        <v>5.5105712000000001E-2</v>
      </c>
      <c r="E28281">
        <v>7.8431097999999994E-3</v>
      </c>
      <c r="F28281">
        <v>472.13573596477499</v>
      </c>
      <c r="G28281">
        <v>2.1368326000000002E-3</v>
      </c>
      <c r="H28281">
        <v>2.5577638000000001E-3</v>
      </c>
    </row>
    <row r="28282" spans="1:8" x14ac:dyDescent="0.25">
      <c r="A28282">
        <v>472.16484550634999</v>
      </c>
      <c r="B28282">
        <v>3.5698098E-4</v>
      </c>
      <c r="C28282">
        <v>0.54543889000000001</v>
      </c>
      <c r="D28282">
        <v>5.9943407999999997E-2</v>
      </c>
      <c r="E28282">
        <v>4.9613486000000002E-3</v>
      </c>
      <c r="F28282">
        <v>472.15240353743201</v>
      </c>
      <c r="G28282">
        <v>2.3634785000000002E-3</v>
      </c>
      <c r="H28282">
        <v>1.8320088E-3</v>
      </c>
    </row>
    <row r="28283" spans="1:8" x14ac:dyDescent="0.25">
      <c r="A28283">
        <v>472.181513079007</v>
      </c>
      <c r="B28283">
        <v>1.1542962E-3</v>
      </c>
      <c r="C28283">
        <v>0.55047345000000003</v>
      </c>
      <c r="D28283">
        <v>5.7746258000000002E-2</v>
      </c>
      <c r="E28283">
        <v>9.4266860000000001E-3</v>
      </c>
      <c r="F28283">
        <v>472.16907111008902</v>
      </c>
      <c r="G28283">
        <v>1.462058E-3</v>
      </c>
      <c r="H28283">
        <v>2.0811268999999999E-3</v>
      </c>
    </row>
    <row r="28284" spans="1:8" x14ac:dyDescent="0.25">
      <c r="A28284">
        <v>472.19818065166402</v>
      </c>
      <c r="B28284">
        <v>2.3691314000000002E-3</v>
      </c>
      <c r="C28284">
        <v>0.51669443000000004</v>
      </c>
      <c r="D28284">
        <v>5.3846650000000003E-2</v>
      </c>
      <c r="E28284">
        <v>5.9467568000000004E-3</v>
      </c>
      <c r="F28284">
        <v>472.18573868274598</v>
      </c>
      <c r="G28284">
        <v>3.9257323E-3</v>
      </c>
      <c r="H28284">
        <v>2.8133448E-3</v>
      </c>
    </row>
    <row r="28285" spans="1:8" x14ac:dyDescent="0.25">
      <c r="A28285">
        <v>472.21484821637398</v>
      </c>
      <c r="B28285">
        <v>1.9203344E-3</v>
      </c>
      <c r="C28285">
        <v>0.5846886</v>
      </c>
      <c r="D28285">
        <v>5.4949123000000002E-2</v>
      </c>
      <c r="E28285">
        <v>7.0924600999999997E-3</v>
      </c>
      <c r="F28285">
        <v>472.202406247456</v>
      </c>
      <c r="G28285">
        <v>2.8689284999999999E-3</v>
      </c>
      <c r="H28285">
        <v>3.2321170000000001E-3</v>
      </c>
    </row>
    <row r="28286" spans="1:8" x14ac:dyDescent="0.25">
      <c r="A28286">
        <v>472.23151578903202</v>
      </c>
      <c r="B28286">
        <v>2.9812849000000002E-3</v>
      </c>
      <c r="C28286">
        <v>0.59847808000000002</v>
      </c>
      <c r="D28286">
        <v>5.3085752E-2</v>
      </c>
      <c r="E28286">
        <v>9.0571921E-3</v>
      </c>
      <c r="F28286">
        <v>472.21907382011398</v>
      </c>
      <c r="G28286">
        <v>2.5977158999999999E-3</v>
      </c>
      <c r="H28286">
        <v>2.1858579000000001E-3</v>
      </c>
    </row>
    <row r="28287" spans="1:8" x14ac:dyDescent="0.25">
      <c r="A28287">
        <v>472.24818336168897</v>
      </c>
      <c r="B28287">
        <v>0</v>
      </c>
      <c r="C28287">
        <v>0.60721122999999999</v>
      </c>
      <c r="D28287">
        <v>5.3783193E-2</v>
      </c>
      <c r="E28287">
        <v>6.5471721E-3</v>
      </c>
      <c r="F28287">
        <v>472.23574139277099</v>
      </c>
      <c r="G28287">
        <v>2.0610488000000001E-3</v>
      </c>
      <c r="H28287">
        <v>1.6635201E-3</v>
      </c>
    </row>
    <row r="28288" spans="1:8" x14ac:dyDescent="0.25">
      <c r="A28288">
        <v>472.26485092639899</v>
      </c>
      <c r="B28288">
        <v>6.0797747999999999E-3</v>
      </c>
      <c r="C28288">
        <v>0.58600985999999999</v>
      </c>
      <c r="D28288">
        <v>5.3792595999999998E-2</v>
      </c>
      <c r="E28288">
        <v>7.5843370999999996E-3</v>
      </c>
      <c r="F28288">
        <v>472.25240895748101</v>
      </c>
      <c r="G28288">
        <v>3.7563159E-3</v>
      </c>
      <c r="H28288">
        <v>4.3410882E-3</v>
      </c>
    </row>
    <row r="28289" spans="1:8" x14ac:dyDescent="0.25">
      <c r="A28289">
        <v>472.28151849905601</v>
      </c>
      <c r="B28289">
        <v>3.2523559999999999E-4</v>
      </c>
      <c r="C28289">
        <v>0.61951727000000001</v>
      </c>
      <c r="D28289">
        <v>5.5939712000000003E-2</v>
      </c>
      <c r="E28289">
        <v>7.7831326000000001E-3</v>
      </c>
      <c r="F28289">
        <v>472.26907653013802</v>
      </c>
      <c r="G28289">
        <v>2.2744404000000001E-3</v>
      </c>
      <c r="H28289">
        <v>3.6908408999999998E-3</v>
      </c>
    </row>
    <row r="28290" spans="1:8" x14ac:dyDescent="0.25">
      <c r="A28290">
        <v>472.29818607171302</v>
      </c>
      <c r="B28290">
        <v>5.2591128999999997E-3</v>
      </c>
      <c r="C28290">
        <v>0.61084044000000004</v>
      </c>
      <c r="D28290">
        <v>6.1177547999999998E-2</v>
      </c>
      <c r="E28290">
        <v>1.1502287999999999E-2</v>
      </c>
      <c r="F28290">
        <v>472.28574410279498</v>
      </c>
      <c r="G28290">
        <v>2.2489849999999998E-3</v>
      </c>
      <c r="H28290">
        <v>2.4722565000000001E-3</v>
      </c>
    </row>
    <row r="28291" spans="1:8" x14ac:dyDescent="0.25">
      <c r="A28291">
        <v>472.31485363642298</v>
      </c>
      <c r="B28291">
        <v>8.5182125000000004E-3</v>
      </c>
      <c r="C28291">
        <v>0.56302494000000003</v>
      </c>
      <c r="D28291">
        <v>5.3105014999999998E-2</v>
      </c>
      <c r="E28291">
        <v>6.9452528999999997E-3</v>
      </c>
      <c r="F28291">
        <v>472.302411667505</v>
      </c>
      <c r="G28291">
        <v>3.8302777999999998E-3</v>
      </c>
      <c r="H28291">
        <v>1.9243826000000001E-3</v>
      </c>
    </row>
    <row r="28292" spans="1:8" x14ac:dyDescent="0.25">
      <c r="A28292">
        <v>472.33152120908102</v>
      </c>
      <c r="B28292">
        <v>2.8095328999999999E-3</v>
      </c>
      <c r="C28292">
        <v>0.57601053000000002</v>
      </c>
      <c r="D28292">
        <v>4.8232197999999997E-2</v>
      </c>
      <c r="E28292">
        <v>7.4906781999999998E-3</v>
      </c>
      <c r="F28292">
        <v>472.31907924016298</v>
      </c>
      <c r="G28292">
        <v>2.5545050999999999E-3</v>
      </c>
      <c r="H28292">
        <v>2.4029430999999999E-3</v>
      </c>
    </row>
    <row r="28293" spans="1:8" x14ac:dyDescent="0.25">
      <c r="A28293">
        <v>472.34818878173797</v>
      </c>
      <c r="B28293">
        <v>3.6543228000000001E-3</v>
      </c>
      <c r="C28293">
        <v>0.61536645999999995</v>
      </c>
      <c r="D28293">
        <v>5.6884813999999999E-2</v>
      </c>
      <c r="E28293">
        <v>8.1217978000000003E-3</v>
      </c>
      <c r="F28293">
        <v>472.33574681281999</v>
      </c>
      <c r="G28293">
        <v>3.4576256E-3</v>
      </c>
      <c r="H28293">
        <v>1.7487321000000001E-3</v>
      </c>
    </row>
    <row r="28294" spans="1:8" x14ac:dyDescent="0.25">
      <c r="A28294">
        <v>472.36485634644799</v>
      </c>
      <c r="B28294">
        <v>9.8287163000000005E-4</v>
      </c>
      <c r="C28294">
        <v>0.61866635000000003</v>
      </c>
      <c r="D28294">
        <v>6.9172576E-2</v>
      </c>
      <c r="E28294">
        <v>5.4018004000000001E-3</v>
      </c>
      <c r="F28294">
        <v>472.35241437753001</v>
      </c>
      <c r="G28294">
        <v>4.0699411000000001E-3</v>
      </c>
      <c r="H28294">
        <v>1.7181888999999999E-3</v>
      </c>
    </row>
    <row r="28295" spans="1:8" x14ac:dyDescent="0.25">
      <c r="A28295">
        <v>472.38152391910501</v>
      </c>
      <c r="B28295">
        <v>6.7864554000000004E-3</v>
      </c>
      <c r="C28295">
        <v>0.59723484999999998</v>
      </c>
      <c r="D28295">
        <v>5.6596946000000002E-2</v>
      </c>
      <c r="E28295">
        <v>8.4490888000000007E-3</v>
      </c>
      <c r="F28295">
        <v>472.36908195018702</v>
      </c>
      <c r="G28295">
        <v>2.6317024999999998E-3</v>
      </c>
      <c r="H28295">
        <v>6.946745E-4</v>
      </c>
    </row>
    <row r="28296" spans="1:8" x14ac:dyDescent="0.25">
      <c r="A28296">
        <v>472.39819149176202</v>
      </c>
      <c r="B28296">
        <v>4.2498157999999999E-3</v>
      </c>
      <c r="C28296">
        <v>0.59895253000000004</v>
      </c>
      <c r="D28296">
        <v>6.2681167999999995E-2</v>
      </c>
      <c r="E28296">
        <v>6.5220579999999998E-3</v>
      </c>
      <c r="F28296">
        <v>472.38574952284398</v>
      </c>
      <c r="G28296">
        <v>2.9080512000000001E-3</v>
      </c>
      <c r="H28296">
        <v>9.6560956000000002E-4</v>
      </c>
    </row>
    <row r="28297" spans="1:8" x14ac:dyDescent="0.25">
      <c r="A28297">
        <v>472.41485905647198</v>
      </c>
      <c r="B28297">
        <v>0</v>
      </c>
      <c r="C28297">
        <v>0.58471483000000002</v>
      </c>
      <c r="D28297">
        <v>5.6922324000000003E-2</v>
      </c>
      <c r="E28297">
        <v>6.0865344000000004E-3</v>
      </c>
      <c r="F28297">
        <v>472.402417087554</v>
      </c>
      <c r="G28297">
        <v>3.6356878000000001E-3</v>
      </c>
      <c r="H28297">
        <v>1.3833229000000001E-3</v>
      </c>
    </row>
    <row r="28298" spans="1:8" x14ac:dyDescent="0.25">
      <c r="A28298">
        <v>472.43152662913002</v>
      </c>
      <c r="B28298">
        <v>0</v>
      </c>
      <c r="C28298">
        <v>0.56895715000000002</v>
      </c>
      <c r="D28298">
        <v>4.6837206999999999E-2</v>
      </c>
      <c r="E28298">
        <v>5.8607039999999996E-3</v>
      </c>
      <c r="F28298">
        <v>472.41908466021198</v>
      </c>
      <c r="G28298">
        <v>1.9759024E-3</v>
      </c>
      <c r="H28298">
        <v>1.9315497000000001E-3</v>
      </c>
    </row>
    <row r="28299" spans="1:8" x14ac:dyDescent="0.25">
      <c r="A28299">
        <v>472.44819420178698</v>
      </c>
      <c r="B28299">
        <v>3.7740369E-3</v>
      </c>
      <c r="C28299">
        <v>0.55221903000000006</v>
      </c>
      <c r="D28299">
        <v>5.6874121999999999E-2</v>
      </c>
      <c r="E28299">
        <v>5.5381353000000001E-3</v>
      </c>
      <c r="F28299">
        <v>472.43575223286899</v>
      </c>
      <c r="G28299">
        <v>2.741308E-3</v>
      </c>
      <c r="H28299">
        <v>2.5671369000000001E-3</v>
      </c>
    </row>
    <row r="28300" spans="1:8" x14ac:dyDescent="0.25">
      <c r="A28300">
        <v>472.46486176649699</v>
      </c>
      <c r="B28300">
        <v>0</v>
      </c>
      <c r="C28300">
        <v>0.55540710999999998</v>
      </c>
      <c r="D28300">
        <v>5.5151685999999998E-2</v>
      </c>
      <c r="E28300">
        <v>1.0979242E-2</v>
      </c>
      <c r="F28300">
        <v>472.45241979757901</v>
      </c>
      <c r="G28300">
        <v>1.9232162E-3</v>
      </c>
      <c r="H28300">
        <v>2.4093349999999999E-3</v>
      </c>
    </row>
    <row r="28301" spans="1:8" x14ac:dyDescent="0.25">
      <c r="A28301">
        <v>472.48152933915401</v>
      </c>
      <c r="B28301">
        <v>0</v>
      </c>
      <c r="C28301">
        <v>0.53098577000000002</v>
      </c>
      <c r="D28301">
        <v>5.5584434000000002E-2</v>
      </c>
      <c r="E28301">
        <v>4.4847000000000003E-3</v>
      </c>
      <c r="F28301">
        <v>472.46908737023602</v>
      </c>
      <c r="G28301">
        <v>2.3422141E-3</v>
      </c>
      <c r="H28301">
        <v>1.5645361000000001E-3</v>
      </c>
    </row>
    <row r="28302" spans="1:8" x14ac:dyDescent="0.25">
      <c r="A28302">
        <v>472.49819691181102</v>
      </c>
      <c r="B28302" s="111">
        <v>4.5162759999999998E-5</v>
      </c>
      <c r="C28302">
        <v>0.53253669000000003</v>
      </c>
      <c r="D28302">
        <v>5.1573518999999998E-2</v>
      </c>
      <c r="E28302">
        <v>8.1734592000000002E-3</v>
      </c>
      <c r="F28302">
        <v>472.485754942894</v>
      </c>
      <c r="G28302">
        <v>1.5235940000000001E-3</v>
      </c>
      <c r="H28302">
        <v>1.5304742000000001E-3</v>
      </c>
    </row>
    <row r="28303" spans="1:8" x14ac:dyDescent="0.25">
      <c r="A28303">
        <v>472.51486447652098</v>
      </c>
      <c r="B28303">
        <v>0</v>
      </c>
      <c r="C28303">
        <v>0.50792532999999995</v>
      </c>
      <c r="D28303">
        <v>5.3257315999999999E-2</v>
      </c>
      <c r="E28303">
        <v>4.8266654000000001E-3</v>
      </c>
      <c r="F28303">
        <v>472.50242250760402</v>
      </c>
      <c r="G28303">
        <v>2.2091154999999999E-3</v>
      </c>
      <c r="H28303">
        <v>2.6915118E-3</v>
      </c>
    </row>
    <row r="28304" spans="1:8" x14ac:dyDescent="0.25">
      <c r="A28304">
        <v>472.53153204917902</v>
      </c>
      <c r="B28304">
        <v>4.4851387000000003E-3</v>
      </c>
      <c r="C28304">
        <v>0.54505890999999995</v>
      </c>
      <c r="D28304">
        <v>5.6707647E-2</v>
      </c>
      <c r="E28304">
        <v>7.4545582999999997E-3</v>
      </c>
      <c r="F28304">
        <v>472.51909008026098</v>
      </c>
      <c r="G28304">
        <v>2.4560234E-3</v>
      </c>
      <c r="H28304">
        <v>8.5136730999999996E-4</v>
      </c>
    </row>
    <row r="28305" spans="1:8" x14ac:dyDescent="0.25">
      <c r="A28305">
        <v>472.54819962183598</v>
      </c>
      <c r="B28305">
        <v>7.3310533000000002E-3</v>
      </c>
      <c r="C28305">
        <v>0.53788579000000003</v>
      </c>
      <c r="D28305">
        <v>4.9087780999999997E-2</v>
      </c>
      <c r="E28305">
        <v>5.1590241000000004E-3</v>
      </c>
      <c r="F28305">
        <v>472.53575765291799</v>
      </c>
      <c r="G28305">
        <v>1.9160765E-3</v>
      </c>
      <c r="H28305">
        <v>2.4402338999999999E-3</v>
      </c>
    </row>
    <row r="28306" spans="1:8" x14ac:dyDescent="0.25">
      <c r="A28306">
        <v>472.56486719449299</v>
      </c>
      <c r="B28306">
        <v>2.3780203999999999E-3</v>
      </c>
      <c r="C28306">
        <v>0.54469805999999998</v>
      </c>
      <c r="D28306">
        <v>6.3729301000000002E-2</v>
      </c>
      <c r="E28306">
        <v>9.5891822000000008E-3</v>
      </c>
      <c r="F28306">
        <v>472.55242522557501</v>
      </c>
      <c r="G28306">
        <v>3.7463120999999999E-3</v>
      </c>
      <c r="H28306">
        <v>2.0542361000000001E-3</v>
      </c>
    </row>
    <row r="28307" spans="1:8" x14ac:dyDescent="0.25">
      <c r="A28307">
        <v>472.58153475920301</v>
      </c>
      <c r="B28307">
        <v>4.6979925000000004E-3</v>
      </c>
      <c r="C28307">
        <v>0.51834564999999999</v>
      </c>
      <c r="D28307">
        <v>5.7497323000000003E-2</v>
      </c>
      <c r="E28307">
        <v>5.2971994E-3</v>
      </c>
      <c r="F28307">
        <v>472.56909279028503</v>
      </c>
      <c r="G28307">
        <v>3.3885408000000001E-3</v>
      </c>
      <c r="H28307">
        <v>1.4976232999999999E-3</v>
      </c>
    </row>
    <row r="28308" spans="1:8" x14ac:dyDescent="0.25">
      <c r="A28308">
        <v>472.59820233186002</v>
      </c>
      <c r="B28308">
        <v>6.2347985999999999E-3</v>
      </c>
      <c r="C28308">
        <v>0.52622795</v>
      </c>
      <c r="D28308">
        <v>5.0103396000000001E-2</v>
      </c>
      <c r="E28308">
        <v>1.0566647E-2</v>
      </c>
      <c r="F28308">
        <v>472.58576036294301</v>
      </c>
      <c r="G28308">
        <v>1.801179E-3</v>
      </c>
      <c r="H28308">
        <v>2.1814527000000002E-3</v>
      </c>
    </row>
    <row r="28309" spans="1:8" x14ac:dyDescent="0.25">
      <c r="A28309">
        <v>472.614869904518</v>
      </c>
      <c r="B28309">
        <v>2.8671876E-3</v>
      </c>
      <c r="C28309">
        <v>0.51646875999999997</v>
      </c>
      <c r="D28309">
        <v>5.4767162000000001E-2</v>
      </c>
      <c r="E28309">
        <v>3.5620147999999999E-3</v>
      </c>
      <c r="F28309">
        <v>472.60242793560002</v>
      </c>
      <c r="G28309">
        <v>2.2442072999999999E-3</v>
      </c>
      <c r="H28309">
        <v>2.3772912000000002E-3</v>
      </c>
    </row>
    <row r="28310" spans="1:8" x14ac:dyDescent="0.25">
      <c r="A28310">
        <v>472.63153746922802</v>
      </c>
      <c r="B28310">
        <v>4.0145004E-3</v>
      </c>
      <c r="C28310">
        <v>0.55452144000000003</v>
      </c>
      <c r="D28310">
        <v>4.9465797999999998E-2</v>
      </c>
      <c r="E28310">
        <v>7.4720536000000004E-3</v>
      </c>
      <c r="F28310">
        <v>472.61909550030998</v>
      </c>
      <c r="G28310">
        <v>3.2270762999999998E-3</v>
      </c>
      <c r="H28310">
        <v>2.3864629000000001E-3</v>
      </c>
    </row>
    <row r="28311" spans="1:8" x14ac:dyDescent="0.25">
      <c r="A28311">
        <v>472.64820504188498</v>
      </c>
      <c r="B28311">
        <v>1.3661382999999999E-3</v>
      </c>
      <c r="C28311">
        <v>0.57620375999999995</v>
      </c>
      <c r="D28311">
        <v>5.3195937999999998E-2</v>
      </c>
      <c r="E28311">
        <v>8.1691639E-3</v>
      </c>
      <c r="F28311">
        <v>472.63576307296699</v>
      </c>
      <c r="G28311">
        <v>2.2834369000000001E-3</v>
      </c>
      <c r="H28311">
        <v>3.2767996000000001E-3</v>
      </c>
    </row>
    <row r="28312" spans="1:8" x14ac:dyDescent="0.25">
      <c r="A28312">
        <v>472.66487261454199</v>
      </c>
      <c r="B28312">
        <v>4.5948685E-3</v>
      </c>
      <c r="C28312">
        <v>0.56855959</v>
      </c>
      <c r="D28312">
        <v>5.8183219000000001E-2</v>
      </c>
      <c r="E28312">
        <v>3.2127807E-3</v>
      </c>
      <c r="F28312">
        <v>472.65243064562401</v>
      </c>
      <c r="G28312">
        <v>2.9302797999999999E-3</v>
      </c>
      <c r="H28312">
        <v>2.7054783E-3</v>
      </c>
    </row>
    <row r="28313" spans="1:8" x14ac:dyDescent="0.25">
      <c r="A28313">
        <v>472.68154017925201</v>
      </c>
      <c r="B28313">
        <v>0</v>
      </c>
      <c r="C28313">
        <v>0.52616708999999995</v>
      </c>
      <c r="D28313">
        <v>6.6185504000000006E-2</v>
      </c>
      <c r="E28313">
        <v>1.0926801E-2</v>
      </c>
      <c r="F28313">
        <v>472.66909821033403</v>
      </c>
      <c r="G28313">
        <v>3.3027580999999999E-3</v>
      </c>
      <c r="H28313">
        <v>1.6161688999999999E-3</v>
      </c>
    </row>
    <row r="28314" spans="1:8" x14ac:dyDescent="0.25">
      <c r="A28314">
        <v>472.69820775190902</v>
      </c>
      <c r="B28314">
        <v>0</v>
      </c>
      <c r="C28314">
        <v>0.56686407000000005</v>
      </c>
      <c r="D28314">
        <v>5.5100705E-2</v>
      </c>
      <c r="E28314">
        <v>7.3129414E-3</v>
      </c>
      <c r="F28314">
        <v>472.68576578299201</v>
      </c>
      <c r="G28314">
        <v>2.1264625000000001E-3</v>
      </c>
      <c r="H28314">
        <v>3.1941484000000001E-3</v>
      </c>
    </row>
    <row r="28315" spans="1:8" x14ac:dyDescent="0.25">
      <c r="A28315">
        <v>472.714875324567</v>
      </c>
      <c r="B28315">
        <v>4.6448256000000002E-3</v>
      </c>
      <c r="C28315">
        <v>0.59227264000000002</v>
      </c>
      <c r="D28315">
        <v>5.4765652999999997E-2</v>
      </c>
      <c r="E28315">
        <v>6.0245654999999997E-3</v>
      </c>
      <c r="F28315">
        <v>472.70243335564902</v>
      </c>
      <c r="G28315">
        <v>5.2579775999999998E-3</v>
      </c>
      <c r="H28315">
        <v>3.3166827999999999E-3</v>
      </c>
    </row>
    <row r="28316" spans="1:8" x14ac:dyDescent="0.25">
      <c r="A28316">
        <v>472.73154288927702</v>
      </c>
      <c r="B28316">
        <v>2.6394219999999999E-4</v>
      </c>
      <c r="C28316">
        <v>0.5787757</v>
      </c>
      <c r="D28316">
        <v>6.0408145000000003E-2</v>
      </c>
      <c r="E28316">
        <v>6.0262069999999996E-3</v>
      </c>
      <c r="F28316">
        <v>472.71910092035898</v>
      </c>
      <c r="G28316">
        <v>2.0927621999999998E-3</v>
      </c>
      <c r="H28316">
        <v>2.6121018000000002E-3</v>
      </c>
    </row>
    <row r="28317" spans="1:8" x14ac:dyDescent="0.25">
      <c r="A28317">
        <v>472.74821046193398</v>
      </c>
      <c r="B28317">
        <v>0</v>
      </c>
      <c r="C28317">
        <v>0.55350107000000004</v>
      </c>
      <c r="D28317">
        <v>5.9707037999999997E-2</v>
      </c>
      <c r="E28317">
        <v>6.6900155999999999E-3</v>
      </c>
      <c r="F28317">
        <v>472.735768493016</v>
      </c>
      <c r="G28317">
        <v>1.9343047E-3</v>
      </c>
      <c r="H28317">
        <v>3.3206084999999998E-3</v>
      </c>
    </row>
    <row r="28318" spans="1:8" x14ac:dyDescent="0.25">
      <c r="A28318">
        <v>472.76487803459099</v>
      </c>
      <c r="B28318">
        <v>1.2985046E-2</v>
      </c>
      <c r="C28318">
        <v>0.54076164999999998</v>
      </c>
      <c r="D28318">
        <v>5.6811988000000001E-2</v>
      </c>
      <c r="E28318">
        <v>5.5594746999999998E-3</v>
      </c>
      <c r="F28318">
        <v>472.75243606567301</v>
      </c>
      <c r="G28318">
        <v>3.8388413000000001E-3</v>
      </c>
      <c r="H28318">
        <v>7.8159862000000001E-4</v>
      </c>
    </row>
    <row r="28319" spans="1:8" x14ac:dyDescent="0.25">
      <c r="A28319">
        <v>472.78154559930101</v>
      </c>
      <c r="B28319">
        <v>6.7196725999999997E-3</v>
      </c>
      <c r="C28319">
        <v>0.54598069000000005</v>
      </c>
      <c r="D28319">
        <v>5.8474496000000001E-2</v>
      </c>
      <c r="E28319">
        <v>5.401426E-3</v>
      </c>
      <c r="F28319">
        <v>472.76910363038297</v>
      </c>
      <c r="G28319">
        <v>2.8641719999999999E-3</v>
      </c>
      <c r="H28319">
        <v>2.0505242999999999E-3</v>
      </c>
    </row>
    <row r="28320" spans="1:8" x14ac:dyDescent="0.25">
      <c r="A28320">
        <v>472.79821317195803</v>
      </c>
      <c r="B28320">
        <v>1.1145432E-2</v>
      </c>
      <c r="C28320">
        <v>0.50789242999999995</v>
      </c>
      <c r="D28320">
        <v>4.5239585999999998E-2</v>
      </c>
      <c r="E28320">
        <v>4.7166939E-3</v>
      </c>
      <c r="F28320">
        <v>472.78577120304101</v>
      </c>
      <c r="G28320">
        <v>3.7975820999999999E-3</v>
      </c>
      <c r="H28320">
        <v>1.0139385E-3</v>
      </c>
    </row>
    <row r="28321" spans="1:8" x14ac:dyDescent="0.25">
      <c r="A28321">
        <v>472.814880744616</v>
      </c>
      <c r="B28321">
        <v>0</v>
      </c>
      <c r="C28321">
        <v>0.49509903999999999</v>
      </c>
      <c r="D28321">
        <v>5.4830166999999999E-2</v>
      </c>
      <c r="E28321">
        <v>8.1011150000000007E-3</v>
      </c>
      <c r="F28321">
        <v>472.80243877569802</v>
      </c>
      <c r="G28321">
        <v>2.8307596000000002E-3</v>
      </c>
      <c r="H28321">
        <v>3.4725178999999999E-3</v>
      </c>
    </row>
    <row r="28322" spans="1:8" x14ac:dyDescent="0.25">
      <c r="A28322">
        <v>472.83154830932602</v>
      </c>
      <c r="B28322">
        <v>4.4070473000000004E-3</v>
      </c>
      <c r="C28322">
        <v>0.51206362000000005</v>
      </c>
      <c r="D28322">
        <v>5.0524775000000001E-2</v>
      </c>
      <c r="E28322">
        <v>5.7330871999999996E-3</v>
      </c>
      <c r="F28322">
        <v>472.81910634040798</v>
      </c>
      <c r="G28322">
        <v>2.7804311999999999E-3</v>
      </c>
      <c r="H28322">
        <v>1.3646311000000001E-3</v>
      </c>
    </row>
    <row r="28323" spans="1:8" x14ac:dyDescent="0.25">
      <c r="A28323">
        <v>472.84821588198298</v>
      </c>
      <c r="B28323">
        <v>0</v>
      </c>
      <c r="C28323">
        <v>0.53674321999999997</v>
      </c>
      <c r="D28323">
        <v>5.2871085999999998E-2</v>
      </c>
      <c r="E28323">
        <v>6.9876811000000004E-3</v>
      </c>
      <c r="F28323">
        <v>472.835773913065</v>
      </c>
      <c r="G28323">
        <v>1.8071865999999999E-3</v>
      </c>
      <c r="H28323">
        <v>3.5244576000000001E-3</v>
      </c>
    </row>
    <row r="28324" spans="1:8" x14ac:dyDescent="0.25">
      <c r="A28324">
        <v>472.86488345463999</v>
      </c>
      <c r="B28324">
        <v>4.2517516E-3</v>
      </c>
      <c r="C28324">
        <v>0.52339095000000002</v>
      </c>
      <c r="D28324">
        <v>4.6218431999999997E-2</v>
      </c>
      <c r="E28324">
        <v>1.069439E-2</v>
      </c>
      <c r="F28324">
        <v>472.85244148572201</v>
      </c>
      <c r="G28324">
        <v>1.6249093E-3</v>
      </c>
      <c r="H28324">
        <v>2.0371593999999999E-3</v>
      </c>
    </row>
    <row r="28325" spans="1:8" x14ac:dyDescent="0.25">
      <c r="A28325">
        <v>472.88155102729797</v>
      </c>
      <c r="B28325">
        <v>3.5256789999999999E-3</v>
      </c>
      <c r="C28325">
        <v>0.55656749000000005</v>
      </c>
      <c r="D28325">
        <v>5.1936556000000002E-2</v>
      </c>
      <c r="E28325">
        <v>6.2405936999999998E-3</v>
      </c>
      <c r="F28325">
        <v>472.86910905837999</v>
      </c>
      <c r="G28325">
        <v>2.9987614000000001E-3</v>
      </c>
      <c r="H28325">
        <v>1.6511905E-3</v>
      </c>
    </row>
    <row r="28326" spans="1:8" x14ac:dyDescent="0.25">
      <c r="A28326">
        <v>472.89821859200703</v>
      </c>
      <c r="B28326">
        <v>0</v>
      </c>
      <c r="C28326">
        <v>0.54052341000000004</v>
      </c>
      <c r="D28326">
        <v>4.6792678999999997E-2</v>
      </c>
      <c r="E28326">
        <v>7.8329005999999996E-3</v>
      </c>
      <c r="F28326">
        <v>472.88577662309001</v>
      </c>
      <c r="G28326">
        <v>3.7297775999999999E-3</v>
      </c>
      <c r="H28326">
        <v>2.7537362000000002E-3</v>
      </c>
    </row>
    <row r="28327" spans="1:8" x14ac:dyDescent="0.25">
      <c r="A28327">
        <v>472.91488616466501</v>
      </c>
      <c r="B28327">
        <v>6.0646525E-3</v>
      </c>
      <c r="C28327">
        <v>0.53633195</v>
      </c>
      <c r="D28327">
        <v>4.8762835999999997E-2</v>
      </c>
      <c r="E28327">
        <v>4.9330405999999999E-3</v>
      </c>
      <c r="F28327">
        <v>472.90244419574702</v>
      </c>
      <c r="G28327">
        <v>1.5021052E-3</v>
      </c>
      <c r="H28327">
        <v>4.9374416000000001E-3</v>
      </c>
    </row>
    <row r="28328" spans="1:8" x14ac:dyDescent="0.25">
      <c r="A28328">
        <v>472.93155373732202</v>
      </c>
      <c r="B28328">
        <v>4.9779667000000001E-3</v>
      </c>
      <c r="C28328">
        <v>0.51837045000000004</v>
      </c>
      <c r="D28328">
        <v>4.7664665000000002E-2</v>
      </c>
      <c r="E28328">
        <v>6.9569847999999997E-3</v>
      </c>
      <c r="F28328">
        <v>472.91911176840398</v>
      </c>
      <c r="G28328">
        <v>1.4622341E-3</v>
      </c>
      <c r="H28328">
        <v>8.7022111999999997E-4</v>
      </c>
    </row>
    <row r="28329" spans="1:8" x14ac:dyDescent="0.25">
      <c r="A28329">
        <v>472.94822130203198</v>
      </c>
      <c r="B28329" s="111">
        <v>5.0263981E-5</v>
      </c>
      <c r="C28329">
        <v>0.51660114999999995</v>
      </c>
      <c r="D28329">
        <v>4.4521685999999998E-2</v>
      </c>
      <c r="E28329">
        <v>6.5312110999999999E-3</v>
      </c>
      <c r="F28329">
        <v>472.935779333114</v>
      </c>
      <c r="G28329">
        <v>3.1934453000000002E-3</v>
      </c>
      <c r="H28329">
        <v>2.3124960999999999E-3</v>
      </c>
    </row>
    <row r="28330" spans="1:8" x14ac:dyDescent="0.25">
      <c r="A28330">
        <v>472.964888874689</v>
      </c>
      <c r="B28330">
        <v>3.9462446999999996E-3</v>
      </c>
      <c r="C28330">
        <v>0.49713155999999997</v>
      </c>
      <c r="D28330">
        <v>4.7252680999999998E-2</v>
      </c>
      <c r="E28330">
        <v>1.0737175999999999E-2</v>
      </c>
      <c r="F28330">
        <v>472.95244690577101</v>
      </c>
      <c r="G28330">
        <v>3.3253301000000001E-3</v>
      </c>
      <c r="H28330">
        <v>1.9552538E-3</v>
      </c>
    </row>
    <row r="28331" spans="1:8" x14ac:dyDescent="0.25">
      <c r="A28331">
        <v>472.98155644734697</v>
      </c>
      <c r="B28331">
        <v>3.4140383E-3</v>
      </c>
      <c r="C28331">
        <v>0.49055111000000001</v>
      </c>
      <c r="D28331">
        <v>4.2281530999999997E-2</v>
      </c>
      <c r="E28331">
        <v>6.4156474999999998E-3</v>
      </c>
      <c r="F28331">
        <v>472.96911447842899</v>
      </c>
      <c r="G28331">
        <v>2.7159620000000002E-3</v>
      </c>
      <c r="H28331">
        <v>1.3566627E-3</v>
      </c>
    </row>
    <row r="28332" spans="1:8" x14ac:dyDescent="0.25">
      <c r="A28332">
        <v>472.99822401205699</v>
      </c>
      <c r="B28332">
        <v>0</v>
      </c>
      <c r="C28332">
        <v>0.49006464999999999</v>
      </c>
      <c r="D28332">
        <v>4.1361890999999998E-2</v>
      </c>
      <c r="E28332">
        <v>5.2268011000000001E-3</v>
      </c>
      <c r="F28332">
        <v>472.98578204313901</v>
      </c>
      <c r="G28332">
        <v>4.7072199999999998E-3</v>
      </c>
      <c r="H28332">
        <v>1.4587656999999999E-3</v>
      </c>
    </row>
    <row r="28333" spans="1:8" x14ac:dyDescent="0.25">
      <c r="A28333">
        <v>473.01489158471401</v>
      </c>
      <c r="B28333">
        <v>9.3017173999999994E-3</v>
      </c>
      <c r="C28333">
        <v>0.52052242000000004</v>
      </c>
      <c r="D28333">
        <v>4.9362976000000003E-2</v>
      </c>
      <c r="E28333">
        <v>3.6663425000000001E-3</v>
      </c>
      <c r="F28333">
        <v>473.00244961579602</v>
      </c>
      <c r="G28333">
        <v>3.0310275000000001E-3</v>
      </c>
      <c r="H28333">
        <v>2.6992081999999999E-3</v>
      </c>
    </row>
    <row r="28334" spans="1:8" x14ac:dyDescent="0.25">
      <c r="A28334">
        <v>473.03155915737102</v>
      </c>
      <c r="B28334">
        <v>4.9037741999999997E-3</v>
      </c>
      <c r="C28334">
        <v>0.54758035999999999</v>
      </c>
      <c r="D28334">
        <v>5.3280662999999999E-2</v>
      </c>
      <c r="E28334">
        <v>9.6649778999999998E-3</v>
      </c>
      <c r="F28334">
        <v>473.01911718845298</v>
      </c>
      <c r="G28334">
        <v>3.8164804999999999E-3</v>
      </c>
      <c r="H28334">
        <v>2.3416763000000001E-3</v>
      </c>
    </row>
    <row r="28335" spans="1:8" x14ac:dyDescent="0.25">
      <c r="A28335">
        <v>473.04822672208098</v>
      </c>
      <c r="B28335">
        <v>8.9519098000000001E-4</v>
      </c>
      <c r="C28335">
        <v>0.57236849999999995</v>
      </c>
      <c r="D28335">
        <v>5.2152269000000001E-2</v>
      </c>
      <c r="E28335">
        <v>3.8546388999999999E-3</v>
      </c>
      <c r="F28335">
        <v>473.035784753163</v>
      </c>
      <c r="G28335">
        <v>1.7528096999999999E-3</v>
      </c>
      <c r="H28335">
        <v>1.5882431000000001E-3</v>
      </c>
    </row>
    <row r="28336" spans="1:8" x14ac:dyDescent="0.25">
      <c r="A28336">
        <v>473.064894294738</v>
      </c>
      <c r="B28336">
        <v>0</v>
      </c>
      <c r="C28336">
        <v>0.62708925999999998</v>
      </c>
      <c r="D28336">
        <v>5.9882004000000003E-2</v>
      </c>
      <c r="E28336">
        <v>5.0069694000000001E-3</v>
      </c>
      <c r="F28336">
        <v>473.05245232582001</v>
      </c>
      <c r="G28336">
        <v>1.6632704E-3</v>
      </c>
      <c r="H28336">
        <v>3.8784015999999998E-3</v>
      </c>
    </row>
    <row r="28337" spans="1:8" x14ac:dyDescent="0.25">
      <c r="A28337">
        <v>473.08156186739598</v>
      </c>
      <c r="B28337">
        <v>1.3478576E-3</v>
      </c>
      <c r="C28337">
        <v>0.60185504000000001</v>
      </c>
      <c r="D28337">
        <v>6.7069060999999999E-2</v>
      </c>
      <c r="E28337">
        <v>8.5667548999999992E-3</v>
      </c>
      <c r="F28337">
        <v>473.06911989847799</v>
      </c>
      <c r="G28337">
        <v>2.4826964000000001E-3</v>
      </c>
      <c r="H28337">
        <v>1.1904750999999999E-3</v>
      </c>
    </row>
    <row r="28338" spans="1:8" x14ac:dyDescent="0.25">
      <c r="A28338">
        <v>473.098229432106</v>
      </c>
      <c r="B28338">
        <v>3.6323610999999998E-3</v>
      </c>
      <c r="C28338">
        <v>0.56238884</v>
      </c>
      <c r="D28338">
        <v>5.5213923999999998E-2</v>
      </c>
      <c r="E28338">
        <v>4.1191606000000004E-3</v>
      </c>
      <c r="F28338">
        <v>473.08578746318801</v>
      </c>
      <c r="G28338">
        <v>3.0410194E-3</v>
      </c>
      <c r="H28338">
        <v>1.7058632E-3</v>
      </c>
    </row>
    <row r="28339" spans="1:8" x14ac:dyDescent="0.25">
      <c r="A28339">
        <v>473.11489700476301</v>
      </c>
      <c r="B28339">
        <v>1.4299605E-3</v>
      </c>
      <c r="C28339">
        <v>0.60739350000000003</v>
      </c>
      <c r="D28339">
        <v>6.2844685999999997E-2</v>
      </c>
      <c r="E28339">
        <v>7.7974148999999998E-3</v>
      </c>
      <c r="F28339">
        <v>473.10245503584503</v>
      </c>
      <c r="G28339">
        <v>2.3977933000000002E-3</v>
      </c>
      <c r="H28339">
        <v>1.4539255E-3</v>
      </c>
    </row>
    <row r="28340" spans="1:8" x14ac:dyDescent="0.25">
      <c r="A28340">
        <v>473.13156457742002</v>
      </c>
      <c r="B28340">
        <v>6.0865939999999999E-3</v>
      </c>
      <c r="C28340">
        <v>0.57672513000000003</v>
      </c>
      <c r="D28340">
        <v>5.4166798000000002E-2</v>
      </c>
      <c r="E28340">
        <v>5.4304981999999998E-3</v>
      </c>
      <c r="F28340">
        <v>473.11912260850198</v>
      </c>
      <c r="G28340">
        <v>1.9317587E-3</v>
      </c>
      <c r="H28340">
        <v>3.0845106000000001E-3</v>
      </c>
    </row>
    <row r="28341" spans="1:8" x14ac:dyDescent="0.25">
      <c r="A28341">
        <v>473.14823214212998</v>
      </c>
      <c r="B28341">
        <v>2.6966333E-3</v>
      </c>
      <c r="C28341">
        <v>0.56688022999999998</v>
      </c>
      <c r="D28341">
        <v>5.1206067000000001E-2</v>
      </c>
      <c r="E28341">
        <v>5.3370576000000003E-3</v>
      </c>
      <c r="F28341">
        <v>473.135790173212</v>
      </c>
      <c r="G28341">
        <v>2.2340808000000001E-3</v>
      </c>
      <c r="H28341">
        <v>1.6027264E-3</v>
      </c>
    </row>
    <row r="28342" spans="1:8" x14ac:dyDescent="0.25">
      <c r="A28342">
        <v>473.164899714787</v>
      </c>
      <c r="B28342">
        <v>0</v>
      </c>
      <c r="C28342">
        <v>0.57811736999999996</v>
      </c>
      <c r="D28342">
        <v>5.0105090999999997E-2</v>
      </c>
      <c r="E28342">
        <v>7.3642925999999999E-3</v>
      </c>
      <c r="F28342">
        <v>473.15245774586998</v>
      </c>
      <c r="G28342">
        <v>2.0694169E-3</v>
      </c>
      <c r="H28342">
        <v>1.6923157E-3</v>
      </c>
    </row>
    <row r="28343" spans="1:8" x14ac:dyDescent="0.25">
      <c r="A28343">
        <v>473.18156728744498</v>
      </c>
      <c r="B28343">
        <v>0</v>
      </c>
      <c r="C28343">
        <v>0.51493471999999996</v>
      </c>
      <c r="D28343">
        <v>5.9274826000000003E-2</v>
      </c>
      <c r="E28343">
        <v>6.8026399E-3</v>
      </c>
      <c r="F28343">
        <v>473.16912531852699</v>
      </c>
      <c r="G28343">
        <v>2.1203083000000001E-3</v>
      </c>
      <c r="H28343">
        <v>2.1273377000000002E-3</v>
      </c>
    </row>
    <row r="28344" spans="1:8" x14ac:dyDescent="0.25">
      <c r="A28344">
        <v>473.198234852155</v>
      </c>
      <c r="B28344">
        <v>3.2848381E-3</v>
      </c>
      <c r="C28344">
        <v>0.54972505999999999</v>
      </c>
      <c r="D28344">
        <v>4.8751972999999997E-2</v>
      </c>
      <c r="E28344">
        <v>7.7198711000000001E-3</v>
      </c>
      <c r="F28344">
        <v>473.18579288323701</v>
      </c>
      <c r="G28344">
        <v>3.7685348999999999E-3</v>
      </c>
      <c r="H28344">
        <v>1.9540874999999999E-3</v>
      </c>
    </row>
    <row r="28345" spans="1:8" x14ac:dyDescent="0.25">
      <c r="A28345">
        <v>473.21490242481201</v>
      </c>
      <c r="B28345">
        <v>5.5085797999999998E-3</v>
      </c>
      <c r="C28345">
        <v>0.58266353999999998</v>
      </c>
      <c r="D28345">
        <v>5.0786815999999999E-2</v>
      </c>
      <c r="E28345">
        <v>4.2139865E-3</v>
      </c>
      <c r="F28345">
        <v>473.20246045589403</v>
      </c>
      <c r="G28345">
        <v>1.8611557E-3</v>
      </c>
      <c r="H28345">
        <v>2.6847302999999999E-3</v>
      </c>
    </row>
    <row r="28346" spans="1:8" x14ac:dyDescent="0.25">
      <c r="A28346">
        <v>473.23156999746902</v>
      </c>
      <c r="B28346">
        <v>4.6027986999999998E-3</v>
      </c>
      <c r="C28346">
        <v>0.59798264999999995</v>
      </c>
      <c r="D28346">
        <v>5.6097936000000001E-2</v>
      </c>
      <c r="E28346">
        <v>7.0765498E-3</v>
      </c>
      <c r="F28346">
        <v>473.21912802855098</v>
      </c>
      <c r="G28346">
        <v>2.4535484E-3</v>
      </c>
      <c r="H28346">
        <v>8.7531580000000005E-4</v>
      </c>
    </row>
    <row r="28347" spans="1:8" x14ac:dyDescent="0.25">
      <c r="A28347">
        <v>473.24823757012598</v>
      </c>
      <c r="B28347">
        <v>4.0787337E-3</v>
      </c>
      <c r="C28347">
        <v>0.61114192000000001</v>
      </c>
      <c r="D28347">
        <v>5.7110615000000003E-2</v>
      </c>
      <c r="E28347">
        <v>8.7432489000000002E-3</v>
      </c>
      <c r="F28347">
        <v>473.23579560120902</v>
      </c>
      <c r="G28347">
        <v>3.3462758E-3</v>
      </c>
      <c r="H28347">
        <v>3.1264717999999999E-3</v>
      </c>
    </row>
    <row r="28348" spans="1:8" x14ac:dyDescent="0.25">
      <c r="A28348">
        <v>473.264905134836</v>
      </c>
      <c r="B28348">
        <v>0</v>
      </c>
      <c r="C28348">
        <v>0.61147558999999996</v>
      </c>
      <c r="D28348">
        <v>5.4089895999999998E-2</v>
      </c>
      <c r="E28348">
        <v>5.0756502999999998E-3</v>
      </c>
      <c r="F28348">
        <v>473.25246316591898</v>
      </c>
      <c r="G28348">
        <v>3.0675241999999999E-3</v>
      </c>
      <c r="H28348">
        <v>2.9145746999999999E-3</v>
      </c>
    </row>
    <row r="28349" spans="1:8" x14ac:dyDescent="0.25">
      <c r="A28349">
        <v>473.28157270749398</v>
      </c>
      <c r="B28349">
        <v>1.6894989999999999E-3</v>
      </c>
      <c r="C28349">
        <v>0.56036001000000002</v>
      </c>
      <c r="D28349">
        <v>5.2342732000000003E-2</v>
      </c>
      <c r="E28349">
        <v>9.3836653999999995E-3</v>
      </c>
      <c r="F28349">
        <v>473.269130738576</v>
      </c>
      <c r="G28349">
        <v>2.5542665000000001E-3</v>
      </c>
      <c r="H28349">
        <v>6.7591085000000002E-4</v>
      </c>
    </row>
    <row r="28350" spans="1:8" x14ac:dyDescent="0.25">
      <c r="A28350">
        <v>473.29824028015099</v>
      </c>
      <c r="B28350">
        <v>0</v>
      </c>
      <c r="C28350">
        <v>0.51247555</v>
      </c>
      <c r="D28350">
        <v>4.9441143999999999E-2</v>
      </c>
      <c r="E28350">
        <v>7.215796E-3</v>
      </c>
      <c r="F28350">
        <v>473.28579831123301</v>
      </c>
      <c r="G28350">
        <v>2.4293391E-3</v>
      </c>
      <c r="H28350">
        <v>2.4005875000000002E-3</v>
      </c>
    </row>
    <row r="28351" spans="1:8" x14ac:dyDescent="0.25">
      <c r="A28351">
        <v>473.31490784486101</v>
      </c>
      <c r="B28351">
        <v>1.1219005000000001E-3</v>
      </c>
      <c r="C28351">
        <v>0.48908647999999999</v>
      </c>
      <c r="D28351">
        <v>5.6051992000000002E-2</v>
      </c>
      <c r="E28351">
        <v>7.7855158999999997E-3</v>
      </c>
      <c r="F28351">
        <v>473.30246587594303</v>
      </c>
      <c r="G28351">
        <v>1.7600396999999999E-3</v>
      </c>
      <c r="H28351">
        <v>2.6644147000000002E-3</v>
      </c>
    </row>
    <row r="28352" spans="1:8" x14ac:dyDescent="0.25">
      <c r="A28352">
        <v>473.33157541751802</v>
      </c>
      <c r="B28352">
        <v>7.2439417000000003E-4</v>
      </c>
      <c r="C28352">
        <v>0.52784938000000003</v>
      </c>
      <c r="D28352">
        <v>4.7928235999999999E-2</v>
      </c>
      <c r="E28352">
        <v>6.9831596000000003E-3</v>
      </c>
      <c r="F28352">
        <v>473.31913344859998</v>
      </c>
      <c r="G28352">
        <v>4.6001541999999996E-3</v>
      </c>
      <c r="H28352">
        <v>2.0073180000000001E-3</v>
      </c>
    </row>
    <row r="28353" spans="1:8" x14ac:dyDescent="0.25">
      <c r="A28353">
        <v>473.34824299017498</v>
      </c>
      <c r="B28353">
        <v>1.2273873E-3</v>
      </c>
      <c r="C28353">
        <v>0.58824955999999995</v>
      </c>
      <c r="D28353">
        <v>5.3257595999999997E-2</v>
      </c>
      <c r="E28353">
        <v>4.4584083000000002E-3</v>
      </c>
      <c r="F28353">
        <v>473.33580102125802</v>
      </c>
      <c r="G28353">
        <v>2.0094983999999999E-3</v>
      </c>
      <c r="H28353">
        <v>2.9884870000000002E-3</v>
      </c>
    </row>
    <row r="28354" spans="1:8" x14ac:dyDescent="0.25">
      <c r="A28354">
        <v>473.364910554885</v>
      </c>
      <c r="B28354">
        <v>4.6344358000000004E-3</v>
      </c>
      <c r="C28354">
        <v>0.55526017999999999</v>
      </c>
      <c r="D28354">
        <v>5.6077909000000002E-2</v>
      </c>
      <c r="E28354">
        <v>4.6726577E-3</v>
      </c>
      <c r="F28354">
        <v>473.35246858596798</v>
      </c>
      <c r="G28354">
        <v>2.5368531E-3</v>
      </c>
      <c r="H28354">
        <v>2.6867846E-3</v>
      </c>
    </row>
    <row r="28355" spans="1:8" x14ac:dyDescent="0.25">
      <c r="A28355">
        <v>473.38157812754298</v>
      </c>
      <c r="B28355">
        <v>0</v>
      </c>
      <c r="C28355">
        <v>0.58394378000000002</v>
      </c>
      <c r="D28355">
        <v>5.4240457999999998E-2</v>
      </c>
      <c r="E28355">
        <v>4.6209622999999998E-3</v>
      </c>
      <c r="F28355">
        <v>473.369136158625</v>
      </c>
      <c r="G28355">
        <v>3.8292402999999999E-3</v>
      </c>
      <c r="H28355">
        <v>1.3149263E-3</v>
      </c>
    </row>
    <row r="28356" spans="1:8" x14ac:dyDescent="0.25">
      <c r="A28356">
        <v>473.39824570019999</v>
      </c>
      <c r="B28356">
        <v>1.9294159E-3</v>
      </c>
      <c r="C28356">
        <v>0.58041054000000003</v>
      </c>
      <c r="D28356">
        <v>5.6751296E-2</v>
      </c>
      <c r="E28356">
        <v>6.5729064E-3</v>
      </c>
      <c r="F28356">
        <v>473.38580373128201</v>
      </c>
      <c r="G28356">
        <v>2.2972026000000001E-3</v>
      </c>
      <c r="H28356">
        <v>1.6615105999999999E-3</v>
      </c>
    </row>
    <row r="28357" spans="1:8" x14ac:dyDescent="0.25">
      <c r="A28357">
        <v>473.41491326491001</v>
      </c>
      <c r="B28357">
        <v>2.3111365999999999E-3</v>
      </c>
      <c r="C28357">
        <v>0.52428293000000004</v>
      </c>
      <c r="D28357">
        <v>5.7559337000000002E-2</v>
      </c>
      <c r="E28357">
        <v>6.0139023999999999E-3</v>
      </c>
      <c r="F28357">
        <v>473.40247129599197</v>
      </c>
      <c r="G28357">
        <v>3.7638501E-3</v>
      </c>
      <c r="H28357">
        <v>7.4617658000000005E-4</v>
      </c>
    </row>
    <row r="28358" spans="1:8" x14ac:dyDescent="0.25">
      <c r="A28358">
        <v>473.43158083756703</v>
      </c>
      <c r="B28358">
        <v>1.1749640999999999E-3</v>
      </c>
      <c r="C28358">
        <v>0.50638216999999996</v>
      </c>
      <c r="D28358">
        <v>4.7992374999999997E-2</v>
      </c>
      <c r="E28358">
        <v>5.9631965000000002E-3</v>
      </c>
      <c r="F28358">
        <v>473.41913886864899</v>
      </c>
      <c r="G28358">
        <v>2.9145732999999998E-3</v>
      </c>
      <c r="H28358">
        <v>1.7669179000000001E-3</v>
      </c>
    </row>
    <row r="28359" spans="1:8" x14ac:dyDescent="0.25">
      <c r="A28359">
        <v>473.44824841022398</v>
      </c>
      <c r="B28359">
        <v>4.9702082999999999E-3</v>
      </c>
      <c r="C28359">
        <v>0.53886986000000003</v>
      </c>
      <c r="D28359">
        <v>4.7112871000000001E-2</v>
      </c>
      <c r="E28359">
        <v>8.2715657000000005E-3</v>
      </c>
      <c r="F28359">
        <v>473.43580644130702</v>
      </c>
      <c r="G28359">
        <v>2.4719938999999999E-3</v>
      </c>
      <c r="H28359">
        <v>1.5241720000000001E-3</v>
      </c>
    </row>
    <row r="28360" spans="1:8" x14ac:dyDescent="0.25">
      <c r="A28360">
        <v>473.464915974934</v>
      </c>
      <c r="B28360">
        <v>6.9644395000000004E-4</v>
      </c>
      <c r="C28360">
        <v>0.57308793000000002</v>
      </c>
      <c r="D28360">
        <v>5.0976001E-2</v>
      </c>
      <c r="E28360">
        <v>4.9523311000000004E-3</v>
      </c>
      <c r="F28360">
        <v>473.45247400601698</v>
      </c>
      <c r="G28360">
        <v>1.7901273E-3</v>
      </c>
      <c r="H28360">
        <v>2.9414726999999999E-3</v>
      </c>
    </row>
    <row r="28361" spans="1:8" x14ac:dyDescent="0.25">
      <c r="A28361">
        <v>473.48158354759198</v>
      </c>
      <c r="B28361">
        <v>0</v>
      </c>
      <c r="C28361">
        <v>0.57246578000000004</v>
      </c>
      <c r="D28361">
        <v>5.6631411999999999E-2</v>
      </c>
      <c r="E28361">
        <v>5.4383156999999998E-3</v>
      </c>
      <c r="F28361">
        <v>473.469141578674</v>
      </c>
      <c r="G28361">
        <v>2.2297829999999999E-3</v>
      </c>
      <c r="H28361">
        <v>3.5351525999999999E-3</v>
      </c>
    </row>
    <row r="28362" spans="1:8" x14ac:dyDescent="0.25">
      <c r="A28362">
        <v>473.49825112024899</v>
      </c>
      <c r="B28362">
        <v>1.841426E-3</v>
      </c>
      <c r="C28362">
        <v>0.54511982000000003</v>
      </c>
      <c r="D28362">
        <v>5.8875865999999999E-2</v>
      </c>
      <c r="E28362">
        <v>8.0498895000000008E-3</v>
      </c>
      <c r="F28362">
        <v>473.48580915133101</v>
      </c>
      <c r="G28362">
        <v>1.9508338E-3</v>
      </c>
      <c r="H28362">
        <v>1.4729557E-3</v>
      </c>
    </row>
    <row r="28363" spans="1:8" x14ac:dyDescent="0.25">
      <c r="A28363">
        <v>473.51491868495901</v>
      </c>
      <c r="B28363">
        <v>3.3000760999999999E-3</v>
      </c>
      <c r="C28363">
        <v>0.51685393000000002</v>
      </c>
      <c r="D28363">
        <v>5.5718847000000002E-2</v>
      </c>
      <c r="E28363">
        <v>8.9401817000000008E-3</v>
      </c>
      <c r="F28363">
        <v>473.50247671604097</v>
      </c>
      <c r="G28363">
        <v>2.4119903999999998E-3</v>
      </c>
      <c r="H28363">
        <v>1.6803076E-3</v>
      </c>
    </row>
    <row r="28364" spans="1:8" x14ac:dyDescent="0.25">
      <c r="A28364">
        <v>473.53158625761603</v>
      </c>
      <c r="B28364">
        <v>2.0844600999999998E-3</v>
      </c>
      <c r="C28364">
        <v>0.53227352999999999</v>
      </c>
      <c r="D28364">
        <v>5.0078853999999999E-2</v>
      </c>
      <c r="E28364">
        <v>8.8217183999999994E-3</v>
      </c>
      <c r="F28364">
        <v>473.51914428869799</v>
      </c>
      <c r="G28364">
        <v>2.0983044999999998E-3</v>
      </c>
      <c r="H28364">
        <v>2.2311541E-3</v>
      </c>
    </row>
    <row r="28365" spans="1:8" x14ac:dyDescent="0.25">
      <c r="A28365">
        <v>473.54825383027298</v>
      </c>
      <c r="B28365">
        <v>8.7175472E-3</v>
      </c>
      <c r="C28365">
        <v>0.53786807999999997</v>
      </c>
      <c r="D28365">
        <v>5.2466072000000002E-2</v>
      </c>
      <c r="E28365">
        <v>7.9319709999999995E-3</v>
      </c>
      <c r="F28365">
        <v>473.53581186135602</v>
      </c>
      <c r="G28365">
        <v>1.8629476E-3</v>
      </c>
      <c r="H28365">
        <v>1.4724992E-3</v>
      </c>
    </row>
    <row r="28366" spans="1:8" x14ac:dyDescent="0.25">
      <c r="A28366">
        <v>473.564921394983</v>
      </c>
      <c r="B28366">
        <v>3.5147072999999998E-3</v>
      </c>
      <c r="C28366">
        <v>0.56737846000000003</v>
      </c>
      <c r="D28366">
        <v>5.1907848999999999E-2</v>
      </c>
      <c r="E28366">
        <v>3.5742051E-3</v>
      </c>
      <c r="F28366">
        <v>473.55247942606599</v>
      </c>
      <c r="G28366">
        <v>2.0096875000000002E-3</v>
      </c>
      <c r="H28366">
        <v>2.7460726000000002E-3</v>
      </c>
    </row>
    <row r="28367" spans="1:8" x14ac:dyDescent="0.25">
      <c r="A28367">
        <v>473.58158896764098</v>
      </c>
      <c r="B28367">
        <v>7.4683720999999996E-3</v>
      </c>
      <c r="C28367">
        <v>0.54494142999999995</v>
      </c>
      <c r="D28367">
        <v>5.1198359999999998E-2</v>
      </c>
      <c r="E28367">
        <v>7.9510584000000006E-3</v>
      </c>
      <c r="F28367">
        <v>473.569146998723</v>
      </c>
      <c r="G28367">
        <v>2.6907276000000002E-3</v>
      </c>
      <c r="H28367">
        <v>1.8918031999999999E-3</v>
      </c>
    </row>
    <row r="28368" spans="1:8" x14ac:dyDescent="0.25">
      <c r="A28368">
        <v>473.598256540298</v>
      </c>
      <c r="B28368">
        <v>1.0028032000000001E-3</v>
      </c>
      <c r="C28368">
        <v>0.51838410000000001</v>
      </c>
      <c r="D28368">
        <v>5.4952562000000003E-2</v>
      </c>
      <c r="E28368">
        <v>6.5096006999999997E-3</v>
      </c>
      <c r="F28368">
        <v>473.58581457138001</v>
      </c>
      <c r="G28368">
        <v>1.9683003999999998E-3</v>
      </c>
      <c r="H28368">
        <v>2.0889469999999999E-3</v>
      </c>
    </row>
    <row r="28369" spans="1:8" x14ac:dyDescent="0.25">
      <c r="A28369">
        <v>473.61492411295501</v>
      </c>
      <c r="B28369">
        <v>2.9807377E-3</v>
      </c>
      <c r="C28369">
        <v>0.52655613000000001</v>
      </c>
      <c r="D28369">
        <v>5.1229782000000001E-2</v>
      </c>
      <c r="E28369">
        <v>7.1741775999999997E-3</v>
      </c>
      <c r="F28369">
        <v>473.60248214403703</v>
      </c>
      <c r="G28369">
        <v>3.7770742000000001E-3</v>
      </c>
      <c r="H28369">
        <v>1.2368497E-3</v>
      </c>
    </row>
    <row r="28370" spans="1:8" x14ac:dyDescent="0.25">
      <c r="A28370">
        <v>473.63159167766503</v>
      </c>
      <c r="B28370">
        <v>1.5965494E-3</v>
      </c>
      <c r="C28370">
        <v>0.53120440000000002</v>
      </c>
      <c r="D28370">
        <v>5.0133321000000002E-2</v>
      </c>
      <c r="E28370">
        <v>8.9661945E-3</v>
      </c>
      <c r="F28370">
        <v>473.61914970874699</v>
      </c>
      <c r="G28370">
        <v>2.9553049000000001E-3</v>
      </c>
      <c r="H28370">
        <v>9.4710225999999995E-4</v>
      </c>
    </row>
    <row r="28371" spans="1:8" x14ac:dyDescent="0.25">
      <c r="A28371">
        <v>473.64825925032301</v>
      </c>
      <c r="B28371">
        <v>6.6076559000000003E-3</v>
      </c>
      <c r="C28371">
        <v>0.57111137999999995</v>
      </c>
      <c r="D28371">
        <v>5.6961972E-2</v>
      </c>
      <c r="E28371">
        <v>5.9042716999999998E-3</v>
      </c>
      <c r="F28371">
        <v>473.63581728140502</v>
      </c>
      <c r="G28371">
        <v>3.0195180000000001E-3</v>
      </c>
      <c r="H28371">
        <v>3.0755270000000002E-3</v>
      </c>
    </row>
    <row r="28372" spans="1:8" x14ac:dyDescent="0.25">
      <c r="A28372">
        <v>473.66492682298002</v>
      </c>
      <c r="B28372">
        <v>1.8805253E-3</v>
      </c>
      <c r="C28372">
        <v>0.56173503000000002</v>
      </c>
      <c r="D28372">
        <v>5.4973467999999998E-2</v>
      </c>
      <c r="E28372">
        <v>4.6180667999999999E-3</v>
      </c>
      <c r="F28372">
        <v>473.65248485406198</v>
      </c>
      <c r="G28372">
        <v>1.8568622E-3</v>
      </c>
      <c r="H28372">
        <v>1.323582E-3</v>
      </c>
    </row>
    <row r="28373" spans="1:8" x14ac:dyDescent="0.25">
      <c r="A28373">
        <v>473.68159438768998</v>
      </c>
      <c r="B28373">
        <v>6.7809126000000003E-3</v>
      </c>
      <c r="C28373">
        <v>0.54773658999999997</v>
      </c>
      <c r="D28373">
        <v>5.6001454999999999E-2</v>
      </c>
      <c r="E28373">
        <v>7.7245248999999998E-3</v>
      </c>
      <c r="F28373">
        <v>473.669152418772</v>
      </c>
      <c r="G28373">
        <v>2.3063406999999998E-3</v>
      </c>
      <c r="H28373">
        <v>2.4274119999999999E-3</v>
      </c>
    </row>
    <row r="28374" spans="1:8" x14ac:dyDescent="0.25">
      <c r="A28374">
        <v>473.698261960347</v>
      </c>
      <c r="B28374">
        <v>0</v>
      </c>
      <c r="C28374">
        <v>0.53080623999999998</v>
      </c>
      <c r="D28374">
        <v>5.5460664999999999E-2</v>
      </c>
      <c r="E28374">
        <v>7.4632060999999996E-3</v>
      </c>
      <c r="F28374">
        <v>473.68581999142901</v>
      </c>
      <c r="G28374">
        <v>3.058126E-3</v>
      </c>
      <c r="H28374">
        <v>2.7658880999999998E-3</v>
      </c>
    </row>
    <row r="28375" spans="1:8" x14ac:dyDescent="0.25">
      <c r="A28375">
        <v>473.71492953300401</v>
      </c>
      <c r="B28375">
        <v>2.9472027000000001E-3</v>
      </c>
      <c r="C28375">
        <v>0.58781802999999999</v>
      </c>
      <c r="D28375">
        <v>5.2410297000000002E-2</v>
      </c>
      <c r="E28375">
        <v>4.6977698999999999E-3</v>
      </c>
      <c r="F28375">
        <v>473.70248756408603</v>
      </c>
      <c r="G28375">
        <v>3.3854296999999999E-3</v>
      </c>
      <c r="H28375">
        <v>2.3772807000000001E-3</v>
      </c>
    </row>
    <row r="28376" spans="1:8" x14ac:dyDescent="0.25">
      <c r="A28376">
        <v>473.73159709771397</v>
      </c>
      <c r="B28376">
        <v>5.6416019999999999E-3</v>
      </c>
      <c r="C28376">
        <v>0.60992754000000005</v>
      </c>
      <c r="D28376">
        <v>6.2616072999999994E-2</v>
      </c>
      <c r="E28376">
        <v>6.4403363999999998E-3</v>
      </c>
      <c r="F28376">
        <v>473.71915512879599</v>
      </c>
      <c r="G28376">
        <v>2.4418652000000002E-3</v>
      </c>
      <c r="H28376">
        <v>2.6656084E-3</v>
      </c>
    </row>
    <row r="28377" spans="1:8" x14ac:dyDescent="0.25">
      <c r="A28377">
        <v>473.74826467037201</v>
      </c>
      <c r="B28377">
        <v>0</v>
      </c>
      <c r="C28377">
        <v>0.58117353999999999</v>
      </c>
      <c r="D28377">
        <v>5.8674637000000002E-2</v>
      </c>
      <c r="E28377">
        <v>7.0960577999999996E-3</v>
      </c>
      <c r="F28377">
        <v>473.73582270145403</v>
      </c>
      <c r="G28377">
        <v>2.1906088E-3</v>
      </c>
      <c r="H28377">
        <v>1.4463665000000001E-3</v>
      </c>
    </row>
    <row r="28378" spans="1:8" x14ac:dyDescent="0.25">
      <c r="A28378">
        <v>473.76493224302902</v>
      </c>
      <c r="B28378">
        <v>2.3439042E-3</v>
      </c>
      <c r="C28378">
        <v>0.51121514999999995</v>
      </c>
      <c r="D28378">
        <v>5.4262865E-2</v>
      </c>
      <c r="E28378">
        <v>2.1762494E-3</v>
      </c>
      <c r="F28378">
        <v>473.75249027411098</v>
      </c>
      <c r="G28378">
        <v>3.5245192999999999E-3</v>
      </c>
      <c r="H28378">
        <v>1.8269320999999999E-3</v>
      </c>
    </row>
    <row r="28379" spans="1:8" x14ac:dyDescent="0.25">
      <c r="A28379">
        <v>473.78159980773898</v>
      </c>
      <c r="B28379">
        <v>3.6639976000000002E-3</v>
      </c>
      <c r="C28379">
        <v>0.52350878999999995</v>
      </c>
      <c r="D28379">
        <v>4.9570646000000003E-2</v>
      </c>
      <c r="E28379">
        <v>5.6731096000000002E-3</v>
      </c>
      <c r="F28379">
        <v>473.769157838821</v>
      </c>
      <c r="G28379">
        <v>2.4299770999999999E-3</v>
      </c>
      <c r="H28379">
        <v>1.3888523E-3</v>
      </c>
    </row>
    <row r="28380" spans="1:8" x14ac:dyDescent="0.25">
      <c r="A28380">
        <v>473.798267380396</v>
      </c>
      <c r="B28380">
        <v>0</v>
      </c>
      <c r="C28380">
        <v>0.60021334999999998</v>
      </c>
      <c r="D28380">
        <v>5.0462864000000003E-2</v>
      </c>
      <c r="E28380">
        <v>6.5005482000000002E-3</v>
      </c>
      <c r="F28380">
        <v>473.78582541147802</v>
      </c>
      <c r="G28380">
        <v>2.2404699E-3</v>
      </c>
      <c r="H28380">
        <v>3.4681646999999999E-3</v>
      </c>
    </row>
    <row r="28381" spans="1:8" x14ac:dyDescent="0.25">
      <c r="A28381">
        <v>473.81493495305301</v>
      </c>
      <c r="B28381">
        <v>0</v>
      </c>
      <c r="C28381">
        <v>0.60662006999999996</v>
      </c>
      <c r="D28381">
        <v>5.607935E-2</v>
      </c>
      <c r="E28381">
        <v>5.0762328000000002E-3</v>
      </c>
      <c r="F28381">
        <v>473.80249298413497</v>
      </c>
      <c r="G28381">
        <v>2.8397341E-3</v>
      </c>
      <c r="H28381">
        <v>2.0332191999999998E-3</v>
      </c>
    </row>
    <row r="28382" spans="1:8" x14ac:dyDescent="0.25">
      <c r="A28382">
        <v>473.83160251776297</v>
      </c>
      <c r="B28382">
        <v>1.2953242999999999E-3</v>
      </c>
      <c r="C28382">
        <v>0.52503169000000005</v>
      </c>
      <c r="D28382">
        <v>5.3963017000000002E-2</v>
      </c>
      <c r="E28382">
        <v>4.4621076000000001E-3</v>
      </c>
      <c r="F28382">
        <v>473.81916054884499</v>
      </c>
      <c r="G28382">
        <v>2.1981460000000002E-3</v>
      </c>
      <c r="H28382">
        <v>2.3413041999999998E-3</v>
      </c>
    </row>
    <row r="28383" spans="1:8" x14ac:dyDescent="0.25">
      <c r="A28383">
        <v>473.84827009042101</v>
      </c>
      <c r="B28383">
        <v>1.9905227E-3</v>
      </c>
      <c r="C28383">
        <v>0.52868353999999995</v>
      </c>
      <c r="D28383">
        <v>5.4900069000000003E-2</v>
      </c>
      <c r="E28383">
        <v>6.2762712999999996E-3</v>
      </c>
      <c r="F28383">
        <v>473.83582812150303</v>
      </c>
      <c r="G28383">
        <v>1.6890409E-3</v>
      </c>
      <c r="H28383">
        <v>1.7078244000000001E-3</v>
      </c>
    </row>
    <row r="28384" spans="1:8" x14ac:dyDescent="0.25">
      <c r="A28384">
        <v>473.86493766307802</v>
      </c>
      <c r="B28384">
        <v>3.6592407E-3</v>
      </c>
      <c r="C28384">
        <v>0.48867589</v>
      </c>
      <c r="D28384">
        <v>4.5182290999999999E-2</v>
      </c>
      <c r="E28384">
        <v>6.5106818999999998E-3</v>
      </c>
      <c r="F28384">
        <v>473.85249569415998</v>
      </c>
      <c r="G28384">
        <v>2.2082690000000001E-3</v>
      </c>
      <c r="H28384">
        <v>2.6984329E-3</v>
      </c>
    </row>
    <row r="28385" spans="1:8" x14ac:dyDescent="0.25">
      <c r="A28385">
        <v>473.88160522778799</v>
      </c>
      <c r="B28385">
        <v>1.1492232999999999E-2</v>
      </c>
      <c r="C28385">
        <v>0.50847334</v>
      </c>
      <c r="D28385">
        <v>6.2123432999999999E-2</v>
      </c>
      <c r="E28385">
        <v>7.9383655000000008E-3</v>
      </c>
      <c r="F28385">
        <v>473.86916325887</v>
      </c>
      <c r="G28385">
        <v>3.9534690000000003E-3</v>
      </c>
      <c r="H28385">
        <v>3.1761334E-3</v>
      </c>
    </row>
    <row r="28386" spans="1:8" x14ac:dyDescent="0.25">
      <c r="A28386">
        <v>473.898272800445</v>
      </c>
      <c r="B28386">
        <v>6.7880019E-3</v>
      </c>
      <c r="C28386">
        <v>0.52986747000000001</v>
      </c>
      <c r="D28386">
        <v>4.8281933999999999E-2</v>
      </c>
      <c r="E28386">
        <v>3.2822687999999999E-3</v>
      </c>
      <c r="F28386">
        <v>473.88583083152702</v>
      </c>
      <c r="G28386">
        <v>2.6571143E-3</v>
      </c>
      <c r="H28386">
        <v>1.6131909999999999E-3</v>
      </c>
    </row>
    <row r="28387" spans="1:8" x14ac:dyDescent="0.25">
      <c r="A28387">
        <v>473.91494037310201</v>
      </c>
      <c r="B28387">
        <v>3.6286996000000002E-3</v>
      </c>
      <c r="C28387">
        <v>0.52640980000000004</v>
      </c>
      <c r="D28387">
        <v>4.3751488999999998E-2</v>
      </c>
      <c r="E28387">
        <v>8.0250845999999994E-3</v>
      </c>
      <c r="F28387">
        <v>473.902498404185</v>
      </c>
      <c r="G28387">
        <v>2.0521180999999999E-3</v>
      </c>
      <c r="H28387">
        <v>2.6489482E-3</v>
      </c>
    </row>
    <row r="28388" spans="1:8" x14ac:dyDescent="0.25">
      <c r="A28388">
        <v>473.93160793781198</v>
      </c>
      <c r="B28388">
        <v>1.6192182E-3</v>
      </c>
      <c r="C28388">
        <v>0.55242561999999995</v>
      </c>
      <c r="D28388">
        <v>5.5771042E-2</v>
      </c>
      <c r="E28388">
        <v>5.1396660999999998E-3</v>
      </c>
      <c r="F28388">
        <v>473.91916596889502</v>
      </c>
      <c r="G28388">
        <v>2.989355E-3</v>
      </c>
      <c r="H28388">
        <v>2.5973185000000001E-3</v>
      </c>
    </row>
    <row r="28389" spans="1:8" x14ac:dyDescent="0.25">
      <c r="A28389">
        <v>473.94827551047001</v>
      </c>
      <c r="B28389">
        <v>4.4951332000000002E-3</v>
      </c>
      <c r="C28389">
        <v>0.53466946000000004</v>
      </c>
      <c r="D28389">
        <v>5.6578102999999998E-2</v>
      </c>
      <c r="E28389">
        <v>7.3464508000000003E-3</v>
      </c>
      <c r="F28389">
        <v>473.93583354155197</v>
      </c>
      <c r="G28389">
        <v>2.4576493999999998E-3</v>
      </c>
      <c r="H28389">
        <v>1.2753748E-3</v>
      </c>
    </row>
    <row r="28390" spans="1:8" x14ac:dyDescent="0.25">
      <c r="A28390">
        <v>473.96494308312703</v>
      </c>
      <c r="B28390">
        <v>9.7966647999999995E-4</v>
      </c>
      <c r="C28390">
        <v>0.54310769000000003</v>
      </c>
      <c r="D28390">
        <v>4.7307848999999999E-2</v>
      </c>
      <c r="E28390">
        <v>5.6624016999999999E-3</v>
      </c>
      <c r="F28390">
        <v>473.95250111420899</v>
      </c>
      <c r="G28390">
        <v>2.9091153E-3</v>
      </c>
      <c r="H28390">
        <v>1.9372117999999999E-3</v>
      </c>
    </row>
    <row r="28391" spans="1:8" x14ac:dyDescent="0.25">
      <c r="A28391">
        <v>473.98161065578398</v>
      </c>
      <c r="B28391">
        <v>2.6389661E-3</v>
      </c>
      <c r="C28391">
        <v>0.54544203999999996</v>
      </c>
      <c r="D28391">
        <v>5.3667102000000001E-2</v>
      </c>
      <c r="E28391">
        <v>8.5587297E-3</v>
      </c>
      <c r="F28391">
        <v>473.969168686866</v>
      </c>
      <c r="G28391">
        <v>2.4076092999999999E-3</v>
      </c>
      <c r="H28391">
        <v>1.4545647E-3</v>
      </c>
    </row>
    <row r="28392" spans="1:8" x14ac:dyDescent="0.25">
      <c r="A28392">
        <v>473.998278220494</v>
      </c>
      <c r="B28392">
        <v>3.2579572999999998E-3</v>
      </c>
      <c r="C28392">
        <v>0.49322766000000001</v>
      </c>
      <c r="D28392">
        <v>5.2182316999999999E-2</v>
      </c>
      <c r="E28392">
        <v>4.8546852000000001E-3</v>
      </c>
      <c r="F28392">
        <v>473.98583625157602</v>
      </c>
      <c r="G28392">
        <v>2.8868024000000001E-3</v>
      </c>
      <c r="H28392">
        <v>2.8795282999999998E-3</v>
      </c>
    </row>
    <row r="28393" spans="1:8" x14ac:dyDescent="0.25">
      <c r="A28393">
        <v>474.01494579315101</v>
      </c>
      <c r="B28393">
        <v>2.9692684999999999E-3</v>
      </c>
      <c r="C28393">
        <v>0.54975021000000002</v>
      </c>
      <c r="D28393">
        <v>5.3303558000000001E-2</v>
      </c>
      <c r="E28393">
        <v>5.5213557000000002E-3</v>
      </c>
      <c r="F28393">
        <v>474.002503824234</v>
      </c>
      <c r="G28393">
        <v>2.1860637E-3</v>
      </c>
      <c r="H28393">
        <v>2.1192324000000001E-3</v>
      </c>
    </row>
    <row r="28394" spans="1:8" x14ac:dyDescent="0.25">
      <c r="A28394">
        <v>474.03161336580899</v>
      </c>
      <c r="B28394" s="111">
        <v>4.1850093000000002E-5</v>
      </c>
      <c r="C28394">
        <v>0.52422875000000002</v>
      </c>
      <c r="D28394">
        <v>5.0862829999999998E-2</v>
      </c>
      <c r="E28394">
        <v>9.1143575999999994E-3</v>
      </c>
      <c r="F28394">
        <v>474.01917139689101</v>
      </c>
      <c r="G28394">
        <v>3.3669964999999999E-3</v>
      </c>
      <c r="H28394">
        <v>2.0217369E-3</v>
      </c>
    </row>
    <row r="28395" spans="1:8" x14ac:dyDescent="0.25">
      <c r="A28395">
        <v>474.04828093051901</v>
      </c>
      <c r="B28395">
        <v>8.0036471000000001E-4</v>
      </c>
      <c r="C28395">
        <v>0.50489187000000002</v>
      </c>
      <c r="D28395">
        <v>3.9038334000000001E-2</v>
      </c>
      <c r="E28395">
        <v>5.8120949999999998E-3</v>
      </c>
      <c r="F28395">
        <v>474.03583896160097</v>
      </c>
      <c r="G28395">
        <v>3.0826018000000002E-3</v>
      </c>
      <c r="H28395">
        <v>1.8094624000000001E-3</v>
      </c>
    </row>
    <row r="28396" spans="1:8" x14ac:dyDescent="0.25">
      <c r="A28396">
        <v>474.06494850317603</v>
      </c>
      <c r="B28396">
        <v>0</v>
      </c>
      <c r="C28396">
        <v>0.52339727000000003</v>
      </c>
      <c r="D28396">
        <v>4.5460637999999998E-2</v>
      </c>
      <c r="E28396">
        <v>6.2346225999999998E-3</v>
      </c>
      <c r="F28396">
        <v>474.05250653425799</v>
      </c>
      <c r="G28396">
        <v>2.1420405000000002E-3</v>
      </c>
      <c r="H28396">
        <v>1.1576077E-3</v>
      </c>
    </row>
    <row r="28397" spans="1:8" x14ac:dyDescent="0.25">
      <c r="A28397">
        <v>474.08161607583298</v>
      </c>
      <c r="B28397">
        <v>0</v>
      </c>
      <c r="C28397">
        <v>0.56195921000000004</v>
      </c>
      <c r="D28397">
        <v>5.1603838999999999E-2</v>
      </c>
      <c r="E28397">
        <v>6.2194900000000003E-3</v>
      </c>
      <c r="F28397">
        <v>474.069174106915</v>
      </c>
      <c r="G28397">
        <v>2.5594886000000002E-3</v>
      </c>
      <c r="H28397">
        <v>1.3413692000000001E-3</v>
      </c>
    </row>
    <row r="28398" spans="1:8" x14ac:dyDescent="0.25">
      <c r="A28398">
        <v>474.098283640543</v>
      </c>
      <c r="B28398">
        <v>1.1416393E-3</v>
      </c>
      <c r="C28398">
        <v>0.58720218999999996</v>
      </c>
      <c r="D28398">
        <v>5.9364743999999997E-2</v>
      </c>
      <c r="E28398">
        <v>6.5680924000000003E-3</v>
      </c>
      <c r="F28398">
        <v>474.08584167162502</v>
      </c>
      <c r="G28398">
        <v>1.7715896000000001E-3</v>
      </c>
      <c r="H28398">
        <v>1.7878523E-3</v>
      </c>
    </row>
    <row r="28399" spans="1:8" x14ac:dyDescent="0.25">
      <c r="A28399">
        <v>474.11495121320002</v>
      </c>
      <c r="B28399">
        <v>0</v>
      </c>
      <c r="C28399">
        <v>0.59277838000000005</v>
      </c>
      <c r="D28399">
        <v>5.787345E-2</v>
      </c>
      <c r="E28399">
        <v>5.6013664999999997E-3</v>
      </c>
      <c r="F28399">
        <v>474.102509244283</v>
      </c>
      <c r="G28399">
        <v>3.2697313000000002E-3</v>
      </c>
      <c r="H28399">
        <v>4.0061474E-3</v>
      </c>
    </row>
    <row r="28400" spans="1:8" x14ac:dyDescent="0.25">
      <c r="A28400">
        <v>474.131618785858</v>
      </c>
      <c r="B28400">
        <v>7.3032658999999996E-3</v>
      </c>
      <c r="C28400">
        <v>0.57358021000000003</v>
      </c>
      <c r="D28400">
        <v>5.4546397000000003E-2</v>
      </c>
      <c r="E28400">
        <v>7.9340925E-3</v>
      </c>
      <c r="F28400">
        <v>474.11917681694001</v>
      </c>
      <c r="G28400">
        <v>2.6647353000000002E-3</v>
      </c>
      <c r="H28400">
        <v>2.9110467999999999E-3</v>
      </c>
    </row>
    <row r="28401" spans="1:8" x14ac:dyDescent="0.25">
      <c r="A28401">
        <v>474.14828635056801</v>
      </c>
      <c r="B28401">
        <v>7.3348987000000001E-3</v>
      </c>
      <c r="C28401">
        <v>0.57937961999999998</v>
      </c>
      <c r="D28401">
        <v>5.6876301999999997E-2</v>
      </c>
      <c r="E28401">
        <v>5.7590590000000004E-3</v>
      </c>
      <c r="F28401">
        <v>474.13584438164997</v>
      </c>
      <c r="G28401">
        <v>3.0457813000000001E-3</v>
      </c>
      <c r="H28401">
        <v>1.9105408999999999E-3</v>
      </c>
    </row>
    <row r="28402" spans="1:8" x14ac:dyDescent="0.25">
      <c r="A28402">
        <v>474.16495392322503</v>
      </c>
      <c r="B28402">
        <v>1.0016331000000001E-3</v>
      </c>
      <c r="C28402">
        <v>0.57422393999999999</v>
      </c>
      <c r="D28402">
        <v>5.7695135000000002E-2</v>
      </c>
      <c r="E28402">
        <v>3.3824721000000001E-3</v>
      </c>
      <c r="F28402">
        <v>474.15251195430699</v>
      </c>
      <c r="G28402">
        <v>3.0228278999999999E-3</v>
      </c>
      <c r="H28402">
        <v>1.2248146000000001E-3</v>
      </c>
    </row>
    <row r="28403" spans="1:8" x14ac:dyDescent="0.25">
      <c r="A28403">
        <v>474.18162149588198</v>
      </c>
      <c r="B28403">
        <v>5.1490101000000003E-3</v>
      </c>
      <c r="C28403">
        <v>0.57717419000000003</v>
      </c>
      <c r="D28403">
        <v>4.9158438999999998E-2</v>
      </c>
      <c r="E28403">
        <v>8.1327259999999998E-3</v>
      </c>
      <c r="F28403">
        <v>474.169179526964</v>
      </c>
      <c r="G28403">
        <v>1.7331053999999999E-3</v>
      </c>
      <c r="H28403">
        <v>1.9970334000000002E-3</v>
      </c>
    </row>
    <row r="28404" spans="1:8" x14ac:dyDescent="0.25">
      <c r="A28404">
        <v>474.198289060592</v>
      </c>
      <c r="B28404">
        <v>0</v>
      </c>
      <c r="C28404">
        <v>0.61043751000000002</v>
      </c>
      <c r="D28404">
        <v>5.2822149999999998E-2</v>
      </c>
      <c r="E28404">
        <v>1.03853E-2</v>
      </c>
      <c r="F28404">
        <v>474.18584709167402</v>
      </c>
      <c r="G28404">
        <v>1.8433238000000001E-3</v>
      </c>
      <c r="H28404">
        <v>2.0866687000000001E-3</v>
      </c>
    </row>
    <row r="28405" spans="1:8" x14ac:dyDescent="0.25">
      <c r="A28405">
        <v>474.21495663324902</v>
      </c>
      <c r="B28405">
        <v>3.587916E-3</v>
      </c>
      <c r="C28405">
        <v>0.58873880000000001</v>
      </c>
      <c r="D28405">
        <v>6.0331900000000001E-2</v>
      </c>
      <c r="E28405">
        <v>7.6470560999999998E-3</v>
      </c>
      <c r="F28405">
        <v>474.202514664332</v>
      </c>
      <c r="G28405">
        <v>3.6827665999999998E-3</v>
      </c>
      <c r="H28405">
        <v>1.6720876E-3</v>
      </c>
    </row>
    <row r="28406" spans="1:8" x14ac:dyDescent="0.25">
      <c r="A28406">
        <v>474.231624205907</v>
      </c>
      <c r="B28406">
        <v>1.2059311E-3</v>
      </c>
      <c r="C28406">
        <v>0.61121225000000001</v>
      </c>
      <c r="D28406">
        <v>5.8655895E-2</v>
      </c>
      <c r="E28406">
        <v>8.3196480000000007E-3</v>
      </c>
      <c r="F28406">
        <v>474.21918223698901</v>
      </c>
      <c r="G28406">
        <v>2.5783344E-3</v>
      </c>
      <c r="H28406">
        <v>2.6909999999999998E-3</v>
      </c>
    </row>
    <row r="28407" spans="1:8" x14ac:dyDescent="0.25">
      <c r="A28407">
        <v>474.24829177061702</v>
      </c>
      <c r="B28407">
        <v>4.7840084999999999E-3</v>
      </c>
      <c r="C28407">
        <v>0.61786640000000004</v>
      </c>
      <c r="D28407">
        <v>6.3436679999999995E-2</v>
      </c>
      <c r="E28407">
        <v>5.3266249999999998E-3</v>
      </c>
      <c r="F28407">
        <v>474.23584980169898</v>
      </c>
      <c r="G28407">
        <v>1.8853752E-3</v>
      </c>
      <c r="H28407">
        <v>1.7235187999999999E-3</v>
      </c>
    </row>
    <row r="28408" spans="1:8" x14ac:dyDescent="0.25">
      <c r="A28408">
        <v>474.26495934327397</v>
      </c>
      <c r="B28408">
        <v>0</v>
      </c>
      <c r="C28408">
        <v>0.59869742000000004</v>
      </c>
      <c r="D28408">
        <v>4.9468025999999998E-2</v>
      </c>
      <c r="E28408">
        <v>6.4718396999999999E-3</v>
      </c>
      <c r="F28408">
        <v>474.25251737435599</v>
      </c>
      <c r="G28408">
        <v>3.6633818000000001E-3</v>
      </c>
      <c r="H28408">
        <v>4.0274587999999997E-3</v>
      </c>
    </row>
    <row r="28409" spans="1:8" x14ac:dyDescent="0.25">
      <c r="A28409">
        <v>474.28162691593099</v>
      </c>
      <c r="B28409">
        <v>4.9744141000000004E-3</v>
      </c>
      <c r="C28409">
        <v>0.58773898999999996</v>
      </c>
      <c r="D28409">
        <v>5.8853063999999997E-2</v>
      </c>
      <c r="E28409">
        <v>5.8981520000000003E-3</v>
      </c>
      <c r="F28409">
        <v>474.269184947013</v>
      </c>
      <c r="G28409">
        <v>1.5182422E-3</v>
      </c>
      <c r="H28409">
        <v>7.7738438E-4</v>
      </c>
    </row>
    <row r="28410" spans="1:8" x14ac:dyDescent="0.25">
      <c r="A28410">
        <v>474.29829448858902</v>
      </c>
      <c r="B28410">
        <v>6.7845038000000002E-3</v>
      </c>
      <c r="C28410">
        <v>0.55672252</v>
      </c>
      <c r="D28410">
        <v>5.8658584999999999E-2</v>
      </c>
      <c r="E28410">
        <v>5.0781135999999998E-3</v>
      </c>
      <c r="F28410">
        <v>474.28585251967098</v>
      </c>
      <c r="G28410">
        <v>3.0127061E-3</v>
      </c>
      <c r="H28410">
        <v>1.6299299000000001E-3</v>
      </c>
    </row>
    <row r="28411" spans="1:8" x14ac:dyDescent="0.25">
      <c r="A28411">
        <v>474.31496205329802</v>
      </c>
      <c r="B28411">
        <v>2.5955306000000002E-3</v>
      </c>
      <c r="C28411">
        <v>0.53941351000000004</v>
      </c>
      <c r="D28411">
        <v>5.8276147E-2</v>
      </c>
      <c r="E28411">
        <v>6.7738922999999998E-3</v>
      </c>
      <c r="F28411">
        <v>474.302520084381</v>
      </c>
      <c r="G28411">
        <v>2.3047735000000001E-3</v>
      </c>
      <c r="H28411">
        <v>3.4342536000000002E-3</v>
      </c>
    </row>
    <row r="28412" spans="1:8" x14ac:dyDescent="0.25">
      <c r="A28412">
        <v>474.331629625956</v>
      </c>
      <c r="B28412">
        <v>4.3066563000000004E-3</v>
      </c>
      <c r="C28412">
        <v>0.58944750000000001</v>
      </c>
      <c r="D28412">
        <v>6.2663622000000002E-2</v>
      </c>
      <c r="E28412">
        <v>8.4094787000000004E-3</v>
      </c>
      <c r="F28412">
        <v>474.31918765703801</v>
      </c>
      <c r="G28412">
        <v>3.6618006E-3</v>
      </c>
      <c r="H28412">
        <v>2.7239600000000001E-3</v>
      </c>
    </row>
    <row r="28413" spans="1:8" x14ac:dyDescent="0.25">
      <c r="A28413">
        <v>474.34829719861301</v>
      </c>
      <c r="B28413">
        <v>2.7161867E-3</v>
      </c>
      <c r="C28413">
        <v>0.56699580000000005</v>
      </c>
      <c r="D28413">
        <v>5.6000072999999997E-2</v>
      </c>
      <c r="E28413">
        <v>6.4987396000000001E-3</v>
      </c>
      <c r="F28413">
        <v>474.33585522969503</v>
      </c>
      <c r="G28413">
        <v>3.2006885999999999E-3</v>
      </c>
      <c r="H28413">
        <v>2.3721373E-3</v>
      </c>
    </row>
    <row r="28414" spans="1:8" x14ac:dyDescent="0.25">
      <c r="A28414">
        <v>474.36496476332297</v>
      </c>
      <c r="B28414">
        <v>8.0995755999999997E-4</v>
      </c>
      <c r="C28414">
        <v>0.55371457000000002</v>
      </c>
      <c r="D28414">
        <v>5.8553214999999999E-2</v>
      </c>
      <c r="E28414">
        <v>6.3112741E-3</v>
      </c>
      <c r="F28414">
        <v>474.35252279440499</v>
      </c>
      <c r="G28414">
        <v>3.7579207999999999E-3</v>
      </c>
      <c r="H28414">
        <v>2.4115802E-3</v>
      </c>
    </row>
    <row r="28415" spans="1:8" x14ac:dyDescent="0.25">
      <c r="A28415">
        <v>474.38163233597999</v>
      </c>
      <c r="B28415">
        <v>6.5157935000000004E-3</v>
      </c>
      <c r="C28415">
        <v>0.53516483000000004</v>
      </c>
      <c r="D28415">
        <v>5.3476263000000003E-2</v>
      </c>
      <c r="E28415">
        <v>7.9198917000000008E-3</v>
      </c>
      <c r="F28415">
        <v>474.369190367062</v>
      </c>
      <c r="G28415">
        <v>4.5149480000000004E-3</v>
      </c>
      <c r="H28415">
        <v>1.2085284000000001E-3</v>
      </c>
    </row>
    <row r="28416" spans="1:8" x14ac:dyDescent="0.25">
      <c r="A28416">
        <v>474.39829990863802</v>
      </c>
      <c r="B28416">
        <v>5.315457E-3</v>
      </c>
      <c r="C28416">
        <v>0.53430063000000005</v>
      </c>
      <c r="D28416">
        <v>5.7179932000000003E-2</v>
      </c>
      <c r="E28416">
        <v>4.4207828999999997E-3</v>
      </c>
      <c r="F28416">
        <v>474.38585793971998</v>
      </c>
      <c r="G28416">
        <v>1.9928403000000002E-3</v>
      </c>
      <c r="H28416">
        <v>9.5914210999999995E-4</v>
      </c>
    </row>
    <row r="28417" spans="1:8" x14ac:dyDescent="0.25">
      <c r="A28417">
        <v>474.41496747334799</v>
      </c>
      <c r="B28417">
        <v>9.8196584999999999E-3</v>
      </c>
      <c r="C28417">
        <v>0.51345121999999999</v>
      </c>
      <c r="D28417">
        <v>4.7478639000000003E-2</v>
      </c>
      <c r="E28417">
        <v>4.7416174999999998E-3</v>
      </c>
      <c r="F28417">
        <v>474.40252550443</v>
      </c>
      <c r="G28417">
        <v>2.5592139000000002E-3</v>
      </c>
      <c r="H28417">
        <v>1.4172032E-3</v>
      </c>
    </row>
    <row r="28418" spans="1:8" x14ac:dyDescent="0.25">
      <c r="A28418">
        <v>474.431635046005</v>
      </c>
      <c r="B28418">
        <v>0</v>
      </c>
      <c r="C28418">
        <v>0.50192272999999998</v>
      </c>
      <c r="D28418">
        <v>5.5565175000000001E-2</v>
      </c>
      <c r="E28418">
        <v>8.167835E-3</v>
      </c>
      <c r="F28418">
        <v>474.41919307708702</v>
      </c>
      <c r="G28418">
        <v>2.5328872999999998E-3</v>
      </c>
      <c r="H28418">
        <v>3.8343679999999999E-3</v>
      </c>
    </row>
    <row r="28419" spans="1:8" x14ac:dyDescent="0.25">
      <c r="A28419">
        <v>474.44830261866201</v>
      </c>
      <c r="B28419">
        <v>4.6757408000000001E-4</v>
      </c>
      <c r="C28419">
        <v>0.49405378</v>
      </c>
      <c r="D28419">
        <v>5.6710168999999998E-2</v>
      </c>
      <c r="E28419">
        <v>7.3713794999999997E-3</v>
      </c>
      <c r="F28419">
        <v>474.43586064974397</v>
      </c>
      <c r="G28419">
        <v>1.2433276E-3</v>
      </c>
      <c r="H28419">
        <v>2.9351960000000002E-3</v>
      </c>
    </row>
    <row r="28420" spans="1:8" x14ac:dyDescent="0.25">
      <c r="A28420">
        <v>474.46497018337197</v>
      </c>
      <c r="B28420">
        <v>5.0788298000000003E-3</v>
      </c>
      <c r="C28420">
        <v>0.48702663000000002</v>
      </c>
      <c r="D28420">
        <v>4.9446139E-2</v>
      </c>
      <c r="E28420">
        <v>6.5236319999999997E-3</v>
      </c>
      <c r="F28420">
        <v>474.45252821445399</v>
      </c>
      <c r="G28420">
        <v>3.1073734000000002E-3</v>
      </c>
      <c r="H28420">
        <v>2.2289205999999999E-3</v>
      </c>
    </row>
    <row r="28421" spans="1:8" x14ac:dyDescent="0.25">
      <c r="A28421">
        <v>474.48163775602899</v>
      </c>
      <c r="B28421">
        <v>3.2431521E-3</v>
      </c>
      <c r="C28421">
        <v>0.52367627999999999</v>
      </c>
      <c r="D28421">
        <v>5.2649136999999999E-2</v>
      </c>
      <c r="E28421">
        <v>8.5276021E-3</v>
      </c>
      <c r="F28421">
        <v>474.469195787111</v>
      </c>
      <c r="G28421">
        <v>2.1317392000000002E-3</v>
      </c>
      <c r="H28421">
        <v>1.8849543E-3</v>
      </c>
    </row>
    <row r="28422" spans="1:8" x14ac:dyDescent="0.25">
      <c r="A28422">
        <v>474.49830532868702</v>
      </c>
      <c r="B28422">
        <v>8.5585061E-3</v>
      </c>
      <c r="C28422">
        <v>0.54782509999999995</v>
      </c>
      <c r="D28422">
        <v>5.3008768999999997E-2</v>
      </c>
      <c r="E28422">
        <v>5.5177268E-3</v>
      </c>
      <c r="F28422">
        <v>474.48586335976898</v>
      </c>
      <c r="G28422">
        <v>3.0902288999999999E-3</v>
      </c>
      <c r="H28422">
        <v>2.1251945000000001E-3</v>
      </c>
    </row>
    <row r="28423" spans="1:8" x14ac:dyDescent="0.25">
      <c r="A28423">
        <v>474.51497289339699</v>
      </c>
      <c r="B28423">
        <v>2.0288771000000001E-3</v>
      </c>
      <c r="C28423">
        <v>0.53820652000000002</v>
      </c>
      <c r="D28423">
        <v>5.4200384999999997E-2</v>
      </c>
      <c r="E28423">
        <v>5.1593925000000002E-3</v>
      </c>
      <c r="F28423">
        <v>474.502530924479</v>
      </c>
      <c r="G28423">
        <v>2.2678275000000002E-3</v>
      </c>
      <c r="H28423">
        <v>1.8619520000000001E-3</v>
      </c>
    </row>
    <row r="28424" spans="1:8" x14ac:dyDescent="0.25">
      <c r="A28424">
        <v>474.531640466054</v>
      </c>
      <c r="B28424">
        <v>5.3419093999999999E-3</v>
      </c>
      <c r="C28424">
        <v>0.54344970000000004</v>
      </c>
      <c r="D28424">
        <v>5.4806611999999998E-2</v>
      </c>
      <c r="E28424">
        <v>6.6912574999999997E-3</v>
      </c>
      <c r="F28424">
        <v>474.51919849713602</v>
      </c>
      <c r="G28424">
        <v>3.5117149999999999E-3</v>
      </c>
      <c r="H28424">
        <v>2.2355551000000002E-3</v>
      </c>
    </row>
    <row r="28425" spans="1:8" x14ac:dyDescent="0.25">
      <c r="A28425">
        <v>474.54830803871101</v>
      </c>
      <c r="B28425">
        <v>4.7556971999999998E-3</v>
      </c>
      <c r="C28425">
        <v>0.52948128999999999</v>
      </c>
      <c r="D28425">
        <v>4.9668398000000002E-2</v>
      </c>
      <c r="E28425">
        <v>9.0335886999999993E-3</v>
      </c>
      <c r="F28425">
        <v>474.53586606979297</v>
      </c>
      <c r="G28425">
        <v>1.8421982E-3</v>
      </c>
      <c r="H28425">
        <v>1.8256602000000001E-3</v>
      </c>
    </row>
    <row r="28426" spans="1:8" x14ac:dyDescent="0.25">
      <c r="A28426">
        <v>474.56497560342098</v>
      </c>
      <c r="B28426">
        <v>5.9605422000000002E-3</v>
      </c>
      <c r="C28426">
        <v>0.59811007999999999</v>
      </c>
      <c r="D28426">
        <v>5.5719219E-2</v>
      </c>
      <c r="E28426">
        <v>7.4523417000000002E-3</v>
      </c>
      <c r="F28426">
        <v>474.55253363450299</v>
      </c>
      <c r="G28426">
        <v>2.6955061999999999E-3</v>
      </c>
      <c r="H28426">
        <v>9.8101352000000007E-4</v>
      </c>
    </row>
    <row r="28427" spans="1:8" x14ac:dyDescent="0.25">
      <c r="A28427">
        <v>474.58164317607799</v>
      </c>
      <c r="B28427">
        <v>2.6427724E-3</v>
      </c>
      <c r="C28427">
        <v>0.60374640999999996</v>
      </c>
      <c r="D28427">
        <v>5.7616841000000002E-2</v>
      </c>
      <c r="E28427">
        <v>8.4598799999999995E-3</v>
      </c>
      <c r="F28427">
        <v>474.56920120716097</v>
      </c>
      <c r="G28427">
        <v>4.8259553000000004E-3</v>
      </c>
      <c r="H28427">
        <v>2.1211919E-3</v>
      </c>
    </row>
    <row r="28428" spans="1:8" x14ac:dyDescent="0.25">
      <c r="A28428">
        <v>474.59831074873603</v>
      </c>
      <c r="B28428">
        <v>1.8626491999999999E-3</v>
      </c>
      <c r="C28428">
        <v>0.59538822999999996</v>
      </c>
      <c r="D28428">
        <v>5.1804990000000002E-2</v>
      </c>
      <c r="E28428">
        <v>5.5047222000000002E-3</v>
      </c>
      <c r="F28428">
        <v>474.58586877981799</v>
      </c>
      <c r="G28428">
        <v>2.2183389000000001E-3</v>
      </c>
      <c r="H28428">
        <v>2.6835992000000001E-3</v>
      </c>
    </row>
    <row r="28429" spans="1:8" x14ac:dyDescent="0.25">
      <c r="A28429">
        <v>474.61497831344599</v>
      </c>
      <c r="B28429">
        <v>8.5933608999999994E-3</v>
      </c>
      <c r="C28429">
        <v>0.56529713000000004</v>
      </c>
      <c r="D28429">
        <v>5.6652568E-2</v>
      </c>
      <c r="E28429">
        <v>6.0427971000000004E-3</v>
      </c>
      <c r="F28429">
        <v>474.602536344528</v>
      </c>
      <c r="G28429">
        <v>1.8906369999999999E-3</v>
      </c>
      <c r="H28429">
        <v>2.9590579000000001E-3</v>
      </c>
    </row>
    <row r="28430" spans="1:8" x14ac:dyDescent="0.25">
      <c r="A28430">
        <v>474.631645886103</v>
      </c>
      <c r="B28430">
        <v>8.421151E-3</v>
      </c>
      <c r="C28430">
        <v>0.52541786000000001</v>
      </c>
      <c r="D28430">
        <v>5.4304905000000001E-2</v>
      </c>
      <c r="E28430">
        <v>7.0634410000000002E-3</v>
      </c>
      <c r="F28430">
        <v>474.61920391718502</v>
      </c>
      <c r="G28430">
        <v>1.9113448E-3</v>
      </c>
      <c r="H28430">
        <v>1.7651183999999999E-3</v>
      </c>
    </row>
    <row r="28431" spans="1:8" x14ac:dyDescent="0.25">
      <c r="A28431">
        <v>474.64831345876001</v>
      </c>
      <c r="B28431">
        <v>4.3624392999999997E-3</v>
      </c>
      <c r="C28431">
        <v>0.58851986999999994</v>
      </c>
      <c r="D28431">
        <v>5.5578895000000003E-2</v>
      </c>
      <c r="E28431">
        <v>5.5086672999999997E-3</v>
      </c>
      <c r="F28431">
        <v>474.63587148984197</v>
      </c>
      <c r="G28431">
        <v>3.4148169000000001E-3</v>
      </c>
      <c r="H28431">
        <v>2.252853E-3</v>
      </c>
    </row>
    <row r="28432" spans="1:8" x14ac:dyDescent="0.25">
      <c r="A28432">
        <v>474.66498103141703</v>
      </c>
      <c r="B28432">
        <v>1.720926E-3</v>
      </c>
      <c r="C28432">
        <v>0.61296295999999995</v>
      </c>
      <c r="D28432">
        <v>5.5356052000000003E-2</v>
      </c>
      <c r="E28432">
        <v>4.8416415000000004E-3</v>
      </c>
      <c r="F28432">
        <v>474.65253906250001</v>
      </c>
      <c r="G28432">
        <v>2.1351985999999998E-3</v>
      </c>
      <c r="H28432">
        <v>2.4703695000000002E-3</v>
      </c>
    </row>
    <row r="28433" spans="1:8" x14ac:dyDescent="0.25">
      <c r="A28433">
        <v>474.68164859612699</v>
      </c>
      <c r="B28433">
        <v>0</v>
      </c>
      <c r="C28433">
        <v>0.64854968000000002</v>
      </c>
      <c r="D28433">
        <v>6.0216780999999997E-2</v>
      </c>
      <c r="E28433">
        <v>4.6171169E-3</v>
      </c>
      <c r="F28433">
        <v>474.66920662720997</v>
      </c>
      <c r="G28433">
        <v>1.7000851999999999E-3</v>
      </c>
      <c r="H28433">
        <v>1.2037211999999999E-3</v>
      </c>
    </row>
    <row r="28434" spans="1:8" x14ac:dyDescent="0.25">
      <c r="A28434">
        <v>474.69831616878503</v>
      </c>
      <c r="B28434">
        <v>2.4001282000000001E-3</v>
      </c>
      <c r="C28434">
        <v>0.59818280000000001</v>
      </c>
      <c r="D28434">
        <v>5.8398243000000002E-2</v>
      </c>
      <c r="E28434">
        <v>5.5131256E-3</v>
      </c>
      <c r="F28434">
        <v>474.68587419986699</v>
      </c>
      <c r="G28434">
        <v>2.1257048999999998E-3</v>
      </c>
      <c r="H28434">
        <v>1.4975626E-3</v>
      </c>
    </row>
    <row r="28435" spans="1:8" x14ac:dyDescent="0.25">
      <c r="A28435">
        <v>474.71498374144198</v>
      </c>
      <c r="B28435">
        <v>8.0498039999999998E-4</v>
      </c>
      <c r="C28435">
        <v>0.58183879000000005</v>
      </c>
      <c r="D28435">
        <v>5.8273666000000002E-2</v>
      </c>
      <c r="E28435">
        <v>4.6448912E-3</v>
      </c>
      <c r="F28435">
        <v>474.702541772524</v>
      </c>
      <c r="G28435">
        <v>2.9458996999999999E-3</v>
      </c>
      <c r="H28435">
        <v>2.211635E-3</v>
      </c>
    </row>
    <row r="28436" spans="1:8" x14ac:dyDescent="0.25">
      <c r="A28436">
        <v>474.731651306152</v>
      </c>
      <c r="B28436">
        <v>0</v>
      </c>
      <c r="C28436">
        <v>0.57473772999999995</v>
      </c>
      <c r="D28436">
        <v>6.1312571000000003E-2</v>
      </c>
      <c r="E28436">
        <v>8.3627718999999996E-3</v>
      </c>
      <c r="F28436">
        <v>474.71920933723402</v>
      </c>
      <c r="G28436">
        <v>4.3291835999999997E-3</v>
      </c>
      <c r="H28436">
        <v>1.4715904E-3</v>
      </c>
    </row>
    <row r="28437" spans="1:8" x14ac:dyDescent="0.25">
      <c r="A28437">
        <v>474.74831887880902</v>
      </c>
      <c r="B28437">
        <v>2.4355207999999999E-3</v>
      </c>
      <c r="C28437">
        <v>0.57254773000000003</v>
      </c>
      <c r="D28437">
        <v>5.5784643000000002E-2</v>
      </c>
      <c r="E28437">
        <v>5.7662427000000002E-3</v>
      </c>
      <c r="F28437">
        <v>474.73587690989098</v>
      </c>
      <c r="G28437">
        <v>4.0757563000000004E-3</v>
      </c>
      <c r="H28437">
        <v>3.1108768000000001E-3</v>
      </c>
    </row>
    <row r="28438" spans="1:8" x14ac:dyDescent="0.25">
      <c r="A28438">
        <v>474.76498645146597</v>
      </c>
      <c r="B28438">
        <v>0</v>
      </c>
      <c r="C28438">
        <v>0.58285885999999998</v>
      </c>
      <c r="D28438">
        <v>6.2820844000000001E-2</v>
      </c>
      <c r="E28438">
        <v>8.3230044999999999E-3</v>
      </c>
      <c r="F28438">
        <v>474.75254448254901</v>
      </c>
      <c r="G28438">
        <v>2.1175446000000001E-3</v>
      </c>
      <c r="H28438">
        <v>1.7731877999999999E-3</v>
      </c>
    </row>
    <row r="28439" spans="1:8" x14ac:dyDescent="0.25">
      <c r="A28439">
        <v>474.78165401617599</v>
      </c>
      <c r="B28439">
        <v>1.3270014999999999E-3</v>
      </c>
      <c r="C28439">
        <v>0.58856195</v>
      </c>
      <c r="D28439">
        <v>6.2821611999999999E-2</v>
      </c>
      <c r="E28439">
        <v>8.1727076000000006E-3</v>
      </c>
      <c r="F28439">
        <v>474.76921204725897</v>
      </c>
      <c r="G28439">
        <v>2.8928236999999999E-3</v>
      </c>
      <c r="H28439">
        <v>1.5813647000000001E-3</v>
      </c>
    </row>
    <row r="28440" spans="1:8" x14ac:dyDescent="0.25">
      <c r="A28440">
        <v>474.79832158883403</v>
      </c>
      <c r="B28440">
        <v>2.9667676000000001E-3</v>
      </c>
      <c r="C28440">
        <v>0.57114916999999998</v>
      </c>
      <c r="D28440">
        <v>5.9176396999999999E-2</v>
      </c>
      <c r="E28440">
        <v>7.7228211E-3</v>
      </c>
      <c r="F28440">
        <v>474.78587961991599</v>
      </c>
      <c r="G28440">
        <v>3.6713581E-3</v>
      </c>
      <c r="H28440">
        <v>2.947435E-3</v>
      </c>
    </row>
    <row r="28441" spans="1:8" x14ac:dyDescent="0.25">
      <c r="A28441">
        <v>474.81498916149098</v>
      </c>
      <c r="B28441">
        <v>6.6789524000000003E-3</v>
      </c>
      <c r="C28441">
        <v>0.58981043</v>
      </c>
      <c r="D28441">
        <v>5.4638634999999998E-2</v>
      </c>
      <c r="E28441">
        <v>4.3757338999999996E-3</v>
      </c>
      <c r="F28441">
        <v>474.802547192573</v>
      </c>
      <c r="G28441">
        <v>3.9467160000000003E-3</v>
      </c>
      <c r="H28441">
        <v>1.5395189E-3</v>
      </c>
    </row>
    <row r="28442" spans="1:8" x14ac:dyDescent="0.25">
      <c r="A28442">
        <v>474.831656726201</v>
      </c>
      <c r="B28442">
        <v>1.3087731999999999E-2</v>
      </c>
      <c r="C28442">
        <v>0.60150123</v>
      </c>
      <c r="D28442">
        <v>5.7105008999999998E-2</v>
      </c>
      <c r="E28442">
        <v>5.8912421000000001E-3</v>
      </c>
      <c r="F28442">
        <v>474.81921475728302</v>
      </c>
      <c r="G28442">
        <v>3.0526337000000001E-3</v>
      </c>
      <c r="H28442">
        <v>2.1006798000000001E-3</v>
      </c>
    </row>
    <row r="28443" spans="1:8" x14ac:dyDescent="0.25">
      <c r="A28443">
        <v>474.84832429885802</v>
      </c>
      <c r="B28443">
        <v>1.0846512999999999E-3</v>
      </c>
      <c r="C28443">
        <v>0.64926605999999998</v>
      </c>
      <c r="D28443">
        <v>6.4878404000000001E-2</v>
      </c>
      <c r="E28443">
        <v>5.1992093000000003E-3</v>
      </c>
      <c r="F28443">
        <v>474.83588232993998</v>
      </c>
      <c r="G28443">
        <v>2.4675315E-3</v>
      </c>
      <c r="H28443">
        <v>1.6755067E-3</v>
      </c>
    </row>
    <row r="28444" spans="1:8" x14ac:dyDescent="0.25">
      <c r="A28444">
        <v>474.86499187151497</v>
      </c>
      <c r="B28444">
        <v>2.0628409000000001E-3</v>
      </c>
      <c r="C28444">
        <v>0.55811918000000005</v>
      </c>
      <c r="D28444">
        <v>5.1116417999999997E-2</v>
      </c>
      <c r="E28444">
        <v>2.2491955E-3</v>
      </c>
      <c r="F28444">
        <v>474.85254990259801</v>
      </c>
      <c r="G28444">
        <v>1.8389630999999999E-3</v>
      </c>
      <c r="H28444">
        <v>7.7498290999999996E-4</v>
      </c>
    </row>
    <row r="28445" spans="1:8" x14ac:dyDescent="0.25">
      <c r="A28445">
        <v>474.88165943622499</v>
      </c>
      <c r="B28445">
        <v>7.1097119000000002E-4</v>
      </c>
      <c r="C28445">
        <v>0.51040220000000003</v>
      </c>
      <c r="D28445">
        <v>4.9949228999999998E-2</v>
      </c>
      <c r="E28445">
        <v>8.2839616000000005E-3</v>
      </c>
      <c r="F28445">
        <v>474.86921746730798</v>
      </c>
      <c r="G28445">
        <v>2.0024586000000001E-3</v>
      </c>
      <c r="H28445">
        <v>2.1076570000000002E-3</v>
      </c>
    </row>
    <row r="28446" spans="1:8" x14ac:dyDescent="0.25">
      <c r="A28446">
        <v>474.89832700888297</v>
      </c>
      <c r="B28446">
        <v>1.5783944E-3</v>
      </c>
      <c r="C28446">
        <v>0.43997355999999999</v>
      </c>
      <c r="D28446">
        <v>5.0409883000000003E-2</v>
      </c>
      <c r="E28446">
        <v>7.4020936000000004E-3</v>
      </c>
      <c r="F28446">
        <v>474.88588503996499</v>
      </c>
      <c r="G28446">
        <v>3.2846796999999998E-3</v>
      </c>
      <c r="H28446">
        <v>1.6901365E-3</v>
      </c>
    </row>
    <row r="28447" spans="1:8" x14ac:dyDescent="0.25">
      <c r="A28447">
        <v>474.91499458153999</v>
      </c>
      <c r="B28447">
        <v>5.9379107999999999E-4</v>
      </c>
      <c r="C28447">
        <v>0.49235117</v>
      </c>
      <c r="D28447">
        <v>4.5241397000000003E-2</v>
      </c>
      <c r="E28447">
        <v>7.9023782000000008E-3</v>
      </c>
      <c r="F28447">
        <v>474.902552612622</v>
      </c>
      <c r="G28447">
        <v>1.5362800999999999E-3</v>
      </c>
      <c r="H28447">
        <v>3.1754553999999999E-3</v>
      </c>
    </row>
    <row r="28448" spans="1:8" x14ac:dyDescent="0.25">
      <c r="A28448">
        <v>474.93166214625001</v>
      </c>
      <c r="B28448">
        <v>3.6616334999999998E-3</v>
      </c>
      <c r="C28448">
        <v>0.51719356000000005</v>
      </c>
      <c r="D28448">
        <v>4.4295013000000001E-2</v>
      </c>
      <c r="E28448">
        <v>9.3250871000000006E-3</v>
      </c>
      <c r="F28448">
        <v>474.91922017733202</v>
      </c>
      <c r="G28448">
        <v>4.4049639000000003E-3</v>
      </c>
      <c r="H28448">
        <v>1.1588893000000001E-3</v>
      </c>
    </row>
    <row r="28449" spans="1:8" x14ac:dyDescent="0.25">
      <c r="A28449">
        <v>474.94832971890702</v>
      </c>
      <c r="B28449">
        <v>5.9443079000000001E-3</v>
      </c>
      <c r="C28449">
        <v>0.53155129999999995</v>
      </c>
      <c r="D28449">
        <v>5.5056699000000001E-2</v>
      </c>
      <c r="E28449">
        <v>5.6464365000000001E-3</v>
      </c>
      <c r="F28449">
        <v>474.93588774998898</v>
      </c>
      <c r="G28449">
        <v>2.1088696E-3</v>
      </c>
      <c r="H28449">
        <v>1.5167083E-3</v>
      </c>
    </row>
    <row r="28450" spans="1:8" x14ac:dyDescent="0.25">
      <c r="A28450">
        <v>474.96499729156398</v>
      </c>
      <c r="B28450">
        <v>1.2189492999999999E-2</v>
      </c>
      <c r="C28450">
        <v>0.59896052</v>
      </c>
      <c r="D28450">
        <v>4.9769882000000001E-2</v>
      </c>
      <c r="E28450">
        <v>5.7991338E-3</v>
      </c>
      <c r="F28450">
        <v>474.95255532264702</v>
      </c>
      <c r="G28450">
        <v>1.6660779000000001E-3</v>
      </c>
      <c r="H28450">
        <v>2.7497547999999999E-3</v>
      </c>
    </row>
    <row r="28451" spans="1:8" x14ac:dyDescent="0.25">
      <c r="A28451">
        <v>474.98166485627399</v>
      </c>
      <c r="B28451">
        <v>3.7875833999999999E-3</v>
      </c>
      <c r="C28451">
        <v>0.52360116999999995</v>
      </c>
      <c r="D28451">
        <v>5.8979421999999997E-2</v>
      </c>
      <c r="E28451">
        <v>5.8874297000000003E-3</v>
      </c>
      <c r="F28451">
        <v>474.96922288735698</v>
      </c>
      <c r="G28451">
        <v>2.1905699000000002E-3</v>
      </c>
      <c r="H28451">
        <v>1.6845830999999999E-3</v>
      </c>
    </row>
    <row r="28452" spans="1:8" x14ac:dyDescent="0.25">
      <c r="A28452">
        <v>474.99833242893197</v>
      </c>
      <c r="B28452">
        <v>1.2175244999999999E-2</v>
      </c>
      <c r="C28452">
        <v>0.50050682000000002</v>
      </c>
      <c r="D28452">
        <v>5.5876859000000001E-2</v>
      </c>
      <c r="E28452">
        <v>6.5312642000000002E-3</v>
      </c>
      <c r="F28452">
        <v>474.98589046001399</v>
      </c>
      <c r="G28452">
        <v>2.6520796000000001E-3</v>
      </c>
      <c r="H28452">
        <v>1.8460513999999999E-3</v>
      </c>
    </row>
    <row r="28453" spans="1:8" x14ac:dyDescent="0.25">
      <c r="A28453">
        <v>475.01500000158899</v>
      </c>
      <c r="B28453">
        <v>5.4527669999999999E-3</v>
      </c>
      <c r="C28453">
        <v>0.52414912000000002</v>
      </c>
      <c r="D28453">
        <v>5.1599521000000002E-2</v>
      </c>
      <c r="E28453">
        <v>4.7107738999999996E-3</v>
      </c>
      <c r="F28453">
        <v>475.002558032671</v>
      </c>
      <c r="G28453">
        <v>2.3688123999999998E-3</v>
      </c>
      <c r="H28453">
        <v>1.8165001E-3</v>
      </c>
    </row>
    <row r="28454" spans="1:8" x14ac:dyDescent="0.25">
      <c r="A28454">
        <v>475.031667574246</v>
      </c>
      <c r="B28454">
        <v>3.3738791999999998E-3</v>
      </c>
      <c r="C28454">
        <v>0.52664876000000005</v>
      </c>
      <c r="D28454">
        <v>5.3136493999999999E-2</v>
      </c>
      <c r="E28454">
        <v>4.5500434999999999E-3</v>
      </c>
      <c r="F28454">
        <v>475.01922560532802</v>
      </c>
      <c r="G28454">
        <v>1.9255152000000001E-3</v>
      </c>
      <c r="H28454">
        <v>1.3287804E-3</v>
      </c>
    </row>
    <row r="28455" spans="1:8" x14ac:dyDescent="0.25">
      <c r="A28455">
        <v>475.04833513895602</v>
      </c>
      <c r="B28455">
        <v>4.1750781000000001E-3</v>
      </c>
      <c r="C28455">
        <v>0.48645549999999999</v>
      </c>
      <c r="D28455">
        <v>6.2003870000000003E-2</v>
      </c>
      <c r="E28455">
        <v>6.5683271000000001E-3</v>
      </c>
      <c r="F28455">
        <v>475.03589317003798</v>
      </c>
      <c r="G28455">
        <v>1.7708607E-3</v>
      </c>
      <c r="H28455">
        <v>1.3685309000000001E-3</v>
      </c>
    </row>
    <row r="28456" spans="1:8" x14ac:dyDescent="0.25">
      <c r="A28456">
        <v>475.065002711614</v>
      </c>
      <c r="B28456">
        <v>2.8201973000000001E-3</v>
      </c>
      <c r="C28456">
        <v>0.51498341999999997</v>
      </c>
      <c r="D28456">
        <v>5.0164583999999998E-2</v>
      </c>
      <c r="E28456">
        <v>1.0712788000000001E-2</v>
      </c>
      <c r="F28456">
        <v>475.05256074269602</v>
      </c>
      <c r="G28456">
        <v>2.7537987999999998E-3</v>
      </c>
      <c r="H28456">
        <v>1.6184094E-3</v>
      </c>
    </row>
    <row r="28457" spans="1:8" x14ac:dyDescent="0.25">
      <c r="A28457">
        <v>475.08167028427101</v>
      </c>
      <c r="B28457">
        <v>1.2633836000000001E-2</v>
      </c>
      <c r="C28457">
        <v>0.56016922000000002</v>
      </c>
      <c r="D28457">
        <v>4.4430874000000002E-2</v>
      </c>
      <c r="E28457">
        <v>6.3197165999999997E-3</v>
      </c>
      <c r="F28457">
        <v>475.06922831535297</v>
      </c>
      <c r="G28457">
        <v>1.4677633000000001E-3</v>
      </c>
      <c r="H28457">
        <v>1.1645589999999999E-3</v>
      </c>
    </row>
    <row r="28458" spans="1:8" x14ac:dyDescent="0.25">
      <c r="A28458">
        <v>475.09833784898098</v>
      </c>
      <c r="B28458">
        <v>1.3345690999999999E-3</v>
      </c>
      <c r="C28458">
        <v>0.57367206000000004</v>
      </c>
      <c r="D28458">
        <v>4.9239933E-2</v>
      </c>
      <c r="E28458">
        <v>7.4759084E-3</v>
      </c>
      <c r="F28458">
        <v>475.08589588006299</v>
      </c>
      <c r="G28458">
        <v>2.0576990000000001E-3</v>
      </c>
      <c r="H28458">
        <v>1.6661410000000001E-3</v>
      </c>
    </row>
    <row r="28459" spans="1:8" x14ac:dyDescent="0.25">
      <c r="A28459">
        <v>475.11500542163799</v>
      </c>
      <c r="B28459">
        <v>6.0339477000000002E-3</v>
      </c>
      <c r="C28459">
        <v>0.56192231000000004</v>
      </c>
      <c r="D28459">
        <v>5.2622952000000001E-2</v>
      </c>
      <c r="E28459">
        <v>9.6830847000000005E-3</v>
      </c>
      <c r="F28459">
        <v>475.10256345272001</v>
      </c>
      <c r="G28459">
        <v>2.9436600999999999E-3</v>
      </c>
      <c r="H28459">
        <v>2.4392420999999999E-3</v>
      </c>
    </row>
    <row r="28460" spans="1:8" x14ac:dyDescent="0.25">
      <c r="A28460">
        <v>475.131672994295</v>
      </c>
      <c r="B28460">
        <v>3.2715172999999998E-4</v>
      </c>
      <c r="C28460">
        <v>0.54189306000000004</v>
      </c>
      <c r="D28460">
        <v>5.2537851000000003E-2</v>
      </c>
      <c r="E28460">
        <v>7.5905844999999998E-3</v>
      </c>
      <c r="F28460">
        <v>475.11923102537702</v>
      </c>
      <c r="G28460">
        <v>2.1778014000000002E-3</v>
      </c>
      <c r="H28460">
        <v>2.2487844999999999E-3</v>
      </c>
    </row>
    <row r="28461" spans="1:8" x14ac:dyDescent="0.25">
      <c r="A28461">
        <v>475.14834055900502</v>
      </c>
      <c r="B28461">
        <v>4.9064471E-3</v>
      </c>
      <c r="C28461">
        <v>0.52886993000000004</v>
      </c>
      <c r="D28461">
        <v>5.2053808999999999E-2</v>
      </c>
      <c r="E28461">
        <v>1.0304077E-2</v>
      </c>
      <c r="F28461">
        <v>475.13589859008698</v>
      </c>
      <c r="G28461">
        <v>2.8694257999999999E-3</v>
      </c>
      <c r="H28461">
        <v>2.6888176999999998E-3</v>
      </c>
    </row>
    <row r="28462" spans="1:8" x14ac:dyDescent="0.25">
      <c r="A28462">
        <v>475.165008131663</v>
      </c>
      <c r="B28462">
        <v>0</v>
      </c>
      <c r="C28462">
        <v>0.53984719999999997</v>
      </c>
      <c r="D28462">
        <v>5.3393102999999997E-2</v>
      </c>
      <c r="E28462">
        <v>7.6186190999999997E-3</v>
      </c>
      <c r="F28462">
        <v>475.15256616274502</v>
      </c>
      <c r="G28462">
        <v>2.8065377999999998E-3</v>
      </c>
      <c r="H28462">
        <v>2.4647317000000002E-3</v>
      </c>
    </row>
    <row r="28463" spans="1:8" x14ac:dyDescent="0.25">
      <c r="A28463">
        <v>475.18167570432001</v>
      </c>
      <c r="B28463">
        <v>5.7476078999999999E-3</v>
      </c>
      <c r="C28463">
        <v>0.51997048000000001</v>
      </c>
      <c r="D28463">
        <v>4.8349219999999998E-2</v>
      </c>
      <c r="E28463">
        <v>2.115563E-3</v>
      </c>
      <c r="F28463">
        <v>475.16923373540197</v>
      </c>
      <c r="G28463">
        <v>2.8887226E-3</v>
      </c>
      <c r="H28463">
        <v>2.1768257000000001E-3</v>
      </c>
    </row>
    <row r="28464" spans="1:8" x14ac:dyDescent="0.25">
      <c r="A28464">
        <v>475.19834326902998</v>
      </c>
      <c r="B28464">
        <v>0</v>
      </c>
      <c r="C28464">
        <v>0.53839367999999999</v>
      </c>
      <c r="D28464">
        <v>4.6514824000000003E-2</v>
      </c>
      <c r="E28464">
        <v>9.6805068000000005E-3</v>
      </c>
      <c r="F28464">
        <v>475.18590130011199</v>
      </c>
      <c r="G28464">
        <v>2.5918423000000001E-3</v>
      </c>
      <c r="H28464">
        <v>2.3964454999999998E-3</v>
      </c>
    </row>
    <row r="28465" spans="1:8" x14ac:dyDescent="0.25">
      <c r="A28465">
        <v>475.21501084168699</v>
      </c>
      <c r="B28465">
        <v>0</v>
      </c>
      <c r="C28465">
        <v>0.51640450999999998</v>
      </c>
      <c r="D28465">
        <v>5.6800216000000001E-2</v>
      </c>
      <c r="E28465">
        <v>6.3308110000000004E-3</v>
      </c>
      <c r="F28465">
        <v>475.20256887276901</v>
      </c>
      <c r="G28465">
        <v>2.9145107000000002E-3</v>
      </c>
      <c r="H28465">
        <v>3.0851625E-3</v>
      </c>
    </row>
    <row r="28466" spans="1:8" x14ac:dyDescent="0.25">
      <c r="A28466">
        <v>475.231678414344</v>
      </c>
      <c r="B28466">
        <v>3.1685631000000001E-3</v>
      </c>
      <c r="C28466">
        <v>0.53616434000000002</v>
      </c>
      <c r="D28466">
        <v>4.8248569999999998E-2</v>
      </c>
      <c r="E28466">
        <v>6.6521567999999996E-3</v>
      </c>
      <c r="F28466">
        <v>475.21923644542602</v>
      </c>
      <c r="G28466">
        <v>2.6017022000000001E-3</v>
      </c>
      <c r="H28466">
        <v>1.4362401999999999E-3</v>
      </c>
    </row>
    <row r="28467" spans="1:8" x14ac:dyDescent="0.25">
      <c r="A28467">
        <v>475.24834597905402</v>
      </c>
      <c r="B28467">
        <v>0</v>
      </c>
      <c r="C28467">
        <v>0.55661833000000005</v>
      </c>
      <c r="D28467">
        <v>5.4938789000000002E-2</v>
      </c>
      <c r="E28467">
        <v>8.1169390999999997E-3</v>
      </c>
      <c r="F28467">
        <v>475.23590401013598</v>
      </c>
      <c r="G28467">
        <v>2.5009111999999998E-3</v>
      </c>
      <c r="H28467">
        <v>1.5761390000000001E-3</v>
      </c>
    </row>
    <row r="28468" spans="1:8" x14ac:dyDescent="0.25">
      <c r="A28468">
        <v>475.265013551712</v>
      </c>
      <c r="B28468">
        <v>3.7174432E-3</v>
      </c>
      <c r="C28468">
        <v>0.53320122000000003</v>
      </c>
      <c r="D28468">
        <v>5.3394522999999999E-2</v>
      </c>
      <c r="E28468">
        <v>6.8445257000000004E-3</v>
      </c>
      <c r="F28468">
        <v>475.25257158279402</v>
      </c>
      <c r="G28468">
        <v>3.0951087999999999E-3</v>
      </c>
      <c r="H28468">
        <v>6.3156273000000002E-4</v>
      </c>
    </row>
    <row r="28469" spans="1:8" x14ac:dyDescent="0.25">
      <c r="A28469">
        <v>475.28168112436902</v>
      </c>
      <c r="B28469">
        <v>5.6160194999999996E-3</v>
      </c>
      <c r="C28469">
        <v>0.52842551000000004</v>
      </c>
      <c r="D28469">
        <v>5.3956496999999999E-2</v>
      </c>
      <c r="E28469">
        <v>7.3895868999999999E-3</v>
      </c>
      <c r="F28469">
        <v>475.26923915545098</v>
      </c>
      <c r="G28469">
        <v>1.6990015000000001E-3</v>
      </c>
      <c r="H28469">
        <v>1.0002122E-3</v>
      </c>
    </row>
    <row r="28470" spans="1:8" x14ac:dyDescent="0.25">
      <c r="A28470">
        <v>475.29834868907898</v>
      </c>
      <c r="B28470">
        <v>3.3055106E-3</v>
      </c>
      <c r="C28470">
        <v>0.49244776000000001</v>
      </c>
      <c r="D28470">
        <v>5.1539889999999998E-2</v>
      </c>
      <c r="E28470">
        <v>5.79307E-3</v>
      </c>
      <c r="F28470">
        <v>475.28590672016099</v>
      </c>
      <c r="G28470">
        <v>1.8845021E-3</v>
      </c>
      <c r="H28470">
        <v>1.4973244000000001E-3</v>
      </c>
    </row>
    <row r="28471" spans="1:8" x14ac:dyDescent="0.25">
      <c r="A28471">
        <v>475.31501626173599</v>
      </c>
      <c r="B28471">
        <v>8.7769620999999999E-4</v>
      </c>
      <c r="C28471">
        <v>0.51469308000000003</v>
      </c>
      <c r="D28471">
        <v>4.5539564999999997E-2</v>
      </c>
      <c r="E28471">
        <v>5.6492584E-3</v>
      </c>
      <c r="F28471">
        <v>475.30257429281801</v>
      </c>
      <c r="G28471">
        <v>1.4779598000000001E-3</v>
      </c>
      <c r="H28471">
        <v>9.2221318999999996E-4</v>
      </c>
    </row>
    <row r="28472" spans="1:8" x14ac:dyDescent="0.25">
      <c r="A28472">
        <v>475.331683834393</v>
      </c>
      <c r="B28472">
        <v>6.5008061999999997E-3</v>
      </c>
      <c r="C28472">
        <v>0.49120649999999999</v>
      </c>
      <c r="D28472">
        <v>5.4916669000000001E-2</v>
      </c>
      <c r="E28472">
        <v>9.5450411999999998E-3</v>
      </c>
      <c r="F28472">
        <v>475.31924186547599</v>
      </c>
      <c r="G28472">
        <v>3.2051469000000002E-3</v>
      </c>
      <c r="H28472">
        <v>2.6630699E-3</v>
      </c>
    </row>
    <row r="28473" spans="1:8" x14ac:dyDescent="0.25">
      <c r="A28473">
        <v>475.34835139910302</v>
      </c>
      <c r="B28473">
        <v>7.0695727999999999E-3</v>
      </c>
      <c r="C28473">
        <v>0.4969691</v>
      </c>
      <c r="D28473">
        <v>4.7620482999999998E-2</v>
      </c>
      <c r="E28473">
        <v>1.1609787999999999E-2</v>
      </c>
      <c r="F28473">
        <v>475.33590943018498</v>
      </c>
      <c r="G28473">
        <v>2.2098997000000002E-3</v>
      </c>
      <c r="H28473">
        <v>1.4648726000000001E-3</v>
      </c>
    </row>
    <row r="28474" spans="1:8" x14ac:dyDescent="0.25">
      <c r="A28474">
        <v>475.365018971761</v>
      </c>
      <c r="B28474">
        <v>0</v>
      </c>
      <c r="C28474">
        <v>0.46328821999999997</v>
      </c>
      <c r="D28474">
        <v>5.1264777999999997E-2</v>
      </c>
      <c r="E28474">
        <v>4.0485518999999999E-3</v>
      </c>
      <c r="F28474">
        <v>475.35257700284302</v>
      </c>
      <c r="G28474">
        <v>1.6992945E-3</v>
      </c>
      <c r="H28474">
        <v>1.3337265999999999E-3</v>
      </c>
    </row>
    <row r="28475" spans="1:8" x14ac:dyDescent="0.25">
      <c r="A28475">
        <v>475.38168654441802</v>
      </c>
      <c r="B28475">
        <v>0</v>
      </c>
      <c r="C28475">
        <v>0.51191496999999997</v>
      </c>
      <c r="D28475">
        <v>5.3391165999999997E-2</v>
      </c>
      <c r="E28475">
        <v>9.2260633000000002E-3</v>
      </c>
      <c r="F28475">
        <v>475.36924457549998</v>
      </c>
      <c r="G28475">
        <v>3.0738402000000001E-3</v>
      </c>
      <c r="H28475">
        <v>2.7353910000000002E-3</v>
      </c>
    </row>
    <row r="28476" spans="1:8" x14ac:dyDescent="0.25">
      <c r="A28476">
        <v>475.39835411707497</v>
      </c>
      <c r="B28476">
        <v>8.1077665000000004E-3</v>
      </c>
      <c r="C28476">
        <v>0.50091158999999996</v>
      </c>
      <c r="D28476">
        <v>4.7965120999999999E-2</v>
      </c>
      <c r="E28476">
        <v>1.5730246999999999E-3</v>
      </c>
      <c r="F28476">
        <v>475.38591214815699</v>
      </c>
      <c r="G28476">
        <v>3.9380956000000002E-3</v>
      </c>
      <c r="H28476">
        <v>1.1433945E-3</v>
      </c>
    </row>
    <row r="28477" spans="1:8" x14ac:dyDescent="0.25">
      <c r="A28477">
        <v>475.41502168178499</v>
      </c>
      <c r="B28477">
        <v>3.3361790999999999E-3</v>
      </c>
      <c r="C28477">
        <v>0.55308466999999994</v>
      </c>
      <c r="D28477">
        <v>5.6819145000000001E-2</v>
      </c>
      <c r="E28477">
        <v>9.2243086999999994E-3</v>
      </c>
      <c r="F28477">
        <v>475.40257971286701</v>
      </c>
      <c r="G28477">
        <v>2.2481468000000002E-3</v>
      </c>
      <c r="H28477">
        <v>2.7843118000000001E-3</v>
      </c>
    </row>
    <row r="28478" spans="1:8" x14ac:dyDescent="0.25">
      <c r="A28478">
        <v>475.43168925444201</v>
      </c>
      <c r="B28478">
        <v>3.0950223999999999E-3</v>
      </c>
      <c r="C28478">
        <v>0.56770164000000001</v>
      </c>
      <c r="D28478">
        <v>5.5665712999999999E-2</v>
      </c>
      <c r="E28478">
        <v>5.1096906000000003E-3</v>
      </c>
      <c r="F28478">
        <v>475.41924728552499</v>
      </c>
      <c r="G28478">
        <v>2.1748002999999998E-3</v>
      </c>
      <c r="H28478">
        <v>1.5051253000000001E-3</v>
      </c>
    </row>
    <row r="28479" spans="1:8" x14ac:dyDescent="0.25">
      <c r="A28479">
        <v>475.44835682709999</v>
      </c>
      <c r="B28479">
        <v>0</v>
      </c>
      <c r="C28479">
        <v>0.51772903999999997</v>
      </c>
      <c r="D28479">
        <v>5.4847083999999997E-2</v>
      </c>
      <c r="E28479">
        <v>1.033709E-2</v>
      </c>
      <c r="F28479">
        <v>475.435914858182</v>
      </c>
      <c r="G28479">
        <v>2.1882579000000002E-3</v>
      </c>
      <c r="H28479">
        <v>2.5388365999999998E-3</v>
      </c>
    </row>
    <row r="28480" spans="1:8" x14ac:dyDescent="0.25">
      <c r="A28480">
        <v>475.46502439181</v>
      </c>
      <c r="B28480">
        <v>1.0608062999999999E-2</v>
      </c>
      <c r="C28480">
        <v>0.48747897000000001</v>
      </c>
      <c r="D28480">
        <v>5.0400401999999997E-2</v>
      </c>
      <c r="E28480">
        <v>8.4257386999999993E-3</v>
      </c>
      <c r="F28480">
        <v>475.45258242289202</v>
      </c>
      <c r="G28480">
        <v>1.8607334E-3</v>
      </c>
      <c r="H28480">
        <v>2.1090714999999999E-3</v>
      </c>
    </row>
    <row r="28481" spans="1:8" x14ac:dyDescent="0.25">
      <c r="A28481">
        <v>475.48169196446702</v>
      </c>
      <c r="B28481">
        <v>1.3616779E-3</v>
      </c>
      <c r="C28481">
        <v>0.49031093999999997</v>
      </c>
      <c r="D28481">
        <v>5.1677979999999998E-2</v>
      </c>
      <c r="E28481">
        <v>7.6650529999999998E-3</v>
      </c>
      <c r="F28481">
        <v>475.46924999554898</v>
      </c>
      <c r="G28481">
        <v>2.2112084999999998E-3</v>
      </c>
      <c r="H28481">
        <v>2.9073103999999999E-3</v>
      </c>
    </row>
    <row r="28482" spans="1:8" x14ac:dyDescent="0.25">
      <c r="A28482">
        <v>475.49835953712397</v>
      </c>
      <c r="B28482" s="111">
        <v>2.6306547000000002E-5</v>
      </c>
      <c r="C28482">
        <v>0.51685059</v>
      </c>
      <c r="D28482">
        <v>5.7865642000000002E-2</v>
      </c>
      <c r="E28482">
        <v>3.6110138E-3</v>
      </c>
      <c r="F28482">
        <v>475.48591756820599</v>
      </c>
      <c r="G28482">
        <v>2.7861757999999999E-3</v>
      </c>
      <c r="H28482">
        <v>2.4235658000000002E-3</v>
      </c>
    </row>
    <row r="28483" spans="1:8" x14ac:dyDescent="0.25">
      <c r="A28483">
        <v>475.51502710183399</v>
      </c>
      <c r="B28483">
        <v>3.8113142000000002E-3</v>
      </c>
      <c r="C28483">
        <v>0.53145856000000002</v>
      </c>
      <c r="D28483">
        <v>5.0773526999999999E-2</v>
      </c>
      <c r="E28483">
        <v>6.9189513999999997E-3</v>
      </c>
      <c r="F28483">
        <v>475.50258513291601</v>
      </c>
      <c r="G28483">
        <v>4.6544335999999997E-3</v>
      </c>
      <c r="H28483">
        <v>1.8328257E-3</v>
      </c>
    </row>
    <row r="28484" spans="1:8" x14ac:dyDescent="0.25">
      <c r="A28484">
        <v>475.53169467449101</v>
      </c>
      <c r="B28484">
        <v>1.6714064E-3</v>
      </c>
      <c r="C28484">
        <v>0.49885061000000003</v>
      </c>
      <c r="D28484">
        <v>5.2598152000000002E-2</v>
      </c>
      <c r="E28484">
        <v>6.0108365E-3</v>
      </c>
      <c r="F28484">
        <v>475.51925270557399</v>
      </c>
      <c r="G28484">
        <v>1.5402790999999999E-3</v>
      </c>
      <c r="H28484">
        <v>2.0127315E-3</v>
      </c>
    </row>
    <row r="28485" spans="1:8" x14ac:dyDescent="0.25">
      <c r="A28485">
        <v>475.54836224714899</v>
      </c>
      <c r="B28485">
        <v>6.1773909000000004E-3</v>
      </c>
      <c r="C28485">
        <v>0.48496243</v>
      </c>
      <c r="D28485">
        <v>4.3585143999999999E-2</v>
      </c>
      <c r="E28485">
        <v>6.9625974000000002E-3</v>
      </c>
      <c r="F28485">
        <v>475.535920278231</v>
      </c>
      <c r="G28485">
        <v>4.3657180000000002E-3</v>
      </c>
      <c r="H28485">
        <v>1.2322852999999999E-3</v>
      </c>
    </row>
    <row r="28486" spans="1:8" x14ac:dyDescent="0.25">
      <c r="A28486">
        <v>475.56502981185901</v>
      </c>
      <c r="B28486">
        <v>9.1178674000000001E-4</v>
      </c>
      <c r="C28486">
        <v>0.56121385000000001</v>
      </c>
      <c r="D28486">
        <v>4.3040238000000001E-2</v>
      </c>
      <c r="E28486">
        <v>7.3326080999999996E-3</v>
      </c>
      <c r="F28486">
        <v>475.55258784294102</v>
      </c>
      <c r="G28486">
        <v>1.9323175E-3</v>
      </c>
      <c r="H28486">
        <v>9.0446945999999998E-4</v>
      </c>
    </row>
    <row r="28487" spans="1:8" x14ac:dyDescent="0.25">
      <c r="A28487">
        <v>475.58169738451602</v>
      </c>
      <c r="B28487">
        <v>2.6095916999999999E-3</v>
      </c>
      <c r="C28487">
        <v>0.59229869000000002</v>
      </c>
      <c r="D28487">
        <v>5.2005518000000001E-2</v>
      </c>
      <c r="E28487">
        <v>2.8729134000000001E-3</v>
      </c>
      <c r="F28487">
        <v>475.56925541559798</v>
      </c>
      <c r="G28487">
        <v>2.0375787000000002E-3</v>
      </c>
      <c r="H28487">
        <v>2.0424824000000001E-3</v>
      </c>
    </row>
    <row r="28488" spans="1:8" x14ac:dyDescent="0.25">
      <c r="A28488">
        <v>475.59836495717298</v>
      </c>
      <c r="B28488">
        <v>4.8315995000000004E-3</v>
      </c>
      <c r="C28488">
        <v>0.58940190000000003</v>
      </c>
      <c r="D28488">
        <v>5.0634633999999998E-2</v>
      </c>
      <c r="E28488">
        <v>4.7429231999999997E-3</v>
      </c>
      <c r="F28488">
        <v>475.58592298825499</v>
      </c>
      <c r="G28488">
        <v>2.7134309000000001E-3</v>
      </c>
      <c r="H28488">
        <v>1.2605423E-3</v>
      </c>
    </row>
    <row r="28489" spans="1:8" x14ac:dyDescent="0.25">
      <c r="A28489">
        <v>475.61503252188299</v>
      </c>
      <c r="B28489">
        <v>7.6672941999999999E-3</v>
      </c>
      <c r="C28489">
        <v>0.56163973</v>
      </c>
      <c r="D28489">
        <v>5.8932169999999999E-2</v>
      </c>
      <c r="E28489">
        <v>3.0593637000000001E-3</v>
      </c>
      <c r="F28489">
        <v>475.60259055296501</v>
      </c>
      <c r="G28489">
        <v>1.9144195000000001E-3</v>
      </c>
      <c r="H28489">
        <v>1.7798899999999999E-3</v>
      </c>
    </row>
    <row r="28490" spans="1:8" x14ac:dyDescent="0.25">
      <c r="A28490">
        <v>475.63170009454001</v>
      </c>
      <c r="B28490">
        <v>2.6102797999999998E-4</v>
      </c>
      <c r="C28490">
        <v>0.60503929999999995</v>
      </c>
      <c r="D28490">
        <v>5.3582385000000003E-2</v>
      </c>
      <c r="E28490">
        <v>5.0637544999999999E-3</v>
      </c>
      <c r="F28490">
        <v>475.61925812562299</v>
      </c>
      <c r="G28490">
        <v>2.8861554000000002E-3</v>
      </c>
      <c r="H28490">
        <v>1.6468457000000001E-3</v>
      </c>
    </row>
    <row r="28491" spans="1:8" x14ac:dyDescent="0.25">
      <c r="A28491">
        <v>475.64836766719799</v>
      </c>
      <c r="B28491">
        <v>2.3983386000000001E-3</v>
      </c>
      <c r="C28491">
        <v>0.62294143000000002</v>
      </c>
      <c r="D28491">
        <v>4.6264153000000002E-2</v>
      </c>
      <c r="E28491">
        <v>5.4899370000000003E-3</v>
      </c>
      <c r="F28491">
        <v>475.63592569828</v>
      </c>
      <c r="G28491">
        <v>2.0923551999999998E-3</v>
      </c>
      <c r="H28491">
        <v>2.3055634999999998E-3</v>
      </c>
    </row>
    <row r="28492" spans="1:8" x14ac:dyDescent="0.25">
      <c r="A28492">
        <v>475.66503523190801</v>
      </c>
      <c r="B28492">
        <v>5.2839853000000003E-3</v>
      </c>
      <c r="C28492">
        <v>0.60043763999999999</v>
      </c>
      <c r="D28492">
        <v>6.3807330999999995E-2</v>
      </c>
      <c r="E28492">
        <v>6.7924061000000004E-3</v>
      </c>
      <c r="F28492">
        <v>475.65259326299002</v>
      </c>
      <c r="G28492">
        <v>2.2133504999999999E-3</v>
      </c>
      <c r="H28492">
        <v>1.1280992999999999E-3</v>
      </c>
    </row>
    <row r="28493" spans="1:8" x14ac:dyDescent="0.25">
      <c r="A28493">
        <v>475.68170280456502</v>
      </c>
      <c r="B28493">
        <v>5.5469838000000004E-3</v>
      </c>
      <c r="C28493">
        <v>0.61478447999999997</v>
      </c>
      <c r="D28493">
        <v>4.9181763000000003E-2</v>
      </c>
      <c r="E28493">
        <v>7.0135659000000001E-3</v>
      </c>
      <c r="F28493">
        <v>475.66926083564698</v>
      </c>
      <c r="G28493">
        <v>2.2877236E-3</v>
      </c>
      <c r="H28493">
        <v>1.3216215E-3</v>
      </c>
    </row>
    <row r="28494" spans="1:8" x14ac:dyDescent="0.25">
      <c r="A28494">
        <v>475.69837037722198</v>
      </c>
      <c r="B28494">
        <v>0</v>
      </c>
      <c r="C28494">
        <v>0.58891152999999996</v>
      </c>
      <c r="D28494">
        <v>5.8630306E-2</v>
      </c>
      <c r="E28494">
        <v>6.4806584000000004E-3</v>
      </c>
      <c r="F28494">
        <v>475.68592840830399</v>
      </c>
      <c r="G28494">
        <v>3.6130391999999998E-3</v>
      </c>
      <c r="H28494">
        <v>2.7316571000000002E-3</v>
      </c>
    </row>
    <row r="28495" spans="1:8" x14ac:dyDescent="0.25">
      <c r="A28495">
        <v>475.71503794988001</v>
      </c>
      <c r="B28495">
        <v>4.8784049999999997E-3</v>
      </c>
      <c r="C28495">
        <v>0.61363846</v>
      </c>
      <c r="D28495">
        <v>5.1600176999999997E-2</v>
      </c>
      <c r="E28495">
        <v>1.0066601E-2</v>
      </c>
      <c r="F28495">
        <v>475.70259598096197</v>
      </c>
      <c r="G28495">
        <v>3.2203596000000001E-3</v>
      </c>
      <c r="H28495">
        <v>1.8995202999999999E-3</v>
      </c>
    </row>
    <row r="28496" spans="1:8" x14ac:dyDescent="0.25">
      <c r="A28496">
        <v>475.73170551458901</v>
      </c>
      <c r="B28496">
        <v>1.2686532999999999E-3</v>
      </c>
      <c r="C28496">
        <v>0.57627373999999998</v>
      </c>
      <c r="D28496">
        <v>5.6102645E-2</v>
      </c>
      <c r="E28496">
        <v>7.8705708000000006E-3</v>
      </c>
      <c r="F28496">
        <v>475.71926354567199</v>
      </c>
      <c r="G28496">
        <v>2.5628267000000001E-3</v>
      </c>
      <c r="H28496">
        <v>2.5574598E-3</v>
      </c>
    </row>
    <row r="28497" spans="1:8" x14ac:dyDescent="0.25">
      <c r="A28497">
        <v>475.74837308724699</v>
      </c>
      <c r="B28497">
        <v>0</v>
      </c>
      <c r="C28497">
        <v>0.62345766999999996</v>
      </c>
      <c r="D28497">
        <v>5.8215733999999998E-2</v>
      </c>
      <c r="E28497">
        <v>8.2500707000000006E-3</v>
      </c>
      <c r="F28497">
        <v>475.73593111832901</v>
      </c>
      <c r="G28497">
        <v>3.9559434999999997E-3</v>
      </c>
      <c r="H28497">
        <v>9.6701079999999997E-4</v>
      </c>
    </row>
    <row r="28498" spans="1:8" x14ac:dyDescent="0.25">
      <c r="A28498">
        <v>475.765040659904</v>
      </c>
      <c r="B28498">
        <v>0</v>
      </c>
      <c r="C28498">
        <v>0.65932959000000002</v>
      </c>
      <c r="D28498">
        <v>5.6408568999999999E-2</v>
      </c>
      <c r="E28498">
        <v>8.2563273999999992E-3</v>
      </c>
      <c r="F28498">
        <v>475.75259869098602</v>
      </c>
      <c r="G28498">
        <v>1.7689379E-3</v>
      </c>
      <c r="H28498">
        <v>2.5109993E-3</v>
      </c>
    </row>
    <row r="28499" spans="1:8" x14ac:dyDescent="0.25">
      <c r="A28499">
        <v>475.78170822461402</v>
      </c>
      <c r="B28499">
        <v>1.7497190000000001E-3</v>
      </c>
      <c r="C28499">
        <v>0.61507988000000002</v>
      </c>
      <c r="D28499">
        <v>5.9452920999999999E-2</v>
      </c>
      <c r="E28499">
        <v>7.2193624999999997E-3</v>
      </c>
      <c r="F28499">
        <v>475.76926625569598</v>
      </c>
      <c r="G28499">
        <v>1.2303813999999999E-3</v>
      </c>
      <c r="H28499">
        <v>1.6835521999999999E-3</v>
      </c>
    </row>
    <row r="28500" spans="1:8" x14ac:dyDescent="0.25">
      <c r="A28500">
        <v>475.79837579727098</v>
      </c>
      <c r="B28500">
        <v>0</v>
      </c>
      <c r="C28500">
        <v>0.56156002999999999</v>
      </c>
      <c r="D28500">
        <v>5.5944784999999997E-2</v>
      </c>
      <c r="E28500">
        <v>7.5535554999999997E-3</v>
      </c>
      <c r="F28500">
        <v>475.785933828353</v>
      </c>
      <c r="G28500">
        <v>1.4822220000000001E-3</v>
      </c>
      <c r="H28500">
        <v>1.0829724000000001E-3</v>
      </c>
    </row>
    <row r="28501" spans="1:8" x14ac:dyDescent="0.25">
      <c r="A28501">
        <v>475.81504336992901</v>
      </c>
      <c r="B28501">
        <v>6.5001015999999997E-3</v>
      </c>
      <c r="C28501">
        <v>0.52781409000000001</v>
      </c>
      <c r="D28501">
        <v>4.9274456000000001E-2</v>
      </c>
      <c r="E28501">
        <v>7.2341640000000004E-3</v>
      </c>
      <c r="F28501">
        <v>475.80260140101097</v>
      </c>
      <c r="G28501">
        <v>3.6035826999999999E-3</v>
      </c>
      <c r="H28501">
        <v>1.1498521000000001E-3</v>
      </c>
    </row>
    <row r="28502" spans="1:8" x14ac:dyDescent="0.25">
      <c r="A28502">
        <v>475.83171093463898</v>
      </c>
      <c r="B28502">
        <v>4.3231696000000002E-3</v>
      </c>
      <c r="C28502">
        <v>0.51449078000000004</v>
      </c>
      <c r="D28502">
        <v>5.0588253999999999E-2</v>
      </c>
      <c r="E28502">
        <v>7.6508983000000003E-3</v>
      </c>
      <c r="F28502">
        <v>475.81926896572099</v>
      </c>
      <c r="G28502">
        <v>3.5728277E-3</v>
      </c>
      <c r="H28502">
        <v>3.0997703000000001E-3</v>
      </c>
    </row>
    <row r="28503" spans="1:8" x14ac:dyDescent="0.25">
      <c r="A28503">
        <v>475.84837850729599</v>
      </c>
      <c r="B28503" s="111">
        <v>3.1298696000000001E-5</v>
      </c>
      <c r="C28503">
        <v>0.51089132000000004</v>
      </c>
      <c r="D28503">
        <v>4.7205116999999998E-2</v>
      </c>
      <c r="E28503">
        <v>9.0213949000000002E-3</v>
      </c>
      <c r="F28503">
        <v>475.83593653837801</v>
      </c>
      <c r="G28503">
        <v>2.5504426999999998E-3</v>
      </c>
      <c r="H28503">
        <v>2.058458E-3</v>
      </c>
    </row>
    <row r="28504" spans="1:8" x14ac:dyDescent="0.25">
      <c r="A28504">
        <v>475.865046079953</v>
      </c>
      <c r="B28504">
        <v>1.7346639999999999E-3</v>
      </c>
      <c r="C28504">
        <v>0.49471155</v>
      </c>
      <c r="D28504">
        <v>4.9059409999999998E-2</v>
      </c>
      <c r="E28504">
        <v>4.0972289000000004E-3</v>
      </c>
      <c r="F28504">
        <v>475.85260411103502</v>
      </c>
      <c r="G28504">
        <v>1.8559684000000001E-3</v>
      </c>
      <c r="H28504">
        <v>1.1854782999999999E-3</v>
      </c>
    </row>
    <row r="28505" spans="1:8" x14ac:dyDescent="0.25">
      <c r="A28505">
        <v>475.88171364466302</v>
      </c>
      <c r="B28505">
        <v>0</v>
      </c>
      <c r="C28505">
        <v>0.50323379000000001</v>
      </c>
      <c r="D28505">
        <v>4.7810818999999997E-2</v>
      </c>
      <c r="E28505">
        <v>5.4815714000000003E-3</v>
      </c>
      <c r="F28505">
        <v>475.86927167574498</v>
      </c>
      <c r="G28505">
        <v>2.8524565999999999E-3</v>
      </c>
      <c r="H28505">
        <v>1.6573807E-3</v>
      </c>
    </row>
    <row r="28506" spans="1:8" x14ac:dyDescent="0.25">
      <c r="A28506">
        <v>475.89838121731998</v>
      </c>
      <c r="B28506">
        <v>0</v>
      </c>
      <c r="C28506">
        <v>0.50229836000000005</v>
      </c>
      <c r="D28506">
        <v>4.8436191000000003E-2</v>
      </c>
      <c r="E28506">
        <v>6.9105690000000001E-3</v>
      </c>
      <c r="F28506">
        <v>475.885939248402</v>
      </c>
      <c r="G28506">
        <v>2.2916492999999999E-3</v>
      </c>
      <c r="H28506">
        <v>2.9664116000000002E-3</v>
      </c>
    </row>
    <row r="28507" spans="1:8" x14ac:dyDescent="0.25">
      <c r="A28507">
        <v>475.91504878997802</v>
      </c>
      <c r="B28507">
        <v>6.9930299999999997E-4</v>
      </c>
      <c r="C28507">
        <v>0.48763925000000002</v>
      </c>
      <c r="D28507">
        <v>5.3899418999999997E-2</v>
      </c>
      <c r="E28507">
        <v>9.0114380999999997E-3</v>
      </c>
      <c r="F28507">
        <v>475.90260682105998</v>
      </c>
      <c r="G28507">
        <v>1.9936326000000002E-3</v>
      </c>
      <c r="H28507">
        <v>2.9259613E-3</v>
      </c>
    </row>
    <row r="28508" spans="1:8" x14ac:dyDescent="0.25">
      <c r="A28508">
        <v>475.93171635468798</v>
      </c>
      <c r="B28508">
        <v>0</v>
      </c>
      <c r="C28508">
        <v>0.54546612999999999</v>
      </c>
      <c r="D28508">
        <v>5.0417069000000002E-2</v>
      </c>
      <c r="E28508">
        <v>6.3309218E-3</v>
      </c>
      <c r="F28508">
        <v>475.91927438577</v>
      </c>
      <c r="G28508">
        <v>3.5551272E-3</v>
      </c>
      <c r="H28508">
        <v>1.1666497000000001E-3</v>
      </c>
    </row>
    <row r="28509" spans="1:8" x14ac:dyDescent="0.25">
      <c r="A28509">
        <v>475.94838392734499</v>
      </c>
      <c r="B28509">
        <v>1.5962608E-3</v>
      </c>
      <c r="C28509">
        <v>0.54290742000000003</v>
      </c>
      <c r="D28509">
        <v>5.3270432999999999E-2</v>
      </c>
      <c r="E28509">
        <v>3.8865006E-3</v>
      </c>
      <c r="F28509">
        <v>475.93594195842701</v>
      </c>
      <c r="G28509">
        <v>2.9704785000000001E-3</v>
      </c>
      <c r="H28509">
        <v>3.5613144E-3</v>
      </c>
    </row>
    <row r="28510" spans="1:8" x14ac:dyDescent="0.25">
      <c r="A28510">
        <v>475.96505150000201</v>
      </c>
      <c r="B28510">
        <v>3.7696504E-3</v>
      </c>
      <c r="C28510">
        <v>0.53396456999999997</v>
      </c>
      <c r="D28510">
        <v>4.7345973999999999E-2</v>
      </c>
      <c r="E28510">
        <v>5.2404566999999999E-3</v>
      </c>
      <c r="F28510">
        <v>475.95260953108402</v>
      </c>
      <c r="G28510">
        <v>1.625914E-3</v>
      </c>
      <c r="H28510">
        <v>2.1913435999999999E-3</v>
      </c>
    </row>
    <row r="28511" spans="1:8" x14ac:dyDescent="0.25">
      <c r="A28511">
        <v>475.98171906471202</v>
      </c>
      <c r="B28511">
        <v>1.4392602E-3</v>
      </c>
      <c r="C28511">
        <v>0.50573062999999996</v>
      </c>
      <c r="D28511">
        <v>5.0942912999999999E-2</v>
      </c>
      <c r="E28511">
        <v>4.2657051000000003E-3</v>
      </c>
      <c r="F28511">
        <v>475.96927709579398</v>
      </c>
      <c r="G28511">
        <v>2.2280709999999999E-3</v>
      </c>
      <c r="H28511">
        <v>1.1648159999999999E-3</v>
      </c>
    </row>
    <row r="28512" spans="1:8" x14ac:dyDescent="0.25">
      <c r="A28512">
        <v>475.99838663736898</v>
      </c>
      <c r="B28512">
        <v>1.7371139000000001E-3</v>
      </c>
      <c r="C28512">
        <v>0.48171216</v>
      </c>
      <c r="D28512">
        <v>4.8041555999999999E-2</v>
      </c>
      <c r="E28512">
        <v>6.8874215000000001E-3</v>
      </c>
      <c r="F28512">
        <v>475.98594466845202</v>
      </c>
      <c r="G28512">
        <v>1.7831721E-3</v>
      </c>
      <c r="H28512">
        <v>2.4251742000000001E-3</v>
      </c>
    </row>
    <row r="28513" spans="1:8" x14ac:dyDescent="0.25">
      <c r="A28513">
        <v>476.01505421002702</v>
      </c>
      <c r="B28513">
        <v>0</v>
      </c>
      <c r="C28513">
        <v>0.51646398999999998</v>
      </c>
      <c r="D28513">
        <v>4.3692306E-2</v>
      </c>
      <c r="E28513">
        <v>5.6518996000000004E-3</v>
      </c>
      <c r="F28513">
        <v>476.00261224110898</v>
      </c>
      <c r="G28513">
        <v>1.4262701999999999E-3</v>
      </c>
      <c r="H28513">
        <v>1.9304982E-3</v>
      </c>
    </row>
    <row r="28514" spans="1:8" x14ac:dyDescent="0.25">
      <c r="A28514">
        <v>476.03172177473698</v>
      </c>
      <c r="B28514">
        <v>6.2141367000000001E-3</v>
      </c>
      <c r="C28514">
        <v>0.49287777999999999</v>
      </c>
      <c r="D28514">
        <v>5.2097309000000001E-2</v>
      </c>
      <c r="E28514">
        <v>9.6066724999999999E-3</v>
      </c>
      <c r="F28514">
        <v>476.019279805819</v>
      </c>
      <c r="G28514">
        <v>2.3253886000000001E-3</v>
      </c>
      <c r="H28514">
        <v>2.1783570000000001E-3</v>
      </c>
    </row>
    <row r="28515" spans="1:8" x14ac:dyDescent="0.25">
      <c r="A28515">
        <v>476.04838934739399</v>
      </c>
      <c r="B28515">
        <v>2.6886938000000001E-3</v>
      </c>
      <c r="C28515">
        <v>0.52000338000000002</v>
      </c>
      <c r="D28515">
        <v>5.5857367999999998E-2</v>
      </c>
      <c r="E28515">
        <v>5.4849735000000004E-3</v>
      </c>
      <c r="F28515">
        <v>476.03594737847601</v>
      </c>
      <c r="G28515">
        <v>8.6012622E-4</v>
      </c>
      <c r="H28515">
        <v>2.1489125E-3</v>
      </c>
    </row>
    <row r="28516" spans="1:8" x14ac:dyDescent="0.25">
      <c r="A28516">
        <v>476.06505692005101</v>
      </c>
      <c r="B28516">
        <v>0</v>
      </c>
      <c r="C28516">
        <v>0.53638858</v>
      </c>
      <c r="D28516">
        <v>5.2195846999999997E-2</v>
      </c>
      <c r="E28516">
        <v>6.8830949999999997E-3</v>
      </c>
      <c r="F28516">
        <v>476.05261495113302</v>
      </c>
      <c r="G28516">
        <v>1.6058888E-3</v>
      </c>
      <c r="H28516">
        <v>1.4874667E-3</v>
      </c>
    </row>
    <row r="28517" spans="1:8" x14ac:dyDescent="0.25">
      <c r="A28517">
        <v>476.08172449270802</v>
      </c>
      <c r="B28517">
        <v>0</v>
      </c>
      <c r="C28517">
        <v>0.55618358000000001</v>
      </c>
      <c r="D28517">
        <v>5.2818649000000002E-2</v>
      </c>
      <c r="E28517">
        <v>6.2902145999999999E-3</v>
      </c>
      <c r="F28517">
        <v>476.069282523791</v>
      </c>
      <c r="G28517">
        <v>1.1865393E-3</v>
      </c>
      <c r="H28517">
        <v>1.5332702000000001E-3</v>
      </c>
    </row>
    <row r="28518" spans="1:8" x14ac:dyDescent="0.25">
      <c r="A28518">
        <v>476.09839205741798</v>
      </c>
      <c r="B28518">
        <v>5.9769717E-3</v>
      </c>
      <c r="C28518">
        <v>0.46804959000000002</v>
      </c>
      <c r="D28518">
        <v>4.8219814999999999E-2</v>
      </c>
      <c r="E28518">
        <v>5.5891735999999996E-3</v>
      </c>
      <c r="F28518">
        <v>476.08595008850102</v>
      </c>
      <c r="G28518">
        <v>1.3657996E-3</v>
      </c>
      <c r="H28518">
        <v>2.8699709000000002E-3</v>
      </c>
    </row>
    <row r="28519" spans="1:8" x14ac:dyDescent="0.25">
      <c r="A28519">
        <v>476.11505963007602</v>
      </c>
      <c r="B28519">
        <v>5.5111373999999996E-4</v>
      </c>
      <c r="C28519">
        <v>0.48752800000000002</v>
      </c>
      <c r="D28519">
        <v>5.5504281000000003E-2</v>
      </c>
      <c r="E28519">
        <v>5.5817849999999997E-3</v>
      </c>
      <c r="F28519">
        <v>476.10261766115798</v>
      </c>
      <c r="G28519">
        <v>1.1363478000000001E-3</v>
      </c>
      <c r="H28519">
        <v>2.3162761E-3</v>
      </c>
    </row>
    <row r="28520" spans="1:8" x14ac:dyDescent="0.25">
      <c r="A28520">
        <v>476.13172720273298</v>
      </c>
      <c r="B28520">
        <v>9.4156782000000001E-4</v>
      </c>
      <c r="C28520">
        <v>0.46570313000000002</v>
      </c>
      <c r="D28520">
        <v>5.7846647000000001E-2</v>
      </c>
      <c r="E28520">
        <v>6.6345665000000003E-3</v>
      </c>
      <c r="F28520">
        <v>476.11928523381499</v>
      </c>
      <c r="G28520">
        <v>3.0314424000000002E-3</v>
      </c>
      <c r="H28520">
        <v>2.1666856E-3</v>
      </c>
    </row>
    <row r="28521" spans="1:8" x14ac:dyDescent="0.25">
      <c r="A28521">
        <v>476.14839476744299</v>
      </c>
      <c r="B28521">
        <v>1.9346363999999999E-3</v>
      </c>
      <c r="C28521">
        <v>0.50897813000000003</v>
      </c>
      <c r="D28521">
        <v>5.1623761999999997E-2</v>
      </c>
      <c r="E28521">
        <v>7.6048694999999999E-3</v>
      </c>
      <c r="F28521">
        <v>476.13595279852501</v>
      </c>
      <c r="G28521">
        <v>3.1908380000000001E-3</v>
      </c>
      <c r="H28521">
        <v>9.5769897000000002E-4</v>
      </c>
    </row>
    <row r="28522" spans="1:8" x14ac:dyDescent="0.25">
      <c r="A28522">
        <v>476.16506234010001</v>
      </c>
      <c r="B28522">
        <v>8.3061465999999997E-3</v>
      </c>
      <c r="C28522">
        <v>0.50484591999999995</v>
      </c>
      <c r="D28522">
        <v>5.4579467E-2</v>
      </c>
      <c r="E28522">
        <v>8.0269268000000005E-3</v>
      </c>
      <c r="F28522">
        <v>476.15262037118202</v>
      </c>
      <c r="G28522">
        <v>2.9934523999999999E-3</v>
      </c>
      <c r="H28522">
        <v>9.5760414999999997E-4</v>
      </c>
    </row>
    <row r="28523" spans="1:8" x14ac:dyDescent="0.25">
      <c r="A28523">
        <v>476.18172991275702</v>
      </c>
      <c r="B28523">
        <v>2.4159879999999999E-4</v>
      </c>
      <c r="C28523">
        <v>0.51181030000000005</v>
      </c>
      <c r="D28523">
        <v>4.5606094999999999E-2</v>
      </c>
      <c r="E28523">
        <v>7.0173205000000002E-3</v>
      </c>
      <c r="F28523">
        <v>476.16928794384</v>
      </c>
      <c r="G28523">
        <v>4.1225337999999997E-3</v>
      </c>
      <c r="H28523">
        <v>2.3303301999999999E-3</v>
      </c>
    </row>
    <row r="28524" spans="1:8" x14ac:dyDescent="0.25">
      <c r="A28524">
        <v>476.19839747746698</v>
      </c>
      <c r="B28524">
        <v>7.3993352E-4</v>
      </c>
      <c r="C28524">
        <v>0.50732273000000006</v>
      </c>
      <c r="D28524">
        <v>5.3286027E-2</v>
      </c>
      <c r="E28524">
        <v>7.5560682000000001E-3</v>
      </c>
      <c r="F28524">
        <v>476.18595550855002</v>
      </c>
      <c r="G28524">
        <v>3.2299680000000002E-3</v>
      </c>
      <c r="H28524">
        <v>1.5138821000000001E-3</v>
      </c>
    </row>
    <row r="28525" spans="1:8" x14ac:dyDescent="0.25">
      <c r="A28525">
        <v>476.21506505012502</v>
      </c>
      <c r="B28525">
        <v>4.0301247000000002E-3</v>
      </c>
      <c r="C28525">
        <v>0.49243054000000003</v>
      </c>
      <c r="D28525">
        <v>5.3778554999999999E-2</v>
      </c>
      <c r="E28525">
        <v>6.5161893E-3</v>
      </c>
      <c r="F28525">
        <v>476.20262308120698</v>
      </c>
      <c r="G28525">
        <v>2.4533890999999999E-3</v>
      </c>
      <c r="H28525">
        <v>2.2722368999999998E-3</v>
      </c>
    </row>
    <row r="28526" spans="1:8" x14ac:dyDescent="0.25">
      <c r="A28526">
        <v>476.23173262278198</v>
      </c>
      <c r="B28526">
        <v>0</v>
      </c>
      <c r="C28526">
        <v>0.50538676999999999</v>
      </c>
      <c r="D28526">
        <v>5.0071679000000001E-2</v>
      </c>
      <c r="E28526">
        <v>7.0388778000000001E-3</v>
      </c>
      <c r="F28526">
        <v>476.21929065386399</v>
      </c>
      <c r="G28526">
        <v>2.3313895999999999E-3</v>
      </c>
      <c r="H28526">
        <v>1.3464279E-3</v>
      </c>
    </row>
    <row r="28527" spans="1:8" x14ac:dyDescent="0.25">
      <c r="A28527">
        <v>476.248400187492</v>
      </c>
      <c r="B28527">
        <v>0</v>
      </c>
      <c r="C28527">
        <v>0.52171712999999997</v>
      </c>
      <c r="D28527">
        <v>5.0118871000000002E-2</v>
      </c>
      <c r="E28527">
        <v>4.0951542999999998E-3</v>
      </c>
      <c r="F28527">
        <v>476.23595821857401</v>
      </c>
      <c r="G28527">
        <v>2.9945311E-3</v>
      </c>
      <c r="H28527">
        <v>2.9153838E-3</v>
      </c>
    </row>
    <row r="28528" spans="1:8" x14ac:dyDescent="0.25">
      <c r="A28528">
        <v>476.26506776014901</v>
      </c>
      <c r="B28528">
        <v>3.4522067E-3</v>
      </c>
      <c r="C28528">
        <v>0.54039811999999998</v>
      </c>
      <c r="D28528">
        <v>5.3023212E-2</v>
      </c>
      <c r="E28528">
        <v>7.4718972E-3</v>
      </c>
      <c r="F28528">
        <v>476.25262579123103</v>
      </c>
      <c r="G28528">
        <v>2.2949699999999999E-3</v>
      </c>
      <c r="H28528">
        <v>1.7831470999999999E-3</v>
      </c>
    </row>
    <row r="28529" spans="1:8" x14ac:dyDescent="0.25">
      <c r="A28529">
        <v>476.28173533280602</v>
      </c>
      <c r="B28529">
        <v>3.3449910999999998E-4</v>
      </c>
      <c r="C28529">
        <v>0.55867659999999997</v>
      </c>
      <c r="D28529">
        <v>5.5522252000000001E-2</v>
      </c>
      <c r="E28529">
        <v>8.8788792000000002E-3</v>
      </c>
      <c r="F28529">
        <v>476.26929336388901</v>
      </c>
      <c r="G28529">
        <v>3.9782766000000004E-3</v>
      </c>
      <c r="H28529">
        <v>1.7758012000000001E-3</v>
      </c>
    </row>
    <row r="28530" spans="1:8" x14ac:dyDescent="0.25">
      <c r="A28530">
        <v>476.29840289751598</v>
      </c>
      <c r="B28530">
        <v>6.4484915000000002E-4</v>
      </c>
      <c r="C28530">
        <v>0.50148404000000002</v>
      </c>
      <c r="D28530">
        <v>4.9300219999999999E-2</v>
      </c>
      <c r="E28530">
        <v>6.9843856999999999E-3</v>
      </c>
      <c r="F28530">
        <v>476.28596092859902</v>
      </c>
      <c r="G28530">
        <v>2.7255546E-3</v>
      </c>
      <c r="H28530">
        <v>1.2591264000000001E-3</v>
      </c>
    </row>
    <row r="28531" spans="1:8" x14ac:dyDescent="0.25">
      <c r="A28531">
        <v>476.31507047017402</v>
      </c>
      <c r="B28531">
        <v>4.2301285999999999E-3</v>
      </c>
      <c r="C28531">
        <v>0.53153121000000003</v>
      </c>
      <c r="D28531">
        <v>5.3467068999999999E-2</v>
      </c>
      <c r="E28531">
        <v>9.2299310000000002E-3</v>
      </c>
      <c r="F28531">
        <v>476.30262850125598</v>
      </c>
      <c r="G28531">
        <v>3.7626077000000001E-3</v>
      </c>
      <c r="H28531">
        <v>2.2331263999999999E-3</v>
      </c>
    </row>
    <row r="28532" spans="1:8" x14ac:dyDescent="0.25">
      <c r="A28532">
        <v>476.33173804283098</v>
      </c>
      <c r="B28532">
        <v>4.8684239999999997E-3</v>
      </c>
      <c r="C28532">
        <v>0.53536205999999997</v>
      </c>
      <c r="D28532">
        <v>4.9318506999999998E-2</v>
      </c>
      <c r="E28532">
        <v>7.6065621999999999E-3</v>
      </c>
      <c r="F28532">
        <v>476.31929607391299</v>
      </c>
      <c r="G28532">
        <v>3.7052142000000001E-3</v>
      </c>
      <c r="H28532">
        <v>1.7456215999999999E-3</v>
      </c>
    </row>
    <row r="28533" spans="1:8" x14ac:dyDescent="0.25">
      <c r="A28533">
        <v>476.348405607541</v>
      </c>
      <c r="B28533">
        <v>5.4766870999999996E-3</v>
      </c>
      <c r="C28533">
        <v>0.54790932000000003</v>
      </c>
      <c r="D28533">
        <v>5.3548347000000003E-2</v>
      </c>
      <c r="E28533">
        <v>6.1778900999999997E-3</v>
      </c>
      <c r="F28533">
        <v>476.33596363862301</v>
      </c>
      <c r="G28533">
        <v>1.5780175000000001E-3</v>
      </c>
      <c r="H28533">
        <v>2.4846029000000001E-3</v>
      </c>
    </row>
    <row r="28534" spans="1:8" x14ac:dyDescent="0.25">
      <c r="A28534">
        <v>476.36507318019801</v>
      </c>
      <c r="B28534">
        <v>2.8996954E-3</v>
      </c>
      <c r="C28534">
        <v>0.52377099000000005</v>
      </c>
      <c r="D28534">
        <v>4.7854800000000003E-2</v>
      </c>
      <c r="E28534">
        <v>8.4019358999999991E-3</v>
      </c>
      <c r="F28534">
        <v>476.35263121128003</v>
      </c>
      <c r="G28534">
        <v>2.2835190999999999E-3</v>
      </c>
      <c r="H28534">
        <v>3.9645184999999999E-4</v>
      </c>
    </row>
    <row r="28535" spans="1:8" x14ac:dyDescent="0.25">
      <c r="A28535">
        <v>476.38174075285502</v>
      </c>
      <c r="B28535">
        <v>2.7081818999999998E-4</v>
      </c>
      <c r="C28535">
        <v>0.52827144000000004</v>
      </c>
      <c r="D28535">
        <v>4.8260908999999998E-2</v>
      </c>
      <c r="E28535">
        <v>8.0458596E-3</v>
      </c>
      <c r="F28535">
        <v>476.36929878393801</v>
      </c>
      <c r="G28535">
        <v>2.2482609000000001E-3</v>
      </c>
      <c r="H28535">
        <v>1.5157142000000001E-3</v>
      </c>
    </row>
    <row r="28536" spans="1:8" x14ac:dyDescent="0.25">
      <c r="A28536">
        <v>476.39840831756499</v>
      </c>
      <c r="B28536">
        <v>1.5278275E-3</v>
      </c>
      <c r="C28536">
        <v>0.47764163999999998</v>
      </c>
      <c r="D28536">
        <v>4.983547E-2</v>
      </c>
      <c r="E28536">
        <v>9.0629989000000008E-3</v>
      </c>
      <c r="F28536">
        <v>476.38596634864803</v>
      </c>
      <c r="G28536">
        <v>2.7072334E-3</v>
      </c>
      <c r="H28536">
        <v>1.1575733E-3</v>
      </c>
    </row>
    <row r="28537" spans="1:8" x14ac:dyDescent="0.25">
      <c r="A28537">
        <v>476.41507589022302</v>
      </c>
      <c r="B28537">
        <v>0</v>
      </c>
      <c r="C28537">
        <v>0.44795224</v>
      </c>
      <c r="D28537">
        <v>4.4156641000000003E-2</v>
      </c>
      <c r="E28537">
        <v>8.3781815999999995E-3</v>
      </c>
      <c r="F28537">
        <v>476.40263392130498</v>
      </c>
      <c r="G28537">
        <v>1.1658712E-3</v>
      </c>
      <c r="H28537">
        <v>1.3719986999999999E-3</v>
      </c>
    </row>
    <row r="28538" spans="1:8" x14ac:dyDescent="0.25">
      <c r="A28538">
        <v>476.43174346287998</v>
      </c>
      <c r="B28538">
        <v>3.0706697000000001E-3</v>
      </c>
      <c r="C28538">
        <v>0.46887529</v>
      </c>
      <c r="D28538">
        <v>4.6794660000000002E-2</v>
      </c>
      <c r="E28538">
        <v>4.6523381000000003E-3</v>
      </c>
      <c r="F28538">
        <v>476.419301493962</v>
      </c>
      <c r="G28538">
        <v>2.4364030000000002E-3</v>
      </c>
      <c r="H28538">
        <v>1.7586333E-3</v>
      </c>
    </row>
    <row r="28539" spans="1:8" x14ac:dyDescent="0.25">
      <c r="A28539">
        <v>476.44841103553699</v>
      </c>
      <c r="B28539">
        <v>0</v>
      </c>
      <c r="C28539">
        <v>0.50272064999999999</v>
      </c>
      <c r="D28539">
        <v>5.1003784000000003E-2</v>
      </c>
      <c r="E28539">
        <v>5.2751665999999997E-3</v>
      </c>
      <c r="F28539">
        <v>476.43596906661901</v>
      </c>
      <c r="G28539">
        <v>2.8254176E-3</v>
      </c>
      <c r="H28539">
        <v>1.9548705000000002E-3</v>
      </c>
    </row>
    <row r="28540" spans="1:8" x14ac:dyDescent="0.25">
      <c r="A28540">
        <v>476.46507860024701</v>
      </c>
      <c r="B28540">
        <v>3.0998541E-3</v>
      </c>
      <c r="C28540">
        <v>0.56321858999999996</v>
      </c>
      <c r="D28540">
        <v>5.4897192999999997E-2</v>
      </c>
      <c r="E28540">
        <v>5.0160446999999997E-3</v>
      </c>
      <c r="F28540">
        <v>476.45263663132903</v>
      </c>
      <c r="G28540">
        <v>2.6960294000000001E-3</v>
      </c>
      <c r="H28540">
        <v>2.6332056000000002E-3</v>
      </c>
    </row>
    <row r="28541" spans="1:8" x14ac:dyDescent="0.25">
      <c r="A28541">
        <v>476.48174617290499</v>
      </c>
      <c r="B28541">
        <v>7.0845591999999999E-4</v>
      </c>
      <c r="C28541">
        <v>0.59007043000000003</v>
      </c>
      <c r="D28541">
        <v>5.8344318999999999E-2</v>
      </c>
      <c r="E28541">
        <v>7.5391390999999999E-3</v>
      </c>
      <c r="F28541">
        <v>476.46930420398701</v>
      </c>
      <c r="G28541">
        <v>3.6470221999999998E-3</v>
      </c>
      <c r="H28541">
        <v>1.7575735999999999E-3</v>
      </c>
    </row>
    <row r="28542" spans="1:8" x14ac:dyDescent="0.25">
      <c r="A28542">
        <v>476.498413745562</v>
      </c>
      <c r="B28542">
        <v>3.5733526999999999E-3</v>
      </c>
      <c r="C28542">
        <v>0.63081664000000004</v>
      </c>
      <c r="D28542">
        <v>5.3881961999999999E-2</v>
      </c>
      <c r="E28542">
        <v>8.4621617999999996E-3</v>
      </c>
      <c r="F28542">
        <v>476.48597177664402</v>
      </c>
      <c r="G28542">
        <v>2.3132055000000002E-3</v>
      </c>
      <c r="H28542">
        <v>2.3610332999999999E-3</v>
      </c>
    </row>
    <row r="28543" spans="1:8" x14ac:dyDescent="0.25">
      <c r="A28543">
        <v>476.51508131027202</v>
      </c>
      <c r="B28543">
        <v>5.9901820000000001E-3</v>
      </c>
      <c r="C28543">
        <v>0.57971667999999998</v>
      </c>
      <c r="D28543">
        <v>5.9687335000000001E-2</v>
      </c>
      <c r="E28543">
        <v>6.3078025999999997E-3</v>
      </c>
      <c r="F28543">
        <v>476.50263934135398</v>
      </c>
      <c r="G28543">
        <v>2.9712671000000001E-3</v>
      </c>
      <c r="H28543">
        <v>5.3216907000000003E-4</v>
      </c>
    </row>
    <row r="28544" spans="1:8" x14ac:dyDescent="0.25">
      <c r="A28544">
        <v>476.53174888292898</v>
      </c>
      <c r="B28544">
        <v>1.3786984E-3</v>
      </c>
      <c r="C28544">
        <v>0.57123904999999997</v>
      </c>
      <c r="D28544">
        <v>5.5694490999999999E-2</v>
      </c>
      <c r="E28544">
        <v>7.1710986000000001E-3</v>
      </c>
      <c r="F28544">
        <v>476.519306914011</v>
      </c>
      <c r="G28544">
        <v>3.0798562999999998E-3</v>
      </c>
      <c r="H28544">
        <v>1.5848050999999999E-3</v>
      </c>
    </row>
    <row r="28545" spans="1:8" x14ac:dyDescent="0.25">
      <c r="A28545">
        <v>476.54841645558599</v>
      </c>
      <c r="B28545">
        <v>1.8846529E-3</v>
      </c>
      <c r="C28545">
        <v>0.53860651999999998</v>
      </c>
      <c r="D28545">
        <v>5.4606373999999999E-2</v>
      </c>
      <c r="E28545">
        <v>7.3084700999999997E-3</v>
      </c>
      <c r="F28545">
        <v>476.53597448666801</v>
      </c>
      <c r="G28545">
        <v>2.5594782000000001E-3</v>
      </c>
      <c r="H28545">
        <v>3.2991121999999999E-3</v>
      </c>
    </row>
    <row r="28546" spans="1:8" x14ac:dyDescent="0.25">
      <c r="A28546">
        <v>476.56508402029601</v>
      </c>
      <c r="B28546">
        <v>5.8647678000000002E-3</v>
      </c>
      <c r="C28546">
        <v>0.52742869000000003</v>
      </c>
      <c r="D28546">
        <v>5.1716864000000001E-2</v>
      </c>
      <c r="E28546">
        <v>4.7841333E-3</v>
      </c>
      <c r="F28546">
        <v>476.55264205137797</v>
      </c>
      <c r="G28546">
        <v>3.0306907999999998E-3</v>
      </c>
      <c r="H28546">
        <v>1.6433330999999999E-3</v>
      </c>
    </row>
    <row r="28547" spans="1:8" x14ac:dyDescent="0.25">
      <c r="A28547">
        <v>476.58175159295399</v>
      </c>
      <c r="B28547">
        <v>6.1338301999999999E-3</v>
      </c>
      <c r="C28547">
        <v>0.52700263000000003</v>
      </c>
      <c r="D28547">
        <v>5.5595423999999997E-2</v>
      </c>
      <c r="E28547">
        <v>5.6550665999999996E-3</v>
      </c>
      <c r="F28547">
        <v>476.56930962403601</v>
      </c>
      <c r="G28547">
        <v>2.4049742999999999E-3</v>
      </c>
      <c r="H28547">
        <v>2.3862267999999998E-3</v>
      </c>
    </row>
    <row r="28548" spans="1:8" x14ac:dyDescent="0.25">
      <c r="A28548">
        <v>476.59841916561101</v>
      </c>
      <c r="B28548">
        <v>0</v>
      </c>
      <c r="C28548">
        <v>0.53144175000000005</v>
      </c>
      <c r="D28548">
        <v>5.6694750000000002E-2</v>
      </c>
      <c r="E28548">
        <v>7.0610889E-3</v>
      </c>
      <c r="F28548">
        <v>476.58597719669302</v>
      </c>
      <c r="G28548">
        <v>2.9850032E-3</v>
      </c>
      <c r="H28548">
        <v>2.2681725999999999E-3</v>
      </c>
    </row>
    <row r="28549" spans="1:8" x14ac:dyDescent="0.25">
      <c r="A28549">
        <v>476.61508673032102</v>
      </c>
      <c r="B28549">
        <v>0</v>
      </c>
      <c r="C28549">
        <v>0.58301932000000001</v>
      </c>
      <c r="D28549">
        <v>5.1799408999999998E-2</v>
      </c>
      <c r="E28549">
        <v>6.0499539000000001E-3</v>
      </c>
      <c r="F28549">
        <v>476.60264476140298</v>
      </c>
      <c r="G28549">
        <v>1.9138489E-3</v>
      </c>
      <c r="H28549">
        <v>1.6203121000000001E-3</v>
      </c>
    </row>
    <row r="28550" spans="1:8" x14ac:dyDescent="0.25">
      <c r="A28550">
        <v>476.63175430297798</v>
      </c>
      <c r="B28550">
        <v>2.4955814999999999E-3</v>
      </c>
      <c r="C28550">
        <v>0.55009216000000005</v>
      </c>
      <c r="D28550">
        <v>5.6506424999999999E-2</v>
      </c>
      <c r="E28550">
        <v>6.9579906E-3</v>
      </c>
      <c r="F28550">
        <v>476.61931233406</v>
      </c>
      <c r="G28550">
        <v>2.0804884999999999E-3</v>
      </c>
      <c r="H28550">
        <v>1.0553935999999999E-3</v>
      </c>
    </row>
    <row r="28551" spans="1:8" x14ac:dyDescent="0.25">
      <c r="A28551">
        <v>476.64842187563499</v>
      </c>
      <c r="B28551">
        <v>8.2511966999999995E-3</v>
      </c>
      <c r="C28551">
        <v>0.50385314000000003</v>
      </c>
      <c r="D28551">
        <v>4.8492714999999999E-2</v>
      </c>
      <c r="E28551">
        <v>6.2755592999999997E-3</v>
      </c>
      <c r="F28551">
        <v>476.63597990671701</v>
      </c>
      <c r="G28551">
        <v>1.8658241999999999E-3</v>
      </c>
      <c r="H28551">
        <v>2.2164886000000002E-3</v>
      </c>
    </row>
    <row r="28552" spans="1:8" x14ac:dyDescent="0.25">
      <c r="A28552">
        <v>476.66508944034501</v>
      </c>
      <c r="B28552">
        <v>0</v>
      </c>
      <c r="C28552">
        <v>0.51012164000000004</v>
      </c>
      <c r="D28552">
        <v>4.5643635000000002E-2</v>
      </c>
      <c r="E28552">
        <v>6.3025596999999999E-3</v>
      </c>
      <c r="F28552">
        <v>476.65264747142697</v>
      </c>
      <c r="G28552">
        <v>1.4177669999999999E-3</v>
      </c>
      <c r="H28552">
        <v>1.5463422999999999E-3</v>
      </c>
    </row>
    <row r="28553" spans="1:8" x14ac:dyDescent="0.25">
      <c r="A28553">
        <v>476.68175701300299</v>
      </c>
      <c r="B28553">
        <v>0</v>
      </c>
      <c r="C28553">
        <v>0.50712168000000002</v>
      </c>
      <c r="D28553">
        <v>5.1137686000000002E-2</v>
      </c>
      <c r="E28553">
        <v>7.6285861000000002E-3</v>
      </c>
      <c r="F28553">
        <v>476.66931504408501</v>
      </c>
      <c r="G28553">
        <v>1.6247503E-3</v>
      </c>
      <c r="H28553">
        <v>2.1480392000000001E-3</v>
      </c>
    </row>
    <row r="28554" spans="1:8" x14ac:dyDescent="0.25">
      <c r="A28554">
        <v>476.69842458566001</v>
      </c>
      <c r="B28554">
        <v>7.5562694000000001E-3</v>
      </c>
      <c r="C28554">
        <v>0.54234749000000004</v>
      </c>
      <c r="D28554">
        <v>5.5296882999999998E-2</v>
      </c>
      <c r="E28554">
        <v>8.6020511000000008E-3</v>
      </c>
      <c r="F28554">
        <v>476.68598261674202</v>
      </c>
      <c r="G28554">
        <v>3.7450101E-3</v>
      </c>
      <c r="H28554">
        <v>2.0713315000000002E-3</v>
      </c>
    </row>
    <row r="28555" spans="1:8" x14ac:dyDescent="0.25">
      <c r="A28555">
        <v>476.71509215037003</v>
      </c>
      <c r="B28555">
        <v>0</v>
      </c>
      <c r="C28555">
        <v>0.53916191999999996</v>
      </c>
      <c r="D28555">
        <v>5.2739425999999999E-2</v>
      </c>
      <c r="E28555">
        <v>3.3319481E-3</v>
      </c>
      <c r="F28555">
        <v>476.70265018145199</v>
      </c>
      <c r="G28555">
        <v>1.807028E-3</v>
      </c>
      <c r="H28555">
        <v>1.9961839999999998E-3</v>
      </c>
    </row>
    <row r="28556" spans="1:8" x14ac:dyDescent="0.25">
      <c r="A28556">
        <v>476.73175972302698</v>
      </c>
      <c r="B28556">
        <v>1.2388772000000001E-3</v>
      </c>
      <c r="C28556">
        <v>0.51795064999999996</v>
      </c>
      <c r="D28556">
        <v>4.4663485000000003E-2</v>
      </c>
      <c r="E28556">
        <v>6.3591511E-3</v>
      </c>
      <c r="F28556">
        <v>476.719317754109</v>
      </c>
      <c r="G28556">
        <v>1.8720642E-3</v>
      </c>
      <c r="H28556">
        <v>2.5833395999999998E-3</v>
      </c>
    </row>
    <row r="28557" spans="1:8" x14ac:dyDescent="0.25">
      <c r="A28557">
        <v>476.748427295684</v>
      </c>
      <c r="B28557">
        <v>3.6081867E-3</v>
      </c>
      <c r="C28557">
        <v>0.52746397</v>
      </c>
      <c r="D28557">
        <v>6.0351587999999998E-2</v>
      </c>
      <c r="E28557">
        <v>4.7169025E-3</v>
      </c>
      <c r="F28557">
        <v>476.73598532676698</v>
      </c>
      <c r="G28557">
        <v>2.2570560999999999E-3</v>
      </c>
      <c r="H28557">
        <v>2.1267972999999998E-3</v>
      </c>
    </row>
    <row r="28558" spans="1:8" x14ac:dyDescent="0.25">
      <c r="A28558">
        <v>476.76509486834198</v>
      </c>
      <c r="B28558">
        <v>2.4632215E-3</v>
      </c>
      <c r="C28558">
        <v>0.56173550999999999</v>
      </c>
      <c r="D28558">
        <v>5.0374512000000003E-2</v>
      </c>
      <c r="E28558">
        <v>9.0052867000000002E-3</v>
      </c>
      <c r="F28558">
        <v>476.75265289942399</v>
      </c>
      <c r="G28558">
        <v>1.8968817E-3</v>
      </c>
      <c r="H28558">
        <v>2.6901539000000001E-3</v>
      </c>
    </row>
    <row r="28559" spans="1:8" x14ac:dyDescent="0.25">
      <c r="A28559">
        <v>476.78176243305199</v>
      </c>
      <c r="B28559">
        <v>9.8323720000000007E-3</v>
      </c>
      <c r="C28559">
        <v>0.56645893999999997</v>
      </c>
      <c r="D28559">
        <v>5.1244404E-2</v>
      </c>
      <c r="E28559">
        <v>5.7951807999999999E-3</v>
      </c>
      <c r="F28559">
        <v>476.76932046413401</v>
      </c>
      <c r="G28559">
        <v>2.6946333000000002E-3</v>
      </c>
      <c r="H28559">
        <v>1.4639208999999999E-3</v>
      </c>
    </row>
    <row r="28560" spans="1:8" x14ac:dyDescent="0.25">
      <c r="A28560">
        <v>476.79843000570901</v>
      </c>
      <c r="B28560">
        <v>2.7032156E-4</v>
      </c>
      <c r="C28560">
        <v>0.57724339000000002</v>
      </c>
      <c r="D28560">
        <v>6.0702438999999997E-2</v>
      </c>
      <c r="E28560">
        <v>1.0345477E-2</v>
      </c>
      <c r="F28560">
        <v>476.78598803679103</v>
      </c>
      <c r="G28560">
        <v>2.2670304999999999E-3</v>
      </c>
      <c r="H28560">
        <v>2.0402559999999998E-3</v>
      </c>
    </row>
    <row r="28561" spans="1:8" x14ac:dyDescent="0.25">
      <c r="A28561">
        <v>476.81509757836602</v>
      </c>
      <c r="B28561">
        <v>2.5965581000000001E-3</v>
      </c>
      <c r="C28561">
        <v>0.55305850999999995</v>
      </c>
      <c r="D28561">
        <v>5.3571038000000001E-2</v>
      </c>
      <c r="E28561">
        <v>6.5132221000000004E-3</v>
      </c>
      <c r="F28561">
        <v>476.80265560944798</v>
      </c>
      <c r="G28561">
        <v>2.630336E-3</v>
      </c>
      <c r="H28561">
        <v>1.3957808E-3</v>
      </c>
    </row>
    <row r="28562" spans="1:8" x14ac:dyDescent="0.25">
      <c r="A28562">
        <v>476.83176514307598</v>
      </c>
      <c r="B28562">
        <v>6.1407457000000002E-3</v>
      </c>
      <c r="C28562">
        <v>0.55376773999999995</v>
      </c>
      <c r="D28562">
        <v>5.7910122000000001E-2</v>
      </c>
      <c r="E28562">
        <v>6.7207897000000003E-3</v>
      </c>
      <c r="F28562">
        <v>476.819323174158</v>
      </c>
      <c r="G28562">
        <v>3.0142544000000002E-3</v>
      </c>
      <c r="H28562">
        <v>1.3098801000000001E-3</v>
      </c>
    </row>
    <row r="28563" spans="1:8" x14ac:dyDescent="0.25">
      <c r="A28563">
        <v>476.848432715733</v>
      </c>
      <c r="B28563">
        <v>8.5104136000000007E-3</v>
      </c>
      <c r="C28563">
        <v>0.54042833999999995</v>
      </c>
      <c r="D28563">
        <v>4.7673664999999997E-2</v>
      </c>
      <c r="E28563">
        <v>5.3256522000000002E-3</v>
      </c>
      <c r="F28563">
        <v>476.83599074681598</v>
      </c>
      <c r="G28563">
        <v>4.9878344999999998E-3</v>
      </c>
      <c r="H28563">
        <v>4.0394934999999997E-4</v>
      </c>
    </row>
    <row r="28564" spans="1:8" x14ac:dyDescent="0.25">
      <c r="A28564">
        <v>476.86510028839098</v>
      </c>
      <c r="B28564">
        <v>3.8196405000000002E-3</v>
      </c>
      <c r="C28564">
        <v>0.50717491000000003</v>
      </c>
      <c r="D28564">
        <v>5.9724867000000001E-2</v>
      </c>
      <c r="E28564">
        <v>5.0007141999999999E-3</v>
      </c>
      <c r="F28564">
        <v>476.85265831947299</v>
      </c>
      <c r="G28564">
        <v>3.0091577E-3</v>
      </c>
      <c r="H28564">
        <v>2.3222715000000001E-3</v>
      </c>
    </row>
    <row r="28565" spans="1:8" x14ac:dyDescent="0.25">
      <c r="A28565">
        <v>476.881767853101</v>
      </c>
      <c r="B28565">
        <v>0</v>
      </c>
      <c r="C28565">
        <v>0.53607088000000003</v>
      </c>
      <c r="D28565">
        <v>4.5069557000000003E-2</v>
      </c>
      <c r="E28565">
        <v>8.8822115000000007E-3</v>
      </c>
      <c r="F28565">
        <v>476.86932588418301</v>
      </c>
      <c r="G28565">
        <v>2.1454070000000002E-3</v>
      </c>
      <c r="H28565">
        <v>8.8560872000000002E-4</v>
      </c>
    </row>
    <row r="28566" spans="1:8" x14ac:dyDescent="0.25">
      <c r="A28566">
        <v>476.89843542575801</v>
      </c>
      <c r="B28566">
        <v>4.0943393999999999E-3</v>
      </c>
      <c r="C28566">
        <v>0.53610855000000002</v>
      </c>
      <c r="D28566">
        <v>4.8944354000000002E-2</v>
      </c>
      <c r="E28566">
        <v>8.0883047E-3</v>
      </c>
      <c r="F28566">
        <v>476.88599345684003</v>
      </c>
      <c r="G28566">
        <v>1.7111030000000001E-3</v>
      </c>
      <c r="H28566">
        <v>7.1294168999999998E-4</v>
      </c>
    </row>
    <row r="28567" spans="1:8" x14ac:dyDescent="0.25">
      <c r="A28567">
        <v>476.91510299841502</v>
      </c>
      <c r="B28567">
        <v>6.7601906999999999E-3</v>
      </c>
      <c r="C28567">
        <v>0.54092103000000002</v>
      </c>
      <c r="D28567">
        <v>4.8577894000000003E-2</v>
      </c>
      <c r="E28567">
        <v>6.9731860000000001E-3</v>
      </c>
      <c r="F28567">
        <v>476.90266102949698</v>
      </c>
      <c r="G28567">
        <v>2.4208438000000001E-3</v>
      </c>
      <c r="H28567">
        <v>1.1735561999999999E-3</v>
      </c>
    </row>
    <row r="28568" spans="1:8" x14ac:dyDescent="0.25">
      <c r="A28568">
        <v>476.93177056312499</v>
      </c>
      <c r="B28568">
        <v>0</v>
      </c>
      <c r="C28568">
        <v>0.55117976999999996</v>
      </c>
      <c r="D28568">
        <v>5.3160429000000002E-2</v>
      </c>
      <c r="E28568">
        <v>4.9222898999999997E-3</v>
      </c>
      <c r="F28568">
        <v>476.919328594207</v>
      </c>
      <c r="G28568">
        <v>2.4522766E-3</v>
      </c>
      <c r="H28568">
        <v>1.5651031E-3</v>
      </c>
    </row>
    <row r="28569" spans="1:8" x14ac:dyDescent="0.25">
      <c r="A28569">
        <v>476.948438135782</v>
      </c>
      <c r="B28569">
        <v>3.0179031000000002E-3</v>
      </c>
      <c r="C28569">
        <v>0.52984195999999995</v>
      </c>
      <c r="D28569">
        <v>4.7481141999999997E-2</v>
      </c>
      <c r="E28569">
        <v>6.3174516000000002E-3</v>
      </c>
      <c r="F28569">
        <v>476.93599616686498</v>
      </c>
      <c r="G28569">
        <v>2.7902665999999998E-3</v>
      </c>
      <c r="H28569">
        <v>2.2010739999999999E-3</v>
      </c>
    </row>
    <row r="28570" spans="1:8" x14ac:dyDescent="0.25">
      <c r="A28570">
        <v>476.96510570843998</v>
      </c>
      <c r="B28570">
        <v>2.9494503999999999E-3</v>
      </c>
      <c r="C28570">
        <v>0.57331799999999999</v>
      </c>
      <c r="D28570">
        <v>5.8661755000000003E-2</v>
      </c>
      <c r="E28570">
        <v>3.5353495999999999E-3</v>
      </c>
      <c r="F28570">
        <v>476.952663739522</v>
      </c>
      <c r="G28570">
        <v>2.3476301999999999E-3</v>
      </c>
      <c r="H28570">
        <v>1.8632562000000001E-3</v>
      </c>
    </row>
    <row r="28571" spans="1:8" x14ac:dyDescent="0.25">
      <c r="A28571">
        <v>476.98177327315</v>
      </c>
      <c r="B28571">
        <v>3.8624782000000002E-4</v>
      </c>
      <c r="C28571">
        <v>0.57957475999999997</v>
      </c>
      <c r="D28571">
        <v>5.1385361999999997E-2</v>
      </c>
      <c r="E28571">
        <v>5.2040806E-3</v>
      </c>
      <c r="F28571">
        <v>476.96933130423201</v>
      </c>
      <c r="G28571">
        <v>3.9608665000000001E-3</v>
      </c>
      <c r="H28571">
        <v>9.8521716000000005E-4</v>
      </c>
    </row>
    <row r="28572" spans="1:8" x14ac:dyDescent="0.25">
      <c r="A28572">
        <v>476.99844084580701</v>
      </c>
      <c r="B28572">
        <v>5.9845884999999996E-3</v>
      </c>
      <c r="C28572">
        <v>0.53452843000000005</v>
      </c>
      <c r="D28572">
        <v>5.3683709000000003E-2</v>
      </c>
      <c r="E28572">
        <v>4.4412413E-3</v>
      </c>
      <c r="F28572">
        <v>476.98599887688903</v>
      </c>
      <c r="G28572">
        <v>4.0348572999999999E-3</v>
      </c>
      <c r="H28572">
        <v>1.2508169E-3</v>
      </c>
    </row>
    <row r="28573" spans="1:8" x14ac:dyDescent="0.25">
      <c r="A28573">
        <v>477.01510841846402</v>
      </c>
      <c r="B28573">
        <v>5.4012019999999999E-3</v>
      </c>
      <c r="C28573">
        <v>0.58216082999999996</v>
      </c>
      <c r="D28573">
        <v>5.9272683999999999E-2</v>
      </c>
      <c r="E28573">
        <v>5.7328036000000001E-3</v>
      </c>
      <c r="F28573">
        <v>477.00266644954598</v>
      </c>
      <c r="G28573">
        <v>3.603392E-3</v>
      </c>
      <c r="H28573">
        <v>3.4990787999999999E-3</v>
      </c>
    </row>
    <row r="28574" spans="1:8" x14ac:dyDescent="0.25">
      <c r="A28574">
        <v>477.03177598317399</v>
      </c>
      <c r="B28574">
        <v>0</v>
      </c>
      <c r="C28574">
        <v>0.58412474000000003</v>
      </c>
      <c r="D28574">
        <v>5.3035500999999999E-2</v>
      </c>
      <c r="E28574">
        <v>6.0395487000000003E-3</v>
      </c>
      <c r="F28574">
        <v>477.019334014256</v>
      </c>
      <c r="G28574">
        <v>3.0025102E-3</v>
      </c>
      <c r="H28574">
        <v>2.1177362999999999E-3</v>
      </c>
    </row>
    <row r="28575" spans="1:8" x14ac:dyDescent="0.25">
      <c r="A28575">
        <v>477.048443555831</v>
      </c>
      <c r="B28575" s="111">
        <v>7.3083625000000001E-5</v>
      </c>
      <c r="C28575">
        <v>0.56015897000000003</v>
      </c>
      <c r="D28575">
        <v>5.0058603E-2</v>
      </c>
      <c r="E28575">
        <v>6.2485207000000003E-3</v>
      </c>
      <c r="F28575">
        <v>477.03600158691398</v>
      </c>
      <c r="G28575">
        <v>2.0223504000000002E-3</v>
      </c>
      <c r="H28575">
        <v>1.5852923E-3</v>
      </c>
    </row>
    <row r="28576" spans="1:8" x14ac:dyDescent="0.25">
      <c r="A28576">
        <v>477.06511112848898</v>
      </c>
      <c r="B28576">
        <v>2.3751575999999999E-4</v>
      </c>
      <c r="C28576">
        <v>0.60731632000000002</v>
      </c>
      <c r="D28576">
        <v>5.2693917999999999E-2</v>
      </c>
      <c r="E28576">
        <v>6.5896688000000002E-3</v>
      </c>
      <c r="F28576">
        <v>477.052669159571</v>
      </c>
      <c r="G28576">
        <v>2.1142831999999999E-3</v>
      </c>
      <c r="H28576">
        <v>2.3500980000000001E-3</v>
      </c>
    </row>
    <row r="28577" spans="1:8" x14ac:dyDescent="0.25">
      <c r="A28577">
        <v>477.081778693199</v>
      </c>
      <c r="B28577">
        <v>0</v>
      </c>
      <c r="C28577">
        <v>0.55395788000000001</v>
      </c>
      <c r="D28577">
        <v>5.5190690000000001E-2</v>
      </c>
      <c r="E28577">
        <v>6.0438606999999997E-3</v>
      </c>
      <c r="F28577">
        <v>477.06933672428102</v>
      </c>
      <c r="G28577">
        <v>4.0375018E-3</v>
      </c>
      <c r="H28577">
        <v>2.0250676E-3</v>
      </c>
    </row>
    <row r="28578" spans="1:8" x14ac:dyDescent="0.25">
      <c r="A28578">
        <v>477.09844626585601</v>
      </c>
      <c r="B28578">
        <v>1.0461984000000001E-3</v>
      </c>
      <c r="C28578">
        <v>0.50312239000000003</v>
      </c>
      <c r="D28578">
        <v>5.3457417E-2</v>
      </c>
      <c r="E28578">
        <v>5.5969744000000004E-3</v>
      </c>
      <c r="F28578">
        <v>477.08600429693797</v>
      </c>
      <c r="G28578">
        <v>2.5123411E-3</v>
      </c>
      <c r="H28578">
        <v>7.9556245999999999E-4</v>
      </c>
    </row>
    <row r="28579" spans="1:8" x14ac:dyDescent="0.25">
      <c r="A28579">
        <v>477.11511383851303</v>
      </c>
      <c r="B28579">
        <v>0</v>
      </c>
      <c r="C28579">
        <v>0.51122159</v>
      </c>
      <c r="D28579">
        <v>4.7182631000000003E-2</v>
      </c>
      <c r="E28579">
        <v>8.3716269999999995E-3</v>
      </c>
      <c r="F28579">
        <v>477.10267186959499</v>
      </c>
      <c r="G28579">
        <v>2.6971287999999999E-3</v>
      </c>
      <c r="H28579">
        <v>2.5255971000000001E-3</v>
      </c>
    </row>
    <row r="28580" spans="1:8" x14ac:dyDescent="0.25">
      <c r="A28580">
        <v>477.13178141116998</v>
      </c>
      <c r="B28580">
        <v>1.214485E-3</v>
      </c>
      <c r="C28580">
        <v>0.49314785</v>
      </c>
      <c r="D28580">
        <v>4.7476659999999997E-2</v>
      </c>
      <c r="E28580">
        <v>1.0809905E-2</v>
      </c>
      <c r="F28580">
        <v>477.11933944225302</v>
      </c>
      <c r="G28580">
        <v>2.0161443000000002E-3</v>
      </c>
      <c r="H28580">
        <v>1.4012132E-3</v>
      </c>
    </row>
    <row r="28581" spans="1:8" x14ac:dyDescent="0.25">
      <c r="A28581">
        <v>477.14844897588102</v>
      </c>
      <c r="B28581">
        <v>4.5678826000000001E-4</v>
      </c>
      <c r="C28581">
        <v>0.54202508999999999</v>
      </c>
      <c r="D28581">
        <v>5.2591760000000001E-2</v>
      </c>
      <c r="E28581">
        <v>4.3818824999999999E-3</v>
      </c>
      <c r="F28581">
        <v>477.13600700696298</v>
      </c>
      <c r="G28581">
        <v>2.8781292000000002E-3</v>
      </c>
      <c r="H28581">
        <v>1.2655616000000001E-3</v>
      </c>
    </row>
    <row r="28582" spans="1:8" x14ac:dyDescent="0.25">
      <c r="A28582">
        <v>477.16511654853798</v>
      </c>
      <c r="B28582">
        <v>0</v>
      </c>
      <c r="C28582">
        <v>0.58067595999999999</v>
      </c>
      <c r="D28582">
        <v>4.8448138000000002E-2</v>
      </c>
      <c r="E28582">
        <v>1.0070139000000001E-2</v>
      </c>
      <c r="F28582">
        <v>477.15267457962</v>
      </c>
      <c r="G28582">
        <v>3.1909823999999999E-3</v>
      </c>
      <c r="H28582">
        <v>1.3427114E-3</v>
      </c>
    </row>
    <row r="28583" spans="1:8" x14ac:dyDescent="0.25">
      <c r="A28583">
        <v>477.18178412119499</v>
      </c>
      <c r="B28583">
        <v>4.2388393E-3</v>
      </c>
      <c r="C28583">
        <v>0.54477471</v>
      </c>
      <c r="D28583">
        <v>4.8449945000000001E-2</v>
      </c>
      <c r="E28583">
        <v>1.1135292999999999E-2</v>
      </c>
      <c r="F28583">
        <v>477.16934215227701</v>
      </c>
      <c r="G28583">
        <v>2.4192554000000001E-3</v>
      </c>
      <c r="H28583">
        <v>1.2242844999999999E-3</v>
      </c>
    </row>
    <row r="28584" spans="1:8" x14ac:dyDescent="0.25">
      <c r="A28584">
        <v>477.19845168590501</v>
      </c>
      <c r="B28584">
        <v>0</v>
      </c>
      <c r="C28584">
        <v>0.54629033999999999</v>
      </c>
      <c r="D28584">
        <v>5.2783075999999998E-2</v>
      </c>
      <c r="E28584">
        <v>6.5696365E-3</v>
      </c>
      <c r="F28584">
        <v>477.18600971698697</v>
      </c>
      <c r="G28584">
        <v>1.2345589000000001E-3</v>
      </c>
      <c r="H28584">
        <v>2.0253644000000001E-3</v>
      </c>
    </row>
    <row r="28585" spans="1:8" x14ac:dyDescent="0.25">
      <c r="A28585">
        <v>477.21511925856203</v>
      </c>
      <c r="B28585">
        <v>3.3876345999999998E-3</v>
      </c>
      <c r="C28585">
        <v>0.58557623999999997</v>
      </c>
      <c r="D28585">
        <v>5.6320004E-2</v>
      </c>
      <c r="E28585">
        <v>8.3800712999999999E-3</v>
      </c>
      <c r="F28585">
        <v>477.20267728964399</v>
      </c>
      <c r="G28585">
        <v>2.3613146E-3</v>
      </c>
      <c r="H28585">
        <v>1.2690048000000001E-3</v>
      </c>
    </row>
    <row r="28586" spans="1:8" x14ac:dyDescent="0.25">
      <c r="A28586">
        <v>477.23178683122001</v>
      </c>
      <c r="B28586">
        <v>0</v>
      </c>
      <c r="C28586">
        <v>0.56522435000000004</v>
      </c>
      <c r="D28586">
        <v>5.3780340000000003E-2</v>
      </c>
      <c r="E28586">
        <v>6.5046883999999999E-3</v>
      </c>
      <c r="F28586">
        <v>477.21934486230202</v>
      </c>
      <c r="G28586">
        <v>2.2404312999999999E-3</v>
      </c>
      <c r="H28586">
        <v>1.9804932999999999E-3</v>
      </c>
    </row>
    <row r="28587" spans="1:8" x14ac:dyDescent="0.25">
      <c r="A28587">
        <v>477.24845439593003</v>
      </c>
      <c r="B28587">
        <v>5.2118967000000004E-3</v>
      </c>
      <c r="C28587">
        <v>0.60334462</v>
      </c>
      <c r="D28587">
        <v>5.4429251999999997E-2</v>
      </c>
      <c r="E28587">
        <v>8.3913262999999998E-3</v>
      </c>
      <c r="F28587">
        <v>477.23601242701199</v>
      </c>
      <c r="G28587">
        <v>3.3139819E-3</v>
      </c>
      <c r="H28587">
        <v>2.1031022E-3</v>
      </c>
    </row>
    <row r="28588" spans="1:8" x14ac:dyDescent="0.25">
      <c r="A28588">
        <v>477.26512196858698</v>
      </c>
      <c r="B28588">
        <v>0</v>
      </c>
      <c r="C28588">
        <v>0.63233286</v>
      </c>
      <c r="D28588">
        <v>6.0960530999999998E-2</v>
      </c>
      <c r="E28588">
        <v>7.2422739999999999E-3</v>
      </c>
      <c r="F28588">
        <v>477.252679999669</v>
      </c>
      <c r="G28588">
        <v>3.6422605999999998E-3</v>
      </c>
      <c r="H28588">
        <v>6.3881493E-4</v>
      </c>
    </row>
    <row r="28589" spans="1:8" x14ac:dyDescent="0.25">
      <c r="A28589">
        <v>477.281789541244</v>
      </c>
      <c r="B28589">
        <v>3.6752655000000002E-3</v>
      </c>
      <c r="C28589">
        <v>0.58542717</v>
      </c>
      <c r="D28589">
        <v>5.3861304999999998E-2</v>
      </c>
      <c r="E28589">
        <v>7.4261487000000003E-3</v>
      </c>
      <c r="F28589">
        <v>477.26934757232601</v>
      </c>
      <c r="G28589">
        <v>1.4052583E-3</v>
      </c>
      <c r="H28589">
        <v>1.5637113000000001E-3</v>
      </c>
    </row>
    <row r="28590" spans="1:8" x14ac:dyDescent="0.25">
      <c r="A28590">
        <v>477.29845710595401</v>
      </c>
      <c r="B28590">
        <v>0</v>
      </c>
      <c r="C28590">
        <v>0.56816595999999997</v>
      </c>
      <c r="D28590">
        <v>5.5154509999999997E-2</v>
      </c>
      <c r="E28590">
        <v>8.3239096999999998E-3</v>
      </c>
      <c r="F28590">
        <v>477.28601513703597</v>
      </c>
      <c r="G28590">
        <v>1.7261972999999999E-3</v>
      </c>
      <c r="H28590">
        <v>1.4575333999999999E-3</v>
      </c>
    </row>
    <row r="28591" spans="1:8" x14ac:dyDescent="0.25">
      <c r="A28591">
        <v>477.31512467861103</v>
      </c>
      <c r="B28591">
        <v>3.3958561000000001E-3</v>
      </c>
      <c r="C28591">
        <v>0.51026623999999998</v>
      </c>
      <c r="D28591">
        <v>4.9014214E-2</v>
      </c>
      <c r="E28591">
        <v>4.4550904999999998E-3</v>
      </c>
      <c r="F28591">
        <v>477.30268270969299</v>
      </c>
      <c r="G28591">
        <v>2.6350907999999999E-3</v>
      </c>
      <c r="H28591">
        <v>2.0003630999999998E-3</v>
      </c>
    </row>
    <row r="28592" spans="1:8" x14ac:dyDescent="0.25">
      <c r="A28592">
        <v>477.33179225126901</v>
      </c>
      <c r="B28592">
        <v>0</v>
      </c>
      <c r="C28592">
        <v>0.50772660999999997</v>
      </c>
      <c r="D28592">
        <v>4.5167710999999999E-2</v>
      </c>
      <c r="E28592">
        <v>8.5012874999999995E-3</v>
      </c>
      <c r="F28592">
        <v>477.31935028235102</v>
      </c>
      <c r="G28592">
        <v>2.4876955E-3</v>
      </c>
      <c r="H28592">
        <v>2.6492988999999999E-3</v>
      </c>
    </row>
    <row r="28593" spans="1:8" x14ac:dyDescent="0.25">
      <c r="A28593">
        <v>477.34845981597903</v>
      </c>
      <c r="B28593">
        <v>5.9090426999999996E-4</v>
      </c>
      <c r="C28593">
        <v>0.52822566000000004</v>
      </c>
      <c r="D28593">
        <v>4.9190771000000001E-2</v>
      </c>
      <c r="E28593">
        <v>3.0933262E-3</v>
      </c>
      <c r="F28593">
        <v>477.33601784706099</v>
      </c>
      <c r="G28593">
        <v>4.3074413999999997E-3</v>
      </c>
      <c r="H28593">
        <v>2.4959807999999999E-3</v>
      </c>
    </row>
    <row r="28594" spans="1:8" x14ac:dyDescent="0.25">
      <c r="A28594">
        <v>477.36512738863598</v>
      </c>
      <c r="B28594">
        <v>0</v>
      </c>
      <c r="C28594">
        <v>0.47912323000000001</v>
      </c>
      <c r="D28594">
        <v>5.7256720999999997E-2</v>
      </c>
      <c r="E28594">
        <v>5.6485948000000001E-3</v>
      </c>
      <c r="F28594">
        <v>477.352685419718</v>
      </c>
      <c r="G28594">
        <v>2.9013590000000001E-3</v>
      </c>
      <c r="H28594">
        <v>1.7235943000000001E-3</v>
      </c>
    </row>
    <row r="28595" spans="1:8" x14ac:dyDescent="0.25">
      <c r="A28595">
        <v>477.381794961293</v>
      </c>
      <c r="B28595">
        <v>3.8835339000000001E-3</v>
      </c>
      <c r="C28595">
        <v>0.46399762999999999</v>
      </c>
      <c r="D28595">
        <v>4.2555074999999998E-2</v>
      </c>
      <c r="E28595">
        <v>7.7952077E-3</v>
      </c>
      <c r="F28595">
        <v>477.36935299237501</v>
      </c>
      <c r="G28595">
        <v>2.8334075999999998E-3</v>
      </c>
      <c r="H28595">
        <v>1.6759291000000001E-3</v>
      </c>
    </row>
    <row r="28596" spans="1:8" x14ac:dyDescent="0.25">
      <c r="A28596">
        <v>477.39846252600302</v>
      </c>
      <c r="B28596">
        <v>1.0291511999999999E-4</v>
      </c>
      <c r="C28596">
        <v>0.49702972000000001</v>
      </c>
      <c r="D28596">
        <v>4.7401365000000001E-2</v>
      </c>
      <c r="E28596">
        <v>5.1197582000000004E-3</v>
      </c>
      <c r="F28596">
        <v>477.38602055708498</v>
      </c>
      <c r="G28596">
        <v>3.1173958000000001E-3</v>
      </c>
      <c r="H28596">
        <v>1.333426E-3</v>
      </c>
    </row>
    <row r="28597" spans="1:8" x14ac:dyDescent="0.25">
      <c r="A28597">
        <v>477.41513009865997</v>
      </c>
      <c r="B28597">
        <v>5.4383147999999999E-3</v>
      </c>
      <c r="C28597">
        <v>0.45813236000000002</v>
      </c>
      <c r="D28597">
        <v>4.8142764999999997E-2</v>
      </c>
      <c r="E28597">
        <v>3.6764700999999999E-3</v>
      </c>
      <c r="F28597">
        <v>477.40268812974301</v>
      </c>
      <c r="G28597">
        <v>2.2293896999999998E-3</v>
      </c>
      <c r="H28597">
        <v>8.6942710999999998E-4</v>
      </c>
    </row>
    <row r="28598" spans="1:8" x14ac:dyDescent="0.25">
      <c r="A28598">
        <v>477.43179767131801</v>
      </c>
      <c r="B28598">
        <v>4.3976036999999997E-3</v>
      </c>
      <c r="C28598">
        <v>0.47303300999999998</v>
      </c>
      <c r="D28598">
        <v>4.7084424999999999E-2</v>
      </c>
      <c r="E28598">
        <v>6.1319814999999996E-3</v>
      </c>
      <c r="F28598">
        <v>477.41935570240003</v>
      </c>
      <c r="G28598">
        <v>2.192715E-3</v>
      </c>
      <c r="H28598">
        <v>1.0509365000000001E-3</v>
      </c>
    </row>
    <row r="28599" spans="1:8" x14ac:dyDescent="0.25">
      <c r="A28599">
        <v>477.44846523602803</v>
      </c>
      <c r="B28599">
        <v>0</v>
      </c>
      <c r="C28599">
        <v>0.52356762000000001</v>
      </c>
      <c r="D28599">
        <v>5.3221392999999999E-2</v>
      </c>
      <c r="E28599">
        <v>6.0307193E-3</v>
      </c>
      <c r="F28599">
        <v>477.43602326710999</v>
      </c>
      <c r="G28599">
        <v>3.4686999999999999E-3</v>
      </c>
      <c r="H28599">
        <v>2.7297209E-3</v>
      </c>
    </row>
    <row r="28600" spans="1:8" x14ac:dyDescent="0.25">
      <c r="A28600">
        <v>477.46513280868498</v>
      </c>
      <c r="B28600">
        <v>0</v>
      </c>
      <c r="C28600">
        <v>0.54557734999999996</v>
      </c>
      <c r="D28600">
        <v>5.0713819E-2</v>
      </c>
      <c r="E28600">
        <v>5.3993282000000002E-3</v>
      </c>
      <c r="F28600">
        <v>477.452690839767</v>
      </c>
      <c r="G28600">
        <v>2.3430532E-3</v>
      </c>
      <c r="H28600">
        <v>1.9314457E-3</v>
      </c>
    </row>
    <row r="28601" spans="1:8" x14ac:dyDescent="0.25">
      <c r="A28601">
        <v>477.481800381342</v>
      </c>
      <c r="B28601">
        <v>1.1274661E-3</v>
      </c>
      <c r="C28601">
        <v>0.54472178000000004</v>
      </c>
      <c r="D28601">
        <v>4.7009299999999997E-2</v>
      </c>
      <c r="E28601">
        <v>7.5384136000000001E-3</v>
      </c>
      <c r="F28601">
        <v>477.46935841242401</v>
      </c>
      <c r="G28601">
        <v>2.6022939000000002E-3</v>
      </c>
      <c r="H28601">
        <v>9.3254714999999998E-4</v>
      </c>
    </row>
    <row r="28602" spans="1:8" x14ac:dyDescent="0.25">
      <c r="A28602">
        <v>477.49846795399901</v>
      </c>
      <c r="B28602" s="111">
        <v>6.2048653000000006E-5</v>
      </c>
      <c r="C28602">
        <v>0.51884973000000001</v>
      </c>
      <c r="D28602">
        <v>5.4075520000000002E-2</v>
      </c>
      <c r="E28602">
        <v>7.7503668000000001E-3</v>
      </c>
      <c r="F28602">
        <v>477.48602598508199</v>
      </c>
      <c r="G28602">
        <v>3.0243219999999999E-3</v>
      </c>
      <c r="H28602">
        <v>2.211621E-3</v>
      </c>
    </row>
    <row r="28603" spans="1:8" x14ac:dyDescent="0.25">
      <c r="A28603">
        <v>477.51513551870897</v>
      </c>
      <c r="B28603">
        <v>0</v>
      </c>
      <c r="C28603">
        <v>0.58408981999999998</v>
      </c>
      <c r="D28603">
        <v>5.4937887999999997E-2</v>
      </c>
      <c r="E28603">
        <v>4.3751001000000003E-3</v>
      </c>
      <c r="F28603">
        <v>477.50269354979201</v>
      </c>
      <c r="G28603">
        <v>1.9500339E-3</v>
      </c>
      <c r="H28603">
        <v>2.4257121E-3</v>
      </c>
    </row>
    <row r="28604" spans="1:8" x14ac:dyDescent="0.25">
      <c r="A28604">
        <v>477.53180309136701</v>
      </c>
      <c r="B28604">
        <v>1.1175622E-2</v>
      </c>
      <c r="C28604">
        <v>0.60176653000000002</v>
      </c>
      <c r="D28604">
        <v>5.1144390999999997E-2</v>
      </c>
      <c r="E28604">
        <v>5.5545778000000001E-3</v>
      </c>
      <c r="F28604">
        <v>477.51936112244903</v>
      </c>
      <c r="G28604">
        <v>3.1058711000000001E-3</v>
      </c>
      <c r="H28604">
        <v>2.3411689000000001E-3</v>
      </c>
    </row>
    <row r="28605" spans="1:8" x14ac:dyDescent="0.25">
      <c r="A28605">
        <v>477.54847066402402</v>
      </c>
      <c r="B28605">
        <v>6.2064729000000001E-3</v>
      </c>
      <c r="C28605">
        <v>0.58164740000000004</v>
      </c>
      <c r="D28605">
        <v>5.9554945999999997E-2</v>
      </c>
      <c r="E28605">
        <v>2.1760977999999999E-3</v>
      </c>
      <c r="F28605">
        <v>477.53602869510598</v>
      </c>
      <c r="G28605">
        <v>2.7359722000000002E-3</v>
      </c>
      <c r="H28605">
        <v>1.4590445E-3</v>
      </c>
    </row>
    <row r="28606" spans="1:8" x14ac:dyDescent="0.25">
      <c r="A28606">
        <v>477.56513822873399</v>
      </c>
      <c r="B28606">
        <v>1.1257703000000001E-2</v>
      </c>
      <c r="C28606">
        <v>0.56979656000000001</v>
      </c>
      <c r="D28606">
        <v>5.0961501999999999E-2</v>
      </c>
      <c r="E28606">
        <v>9.0622715999999996E-3</v>
      </c>
      <c r="F28606">
        <v>477.552696259816</v>
      </c>
      <c r="G28606">
        <v>2.6472749000000001E-3</v>
      </c>
      <c r="H28606">
        <v>1.5473079E-3</v>
      </c>
    </row>
    <row r="28607" spans="1:8" x14ac:dyDescent="0.25">
      <c r="A28607">
        <v>477.581805801391</v>
      </c>
      <c r="B28607">
        <v>1.9990696999999998E-3</v>
      </c>
      <c r="C28607">
        <v>0.59071737999999996</v>
      </c>
      <c r="D28607">
        <v>5.2264299E-2</v>
      </c>
      <c r="E28607">
        <v>8.1412698999999995E-3</v>
      </c>
      <c r="F28607">
        <v>477.56936383247302</v>
      </c>
      <c r="G28607">
        <v>1.1109585E-3</v>
      </c>
      <c r="H28607">
        <v>3.0147507999999999E-3</v>
      </c>
    </row>
    <row r="28608" spans="1:8" x14ac:dyDescent="0.25">
      <c r="A28608">
        <v>477.59847337404801</v>
      </c>
      <c r="B28608">
        <v>3.3665698000000001E-3</v>
      </c>
      <c r="C28608">
        <v>0.61678040000000001</v>
      </c>
      <c r="D28608">
        <v>5.738683E-2</v>
      </c>
      <c r="E28608">
        <v>8.0025187000000008E-3</v>
      </c>
      <c r="F28608">
        <v>477.586031405131</v>
      </c>
      <c r="G28608">
        <v>2.4905663000000001E-3</v>
      </c>
      <c r="H28608">
        <v>2.3741512999999998E-3</v>
      </c>
    </row>
    <row r="28609" spans="1:8" x14ac:dyDescent="0.25">
      <c r="A28609">
        <v>477.61514093875797</v>
      </c>
      <c r="B28609">
        <v>5.6156642000000003E-3</v>
      </c>
      <c r="C28609">
        <v>0.59508525999999995</v>
      </c>
      <c r="D28609">
        <v>6.4512349999999996E-2</v>
      </c>
      <c r="E28609">
        <v>7.7965873999999999E-3</v>
      </c>
      <c r="F28609">
        <v>477.60269896984101</v>
      </c>
      <c r="G28609">
        <v>3.2885151000000001E-3</v>
      </c>
      <c r="H28609">
        <v>1.9305645E-3</v>
      </c>
    </row>
    <row r="28610" spans="1:8" x14ac:dyDescent="0.25">
      <c r="A28610">
        <v>477.63180851141601</v>
      </c>
      <c r="B28610">
        <v>0</v>
      </c>
      <c r="C28610">
        <v>0.56175207999999999</v>
      </c>
      <c r="D28610">
        <v>6.2026436999999997E-2</v>
      </c>
      <c r="E28610">
        <v>5.2753161E-3</v>
      </c>
      <c r="F28610">
        <v>477.61936654249803</v>
      </c>
      <c r="G28610">
        <v>1.9847159000000001E-3</v>
      </c>
      <c r="H28610">
        <v>2.5068347000000001E-3</v>
      </c>
    </row>
    <row r="28611" spans="1:8" x14ac:dyDescent="0.25">
      <c r="A28611">
        <v>477.64847608407302</v>
      </c>
      <c r="B28611">
        <v>5.1770378000000001E-3</v>
      </c>
      <c r="C28611">
        <v>0.52747898999999998</v>
      </c>
      <c r="D28611">
        <v>5.0445966000000002E-2</v>
      </c>
      <c r="E28611">
        <v>6.5233805000000002E-3</v>
      </c>
      <c r="F28611">
        <v>477.63603411515498</v>
      </c>
      <c r="G28611">
        <v>2.8086843000000002E-3</v>
      </c>
      <c r="H28611">
        <v>1.881139E-3</v>
      </c>
    </row>
    <row r="28612" spans="1:8" x14ac:dyDescent="0.25">
      <c r="A28612">
        <v>477.66514364878299</v>
      </c>
      <c r="B28612">
        <v>0</v>
      </c>
      <c r="C28612">
        <v>0.55698681000000005</v>
      </c>
      <c r="D28612">
        <v>5.4926295E-2</v>
      </c>
      <c r="E28612">
        <v>5.0270910999999996E-3</v>
      </c>
      <c r="F28612">
        <v>477.652701679865</v>
      </c>
      <c r="G28612">
        <v>2.8847429999999999E-3</v>
      </c>
      <c r="H28612">
        <v>1.5275328999999999E-3</v>
      </c>
    </row>
    <row r="28613" spans="1:8" x14ac:dyDescent="0.25">
      <c r="A28613">
        <v>477.68181122144</v>
      </c>
      <c r="B28613">
        <v>4.5921666999999998E-3</v>
      </c>
      <c r="C28613">
        <v>0.56371497999999998</v>
      </c>
      <c r="D28613">
        <v>5.4850033999999999E-2</v>
      </c>
      <c r="E28613">
        <v>3.5425143000000002E-3</v>
      </c>
      <c r="F28613">
        <v>477.66936925252202</v>
      </c>
      <c r="G28613">
        <v>3.8432076000000002E-3</v>
      </c>
      <c r="H28613">
        <v>9.3329633999999996E-4</v>
      </c>
    </row>
    <row r="28614" spans="1:8" x14ac:dyDescent="0.25">
      <c r="A28614">
        <v>477.69847879409701</v>
      </c>
      <c r="B28614">
        <v>8.1182280999999995E-3</v>
      </c>
      <c r="C28614">
        <v>0.56799584999999997</v>
      </c>
      <c r="D28614">
        <v>5.2683714999999999E-2</v>
      </c>
      <c r="E28614">
        <v>6.5703265999999998E-3</v>
      </c>
      <c r="F28614">
        <v>477.68603682518</v>
      </c>
      <c r="G28614">
        <v>2.7469166000000001E-3</v>
      </c>
      <c r="H28614">
        <v>3.2799147999999999E-3</v>
      </c>
    </row>
    <row r="28615" spans="1:8" x14ac:dyDescent="0.25">
      <c r="A28615">
        <v>477.71514635880698</v>
      </c>
      <c r="B28615">
        <v>4.0847486999999998E-3</v>
      </c>
      <c r="C28615">
        <v>0.5318929</v>
      </c>
      <c r="D28615">
        <v>5.4740094000000003E-2</v>
      </c>
      <c r="E28615">
        <v>5.7935985000000002E-3</v>
      </c>
      <c r="F28615">
        <v>477.70270438989002</v>
      </c>
      <c r="G28615">
        <v>2.3134353000000001E-3</v>
      </c>
      <c r="H28615">
        <v>2.2681018000000001E-3</v>
      </c>
    </row>
    <row r="28616" spans="1:8" x14ac:dyDescent="0.25">
      <c r="A28616">
        <v>477.73181393146501</v>
      </c>
      <c r="B28616">
        <v>3.6012867999999998E-3</v>
      </c>
      <c r="C28616">
        <v>0.55467509999999998</v>
      </c>
      <c r="D28616">
        <v>5.0057992000000003E-2</v>
      </c>
      <c r="E28616">
        <v>6.3542872999999998E-3</v>
      </c>
      <c r="F28616">
        <v>477.71937196254697</v>
      </c>
      <c r="G28616">
        <v>2.7027733E-3</v>
      </c>
      <c r="H28616">
        <v>2.1753520999999998E-3</v>
      </c>
    </row>
    <row r="28617" spans="1:8" x14ac:dyDescent="0.25">
      <c r="A28617">
        <v>477.74848150412203</v>
      </c>
      <c r="B28617">
        <v>1.5602729E-3</v>
      </c>
      <c r="C28617">
        <v>0.57969791000000004</v>
      </c>
      <c r="D28617">
        <v>5.3375239999999997E-2</v>
      </c>
      <c r="E28617">
        <v>6.838121E-3</v>
      </c>
      <c r="F28617">
        <v>477.73603953520399</v>
      </c>
      <c r="G28617">
        <v>2.9309666999999999E-3</v>
      </c>
      <c r="H28617">
        <v>2.9931616E-3</v>
      </c>
    </row>
    <row r="28618" spans="1:8" x14ac:dyDescent="0.25">
      <c r="A28618">
        <v>477.76514906883199</v>
      </c>
      <c r="B28618">
        <v>1.5135556E-4</v>
      </c>
      <c r="C28618">
        <v>0.55591332999999998</v>
      </c>
      <c r="D28618">
        <v>5.4824583000000003E-2</v>
      </c>
      <c r="E28618">
        <v>4.9569462000000003E-3</v>
      </c>
      <c r="F28618">
        <v>477.75270709991401</v>
      </c>
      <c r="G28618">
        <v>2.2713994E-3</v>
      </c>
      <c r="H28618">
        <v>3.0003783999999999E-3</v>
      </c>
    </row>
    <row r="28619" spans="1:8" x14ac:dyDescent="0.25">
      <c r="A28619">
        <v>477.781816641489</v>
      </c>
      <c r="B28619">
        <v>1.3091437E-3</v>
      </c>
      <c r="C28619">
        <v>0.56305729999999998</v>
      </c>
      <c r="D28619">
        <v>5.6927759000000001E-2</v>
      </c>
      <c r="E28619">
        <v>4.4033546000000002E-3</v>
      </c>
      <c r="F28619">
        <v>477.76937467257102</v>
      </c>
      <c r="G28619">
        <v>1.8450527E-3</v>
      </c>
      <c r="H28619">
        <v>1.8712307E-3</v>
      </c>
    </row>
    <row r="28620" spans="1:8" x14ac:dyDescent="0.25">
      <c r="A28620">
        <v>477.79848421414601</v>
      </c>
      <c r="B28620">
        <v>4.8230327999999999E-3</v>
      </c>
      <c r="C28620">
        <v>0.55815572000000002</v>
      </c>
      <c r="D28620">
        <v>5.3079292E-2</v>
      </c>
      <c r="E28620">
        <v>6.1275888999999997E-3</v>
      </c>
      <c r="F28620">
        <v>477.786042245229</v>
      </c>
      <c r="G28620">
        <v>3.0081730999999999E-3</v>
      </c>
      <c r="H28620">
        <v>2.3521116999999999E-3</v>
      </c>
    </row>
    <row r="28621" spans="1:8" x14ac:dyDescent="0.25">
      <c r="A28621">
        <v>477.81515177885598</v>
      </c>
      <c r="B28621">
        <v>3.1168139999999999E-3</v>
      </c>
      <c r="C28621">
        <v>0.54540133000000002</v>
      </c>
      <c r="D28621">
        <v>5.3746822999999999E-2</v>
      </c>
      <c r="E28621">
        <v>7.9500153999999996E-3</v>
      </c>
      <c r="F28621">
        <v>477.80270980993902</v>
      </c>
      <c r="G28621">
        <v>2.3475136000000001E-3</v>
      </c>
      <c r="H28621">
        <v>3.7391018000000002E-3</v>
      </c>
    </row>
    <row r="28622" spans="1:8" x14ac:dyDescent="0.25">
      <c r="A28622">
        <v>477.83181935151401</v>
      </c>
      <c r="B28622">
        <v>0</v>
      </c>
      <c r="C28622">
        <v>0.55711049000000001</v>
      </c>
      <c r="D28622">
        <v>5.5874268999999997E-2</v>
      </c>
      <c r="E28622">
        <v>6.0982401E-3</v>
      </c>
      <c r="F28622">
        <v>477.81937738259597</v>
      </c>
      <c r="G28622">
        <v>2.2884611999999999E-3</v>
      </c>
      <c r="H28622">
        <v>1.1623889E-3</v>
      </c>
    </row>
    <row r="28623" spans="1:8" x14ac:dyDescent="0.25">
      <c r="A28623">
        <v>477.84848692417103</v>
      </c>
      <c r="B28623">
        <v>1.2661946E-2</v>
      </c>
      <c r="C28623">
        <v>0.54016995000000001</v>
      </c>
      <c r="D28623">
        <v>4.6858325999999999E-2</v>
      </c>
      <c r="E28623">
        <v>6.0974080000000003E-3</v>
      </c>
      <c r="F28623">
        <v>477.83604495525299</v>
      </c>
      <c r="G28623">
        <v>1.8494473E-3</v>
      </c>
      <c r="H28623">
        <v>2.0613192999999999E-3</v>
      </c>
    </row>
    <row r="28624" spans="1:8" x14ac:dyDescent="0.25">
      <c r="A28624">
        <v>477.86515449682798</v>
      </c>
      <c r="B28624">
        <v>1.9878906000000002E-3</v>
      </c>
      <c r="C28624">
        <v>0.55704927000000004</v>
      </c>
      <c r="D28624">
        <v>4.3930429999999999E-2</v>
      </c>
      <c r="E28624">
        <v>6.0058050000000003E-3</v>
      </c>
      <c r="F28624">
        <v>477.85271252791</v>
      </c>
      <c r="G28624">
        <v>2.0086906999999998E-3</v>
      </c>
      <c r="H28624">
        <v>2.7237419999999999E-3</v>
      </c>
    </row>
    <row r="28625" spans="1:8" x14ac:dyDescent="0.25">
      <c r="A28625">
        <v>477.881822061538</v>
      </c>
      <c r="B28625">
        <v>4.8741964E-3</v>
      </c>
      <c r="C28625">
        <v>0.52056444000000002</v>
      </c>
      <c r="D28625">
        <v>4.4781886E-2</v>
      </c>
      <c r="E28625">
        <v>4.8211723999999996E-3</v>
      </c>
      <c r="F28625">
        <v>477.86938009262002</v>
      </c>
      <c r="G28625">
        <v>2.8263472E-3</v>
      </c>
      <c r="H28625">
        <v>9.7706669000000002E-4</v>
      </c>
    </row>
    <row r="28626" spans="1:8" x14ac:dyDescent="0.25">
      <c r="A28626">
        <v>477.89848963419598</v>
      </c>
      <c r="B28626">
        <v>4.5213611000000003E-3</v>
      </c>
      <c r="C28626">
        <v>0.54129642</v>
      </c>
      <c r="D28626">
        <v>5.3745065000000002E-2</v>
      </c>
      <c r="E28626">
        <v>6.7636831999999996E-3</v>
      </c>
      <c r="F28626">
        <v>477.886047665278</v>
      </c>
      <c r="G28626">
        <v>1.4572362000000001E-3</v>
      </c>
      <c r="H28626">
        <v>9.5289579000000003E-4</v>
      </c>
    </row>
    <row r="28627" spans="1:8" x14ac:dyDescent="0.25">
      <c r="A28627">
        <v>477.915157206853</v>
      </c>
      <c r="B28627">
        <v>8.4328688999999995E-3</v>
      </c>
      <c r="C28627">
        <v>0.59917849000000001</v>
      </c>
      <c r="D28627">
        <v>6.0356031999999997E-2</v>
      </c>
      <c r="E28627">
        <v>5.827006E-3</v>
      </c>
      <c r="F28627">
        <v>477.90271523793501</v>
      </c>
      <c r="G28627">
        <v>2.1394177E-3</v>
      </c>
      <c r="H28627">
        <v>1.7415786999999999E-3</v>
      </c>
    </row>
    <row r="28628" spans="1:8" x14ac:dyDescent="0.25">
      <c r="A28628">
        <v>477.93182477156302</v>
      </c>
      <c r="B28628">
        <v>1.7012415E-3</v>
      </c>
      <c r="C28628">
        <v>0.60577208000000005</v>
      </c>
      <c r="D28628">
        <v>5.4169960000000003E-2</v>
      </c>
      <c r="E28628">
        <v>5.3021544999999996E-3</v>
      </c>
      <c r="F28628">
        <v>477.91938280264498</v>
      </c>
      <c r="G28628">
        <v>3.6840821E-3</v>
      </c>
      <c r="H28628">
        <v>1.3336068E-3</v>
      </c>
    </row>
    <row r="28629" spans="1:8" x14ac:dyDescent="0.25">
      <c r="A28629">
        <v>477.94849234422003</v>
      </c>
      <c r="B28629">
        <v>4.7176541000000004E-3</v>
      </c>
      <c r="C28629">
        <v>0.57757002000000002</v>
      </c>
      <c r="D28629">
        <v>5.1734868000000003E-2</v>
      </c>
      <c r="E28629">
        <v>9.0117705999999999E-3</v>
      </c>
      <c r="F28629">
        <v>477.93605037530199</v>
      </c>
      <c r="G28629">
        <v>2.4636496999999999E-3</v>
      </c>
      <c r="H28629">
        <v>1.6988677E-3</v>
      </c>
    </row>
    <row r="28630" spans="1:8" x14ac:dyDescent="0.25">
      <c r="A28630">
        <v>477.96515991687698</v>
      </c>
      <c r="B28630">
        <v>7.0109869999999998E-3</v>
      </c>
      <c r="C28630">
        <v>0.51432054999999999</v>
      </c>
      <c r="D28630">
        <v>5.4456237999999997E-2</v>
      </c>
      <c r="E28630">
        <v>4.7921342999999996E-3</v>
      </c>
      <c r="F28630">
        <v>477.952717947959</v>
      </c>
      <c r="G28630">
        <v>2.6516818999999998E-3</v>
      </c>
      <c r="H28630">
        <v>7.0105551000000004E-4</v>
      </c>
    </row>
    <row r="28631" spans="1:8" x14ac:dyDescent="0.25">
      <c r="A28631">
        <v>477.981827481587</v>
      </c>
      <c r="B28631">
        <v>0</v>
      </c>
      <c r="C28631">
        <v>0.48073157999999999</v>
      </c>
      <c r="D28631">
        <v>5.5351882999999998E-2</v>
      </c>
      <c r="E28631">
        <v>4.8012076999999998E-3</v>
      </c>
      <c r="F28631">
        <v>477.96938551266902</v>
      </c>
      <c r="G28631">
        <v>3.6686470000000001E-3</v>
      </c>
      <c r="H28631">
        <v>1.5802638E-3</v>
      </c>
    </row>
    <row r="28632" spans="1:8" x14ac:dyDescent="0.25">
      <c r="A28632">
        <v>477.99849505424498</v>
      </c>
      <c r="B28632">
        <v>0</v>
      </c>
      <c r="C28632">
        <v>0.44416505000000001</v>
      </c>
      <c r="D28632">
        <v>4.4851460000000003E-2</v>
      </c>
      <c r="E28632">
        <v>5.7755908999999996E-3</v>
      </c>
      <c r="F28632">
        <v>477.986053085327</v>
      </c>
      <c r="G28632">
        <v>1.4642806000000001E-3</v>
      </c>
      <c r="H28632">
        <v>2.6931801999999999E-3</v>
      </c>
    </row>
    <row r="28633" spans="1:8" x14ac:dyDescent="0.25">
      <c r="A28633">
        <v>478.015162626902</v>
      </c>
      <c r="B28633">
        <v>3.6973776000000002E-3</v>
      </c>
      <c r="C28633">
        <v>0.46109587000000002</v>
      </c>
      <c r="D28633">
        <v>4.8351586000000002E-2</v>
      </c>
      <c r="E28633">
        <v>6.6827246999999999E-3</v>
      </c>
      <c r="F28633">
        <v>478.00272065798401</v>
      </c>
      <c r="G28633">
        <v>2.7148534999999999E-3</v>
      </c>
      <c r="H28633">
        <v>1.3120024E-3</v>
      </c>
    </row>
    <row r="28634" spans="1:8" x14ac:dyDescent="0.25">
      <c r="A28634">
        <v>478.03183019161202</v>
      </c>
      <c r="B28634">
        <v>0</v>
      </c>
      <c r="C28634">
        <v>0.48000883999999999</v>
      </c>
      <c r="D28634">
        <v>4.5617465000000003E-2</v>
      </c>
      <c r="E28634">
        <v>5.6591452999999996E-3</v>
      </c>
      <c r="F28634">
        <v>478.01938822269398</v>
      </c>
      <c r="G28634">
        <v>2.6006013999999998E-3</v>
      </c>
      <c r="H28634">
        <v>2.9462088999999999E-3</v>
      </c>
    </row>
    <row r="28635" spans="1:8" x14ac:dyDescent="0.25">
      <c r="A28635">
        <v>478.04849776426897</v>
      </c>
      <c r="B28635">
        <v>1.1102943000000001E-3</v>
      </c>
      <c r="C28635">
        <v>0.48158640000000003</v>
      </c>
      <c r="D28635">
        <v>4.4766559999999997E-2</v>
      </c>
      <c r="E28635">
        <v>7.3257423999999998E-3</v>
      </c>
      <c r="F28635">
        <v>478.03605579535099</v>
      </c>
      <c r="G28635">
        <v>2.5046659E-3</v>
      </c>
      <c r="H28635">
        <v>1.1008464000000001E-3</v>
      </c>
    </row>
    <row r="28636" spans="1:8" x14ac:dyDescent="0.25">
      <c r="A28636">
        <v>478.06516533692599</v>
      </c>
      <c r="B28636">
        <v>2.0294457000000002E-3</v>
      </c>
      <c r="C28636">
        <v>0.49109551000000001</v>
      </c>
      <c r="D28636">
        <v>4.2673639999999999E-2</v>
      </c>
      <c r="E28636">
        <v>6.1345482000000002E-3</v>
      </c>
      <c r="F28636">
        <v>478.052723368008</v>
      </c>
      <c r="G28636">
        <v>1.9074000000000001E-3</v>
      </c>
      <c r="H28636">
        <v>1.0658434E-3</v>
      </c>
    </row>
    <row r="28637" spans="1:8" x14ac:dyDescent="0.25">
      <c r="A28637">
        <v>478.08183290163601</v>
      </c>
      <c r="B28637">
        <v>0</v>
      </c>
      <c r="C28637">
        <v>0.45401662999999998</v>
      </c>
      <c r="D28637">
        <v>3.8384641999999997E-2</v>
      </c>
      <c r="E28637">
        <v>8.4586069000000003E-3</v>
      </c>
      <c r="F28637">
        <v>478.06939093271802</v>
      </c>
      <c r="G28637">
        <v>1.7414596999999999E-3</v>
      </c>
      <c r="H28637">
        <v>1.7775614999999999E-3</v>
      </c>
    </row>
    <row r="28638" spans="1:8" x14ac:dyDescent="0.25">
      <c r="A28638">
        <v>478.09850047429399</v>
      </c>
      <c r="B28638">
        <v>2.4031640000000002E-3</v>
      </c>
      <c r="C28638">
        <v>0.46617903999999999</v>
      </c>
      <c r="D28638">
        <v>5.4087993000000001E-2</v>
      </c>
      <c r="E28638">
        <v>5.3087426000000002E-3</v>
      </c>
      <c r="F28638">
        <v>478.086058505376</v>
      </c>
      <c r="G28638">
        <v>2.6589474000000002E-3</v>
      </c>
      <c r="H28638">
        <v>2.5116408000000002E-3</v>
      </c>
    </row>
    <row r="28639" spans="1:8" x14ac:dyDescent="0.25">
      <c r="A28639">
        <v>478.115168046951</v>
      </c>
      <c r="B28639">
        <v>0</v>
      </c>
      <c r="C28639">
        <v>0.46075237000000002</v>
      </c>
      <c r="D28639">
        <v>4.8075410999999998E-2</v>
      </c>
      <c r="E28639">
        <v>4.2886916000000001E-3</v>
      </c>
      <c r="F28639">
        <v>478.10272607803302</v>
      </c>
      <c r="G28639">
        <v>2.6598073999999998E-3</v>
      </c>
      <c r="H28639">
        <v>2.4204967000000001E-3</v>
      </c>
    </row>
    <row r="28640" spans="1:8" x14ac:dyDescent="0.25">
      <c r="A28640">
        <v>478.13183561166102</v>
      </c>
      <c r="B28640">
        <v>2.4506409999999999E-3</v>
      </c>
      <c r="C28640">
        <v>0.48197904000000003</v>
      </c>
      <c r="D28640">
        <v>4.9365073000000002E-2</v>
      </c>
      <c r="E28640">
        <v>4.6466924000000001E-3</v>
      </c>
      <c r="F28640">
        <v>478.11939364274298</v>
      </c>
      <c r="G28640">
        <v>3.3866492999999999E-3</v>
      </c>
      <c r="H28640">
        <v>2.8962533000000002E-3</v>
      </c>
    </row>
    <row r="28641" spans="1:8" x14ac:dyDescent="0.25">
      <c r="A28641">
        <v>478.14850318431797</v>
      </c>
      <c r="B28641">
        <v>1.4026539999999999E-3</v>
      </c>
      <c r="C28641">
        <v>0.49823061000000002</v>
      </c>
      <c r="D28641">
        <v>5.4393187000000003E-2</v>
      </c>
      <c r="E28641">
        <v>6.7307655999999999E-3</v>
      </c>
      <c r="F28641">
        <v>478.13606121539999</v>
      </c>
      <c r="G28641">
        <v>2.704826E-3</v>
      </c>
      <c r="H28641">
        <v>3.0266914999999999E-3</v>
      </c>
    </row>
    <row r="28642" spans="1:8" x14ac:dyDescent="0.25">
      <c r="A28642">
        <v>478.16517075697499</v>
      </c>
      <c r="B28642">
        <v>1.0740891999999999E-3</v>
      </c>
      <c r="C28642">
        <v>0.53917192999999997</v>
      </c>
      <c r="D28642">
        <v>4.8279467999999999E-2</v>
      </c>
      <c r="E28642">
        <v>5.7639772999999997E-3</v>
      </c>
      <c r="F28642">
        <v>478.15272878805803</v>
      </c>
      <c r="G28642">
        <v>2.7288159000000002E-3</v>
      </c>
      <c r="H28642">
        <v>1.6697120000000001E-3</v>
      </c>
    </row>
    <row r="28643" spans="1:8" x14ac:dyDescent="0.25">
      <c r="A28643">
        <v>478.18183832963302</v>
      </c>
      <c r="B28643">
        <v>4.9013412000000001E-3</v>
      </c>
      <c r="C28643">
        <v>0.52343059000000003</v>
      </c>
      <c r="D28643">
        <v>5.0897199999999997E-2</v>
      </c>
      <c r="E28643">
        <v>5.8602224999999997E-3</v>
      </c>
      <c r="F28643">
        <v>478.16939636071498</v>
      </c>
      <c r="G28643">
        <v>2.4857994E-3</v>
      </c>
      <c r="H28643">
        <v>6.9646758000000005E-4</v>
      </c>
    </row>
    <row r="28644" spans="1:8" x14ac:dyDescent="0.25">
      <c r="A28644">
        <v>478.19850589434299</v>
      </c>
      <c r="B28644">
        <v>1.389262E-3</v>
      </c>
      <c r="C28644">
        <v>0.46702402999999998</v>
      </c>
      <c r="D28644">
        <v>4.8020709000000002E-2</v>
      </c>
      <c r="E28644">
        <v>6.6114779999999996E-3</v>
      </c>
      <c r="F28644">
        <v>478.186063925425</v>
      </c>
      <c r="G28644">
        <v>2.6949631999999999E-3</v>
      </c>
      <c r="H28644">
        <v>1.8062270999999999E-3</v>
      </c>
    </row>
    <row r="28645" spans="1:8" x14ac:dyDescent="0.25">
      <c r="A28645">
        <v>478.215173467</v>
      </c>
      <c r="B28645">
        <v>1.5505245999999999E-3</v>
      </c>
      <c r="C28645">
        <v>0.45577078999999998</v>
      </c>
      <c r="D28645">
        <v>4.1872881000000001E-2</v>
      </c>
      <c r="E28645">
        <v>7.1063660999999998E-3</v>
      </c>
      <c r="F28645">
        <v>478.20273149808202</v>
      </c>
      <c r="G28645">
        <v>2.4305467999999998E-3</v>
      </c>
      <c r="H28645">
        <v>2.7428649000000001E-3</v>
      </c>
    </row>
    <row r="28646" spans="1:8" x14ac:dyDescent="0.25">
      <c r="A28646">
        <v>478.23184103965701</v>
      </c>
      <c r="B28646">
        <v>0</v>
      </c>
      <c r="C28646">
        <v>0.45109257000000003</v>
      </c>
      <c r="D28646">
        <v>4.4970162000000001E-2</v>
      </c>
      <c r="E28646">
        <v>7.5909126999999998E-3</v>
      </c>
      <c r="F28646">
        <v>478.21939907073897</v>
      </c>
      <c r="G28646">
        <v>2.1467818999999998E-3</v>
      </c>
      <c r="H28646">
        <v>1.7975623E-3</v>
      </c>
    </row>
    <row r="28647" spans="1:8" x14ac:dyDescent="0.25">
      <c r="A28647">
        <v>478.24850860436698</v>
      </c>
      <c r="B28647">
        <v>3.7599944000000001E-3</v>
      </c>
      <c r="C28647">
        <v>0.50824022000000002</v>
      </c>
      <c r="D28647">
        <v>5.6664288E-2</v>
      </c>
      <c r="E28647">
        <v>3.9267153000000004E-3</v>
      </c>
      <c r="F28647">
        <v>478.23606663544899</v>
      </c>
      <c r="G28647">
        <v>4.2350171000000002E-3</v>
      </c>
      <c r="H28647">
        <v>1.5445929000000001E-3</v>
      </c>
    </row>
    <row r="28648" spans="1:8" x14ac:dyDescent="0.25">
      <c r="A28648">
        <v>478.26517617702399</v>
      </c>
      <c r="B28648">
        <v>8.1720278000000004E-3</v>
      </c>
      <c r="C28648">
        <v>0.53423434000000003</v>
      </c>
      <c r="D28648">
        <v>5.5055156000000001E-2</v>
      </c>
      <c r="E28648">
        <v>8.5855498999999995E-3</v>
      </c>
      <c r="F28648">
        <v>478.25273420810697</v>
      </c>
      <c r="G28648">
        <v>4.4054914999999998E-3</v>
      </c>
      <c r="H28648">
        <v>2.1657485000000001E-3</v>
      </c>
    </row>
    <row r="28649" spans="1:8" x14ac:dyDescent="0.25">
      <c r="A28649">
        <v>478.28184374968203</v>
      </c>
      <c r="B28649">
        <v>9.0947215999999994E-3</v>
      </c>
      <c r="C28649">
        <v>0.54268265000000004</v>
      </c>
      <c r="D28649">
        <v>6.1545316000000003E-2</v>
      </c>
      <c r="E28649">
        <v>6.7026856999999997E-3</v>
      </c>
      <c r="F28649">
        <v>478.26940178076399</v>
      </c>
      <c r="G28649">
        <v>2.0862133000000001E-3</v>
      </c>
      <c r="H28649">
        <v>1.3191537E-3</v>
      </c>
    </row>
    <row r="28650" spans="1:8" x14ac:dyDescent="0.25">
      <c r="A28650">
        <v>478.29851131439199</v>
      </c>
      <c r="B28650">
        <v>0</v>
      </c>
      <c r="C28650">
        <v>0.53704929000000001</v>
      </c>
      <c r="D28650">
        <v>4.8847570999999999E-2</v>
      </c>
      <c r="E28650">
        <v>6.5197349E-3</v>
      </c>
      <c r="F28650">
        <v>478.286069345474</v>
      </c>
      <c r="G28650">
        <v>2.0364779E-3</v>
      </c>
      <c r="H28650">
        <v>2.2476473999999999E-3</v>
      </c>
    </row>
    <row r="28651" spans="1:8" x14ac:dyDescent="0.25">
      <c r="A28651">
        <v>478.315178887049</v>
      </c>
      <c r="B28651">
        <v>2.1431926000000001E-3</v>
      </c>
      <c r="C28651">
        <v>0.55611270999999995</v>
      </c>
      <c r="D28651">
        <v>5.0406265999999998E-2</v>
      </c>
      <c r="E28651">
        <v>7.9600195999999998E-3</v>
      </c>
      <c r="F28651">
        <v>478.30273691813102</v>
      </c>
      <c r="G28651">
        <v>4.0231473E-3</v>
      </c>
      <c r="H28651">
        <v>1.9886211999999999E-3</v>
      </c>
    </row>
    <row r="28652" spans="1:8" x14ac:dyDescent="0.25">
      <c r="A28652">
        <v>478.33184645970601</v>
      </c>
      <c r="B28652">
        <v>4.8694237999999997E-3</v>
      </c>
      <c r="C28652">
        <v>0.55775839000000005</v>
      </c>
      <c r="D28652">
        <v>4.6258576000000003E-2</v>
      </c>
      <c r="E28652">
        <v>6.6771618999999999E-3</v>
      </c>
      <c r="F28652">
        <v>478.31940449078797</v>
      </c>
      <c r="G28652">
        <v>2.8689897E-3</v>
      </c>
      <c r="H28652">
        <v>1.9677072E-3</v>
      </c>
    </row>
    <row r="28653" spans="1:8" x14ac:dyDescent="0.25">
      <c r="A28653">
        <v>478.34851402441598</v>
      </c>
      <c r="B28653">
        <v>6.4325648999999999E-3</v>
      </c>
      <c r="C28653">
        <v>0.56911361000000005</v>
      </c>
      <c r="D28653">
        <v>5.3605991999999998E-2</v>
      </c>
      <c r="E28653">
        <v>5.4467227E-3</v>
      </c>
      <c r="F28653">
        <v>478.33607205549799</v>
      </c>
      <c r="G28653">
        <v>1.6793475E-3</v>
      </c>
      <c r="H28653">
        <v>3.1479562E-3</v>
      </c>
    </row>
    <row r="28654" spans="1:8" x14ac:dyDescent="0.25">
      <c r="A28654">
        <v>478.36518159707299</v>
      </c>
      <c r="B28654">
        <v>7.2532217E-4</v>
      </c>
      <c r="C28654">
        <v>0.58551967000000005</v>
      </c>
      <c r="D28654">
        <v>5.3357027000000001E-2</v>
      </c>
      <c r="E28654">
        <v>6.2909117000000004E-3</v>
      </c>
      <c r="F28654">
        <v>478.35273962815597</v>
      </c>
      <c r="G28654">
        <v>2.1313753000000001E-3</v>
      </c>
      <c r="H28654">
        <v>9.0905127999999999E-4</v>
      </c>
    </row>
    <row r="28655" spans="1:8" x14ac:dyDescent="0.25">
      <c r="A28655">
        <v>478.38184916973103</v>
      </c>
      <c r="B28655">
        <v>1.4966694999999999E-3</v>
      </c>
      <c r="C28655">
        <v>0.53940332000000002</v>
      </c>
      <c r="D28655">
        <v>4.6214382999999998E-2</v>
      </c>
      <c r="E28655">
        <v>7.5540538000000001E-3</v>
      </c>
      <c r="F28655">
        <v>478.36940720081299</v>
      </c>
      <c r="G28655">
        <v>2.2258318E-3</v>
      </c>
      <c r="H28655">
        <v>2.1208692000000001E-3</v>
      </c>
    </row>
    <row r="28656" spans="1:8" x14ac:dyDescent="0.25">
      <c r="A28656">
        <v>478.39851673444099</v>
      </c>
      <c r="B28656">
        <v>1.158645E-2</v>
      </c>
      <c r="C28656">
        <v>0.54379261000000001</v>
      </c>
      <c r="D28656">
        <v>5.7041808999999999E-2</v>
      </c>
      <c r="E28656">
        <v>5.6755184000000002E-3</v>
      </c>
      <c r="F28656">
        <v>478.38607476552301</v>
      </c>
      <c r="G28656">
        <v>4.0698899E-3</v>
      </c>
      <c r="H28656">
        <v>4.1624033E-3</v>
      </c>
    </row>
    <row r="28657" spans="1:8" x14ac:dyDescent="0.25">
      <c r="A28657">
        <v>478.415184307098</v>
      </c>
      <c r="B28657">
        <v>6.3852550999999999E-3</v>
      </c>
      <c r="C28657">
        <v>0.50397110000000001</v>
      </c>
      <c r="D28657">
        <v>5.0862315999999998E-2</v>
      </c>
      <c r="E28657">
        <v>6.0789095999999997E-3</v>
      </c>
      <c r="F28657">
        <v>478.40274233818002</v>
      </c>
      <c r="G28657">
        <v>2.3443311999999999E-3</v>
      </c>
      <c r="H28657">
        <v>1.6439320000000001E-3</v>
      </c>
    </row>
    <row r="28658" spans="1:8" x14ac:dyDescent="0.25">
      <c r="A28658">
        <v>478.43185187975502</v>
      </c>
      <c r="B28658">
        <v>1.3380550000000001E-3</v>
      </c>
      <c r="C28658">
        <v>0.49909346999999998</v>
      </c>
      <c r="D28658">
        <v>5.3050413999999997E-2</v>
      </c>
      <c r="E28658">
        <v>1.0039437999999999E-2</v>
      </c>
      <c r="F28658">
        <v>478.41940991083698</v>
      </c>
      <c r="G28658">
        <v>2.9081034000000001E-3</v>
      </c>
      <c r="H28658">
        <v>2.1132350000000002E-3</v>
      </c>
    </row>
    <row r="28659" spans="1:8" x14ac:dyDescent="0.25">
      <c r="A28659">
        <v>478.44851944446498</v>
      </c>
      <c r="B28659">
        <v>3.6658149000000002E-3</v>
      </c>
      <c r="C28659">
        <v>0.47170907000000001</v>
      </c>
      <c r="D28659">
        <v>5.0880137999999998E-2</v>
      </c>
      <c r="E28659">
        <v>5.0230902000000001E-3</v>
      </c>
      <c r="F28659">
        <v>478.43607747554699</v>
      </c>
      <c r="G28659">
        <v>3.0821792000000001E-3</v>
      </c>
      <c r="H28659">
        <v>9.4661850000000004E-4</v>
      </c>
    </row>
    <row r="28660" spans="1:8" x14ac:dyDescent="0.25">
      <c r="A28660">
        <v>478.46518701712199</v>
      </c>
      <c r="B28660">
        <v>0</v>
      </c>
      <c r="C28660">
        <v>0.46881673000000001</v>
      </c>
      <c r="D28660">
        <v>4.7101002000000003E-2</v>
      </c>
      <c r="E28660">
        <v>6.7023159999999998E-3</v>
      </c>
      <c r="F28660">
        <v>478.45274504820497</v>
      </c>
      <c r="G28660">
        <v>2.8071088999999999E-3</v>
      </c>
      <c r="H28660">
        <v>1.4057703000000001E-3</v>
      </c>
    </row>
    <row r="28661" spans="1:8" x14ac:dyDescent="0.25">
      <c r="A28661">
        <v>478.48185458978003</v>
      </c>
      <c r="B28661">
        <v>7.3712081999999998E-3</v>
      </c>
      <c r="C28661">
        <v>0.45504909999999998</v>
      </c>
      <c r="D28661">
        <v>4.2650360999999998E-2</v>
      </c>
      <c r="E28661">
        <v>6.5608975000000002E-3</v>
      </c>
      <c r="F28661">
        <v>478.46941262086199</v>
      </c>
      <c r="G28661">
        <v>2.8217449E-3</v>
      </c>
      <c r="H28661">
        <v>2.8101897000000001E-3</v>
      </c>
    </row>
    <row r="28662" spans="1:8" x14ac:dyDescent="0.25">
      <c r="A28662">
        <v>478.49852215448999</v>
      </c>
      <c r="B28662">
        <v>0</v>
      </c>
      <c r="C28662">
        <v>0.52372456000000001</v>
      </c>
      <c r="D28662">
        <v>5.4361372999999998E-2</v>
      </c>
      <c r="E28662">
        <v>8.6229444000000006E-3</v>
      </c>
      <c r="F28662">
        <v>478.48608018557201</v>
      </c>
      <c r="G28662">
        <v>3.1593719000000001E-3</v>
      </c>
      <c r="H28662">
        <v>2.5861068000000002E-3</v>
      </c>
    </row>
    <row r="28663" spans="1:8" x14ac:dyDescent="0.25">
      <c r="A28663">
        <v>478.515189727147</v>
      </c>
      <c r="B28663">
        <v>3.0803555000000001E-3</v>
      </c>
      <c r="C28663">
        <v>0.55068070000000002</v>
      </c>
      <c r="D28663">
        <v>4.4865220999999997E-2</v>
      </c>
      <c r="E28663">
        <v>8.8062156000000003E-3</v>
      </c>
      <c r="F28663">
        <v>478.50274775822902</v>
      </c>
      <c r="G28663">
        <v>2.5453821000000001E-3</v>
      </c>
      <c r="H28663">
        <v>1.6975725E-3</v>
      </c>
    </row>
    <row r="28664" spans="1:8" x14ac:dyDescent="0.25">
      <c r="A28664">
        <v>478.53185729980402</v>
      </c>
      <c r="B28664">
        <v>2.2152554999999999E-3</v>
      </c>
      <c r="C28664">
        <v>0.50511079999999997</v>
      </c>
      <c r="D28664">
        <v>4.6736263E-2</v>
      </c>
      <c r="E28664">
        <v>5.0391554999999998E-3</v>
      </c>
      <c r="F28664">
        <v>478.51941533088598</v>
      </c>
      <c r="G28664">
        <v>1.9942791999999999E-3</v>
      </c>
      <c r="H28664">
        <v>1.7323999E-3</v>
      </c>
    </row>
    <row r="28665" spans="1:8" x14ac:dyDescent="0.25">
      <c r="A28665">
        <v>478.54852487246097</v>
      </c>
      <c r="B28665">
        <v>2.0231563E-3</v>
      </c>
      <c r="C28665">
        <v>0.54477525000000004</v>
      </c>
      <c r="D28665">
        <v>4.6008673E-2</v>
      </c>
      <c r="E28665">
        <v>4.6393173000000001E-3</v>
      </c>
      <c r="F28665">
        <v>478.53608290354401</v>
      </c>
      <c r="G28665">
        <v>2.3247667000000001E-3</v>
      </c>
      <c r="H28665">
        <v>1.1977436E-3</v>
      </c>
    </row>
    <row r="28666" spans="1:8" x14ac:dyDescent="0.25">
      <c r="A28666">
        <v>478.56519243717202</v>
      </c>
      <c r="B28666">
        <v>2.9459718999999998E-3</v>
      </c>
      <c r="C28666">
        <v>0.51831817999999996</v>
      </c>
      <c r="D28666">
        <v>5.1825795000000001E-2</v>
      </c>
      <c r="E28666">
        <v>4.8725176999999996E-3</v>
      </c>
      <c r="F28666">
        <v>478.55275046825398</v>
      </c>
      <c r="G28666">
        <v>1.9770999999999999E-3</v>
      </c>
      <c r="H28666">
        <v>1.4485676E-3</v>
      </c>
    </row>
    <row r="28667" spans="1:8" x14ac:dyDescent="0.25">
      <c r="A28667">
        <v>478.58186000982897</v>
      </c>
      <c r="B28667">
        <v>2.8141867E-3</v>
      </c>
      <c r="C28667">
        <v>0.54605722000000001</v>
      </c>
      <c r="D28667">
        <v>4.9491607E-2</v>
      </c>
      <c r="E28667">
        <v>6.4426008999999996E-3</v>
      </c>
      <c r="F28667">
        <v>478.56941804091099</v>
      </c>
      <c r="G28667">
        <v>4.1400096000000003E-3</v>
      </c>
      <c r="H28667">
        <v>1.6422302E-3</v>
      </c>
    </row>
    <row r="28668" spans="1:8" x14ac:dyDescent="0.25">
      <c r="A28668">
        <v>478.59852758248599</v>
      </c>
      <c r="B28668">
        <v>8.8539306000000003E-4</v>
      </c>
      <c r="C28668">
        <v>0.57056647999999999</v>
      </c>
      <c r="D28668">
        <v>5.1995605E-2</v>
      </c>
      <c r="E28668">
        <v>6.9473855999999997E-3</v>
      </c>
      <c r="F28668">
        <v>478.586085613568</v>
      </c>
      <c r="G28668">
        <v>1.2876627E-3</v>
      </c>
      <c r="H28668">
        <v>1.7852215E-3</v>
      </c>
    </row>
    <row r="28669" spans="1:8" x14ac:dyDescent="0.25">
      <c r="A28669">
        <v>478.615195147196</v>
      </c>
      <c r="B28669">
        <v>3.5404360000000001E-3</v>
      </c>
      <c r="C28669">
        <v>0.52667527999999997</v>
      </c>
      <c r="D28669">
        <v>5.0042863999999999E-2</v>
      </c>
      <c r="E28669">
        <v>5.8963606E-3</v>
      </c>
      <c r="F28669">
        <v>478.60275317827802</v>
      </c>
      <c r="G28669">
        <v>1.6123747E-3</v>
      </c>
      <c r="H28669">
        <v>1.2047605E-3</v>
      </c>
    </row>
    <row r="28670" spans="1:8" x14ac:dyDescent="0.25">
      <c r="A28670">
        <v>478.63186271985302</v>
      </c>
      <c r="B28670">
        <v>7.9055165000000002E-4</v>
      </c>
      <c r="C28670">
        <v>0.52970439000000002</v>
      </c>
      <c r="D28670">
        <v>5.6120016000000002E-2</v>
      </c>
      <c r="E28670">
        <v>8.5158199000000007E-3</v>
      </c>
      <c r="F28670">
        <v>478.61942075093498</v>
      </c>
      <c r="G28670">
        <v>3.2488583E-3</v>
      </c>
      <c r="H28670">
        <v>1.6618367999999999E-3</v>
      </c>
    </row>
    <row r="28671" spans="1:8" x14ac:dyDescent="0.25">
      <c r="A28671">
        <v>478.648530292511</v>
      </c>
      <c r="B28671">
        <v>3.9001778000000002E-3</v>
      </c>
      <c r="C28671">
        <v>0.49329242000000001</v>
      </c>
      <c r="D28671">
        <v>4.6408575000000001E-2</v>
      </c>
      <c r="E28671">
        <v>4.8829145000000001E-3</v>
      </c>
      <c r="F28671">
        <v>478.63608832359301</v>
      </c>
      <c r="G28671">
        <v>2.6204792999999999E-3</v>
      </c>
      <c r="H28671">
        <v>5.8596807999999998E-4</v>
      </c>
    </row>
    <row r="28672" spans="1:8" x14ac:dyDescent="0.25">
      <c r="A28672">
        <v>478.66519785722102</v>
      </c>
      <c r="B28672">
        <v>3.8182652E-3</v>
      </c>
      <c r="C28672">
        <v>0.46464308999999998</v>
      </c>
      <c r="D28672">
        <v>5.0315365000000001E-2</v>
      </c>
      <c r="E28672">
        <v>9.2763053000000009E-3</v>
      </c>
      <c r="F28672">
        <v>478.65275588830298</v>
      </c>
      <c r="G28672">
        <v>2.3915181000000001E-3</v>
      </c>
      <c r="H28672">
        <v>1.7289789E-3</v>
      </c>
    </row>
    <row r="28673" spans="1:8" x14ac:dyDescent="0.25">
      <c r="A28673">
        <v>478.68186542987797</v>
      </c>
      <c r="B28673">
        <v>7.7905515000000003E-3</v>
      </c>
      <c r="C28673">
        <v>0.45373172000000001</v>
      </c>
      <c r="D28673">
        <v>4.9689892999999999E-2</v>
      </c>
      <c r="E28673">
        <v>1.1482943000000001E-2</v>
      </c>
      <c r="F28673">
        <v>478.66942346095999</v>
      </c>
      <c r="G28673">
        <v>1.2907755E-3</v>
      </c>
      <c r="H28673">
        <v>2.3365846999999999E-3</v>
      </c>
    </row>
    <row r="28674" spans="1:8" x14ac:dyDescent="0.25">
      <c r="A28674">
        <v>478.69853300253499</v>
      </c>
      <c r="B28674">
        <v>4.1531748000000002E-3</v>
      </c>
      <c r="C28674">
        <v>0.45198947</v>
      </c>
      <c r="D28674">
        <v>4.1697547000000001E-2</v>
      </c>
      <c r="E28674">
        <v>6.6108434000000001E-3</v>
      </c>
      <c r="F28674">
        <v>478.686091033617</v>
      </c>
      <c r="G28674">
        <v>1.8216071999999999E-3</v>
      </c>
      <c r="H28674">
        <v>2.6546232000000001E-3</v>
      </c>
    </row>
    <row r="28675" spans="1:8" x14ac:dyDescent="0.25">
      <c r="A28675">
        <v>478.71520056724501</v>
      </c>
      <c r="B28675">
        <v>0</v>
      </c>
      <c r="C28675">
        <v>0.48216635000000002</v>
      </c>
      <c r="D28675">
        <v>4.2085286E-2</v>
      </c>
      <c r="E28675">
        <v>7.3718949999999998E-3</v>
      </c>
      <c r="F28675">
        <v>478.70275859832702</v>
      </c>
      <c r="G28675">
        <v>2.7330876000000001E-3</v>
      </c>
      <c r="H28675">
        <v>5.9500511000000001E-4</v>
      </c>
    </row>
    <row r="28676" spans="1:8" x14ac:dyDescent="0.25">
      <c r="A28676">
        <v>478.73186813990202</v>
      </c>
      <c r="B28676">
        <v>5.2905327000000004E-4</v>
      </c>
      <c r="C28676">
        <v>0.51791584000000002</v>
      </c>
      <c r="D28676">
        <v>4.9618855000000003E-2</v>
      </c>
      <c r="E28676">
        <v>5.7520894000000003E-3</v>
      </c>
      <c r="F28676">
        <v>478.71942617098398</v>
      </c>
      <c r="G28676">
        <v>2.0355193000000001E-3</v>
      </c>
      <c r="H28676">
        <v>2.1852143000000001E-3</v>
      </c>
    </row>
    <row r="28677" spans="1:8" x14ac:dyDescent="0.25">
      <c r="A28677">
        <v>478.74853571256</v>
      </c>
      <c r="B28677">
        <v>1.5541023E-3</v>
      </c>
      <c r="C28677">
        <v>0.46934315999999998</v>
      </c>
      <c r="D28677">
        <v>5.9443202000000001E-2</v>
      </c>
      <c r="E28677">
        <v>7.4619083000000003E-3</v>
      </c>
      <c r="F28677">
        <v>478.73609374364202</v>
      </c>
      <c r="G28677">
        <v>1.2818644000000001E-3</v>
      </c>
      <c r="H28677">
        <v>1.1953712E-3</v>
      </c>
    </row>
    <row r="28678" spans="1:8" x14ac:dyDescent="0.25">
      <c r="A28678">
        <v>478.76520327727002</v>
      </c>
      <c r="B28678">
        <v>0</v>
      </c>
      <c r="C28678">
        <v>0.45781609000000001</v>
      </c>
      <c r="D28678">
        <v>5.0181199000000003E-2</v>
      </c>
      <c r="E28678">
        <v>5.8348206999999999E-3</v>
      </c>
      <c r="F28678">
        <v>478.75276130835198</v>
      </c>
      <c r="G28678">
        <v>2.3012407999999998E-3</v>
      </c>
      <c r="H28678">
        <v>1.3214909999999999E-3</v>
      </c>
    </row>
    <row r="28679" spans="1:8" x14ac:dyDescent="0.25">
      <c r="A28679">
        <v>478.78187084992697</v>
      </c>
      <c r="B28679">
        <v>7.6916073000000001E-3</v>
      </c>
      <c r="C28679">
        <v>0.44929512999999999</v>
      </c>
      <c r="D28679">
        <v>4.8248798000000002E-2</v>
      </c>
      <c r="E28679">
        <v>5.6115985000000004E-3</v>
      </c>
      <c r="F28679">
        <v>478.76942888100899</v>
      </c>
      <c r="G28679">
        <v>2.2811161000000002E-3</v>
      </c>
      <c r="H28679">
        <v>1.3415321999999999E-3</v>
      </c>
    </row>
    <row r="28680" spans="1:8" x14ac:dyDescent="0.25">
      <c r="A28680">
        <v>478.79853842258399</v>
      </c>
      <c r="B28680">
        <v>1.333587E-3</v>
      </c>
      <c r="C28680">
        <v>0.48949003000000002</v>
      </c>
      <c r="D28680">
        <v>5.2775810999999999E-2</v>
      </c>
      <c r="E28680">
        <v>6.1253551000000003E-3</v>
      </c>
      <c r="F28680">
        <v>478.786096453666</v>
      </c>
      <c r="G28680">
        <v>1.9588474999999998E-3</v>
      </c>
      <c r="H28680">
        <v>1.6583087000000001E-3</v>
      </c>
    </row>
    <row r="28681" spans="1:8" x14ac:dyDescent="0.25">
      <c r="A28681">
        <v>478.81520598729401</v>
      </c>
      <c r="B28681">
        <v>0</v>
      </c>
      <c r="C28681">
        <v>0.51782101000000003</v>
      </c>
      <c r="D28681">
        <v>4.9807560000000001E-2</v>
      </c>
      <c r="E28681">
        <v>7.5732687999999996E-3</v>
      </c>
      <c r="F28681">
        <v>478.80276401837602</v>
      </c>
      <c r="G28681">
        <v>3.5654660000000002E-3</v>
      </c>
      <c r="H28681">
        <v>2.3065440000000002E-3</v>
      </c>
    </row>
    <row r="28682" spans="1:8" x14ac:dyDescent="0.25">
      <c r="A28682">
        <v>478.83187355995102</v>
      </c>
      <c r="B28682">
        <v>7.1459128999999998E-3</v>
      </c>
      <c r="C28682">
        <v>0.50672430000000002</v>
      </c>
      <c r="D28682">
        <v>5.0170284000000002E-2</v>
      </c>
      <c r="E28682">
        <v>5.3851259999999996E-3</v>
      </c>
      <c r="F28682">
        <v>478.81943159103298</v>
      </c>
      <c r="G28682">
        <v>2.3120963000000001E-3</v>
      </c>
      <c r="H28682">
        <v>1.9563384999999999E-3</v>
      </c>
    </row>
    <row r="28683" spans="1:8" x14ac:dyDescent="0.25">
      <c r="A28683">
        <v>478.848541132609</v>
      </c>
      <c r="B28683">
        <v>0</v>
      </c>
      <c r="C28683">
        <v>0.50368219999999997</v>
      </c>
      <c r="D28683">
        <v>6.1293489999999999E-2</v>
      </c>
      <c r="E28683">
        <v>6.1909603000000002E-3</v>
      </c>
      <c r="F28683">
        <v>478.83609916369102</v>
      </c>
      <c r="G28683">
        <v>2.4319153999999999E-3</v>
      </c>
      <c r="H28683">
        <v>1.4914082999999999E-3</v>
      </c>
    </row>
    <row r="28684" spans="1:8" x14ac:dyDescent="0.25">
      <c r="A28684">
        <v>478.86520869731902</v>
      </c>
      <c r="B28684">
        <v>8.1010843000000003E-3</v>
      </c>
      <c r="C28684">
        <v>0.50676005999999996</v>
      </c>
      <c r="D28684">
        <v>5.1350701999999998E-2</v>
      </c>
      <c r="E28684">
        <v>7.6080970000000003E-3</v>
      </c>
      <c r="F28684">
        <v>478.85276672840098</v>
      </c>
      <c r="G28684">
        <v>2.2082530999999999E-3</v>
      </c>
      <c r="H28684">
        <v>1.6647477999999999E-3</v>
      </c>
    </row>
    <row r="28685" spans="1:8" x14ac:dyDescent="0.25">
      <c r="A28685">
        <v>478.88187626997598</v>
      </c>
      <c r="B28685">
        <v>4.6296133999999996E-3</v>
      </c>
      <c r="C28685">
        <v>0.49569559000000002</v>
      </c>
      <c r="D28685">
        <v>4.9903408000000003E-2</v>
      </c>
      <c r="E28685">
        <v>8.8371345999999993E-3</v>
      </c>
      <c r="F28685">
        <v>478.86943430105799</v>
      </c>
      <c r="G28685">
        <v>1.9578624E-3</v>
      </c>
      <c r="H28685">
        <v>2.3581865000000001E-3</v>
      </c>
    </row>
    <row r="28686" spans="1:8" x14ac:dyDescent="0.25">
      <c r="A28686">
        <v>478.89854384263299</v>
      </c>
      <c r="B28686">
        <v>0</v>
      </c>
      <c r="C28686">
        <v>0.54162728999999998</v>
      </c>
      <c r="D28686">
        <v>5.3372744E-2</v>
      </c>
      <c r="E28686">
        <v>7.637179E-3</v>
      </c>
      <c r="F28686">
        <v>478.88610187371501</v>
      </c>
      <c r="G28686">
        <v>3.6938142000000002E-3</v>
      </c>
      <c r="H28686">
        <v>1.8521544000000001E-3</v>
      </c>
    </row>
    <row r="28687" spans="1:8" x14ac:dyDescent="0.25">
      <c r="A28687">
        <v>478.91521141529</v>
      </c>
      <c r="B28687">
        <v>0</v>
      </c>
      <c r="C28687">
        <v>0.51478153000000004</v>
      </c>
      <c r="D28687">
        <v>5.1179659000000002E-2</v>
      </c>
      <c r="E28687">
        <v>1.0174358999999999E-2</v>
      </c>
      <c r="F28687">
        <v>478.90276944637299</v>
      </c>
      <c r="G28687">
        <v>2.1890409E-3</v>
      </c>
      <c r="H28687">
        <v>2.1426522000000002E-3</v>
      </c>
    </row>
    <row r="28688" spans="1:8" x14ac:dyDescent="0.25">
      <c r="A28688">
        <v>478.93187898000002</v>
      </c>
      <c r="B28688">
        <v>3.9720679999999996E-3</v>
      </c>
      <c r="C28688">
        <v>0.51993184999999997</v>
      </c>
      <c r="D28688">
        <v>4.6000487999999999E-2</v>
      </c>
      <c r="E28688">
        <v>4.7798277999999998E-3</v>
      </c>
      <c r="F28688">
        <v>478.91943701108198</v>
      </c>
      <c r="G28688">
        <v>2.4566825000000001E-3</v>
      </c>
      <c r="H28688">
        <v>2.7529716000000001E-3</v>
      </c>
    </row>
    <row r="28689" spans="1:8" x14ac:dyDescent="0.25">
      <c r="A28689">
        <v>478.948546552658</v>
      </c>
      <c r="B28689">
        <v>4.2206505E-3</v>
      </c>
      <c r="C28689">
        <v>0.48797172</v>
      </c>
      <c r="D28689">
        <v>4.9941033000000003E-2</v>
      </c>
      <c r="E28689">
        <v>6.1268713000000004E-3</v>
      </c>
      <c r="F28689">
        <v>478.93610458374002</v>
      </c>
      <c r="G28689">
        <v>2.9821397999999998E-3</v>
      </c>
      <c r="H28689">
        <v>2.6430519999999999E-3</v>
      </c>
    </row>
    <row r="28690" spans="1:8" x14ac:dyDescent="0.25">
      <c r="A28690">
        <v>478.96521412531501</v>
      </c>
      <c r="B28690">
        <v>4.6827587999999998E-3</v>
      </c>
      <c r="C28690">
        <v>0.54206169000000004</v>
      </c>
      <c r="D28690">
        <v>4.8418271999999998E-2</v>
      </c>
      <c r="E28690">
        <v>4.1266269999999999E-3</v>
      </c>
      <c r="F28690">
        <v>478.95277215639697</v>
      </c>
      <c r="G28690">
        <v>4.3591741E-3</v>
      </c>
      <c r="H28690">
        <v>1.4183169000000001E-3</v>
      </c>
    </row>
    <row r="28691" spans="1:8" x14ac:dyDescent="0.25">
      <c r="A28691">
        <v>478.98188169002498</v>
      </c>
      <c r="B28691">
        <v>3.1865783999999999E-3</v>
      </c>
      <c r="C28691">
        <v>0.52503054999999998</v>
      </c>
      <c r="D28691">
        <v>4.7747950999999997E-2</v>
      </c>
      <c r="E28691">
        <v>6.3740144999999996E-3</v>
      </c>
      <c r="F28691">
        <v>478.96943972110699</v>
      </c>
      <c r="G28691">
        <v>2.0801853000000001E-3</v>
      </c>
      <c r="H28691">
        <v>2.1703466999999999E-3</v>
      </c>
    </row>
    <row r="28692" spans="1:8" x14ac:dyDescent="0.25">
      <c r="A28692">
        <v>478.99854926268199</v>
      </c>
      <c r="B28692">
        <v>7.3581011999999998E-3</v>
      </c>
      <c r="C28692">
        <v>0.49376618999999999</v>
      </c>
      <c r="D28692">
        <v>5.4904990000000001E-2</v>
      </c>
      <c r="E28692">
        <v>5.6266370000000003E-3</v>
      </c>
      <c r="F28692">
        <v>478.98610729376401</v>
      </c>
      <c r="G28692">
        <v>3.2939126000000002E-3</v>
      </c>
      <c r="H28692">
        <v>2.5565343000000002E-3</v>
      </c>
    </row>
    <row r="28693" spans="1:8" x14ac:dyDescent="0.25">
      <c r="A28693">
        <v>479.015216835339</v>
      </c>
      <c r="B28693">
        <v>0</v>
      </c>
      <c r="C28693">
        <v>0.51171111999999996</v>
      </c>
      <c r="D28693">
        <v>4.066148E-2</v>
      </c>
      <c r="E28693">
        <v>6.7354384999999996E-3</v>
      </c>
      <c r="F28693">
        <v>479.00277486642199</v>
      </c>
      <c r="G28693">
        <v>2.5392128000000002E-3</v>
      </c>
      <c r="H28693">
        <v>1.5464794E-3</v>
      </c>
    </row>
    <row r="28694" spans="1:8" x14ac:dyDescent="0.25">
      <c r="A28694">
        <v>479.03188440004902</v>
      </c>
      <c r="B28694">
        <v>0</v>
      </c>
      <c r="C28694">
        <v>0.51205772000000005</v>
      </c>
      <c r="D28694">
        <v>4.6877872000000001E-2</v>
      </c>
      <c r="E28694">
        <v>4.6921404999999998E-3</v>
      </c>
      <c r="F28694">
        <v>479.01944243113201</v>
      </c>
      <c r="G28694">
        <v>1.8948934000000001E-3</v>
      </c>
      <c r="H28694">
        <v>3.1553253000000002E-3</v>
      </c>
    </row>
    <row r="28695" spans="1:8" x14ac:dyDescent="0.25">
      <c r="A28695">
        <v>479.048551972707</v>
      </c>
      <c r="B28695">
        <v>0</v>
      </c>
      <c r="C28695">
        <v>0.47498374999999998</v>
      </c>
      <c r="D28695">
        <v>5.0381559999999999E-2</v>
      </c>
      <c r="E28695">
        <v>3.5655638000000002E-3</v>
      </c>
      <c r="F28695">
        <v>479.03611000378902</v>
      </c>
      <c r="G28695">
        <v>1.6138426999999999E-3</v>
      </c>
      <c r="H28695">
        <v>1.4841037000000001E-3</v>
      </c>
    </row>
    <row r="28696" spans="1:8" x14ac:dyDescent="0.25">
      <c r="A28696">
        <v>479.06521954536402</v>
      </c>
      <c r="B28696">
        <v>0</v>
      </c>
      <c r="C28696">
        <v>0.42873377000000001</v>
      </c>
      <c r="D28696">
        <v>4.5220840999999998E-2</v>
      </c>
      <c r="E28696">
        <v>6.6289738999999997E-3</v>
      </c>
      <c r="F28696">
        <v>479.05277757644598</v>
      </c>
      <c r="G28696">
        <v>3.6571387000000001E-3</v>
      </c>
      <c r="H28696">
        <v>1.6708045000000001E-3</v>
      </c>
    </row>
    <row r="28697" spans="1:8" x14ac:dyDescent="0.25">
      <c r="A28697">
        <v>479.08188711007398</v>
      </c>
      <c r="B28697">
        <v>5.3043435000000002E-3</v>
      </c>
      <c r="C28697">
        <v>0.45805663000000002</v>
      </c>
      <c r="D28697">
        <v>5.3761765000000003E-2</v>
      </c>
      <c r="E28697">
        <v>6.0769086999999996E-3</v>
      </c>
      <c r="F28697">
        <v>479.069445141156</v>
      </c>
      <c r="G28697">
        <v>2.6345432000000001E-3</v>
      </c>
      <c r="H28697">
        <v>1.457936E-3</v>
      </c>
    </row>
    <row r="28698" spans="1:8" x14ac:dyDescent="0.25">
      <c r="A28698">
        <v>479.09855468273099</v>
      </c>
      <c r="B28698">
        <v>2.9055607E-3</v>
      </c>
      <c r="C28698">
        <v>0.51442569000000005</v>
      </c>
      <c r="D28698">
        <v>5.3621579000000003E-2</v>
      </c>
      <c r="E28698">
        <v>6.2422453999999997E-3</v>
      </c>
      <c r="F28698">
        <v>479.08611271381301</v>
      </c>
      <c r="G28698">
        <v>3.2169681999999998E-3</v>
      </c>
      <c r="H28698">
        <v>1.2170546E-3</v>
      </c>
    </row>
    <row r="28699" spans="1:8" x14ac:dyDescent="0.25">
      <c r="A28699">
        <v>479.11522225538801</v>
      </c>
      <c r="B28699">
        <v>0</v>
      </c>
      <c r="C28699">
        <v>0.52698690000000004</v>
      </c>
      <c r="D28699">
        <v>5.3001314000000001E-2</v>
      </c>
      <c r="E28699">
        <v>1.7242341000000001E-3</v>
      </c>
      <c r="F28699">
        <v>479.10278028647099</v>
      </c>
      <c r="G28699">
        <v>1.7650342E-3</v>
      </c>
      <c r="H28699">
        <v>1.1612979E-3</v>
      </c>
    </row>
    <row r="28700" spans="1:8" x14ac:dyDescent="0.25">
      <c r="A28700">
        <v>479.13188982009802</v>
      </c>
      <c r="B28700">
        <v>2.0916035999999998E-3</v>
      </c>
      <c r="C28700">
        <v>0.48283038</v>
      </c>
      <c r="D28700">
        <v>5.1186830000000003E-2</v>
      </c>
      <c r="E28700">
        <v>6.8662343999999998E-3</v>
      </c>
      <c r="F28700">
        <v>479.11944785118101</v>
      </c>
      <c r="G28700">
        <v>2.9575388999999999E-3</v>
      </c>
      <c r="H28700">
        <v>1.4208993999999999E-3</v>
      </c>
    </row>
    <row r="28701" spans="1:8" x14ac:dyDescent="0.25">
      <c r="A28701">
        <v>479.148557392756</v>
      </c>
      <c r="B28701">
        <v>0</v>
      </c>
      <c r="C28701">
        <v>0.50268184999999999</v>
      </c>
      <c r="D28701">
        <v>4.8627878999999999E-2</v>
      </c>
      <c r="E28701">
        <v>7.3745521E-3</v>
      </c>
      <c r="F28701">
        <v>479.13611542383802</v>
      </c>
      <c r="G28701">
        <v>1.9630974000000002E-3</v>
      </c>
      <c r="H28701">
        <v>2.7763941000000002E-3</v>
      </c>
    </row>
    <row r="28702" spans="1:8" x14ac:dyDescent="0.25">
      <c r="A28702">
        <v>479.16522496541302</v>
      </c>
      <c r="B28702">
        <v>1.4288498000000001E-3</v>
      </c>
      <c r="C28702">
        <v>0.54782485999999997</v>
      </c>
      <c r="D28702">
        <v>4.6977326E-2</v>
      </c>
      <c r="E28702">
        <v>5.7536810999999997E-3</v>
      </c>
      <c r="F28702">
        <v>479.15278299649498</v>
      </c>
      <c r="G28702">
        <v>2.8871624000000001E-3</v>
      </c>
      <c r="H28702">
        <v>8.6564827000000001E-4</v>
      </c>
    </row>
    <row r="28703" spans="1:8" x14ac:dyDescent="0.25">
      <c r="A28703">
        <v>479.18189253012298</v>
      </c>
      <c r="B28703">
        <v>2.7361182000000001E-3</v>
      </c>
      <c r="C28703">
        <v>0.51796251999999998</v>
      </c>
      <c r="D28703">
        <v>5.7985256999999998E-2</v>
      </c>
      <c r="E28703">
        <v>5.1688994000000004E-3</v>
      </c>
      <c r="F28703">
        <v>479.169450561205</v>
      </c>
      <c r="G28703">
        <v>2.3874457E-3</v>
      </c>
      <c r="H28703">
        <v>3.2583654000000002E-3</v>
      </c>
    </row>
    <row r="28704" spans="1:8" x14ac:dyDescent="0.25">
      <c r="A28704">
        <v>479.19856010277999</v>
      </c>
      <c r="B28704">
        <v>2.0516366000000001E-3</v>
      </c>
      <c r="C28704">
        <v>0.51006788000000003</v>
      </c>
      <c r="D28704">
        <v>4.2340096000000001E-2</v>
      </c>
      <c r="E28704">
        <v>3.3828555999999999E-3</v>
      </c>
      <c r="F28704">
        <v>479.18611813386201</v>
      </c>
      <c r="G28704">
        <v>1.4132185999999999E-3</v>
      </c>
      <c r="H28704">
        <v>1.5174769999999999E-3</v>
      </c>
    </row>
    <row r="28705" spans="1:8" x14ac:dyDescent="0.25">
      <c r="A28705">
        <v>479.21522767543701</v>
      </c>
      <c r="B28705">
        <v>3.2568998E-3</v>
      </c>
      <c r="C28705">
        <v>0.49258959000000002</v>
      </c>
      <c r="D28705">
        <v>4.1849206999999999E-2</v>
      </c>
      <c r="E28705">
        <v>5.9720770999999997E-3</v>
      </c>
      <c r="F28705">
        <v>479.20278570651999</v>
      </c>
      <c r="G28705">
        <v>4.1645463000000004E-3</v>
      </c>
      <c r="H28705">
        <v>1.7478903000000001E-3</v>
      </c>
    </row>
    <row r="28706" spans="1:8" x14ac:dyDescent="0.25">
      <c r="A28706">
        <v>479.23189524809499</v>
      </c>
      <c r="B28706">
        <v>1.8405476999999999E-3</v>
      </c>
      <c r="C28706">
        <v>0.49984985999999998</v>
      </c>
      <c r="D28706">
        <v>4.4845748999999997E-2</v>
      </c>
      <c r="E28706">
        <v>5.6327753999999997E-3</v>
      </c>
      <c r="F28706">
        <v>479.219453279177</v>
      </c>
      <c r="G28706">
        <v>3.6087356999999999E-3</v>
      </c>
      <c r="H28706">
        <v>2.6256004000000002E-3</v>
      </c>
    </row>
    <row r="28707" spans="1:8" x14ac:dyDescent="0.25">
      <c r="A28707">
        <v>479.24856281280501</v>
      </c>
      <c r="B28707">
        <v>6.0162745999999998E-4</v>
      </c>
      <c r="C28707">
        <v>0.47249204</v>
      </c>
      <c r="D28707">
        <v>5.4128557000000001E-2</v>
      </c>
      <c r="E28707">
        <v>8.9674611000000008E-3</v>
      </c>
      <c r="F28707">
        <v>479.23612084388702</v>
      </c>
      <c r="G28707">
        <v>2.8805448999999999E-3</v>
      </c>
      <c r="H28707">
        <v>1.0064159E-3</v>
      </c>
    </row>
    <row r="28708" spans="1:8" x14ac:dyDescent="0.25">
      <c r="A28708">
        <v>479.26523038546202</v>
      </c>
      <c r="B28708">
        <v>2.2327037999999998E-3</v>
      </c>
      <c r="C28708">
        <v>0.46795058</v>
      </c>
      <c r="D28708">
        <v>5.2475727999999999E-2</v>
      </c>
      <c r="E28708">
        <v>8.6218900999999997E-3</v>
      </c>
      <c r="F28708">
        <v>479.25278841654398</v>
      </c>
      <c r="G28708">
        <v>3.5332601999999999E-3</v>
      </c>
      <c r="H28708">
        <v>2.7418785999999999E-3</v>
      </c>
    </row>
    <row r="28709" spans="1:8" x14ac:dyDescent="0.25">
      <c r="A28709">
        <v>479.28189795811898</v>
      </c>
      <c r="B28709">
        <v>4.5166075999999999E-3</v>
      </c>
      <c r="C28709">
        <v>0.47214094000000001</v>
      </c>
      <c r="D28709">
        <v>4.9070115999999997E-2</v>
      </c>
      <c r="E28709">
        <v>5.8012526E-3</v>
      </c>
      <c r="F28709">
        <v>479.26945598920099</v>
      </c>
      <c r="G28709">
        <v>2.2872618999999999E-3</v>
      </c>
      <c r="H28709">
        <v>1.8855312E-3</v>
      </c>
    </row>
    <row r="28710" spans="1:8" x14ac:dyDescent="0.25">
      <c r="A28710">
        <v>479.29856552282899</v>
      </c>
      <c r="B28710">
        <v>5.7077101E-3</v>
      </c>
      <c r="C28710">
        <v>0.50640534999999998</v>
      </c>
      <c r="D28710">
        <v>4.2036234999999998E-2</v>
      </c>
      <c r="E28710">
        <v>7.5997002000000001E-3</v>
      </c>
      <c r="F28710">
        <v>479.28612355391101</v>
      </c>
      <c r="G28710">
        <v>2.1878205999999998E-3</v>
      </c>
      <c r="H28710">
        <v>2.1002199999999999E-3</v>
      </c>
    </row>
    <row r="28711" spans="1:8" x14ac:dyDescent="0.25">
      <c r="A28711">
        <v>479.31523309548697</v>
      </c>
      <c r="B28711">
        <v>0</v>
      </c>
      <c r="C28711">
        <v>0.54087967000000003</v>
      </c>
      <c r="D28711">
        <v>4.0134054000000002E-2</v>
      </c>
      <c r="E28711">
        <v>7.7306618999999997E-3</v>
      </c>
      <c r="F28711">
        <v>479.30279112656899</v>
      </c>
      <c r="G28711">
        <v>3.0809193999999998E-3</v>
      </c>
      <c r="H28711">
        <v>2.6470316E-3</v>
      </c>
    </row>
    <row r="28712" spans="1:8" x14ac:dyDescent="0.25">
      <c r="A28712">
        <v>479.33190066814399</v>
      </c>
      <c r="B28712">
        <v>6.0358234000000002E-3</v>
      </c>
      <c r="C28712">
        <v>0.53991264000000005</v>
      </c>
      <c r="D28712">
        <v>4.8414782000000003E-2</v>
      </c>
      <c r="E28712">
        <v>7.2255074000000001E-3</v>
      </c>
      <c r="F28712">
        <v>479.319458699226</v>
      </c>
      <c r="G28712">
        <v>2.1898092000000001E-3</v>
      </c>
      <c r="H28712">
        <v>2.9968929E-3</v>
      </c>
    </row>
    <row r="28713" spans="1:8" x14ac:dyDescent="0.25">
      <c r="A28713">
        <v>479.34856823285401</v>
      </c>
      <c r="B28713">
        <v>5.3849644E-3</v>
      </c>
      <c r="C28713">
        <v>0.47143370000000001</v>
      </c>
      <c r="D28713">
        <v>5.6886039999999999E-2</v>
      </c>
      <c r="E28713">
        <v>6.5575399999999997E-3</v>
      </c>
      <c r="F28713">
        <v>479.33612626393602</v>
      </c>
      <c r="G28713">
        <v>3.2638788999999999E-3</v>
      </c>
      <c r="H28713">
        <v>2.2730236000000001E-3</v>
      </c>
    </row>
    <row r="28714" spans="1:8" x14ac:dyDescent="0.25">
      <c r="A28714">
        <v>479.36523580551102</v>
      </c>
      <c r="B28714">
        <v>3.3024841000000001E-3</v>
      </c>
      <c r="C28714">
        <v>0.49424710999999999</v>
      </c>
      <c r="D28714">
        <v>4.5009173E-2</v>
      </c>
      <c r="E28714">
        <v>6.9425366999999998E-3</v>
      </c>
      <c r="F28714">
        <v>479.35279383659298</v>
      </c>
      <c r="G28714">
        <v>2.8532413E-3</v>
      </c>
      <c r="H28714">
        <v>1.9607928000000001E-3</v>
      </c>
    </row>
    <row r="28715" spans="1:8" x14ac:dyDescent="0.25">
      <c r="A28715">
        <v>479.38190337816798</v>
      </c>
      <c r="B28715">
        <v>0</v>
      </c>
      <c r="C28715">
        <v>0.55580759000000002</v>
      </c>
      <c r="D28715">
        <v>5.5854927999999998E-2</v>
      </c>
      <c r="E28715">
        <v>7.9833260000000007E-3</v>
      </c>
      <c r="F28715">
        <v>479.36946140924999</v>
      </c>
      <c r="G28715">
        <v>2.4699797E-3</v>
      </c>
      <c r="H28715">
        <v>2.2124094E-3</v>
      </c>
    </row>
    <row r="28716" spans="1:8" x14ac:dyDescent="0.25">
      <c r="A28716">
        <v>479.398570942878</v>
      </c>
      <c r="B28716">
        <v>2.4590026999999999E-3</v>
      </c>
      <c r="C28716">
        <v>0.53017217000000005</v>
      </c>
      <c r="D28716">
        <v>5.0003178000000002E-2</v>
      </c>
      <c r="E28716">
        <v>5.7419054000000004E-3</v>
      </c>
      <c r="F28716">
        <v>479.38612897396001</v>
      </c>
      <c r="G28716">
        <v>2.8191316000000001E-3</v>
      </c>
      <c r="H28716">
        <v>1.4057424999999999E-3</v>
      </c>
    </row>
    <row r="28717" spans="1:8" x14ac:dyDescent="0.25">
      <c r="A28717">
        <v>479.41523851553598</v>
      </c>
      <c r="B28717">
        <v>2.9923252000000002E-3</v>
      </c>
      <c r="C28717">
        <v>0.57986205999999996</v>
      </c>
      <c r="D28717">
        <v>4.5280632000000001E-2</v>
      </c>
      <c r="E28717">
        <v>7.6268576000000001E-3</v>
      </c>
      <c r="F28717">
        <v>479.40279654661799</v>
      </c>
      <c r="G28717">
        <v>2.3942296000000001E-3</v>
      </c>
      <c r="H28717">
        <v>1.3261915E-3</v>
      </c>
    </row>
    <row r="28718" spans="1:8" x14ac:dyDescent="0.25">
      <c r="A28718">
        <v>479.43190608819299</v>
      </c>
      <c r="B28718">
        <v>3.1168882E-3</v>
      </c>
      <c r="C28718">
        <v>0.66814291000000003</v>
      </c>
      <c r="D28718">
        <v>5.3445804999999999E-2</v>
      </c>
      <c r="E28718">
        <v>7.4228634999999998E-3</v>
      </c>
      <c r="F28718">
        <v>479.41946411927501</v>
      </c>
      <c r="G28718">
        <v>1.7007914E-3</v>
      </c>
      <c r="H28718">
        <v>2.6622319E-3</v>
      </c>
    </row>
    <row r="28719" spans="1:8" x14ac:dyDescent="0.25">
      <c r="A28719">
        <v>479.44857365290301</v>
      </c>
      <c r="B28719">
        <v>4.8500961000000004E-3</v>
      </c>
      <c r="C28719">
        <v>0.63894457000000004</v>
      </c>
      <c r="D28719">
        <v>6.2236792999999999E-2</v>
      </c>
      <c r="E28719">
        <v>9.3378470999999994E-3</v>
      </c>
      <c r="F28719">
        <v>479.43613168398502</v>
      </c>
      <c r="G28719">
        <v>2.4259959000000001E-3</v>
      </c>
      <c r="H28719">
        <v>2.0098551000000001E-3</v>
      </c>
    </row>
    <row r="28720" spans="1:8" x14ac:dyDescent="0.25">
      <c r="A28720">
        <v>479.46524122556002</v>
      </c>
      <c r="B28720">
        <v>0</v>
      </c>
      <c r="C28720">
        <v>0.55879122000000003</v>
      </c>
      <c r="D28720">
        <v>6.0092292999999998E-2</v>
      </c>
      <c r="E28720">
        <v>7.0177661000000004E-3</v>
      </c>
      <c r="F28720">
        <v>479.45279925664198</v>
      </c>
      <c r="G28720">
        <v>2.0262475999999999E-3</v>
      </c>
      <c r="H28720">
        <v>8.4449082999999998E-4</v>
      </c>
    </row>
    <row r="28721" spans="1:8" x14ac:dyDescent="0.25">
      <c r="A28721">
        <v>479.48190879821698</v>
      </c>
      <c r="B28721">
        <v>1.4349503E-3</v>
      </c>
      <c r="C28721">
        <v>0.50480550999999996</v>
      </c>
      <c r="D28721">
        <v>5.4983421999999997E-2</v>
      </c>
      <c r="E28721">
        <v>9.8807048000000008E-3</v>
      </c>
      <c r="F28721">
        <v>479.46946682929899</v>
      </c>
      <c r="G28721">
        <v>1.9670947999999998E-3</v>
      </c>
      <c r="H28721">
        <v>2.8536135999999998E-3</v>
      </c>
    </row>
    <row r="28722" spans="1:8" x14ac:dyDescent="0.25">
      <c r="A28722">
        <v>479.498576362927</v>
      </c>
      <c r="B28722">
        <v>0</v>
      </c>
      <c r="C28722">
        <v>0.48438132</v>
      </c>
      <c r="D28722">
        <v>5.3309984999999997E-2</v>
      </c>
      <c r="E28722">
        <v>8.8451412E-3</v>
      </c>
      <c r="F28722">
        <v>479.48613439400901</v>
      </c>
      <c r="G28722">
        <v>9.2096598000000003E-4</v>
      </c>
      <c r="H28722">
        <v>1.3910155E-3</v>
      </c>
    </row>
    <row r="28723" spans="1:8" x14ac:dyDescent="0.25">
      <c r="A28723">
        <v>479.51524393558498</v>
      </c>
      <c r="B28723">
        <v>2.8977223999999998E-3</v>
      </c>
      <c r="C28723">
        <v>0.43627663999999999</v>
      </c>
      <c r="D28723">
        <v>4.5594938000000002E-2</v>
      </c>
      <c r="E28723">
        <v>4.3523959000000001E-3</v>
      </c>
      <c r="F28723">
        <v>479.50280196666699</v>
      </c>
      <c r="G28723">
        <v>2.5438594E-3</v>
      </c>
      <c r="H28723">
        <v>1.9384302E-3</v>
      </c>
    </row>
    <row r="28724" spans="1:8" x14ac:dyDescent="0.25">
      <c r="A28724">
        <v>479.53191150824199</v>
      </c>
      <c r="B28724">
        <v>1.6835597000000001E-3</v>
      </c>
      <c r="C28724">
        <v>0.52726024000000005</v>
      </c>
      <c r="D28724">
        <v>4.7191682999999998E-2</v>
      </c>
      <c r="E28724">
        <v>8.0023006999999993E-3</v>
      </c>
      <c r="F28724">
        <v>479.51946953932401</v>
      </c>
      <c r="G28724">
        <v>2.0752767999999999E-3</v>
      </c>
      <c r="H28724">
        <v>3.5146601000000002E-3</v>
      </c>
    </row>
    <row r="28725" spans="1:8" x14ac:dyDescent="0.25">
      <c r="A28725">
        <v>479.54857907295201</v>
      </c>
      <c r="B28725">
        <v>3.1034319999999999E-4</v>
      </c>
      <c r="C28725">
        <v>0.60467451999999999</v>
      </c>
      <c r="D28725">
        <v>4.6495019999999998E-2</v>
      </c>
      <c r="E28725">
        <v>6.7038769E-3</v>
      </c>
      <c r="F28725">
        <v>479.53613710403403</v>
      </c>
      <c r="G28725">
        <v>4.3911593999999997E-3</v>
      </c>
      <c r="H28725">
        <v>1.5975484E-3</v>
      </c>
    </row>
    <row r="28726" spans="1:8" x14ac:dyDescent="0.25">
      <c r="A28726">
        <v>479.56524664560902</v>
      </c>
      <c r="B28726">
        <v>4.5683319E-3</v>
      </c>
      <c r="C28726">
        <v>0.53181285</v>
      </c>
      <c r="D28726">
        <v>5.0850148999999997E-2</v>
      </c>
      <c r="E28726">
        <v>4.4959876999999997E-3</v>
      </c>
      <c r="F28726">
        <v>479.55280467669098</v>
      </c>
      <c r="G28726">
        <v>1.2225058000000001E-3</v>
      </c>
      <c r="H28726">
        <v>2.4998204E-3</v>
      </c>
    </row>
    <row r="28727" spans="1:8" x14ac:dyDescent="0.25">
      <c r="A28727">
        <v>479.58191421826598</v>
      </c>
      <c r="B28727">
        <v>9.7626689999999999E-3</v>
      </c>
      <c r="C28727">
        <v>0.48573392999999998</v>
      </c>
      <c r="D28727">
        <v>5.4408959999999999E-2</v>
      </c>
      <c r="E28727">
        <v>8.7783866999999998E-3</v>
      </c>
      <c r="F28727">
        <v>479.56947224934902</v>
      </c>
      <c r="G28727">
        <v>4.3558021999999998E-3</v>
      </c>
      <c r="H28727">
        <v>1.7979822999999999E-3</v>
      </c>
    </row>
    <row r="28728" spans="1:8" x14ac:dyDescent="0.25">
      <c r="A28728">
        <v>479.59858179092402</v>
      </c>
      <c r="B28728">
        <v>6.9588195000000004E-3</v>
      </c>
      <c r="C28728">
        <v>0.51264799000000005</v>
      </c>
      <c r="D28728">
        <v>4.3786615000000001E-2</v>
      </c>
      <c r="E28728">
        <v>6.0333749000000001E-3</v>
      </c>
      <c r="F28728">
        <v>479.58613982200598</v>
      </c>
      <c r="G28728">
        <v>2.6880574999999999E-3</v>
      </c>
      <c r="H28728">
        <v>1.0267879E-3</v>
      </c>
    </row>
    <row r="28729" spans="1:8" x14ac:dyDescent="0.25">
      <c r="A28729">
        <v>479.61524935563398</v>
      </c>
      <c r="B28729">
        <v>9.0678566999999998E-3</v>
      </c>
      <c r="C28729">
        <v>0.52325838999999996</v>
      </c>
      <c r="D28729">
        <v>5.0354388E-2</v>
      </c>
      <c r="E28729">
        <v>5.7781157000000001E-3</v>
      </c>
      <c r="F28729">
        <v>479.60280738671599</v>
      </c>
      <c r="G28729">
        <v>3.4520979999999998E-3</v>
      </c>
      <c r="H28729">
        <v>1.7200878E-3</v>
      </c>
    </row>
    <row r="28730" spans="1:8" x14ac:dyDescent="0.25">
      <c r="A28730">
        <v>479.63191692829099</v>
      </c>
      <c r="B28730">
        <v>0</v>
      </c>
      <c r="C28730">
        <v>0.45376139999999998</v>
      </c>
      <c r="D28730">
        <v>4.5951031000000003E-2</v>
      </c>
      <c r="E28730">
        <v>7.6279533000000004E-3</v>
      </c>
      <c r="F28730">
        <v>479.61947495937301</v>
      </c>
      <c r="G28730">
        <v>2.6729867999999999E-3</v>
      </c>
      <c r="H28730">
        <v>1.0919460000000001E-3</v>
      </c>
    </row>
    <row r="28731" spans="1:8" x14ac:dyDescent="0.25">
      <c r="A28731">
        <v>479.648584500948</v>
      </c>
      <c r="B28731">
        <v>4.9059135000000002E-3</v>
      </c>
      <c r="C28731">
        <v>0.43100441</v>
      </c>
      <c r="D28731">
        <v>4.6906359000000002E-2</v>
      </c>
      <c r="E28731">
        <v>5.0708628E-3</v>
      </c>
      <c r="F28731">
        <v>479.63614253203002</v>
      </c>
      <c r="G28731">
        <v>2.0024922999999999E-3</v>
      </c>
      <c r="H28731">
        <v>2.7520866000000001E-3</v>
      </c>
    </row>
    <row r="28732" spans="1:8" x14ac:dyDescent="0.25">
      <c r="A28732">
        <v>479.66525206565802</v>
      </c>
      <c r="B28732">
        <v>4.5017758000000002E-4</v>
      </c>
      <c r="C28732">
        <v>0.50377362999999997</v>
      </c>
      <c r="D28732">
        <v>5.3029544999999997E-2</v>
      </c>
      <c r="E28732">
        <v>6.7609907000000004E-3</v>
      </c>
      <c r="F28732">
        <v>479.65281009673998</v>
      </c>
      <c r="G28732">
        <v>2.0227105999999998E-3</v>
      </c>
      <c r="H28732">
        <v>1.2912377E-3</v>
      </c>
    </row>
    <row r="28733" spans="1:8" x14ac:dyDescent="0.25">
      <c r="A28733">
        <v>479.68191963831498</v>
      </c>
      <c r="B28733">
        <v>0</v>
      </c>
      <c r="C28733">
        <v>0.53450333999999999</v>
      </c>
      <c r="D28733">
        <v>4.9479007999999998E-2</v>
      </c>
      <c r="E28733">
        <v>5.6493398999999996E-3</v>
      </c>
      <c r="F28733">
        <v>479.66947766939802</v>
      </c>
      <c r="G28733">
        <v>3.0151035000000001E-3</v>
      </c>
      <c r="H28733">
        <v>2.2830702E-3</v>
      </c>
    </row>
    <row r="28734" spans="1:8" x14ac:dyDescent="0.25">
      <c r="A28734">
        <v>479.69858721097302</v>
      </c>
      <c r="B28734">
        <v>8.7941769999999998E-4</v>
      </c>
      <c r="C28734">
        <v>0.51339066</v>
      </c>
      <c r="D28734">
        <v>5.8649432000000001E-2</v>
      </c>
      <c r="E28734">
        <v>5.6061907999999999E-3</v>
      </c>
      <c r="F28734">
        <v>479.68614524205498</v>
      </c>
      <c r="G28734">
        <v>4.1129123000000004E-3</v>
      </c>
      <c r="H28734">
        <v>3.4092356999999998E-3</v>
      </c>
    </row>
    <row r="28735" spans="1:8" x14ac:dyDescent="0.25">
      <c r="A28735">
        <v>479.71525477568298</v>
      </c>
      <c r="B28735">
        <v>4.6686478999999996E-3</v>
      </c>
      <c r="C28735">
        <v>0.48299937999999998</v>
      </c>
      <c r="D28735">
        <v>4.4419482000000003E-2</v>
      </c>
      <c r="E28735">
        <v>7.4012382000000002E-3</v>
      </c>
      <c r="F28735">
        <v>479.702812806765</v>
      </c>
      <c r="G28735">
        <v>2.0767442999999998E-3</v>
      </c>
      <c r="H28735">
        <v>1.6016506E-3</v>
      </c>
    </row>
    <row r="28736" spans="1:8" x14ac:dyDescent="0.25">
      <c r="A28736">
        <v>479.73192234833999</v>
      </c>
      <c r="B28736">
        <v>4.9731339999999997E-3</v>
      </c>
      <c r="C28736">
        <v>0.49833715000000001</v>
      </c>
      <c r="D28736">
        <v>4.6265307999999998E-2</v>
      </c>
      <c r="E28736">
        <v>4.6354737E-3</v>
      </c>
      <c r="F28736">
        <v>479.71948037942201</v>
      </c>
      <c r="G28736">
        <v>4.0427409000000003E-3</v>
      </c>
      <c r="H28736">
        <v>3.2849646999999998E-3</v>
      </c>
    </row>
    <row r="28737" spans="1:8" x14ac:dyDescent="0.25">
      <c r="A28737">
        <v>479.74858992099701</v>
      </c>
      <c r="B28737">
        <v>2.9091663E-3</v>
      </c>
      <c r="C28737">
        <v>0.50279593</v>
      </c>
      <c r="D28737">
        <v>4.8461712999999997E-2</v>
      </c>
      <c r="E28737">
        <v>6.6698045000000003E-3</v>
      </c>
      <c r="F28737">
        <v>479.73614795207902</v>
      </c>
      <c r="G28737">
        <v>3.1326101000000001E-3</v>
      </c>
      <c r="H28737">
        <v>4.3515787999999999E-4</v>
      </c>
    </row>
    <row r="28738" spans="1:8" x14ac:dyDescent="0.25">
      <c r="A28738">
        <v>479.76525748570702</v>
      </c>
      <c r="B28738">
        <v>8.9467856999999994E-3</v>
      </c>
      <c r="C28738">
        <v>0.49170386999999999</v>
      </c>
      <c r="D28738">
        <v>4.5938827000000002E-2</v>
      </c>
      <c r="E28738">
        <v>7.4834445999999999E-3</v>
      </c>
      <c r="F28738">
        <v>479.75281551678898</v>
      </c>
      <c r="G28738">
        <v>5.0651146999999997E-3</v>
      </c>
      <c r="H28738">
        <v>2.5891203E-3</v>
      </c>
    </row>
    <row r="28739" spans="1:8" x14ac:dyDescent="0.25">
      <c r="A28739">
        <v>479.78192505836398</v>
      </c>
      <c r="B28739">
        <v>8.1978821999999993E-3</v>
      </c>
      <c r="C28739">
        <v>0.47469984999999998</v>
      </c>
      <c r="D28739">
        <v>5.1776592000000003E-2</v>
      </c>
      <c r="E28739">
        <v>9.6404152000000003E-3</v>
      </c>
      <c r="F28739">
        <v>479.76948308944702</v>
      </c>
      <c r="G28739">
        <v>2.6238620999999998E-3</v>
      </c>
      <c r="H28739">
        <v>3.8181617999999999E-3</v>
      </c>
    </row>
    <row r="28740" spans="1:8" x14ac:dyDescent="0.25">
      <c r="A28740">
        <v>479.79859263102202</v>
      </c>
      <c r="B28740">
        <v>5.6020975999999997E-3</v>
      </c>
      <c r="C28740">
        <v>0.50099044999999998</v>
      </c>
      <c r="D28740">
        <v>4.6799003999999998E-2</v>
      </c>
      <c r="E28740">
        <v>5.8291024000000002E-3</v>
      </c>
      <c r="F28740">
        <v>479.78615066210398</v>
      </c>
      <c r="G28740">
        <v>3.4825490000000001E-3</v>
      </c>
      <c r="H28740">
        <v>2.1617499E-3</v>
      </c>
    </row>
    <row r="28741" spans="1:8" x14ac:dyDescent="0.25">
      <c r="A28741">
        <v>479.81526019573198</v>
      </c>
      <c r="B28741">
        <v>1.6796737E-3</v>
      </c>
      <c r="C28741">
        <v>0.49602604</v>
      </c>
      <c r="D28741">
        <v>4.2829658999999999E-2</v>
      </c>
      <c r="E28741">
        <v>8.2705560999999997E-3</v>
      </c>
      <c r="F28741">
        <v>479.802818226814</v>
      </c>
      <c r="G28741">
        <v>2.0670278000000002E-3</v>
      </c>
      <c r="H28741">
        <v>1.8733065999999999E-3</v>
      </c>
    </row>
    <row r="28742" spans="1:8" x14ac:dyDescent="0.25">
      <c r="A28742">
        <v>479.83192776838899</v>
      </c>
      <c r="B28742">
        <v>0</v>
      </c>
      <c r="C28742">
        <v>0.46967223000000002</v>
      </c>
      <c r="D28742">
        <v>3.9574816999999998E-2</v>
      </c>
      <c r="E28742">
        <v>9.2324950000000003E-3</v>
      </c>
      <c r="F28742">
        <v>479.81948579947101</v>
      </c>
      <c r="G28742">
        <v>2.5061205999999999E-3</v>
      </c>
      <c r="H28742">
        <v>1.9600633999999999E-3</v>
      </c>
    </row>
    <row r="28743" spans="1:8" x14ac:dyDescent="0.25">
      <c r="A28743">
        <v>479.84859534104601</v>
      </c>
      <c r="B28743">
        <v>4.0556257999999996E-3</v>
      </c>
      <c r="C28743">
        <v>0.47389840999999999</v>
      </c>
      <c r="D28743">
        <v>5.7167801999999997E-2</v>
      </c>
      <c r="E28743">
        <v>7.9253288000000009E-3</v>
      </c>
      <c r="F28743">
        <v>479.83615337212802</v>
      </c>
      <c r="G28743">
        <v>3.0407961000000002E-3</v>
      </c>
      <c r="H28743">
        <v>2.7302159000000001E-3</v>
      </c>
    </row>
    <row r="28744" spans="1:8" x14ac:dyDescent="0.25">
      <c r="A28744">
        <v>479.86526290575603</v>
      </c>
      <c r="B28744">
        <v>1.8731246999999999E-3</v>
      </c>
      <c r="C28744">
        <v>0.51009875999999998</v>
      </c>
      <c r="D28744">
        <v>5.1115016999999999E-2</v>
      </c>
      <c r="E28744">
        <v>9.0660536999999999E-3</v>
      </c>
      <c r="F28744">
        <v>479.85282093683799</v>
      </c>
      <c r="G28744">
        <v>1.8872832000000001E-3</v>
      </c>
      <c r="H28744">
        <v>2.9746328999999999E-3</v>
      </c>
    </row>
    <row r="28745" spans="1:8" x14ac:dyDescent="0.25">
      <c r="A28745">
        <v>479.88193047841298</v>
      </c>
      <c r="B28745">
        <v>6.4101354000000001E-3</v>
      </c>
      <c r="C28745">
        <v>0.45633820000000003</v>
      </c>
      <c r="D28745">
        <v>5.6421130999999999E-2</v>
      </c>
      <c r="E28745">
        <v>6.4752419000000004E-3</v>
      </c>
      <c r="F28745">
        <v>479.86948850949602</v>
      </c>
      <c r="G28745">
        <v>2.4605085999999999E-3</v>
      </c>
      <c r="H28745">
        <v>2.2676446999999999E-3</v>
      </c>
    </row>
    <row r="28746" spans="1:8" x14ac:dyDescent="0.25">
      <c r="A28746">
        <v>479.89859805107102</v>
      </c>
      <c r="B28746">
        <v>7.7206935000000004E-3</v>
      </c>
      <c r="C28746">
        <v>0.47707638000000002</v>
      </c>
      <c r="D28746">
        <v>4.8483538999999999E-2</v>
      </c>
      <c r="E28746">
        <v>4.1207559000000001E-3</v>
      </c>
      <c r="F28746">
        <v>479.88615608215298</v>
      </c>
      <c r="G28746">
        <v>1.312716E-3</v>
      </c>
      <c r="H28746">
        <v>1.4292843E-3</v>
      </c>
    </row>
    <row r="28747" spans="1:8" x14ac:dyDescent="0.25">
      <c r="A28747">
        <v>479.91526561578098</v>
      </c>
      <c r="B28747">
        <v>0</v>
      </c>
      <c r="C28747">
        <v>0.51257372000000001</v>
      </c>
      <c r="D28747">
        <v>5.2378196000000002E-2</v>
      </c>
      <c r="E28747">
        <v>6.2515297999999999E-3</v>
      </c>
      <c r="F28747">
        <v>479.902823646863</v>
      </c>
      <c r="G28747">
        <v>1.4332769999999999E-3</v>
      </c>
      <c r="H28747">
        <v>2.7465980999999999E-3</v>
      </c>
    </row>
    <row r="28748" spans="1:8" x14ac:dyDescent="0.25">
      <c r="A28748">
        <v>479.93193318843799</v>
      </c>
      <c r="B28748">
        <v>1.1248477E-3</v>
      </c>
      <c r="C28748">
        <v>0.49406999000000001</v>
      </c>
      <c r="D28748">
        <v>5.2172769000000001E-2</v>
      </c>
      <c r="E28748">
        <v>5.9676110000000003E-3</v>
      </c>
      <c r="F28748">
        <v>479.91949121952001</v>
      </c>
      <c r="G28748">
        <v>2.5539618999999999E-3</v>
      </c>
      <c r="H28748">
        <v>1.8057043999999999E-3</v>
      </c>
    </row>
    <row r="28749" spans="1:8" x14ac:dyDescent="0.25">
      <c r="A28749">
        <v>479.94860076109501</v>
      </c>
      <c r="B28749">
        <v>1.8292720000000001E-3</v>
      </c>
      <c r="C28749">
        <v>0.50375694000000004</v>
      </c>
      <c r="D28749">
        <v>4.5973743999999997E-2</v>
      </c>
      <c r="E28749">
        <v>4.7904028999999999E-3</v>
      </c>
      <c r="F28749">
        <v>479.93615879217703</v>
      </c>
      <c r="G28749">
        <v>2.2150556999999999E-3</v>
      </c>
      <c r="H28749">
        <v>2.4526095999999999E-3</v>
      </c>
    </row>
    <row r="28750" spans="1:8" x14ac:dyDescent="0.25">
      <c r="A28750">
        <v>479.96526833375202</v>
      </c>
      <c r="B28750">
        <v>2.7529021999999998E-3</v>
      </c>
      <c r="C28750">
        <v>0.51401549999999996</v>
      </c>
      <c r="D28750">
        <v>5.0590664E-2</v>
      </c>
      <c r="E28750">
        <v>4.3437112999999998E-3</v>
      </c>
      <c r="F28750">
        <v>479.952826364835</v>
      </c>
      <c r="G28750">
        <v>2.4036489999999999E-3</v>
      </c>
      <c r="H28750">
        <v>2.5443267000000002E-3</v>
      </c>
    </row>
    <row r="28751" spans="1:8" x14ac:dyDescent="0.25">
      <c r="A28751">
        <v>479.98193589846301</v>
      </c>
      <c r="B28751">
        <v>5.0394456000000002E-3</v>
      </c>
      <c r="C28751">
        <v>0.55435239999999997</v>
      </c>
      <c r="D28751">
        <v>5.9682923999999998E-2</v>
      </c>
      <c r="E28751">
        <v>4.5230356000000001E-3</v>
      </c>
      <c r="F28751">
        <v>479.96949392954502</v>
      </c>
      <c r="G28751">
        <v>1.9480286000000001E-3</v>
      </c>
      <c r="H28751">
        <v>2.1322186000000002E-3</v>
      </c>
    </row>
    <row r="28752" spans="1:8" x14ac:dyDescent="0.25">
      <c r="A28752">
        <v>479.99860347112002</v>
      </c>
      <c r="B28752">
        <v>7.9250662000000002E-4</v>
      </c>
      <c r="C28752">
        <v>0.53740007000000001</v>
      </c>
      <c r="D28752">
        <v>5.1544316E-2</v>
      </c>
      <c r="E28752">
        <v>5.1572066999999999E-3</v>
      </c>
      <c r="F28752">
        <v>479.98616150220198</v>
      </c>
      <c r="G28752">
        <v>1.9027874999999999E-3</v>
      </c>
      <c r="H28752">
        <v>1.2842836E-3</v>
      </c>
    </row>
    <row r="28753" spans="1:8" x14ac:dyDescent="0.25">
      <c r="A28753">
        <v>480.01527104377698</v>
      </c>
      <c r="B28753">
        <v>0</v>
      </c>
      <c r="C28753">
        <v>0.51731514999999995</v>
      </c>
      <c r="D28753">
        <v>4.7574199999999997E-2</v>
      </c>
      <c r="E28753">
        <v>4.2857924000000002E-3</v>
      </c>
      <c r="F28753">
        <v>480.00282907485899</v>
      </c>
      <c r="G28753">
        <v>1.5704541E-3</v>
      </c>
      <c r="H28753">
        <v>1.4916011E-3</v>
      </c>
    </row>
    <row r="28754" spans="1:8" x14ac:dyDescent="0.25">
      <c r="A28754">
        <v>480.031938608487</v>
      </c>
      <c r="B28754">
        <v>8.3534083999999998E-3</v>
      </c>
      <c r="C28754">
        <v>0.51801454999999996</v>
      </c>
      <c r="D28754">
        <v>4.9410942999999999E-2</v>
      </c>
      <c r="E28754">
        <v>5.3367451999999996E-3</v>
      </c>
      <c r="F28754">
        <v>480.01949663956901</v>
      </c>
      <c r="G28754">
        <v>2.1471540000000001E-3</v>
      </c>
      <c r="H28754">
        <v>2.1699832E-3</v>
      </c>
    </row>
    <row r="28755" spans="1:8" x14ac:dyDescent="0.25">
      <c r="A28755">
        <v>480.04860618114401</v>
      </c>
      <c r="B28755">
        <v>4.2863768E-3</v>
      </c>
      <c r="C28755">
        <v>0.48695147</v>
      </c>
      <c r="D28755">
        <v>4.6422801999999999E-2</v>
      </c>
      <c r="E28755">
        <v>6.9687027E-3</v>
      </c>
      <c r="F28755">
        <v>480.03616421222603</v>
      </c>
      <c r="G28755">
        <v>3.3092692000000002E-3</v>
      </c>
      <c r="H28755">
        <v>2.6848525999999999E-3</v>
      </c>
    </row>
    <row r="28756" spans="1:8" x14ac:dyDescent="0.25">
      <c r="A28756">
        <v>480.06527375380199</v>
      </c>
      <c r="B28756">
        <v>4.3696333E-3</v>
      </c>
      <c r="C28756">
        <v>0.43742079</v>
      </c>
      <c r="D28756">
        <v>4.3267689999999998E-2</v>
      </c>
      <c r="E28756">
        <v>8.2470877000000008E-3</v>
      </c>
      <c r="F28756">
        <v>480.05283178488401</v>
      </c>
      <c r="G28756">
        <v>2.8262796999999999E-3</v>
      </c>
      <c r="H28756">
        <v>2.9027502E-3</v>
      </c>
    </row>
    <row r="28757" spans="1:8" x14ac:dyDescent="0.25">
      <c r="A28757">
        <v>480.08194131851201</v>
      </c>
      <c r="B28757">
        <v>0</v>
      </c>
      <c r="C28757">
        <v>0.43992487000000002</v>
      </c>
      <c r="D28757">
        <v>4.4028349000000001E-2</v>
      </c>
      <c r="E28757">
        <v>6.0507673999999996E-3</v>
      </c>
      <c r="F28757">
        <v>480.06949934959403</v>
      </c>
      <c r="G28757">
        <v>2.5912139000000001E-3</v>
      </c>
      <c r="H28757">
        <v>2.2951893000000001E-3</v>
      </c>
    </row>
    <row r="28758" spans="1:8" x14ac:dyDescent="0.25">
      <c r="A28758">
        <v>480.09860889116902</v>
      </c>
      <c r="B28758">
        <v>0</v>
      </c>
      <c r="C28758">
        <v>0.46182795999999998</v>
      </c>
      <c r="D28758">
        <v>4.6122654999999999E-2</v>
      </c>
      <c r="E28758">
        <v>8.4818918000000004E-3</v>
      </c>
      <c r="F28758">
        <v>480.08616692225098</v>
      </c>
      <c r="G28758">
        <v>3.8112835000000001E-3</v>
      </c>
      <c r="H28758">
        <v>9.2309219000000003E-4</v>
      </c>
    </row>
    <row r="28759" spans="1:8" x14ac:dyDescent="0.25">
      <c r="A28759">
        <v>480.11527646382598</v>
      </c>
      <c r="B28759">
        <v>4.5005161999999996E-3</v>
      </c>
      <c r="C28759">
        <v>0.45156506000000002</v>
      </c>
      <c r="D28759">
        <v>4.1885335000000003E-2</v>
      </c>
      <c r="E28759">
        <v>7.3205134999999996E-3</v>
      </c>
      <c r="F28759">
        <v>480.102834494908</v>
      </c>
      <c r="G28759">
        <v>3.4659370000000001E-3</v>
      </c>
      <c r="H28759">
        <v>1.3589353E-3</v>
      </c>
    </row>
    <row r="28760" spans="1:8" x14ac:dyDescent="0.25">
      <c r="A28760">
        <v>480.131944028536</v>
      </c>
      <c r="B28760">
        <v>4.1999448999999996E-3</v>
      </c>
      <c r="C28760">
        <v>0.45374086000000002</v>
      </c>
      <c r="D28760">
        <v>4.3299011999999998E-2</v>
      </c>
      <c r="E28760">
        <v>4.7940704999999998E-3</v>
      </c>
      <c r="F28760">
        <v>480.11950205961801</v>
      </c>
      <c r="G28760">
        <v>2.4741541000000001E-3</v>
      </c>
      <c r="H28760">
        <v>1.3561323E-3</v>
      </c>
    </row>
    <row r="28761" spans="1:8" x14ac:dyDescent="0.25">
      <c r="A28761">
        <v>480.14861160119301</v>
      </c>
      <c r="B28761">
        <v>2.7662932E-3</v>
      </c>
      <c r="C28761">
        <v>0.48891255</v>
      </c>
      <c r="D28761">
        <v>4.7630317999999998E-2</v>
      </c>
      <c r="E28761">
        <v>5.9783155999999999E-3</v>
      </c>
      <c r="F28761">
        <v>480.13616963227503</v>
      </c>
      <c r="G28761">
        <v>2.4194009999999998E-3</v>
      </c>
      <c r="H28761">
        <v>1.5875653000000001E-3</v>
      </c>
    </row>
    <row r="28762" spans="1:8" x14ac:dyDescent="0.25">
      <c r="A28762">
        <v>480.16527917385099</v>
      </c>
      <c r="B28762">
        <v>5.6202029999999998E-3</v>
      </c>
      <c r="C28762">
        <v>0.52215475</v>
      </c>
      <c r="D28762">
        <v>4.7024876E-2</v>
      </c>
      <c r="E28762">
        <v>3.5166144000000001E-3</v>
      </c>
      <c r="F28762">
        <v>480.15283720493301</v>
      </c>
      <c r="G28762">
        <v>2.1620697999999998E-3</v>
      </c>
      <c r="H28762">
        <v>1.7945134000000001E-3</v>
      </c>
    </row>
    <row r="28763" spans="1:8" x14ac:dyDescent="0.25">
      <c r="A28763">
        <v>480.18194673856101</v>
      </c>
      <c r="B28763">
        <v>3.9419722999999999E-3</v>
      </c>
      <c r="C28763">
        <v>0.48122355</v>
      </c>
      <c r="D28763">
        <v>4.8985477999999999E-2</v>
      </c>
      <c r="E28763">
        <v>7.4339117999999999E-3</v>
      </c>
      <c r="F28763">
        <v>480.16950476964303</v>
      </c>
      <c r="G28763">
        <v>1.8479780999999999E-3</v>
      </c>
      <c r="H28763">
        <v>1.6306302E-3</v>
      </c>
    </row>
    <row r="28764" spans="1:8" x14ac:dyDescent="0.25">
      <c r="A28764">
        <v>480.19861431121802</v>
      </c>
      <c r="B28764" s="111">
        <v>6.0535258000000001E-5</v>
      </c>
      <c r="C28764">
        <v>0.47026804</v>
      </c>
      <c r="D28764">
        <v>4.6015818E-2</v>
      </c>
      <c r="E28764">
        <v>5.5267550000000004E-3</v>
      </c>
      <c r="F28764">
        <v>480.18617234229998</v>
      </c>
      <c r="G28764">
        <v>1.4848467E-3</v>
      </c>
      <c r="H28764">
        <v>1.0036241000000001E-3</v>
      </c>
    </row>
    <row r="28765" spans="1:8" x14ac:dyDescent="0.25">
      <c r="A28765">
        <v>480.21528188387498</v>
      </c>
      <c r="B28765">
        <v>0</v>
      </c>
      <c r="C28765">
        <v>0.48762956000000002</v>
      </c>
      <c r="D28765">
        <v>4.9451489000000001E-2</v>
      </c>
      <c r="E28765">
        <v>6.1184675000000004E-3</v>
      </c>
      <c r="F28765">
        <v>480.202839914957</v>
      </c>
      <c r="G28765">
        <v>2.736521E-3</v>
      </c>
      <c r="H28765">
        <v>2.2729933000000002E-3</v>
      </c>
    </row>
    <row r="28766" spans="1:8" x14ac:dyDescent="0.25">
      <c r="A28766">
        <v>480.231949448585</v>
      </c>
      <c r="B28766">
        <v>0</v>
      </c>
      <c r="C28766">
        <v>0.49126418999999999</v>
      </c>
      <c r="D28766">
        <v>5.1850114000000003E-2</v>
      </c>
      <c r="E28766">
        <v>6.1638248000000003E-3</v>
      </c>
      <c r="F28766">
        <v>480.21950747966702</v>
      </c>
      <c r="G28766">
        <v>1.2515821E-3</v>
      </c>
      <c r="H28766">
        <v>1.3157355999999999E-3</v>
      </c>
    </row>
    <row r="28767" spans="1:8" x14ac:dyDescent="0.25">
      <c r="A28767">
        <v>480.24861702124201</v>
      </c>
      <c r="B28767">
        <v>0</v>
      </c>
      <c r="C28767">
        <v>0.55004405999999995</v>
      </c>
      <c r="D28767">
        <v>4.4337157000000002E-2</v>
      </c>
      <c r="E28767">
        <v>3.6645900000000001E-3</v>
      </c>
      <c r="F28767">
        <v>480.23617505232397</v>
      </c>
      <c r="G28767">
        <v>2.6972899000000002E-3</v>
      </c>
      <c r="H28767">
        <v>2.3995687000000002E-3</v>
      </c>
    </row>
    <row r="28768" spans="1:8" x14ac:dyDescent="0.25">
      <c r="A28768">
        <v>480.26528459389999</v>
      </c>
      <c r="B28768">
        <v>2.1560212999999998E-3</v>
      </c>
      <c r="C28768">
        <v>0.60057205000000002</v>
      </c>
      <c r="D28768">
        <v>4.8407968000000003E-2</v>
      </c>
      <c r="E28768">
        <v>5.8972724000000004E-3</v>
      </c>
      <c r="F28768">
        <v>480.25284262498201</v>
      </c>
      <c r="G28768">
        <v>1.9448197E-3</v>
      </c>
      <c r="H28768">
        <v>1.8441493999999999E-3</v>
      </c>
    </row>
    <row r="28769" spans="1:8" x14ac:dyDescent="0.25">
      <c r="A28769">
        <v>480.28195215861001</v>
      </c>
      <c r="B28769">
        <v>1.1529871999999999E-3</v>
      </c>
      <c r="C28769">
        <v>0.59038287</v>
      </c>
      <c r="D28769">
        <v>4.7752495999999998E-2</v>
      </c>
      <c r="E28769">
        <v>4.9036200999999996E-3</v>
      </c>
      <c r="F28769">
        <v>480.26951018969203</v>
      </c>
      <c r="G28769">
        <v>2.5282463000000002E-3</v>
      </c>
      <c r="H28769">
        <v>2.8877181000000001E-3</v>
      </c>
    </row>
    <row r="28770" spans="1:8" x14ac:dyDescent="0.25">
      <c r="A28770">
        <v>480.29861973126702</v>
      </c>
      <c r="B28770">
        <v>5.2773029999999997E-3</v>
      </c>
      <c r="C28770">
        <v>0.57194131999999998</v>
      </c>
      <c r="D28770">
        <v>5.5673935000000001E-2</v>
      </c>
      <c r="E28770">
        <v>2.7785803999999998E-3</v>
      </c>
      <c r="F28770">
        <v>480.28617776234898</v>
      </c>
      <c r="G28770">
        <v>1.5421593999999999E-3</v>
      </c>
      <c r="H28770">
        <v>3.4589759999999999E-3</v>
      </c>
    </row>
    <row r="28771" spans="1:8" x14ac:dyDescent="0.25">
      <c r="A28771">
        <v>480.31528730392398</v>
      </c>
      <c r="B28771">
        <v>2.5935952999999999E-3</v>
      </c>
      <c r="C28771">
        <v>0.52973539000000003</v>
      </c>
      <c r="D28771">
        <v>4.8197821000000002E-2</v>
      </c>
      <c r="E28771">
        <v>4.3998947000000004E-3</v>
      </c>
      <c r="F28771">
        <v>480.302845335006</v>
      </c>
      <c r="G28771">
        <v>2.3531505999999998E-3</v>
      </c>
      <c r="H28771">
        <v>2.2391195000000001E-3</v>
      </c>
    </row>
    <row r="28772" spans="1:8" x14ac:dyDescent="0.25">
      <c r="A28772">
        <v>480.33195487658099</v>
      </c>
      <c r="B28772">
        <v>1.0626959000000001E-3</v>
      </c>
      <c r="C28772">
        <v>0.51043492999999995</v>
      </c>
      <c r="D28772">
        <v>4.9079575E-2</v>
      </c>
      <c r="E28772">
        <v>6.4643616999999999E-3</v>
      </c>
      <c r="F28772">
        <v>480.31951290766398</v>
      </c>
      <c r="G28772">
        <v>2.0303783999999999E-3</v>
      </c>
      <c r="H28772">
        <v>3.2484743E-3</v>
      </c>
    </row>
    <row r="28773" spans="1:8" x14ac:dyDescent="0.25">
      <c r="A28773">
        <v>480.34862244129101</v>
      </c>
      <c r="B28773">
        <v>2.0772227999999999E-3</v>
      </c>
      <c r="C28773">
        <v>0.53987675999999996</v>
      </c>
      <c r="D28773">
        <v>4.7056433000000002E-2</v>
      </c>
      <c r="E28773">
        <v>8.3679762000000001E-3</v>
      </c>
      <c r="F28773">
        <v>480.33618047237297</v>
      </c>
      <c r="G28773">
        <v>3.7212110999999999E-3</v>
      </c>
      <c r="H28773">
        <v>2.1951846E-3</v>
      </c>
    </row>
    <row r="28774" spans="1:8" x14ac:dyDescent="0.25">
      <c r="A28774">
        <v>480.36529001394899</v>
      </c>
      <c r="B28774">
        <v>2.6005147999999998E-3</v>
      </c>
      <c r="C28774">
        <v>0.55276035999999995</v>
      </c>
      <c r="D28774">
        <v>5.0558314E-2</v>
      </c>
      <c r="E28774">
        <v>2.0984106E-3</v>
      </c>
      <c r="F28774">
        <v>480.35284804503101</v>
      </c>
      <c r="G28774">
        <v>3.1818552E-3</v>
      </c>
      <c r="H28774">
        <v>2.1965577999999999E-3</v>
      </c>
    </row>
    <row r="28775" spans="1:8" x14ac:dyDescent="0.25">
      <c r="A28775">
        <v>480.38195758660601</v>
      </c>
      <c r="B28775">
        <v>1.4336874E-3</v>
      </c>
      <c r="C28775">
        <v>0.53627670000000005</v>
      </c>
      <c r="D28775">
        <v>4.8339419000000002E-2</v>
      </c>
      <c r="E28775">
        <v>8.1414300999999994E-3</v>
      </c>
      <c r="F28775">
        <v>480.36951561768802</v>
      </c>
      <c r="G28775">
        <v>3.5442111999999999E-3</v>
      </c>
      <c r="H28775">
        <v>2.6059693000000002E-3</v>
      </c>
    </row>
    <row r="28776" spans="1:8" x14ac:dyDescent="0.25">
      <c r="A28776">
        <v>480.39862515131603</v>
      </c>
      <c r="B28776">
        <v>4.6853092000000004E-3</v>
      </c>
      <c r="C28776">
        <v>0.56756996999999998</v>
      </c>
      <c r="D28776">
        <v>5.2480038E-2</v>
      </c>
      <c r="E28776">
        <v>6.3765990000000002E-3</v>
      </c>
      <c r="F28776">
        <v>480.38618318239799</v>
      </c>
      <c r="G28776">
        <v>4.2572473000000001E-3</v>
      </c>
      <c r="H28776">
        <v>1.636183E-3</v>
      </c>
    </row>
    <row r="28777" spans="1:8" x14ac:dyDescent="0.25">
      <c r="A28777">
        <v>480.41529272397298</v>
      </c>
      <c r="B28777">
        <v>2.8585771000000002E-3</v>
      </c>
      <c r="C28777">
        <v>0.57771569</v>
      </c>
      <c r="D28777">
        <v>4.3670975000000001E-2</v>
      </c>
      <c r="E28777">
        <v>5.3530041999999998E-3</v>
      </c>
      <c r="F28777">
        <v>480.402850755055</v>
      </c>
      <c r="G28777">
        <v>3.2864131000000002E-3</v>
      </c>
      <c r="H28777">
        <v>2.3419994000000001E-3</v>
      </c>
    </row>
    <row r="28778" spans="1:8" x14ac:dyDescent="0.25">
      <c r="A28778">
        <v>480.43196029663</v>
      </c>
      <c r="B28778">
        <v>0</v>
      </c>
      <c r="C28778">
        <v>0.58858447999999997</v>
      </c>
      <c r="D28778">
        <v>5.6085995999999999E-2</v>
      </c>
      <c r="E28778">
        <v>6.0714111000000001E-3</v>
      </c>
      <c r="F28778">
        <v>480.41951832771298</v>
      </c>
      <c r="G28778">
        <v>2.0679636000000001E-3</v>
      </c>
      <c r="H28778">
        <v>1.3447763999999999E-3</v>
      </c>
    </row>
    <row r="28779" spans="1:8" x14ac:dyDescent="0.25">
      <c r="A28779">
        <v>480.44862786134001</v>
      </c>
      <c r="B28779">
        <v>2.5781351000000001E-3</v>
      </c>
      <c r="C28779">
        <v>0.55121005000000001</v>
      </c>
      <c r="D28779">
        <v>5.2252768999999998E-2</v>
      </c>
      <c r="E28779">
        <v>6.7218047999999999E-3</v>
      </c>
      <c r="F28779">
        <v>480.436185892423</v>
      </c>
      <c r="G28779">
        <v>3.1559013000000001E-3</v>
      </c>
      <c r="H28779">
        <v>2.2548990999999999E-3</v>
      </c>
    </row>
    <row r="28780" spans="1:8" x14ac:dyDescent="0.25">
      <c r="A28780">
        <v>480.46529543399799</v>
      </c>
      <c r="B28780">
        <v>2.0427740999999998E-3</v>
      </c>
      <c r="C28780">
        <v>0.54907793000000005</v>
      </c>
      <c r="D28780">
        <v>5.4099042E-2</v>
      </c>
      <c r="E28780">
        <v>5.2310912999999999E-3</v>
      </c>
      <c r="F28780">
        <v>480.45285346508001</v>
      </c>
      <c r="G28780">
        <v>2.5262905000000002E-3</v>
      </c>
      <c r="H28780">
        <v>1.1847856E-3</v>
      </c>
    </row>
    <row r="28781" spans="1:8" x14ac:dyDescent="0.25">
      <c r="A28781">
        <v>480.48196300665501</v>
      </c>
      <c r="B28781">
        <v>6.8774502999999999E-3</v>
      </c>
      <c r="C28781">
        <v>0.56409918999999997</v>
      </c>
      <c r="D28781">
        <v>5.1642548000000003E-2</v>
      </c>
      <c r="E28781">
        <v>4.6413195999999999E-3</v>
      </c>
      <c r="F28781">
        <v>480.46952103773702</v>
      </c>
      <c r="G28781">
        <v>3.3264731E-3</v>
      </c>
      <c r="H28781">
        <v>1.1995981000000001E-3</v>
      </c>
    </row>
    <row r="28782" spans="1:8" x14ac:dyDescent="0.25">
      <c r="A28782">
        <v>480.49863057136503</v>
      </c>
      <c r="B28782">
        <v>7.4469833999999996E-4</v>
      </c>
      <c r="C28782">
        <v>0.51089448000000004</v>
      </c>
      <c r="D28782">
        <v>5.3806453999999997E-2</v>
      </c>
      <c r="E28782">
        <v>4.7624310999999997E-3</v>
      </c>
      <c r="F28782">
        <v>480.48618860244699</v>
      </c>
      <c r="G28782">
        <v>2.7054179999999998E-3</v>
      </c>
      <c r="H28782">
        <v>2.0070074E-3</v>
      </c>
    </row>
    <row r="28783" spans="1:8" x14ac:dyDescent="0.25">
      <c r="A28783">
        <v>480.51529814402198</v>
      </c>
      <c r="B28783">
        <v>2.7383312000000002E-3</v>
      </c>
      <c r="C28783">
        <v>0.54217230999999999</v>
      </c>
      <c r="D28783">
        <v>5.2923441000000002E-2</v>
      </c>
      <c r="E28783">
        <v>8.4443846999999999E-3</v>
      </c>
      <c r="F28783">
        <v>480.502856175104</v>
      </c>
      <c r="G28783">
        <v>4.0530538999999999E-3</v>
      </c>
      <c r="H28783">
        <v>7.9203479000000004E-4</v>
      </c>
    </row>
    <row r="28784" spans="1:8" x14ac:dyDescent="0.25">
      <c r="A28784">
        <v>480.531965716679</v>
      </c>
      <c r="B28784">
        <v>0</v>
      </c>
      <c r="C28784">
        <v>0.51845830999999998</v>
      </c>
      <c r="D28784">
        <v>5.7632517000000001E-2</v>
      </c>
      <c r="E28784">
        <v>6.4261411000000003E-3</v>
      </c>
      <c r="F28784">
        <v>480.51952374776198</v>
      </c>
      <c r="G28784">
        <v>3.6691048000000001E-3</v>
      </c>
      <c r="H28784">
        <v>2.1321687000000001E-3</v>
      </c>
    </row>
    <row r="28785" spans="1:8" x14ac:dyDescent="0.25">
      <c r="A28785">
        <v>480.54863328138902</v>
      </c>
      <c r="B28785">
        <v>1.0358772E-3</v>
      </c>
      <c r="C28785">
        <v>0.51354038999999996</v>
      </c>
      <c r="D28785">
        <v>4.9313403999999998E-2</v>
      </c>
      <c r="E28785">
        <v>5.8426633000000002E-3</v>
      </c>
      <c r="F28785">
        <v>480.536191312472</v>
      </c>
      <c r="G28785">
        <v>2.5648922000000001E-3</v>
      </c>
      <c r="H28785">
        <v>2.4619597999999999E-3</v>
      </c>
    </row>
    <row r="28786" spans="1:8" x14ac:dyDescent="0.25">
      <c r="A28786">
        <v>480.565300854047</v>
      </c>
      <c r="B28786">
        <v>0</v>
      </c>
      <c r="C28786">
        <v>0.52295166000000004</v>
      </c>
      <c r="D28786">
        <v>4.7227210999999998E-2</v>
      </c>
      <c r="E28786">
        <v>6.6188321999999999E-3</v>
      </c>
      <c r="F28786">
        <v>480.55285888512901</v>
      </c>
      <c r="G28786">
        <v>3.0555844000000002E-3</v>
      </c>
      <c r="H28786">
        <v>4.2975252000000002E-4</v>
      </c>
    </row>
    <row r="28787" spans="1:8" x14ac:dyDescent="0.25">
      <c r="A28787">
        <v>480.58196842670401</v>
      </c>
      <c r="B28787">
        <v>7.6118074000000001E-3</v>
      </c>
      <c r="C28787">
        <v>0.54638690000000001</v>
      </c>
      <c r="D28787">
        <v>4.7109093999999997E-2</v>
      </c>
      <c r="E28787">
        <v>6.0586357000000004E-3</v>
      </c>
      <c r="F28787">
        <v>480.56952645778603</v>
      </c>
      <c r="G28787">
        <v>2.7313766E-3</v>
      </c>
      <c r="H28787">
        <v>2.4641186000000002E-3</v>
      </c>
    </row>
    <row r="28788" spans="1:8" x14ac:dyDescent="0.25">
      <c r="A28788">
        <v>480.59863599141403</v>
      </c>
      <c r="B28788">
        <v>6.1890538999999998E-3</v>
      </c>
      <c r="C28788">
        <v>0.54803966999999998</v>
      </c>
      <c r="D28788">
        <v>3.9929676999999997E-2</v>
      </c>
      <c r="E28788">
        <v>6.5529322999999997E-3</v>
      </c>
      <c r="F28788">
        <v>480.58619402249599</v>
      </c>
      <c r="G28788">
        <v>1.3455215000000001E-3</v>
      </c>
      <c r="H28788">
        <v>1.9502414E-3</v>
      </c>
    </row>
    <row r="28789" spans="1:8" x14ac:dyDescent="0.25">
      <c r="A28789">
        <v>480.61530356407098</v>
      </c>
      <c r="B28789">
        <v>1.2085129999999999E-2</v>
      </c>
      <c r="C28789">
        <v>0.55145907000000005</v>
      </c>
      <c r="D28789">
        <v>5.5366874000000003E-2</v>
      </c>
      <c r="E28789">
        <v>5.88887E-3</v>
      </c>
      <c r="F28789">
        <v>480.602861595153</v>
      </c>
      <c r="G28789">
        <v>2.5028953999999999E-3</v>
      </c>
      <c r="H28789">
        <v>2.2618085999999999E-3</v>
      </c>
    </row>
    <row r="28790" spans="1:8" x14ac:dyDescent="0.25">
      <c r="A28790">
        <v>480.631971136728</v>
      </c>
      <c r="B28790">
        <v>9.0643140999999996E-4</v>
      </c>
      <c r="C28790">
        <v>0.53114802000000005</v>
      </c>
      <c r="D28790">
        <v>5.5949908E-2</v>
      </c>
      <c r="E28790">
        <v>7.5723500999999999E-3</v>
      </c>
      <c r="F28790">
        <v>480.61952916781098</v>
      </c>
      <c r="G28790">
        <v>2.5237158E-3</v>
      </c>
      <c r="H28790">
        <v>3.6472508000000002E-3</v>
      </c>
    </row>
    <row r="28791" spans="1:8" x14ac:dyDescent="0.25">
      <c r="A28791">
        <v>480.64863870938598</v>
      </c>
      <c r="B28791">
        <v>0</v>
      </c>
      <c r="C28791">
        <v>0.51424992000000003</v>
      </c>
      <c r="D28791">
        <v>4.7500978999999999E-2</v>
      </c>
      <c r="E28791">
        <v>7.5014065999999997E-3</v>
      </c>
      <c r="F28791">
        <v>480.63619674046799</v>
      </c>
      <c r="G28791">
        <v>2.5774933999999998E-3</v>
      </c>
      <c r="H28791">
        <v>1.9019973E-3</v>
      </c>
    </row>
    <row r="28792" spans="1:8" x14ac:dyDescent="0.25">
      <c r="A28792">
        <v>480.665306274096</v>
      </c>
      <c r="B28792">
        <v>5.9468037000000003E-4</v>
      </c>
      <c r="C28792">
        <v>0.47261586999999999</v>
      </c>
      <c r="D28792">
        <v>5.2075043000000001E-2</v>
      </c>
      <c r="E28792">
        <v>7.0875501000000002E-3</v>
      </c>
      <c r="F28792">
        <v>480.65286430517801</v>
      </c>
      <c r="G28792">
        <v>2.3047368000000002E-3</v>
      </c>
      <c r="H28792">
        <v>3.0924173000000002E-3</v>
      </c>
    </row>
    <row r="28793" spans="1:8" x14ac:dyDescent="0.25">
      <c r="A28793">
        <v>480.68197384675301</v>
      </c>
      <c r="B28793">
        <v>6.9296267000000002E-3</v>
      </c>
      <c r="C28793">
        <v>0.48982187999999999</v>
      </c>
      <c r="D28793">
        <v>4.6019128999999999E-2</v>
      </c>
      <c r="E28793">
        <v>7.9465052000000005E-3</v>
      </c>
      <c r="F28793">
        <v>480.66953187783503</v>
      </c>
      <c r="G28793">
        <v>2.6782413000000001E-3</v>
      </c>
      <c r="H28793">
        <v>2.9573368E-4</v>
      </c>
    </row>
    <row r="28794" spans="1:8" x14ac:dyDescent="0.25">
      <c r="A28794">
        <v>480.69864141941002</v>
      </c>
      <c r="B28794">
        <v>0</v>
      </c>
      <c r="C28794">
        <v>0.48133199999999998</v>
      </c>
      <c r="D28794">
        <v>5.0022792000000003E-2</v>
      </c>
      <c r="E28794">
        <v>5.3136981999999996E-3</v>
      </c>
      <c r="F28794">
        <v>480.68619945049198</v>
      </c>
      <c r="G28794">
        <v>3.6643857999999999E-3</v>
      </c>
      <c r="H28794">
        <v>3.1135605999999998E-3</v>
      </c>
    </row>
    <row r="28795" spans="1:8" x14ac:dyDescent="0.25">
      <c r="A28795">
        <v>480.71530898411999</v>
      </c>
      <c r="B28795">
        <v>7.6639066E-3</v>
      </c>
      <c r="C28795">
        <v>0.47061467000000001</v>
      </c>
      <c r="D28795">
        <v>4.5962679999999999E-2</v>
      </c>
      <c r="E28795">
        <v>2.2693826000000001E-3</v>
      </c>
      <c r="F28795">
        <v>480.702867015202</v>
      </c>
      <c r="G28795">
        <v>2.2985314000000001E-3</v>
      </c>
      <c r="H28795">
        <v>3.9019549999999999E-3</v>
      </c>
    </row>
    <row r="28796" spans="1:8" x14ac:dyDescent="0.25">
      <c r="A28796">
        <v>480.73197655677802</v>
      </c>
      <c r="B28796">
        <v>7.9107226000000002E-4</v>
      </c>
      <c r="C28796">
        <v>0.47656846000000003</v>
      </c>
      <c r="D28796">
        <v>4.3037467000000003E-2</v>
      </c>
      <c r="E28796">
        <v>1.1521449E-2</v>
      </c>
      <c r="F28796">
        <v>480.71953458785998</v>
      </c>
      <c r="G28796">
        <v>2.4703202999999999E-3</v>
      </c>
      <c r="H28796">
        <v>1.1864753000000001E-3</v>
      </c>
    </row>
    <row r="28797" spans="1:8" x14ac:dyDescent="0.25">
      <c r="A28797">
        <v>480.74864412943498</v>
      </c>
      <c r="B28797">
        <v>1.4780269999999999E-4</v>
      </c>
      <c r="C28797">
        <v>0.49919224000000001</v>
      </c>
      <c r="D28797">
        <v>4.7770999000000001E-2</v>
      </c>
      <c r="E28797">
        <v>4.6773227000000001E-3</v>
      </c>
      <c r="F28797">
        <v>480.736202160517</v>
      </c>
      <c r="G28797">
        <v>1.6258049000000001E-3</v>
      </c>
      <c r="H28797">
        <v>1.6764576999999999E-3</v>
      </c>
    </row>
    <row r="28798" spans="1:8" x14ac:dyDescent="0.25">
      <c r="A28798">
        <v>480.765311694145</v>
      </c>
      <c r="B28798">
        <v>4.0136510999999996E-3</v>
      </c>
      <c r="C28798">
        <v>0.46376327000000001</v>
      </c>
      <c r="D28798">
        <v>4.5100015E-2</v>
      </c>
      <c r="E28798">
        <v>7.9210578000000007E-3</v>
      </c>
      <c r="F28798">
        <v>480.75286972522701</v>
      </c>
      <c r="G28798">
        <v>1.9352047000000001E-3</v>
      </c>
      <c r="H28798">
        <v>2.9761970999999999E-3</v>
      </c>
    </row>
    <row r="28799" spans="1:8" x14ac:dyDescent="0.25">
      <c r="A28799">
        <v>480.78197926680201</v>
      </c>
      <c r="B28799">
        <v>0</v>
      </c>
      <c r="C28799">
        <v>0.58374839999999995</v>
      </c>
      <c r="D28799">
        <v>4.6294041000000001E-2</v>
      </c>
      <c r="E28799">
        <v>6.1323185999999997E-3</v>
      </c>
      <c r="F28799">
        <v>480.76953729788403</v>
      </c>
      <c r="G28799">
        <v>9.5309468000000003E-4</v>
      </c>
      <c r="H28799">
        <v>1.7382815999999999E-3</v>
      </c>
    </row>
    <row r="28800" spans="1:8" x14ac:dyDescent="0.25">
      <c r="A28800">
        <v>480.79864683945902</v>
      </c>
      <c r="B28800">
        <v>2.6080503999999999E-3</v>
      </c>
      <c r="C28800">
        <v>0.57770299999999997</v>
      </c>
      <c r="D28800">
        <v>5.1042377999999999E-2</v>
      </c>
      <c r="E28800">
        <v>5.6310939000000001E-3</v>
      </c>
      <c r="F28800">
        <v>480.78620487054098</v>
      </c>
      <c r="G28800">
        <v>1.7578804E-3</v>
      </c>
      <c r="H28800">
        <v>2.1376084000000002E-3</v>
      </c>
    </row>
    <row r="28801" spans="1:8" x14ac:dyDescent="0.25">
      <c r="A28801">
        <v>480.81531440416899</v>
      </c>
      <c r="B28801">
        <v>2.0476661000000001E-3</v>
      </c>
      <c r="C28801">
        <v>0.58022826999999999</v>
      </c>
      <c r="D28801">
        <v>6.6933423000000006E-2</v>
      </c>
      <c r="E28801">
        <v>4.8539760000000003E-3</v>
      </c>
      <c r="F28801">
        <v>480.802872435251</v>
      </c>
      <c r="G28801">
        <v>2.2501055999999998E-3</v>
      </c>
      <c r="H28801">
        <v>1.2139543E-3</v>
      </c>
    </row>
    <row r="28802" spans="1:8" x14ac:dyDescent="0.25">
      <c r="A28802">
        <v>480.83198197682702</v>
      </c>
      <c r="B28802">
        <v>5.9265727000000004E-3</v>
      </c>
      <c r="C28802">
        <v>0.60179526000000005</v>
      </c>
      <c r="D28802">
        <v>5.7694424000000001E-2</v>
      </c>
      <c r="E28802">
        <v>7.6692197000000004E-3</v>
      </c>
      <c r="F28802">
        <v>480.81954000790898</v>
      </c>
      <c r="G28802">
        <v>2.4112279E-3</v>
      </c>
      <c r="H28802">
        <v>1.2091501E-3</v>
      </c>
    </row>
    <row r="28803" spans="1:8" x14ac:dyDescent="0.25">
      <c r="A28803">
        <v>480.97101194858499</v>
      </c>
      <c r="B28803">
        <v>3.0260051E-3</v>
      </c>
      <c r="C28803">
        <v>0.46347453999999999</v>
      </c>
      <c r="D28803">
        <v>5.1390591999999999E-2</v>
      </c>
      <c r="E28803">
        <v>5.3510418999999998E-3</v>
      </c>
      <c r="F28803">
        <v>480.95526253382297</v>
      </c>
      <c r="G28803">
        <v>3.3193979999999999E-3</v>
      </c>
      <c r="H28803">
        <v>1.6090649E-3</v>
      </c>
    </row>
    <row r="28804" spans="1:8" x14ac:dyDescent="0.25">
      <c r="A28804">
        <v>480.987679521242</v>
      </c>
      <c r="B28804">
        <v>0</v>
      </c>
      <c r="C28804">
        <v>0.48373126999999999</v>
      </c>
      <c r="D28804">
        <v>5.1119797000000002E-2</v>
      </c>
      <c r="E28804">
        <v>8.5679525999999995E-3</v>
      </c>
      <c r="F28804">
        <v>480.97193010647999</v>
      </c>
      <c r="G28804">
        <v>2.8829232E-3</v>
      </c>
      <c r="H28804">
        <v>3.1787574000000001E-3</v>
      </c>
    </row>
    <row r="28805" spans="1:8" x14ac:dyDescent="0.25">
      <c r="A28805">
        <v>481.00434708595202</v>
      </c>
      <c r="B28805">
        <v>5.9868493000000004E-3</v>
      </c>
      <c r="C28805">
        <v>0.50355386999999996</v>
      </c>
      <c r="D28805">
        <v>4.3114914999999997E-2</v>
      </c>
      <c r="E28805">
        <v>6.3685918999999997E-3</v>
      </c>
      <c r="F28805">
        <v>480.98859767119001</v>
      </c>
      <c r="G28805">
        <v>2.0434181E-3</v>
      </c>
      <c r="H28805">
        <v>3.3011870000000001E-3</v>
      </c>
    </row>
    <row r="28806" spans="1:8" x14ac:dyDescent="0.25">
      <c r="A28806">
        <v>481.02101465861</v>
      </c>
      <c r="B28806">
        <v>2.5054435000000002E-3</v>
      </c>
      <c r="C28806">
        <v>0.50550485000000001</v>
      </c>
      <c r="D28806">
        <v>4.4924776999999999E-2</v>
      </c>
      <c r="E28806">
        <v>4.9712951000000002E-3</v>
      </c>
      <c r="F28806">
        <v>481.00526524384799</v>
      </c>
      <c r="G28806">
        <v>3.4097902999999999E-3</v>
      </c>
      <c r="H28806">
        <v>2.1264942000000001E-3</v>
      </c>
    </row>
    <row r="28807" spans="1:8" x14ac:dyDescent="0.25">
      <c r="A28807">
        <v>481.03768223126701</v>
      </c>
      <c r="B28807">
        <v>2.4050529E-4</v>
      </c>
      <c r="C28807">
        <v>0.55636733999999999</v>
      </c>
      <c r="D28807">
        <v>4.6176303000000002E-2</v>
      </c>
      <c r="E28807">
        <v>5.8648307000000004E-3</v>
      </c>
      <c r="F28807">
        <v>481.021932816505</v>
      </c>
      <c r="G28807">
        <v>3.2807470000000001E-3</v>
      </c>
      <c r="H28807">
        <v>1.3812715000000001E-3</v>
      </c>
    </row>
    <row r="28808" spans="1:8" x14ac:dyDescent="0.25">
      <c r="A28808">
        <v>481.05434979597698</v>
      </c>
      <c r="B28808">
        <v>5.8513641999999996E-3</v>
      </c>
      <c r="C28808">
        <v>0.59675460999999996</v>
      </c>
      <c r="D28808">
        <v>5.0501852999999999E-2</v>
      </c>
      <c r="E28808">
        <v>5.9506949000000002E-3</v>
      </c>
      <c r="F28808">
        <v>481.03860038121502</v>
      </c>
      <c r="G28808">
        <v>3.2349449999999999E-3</v>
      </c>
      <c r="H28808">
        <v>5.5257994000000002E-4</v>
      </c>
    </row>
    <row r="28809" spans="1:8" x14ac:dyDescent="0.25">
      <c r="A28809">
        <v>481.07101736863399</v>
      </c>
      <c r="B28809">
        <v>1.5677992E-3</v>
      </c>
      <c r="C28809">
        <v>0.59525269000000003</v>
      </c>
      <c r="D28809">
        <v>5.2189823000000003E-2</v>
      </c>
      <c r="E28809">
        <v>5.9935044999999999E-3</v>
      </c>
      <c r="F28809">
        <v>481.05526795387198</v>
      </c>
      <c r="G28809">
        <v>3.8389667999999999E-3</v>
      </c>
      <c r="H28809">
        <v>2.9180332000000001E-3</v>
      </c>
    </row>
    <row r="28810" spans="1:8" x14ac:dyDescent="0.25">
      <c r="A28810">
        <v>481.087684941291</v>
      </c>
      <c r="B28810">
        <v>0</v>
      </c>
      <c r="C28810">
        <v>0.56247442999999997</v>
      </c>
      <c r="D28810">
        <v>5.6245166999999999E-2</v>
      </c>
      <c r="E28810">
        <v>2.6478868000000002E-3</v>
      </c>
      <c r="F28810">
        <v>481.07193552653001</v>
      </c>
      <c r="G28810">
        <v>3.4086031000000001E-3</v>
      </c>
      <c r="H28810">
        <v>3.0926009999999999E-3</v>
      </c>
    </row>
    <row r="28811" spans="1:8" x14ac:dyDescent="0.25">
      <c r="A28811">
        <v>481.10435250600102</v>
      </c>
      <c r="B28811">
        <v>0</v>
      </c>
      <c r="C28811">
        <v>0.56767321000000004</v>
      </c>
      <c r="D28811">
        <v>5.3689494999999997E-2</v>
      </c>
      <c r="E28811">
        <v>5.5002030000000004E-3</v>
      </c>
      <c r="F28811">
        <v>481.08860309123901</v>
      </c>
      <c r="G28811">
        <v>1.6158654000000001E-3</v>
      </c>
      <c r="H28811">
        <v>2.3770316000000001E-3</v>
      </c>
    </row>
    <row r="28812" spans="1:8" x14ac:dyDescent="0.25">
      <c r="A28812">
        <v>481.121020078659</v>
      </c>
      <c r="B28812">
        <v>1.3546862E-2</v>
      </c>
      <c r="C28812">
        <v>0.54453295000000002</v>
      </c>
      <c r="D28812">
        <v>5.4427641999999998E-2</v>
      </c>
      <c r="E28812">
        <v>6.0261133999999997E-3</v>
      </c>
      <c r="F28812">
        <v>481.10527066389699</v>
      </c>
      <c r="G28812">
        <v>1.6032866E-3</v>
      </c>
      <c r="H28812">
        <v>8.4734166999999997E-4</v>
      </c>
    </row>
    <row r="28813" spans="1:8" x14ac:dyDescent="0.25">
      <c r="A28813">
        <v>481.13768765131601</v>
      </c>
      <c r="B28813">
        <v>3.7502935000000002E-3</v>
      </c>
      <c r="C28813">
        <v>0.53352885999999999</v>
      </c>
      <c r="D28813">
        <v>4.6358138E-2</v>
      </c>
      <c r="E28813">
        <v>7.1677095000000001E-3</v>
      </c>
      <c r="F28813">
        <v>481.121938236554</v>
      </c>
      <c r="G28813">
        <v>2.3995370000000002E-3</v>
      </c>
      <c r="H28813">
        <v>3.5415060999999999E-3</v>
      </c>
    </row>
    <row r="28814" spans="1:8" x14ac:dyDescent="0.25">
      <c r="A28814">
        <v>481.15435522397303</v>
      </c>
      <c r="B28814">
        <v>4.6150008E-4</v>
      </c>
      <c r="C28814">
        <v>0.49542433000000002</v>
      </c>
      <c r="D28814">
        <v>4.1486908000000003E-2</v>
      </c>
      <c r="E28814">
        <v>2.0277671999999998E-3</v>
      </c>
      <c r="F28814">
        <v>481.13860580921101</v>
      </c>
      <c r="G28814">
        <v>1.2418402E-3</v>
      </c>
      <c r="H28814">
        <v>1.5560335E-3</v>
      </c>
    </row>
    <row r="28815" spans="1:8" x14ac:dyDescent="0.25">
      <c r="A28815">
        <v>481.17102278868299</v>
      </c>
      <c r="B28815">
        <v>4.7980406999999997E-3</v>
      </c>
      <c r="C28815">
        <v>0.50073338000000001</v>
      </c>
      <c r="D28815">
        <v>5.6431047999999998E-2</v>
      </c>
      <c r="E28815">
        <v>4.9461718000000003E-3</v>
      </c>
      <c r="F28815">
        <v>481.15527337392098</v>
      </c>
      <c r="G28815">
        <v>2.7436017999999999E-3</v>
      </c>
      <c r="H28815">
        <v>2.3963384000000002E-3</v>
      </c>
    </row>
    <row r="28816" spans="1:8" x14ac:dyDescent="0.25">
      <c r="A28816">
        <v>481.18769036134</v>
      </c>
      <c r="B28816">
        <v>1.0052843000000001E-3</v>
      </c>
      <c r="C28816">
        <v>0.48426151000000001</v>
      </c>
      <c r="D28816">
        <v>5.5240656999999999E-2</v>
      </c>
      <c r="E28816">
        <v>8.0441078000000003E-3</v>
      </c>
      <c r="F28816">
        <v>481.17194094657901</v>
      </c>
      <c r="G28816">
        <v>2.4175850999999999E-3</v>
      </c>
      <c r="H28816">
        <v>1.8501828E-3</v>
      </c>
    </row>
    <row r="28817" spans="1:8" x14ac:dyDescent="0.25">
      <c r="A28817">
        <v>481.20435793399798</v>
      </c>
      <c r="B28817">
        <v>0</v>
      </c>
      <c r="C28817">
        <v>0.51858382999999997</v>
      </c>
      <c r="D28817">
        <v>4.6192229000000001E-2</v>
      </c>
      <c r="E28817">
        <v>6.1001950000000001E-3</v>
      </c>
      <c r="F28817">
        <v>481.18860851923603</v>
      </c>
      <c r="G28817">
        <v>2.8199211E-3</v>
      </c>
      <c r="H28817">
        <v>1.0343774999999999E-3</v>
      </c>
    </row>
    <row r="28818" spans="1:8" x14ac:dyDescent="0.25">
      <c r="A28818">
        <v>481.221025498708</v>
      </c>
      <c r="B28818">
        <v>5.6396475999999996E-3</v>
      </c>
      <c r="C28818">
        <v>0.49921006000000001</v>
      </c>
      <c r="D28818">
        <v>4.8786393999999997E-2</v>
      </c>
      <c r="E28818">
        <v>8.2883946999999999E-3</v>
      </c>
      <c r="F28818">
        <v>481.20527608394599</v>
      </c>
      <c r="G28818">
        <v>1.7688539E-3</v>
      </c>
      <c r="H28818">
        <v>3.2497745000000001E-3</v>
      </c>
    </row>
    <row r="28819" spans="1:8" x14ac:dyDescent="0.25">
      <c r="A28819">
        <v>481.23769307136502</v>
      </c>
      <c r="B28819">
        <v>9.9672479999999997E-3</v>
      </c>
      <c r="C28819">
        <v>0.46804032000000001</v>
      </c>
      <c r="D28819">
        <v>4.8880696000000001E-2</v>
      </c>
      <c r="E28819">
        <v>8.3643664E-3</v>
      </c>
      <c r="F28819">
        <v>481.221943656603</v>
      </c>
      <c r="G28819">
        <v>3.6055821E-3</v>
      </c>
      <c r="H28819">
        <v>2.0323458999999999E-3</v>
      </c>
    </row>
    <row r="28820" spans="1:8" x14ac:dyDescent="0.25">
      <c r="A28820">
        <v>481.25436064402197</v>
      </c>
      <c r="B28820">
        <v>2.115245E-3</v>
      </c>
      <c r="C28820">
        <v>0.46819519999999998</v>
      </c>
      <c r="D28820">
        <v>4.9430798999999997E-2</v>
      </c>
      <c r="E28820">
        <v>3.703184E-3</v>
      </c>
      <c r="F28820">
        <v>481.23861122926002</v>
      </c>
      <c r="G28820">
        <v>2.5294282999999999E-3</v>
      </c>
      <c r="H28820">
        <v>3.1959334999999999E-3</v>
      </c>
    </row>
    <row r="28821" spans="1:8" x14ac:dyDescent="0.25">
      <c r="A28821">
        <v>481.27102820873199</v>
      </c>
      <c r="B28821">
        <v>3.8432545000000002E-4</v>
      </c>
      <c r="C28821">
        <v>0.48833950999999998</v>
      </c>
      <c r="D28821">
        <v>4.8161145000000002E-2</v>
      </c>
      <c r="E28821">
        <v>7.8221885000000005E-3</v>
      </c>
      <c r="F28821">
        <v>481.25527879396998</v>
      </c>
      <c r="G28821">
        <v>2.0998727999999999E-3</v>
      </c>
      <c r="H28821">
        <v>2.2255160999999999E-3</v>
      </c>
    </row>
    <row r="28822" spans="1:8" x14ac:dyDescent="0.25">
      <c r="A28822">
        <v>481.287695781389</v>
      </c>
      <c r="B28822">
        <v>1.4028184E-3</v>
      </c>
      <c r="C28822">
        <v>0.55140096000000005</v>
      </c>
      <c r="D28822">
        <v>4.9604523999999997E-2</v>
      </c>
      <c r="E28822">
        <v>7.8908977999999994E-3</v>
      </c>
      <c r="F28822">
        <v>481.27194636662801</v>
      </c>
      <c r="G28822">
        <v>2.3455070000000001E-3</v>
      </c>
      <c r="H28822">
        <v>2.7832473000000001E-3</v>
      </c>
    </row>
    <row r="28823" spans="1:8" x14ac:dyDescent="0.25">
      <c r="A28823">
        <v>481.30436335404698</v>
      </c>
      <c r="B28823">
        <v>0</v>
      </c>
      <c r="C28823">
        <v>0.55130451999999996</v>
      </c>
      <c r="D28823">
        <v>5.6610755999999998E-2</v>
      </c>
      <c r="E28823">
        <v>3.5170848E-3</v>
      </c>
      <c r="F28823">
        <v>481.28861393928503</v>
      </c>
      <c r="G28823">
        <v>1.1801913E-3</v>
      </c>
      <c r="H28823">
        <v>2.440687E-3</v>
      </c>
    </row>
    <row r="28824" spans="1:8" x14ac:dyDescent="0.25">
      <c r="A28824">
        <v>481.321030918757</v>
      </c>
      <c r="B28824">
        <v>6.0804212E-4</v>
      </c>
      <c r="C28824">
        <v>0.51528543000000004</v>
      </c>
      <c r="D28824">
        <v>5.0077416E-2</v>
      </c>
      <c r="E28824">
        <v>6.0547125E-3</v>
      </c>
      <c r="F28824">
        <v>481.30528150399499</v>
      </c>
      <c r="G28824">
        <v>2.4639543000000001E-3</v>
      </c>
      <c r="H28824">
        <v>1.8983731000000001E-3</v>
      </c>
    </row>
    <row r="28825" spans="1:8" x14ac:dyDescent="0.25">
      <c r="A28825">
        <v>481.33769849141402</v>
      </c>
      <c r="B28825">
        <v>5.6606414999999998E-3</v>
      </c>
      <c r="C28825">
        <v>0.48893449</v>
      </c>
      <c r="D28825">
        <v>5.2919541E-2</v>
      </c>
      <c r="E28825">
        <v>7.2589530999999999E-3</v>
      </c>
      <c r="F28825">
        <v>481.321949076652</v>
      </c>
      <c r="G28825">
        <v>4.1689327999999996E-3</v>
      </c>
      <c r="H28825">
        <v>2.5841417000000001E-3</v>
      </c>
    </row>
    <row r="28826" spans="1:8" x14ac:dyDescent="0.25">
      <c r="A28826">
        <v>481.35436606407097</v>
      </c>
      <c r="B28826">
        <v>2.2852514E-3</v>
      </c>
      <c r="C28826">
        <v>0.48849687000000003</v>
      </c>
      <c r="D28826">
        <v>4.9863855999999998E-2</v>
      </c>
      <c r="E28826">
        <v>5.7698567000000001E-3</v>
      </c>
      <c r="F28826">
        <v>481.33861664930902</v>
      </c>
      <c r="G28826">
        <v>3.1879187999999999E-3</v>
      </c>
      <c r="H28826">
        <v>1.6496966E-3</v>
      </c>
    </row>
    <row r="28827" spans="1:8" x14ac:dyDescent="0.25">
      <c r="A28827">
        <v>481.37103362878099</v>
      </c>
      <c r="B28827">
        <v>5.7340980999999996E-3</v>
      </c>
      <c r="C28827">
        <v>0.49636503999999998</v>
      </c>
      <c r="D28827">
        <v>5.0268358999999999E-2</v>
      </c>
      <c r="E28827">
        <v>5.8925753000000003E-3</v>
      </c>
      <c r="F28827">
        <v>481.35528421401898</v>
      </c>
      <c r="G28827">
        <v>1.3103483999999999E-3</v>
      </c>
      <c r="H28827">
        <v>1.9971138999999999E-3</v>
      </c>
    </row>
    <row r="28828" spans="1:8" x14ac:dyDescent="0.25">
      <c r="A28828">
        <v>481.38770120143801</v>
      </c>
      <c r="B28828">
        <v>1.297898E-3</v>
      </c>
      <c r="C28828">
        <v>0.48095229</v>
      </c>
      <c r="D28828">
        <v>4.3836190999999997E-2</v>
      </c>
      <c r="E28828">
        <v>6.5235277000000001E-3</v>
      </c>
      <c r="F28828">
        <v>481.37195178667702</v>
      </c>
      <c r="G28828">
        <v>4.0755979999999997E-3</v>
      </c>
      <c r="H28828">
        <v>2.9322312000000001E-3</v>
      </c>
    </row>
    <row r="28829" spans="1:8" x14ac:dyDescent="0.25">
      <c r="A28829">
        <v>481.40436877409599</v>
      </c>
      <c r="B28829">
        <v>0</v>
      </c>
      <c r="C28829">
        <v>0.45761122999999998</v>
      </c>
      <c r="D28829">
        <v>4.1171382999999999E-2</v>
      </c>
      <c r="E28829">
        <v>6.5426822000000003E-3</v>
      </c>
      <c r="F28829">
        <v>481.38861935933397</v>
      </c>
      <c r="G28829">
        <v>3.0877814000000001E-3</v>
      </c>
      <c r="H28829">
        <v>2.0584455000000001E-3</v>
      </c>
    </row>
    <row r="28830" spans="1:8" x14ac:dyDescent="0.25">
      <c r="A28830">
        <v>481.421036338806</v>
      </c>
      <c r="B28830">
        <v>0</v>
      </c>
      <c r="C28830">
        <v>0.45719787000000001</v>
      </c>
      <c r="D28830">
        <v>4.8288781000000003E-2</v>
      </c>
      <c r="E28830">
        <v>7.5833890999999999E-3</v>
      </c>
      <c r="F28830">
        <v>481.40528692404399</v>
      </c>
      <c r="G28830">
        <v>2.8424389E-3</v>
      </c>
      <c r="H28830">
        <v>1.2376221000000001E-3</v>
      </c>
    </row>
    <row r="28831" spans="1:8" x14ac:dyDescent="0.25">
      <c r="A28831">
        <v>481.43770391146302</v>
      </c>
      <c r="B28831">
        <v>5.4008750999999999E-3</v>
      </c>
      <c r="C28831">
        <v>0.44493932000000003</v>
      </c>
      <c r="D28831">
        <v>4.8863246999999999E-2</v>
      </c>
      <c r="E28831">
        <v>6.7975698000000001E-3</v>
      </c>
      <c r="F28831">
        <v>481.42195449670101</v>
      </c>
      <c r="G28831">
        <v>1.6263247E-3</v>
      </c>
      <c r="H28831">
        <v>2.2982361E-3</v>
      </c>
    </row>
    <row r="28832" spans="1:8" x14ac:dyDescent="0.25">
      <c r="A28832">
        <v>481.45437148411997</v>
      </c>
      <c r="B28832">
        <v>1.4465629000000001E-3</v>
      </c>
      <c r="C28832">
        <v>0.44205256999999998</v>
      </c>
      <c r="D28832">
        <v>4.2294610000000003E-2</v>
      </c>
      <c r="E28832">
        <v>6.4537381000000001E-3</v>
      </c>
      <c r="F28832">
        <v>481.43862206935802</v>
      </c>
      <c r="G28832">
        <v>5.0918437000000002E-3</v>
      </c>
      <c r="H28832">
        <v>8.6207152000000004E-4</v>
      </c>
    </row>
    <row r="28833" spans="1:8" x14ac:dyDescent="0.25">
      <c r="A28833">
        <v>481.47103904882999</v>
      </c>
      <c r="B28833">
        <v>3.9951051999999997E-3</v>
      </c>
      <c r="C28833">
        <v>0.47198709999999999</v>
      </c>
      <c r="D28833">
        <v>3.7424877000000002E-2</v>
      </c>
      <c r="E28833">
        <v>6.3719954000000002E-3</v>
      </c>
      <c r="F28833">
        <v>481.45528963406798</v>
      </c>
      <c r="G28833">
        <v>2.63196E-3</v>
      </c>
      <c r="H28833">
        <v>2.5489877000000002E-3</v>
      </c>
    </row>
    <row r="28834" spans="1:8" x14ac:dyDescent="0.25">
      <c r="A28834">
        <v>481.48770662148701</v>
      </c>
      <c r="B28834">
        <v>2.0635363E-3</v>
      </c>
      <c r="C28834">
        <v>0.49464679</v>
      </c>
      <c r="D28834">
        <v>5.1920816000000002E-2</v>
      </c>
      <c r="E28834">
        <v>6.1863539999999998E-3</v>
      </c>
      <c r="F28834">
        <v>481.47195720672602</v>
      </c>
      <c r="G28834">
        <v>1.6055861E-3</v>
      </c>
      <c r="H28834">
        <v>1.4639128E-3</v>
      </c>
    </row>
    <row r="28835" spans="1:8" x14ac:dyDescent="0.25">
      <c r="A28835">
        <v>481.50437419414499</v>
      </c>
      <c r="B28835">
        <v>0</v>
      </c>
      <c r="C28835">
        <v>0.56666022999999999</v>
      </c>
      <c r="D28835">
        <v>4.8874356000000001E-2</v>
      </c>
      <c r="E28835">
        <v>5.7863626E-3</v>
      </c>
      <c r="F28835">
        <v>481.48862477938297</v>
      </c>
      <c r="G28835">
        <v>2.9539731E-3</v>
      </c>
      <c r="H28835">
        <v>1.5121437999999999E-3</v>
      </c>
    </row>
    <row r="28836" spans="1:8" x14ac:dyDescent="0.25">
      <c r="A28836">
        <v>481.521041766802</v>
      </c>
      <c r="B28836">
        <v>2.2813207000000001E-3</v>
      </c>
      <c r="C28836">
        <v>0.64163904999999999</v>
      </c>
      <c r="D28836">
        <v>6.3721239999999998E-2</v>
      </c>
      <c r="E28836">
        <v>6.0435523999999999E-3</v>
      </c>
      <c r="F28836">
        <v>481.50529235203999</v>
      </c>
      <c r="G28836">
        <v>3.8769895000000001E-3</v>
      </c>
      <c r="H28836">
        <v>1.4681645000000001E-3</v>
      </c>
    </row>
    <row r="28837" spans="1:8" x14ac:dyDescent="0.25">
      <c r="A28837">
        <v>481.53770933151202</v>
      </c>
      <c r="B28837">
        <v>5.8831973000000003E-4</v>
      </c>
      <c r="C28837">
        <v>0.60486554999999997</v>
      </c>
      <c r="D28837">
        <v>6.2710449000000001E-2</v>
      </c>
      <c r="E28837">
        <v>4.4266768000000003E-3</v>
      </c>
      <c r="F28837">
        <v>481.52195991675001</v>
      </c>
      <c r="G28837">
        <v>2.3863322999999998E-3</v>
      </c>
      <c r="H28837">
        <v>1.6932738E-3</v>
      </c>
    </row>
    <row r="28838" spans="1:8" x14ac:dyDescent="0.25">
      <c r="A28838">
        <v>481.55437690416898</v>
      </c>
      <c r="B28838">
        <v>1.3283072E-3</v>
      </c>
      <c r="C28838">
        <v>0.54070878</v>
      </c>
      <c r="D28838">
        <v>5.5958129000000002E-2</v>
      </c>
      <c r="E28838">
        <v>9.2402790000000005E-3</v>
      </c>
      <c r="F28838">
        <v>481.53862748940702</v>
      </c>
      <c r="G28838">
        <v>1.420686E-3</v>
      </c>
      <c r="H28838">
        <v>1.267069E-3</v>
      </c>
    </row>
    <row r="28839" spans="1:8" x14ac:dyDescent="0.25">
      <c r="A28839">
        <v>481.57104447682701</v>
      </c>
      <c r="B28839">
        <v>1.4649429E-3</v>
      </c>
      <c r="C28839">
        <v>0.55505842000000005</v>
      </c>
      <c r="D28839">
        <v>4.4985428000000001E-2</v>
      </c>
      <c r="E28839">
        <v>6.9797634999999997E-3</v>
      </c>
      <c r="F28839">
        <v>481.555295062065</v>
      </c>
      <c r="G28839">
        <v>2.6955423000000001E-3</v>
      </c>
      <c r="H28839">
        <v>1.6928734E-3</v>
      </c>
    </row>
    <row r="28840" spans="1:8" x14ac:dyDescent="0.25">
      <c r="A28840">
        <v>481.58771204153697</v>
      </c>
      <c r="B28840">
        <v>1.4928414000000001E-3</v>
      </c>
      <c r="C28840">
        <v>0.58124494999999998</v>
      </c>
      <c r="D28840">
        <v>4.5044199E-2</v>
      </c>
      <c r="E28840">
        <v>7.8505426999999992E-3</v>
      </c>
      <c r="F28840">
        <v>481.57196262677502</v>
      </c>
      <c r="G28840">
        <v>2.7875053000000001E-3</v>
      </c>
      <c r="H28840">
        <v>2.3285237000000001E-3</v>
      </c>
    </row>
    <row r="28841" spans="1:8" x14ac:dyDescent="0.25">
      <c r="A28841">
        <v>481.60437961419399</v>
      </c>
      <c r="B28841">
        <v>2.2189572999999998E-3</v>
      </c>
      <c r="C28841">
        <v>0.52567434000000002</v>
      </c>
      <c r="D28841">
        <v>5.1704793999999998E-2</v>
      </c>
      <c r="E28841">
        <v>7.4615311E-3</v>
      </c>
      <c r="F28841">
        <v>481.58863019943198</v>
      </c>
      <c r="G28841">
        <v>2.3418311E-3</v>
      </c>
      <c r="H28841">
        <v>1.3383918E-3</v>
      </c>
    </row>
    <row r="28842" spans="1:8" x14ac:dyDescent="0.25">
      <c r="A28842">
        <v>481.621047186851</v>
      </c>
      <c r="B28842">
        <v>4.4990973999999998E-3</v>
      </c>
      <c r="C28842">
        <v>0.49737745999999999</v>
      </c>
      <c r="D28842">
        <v>4.7376871000000001E-2</v>
      </c>
      <c r="E28842">
        <v>9.7163523999999994E-3</v>
      </c>
      <c r="F28842">
        <v>481.60529777208899</v>
      </c>
      <c r="G28842">
        <v>2.3966241E-3</v>
      </c>
      <c r="H28842">
        <v>2.5330157999999998E-3</v>
      </c>
    </row>
    <row r="28843" spans="1:8" x14ac:dyDescent="0.25">
      <c r="A28843">
        <v>481.63771475156102</v>
      </c>
      <c r="B28843">
        <v>3.1032013E-3</v>
      </c>
      <c r="C28843">
        <v>0.49578478999999998</v>
      </c>
      <c r="D28843">
        <v>5.3071581E-2</v>
      </c>
      <c r="E28843">
        <v>5.7749497000000004E-3</v>
      </c>
      <c r="F28843">
        <v>481.62196533679901</v>
      </c>
      <c r="G28843">
        <v>1.6014891E-3</v>
      </c>
      <c r="H28843">
        <v>3.4167247000000001E-3</v>
      </c>
    </row>
    <row r="28844" spans="1:8" x14ac:dyDescent="0.25">
      <c r="A28844">
        <v>481.65438232421798</v>
      </c>
      <c r="B28844">
        <v>1.6604670000000001E-3</v>
      </c>
      <c r="C28844">
        <v>0.47218906999999999</v>
      </c>
      <c r="D28844">
        <v>4.7118023000000002E-2</v>
      </c>
      <c r="E28844">
        <v>7.5671230000000003E-3</v>
      </c>
      <c r="F28844">
        <v>481.63863290945602</v>
      </c>
      <c r="G28844">
        <v>4.3714857000000003E-3</v>
      </c>
      <c r="H28844">
        <v>2.3181403999999999E-3</v>
      </c>
    </row>
    <row r="28845" spans="1:8" x14ac:dyDescent="0.25">
      <c r="A28845">
        <v>481.67104989687601</v>
      </c>
      <c r="B28845">
        <v>7.3486296E-3</v>
      </c>
      <c r="C28845">
        <v>0.46964127</v>
      </c>
      <c r="D28845">
        <v>4.1343748999999999E-2</v>
      </c>
      <c r="E28845">
        <v>7.4199126000000001E-3</v>
      </c>
      <c r="F28845">
        <v>481.655300482114</v>
      </c>
      <c r="G28845">
        <v>2.0358821000000002E-3</v>
      </c>
      <c r="H28845">
        <v>2.4105368999999999E-3</v>
      </c>
    </row>
    <row r="28846" spans="1:8" x14ac:dyDescent="0.25">
      <c r="A28846">
        <v>481.68771746158598</v>
      </c>
      <c r="B28846">
        <v>4.9591679000000003E-3</v>
      </c>
      <c r="C28846">
        <v>0.47294405</v>
      </c>
      <c r="D28846">
        <v>4.3779793999999997E-2</v>
      </c>
      <c r="E28846">
        <v>7.0698013999999998E-3</v>
      </c>
      <c r="F28846">
        <v>481.67196804682402</v>
      </c>
      <c r="G28846">
        <v>2.0558471E-3</v>
      </c>
      <c r="H28846">
        <v>2.1352786999999998E-3</v>
      </c>
    </row>
    <row r="28847" spans="1:8" x14ac:dyDescent="0.25">
      <c r="A28847">
        <v>481.70438503424299</v>
      </c>
      <c r="B28847">
        <v>2.0349738000000001E-3</v>
      </c>
      <c r="C28847">
        <v>0.47794518000000003</v>
      </c>
      <c r="D28847">
        <v>4.8636310000000002E-2</v>
      </c>
      <c r="E28847">
        <v>4.7371970000000003E-3</v>
      </c>
      <c r="F28847">
        <v>481.68863561948098</v>
      </c>
      <c r="G28847">
        <v>3.3967417999999998E-3</v>
      </c>
      <c r="H28847">
        <v>2.1694551999999999E-3</v>
      </c>
    </row>
    <row r="28848" spans="1:8" x14ac:dyDescent="0.25">
      <c r="A28848">
        <v>481.7210526069</v>
      </c>
      <c r="B28848">
        <v>0</v>
      </c>
      <c r="C28848">
        <v>0.49325258</v>
      </c>
      <c r="D28848">
        <v>4.6820148999999998E-2</v>
      </c>
      <c r="E28848">
        <v>5.0442880000000001E-3</v>
      </c>
      <c r="F28848">
        <v>481.70530319213799</v>
      </c>
      <c r="G28848">
        <v>2.8767636999999999E-3</v>
      </c>
      <c r="H28848">
        <v>1.7019700999999999E-3</v>
      </c>
    </row>
    <row r="28849" spans="1:8" x14ac:dyDescent="0.25">
      <c r="A28849">
        <v>481.73772017161002</v>
      </c>
      <c r="B28849">
        <v>1.6904267000000001E-3</v>
      </c>
      <c r="C28849">
        <v>0.52197956999999995</v>
      </c>
      <c r="D28849">
        <v>4.4183343999999999E-2</v>
      </c>
      <c r="E28849">
        <v>7.4393762999999998E-3</v>
      </c>
      <c r="F28849">
        <v>481.72197075684801</v>
      </c>
      <c r="G28849">
        <v>2.6879009999999999E-3</v>
      </c>
      <c r="H28849">
        <v>1.8545828999999999E-3</v>
      </c>
    </row>
    <row r="28850" spans="1:8" x14ac:dyDescent="0.25">
      <c r="A28850">
        <v>481.75438774426698</v>
      </c>
      <c r="B28850">
        <v>0</v>
      </c>
      <c r="C28850">
        <v>0.48512264999999999</v>
      </c>
      <c r="D28850">
        <v>4.9393686999999999E-2</v>
      </c>
      <c r="E28850">
        <v>8.3396601999999997E-3</v>
      </c>
      <c r="F28850">
        <v>481.73863832950502</v>
      </c>
      <c r="G28850">
        <v>1.6102715999999999E-3</v>
      </c>
      <c r="H28850">
        <v>2.0401501000000002E-3</v>
      </c>
    </row>
    <row r="28851" spans="1:8" x14ac:dyDescent="0.25">
      <c r="A28851">
        <v>481.77105531692501</v>
      </c>
      <c r="B28851">
        <v>6.4025879999999999E-3</v>
      </c>
      <c r="C28851">
        <v>0.47088173</v>
      </c>
      <c r="D28851">
        <v>4.6465843999999999E-2</v>
      </c>
      <c r="E28851">
        <v>6.1773276E-3</v>
      </c>
      <c r="F28851">
        <v>481.755305902163</v>
      </c>
      <c r="G28851">
        <v>2.635306E-3</v>
      </c>
      <c r="H28851">
        <v>3.1484615000000001E-3</v>
      </c>
    </row>
    <row r="28852" spans="1:8" x14ac:dyDescent="0.25">
      <c r="A28852">
        <v>481.78772288163498</v>
      </c>
      <c r="B28852">
        <v>4.4295341000000002E-3</v>
      </c>
      <c r="C28852">
        <v>0.49433245999999997</v>
      </c>
      <c r="D28852">
        <v>4.8124849999999997E-2</v>
      </c>
      <c r="E28852">
        <v>4.6911631000000004E-3</v>
      </c>
      <c r="F28852">
        <v>481.77197346687302</v>
      </c>
      <c r="G28852">
        <v>2.9237091000000001E-3</v>
      </c>
      <c r="H28852">
        <v>2.8313929000000002E-3</v>
      </c>
    </row>
    <row r="28853" spans="1:8" x14ac:dyDescent="0.25">
      <c r="A28853">
        <v>481.80439045429199</v>
      </c>
      <c r="B28853">
        <v>2.1465466999999998E-3</v>
      </c>
      <c r="C28853">
        <v>0.44843495</v>
      </c>
      <c r="D28853">
        <v>4.5882035000000002E-2</v>
      </c>
      <c r="E28853">
        <v>2.9462100999999999E-3</v>
      </c>
      <c r="F28853">
        <v>481.78864103952998</v>
      </c>
      <c r="G28853">
        <v>1.9448817000000001E-3</v>
      </c>
      <c r="H28853">
        <v>1.7833717E-3</v>
      </c>
    </row>
    <row r="28854" spans="1:8" x14ac:dyDescent="0.25">
      <c r="A28854">
        <v>481.821058026949</v>
      </c>
      <c r="B28854">
        <v>9.6360006999999994E-3</v>
      </c>
      <c r="C28854">
        <v>0.46137908</v>
      </c>
      <c r="D28854">
        <v>4.7334421000000002E-2</v>
      </c>
      <c r="E28854">
        <v>6.4129592000000003E-3</v>
      </c>
      <c r="F28854">
        <v>481.80530861218699</v>
      </c>
      <c r="G28854">
        <v>1.2897201999999999E-3</v>
      </c>
      <c r="H28854">
        <v>1.2660123000000001E-3</v>
      </c>
    </row>
    <row r="28855" spans="1:8" x14ac:dyDescent="0.25">
      <c r="A28855">
        <v>481.83772559165902</v>
      </c>
      <c r="B28855">
        <v>6.8911123000000001E-3</v>
      </c>
      <c r="C28855">
        <v>0.51546842000000004</v>
      </c>
      <c r="D28855">
        <v>5.2379239000000001E-2</v>
      </c>
      <c r="E28855">
        <v>7.7085401999999999E-3</v>
      </c>
      <c r="F28855">
        <v>481.82197617689701</v>
      </c>
      <c r="G28855">
        <v>2.6562246000000002E-3</v>
      </c>
      <c r="H28855">
        <v>1.4733893E-3</v>
      </c>
    </row>
    <row r="28856" spans="1:8" x14ac:dyDescent="0.25">
      <c r="A28856">
        <v>481.85439316431598</v>
      </c>
      <c r="B28856">
        <v>4.4239409999999998E-3</v>
      </c>
      <c r="C28856">
        <v>0.50851142000000005</v>
      </c>
      <c r="D28856">
        <v>4.7330725999999997E-2</v>
      </c>
      <c r="E28856">
        <v>5.4518444999999997E-3</v>
      </c>
      <c r="F28856">
        <v>481.83864374955402</v>
      </c>
      <c r="G28856">
        <v>1.8725491000000001E-3</v>
      </c>
      <c r="H28856">
        <v>1.9330714999999999E-3</v>
      </c>
    </row>
    <row r="28857" spans="1:8" x14ac:dyDescent="0.25">
      <c r="A28857">
        <v>481.87106073697402</v>
      </c>
      <c r="B28857">
        <v>9.5846951999999997E-4</v>
      </c>
      <c r="C28857">
        <v>0.46923621999999998</v>
      </c>
      <c r="D28857">
        <v>5.0836157E-2</v>
      </c>
      <c r="E28857">
        <v>6.6812824999999999E-3</v>
      </c>
      <c r="F28857">
        <v>481.855311322212</v>
      </c>
      <c r="G28857">
        <v>3.1500705999999998E-3</v>
      </c>
      <c r="H28857">
        <v>2.8859227999999998E-3</v>
      </c>
    </row>
    <row r="28858" spans="1:8" x14ac:dyDescent="0.25">
      <c r="A28858">
        <v>481.88772830963097</v>
      </c>
      <c r="B28858">
        <v>2.108562E-3</v>
      </c>
      <c r="C28858">
        <v>0.46145055000000001</v>
      </c>
      <c r="D28858">
        <v>5.3664979000000002E-2</v>
      </c>
      <c r="E28858">
        <v>4.4222226999999998E-3</v>
      </c>
      <c r="F28858">
        <v>481.87197889486902</v>
      </c>
      <c r="G28858">
        <v>2.5659183E-3</v>
      </c>
      <c r="H28858">
        <v>2.7857522999999999E-3</v>
      </c>
    </row>
    <row r="28859" spans="1:8" x14ac:dyDescent="0.25">
      <c r="A28859">
        <v>481.90439587434099</v>
      </c>
      <c r="B28859">
        <v>3.4918360000000002E-4</v>
      </c>
      <c r="C28859">
        <v>0.47006937999999998</v>
      </c>
      <c r="D28859">
        <v>4.9273922999999997E-2</v>
      </c>
      <c r="E28859">
        <v>5.9069255000000001E-3</v>
      </c>
      <c r="F28859">
        <v>481.88864645957898</v>
      </c>
      <c r="G28859">
        <v>2.9634186E-3</v>
      </c>
      <c r="H28859">
        <v>2.6350500999999999E-3</v>
      </c>
    </row>
    <row r="28860" spans="1:8" x14ac:dyDescent="0.25">
      <c r="A28860">
        <v>481.92106344699801</v>
      </c>
      <c r="B28860">
        <v>1.4580083000000001E-3</v>
      </c>
      <c r="C28860">
        <v>0.45922098</v>
      </c>
      <c r="D28860">
        <v>5.0179977000000001E-2</v>
      </c>
      <c r="E28860">
        <v>6.2396294000000001E-3</v>
      </c>
      <c r="F28860">
        <v>481.90531403223599</v>
      </c>
      <c r="G28860">
        <v>2.2591322000000001E-3</v>
      </c>
      <c r="H28860">
        <v>2.6104562000000002E-3</v>
      </c>
    </row>
    <row r="28861" spans="1:8" x14ac:dyDescent="0.25">
      <c r="A28861">
        <v>481.93773101965502</v>
      </c>
      <c r="B28861">
        <v>4.2323489000000002E-3</v>
      </c>
      <c r="C28861">
        <v>0.49880492999999998</v>
      </c>
      <c r="D28861">
        <v>4.8204548999999999E-2</v>
      </c>
      <c r="E28861">
        <v>4.3832039999999999E-3</v>
      </c>
      <c r="F28861">
        <v>481.92198160489397</v>
      </c>
      <c r="G28861">
        <v>1.8853089999999999E-3</v>
      </c>
      <c r="H28861">
        <v>2.2352463999999999E-3</v>
      </c>
    </row>
    <row r="28862" spans="1:8" x14ac:dyDescent="0.25">
      <c r="A28862">
        <v>481.95439858436498</v>
      </c>
      <c r="B28862">
        <v>2.0515873999999998E-3</v>
      </c>
      <c r="C28862">
        <v>0.49914925999999998</v>
      </c>
      <c r="D28862">
        <v>4.0205962999999997E-2</v>
      </c>
      <c r="E28862">
        <v>5.964525E-3</v>
      </c>
      <c r="F28862">
        <v>481.93864916960399</v>
      </c>
      <c r="G28862">
        <v>2.7371549999999998E-3</v>
      </c>
      <c r="H28862">
        <v>1.2994057E-3</v>
      </c>
    </row>
    <row r="28863" spans="1:8" x14ac:dyDescent="0.25">
      <c r="A28863">
        <v>481.97106615702302</v>
      </c>
      <c r="B28863">
        <v>1.7206101999999999E-4</v>
      </c>
      <c r="C28863">
        <v>0.51960987000000003</v>
      </c>
      <c r="D28863">
        <v>5.1805612000000001E-2</v>
      </c>
      <c r="E28863">
        <v>6.4783818000000003E-3</v>
      </c>
      <c r="F28863">
        <v>481.955316742261</v>
      </c>
      <c r="G28863">
        <v>3.9329305E-3</v>
      </c>
      <c r="H28863">
        <v>2.8491469999999998E-3</v>
      </c>
    </row>
    <row r="28864" spans="1:8" x14ac:dyDescent="0.25">
      <c r="A28864">
        <v>481.98773372967997</v>
      </c>
      <c r="B28864">
        <v>5.7780788999999997E-3</v>
      </c>
      <c r="C28864">
        <v>0.56505740000000004</v>
      </c>
      <c r="D28864">
        <v>5.0031478999999997E-2</v>
      </c>
      <c r="E28864">
        <v>8.4949154000000006E-3</v>
      </c>
      <c r="F28864">
        <v>481.97198431491802</v>
      </c>
      <c r="G28864">
        <v>1.5231038999999999E-3</v>
      </c>
      <c r="H28864">
        <v>8.7587902000000001E-4</v>
      </c>
    </row>
    <row r="28865" spans="1:8" x14ac:dyDescent="0.25">
      <c r="A28865">
        <v>482.00440129438999</v>
      </c>
      <c r="B28865">
        <v>1.4451173E-3</v>
      </c>
      <c r="C28865">
        <v>0.54500108999999997</v>
      </c>
      <c r="D28865">
        <v>5.0134211999999997E-2</v>
      </c>
      <c r="E28865">
        <v>6.4157657000000002E-3</v>
      </c>
      <c r="F28865">
        <v>481.98865187962798</v>
      </c>
      <c r="G28865">
        <v>2.7811228999999999E-3</v>
      </c>
      <c r="H28865">
        <v>1.0438272000000001E-3</v>
      </c>
    </row>
    <row r="28866" spans="1:8" x14ac:dyDescent="0.25">
      <c r="A28866">
        <v>482.02106886704701</v>
      </c>
      <c r="B28866">
        <v>0</v>
      </c>
      <c r="C28866">
        <v>0.49935856000000001</v>
      </c>
      <c r="D28866">
        <v>5.0670881000000001E-2</v>
      </c>
      <c r="E28866">
        <v>6.1019608000000003E-3</v>
      </c>
      <c r="F28866">
        <v>482.00531945228499</v>
      </c>
      <c r="G28866">
        <v>3.1994715999999999E-3</v>
      </c>
      <c r="H28866">
        <v>2.4132400000000001E-3</v>
      </c>
    </row>
    <row r="28867" spans="1:8" x14ac:dyDescent="0.25">
      <c r="A28867">
        <v>482.03773643970402</v>
      </c>
      <c r="B28867">
        <v>0</v>
      </c>
      <c r="C28867">
        <v>0.53275835999999999</v>
      </c>
      <c r="D28867">
        <v>5.3945061000000002E-2</v>
      </c>
      <c r="E28867">
        <v>4.4224727999999996E-3</v>
      </c>
      <c r="F28867">
        <v>482.02198702494297</v>
      </c>
      <c r="G28867">
        <v>2.0536796999999999E-3</v>
      </c>
      <c r="H28867">
        <v>2.8577184000000001E-3</v>
      </c>
    </row>
    <row r="28868" spans="1:8" x14ac:dyDescent="0.25">
      <c r="A28868">
        <v>482.05440400441398</v>
      </c>
      <c r="B28868">
        <v>6.6721215999999998E-3</v>
      </c>
      <c r="C28868">
        <v>0.53822839</v>
      </c>
      <c r="D28868">
        <v>5.4522328000000002E-2</v>
      </c>
      <c r="E28868">
        <v>7.4411360999999997E-3</v>
      </c>
      <c r="F28868">
        <v>482.03865458965299</v>
      </c>
      <c r="G28868">
        <v>2.9604924E-3</v>
      </c>
      <c r="H28868">
        <v>1.2441376E-3</v>
      </c>
    </row>
    <row r="28869" spans="1:8" x14ac:dyDescent="0.25">
      <c r="A28869">
        <v>482.07107157707202</v>
      </c>
      <c r="B28869">
        <v>2.8044882E-3</v>
      </c>
      <c r="C28869">
        <v>0.51570665999999998</v>
      </c>
      <c r="D28869">
        <v>4.3065636999999997E-2</v>
      </c>
      <c r="E28869">
        <v>8.8606142000000002E-3</v>
      </c>
      <c r="F28869">
        <v>482.05532216231001</v>
      </c>
      <c r="G28869">
        <v>4.1323187999999997E-3</v>
      </c>
      <c r="H28869">
        <v>9.8674570000000005E-4</v>
      </c>
    </row>
    <row r="28870" spans="1:8" x14ac:dyDescent="0.25">
      <c r="A28870">
        <v>482.08773914972898</v>
      </c>
      <c r="B28870">
        <v>8.2836241999999997E-4</v>
      </c>
      <c r="C28870">
        <v>0.46483183</v>
      </c>
      <c r="D28870">
        <v>5.2577376000000002E-2</v>
      </c>
      <c r="E28870">
        <v>6.2567135000000003E-3</v>
      </c>
      <c r="F28870">
        <v>482.07198973496702</v>
      </c>
      <c r="G28870">
        <v>1.4828892000000001E-3</v>
      </c>
      <c r="H28870">
        <v>2.2299103E-3</v>
      </c>
    </row>
    <row r="28871" spans="1:8" x14ac:dyDescent="0.25">
      <c r="A28871">
        <v>482.10440671443899</v>
      </c>
      <c r="B28871">
        <v>4.3922756000000004E-3</v>
      </c>
      <c r="C28871">
        <v>0.45971044999999999</v>
      </c>
      <c r="D28871">
        <v>4.5327157E-2</v>
      </c>
      <c r="E28871">
        <v>8.0304052999999997E-3</v>
      </c>
      <c r="F28871">
        <v>482.08865729967698</v>
      </c>
      <c r="G28871">
        <v>3.1108241999999999E-3</v>
      </c>
      <c r="H28871">
        <v>1.1179587999999999E-3</v>
      </c>
    </row>
    <row r="28872" spans="1:8" x14ac:dyDescent="0.25">
      <c r="A28872">
        <v>482.12107428709601</v>
      </c>
      <c r="B28872">
        <v>0</v>
      </c>
      <c r="C28872">
        <v>0.42085621000000001</v>
      </c>
      <c r="D28872">
        <v>4.6144467000000002E-2</v>
      </c>
      <c r="E28872">
        <v>4.1748406000000002E-3</v>
      </c>
      <c r="F28872">
        <v>482.10532487233399</v>
      </c>
      <c r="G28872">
        <v>2.5537700999999999E-3</v>
      </c>
      <c r="H28872">
        <v>8.2666794000000004E-4</v>
      </c>
    </row>
    <row r="28873" spans="1:8" x14ac:dyDescent="0.25">
      <c r="A28873">
        <v>482.13774185975302</v>
      </c>
      <c r="B28873">
        <v>3.7581251999999998E-3</v>
      </c>
      <c r="C28873">
        <v>0.4284406</v>
      </c>
      <c r="D28873">
        <v>4.1017033000000001E-2</v>
      </c>
      <c r="E28873">
        <v>5.8602677000000004E-3</v>
      </c>
      <c r="F28873">
        <v>482.12199244499197</v>
      </c>
      <c r="G28873">
        <v>3.3323280999999999E-3</v>
      </c>
      <c r="H28873">
        <v>1.7549729999999999E-3</v>
      </c>
    </row>
    <row r="28874" spans="1:8" x14ac:dyDescent="0.25">
      <c r="A28874">
        <v>482.15440942446298</v>
      </c>
      <c r="B28874">
        <v>0</v>
      </c>
      <c r="C28874">
        <v>0.43287473999999998</v>
      </c>
      <c r="D28874">
        <v>4.5459617000000001E-2</v>
      </c>
      <c r="E28874">
        <v>5.350451E-3</v>
      </c>
      <c r="F28874">
        <v>482.13866000970199</v>
      </c>
      <c r="G28874">
        <v>1.5097932E-3</v>
      </c>
      <c r="H28874">
        <v>1.8004652999999999E-3</v>
      </c>
    </row>
    <row r="28875" spans="1:8" x14ac:dyDescent="0.25">
      <c r="A28875">
        <v>482.17107699712102</v>
      </c>
      <c r="B28875">
        <v>5.0050056999999997E-3</v>
      </c>
      <c r="C28875">
        <v>0.47196709999999997</v>
      </c>
      <c r="D28875">
        <v>5.1791566999999997E-2</v>
      </c>
      <c r="E28875">
        <v>5.7973978000000004E-3</v>
      </c>
      <c r="F28875">
        <v>482.15532758235901</v>
      </c>
      <c r="G28875">
        <v>2.0014693000000002E-3</v>
      </c>
      <c r="H28875">
        <v>1.7535579000000001E-3</v>
      </c>
    </row>
    <row r="28876" spans="1:8" x14ac:dyDescent="0.25">
      <c r="A28876">
        <v>482.18774456977798</v>
      </c>
      <c r="B28876">
        <v>2.8622902E-3</v>
      </c>
      <c r="C28876">
        <v>0.45389116000000002</v>
      </c>
      <c r="D28876">
        <v>4.4019490000000001E-2</v>
      </c>
      <c r="E28876">
        <v>3.7564034999999999E-3</v>
      </c>
      <c r="F28876">
        <v>482.17199515501602</v>
      </c>
      <c r="G28876">
        <v>2.7770113999999999E-3</v>
      </c>
      <c r="H28876">
        <v>2.1898851E-3</v>
      </c>
    </row>
    <row r="28877" spans="1:8" x14ac:dyDescent="0.25">
      <c r="A28877">
        <v>482.204412134488</v>
      </c>
      <c r="B28877">
        <v>1.6498584000000001E-3</v>
      </c>
      <c r="C28877">
        <v>0.47818047000000002</v>
      </c>
      <c r="D28877">
        <v>4.6952887999999998E-2</v>
      </c>
      <c r="E28877">
        <v>6.1428142E-3</v>
      </c>
      <c r="F28877">
        <v>482.18866271972598</v>
      </c>
      <c r="G28877">
        <v>2.3440310999999999E-3</v>
      </c>
      <c r="H28877">
        <v>1.4554411000000001E-3</v>
      </c>
    </row>
    <row r="28878" spans="1:8" x14ac:dyDescent="0.25">
      <c r="A28878">
        <v>482.22107970714501</v>
      </c>
      <c r="B28878">
        <v>0</v>
      </c>
      <c r="C28878">
        <v>0.53327303999999998</v>
      </c>
      <c r="D28878">
        <v>4.9184530999999997E-2</v>
      </c>
      <c r="E28878">
        <v>5.8027180000000001E-3</v>
      </c>
      <c r="F28878">
        <v>482.205330292383</v>
      </c>
      <c r="G28878">
        <v>2.2760697000000002E-3</v>
      </c>
      <c r="H28878">
        <v>2.1093396999999998E-3</v>
      </c>
    </row>
    <row r="28879" spans="1:8" x14ac:dyDescent="0.25">
      <c r="A28879">
        <v>482.23774727980202</v>
      </c>
      <c r="B28879">
        <v>1.7848390000000001E-3</v>
      </c>
      <c r="C28879">
        <v>0.52184825999999995</v>
      </c>
      <c r="D28879">
        <v>4.7078284999999997E-2</v>
      </c>
      <c r="E28879">
        <v>6.2197520999999999E-3</v>
      </c>
      <c r="F28879">
        <v>482.22199786504098</v>
      </c>
      <c r="G28879">
        <v>2.1004474000000002E-3</v>
      </c>
      <c r="H28879">
        <v>1.7238541E-3</v>
      </c>
    </row>
    <row r="28880" spans="1:8" x14ac:dyDescent="0.25">
      <c r="A28880">
        <v>482.25441485246</v>
      </c>
      <c r="B28880">
        <v>0</v>
      </c>
      <c r="C28880">
        <v>0.48747814</v>
      </c>
      <c r="D28880">
        <v>5.2985385000000003E-2</v>
      </c>
      <c r="E28880">
        <v>7.0471889000000001E-3</v>
      </c>
      <c r="F28880">
        <v>482.23866543769799</v>
      </c>
      <c r="G28880">
        <v>1.7864797999999999E-3</v>
      </c>
      <c r="H28880">
        <v>1.3705733E-3</v>
      </c>
    </row>
    <row r="28881" spans="1:8" x14ac:dyDescent="0.25">
      <c r="A28881">
        <v>482.27108241717002</v>
      </c>
      <c r="B28881">
        <v>3.7265268999999998E-3</v>
      </c>
      <c r="C28881">
        <v>0.51303023000000003</v>
      </c>
      <c r="D28881">
        <v>4.8088629000000001E-2</v>
      </c>
      <c r="E28881">
        <v>8.4951669E-3</v>
      </c>
      <c r="F28881">
        <v>482.25533300240801</v>
      </c>
      <c r="G28881">
        <v>3.1010699E-3</v>
      </c>
      <c r="H28881">
        <v>6.1796610999999995E-4</v>
      </c>
    </row>
    <row r="28882" spans="1:8" x14ac:dyDescent="0.25">
      <c r="A28882">
        <v>482.28774998982698</v>
      </c>
      <c r="B28882">
        <v>0</v>
      </c>
      <c r="C28882">
        <v>0.50863773000000001</v>
      </c>
      <c r="D28882">
        <v>4.1768603000000001E-2</v>
      </c>
      <c r="E28882">
        <v>5.9699523000000003E-3</v>
      </c>
      <c r="F28882">
        <v>482.27200057506502</v>
      </c>
      <c r="G28882">
        <v>2.069857E-3</v>
      </c>
      <c r="H28882">
        <v>2.5657266000000001E-3</v>
      </c>
    </row>
    <row r="28883" spans="1:8" x14ac:dyDescent="0.25">
      <c r="A28883">
        <v>482.30441756248399</v>
      </c>
      <c r="B28883">
        <v>0</v>
      </c>
      <c r="C28883">
        <v>0.55522024999999997</v>
      </c>
      <c r="D28883">
        <v>4.8830692000000002E-2</v>
      </c>
      <c r="E28883">
        <v>4.4269441E-3</v>
      </c>
      <c r="F28883">
        <v>482.28866814772198</v>
      </c>
      <c r="G28883">
        <v>2.0883555999999998E-3</v>
      </c>
      <c r="H28883">
        <v>1.8210863999999999E-3</v>
      </c>
    </row>
    <row r="28884" spans="1:8" x14ac:dyDescent="0.25">
      <c r="A28884">
        <v>482.32108512719401</v>
      </c>
      <c r="B28884">
        <v>7.3122140000000003E-4</v>
      </c>
      <c r="C28884">
        <v>0.55157858000000004</v>
      </c>
      <c r="D28884">
        <v>5.6670271000000001E-2</v>
      </c>
      <c r="E28884">
        <v>6.8888053999999997E-3</v>
      </c>
      <c r="F28884">
        <v>482.305335712432</v>
      </c>
      <c r="G28884">
        <v>1.1542346000000001E-3</v>
      </c>
      <c r="H28884">
        <v>6.8355298999999998E-4</v>
      </c>
    </row>
    <row r="28885" spans="1:8" x14ac:dyDescent="0.25">
      <c r="A28885">
        <v>482.33775269985199</v>
      </c>
      <c r="B28885">
        <v>2.0136919000000001E-3</v>
      </c>
      <c r="C28885">
        <v>0.52506542</v>
      </c>
      <c r="D28885">
        <v>4.8808074999999999E-2</v>
      </c>
      <c r="E28885">
        <v>4.5528202E-3</v>
      </c>
      <c r="F28885">
        <v>482.32200328508998</v>
      </c>
      <c r="G28885">
        <v>3.3928182000000002E-3</v>
      </c>
      <c r="H28885">
        <v>1.9326917999999999E-3</v>
      </c>
    </row>
    <row r="28886" spans="1:8" x14ac:dyDescent="0.25">
      <c r="A28886">
        <v>482.354420272509</v>
      </c>
      <c r="B28886">
        <v>5.3077226000000004E-4</v>
      </c>
      <c r="C28886">
        <v>0.47428226000000001</v>
      </c>
      <c r="D28886">
        <v>5.1771603999999999E-2</v>
      </c>
      <c r="E28886">
        <v>6.3564488999999997E-3</v>
      </c>
      <c r="F28886">
        <v>482.33867085774699</v>
      </c>
      <c r="G28886">
        <v>2.6445899E-3</v>
      </c>
      <c r="H28886">
        <v>1.4283897E-3</v>
      </c>
    </row>
    <row r="28887" spans="1:8" x14ac:dyDescent="0.25">
      <c r="A28887">
        <v>482.37108783721902</v>
      </c>
      <c r="B28887">
        <v>4.8741004000000003E-3</v>
      </c>
      <c r="C28887">
        <v>0.54351771000000004</v>
      </c>
      <c r="D28887">
        <v>4.9327719999999999E-2</v>
      </c>
      <c r="E28887">
        <v>3.8049569999999999E-3</v>
      </c>
      <c r="F28887">
        <v>482.35533842245701</v>
      </c>
      <c r="G28887">
        <v>2.0508582000000001E-3</v>
      </c>
      <c r="H28887">
        <v>2.1074279000000001E-3</v>
      </c>
    </row>
    <row r="28888" spans="1:8" x14ac:dyDescent="0.25">
      <c r="A28888">
        <v>482.38775540987598</v>
      </c>
      <c r="B28888">
        <v>3.4565357E-3</v>
      </c>
      <c r="C28888">
        <v>0.51542759000000005</v>
      </c>
      <c r="D28888">
        <v>5.7913001999999998E-2</v>
      </c>
      <c r="E28888">
        <v>5.6254813000000004E-3</v>
      </c>
      <c r="F28888">
        <v>482.37200599511402</v>
      </c>
      <c r="G28888">
        <v>3.6926181E-3</v>
      </c>
      <c r="H28888">
        <v>1.6302707000000001E-3</v>
      </c>
    </row>
    <row r="28889" spans="1:8" x14ac:dyDescent="0.25">
      <c r="A28889">
        <v>482.40442298253299</v>
      </c>
      <c r="B28889">
        <v>6.7684249999999998E-3</v>
      </c>
      <c r="C28889">
        <v>0.51143925999999995</v>
      </c>
      <c r="D28889">
        <v>4.6025030000000001E-2</v>
      </c>
      <c r="E28889">
        <v>8.3551258E-3</v>
      </c>
      <c r="F28889">
        <v>482.38867356777098</v>
      </c>
      <c r="G28889">
        <v>2.7136672E-3</v>
      </c>
      <c r="H28889">
        <v>2.6914126E-3</v>
      </c>
    </row>
    <row r="28890" spans="1:8" x14ac:dyDescent="0.25">
      <c r="A28890">
        <v>482.42109054724301</v>
      </c>
      <c r="B28890">
        <v>5.230363E-3</v>
      </c>
      <c r="C28890">
        <v>0.51687092000000001</v>
      </c>
      <c r="D28890">
        <v>4.7446728000000001E-2</v>
      </c>
      <c r="E28890">
        <v>6.5379812999999997E-3</v>
      </c>
      <c r="F28890">
        <v>482.405341132481</v>
      </c>
      <c r="G28890">
        <v>3.3274069000000001E-3</v>
      </c>
      <c r="H28890">
        <v>2.8130566000000002E-3</v>
      </c>
    </row>
    <row r="28891" spans="1:8" x14ac:dyDescent="0.25">
      <c r="A28891">
        <v>482.43775811990099</v>
      </c>
      <c r="B28891">
        <v>4.0982896E-3</v>
      </c>
      <c r="C28891">
        <v>0.51552783999999996</v>
      </c>
      <c r="D28891">
        <v>4.4809903999999998E-2</v>
      </c>
      <c r="E28891">
        <v>5.1437677000000003E-3</v>
      </c>
      <c r="F28891">
        <v>482.42200870513898</v>
      </c>
      <c r="G28891">
        <v>3.2527072000000001E-3</v>
      </c>
      <c r="H28891">
        <v>5.8037625000000005E-4</v>
      </c>
    </row>
    <row r="28892" spans="1:8" x14ac:dyDescent="0.25">
      <c r="A28892">
        <v>482.454425692558</v>
      </c>
      <c r="B28892">
        <v>4.6516175E-4</v>
      </c>
      <c r="C28892">
        <v>0.50754129999999997</v>
      </c>
      <c r="D28892">
        <v>5.0990738000000001E-2</v>
      </c>
      <c r="E28892">
        <v>6.2833302999999998E-3</v>
      </c>
      <c r="F28892">
        <v>482.43867627779599</v>
      </c>
      <c r="G28892">
        <v>1.9410921E-3</v>
      </c>
      <c r="H28892">
        <v>1.7565434000000001E-3</v>
      </c>
    </row>
    <row r="28893" spans="1:8" x14ac:dyDescent="0.25">
      <c r="A28893">
        <v>482.47109325726802</v>
      </c>
      <c r="B28893">
        <v>1.5843865999999999E-3</v>
      </c>
      <c r="C28893">
        <v>0.50774019999999997</v>
      </c>
      <c r="D28893">
        <v>4.6607691999999999E-2</v>
      </c>
      <c r="E28893">
        <v>1.0236761E-2</v>
      </c>
      <c r="F28893">
        <v>482.45534384250601</v>
      </c>
      <c r="G28893">
        <v>1.9988646000000001E-3</v>
      </c>
      <c r="H28893">
        <v>2.6332196000000002E-3</v>
      </c>
    </row>
    <row r="28894" spans="1:8" x14ac:dyDescent="0.25">
      <c r="A28894">
        <v>482.48776082992498</v>
      </c>
      <c r="B28894">
        <v>4.2228935999999998E-4</v>
      </c>
      <c r="C28894">
        <v>0.49766257000000003</v>
      </c>
      <c r="D28894">
        <v>5.1029451000000003E-2</v>
      </c>
      <c r="E28894">
        <v>5.5930149000000002E-3</v>
      </c>
      <c r="F28894">
        <v>482.47201141516302</v>
      </c>
      <c r="G28894">
        <v>1.9401803E-3</v>
      </c>
      <c r="H28894">
        <v>7.3873641999999998E-4</v>
      </c>
    </row>
    <row r="28895" spans="1:8" x14ac:dyDescent="0.25">
      <c r="A28895">
        <v>482.50442840258199</v>
      </c>
      <c r="B28895">
        <v>2.4574549999999999E-3</v>
      </c>
      <c r="C28895">
        <v>0.47925240000000002</v>
      </c>
      <c r="D28895">
        <v>5.1729031000000002E-2</v>
      </c>
      <c r="E28895">
        <v>8.2883964999999997E-3</v>
      </c>
      <c r="F28895">
        <v>482.48867898781998</v>
      </c>
      <c r="G28895">
        <v>2.4450510000000002E-3</v>
      </c>
      <c r="H28895">
        <v>1.3593683E-3</v>
      </c>
    </row>
    <row r="28896" spans="1:8" x14ac:dyDescent="0.25">
      <c r="A28896">
        <v>482.52109596729201</v>
      </c>
      <c r="B28896">
        <v>8.5098650000000001E-3</v>
      </c>
      <c r="C28896">
        <v>0.50008202000000002</v>
      </c>
      <c r="D28896">
        <v>4.8419024999999997E-2</v>
      </c>
      <c r="E28896">
        <v>4.9174138999999997E-3</v>
      </c>
      <c r="F28896">
        <v>482.50534655253</v>
      </c>
      <c r="G28896">
        <v>3.8074541000000001E-3</v>
      </c>
      <c r="H28896">
        <v>1.6311536E-3</v>
      </c>
    </row>
    <row r="28897" spans="1:8" x14ac:dyDescent="0.25">
      <c r="A28897">
        <v>482.53776353994999</v>
      </c>
      <c r="B28897">
        <v>5.2553206000000002E-3</v>
      </c>
      <c r="C28897">
        <v>0.49877285999999998</v>
      </c>
      <c r="D28897">
        <v>4.6203844000000001E-2</v>
      </c>
      <c r="E28897">
        <v>4.7773370000000004E-3</v>
      </c>
      <c r="F28897">
        <v>482.52201412518798</v>
      </c>
      <c r="G28897">
        <v>5.7405662E-3</v>
      </c>
      <c r="H28897">
        <v>2.064934E-3</v>
      </c>
    </row>
    <row r="28898" spans="1:8" x14ac:dyDescent="0.25">
      <c r="A28898">
        <v>482.55443111260701</v>
      </c>
      <c r="B28898">
        <v>0</v>
      </c>
      <c r="C28898">
        <v>0.43555888999999998</v>
      </c>
      <c r="D28898">
        <v>4.2259696999999999E-2</v>
      </c>
      <c r="E28898">
        <v>5.5073778999999998E-3</v>
      </c>
      <c r="F28898">
        <v>482.53868169784499</v>
      </c>
      <c r="G28898">
        <v>2.5835005E-3</v>
      </c>
      <c r="H28898">
        <v>1.4018194E-3</v>
      </c>
    </row>
    <row r="28899" spans="1:8" x14ac:dyDescent="0.25">
      <c r="A28899">
        <v>482.57109868526402</v>
      </c>
      <c r="B28899">
        <v>1.2825994000000001E-3</v>
      </c>
      <c r="C28899">
        <v>0.44762126000000002</v>
      </c>
      <c r="D28899">
        <v>4.6418265E-2</v>
      </c>
      <c r="E28899">
        <v>4.7657452999999997E-3</v>
      </c>
      <c r="F28899">
        <v>482.55534927050201</v>
      </c>
      <c r="G28899">
        <v>1.41675E-3</v>
      </c>
      <c r="H28899">
        <v>1.7264838000000001E-3</v>
      </c>
    </row>
    <row r="28900" spans="1:8" x14ac:dyDescent="0.25">
      <c r="A28900">
        <v>482.58776624997398</v>
      </c>
      <c r="B28900">
        <v>0</v>
      </c>
      <c r="C28900">
        <v>0.45823839</v>
      </c>
      <c r="D28900">
        <v>3.8744077000000002E-2</v>
      </c>
      <c r="E28900">
        <v>4.6786856999999999E-3</v>
      </c>
      <c r="F28900">
        <v>482.57201683521203</v>
      </c>
      <c r="G28900">
        <v>2.6301561999999999E-3</v>
      </c>
      <c r="H28900">
        <v>7.1291620000000003E-4</v>
      </c>
    </row>
    <row r="28901" spans="1:8" x14ac:dyDescent="0.25">
      <c r="A28901">
        <v>482.60443382263099</v>
      </c>
      <c r="B28901">
        <v>0</v>
      </c>
      <c r="C28901">
        <v>0.50544142999999997</v>
      </c>
      <c r="D28901">
        <v>4.4908728000000002E-2</v>
      </c>
      <c r="E28901">
        <v>4.7327196E-3</v>
      </c>
      <c r="F28901">
        <v>482.58868440786898</v>
      </c>
      <c r="G28901">
        <v>2.8123285E-3</v>
      </c>
      <c r="H28901">
        <v>1.9742267000000002E-3</v>
      </c>
    </row>
    <row r="28902" spans="1:8" x14ac:dyDescent="0.25">
      <c r="A28902">
        <v>482.62110139528897</v>
      </c>
      <c r="B28902">
        <v>2.9275459E-3</v>
      </c>
      <c r="C28902">
        <v>0.55949157000000005</v>
      </c>
      <c r="D28902">
        <v>4.4560753000000002E-2</v>
      </c>
      <c r="E28902">
        <v>4.6065085999999998E-3</v>
      </c>
      <c r="F28902">
        <v>482.60535198052702</v>
      </c>
      <c r="G28902">
        <v>2.2569475999999998E-3</v>
      </c>
      <c r="H28902">
        <v>2.0953168000000001E-3</v>
      </c>
    </row>
    <row r="28903" spans="1:8" x14ac:dyDescent="0.25">
      <c r="A28903">
        <v>482.63776895999899</v>
      </c>
      <c r="B28903">
        <v>5.3322902E-3</v>
      </c>
      <c r="C28903">
        <v>0.57025570000000003</v>
      </c>
      <c r="D28903">
        <v>4.7945358E-2</v>
      </c>
      <c r="E28903">
        <v>7.2932913999999996E-3</v>
      </c>
      <c r="F28903">
        <v>482.62201954523698</v>
      </c>
      <c r="G28903">
        <v>1.742557E-3</v>
      </c>
      <c r="H28903">
        <v>2.9058681999999999E-3</v>
      </c>
    </row>
    <row r="28904" spans="1:8" x14ac:dyDescent="0.25">
      <c r="A28904">
        <v>482.65443653265601</v>
      </c>
      <c r="B28904">
        <v>0</v>
      </c>
      <c r="C28904">
        <v>0.56685680000000005</v>
      </c>
      <c r="D28904">
        <v>5.3137592999999997E-2</v>
      </c>
      <c r="E28904">
        <v>4.9286712999999996E-3</v>
      </c>
      <c r="F28904">
        <v>482.63868711789399</v>
      </c>
      <c r="G28904">
        <v>9.3537138000000005E-4</v>
      </c>
      <c r="H28904">
        <v>3.2495428000000001E-3</v>
      </c>
    </row>
    <row r="28905" spans="1:8" x14ac:dyDescent="0.25">
      <c r="A28905">
        <v>482.67110410531302</v>
      </c>
      <c r="B28905">
        <v>5.9485822000000001E-3</v>
      </c>
      <c r="C28905">
        <v>0.55633723999999996</v>
      </c>
      <c r="D28905">
        <v>5.4401085000000002E-2</v>
      </c>
      <c r="E28905">
        <v>4.5816809999999998E-3</v>
      </c>
      <c r="F28905">
        <v>482.65535469055101</v>
      </c>
      <c r="G28905">
        <v>2.1192137999999998E-3</v>
      </c>
      <c r="H28905">
        <v>1.1273209999999999E-3</v>
      </c>
    </row>
    <row r="28906" spans="1:8" x14ac:dyDescent="0.25">
      <c r="A28906">
        <v>482.68777167002298</v>
      </c>
      <c r="B28906">
        <v>2.3080581E-3</v>
      </c>
      <c r="C28906">
        <v>0.51142030999999999</v>
      </c>
      <c r="D28906">
        <v>5.3694184999999998E-2</v>
      </c>
      <c r="E28906">
        <v>6.6567863999999997E-3</v>
      </c>
      <c r="F28906">
        <v>482.67202225526103</v>
      </c>
      <c r="G28906">
        <v>1.5963829E-3</v>
      </c>
      <c r="H28906">
        <v>3.0702590000000001E-3</v>
      </c>
    </row>
    <row r="28907" spans="1:8" x14ac:dyDescent="0.25">
      <c r="A28907">
        <v>482.70443924268</v>
      </c>
      <c r="B28907">
        <v>1.6379211999999999E-3</v>
      </c>
      <c r="C28907">
        <v>0.52194982999999995</v>
      </c>
      <c r="D28907">
        <v>4.7786545E-2</v>
      </c>
      <c r="E28907">
        <v>4.3707099000000003E-3</v>
      </c>
      <c r="F28907">
        <v>482.68868982791901</v>
      </c>
      <c r="G28907">
        <v>2.4723321999999999E-3</v>
      </c>
      <c r="H28907">
        <v>1.7166328999999999E-3</v>
      </c>
    </row>
    <row r="28908" spans="1:8" x14ac:dyDescent="0.25">
      <c r="A28908">
        <v>482.72110681533798</v>
      </c>
      <c r="B28908">
        <v>0</v>
      </c>
      <c r="C28908">
        <v>0.52156764</v>
      </c>
      <c r="D28908">
        <v>4.8258352999999997E-2</v>
      </c>
      <c r="E28908">
        <v>2.9950258E-3</v>
      </c>
      <c r="F28908">
        <v>482.70535740057602</v>
      </c>
      <c r="G28908">
        <v>2.2762376000000002E-3</v>
      </c>
      <c r="H28908">
        <v>1.6749320000000001E-3</v>
      </c>
    </row>
    <row r="28909" spans="1:8" x14ac:dyDescent="0.25">
      <c r="A28909">
        <v>482.73777438004799</v>
      </c>
      <c r="B28909">
        <v>2.7356243E-3</v>
      </c>
      <c r="C28909">
        <v>0.52794777999999998</v>
      </c>
      <c r="D28909">
        <v>4.5709692000000003E-2</v>
      </c>
      <c r="E28909">
        <v>7.4478093999999998E-3</v>
      </c>
      <c r="F28909">
        <v>482.72202496528598</v>
      </c>
      <c r="G28909">
        <v>2.7428279000000001E-3</v>
      </c>
      <c r="H28909">
        <v>7.2907661999999996E-4</v>
      </c>
    </row>
    <row r="28910" spans="1:8" x14ac:dyDescent="0.25">
      <c r="A28910">
        <v>482.75444195270501</v>
      </c>
      <c r="B28910">
        <v>0</v>
      </c>
      <c r="C28910">
        <v>0.53774374999999996</v>
      </c>
      <c r="D28910">
        <v>4.4170842000000002E-2</v>
      </c>
      <c r="E28910">
        <v>7.5103514999999999E-3</v>
      </c>
      <c r="F28910">
        <v>482.738692537943</v>
      </c>
      <c r="G28910">
        <v>3.1712693000000001E-3</v>
      </c>
      <c r="H28910">
        <v>2.6278957000000001E-3</v>
      </c>
    </row>
    <row r="28911" spans="1:8" x14ac:dyDescent="0.25">
      <c r="A28911">
        <v>482.77110952536202</v>
      </c>
      <c r="B28911">
        <v>8.1541644999999995E-4</v>
      </c>
      <c r="C28911">
        <v>0.53697127</v>
      </c>
      <c r="D28911">
        <v>4.7463301999999999E-2</v>
      </c>
      <c r="E28911">
        <v>5.9910993999999999E-3</v>
      </c>
      <c r="F28911">
        <v>482.75536011060001</v>
      </c>
      <c r="G28911">
        <v>2.4248373000000001E-3</v>
      </c>
      <c r="H28911">
        <v>9.5906196000000005E-4</v>
      </c>
    </row>
    <row r="28912" spans="1:8" x14ac:dyDescent="0.25">
      <c r="A28912">
        <v>482.78777709007198</v>
      </c>
      <c r="B28912">
        <v>0</v>
      </c>
      <c r="C28912">
        <v>0.55512655</v>
      </c>
      <c r="D28912">
        <v>5.194414E-2</v>
      </c>
      <c r="E28912">
        <v>6.0953377E-3</v>
      </c>
      <c r="F28912">
        <v>482.77202767531003</v>
      </c>
      <c r="G28912">
        <v>1.8922968E-3</v>
      </c>
      <c r="H28912">
        <v>1.3842901999999999E-3</v>
      </c>
    </row>
    <row r="28913" spans="1:8" x14ac:dyDescent="0.25">
      <c r="A28913">
        <v>482.804444662729</v>
      </c>
      <c r="B28913">
        <v>7.0722663000000001E-4</v>
      </c>
      <c r="C28913">
        <v>0.58954912000000004</v>
      </c>
      <c r="D28913">
        <v>4.5520596000000003E-2</v>
      </c>
      <c r="E28913">
        <v>9.4351283999999994E-3</v>
      </c>
      <c r="F28913">
        <v>482.78869524796801</v>
      </c>
      <c r="G28913">
        <v>4.0064979999999998E-3</v>
      </c>
      <c r="H28913">
        <v>2.2154124000000001E-3</v>
      </c>
    </row>
    <row r="28914" spans="1:8" x14ac:dyDescent="0.25">
      <c r="A28914">
        <v>482.82111223538698</v>
      </c>
      <c r="B28914">
        <v>3.2082868000000001E-3</v>
      </c>
      <c r="C28914">
        <v>0.56943840000000001</v>
      </c>
      <c r="D28914">
        <v>5.7779174000000003E-2</v>
      </c>
      <c r="E28914">
        <v>4.0059340999999997E-3</v>
      </c>
      <c r="F28914">
        <v>482.80536282062502</v>
      </c>
      <c r="G28914">
        <v>2.2718904000000001E-3</v>
      </c>
      <c r="H28914">
        <v>2.0797111000000002E-3</v>
      </c>
    </row>
    <row r="28915" spans="1:8" x14ac:dyDescent="0.25">
      <c r="A28915">
        <v>482.837779800097</v>
      </c>
      <c r="B28915">
        <v>5.7025938E-3</v>
      </c>
      <c r="C28915">
        <v>0.56563680999999999</v>
      </c>
      <c r="D28915">
        <v>5.1162377000000002E-2</v>
      </c>
      <c r="E28915">
        <v>5.1967389999999997E-3</v>
      </c>
      <c r="F28915">
        <v>482.82203038533498</v>
      </c>
      <c r="G28915">
        <v>2.6320279999999998E-3</v>
      </c>
      <c r="H28915">
        <v>2.5891154E-3</v>
      </c>
    </row>
    <row r="28916" spans="1:8" x14ac:dyDescent="0.25">
      <c r="A28916">
        <v>482.85444737275401</v>
      </c>
      <c r="B28916">
        <v>0</v>
      </c>
      <c r="C28916">
        <v>0.56425190000000003</v>
      </c>
      <c r="D28916">
        <v>4.9966521999999999E-2</v>
      </c>
      <c r="E28916">
        <v>7.0148255000000003E-3</v>
      </c>
      <c r="F28916">
        <v>482.838697957992</v>
      </c>
      <c r="G28916">
        <v>1.7059222E-3</v>
      </c>
      <c r="H28916">
        <v>2.3107261E-3</v>
      </c>
    </row>
    <row r="28917" spans="1:8" x14ac:dyDescent="0.25">
      <c r="A28917">
        <v>482.87111494541102</v>
      </c>
      <c r="B28917">
        <v>8.0538643999999993E-3</v>
      </c>
      <c r="C28917">
        <v>0.54018085999999998</v>
      </c>
      <c r="D28917">
        <v>5.7443619000000001E-2</v>
      </c>
      <c r="E28917">
        <v>6.0507128999999996E-3</v>
      </c>
      <c r="F28917">
        <v>482.85536553064901</v>
      </c>
      <c r="G28917">
        <v>2.2805168000000001E-3</v>
      </c>
      <c r="H28917">
        <v>1.6611252999999999E-3</v>
      </c>
    </row>
    <row r="28918" spans="1:8" x14ac:dyDescent="0.25">
      <c r="A28918">
        <v>482.88778251012099</v>
      </c>
      <c r="B28918">
        <v>7.1657432000000001E-4</v>
      </c>
      <c r="C28918">
        <v>0.53297275</v>
      </c>
      <c r="D28918">
        <v>4.6270474999999998E-2</v>
      </c>
      <c r="E28918">
        <v>3.2144017000000002E-3</v>
      </c>
      <c r="F28918">
        <v>482.87203309535897</v>
      </c>
      <c r="G28918">
        <v>1.6864512999999999E-3</v>
      </c>
      <c r="H28918">
        <v>8.5091311000000001E-4</v>
      </c>
    </row>
    <row r="28919" spans="1:8" x14ac:dyDescent="0.25">
      <c r="A28919">
        <v>482.904450082778</v>
      </c>
      <c r="B28919">
        <v>4.3368599999999997E-3</v>
      </c>
      <c r="C28919">
        <v>0.56008219999999997</v>
      </c>
      <c r="D28919">
        <v>5.6701153999999997E-2</v>
      </c>
      <c r="E28919">
        <v>4.3177687999999999E-3</v>
      </c>
      <c r="F28919">
        <v>482.88870066801701</v>
      </c>
      <c r="G28919">
        <v>2.1077945999999998E-3</v>
      </c>
      <c r="H28919">
        <v>2.0550753000000001E-3</v>
      </c>
    </row>
    <row r="28920" spans="1:8" x14ac:dyDescent="0.25">
      <c r="A28920">
        <v>482.92111765543598</v>
      </c>
      <c r="B28920">
        <v>5.5588959000000002E-3</v>
      </c>
      <c r="C28920">
        <v>0.58970009999999995</v>
      </c>
      <c r="D28920">
        <v>5.8959272E-2</v>
      </c>
      <c r="E28920">
        <v>7.9306392000000007E-3</v>
      </c>
      <c r="F28920">
        <v>482.90536824067402</v>
      </c>
      <c r="G28920">
        <v>2.6058904000000002E-3</v>
      </c>
      <c r="H28920">
        <v>1.4247140999999999E-3</v>
      </c>
    </row>
    <row r="28921" spans="1:8" x14ac:dyDescent="0.25">
      <c r="A28921">
        <v>482.93778522809299</v>
      </c>
      <c r="B28921">
        <v>4.2944029E-3</v>
      </c>
      <c r="C28921">
        <v>0.59485281000000001</v>
      </c>
      <c r="D28921">
        <v>5.1667734999999999E-2</v>
      </c>
      <c r="E28921">
        <v>8.5377600000000001E-3</v>
      </c>
      <c r="F28921">
        <v>482.92203581333098</v>
      </c>
      <c r="G28921">
        <v>1.7577656999999999E-3</v>
      </c>
      <c r="H28921">
        <v>8.6053990999999995E-4</v>
      </c>
    </row>
    <row r="28922" spans="1:8" x14ac:dyDescent="0.25">
      <c r="A28922">
        <v>482.95445279280301</v>
      </c>
      <c r="B28922">
        <v>9.9571710000000008E-3</v>
      </c>
      <c r="C28922">
        <v>0.51741683000000005</v>
      </c>
      <c r="D28922">
        <v>4.2643516999999999E-2</v>
      </c>
      <c r="E28922">
        <v>8.3058802000000008E-3</v>
      </c>
      <c r="F28922">
        <v>482.938703378041</v>
      </c>
      <c r="G28922">
        <v>2.6670984999999999E-3</v>
      </c>
      <c r="H28922">
        <v>1.6612841999999999E-3</v>
      </c>
    </row>
    <row r="28923" spans="1:8" x14ac:dyDescent="0.25">
      <c r="A28923">
        <v>482.97112036546002</v>
      </c>
      <c r="B28923">
        <v>1.4938567E-3</v>
      </c>
      <c r="C28923">
        <v>0.52224886000000004</v>
      </c>
      <c r="D28923">
        <v>5.2105986E-2</v>
      </c>
      <c r="E28923">
        <v>1.2423611E-3</v>
      </c>
      <c r="F28923">
        <v>482.95537095069801</v>
      </c>
      <c r="G28923">
        <v>2.8651988000000001E-3</v>
      </c>
      <c r="H28923">
        <v>3.7679715999999999E-3</v>
      </c>
    </row>
    <row r="28924" spans="1:8" x14ac:dyDescent="0.25">
      <c r="A28924">
        <v>482.987787938118</v>
      </c>
      <c r="B28924">
        <v>0</v>
      </c>
      <c r="C28924">
        <v>0.54078453999999998</v>
      </c>
      <c r="D28924">
        <v>4.8015237000000002E-2</v>
      </c>
      <c r="E28924">
        <v>9.6638715000000007E-3</v>
      </c>
      <c r="F28924">
        <v>482.97203852335599</v>
      </c>
      <c r="G28924">
        <v>1.9119848999999999E-3</v>
      </c>
      <c r="H28924">
        <v>3.3616060000000001E-3</v>
      </c>
    </row>
    <row r="28925" spans="1:8" x14ac:dyDescent="0.25">
      <c r="A28925">
        <v>483.00445550282802</v>
      </c>
      <c r="B28925">
        <v>1.1423701E-2</v>
      </c>
      <c r="C28925">
        <v>0.53447473000000001</v>
      </c>
      <c r="D28925">
        <v>4.9890350999999999E-2</v>
      </c>
      <c r="E28925">
        <v>6.7026498999999996E-3</v>
      </c>
      <c r="F28925">
        <v>482.98870608806601</v>
      </c>
      <c r="G28925">
        <v>3.0610467999999998E-3</v>
      </c>
      <c r="H28925">
        <v>1.3017933E-3</v>
      </c>
    </row>
    <row r="28926" spans="1:8" x14ac:dyDescent="0.25">
      <c r="A28926">
        <v>483.02112307548498</v>
      </c>
      <c r="B28926">
        <v>2.3013230000000001E-3</v>
      </c>
      <c r="C28926">
        <v>0.47598517000000001</v>
      </c>
      <c r="D28926">
        <v>4.8446316000000003E-2</v>
      </c>
      <c r="E28926">
        <v>4.7772693999999999E-3</v>
      </c>
      <c r="F28926">
        <v>483.00537366072302</v>
      </c>
      <c r="G28926">
        <v>3.0258794000000001E-3</v>
      </c>
      <c r="H28926">
        <v>2.2392216999999998E-3</v>
      </c>
    </row>
    <row r="28927" spans="1:8" x14ac:dyDescent="0.25">
      <c r="A28927">
        <v>483.03779064814199</v>
      </c>
      <c r="B28927">
        <v>3.9713778999999998E-3</v>
      </c>
      <c r="C28927">
        <v>0.41550544</v>
      </c>
      <c r="D28927">
        <v>4.9901698000000001E-2</v>
      </c>
      <c r="E28927">
        <v>3.8789764999999999E-3</v>
      </c>
      <c r="F28927">
        <v>483.02204123337998</v>
      </c>
      <c r="G28927">
        <v>3.1733528999999998E-3</v>
      </c>
      <c r="H28927">
        <v>2.1548790000000002E-3</v>
      </c>
    </row>
    <row r="28928" spans="1:8" x14ac:dyDescent="0.25">
      <c r="A28928">
        <v>483.05445821285201</v>
      </c>
      <c r="B28928">
        <v>7.7457690999999996E-4</v>
      </c>
      <c r="C28928">
        <v>0.43583613999999998</v>
      </c>
      <c r="D28928">
        <v>4.2299128999999998E-2</v>
      </c>
      <c r="E28928">
        <v>6.2554901999999999E-3</v>
      </c>
      <c r="F28928">
        <v>483.03870879809</v>
      </c>
      <c r="G28928">
        <v>1.8795875E-3</v>
      </c>
      <c r="H28928">
        <v>1.8487779000000001E-3</v>
      </c>
    </row>
    <row r="28929" spans="1:8" x14ac:dyDescent="0.25">
      <c r="A28929">
        <v>483.07112578550903</v>
      </c>
      <c r="B28929">
        <v>3.2042924000000002E-3</v>
      </c>
      <c r="C28929">
        <v>0.45733037999999998</v>
      </c>
      <c r="D28929">
        <v>4.9681250000000003E-2</v>
      </c>
      <c r="E28929">
        <v>9.7009260000000003E-3</v>
      </c>
      <c r="F28929">
        <v>483.05537637074701</v>
      </c>
      <c r="G28929">
        <v>2.5961922999999999E-3</v>
      </c>
      <c r="H28929">
        <v>2.6844295999999999E-4</v>
      </c>
    </row>
    <row r="28930" spans="1:8" x14ac:dyDescent="0.25">
      <c r="A28930">
        <v>483.087793358167</v>
      </c>
      <c r="B28930">
        <v>2.0635838000000002E-3</v>
      </c>
      <c r="C28930">
        <v>0.43188210999999999</v>
      </c>
      <c r="D28930">
        <v>4.4797178E-2</v>
      </c>
      <c r="E28930">
        <v>3.9068636999999998E-3</v>
      </c>
      <c r="F28930">
        <v>483.07204394340499</v>
      </c>
      <c r="G28930">
        <v>3.6465466999999999E-3</v>
      </c>
      <c r="H28930">
        <v>9.8039023999999995E-4</v>
      </c>
    </row>
    <row r="28931" spans="1:8" x14ac:dyDescent="0.25">
      <c r="A28931">
        <v>483.10446092287702</v>
      </c>
      <c r="B28931">
        <v>3.4603947000000001E-3</v>
      </c>
      <c r="C28931">
        <v>0.51449882999999996</v>
      </c>
      <c r="D28931">
        <v>4.9424294000000001E-2</v>
      </c>
      <c r="E28931">
        <v>7.7964072000000001E-3</v>
      </c>
      <c r="F28931">
        <v>483.08871150811501</v>
      </c>
      <c r="G28931">
        <v>1.2522442000000001E-3</v>
      </c>
      <c r="H28931">
        <v>2.0785042999999998E-3</v>
      </c>
    </row>
    <row r="28932" spans="1:8" x14ac:dyDescent="0.25">
      <c r="A28932">
        <v>483.12112849553398</v>
      </c>
      <c r="B28932">
        <v>0</v>
      </c>
      <c r="C28932">
        <v>0.54571652000000004</v>
      </c>
      <c r="D28932">
        <v>4.8316114E-2</v>
      </c>
      <c r="E28932">
        <v>8.3249770000000008E-3</v>
      </c>
      <c r="F28932">
        <v>483.10537908077202</v>
      </c>
      <c r="G28932">
        <v>1.9802982000000002E-3</v>
      </c>
      <c r="H28932">
        <v>3.2303010000000001E-3</v>
      </c>
    </row>
    <row r="28933" spans="1:8" x14ac:dyDescent="0.25">
      <c r="A28933">
        <v>483.13779606819099</v>
      </c>
      <c r="B28933">
        <v>9.6379413000000004E-4</v>
      </c>
      <c r="C28933">
        <v>0.54463481999999996</v>
      </c>
      <c r="D28933">
        <v>4.7620005999999999E-2</v>
      </c>
      <c r="E28933">
        <v>5.6880498E-3</v>
      </c>
      <c r="F28933">
        <v>483.12204665342898</v>
      </c>
      <c r="G28933">
        <v>2.7050371E-3</v>
      </c>
      <c r="H28933">
        <v>1.8161124000000001E-3</v>
      </c>
    </row>
    <row r="28934" spans="1:8" x14ac:dyDescent="0.25">
      <c r="A28934">
        <v>483.15446363290101</v>
      </c>
      <c r="B28934">
        <v>6.3746491999999997E-3</v>
      </c>
      <c r="C28934">
        <v>0.56682151999999997</v>
      </c>
      <c r="D28934">
        <v>4.9847990000000002E-2</v>
      </c>
      <c r="E28934">
        <v>5.7163889999999997E-3</v>
      </c>
      <c r="F28934">
        <v>483.138714218139</v>
      </c>
      <c r="G28934">
        <v>2.2566117999999998E-3</v>
      </c>
      <c r="H28934">
        <v>1.7007623999999999E-3</v>
      </c>
    </row>
    <row r="28935" spans="1:8" x14ac:dyDescent="0.25">
      <c r="A28935">
        <v>483.17113120555803</v>
      </c>
      <c r="B28935">
        <v>0</v>
      </c>
      <c r="C28935">
        <v>0.54141514999999996</v>
      </c>
      <c r="D28935">
        <v>5.0844219000000003E-2</v>
      </c>
      <c r="E28935">
        <v>5.8555161000000003E-3</v>
      </c>
      <c r="F28935">
        <v>483.15538179079601</v>
      </c>
      <c r="G28935">
        <v>1.5079447E-3</v>
      </c>
      <c r="H28935">
        <v>9.3271217000000001E-4</v>
      </c>
    </row>
    <row r="28936" spans="1:8" x14ac:dyDescent="0.25">
      <c r="A28936">
        <v>483.18779877821601</v>
      </c>
      <c r="B28936">
        <v>1.9481727E-3</v>
      </c>
      <c r="C28936">
        <v>0.47379008</v>
      </c>
      <c r="D28936">
        <v>4.9172374999999997E-2</v>
      </c>
      <c r="E28936">
        <v>5.7288840999999997E-3</v>
      </c>
      <c r="F28936">
        <v>483.17204936345399</v>
      </c>
      <c r="G28936">
        <v>2.2692763999999999E-3</v>
      </c>
      <c r="H28936">
        <v>1.7802651000000001E-3</v>
      </c>
    </row>
    <row r="28937" spans="1:8" x14ac:dyDescent="0.25">
      <c r="A28937">
        <v>483.20446634292603</v>
      </c>
      <c r="B28937">
        <v>1.9410254E-3</v>
      </c>
      <c r="C28937">
        <v>0.5188064</v>
      </c>
      <c r="D28937">
        <v>4.8727161999999997E-2</v>
      </c>
      <c r="E28937">
        <v>6.0677793999999998E-3</v>
      </c>
      <c r="F28937">
        <v>483.18871692816401</v>
      </c>
      <c r="G28937">
        <v>1.2230027E-3</v>
      </c>
      <c r="H28937">
        <v>1.7723622000000001E-3</v>
      </c>
    </row>
    <row r="28938" spans="1:8" x14ac:dyDescent="0.25">
      <c r="A28938">
        <v>483.22113391558298</v>
      </c>
      <c r="B28938">
        <v>0</v>
      </c>
      <c r="C28938">
        <v>0.51729016999999999</v>
      </c>
      <c r="D28938">
        <v>5.8478069000000001E-2</v>
      </c>
      <c r="E28938">
        <v>7.5617990999999997E-3</v>
      </c>
      <c r="F28938">
        <v>483.20538450082103</v>
      </c>
      <c r="G28938">
        <v>2.0294344999999998E-3</v>
      </c>
      <c r="H28938">
        <v>1.6103885000000001E-3</v>
      </c>
    </row>
    <row r="28939" spans="1:8" x14ac:dyDescent="0.25">
      <c r="A28939">
        <v>483.23780148824</v>
      </c>
      <c r="B28939">
        <v>9.5324599999999995E-3</v>
      </c>
      <c r="C28939">
        <v>0.49770354999999999</v>
      </c>
      <c r="D28939">
        <v>5.0946653000000001E-2</v>
      </c>
      <c r="E28939">
        <v>7.7929017000000003E-3</v>
      </c>
      <c r="F28939">
        <v>483.22205207347798</v>
      </c>
      <c r="G28939">
        <v>3.1280660000000001E-3</v>
      </c>
      <c r="H28939">
        <v>2.2031138999999999E-3</v>
      </c>
    </row>
    <row r="28940" spans="1:8" x14ac:dyDescent="0.25">
      <c r="A28940">
        <v>483.25446905295001</v>
      </c>
      <c r="B28940">
        <v>4.2537571999999996E-3</v>
      </c>
      <c r="C28940">
        <v>0.47061932000000001</v>
      </c>
      <c r="D28940">
        <v>4.8882514000000002E-2</v>
      </c>
      <c r="E28940">
        <v>7.9273934999999993E-3</v>
      </c>
      <c r="F28940">
        <v>483.238719638188</v>
      </c>
      <c r="G28940">
        <v>2.1229063E-3</v>
      </c>
      <c r="H28940">
        <v>2.2849792E-3</v>
      </c>
    </row>
    <row r="28941" spans="1:8" x14ac:dyDescent="0.25">
      <c r="A28941">
        <v>483.27113662560703</v>
      </c>
      <c r="B28941">
        <v>0</v>
      </c>
      <c r="C28941">
        <v>0.49042525999999997</v>
      </c>
      <c r="D28941">
        <v>5.3548452000000003E-2</v>
      </c>
      <c r="E28941">
        <v>7.3922909999999996E-3</v>
      </c>
      <c r="F28941">
        <v>483.25538721084502</v>
      </c>
      <c r="G28941">
        <v>2.8550806000000001E-3</v>
      </c>
      <c r="H28941">
        <v>1.3308408000000001E-3</v>
      </c>
    </row>
    <row r="28942" spans="1:8" x14ac:dyDescent="0.25">
      <c r="A28942">
        <v>483.28780419826501</v>
      </c>
      <c r="B28942">
        <v>0</v>
      </c>
      <c r="C28942">
        <v>0.47007301000000001</v>
      </c>
      <c r="D28942">
        <v>4.2487662000000002E-2</v>
      </c>
      <c r="E28942">
        <v>4.0661813999999996E-3</v>
      </c>
      <c r="F28942">
        <v>483.27205478350299</v>
      </c>
      <c r="G28942">
        <v>1.0387828999999999E-3</v>
      </c>
      <c r="H28942">
        <v>1.63473E-3</v>
      </c>
    </row>
    <row r="28943" spans="1:8" x14ac:dyDescent="0.25">
      <c r="A28943">
        <v>483.30447177092202</v>
      </c>
      <c r="B28943">
        <v>2.3396004E-3</v>
      </c>
      <c r="C28943">
        <v>0.42607813999999999</v>
      </c>
      <c r="D28943">
        <v>4.1068435E-2</v>
      </c>
      <c r="E28943">
        <v>6.0916887999999999E-3</v>
      </c>
      <c r="F28943">
        <v>483.28872235616001</v>
      </c>
      <c r="G28943">
        <v>1.3335402999999999E-3</v>
      </c>
      <c r="H28943">
        <v>1.8331084999999999E-3</v>
      </c>
    </row>
    <row r="28944" spans="1:8" x14ac:dyDescent="0.25">
      <c r="A28944">
        <v>483.32113933563198</v>
      </c>
      <c r="B28944">
        <v>7.4887252000000002E-4</v>
      </c>
      <c r="C28944">
        <v>0.45412055000000001</v>
      </c>
      <c r="D28944">
        <v>3.8511939000000002E-2</v>
      </c>
      <c r="E28944">
        <v>6.4171408000000003E-3</v>
      </c>
      <c r="F28944">
        <v>483.30538992087003</v>
      </c>
      <c r="G28944">
        <v>1.7805839E-3</v>
      </c>
      <c r="H28944">
        <v>1.7751853E-3</v>
      </c>
    </row>
    <row r="28945" spans="1:8" x14ac:dyDescent="0.25">
      <c r="A28945">
        <v>483.337806908289</v>
      </c>
      <c r="B28945">
        <v>0</v>
      </c>
      <c r="C28945">
        <v>0.45436081</v>
      </c>
      <c r="D28945">
        <v>4.389349E-2</v>
      </c>
      <c r="E28945">
        <v>7.0829279999999996E-3</v>
      </c>
      <c r="F28945">
        <v>483.32205749352698</v>
      </c>
      <c r="G28945">
        <v>4.4537884999999999E-3</v>
      </c>
      <c r="H28945">
        <v>1.1969223999999999E-3</v>
      </c>
    </row>
    <row r="28946" spans="1:8" x14ac:dyDescent="0.25">
      <c r="A28946">
        <v>483.35447448094601</v>
      </c>
      <c r="B28946">
        <v>6.8992352999999998E-3</v>
      </c>
      <c r="C28946">
        <v>0.48854488000000001</v>
      </c>
      <c r="D28946">
        <v>4.4468354000000002E-2</v>
      </c>
      <c r="E28946">
        <v>7.4934609999999999E-3</v>
      </c>
      <c r="F28946">
        <v>483.33872506618502</v>
      </c>
      <c r="G28946">
        <v>2.7424728E-3</v>
      </c>
      <c r="H28946">
        <v>2.2697262000000002E-3</v>
      </c>
    </row>
    <row r="28947" spans="1:8" x14ac:dyDescent="0.25">
      <c r="A28947">
        <v>483.37114204565597</v>
      </c>
      <c r="B28947">
        <v>4.8778290000000002E-3</v>
      </c>
      <c r="C28947">
        <v>0.50756049000000003</v>
      </c>
      <c r="D28947">
        <v>4.5906073999999998E-2</v>
      </c>
      <c r="E28947">
        <v>5.6116585999999996E-3</v>
      </c>
      <c r="F28947">
        <v>483.35539263089498</v>
      </c>
      <c r="G28947">
        <v>2.6518675000000002E-3</v>
      </c>
      <c r="H28947">
        <v>1.4538286000000001E-3</v>
      </c>
    </row>
    <row r="28948" spans="1:8" x14ac:dyDescent="0.25">
      <c r="A28948">
        <v>483.38780961831401</v>
      </c>
      <c r="B28948">
        <v>5.4391776000000001E-3</v>
      </c>
      <c r="C28948">
        <v>0.51775914000000001</v>
      </c>
      <c r="D28948">
        <v>4.6039930999999999E-2</v>
      </c>
      <c r="E28948">
        <v>9.1171059999999998E-3</v>
      </c>
      <c r="F28948">
        <v>483.372060203552</v>
      </c>
      <c r="G28948">
        <v>2.0682104000000002E-3</v>
      </c>
      <c r="H28948">
        <v>1.0091922E-3</v>
      </c>
    </row>
    <row r="28949" spans="1:8" x14ac:dyDescent="0.25">
      <c r="A28949">
        <v>483.40447719097102</v>
      </c>
      <c r="B28949">
        <v>8.1561832000000001E-3</v>
      </c>
      <c r="C28949">
        <v>0.50456177999999996</v>
      </c>
      <c r="D28949">
        <v>4.5836683000000003E-2</v>
      </c>
      <c r="E28949">
        <v>5.8526639E-3</v>
      </c>
      <c r="F28949">
        <v>483.38872777620901</v>
      </c>
      <c r="G28949">
        <v>2.3753757000000001E-3</v>
      </c>
      <c r="H28949">
        <v>2.2900321E-3</v>
      </c>
    </row>
    <row r="28950" spans="1:8" x14ac:dyDescent="0.25">
      <c r="A28950">
        <v>483.42114475568098</v>
      </c>
      <c r="B28950">
        <v>2.6951544000000001E-3</v>
      </c>
      <c r="C28950">
        <v>0.53025423999999999</v>
      </c>
      <c r="D28950">
        <v>5.3777474999999998E-2</v>
      </c>
      <c r="E28950">
        <v>6.1256834E-3</v>
      </c>
      <c r="F28950">
        <v>483.40539534091897</v>
      </c>
      <c r="G28950">
        <v>2.7689493999999999E-3</v>
      </c>
      <c r="H28950">
        <v>3.3226930999999999E-3</v>
      </c>
    </row>
    <row r="28951" spans="1:8" x14ac:dyDescent="0.25">
      <c r="A28951">
        <v>483.437812328338</v>
      </c>
      <c r="B28951">
        <v>6.6063902000000002E-3</v>
      </c>
      <c r="C28951">
        <v>0.53366208000000004</v>
      </c>
      <c r="D28951">
        <v>5.4441973999999997E-2</v>
      </c>
      <c r="E28951">
        <v>3.4303955999999999E-3</v>
      </c>
      <c r="F28951">
        <v>483.42206291357599</v>
      </c>
      <c r="G28951">
        <v>3.0606862E-3</v>
      </c>
      <c r="H28951">
        <v>1.2692922000000001E-3</v>
      </c>
    </row>
    <row r="28952" spans="1:8" x14ac:dyDescent="0.25">
      <c r="A28952">
        <v>483.45447990099501</v>
      </c>
      <c r="B28952">
        <v>1.1051651E-3</v>
      </c>
      <c r="C28952">
        <v>0.52655721</v>
      </c>
      <c r="D28952">
        <v>5.4067931999999999E-2</v>
      </c>
      <c r="E28952">
        <v>1.066549E-2</v>
      </c>
      <c r="F28952">
        <v>483.43873048623402</v>
      </c>
      <c r="G28952">
        <v>1.8165193E-3</v>
      </c>
      <c r="H28952">
        <v>1.8175188E-3</v>
      </c>
    </row>
    <row r="28953" spans="1:8" x14ac:dyDescent="0.25">
      <c r="A28953">
        <v>483.47114746570497</v>
      </c>
      <c r="B28953">
        <v>2.6302411999999998E-3</v>
      </c>
      <c r="C28953">
        <v>0.52399008999999996</v>
      </c>
      <c r="D28953">
        <v>4.7273029000000001E-2</v>
      </c>
      <c r="E28953">
        <v>7.3406030000000002E-3</v>
      </c>
      <c r="F28953">
        <v>483.45539805094398</v>
      </c>
      <c r="G28953">
        <v>1.8881159E-3</v>
      </c>
      <c r="H28953">
        <v>1.6250037999999999E-3</v>
      </c>
    </row>
    <row r="28954" spans="1:8" x14ac:dyDescent="0.25">
      <c r="A28954">
        <v>483.48781503836301</v>
      </c>
      <c r="B28954">
        <v>0</v>
      </c>
      <c r="C28954">
        <v>0.52373486999999996</v>
      </c>
      <c r="D28954">
        <v>5.3387083000000002E-2</v>
      </c>
      <c r="E28954">
        <v>7.6935631000000001E-3</v>
      </c>
      <c r="F28954">
        <v>483.472065623601</v>
      </c>
      <c r="G28954">
        <v>3.9870128999999997E-3</v>
      </c>
      <c r="H28954">
        <v>3.0045439E-3</v>
      </c>
    </row>
    <row r="28955" spans="1:8" x14ac:dyDescent="0.25">
      <c r="A28955">
        <v>483.50448261102002</v>
      </c>
      <c r="B28955">
        <v>6.0624434E-3</v>
      </c>
      <c r="C28955">
        <v>0.50437874000000005</v>
      </c>
      <c r="D28955">
        <v>4.7495625999999999E-2</v>
      </c>
      <c r="E28955">
        <v>8.4379017000000001E-3</v>
      </c>
      <c r="F28955">
        <v>483.48873319625801</v>
      </c>
      <c r="G28955">
        <v>3.1327341999999999E-3</v>
      </c>
      <c r="H28955">
        <v>1.9105515999999999E-3</v>
      </c>
    </row>
    <row r="28956" spans="1:8" x14ac:dyDescent="0.25">
      <c r="A28956">
        <v>483.52115017572999</v>
      </c>
      <c r="B28956">
        <v>3.9147599999999998E-3</v>
      </c>
      <c r="C28956">
        <v>0.45753133000000001</v>
      </c>
      <c r="D28956">
        <v>4.5811697999999998E-2</v>
      </c>
      <c r="E28956">
        <v>6.5300451000000004E-3</v>
      </c>
      <c r="F28956">
        <v>483.50540076096797</v>
      </c>
      <c r="G28956">
        <v>2.2832643999999998E-3</v>
      </c>
      <c r="H28956">
        <v>2.1115381000000001E-3</v>
      </c>
    </row>
    <row r="28957" spans="1:8" x14ac:dyDescent="0.25">
      <c r="A28957">
        <v>483.537817748387</v>
      </c>
      <c r="B28957">
        <v>8.1141731000000002E-3</v>
      </c>
      <c r="C28957">
        <v>0.45135888000000002</v>
      </c>
      <c r="D28957">
        <v>5.1344749000000002E-2</v>
      </c>
      <c r="E28957">
        <v>9.0157351999999996E-3</v>
      </c>
      <c r="F28957">
        <v>483.52206833362499</v>
      </c>
      <c r="G28957">
        <v>3.3656061000000002E-3</v>
      </c>
      <c r="H28957">
        <v>2.0366608999999999E-3</v>
      </c>
    </row>
    <row r="28958" spans="1:8" x14ac:dyDescent="0.25">
      <c r="A28958">
        <v>483.55448532104401</v>
      </c>
      <c r="B28958">
        <v>5.5019795999999995E-4</v>
      </c>
      <c r="C28958">
        <v>0.45131871000000001</v>
      </c>
      <c r="D28958">
        <v>5.5479340000000002E-2</v>
      </c>
      <c r="E28958">
        <v>6.8149031000000002E-3</v>
      </c>
      <c r="F28958">
        <v>483.53873590628302</v>
      </c>
      <c r="G28958">
        <v>2.4049594000000001E-3</v>
      </c>
      <c r="H28958">
        <v>1.8272522E-3</v>
      </c>
    </row>
    <row r="28959" spans="1:8" x14ac:dyDescent="0.25">
      <c r="A28959">
        <v>483.57115288575397</v>
      </c>
      <c r="B28959">
        <v>3.7403556000000001E-3</v>
      </c>
      <c r="C28959">
        <v>0.45285079</v>
      </c>
      <c r="D28959">
        <v>4.3161217000000002E-2</v>
      </c>
      <c r="E28959">
        <v>9.3356919999999996E-3</v>
      </c>
      <c r="F28959">
        <v>483.55540347099299</v>
      </c>
      <c r="G28959">
        <v>1.8311524000000001E-3</v>
      </c>
      <c r="H28959">
        <v>1.2771398000000001E-3</v>
      </c>
    </row>
    <row r="28960" spans="1:8" x14ac:dyDescent="0.25">
      <c r="A28960">
        <v>483.58782045841201</v>
      </c>
      <c r="B28960">
        <v>2.8993315E-3</v>
      </c>
      <c r="C28960">
        <v>0.48230568000000001</v>
      </c>
      <c r="D28960">
        <v>4.1486043E-2</v>
      </c>
      <c r="E28960">
        <v>6.4360728000000004E-3</v>
      </c>
      <c r="F28960">
        <v>483.57207104365</v>
      </c>
      <c r="G28960">
        <v>3.0609535000000001E-3</v>
      </c>
      <c r="H28960">
        <v>3.8907401999999998E-3</v>
      </c>
    </row>
    <row r="28961" spans="1:8" x14ac:dyDescent="0.25">
      <c r="A28961">
        <v>483.60448803106902</v>
      </c>
      <c r="B28961">
        <v>2.7260514999999999E-3</v>
      </c>
      <c r="C28961">
        <v>0.53689538999999997</v>
      </c>
      <c r="D28961">
        <v>5.6629244000000002E-2</v>
      </c>
      <c r="E28961">
        <v>6.7785108E-3</v>
      </c>
      <c r="F28961">
        <v>483.58873861630701</v>
      </c>
      <c r="G28961">
        <v>2.6234003999999998E-3</v>
      </c>
      <c r="H28961">
        <v>2.0128512E-3</v>
      </c>
    </row>
    <row r="28962" spans="1:8" x14ac:dyDescent="0.25">
      <c r="A28962">
        <v>483.62115560372598</v>
      </c>
      <c r="B28962">
        <v>0</v>
      </c>
      <c r="C28962">
        <v>0.53139745999999999</v>
      </c>
      <c r="D28962">
        <v>5.4458278999999998E-2</v>
      </c>
      <c r="E28962">
        <v>6.2377969999999998E-3</v>
      </c>
      <c r="F28962">
        <v>483.60540618896403</v>
      </c>
      <c r="G28962">
        <v>2.8350701999999999E-3</v>
      </c>
      <c r="H28962">
        <v>2.3280121E-3</v>
      </c>
    </row>
    <row r="28963" spans="1:8" x14ac:dyDescent="0.25">
      <c r="A28963">
        <v>483.637823168436</v>
      </c>
      <c r="B28963">
        <v>7.5721247000000002E-3</v>
      </c>
      <c r="C28963">
        <v>0.52406030999999997</v>
      </c>
      <c r="D28963">
        <v>5.1015488999999997E-2</v>
      </c>
      <c r="E28963">
        <v>5.6683760999999997E-3</v>
      </c>
      <c r="F28963">
        <v>483.62207375367399</v>
      </c>
      <c r="G28963">
        <v>2.9043571999999998E-3</v>
      </c>
      <c r="H28963">
        <v>9.0993743E-4</v>
      </c>
    </row>
    <row r="28964" spans="1:8" x14ac:dyDescent="0.25">
      <c r="A28964">
        <v>483.65449074109398</v>
      </c>
      <c r="B28964">
        <v>3.6910890999999999E-3</v>
      </c>
      <c r="C28964">
        <v>0.50986224000000002</v>
      </c>
      <c r="D28964">
        <v>4.2670283000000003E-2</v>
      </c>
      <c r="E28964">
        <v>4.8193009999999998E-3</v>
      </c>
      <c r="F28964">
        <v>483.63874132633202</v>
      </c>
      <c r="G28964">
        <v>2.5489265000000001E-3</v>
      </c>
      <c r="H28964">
        <v>1.1397427E-3</v>
      </c>
    </row>
    <row r="28965" spans="1:8" x14ac:dyDescent="0.25">
      <c r="A28965">
        <v>483.67115831375099</v>
      </c>
      <c r="B28965">
        <v>4.2916298999999998E-3</v>
      </c>
      <c r="C28965">
        <v>0.50214517000000003</v>
      </c>
      <c r="D28965">
        <v>4.8556540000000002E-2</v>
      </c>
      <c r="E28965">
        <v>4.7535142000000004E-3</v>
      </c>
      <c r="F28965">
        <v>483.65540889898898</v>
      </c>
      <c r="G28965">
        <v>1.8996632000000001E-3</v>
      </c>
      <c r="H28965">
        <v>1.4568147000000001E-3</v>
      </c>
    </row>
    <row r="28966" spans="1:8" x14ac:dyDescent="0.25">
      <c r="A28966">
        <v>483.68782587846101</v>
      </c>
      <c r="B28966">
        <v>3.6828858000000002E-3</v>
      </c>
      <c r="C28966">
        <v>0.54519832000000001</v>
      </c>
      <c r="D28966">
        <v>5.0916667999999998E-2</v>
      </c>
      <c r="E28966">
        <v>6.4536636000000003E-3</v>
      </c>
      <c r="F28966">
        <v>483.672076463699</v>
      </c>
      <c r="G28966">
        <v>1.7980362000000001E-3</v>
      </c>
      <c r="H28966">
        <v>1.4063501E-3</v>
      </c>
    </row>
    <row r="28967" spans="1:8" x14ac:dyDescent="0.25">
      <c r="A28967">
        <v>483.70449345111803</v>
      </c>
      <c r="B28967">
        <v>1.7673011E-3</v>
      </c>
      <c r="C28967">
        <v>0.55382973000000002</v>
      </c>
      <c r="D28967">
        <v>5.3457677000000002E-2</v>
      </c>
      <c r="E28967">
        <v>4.7391843999999997E-3</v>
      </c>
      <c r="F28967">
        <v>483.68874403635601</v>
      </c>
      <c r="G28967">
        <v>1.687942E-3</v>
      </c>
      <c r="H28967">
        <v>2.3993829000000001E-3</v>
      </c>
    </row>
    <row r="28968" spans="1:8" x14ac:dyDescent="0.25">
      <c r="A28968">
        <v>483.72116102377498</v>
      </c>
      <c r="B28968">
        <v>1.4419452999999999E-3</v>
      </c>
      <c r="C28968">
        <v>0.49988905</v>
      </c>
      <c r="D28968">
        <v>4.6971150000000003E-2</v>
      </c>
      <c r="E28968">
        <v>5.4026329999999996E-3</v>
      </c>
      <c r="F28968">
        <v>483.70541160901303</v>
      </c>
      <c r="G28968">
        <v>1.5267709000000001E-3</v>
      </c>
      <c r="H28968">
        <v>1.5511364E-3</v>
      </c>
    </row>
    <row r="28969" spans="1:8" x14ac:dyDescent="0.25">
      <c r="A28969">
        <v>483.737828588485</v>
      </c>
      <c r="B28969">
        <v>5.4779961000000002E-3</v>
      </c>
      <c r="C28969">
        <v>0.46601208999999999</v>
      </c>
      <c r="D28969">
        <v>4.4746323999999997E-2</v>
      </c>
      <c r="E28969">
        <v>3.6920657999999999E-3</v>
      </c>
      <c r="F28969">
        <v>483.72207917372299</v>
      </c>
      <c r="G28969">
        <v>1.9369861E-3</v>
      </c>
      <c r="H28969">
        <v>1.3701678000000001E-3</v>
      </c>
    </row>
    <row r="28970" spans="1:8" x14ac:dyDescent="0.25">
      <c r="A28970">
        <v>483.75449616114298</v>
      </c>
      <c r="B28970">
        <v>3.8811764999999998E-3</v>
      </c>
      <c r="C28970">
        <v>0.44600856</v>
      </c>
      <c r="D28970">
        <v>5.0804718999999998E-2</v>
      </c>
      <c r="E28970">
        <v>6.7928512999999996E-3</v>
      </c>
      <c r="F28970">
        <v>483.73874674638103</v>
      </c>
      <c r="G28970">
        <v>3.1542464E-3</v>
      </c>
      <c r="H28970">
        <v>4.9579446000000004E-4</v>
      </c>
    </row>
    <row r="28971" spans="1:8" x14ac:dyDescent="0.25">
      <c r="A28971">
        <v>483.77116373379999</v>
      </c>
      <c r="B28971">
        <v>8.5470686000000003E-4</v>
      </c>
      <c r="C28971">
        <v>0.49005451999999999</v>
      </c>
      <c r="D28971">
        <v>4.5147079999999999E-2</v>
      </c>
      <c r="E28971">
        <v>5.3410577000000004E-3</v>
      </c>
      <c r="F28971">
        <v>483.75541431903798</v>
      </c>
      <c r="G28971">
        <v>2.3209622999999999E-3</v>
      </c>
      <c r="H28971">
        <v>1.0545754E-3</v>
      </c>
    </row>
    <row r="28972" spans="1:8" x14ac:dyDescent="0.25">
      <c r="A28972">
        <v>483.78783129851001</v>
      </c>
      <c r="B28972">
        <v>7.0692855000000004E-3</v>
      </c>
      <c r="C28972">
        <v>0.47717577</v>
      </c>
      <c r="D28972">
        <v>5.5580389000000001E-2</v>
      </c>
      <c r="E28972">
        <v>8.6811725000000006E-3</v>
      </c>
      <c r="F28972">
        <v>483.772081883748</v>
      </c>
      <c r="G28972">
        <v>2.1568653000000001E-3</v>
      </c>
      <c r="H28972">
        <v>3.1406428000000002E-3</v>
      </c>
    </row>
    <row r="28973" spans="1:8" x14ac:dyDescent="0.25">
      <c r="A28973">
        <v>483.80449887116703</v>
      </c>
      <c r="B28973">
        <v>0</v>
      </c>
      <c r="C28973">
        <v>0.46627774999999999</v>
      </c>
      <c r="D28973">
        <v>4.5637197999999997E-2</v>
      </c>
      <c r="E28973">
        <v>4.8592271999999999E-3</v>
      </c>
      <c r="F28973">
        <v>483.78874945640501</v>
      </c>
      <c r="G28973">
        <v>1.8491874999999999E-3</v>
      </c>
      <c r="H28973">
        <v>1.8047909E-3</v>
      </c>
    </row>
    <row r="28974" spans="1:8" x14ac:dyDescent="0.25">
      <c r="A28974">
        <v>483.82116644382398</v>
      </c>
      <c r="B28974">
        <v>3.9192927000000002E-3</v>
      </c>
      <c r="C28974">
        <v>0.42927089000000002</v>
      </c>
      <c r="D28974">
        <v>5.0427093999999999E-2</v>
      </c>
      <c r="E28974">
        <v>6.8790144000000003E-3</v>
      </c>
      <c r="F28974">
        <v>483.80541702906203</v>
      </c>
      <c r="G28974">
        <v>2.4193546000000001E-3</v>
      </c>
      <c r="H28974">
        <v>1.4276978E-3</v>
      </c>
    </row>
    <row r="28975" spans="1:8" x14ac:dyDescent="0.25">
      <c r="A28975">
        <v>483.837834008534</v>
      </c>
      <c r="B28975">
        <v>4.2754769999999997E-3</v>
      </c>
      <c r="C28975">
        <v>0.49601131999999998</v>
      </c>
      <c r="D28975">
        <v>5.4937340000000001E-2</v>
      </c>
      <c r="E28975">
        <v>8.9209899000000006E-3</v>
      </c>
      <c r="F28975">
        <v>483.82208459377199</v>
      </c>
      <c r="G28975">
        <v>3.1879321000000001E-3</v>
      </c>
      <c r="H28975">
        <v>1.4855729E-3</v>
      </c>
    </row>
    <row r="28976" spans="1:8" x14ac:dyDescent="0.25">
      <c r="A28976">
        <v>483.85450158119198</v>
      </c>
      <c r="B28976">
        <v>1.4507023E-3</v>
      </c>
      <c r="C28976">
        <v>0.43831145999999999</v>
      </c>
      <c r="D28976">
        <v>4.3348268000000002E-2</v>
      </c>
      <c r="E28976">
        <v>4.8095862999999999E-3</v>
      </c>
      <c r="F28976">
        <v>483.83875216643003</v>
      </c>
      <c r="G28976">
        <v>2.6736893E-3</v>
      </c>
      <c r="H28976">
        <v>3.1022331999999999E-3</v>
      </c>
    </row>
    <row r="28977" spans="1:8" x14ac:dyDescent="0.25">
      <c r="A28977">
        <v>483.871169153849</v>
      </c>
      <c r="B28977">
        <v>5.3820601999999998E-4</v>
      </c>
      <c r="C28977">
        <v>0.4650358</v>
      </c>
      <c r="D28977">
        <v>4.0160625999999998E-2</v>
      </c>
      <c r="E28977">
        <v>4.6071005E-3</v>
      </c>
      <c r="F28977">
        <v>483.85541973908698</v>
      </c>
      <c r="G28977">
        <v>2.6123183999999999E-3</v>
      </c>
      <c r="H28977">
        <v>2.0939512000000002E-3</v>
      </c>
    </row>
    <row r="28978" spans="1:8" x14ac:dyDescent="0.25">
      <c r="A28978">
        <v>483.88783671855902</v>
      </c>
      <c r="B28978">
        <v>4.7262585999999999E-3</v>
      </c>
      <c r="C28978">
        <v>0.41718950999999999</v>
      </c>
      <c r="D28978">
        <v>3.7365283999999999E-2</v>
      </c>
      <c r="E28978">
        <v>7.0742414999999999E-3</v>
      </c>
      <c r="F28978">
        <v>483.872087303797</v>
      </c>
      <c r="G28978">
        <v>2.5865354000000002E-3</v>
      </c>
      <c r="H28978">
        <v>1.3318218E-3</v>
      </c>
    </row>
    <row r="28979" spans="1:8" x14ac:dyDescent="0.25">
      <c r="A28979">
        <v>483.90450429121603</v>
      </c>
      <c r="B28979">
        <v>2.0500813000000001E-3</v>
      </c>
      <c r="C28979">
        <v>0.41460887000000002</v>
      </c>
      <c r="D28979">
        <v>4.0241900999999997E-2</v>
      </c>
      <c r="E28979">
        <v>5.3485151999999999E-3</v>
      </c>
      <c r="F28979">
        <v>483.88875487645402</v>
      </c>
      <c r="G28979">
        <v>3.0453231E-3</v>
      </c>
      <c r="H28979">
        <v>3.3933650999999998E-3</v>
      </c>
    </row>
    <row r="28980" spans="1:8" x14ac:dyDescent="0.25">
      <c r="A28980">
        <v>483.92117186387298</v>
      </c>
      <c r="B28980">
        <v>0</v>
      </c>
      <c r="C28980">
        <v>0.49860339999999997</v>
      </c>
      <c r="D28980">
        <v>4.5753601999999997E-2</v>
      </c>
      <c r="E28980">
        <v>2.3982511000000001E-3</v>
      </c>
      <c r="F28980">
        <v>483.90542244911097</v>
      </c>
      <c r="G28980">
        <v>9.6403755000000002E-4</v>
      </c>
      <c r="H28980">
        <v>1.3265060000000001E-3</v>
      </c>
    </row>
    <row r="28981" spans="1:8" x14ac:dyDescent="0.25">
      <c r="A28981">
        <v>483.937839428583</v>
      </c>
      <c r="B28981">
        <v>9.7994497000000007E-3</v>
      </c>
      <c r="C28981">
        <v>0.44656187000000003</v>
      </c>
      <c r="D28981">
        <v>4.0400266999999997E-2</v>
      </c>
      <c r="E28981">
        <v>2.5291210000000001E-3</v>
      </c>
      <c r="F28981">
        <v>483.92209001382099</v>
      </c>
      <c r="G28981">
        <v>2.9796096E-3</v>
      </c>
      <c r="H28981">
        <v>8.2811492000000003E-4</v>
      </c>
    </row>
    <row r="28982" spans="1:8" x14ac:dyDescent="0.25">
      <c r="A28982">
        <v>483.95450700124098</v>
      </c>
      <c r="B28982">
        <v>4.3941442999999997E-3</v>
      </c>
      <c r="C28982">
        <v>0.43834949000000001</v>
      </c>
      <c r="D28982">
        <v>4.8281747999999999E-2</v>
      </c>
      <c r="E28982">
        <v>6.5489397E-3</v>
      </c>
      <c r="F28982">
        <v>483.93875758647903</v>
      </c>
      <c r="G28982">
        <v>1.8217855E-3</v>
      </c>
      <c r="H28982">
        <v>1.4968831999999999E-3</v>
      </c>
    </row>
    <row r="28983" spans="1:8" x14ac:dyDescent="0.25">
      <c r="A28983">
        <v>483.971174573898</v>
      </c>
      <c r="B28983">
        <v>5.3216935999999999E-3</v>
      </c>
      <c r="C28983">
        <v>0.43226692</v>
      </c>
      <c r="D28983">
        <v>4.2176180000000001E-2</v>
      </c>
      <c r="E28983">
        <v>3.8792015999999999E-3</v>
      </c>
      <c r="F28983">
        <v>483.95542515913598</v>
      </c>
      <c r="G28983">
        <v>2.3951326000000001E-3</v>
      </c>
      <c r="H28983">
        <v>2.1226506E-3</v>
      </c>
    </row>
    <row r="28984" spans="1:8" x14ac:dyDescent="0.25">
      <c r="A28984">
        <v>483.98784214655501</v>
      </c>
      <c r="B28984">
        <v>5.3769233999999997E-3</v>
      </c>
      <c r="C28984">
        <v>0.43833598000000001</v>
      </c>
      <c r="D28984">
        <v>4.1271120000000001E-2</v>
      </c>
      <c r="E28984">
        <v>6.6533633999999999E-3</v>
      </c>
      <c r="F28984">
        <v>483.972092731793</v>
      </c>
      <c r="G28984">
        <v>2.9860120000000001E-3</v>
      </c>
      <c r="H28984">
        <v>1.7789793999999999E-3</v>
      </c>
    </row>
    <row r="28985" spans="1:8" x14ac:dyDescent="0.25">
      <c r="A28985">
        <v>484.00450971126497</v>
      </c>
      <c r="B28985">
        <v>1.7311956E-3</v>
      </c>
      <c r="C28985">
        <v>0.49755850000000001</v>
      </c>
      <c r="D28985">
        <v>4.682124E-2</v>
      </c>
      <c r="E28985">
        <v>6.7729703000000002E-3</v>
      </c>
      <c r="F28985">
        <v>483.98876029650302</v>
      </c>
      <c r="G28985">
        <v>3.4492839999999999E-3</v>
      </c>
      <c r="H28985">
        <v>1.460584E-3</v>
      </c>
    </row>
    <row r="28986" spans="1:8" x14ac:dyDescent="0.25">
      <c r="A28986">
        <v>484.02117728392199</v>
      </c>
      <c r="B28986">
        <v>1.2934928999999999E-3</v>
      </c>
      <c r="C28986">
        <v>0.50459467999999996</v>
      </c>
      <c r="D28986">
        <v>4.7006827000000001E-2</v>
      </c>
      <c r="E28986">
        <v>8.8261607999999998E-3</v>
      </c>
      <c r="F28986">
        <v>484.005427869161</v>
      </c>
      <c r="G28986">
        <v>2.1973831999999999E-3</v>
      </c>
      <c r="H28986">
        <v>2.0900515000000001E-3</v>
      </c>
    </row>
    <row r="28987" spans="1:8" x14ac:dyDescent="0.25">
      <c r="A28987">
        <v>484.03784485658002</v>
      </c>
      <c r="B28987">
        <v>1.1082742999999999E-3</v>
      </c>
      <c r="C28987">
        <v>0.45559916</v>
      </c>
      <c r="D28987">
        <v>4.8512201999999997E-2</v>
      </c>
      <c r="E28987">
        <v>6.3401591000000002E-3</v>
      </c>
      <c r="F28987">
        <v>484.02209544181801</v>
      </c>
      <c r="G28987">
        <v>2.5883561E-3</v>
      </c>
      <c r="H28987">
        <v>2.1286147999999999E-3</v>
      </c>
    </row>
    <row r="28988" spans="1:8" x14ac:dyDescent="0.25">
      <c r="A28988">
        <v>484.05451242128999</v>
      </c>
      <c r="B28988">
        <v>0</v>
      </c>
      <c r="C28988">
        <v>0.46334367999999998</v>
      </c>
      <c r="D28988">
        <v>4.3872571999999999E-2</v>
      </c>
      <c r="E28988">
        <v>5.9116026000000004E-3</v>
      </c>
      <c r="F28988">
        <v>484.03876300652797</v>
      </c>
      <c r="G28988">
        <v>2.7843777E-3</v>
      </c>
      <c r="H28988">
        <v>1.2439878000000001E-3</v>
      </c>
    </row>
    <row r="28989" spans="1:8" x14ac:dyDescent="0.25">
      <c r="A28989">
        <v>484.071179993947</v>
      </c>
      <c r="B28989">
        <v>0</v>
      </c>
      <c r="C28989">
        <v>0.48120928000000002</v>
      </c>
      <c r="D28989">
        <v>4.5079000000000001E-2</v>
      </c>
      <c r="E28989">
        <v>6.2277662000000001E-3</v>
      </c>
      <c r="F28989">
        <v>484.05543057918499</v>
      </c>
      <c r="G28989">
        <v>3.2388540000000002E-3</v>
      </c>
      <c r="H28989">
        <v>1.5041536E-3</v>
      </c>
    </row>
    <row r="28990" spans="1:8" x14ac:dyDescent="0.25">
      <c r="A28990">
        <v>484.08784756660401</v>
      </c>
      <c r="B28990">
        <v>3.0833449999999999E-3</v>
      </c>
      <c r="C28990">
        <v>0.46059227000000003</v>
      </c>
      <c r="D28990">
        <v>4.7437932000000002E-2</v>
      </c>
      <c r="E28990">
        <v>4.4920960999999997E-3</v>
      </c>
      <c r="F28990">
        <v>484.072098151842</v>
      </c>
      <c r="G28990">
        <v>2.3058592E-3</v>
      </c>
      <c r="H28990">
        <v>2.3863497000000001E-3</v>
      </c>
    </row>
    <row r="28991" spans="1:8" x14ac:dyDescent="0.25">
      <c r="A28991">
        <v>484.10451513131397</v>
      </c>
      <c r="B28991">
        <v>0</v>
      </c>
      <c r="C28991">
        <v>0.46966338000000002</v>
      </c>
      <c r="D28991">
        <v>5.0312272999999998E-2</v>
      </c>
      <c r="E28991">
        <v>7.9383188999999996E-3</v>
      </c>
      <c r="F28991">
        <v>484.08876571655202</v>
      </c>
      <c r="G28991">
        <v>3.3462865000000001E-3</v>
      </c>
      <c r="H28991">
        <v>2.3850353999999999E-3</v>
      </c>
    </row>
    <row r="28992" spans="1:8" x14ac:dyDescent="0.25">
      <c r="A28992">
        <v>484.12118270397099</v>
      </c>
      <c r="B28992">
        <v>0</v>
      </c>
      <c r="C28992">
        <v>0.50139356000000002</v>
      </c>
      <c r="D28992">
        <v>4.6223924E-2</v>
      </c>
      <c r="E28992">
        <v>7.9924334000000003E-3</v>
      </c>
      <c r="F28992">
        <v>484.10543328921</v>
      </c>
      <c r="G28992">
        <v>1.7078372999999999E-3</v>
      </c>
      <c r="H28992">
        <v>1.7967300000000001E-3</v>
      </c>
    </row>
    <row r="28993" spans="1:8" x14ac:dyDescent="0.25">
      <c r="A28993">
        <v>484.13785027662902</v>
      </c>
      <c r="B28993">
        <v>2.9028299999999999E-3</v>
      </c>
      <c r="C28993">
        <v>0.50807106000000002</v>
      </c>
      <c r="D28993">
        <v>5.3097169999999999E-2</v>
      </c>
      <c r="E28993">
        <v>4.9671973000000001E-3</v>
      </c>
      <c r="F28993">
        <v>484.12210086186701</v>
      </c>
      <c r="G28993">
        <v>2.4946448000000001E-3</v>
      </c>
      <c r="H28993">
        <v>6.1791652000000002E-4</v>
      </c>
    </row>
    <row r="28994" spans="1:8" x14ac:dyDescent="0.25">
      <c r="A28994">
        <v>484.15451784133899</v>
      </c>
      <c r="B28994">
        <v>3.6656802999999998E-3</v>
      </c>
      <c r="C28994">
        <v>0.50216991</v>
      </c>
      <c r="D28994">
        <v>4.6094428999999999E-2</v>
      </c>
      <c r="E28994">
        <v>6.5357009999999997E-3</v>
      </c>
      <c r="F28994">
        <v>484.13876842657697</v>
      </c>
      <c r="G28994">
        <v>3.3743967999999998E-3</v>
      </c>
      <c r="H28994">
        <v>1.8370213E-3</v>
      </c>
    </row>
    <row r="28995" spans="1:8" x14ac:dyDescent="0.25">
      <c r="A28995">
        <v>484.171185413996</v>
      </c>
      <c r="B28995">
        <v>0</v>
      </c>
      <c r="C28995">
        <v>0.53678954000000001</v>
      </c>
      <c r="D28995">
        <v>5.1287605999999999E-2</v>
      </c>
      <c r="E28995">
        <v>4.1025452999999996E-3</v>
      </c>
      <c r="F28995">
        <v>484.15543599923399</v>
      </c>
      <c r="G28995">
        <v>3.6094006999999998E-3</v>
      </c>
      <c r="H28995">
        <v>5.2716237999999999E-3</v>
      </c>
    </row>
    <row r="28996" spans="1:8" x14ac:dyDescent="0.25">
      <c r="A28996">
        <v>484.18785298665301</v>
      </c>
      <c r="B28996">
        <v>3.4174980000000002E-3</v>
      </c>
      <c r="C28996">
        <v>0.59968953999999997</v>
      </c>
      <c r="D28996">
        <v>4.9927610999999997E-2</v>
      </c>
      <c r="E28996">
        <v>8.6582424000000002E-3</v>
      </c>
      <c r="F28996">
        <v>484.172103571891</v>
      </c>
      <c r="G28996">
        <v>1.5382111999999999E-3</v>
      </c>
      <c r="H28996">
        <v>3.3825061E-3</v>
      </c>
    </row>
    <row r="28997" spans="1:8" x14ac:dyDescent="0.25">
      <c r="A28997">
        <v>484.20452055136298</v>
      </c>
      <c r="B28997">
        <v>4.5239334000000001E-3</v>
      </c>
      <c r="C28997">
        <v>0.54550516999999998</v>
      </c>
      <c r="D28997">
        <v>4.5840583999999997E-2</v>
      </c>
      <c r="E28997">
        <v>4.9334451999999999E-3</v>
      </c>
      <c r="F28997">
        <v>484.18877113660102</v>
      </c>
      <c r="G28997">
        <v>2.2143686999999998E-3</v>
      </c>
      <c r="H28997">
        <v>1.819092E-3</v>
      </c>
    </row>
    <row r="28998" spans="1:8" x14ac:dyDescent="0.25">
      <c r="A28998">
        <v>484.22118812401999</v>
      </c>
      <c r="B28998">
        <v>5.7176971000000004E-3</v>
      </c>
      <c r="C28998">
        <v>0.52982753999999999</v>
      </c>
      <c r="D28998">
        <v>5.4662053000000002E-2</v>
      </c>
      <c r="E28998">
        <v>6.3319270999999998E-3</v>
      </c>
      <c r="F28998">
        <v>484.205438709259</v>
      </c>
      <c r="G28998">
        <v>1.8225921000000001E-3</v>
      </c>
      <c r="H28998">
        <v>1.9035762E-3</v>
      </c>
    </row>
    <row r="28999" spans="1:8" x14ac:dyDescent="0.25">
      <c r="A28999">
        <v>484.23785569667803</v>
      </c>
      <c r="B28999">
        <v>3.3542449E-3</v>
      </c>
      <c r="C28999">
        <v>0.48822826000000002</v>
      </c>
      <c r="D28999">
        <v>4.8816297000000002E-2</v>
      </c>
      <c r="E28999">
        <v>6.7877112999999998E-3</v>
      </c>
      <c r="F28999">
        <v>484.22210628191601</v>
      </c>
      <c r="G28999">
        <v>3.3597583000000001E-3</v>
      </c>
      <c r="H28999">
        <v>1.0702799E-3</v>
      </c>
    </row>
    <row r="29000" spans="1:8" x14ac:dyDescent="0.25">
      <c r="A29000">
        <v>484.25452326138799</v>
      </c>
      <c r="B29000">
        <v>0</v>
      </c>
      <c r="C29000">
        <v>0.55846804000000005</v>
      </c>
      <c r="D29000">
        <v>5.2011887999999999E-2</v>
      </c>
      <c r="E29000">
        <v>6.1239911999999997E-3</v>
      </c>
      <c r="F29000">
        <v>484.23877384662597</v>
      </c>
      <c r="G29000">
        <v>3.1895767999999998E-3</v>
      </c>
      <c r="H29000">
        <v>1.4030453E-3</v>
      </c>
    </row>
    <row r="29001" spans="1:8" x14ac:dyDescent="0.25">
      <c r="A29001">
        <v>484.271190834045</v>
      </c>
      <c r="B29001">
        <v>0</v>
      </c>
      <c r="C29001">
        <v>0.55844545000000001</v>
      </c>
      <c r="D29001">
        <v>4.9245565999999998E-2</v>
      </c>
      <c r="E29001">
        <v>6.9061872000000003E-3</v>
      </c>
      <c r="F29001">
        <v>484.25544141928299</v>
      </c>
      <c r="G29001">
        <v>2.6642840999999999E-3</v>
      </c>
      <c r="H29001">
        <v>9.9837361000000005E-4</v>
      </c>
    </row>
    <row r="29002" spans="1:8" x14ac:dyDescent="0.25">
      <c r="A29002">
        <v>484.28785840670201</v>
      </c>
      <c r="B29002">
        <v>0</v>
      </c>
      <c r="C29002">
        <v>0.56616277000000004</v>
      </c>
      <c r="D29002">
        <v>4.9408894000000002E-2</v>
      </c>
      <c r="E29002">
        <v>5.1462584999999996E-3</v>
      </c>
      <c r="F29002">
        <v>484.27210899194</v>
      </c>
      <c r="G29002">
        <v>1.4991258999999999E-3</v>
      </c>
      <c r="H29002">
        <v>3.1154591000000001E-3</v>
      </c>
    </row>
    <row r="29003" spans="1:8" x14ac:dyDescent="0.25">
      <c r="A29003">
        <v>484.30452597141198</v>
      </c>
      <c r="B29003">
        <v>0</v>
      </c>
      <c r="C29003">
        <v>0.55820513000000005</v>
      </c>
      <c r="D29003">
        <v>5.6114890000000001E-2</v>
      </c>
      <c r="E29003">
        <v>5.5526578999999998E-3</v>
      </c>
      <c r="F29003">
        <v>484.28877655665002</v>
      </c>
      <c r="G29003">
        <v>2.8591558999999998E-3</v>
      </c>
      <c r="H29003">
        <v>3.5108752000000002E-3</v>
      </c>
    </row>
    <row r="29004" spans="1:8" x14ac:dyDescent="0.25">
      <c r="A29004">
        <v>484.32119354406899</v>
      </c>
      <c r="B29004">
        <v>2.2257357000000002E-3</v>
      </c>
      <c r="C29004">
        <v>0.52506638000000005</v>
      </c>
      <c r="D29004">
        <v>5.4454211000000002E-2</v>
      </c>
      <c r="E29004">
        <v>8.9254751999999996E-3</v>
      </c>
      <c r="F29004">
        <v>484.305444129308</v>
      </c>
      <c r="G29004">
        <v>1.6888719999999999E-3</v>
      </c>
      <c r="H29004">
        <v>1.0782609E-3</v>
      </c>
    </row>
    <row r="29005" spans="1:8" x14ac:dyDescent="0.25">
      <c r="A29005">
        <v>484.33786111672703</v>
      </c>
      <c r="B29005">
        <v>4.9406121999999997E-3</v>
      </c>
      <c r="C29005">
        <v>0.49950900999999998</v>
      </c>
      <c r="D29005">
        <v>4.9816415000000003E-2</v>
      </c>
      <c r="E29005">
        <v>5.7877529999999996E-3</v>
      </c>
      <c r="F29005">
        <v>484.32211170196501</v>
      </c>
      <c r="G29005">
        <v>2.4352292999999998E-3</v>
      </c>
      <c r="H29005">
        <v>3.0201342999999999E-3</v>
      </c>
    </row>
    <row r="29006" spans="1:8" x14ac:dyDescent="0.25">
      <c r="A29006">
        <v>484.35452868938398</v>
      </c>
      <c r="B29006">
        <v>2.0164143999999999E-3</v>
      </c>
      <c r="C29006">
        <v>0.49794039000000001</v>
      </c>
      <c r="D29006">
        <v>4.8632011000000003E-2</v>
      </c>
      <c r="E29006">
        <v>5.3501963000000003E-3</v>
      </c>
      <c r="F29006">
        <v>484.33877927462203</v>
      </c>
      <c r="G29006">
        <v>1.1087228E-3</v>
      </c>
      <c r="H29006">
        <v>1.9821591999999999E-3</v>
      </c>
    </row>
    <row r="29007" spans="1:8" x14ac:dyDescent="0.25">
      <c r="A29007">
        <v>484.371196254094</v>
      </c>
      <c r="B29007">
        <v>4.0066199999999998E-3</v>
      </c>
      <c r="C29007">
        <v>0.48904371000000002</v>
      </c>
      <c r="D29007">
        <v>5.2133134999999997E-2</v>
      </c>
      <c r="E29007">
        <v>5.0009685000000003E-3</v>
      </c>
      <c r="F29007">
        <v>484.35544683933199</v>
      </c>
      <c r="G29007">
        <v>1.5708596E-3</v>
      </c>
      <c r="H29007">
        <v>3.2149373999999999E-3</v>
      </c>
    </row>
    <row r="29008" spans="1:8" x14ac:dyDescent="0.25">
      <c r="A29008">
        <v>484.38786382675102</v>
      </c>
      <c r="B29008">
        <v>0</v>
      </c>
      <c r="C29008">
        <v>0.52214432</v>
      </c>
      <c r="D29008">
        <v>4.4634043999999998E-2</v>
      </c>
      <c r="E29008">
        <v>7.3118703000000004E-3</v>
      </c>
      <c r="F29008">
        <v>484.372114411989</v>
      </c>
      <c r="G29008">
        <v>3.6200422E-3</v>
      </c>
      <c r="H29008">
        <v>2.0264305999999998E-3</v>
      </c>
    </row>
    <row r="29009" spans="1:8" x14ac:dyDescent="0.25">
      <c r="A29009">
        <v>484.404531399409</v>
      </c>
      <c r="B29009">
        <v>0</v>
      </c>
      <c r="C29009">
        <v>0.53505336999999997</v>
      </c>
      <c r="D29009">
        <v>5.7345229999999997E-2</v>
      </c>
      <c r="E29009">
        <v>5.8103306E-3</v>
      </c>
      <c r="F29009">
        <v>484.38878198464698</v>
      </c>
      <c r="G29009">
        <v>2.7565762999999998E-3</v>
      </c>
      <c r="H29009">
        <v>1.5445572000000001E-3</v>
      </c>
    </row>
    <row r="29010" spans="1:8" x14ac:dyDescent="0.25">
      <c r="A29010">
        <v>484.42119896411901</v>
      </c>
      <c r="B29010">
        <v>0</v>
      </c>
      <c r="C29010">
        <v>0.54669195000000004</v>
      </c>
      <c r="D29010">
        <v>5.4452858999999999E-2</v>
      </c>
      <c r="E29010">
        <v>4.0149475000000002E-3</v>
      </c>
      <c r="F29010">
        <v>484.405449549357</v>
      </c>
      <c r="G29010">
        <v>1.6593686E-3</v>
      </c>
      <c r="H29010">
        <v>1.0637683E-3</v>
      </c>
    </row>
    <row r="29011" spans="1:8" x14ac:dyDescent="0.25">
      <c r="A29011">
        <v>484.43786653677603</v>
      </c>
      <c r="B29011">
        <v>3.8988038E-3</v>
      </c>
      <c r="C29011">
        <v>0.54265273000000003</v>
      </c>
      <c r="D29011">
        <v>4.7097512000000001E-2</v>
      </c>
      <c r="E29011">
        <v>4.2992383E-3</v>
      </c>
      <c r="F29011">
        <v>484.42211712201401</v>
      </c>
      <c r="G29011">
        <v>2.5589041999999999E-3</v>
      </c>
      <c r="H29011">
        <v>1.8289032000000001E-3</v>
      </c>
    </row>
    <row r="29012" spans="1:8" x14ac:dyDescent="0.25">
      <c r="A29012">
        <v>484.45453410943298</v>
      </c>
      <c r="B29012">
        <v>2.9220702000000002E-3</v>
      </c>
      <c r="C29012">
        <v>0.53791350000000004</v>
      </c>
      <c r="D29012">
        <v>5.1175188000000003E-2</v>
      </c>
      <c r="E29012">
        <v>5.6414789999999996E-3</v>
      </c>
      <c r="F29012">
        <v>484.43878469467103</v>
      </c>
      <c r="G29012">
        <v>2.9621029000000002E-3</v>
      </c>
      <c r="H29012">
        <v>1.7841052999999999E-3</v>
      </c>
    </row>
    <row r="29013" spans="1:8" x14ac:dyDescent="0.25">
      <c r="A29013">
        <v>484.471201674143</v>
      </c>
      <c r="B29013">
        <v>3.7873913999999999E-3</v>
      </c>
      <c r="C29013">
        <v>0.53637343999999998</v>
      </c>
      <c r="D29013">
        <v>4.9531675999999997E-2</v>
      </c>
      <c r="E29013">
        <v>3.6860104000000001E-3</v>
      </c>
      <c r="F29013">
        <v>484.45545225938099</v>
      </c>
      <c r="G29013">
        <v>3.4981584E-3</v>
      </c>
      <c r="H29013">
        <v>1.4823633000000001E-3</v>
      </c>
    </row>
    <row r="29014" spans="1:8" x14ac:dyDescent="0.25">
      <c r="A29014">
        <v>484.48786924680002</v>
      </c>
      <c r="B29014">
        <v>2.3980255E-3</v>
      </c>
      <c r="C29014">
        <v>0.50476938000000005</v>
      </c>
      <c r="D29014">
        <v>5.1687147000000003E-2</v>
      </c>
      <c r="E29014">
        <v>2.4029241999999999E-3</v>
      </c>
      <c r="F29014">
        <v>484.472119832038</v>
      </c>
      <c r="G29014">
        <v>2.0640561999999999E-3</v>
      </c>
      <c r="H29014">
        <v>2.2857165999999999E-3</v>
      </c>
    </row>
    <row r="29015" spans="1:8" x14ac:dyDescent="0.25">
      <c r="A29015">
        <v>484.504536819458</v>
      </c>
      <c r="B29015">
        <v>4.1140834999999999E-3</v>
      </c>
      <c r="C29015">
        <v>0.53104514000000003</v>
      </c>
      <c r="D29015">
        <v>4.2361903999999999E-2</v>
      </c>
      <c r="E29015">
        <v>6.7020952999999996E-3</v>
      </c>
      <c r="F29015">
        <v>484.48878740469598</v>
      </c>
      <c r="G29015">
        <v>1.8816646999999999E-3</v>
      </c>
      <c r="H29015">
        <v>2.9889634E-3</v>
      </c>
    </row>
    <row r="29016" spans="1:8" x14ac:dyDescent="0.25">
      <c r="A29016">
        <v>484.52120438416802</v>
      </c>
      <c r="B29016">
        <v>2.0766698E-3</v>
      </c>
      <c r="C29016">
        <v>0.48102700999999998</v>
      </c>
      <c r="D29016">
        <v>4.3205839000000003E-2</v>
      </c>
      <c r="E29016">
        <v>7.8622811000000001E-3</v>
      </c>
      <c r="F29016">
        <v>484.505454969406</v>
      </c>
      <c r="G29016">
        <v>2.1026005999999998E-3</v>
      </c>
      <c r="H29016">
        <v>2.1078825999999999E-3</v>
      </c>
    </row>
    <row r="29017" spans="1:8" x14ac:dyDescent="0.25">
      <c r="A29017">
        <v>484.53787195682497</v>
      </c>
      <c r="B29017">
        <v>0</v>
      </c>
      <c r="C29017">
        <v>0.48972082</v>
      </c>
      <c r="D29017">
        <v>5.5227838000000001E-2</v>
      </c>
      <c r="E29017">
        <v>4.6099327000000004E-3</v>
      </c>
      <c r="F29017">
        <v>484.52212254206302</v>
      </c>
      <c r="G29017">
        <v>2.8144025999999999E-3</v>
      </c>
      <c r="H29017">
        <v>9.8944223000000005E-4</v>
      </c>
    </row>
    <row r="29018" spans="1:8" x14ac:dyDescent="0.25">
      <c r="A29018">
        <v>484.55453952948199</v>
      </c>
      <c r="B29018">
        <v>2.2056956999999999E-3</v>
      </c>
      <c r="C29018">
        <v>0.52380698999999997</v>
      </c>
      <c r="D29018">
        <v>4.9723602999999998E-2</v>
      </c>
      <c r="E29018">
        <v>6.4979590999999998E-3</v>
      </c>
      <c r="F29018">
        <v>484.53879011471997</v>
      </c>
      <c r="G29018">
        <v>1.2126528000000001E-3</v>
      </c>
      <c r="H29018">
        <v>1.9418324E-3</v>
      </c>
    </row>
    <row r="29019" spans="1:8" x14ac:dyDescent="0.25">
      <c r="A29019">
        <v>484.571207094192</v>
      </c>
      <c r="B29019">
        <v>2.6042319999999998E-4</v>
      </c>
      <c r="C29019">
        <v>0.47505872999999998</v>
      </c>
      <c r="D29019">
        <v>4.6001930000000003E-2</v>
      </c>
      <c r="E29019">
        <v>5.1479139000000004E-3</v>
      </c>
      <c r="F29019">
        <v>484.55545767942999</v>
      </c>
      <c r="G29019">
        <v>2.2313695000000001E-3</v>
      </c>
      <c r="H29019">
        <v>1.2118241000000001E-3</v>
      </c>
    </row>
    <row r="29020" spans="1:8" x14ac:dyDescent="0.25">
      <c r="A29020">
        <v>484.58787466684902</v>
      </c>
      <c r="B29020">
        <v>1.2702537000000001E-3</v>
      </c>
      <c r="C29020">
        <v>0.48474540999999999</v>
      </c>
      <c r="D29020">
        <v>4.5011673000000002E-2</v>
      </c>
      <c r="E29020">
        <v>9.5740575000000001E-3</v>
      </c>
      <c r="F29020">
        <v>484.57212525208701</v>
      </c>
      <c r="G29020">
        <v>3.5476128000000002E-3</v>
      </c>
      <c r="H29020">
        <v>3.0356697000000002E-3</v>
      </c>
    </row>
    <row r="29021" spans="1:8" x14ac:dyDescent="0.25">
      <c r="A29021">
        <v>484.604542239507</v>
      </c>
      <c r="B29021">
        <v>5.8712269999999997E-3</v>
      </c>
      <c r="C29021">
        <v>0.45992205000000003</v>
      </c>
      <c r="D29021">
        <v>4.9679119000000001E-2</v>
      </c>
      <c r="E29021">
        <v>5.7477802000000001E-3</v>
      </c>
      <c r="F29021">
        <v>484.58879282474498</v>
      </c>
      <c r="G29021">
        <v>3.0447638000000001E-3</v>
      </c>
      <c r="H29021">
        <v>1.8390042000000001E-3</v>
      </c>
    </row>
    <row r="29022" spans="1:8" x14ac:dyDescent="0.25">
      <c r="A29022">
        <v>484.62120980421702</v>
      </c>
      <c r="B29022">
        <v>1.2172431E-3</v>
      </c>
      <c r="C29022">
        <v>0.48988298000000002</v>
      </c>
      <c r="D29022">
        <v>4.7606996999999998E-2</v>
      </c>
      <c r="E29022">
        <v>7.6263108999999997E-3</v>
      </c>
      <c r="F29022">
        <v>484.605460389455</v>
      </c>
      <c r="G29022">
        <v>2.9595470999999999E-3</v>
      </c>
      <c r="H29022">
        <v>1.655744E-3</v>
      </c>
    </row>
    <row r="29023" spans="1:8" x14ac:dyDescent="0.25">
      <c r="A29023">
        <v>484.63787737687397</v>
      </c>
      <c r="B29023">
        <v>6.8020069999999997E-4</v>
      </c>
      <c r="C29023">
        <v>0.49102985999999998</v>
      </c>
      <c r="D29023">
        <v>4.9018562000000002E-2</v>
      </c>
      <c r="E29023">
        <v>6.6824839000000002E-3</v>
      </c>
      <c r="F29023">
        <v>484.62212796211202</v>
      </c>
      <c r="G29023">
        <v>3.1222906E-3</v>
      </c>
      <c r="H29023">
        <v>2.6252354000000002E-3</v>
      </c>
    </row>
    <row r="29024" spans="1:8" x14ac:dyDescent="0.25">
      <c r="A29024">
        <v>484.65454494953099</v>
      </c>
      <c r="B29024">
        <v>0</v>
      </c>
      <c r="C29024">
        <v>0.46832991000000002</v>
      </c>
      <c r="D29024">
        <v>4.6774707999999998E-2</v>
      </c>
      <c r="E29024">
        <v>5.9106313000000001E-3</v>
      </c>
      <c r="F29024">
        <v>484.63879553476897</v>
      </c>
      <c r="G29024">
        <v>2.2023377999999998E-3</v>
      </c>
      <c r="H29024">
        <v>2.3104105999999999E-3</v>
      </c>
    </row>
    <row r="29025" spans="1:8" x14ac:dyDescent="0.25">
      <c r="A29025">
        <v>484.67121251424101</v>
      </c>
      <c r="B29025">
        <v>4.9491609000000001E-3</v>
      </c>
      <c r="C29025">
        <v>0.46926171</v>
      </c>
      <c r="D29025">
        <v>4.3165798999999998E-2</v>
      </c>
      <c r="E29025">
        <v>3.7275976999999998E-3</v>
      </c>
      <c r="F29025">
        <v>484.65546309947899</v>
      </c>
      <c r="G29025">
        <v>2.6452531999999998E-3</v>
      </c>
      <c r="H29025">
        <v>3.9158272999999999E-3</v>
      </c>
    </row>
    <row r="29026" spans="1:8" x14ac:dyDescent="0.25">
      <c r="A29026">
        <v>484.68788008689802</v>
      </c>
      <c r="B29026">
        <v>3.4394155000000001E-3</v>
      </c>
      <c r="C29026">
        <v>0.45111138000000001</v>
      </c>
      <c r="D29026">
        <v>4.7313361999999998E-2</v>
      </c>
      <c r="E29026">
        <v>2.8446894000000002E-3</v>
      </c>
      <c r="F29026">
        <v>484.67213067213601</v>
      </c>
      <c r="G29026">
        <v>2.6029730000000002E-3</v>
      </c>
      <c r="H29026">
        <v>3.3003904E-3</v>
      </c>
    </row>
    <row r="29027" spans="1:8" x14ac:dyDescent="0.25">
      <c r="A29027">
        <v>484.704547659556</v>
      </c>
      <c r="B29027">
        <v>1.4679306000000001E-3</v>
      </c>
      <c r="C29027">
        <v>0.47471522999999999</v>
      </c>
      <c r="D29027">
        <v>4.7838646999999998E-2</v>
      </c>
      <c r="E29027">
        <v>6.6112037999999998E-3</v>
      </c>
      <c r="F29027">
        <v>484.68879824479399</v>
      </c>
      <c r="G29027">
        <v>1.8270071999999999E-3</v>
      </c>
      <c r="H29027">
        <v>2.9175683999999999E-3</v>
      </c>
    </row>
    <row r="29028" spans="1:8" x14ac:dyDescent="0.25">
      <c r="A29028">
        <v>484.72121523221301</v>
      </c>
      <c r="B29028">
        <v>8.7333569999999995E-4</v>
      </c>
      <c r="C29028">
        <v>0.50631188999999999</v>
      </c>
      <c r="D29028">
        <v>4.7436364000000002E-2</v>
      </c>
      <c r="E29028">
        <v>7.2425548000000003E-3</v>
      </c>
      <c r="F29028">
        <v>484.705465817451</v>
      </c>
      <c r="G29028">
        <v>3.3349047999999999E-3</v>
      </c>
      <c r="H29028">
        <v>1.7223408E-3</v>
      </c>
    </row>
    <row r="29029" spans="1:8" x14ac:dyDescent="0.25">
      <c r="A29029">
        <v>484.73788279692297</v>
      </c>
      <c r="B29029">
        <v>0</v>
      </c>
      <c r="C29029">
        <v>0.46038392</v>
      </c>
      <c r="D29029">
        <v>4.0265321999999999E-2</v>
      </c>
      <c r="E29029">
        <v>7.5519532000000002E-3</v>
      </c>
      <c r="F29029">
        <v>484.72213338216102</v>
      </c>
      <c r="G29029">
        <v>3.2501009E-3</v>
      </c>
      <c r="H29029">
        <v>2.1676794000000002E-3</v>
      </c>
    </row>
    <row r="29030" spans="1:8" x14ac:dyDescent="0.25">
      <c r="A29030">
        <v>484.75455036957999</v>
      </c>
      <c r="B29030">
        <v>3.9964407000000002E-3</v>
      </c>
      <c r="C29030">
        <v>0.49204641999999998</v>
      </c>
      <c r="D29030">
        <v>4.9297605000000001E-2</v>
      </c>
      <c r="E29030">
        <v>4.9725901000000003E-3</v>
      </c>
      <c r="F29030">
        <v>484.73880095481798</v>
      </c>
      <c r="G29030">
        <v>2.5677753000000001E-3</v>
      </c>
      <c r="H29030">
        <v>2.2478710999999998E-3</v>
      </c>
    </row>
    <row r="29031" spans="1:8" x14ac:dyDescent="0.25">
      <c r="A29031">
        <v>484.771217942237</v>
      </c>
      <c r="B29031">
        <v>2.4854729000000002E-3</v>
      </c>
      <c r="C29031">
        <v>0.53748667000000006</v>
      </c>
      <c r="D29031">
        <v>5.3289343000000003E-2</v>
      </c>
      <c r="E29031">
        <v>7.4689201999999996E-3</v>
      </c>
      <c r="F29031">
        <v>484.75546852747601</v>
      </c>
      <c r="G29031">
        <v>2.9001538999999998E-3</v>
      </c>
      <c r="H29031">
        <v>6.2941457000000001E-4</v>
      </c>
    </row>
    <row r="29032" spans="1:8" x14ac:dyDescent="0.25">
      <c r="A29032">
        <v>484.78788550694702</v>
      </c>
      <c r="B29032">
        <v>4.7867762999999997E-4</v>
      </c>
      <c r="C29032">
        <v>0.49384755000000002</v>
      </c>
      <c r="D29032">
        <v>5.2101947000000003E-2</v>
      </c>
      <c r="E29032">
        <v>6.9575751999999998E-3</v>
      </c>
      <c r="F29032">
        <v>484.77213609218597</v>
      </c>
      <c r="G29032">
        <v>1.7599657000000001E-3</v>
      </c>
      <c r="H29032">
        <v>1.3950042999999999E-3</v>
      </c>
    </row>
    <row r="29033" spans="1:8" x14ac:dyDescent="0.25">
      <c r="A29033">
        <v>484.804553079605</v>
      </c>
      <c r="B29033">
        <v>2.1095451E-3</v>
      </c>
      <c r="C29033">
        <v>0.47379096999999998</v>
      </c>
      <c r="D29033">
        <v>4.7695655000000003E-2</v>
      </c>
      <c r="E29033">
        <v>9.7630796999999998E-3</v>
      </c>
      <c r="F29033">
        <v>484.78880366484299</v>
      </c>
      <c r="G29033">
        <v>2.3505853000000002E-3</v>
      </c>
      <c r="H29033">
        <v>1.2919588E-3</v>
      </c>
    </row>
    <row r="29034" spans="1:8" x14ac:dyDescent="0.25">
      <c r="A29034">
        <v>484.82122065226201</v>
      </c>
      <c r="B29034">
        <v>3.2015331E-4</v>
      </c>
      <c r="C29034">
        <v>0.40652683000000001</v>
      </c>
      <c r="D29034">
        <v>4.9355245999999998E-2</v>
      </c>
      <c r="E29034">
        <v>6.0757655000000001E-3</v>
      </c>
      <c r="F29034">
        <v>484.8054712375</v>
      </c>
      <c r="G29034">
        <v>3.1243999999999998E-3</v>
      </c>
      <c r="H29034">
        <v>2.4543055000000001E-3</v>
      </c>
    </row>
    <row r="29035" spans="1:8" x14ac:dyDescent="0.25">
      <c r="A29035">
        <v>484.83788821697198</v>
      </c>
      <c r="B29035">
        <v>0</v>
      </c>
      <c r="C29035">
        <v>0.44450509999999999</v>
      </c>
      <c r="D29035">
        <v>4.1724544000000002E-2</v>
      </c>
      <c r="E29035">
        <v>4.3572671999999998E-3</v>
      </c>
      <c r="F29035">
        <v>484.82213880221002</v>
      </c>
      <c r="G29035">
        <v>4.1221458999999997E-3</v>
      </c>
      <c r="H29035">
        <v>1.2847692999999999E-3</v>
      </c>
    </row>
    <row r="29036" spans="1:8" x14ac:dyDescent="0.25">
      <c r="A29036">
        <v>484.85455578962899</v>
      </c>
      <c r="B29036">
        <v>1.5962114999999999E-3</v>
      </c>
      <c r="C29036">
        <v>0.42994379999999999</v>
      </c>
      <c r="D29036">
        <v>4.3031722000000001E-2</v>
      </c>
      <c r="E29036">
        <v>7.0670647999999999E-3</v>
      </c>
      <c r="F29036">
        <v>484.83880637486698</v>
      </c>
      <c r="G29036">
        <v>1.7776547000000001E-3</v>
      </c>
      <c r="H29036">
        <v>1.878705E-3</v>
      </c>
    </row>
    <row r="29037" spans="1:8" x14ac:dyDescent="0.25">
      <c r="A29037">
        <v>484.871223362286</v>
      </c>
      <c r="B29037">
        <v>5.5197155999999999E-3</v>
      </c>
      <c r="C29037">
        <v>0.43842417</v>
      </c>
      <c r="D29037">
        <v>5.0141707000000001E-2</v>
      </c>
      <c r="E29037">
        <v>9.5581198000000006E-3</v>
      </c>
      <c r="F29037">
        <v>484.85547394752501</v>
      </c>
      <c r="G29037">
        <v>4.2840307999999997E-3</v>
      </c>
      <c r="H29037">
        <v>2.6899545999999998E-3</v>
      </c>
    </row>
    <row r="29038" spans="1:8" x14ac:dyDescent="0.25">
      <c r="A29038">
        <v>484.88789092699602</v>
      </c>
      <c r="B29038">
        <v>4.1330009999999999E-3</v>
      </c>
      <c r="C29038">
        <v>0.45449471000000002</v>
      </c>
      <c r="D29038">
        <v>4.6443716000000003E-2</v>
      </c>
      <c r="E29038">
        <v>2.7932950999999999E-3</v>
      </c>
      <c r="F29038">
        <v>484.87214151223498</v>
      </c>
      <c r="G29038">
        <v>1.3986007999999999E-3</v>
      </c>
      <c r="H29038">
        <v>9.0411509000000001E-4</v>
      </c>
    </row>
    <row r="29039" spans="1:8" x14ac:dyDescent="0.25">
      <c r="A29039">
        <v>484.904558499654</v>
      </c>
      <c r="B29039">
        <v>5.8314023E-3</v>
      </c>
      <c r="C29039">
        <v>0.48534039000000001</v>
      </c>
      <c r="D29039">
        <v>4.2736620000000003E-2</v>
      </c>
      <c r="E29039">
        <v>6.1717606000000003E-3</v>
      </c>
      <c r="F29039">
        <v>484.88880908489199</v>
      </c>
      <c r="G29039">
        <v>2.2829186999999999E-3</v>
      </c>
      <c r="H29039">
        <v>1.3921446999999999E-3</v>
      </c>
    </row>
    <row r="29040" spans="1:8" x14ac:dyDescent="0.25">
      <c r="A29040">
        <v>484.92122607231101</v>
      </c>
      <c r="B29040">
        <v>2.8543755999999999E-3</v>
      </c>
      <c r="C29040">
        <v>0.50189351999999998</v>
      </c>
      <c r="D29040">
        <v>4.6040553999999997E-2</v>
      </c>
      <c r="E29040">
        <v>5.6493189000000003E-3</v>
      </c>
      <c r="F29040">
        <v>484.905476657549</v>
      </c>
      <c r="G29040">
        <v>1.9855992999999999E-3</v>
      </c>
      <c r="H29040">
        <v>1.0643947E-3</v>
      </c>
    </row>
    <row r="29041" spans="1:8" x14ac:dyDescent="0.25">
      <c r="A29041">
        <v>484.93789363702098</v>
      </c>
      <c r="B29041">
        <v>0</v>
      </c>
      <c r="C29041">
        <v>0.54937804000000001</v>
      </c>
      <c r="D29041">
        <v>5.0983842000000001E-2</v>
      </c>
      <c r="E29041">
        <v>6.7447465999999996E-3</v>
      </c>
      <c r="F29041">
        <v>484.92214422225902</v>
      </c>
      <c r="G29041">
        <v>3.0793329E-3</v>
      </c>
      <c r="H29041">
        <v>2.6252563E-3</v>
      </c>
    </row>
    <row r="29042" spans="1:8" x14ac:dyDescent="0.25">
      <c r="A29042">
        <v>484.95456120967799</v>
      </c>
      <c r="B29042">
        <v>6.2033595E-3</v>
      </c>
      <c r="C29042">
        <v>0.54491168000000001</v>
      </c>
      <c r="D29042">
        <v>5.3314116000000002E-2</v>
      </c>
      <c r="E29042">
        <v>6.7035882E-3</v>
      </c>
      <c r="F29042">
        <v>484.93881179491598</v>
      </c>
      <c r="G29042">
        <v>1.1560099E-3</v>
      </c>
      <c r="H29042">
        <v>1.2267693000000001E-3</v>
      </c>
    </row>
    <row r="29043" spans="1:8" x14ac:dyDescent="0.25">
      <c r="A29043">
        <v>484.971228782335</v>
      </c>
      <c r="B29043">
        <v>8.8262957999999999E-3</v>
      </c>
      <c r="C29043">
        <v>0.52068119999999996</v>
      </c>
      <c r="D29043">
        <v>4.8749473000000001E-2</v>
      </c>
      <c r="E29043">
        <v>7.9654604000000007E-3</v>
      </c>
      <c r="F29043">
        <v>484.95547936757401</v>
      </c>
      <c r="G29043">
        <v>2.6485344999999999E-3</v>
      </c>
      <c r="H29043">
        <v>2.4014148E-3</v>
      </c>
    </row>
    <row r="29044" spans="1:8" x14ac:dyDescent="0.25">
      <c r="A29044">
        <v>484.98789634704502</v>
      </c>
      <c r="B29044">
        <v>2.0596503999999998E-3</v>
      </c>
      <c r="C29044">
        <v>0.48503876000000001</v>
      </c>
      <c r="D29044">
        <v>4.6661875999999998E-2</v>
      </c>
      <c r="E29044">
        <v>5.1502715999999999E-3</v>
      </c>
      <c r="F29044">
        <v>484.97214693228398</v>
      </c>
      <c r="G29044">
        <v>3.0939031999999999E-3</v>
      </c>
      <c r="H29044">
        <v>1.4687770000000001E-3</v>
      </c>
    </row>
    <row r="29045" spans="1:8" x14ac:dyDescent="0.25">
      <c r="A29045">
        <v>485.004563919703</v>
      </c>
      <c r="B29045">
        <v>0</v>
      </c>
      <c r="C29045">
        <v>0.44271335000000001</v>
      </c>
      <c r="D29045">
        <v>5.4181836999999997E-2</v>
      </c>
      <c r="E29045">
        <v>4.6450878000000003E-3</v>
      </c>
      <c r="F29045">
        <v>484.98881450494099</v>
      </c>
      <c r="G29045">
        <v>2.5117488000000001E-3</v>
      </c>
      <c r="H29045">
        <v>2.6072473000000001E-3</v>
      </c>
    </row>
    <row r="29046" spans="1:8" x14ac:dyDescent="0.25">
      <c r="A29046">
        <v>485.02123149236002</v>
      </c>
      <c r="B29046">
        <v>0</v>
      </c>
      <c r="C29046">
        <v>0.45450938000000002</v>
      </c>
      <c r="D29046">
        <v>5.0080098000000003E-2</v>
      </c>
      <c r="E29046">
        <v>5.8966204999999997E-3</v>
      </c>
      <c r="F29046">
        <v>485.005482077598</v>
      </c>
      <c r="G29046">
        <v>3.0034233E-3</v>
      </c>
      <c r="H29046">
        <v>1.7622950999999999E-3</v>
      </c>
    </row>
    <row r="29047" spans="1:8" x14ac:dyDescent="0.25">
      <c r="A29047">
        <v>485.03789906501697</v>
      </c>
      <c r="B29047">
        <v>1.6267654999999999E-2</v>
      </c>
      <c r="C29047">
        <v>0.52644544999999998</v>
      </c>
      <c r="D29047">
        <v>4.9501247999999998E-2</v>
      </c>
      <c r="E29047">
        <v>7.6752035E-3</v>
      </c>
      <c r="F29047">
        <v>485.02214965025502</v>
      </c>
      <c r="G29047">
        <v>3.6256930000000001E-3</v>
      </c>
      <c r="H29047">
        <v>2.6766702E-3</v>
      </c>
    </row>
    <row r="29048" spans="1:8" x14ac:dyDescent="0.25">
      <c r="A29048">
        <v>485.05456662972699</v>
      </c>
      <c r="B29048">
        <v>4.7994283999999998E-3</v>
      </c>
      <c r="C29048">
        <v>0.53150063999999997</v>
      </c>
      <c r="D29048">
        <v>5.4712426000000002E-2</v>
      </c>
      <c r="E29048">
        <v>8.2872686999999993E-3</v>
      </c>
      <c r="F29048">
        <v>485.03881721496498</v>
      </c>
      <c r="G29048">
        <v>2.9194714E-3</v>
      </c>
      <c r="H29048">
        <v>1.7176595E-3</v>
      </c>
    </row>
    <row r="29049" spans="1:8" x14ac:dyDescent="0.25">
      <c r="A29049">
        <v>485.07123420238503</v>
      </c>
      <c r="B29049">
        <v>6.3786288000000002E-3</v>
      </c>
      <c r="C29049">
        <v>0.55225354000000004</v>
      </c>
      <c r="D29049">
        <v>4.7272901999999999E-2</v>
      </c>
      <c r="E29049">
        <v>2.9459829000000001E-3</v>
      </c>
      <c r="F29049">
        <v>485.05548478762302</v>
      </c>
      <c r="G29049">
        <v>3.8026103000000002E-3</v>
      </c>
      <c r="H29049">
        <v>3.4687079E-3</v>
      </c>
    </row>
    <row r="29050" spans="1:8" x14ac:dyDescent="0.25">
      <c r="A29050">
        <v>485.08790177504198</v>
      </c>
      <c r="B29050">
        <v>0</v>
      </c>
      <c r="C29050">
        <v>0.52795117999999996</v>
      </c>
      <c r="D29050">
        <v>5.3136258999999998E-2</v>
      </c>
      <c r="E29050">
        <v>3.8619342000000001E-3</v>
      </c>
      <c r="F29050">
        <v>485.07215236027997</v>
      </c>
      <c r="G29050">
        <v>3.1206494000000002E-3</v>
      </c>
      <c r="H29050">
        <v>1.3775339000000001E-3</v>
      </c>
    </row>
    <row r="29051" spans="1:8" x14ac:dyDescent="0.25">
      <c r="A29051">
        <v>485.104569339752</v>
      </c>
      <c r="B29051">
        <v>4.1591856000000003E-3</v>
      </c>
      <c r="C29051">
        <v>0.44609802999999998</v>
      </c>
      <c r="D29051">
        <v>4.1942610999999998E-2</v>
      </c>
      <c r="E29051">
        <v>2.3204354000000002E-3</v>
      </c>
      <c r="F29051">
        <v>485.08881992498999</v>
      </c>
      <c r="G29051">
        <v>2.5626683999999999E-3</v>
      </c>
      <c r="H29051">
        <v>1.6590642999999999E-3</v>
      </c>
    </row>
    <row r="29052" spans="1:8" x14ac:dyDescent="0.25">
      <c r="A29052">
        <v>485.12123691240902</v>
      </c>
      <c r="B29052">
        <v>9.3156203999999999E-4</v>
      </c>
      <c r="C29052">
        <v>0.41494173000000001</v>
      </c>
      <c r="D29052">
        <v>3.7320289999999999E-2</v>
      </c>
      <c r="E29052">
        <v>6.9813117999999999E-3</v>
      </c>
      <c r="F29052">
        <v>485.105487497647</v>
      </c>
      <c r="G29052">
        <v>1.6123266000000001E-3</v>
      </c>
      <c r="H29052">
        <v>2.3658570999999999E-3</v>
      </c>
    </row>
    <row r="29053" spans="1:8" x14ac:dyDescent="0.25">
      <c r="A29053">
        <v>485.13790448506597</v>
      </c>
      <c r="B29053">
        <v>0</v>
      </c>
      <c r="C29053">
        <v>0.42065886000000002</v>
      </c>
      <c r="D29053">
        <v>4.6684943E-2</v>
      </c>
      <c r="E29053">
        <v>7.2863507000000003E-3</v>
      </c>
      <c r="F29053">
        <v>485.12215507030402</v>
      </c>
      <c r="G29053">
        <v>3.5927976000000002E-3</v>
      </c>
      <c r="H29053">
        <v>3.2531866000000001E-3</v>
      </c>
    </row>
    <row r="29054" spans="1:8" x14ac:dyDescent="0.25">
      <c r="A29054">
        <v>485.15457204977599</v>
      </c>
      <c r="B29054">
        <v>9.1798174999999996E-3</v>
      </c>
      <c r="C29054">
        <v>0.44318235</v>
      </c>
      <c r="D29054">
        <v>4.5498512999999997E-2</v>
      </c>
      <c r="E29054">
        <v>5.7573980000000004E-3</v>
      </c>
      <c r="F29054">
        <v>485.13882263501398</v>
      </c>
      <c r="G29054">
        <v>2.2461538000000001E-3</v>
      </c>
      <c r="H29054">
        <v>1.9333976000000001E-3</v>
      </c>
    </row>
    <row r="29055" spans="1:8" x14ac:dyDescent="0.25">
      <c r="A29055">
        <v>485.17123962243397</v>
      </c>
      <c r="B29055">
        <v>4.2111338E-3</v>
      </c>
      <c r="C29055">
        <v>0.42548719000000002</v>
      </c>
      <c r="D29055">
        <v>3.9381471000000001E-2</v>
      </c>
      <c r="E29055">
        <v>5.2559193999999997E-3</v>
      </c>
      <c r="F29055">
        <v>485.15549020767202</v>
      </c>
      <c r="G29055">
        <v>2.0029043999999999E-3</v>
      </c>
      <c r="H29055">
        <v>1.7564265999999999E-3</v>
      </c>
    </row>
    <row r="29056" spans="1:8" x14ac:dyDescent="0.25">
      <c r="A29056">
        <v>485.18790719509099</v>
      </c>
      <c r="B29056">
        <v>1.8088236E-3</v>
      </c>
      <c r="C29056">
        <v>0.40382361</v>
      </c>
      <c r="D29056">
        <v>4.1435092999999999E-2</v>
      </c>
      <c r="E29056">
        <v>3.3038735999999999E-3</v>
      </c>
      <c r="F29056">
        <v>485.17215778032897</v>
      </c>
      <c r="G29056">
        <v>3.0387795999999999E-3</v>
      </c>
      <c r="H29056">
        <v>1.3073664E-3</v>
      </c>
    </row>
    <row r="29057" spans="1:8" x14ac:dyDescent="0.25">
      <c r="A29057">
        <v>485.20457475980101</v>
      </c>
      <c r="B29057">
        <v>1.5473437000000001E-3</v>
      </c>
      <c r="C29057">
        <v>0.41567013000000003</v>
      </c>
      <c r="D29057">
        <v>4.2627797000000002E-2</v>
      </c>
      <c r="E29057">
        <v>5.1910528000000001E-3</v>
      </c>
      <c r="F29057">
        <v>485.18882534503899</v>
      </c>
      <c r="G29057">
        <v>3.4357375000000001E-3</v>
      </c>
      <c r="H29057">
        <v>1.0500735000000001E-3</v>
      </c>
    </row>
    <row r="29058" spans="1:8" x14ac:dyDescent="0.25">
      <c r="A29058">
        <v>485.22124233245802</v>
      </c>
      <c r="B29058">
        <v>1.9793683000000001E-3</v>
      </c>
      <c r="C29058">
        <v>0.45876225999999998</v>
      </c>
      <c r="D29058">
        <v>4.7083015999999998E-2</v>
      </c>
      <c r="E29058">
        <v>5.5500762999999998E-3</v>
      </c>
      <c r="F29058">
        <v>485.20549291769601</v>
      </c>
      <c r="G29058">
        <v>2.6032871000000002E-3</v>
      </c>
      <c r="H29058">
        <v>1.7490591999999999E-3</v>
      </c>
    </row>
    <row r="29059" spans="1:8" x14ac:dyDescent="0.25">
      <c r="A29059">
        <v>485.23790990511498</v>
      </c>
      <c r="B29059">
        <v>4.8015517999999997E-3</v>
      </c>
      <c r="C29059">
        <v>0.47446676999999998</v>
      </c>
      <c r="D29059">
        <v>4.809219E-2</v>
      </c>
      <c r="E29059">
        <v>2.9388833999999999E-3</v>
      </c>
      <c r="F29059">
        <v>485.22216049035302</v>
      </c>
      <c r="G29059">
        <v>2.7808723999999999E-3</v>
      </c>
      <c r="H29059">
        <v>1.4396172000000001E-3</v>
      </c>
    </row>
    <row r="29060" spans="1:8" x14ac:dyDescent="0.25">
      <c r="A29060">
        <v>485.25457746982499</v>
      </c>
      <c r="B29060">
        <v>0</v>
      </c>
      <c r="C29060">
        <v>0.52772861999999998</v>
      </c>
      <c r="D29060">
        <v>5.4028284000000003E-2</v>
      </c>
      <c r="E29060">
        <v>6.449888E-3</v>
      </c>
      <c r="F29060">
        <v>485.23882805506298</v>
      </c>
      <c r="G29060">
        <v>2.8565458000000001E-3</v>
      </c>
      <c r="H29060">
        <v>2.0873577E-3</v>
      </c>
    </row>
    <row r="29061" spans="1:8" x14ac:dyDescent="0.25">
      <c r="A29061">
        <v>485.27124504248297</v>
      </c>
      <c r="B29061">
        <v>6.6916988000000001E-4</v>
      </c>
      <c r="C29061">
        <v>0.57942181999999998</v>
      </c>
      <c r="D29061">
        <v>5.3676423000000001E-2</v>
      </c>
      <c r="E29061">
        <v>3.8140446000000001E-3</v>
      </c>
      <c r="F29061">
        <v>485.25549562772102</v>
      </c>
      <c r="G29061">
        <v>3.3358261000000001E-3</v>
      </c>
      <c r="H29061">
        <v>1.7640576000000001E-3</v>
      </c>
    </row>
    <row r="29062" spans="1:8" x14ac:dyDescent="0.25">
      <c r="A29062">
        <v>485.28791261513999</v>
      </c>
      <c r="B29062">
        <v>4.4548217999999997E-3</v>
      </c>
      <c r="C29062">
        <v>0.55841797999999998</v>
      </c>
      <c r="D29062">
        <v>4.5558672000000001E-2</v>
      </c>
      <c r="E29062">
        <v>6.0094781E-3</v>
      </c>
      <c r="F29062">
        <v>485.27216320037797</v>
      </c>
      <c r="G29062">
        <v>3.2493082999999999E-3</v>
      </c>
      <c r="H29062">
        <v>1.6238598999999999E-3</v>
      </c>
    </row>
    <row r="29063" spans="1:8" x14ac:dyDescent="0.25">
      <c r="A29063">
        <v>485.30458017985001</v>
      </c>
      <c r="B29063">
        <v>2.3923335000000001E-3</v>
      </c>
      <c r="C29063">
        <v>0.53243381000000001</v>
      </c>
      <c r="D29063">
        <v>5.1130812999999997E-2</v>
      </c>
      <c r="E29063">
        <v>7.5980285000000003E-3</v>
      </c>
      <c r="F29063">
        <v>485.28883076508799</v>
      </c>
      <c r="G29063">
        <v>1.9506852E-3</v>
      </c>
      <c r="H29063">
        <v>1.7860316E-3</v>
      </c>
    </row>
    <row r="29064" spans="1:8" x14ac:dyDescent="0.25">
      <c r="A29064">
        <v>485.32124775250702</v>
      </c>
      <c r="B29064">
        <v>2.3328336000000001E-3</v>
      </c>
      <c r="C29064">
        <v>0.46191177</v>
      </c>
      <c r="D29064">
        <v>4.4720679999999999E-2</v>
      </c>
      <c r="E29064">
        <v>3.2031548E-3</v>
      </c>
      <c r="F29064">
        <v>485.30549833774501</v>
      </c>
      <c r="G29064">
        <v>2.302208E-3</v>
      </c>
      <c r="H29064">
        <v>1.4748287999999999E-3</v>
      </c>
    </row>
    <row r="29065" spans="1:8" x14ac:dyDescent="0.25">
      <c r="A29065">
        <v>485.33791532516398</v>
      </c>
      <c r="B29065">
        <v>1.1314236999999999E-3</v>
      </c>
      <c r="C29065">
        <v>0.42889500000000003</v>
      </c>
      <c r="D29065">
        <v>4.0253668999999999E-2</v>
      </c>
      <c r="E29065">
        <v>6.1642006000000001E-3</v>
      </c>
      <c r="F29065">
        <v>485.32216591040202</v>
      </c>
      <c r="G29065">
        <v>1.7907176E-3</v>
      </c>
      <c r="H29065">
        <v>1.2769757000000001E-3</v>
      </c>
    </row>
    <row r="29066" spans="1:8" x14ac:dyDescent="0.25">
      <c r="A29066">
        <v>485.354582889874</v>
      </c>
      <c r="B29066">
        <v>4.9164183000000002E-3</v>
      </c>
      <c r="C29066">
        <v>0.52575450999999995</v>
      </c>
      <c r="D29066">
        <v>4.0590513000000002E-2</v>
      </c>
      <c r="E29066">
        <v>5.7602477999999999E-3</v>
      </c>
      <c r="F29066">
        <v>485.33883347511198</v>
      </c>
      <c r="G29066">
        <v>2.4878503999999999E-3</v>
      </c>
      <c r="H29066">
        <v>9.7773189000000004E-4</v>
      </c>
    </row>
    <row r="29067" spans="1:8" x14ac:dyDescent="0.25">
      <c r="A29067">
        <v>485.37125046253198</v>
      </c>
      <c r="B29067">
        <v>0</v>
      </c>
      <c r="C29067">
        <v>0.49828657999999998</v>
      </c>
      <c r="D29067">
        <v>5.0300971E-2</v>
      </c>
      <c r="E29067">
        <v>5.0474233000000002E-3</v>
      </c>
      <c r="F29067">
        <v>485.35550104777002</v>
      </c>
      <c r="G29067">
        <v>1.1716672E-3</v>
      </c>
      <c r="H29067">
        <v>2.3339227999999998E-3</v>
      </c>
    </row>
    <row r="29068" spans="1:8" x14ac:dyDescent="0.25">
      <c r="A29068">
        <v>485.38791803518899</v>
      </c>
      <c r="B29068">
        <v>3.4257252999999998E-3</v>
      </c>
      <c r="C29068">
        <v>0.47197053</v>
      </c>
      <c r="D29068">
        <v>4.4830575999999997E-2</v>
      </c>
      <c r="E29068">
        <v>5.3893737000000001E-3</v>
      </c>
      <c r="F29068">
        <v>485.37216862042698</v>
      </c>
      <c r="G29068">
        <v>1.0378348999999999E-3</v>
      </c>
      <c r="H29068">
        <v>2.1473437000000001E-3</v>
      </c>
    </row>
    <row r="29069" spans="1:8" x14ac:dyDescent="0.25">
      <c r="A29069">
        <v>485.404585607846</v>
      </c>
      <c r="B29069">
        <v>2.4014869999999999E-3</v>
      </c>
      <c r="C29069">
        <v>0.45499476999999999</v>
      </c>
      <c r="D29069">
        <v>4.7522821E-2</v>
      </c>
      <c r="E29069">
        <v>4.7101048E-3</v>
      </c>
      <c r="F29069">
        <v>485.38883619308399</v>
      </c>
      <c r="G29069">
        <v>3.2204032999999998E-3</v>
      </c>
      <c r="H29069">
        <v>9.5773615999999995E-4</v>
      </c>
    </row>
    <row r="29070" spans="1:8" x14ac:dyDescent="0.25">
      <c r="A29070">
        <v>485.42125317255602</v>
      </c>
      <c r="B29070">
        <v>5.5565275000000001E-3</v>
      </c>
      <c r="C29070">
        <v>0.44049316999999999</v>
      </c>
      <c r="D29070">
        <v>4.2001325999999999E-2</v>
      </c>
      <c r="E29070">
        <v>4.7153411000000001E-3</v>
      </c>
      <c r="F29070">
        <v>485.40550375779401</v>
      </c>
      <c r="G29070">
        <v>3.5628857999999998E-3</v>
      </c>
      <c r="H29070">
        <v>2.8561822000000001E-3</v>
      </c>
    </row>
    <row r="29071" spans="1:8" x14ac:dyDescent="0.25">
      <c r="A29071">
        <v>485.43792074521298</v>
      </c>
      <c r="B29071">
        <v>1.2765451000000001E-3</v>
      </c>
      <c r="C29071">
        <v>0.42541644000000001</v>
      </c>
      <c r="D29071">
        <v>4.0672018999999997E-2</v>
      </c>
      <c r="E29071">
        <v>5.4283189000000004E-3</v>
      </c>
    </row>
    <row r="29072" spans="1:8" x14ac:dyDescent="0.25">
      <c r="A29072">
        <v>485.45458831787101</v>
      </c>
      <c r="B29072">
        <v>1.4435378E-3</v>
      </c>
      <c r="C29072">
        <v>0.44357236999999999</v>
      </c>
      <c r="D29072">
        <v>3.7216626000000003E-2</v>
      </c>
      <c r="E29072">
        <v>4.4042216999999996E-3</v>
      </c>
    </row>
    <row r="29073" spans="1:5" x14ac:dyDescent="0.25">
      <c r="A29073">
        <v>485.47125588258098</v>
      </c>
      <c r="B29073">
        <v>3.7041219999999998E-3</v>
      </c>
      <c r="C29073">
        <v>0.47529494999999999</v>
      </c>
      <c r="D29073">
        <v>3.8652184999999999E-2</v>
      </c>
      <c r="E29073">
        <v>7.4803350000000003E-3</v>
      </c>
    </row>
    <row r="29074" spans="1:5" x14ac:dyDescent="0.25">
      <c r="A29074">
        <v>485.48792345523799</v>
      </c>
      <c r="B29074">
        <v>3.1564711000000001E-3</v>
      </c>
      <c r="C29074">
        <v>0.48809919000000002</v>
      </c>
      <c r="D29074">
        <v>4.4298083000000002E-2</v>
      </c>
      <c r="E29074">
        <v>6.7193592000000003E-3</v>
      </c>
    </row>
    <row r="29075" spans="1:5" x14ac:dyDescent="0.25">
      <c r="A29075">
        <v>485.504591027895</v>
      </c>
      <c r="B29075">
        <v>1.0450800999999999E-3</v>
      </c>
      <c r="C29075">
        <v>0.48639694</v>
      </c>
      <c r="D29075">
        <v>4.6978816E-2</v>
      </c>
      <c r="E29075">
        <v>6.1308392E-3</v>
      </c>
    </row>
    <row r="29076" spans="1:5" x14ac:dyDescent="0.25">
      <c r="A29076">
        <v>485.52125859260502</v>
      </c>
      <c r="B29076">
        <v>2.7863160000000001E-3</v>
      </c>
      <c r="C29076">
        <v>0.50147348999999997</v>
      </c>
      <c r="D29076">
        <v>4.5277527999999997E-2</v>
      </c>
      <c r="E29076">
        <v>4.8135957000000002E-3</v>
      </c>
    </row>
    <row r="29077" spans="1:5" x14ac:dyDescent="0.25">
      <c r="A29077">
        <v>485.53792616526198</v>
      </c>
      <c r="B29077">
        <v>5.6484196999999998E-3</v>
      </c>
      <c r="C29077">
        <v>0.50418412999999995</v>
      </c>
      <c r="D29077">
        <v>4.2506896000000002E-2</v>
      </c>
      <c r="E29077">
        <v>4.9910568999999997E-3</v>
      </c>
    </row>
    <row r="29078" spans="1:5" x14ac:dyDescent="0.25">
      <c r="A29078">
        <v>485.55459373792002</v>
      </c>
      <c r="B29078">
        <v>7.2197937000000002E-3</v>
      </c>
      <c r="C29078">
        <v>0.47259583999999999</v>
      </c>
      <c r="D29078">
        <v>4.9024638000000002E-2</v>
      </c>
      <c r="E29078">
        <v>9.0030227000000001E-3</v>
      </c>
    </row>
    <row r="29079" spans="1:5" x14ac:dyDescent="0.25">
      <c r="A29079">
        <v>485.57126130262998</v>
      </c>
      <c r="B29079">
        <v>1.5769235E-3</v>
      </c>
      <c r="C29079">
        <v>0.45819840000000001</v>
      </c>
      <c r="D29079">
        <v>4.4932012E-2</v>
      </c>
      <c r="E29079">
        <v>6.2431800000000001E-3</v>
      </c>
    </row>
    <row r="29080" spans="1:5" x14ac:dyDescent="0.25">
      <c r="A29080">
        <v>485.58792887528699</v>
      </c>
      <c r="B29080">
        <v>4.7382609999999997E-3</v>
      </c>
      <c r="C29080">
        <v>0.50590347999999996</v>
      </c>
      <c r="D29080">
        <v>4.7463335000000002E-2</v>
      </c>
      <c r="E29080">
        <v>4.2649851999999999E-3</v>
      </c>
    </row>
    <row r="29081" spans="1:5" x14ac:dyDescent="0.25">
      <c r="A29081">
        <v>485.604596447944</v>
      </c>
      <c r="B29081">
        <v>0</v>
      </c>
      <c r="C29081">
        <v>0.49924093000000003</v>
      </c>
      <c r="D29081">
        <v>4.5625354999999999E-2</v>
      </c>
      <c r="E29081">
        <v>6.1653567999999997E-3</v>
      </c>
    </row>
    <row r="29082" spans="1:5" x14ac:dyDescent="0.25">
      <c r="A29082">
        <v>485.62126401265402</v>
      </c>
      <c r="B29082">
        <v>2.9706241999999999E-3</v>
      </c>
      <c r="C29082">
        <v>0.45736506999999998</v>
      </c>
      <c r="D29082">
        <v>5.0086225999999998E-2</v>
      </c>
      <c r="E29082">
        <v>7.8168566999999994E-3</v>
      </c>
    </row>
    <row r="29083" spans="1:5" x14ac:dyDescent="0.25">
      <c r="A29083">
        <v>485.63793158531098</v>
      </c>
      <c r="B29083">
        <v>3.7577833999999999E-3</v>
      </c>
      <c r="C29083">
        <v>0.45038506</v>
      </c>
      <c r="D29083">
        <v>4.4981620999999999E-2</v>
      </c>
      <c r="E29083">
        <v>4.4524991E-3</v>
      </c>
    </row>
    <row r="29084" spans="1:5" x14ac:dyDescent="0.25">
      <c r="A29084">
        <v>485.65459915796902</v>
      </c>
      <c r="B29084">
        <v>3.5534345E-3</v>
      </c>
      <c r="C29084">
        <v>0.45720145000000001</v>
      </c>
      <c r="D29084">
        <v>4.2250607000000003E-2</v>
      </c>
      <c r="E29084">
        <v>7.5152324999999999E-3</v>
      </c>
    </row>
    <row r="29085" spans="1:5" x14ac:dyDescent="0.25">
      <c r="A29085">
        <v>485.67126672267898</v>
      </c>
      <c r="B29085">
        <v>1.7726899999999999E-3</v>
      </c>
      <c r="C29085">
        <v>0.43997290999999999</v>
      </c>
      <c r="D29085">
        <v>4.0057618000000003E-2</v>
      </c>
      <c r="E29085">
        <v>6.4027295E-3</v>
      </c>
    </row>
    <row r="29086" spans="1:5" x14ac:dyDescent="0.25">
      <c r="A29086">
        <v>485.68793429533599</v>
      </c>
      <c r="B29086">
        <v>0</v>
      </c>
      <c r="C29086">
        <v>0.48621362000000001</v>
      </c>
      <c r="D29086">
        <v>5.2288331E-2</v>
      </c>
      <c r="E29086">
        <v>5.7570542999999998E-3</v>
      </c>
    </row>
    <row r="29087" spans="1:5" x14ac:dyDescent="0.25">
      <c r="A29087">
        <v>485.70460186799301</v>
      </c>
      <c r="B29087">
        <v>2.4404486000000002E-3</v>
      </c>
      <c r="C29087">
        <v>0.50898045000000003</v>
      </c>
      <c r="D29087">
        <v>4.3870889000000003E-2</v>
      </c>
      <c r="E29087">
        <v>7.0520052999999997E-3</v>
      </c>
    </row>
    <row r="29088" spans="1:5" x14ac:dyDescent="0.25">
      <c r="A29088">
        <v>485.72126943270302</v>
      </c>
      <c r="B29088">
        <v>4.6881581999999996E-3</v>
      </c>
      <c r="C29088">
        <v>0.46423091999999999</v>
      </c>
      <c r="D29088">
        <v>4.5497785999999998E-2</v>
      </c>
      <c r="E29088">
        <v>3.9113630000000002E-3</v>
      </c>
    </row>
    <row r="29089" spans="1:5" x14ac:dyDescent="0.25">
      <c r="A29089">
        <v>485.73793700535998</v>
      </c>
      <c r="B29089">
        <v>5.0853761000000004E-3</v>
      </c>
      <c r="C29089">
        <v>0.46231028000000002</v>
      </c>
      <c r="D29089">
        <v>4.8071317000000002E-2</v>
      </c>
      <c r="E29089">
        <v>8.1858113E-3</v>
      </c>
    </row>
    <row r="29090" spans="1:5" x14ac:dyDescent="0.25">
      <c r="A29090">
        <v>485.75460457801802</v>
      </c>
      <c r="B29090">
        <v>0</v>
      </c>
      <c r="C29090">
        <v>0.47380021</v>
      </c>
      <c r="D29090">
        <v>4.1979085999999999E-2</v>
      </c>
      <c r="E29090">
        <v>4.5066708999999998E-3</v>
      </c>
    </row>
    <row r="29091" spans="1:5" x14ac:dyDescent="0.25">
      <c r="A29091">
        <v>485.77127215067497</v>
      </c>
      <c r="B29091">
        <v>4.1953349000000001E-3</v>
      </c>
      <c r="C29091">
        <v>0.46043276999999999</v>
      </c>
      <c r="D29091">
        <v>4.8720524000000001E-2</v>
      </c>
      <c r="E29091">
        <v>3.8287744000000002E-3</v>
      </c>
    </row>
    <row r="29092" spans="1:5" x14ac:dyDescent="0.25">
      <c r="A29092">
        <v>485.78793971538499</v>
      </c>
      <c r="B29092">
        <v>9.3331846000000004E-4</v>
      </c>
      <c r="C29092">
        <v>0.44759466999999997</v>
      </c>
      <c r="D29092">
        <v>4.5333602000000001E-2</v>
      </c>
      <c r="E29092">
        <v>4.1002924999999999E-3</v>
      </c>
    </row>
    <row r="29093" spans="1:5" x14ac:dyDescent="0.25">
      <c r="A29093">
        <v>485.80460728804201</v>
      </c>
      <c r="B29093">
        <v>0</v>
      </c>
      <c r="C29093">
        <v>0.44133928</v>
      </c>
      <c r="D29093">
        <v>4.3032683000000002E-2</v>
      </c>
      <c r="E29093">
        <v>5.6511117000000001E-3</v>
      </c>
    </row>
    <row r="29094" spans="1:5" x14ac:dyDescent="0.25">
      <c r="A29094">
        <v>485.82127486069999</v>
      </c>
      <c r="B29094">
        <v>5.0180811000000002E-3</v>
      </c>
      <c r="C29094">
        <v>0.42211907999999998</v>
      </c>
      <c r="D29094">
        <v>4.6301790000000002E-2</v>
      </c>
      <c r="E29094">
        <v>6.0962024000000004E-3</v>
      </c>
    </row>
    <row r="29095" spans="1:5" x14ac:dyDescent="0.25">
      <c r="A29095">
        <v>485.83794242540898</v>
      </c>
      <c r="B29095">
        <v>0</v>
      </c>
      <c r="C29095">
        <v>0.42683791999999998</v>
      </c>
      <c r="D29095">
        <v>4.5817091999999997E-2</v>
      </c>
      <c r="E29095">
        <v>6.1388201999999998E-3</v>
      </c>
    </row>
    <row r="29096" spans="1:5" x14ac:dyDescent="0.25">
      <c r="A29096">
        <v>485.85460999806702</v>
      </c>
      <c r="B29096" s="111">
        <v>5.1993756999999999E-5</v>
      </c>
      <c r="C29096">
        <v>0.45164984000000002</v>
      </c>
      <c r="D29096">
        <v>4.0103920000000001E-2</v>
      </c>
      <c r="E29096">
        <v>7.0941104E-3</v>
      </c>
    </row>
    <row r="29097" spans="1:5" x14ac:dyDescent="0.25">
      <c r="A29097">
        <v>485.87127757072398</v>
      </c>
      <c r="B29097">
        <v>5.3270734E-3</v>
      </c>
      <c r="C29097">
        <v>0.44289410000000001</v>
      </c>
      <c r="D29097">
        <v>5.0686653999999998E-2</v>
      </c>
      <c r="E29097">
        <v>4.8466105999999997E-3</v>
      </c>
    </row>
    <row r="29098" spans="1:5" x14ac:dyDescent="0.25">
      <c r="A29098">
        <v>485.88794513543399</v>
      </c>
      <c r="B29098">
        <v>0</v>
      </c>
      <c r="C29098">
        <v>0.49999979</v>
      </c>
      <c r="D29098">
        <v>4.3813053999999997E-2</v>
      </c>
      <c r="E29098">
        <v>5.8400682000000004E-3</v>
      </c>
    </row>
    <row r="29099" spans="1:5" x14ac:dyDescent="0.25">
      <c r="A29099">
        <v>485.90461270809101</v>
      </c>
      <c r="B29099">
        <v>4.1017286E-3</v>
      </c>
      <c r="C29099">
        <v>0.50540507000000001</v>
      </c>
      <c r="D29099">
        <v>5.2028902000000002E-2</v>
      </c>
      <c r="E29099">
        <v>7.0333323000000003E-3</v>
      </c>
    </row>
    <row r="29100" spans="1:5" x14ac:dyDescent="0.25">
      <c r="A29100">
        <v>485.92128028074899</v>
      </c>
      <c r="B29100">
        <v>1.8106749000000001E-3</v>
      </c>
      <c r="C29100">
        <v>0.50192219000000005</v>
      </c>
      <c r="D29100">
        <v>4.3624122000000001E-2</v>
      </c>
      <c r="E29100">
        <v>3.5453478000000002E-3</v>
      </c>
    </row>
    <row r="29101" spans="1:5" x14ac:dyDescent="0.25">
      <c r="A29101">
        <v>485.93794784545901</v>
      </c>
      <c r="B29101">
        <v>1.3038771E-3</v>
      </c>
      <c r="C29101">
        <v>0.45944067999999999</v>
      </c>
      <c r="D29101">
        <v>4.1441455000000002E-2</v>
      </c>
      <c r="E29101">
        <v>1.0778724999999999E-2</v>
      </c>
    </row>
    <row r="29102" spans="1:5" x14ac:dyDescent="0.25">
      <c r="A29102">
        <v>485.95461541811602</v>
      </c>
      <c r="B29102">
        <v>0</v>
      </c>
      <c r="C29102">
        <v>0.44177875</v>
      </c>
      <c r="D29102">
        <v>4.8437926999999999E-2</v>
      </c>
      <c r="E29102">
        <v>6.0846590999999997E-3</v>
      </c>
    </row>
    <row r="29103" spans="1:5" x14ac:dyDescent="0.25">
      <c r="A29103">
        <v>485.97128299077298</v>
      </c>
      <c r="B29103">
        <v>0</v>
      </c>
      <c r="C29103">
        <v>0.45268369000000003</v>
      </c>
      <c r="D29103">
        <v>4.5641556E-2</v>
      </c>
      <c r="E29103">
        <v>7.4614030000000001E-3</v>
      </c>
    </row>
    <row r="29104" spans="1:5" x14ac:dyDescent="0.25">
      <c r="A29104">
        <v>485.987950555483</v>
      </c>
      <c r="B29104">
        <v>9.4716920999999999E-3</v>
      </c>
      <c r="C29104">
        <v>0.45904078999999998</v>
      </c>
      <c r="D29104">
        <v>4.4684503E-2</v>
      </c>
      <c r="E29104">
        <v>7.3615173000000002E-3</v>
      </c>
    </row>
    <row r="29105" spans="1:5" x14ac:dyDescent="0.25">
      <c r="A29105">
        <v>486.00461812814001</v>
      </c>
      <c r="B29105">
        <v>5.2427257999999996E-3</v>
      </c>
      <c r="C29105">
        <v>0.44999957000000002</v>
      </c>
      <c r="D29105">
        <v>4.7234360000000003E-2</v>
      </c>
      <c r="E29105">
        <v>6.5608923000000001E-3</v>
      </c>
    </row>
    <row r="29106" spans="1:5" x14ac:dyDescent="0.25">
      <c r="A29106">
        <v>486.02128570079799</v>
      </c>
      <c r="B29106">
        <v>2.8960607E-3</v>
      </c>
      <c r="C29106">
        <v>0.47894146999999998</v>
      </c>
      <c r="D29106">
        <v>4.0302992000000003E-2</v>
      </c>
      <c r="E29106">
        <v>4.0069785999999998E-3</v>
      </c>
    </row>
    <row r="29107" spans="1:5" x14ac:dyDescent="0.25">
      <c r="A29107">
        <v>486.03795326550801</v>
      </c>
      <c r="B29107">
        <v>0</v>
      </c>
      <c r="C29107">
        <v>0.52181834000000005</v>
      </c>
      <c r="D29107">
        <v>3.9320055E-2</v>
      </c>
      <c r="E29107">
        <v>8.0680101999999997E-3</v>
      </c>
    </row>
    <row r="29108" spans="1:5" x14ac:dyDescent="0.25">
      <c r="A29108">
        <v>486.05462083816502</v>
      </c>
      <c r="B29108">
        <v>3.0362597000000002E-3</v>
      </c>
      <c r="C29108">
        <v>0.50598602999999998</v>
      </c>
      <c r="D29108">
        <v>4.6414401000000001E-2</v>
      </c>
      <c r="E29108">
        <v>5.7044838999999996E-3</v>
      </c>
    </row>
    <row r="29109" spans="1:5" x14ac:dyDescent="0.25">
      <c r="A29109">
        <v>486.07128841082198</v>
      </c>
      <c r="B29109">
        <v>0</v>
      </c>
      <c r="C29109">
        <v>0.46683027999999999</v>
      </c>
      <c r="D29109">
        <v>5.2971799E-2</v>
      </c>
      <c r="E29109">
        <v>9.8265874999999992E-3</v>
      </c>
    </row>
    <row r="29110" spans="1:5" x14ac:dyDescent="0.25">
      <c r="A29110">
        <v>486.08795598347899</v>
      </c>
      <c r="B29110">
        <v>4.9596657000000001E-3</v>
      </c>
      <c r="C29110">
        <v>0.51412188999999997</v>
      </c>
      <c r="D29110">
        <v>4.7898943999999999E-2</v>
      </c>
      <c r="E29110">
        <v>5.4825003999999997E-3</v>
      </c>
    </row>
    <row r="29111" spans="1:5" x14ac:dyDescent="0.25">
      <c r="A29111">
        <v>486.10462354818901</v>
      </c>
      <c r="B29111">
        <v>9.790590300000001E-4</v>
      </c>
      <c r="C29111">
        <v>0.51704346999999995</v>
      </c>
      <c r="D29111">
        <v>4.7335810999999998E-2</v>
      </c>
      <c r="E29111">
        <v>5.8476804000000002E-3</v>
      </c>
    </row>
    <row r="29112" spans="1:5" x14ac:dyDescent="0.25">
      <c r="A29112">
        <v>486.12129112084699</v>
      </c>
      <c r="B29112">
        <v>0</v>
      </c>
      <c r="C29112">
        <v>0.49346539</v>
      </c>
      <c r="D29112">
        <v>4.2521488000000003E-2</v>
      </c>
      <c r="E29112">
        <v>3.3583191999999999E-3</v>
      </c>
    </row>
    <row r="29113" spans="1:5" x14ac:dyDescent="0.25">
      <c r="A29113">
        <v>486.137958693504</v>
      </c>
      <c r="B29113">
        <v>6.1765774000000001E-3</v>
      </c>
      <c r="C29113">
        <v>0.48006927999999999</v>
      </c>
      <c r="D29113">
        <v>4.5979012E-2</v>
      </c>
      <c r="E29113">
        <v>5.6855218000000001E-3</v>
      </c>
    </row>
    <row r="29114" spans="1:5" x14ac:dyDescent="0.25">
      <c r="A29114">
        <v>486.15462625821402</v>
      </c>
      <c r="B29114">
        <v>6.4631742000000004E-3</v>
      </c>
      <c r="C29114">
        <v>0.48323515</v>
      </c>
      <c r="D29114">
        <v>4.9693583999999999E-2</v>
      </c>
      <c r="E29114">
        <v>6.9142546999999997E-3</v>
      </c>
    </row>
    <row r="29115" spans="1:5" x14ac:dyDescent="0.25">
      <c r="A29115">
        <v>486.17129383087098</v>
      </c>
      <c r="B29115">
        <v>0</v>
      </c>
      <c r="C29115">
        <v>0.47003990000000001</v>
      </c>
      <c r="D29115">
        <v>4.6767585E-2</v>
      </c>
      <c r="E29115">
        <v>7.9146800999999999E-3</v>
      </c>
    </row>
    <row r="29116" spans="1:5" x14ac:dyDescent="0.25">
      <c r="A29116">
        <v>486.18796140352799</v>
      </c>
      <c r="B29116">
        <v>5.7360236999999996E-3</v>
      </c>
      <c r="C29116">
        <v>0.48876497000000002</v>
      </c>
      <c r="D29116">
        <v>4.7078228999999999E-2</v>
      </c>
      <c r="E29116">
        <v>3.4365178999999999E-3</v>
      </c>
    </row>
    <row r="29117" spans="1:5" x14ac:dyDescent="0.25">
      <c r="A29117">
        <v>486.20462896823801</v>
      </c>
      <c r="B29117">
        <v>1.1301283000000001E-3</v>
      </c>
      <c r="C29117">
        <v>0.50322878000000004</v>
      </c>
      <c r="D29117">
        <v>4.7668758999999998E-2</v>
      </c>
      <c r="E29117">
        <v>7.9736626000000005E-3</v>
      </c>
    </row>
    <row r="29118" spans="1:5" x14ac:dyDescent="0.25">
      <c r="A29118">
        <v>486.22129654089599</v>
      </c>
      <c r="B29118">
        <v>7.9299443999999997E-3</v>
      </c>
      <c r="C29118">
        <v>0.50379056</v>
      </c>
      <c r="D29118">
        <v>4.8376638E-2</v>
      </c>
      <c r="E29118">
        <v>4.3272539000000004E-3</v>
      </c>
    </row>
    <row r="29119" spans="1:5" x14ac:dyDescent="0.25">
      <c r="A29119">
        <v>486.23796411355301</v>
      </c>
      <c r="B29119">
        <v>1.8109885999999999E-3</v>
      </c>
      <c r="C29119">
        <v>0.54733098000000002</v>
      </c>
      <c r="D29119">
        <v>5.2359207999999997E-2</v>
      </c>
      <c r="E29119">
        <v>3.4525291999999998E-3</v>
      </c>
    </row>
    <row r="29120" spans="1:5" x14ac:dyDescent="0.25">
      <c r="A29120">
        <v>486.25463167826302</v>
      </c>
      <c r="B29120">
        <v>3.5744896999999998E-4</v>
      </c>
      <c r="C29120">
        <v>0.54557306000000005</v>
      </c>
      <c r="D29120">
        <v>4.8725944E-2</v>
      </c>
      <c r="E29120">
        <v>6.4817164000000003E-3</v>
      </c>
    </row>
    <row r="29121" spans="1:5" x14ac:dyDescent="0.25">
      <c r="A29121">
        <v>486.27129925091998</v>
      </c>
      <c r="B29121">
        <v>0</v>
      </c>
      <c r="C29121">
        <v>0.54765385</v>
      </c>
      <c r="D29121">
        <v>4.8171207000000001E-2</v>
      </c>
      <c r="E29121">
        <v>2.6341209000000001E-3</v>
      </c>
    </row>
    <row r="29122" spans="1:5" x14ac:dyDescent="0.25">
      <c r="A29122">
        <v>486.28796682357699</v>
      </c>
      <c r="B29122">
        <v>1.2170847E-3</v>
      </c>
      <c r="C29122">
        <v>0.54846859000000003</v>
      </c>
      <c r="D29122">
        <v>5.8174267000000002E-2</v>
      </c>
      <c r="E29122">
        <v>4.4846605000000003E-3</v>
      </c>
    </row>
    <row r="29123" spans="1:5" x14ac:dyDescent="0.25">
      <c r="A29123">
        <v>486.30463438828701</v>
      </c>
      <c r="B29123">
        <v>4.4094394000000004E-3</v>
      </c>
      <c r="C29123">
        <v>0.52618485999999998</v>
      </c>
      <c r="D29123">
        <v>4.4792569999999997E-2</v>
      </c>
      <c r="E29123">
        <v>8.0662788999999995E-3</v>
      </c>
    </row>
    <row r="29124" spans="1:5" x14ac:dyDescent="0.25">
      <c r="A29124">
        <v>486.32130196094499</v>
      </c>
      <c r="B29124">
        <v>2.3178302E-3</v>
      </c>
      <c r="C29124">
        <v>0.50695699000000005</v>
      </c>
      <c r="D29124">
        <v>5.2128925999999999E-2</v>
      </c>
      <c r="E29124">
        <v>6.1101773999999998E-3</v>
      </c>
    </row>
    <row r="29125" spans="1:5" x14ac:dyDescent="0.25">
      <c r="A29125">
        <v>486.33796953360201</v>
      </c>
      <c r="B29125">
        <v>6.309378E-3</v>
      </c>
      <c r="C29125">
        <v>0.47467895999999998</v>
      </c>
      <c r="D29125">
        <v>4.6370119000000001E-2</v>
      </c>
      <c r="E29125">
        <v>2.8947656999999999E-3</v>
      </c>
    </row>
    <row r="29126" spans="1:5" x14ac:dyDescent="0.25">
      <c r="A29126">
        <v>486.35463709831203</v>
      </c>
      <c r="B29126">
        <v>0</v>
      </c>
      <c r="C29126">
        <v>0.48252763999999998</v>
      </c>
      <c r="D29126">
        <v>3.9639935000000001E-2</v>
      </c>
      <c r="E29126">
        <v>4.8518548999999999E-3</v>
      </c>
    </row>
    <row r="29127" spans="1:5" x14ac:dyDescent="0.25">
      <c r="A29127">
        <v>486.37130467096898</v>
      </c>
      <c r="B29127">
        <v>0</v>
      </c>
      <c r="C29127">
        <v>0.46086412999999998</v>
      </c>
      <c r="D29127">
        <v>5.0157229999999997E-2</v>
      </c>
      <c r="E29127">
        <v>5.5576143999999999E-3</v>
      </c>
    </row>
    <row r="29128" spans="1:5" x14ac:dyDescent="0.25">
      <c r="A29128">
        <v>486.387972243626</v>
      </c>
      <c r="B29128">
        <v>2.3783417000000002E-3</v>
      </c>
      <c r="C29128">
        <v>0.45362964</v>
      </c>
      <c r="D29128">
        <v>4.7693699999999999E-2</v>
      </c>
      <c r="E29128">
        <v>6.6968156000000003E-3</v>
      </c>
    </row>
    <row r="29129" spans="1:5" x14ac:dyDescent="0.25">
      <c r="A29129">
        <v>486.40463980833601</v>
      </c>
      <c r="B29129">
        <v>3.3756627E-3</v>
      </c>
      <c r="C29129">
        <v>0.42785405999999998</v>
      </c>
      <c r="D29129">
        <v>4.4747918999999997E-2</v>
      </c>
      <c r="E29129">
        <v>1.2214717E-3</v>
      </c>
    </row>
    <row r="29130" spans="1:5" x14ac:dyDescent="0.25">
      <c r="A29130">
        <v>486.42130738099399</v>
      </c>
      <c r="B29130">
        <v>1.6874034E-3</v>
      </c>
      <c r="C29130">
        <v>0.45209050000000001</v>
      </c>
      <c r="D29130">
        <v>4.9026605000000001E-2</v>
      </c>
      <c r="E29130">
        <v>3.5085969E-3</v>
      </c>
    </row>
    <row r="29131" spans="1:5" x14ac:dyDescent="0.25">
      <c r="A29131">
        <v>486.43797495365101</v>
      </c>
      <c r="B29131">
        <v>5.3236046999999998E-3</v>
      </c>
      <c r="C29131">
        <v>0.51876670000000003</v>
      </c>
      <c r="D29131">
        <v>4.2118330000000002E-2</v>
      </c>
      <c r="E29131">
        <v>6.9830166000000001E-3</v>
      </c>
    </row>
    <row r="29132" spans="1:5" x14ac:dyDescent="0.25">
      <c r="A29132">
        <v>486.45464252630802</v>
      </c>
      <c r="B29132">
        <v>3.2080223000000001E-3</v>
      </c>
      <c r="C29132">
        <v>0.56955491999999996</v>
      </c>
      <c r="D29132">
        <v>4.9406126000000002E-2</v>
      </c>
      <c r="E29132">
        <v>5.4566259000000004E-3</v>
      </c>
    </row>
    <row r="29133" spans="1:5" x14ac:dyDescent="0.25">
      <c r="A29133">
        <v>486.47131009101798</v>
      </c>
      <c r="B29133">
        <v>1.6067566000000001E-4</v>
      </c>
      <c r="C29133">
        <v>0.49272290000000002</v>
      </c>
      <c r="D29133">
        <v>4.9640971999999998E-2</v>
      </c>
      <c r="E29133">
        <v>7.6004998000000004E-3</v>
      </c>
    </row>
    <row r="29134" spans="1:5" x14ac:dyDescent="0.25">
      <c r="A29134">
        <v>486.48797766367602</v>
      </c>
      <c r="B29134">
        <v>3.5537677E-3</v>
      </c>
      <c r="C29134">
        <v>0.46063712000000001</v>
      </c>
      <c r="D29134">
        <v>5.1360073999999999E-2</v>
      </c>
      <c r="E29134">
        <v>5.7196877999999996E-3</v>
      </c>
    </row>
    <row r="29135" spans="1:5" x14ac:dyDescent="0.25">
      <c r="A29135">
        <v>486.50464523633298</v>
      </c>
      <c r="B29135">
        <v>5.6016184000000002E-3</v>
      </c>
      <c r="C29135">
        <v>0.46367246000000001</v>
      </c>
      <c r="D29135">
        <v>4.5610115E-2</v>
      </c>
      <c r="E29135">
        <v>3.3812289999999999E-3</v>
      </c>
    </row>
    <row r="29136" spans="1:5" x14ac:dyDescent="0.25">
      <c r="A29136">
        <v>486.521312801043</v>
      </c>
      <c r="B29136">
        <v>2.4140070000000001E-3</v>
      </c>
      <c r="C29136">
        <v>0.46522238999999999</v>
      </c>
      <c r="D29136">
        <v>4.6777230000000003E-2</v>
      </c>
      <c r="E29136">
        <v>7.2538536000000004E-3</v>
      </c>
    </row>
    <row r="29137" spans="1:5" x14ac:dyDescent="0.25">
      <c r="A29137">
        <v>486.53798037370001</v>
      </c>
      <c r="B29137">
        <v>0</v>
      </c>
      <c r="C29137">
        <v>0.45069161000000002</v>
      </c>
      <c r="D29137">
        <v>4.3105714000000003E-2</v>
      </c>
      <c r="E29137">
        <v>7.1433228E-3</v>
      </c>
    </row>
    <row r="29138" spans="1:5" x14ac:dyDescent="0.25">
      <c r="A29138">
        <v>486.55464794635702</v>
      </c>
      <c r="B29138">
        <v>0</v>
      </c>
      <c r="C29138">
        <v>0.44988351999999998</v>
      </c>
      <c r="D29138">
        <v>4.1859924999999999E-2</v>
      </c>
      <c r="E29138">
        <v>6.2729353E-3</v>
      </c>
    </row>
    <row r="29139" spans="1:5" x14ac:dyDescent="0.25">
      <c r="A29139">
        <v>486.57131551106698</v>
      </c>
      <c r="B29139">
        <v>2.2335931E-4</v>
      </c>
      <c r="C29139">
        <v>0.50108319999999995</v>
      </c>
      <c r="D29139">
        <v>4.2959612000000001E-2</v>
      </c>
      <c r="E29139">
        <v>4.6315560999999998E-3</v>
      </c>
    </row>
    <row r="29140" spans="1:5" x14ac:dyDescent="0.25">
      <c r="A29140">
        <v>486.58798308372502</v>
      </c>
      <c r="B29140">
        <v>0</v>
      </c>
      <c r="C29140">
        <v>0.53595482999999999</v>
      </c>
      <c r="D29140">
        <v>4.8861358000000001E-2</v>
      </c>
      <c r="E29140">
        <v>5.9877015000000004E-3</v>
      </c>
    </row>
    <row r="29141" spans="1:5" x14ac:dyDescent="0.25">
      <c r="A29141">
        <v>486.60465065638198</v>
      </c>
      <c r="B29141">
        <v>2.7180128E-3</v>
      </c>
      <c r="C29141">
        <v>0.47254260999999997</v>
      </c>
      <c r="D29141">
        <v>5.2523374999999997E-2</v>
      </c>
      <c r="E29141">
        <v>6.5837669999999999E-3</v>
      </c>
    </row>
    <row r="29142" spans="1:5" x14ac:dyDescent="0.25">
      <c r="A29142">
        <v>486.621318221092</v>
      </c>
      <c r="B29142">
        <v>1.4540740999999999E-3</v>
      </c>
      <c r="C29142">
        <v>0.49174625</v>
      </c>
      <c r="D29142">
        <v>4.2768352000000003E-2</v>
      </c>
      <c r="E29142">
        <v>2.5567212000000001E-3</v>
      </c>
    </row>
    <row r="29143" spans="1:5" x14ac:dyDescent="0.25">
      <c r="A29143">
        <v>486.63798579374901</v>
      </c>
      <c r="B29143">
        <v>0</v>
      </c>
      <c r="C29143">
        <v>0.48865581000000002</v>
      </c>
      <c r="D29143">
        <v>4.9406554999999998E-2</v>
      </c>
      <c r="E29143">
        <v>4.3070143999999998E-3</v>
      </c>
    </row>
    <row r="29144" spans="1:5" x14ac:dyDescent="0.25">
      <c r="A29144">
        <v>486.65465336640602</v>
      </c>
      <c r="B29144">
        <v>1.7071143999999999E-3</v>
      </c>
      <c r="C29144">
        <v>0.48374205999999997</v>
      </c>
      <c r="D29144">
        <v>4.6693525999999999E-2</v>
      </c>
      <c r="E29144">
        <v>5.2284310000000004E-3</v>
      </c>
    </row>
    <row r="29145" spans="1:5" x14ac:dyDescent="0.25">
      <c r="A29145">
        <v>486.67132093111599</v>
      </c>
      <c r="B29145">
        <v>4.2784423999999996E-3</v>
      </c>
      <c r="C29145">
        <v>0.51833373000000005</v>
      </c>
      <c r="D29145">
        <v>4.5907099E-2</v>
      </c>
      <c r="E29145">
        <v>6.2615670999999996E-3</v>
      </c>
    </row>
    <row r="29146" spans="1:5" x14ac:dyDescent="0.25">
      <c r="A29146">
        <v>486.68798850377402</v>
      </c>
      <c r="B29146">
        <v>2.7026293999999999E-3</v>
      </c>
      <c r="C29146">
        <v>0.48800480000000002</v>
      </c>
      <c r="D29146">
        <v>4.1052982000000002E-2</v>
      </c>
      <c r="E29146">
        <v>4.5959442000000003E-3</v>
      </c>
    </row>
    <row r="29147" spans="1:5" x14ac:dyDescent="0.25">
      <c r="A29147">
        <v>486.70465607643098</v>
      </c>
      <c r="B29147">
        <v>5.9971069000000002E-3</v>
      </c>
      <c r="C29147">
        <v>0.48447986999999998</v>
      </c>
      <c r="D29147">
        <v>4.8719591999999999E-2</v>
      </c>
      <c r="E29147">
        <v>6.4917728000000001E-3</v>
      </c>
    </row>
    <row r="29148" spans="1:5" x14ac:dyDescent="0.25">
      <c r="A29148">
        <v>486.721323641141</v>
      </c>
      <c r="B29148">
        <v>5.8603314999999996E-3</v>
      </c>
      <c r="C29148">
        <v>0.46302771999999998</v>
      </c>
      <c r="D29148">
        <v>4.6169739000000001E-2</v>
      </c>
      <c r="E29148">
        <v>7.0001114999999996E-3</v>
      </c>
    </row>
    <row r="29149" spans="1:5" x14ac:dyDescent="0.25">
      <c r="A29149">
        <v>486.73799121379801</v>
      </c>
      <c r="B29149">
        <v>1.2160885000000001E-3</v>
      </c>
      <c r="C29149">
        <v>0.49421605000000002</v>
      </c>
      <c r="D29149">
        <v>4.8014589000000003E-2</v>
      </c>
      <c r="E29149">
        <v>6.6757109000000004E-3</v>
      </c>
    </row>
    <row r="29150" spans="1:5" x14ac:dyDescent="0.25">
      <c r="A29150">
        <v>486.75465878645502</v>
      </c>
      <c r="B29150">
        <v>1.0743027000000001E-3</v>
      </c>
      <c r="C29150">
        <v>0.47922522000000001</v>
      </c>
      <c r="D29150">
        <v>5.0379454999999997E-2</v>
      </c>
      <c r="E29150">
        <v>4.9016639000000004E-3</v>
      </c>
    </row>
    <row r="29151" spans="1:5" x14ac:dyDescent="0.25">
      <c r="A29151">
        <v>486.77132635116499</v>
      </c>
      <c r="B29151">
        <v>3.0948585E-3</v>
      </c>
      <c r="C29151">
        <v>0.42875066000000001</v>
      </c>
      <c r="D29151">
        <v>4.2531080999999998E-2</v>
      </c>
      <c r="E29151">
        <v>2.7464669999999998E-3</v>
      </c>
    </row>
    <row r="29152" spans="1:5" x14ac:dyDescent="0.25">
      <c r="A29152">
        <v>486.78799392382302</v>
      </c>
      <c r="B29152">
        <v>0</v>
      </c>
      <c r="C29152">
        <v>0.46305429999999997</v>
      </c>
      <c r="D29152">
        <v>4.4894811E-2</v>
      </c>
      <c r="E29152">
        <v>6.4668842000000001E-3</v>
      </c>
    </row>
    <row r="29153" spans="1:5" x14ac:dyDescent="0.25">
      <c r="A29153">
        <v>486.80466149647998</v>
      </c>
      <c r="B29153">
        <v>8.2643321000000006E-3</v>
      </c>
      <c r="C29153">
        <v>0.46721604</v>
      </c>
      <c r="D29153">
        <v>4.6351571000000001E-2</v>
      </c>
      <c r="E29153">
        <v>5.2881333999999997E-3</v>
      </c>
    </row>
    <row r="29154" spans="1:5" x14ac:dyDescent="0.25">
      <c r="A29154">
        <v>486.82132906913699</v>
      </c>
      <c r="B29154">
        <v>0</v>
      </c>
      <c r="C29154">
        <v>0.52747147999999999</v>
      </c>
      <c r="D29154">
        <v>4.1415792E-2</v>
      </c>
      <c r="E29154">
        <v>4.7579031000000004E-3</v>
      </c>
    </row>
    <row r="29155" spans="1:5" x14ac:dyDescent="0.25">
      <c r="A29155">
        <v>486.83799663384701</v>
      </c>
      <c r="B29155">
        <v>3.0107050999999998E-4</v>
      </c>
      <c r="C29155">
        <v>0.49470567999999998</v>
      </c>
      <c r="D29155">
        <v>5.2096642999999998E-2</v>
      </c>
      <c r="E29155">
        <v>3.8108755999999998E-3</v>
      </c>
    </row>
    <row r="29156" spans="1:5" x14ac:dyDescent="0.25">
      <c r="A29156">
        <v>486.85466420650403</v>
      </c>
      <c r="B29156">
        <v>0</v>
      </c>
      <c r="C29156">
        <v>0.46675041</v>
      </c>
      <c r="D29156">
        <v>5.2928556000000002E-2</v>
      </c>
      <c r="E29156">
        <v>5.4774754999999996E-3</v>
      </c>
    </row>
    <row r="29157" spans="1:5" x14ac:dyDescent="0.25">
      <c r="A29157">
        <v>486.87133177916201</v>
      </c>
      <c r="B29157">
        <v>0</v>
      </c>
      <c r="C29157">
        <v>0.43387063999999997</v>
      </c>
      <c r="D29157">
        <v>4.8348881000000003E-2</v>
      </c>
      <c r="E29157">
        <v>5.1475078999999998E-3</v>
      </c>
    </row>
    <row r="29158" spans="1:5" x14ac:dyDescent="0.25">
      <c r="A29158">
        <v>486.88799934387202</v>
      </c>
      <c r="B29158">
        <v>0</v>
      </c>
      <c r="C29158">
        <v>0.43743753000000002</v>
      </c>
      <c r="D29158">
        <v>4.1676112000000001E-2</v>
      </c>
      <c r="E29158">
        <v>5.9956033000000001E-3</v>
      </c>
    </row>
    <row r="29159" spans="1:5" x14ac:dyDescent="0.25">
      <c r="A29159">
        <v>486.90466691652898</v>
      </c>
      <c r="B29159">
        <v>3.3756290000000002E-3</v>
      </c>
      <c r="C29159">
        <v>0.4755972</v>
      </c>
      <c r="D29159">
        <v>4.6042368E-2</v>
      </c>
      <c r="E29159">
        <v>4.6339546999999998E-3</v>
      </c>
    </row>
    <row r="29160" spans="1:5" x14ac:dyDescent="0.25">
      <c r="A29160">
        <v>486.92133448918599</v>
      </c>
      <c r="B29160">
        <v>1.8962537999999999E-3</v>
      </c>
      <c r="C29160">
        <v>0.53899222999999996</v>
      </c>
      <c r="D29160">
        <v>4.4284560000000001E-2</v>
      </c>
      <c r="E29160">
        <v>7.0998169999999996E-3</v>
      </c>
    </row>
    <row r="29161" spans="1:5" x14ac:dyDescent="0.25">
      <c r="A29161">
        <v>486.93800205389601</v>
      </c>
      <c r="B29161">
        <v>0</v>
      </c>
      <c r="C29161">
        <v>0.54642457</v>
      </c>
      <c r="D29161">
        <v>4.7031629999999998E-2</v>
      </c>
      <c r="E29161">
        <v>6.4655053000000004E-3</v>
      </c>
    </row>
    <row r="29162" spans="1:5" x14ac:dyDescent="0.25">
      <c r="A29162">
        <v>486.95466962655303</v>
      </c>
      <c r="B29162">
        <v>0</v>
      </c>
      <c r="C29162">
        <v>0.50605630999999995</v>
      </c>
      <c r="D29162">
        <v>5.3233318000000002E-2</v>
      </c>
      <c r="E29162">
        <v>4.6722856000000002E-3</v>
      </c>
    </row>
    <row r="29163" spans="1:5" x14ac:dyDescent="0.25">
      <c r="A29163">
        <v>486.97133719921101</v>
      </c>
      <c r="B29163">
        <v>7.5394371999999996E-3</v>
      </c>
      <c r="C29163">
        <v>0.56540573000000005</v>
      </c>
      <c r="D29163">
        <v>4.9328759E-2</v>
      </c>
      <c r="E29163">
        <v>7.5081638000000003E-3</v>
      </c>
    </row>
    <row r="29164" spans="1:5" x14ac:dyDescent="0.25">
      <c r="A29164">
        <v>486.98800476392103</v>
      </c>
      <c r="B29164">
        <v>2.2609540999999999E-3</v>
      </c>
      <c r="C29164">
        <v>0.52494311000000005</v>
      </c>
      <c r="D29164">
        <v>5.3316027000000002E-2</v>
      </c>
      <c r="E29164">
        <v>4.1249329000000003E-3</v>
      </c>
    </row>
    <row r="29165" spans="1:5" x14ac:dyDescent="0.25">
      <c r="A29165">
        <v>487.00467233657798</v>
      </c>
      <c r="B29165">
        <v>1.0321756E-3</v>
      </c>
      <c r="C29165">
        <v>0.48075469999999998</v>
      </c>
      <c r="D29165">
        <v>4.3764718000000001E-2</v>
      </c>
      <c r="E29165">
        <v>8.8260574000000001E-3</v>
      </c>
    </row>
    <row r="29166" spans="1:5" x14ac:dyDescent="0.25">
      <c r="A29166">
        <v>487.021339909235</v>
      </c>
      <c r="B29166">
        <v>0</v>
      </c>
      <c r="C29166">
        <v>0.44392379999999998</v>
      </c>
      <c r="D29166">
        <v>4.3893504999999999E-2</v>
      </c>
      <c r="E29166">
        <v>2.6140984000000002E-3</v>
      </c>
    </row>
    <row r="29167" spans="1:5" x14ac:dyDescent="0.25">
      <c r="A29167">
        <v>487.03800747394502</v>
      </c>
      <c r="B29167">
        <v>2.2266644999999999E-3</v>
      </c>
      <c r="C29167">
        <v>0.45808958999999999</v>
      </c>
      <c r="D29167">
        <v>4.3895761999999998E-2</v>
      </c>
      <c r="E29167">
        <v>5.7548299000000002E-3</v>
      </c>
    </row>
    <row r="29168" spans="1:5" x14ac:dyDescent="0.25">
      <c r="A29168">
        <v>487.05467504660197</v>
      </c>
      <c r="B29168">
        <v>5.4904645999999998E-3</v>
      </c>
      <c r="C29168">
        <v>0.47017231999999998</v>
      </c>
      <c r="D29168">
        <v>4.5554582000000003E-2</v>
      </c>
      <c r="E29168">
        <v>7.6077365999999997E-3</v>
      </c>
    </row>
    <row r="29169" spans="1:5" x14ac:dyDescent="0.25">
      <c r="A29169">
        <v>487.07134261926001</v>
      </c>
      <c r="B29169">
        <v>1.9413290000000001E-3</v>
      </c>
      <c r="C29169">
        <v>0.47555047</v>
      </c>
      <c r="D29169">
        <v>4.9557284E-2</v>
      </c>
      <c r="E29169">
        <v>6.4434343999999998E-3</v>
      </c>
    </row>
    <row r="29170" spans="1:5" x14ac:dyDescent="0.25">
      <c r="A29170">
        <v>487.08801018397003</v>
      </c>
      <c r="B29170">
        <v>1.1943834E-3</v>
      </c>
      <c r="C29170">
        <v>0.44684476000000001</v>
      </c>
      <c r="D29170">
        <v>4.5274254E-2</v>
      </c>
      <c r="E29170">
        <v>7.1355495999999999E-3</v>
      </c>
    </row>
    <row r="29171" spans="1:5" x14ac:dyDescent="0.25">
      <c r="A29171">
        <v>487.10467775662698</v>
      </c>
      <c r="B29171">
        <v>0</v>
      </c>
      <c r="C29171">
        <v>0.50552302999999998</v>
      </c>
      <c r="D29171">
        <v>4.2581577000000002E-2</v>
      </c>
      <c r="E29171">
        <v>6.5406244000000002E-3</v>
      </c>
    </row>
    <row r="29172" spans="1:5" x14ac:dyDescent="0.25">
      <c r="A29172">
        <v>487.121345329284</v>
      </c>
      <c r="B29172">
        <v>7.3518149999999996E-4</v>
      </c>
      <c r="C29172">
        <v>0.48515224000000001</v>
      </c>
      <c r="D29172">
        <v>4.7970679000000002E-2</v>
      </c>
      <c r="E29172">
        <v>8.7663988000000002E-3</v>
      </c>
    </row>
    <row r="29173" spans="1:5" x14ac:dyDescent="0.25">
      <c r="A29173">
        <v>487.13801289399402</v>
      </c>
      <c r="B29173">
        <v>7.9504692E-4</v>
      </c>
      <c r="C29173">
        <v>0.46373370000000003</v>
      </c>
      <c r="D29173">
        <v>4.5490309999999999E-2</v>
      </c>
      <c r="E29173">
        <v>4.9187867000000003E-3</v>
      </c>
    </row>
    <row r="29174" spans="1:5" x14ac:dyDescent="0.25">
      <c r="A29174">
        <v>487.15468046665097</v>
      </c>
      <c r="B29174">
        <v>0</v>
      </c>
      <c r="C29174">
        <v>0.43723824999999999</v>
      </c>
      <c r="D29174">
        <v>4.3993086000000001E-2</v>
      </c>
      <c r="E29174">
        <v>5.7890661999999999E-3</v>
      </c>
    </row>
    <row r="29175" spans="1:5" x14ac:dyDescent="0.25">
      <c r="A29175">
        <v>487.17134803930901</v>
      </c>
      <c r="B29175">
        <v>0</v>
      </c>
      <c r="C29175">
        <v>0.45695257</v>
      </c>
      <c r="D29175">
        <v>3.9940502000000003E-2</v>
      </c>
      <c r="E29175">
        <v>4.4557358999999996E-3</v>
      </c>
    </row>
    <row r="29176" spans="1:5" x14ac:dyDescent="0.25">
      <c r="A29176">
        <v>487.18801561196602</v>
      </c>
      <c r="B29176">
        <v>4.1914609999999996E-3</v>
      </c>
      <c r="C29176">
        <v>0.47322892999999999</v>
      </c>
      <c r="D29176">
        <v>4.1727583999999998E-2</v>
      </c>
      <c r="E29176">
        <v>5.1921694999999997E-3</v>
      </c>
    </row>
    <row r="29177" spans="1:5" x14ac:dyDescent="0.25">
      <c r="A29177">
        <v>487.20468317667599</v>
      </c>
      <c r="B29177">
        <v>3.3580787999999999E-4</v>
      </c>
      <c r="C29177">
        <v>0.43303248</v>
      </c>
      <c r="D29177">
        <v>4.2414344999999999E-2</v>
      </c>
      <c r="E29177">
        <v>6.8825982000000003E-3</v>
      </c>
    </row>
    <row r="29178" spans="1:5" x14ac:dyDescent="0.25">
      <c r="A29178">
        <v>487.221350749333</v>
      </c>
      <c r="B29178">
        <v>0</v>
      </c>
      <c r="C29178">
        <v>0.45710181999999999</v>
      </c>
      <c r="D29178">
        <v>4.5431028999999998E-2</v>
      </c>
      <c r="E29178">
        <v>6.4237466999999999E-3</v>
      </c>
    </row>
    <row r="29179" spans="1:5" x14ac:dyDescent="0.25">
      <c r="A29179">
        <v>487.23801832199098</v>
      </c>
      <c r="B29179">
        <v>1.202559E-3</v>
      </c>
      <c r="C29179">
        <v>0.50915712000000002</v>
      </c>
      <c r="D29179">
        <v>4.4690533999999997E-2</v>
      </c>
      <c r="E29179">
        <v>6.5632145999999997E-3</v>
      </c>
    </row>
    <row r="29180" spans="1:5" x14ac:dyDescent="0.25">
      <c r="A29180">
        <v>487.25468588669997</v>
      </c>
      <c r="B29180">
        <v>1.1890923E-3</v>
      </c>
      <c r="C29180">
        <v>0.50020074999999997</v>
      </c>
      <c r="D29180">
        <v>4.8777728999999999E-2</v>
      </c>
      <c r="E29180">
        <v>5.5256704999999996E-3</v>
      </c>
    </row>
    <row r="29181" spans="1:5" x14ac:dyDescent="0.25">
      <c r="A29181">
        <v>487.27135345935801</v>
      </c>
      <c r="B29181">
        <v>6.0248777000000003E-4</v>
      </c>
      <c r="C29181">
        <v>0.43516386000000001</v>
      </c>
      <c r="D29181">
        <v>4.9029208999999997E-2</v>
      </c>
      <c r="E29181">
        <v>4.3488651999999996E-3</v>
      </c>
    </row>
    <row r="29182" spans="1:5" x14ac:dyDescent="0.25">
      <c r="A29182">
        <v>487.28802103201502</v>
      </c>
      <c r="B29182">
        <v>3.9851781999999999E-3</v>
      </c>
      <c r="C29182">
        <v>0.41881954999999998</v>
      </c>
      <c r="D29182">
        <v>5.0790085999999998E-2</v>
      </c>
      <c r="E29182">
        <v>3.6387688E-3</v>
      </c>
    </row>
    <row r="29183" spans="1:5" x14ac:dyDescent="0.25">
      <c r="A29183">
        <v>487.30468859672499</v>
      </c>
      <c r="B29183">
        <v>5.0795366999999998E-3</v>
      </c>
      <c r="C29183">
        <v>0.41306239</v>
      </c>
      <c r="D29183">
        <v>4.2259234999999999E-2</v>
      </c>
      <c r="E29183">
        <v>5.5953482999999997E-3</v>
      </c>
    </row>
    <row r="29184" spans="1:5" x14ac:dyDescent="0.25">
      <c r="A29184">
        <v>487.321356169382</v>
      </c>
      <c r="B29184">
        <v>6.9005758999999998E-3</v>
      </c>
      <c r="C29184">
        <v>0.44370430999999999</v>
      </c>
      <c r="D29184">
        <v>3.9415456000000001E-2</v>
      </c>
      <c r="E29184">
        <v>5.6403503000000002E-3</v>
      </c>
    </row>
    <row r="29185" spans="1:5" x14ac:dyDescent="0.25">
      <c r="A29185">
        <v>487.33802374203998</v>
      </c>
      <c r="B29185">
        <v>8.6935033000000005E-4</v>
      </c>
      <c r="C29185">
        <v>0.46116412000000001</v>
      </c>
      <c r="D29185">
        <v>4.9339406000000002E-2</v>
      </c>
      <c r="E29185">
        <v>4.2975773E-3</v>
      </c>
    </row>
    <row r="29186" spans="1:5" x14ac:dyDescent="0.25">
      <c r="A29186">
        <v>487.35469130675</v>
      </c>
      <c r="B29186">
        <v>4.3681744E-3</v>
      </c>
      <c r="C29186">
        <v>0.55012119000000004</v>
      </c>
      <c r="D29186">
        <v>4.7479577000000002E-2</v>
      </c>
      <c r="E29186">
        <v>6.5232283000000004E-3</v>
      </c>
    </row>
    <row r="29187" spans="1:5" x14ac:dyDescent="0.25">
      <c r="A29187">
        <v>487.37135887940701</v>
      </c>
      <c r="B29187">
        <v>0</v>
      </c>
      <c r="C29187">
        <v>0.51248263999999999</v>
      </c>
      <c r="D29187">
        <v>5.2874759E-2</v>
      </c>
      <c r="E29187">
        <v>7.1276663999999997E-3</v>
      </c>
    </row>
    <row r="29188" spans="1:5" x14ac:dyDescent="0.25">
      <c r="A29188">
        <v>487.38802645206403</v>
      </c>
      <c r="B29188">
        <v>0</v>
      </c>
      <c r="C29188">
        <v>0.50345187999999996</v>
      </c>
      <c r="D29188">
        <v>4.9148946999999998E-2</v>
      </c>
      <c r="E29188">
        <v>6.6071287999999997E-3</v>
      </c>
    </row>
    <row r="29189" spans="1:5" x14ac:dyDescent="0.25">
      <c r="A29189">
        <v>487.40469401677399</v>
      </c>
      <c r="B29189">
        <v>2.130439E-3</v>
      </c>
      <c r="C29189">
        <v>0.47331780000000001</v>
      </c>
      <c r="D29189">
        <v>4.7897302000000003E-2</v>
      </c>
      <c r="E29189">
        <v>3.6640739999999998E-3</v>
      </c>
    </row>
    <row r="29190" spans="1:5" x14ac:dyDescent="0.25">
      <c r="A29190">
        <v>487.421361589431</v>
      </c>
      <c r="B29190">
        <v>2.8573498000000002E-3</v>
      </c>
      <c r="C29190">
        <v>0.46764066999999998</v>
      </c>
      <c r="D29190">
        <v>4.3828387000000003E-2</v>
      </c>
      <c r="E29190">
        <v>4.5756907000000001E-3</v>
      </c>
    </row>
    <row r="29191" spans="1:5" x14ac:dyDescent="0.25">
      <c r="A29191">
        <v>487.43802916208898</v>
      </c>
      <c r="B29191">
        <v>6.3092186000000003E-4</v>
      </c>
      <c r="C29191">
        <v>0.47119248000000002</v>
      </c>
      <c r="D29191">
        <v>4.0682747999999998E-2</v>
      </c>
      <c r="E29191">
        <v>7.4508339000000003E-3</v>
      </c>
    </row>
    <row r="29192" spans="1:5" x14ac:dyDescent="0.25">
      <c r="A29192">
        <v>487.454696726799</v>
      </c>
      <c r="B29192">
        <v>2.8788566000000002E-3</v>
      </c>
      <c r="C29192">
        <v>0.46910967999999997</v>
      </c>
      <c r="D29192">
        <v>4.7427236999999997E-2</v>
      </c>
      <c r="E29192">
        <v>4.4179400000000004E-3</v>
      </c>
    </row>
    <row r="29193" spans="1:5" x14ac:dyDescent="0.25">
      <c r="A29193">
        <v>487.47136429945601</v>
      </c>
      <c r="B29193">
        <v>5.0930372E-3</v>
      </c>
      <c r="C29193">
        <v>0.48576798999999998</v>
      </c>
      <c r="D29193">
        <v>4.4469296999999998E-2</v>
      </c>
      <c r="E29193">
        <v>3.8931372000000001E-3</v>
      </c>
    </row>
    <row r="29194" spans="1:5" x14ac:dyDescent="0.25">
      <c r="A29194">
        <v>487.48803187211303</v>
      </c>
      <c r="B29194">
        <v>1.7489445000000001E-3</v>
      </c>
      <c r="C29194">
        <v>0.47494104999999998</v>
      </c>
      <c r="D29194">
        <v>4.8767484999999999E-2</v>
      </c>
      <c r="E29194">
        <v>7.8665539999999996E-3</v>
      </c>
    </row>
    <row r="29195" spans="1:5" x14ac:dyDescent="0.25">
      <c r="A29195">
        <v>487.50469944476998</v>
      </c>
      <c r="B29195">
        <v>6.7145586999999996E-3</v>
      </c>
      <c r="C29195">
        <v>0.52375358000000005</v>
      </c>
      <c r="D29195">
        <v>4.6937563000000002E-2</v>
      </c>
      <c r="E29195">
        <v>3.5127244999999998E-3</v>
      </c>
    </row>
    <row r="29196" spans="1:5" x14ac:dyDescent="0.25">
      <c r="A29196">
        <v>487.52136700948</v>
      </c>
      <c r="B29196">
        <v>1.0428919999999999E-3</v>
      </c>
      <c r="C29196">
        <v>0.51878935000000004</v>
      </c>
      <c r="D29196">
        <v>4.3641887999999997E-2</v>
      </c>
      <c r="E29196">
        <v>5.1724700999999998E-3</v>
      </c>
    </row>
    <row r="29197" spans="1:5" x14ac:dyDescent="0.25">
      <c r="A29197">
        <v>487.53803458213798</v>
      </c>
      <c r="B29197">
        <v>4.4848275999999996E-3</v>
      </c>
      <c r="C29197">
        <v>0.52764279000000003</v>
      </c>
      <c r="D29197">
        <v>5.0001465000000002E-2</v>
      </c>
      <c r="E29197">
        <v>7.4317990999999998E-3</v>
      </c>
    </row>
    <row r="29198" spans="1:5" x14ac:dyDescent="0.25">
      <c r="A29198">
        <v>487.554702154795</v>
      </c>
      <c r="B29198">
        <v>2.6578881999999998E-3</v>
      </c>
      <c r="C29198">
        <v>0.51134424999999994</v>
      </c>
      <c r="D29198">
        <v>4.2899389000000003E-2</v>
      </c>
      <c r="E29198">
        <v>5.2190361999999999E-3</v>
      </c>
    </row>
    <row r="29199" spans="1:5" x14ac:dyDescent="0.25">
      <c r="A29199">
        <v>487.57136971950501</v>
      </c>
      <c r="B29199">
        <v>2.7786854000000001E-3</v>
      </c>
      <c r="C29199">
        <v>0.48752233</v>
      </c>
      <c r="D29199">
        <v>4.7233056000000002E-2</v>
      </c>
      <c r="E29199">
        <v>3.0016559000000001E-3</v>
      </c>
    </row>
    <row r="29200" spans="1:5" x14ac:dyDescent="0.25">
      <c r="A29200">
        <v>487.58803729216203</v>
      </c>
      <c r="B29200">
        <v>3.1202077000000001E-3</v>
      </c>
      <c r="C29200">
        <v>0.46812266000000002</v>
      </c>
      <c r="D29200">
        <v>4.7192954000000002E-2</v>
      </c>
      <c r="E29200">
        <v>5.2215437999999998E-3</v>
      </c>
    </row>
    <row r="29201" spans="1:5" x14ac:dyDescent="0.25">
      <c r="A29201">
        <v>487.60470486481898</v>
      </c>
      <c r="B29201">
        <v>2.1788250000000001E-3</v>
      </c>
      <c r="C29201">
        <v>0.50343954999999996</v>
      </c>
      <c r="D29201">
        <v>4.8446860000000001E-2</v>
      </c>
      <c r="E29201">
        <v>4.4336156000000003E-3</v>
      </c>
    </row>
    <row r="29202" spans="1:5" x14ac:dyDescent="0.25">
      <c r="A29202">
        <v>487.621372429529</v>
      </c>
      <c r="B29202">
        <v>9.1408826000000006E-3</v>
      </c>
      <c r="C29202">
        <v>0.54166888999999996</v>
      </c>
      <c r="D29202">
        <v>4.5478987999999998E-2</v>
      </c>
      <c r="E29202">
        <v>7.5372633999999999E-3</v>
      </c>
    </row>
    <row r="29203" spans="1:5" x14ac:dyDescent="0.25">
      <c r="A29203">
        <v>487.63804000218698</v>
      </c>
      <c r="B29203">
        <v>5.1865535000000004E-4</v>
      </c>
      <c r="C29203">
        <v>0.50332719000000004</v>
      </c>
      <c r="D29203">
        <v>5.5023436000000002E-2</v>
      </c>
      <c r="E29203">
        <v>6.9450140000000002E-3</v>
      </c>
    </row>
    <row r="29204" spans="1:5" x14ac:dyDescent="0.25">
      <c r="A29204">
        <v>487.654707574844</v>
      </c>
      <c r="B29204">
        <v>1.2913096E-3</v>
      </c>
      <c r="C29204">
        <v>0.53552836000000004</v>
      </c>
      <c r="D29204">
        <v>5.1664702999999999E-2</v>
      </c>
      <c r="E29204">
        <v>8.2416963000000003E-3</v>
      </c>
    </row>
    <row r="29205" spans="1:5" x14ac:dyDescent="0.25">
      <c r="A29205">
        <v>487.67137513955402</v>
      </c>
      <c r="B29205" s="111">
        <v>6.1890896000000003E-5</v>
      </c>
      <c r="C29205">
        <v>0.50098419000000005</v>
      </c>
      <c r="D29205">
        <v>5.0388492999999999E-2</v>
      </c>
      <c r="E29205">
        <v>6.9347135999999997E-3</v>
      </c>
    </row>
    <row r="29206" spans="1:5" x14ac:dyDescent="0.25">
      <c r="A29206">
        <v>487.68804271221097</v>
      </c>
      <c r="B29206">
        <v>0</v>
      </c>
      <c r="C29206">
        <v>0.45646259</v>
      </c>
      <c r="D29206">
        <v>4.2917345000000003E-2</v>
      </c>
      <c r="E29206">
        <v>6.8902592000000002E-3</v>
      </c>
    </row>
    <row r="29207" spans="1:5" x14ac:dyDescent="0.25">
      <c r="A29207">
        <v>487.70471028486799</v>
      </c>
      <c r="B29207">
        <v>6.6594536999999999E-3</v>
      </c>
      <c r="C29207">
        <v>0.44110605000000003</v>
      </c>
      <c r="D29207">
        <v>5.0744711999999997E-2</v>
      </c>
      <c r="E29207">
        <v>4.8525779999999998E-3</v>
      </c>
    </row>
    <row r="29208" spans="1:5" x14ac:dyDescent="0.25">
      <c r="A29208">
        <v>487.721377849578</v>
      </c>
      <c r="B29208">
        <v>3.8698739000000001E-3</v>
      </c>
      <c r="C29208">
        <v>0.45802385000000001</v>
      </c>
      <c r="D29208">
        <v>4.9171741999999997E-2</v>
      </c>
      <c r="E29208">
        <v>5.7214648000000002E-3</v>
      </c>
    </row>
    <row r="29209" spans="1:5" x14ac:dyDescent="0.25">
      <c r="A29209">
        <v>487.73804542223598</v>
      </c>
      <c r="B29209">
        <v>0</v>
      </c>
      <c r="C29209">
        <v>0.44436281999999999</v>
      </c>
      <c r="D29209">
        <v>4.2643822999999997E-2</v>
      </c>
      <c r="E29209">
        <v>5.3878906000000004E-3</v>
      </c>
    </row>
    <row r="29210" spans="1:5" x14ac:dyDescent="0.25">
      <c r="A29210">
        <v>487.754712994893</v>
      </c>
      <c r="B29210">
        <v>4.9407701000000002E-3</v>
      </c>
      <c r="C29210">
        <v>0.45198363000000003</v>
      </c>
      <c r="D29210">
        <v>4.4933560999999997E-2</v>
      </c>
      <c r="E29210">
        <v>8.1725400000000007E-3</v>
      </c>
    </row>
    <row r="29211" spans="1:5" x14ac:dyDescent="0.25">
      <c r="A29211">
        <v>487.77138055960302</v>
      </c>
      <c r="B29211">
        <v>0</v>
      </c>
      <c r="C29211">
        <v>0.44640750000000001</v>
      </c>
      <c r="D29211">
        <v>5.2105125000000002E-2</v>
      </c>
      <c r="E29211">
        <v>6.8970960999999997E-3</v>
      </c>
    </row>
    <row r="29212" spans="1:5" x14ac:dyDescent="0.25">
      <c r="A29212">
        <v>487.78804813225997</v>
      </c>
      <c r="B29212">
        <v>1.7439185000000001E-3</v>
      </c>
      <c r="C29212">
        <v>0.50158142999999999</v>
      </c>
      <c r="D29212">
        <v>5.2507114000000001E-2</v>
      </c>
      <c r="E29212">
        <v>6.2218825000000004E-3</v>
      </c>
    </row>
    <row r="29213" spans="1:5" x14ac:dyDescent="0.25">
      <c r="A29213">
        <v>487.80471570491699</v>
      </c>
      <c r="B29213">
        <v>5.0032925999999997E-3</v>
      </c>
      <c r="C29213">
        <v>0.49675353999999999</v>
      </c>
      <c r="D29213">
        <v>4.5610907999999999E-2</v>
      </c>
      <c r="E29213">
        <v>3.8064369000000002E-3</v>
      </c>
    </row>
    <row r="29214" spans="1:5" x14ac:dyDescent="0.25">
      <c r="A29214">
        <v>487.82138326962701</v>
      </c>
      <c r="B29214">
        <v>3.3226481000000001E-3</v>
      </c>
      <c r="C29214">
        <v>0.50893694</v>
      </c>
      <c r="D29214">
        <v>4.9246110000000003E-2</v>
      </c>
      <c r="E29214">
        <v>3.2246319999999998E-3</v>
      </c>
    </row>
    <row r="29215" spans="1:5" x14ac:dyDescent="0.25">
      <c r="A29215">
        <v>487.83805084228499</v>
      </c>
      <c r="B29215">
        <v>2.9490299E-3</v>
      </c>
      <c r="C29215">
        <v>0.55354833999999997</v>
      </c>
      <c r="D29215">
        <v>4.7013435999999999E-2</v>
      </c>
      <c r="E29215">
        <v>5.5255820000000002E-3</v>
      </c>
    </row>
    <row r="29216" spans="1:5" x14ac:dyDescent="0.25">
      <c r="A29216">
        <v>487.854718414942</v>
      </c>
      <c r="B29216">
        <v>0</v>
      </c>
      <c r="C29216">
        <v>0.54017263999999998</v>
      </c>
      <c r="D29216">
        <v>5.0429039000000002E-2</v>
      </c>
      <c r="E29216">
        <v>5.0054593E-3</v>
      </c>
    </row>
    <row r="29217" spans="1:5" x14ac:dyDescent="0.25">
      <c r="A29217">
        <v>487.87138598759901</v>
      </c>
      <c r="B29217">
        <v>8.2714425000000001E-4</v>
      </c>
      <c r="C29217">
        <v>0.51469284000000004</v>
      </c>
      <c r="D29217">
        <v>5.0569441E-2</v>
      </c>
      <c r="E29217">
        <v>6.4895986999999999E-3</v>
      </c>
    </row>
    <row r="29218" spans="1:5" x14ac:dyDescent="0.25">
      <c r="A29218">
        <v>487.88805355230897</v>
      </c>
      <c r="B29218">
        <v>2.7168765999999998E-3</v>
      </c>
      <c r="C29218">
        <v>0.48838072999999999</v>
      </c>
      <c r="D29218">
        <v>4.3525435000000001E-2</v>
      </c>
      <c r="E29218">
        <v>7.1029057999999999E-3</v>
      </c>
    </row>
    <row r="29219" spans="1:5" x14ac:dyDescent="0.25">
      <c r="A29219">
        <v>487.90472112496701</v>
      </c>
      <c r="B29219">
        <v>5.9480564999999999E-3</v>
      </c>
      <c r="C29219">
        <v>0.50371986999999996</v>
      </c>
      <c r="D29219">
        <v>4.6478617999999999E-2</v>
      </c>
      <c r="E29219">
        <v>5.6785135999999998E-3</v>
      </c>
    </row>
    <row r="29220" spans="1:5" x14ac:dyDescent="0.25">
      <c r="A29220">
        <v>487.92138869762402</v>
      </c>
      <c r="B29220">
        <v>3.7255790000000001E-3</v>
      </c>
      <c r="C29220">
        <v>0.47401833999999998</v>
      </c>
      <c r="D29220">
        <v>4.2522795000000002E-2</v>
      </c>
      <c r="E29220">
        <v>6.7352098000000001E-3</v>
      </c>
    </row>
    <row r="29221" spans="1:5" x14ac:dyDescent="0.25">
      <c r="A29221">
        <v>487.93805626233399</v>
      </c>
      <c r="B29221">
        <v>0</v>
      </c>
      <c r="C29221">
        <v>0.41876844000000002</v>
      </c>
      <c r="D29221">
        <v>4.5027308000000002E-2</v>
      </c>
      <c r="E29221">
        <v>6.7679649000000003E-3</v>
      </c>
    </row>
    <row r="29222" spans="1:5" x14ac:dyDescent="0.25">
      <c r="A29222">
        <v>487.954723834991</v>
      </c>
      <c r="B29222">
        <v>2.3336182E-3</v>
      </c>
      <c r="C29222">
        <v>0.41967370999999998</v>
      </c>
      <c r="D29222">
        <v>4.1344079999999998E-2</v>
      </c>
      <c r="E29222">
        <v>5.9205825000000004E-3</v>
      </c>
    </row>
    <row r="29223" spans="1:5" x14ac:dyDescent="0.25">
      <c r="A29223">
        <v>487.97139140764801</v>
      </c>
      <c r="B29223">
        <v>1.5056009E-3</v>
      </c>
      <c r="C29223">
        <v>0.42494377</v>
      </c>
      <c r="D29223">
        <v>4.1434586000000002E-2</v>
      </c>
      <c r="E29223">
        <v>6.108792E-3</v>
      </c>
    </row>
    <row r="29224" spans="1:5" x14ac:dyDescent="0.25">
      <c r="A29224">
        <v>487.98805897235798</v>
      </c>
      <c r="B29224">
        <v>5.6363144E-3</v>
      </c>
      <c r="C29224">
        <v>0.43760100000000002</v>
      </c>
      <c r="D29224">
        <v>4.0567267999999997E-2</v>
      </c>
      <c r="E29224">
        <v>5.1425858000000001E-3</v>
      </c>
    </row>
    <row r="29225" spans="1:5" x14ac:dyDescent="0.25">
      <c r="A29225">
        <v>488.00472654501601</v>
      </c>
      <c r="B29225">
        <v>2.3683611999999999E-3</v>
      </c>
      <c r="C29225">
        <v>0.49676042999999998</v>
      </c>
      <c r="D29225">
        <v>3.9840466999999997E-2</v>
      </c>
      <c r="E29225">
        <v>5.1295463999999997E-3</v>
      </c>
    </row>
    <row r="29226" spans="1:5" x14ac:dyDescent="0.25">
      <c r="A29226">
        <v>488.02139411767303</v>
      </c>
      <c r="B29226">
        <v>7.8970595000000003E-4</v>
      </c>
      <c r="C29226">
        <v>0.51857805000000001</v>
      </c>
      <c r="D29226">
        <v>4.4813864000000002E-2</v>
      </c>
      <c r="E29226">
        <v>5.3225173999999998E-3</v>
      </c>
    </row>
    <row r="29227" spans="1:5" x14ac:dyDescent="0.25">
      <c r="A29227">
        <v>488.03806168238299</v>
      </c>
      <c r="B29227">
        <v>3.2548432E-3</v>
      </c>
      <c r="C29227">
        <v>0.50118172000000005</v>
      </c>
      <c r="D29227">
        <v>4.7889952E-2</v>
      </c>
      <c r="E29227">
        <v>3.6535712000000001E-3</v>
      </c>
    </row>
    <row r="29228" spans="1:5" x14ac:dyDescent="0.25">
      <c r="A29228">
        <v>488.05472925504</v>
      </c>
      <c r="B29228">
        <v>5.9394044000000003E-4</v>
      </c>
      <c r="C29228">
        <v>0.50996971000000002</v>
      </c>
      <c r="D29228">
        <v>5.5937685000000001E-2</v>
      </c>
      <c r="E29228">
        <v>9.8433895000000007E-3</v>
      </c>
    </row>
    <row r="29229" spans="1:5" x14ac:dyDescent="0.25">
      <c r="A29229">
        <v>488.07139682769701</v>
      </c>
      <c r="B29229">
        <v>0</v>
      </c>
      <c r="C29229">
        <v>0.47658603999999999</v>
      </c>
      <c r="D29229">
        <v>4.4324524999999997E-2</v>
      </c>
      <c r="E29229">
        <v>6.2312395000000001E-3</v>
      </c>
    </row>
    <row r="29230" spans="1:5" x14ac:dyDescent="0.25">
      <c r="A29230">
        <v>488.08806439240698</v>
      </c>
      <c r="B29230">
        <v>1.5045985E-3</v>
      </c>
      <c r="C29230">
        <v>0.46781191</v>
      </c>
      <c r="D29230">
        <v>5.2584237999999998E-2</v>
      </c>
      <c r="E29230">
        <v>5.0703455000000001E-3</v>
      </c>
    </row>
    <row r="29231" spans="1:5" x14ac:dyDescent="0.25">
      <c r="A29231">
        <v>488.10473196506501</v>
      </c>
      <c r="B29231">
        <v>0</v>
      </c>
      <c r="C29231">
        <v>0.47969103000000002</v>
      </c>
      <c r="D29231">
        <v>4.9450296999999997E-2</v>
      </c>
      <c r="E29231">
        <v>9.7763576000000005E-3</v>
      </c>
    </row>
    <row r="29232" spans="1:5" x14ac:dyDescent="0.25">
      <c r="A29232">
        <v>488.12139953772203</v>
      </c>
      <c r="B29232">
        <v>5.0400710000000001E-3</v>
      </c>
      <c r="C29232">
        <v>0.45993476999999999</v>
      </c>
      <c r="D29232">
        <v>4.7763091000000001E-2</v>
      </c>
      <c r="E29232">
        <v>7.0706372999999999E-3</v>
      </c>
    </row>
    <row r="29233" spans="1:5" x14ac:dyDescent="0.25">
      <c r="A29233">
        <v>488.13806710243199</v>
      </c>
      <c r="B29233">
        <v>1.3067336E-3</v>
      </c>
      <c r="C29233">
        <v>0.47149869999999999</v>
      </c>
      <c r="D29233">
        <v>5.1805377E-2</v>
      </c>
      <c r="E29233">
        <v>5.2088057000000002E-3</v>
      </c>
    </row>
    <row r="29234" spans="1:5" x14ac:dyDescent="0.25">
      <c r="A29234">
        <v>488.154734675089</v>
      </c>
      <c r="B29234">
        <v>1.3244156E-3</v>
      </c>
      <c r="C29234">
        <v>0.46393206999999997</v>
      </c>
      <c r="D29234">
        <v>4.7144211999999998E-2</v>
      </c>
      <c r="E29234">
        <v>5.5208666999999999E-3</v>
      </c>
    </row>
    <row r="29235" spans="1:5" x14ac:dyDescent="0.25">
      <c r="A29235">
        <v>488.17140224774602</v>
      </c>
      <c r="B29235">
        <v>0</v>
      </c>
      <c r="C29235">
        <v>0.47507966000000001</v>
      </c>
      <c r="D29235">
        <v>4.7922615000000002E-2</v>
      </c>
      <c r="E29235">
        <v>5.1076715E-3</v>
      </c>
    </row>
    <row r="29236" spans="1:5" x14ac:dyDescent="0.25">
      <c r="A29236">
        <v>488.18806981245598</v>
      </c>
      <c r="B29236">
        <v>2.3448725999999998E-3</v>
      </c>
      <c r="C29236">
        <v>0.57402498000000002</v>
      </c>
      <c r="D29236">
        <v>5.3713101999999999E-2</v>
      </c>
      <c r="E29236">
        <v>6.9443583E-3</v>
      </c>
    </row>
    <row r="29237" spans="1:5" x14ac:dyDescent="0.25">
      <c r="A29237">
        <v>488.20473738511402</v>
      </c>
      <c r="B29237">
        <v>4.7560412999999996E-3</v>
      </c>
      <c r="C29237">
        <v>0.50309676000000003</v>
      </c>
      <c r="D29237">
        <v>4.5583084000000003E-2</v>
      </c>
      <c r="E29237">
        <v>3.3372124000000001E-3</v>
      </c>
    </row>
    <row r="29238" spans="1:5" x14ac:dyDescent="0.25">
      <c r="A29238">
        <v>488.22140495777103</v>
      </c>
      <c r="B29238">
        <v>4.6995752000000002E-3</v>
      </c>
      <c r="C29238">
        <v>0.48382238</v>
      </c>
      <c r="D29238">
        <v>4.4985149000000002E-2</v>
      </c>
      <c r="E29238">
        <v>6.6615525E-3</v>
      </c>
    </row>
    <row r="29239" spans="1:5" x14ac:dyDescent="0.25">
      <c r="A29239">
        <v>488.23807253042798</v>
      </c>
      <c r="B29239">
        <v>1.5033857999999999E-3</v>
      </c>
      <c r="C29239">
        <v>0.45959549999999999</v>
      </c>
      <c r="D29239">
        <v>4.1726008000000002E-2</v>
      </c>
      <c r="E29239">
        <v>5.3643234999999996E-3</v>
      </c>
    </row>
    <row r="29240" spans="1:5" x14ac:dyDescent="0.25">
      <c r="A29240">
        <v>488.254740095138</v>
      </c>
      <c r="B29240">
        <v>0</v>
      </c>
      <c r="C29240">
        <v>0.44319734</v>
      </c>
      <c r="D29240">
        <v>4.1764408000000003E-2</v>
      </c>
      <c r="E29240">
        <v>5.0785984000000003E-3</v>
      </c>
    </row>
    <row r="29241" spans="1:5" x14ac:dyDescent="0.25">
      <c r="A29241">
        <v>488.27140766779502</v>
      </c>
      <c r="B29241">
        <v>0</v>
      </c>
      <c r="C29241">
        <v>0.44192599999999999</v>
      </c>
      <c r="D29241">
        <v>5.3291980000000003E-2</v>
      </c>
      <c r="E29241">
        <v>7.7065388E-3</v>
      </c>
    </row>
    <row r="29242" spans="1:5" x14ac:dyDescent="0.25">
      <c r="A29242">
        <v>488.288075240453</v>
      </c>
      <c r="B29242">
        <v>7.4288328000000001E-3</v>
      </c>
      <c r="C29242">
        <v>0.42496935000000002</v>
      </c>
      <c r="D29242">
        <v>5.2694742000000003E-2</v>
      </c>
      <c r="E29242">
        <v>6.7779529000000002E-3</v>
      </c>
    </row>
    <row r="29243" spans="1:5" x14ac:dyDescent="0.25">
      <c r="A29243">
        <v>488.30474280516302</v>
      </c>
      <c r="B29243">
        <v>0</v>
      </c>
      <c r="C29243">
        <v>0.41455038999999999</v>
      </c>
      <c r="D29243">
        <v>3.8413758999999999E-2</v>
      </c>
      <c r="E29243">
        <v>3.7936263000000001E-3</v>
      </c>
    </row>
    <row r="29244" spans="1:5" x14ac:dyDescent="0.25">
      <c r="A29244">
        <v>488.32141037781997</v>
      </c>
      <c r="B29244" s="111">
        <v>4.4996907999999998E-5</v>
      </c>
      <c r="C29244">
        <v>0.43122526999999999</v>
      </c>
      <c r="D29244">
        <v>4.6208407999999999E-2</v>
      </c>
      <c r="E29244">
        <v>6.9144842999999999E-3</v>
      </c>
    </row>
    <row r="29245" spans="1:5" x14ac:dyDescent="0.25">
      <c r="A29245">
        <v>488.33807795047699</v>
      </c>
      <c r="B29245">
        <v>9.0965274999999998E-3</v>
      </c>
      <c r="C29245">
        <v>0.41963655</v>
      </c>
      <c r="D29245">
        <v>4.5713602999999998E-2</v>
      </c>
      <c r="E29245">
        <v>5.3115413E-3</v>
      </c>
    </row>
    <row r="29246" spans="1:5" x14ac:dyDescent="0.25">
      <c r="A29246">
        <v>488.35474551518701</v>
      </c>
      <c r="B29246">
        <v>7.6700561000000002E-3</v>
      </c>
      <c r="C29246">
        <v>0.4460578</v>
      </c>
      <c r="D29246">
        <v>4.3899334999999998E-2</v>
      </c>
      <c r="E29246">
        <v>3.8444947000000002E-3</v>
      </c>
    </row>
    <row r="29247" spans="1:5" x14ac:dyDescent="0.25">
      <c r="A29247">
        <v>488.37141308784402</v>
      </c>
      <c r="B29247">
        <v>4.8067257999999998E-3</v>
      </c>
      <c r="C29247">
        <v>0.43462229000000002</v>
      </c>
      <c r="D29247">
        <v>4.1114065999999998E-2</v>
      </c>
      <c r="E29247">
        <v>5.5669430000000004E-3</v>
      </c>
    </row>
    <row r="29248" spans="1:5" x14ac:dyDescent="0.25">
      <c r="A29248">
        <v>488.388080660502</v>
      </c>
      <c r="B29248">
        <v>6.7004049E-3</v>
      </c>
      <c r="C29248">
        <v>0.41718485999999999</v>
      </c>
      <c r="D29248">
        <v>4.4496755999999998E-2</v>
      </c>
      <c r="E29248">
        <v>4.8536146000000002E-3</v>
      </c>
    </row>
    <row r="29249" spans="1:5" x14ac:dyDescent="0.25">
      <c r="A29249">
        <v>488.40474822521202</v>
      </c>
      <c r="B29249">
        <v>4.2866370999999999E-3</v>
      </c>
      <c r="C29249">
        <v>0.41179353000000002</v>
      </c>
      <c r="D29249">
        <v>4.6491034000000001E-2</v>
      </c>
      <c r="E29249">
        <v>6.4369566E-3</v>
      </c>
    </row>
    <row r="29250" spans="1:5" x14ac:dyDescent="0.25">
      <c r="A29250">
        <v>488.42141579786897</v>
      </c>
      <c r="B29250">
        <v>2.7614458999999998E-3</v>
      </c>
      <c r="C29250">
        <v>0.47880387000000002</v>
      </c>
      <c r="D29250">
        <v>3.6357395000000001E-2</v>
      </c>
      <c r="E29250">
        <v>5.6187095999999997E-3</v>
      </c>
    </row>
    <row r="29251" spans="1:5" x14ac:dyDescent="0.25">
      <c r="A29251">
        <v>488.43808337052599</v>
      </c>
      <c r="B29251">
        <v>2.5652108999999999E-3</v>
      </c>
      <c r="C29251">
        <v>0.48091453000000001</v>
      </c>
      <c r="D29251">
        <v>4.6125225999999998E-2</v>
      </c>
      <c r="E29251">
        <v>4.0288008999999998E-3</v>
      </c>
    </row>
    <row r="29252" spans="1:5" x14ac:dyDescent="0.25">
      <c r="A29252">
        <v>488.45475093523601</v>
      </c>
      <c r="B29252">
        <v>2.6057264999999998E-3</v>
      </c>
      <c r="C29252">
        <v>0.47000122</v>
      </c>
      <c r="D29252">
        <v>4.1699900999999998E-2</v>
      </c>
      <c r="E29252">
        <v>7.7560781999999997E-3</v>
      </c>
    </row>
    <row r="29253" spans="1:5" x14ac:dyDescent="0.25">
      <c r="A29253">
        <v>488.47141850789302</v>
      </c>
      <c r="B29253">
        <v>5.8985495999999997E-4</v>
      </c>
      <c r="C29253">
        <v>0.44349011999999999</v>
      </c>
      <c r="D29253">
        <v>4.2388644000000003E-2</v>
      </c>
      <c r="E29253">
        <v>4.9440166999999997E-3</v>
      </c>
    </row>
    <row r="29254" spans="1:5" x14ac:dyDescent="0.25">
      <c r="A29254">
        <v>488.488086080551</v>
      </c>
      <c r="B29254">
        <v>0</v>
      </c>
      <c r="C29254">
        <v>0.41631629999999997</v>
      </c>
      <c r="D29254">
        <v>4.2520522999999998E-2</v>
      </c>
      <c r="E29254">
        <v>5.8546029000000003E-3</v>
      </c>
    </row>
    <row r="29255" spans="1:5" x14ac:dyDescent="0.25">
      <c r="A29255">
        <v>488.50475364526102</v>
      </c>
      <c r="B29255">
        <v>0</v>
      </c>
      <c r="C29255">
        <v>0.42404965</v>
      </c>
      <c r="D29255">
        <v>5.2516788000000002E-2</v>
      </c>
      <c r="E29255">
        <v>6.8166125999999999E-3</v>
      </c>
    </row>
    <row r="29256" spans="1:5" x14ac:dyDescent="0.25">
      <c r="A29256">
        <v>488.52142121791798</v>
      </c>
      <c r="B29256">
        <v>6.9939787000000003E-3</v>
      </c>
      <c r="C29256">
        <v>0.40990871000000001</v>
      </c>
      <c r="D29256">
        <v>4.4821158E-2</v>
      </c>
      <c r="E29256">
        <v>7.6189437000000002E-3</v>
      </c>
    </row>
    <row r="29257" spans="1:5" x14ac:dyDescent="0.25">
      <c r="A29257">
        <v>488.53808879057499</v>
      </c>
      <c r="B29257">
        <v>0</v>
      </c>
      <c r="C29257">
        <v>0.42353310999999999</v>
      </c>
      <c r="D29257">
        <v>3.6759961000000001E-2</v>
      </c>
      <c r="E29257">
        <v>5.6968252E-3</v>
      </c>
    </row>
    <row r="29258" spans="1:5" x14ac:dyDescent="0.25">
      <c r="A29258">
        <v>488.55475635528501</v>
      </c>
      <c r="B29258">
        <v>0</v>
      </c>
      <c r="C29258">
        <v>0.42591262000000002</v>
      </c>
      <c r="D29258">
        <v>3.4670942000000003E-2</v>
      </c>
      <c r="E29258">
        <v>4.3805967999999999E-3</v>
      </c>
    </row>
    <row r="29259" spans="1:5" x14ac:dyDescent="0.25">
      <c r="A29259">
        <v>488.57142392794202</v>
      </c>
      <c r="B29259">
        <v>0</v>
      </c>
      <c r="C29259">
        <v>0.44433191</v>
      </c>
      <c r="D29259">
        <v>4.4913266E-2</v>
      </c>
      <c r="E29259">
        <v>4.1958578000000002E-3</v>
      </c>
    </row>
    <row r="29260" spans="1:5" x14ac:dyDescent="0.25">
      <c r="A29260">
        <v>488.5880915006</v>
      </c>
      <c r="B29260">
        <v>2.1325940999999998E-3</v>
      </c>
      <c r="C29260">
        <v>0.45164316999999998</v>
      </c>
      <c r="D29260">
        <v>4.8299546999999998E-2</v>
      </c>
      <c r="E29260">
        <v>5.6522502999999998E-3</v>
      </c>
    </row>
    <row r="29261" spans="1:5" x14ac:dyDescent="0.25">
      <c r="A29261">
        <v>488.60475907325701</v>
      </c>
      <c r="B29261">
        <v>3.1478439999999999E-3</v>
      </c>
      <c r="C29261">
        <v>0.46662851999999999</v>
      </c>
      <c r="D29261">
        <v>4.8955828E-2</v>
      </c>
      <c r="E29261">
        <v>7.1111741000000001E-3</v>
      </c>
    </row>
    <row r="29262" spans="1:5" x14ac:dyDescent="0.25">
      <c r="A29262">
        <v>488.62142663796698</v>
      </c>
      <c r="B29262">
        <v>8.7102585999999996E-3</v>
      </c>
      <c r="C29262">
        <v>0.53753804999999999</v>
      </c>
      <c r="D29262">
        <v>4.9445000000000003E-2</v>
      </c>
      <c r="E29262">
        <v>6.9419080000000001E-3</v>
      </c>
    </row>
    <row r="29263" spans="1:5" x14ac:dyDescent="0.25">
      <c r="A29263">
        <v>488.63809421062399</v>
      </c>
      <c r="B29263">
        <v>3.6670952000000001E-3</v>
      </c>
      <c r="C29263">
        <v>0.55122976999999995</v>
      </c>
      <c r="D29263">
        <v>4.3640070000000003E-2</v>
      </c>
      <c r="E29263">
        <v>7.0291227000000003E-3</v>
      </c>
    </row>
    <row r="29264" spans="1:5" x14ac:dyDescent="0.25">
      <c r="A29264">
        <v>488.65476178328203</v>
      </c>
      <c r="B29264">
        <v>2.3556109000000001E-4</v>
      </c>
      <c r="C29264">
        <v>0.50225765</v>
      </c>
      <c r="D29264">
        <v>5.5144403000000002E-2</v>
      </c>
      <c r="E29264">
        <v>8.1112664000000008E-3</v>
      </c>
    </row>
    <row r="29265" spans="1:5" x14ac:dyDescent="0.25">
      <c r="A29265">
        <v>488.67142934799102</v>
      </c>
      <c r="B29265">
        <v>8.4283638999999998E-4</v>
      </c>
      <c r="C29265">
        <v>0.52058499999999996</v>
      </c>
      <c r="D29265">
        <v>5.0223757000000001E-2</v>
      </c>
      <c r="E29265">
        <v>4.5691951999999999E-3</v>
      </c>
    </row>
    <row r="29266" spans="1:5" x14ac:dyDescent="0.25">
      <c r="A29266">
        <v>488.688096920649</v>
      </c>
      <c r="B29266">
        <v>0</v>
      </c>
      <c r="C29266">
        <v>0.48412337999999999</v>
      </c>
      <c r="D29266">
        <v>5.3275022999999998E-2</v>
      </c>
      <c r="E29266">
        <v>6.661335E-3</v>
      </c>
    </row>
    <row r="29267" spans="1:5" x14ac:dyDescent="0.25">
      <c r="A29267">
        <v>488.70476449330602</v>
      </c>
      <c r="B29267">
        <v>2.9155938E-3</v>
      </c>
      <c r="C29267">
        <v>0.50677185999999996</v>
      </c>
      <c r="D29267">
        <v>4.6168737000000001E-2</v>
      </c>
      <c r="E29267">
        <v>8.9310937999999996E-3</v>
      </c>
    </row>
    <row r="29268" spans="1:5" x14ac:dyDescent="0.25">
      <c r="A29268">
        <v>488.72143205801598</v>
      </c>
      <c r="B29268">
        <v>5.1695956000000001E-3</v>
      </c>
      <c r="C29268">
        <v>0.51759540999999998</v>
      </c>
      <c r="D29268">
        <v>4.8734716999999997E-2</v>
      </c>
      <c r="E29268">
        <v>6.0344528999999999E-3</v>
      </c>
    </row>
    <row r="29269" spans="1:5" x14ac:dyDescent="0.25">
      <c r="A29269">
        <v>488.73809963067299</v>
      </c>
      <c r="B29269">
        <v>0</v>
      </c>
      <c r="C29269">
        <v>0.51145059000000004</v>
      </c>
      <c r="D29269">
        <v>5.3953409000000001E-2</v>
      </c>
      <c r="E29269">
        <v>4.8370640999999999E-3</v>
      </c>
    </row>
    <row r="29270" spans="1:5" x14ac:dyDescent="0.25">
      <c r="A29270">
        <v>488.75476720333103</v>
      </c>
      <c r="B29270">
        <v>0</v>
      </c>
      <c r="C29270">
        <v>0.46640709000000002</v>
      </c>
      <c r="D29270">
        <v>5.0886492999999998E-2</v>
      </c>
      <c r="E29270">
        <v>5.9902048999999997E-3</v>
      </c>
    </row>
    <row r="29271" spans="1:5" x14ac:dyDescent="0.25">
      <c r="A29271">
        <v>488.77143476804099</v>
      </c>
      <c r="B29271">
        <v>2.5273754999999998E-3</v>
      </c>
      <c r="C29271">
        <v>0.41955568999999998</v>
      </c>
      <c r="D29271">
        <v>4.0610593E-2</v>
      </c>
      <c r="E29271">
        <v>5.0822152000000002E-3</v>
      </c>
    </row>
    <row r="29272" spans="1:5" x14ac:dyDescent="0.25">
      <c r="A29272">
        <v>488.788102340698</v>
      </c>
      <c r="B29272">
        <v>4.6941442E-3</v>
      </c>
      <c r="C29272">
        <v>0.41579308999999998</v>
      </c>
      <c r="D29272">
        <v>4.5400339999999997E-2</v>
      </c>
      <c r="E29272">
        <v>6.8886792000000001E-3</v>
      </c>
    </row>
    <row r="29273" spans="1:5" x14ac:dyDescent="0.25">
      <c r="A29273">
        <v>488.80476991335502</v>
      </c>
      <c r="B29273">
        <v>2.8964397E-3</v>
      </c>
      <c r="C29273">
        <v>0.42495871000000002</v>
      </c>
      <c r="D29273">
        <v>4.0254597000000003E-2</v>
      </c>
      <c r="E29273">
        <v>7.6932245999999996E-3</v>
      </c>
    </row>
    <row r="29274" spans="1:5" x14ac:dyDescent="0.25">
      <c r="A29274">
        <v>488.82143747806498</v>
      </c>
      <c r="B29274">
        <v>5.5286930999999999E-3</v>
      </c>
      <c r="C29274">
        <v>0.43828833</v>
      </c>
      <c r="D29274">
        <v>3.5845640999999998E-2</v>
      </c>
      <c r="E29274">
        <v>4.7420090999999998E-3</v>
      </c>
    </row>
    <row r="29275" spans="1:5" x14ac:dyDescent="0.25">
      <c r="A29275">
        <v>488.83810505072199</v>
      </c>
      <c r="B29275">
        <v>1.9561534000000001E-3</v>
      </c>
      <c r="C29275">
        <v>0.44135996999999999</v>
      </c>
      <c r="D29275">
        <v>4.2721993999999999E-2</v>
      </c>
      <c r="E29275">
        <v>6.5103518000000004E-3</v>
      </c>
    </row>
    <row r="29276" spans="1:5" x14ac:dyDescent="0.25">
      <c r="A29276">
        <v>488.85477262337997</v>
      </c>
      <c r="B29276">
        <v>8.1402230999999999E-3</v>
      </c>
      <c r="C29276">
        <v>0.43801891999999998</v>
      </c>
      <c r="D29276">
        <v>5.3690269999999998E-2</v>
      </c>
      <c r="E29276">
        <v>4.7943261000000003E-3</v>
      </c>
    </row>
    <row r="29277" spans="1:5" x14ac:dyDescent="0.25">
      <c r="A29277">
        <v>488.87144018808999</v>
      </c>
      <c r="B29277">
        <v>1.0050789000000001E-3</v>
      </c>
      <c r="C29277">
        <v>0.44609120000000002</v>
      </c>
      <c r="D29277">
        <v>4.4684834999999999E-2</v>
      </c>
      <c r="E29277">
        <v>6.6721221000000004E-3</v>
      </c>
    </row>
    <row r="29278" spans="1:5" x14ac:dyDescent="0.25">
      <c r="A29278">
        <v>488.888107760747</v>
      </c>
      <c r="B29278">
        <v>0</v>
      </c>
      <c r="C29278">
        <v>0.41512223999999998</v>
      </c>
      <c r="D29278">
        <v>4.1473594000000003E-2</v>
      </c>
      <c r="E29278">
        <v>8.1120524999999995E-3</v>
      </c>
    </row>
    <row r="29279" spans="1:5" x14ac:dyDescent="0.25">
      <c r="A29279">
        <v>488.90477533340402</v>
      </c>
      <c r="B29279">
        <v>1.2336560999999999E-3</v>
      </c>
      <c r="C29279">
        <v>0.42707910999999998</v>
      </c>
      <c r="D29279">
        <v>3.8440779000000001E-2</v>
      </c>
      <c r="E29279">
        <v>3.6045386999999998E-3</v>
      </c>
    </row>
    <row r="29280" spans="1:5" x14ac:dyDescent="0.25">
      <c r="A29280">
        <v>488.92144290606097</v>
      </c>
      <c r="B29280">
        <v>1.7764651999999999E-3</v>
      </c>
      <c r="C29280">
        <v>0.41284486999999997</v>
      </c>
      <c r="D29280">
        <v>4.9857146999999997E-2</v>
      </c>
      <c r="E29280">
        <v>4.0231748000000003E-3</v>
      </c>
    </row>
    <row r="29281" spans="1:5" x14ac:dyDescent="0.25">
      <c r="A29281">
        <v>488.93811047077099</v>
      </c>
      <c r="B29281">
        <v>3.0426574E-3</v>
      </c>
      <c r="C29281">
        <v>0.39777427999999998</v>
      </c>
      <c r="D29281">
        <v>4.1820474000000003E-2</v>
      </c>
      <c r="E29281">
        <v>5.6147771000000001E-3</v>
      </c>
    </row>
    <row r="29282" spans="1:5" x14ac:dyDescent="0.25">
      <c r="A29282">
        <v>488.95477804342897</v>
      </c>
      <c r="B29282">
        <v>0</v>
      </c>
      <c r="C29282">
        <v>0.43337219999999999</v>
      </c>
      <c r="D29282">
        <v>4.3940317E-2</v>
      </c>
      <c r="E29282">
        <v>5.7740435000000001E-3</v>
      </c>
    </row>
    <row r="29283" spans="1:5" x14ac:dyDescent="0.25">
      <c r="A29283">
        <v>488.97144561608599</v>
      </c>
      <c r="B29283">
        <v>0</v>
      </c>
      <c r="C29283">
        <v>0.44741188999999998</v>
      </c>
      <c r="D29283">
        <v>4.8823234E-2</v>
      </c>
      <c r="E29283">
        <v>8.7841051E-3</v>
      </c>
    </row>
    <row r="29284" spans="1:5" x14ac:dyDescent="0.25">
      <c r="A29284">
        <v>488.98811318079601</v>
      </c>
      <c r="B29284">
        <v>2.7802042000000002E-3</v>
      </c>
      <c r="C29284">
        <v>0.40841639000000002</v>
      </c>
      <c r="D29284">
        <v>4.2898807999999997E-2</v>
      </c>
      <c r="E29284">
        <v>7.3124855000000002E-3</v>
      </c>
    </row>
    <row r="29285" spans="1:5" x14ac:dyDescent="0.25">
      <c r="A29285">
        <v>489.00478075345302</v>
      </c>
      <c r="B29285">
        <v>2.6823517000000002E-3</v>
      </c>
      <c r="C29285">
        <v>0.41802393999999998</v>
      </c>
      <c r="D29285">
        <v>3.9700686999999998E-2</v>
      </c>
      <c r="E29285">
        <v>5.1967669000000001E-3</v>
      </c>
    </row>
    <row r="29286" spans="1:5" x14ac:dyDescent="0.25">
      <c r="A29286">
        <v>489.02144832610998</v>
      </c>
      <c r="B29286">
        <v>7.1845831999999997E-3</v>
      </c>
      <c r="C29286">
        <v>0.43518509999999999</v>
      </c>
      <c r="D29286">
        <v>3.894363E-2</v>
      </c>
      <c r="E29286">
        <v>7.5014447999999997E-3</v>
      </c>
    </row>
    <row r="29287" spans="1:5" x14ac:dyDescent="0.25">
      <c r="A29287">
        <v>489.03811589082</v>
      </c>
      <c r="B29287">
        <v>0</v>
      </c>
      <c r="C29287">
        <v>0.45683748000000002</v>
      </c>
      <c r="D29287">
        <v>4.5430067999999997E-2</v>
      </c>
      <c r="E29287">
        <v>7.7714472999999996E-3</v>
      </c>
    </row>
    <row r="29288" spans="1:5" x14ac:dyDescent="0.25">
      <c r="A29288">
        <v>489.05478346347797</v>
      </c>
      <c r="B29288">
        <v>0</v>
      </c>
      <c r="C29288">
        <v>0.43813023000000001</v>
      </c>
      <c r="D29288">
        <v>4.4163406000000002E-2</v>
      </c>
      <c r="E29288">
        <v>5.7634846000000003E-3</v>
      </c>
    </row>
    <row r="29289" spans="1:5" x14ac:dyDescent="0.25">
      <c r="A29289">
        <v>489.07145103613499</v>
      </c>
      <c r="B29289">
        <v>0</v>
      </c>
      <c r="C29289">
        <v>0.43485737000000002</v>
      </c>
      <c r="D29289">
        <v>4.2984568000000001E-2</v>
      </c>
      <c r="E29289">
        <v>4.0201465999999998E-3</v>
      </c>
    </row>
    <row r="29290" spans="1:5" x14ac:dyDescent="0.25">
      <c r="A29290">
        <v>489.08811860084501</v>
      </c>
      <c r="B29290">
        <v>3.5399547999999999E-3</v>
      </c>
      <c r="C29290">
        <v>0.48035054999999999</v>
      </c>
      <c r="D29290">
        <v>4.4603339999999998E-2</v>
      </c>
      <c r="E29290">
        <v>5.0542195999999998E-3</v>
      </c>
    </row>
    <row r="29291" spans="1:5" x14ac:dyDescent="0.25">
      <c r="A29291">
        <v>489.10478617350202</v>
      </c>
      <c r="B29291">
        <v>2.0994771999999998E-3</v>
      </c>
      <c r="C29291">
        <v>0.44399013999999998</v>
      </c>
      <c r="D29291">
        <v>4.6271712E-2</v>
      </c>
      <c r="E29291">
        <v>8.7393578E-3</v>
      </c>
    </row>
    <row r="29292" spans="1:5" x14ac:dyDescent="0.25">
      <c r="A29292">
        <v>489.12145374615898</v>
      </c>
      <c r="B29292">
        <v>4.29752E-3</v>
      </c>
      <c r="C29292">
        <v>0.45415654999999999</v>
      </c>
      <c r="D29292">
        <v>5.1561891999999998E-2</v>
      </c>
      <c r="E29292">
        <v>3.6092150999999999E-3</v>
      </c>
    </row>
    <row r="29293" spans="1:5" x14ac:dyDescent="0.25">
      <c r="A29293">
        <v>489.138121310869</v>
      </c>
      <c r="B29293">
        <v>9.0815238999999992E-3</v>
      </c>
      <c r="C29293">
        <v>0.44801033000000001</v>
      </c>
      <c r="D29293">
        <v>4.9332701E-2</v>
      </c>
      <c r="E29293">
        <v>5.7957959000000002E-3</v>
      </c>
    </row>
    <row r="29294" spans="1:5" x14ac:dyDescent="0.25">
      <c r="A29294">
        <v>489.15478888352698</v>
      </c>
      <c r="B29294">
        <v>1.3223967E-3</v>
      </c>
      <c r="C29294">
        <v>0.43400984999999997</v>
      </c>
      <c r="D29294">
        <v>4.7535457000000003E-2</v>
      </c>
      <c r="E29294">
        <v>5.7215280999999996E-3</v>
      </c>
    </row>
    <row r="29295" spans="1:5" x14ac:dyDescent="0.25">
      <c r="A29295">
        <v>489.17145645618399</v>
      </c>
      <c r="B29295">
        <v>5.5161543E-4</v>
      </c>
      <c r="C29295">
        <v>0.42752572999999999</v>
      </c>
      <c r="D29295">
        <v>4.6140764000000001E-2</v>
      </c>
      <c r="E29295">
        <v>7.6445565E-3</v>
      </c>
    </row>
    <row r="29296" spans="1:5" x14ac:dyDescent="0.25">
      <c r="A29296">
        <v>489.18812402089401</v>
      </c>
      <c r="B29296">
        <v>2.875411E-3</v>
      </c>
      <c r="C29296">
        <v>0.39601931000000001</v>
      </c>
      <c r="D29296">
        <v>3.5636161E-2</v>
      </c>
      <c r="E29296">
        <v>6.3208094999999999E-3</v>
      </c>
    </row>
    <row r="29297" spans="1:5" x14ac:dyDescent="0.25">
      <c r="A29297">
        <v>489.20479159355102</v>
      </c>
      <c r="B29297">
        <v>7.0611592000000001E-3</v>
      </c>
      <c r="C29297">
        <v>0.43930236</v>
      </c>
      <c r="D29297">
        <v>4.4848884999999998E-2</v>
      </c>
      <c r="E29297">
        <v>4.3839789000000001E-3</v>
      </c>
    </row>
    <row r="29298" spans="1:5" x14ac:dyDescent="0.25">
      <c r="A29298">
        <v>489.22145916620798</v>
      </c>
      <c r="B29298">
        <v>5.0867706999999998E-3</v>
      </c>
      <c r="C29298">
        <v>0.51028090999999998</v>
      </c>
      <c r="D29298">
        <v>5.1295593E-2</v>
      </c>
      <c r="E29298">
        <v>7.3137679000000004E-3</v>
      </c>
    </row>
    <row r="29299" spans="1:5" x14ac:dyDescent="0.25">
      <c r="A29299">
        <v>489.238126730918</v>
      </c>
      <c r="B29299">
        <v>3.1528603000000001E-3</v>
      </c>
      <c r="C29299">
        <v>0.51198237999999996</v>
      </c>
      <c r="D29299">
        <v>4.5294225E-2</v>
      </c>
      <c r="E29299">
        <v>8.3965416999999994E-3</v>
      </c>
    </row>
    <row r="29300" spans="1:5" x14ac:dyDescent="0.25">
      <c r="A29300">
        <v>489.25479430357598</v>
      </c>
      <c r="B29300">
        <v>3.1602144999999999E-3</v>
      </c>
      <c r="C29300">
        <v>0.4814541</v>
      </c>
      <c r="D29300">
        <v>5.3933400999999999E-2</v>
      </c>
      <c r="E29300">
        <v>6.8272534000000003E-3</v>
      </c>
    </row>
    <row r="29301" spans="1:5" x14ac:dyDescent="0.25">
      <c r="A29301">
        <v>489.27146187623299</v>
      </c>
      <c r="B29301">
        <v>6.2668439999999997E-3</v>
      </c>
      <c r="C29301">
        <v>0.46594274000000002</v>
      </c>
      <c r="D29301">
        <v>4.5445687999999998E-2</v>
      </c>
      <c r="E29301">
        <v>8.2014407999999994E-3</v>
      </c>
    </row>
    <row r="29302" spans="1:5" x14ac:dyDescent="0.25">
      <c r="A29302">
        <v>489.28812944889</v>
      </c>
      <c r="B29302">
        <v>5.4132043999999997E-3</v>
      </c>
      <c r="C29302">
        <v>0.45542333000000002</v>
      </c>
      <c r="D29302">
        <v>4.0682796E-2</v>
      </c>
      <c r="E29302">
        <v>5.5525111999999996E-3</v>
      </c>
    </row>
    <row r="29303" spans="1:5" x14ac:dyDescent="0.25">
      <c r="A29303">
        <v>489.30479701360002</v>
      </c>
      <c r="B29303">
        <v>8.1351375999999997E-4</v>
      </c>
      <c r="C29303">
        <v>0.44125026000000001</v>
      </c>
      <c r="D29303">
        <v>4.2885094999999998E-2</v>
      </c>
      <c r="E29303">
        <v>8.0634616000000003E-3</v>
      </c>
    </row>
    <row r="29304" spans="1:5" x14ac:dyDescent="0.25">
      <c r="A29304">
        <v>489.32146458625698</v>
      </c>
      <c r="B29304">
        <v>1.7064335E-3</v>
      </c>
      <c r="C29304">
        <v>0.42545438000000002</v>
      </c>
      <c r="D29304">
        <v>4.3027720999999998E-2</v>
      </c>
      <c r="E29304">
        <v>5.9107761E-3</v>
      </c>
    </row>
    <row r="29305" spans="1:5" x14ac:dyDescent="0.25">
      <c r="A29305">
        <v>489.33813215891502</v>
      </c>
      <c r="B29305">
        <v>2.3967247000000001E-3</v>
      </c>
      <c r="C29305">
        <v>0.43534329999999999</v>
      </c>
      <c r="D29305">
        <v>4.3366726000000001E-2</v>
      </c>
      <c r="E29305">
        <v>5.6851753000000003E-3</v>
      </c>
    </row>
    <row r="29306" spans="1:5" x14ac:dyDescent="0.25">
      <c r="A29306">
        <v>489.35479972362498</v>
      </c>
      <c r="B29306">
        <v>2.8749635000000001E-3</v>
      </c>
      <c r="C29306">
        <v>0.47862542000000002</v>
      </c>
      <c r="D29306">
        <v>5.0537842999999999E-2</v>
      </c>
      <c r="E29306">
        <v>6.5208267999999998E-3</v>
      </c>
    </row>
    <row r="29307" spans="1:5" x14ac:dyDescent="0.25">
      <c r="A29307">
        <v>489.37146729628199</v>
      </c>
      <c r="B29307">
        <v>3.5389826999999998E-3</v>
      </c>
      <c r="C29307">
        <v>0.47094211000000002</v>
      </c>
      <c r="D29307">
        <v>4.3249045E-2</v>
      </c>
      <c r="E29307">
        <v>5.9405598E-3</v>
      </c>
    </row>
    <row r="29308" spans="1:5" x14ac:dyDescent="0.25">
      <c r="A29308">
        <v>489.38813486893901</v>
      </c>
      <c r="B29308">
        <v>1.5749049999999999E-3</v>
      </c>
      <c r="C29308">
        <v>0.45726760999999999</v>
      </c>
      <c r="D29308">
        <v>5.0395686000000002E-2</v>
      </c>
      <c r="E29308">
        <v>5.4174857000000003E-3</v>
      </c>
    </row>
    <row r="29309" spans="1:5" x14ac:dyDescent="0.25">
      <c r="A29309">
        <v>489.40480243364902</v>
      </c>
      <c r="B29309">
        <v>0</v>
      </c>
      <c r="C29309">
        <v>0.44383772999999999</v>
      </c>
      <c r="D29309">
        <v>4.4669788000000002E-2</v>
      </c>
      <c r="E29309">
        <v>9.0257488000000004E-3</v>
      </c>
    </row>
    <row r="29310" spans="1:5" x14ac:dyDescent="0.25">
      <c r="A29310">
        <v>489.42147000630598</v>
      </c>
      <c r="B29310">
        <v>2.0677048000000001E-4</v>
      </c>
      <c r="C29310">
        <v>0.47516315999999997</v>
      </c>
      <c r="D29310">
        <v>4.0855870000000002E-2</v>
      </c>
      <c r="E29310">
        <v>5.2015940000000004E-3</v>
      </c>
    </row>
    <row r="29311" spans="1:5" x14ac:dyDescent="0.25">
      <c r="A29311">
        <v>489.43813757896402</v>
      </c>
      <c r="B29311">
        <v>7.1712280999999996E-4</v>
      </c>
      <c r="C29311">
        <v>0.45210484000000001</v>
      </c>
      <c r="D29311">
        <v>4.7653474000000001E-2</v>
      </c>
      <c r="E29311">
        <v>7.2006318000000001E-3</v>
      </c>
    </row>
    <row r="29312" spans="1:5" x14ac:dyDescent="0.25">
      <c r="A29312">
        <v>489.45480514367398</v>
      </c>
      <c r="B29312">
        <v>1.5797811E-3</v>
      </c>
      <c r="C29312">
        <v>0.43647059999999999</v>
      </c>
      <c r="D29312">
        <v>4.219535E-2</v>
      </c>
      <c r="E29312">
        <v>4.9273511000000004E-3</v>
      </c>
    </row>
    <row r="29313" spans="1:5" x14ac:dyDescent="0.25">
      <c r="A29313">
        <v>489.47147271633099</v>
      </c>
      <c r="B29313">
        <v>0</v>
      </c>
      <c r="C29313">
        <v>0.40890201999999998</v>
      </c>
      <c r="D29313">
        <v>4.3996092000000001E-2</v>
      </c>
      <c r="E29313">
        <v>6.7631421000000002E-3</v>
      </c>
    </row>
    <row r="29314" spans="1:5" x14ac:dyDescent="0.25">
      <c r="A29314">
        <v>489.48814028898801</v>
      </c>
      <c r="B29314">
        <v>1.0196173999999999E-3</v>
      </c>
      <c r="C29314">
        <v>0.43763324999999997</v>
      </c>
      <c r="D29314">
        <v>4.7607690000000001E-2</v>
      </c>
      <c r="E29314">
        <v>2.905786E-3</v>
      </c>
    </row>
    <row r="29315" spans="1:5" x14ac:dyDescent="0.25">
      <c r="A29315">
        <v>489.50480785369803</v>
      </c>
      <c r="B29315">
        <v>1.1482814E-4</v>
      </c>
      <c r="C29315">
        <v>0.39646514999999999</v>
      </c>
      <c r="D29315">
        <v>3.7853338E-2</v>
      </c>
      <c r="E29315">
        <v>4.8059616000000003E-3</v>
      </c>
    </row>
    <row r="29316" spans="1:5" x14ac:dyDescent="0.25">
      <c r="A29316">
        <v>489.52147542635601</v>
      </c>
      <c r="B29316">
        <v>3.4672713000000002E-3</v>
      </c>
      <c r="C29316">
        <v>0.44411929999999999</v>
      </c>
      <c r="D29316">
        <v>5.1985468999999999E-2</v>
      </c>
      <c r="E29316">
        <v>6.1482573000000004E-3</v>
      </c>
    </row>
    <row r="29317" spans="1:5" x14ac:dyDescent="0.25">
      <c r="A29317">
        <v>489.53814299901302</v>
      </c>
      <c r="B29317">
        <v>1.8151478000000001E-3</v>
      </c>
      <c r="C29317">
        <v>0.44518777999999998</v>
      </c>
      <c r="D29317">
        <v>3.3765007E-2</v>
      </c>
      <c r="E29317">
        <v>6.1000469000000003E-3</v>
      </c>
    </row>
    <row r="29318" spans="1:5" x14ac:dyDescent="0.25">
      <c r="A29318">
        <v>489.55481056372298</v>
      </c>
      <c r="B29318">
        <v>2.2767325999999998E-3</v>
      </c>
      <c r="C29318">
        <v>0.49145635999999998</v>
      </c>
      <c r="D29318">
        <v>4.3782596E-2</v>
      </c>
      <c r="E29318">
        <v>6.0243377999999997E-3</v>
      </c>
    </row>
    <row r="29319" spans="1:5" x14ac:dyDescent="0.25">
      <c r="A29319">
        <v>489.57147813637999</v>
      </c>
      <c r="B29319">
        <v>0</v>
      </c>
      <c r="C29319">
        <v>0.53105044000000001</v>
      </c>
      <c r="D29319">
        <v>5.4402052999999999E-2</v>
      </c>
      <c r="E29319">
        <v>3.6131678999999999E-3</v>
      </c>
    </row>
    <row r="29320" spans="1:5" x14ac:dyDescent="0.25">
      <c r="A29320">
        <v>489.58814570903701</v>
      </c>
      <c r="B29320">
        <v>3.3213286999999999E-3</v>
      </c>
      <c r="C29320">
        <v>0.52558488000000003</v>
      </c>
      <c r="D29320">
        <v>4.5115184000000003E-2</v>
      </c>
      <c r="E29320">
        <v>6.4283730000000002E-3</v>
      </c>
    </row>
    <row r="29321" spans="1:5" x14ac:dyDescent="0.25">
      <c r="A29321">
        <v>489.60481327374703</v>
      </c>
      <c r="B29321">
        <v>0</v>
      </c>
      <c r="C29321">
        <v>0.50051962999999999</v>
      </c>
      <c r="D29321">
        <v>5.0826594000000003E-2</v>
      </c>
      <c r="E29321">
        <v>3.9995024000000004E-3</v>
      </c>
    </row>
    <row r="29322" spans="1:5" x14ac:dyDescent="0.25">
      <c r="A29322">
        <v>489.62148084640501</v>
      </c>
      <c r="B29322">
        <v>6.9187825999999998E-4</v>
      </c>
      <c r="C29322">
        <v>0.43636375999999999</v>
      </c>
      <c r="D29322">
        <v>4.8890200000000002E-2</v>
      </c>
      <c r="E29322">
        <v>3.4605397000000001E-3</v>
      </c>
    </row>
    <row r="29323" spans="1:5" x14ac:dyDescent="0.25">
      <c r="A29323">
        <v>489.63814841906202</v>
      </c>
      <c r="B29323">
        <v>3.4281921000000001E-3</v>
      </c>
      <c r="C29323">
        <v>0.44315881000000001</v>
      </c>
      <c r="D29323">
        <v>3.9134308999999999E-2</v>
      </c>
      <c r="E29323">
        <v>6.6407545999999998E-3</v>
      </c>
    </row>
    <row r="29324" spans="1:5" x14ac:dyDescent="0.25">
      <c r="A29324">
        <v>489.65481599171898</v>
      </c>
      <c r="B29324">
        <v>1.7676242E-3</v>
      </c>
      <c r="C29324">
        <v>0.43152331999999999</v>
      </c>
      <c r="D29324">
        <v>4.3831319000000001E-2</v>
      </c>
      <c r="E29324">
        <v>8.0678816999999996E-3</v>
      </c>
    </row>
    <row r="29325" spans="1:5" x14ac:dyDescent="0.25">
      <c r="A29325">
        <v>489.671483556429</v>
      </c>
      <c r="B29325">
        <v>3.3469168E-3</v>
      </c>
      <c r="C29325">
        <v>0.47871596</v>
      </c>
      <c r="D29325">
        <v>4.5136739000000002E-2</v>
      </c>
      <c r="E29325">
        <v>3.0987052999999999E-3</v>
      </c>
    </row>
    <row r="29326" spans="1:5" x14ac:dyDescent="0.25">
      <c r="A29326">
        <v>489.68815112908601</v>
      </c>
      <c r="B29326">
        <v>1.1563248000000001E-3</v>
      </c>
      <c r="C29326">
        <v>0.53290497999999997</v>
      </c>
      <c r="D29326">
        <v>4.8718697999999998E-2</v>
      </c>
      <c r="E29326">
        <v>8.7381032999999993E-3</v>
      </c>
    </row>
    <row r="29327" spans="1:5" x14ac:dyDescent="0.25">
      <c r="A29327">
        <v>489.70481870174399</v>
      </c>
      <c r="B29327">
        <v>0</v>
      </c>
      <c r="C29327">
        <v>0.52219766000000001</v>
      </c>
      <c r="D29327">
        <v>4.6967950000000001E-2</v>
      </c>
      <c r="E29327">
        <v>6.2602661E-3</v>
      </c>
    </row>
    <row r="29328" spans="1:5" x14ac:dyDescent="0.25">
      <c r="A29328">
        <v>489.72148626645401</v>
      </c>
      <c r="B29328">
        <v>5.6282518999999998E-3</v>
      </c>
      <c r="C29328">
        <v>0.50863968999999998</v>
      </c>
      <c r="D29328">
        <v>4.8431657000000003E-2</v>
      </c>
      <c r="E29328">
        <v>6.3395081000000002E-3</v>
      </c>
    </row>
    <row r="29329" spans="1:5" x14ac:dyDescent="0.25">
      <c r="A29329">
        <v>489.73815383911102</v>
      </c>
      <c r="B29329">
        <v>4.2812680000000004E-3</v>
      </c>
      <c r="C29329">
        <v>0.45472252000000002</v>
      </c>
      <c r="D29329">
        <v>4.3043576E-2</v>
      </c>
      <c r="E29329">
        <v>5.3858756999999998E-3</v>
      </c>
    </row>
    <row r="29330" spans="1:5" x14ac:dyDescent="0.25">
      <c r="A29330">
        <v>489.75482141176798</v>
      </c>
      <c r="B29330">
        <v>6.5574385000000002E-3</v>
      </c>
      <c r="C29330">
        <v>0.45254084</v>
      </c>
      <c r="D29330">
        <v>5.1958117999999998E-2</v>
      </c>
      <c r="E29330">
        <v>3.2910064000000001E-3</v>
      </c>
    </row>
    <row r="29331" spans="1:5" x14ac:dyDescent="0.25">
      <c r="A29331">
        <v>489.771488976478</v>
      </c>
      <c r="B29331">
        <v>2.1787823999999999E-3</v>
      </c>
      <c r="C29331">
        <v>0.39483410000000002</v>
      </c>
      <c r="D29331">
        <v>4.6597491999999997E-2</v>
      </c>
      <c r="E29331">
        <v>4.1910228000000002E-3</v>
      </c>
    </row>
    <row r="29332" spans="1:5" x14ac:dyDescent="0.25">
      <c r="A29332">
        <v>489.78815654913501</v>
      </c>
      <c r="B29332">
        <v>5.5134406999999999E-4</v>
      </c>
      <c r="C29332">
        <v>0.44322664000000001</v>
      </c>
      <c r="D29332">
        <v>3.5653215000000002E-2</v>
      </c>
      <c r="E29332">
        <v>4.5181522000000002E-3</v>
      </c>
    </row>
    <row r="29333" spans="1:5" x14ac:dyDescent="0.25">
      <c r="A29333">
        <v>489.80482412179299</v>
      </c>
      <c r="B29333">
        <v>0</v>
      </c>
      <c r="C29333">
        <v>0.43859049999999999</v>
      </c>
      <c r="D29333">
        <v>3.9067379999999999E-2</v>
      </c>
      <c r="E29333">
        <v>6.5276162E-3</v>
      </c>
    </row>
    <row r="29334" spans="1:5" x14ac:dyDescent="0.25">
      <c r="A29334">
        <v>489.82149168650301</v>
      </c>
      <c r="B29334">
        <v>5.1534286000000005E-4</v>
      </c>
      <c r="C29334">
        <v>0.42081296000000001</v>
      </c>
      <c r="D29334">
        <v>4.1552092999999998E-2</v>
      </c>
      <c r="E29334">
        <v>4.3696836000000003E-3</v>
      </c>
    </row>
    <row r="29335" spans="1:5" x14ac:dyDescent="0.25">
      <c r="A29335">
        <v>489.83815925916002</v>
      </c>
      <c r="B29335">
        <v>1.2192247999999999E-3</v>
      </c>
      <c r="C29335">
        <v>0.44378883000000002</v>
      </c>
      <c r="D29335">
        <v>4.8778012000000003E-2</v>
      </c>
      <c r="E29335">
        <v>6.3275583000000002E-3</v>
      </c>
    </row>
    <row r="29336" spans="1:5" x14ac:dyDescent="0.25">
      <c r="A29336">
        <v>489.85482683181698</v>
      </c>
      <c r="B29336">
        <v>3.5092868000000002E-3</v>
      </c>
      <c r="C29336">
        <v>0.46833727000000003</v>
      </c>
      <c r="D29336">
        <v>4.4486224999999997E-2</v>
      </c>
      <c r="E29336">
        <v>9.1947243000000001E-3</v>
      </c>
    </row>
    <row r="29337" spans="1:5" x14ac:dyDescent="0.25">
      <c r="A29337">
        <v>489.871494396527</v>
      </c>
      <c r="B29337">
        <v>9.1812322000000002E-3</v>
      </c>
      <c r="C29337">
        <v>0.48764837</v>
      </c>
      <c r="D29337">
        <v>4.4480734000000001E-2</v>
      </c>
      <c r="E29337">
        <v>5.0785871999999999E-3</v>
      </c>
    </row>
    <row r="29338" spans="1:5" x14ac:dyDescent="0.25">
      <c r="A29338">
        <v>489.88816196918401</v>
      </c>
      <c r="B29338">
        <v>2.8212019000000001E-3</v>
      </c>
      <c r="C29338">
        <v>0.48589933000000002</v>
      </c>
      <c r="D29338">
        <v>3.7897646E-2</v>
      </c>
      <c r="E29338">
        <v>5.7539912E-3</v>
      </c>
    </row>
    <row r="29339" spans="1:5" x14ac:dyDescent="0.25">
      <c r="A29339">
        <v>489.90482954184199</v>
      </c>
      <c r="B29339">
        <v>5.4780966999999998E-3</v>
      </c>
      <c r="C29339">
        <v>0.46856079</v>
      </c>
      <c r="D29339">
        <v>5.2579194000000003E-2</v>
      </c>
      <c r="E29339">
        <v>7.5155142999999997E-3</v>
      </c>
    </row>
    <row r="29340" spans="1:5" x14ac:dyDescent="0.25">
      <c r="A29340">
        <v>489.92149710655201</v>
      </c>
      <c r="B29340">
        <v>4.6358127000000002E-3</v>
      </c>
      <c r="C29340">
        <v>0.43145397000000002</v>
      </c>
      <c r="D29340">
        <v>4.0192279999999997E-2</v>
      </c>
      <c r="E29340">
        <v>4.4722036000000003E-3</v>
      </c>
    </row>
    <row r="29341" spans="1:5" x14ac:dyDescent="0.25">
      <c r="A29341">
        <v>489.93816467920902</v>
      </c>
      <c r="B29341">
        <v>4.1737505000000001E-3</v>
      </c>
      <c r="C29341">
        <v>0.45211731999999999</v>
      </c>
      <c r="D29341">
        <v>4.7238021999999998E-2</v>
      </c>
      <c r="E29341">
        <v>4.5491819999999997E-3</v>
      </c>
    </row>
    <row r="29342" spans="1:5" x14ac:dyDescent="0.25">
      <c r="A29342">
        <v>489.95483225186598</v>
      </c>
      <c r="B29342">
        <v>0</v>
      </c>
      <c r="C29342">
        <v>0.47012042999999998</v>
      </c>
      <c r="D29342">
        <v>4.4792522000000001E-2</v>
      </c>
      <c r="E29342">
        <v>3.0632874000000002E-3</v>
      </c>
    </row>
    <row r="29343" spans="1:5" x14ac:dyDescent="0.25">
      <c r="A29343">
        <v>489.97149982452299</v>
      </c>
      <c r="B29343">
        <v>0</v>
      </c>
      <c r="C29343">
        <v>0.42737845000000002</v>
      </c>
      <c r="D29343">
        <v>4.4427909000000002E-2</v>
      </c>
      <c r="E29343">
        <v>5.2738306000000004E-3</v>
      </c>
    </row>
    <row r="29344" spans="1:5" x14ac:dyDescent="0.25">
      <c r="A29344">
        <v>489.98816738923301</v>
      </c>
      <c r="B29344">
        <v>9.4715168000000002E-4</v>
      </c>
      <c r="C29344">
        <v>0.41925912999999998</v>
      </c>
      <c r="D29344">
        <v>5.0279642999999999E-2</v>
      </c>
      <c r="E29344">
        <v>5.1008462999999997E-3</v>
      </c>
    </row>
    <row r="29345" spans="1:5" x14ac:dyDescent="0.25">
      <c r="A29345">
        <v>490.00483496189099</v>
      </c>
      <c r="B29345">
        <v>2.2592648999999999E-3</v>
      </c>
      <c r="C29345">
        <v>0.44501621000000002</v>
      </c>
      <c r="D29345">
        <v>4.4115151999999998E-2</v>
      </c>
      <c r="E29345">
        <v>4.0448187000000002E-3</v>
      </c>
    </row>
    <row r="29346" spans="1:5" x14ac:dyDescent="0.25">
      <c r="A29346">
        <v>490.02150253454801</v>
      </c>
      <c r="B29346">
        <v>0</v>
      </c>
      <c r="C29346">
        <v>0.42911831</v>
      </c>
      <c r="D29346">
        <v>3.8125895E-2</v>
      </c>
      <c r="E29346">
        <v>6.2687239000000002E-3</v>
      </c>
    </row>
    <row r="29347" spans="1:5" x14ac:dyDescent="0.25">
      <c r="A29347">
        <v>490.03817009925802</v>
      </c>
      <c r="B29347">
        <v>1.0502866E-2</v>
      </c>
      <c r="C29347">
        <v>0.43739927000000001</v>
      </c>
      <c r="D29347">
        <v>4.5263066999999997E-2</v>
      </c>
      <c r="E29347">
        <v>3.6457403999999999E-3</v>
      </c>
    </row>
    <row r="29348" spans="1:5" x14ac:dyDescent="0.25">
      <c r="A29348">
        <v>490.05483767191498</v>
      </c>
      <c r="B29348">
        <v>2.9554175999999999E-3</v>
      </c>
      <c r="C29348">
        <v>0.44280002000000002</v>
      </c>
      <c r="D29348">
        <v>3.7672314999999998E-2</v>
      </c>
      <c r="E29348">
        <v>5.1985937000000003E-3</v>
      </c>
    </row>
    <row r="29349" spans="1:5" x14ac:dyDescent="0.25">
      <c r="A29349">
        <v>490.07150524457302</v>
      </c>
      <c r="B29349">
        <v>3.1398993E-4</v>
      </c>
      <c r="C29349">
        <v>0.43084981999999999</v>
      </c>
      <c r="D29349">
        <v>3.9780243999999999E-2</v>
      </c>
      <c r="E29349">
        <v>6.4082797999999996E-3</v>
      </c>
    </row>
    <row r="29350" spans="1:5" x14ac:dyDescent="0.25">
      <c r="A29350">
        <v>490.08817280928201</v>
      </c>
      <c r="B29350">
        <v>2.1342037000000001E-3</v>
      </c>
      <c r="C29350">
        <v>0.39823451999999998</v>
      </c>
      <c r="D29350">
        <v>4.2123160999999999E-2</v>
      </c>
      <c r="E29350">
        <v>3.9681899000000003E-3</v>
      </c>
    </row>
    <row r="29351" spans="1:5" x14ac:dyDescent="0.25">
      <c r="A29351">
        <v>490.10484038193999</v>
      </c>
      <c r="B29351">
        <v>0</v>
      </c>
      <c r="C29351">
        <v>0.39375188999999999</v>
      </c>
      <c r="D29351">
        <v>4.3328017000000003E-2</v>
      </c>
      <c r="E29351">
        <v>8.5051143999999995E-3</v>
      </c>
    </row>
    <row r="29352" spans="1:5" x14ac:dyDescent="0.25">
      <c r="A29352">
        <v>490.12150795459701</v>
      </c>
      <c r="B29352" s="111">
        <v>4.7429745000000001E-5</v>
      </c>
      <c r="C29352">
        <v>0.39140308000000001</v>
      </c>
      <c r="D29352">
        <v>3.6884010000000002E-2</v>
      </c>
      <c r="E29352">
        <v>7.4429144000000003E-3</v>
      </c>
    </row>
    <row r="29353" spans="1:5" x14ac:dyDescent="0.25">
      <c r="A29353">
        <v>490.13817551930703</v>
      </c>
      <c r="B29353">
        <v>2.1378805000000002E-3</v>
      </c>
      <c r="C29353">
        <v>0.40201819</v>
      </c>
      <c r="D29353">
        <v>4.8463843999999999E-2</v>
      </c>
      <c r="E29353">
        <v>4.8447205E-3</v>
      </c>
    </row>
    <row r="29354" spans="1:5" x14ac:dyDescent="0.25">
      <c r="A29354">
        <v>490.15484309196398</v>
      </c>
      <c r="B29354">
        <v>2.4093719999999999E-3</v>
      </c>
      <c r="C29354">
        <v>0.42623860000000002</v>
      </c>
      <c r="D29354">
        <v>3.8800347999999998E-2</v>
      </c>
      <c r="E29354">
        <v>7.8297731999999991E-3</v>
      </c>
    </row>
    <row r="29355" spans="1:5" x14ac:dyDescent="0.25">
      <c r="A29355">
        <v>490.17151066462202</v>
      </c>
      <c r="B29355">
        <v>0</v>
      </c>
      <c r="C29355">
        <v>0.45846173000000001</v>
      </c>
      <c r="D29355">
        <v>4.1710872000000003E-2</v>
      </c>
      <c r="E29355">
        <v>5.6268782000000002E-3</v>
      </c>
    </row>
    <row r="29356" spans="1:5" x14ac:dyDescent="0.25">
      <c r="A29356">
        <v>490.18817822933198</v>
      </c>
      <c r="B29356">
        <v>0</v>
      </c>
      <c r="C29356">
        <v>0.43659376999999999</v>
      </c>
      <c r="D29356">
        <v>3.8737286000000003E-2</v>
      </c>
      <c r="E29356">
        <v>5.0436858999999999E-3</v>
      </c>
    </row>
    <row r="29357" spans="1:5" x14ac:dyDescent="0.25">
      <c r="A29357">
        <v>490.20484580198899</v>
      </c>
      <c r="B29357">
        <v>2.0704207000000001E-3</v>
      </c>
      <c r="C29357">
        <v>0.40815377000000003</v>
      </c>
      <c r="D29357">
        <v>4.4228662000000002E-2</v>
      </c>
      <c r="E29357">
        <v>4.0010432999999998E-3</v>
      </c>
    </row>
    <row r="29358" spans="1:5" x14ac:dyDescent="0.25">
      <c r="A29358">
        <v>490.22151337464601</v>
      </c>
      <c r="B29358">
        <v>2.4402293E-3</v>
      </c>
      <c r="C29358">
        <v>0.41326699</v>
      </c>
      <c r="D29358">
        <v>4.1540880000000002E-2</v>
      </c>
      <c r="E29358">
        <v>4.1758474E-3</v>
      </c>
    </row>
    <row r="29359" spans="1:5" x14ac:dyDescent="0.25">
      <c r="A29359">
        <v>490.23818093935603</v>
      </c>
      <c r="B29359">
        <v>0</v>
      </c>
      <c r="C29359">
        <v>0.40809234999999999</v>
      </c>
      <c r="D29359">
        <v>4.1245839999999999E-2</v>
      </c>
      <c r="E29359">
        <v>7.7711417999999999E-3</v>
      </c>
    </row>
    <row r="29360" spans="1:5" x14ac:dyDescent="0.25">
      <c r="A29360">
        <v>490.25484851201298</v>
      </c>
      <c r="B29360">
        <v>5.9962237999999996E-4</v>
      </c>
      <c r="C29360">
        <v>0.41289081999999999</v>
      </c>
      <c r="D29360">
        <v>3.7451907999999999E-2</v>
      </c>
      <c r="E29360">
        <v>3.3646383999999998E-3</v>
      </c>
    </row>
    <row r="29361" spans="1:5" x14ac:dyDescent="0.25">
      <c r="A29361">
        <v>490.27151608467102</v>
      </c>
      <c r="B29361">
        <v>1.2567943E-2</v>
      </c>
      <c r="C29361">
        <v>0.43617382999999998</v>
      </c>
      <c r="D29361">
        <v>4.7130155999999999E-2</v>
      </c>
      <c r="E29361">
        <v>5.7597448999999997E-3</v>
      </c>
    </row>
    <row r="29362" spans="1:5" x14ac:dyDescent="0.25">
      <c r="A29362">
        <v>490.28818364938098</v>
      </c>
      <c r="B29362">
        <v>5.6596360999999996E-3</v>
      </c>
      <c r="C29362">
        <v>0.42881279999999999</v>
      </c>
      <c r="D29362">
        <v>4.4969738000000002E-2</v>
      </c>
      <c r="E29362">
        <v>6.2664052999999997E-3</v>
      </c>
    </row>
    <row r="29363" spans="1:5" x14ac:dyDescent="0.25">
      <c r="A29363">
        <v>490.304851222038</v>
      </c>
      <c r="B29363">
        <v>2.0900342999999998E-3</v>
      </c>
      <c r="C29363">
        <v>0.41541802999999999</v>
      </c>
      <c r="D29363">
        <v>3.7335726999999999E-2</v>
      </c>
      <c r="E29363">
        <v>8.9502538999999999E-3</v>
      </c>
    </row>
    <row r="29364" spans="1:5" x14ac:dyDescent="0.25">
      <c r="A29364">
        <v>490.32151879469501</v>
      </c>
      <c r="B29364">
        <v>3.2532393999999999E-3</v>
      </c>
      <c r="C29364">
        <v>0.40404138000000001</v>
      </c>
      <c r="D29364">
        <v>4.5514878000000002E-2</v>
      </c>
      <c r="E29364">
        <v>6.6619417999999996E-3</v>
      </c>
    </row>
    <row r="29365" spans="1:5" x14ac:dyDescent="0.25">
      <c r="A29365">
        <v>490.33818636735202</v>
      </c>
      <c r="B29365">
        <v>0</v>
      </c>
      <c r="C29365">
        <v>0.41178598999999999</v>
      </c>
      <c r="D29365">
        <v>4.4622134000000001E-2</v>
      </c>
      <c r="E29365">
        <v>4.0270165000000002E-3</v>
      </c>
    </row>
    <row r="29366" spans="1:5" x14ac:dyDescent="0.25">
      <c r="A29366">
        <v>490.35485393206199</v>
      </c>
      <c r="B29366">
        <v>4.9795298999999998E-3</v>
      </c>
      <c r="C29366">
        <v>0.42001471000000001</v>
      </c>
      <c r="D29366">
        <v>5.0000913000000001E-2</v>
      </c>
      <c r="E29366">
        <v>3.0845741000000001E-3</v>
      </c>
    </row>
    <row r="29367" spans="1:5" x14ac:dyDescent="0.25">
      <c r="A29367">
        <v>490.37152150472002</v>
      </c>
      <c r="B29367">
        <v>2.9929935E-3</v>
      </c>
      <c r="C29367">
        <v>0.44456619000000003</v>
      </c>
      <c r="D29367">
        <v>4.0015701000000001E-2</v>
      </c>
      <c r="E29367">
        <v>8.4777315999999998E-3</v>
      </c>
    </row>
    <row r="29368" spans="1:5" x14ac:dyDescent="0.25">
      <c r="A29368">
        <v>490.38818907737698</v>
      </c>
      <c r="B29368">
        <v>5.9193806000000003E-3</v>
      </c>
      <c r="C29368">
        <v>0.44963098000000001</v>
      </c>
      <c r="D29368">
        <v>3.8870227E-2</v>
      </c>
      <c r="E29368">
        <v>4.7528930000000002E-3</v>
      </c>
    </row>
    <row r="29369" spans="1:5" x14ac:dyDescent="0.25">
      <c r="A29369">
        <v>490.404856642087</v>
      </c>
      <c r="B29369">
        <v>1.5064067000000001E-3</v>
      </c>
      <c r="C29369">
        <v>0.42623058000000003</v>
      </c>
      <c r="D29369">
        <v>4.2068667999999997E-2</v>
      </c>
      <c r="E29369">
        <v>5.7261650999999997E-3</v>
      </c>
    </row>
    <row r="29370" spans="1:5" x14ac:dyDescent="0.25">
      <c r="A29370">
        <v>490.42152421474401</v>
      </c>
      <c r="B29370">
        <v>8.8918543999999995E-3</v>
      </c>
      <c r="C29370">
        <v>0.42929697</v>
      </c>
      <c r="D29370">
        <v>4.2650833999999999E-2</v>
      </c>
      <c r="E29370">
        <v>6.9155678999999999E-3</v>
      </c>
    </row>
    <row r="29371" spans="1:5" x14ac:dyDescent="0.25">
      <c r="A29371">
        <v>490.43819178740102</v>
      </c>
      <c r="B29371">
        <v>1.0244804E-2</v>
      </c>
      <c r="C29371">
        <v>0.42290415999999997</v>
      </c>
      <c r="D29371">
        <v>4.1757885000000002E-2</v>
      </c>
      <c r="E29371">
        <v>3.8639270000000001E-3</v>
      </c>
    </row>
    <row r="29372" spans="1:5" x14ac:dyDescent="0.25">
      <c r="A29372">
        <v>490.45485935211099</v>
      </c>
      <c r="B29372">
        <v>1.1893514999999999E-3</v>
      </c>
      <c r="C29372">
        <v>0.48917249000000002</v>
      </c>
      <c r="D29372">
        <v>4.4993884999999997E-2</v>
      </c>
      <c r="E29372">
        <v>7.9774139000000008E-3</v>
      </c>
    </row>
    <row r="29373" spans="1:5" x14ac:dyDescent="0.25">
      <c r="A29373">
        <v>490.47152692476902</v>
      </c>
      <c r="B29373">
        <v>8.6813698999999994E-3</v>
      </c>
      <c r="C29373">
        <v>0.44316691000000002</v>
      </c>
      <c r="D29373">
        <v>3.4772333000000002E-2</v>
      </c>
      <c r="E29373">
        <v>3.9261243999999997E-3</v>
      </c>
    </row>
    <row r="29374" spans="1:5" x14ac:dyDescent="0.25">
      <c r="A29374">
        <v>490.48819449742598</v>
      </c>
      <c r="B29374">
        <v>5.8756735999999999E-3</v>
      </c>
      <c r="C29374">
        <v>0.48562703000000002</v>
      </c>
      <c r="D29374">
        <v>4.8108399000000003E-2</v>
      </c>
      <c r="E29374">
        <v>5.2521638999999997E-3</v>
      </c>
    </row>
    <row r="29375" spans="1:5" x14ac:dyDescent="0.25">
      <c r="A29375">
        <v>490.504862062136</v>
      </c>
      <c r="B29375">
        <v>0</v>
      </c>
      <c r="C29375">
        <v>0.43303844000000002</v>
      </c>
      <c r="D29375">
        <v>3.1090092E-2</v>
      </c>
      <c r="E29375">
        <v>6.6659767000000003E-3</v>
      </c>
    </row>
    <row r="29376" spans="1:5" x14ac:dyDescent="0.25">
      <c r="A29376">
        <v>490.52152963479301</v>
      </c>
      <c r="B29376">
        <v>1.1663252000000001E-2</v>
      </c>
      <c r="C29376">
        <v>0.41476434000000001</v>
      </c>
      <c r="D29376">
        <v>4.2768332999999999E-2</v>
      </c>
      <c r="E29376">
        <v>7.3697865000000003E-3</v>
      </c>
    </row>
    <row r="29377" spans="1:5" x14ac:dyDescent="0.25">
      <c r="A29377">
        <v>490.53819720745003</v>
      </c>
      <c r="B29377">
        <v>1.9886057999999999E-3</v>
      </c>
      <c r="C29377">
        <v>0.41540584000000003</v>
      </c>
      <c r="D29377">
        <v>4.7409079999999999E-2</v>
      </c>
      <c r="E29377">
        <v>5.0114071999999999E-3</v>
      </c>
    </row>
    <row r="29378" spans="1:5" x14ac:dyDescent="0.25">
      <c r="A29378">
        <v>490.55486477215999</v>
      </c>
      <c r="B29378">
        <v>3.3293664E-3</v>
      </c>
      <c r="C29378">
        <v>0.46192345000000001</v>
      </c>
      <c r="D29378">
        <v>4.0972408000000002E-2</v>
      </c>
      <c r="E29378">
        <v>6.0334396999999996E-3</v>
      </c>
    </row>
    <row r="29379" spans="1:5" x14ac:dyDescent="0.25">
      <c r="A29379">
        <v>490.57153234481802</v>
      </c>
      <c r="B29379">
        <v>0</v>
      </c>
      <c r="C29379">
        <v>0.44822954999999998</v>
      </c>
      <c r="D29379">
        <v>4.9811057999999998E-2</v>
      </c>
      <c r="E29379">
        <v>4.6436461E-3</v>
      </c>
    </row>
    <row r="29380" spans="1:5" x14ac:dyDescent="0.25">
      <c r="A29380">
        <v>490.58819991747498</v>
      </c>
      <c r="B29380">
        <v>1.9400781000000001E-3</v>
      </c>
      <c r="C29380">
        <v>0.44094723000000002</v>
      </c>
      <c r="D29380">
        <v>4.6465225999999998E-2</v>
      </c>
      <c r="E29380">
        <v>5.9846886000000004E-3</v>
      </c>
    </row>
    <row r="29381" spans="1:5" x14ac:dyDescent="0.25">
      <c r="A29381">
        <v>490.604867482185</v>
      </c>
      <c r="B29381">
        <v>2.0373326E-3</v>
      </c>
      <c r="C29381">
        <v>0.38468179000000002</v>
      </c>
      <c r="D29381">
        <v>3.9781146000000003E-2</v>
      </c>
      <c r="E29381">
        <v>5.9561477999999996E-3</v>
      </c>
    </row>
    <row r="29382" spans="1:5" x14ac:dyDescent="0.25">
      <c r="A29382">
        <v>490.62153505484201</v>
      </c>
      <c r="B29382">
        <v>3.9827711999999996E-3</v>
      </c>
      <c r="C29382">
        <v>0.41826254000000002</v>
      </c>
      <c r="D29382">
        <v>4.1908417000000003E-2</v>
      </c>
      <c r="E29382">
        <v>3.5486723999999998E-3</v>
      </c>
    </row>
    <row r="29383" spans="1:5" x14ac:dyDescent="0.25">
      <c r="A29383">
        <v>490.63820262749903</v>
      </c>
      <c r="B29383">
        <v>0</v>
      </c>
      <c r="C29383">
        <v>0.43916877999999998</v>
      </c>
      <c r="D29383">
        <v>4.3220046999999998E-2</v>
      </c>
      <c r="E29383">
        <v>2.5888802000000001E-3</v>
      </c>
    </row>
    <row r="29384" spans="1:5" x14ac:dyDescent="0.25">
      <c r="A29384">
        <v>490.65487019220899</v>
      </c>
      <c r="B29384">
        <v>1.1110211E-3</v>
      </c>
      <c r="C29384">
        <v>0.48492502999999998</v>
      </c>
      <c r="D29384">
        <v>4.8862901E-2</v>
      </c>
      <c r="E29384">
        <v>9.8589594000000006E-3</v>
      </c>
    </row>
    <row r="29385" spans="1:5" x14ac:dyDescent="0.25">
      <c r="A29385">
        <v>490.67153776486703</v>
      </c>
      <c r="B29385">
        <v>0</v>
      </c>
      <c r="C29385">
        <v>0.45822921</v>
      </c>
      <c r="D29385">
        <v>4.9646414999999999E-2</v>
      </c>
      <c r="E29385">
        <v>6.7526269999999998E-3</v>
      </c>
    </row>
    <row r="29386" spans="1:5" x14ac:dyDescent="0.25">
      <c r="A29386">
        <v>490.68820533752398</v>
      </c>
      <c r="B29386">
        <v>4.5655454E-3</v>
      </c>
      <c r="C29386">
        <v>0.42832293999999999</v>
      </c>
      <c r="D29386">
        <v>3.5874403999999999E-2</v>
      </c>
      <c r="E29386">
        <v>6.6729067E-3</v>
      </c>
    </row>
    <row r="29387" spans="1:5" x14ac:dyDescent="0.25">
      <c r="A29387">
        <v>490.704872910181</v>
      </c>
      <c r="B29387">
        <v>0</v>
      </c>
      <c r="C29387">
        <v>0.46905904999999998</v>
      </c>
      <c r="D29387">
        <v>4.5578472000000002E-2</v>
      </c>
      <c r="E29387">
        <v>1.1005028E-2</v>
      </c>
    </row>
    <row r="29388" spans="1:5" x14ac:dyDescent="0.25">
      <c r="A29388">
        <v>490.72154047489101</v>
      </c>
      <c r="B29388">
        <v>6.7521154000000001E-4</v>
      </c>
      <c r="C29388">
        <v>0.48803904999999997</v>
      </c>
      <c r="D29388">
        <v>4.9841665E-2</v>
      </c>
      <c r="E29388">
        <v>7.1345158000000004E-3</v>
      </c>
    </row>
    <row r="29389" spans="1:5" x14ac:dyDescent="0.25">
      <c r="A29389">
        <v>490.73820804754803</v>
      </c>
      <c r="B29389">
        <v>7.5763318E-4</v>
      </c>
      <c r="C29389">
        <v>0.48466846000000002</v>
      </c>
      <c r="D29389">
        <v>4.4291316999999997E-2</v>
      </c>
      <c r="E29389">
        <v>7.5313658000000002E-3</v>
      </c>
    </row>
    <row r="29390" spans="1:5" x14ac:dyDescent="0.25">
      <c r="A29390">
        <v>490.75487562020601</v>
      </c>
      <c r="B29390">
        <v>2.7317295000000002E-3</v>
      </c>
      <c r="C29390">
        <v>0.47349693999999998</v>
      </c>
      <c r="D29390">
        <v>4.6032759999999999E-2</v>
      </c>
      <c r="E29390">
        <v>5.5994581999999999E-3</v>
      </c>
    </row>
    <row r="29391" spans="1:5" x14ac:dyDescent="0.25">
      <c r="A29391">
        <v>490.77154318491603</v>
      </c>
      <c r="B29391">
        <v>6.4898211999999999E-3</v>
      </c>
      <c r="C29391">
        <v>0.46438318000000001</v>
      </c>
      <c r="D29391">
        <v>4.9706984000000003E-2</v>
      </c>
      <c r="E29391">
        <v>7.1754445999999998E-3</v>
      </c>
    </row>
    <row r="29392" spans="1:5" x14ac:dyDescent="0.25">
      <c r="A29392">
        <v>490.78821075757298</v>
      </c>
      <c r="B29392">
        <v>3.6306722999999998E-3</v>
      </c>
      <c r="C29392">
        <v>0.48456295999999999</v>
      </c>
      <c r="D29392">
        <v>4.4799179000000001E-2</v>
      </c>
      <c r="E29392">
        <v>7.1139890000000002E-3</v>
      </c>
    </row>
    <row r="29393" spans="1:5" x14ac:dyDescent="0.25">
      <c r="A29393">
        <v>490.80487833023</v>
      </c>
      <c r="B29393">
        <v>0</v>
      </c>
      <c r="C29393">
        <v>0.50488233999999999</v>
      </c>
      <c r="D29393">
        <v>4.6934176000000001E-2</v>
      </c>
      <c r="E29393">
        <v>5.9710898999999996E-3</v>
      </c>
    </row>
    <row r="29394" spans="1:5" x14ac:dyDescent="0.25">
      <c r="A29394">
        <v>490.82154589494002</v>
      </c>
      <c r="B29394">
        <v>0</v>
      </c>
      <c r="C29394">
        <v>0.52907503</v>
      </c>
      <c r="D29394">
        <v>4.6610206000000001E-2</v>
      </c>
      <c r="E29394">
        <v>3.8276601000000001E-3</v>
      </c>
    </row>
    <row r="29395" spans="1:5" x14ac:dyDescent="0.25">
      <c r="A29395">
        <v>490.83821346759697</v>
      </c>
      <c r="B29395">
        <v>1.8933157E-3</v>
      </c>
      <c r="C29395">
        <v>0.54114949999999995</v>
      </c>
      <c r="D29395">
        <v>4.8967019000000001E-2</v>
      </c>
      <c r="E29395">
        <v>5.2794701999999997E-3</v>
      </c>
    </row>
    <row r="29396" spans="1:5" x14ac:dyDescent="0.25">
      <c r="A29396">
        <v>490.85488104025501</v>
      </c>
      <c r="B29396">
        <v>2.5749448999999999E-3</v>
      </c>
      <c r="C29396">
        <v>0.52918357000000005</v>
      </c>
      <c r="D29396">
        <v>4.7530259999999998E-2</v>
      </c>
      <c r="E29396">
        <v>5.4811397999999997E-3</v>
      </c>
    </row>
    <row r="29397" spans="1:5" x14ac:dyDescent="0.25">
      <c r="A29397">
        <v>490.87154860496503</v>
      </c>
      <c r="B29397">
        <v>0</v>
      </c>
      <c r="C29397">
        <v>0.52816635000000001</v>
      </c>
      <c r="D29397">
        <v>5.0404850000000001E-2</v>
      </c>
      <c r="E29397">
        <v>9.2086401000000002E-3</v>
      </c>
    </row>
    <row r="29398" spans="1:5" x14ac:dyDescent="0.25">
      <c r="A29398">
        <v>490.88821617762198</v>
      </c>
      <c r="B29398">
        <v>2.2031451000000001E-3</v>
      </c>
      <c r="C29398">
        <v>0.50764518999999997</v>
      </c>
      <c r="D29398">
        <v>4.9979493E-2</v>
      </c>
      <c r="E29398">
        <v>9.1456751999999999E-3</v>
      </c>
    </row>
    <row r="29399" spans="1:5" x14ac:dyDescent="0.25">
      <c r="A29399">
        <v>490.904883750279</v>
      </c>
      <c r="B29399">
        <v>7.8559088999999999E-3</v>
      </c>
      <c r="C29399">
        <v>0.48778442</v>
      </c>
      <c r="D29399">
        <v>5.0022252000000003E-2</v>
      </c>
      <c r="E29399">
        <v>6.3864081000000001E-3</v>
      </c>
    </row>
    <row r="29400" spans="1:5" x14ac:dyDescent="0.25">
      <c r="A29400">
        <v>490.92155131498902</v>
      </c>
      <c r="B29400">
        <v>0</v>
      </c>
      <c r="C29400">
        <v>0.43382420999999999</v>
      </c>
      <c r="D29400">
        <v>4.9862888000000001E-2</v>
      </c>
      <c r="E29400">
        <v>5.4572769000000004E-3</v>
      </c>
    </row>
    <row r="29401" spans="1:5" x14ac:dyDescent="0.25">
      <c r="A29401">
        <v>490.938218887647</v>
      </c>
      <c r="B29401">
        <v>1.1464485E-2</v>
      </c>
      <c r="C29401">
        <v>0.39870994999999998</v>
      </c>
      <c r="D29401">
        <v>4.3533567000000002E-2</v>
      </c>
      <c r="E29401">
        <v>5.1320009000000002E-3</v>
      </c>
    </row>
    <row r="29402" spans="1:5" x14ac:dyDescent="0.25">
      <c r="A29402">
        <v>490.95488646030401</v>
      </c>
      <c r="B29402">
        <v>1.2361232999999999E-2</v>
      </c>
      <c r="C29402">
        <v>0.39832094000000001</v>
      </c>
      <c r="D29402">
        <v>4.9189981000000001E-2</v>
      </c>
      <c r="E29402">
        <v>9.3768788999999998E-3</v>
      </c>
    </row>
    <row r="29403" spans="1:5" x14ac:dyDescent="0.25">
      <c r="A29403">
        <v>490.97155402501397</v>
      </c>
      <c r="B29403">
        <v>0</v>
      </c>
      <c r="C29403">
        <v>0.41027691999999999</v>
      </c>
      <c r="D29403">
        <v>3.7699006E-2</v>
      </c>
      <c r="E29403">
        <v>6.4272154000000001E-3</v>
      </c>
    </row>
    <row r="29404" spans="1:5" x14ac:dyDescent="0.25">
      <c r="A29404">
        <v>490.98822159767099</v>
      </c>
      <c r="B29404">
        <v>8.0499664000000003E-4</v>
      </c>
      <c r="C29404">
        <v>0.4095858</v>
      </c>
      <c r="D29404">
        <v>3.5702090999999998E-2</v>
      </c>
      <c r="E29404">
        <v>3.1360169E-3</v>
      </c>
    </row>
    <row r="29405" spans="1:5" x14ac:dyDescent="0.25">
      <c r="A29405">
        <v>491.004889170328</v>
      </c>
      <c r="B29405">
        <v>0</v>
      </c>
      <c r="C29405">
        <v>0.47015446</v>
      </c>
      <c r="D29405">
        <v>3.3613242000000002E-2</v>
      </c>
      <c r="E29405">
        <v>7.6140714999999998E-3</v>
      </c>
    </row>
    <row r="29406" spans="1:5" x14ac:dyDescent="0.25">
      <c r="A29406">
        <v>491.02155673503802</v>
      </c>
      <c r="B29406">
        <v>0</v>
      </c>
      <c r="C29406">
        <v>0.44313699000000001</v>
      </c>
      <c r="D29406">
        <v>4.3817699000000002E-2</v>
      </c>
      <c r="E29406">
        <v>5.4987370999999997E-3</v>
      </c>
    </row>
    <row r="29407" spans="1:5" x14ac:dyDescent="0.25">
      <c r="A29407">
        <v>491.038224307696</v>
      </c>
      <c r="B29407">
        <v>2.0282454999999999E-3</v>
      </c>
      <c r="C29407">
        <v>0.42932269000000001</v>
      </c>
      <c r="D29407">
        <v>4.3276370000000002E-2</v>
      </c>
      <c r="E29407">
        <v>4.0480741000000001E-3</v>
      </c>
    </row>
    <row r="29408" spans="1:5" x14ac:dyDescent="0.25">
      <c r="A29408">
        <v>491.05489188035301</v>
      </c>
      <c r="B29408">
        <v>4.5108487999999999E-3</v>
      </c>
      <c r="C29408">
        <v>0.41597220000000001</v>
      </c>
      <c r="D29408">
        <v>3.7419725000000001E-2</v>
      </c>
      <c r="E29408">
        <v>4.9425865999999999E-3</v>
      </c>
    </row>
    <row r="29409" spans="1:5" x14ac:dyDescent="0.25">
      <c r="A29409">
        <v>491.07155945301002</v>
      </c>
      <c r="B29409">
        <v>7.8981378999999994E-3</v>
      </c>
      <c r="C29409">
        <v>0.45854270000000003</v>
      </c>
      <c r="D29409">
        <v>4.8434804999999997E-2</v>
      </c>
      <c r="E29409">
        <v>6.0108946999999999E-3</v>
      </c>
    </row>
    <row r="29410" spans="1:5" x14ac:dyDescent="0.25">
      <c r="A29410">
        <v>491.08822701771999</v>
      </c>
      <c r="B29410">
        <v>1.4171739E-3</v>
      </c>
      <c r="C29410">
        <v>0.49641417999999998</v>
      </c>
      <c r="D29410">
        <v>4.8564937000000002E-2</v>
      </c>
      <c r="E29410">
        <v>3.2598798000000001E-3</v>
      </c>
    </row>
    <row r="29411" spans="1:5" x14ac:dyDescent="0.25">
      <c r="A29411">
        <v>491.104894590377</v>
      </c>
      <c r="B29411">
        <v>3.0731279E-3</v>
      </c>
      <c r="C29411">
        <v>0.47090517999999998</v>
      </c>
      <c r="D29411">
        <v>4.6347644E-2</v>
      </c>
      <c r="E29411">
        <v>6.2298607000000001E-3</v>
      </c>
    </row>
    <row r="29412" spans="1:5" x14ac:dyDescent="0.25">
      <c r="A29412">
        <v>491.12156216303498</v>
      </c>
      <c r="B29412">
        <v>2.0593037E-3</v>
      </c>
      <c r="C29412">
        <v>0.48091549</v>
      </c>
      <c r="D29412">
        <v>3.8116634000000003E-2</v>
      </c>
      <c r="E29412">
        <v>3.9130570000000002E-3</v>
      </c>
    </row>
    <row r="29413" spans="1:5" x14ac:dyDescent="0.25">
      <c r="A29413">
        <v>491.138229727745</v>
      </c>
      <c r="B29413">
        <v>0</v>
      </c>
      <c r="C29413">
        <v>0.43683437000000003</v>
      </c>
      <c r="D29413">
        <v>4.8424289000000002E-2</v>
      </c>
      <c r="E29413">
        <v>4.7970432999999996E-3</v>
      </c>
    </row>
    <row r="29414" spans="1:5" x14ac:dyDescent="0.25">
      <c r="A29414">
        <v>491.15489730040201</v>
      </c>
      <c r="B29414">
        <v>0</v>
      </c>
      <c r="C29414">
        <v>0.47068759999999998</v>
      </c>
      <c r="D29414">
        <v>4.1686292999999999E-2</v>
      </c>
      <c r="E29414">
        <v>3.4606108000000001E-3</v>
      </c>
    </row>
    <row r="29415" spans="1:5" x14ac:dyDescent="0.25">
      <c r="A29415">
        <v>491.17156487305903</v>
      </c>
      <c r="B29415">
        <v>0</v>
      </c>
      <c r="C29415">
        <v>0.46511847000000001</v>
      </c>
      <c r="D29415">
        <v>4.4068269E-2</v>
      </c>
      <c r="E29415">
        <v>6.2484313000000001E-3</v>
      </c>
    </row>
    <row r="29416" spans="1:5" x14ac:dyDescent="0.25">
      <c r="A29416">
        <v>491.18823243776899</v>
      </c>
      <c r="B29416">
        <v>1.2704957E-3</v>
      </c>
      <c r="C29416">
        <v>0.50931811000000005</v>
      </c>
      <c r="D29416">
        <v>4.4726058999999999E-2</v>
      </c>
      <c r="E29416">
        <v>6.3670337999999996E-3</v>
      </c>
    </row>
    <row r="29417" spans="1:5" x14ac:dyDescent="0.25">
      <c r="A29417">
        <v>491.204900010426</v>
      </c>
      <c r="B29417">
        <v>0</v>
      </c>
      <c r="C29417">
        <v>0.49839204999999998</v>
      </c>
      <c r="D29417">
        <v>4.8403472000000003E-2</v>
      </c>
      <c r="E29417">
        <v>5.9546590999999998E-3</v>
      </c>
    </row>
    <row r="29418" spans="1:5" x14ac:dyDescent="0.25">
      <c r="A29418">
        <v>491.22156758308398</v>
      </c>
      <c r="B29418">
        <v>1.8791475E-3</v>
      </c>
      <c r="C29418">
        <v>0.50953417999999995</v>
      </c>
      <c r="D29418">
        <v>5.3198374999999999E-2</v>
      </c>
      <c r="E29418">
        <v>6.3133221000000002E-3</v>
      </c>
    </row>
    <row r="29419" spans="1:5" x14ac:dyDescent="0.25">
      <c r="A29419">
        <v>491.238235147794</v>
      </c>
      <c r="B29419">
        <v>3.9343080000000001E-3</v>
      </c>
      <c r="C29419">
        <v>0.48664155999999997</v>
      </c>
      <c r="D29419">
        <v>4.9805183000000003E-2</v>
      </c>
      <c r="E29419">
        <v>3.0236652000000001E-3</v>
      </c>
    </row>
    <row r="29420" spans="1:5" x14ac:dyDescent="0.25">
      <c r="A29420">
        <v>491.25490272045101</v>
      </c>
      <c r="B29420">
        <v>0</v>
      </c>
      <c r="C29420">
        <v>0.45849326000000001</v>
      </c>
      <c r="D29420">
        <v>4.5889694000000002E-2</v>
      </c>
      <c r="E29420">
        <v>4.9549499999999996E-3</v>
      </c>
    </row>
    <row r="29421" spans="1:5" x14ac:dyDescent="0.25">
      <c r="A29421">
        <v>491.27157029310803</v>
      </c>
      <c r="B29421" s="111">
        <v>6.0113576000000001E-5</v>
      </c>
      <c r="C29421">
        <v>0.50758093999999998</v>
      </c>
      <c r="D29421">
        <v>5.3303393999999997E-2</v>
      </c>
      <c r="E29421">
        <v>6.8144816999999996E-3</v>
      </c>
    </row>
    <row r="29422" spans="1:5" x14ac:dyDescent="0.25">
      <c r="A29422">
        <v>491.28823785781799</v>
      </c>
      <c r="B29422">
        <v>1.3889743E-3</v>
      </c>
      <c r="C29422">
        <v>0.48164847</v>
      </c>
      <c r="D29422">
        <v>4.9741499000000002E-2</v>
      </c>
      <c r="E29422">
        <v>6.8146978E-3</v>
      </c>
    </row>
    <row r="29423" spans="1:5" x14ac:dyDescent="0.25">
      <c r="A29423">
        <v>491.304905430475</v>
      </c>
      <c r="B29423">
        <v>0</v>
      </c>
      <c r="C29423">
        <v>0.50156336999999995</v>
      </c>
      <c r="D29423">
        <v>5.1496766999999999E-2</v>
      </c>
      <c r="E29423">
        <v>3.3029537000000002E-3</v>
      </c>
    </row>
    <row r="29424" spans="1:5" x14ac:dyDescent="0.25">
      <c r="A29424">
        <v>491.32157300313298</v>
      </c>
      <c r="B29424">
        <v>2.8182720000000002E-4</v>
      </c>
      <c r="C29424">
        <v>0.51932900999999998</v>
      </c>
      <c r="D29424">
        <v>5.1048960999999997E-2</v>
      </c>
      <c r="E29424">
        <v>5.6414055000000001E-3</v>
      </c>
    </row>
    <row r="29425" spans="1:5" x14ac:dyDescent="0.25">
      <c r="A29425">
        <v>491.338240567843</v>
      </c>
      <c r="B29425">
        <v>1.9780237E-3</v>
      </c>
      <c r="C29425">
        <v>0.49160778999999999</v>
      </c>
      <c r="D29425">
        <v>4.8661022999999998E-2</v>
      </c>
      <c r="E29425">
        <v>7.0959348000000002E-3</v>
      </c>
    </row>
    <row r="29426" spans="1:5" x14ac:dyDescent="0.25">
      <c r="A29426">
        <v>491.35490814050002</v>
      </c>
      <c r="B29426">
        <v>1.1520855999999999E-3</v>
      </c>
      <c r="C29426">
        <v>0.46404138</v>
      </c>
      <c r="D29426">
        <v>4.9441039999999999E-2</v>
      </c>
      <c r="E29426">
        <v>3.6310942000000001E-3</v>
      </c>
    </row>
    <row r="29427" spans="1:5" x14ac:dyDescent="0.25">
      <c r="A29427">
        <v>491.37157571315697</v>
      </c>
      <c r="B29427" s="111">
        <v>7.9499731999999995E-5</v>
      </c>
      <c r="C29427">
        <v>0.48296665999999999</v>
      </c>
      <c r="D29427">
        <v>4.6574365E-2</v>
      </c>
      <c r="E29427">
        <v>6.4096800000000001E-3</v>
      </c>
    </row>
    <row r="29428" spans="1:5" x14ac:dyDescent="0.25">
      <c r="A29428">
        <v>491.38824328581399</v>
      </c>
      <c r="B29428">
        <v>0</v>
      </c>
      <c r="C29428">
        <v>0.46824487999999997</v>
      </c>
      <c r="D29428">
        <v>4.7727025999999999E-2</v>
      </c>
      <c r="E29428">
        <v>9.3465679999999995E-3</v>
      </c>
    </row>
    <row r="29429" spans="1:5" x14ac:dyDescent="0.25">
      <c r="A29429">
        <v>491.404910850524</v>
      </c>
      <c r="B29429">
        <v>0</v>
      </c>
      <c r="C29429">
        <v>0.47206858000000002</v>
      </c>
      <c r="D29429">
        <v>4.4076532000000002E-2</v>
      </c>
      <c r="E29429">
        <v>8.2447995000000003E-3</v>
      </c>
    </row>
    <row r="29430" spans="1:5" x14ac:dyDescent="0.25">
      <c r="A29430">
        <v>491.42157842318198</v>
      </c>
      <c r="B29430">
        <v>4.8352490000000002E-4</v>
      </c>
      <c r="C29430">
        <v>0.42303439999999998</v>
      </c>
      <c r="D29430">
        <v>4.1156831999999997E-2</v>
      </c>
      <c r="E29430">
        <v>3.7714909E-3</v>
      </c>
    </row>
    <row r="29431" spans="1:5" x14ac:dyDescent="0.25">
      <c r="A29431">
        <v>491.438245995839</v>
      </c>
      <c r="B29431">
        <v>7.9075069999999994E-3</v>
      </c>
      <c r="C29431">
        <v>0.43258974</v>
      </c>
      <c r="D29431">
        <v>3.8535103000000001E-2</v>
      </c>
      <c r="E29431">
        <v>5.0631282000000001E-3</v>
      </c>
    </row>
    <row r="29432" spans="1:5" x14ac:dyDescent="0.25">
      <c r="A29432">
        <v>491.45491356054902</v>
      </c>
      <c r="B29432">
        <v>3.108422E-3</v>
      </c>
      <c r="C29432">
        <v>0.41390362000000003</v>
      </c>
      <c r="D29432">
        <v>4.4888072000000001E-2</v>
      </c>
      <c r="E29432">
        <v>8.8920201999999997E-3</v>
      </c>
    </row>
    <row r="29433" spans="1:5" x14ac:dyDescent="0.25">
      <c r="A29433">
        <v>491.47158113320597</v>
      </c>
      <c r="B29433">
        <v>6.2755839000000002E-4</v>
      </c>
      <c r="C29433">
        <v>0.43914871999999999</v>
      </c>
      <c r="D29433">
        <v>4.7234312000000001E-2</v>
      </c>
      <c r="E29433">
        <v>6.7713842999999998E-3</v>
      </c>
    </row>
    <row r="29434" spans="1:5" x14ac:dyDescent="0.25">
      <c r="A29434">
        <v>491.48824870586401</v>
      </c>
      <c r="B29434">
        <v>0</v>
      </c>
      <c r="C29434">
        <v>0.41322815000000002</v>
      </c>
      <c r="D29434">
        <v>4.0363599E-2</v>
      </c>
      <c r="E29434">
        <v>7.2186613E-3</v>
      </c>
    </row>
    <row r="29435" spans="1:5" x14ac:dyDescent="0.25">
      <c r="A29435">
        <v>491.50491627057301</v>
      </c>
      <c r="B29435">
        <v>0</v>
      </c>
      <c r="C29435">
        <v>0.44804505</v>
      </c>
      <c r="D29435">
        <v>4.6058383000000001E-2</v>
      </c>
      <c r="E29435">
        <v>5.7643573E-3</v>
      </c>
    </row>
    <row r="29436" spans="1:5" x14ac:dyDescent="0.25">
      <c r="A29436">
        <v>491.52158384323099</v>
      </c>
      <c r="B29436">
        <v>0</v>
      </c>
      <c r="C29436">
        <v>0.42829728</v>
      </c>
      <c r="D29436">
        <v>5.4827988000000001E-2</v>
      </c>
      <c r="E29436">
        <v>4.3274396999999996E-3</v>
      </c>
    </row>
    <row r="29437" spans="1:5" x14ac:dyDescent="0.25">
      <c r="A29437">
        <v>491.538251415888</v>
      </c>
      <c r="B29437">
        <v>1.6667161E-3</v>
      </c>
      <c r="C29437">
        <v>0.47285399</v>
      </c>
      <c r="D29437">
        <v>4.2041834E-2</v>
      </c>
      <c r="E29437">
        <v>5.8589619999999997E-3</v>
      </c>
    </row>
    <row r="29438" spans="1:5" x14ac:dyDescent="0.25">
      <c r="A29438">
        <v>491.55491898059802</v>
      </c>
      <c r="B29438">
        <v>4.2448080999999997E-3</v>
      </c>
      <c r="C29438">
        <v>0.50197029000000004</v>
      </c>
      <c r="D29438">
        <v>4.9240897999999998E-2</v>
      </c>
      <c r="E29438">
        <v>5.8463322999999998E-3</v>
      </c>
    </row>
    <row r="29439" spans="1:5" x14ac:dyDescent="0.25">
      <c r="A29439">
        <v>491.57158655325497</v>
      </c>
      <c r="B29439">
        <v>4.8178211000000004E-3</v>
      </c>
      <c r="C29439">
        <v>0.47498760000000001</v>
      </c>
      <c r="D29439">
        <v>4.8239864E-2</v>
      </c>
      <c r="E29439">
        <v>6.3807465999999998E-3</v>
      </c>
    </row>
    <row r="29440" spans="1:5" x14ac:dyDescent="0.25">
      <c r="A29440">
        <v>491.58825412591301</v>
      </c>
      <c r="B29440">
        <v>2.2909737000000002E-3</v>
      </c>
      <c r="C29440">
        <v>0.49611944000000002</v>
      </c>
      <c r="D29440">
        <v>4.8172197999999999E-2</v>
      </c>
      <c r="E29440">
        <v>8.7246895000000005E-3</v>
      </c>
    </row>
    <row r="29441" spans="1:5" x14ac:dyDescent="0.25">
      <c r="A29441">
        <v>491.60492169062297</v>
      </c>
      <c r="B29441">
        <v>3.7249124000000001E-3</v>
      </c>
      <c r="C29441">
        <v>0.46634722000000001</v>
      </c>
      <c r="D29441">
        <v>4.8314287999999997E-2</v>
      </c>
      <c r="E29441">
        <v>7.2385495999999997E-3</v>
      </c>
    </row>
    <row r="29442" spans="1:5" x14ac:dyDescent="0.25">
      <c r="A29442">
        <v>491.62158926327999</v>
      </c>
      <c r="B29442">
        <v>0</v>
      </c>
      <c r="C29442">
        <v>0.52511996000000005</v>
      </c>
      <c r="D29442">
        <v>4.9420158999999998E-2</v>
      </c>
      <c r="E29442">
        <v>4.9901101999999999E-3</v>
      </c>
    </row>
    <row r="29443" spans="1:5" x14ac:dyDescent="0.25">
      <c r="A29443">
        <v>491.638256835937</v>
      </c>
      <c r="B29443">
        <v>5.1505789000000001E-3</v>
      </c>
      <c r="C29443">
        <v>0.541547</v>
      </c>
      <c r="D29443">
        <v>4.4646956000000002E-2</v>
      </c>
      <c r="E29443">
        <v>5.3750444E-3</v>
      </c>
    </row>
    <row r="29444" spans="1:5" x14ac:dyDescent="0.25">
      <c r="A29444">
        <v>491.65492440064702</v>
      </c>
      <c r="B29444">
        <v>0</v>
      </c>
      <c r="C29444">
        <v>0.51158517999999997</v>
      </c>
      <c r="D29444">
        <v>5.1438632999999997E-2</v>
      </c>
      <c r="E29444">
        <v>7.4209337999999996E-3</v>
      </c>
    </row>
    <row r="29445" spans="1:5" x14ac:dyDescent="0.25">
      <c r="A29445">
        <v>491.67159197330398</v>
      </c>
      <c r="B29445">
        <v>4.4339336000000003E-3</v>
      </c>
      <c r="C29445">
        <v>0.54007428999999996</v>
      </c>
      <c r="D29445">
        <v>4.8291481999999997E-2</v>
      </c>
      <c r="E29445">
        <v>6.1360905E-3</v>
      </c>
    </row>
    <row r="29446" spans="1:5" x14ac:dyDescent="0.25">
      <c r="A29446">
        <v>491.68825954596201</v>
      </c>
      <c r="B29446">
        <v>1.4526503000000001E-3</v>
      </c>
      <c r="C29446">
        <v>0.52216834000000001</v>
      </c>
      <c r="D29446">
        <v>4.9810592000000001E-2</v>
      </c>
      <c r="E29446">
        <v>4.1732923E-3</v>
      </c>
    </row>
    <row r="29447" spans="1:5" x14ac:dyDescent="0.25">
      <c r="A29447">
        <v>491.70492711067197</v>
      </c>
      <c r="B29447">
        <v>3.7600569999999998E-3</v>
      </c>
      <c r="C29447">
        <v>0.54207397000000002</v>
      </c>
      <c r="D29447">
        <v>5.7060911999999998E-2</v>
      </c>
      <c r="E29447">
        <v>6.0901404000000001E-3</v>
      </c>
    </row>
    <row r="29448" spans="1:5" x14ac:dyDescent="0.25">
      <c r="A29448">
        <v>491.72159468332899</v>
      </c>
      <c r="B29448">
        <v>5.3948745999999996E-4</v>
      </c>
      <c r="C29448">
        <v>0.51570559000000005</v>
      </c>
      <c r="D29448">
        <v>5.7274843999999998E-2</v>
      </c>
      <c r="E29448">
        <v>2.5790329000000001E-3</v>
      </c>
    </row>
    <row r="29449" spans="1:5" x14ac:dyDescent="0.25">
      <c r="A29449">
        <v>491.738262255986</v>
      </c>
      <c r="B29449">
        <v>2.8053908999999999E-3</v>
      </c>
      <c r="C29449">
        <v>0.52837067999999998</v>
      </c>
      <c r="D29449">
        <v>5.6235253999999998E-2</v>
      </c>
      <c r="E29449">
        <v>5.4046939999999998E-3</v>
      </c>
    </row>
    <row r="29450" spans="1:5" x14ac:dyDescent="0.25">
      <c r="A29450">
        <v>491.75492982864301</v>
      </c>
      <c r="B29450">
        <v>5.4691674000000002E-4</v>
      </c>
      <c r="C29450">
        <v>0.49309415000000001</v>
      </c>
      <c r="D29450">
        <v>5.5968069000000002E-2</v>
      </c>
      <c r="E29450">
        <v>5.0963689999999999E-3</v>
      </c>
    </row>
    <row r="29451" spans="1:5" x14ac:dyDescent="0.25">
      <c r="A29451">
        <v>491.77159739335298</v>
      </c>
      <c r="B29451">
        <v>5.6883693000000001E-3</v>
      </c>
      <c r="C29451">
        <v>0.49183877999999998</v>
      </c>
      <c r="D29451">
        <v>5.4279964E-2</v>
      </c>
      <c r="E29451">
        <v>8.0767944000000001E-3</v>
      </c>
    </row>
    <row r="29452" spans="1:5" x14ac:dyDescent="0.25">
      <c r="A29452">
        <v>491.78826496601101</v>
      </c>
      <c r="B29452">
        <v>1.2108374999999999E-3</v>
      </c>
      <c r="C29452">
        <v>0.48517971999999998</v>
      </c>
      <c r="D29452">
        <v>5.5086557000000001E-2</v>
      </c>
      <c r="E29452">
        <v>4.9687815E-3</v>
      </c>
    </row>
    <row r="29453" spans="1:5" x14ac:dyDescent="0.25">
      <c r="A29453">
        <v>491.80493253866803</v>
      </c>
      <c r="B29453">
        <v>3.7678259000000001E-3</v>
      </c>
      <c r="C29453">
        <v>0.45668238</v>
      </c>
      <c r="D29453">
        <v>4.6420608000000002E-2</v>
      </c>
      <c r="E29453">
        <v>8.8811852000000007E-3</v>
      </c>
    </row>
    <row r="29454" spans="1:5" x14ac:dyDescent="0.25">
      <c r="A29454">
        <v>491.82160010337799</v>
      </c>
      <c r="B29454">
        <v>7.1797753000000001E-4</v>
      </c>
      <c r="C29454">
        <v>0.45362043000000002</v>
      </c>
      <c r="D29454">
        <v>4.7055910999999999E-2</v>
      </c>
      <c r="E29454">
        <v>7.4618677999999999E-3</v>
      </c>
    </row>
    <row r="29455" spans="1:5" x14ac:dyDescent="0.25">
      <c r="A29455">
        <v>491.838267676035</v>
      </c>
      <c r="B29455">
        <v>5.0525954000000001E-3</v>
      </c>
      <c r="C29455">
        <v>0.47386255999999999</v>
      </c>
      <c r="D29455">
        <v>4.4173206999999999E-2</v>
      </c>
      <c r="E29455">
        <v>5.2737449000000002E-3</v>
      </c>
    </row>
    <row r="29456" spans="1:5" x14ac:dyDescent="0.25">
      <c r="A29456">
        <v>491.85493524869202</v>
      </c>
      <c r="B29456">
        <v>1.4977282999999999E-3</v>
      </c>
      <c r="C29456">
        <v>0.42836099999999999</v>
      </c>
      <c r="D29456">
        <v>4.9950781999999999E-2</v>
      </c>
      <c r="E29456">
        <v>5.9939828000000004E-3</v>
      </c>
    </row>
    <row r="29457" spans="1:5" x14ac:dyDescent="0.25">
      <c r="A29457">
        <v>491.87160281340198</v>
      </c>
      <c r="B29457">
        <v>8.9379534000000001E-4</v>
      </c>
      <c r="C29457">
        <v>0.41162214000000003</v>
      </c>
      <c r="D29457">
        <v>5.2498377999999998E-2</v>
      </c>
      <c r="E29457">
        <v>8.5444822999999996E-3</v>
      </c>
    </row>
    <row r="29458" spans="1:5" x14ac:dyDescent="0.25">
      <c r="A29458">
        <v>491.88827038606001</v>
      </c>
      <c r="B29458">
        <v>2.9751128000000001E-3</v>
      </c>
      <c r="C29458">
        <v>0.42682021999999997</v>
      </c>
      <c r="D29458">
        <v>4.2403676000000001E-2</v>
      </c>
      <c r="E29458">
        <v>8.8366344999999992E-3</v>
      </c>
    </row>
    <row r="29459" spans="1:5" x14ac:dyDescent="0.25">
      <c r="A29459">
        <v>491.90493795871703</v>
      </c>
      <c r="B29459">
        <v>3.8795908999999999E-3</v>
      </c>
      <c r="C29459">
        <v>0.42949310000000002</v>
      </c>
      <c r="D29459">
        <v>5.3968489000000001E-2</v>
      </c>
      <c r="E29459">
        <v>6.2810456999999997E-3</v>
      </c>
    </row>
    <row r="29460" spans="1:5" x14ac:dyDescent="0.25">
      <c r="A29460">
        <v>491.92160552342699</v>
      </c>
      <c r="B29460">
        <v>0</v>
      </c>
      <c r="C29460">
        <v>0.42892279999999999</v>
      </c>
      <c r="D29460">
        <v>4.3891404000000002E-2</v>
      </c>
      <c r="E29460">
        <v>3.9096916999999997E-3</v>
      </c>
    </row>
    <row r="29461" spans="1:5" x14ac:dyDescent="0.25">
      <c r="A29461">
        <v>491.938273096084</v>
      </c>
      <c r="B29461">
        <v>2.7812149E-3</v>
      </c>
      <c r="C29461">
        <v>0.43093202000000003</v>
      </c>
      <c r="D29461">
        <v>5.124107E-2</v>
      </c>
      <c r="E29461">
        <v>6.2664021000000004E-3</v>
      </c>
    </row>
    <row r="29462" spans="1:5" x14ac:dyDescent="0.25">
      <c r="A29462">
        <v>491.95494066874102</v>
      </c>
      <c r="B29462">
        <v>4.8127773000000002E-4</v>
      </c>
      <c r="C29462">
        <v>0.47837373999999999</v>
      </c>
      <c r="D29462">
        <v>5.6803275E-2</v>
      </c>
      <c r="E29462">
        <v>4.7890049999999998E-3</v>
      </c>
    </row>
    <row r="29463" spans="1:5" x14ac:dyDescent="0.25">
      <c r="A29463">
        <v>491.97160823345098</v>
      </c>
      <c r="B29463">
        <v>0</v>
      </c>
      <c r="C29463">
        <v>0.46340838000000001</v>
      </c>
      <c r="D29463">
        <v>5.9321247000000001E-2</v>
      </c>
      <c r="E29463">
        <v>4.5332400999999996E-3</v>
      </c>
    </row>
    <row r="29464" spans="1:5" x14ac:dyDescent="0.25">
      <c r="A29464">
        <v>491.98827580610902</v>
      </c>
      <c r="B29464">
        <v>4.1960175000000004E-3</v>
      </c>
      <c r="C29464">
        <v>0.47996088999999997</v>
      </c>
      <c r="D29464">
        <v>5.3457471999999999E-2</v>
      </c>
      <c r="E29464">
        <v>5.788011E-3</v>
      </c>
    </row>
    <row r="29465" spans="1:5" x14ac:dyDescent="0.25">
      <c r="A29465">
        <v>492.00494337876597</v>
      </c>
      <c r="B29465">
        <v>4.9234717000000002E-3</v>
      </c>
      <c r="C29465">
        <v>0.49247893999999998</v>
      </c>
      <c r="D29465">
        <v>4.9474478000000002E-2</v>
      </c>
      <c r="E29465">
        <v>3.8672823000000002E-3</v>
      </c>
    </row>
    <row r="29466" spans="1:5" x14ac:dyDescent="0.25">
      <c r="A29466">
        <v>492.02161094347599</v>
      </c>
      <c r="B29466">
        <v>6.3895825000000002E-3</v>
      </c>
      <c r="C29466">
        <v>0.46269389999999999</v>
      </c>
      <c r="D29466">
        <v>4.9556240000000001E-2</v>
      </c>
      <c r="E29466">
        <v>5.8132265999999997E-3</v>
      </c>
    </row>
    <row r="29467" spans="1:5" x14ac:dyDescent="0.25">
      <c r="A29467">
        <v>492.038278516133</v>
      </c>
      <c r="B29467">
        <v>4.7059585000000003E-3</v>
      </c>
      <c r="C29467">
        <v>0.45584532999999999</v>
      </c>
      <c r="D29467">
        <v>4.5900076999999997E-2</v>
      </c>
      <c r="E29467">
        <v>6.5246210000000004E-3</v>
      </c>
    </row>
    <row r="29468" spans="1:5" x14ac:dyDescent="0.25">
      <c r="A29468">
        <v>492.05494608879002</v>
      </c>
      <c r="B29468">
        <v>9.2580401999999996E-3</v>
      </c>
      <c r="C29468">
        <v>0.46818256000000003</v>
      </c>
      <c r="D29468">
        <v>4.5530624999999998E-2</v>
      </c>
      <c r="E29468">
        <v>7.8546433000000002E-3</v>
      </c>
    </row>
    <row r="29469" spans="1:5" x14ac:dyDescent="0.25">
      <c r="A29469">
        <v>492.07161365349998</v>
      </c>
      <c r="B29469">
        <v>2.4997944000000002E-3</v>
      </c>
      <c r="C29469">
        <v>0.49461075999999998</v>
      </c>
      <c r="D29469">
        <v>4.9484475999999999E-2</v>
      </c>
      <c r="E29469">
        <v>4.0620305000000001E-3</v>
      </c>
    </row>
    <row r="29470" spans="1:5" x14ac:dyDescent="0.25">
      <c r="A29470">
        <v>492.08828122615802</v>
      </c>
      <c r="B29470">
        <v>3.0713977999999999E-3</v>
      </c>
      <c r="C29470">
        <v>0.48265126000000003</v>
      </c>
      <c r="D29470">
        <v>5.4198228000000001E-2</v>
      </c>
      <c r="E29470">
        <v>6.9094817000000001E-3</v>
      </c>
    </row>
    <row r="29471" spans="1:5" x14ac:dyDescent="0.25">
      <c r="A29471">
        <v>492.10494879881497</v>
      </c>
      <c r="B29471">
        <v>3.3736107999999998E-3</v>
      </c>
      <c r="C29471">
        <v>0.53399264999999996</v>
      </c>
      <c r="D29471">
        <v>5.5487017999999999E-2</v>
      </c>
      <c r="E29471">
        <v>7.6792891999999998E-3</v>
      </c>
    </row>
    <row r="29472" spans="1:5" x14ac:dyDescent="0.25">
      <c r="A29472">
        <v>492.12161637147199</v>
      </c>
      <c r="B29472">
        <v>4.6981712999999998E-3</v>
      </c>
      <c r="C29472">
        <v>0.49299133000000001</v>
      </c>
      <c r="D29472">
        <v>5.5955034000000001E-2</v>
      </c>
      <c r="E29472">
        <v>6.0044894999999997E-3</v>
      </c>
    </row>
    <row r="29473" spans="1:5" x14ac:dyDescent="0.25">
      <c r="A29473">
        <v>492.13828393618201</v>
      </c>
      <c r="B29473">
        <v>2.0791932000000001E-3</v>
      </c>
      <c r="C29473">
        <v>0.51295500999999999</v>
      </c>
      <c r="D29473">
        <v>5.0125990000000002E-2</v>
      </c>
      <c r="E29473">
        <v>5.4123141000000001E-3</v>
      </c>
    </row>
    <row r="29474" spans="1:5" x14ac:dyDescent="0.25">
      <c r="A29474">
        <v>492.15495150883902</v>
      </c>
      <c r="B29474">
        <v>2.1997516E-3</v>
      </c>
      <c r="C29474">
        <v>0.48878982999999998</v>
      </c>
      <c r="D29474">
        <v>5.4243721000000002E-2</v>
      </c>
      <c r="E29474">
        <v>6.0797059000000002E-3</v>
      </c>
    </row>
    <row r="29475" spans="1:5" x14ac:dyDescent="0.25">
      <c r="A29475">
        <v>492.171619081497</v>
      </c>
      <c r="B29475">
        <v>8.4973155999999998E-4</v>
      </c>
      <c r="C29475">
        <v>0.47751378999999999</v>
      </c>
      <c r="D29475">
        <v>5.0315815999999999E-2</v>
      </c>
      <c r="E29475">
        <v>3.9423797E-3</v>
      </c>
    </row>
    <row r="29476" spans="1:5" x14ac:dyDescent="0.25">
      <c r="A29476">
        <v>492.18828664620702</v>
      </c>
      <c r="B29476">
        <v>7.9650069E-3</v>
      </c>
      <c r="C29476">
        <v>0.46064746000000001</v>
      </c>
      <c r="D29476">
        <v>5.2349892000000002E-2</v>
      </c>
      <c r="E29476">
        <v>9.3793048999999996E-3</v>
      </c>
    </row>
    <row r="29477" spans="1:5" x14ac:dyDescent="0.25">
      <c r="A29477">
        <v>492.20495421886397</v>
      </c>
      <c r="B29477">
        <v>1.6594679000000001E-3</v>
      </c>
      <c r="C29477">
        <v>0.48837301</v>
      </c>
      <c r="D29477">
        <v>4.5769688000000003E-2</v>
      </c>
      <c r="E29477">
        <v>5.0299000000000003E-3</v>
      </c>
    </row>
    <row r="29478" spans="1:5" x14ac:dyDescent="0.25">
      <c r="A29478">
        <v>492.22162179152099</v>
      </c>
      <c r="B29478">
        <v>1.7868631999999999E-3</v>
      </c>
      <c r="C29478">
        <v>0.51213973999999995</v>
      </c>
      <c r="D29478">
        <v>5.1201388E-2</v>
      </c>
      <c r="E29478">
        <v>6.8031130000000004E-3</v>
      </c>
    </row>
    <row r="29479" spans="1:5" x14ac:dyDescent="0.25">
      <c r="A29479">
        <v>492.23828935623101</v>
      </c>
      <c r="B29479">
        <v>4.9635102E-3</v>
      </c>
      <c r="C29479">
        <v>0.53942727999999995</v>
      </c>
      <c r="D29479">
        <v>5.4099787000000003E-2</v>
      </c>
      <c r="E29479">
        <v>7.4105598E-3</v>
      </c>
    </row>
    <row r="29480" spans="1:5" x14ac:dyDescent="0.25">
      <c r="A29480">
        <v>492.25495692888802</v>
      </c>
      <c r="B29480">
        <v>0</v>
      </c>
      <c r="C29480">
        <v>0.52715427000000004</v>
      </c>
      <c r="D29480">
        <v>5.5171441000000002E-2</v>
      </c>
      <c r="E29480">
        <v>6.2287202999999998E-3</v>
      </c>
    </row>
    <row r="29481" spans="1:5" x14ac:dyDescent="0.25">
      <c r="A29481">
        <v>492.271624501546</v>
      </c>
      <c r="B29481">
        <v>5.0143697000000001E-3</v>
      </c>
      <c r="C29481">
        <v>0.48029687999999998</v>
      </c>
      <c r="D29481">
        <v>5.0610464000000001E-2</v>
      </c>
      <c r="E29481">
        <v>1.13726E-2</v>
      </c>
    </row>
    <row r="29482" spans="1:5" x14ac:dyDescent="0.25">
      <c r="A29482">
        <v>492.28829206625602</v>
      </c>
      <c r="B29482">
        <v>0</v>
      </c>
      <c r="C29482">
        <v>0.45710063000000001</v>
      </c>
      <c r="D29482">
        <v>5.3951770000000003E-2</v>
      </c>
      <c r="E29482">
        <v>5.0861038999999997E-3</v>
      </c>
    </row>
    <row r="29483" spans="1:5" x14ac:dyDescent="0.25">
      <c r="A29483">
        <v>492.30495963891298</v>
      </c>
      <c r="B29483">
        <v>0</v>
      </c>
      <c r="C29483">
        <v>0.46433094000000003</v>
      </c>
      <c r="D29483">
        <v>4.8547655000000002E-2</v>
      </c>
      <c r="E29483">
        <v>1.3059501E-3</v>
      </c>
    </row>
    <row r="29484" spans="1:5" x14ac:dyDescent="0.25">
      <c r="A29484">
        <v>492.32162721156999</v>
      </c>
      <c r="B29484">
        <v>4.6617960999999998E-3</v>
      </c>
      <c r="C29484">
        <v>0.41786246999999999</v>
      </c>
      <c r="D29484">
        <v>4.7268602999999999E-2</v>
      </c>
      <c r="E29484">
        <v>4.0140515E-3</v>
      </c>
    </row>
    <row r="29485" spans="1:5" x14ac:dyDescent="0.25">
      <c r="A29485">
        <v>492.33829477628001</v>
      </c>
      <c r="B29485">
        <v>3.235861E-3</v>
      </c>
      <c r="C29485">
        <v>0.43811315000000001</v>
      </c>
      <c r="D29485">
        <v>4.6934571000000001E-2</v>
      </c>
      <c r="E29485">
        <v>7.0505081999999997E-3</v>
      </c>
    </row>
    <row r="29486" spans="1:5" x14ac:dyDescent="0.25">
      <c r="A29486">
        <v>492.35496234893799</v>
      </c>
      <c r="B29486">
        <v>2.2023482999999999E-3</v>
      </c>
      <c r="C29486">
        <v>0.43916702000000002</v>
      </c>
      <c r="D29486">
        <v>5.1789335999999998E-2</v>
      </c>
      <c r="E29486">
        <v>2.9766718E-3</v>
      </c>
    </row>
    <row r="29487" spans="1:5" x14ac:dyDescent="0.25">
      <c r="A29487">
        <v>492.371629921595</v>
      </c>
      <c r="B29487">
        <v>5.6328969E-3</v>
      </c>
      <c r="C29487">
        <v>0.46796926999999999</v>
      </c>
      <c r="D29487">
        <v>4.9845435E-2</v>
      </c>
      <c r="E29487">
        <v>5.6413174999999996E-3</v>
      </c>
    </row>
    <row r="29488" spans="1:5" x14ac:dyDescent="0.25">
      <c r="A29488">
        <v>492.38829748630502</v>
      </c>
      <c r="B29488">
        <v>2.8992137000000001E-3</v>
      </c>
      <c r="C29488">
        <v>0.5830552</v>
      </c>
      <c r="D29488">
        <v>5.3089066999999997E-2</v>
      </c>
      <c r="E29488">
        <v>6.4075514999999998E-3</v>
      </c>
    </row>
    <row r="29489" spans="1:5" x14ac:dyDescent="0.25">
      <c r="A29489">
        <v>492.40496505896198</v>
      </c>
      <c r="B29489">
        <v>4.1937525E-3</v>
      </c>
      <c r="C29489">
        <v>0.57565224000000004</v>
      </c>
      <c r="D29489">
        <v>5.5745792000000002E-2</v>
      </c>
      <c r="E29489">
        <v>3.1001673000000001E-3</v>
      </c>
    </row>
    <row r="29490" spans="1:5" x14ac:dyDescent="0.25">
      <c r="A29490">
        <v>492.42163263161899</v>
      </c>
      <c r="B29490">
        <v>8.9895242000000001E-4</v>
      </c>
      <c r="C29490">
        <v>0.52069259000000001</v>
      </c>
      <c r="D29490">
        <v>5.6227576000000001E-2</v>
      </c>
      <c r="E29490">
        <v>8.9298002000000008E-3</v>
      </c>
    </row>
    <row r="29491" spans="1:5" x14ac:dyDescent="0.25">
      <c r="A29491">
        <v>492.43830020427703</v>
      </c>
      <c r="B29491">
        <v>0</v>
      </c>
      <c r="C29491">
        <v>0.47450078000000001</v>
      </c>
      <c r="D29491">
        <v>5.5782738999999998E-2</v>
      </c>
      <c r="E29491">
        <v>7.1039889000000002E-3</v>
      </c>
    </row>
    <row r="29492" spans="1:5" x14ac:dyDescent="0.25">
      <c r="A29492">
        <v>492.45496776898699</v>
      </c>
      <c r="B29492" s="111">
        <v>3.2068900000000001E-5</v>
      </c>
      <c r="C29492">
        <v>0.45956248</v>
      </c>
      <c r="D29492">
        <v>4.7381184999999999E-2</v>
      </c>
      <c r="E29492">
        <v>2.3127915E-3</v>
      </c>
    </row>
    <row r="29493" spans="1:5" x14ac:dyDescent="0.25">
      <c r="A29493">
        <v>492.471635341644</v>
      </c>
      <c r="B29493">
        <v>2.4228429E-3</v>
      </c>
      <c r="C29493">
        <v>0.4638564</v>
      </c>
      <c r="D29493">
        <v>4.6806470000000003E-2</v>
      </c>
      <c r="E29493">
        <v>7.0501147000000004E-3</v>
      </c>
    </row>
    <row r="29494" spans="1:5" x14ac:dyDescent="0.25">
      <c r="A29494">
        <v>492.48830291430102</v>
      </c>
      <c r="B29494">
        <v>2.4136840000000001E-3</v>
      </c>
      <c r="C29494">
        <v>0.44816735000000002</v>
      </c>
      <c r="D29494">
        <v>4.5359815999999997E-2</v>
      </c>
      <c r="E29494">
        <v>6.0191695000000002E-3</v>
      </c>
    </row>
    <row r="29495" spans="1:5" x14ac:dyDescent="0.25">
      <c r="A29495">
        <v>492.50497047901098</v>
      </c>
      <c r="B29495">
        <v>2.0292223999999999E-3</v>
      </c>
      <c r="C29495">
        <v>0.43405986000000002</v>
      </c>
      <c r="D29495">
        <v>4.3607395E-2</v>
      </c>
      <c r="E29495">
        <v>7.5480379000000004E-3</v>
      </c>
    </row>
    <row r="29496" spans="1:5" x14ac:dyDescent="0.25">
      <c r="A29496">
        <v>492.52163805166799</v>
      </c>
      <c r="B29496">
        <v>0</v>
      </c>
      <c r="C29496">
        <v>0.44332000999999999</v>
      </c>
      <c r="D29496">
        <v>4.8751988000000003E-2</v>
      </c>
      <c r="E29496">
        <v>3.3522588000000002E-3</v>
      </c>
    </row>
    <row r="29497" spans="1:5" x14ac:dyDescent="0.25">
      <c r="A29497">
        <v>492.53830562432597</v>
      </c>
      <c r="B29497">
        <v>4.3309502999999997E-3</v>
      </c>
      <c r="C29497">
        <v>0.45760411000000001</v>
      </c>
      <c r="D29497">
        <v>4.8341061999999997E-2</v>
      </c>
      <c r="E29497">
        <v>5.049848E-3</v>
      </c>
    </row>
    <row r="29498" spans="1:5" x14ac:dyDescent="0.25">
      <c r="A29498">
        <v>492.55497318903599</v>
      </c>
      <c r="B29498">
        <v>2.8285703E-3</v>
      </c>
      <c r="C29498">
        <v>0.44814642999999998</v>
      </c>
      <c r="D29498">
        <v>4.7249674999999998E-2</v>
      </c>
      <c r="E29498">
        <v>6.0396371000000001E-3</v>
      </c>
    </row>
    <row r="29499" spans="1:5" x14ac:dyDescent="0.25">
      <c r="A29499">
        <v>492.571640761693</v>
      </c>
      <c r="B29499">
        <v>9.2507170999999995E-4</v>
      </c>
      <c r="C29499">
        <v>0.44902012000000002</v>
      </c>
      <c r="D29499">
        <v>4.6779110999999998E-2</v>
      </c>
      <c r="E29499">
        <v>1.0097581E-2</v>
      </c>
    </row>
    <row r="29500" spans="1:5" x14ac:dyDescent="0.25">
      <c r="A29500">
        <v>492.58830833435002</v>
      </c>
      <c r="B29500">
        <v>0</v>
      </c>
      <c r="C29500">
        <v>0.47856127999999998</v>
      </c>
      <c r="D29500">
        <v>5.2831713000000002E-2</v>
      </c>
      <c r="E29500">
        <v>6.7850412000000004E-3</v>
      </c>
    </row>
    <row r="29501" spans="1:5" x14ac:dyDescent="0.25">
      <c r="A29501">
        <v>492.60497589905998</v>
      </c>
      <c r="B29501">
        <v>1.7369273E-3</v>
      </c>
      <c r="C29501">
        <v>0.45192599</v>
      </c>
      <c r="D29501">
        <v>5.2621827000000003E-2</v>
      </c>
      <c r="E29501">
        <v>5.9910826000000002E-3</v>
      </c>
    </row>
    <row r="29502" spans="1:5" x14ac:dyDescent="0.25">
      <c r="A29502">
        <v>492.62164347171699</v>
      </c>
      <c r="B29502">
        <v>0</v>
      </c>
      <c r="C29502">
        <v>0.43533516</v>
      </c>
      <c r="D29502">
        <v>4.9862679E-2</v>
      </c>
      <c r="E29502">
        <v>4.2692366999999998E-3</v>
      </c>
    </row>
    <row r="29503" spans="1:5" x14ac:dyDescent="0.25">
      <c r="A29503">
        <v>492.63831104437497</v>
      </c>
      <c r="B29503">
        <v>1.6050547999999999E-3</v>
      </c>
      <c r="C29503">
        <v>0.49513474000000002</v>
      </c>
      <c r="D29503">
        <v>4.4168681000000001E-2</v>
      </c>
      <c r="E29503">
        <v>4.6127740999999996E-3</v>
      </c>
    </row>
    <row r="29504" spans="1:5" x14ac:dyDescent="0.25">
      <c r="A29504">
        <v>492.65497860908499</v>
      </c>
      <c r="B29504">
        <v>1.3545469E-3</v>
      </c>
      <c r="C29504">
        <v>0.48592850999999998</v>
      </c>
      <c r="D29504">
        <v>5.2409804999999997E-2</v>
      </c>
      <c r="E29504">
        <v>5.3933938000000001E-3</v>
      </c>
    </row>
    <row r="29505" spans="1:5" x14ac:dyDescent="0.25">
      <c r="A29505">
        <v>492.67164618174201</v>
      </c>
      <c r="B29505">
        <v>0</v>
      </c>
      <c r="C29505">
        <v>0.45315643999999999</v>
      </c>
      <c r="D29505">
        <v>5.3803182999999997E-2</v>
      </c>
      <c r="E29505">
        <v>5.4276971999999996E-3</v>
      </c>
    </row>
    <row r="29506" spans="1:5" x14ac:dyDescent="0.25">
      <c r="A29506">
        <v>492.68831375439902</v>
      </c>
      <c r="B29506">
        <v>0</v>
      </c>
      <c r="C29506">
        <v>0.44695996999999998</v>
      </c>
      <c r="D29506">
        <v>5.4546535E-2</v>
      </c>
      <c r="E29506">
        <v>5.8264722999999997E-3</v>
      </c>
    </row>
    <row r="29507" spans="1:5" x14ac:dyDescent="0.25">
      <c r="A29507">
        <v>492.70498131910898</v>
      </c>
      <c r="B29507">
        <v>2.2253607999999999E-3</v>
      </c>
      <c r="C29507">
        <v>0.46839987999999999</v>
      </c>
      <c r="D29507">
        <v>4.9790569E-2</v>
      </c>
      <c r="E29507">
        <v>5.0453125000000003E-3</v>
      </c>
    </row>
    <row r="29508" spans="1:5" x14ac:dyDescent="0.25">
      <c r="A29508">
        <v>492.72164889176599</v>
      </c>
      <c r="B29508">
        <v>3.9333715000000003E-3</v>
      </c>
      <c r="C29508">
        <v>0.45380187</v>
      </c>
      <c r="D29508">
        <v>4.6226375E-2</v>
      </c>
      <c r="E29508">
        <v>8.7570557000000004E-3</v>
      </c>
    </row>
    <row r="29509" spans="1:5" x14ac:dyDescent="0.25">
      <c r="A29509">
        <v>492.73831646442397</v>
      </c>
      <c r="B29509">
        <v>1.2869239E-3</v>
      </c>
      <c r="C29509">
        <v>0.46153495</v>
      </c>
      <c r="D29509">
        <v>4.9155193999999999E-2</v>
      </c>
      <c r="E29509">
        <v>2.4339051000000001E-3</v>
      </c>
    </row>
    <row r="29510" spans="1:5" x14ac:dyDescent="0.25">
      <c r="A29510">
        <v>492.75498402913399</v>
      </c>
      <c r="B29510">
        <v>2.9974347E-3</v>
      </c>
      <c r="C29510">
        <v>0.46751409999999999</v>
      </c>
      <c r="D29510">
        <v>5.2676804000000001E-2</v>
      </c>
      <c r="E29510">
        <v>8.8358214000000008E-3</v>
      </c>
    </row>
    <row r="29511" spans="1:5" x14ac:dyDescent="0.25">
      <c r="A29511">
        <v>492.77165160179101</v>
      </c>
      <c r="B29511">
        <v>1.9973720999999999E-3</v>
      </c>
      <c r="C29511">
        <v>0.46070448000000003</v>
      </c>
      <c r="D29511">
        <v>5.2738505999999997E-2</v>
      </c>
      <c r="E29511">
        <v>5.4330854E-3</v>
      </c>
    </row>
    <row r="29512" spans="1:5" x14ac:dyDescent="0.25">
      <c r="A29512">
        <v>492.78831917444802</v>
      </c>
      <c r="B29512">
        <v>5.9109074000000001E-3</v>
      </c>
      <c r="C29512">
        <v>0.50035547999999996</v>
      </c>
      <c r="D29512">
        <v>5.0131857000000002E-2</v>
      </c>
      <c r="E29512">
        <v>7.5139533999999996E-3</v>
      </c>
    </row>
    <row r="29513" spans="1:5" x14ac:dyDescent="0.25">
      <c r="A29513">
        <v>492.80498674710498</v>
      </c>
      <c r="B29513">
        <v>3.4302687E-3</v>
      </c>
      <c r="C29513">
        <v>0.50166326999999999</v>
      </c>
      <c r="D29513">
        <v>5.4264954999999997E-2</v>
      </c>
      <c r="E29513">
        <v>8.3384364999999992E-3</v>
      </c>
    </row>
    <row r="29514" spans="1:5" x14ac:dyDescent="0.25">
      <c r="A29514">
        <v>492.821654311815</v>
      </c>
      <c r="B29514">
        <v>6.6006733000000001E-3</v>
      </c>
      <c r="C29514">
        <v>0.47705159000000003</v>
      </c>
      <c r="D29514">
        <v>5.5577621000000001E-2</v>
      </c>
      <c r="E29514">
        <v>4.9267132000000002E-3</v>
      </c>
    </row>
    <row r="29515" spans="1:5" x14ac:dyDescent="0.25">
      <c r="A29515">
        <v>492.83832188447298</v>
      </c>
      <c r="B29515">
        <v>0</v>
      </c>
      <c r="C29515">
        <v>0.42802354999999997</v>
      </c>
      <c r="D29515">
        <v>4.8360045999999997E-2</v>
      </c>
      <c r="E29515">
        <v>6.8496312000000002E-3</v>
      </c>
    </row>
    <row r="29516" spans="1:5" x14ac:dyDescent="0.25">
      <c r="A29516">
        <v>492.85498945712999</v>
      </c>
      <c r="B29516">
        <v>5.9208163000000003E-4</v>
      </c>
      <c r="C29516">
        <v>0.43514749000000003</v>
      </c>
      <c r="D29516">
        <v>4.7044403999999998E-2</v>
      </c>
      <c r="E29516">
        <v>5.7317586999999998E-3</v>
      </c>
    </row>
    <row r="29517" spans="1:5" x14ac:dyDescent="0.25">
      <c r="A29517">
        <v>492.87165702184001</v>
      </c>
      <c r="B29517">
        <v>4.5159184E-3</v>
      </c>
      <c r="C29517">
        <v>0.43970627000000001</v>
      </c>
      <c r="D29517">
        <v>3.9896930999999997E-2</v>
      </c>
      <c r="E29517">
        <v>3.7770340999999999E-3</v>
      </c>
    </row>
    <row r="29518" spans="1:5" x14ac:dyDescent="0.25">
      <c r="A29518">
        <v>492.88832459449702</v>
      </c>
      <c r="B29518">
        <v>0</v>
      </c>
      <c r="C29518">
        <v>0.46182026999999998</v>
      </c>
      <c r="D29518">
        <v>5.3537558999999998E-2</v>
      </c>
      <c r="E29518">
        <v>3.5474743000000002E-3</v>
      </c>
    </row>
    <row r="29519" spans="1:5" x14ac:dyDescent="0.25">
      <c r="A29519">
        <v>492.90499216715398</v>
      </c>
      <c r="B29519">
        <v>1.5287275000000001E-3</v>
      </c>
      <c r="C29519">
        <v>0.51652138999999997</v>
      </c>
      <c r="D29519">
        <v>4.8871178000000001E-2</v>
      </c>
      <c r="E29519">
        <v>5.9098479999999997E-3</v>
      </c>
    </row>
    <row r="29520" spans="1:5" x14ac:dyDescent="0.25">
      <c r="A29520">
        <v>492.921659731864</v>
      </c>
      <c r="B29520">
        <v>0</v>
      </c>
      <c r="C29520">
        <v>0.54389089000000002</v>
      </c>
      <c r="D29520">
        <v>5.2620570999999998E-2</v>
      </c>
      <c r="E29520">
        <v>5.1853749999999999E-3</v>
      </c>
    </row>
    <row r="29521" spans="1:5" x14ac:dyDescent="0.25">
      <c r="A29521">
        <v>492.93832730452198</v>
      </c>
      <c r="B29521">
        <v>8.1313233999999995E-3</v>
      </c>
      <c r="C29521">
        <v>0.53193634999999995</v>
      </c>
      <c r="D29521">
        <v>5.0010948999999999E-2</v>
      </c>
      <c r="E29521">
        <v>5.3869629999999998E-3</v>
      </c>
    </row>
    <row r="29522" spans="1:5" x14ac:dyDescent="0.25">
      <c r="A29522">
        <v>492.95499487717899</v>
      </c>
      <c r="B29522">
        <v>9.9774647999999991E-4</v>
      </c>
      <c r="C29522">
        <v>0.55018067000000004</v>
      </c>
      <c r="D29522">
        <v>5.6488722999999998E-2</v>
      </c>
      <c r="E29522">
        <v>5.4595447E-3</v>
      </c>
    </row>
    <row r="29523" spans="1:5" x14ac:dyDescent="0.25">
      <c r="A29523">
        <v>492.97166244188901</v>
      </c>
      <c r="B29523">
        <v>8.2055450999999995E-3</v>
      </c>
      <c r="C29523">
        <v>0.53426247999999998</v>
      </c>
      <c r="D29523">
        <v>4.5519854999999998E-2</v>
      </c>
      <c r="E29523">
        <v>9.4821611000000007E-3</v>
      </c>
    </row>
    <row r="29524" spans="1:5" x14ac:dyDescent="0.25">
      <c r="A29524">
        <v>492.98833001454602</v>
      </c>
      <c r="B29524">
        <v>2.9063956000000002E-3</v>
      </c>
      <c r="C29524">
        <v>0.51311826999999999</v>
      </c>
      <c r="D29524">
        <v>5.5277310000000003E-2</v>
      </c>
      <c r="E29524">
        <v>5.9443982000000001E-3</v>
      </c>
    </row>
    <row r="29525" spans="1:5" x14ac:dyDescent="0.25">
      <c r="A29525">
        <v>493.004997587204</v>
      </c>
      <c r="B29525">
        <v>0</v>
      </c>
      <c r="C29525">
        <v>0.50680893999999999</v>
      </c>
      <c r="D29525">
        <v>5.4114029000000001E-2</v>
      </c>
      <c r="E29525">
        <v>4.6902908999999996E-3</v>
      </c>
    </row>
    <row r="29526" spans="1:5" x14ac:dyDescent="0.25">
      <c r="A29526">
        <v>493.02166515191402</v>
      </c>
      <c r="B29526">
        <v>1.9517429000000001E-3</v>
      </c>
      <c r="C29526">
        <v>0.44559005000000002</v>
      </c>
      <c r="D29526">
        <v>4.9256265E-2</v>
      </c>
      <c r="E29526">
        <v>5.4866354999999999E-3</v>
      </c>
    </row>
    <row r="29527" spans="1:5" x14ac:dyDescent="0.25">
      <c r="A29527">
        <v>493.03833272457098</v>
      </c>
      <c r="B29527">
        <v>0</v>
      </c>
      <c r="C29527">
        <v>0.45421493000000002</v>
      </c>
      <c r="D29527">
        <v>4.8527077000000002E-2</v>
      </c>
      <c r="E29527">
        <v>6.9604068999999996E-3</v>
      </c>
    </row>
    <row r="29528" spans="1:5" x14ac:dyDescent="0.25">
      <c r="A29528">
        <v>493.05500029722799</v>
      </c>
      <c r="B29528">
        <v>0</v>
      </c>
      <c r="C29528">
        <v>0.45954081000000002</v>
      </c>
      <c r="D29528">
        <v>5.3538684000000003E-2</v>
      </c>
      <c r="E29528">
        <v>6.9753691E-3</v>
      </c>
    </row>
    <row r="29529" spans="1:5" x14ac:dyDescent="0.25">
      <c r="A29529">
        <v>493.07166786193801</v>
      </c>
      <c r="B29529">
        <v>0</v>
      </c>
      <c r="C29529">
        <v>0.44470926999999999</v>
      </c>
      <c r="D29529">
        <v>4.3683548000000003E-2</v>
      </c>
      <c r="E29529">
        <v>1.0323901999999999E-2</v>
      </c>
    </row>
    <row r="29530" spans="1:5" x14ac:dyDescent="0.25">
      <c r="A29530">
        <v>493.08833543459502</v>
      </c>
      <c r="B29530">
        <v>1.8934640000000001E-3</v>
      </c>
      <c r="C29530">
        <v>0.41339394000000002</v>
      </c>
      <c r="D29530">
        <v>4.6797055999999997E-2</v>
      </c>
      <c r="E29530">
        <v>2.6389490999999998E-3</v>
      </c>
    </row>
    <row r="29531" spans="1:5" x14ac:dyDescent="0.25">
      <c r="A29531">
        <v>493.105003007253</v>
      </c>
      <c r="B29531">
        <v>3.1364658E-3</v>
      </c>
      <c r="C29531">
        <v>0.42005031999999998</v>
      </c>
      <c r="D29531">
        <v>4.6583205000000003E-2</v>
      </c>
      <c r="E29531">
        <v>3.5328645999999999E-3</v>
      </c>
    </row>
    <row r="29532" spans="1:5" x14ac:dyDescent="0.25">
      <c r="A29532">
        <v>493.12167057196302</v>
      </c>
      <c r="B29532">
        <v>0</v>
      </c>
      <c r="C29532">
        <v>0.42754998999999999</v>
      </c>
      <c r="D29532">
        <v>4.3680996E-2</v>
      </c>
      <c r="E29532">
        <v>6.0221449999999996E-3</v>
      </c>
    </row>
    <row r="29533" spans="1:5" x14ac:dyDescent="0.25">
      <c r="A29533">
        <v>493.13833814461998</v>
      </c>
      <c r="B29533">
        <v>5.2734883999999999E-3</v>
      </c>
      <c r="C29533">
        <v>0.49286004999999999</v>
      </c>
      <c r="D29533">
        <v>4.5322936000000001E-2</v>
      </c>
      <c r="E29533">
        <v>6.4533380999999999E-3</v>
      </c>
    </row>
    <row r="29534" spans="1:5" x14ac:dyDescent="0.25">
      <c r="A29534">
        <v>493.15500571727699</v>
      </c>
      <c r="B29534">
        <v>0</v>
      </c>
      <c r="C29534">
        <v>0.45577343999999997</v>
      </c>
      <c r="D29534">
        <v>4.7595802999999999E-2</v>
      </c>
      <c r="E29534">
        <v>8.591095E-3</v>
      </c>
    </row>
    <row r="29535" spans="1:5" x14ac:dyDescent="0.25">
      <c r="A29535">
        <v>493.17167328993401</v>
      </c>
      <c r="B29535">
        <v>1.4615603999999999E-3</v>
      </c>
      <c r="C29535">
        <v>0.49577594000000003</v>
      </c>
      <c r="D29535">
        <v>4.1370711999999997E-2</v>
      </c>
      <c r="E29535">
        <v>8.4576289999999995E-3</v>
      </c>
    </row>
    <row r="29536" spans="1:5" x14ac:dyDescent="0.25">
      <c r="A29536">
        <v>493.18834085464403</v>
      </c>
      <c r="B29536">
        <v>3.2013963000000002E-4</v>
      </c>
      <c r="C29536">
        <v>0.50222259999999996</v>
      </c>
      <c r="D29536">
        <v>5.1873278000000002E-2</v>
      </c>
      <c r="E29536">
        <v>6.2774513000000004E-3</v>
      </c>
    </row>
    <row r="29537" spans="1:5" x14ac:dyDescent="0.25">
      <c r="A29537">
        <v>493.205008427302</v>
      </c>
      <c r="B29537">
        <v>0</v>
      </c>
      <c r="C29537">
        <v>0.48638922000000001</v>
      </c>
      <c r="D29537">
        <v>4.9546432000000001E-2</v>
      </c>
      <c r="E29537">
        <v>3.9267427999999998E-3</v>
      </c>
    </row>
    <row r="29538" spans="1:5" x14ac:dyDescent="0.25">
      <c r="A29538">
        <v>493.22167599995902</v>
      </c>
      <c r="B29538">
        <v>2.2124974E-3</v>
      </c>
      <c r="C29538">
        <v>0.43566135</v>
      </c>
      <c r="D29538">
        <v>4.6836823E-2</v>
      </c>
      <c r="E29538">
        <v>7.0340689E-3</v>
      </c>
    </row>
    <row r="29539" spans="1:5" x14ac:dyDescent="0.25">
      <c r="A29539">
        <v>493.23834356466898</v>
      </c>
      <c r="B29539">
        <v>0</v>
      </c>
      <c r="C29539">
        <v>0.45882103000000002</v>
      </c>
      <c r="D29539">
        <v>4.9468808000000003E-2</v>
      </c>
      <c r="E29539">
        <v>5.7311267999999999E-3</v>
      </c>
    </row>
    <row r="29540" spans="1:5" x14ac:dyDescent="0.25">
      <c r="A29540">
        <v>493.25501113732599</v>
      </c>
      <c r="B29540">
        <v>1.5557944E-3</v>
      </c>
      <c r="C29540">
        <v>0.48978516</v>
      </c>
      <c r="D29540">
        <v>5.2610799999999999E-2</v>
      </c>
      <c r="E29540">
        <v>8.5787885000000001E-3</v>
      </c>
    </row>
    <row r="29541" spans="1:5" x14ac:dyDescent="0.25">
      <c r="A29541">
        <v>493.27167870998301</v>
      </c>
      <c r="B29541">
        <v>2.7282644999999999E-3</v>
      </c>
      <c r="C29541">
        <v>0.54034190999999998</v>
      </c>
      <c r="D29541">
        <v>5.0811506999999999E-2</v>
      </c>
      <c r="E29541">
        <v>3.8538628999999999E-3</v>
      </c>
    </row>
    <row r="29542" spans="1:5" x14ac:dyDescent="0.25">
      <c r="A29542">
        <v>493.28834627469303</v>
      </c>
      <c r="B29542">
        <v>2.4896917999999999E-3</v>
      </c>
      <c r="C29542">
        <v>0.49733128999999998</v>
      </c>
      <c r="D29542">
        <v>5.4348841000000002E-2</v>
      </c>
      <c r="E29542">
        <v>6.1931191E-3</v>
      </c>
    </row>
    <row r="29543" spans="1:5" x14ac:dyDescent="0.25">
      <c r="A29543">
        <v>493.30501384735101</v>
      </c>
      <c r="B29543">
        <v>3.1573551000000002E-3</v>
      </c>
      <c r="C29543">
        <v>0.49820938999999997</v>
      </c>
      <c r="D29543">
        <v>5.7334308E-2</v>
      </c>
      <c r="E29543">
        <v>4.9670953E-3</v>
      </c>
    </row>
    <row r="29544" spans="1:5" x14ac:dyDescent="0.25">
      <c r="A29544">
        <v>493.32168142000802</v>
      </c>
      <c r="B29544">
        <v>1.4987329000000001E-3</v>
      </c>
      <c r="C29544">
        <v>0.48255651999999999</v>
      </c>
      <c r="D29544">
        <v>5.7564571000000002E-2</v>
      </c>
      <c r="E29544">
        <v>6.1058728000000003E-3</v>
      </c>
    </row>
    <row r="29545" spans="1:5" x14ac:dyDescent="0.25">
      <c r="A29545">
        <v>493.33834898471798</v>
      </c>
      <c r="B29545">
        <v>5.5021949999999997E-4</v>
      </c>
      <c r="C29545">
        <v>0.48122394000000002</v>
      </c>
      <c r="D29545">
        <v>5.1839594000000003E-2</v>
      </c>
      <c r="E29545">
        <v>4.7519817000000004E-3</v>
      </c>
    </row>
    <row r="29546" spans="1:5" x14ac:dyDescent="0.25">
      <c r="A29546">
        <v>493.355016557375</v>
      </c>
      <c r="B29546">
        <v>1.0628491999999999E-3</v>
      </c>
      <c r="C29546">
        <v>0.45722780000000002</v>
      </c>
      <c r="D29546">
        <v>5.1019004999999999E-2</v>
      </c>
      <c r="E29546">
        <v>8.1369653E-3</v>
      </c>
    </row>
    <row r="29547" spans="1:5" x14ac:dyDescent="0.25">
      <c r="A29547">
        <v>493.37168413003201</v>
      </c>
      <c r="B29547">
        <v>0</v>
      </c>
      <c r="C29547">
        <v>0.48615375</v>
      </c>
      <c r="D29547">
        <v>5.0515015000000003E-2</v>
      </c>
      <c r="E29547">
        <v>9.8407789999999992E-3</v>
      </c>
    </row>
    <row r="29548" spans="1:5" x14ac:dyDescent="0.25">
      <c r="A29548">
        <v>493.38835169474203</v>
      </c>
      <c r="B29548">
        <v>1.2796689E-3</v>
      </c>
      <c r="C29548">
        <v>0.52075726</v>
      </c>
      <c r="D29548">
        <v>5.7485040000000001E-2</v>
      </c>
      <c r="E29548">
        <v>3.8122608999999999E-3</v>
      </c>
    </row>
    <row r="29549" spans="1:5" x14ac:dyDescent="0.25">
      <c r="A29549">
        <v>493.40501926740001</v>
      </c>
      <c r="B29549">
        <v>5.6766704999999997E-3</v>
      </c>
      <c r="C29549">
        <v>0.51338326999999995</v>
      </c>
      <c r="D29549">
        <v>5.2863184000000001E-2</v>
      </c>
      <c r="E29549">
        <v>7.4895057000000003E-3</v>
      </c>
    </row>
    <row r="29550" spans="1:5" x14ac:dyDescent="0.25">
      <c r="A29550">
        <v>493.42168684005702</v>
      </c>
      <c r="B29550">
        <v>5.9760556999999999E-3</v>
      </c>
      <c r="C29550">
        <v>0.45118399999999997</v>
      </c>
      <c r="D29550">
        <v>5.6730862999999999E-2</v>
      </c>
      <c r="E29550">
        <v>5.8372542000000001E-3</v>
      </c>
    </row>
    <row r="29551" spans="1:5" x14ac:dyDescent="0.25">
      <c r="A29551">
        <v>493.43835440476698</v>
      </c>
      <c r="B29551">
        <v>4.2303706999999996E-3</v>
      </c>
      <c r="C29551">
        <v>0.41212288000000002</v>
      </c>
      <c r="D29551">
        <v>5.0601519999999997E-2</v>
      </c>
      <c r="E29551">
        <v>8.8172014999999999E-3</v>
      </c>
    </row>
    <row r="29552" spans="1:5" x14ac:dyDescent="0.25">
      <c r="A29552">
        <v>493.455021977424</v>
      </c>
      <c r="B29552">
        <v>2.8184231000000001E-3</v>
      </c>
      <c r="C29552">
        <v>0.43092993000000002</v>
      </c>
      <c r="D29552">
        <v>4.7360592E-2</v>
      </c>
      <c r="E29552">
        <v>5.1794709000000001E-3</v>
      </c>
    </row>
    <row r="29553" spans="1:5" x14ac:dyDescent="0.25">
      <c r="A29553">
        <v>493.47168955008101</v>
      </c>
      <c r="B29553">
        <v>3.4221984000000001E-3</v>
      </c>
      <c r="C29553">
        <v>0.45356193</v>
      </c>
      <c r="D29553">
        <v>4.3234821E-2</v>
      </c>
      <c r="E29553">
        <v>5.0116939999999997E-3</v>
      </c>
    </row>
    <row r="29554" spans="1:5" x14ac:dyDescent="0.25">
      <c r="A29554">
        <v>493.48835711479097</v>
      </c>
      <c r="B29554">
        <v>2.2408510999999999E-3</v>
      </c>
      <c r="C29554">
        <v>0.39333159000000001</v>
      </c>
      <c r="D29554">
        <v>4.5395982000000001E-2</v>
      </c>
      <c r="E29554">
        <v>8.1103071999999998E-3</v>
      </c>
    </row>
    <row r="29555" spans="1:5" x14ac:dyDescent="0.25">
      <c r="A29555">
        <v>493.50502468744901</v>
      </c>
      <c r="B29555">
        <v>1.5379025E-3</v>
      </c>
      <c r="C29555">
        <v>0.45617402000000001</v>
      </c>
      <c r="D29555">
        <v>4.8403740000000001E-2</v>
      </c>
      <c r="E29555">
        <v>5.0148917000000003E-3</v>
      </c>
    </row>
    <row r="29556" spans="1:5" x14ac:dyDescent="0.25">
      <c r="A29556">
        <v>493.52169226010602</v>
      </c>
      <c r="B29556">
        <v>6.2352023000000001E-3</v>
      </c>
      <c r="C29556">
        <v>0.42879885000000001</v>
      </c>
      <c r="D29556">
        <v>4.0679984000000002E-2</v>
      </c>
      <c r="E29556">
        <v>5.1793819000000001E-3</v>
      </c>
    </row>
    <row r="29557" spans="1:5" x14ac:dyDescent="0.25">
      <c r="A29557">
        <v>493.53835983276298</v>
      </c>
      <c r="B29557">
        <v>3.7445669999999999E-3</v>
      </c>
      <c r="C29557">
        <v>0.40210544999999998</v>
      </c>
      <c r="D29557">
        <v>4.9577463000000002E-2</v>
      </c>
      <c r="E29557">
        <v>6.9891424000000004E-3</v>
      </c>
    </row>
    <row r="29558" spans="1:5" x14ac:dyDescent="0.25">
      <c r="A29558">
        <v>493.555027397473</v>
      </c>
      <c r="B29558">
        <v>4.6832072999999997E-3</v>
      </c>
      <c r="C29558">
        <v>0.38067700999999998</v>
      </c>
      <c r="D29558">
        <v>5.2134104000000001E-2</v>
      </c>
      <c r="E29558">
        <v>6.3554700000000002E-3</v>
      </c>
    </row>
    <row r="29559" spans="1:5" x14ac:dyDescent="0.25">
      <c r="A29559">
        <v>493.57169497013001</v>
      </c>
      <c r="B29559">
        <v>0</v>
      </c>
      <c r="C29559">
        <v>0.37266114</v>
      </c>
      <c r="D29559">
        <v>4.8311442000000003E-2</v>
      </c>
      <c r="E29559">
        <v>4.4983415999999997E-3</v>
      </c>
    </row>
    <row r="29560" spans="1:5" x14ac:dyDescent="0.25">
      <c r="A29560">
        <v>493.58836254278799</v>
      </c>
      <c r="B29560">
        <v>6.7319190000000003E-3</v>
      </c>
      <c r="C29560">
        <v>0.41183164999999999</v>
      </c>
      <c r="D29560">
        <v>4.6206806000000003E-2</v>
      </c>
      <c r="E29560">
        <v>6.3825757000000004E-3</v>
      </c>
    </row>
    <row r="29561" spans="1:5" x14ac:dyDescent="0.25">
      <c r="A29561">
        <v>493.60503010749801</v>
      </c>
      <c r="B29561">
        <v>0</v>
      </c>
      <c r="C29561">
        <v>0.46786389</v>
      </c>
      <c r="D29561">
        <v>4.9362916E-2</v>
      </c>
      <c r="E29561">
        <v>4.4396551999999999E-3</v>
      </c>
    </row>
    <row r="29562" spans="1:5" x14ac:dyDescent="0.25">
      <c r="A29562">
        <v>493.62169768015502</v>
      </c>
      <c r="B29562">
        <v>0</v>
      </c>
      <c r="C29562">
        <v>0.45457765</v>
      </c>
      <c r="D29562">
        <v>5.2574023999999997E-2</v>
      </c>
      <c r="E29562">
        <v>3.9221263000000003E-3</v>
      </c>
    </row>
    <row r="29563" spans="1:5" x14ac:dyDescent="0.25">
      <c r="A29563">
        <v>493.63836525281198</v>
      </c>
      <c r="B29563">
        <v>4.5940317E-3</v>
      </c>
      <c r="C29563">
        <v>0.42299884999999998</v>
      </c>
      <c r="D29563">
        <v>5.1218763E-2</v>
      </c>
      <c r="E29563">
        <v>8.2465960000000001E-3</v>
      </c>
    </row>
    <row r="29564" spans="1:5" x14ac:dyDescent="0.25">
      <c r="A29564">
        <v>493.655032817522</v>
      </c>
      <c r="B29564">
        <v>1.7738939E-3</v>
      </c>
      <c r="C29564">
        <v>0.46097121000000002</v>
      </c>
      <c r="D29564">
        <v>4.0881880000000002E-2</v>
      </c>
      <c r="E29564">
        <v>6.1411848000000003E-3</v>
      </c>
    </row>
    <row r="29565" spans="1:5" x14ac:dyDescent="0.25">
      <c r="A29565">
        <v>493.67170039017998</v>
      </c>
      <c r="B29565">
        <v>2.1686995999999998E-3</v>
      </c>
      <c r="C29565">
        <v>0.48861136999999999</v>
      </c>
      <c r="D29565">
        <v>6.1537407000000002E-2</v>
      </c>
      <c r="E29565">
        <v>9.1780117000000005E-3</v>
      </c>
    </row>
    <row r="29566" spans="1:5" x14ac:dyDescent="0.25">
      <c r="A29566">
        <v>493.68836796283699</v>
      </c>
      <c r="B29566">
        <v>4.3030856000000001E-3</v>
      </c>
      <c r="C29566">
        <v>0.48656124000000001</v>
      </c>
      <c r="D29566">
        <v>4.7286663E-2</v>
      </c>
      <c r="E29566">
        <v>4.5215906999999996E-3</v>
      </c>
    </row>
    <row r="29567" spans="1:5" x14ac:dyDescent="0.25">
      <c r="A29567">
        <v>493.70503552754701</v>
      </c>
      <c r="B29567">
        <v>1.7608330000000001E-3</v>
      </c>
      <c r="C29567">
        <v>0.53413873999999995</v>
      </c>
      <c r="D29567">
        <v>5.8194317000000002E-2</v>
      </c>
      <c r="E29567">
        <v>6.3598602999999998E-3</v>
      </c>
    </row>
    <row r="29568" spans="1:5" x14ac:dyDescent="0.25">
      <c r="A29568">
        <v>493.72170310020402</v>
      </c>
      <c r="B29568">
        <v>0</v>
      </c>
      <c r="C29568">
        <v>0.46490407</v>
      </c>
      <c r="D29568">
        <v>5.325187E-2</v>
      </c>
      <c r="E29568">
        <v>8.6844889000000005E-3</v>
      </c>
    </row>
    <row r="29569" spans="1:5" x14ac:dyDescent="0.25">
      <c r="A29569">
        <v>493.73837067286098</v>
      </c>
      <c r="B29569">
        <v>6.3689332000000003E-3</v>
      </c>
      <c r="C29569">
        <v>0.43697509000000001</v>
      </c>
      <c r="D29569">
        <v>4.9949846999999999E-2</v>
      </c>
      <c r="E29569">
        <v>8.6216619000000008E-3</v>
      </c>
    </row>
    <row r="29570" spans="1:5" x14ac:dyDescent="0.25">
      <c r="A29570">
        <v>493.755038237571</v>
      </c>
      <c r="B29570">
        <v>0</v>
      </c>
      <c r="C29570">
        <v>0.39713748999999998</v>
      </c>
      <c r="D29570">
        <v>4.7990814E-2</v>
      </c>
      <c r="E29570">
        <v>5.2247461999999998E-3</v>
      </c>
    </row>
    <row r="29571" spans="1:5" x14ac:dyDescent="0.25">
      <c r="A29571">
        <v>493.77170581022898</v>
      </c>
      <c r="B29571">
        <v>2.4828128999999999E-3</v>
      </c>
      <c r="C29571">
        <v>0.41131443000000001</v>
      </c>
      <c r="D29571">
        <v>4.3413777000000001E-2</v>
      </c>
      <c r="E29571">
        <v>8.8229486999999995E-3</v>
      </c>
    </row>
    <row r="29572" spans="1:5" x14ac:dyDescent="0.25">
      <c r="A29572">
        <v>493.78837338288599</v>
      </c>
      <c r="B29572">
        <v>0</v>
      </c>
      <c r="C29572">
        <v>0.42274057999999998</v>
      </c>
      <c r="D29572">
        <v>4.5525283E-2</v>
      </c>
      <c r="E29572">
        <v>6.2971292000000003E-3</v>
      </c>
    </row>
    <row r="29573" spans="1:5" x14ac:dyDescent="0.25">
      <c r="A29573">
        <v>493.80504094759601</v>
      </c>
      <c r="B29573">
        <v>3.9893956E-4</v>
      </c>
      <c r="C29573">
        <v>0.45273116000000002</v>
      </c>
      <c r="D29573">
        <v>4.6300202999999998E-2</v>
      </c>
      <c r="E29573">
        <v>6.8718232000000001E-3</v>
      </c>
    </row>
    <row r="29574" spans="1:5" x14ac:dyDescent="0.25">
      <c r="A29574">
        <v>493.82170852025303</v>
      </c>
      <c r="B29574">
        <v>0</v>
      </c>
      <c r="C29574">
        <v>0.44139117</v>
      </c>
      <c r="D29574">
        <v>5.2873920999999997E-2</v>
      </c>
      <c r="E29574">
        <v>5.7535865000000004E-3</v>
      </c>
    </row>
    <row r="29575" spans="1:5" x14ac:dyDescent="0.25">
      <c r="A29575">
        <v>493.83837609290998</v>
      </c>
      <c r="B29575">
        <v>0</v>
      </c>
      <c r="C29575">
        <v>0.44043848000000002</v>
      </c>
      <c r="D29575">
        <v>4.7986500000000001E-2</v>
      </c>
      <c r="E29575">
        <v>5.0492934E-3</v>
      </c>
    </row>
    <row r="29576" spans="1:5" x14ac:dyDescent="0.25">
      <c r="A29576">
        <v>493.85504366556802</v>
      </c>
      <c r="B29576">
        <v>0</v>
      </c>
      <c r="C29576">
        <v>0.47182109999999999</v>
      </c>
      <c r="D29576">
        <v>4.2026434000000001E-2</v>
      </c>
      <c r="E29576">
        <v>6.6102794000000003E-3</v>
      </c>
    </row>
    <row r="29577" spans="1:5" x14ac:dyDescent="0.25">
      <c r="A29577">
        <v>493.87171123027798</v>
      </c>
      <c r="B29577">
        <v>4.8263762000000003E-3</v>
      </c>
      <c r="C29577">
        <v>0.46940844999999998</v>
      </c>
      <c r="D29577">
        <v>5.1769256999999999E-2</v>
      </c>
      <c r="E29577">
        <v>4.2009363000000003E-3</v>
      </c>
    </row>
    <row r="29578" spans="1:5" x14ac:dyDescent="0.25">
      <c r="A29578">
        <v>493.88837880293499</v>
      </c>
      <c r="B29578" s="111">
        <v>8.4592146000000005E-5</v>
      </c>
      <c r="C29578">
        <v>0.46896644999999998</v>
      </c>
      <c r="D29578">
        <v>5.9537026999999999E-2</v>
      </c>
      <c r="E29578">
        <v>6.3074691999999996E-3</v>
      </c>
    </row>
    <row r="29579" spans="1:5" x14ac:dyDescent="0.25">
      <c r="A29579">
        <v>493.90504637559201</v>
      </c>
      <c r="B29579">
        <v>3.903657E-3</v>
      </c>
      <c r="C29579">
        <v>0.49741237999999999</v>
      </c>
      <c r="D29579">
        <v>5.0624754000000001E-2</v>
      </c>
      <c r="E29579">
        <v>5.6883445999999999E-3</v>
      </c>
    </row>
    <row r="29580" spans="1:5" x14ac:dyDescent="0.25">
      <c r="A29580">
        <v>493.92171394030203</v>
      </c>
      <c r="B29580">
        <v>3.37455E-3</v>
      </c>
      <c r="C29580">
        <v>0.50969160000000002</v>
      </c>
      <c r="D29580">
        <v>5.4088939000000003E-2</v>
      </c>
      <c r="E29580">
        <v>7.3751653999999996E-3</v>
      </c>
    </row>
    <row r="29581" spans="1:5" x14ac:dyDescent="0.25">
      <c r="A29581">
        <v>493.93838151295898</v>
      </c>
      <c r="B29581">
        <v>5.4322379000000002E-3</v>
      </c>
      <c r="C29581">
        <v>0.51185638</v>
      </c>
      <c r="D29581">
        <v>4.8180182000000002E-2</v>
      </c>
      <c r="E29581">
        <v>8.0894426999999994E-3</v>
      </c>
    </row>
    <row r="29582" spans="1:5" x14ac:dyDescent="0.25">
      <c r="A29582">
        <v>493.95504908561702</v>
      </c>
      <c r="B29582">
        <v>5.0997161000000003E-3</v>
      </c>
      <c r="C29582">
        <v>0.49629923999999997</v>
      </c>
      <c r="D29582">
        <v>5.5766283999999999E-2</v>
      </c>
      <c r="E29582">
        <v>5.3705558999999998E-3</v>
      </c>
    </row>
    <row r="29583" spans="1:5" x14ac:dyDescent="0.25">
      <c r="A29583">
        <v>493.97171665032698</v>
      </c>
      <c r="B29583">
        <v>1.4535660999999999E-3</v>
      </c>
      <c r="C29583">
        <v>0.49051839000000003</v>
      </c>
      <c r="D29583">
        <v>4.9606948999999997E-2</v>
      </c>
      <c r="E29583">
        <v>8.3070025000000006E-3</v>
      </c>
    </row>
    <row r="29584" spans="1:5" x14ac:dyDescent="0.25">
      <c r="A29584">
        <v>493.988384222984</v>
      </c>
      <c r="B29584">
        <v>2.7947828999999999E-3</v>
      </c>
      <c r="C29584">
        <v>0.51986622999999998</v>
      </c>
      <c r="D29584">
        <v>5.4125618E-2</v>
      </c>
      <c r="E29584">
        <v>6.5335011999999998E-3</v>
      </c>
    </row>
    <row r="29585" spans="1:5" x14ac:dyDescent="0.25">
      <c r="A29585">
        <v>494.00505179564101</v>
      </c>
      <c r="B29585">
        <v>8.7119452999999993E-3</v>
      </c>
      <c r="C29585">
        <v>0.51347052999999998</v>
      </c>
      <c r="D29585">
        <v>6.1021328E-2</v>
      </c>
      <c r="E29585">
        <v>5.1876385999999998E-3</v>
      </c>
    </row>
    <row r="29586" spans="1:5" x14ac:dyDescent="0.25">
      <c r="A29586">
        <v>494.02171936035103</v>
      </c>
      <c r="B29586">
        <v>3.6916290000000001E-3</v>
      </c>
      <c r="C29586">
        <v>0.50185144000000004</v>
      </c>
      <c r="D29586">
        <v>5.4364331000000002E-2</v>
      </c>
      <c r="E29586">
        <v>6.2590451E-3</v>
      </c>
    </row>
    <row r="29587" spans="1:5" x14ac:dyDescent="0.25">
      <c r="A29587">
        <v>494.03838693300798</v>
      </c>
      <c r="B29587">
        <v>4.8885988000000003E-3</v>
      </c>
      <c r="C29587">
        <v>0.44916149999999999</v>
      </c>
      <c r="D29587">
        <v>5.4715528999999999E-2</v>
      </c>
      <c r="E29587">
        <v>6.9057223999999997E-3</v>
      </c>
    </row>
    <row r="29588" spans="1:5" x14ac:dyDescent="0.25">
      <c r="A29588">
        <v>494.05505450566602</v>
      </c>
      <c r="B29588">
        <v>4.5697028000000004E-3</v>
      </c>
      <c r="C29588">
        <v>0.48071742000000001</v>
      </c>
      <c r="D29588">
        <v>5.5814054000000002E-2</v>
      </c>
      <c r="E29588">
        <v>8.0543131999999996E-3</v>
      </c>
    </row>
    <row r="29589" spans="1:5" x14ac:dyDescent="0.25">
      <c r="A29589">
        <v>494.07172207037598</v>
      </c>
      <c r="B29589">
        <v>0</v>
      </c>
      <c r="C29589">
        <v>0.52751994000000002</v>
      </c>
      <c r="D29589">
        <v>6.2082667000000001E-2</v>
      </c>
      <c r="E29589">
        <v>4.3137827999999998E-3</v>
      </c>
    </row>
    <row r="29590" spans="1:5" x14ac:dyDescent="0.25">
      <c r="A29590">
        <v>494.088389643033</v>
      </c>
      <c r="B29590">
        <v>3.3792946E-4</v>
      </c>
      <c r="C29590">
        <v>0.48898849</v>
      </c>
      <c r="D29590">
        <v>5.3347225999999998E-2</v>
      </c>
      <c r="E29590">
        <v>6.8283416000000001E-3</v>
      </c>
    </row>
    <row r="29591" spans="1:5" x14ac:dyDescent="0.25">
      <c r="A29591">
        <v>494.10505721569001</v>
      </c>
      <c r="B29591">
        <v>5.6307120000000004E-3</v>
      </c>
      <c r="C29591">
        <v>0.44785306000000003</v>
      </c>
      <c r="D29591">
        <v>5.7197696999999999E-2</v>
      </c>
      <c r="E29591">
        <v>6.6929989999999998E-3</v>
      </c>
    </row>
    <row r="29592" spans="1:5" x14ac:dyDescent="0.25">
      <c r="A29592">
        <v>494.12172478039997</v>
      </c>
      <c r="B29592">
        <v>3.7748918000000001E-3</v>
      </c>
      <c r="C29592">
        <v>0.47062150000000003</v>
      </c>
      <c r="D29592">
        <v>5.3426079000000001E-2</v>
      </c>
      <c r="E29592">
        <v>6.6858650999999996E-3</v>
      </c>
    </row>
    <row r="29593" spans="1:5" x14ac:dyDescent="0.25">
      <c r="A29593">
        <v>494.13839235305699</v>
      </c>
      <c r="B29593">
        <v>1.4823665000000001E-3</v>
      </c>
      <c r="C29593">
        <v>0.48099797999999999</v>
      </c>
      <c r="D29593">
        <v>5.6537117999999997E-2</v>
      </c>
      <c r="E29593">
        <v>5.1186234000000002E-3</v>
      </c>
    </row>
    <row r="29594" spans="1:5" x14ac:dyDescent="0.25">
      <c r="A29594">
        <v>494.15505992571502</v>
      </c>
      <c r="B29594">
        <v>1.6184178999999999E-3</v>
      </c>
      <c r="C29594">
        <v>0.48206886999999998</v>
      </c>
      <c r="D29594">
        <v>5.1470332000000001E-2</v>
      </c>
      <c r="E29594">
        <v>4.9224398000000001E-3</v>
      </c>
    </row>
    <row r="29595" spans="1:5" x14ac:dyDescent="0.25">
      <c r="A29595">
        <v>494.17172749042498</v>
      </c>
      <c r="B29595">
        <v>8.4253968999999998E-3</v>
      </c>
      <c r="C29595">
        <v>0.44635570000000002</v>
      </c>
      <c r="D29595">
        <v>4.7475326999999998E-2</v>
      </c>
      <c r="E29595">
        <v>8.387004E-3</v>
      </c>
    </row>
    <row r="29596" spans="1:5" x14ac:dyDescent="0.25">
      <c r="A29596">
        <v>494.188395063082</v>
      </c>
      <c r="B29596">
        <v>0</v>
      </c>
      <c r="C29596">
        <v>0.41429224999999997</v>
      </c>
      <c r="D29596">
        <v>5.9830185000000001E-2</v>
      </c>
      <c r="E29596">
        <v>6.7731896E-3</v>
      </c>
    </row>
    <row r="29597" spans="1:5" x14ac:dyDescent="0.25">
      <c r="A29597">
        <v>494.20506263573901</v>
      </c>
      <c r="B29597">
        <v>2.8195490999999998E-3</v>
      </c>
      <c r="C29597">
        <v>0.42341395999999998</v>
      </c>
      <c r="D29597">
        <v>4.5950614000000001E-2</v>
      </c>
      <c r="E29597">
        <v>6.1693271000000001E-3</v>
      </c>
    </row>
    <row r="29598" spans="1:5" x14ac:dyDescent="0.25">
      <c r="A29598">
        <v>494.22173020839602</v>
      </c>
      <c r="B29598">
        <v>6.1304671999999998E-3</v>
      </c>
      <c r="C29598">
        <v>0.41631731</v>
      </c>
      <c r="D29598">
        <v>5.4962299999999999E-2</v>
      </c>
      <c r="E29598">
        <v>6.9026262000000003E-3</v>
      </c>
    </row>
    <row r="29599" spans="1:5" x14ac:dyDescent="0.25">
      <c r="A29599">
        <v>494.23839777310599</v>
      </c>
      <c r="B29599">
        <v>0</v>
      </c>
      <c r="C29599">
        <v>0.41388571000000002</v>
      </c>
      <c r="D29599">
        <v>5.1477861E-2</v>
      </c>
      <c r="E29599">
        <v>3.4884823999999999E-3</v>
      </c>
    </row>
    <row r="29600" spans="1:5" x14ac:dyDescent="0.25">
      <c r="A29600">
        <v>494.25506534576402</v>
      </c>
      <c r="B29600">
        <v>0</v>
      </c>
      <c r="C29600">
        <v>0.41152572999999998</v>
      </c>
      <c r="D29600">
        <v>4.5657511999999997E-2</v>
      </c>
      <c r="E29600">
        <v>6.2933555000000002E-3</v>
      </c>
    </row>
    <row r="29601" spans="1:5" x14ac:dyDescent="0.25">
      <c r="A29601">
        <v>494.27173291842098</v>
      </c>
      <c r="B29601">
        <v>0</v>
      </c>
      <c r="C29601">
        <v>0.41122397999999999</v>
      </c>
      <c r="D29601">
        <v>5.3745370000000001E-2</v>
      </c>
      <c r="E29601">
        <v>8.4178932000000001E-3</v>
      </c>
    </row>
    <row r="29602" spans="1:5" x14ac:dyDescent="0.25">
      <c r="A29602">
        <v>494.288400483131</v>
      </c>
      <c r="B29602">
        <v>5.0730350999999996E-3</v>
      </c>
      <c r="C29602">
        <v>0.40422067</v>
      </c>
      <c r="D29602">
        <v>5.0063099999999999E-2</v>
      </c>
      <c r="E29602">
        <v>5.9151007000000002E-3</v>
      </c>
    </row>
    <row r="29603" spans="1:5" x14ac:dyDescent="0.25">
      <c r="A29603">
        <v>494.30506805578801</v>
      </c>
      <c r="B29603">
        <v>0</v>
      </c>
      <c r="C29603">
        <v>0.44640529000000001</v>
      </c>
      <c r="D29603">
        <v>4.8465449000000001E-2</v>
      </c>
      <c r="E29603">
        <v>7.1149617000000002E-3</v>
      </c>
    </row>
    <row r="29604" spans="1:5" x14ac:dyDescent="0.25">
      <c r="A29604">
        <v>494.32173562844503</v>
      </c>
      <c r="B29604">
        <v>4.2764661000000001E-3</v>
      </c>
      <c r="C29604">
        <v>0.45097131000000001</v>
      </c>
      <c r="D29604">
        <v>5.3502146E-2</v>
      </c>
      <c r="E29604">
        <v>5.7466584000000001E-3</v>
      </c>
    </row>
    <row r="29605" spans="1:5" x14ac:dyDescent="0.25">
      <c r="A29605">
        <v>494.33840319315499</v>
      </c>
      <c r="B29605">
        <v>0</v>
      </c>
      <c r="C29605">
        <v>0.43502647</v>
      </c>
      <c r="D29605">
        <v>4.7136369999999997E-2</v>
      </c>
      <c r="E29605">
        <v>7.2455638999999999E-3</v>
      </c>
    </row>
    <row r="29606" spans="1:5" x14ac:dyDescent="0.25">
      <c r="A29606">
        <v>494.35507076581302</v>
      </c>
      <c r="B29606">
        <v>3.1458787000000002E-3</v>
      </c>
      <c r="C29606">
        <v>0.42963055</v>
      </c>
      <c r="D29606">
        <v>5.0466801999999998E-2</v>
      </c>
      <c r="E29606">
        <v>8.6799719999999993E-3</v>
      </c>
    </row>
    <row r="29607" spans="1:5" x14ac:dyDescent="0.25">
      <c r="A29607">
        <v>494.37173833846998</v>
      </c>
      <c r="B29607">
        <v>1.0966138E-3</v>
      </c>
      <c r="C29607">
        <v>0.40068980999999998</v>
      </c>
      <c r="D29607">
        <v>4.7681589000000003E-2</v>
      </c>
      <c r="E29607">
        <v>1.0629202000000001E-2</v>
      </c>
    </row>
    <row r="29608" spans="1:5" x14ac:dyDescent="0.25">
      <c r="A29608">
        <v>494.38840590318</v>
      </c>
      <c r="B29608">
        <v>8.9868893999999998E-3</v>
      </c>
      <c r="C29608">
        <v>0.44254619000000001</v>
      </c>
      <c r="D29608">
        <v>4.5259754999999999E-2</v>
      </c>
      <c r="E29608">
        <v>6.5405400999999997E-3</v>
      </c>
    </row>
    <row r="29609" spans="1:5" x14ac:dyDescent="0.25">
      <c r="A29609">
        <v>494.40507347583701</v>
      </c>
      <c r="B29609">
        <v>0</v>
      </c>
      <c r="C29609">
        <v>0.37967888</v>
      </c>
      <c r="D29609">
        <v>4.5108978000000001E-2</v>
      </c>
      <c r="E29609">
        <v>7.9638977E-3</v>
      </c>
    </row>
    <row r="29610" spans="1:5" x14ac:dyDescent="0.25">
      <c r="A29610">
        <v>494.42174104849499</v>
      </c>
      <c r="B29610">
        <v>0</v>
      </c>
      <c r="C29610">
        <v>0.38751453000000002</v>
      </c>
      <c r="D29610">
        <v>4.3810035999999997E-2</v>
      </c>
      <c r="E29610">
        <v>6.4637595999999997E-3</v>
      </c>
    </row>
    <row r="29611" spans="1:5" x14ac:dyDescent="0.25">
      <c r="A29611">
        <v>494.43840861320501</v>
      </c>
      <c r="B29611">
        <v>1.0199856999999999E-4</v>
      </c>
      <c r="C29611">
        <v>0.42182255000000002</v>
      </c>
      <c r="D29611">
        <v>4.3266910999999998E-2</v>
      </c>
      <c r="E29611">
        <v>6.5137920999999996E-3</v>
      </c>
    </row>
    <row r="29612" spans="1:5" x14ac:dyDescent="0.25">
      <c r="A29612">
        <v>494.45507618586203</v>
      </c>
      <c r="B29612">
        <v>0</v>
      </c>
      <c r="C29612">
        <v>0.42733761999999997</v>
      </c>
      <c r="D29612">
        <v>4.7612134E-2</v>
      </c>
      <c r="E29612">
        <v>5.0454143999999999E-3</v>
      </c>
    </row>
    <row r="29613" spans="1:5" x14ac:dyDescent="0.25">
      <c r="A29613">
        <v>494.47174375851898</v>
      </c>
      <c r="B29613">
        <v>0</v>
      </c>
      <c r="C29613">
        <v>0.41037183999999999</v>
      </c>
      <c r="D29613">
        <v>4.3318875E-2</v>
      </c>
      <c r="E29613">
        <v>6.3605694999999997E-3</v>
      </c>
    </row>
    <row r="29614" spans="1:5" x14ac:dyDescent="0.25">
      <c r="A29614">
        <v>494.488411323229</v>
      </c>
      <c r="B29614">
        <v>0</v>
      </c>
      <c r="C29614">
        <v>0.37960806000000002</v>
      </c>
      <c r="D29614">
        <v>4.4675101000000002E-2</v>
      </c>
      <c r="E29614">
        <v>7.6580056999999997E-3</v>
      </c>
    </row>
    <row r="29615" spans="1:5" x14ac:dyDescent="0.25">
      <c r="A29615">
        <v>494.50507889588602</v>
      </c>
      <c r="B29615">
        <v>1.3108351E-3</v>
      </c>
      <c r="C29615">
        <v>0.38901882999999998</v>
      </c>
      <c r="D29615">
        <v>4.2479862E-2</v>
      </c>
      <c r="E29615">
        <v>6.8248928999999998E-3</v>
      </c>
    </row>
    <row r="29616" spans="1:5" x14ac:dyDescent="0.25">
      <c r="A29616">
        <v>494.52174646854399</v>
      </c>
      <c r="B29616">
        <v>2.1659666999999999E-3</v>
      </c>
      <c r="C29616">
        <v>0.43647581000000002</v>
      </c>
      <c r="D29616">
        <v>4.7856639999999999E-2</v>
      </c>
      <c r="E29616">
        <v>5.8662406999999998E-3</v>
      </c>
    </row>
    <row r="29617" spans="1:5" x14ac:dyDescent="0.25">
      <c r="A29617">
        <v>494.53841403325401</v>
      </c>
      <c r="B29617">
        <v>0</v>
      </c>
      <c r="C29617">
        <v>0.41335672000000001</v>
      </c>
      <c r="D29617">
        <v>5.2535421999999998E-2</v>
      </c>
      <c r="E29617">
        <v>9.5813740000000001E-3</v>
      </c>
    </row>
    <row r="29618" spans="1:5" x14ac:dyDescent="0.25">
      <c r="A29618">
        <v>494.55508160591103</v>
      </c>
      <c r="B29618">
        <v>9.5960171999999997E-4</v>
      </c>
      <c r="C29618">
        <v>0.39186019</v>
      </c>
      <c r="D29618">
        <v>5.0094560000000003E-2</v>
      </c>
      <c r="E29618">
        <v>5.5325445999999997E-3</v>
      </c>
    </row>
    <row r="29619" spans="1:5" x14ac:dyDescent="0.25">
      <c r="A29619">
        <v>494.57174917856798</v>
      </c>
      <c r="B29619">
        <v>4.4425521000000003E-3</v>
      </c>
      <c r="C29619">
        <v>0.37573546000000002</v>
      </c>
      <c r="D29619">
        <v>4.9088861999999997E-2</v>
      </c>
      <c r="E29619">
        <v>4.9420934999999996E-3</v>
      </c>
    </row>
    <row r="29620" spans="1:5" x14ac:dyDescent="0.25">
      <c r="A29620">
        <v>494.588416751225</v>
      </c>
      <c r="B29620">
        <v>9.3361555000000002E-4</v>
      </c>
      <c r="C29620">
        <v>0.40499562</v>
      </c>
      <c r="D29620">
        <v>3.9824436999999997E-2</v>
      </c>
      <c r="E29620">
        <v>5.5638691000000004E-3</v>
      </c>
    </row>
    <row r="29621" spans="1:5" x14ac:dyDescent="0.25">
      <c r="A29621">
        <v>494.60508431593502</v>
      </c>
      <c r="B29621">
        <v>5.6704978000000005E-4</v>
      </c>
      <c r="C29621">
        <v>0.43224554999999998</v>
      </c>
      <c r="D29621">
        <v>4.8282970000000001E-2</v>
      </c>
      <c r="E29621">
        <v>7.7715819000000004E-3</v>
      </c>
    </row>
    <row r="29622" spans="1:5" x14ac:dyDescent="0.25">
      <c r="A29622">
        <v>494.621751888593</v>
      </c>
      <c r="B29622">
        <v>0</v>
      </c>
      <c r="C29622">
        <v>0.45526328999999999</v>
      </c>
      <c r="D29622">
        <v>5.1185715999999999E-2</v>
      </c>
      <c r="E29622">
        <v>6.2202471000000004E-3</v>
      </c>
    </row>
    <row r="29623" spans="1:5" x14ac:dyDescent="0.25">
      <c r="A29623">
        <v>494.63841946125001</v>
      </c>
      <c r="B29623">
        <v>0</v>
      </c>
      <c r="C29623">
        <v>0.43489634999999999</v>
      </c>
      <c r="D29623">
        <v>5.4197393000000003E-2</v>
      </c>
      <c r="E29623">
        <v>5.7781767000000001E-3</v>
      </c>
    </row>
    <row r="29624" spans="1:5" x14ac:dyDescent="0.25">
      <c r="A29624">
        <v>494.65508702595997</v>
      </c>
      <c r="B29624">
        <v>2.4486493999999999E-3</v>
      </c>
      <c r="C29624">
        <v>0.40571409000000003</v>
      </c>
      <c r="D29624">
        <v>4.3640848000000003E-2</v>
      </c>
      <c r="E29624">
        <v>5.4236129000000003E-3</v>
      </c>
    </row>
    <row r="29625" spans="1:5" x14ac:dyDescent="0.25">
      <c r="A29625">
        <v>494.67175459861699</v>
      </c>
      <c r="B29625">
        <v>3.9878129000000002E-3</v>
      </c>
      <c r="C29625">
        <v>0.40540403000000003</v>
      </c>
      <c r="D29625">
        <v>4.2405136000000003E-2</v>
      </c>
      <c r="E29625">
        <v>5.7236021E-3</v>
      </c>
    </row>
    <row r="29626" spans="1:5" x14ac:dyDescent="0.25">
      <c r="A29626">
        <v>494.688422171274</v>
      </c>
      <c r="B29626">
        <v>0</v>
      </c>
      <c r="C29626">
        <v>0.40892406999999997</v>
      </c>
      <c r="D29626">
        <v>4.5983995999999999E-2</v>
      </c>
      <c r="E29626">
        <v>6.1621376999999996E-3</v>
      </c>
    </row>
    <row r="29627" spans="1:5" x14ac:dyDescent="0.25">
      <c r="A29627">
        <v>494.70508973598402</v>
      </c>
      <c r="B29627">
        <v>0</v>
      </c>
      <c r="C29627">
        <v>0.41222682999999999</v>
      </c>
      <c r="D29627">
        <v>4.2919472E-2</v>
      </c>
      <c r="E29627">
        <v>5.4292641999999997E-3</v>
      </c>
    </row>
    <row r="29628" spans="1:5" x14ac:dyDescent="0.25">
      <c r="A29628">
        <v>494.721757308642</v>
      </c>
      <c r="B29628">
        <v>5.0898669000000001E-3</v>
      </c>
      <c r="C29628">
        <v>0.41191843</v>
      </c>
      <c r="D29628">
        <v>4.9951441999999999E-2</v>
      </c>
      <c r="E29628">
        <v>4.3568671999999996E-3</v>
      </c>
    </row>
    <row r="29629" spans="1:5" x14ac:dyDescent="0.25">
      <c r="A29629">
        <v>494.73842488129901</v>
      </c>
      <c r="B29629">
        <v>4.6790303000000004E-3</v>
      </c>
      <c r="C29629">
        <v>0.42681079999999999</v>
      </c>
      <c r="D29629">
        <v>4.4139105999999997E-2</v>
      </c>
      <c r="E29629">
        <v>3.4852922000000001E-3</v>
      </c>
    </row>
    <row r="29630" spans="1:5" x14ac:dyDescent="0.25">
      <c r="A29630">
        <v>494.75509244600897</v>
      </c>
      <c r="B29630">
        <v>1.5467645999999999E-3</v>
      </c>
      <c r="C29630">
        <v>0.45009031999999999</v>
      </c>
      <c r="D29630">
        <v>4.6828158000000002E-2</v>
      </c>
      <c r="E29630">
        <v>7.8724073000000002E-3</v>
      </c>
    </row>
    <row r="29631" spans="1:5" x14ac:dyDescent="0.25">
      <c r="A29631">
        <v>494.77176001866599</v>
      </c>
      <c r="B29631">
        <v>8.4540777999999998E-4</v>
      </c>
      <c r="C29631">
        <v>0.44658618999999999</v>
      </c>
      <c r="D29631">
        <v>5.4314217999999997E-2</v>
      </c>
      <c r="E29631">
        <v>5.9385858E-3</v>
      </c>
    </row>
    <row r="29632" spans="1:5" x14ac:dyDescent="0.25">
      <c r="A29632">
        <v>494.788427591323</v>
      </c>
      <c r="B29632" s="111">
        <v>7.1063571999999998E-5</v>
      </c>
      <c r="C29632">
        <v>0.45594784999999999</v>
      </c>
      <c r="D29632">
        <v>5.8080971000000002E-2</v>
      </c>
      <c r="E29632">
        <v>3.2713269000000001E-3</v>
      </c>
    </row>
    <row r="29633" spans="1:5" x14ac:dyDescent="0.25">
      <c r="A29633">
        <v>494.80509515603302</v>
      </c>
      <c r="B29633">
        <v>0</v>
      </c>
      <c r="C29633">
        <v>0.42466566</v>
      </c>
      <c r="D29633">
        <v>4.8576973000000002E-2</v>
      </c>
      <c r="E29633">
        <v>3.7502210999999998E-3</v>
      </c>
    </row>
    <row r="29634" spans="1:5" x14ac:dyDescent="0.25">
      <c r="A29634">
        <v>494.821762728691</v>
      </c>
      <c r="B29634">
        <v>2.4023459E-3</v>
      </c>
      <c r="C29634">
        <v>0.43290675000000001</v>
      </c>
      <c r="D29634">
        <v>4.6713936999999997E-2</v>
      </c>
      <c r="E29634">
        <v>3.1649638000000001E-3</v>
      </c>
    </row>
    <row r="29635" spans="1:5" x14ac:dyDescent="0.25">
      <c r="A29635">
        <v>494.83843030134801</v>
      </c>
      <c r="B29635">
        <v>1.760466E-3</v>
      </c>
      <c r="C29635">
        <v>0.44950262000000002</v>
      </c>
      <c r="D29635">
        <v>5.4853304999999998E-2</v>
      </c>
      <c r="E29635">
        <v>6.8645742999999997E-3</v>
      </c>
    </row>
    <row r="29636" spans="1:5" x14ac:dyDescent="0.25">
      <c r="A29636">
        <v>494.85509786605797</v>
      </c>
      <c r="B29636">
        <v>3.5593145999999998E-3</v>
      </c>
      <c r="C29636">
        <v>0.46856344</v>
      </c>
      <c r="D29636">
        <v>4.9244485999999997E-2</v>
      </c>
      <c r="E29636">
        <v>6.7124767E-3</v>
      </c>
    </row>
    <row r="29637" spans="1:5" x14ac:dyDescent="0.25">
      <c r="A29637">
        <v>494.87176543871499</v>
      </c>
      <c r="B29637">
        <v>0</v>
      </c>
      <c r="C29637">
        <v>0.51664995999999996</v>
      </c>
      <c r="D29637">
        <v>5.3166643E-2</v>
      </c>
      <c r="E29637">
        <v>6.2108989999999998E-3</v>
      </c>
    </row>
    <row r="29638" spans="1:5" x14ac:dyDescent="0.25">
      <c r="A29638">
        <v>494.888433011372</v>
      </c>
      <c r="B29638">
        <v>2.5337065999999999E-3</v>
      </c>
      <c r="C29638">
        <v>0.55132192000000002</v>
      </c>
      <c r="D29638">
        <v>5.9440013E-2</v>
      </c>
      <c r="E29638">
        <v>4.2616855E-3</v>
      </c>
    </row>
    <row r="29639" spans="1:5" x14ac:dyDescent="0.25">
      <c r="A29639">
        <v>494.90510057608202</v>
      </c>
      <c r="B29639">
        <v>3.5513215999999998E-3</v>
      </c>
      <c r="C29639">
        <v>0.48747444000000001</v>
      </c>
      <c r="D29639">
        <v>5.3552803000000003E-2</v>
      </c>
      <c r="E29639">
        <v>7.0309331999999997E-3</v>
      </c>
    </row>
    <row r="29640" spans="1:5" x14ac:dyDescent="0.25">
      <c r="A29640">
        <v>494.92176814874</v>
      </c>
      <c r="B29640">
        <v>3.6487489000000001E-3</v>
      </c>
      <c r="C29640">
        <v>0.44988126000000001</v>
      </c>
      <c r="D29640">
        <v>5.0222217999999999E-2</v>
      </c>
      <c r="E29640">
        <v>5.7956865000000002E-3</v>
      </c>
    </row>
    <row r="29641" spans="1:5" x14ac:dyDescent="0.25">
      <c r="A29641">
        <v>494.93843572139701</v>
      </c>
      <c r="B29641">
        <v>2.7234792000000001E-3</v>
      </c>
      <c r="C29641">
        <v>0.49002475000000001</v>
      </c>
      <c r="D29641">
        <v>5.7022802999999997E-2</v>
      </c>
      <c r="E29641">
        <v>6.5132886999999997E-3</v>
      </c>
    </row>
    <row r="29642" spans="1:5" x14ac:dyDescent="0.25">
      <c r="A29642">
        <v>494.95510329405403</v>
      </c>
      <c r="B29642">
        <v>0</v>
      </c>
      <c r="C29642">
        <v>0.47911900000000002</v>
      </c>
      <c r="D29642">
        <v>4.9640093000000003E-2</v>
      </c>
      <c r="E29642">
        <v>6.0047763000000004E-3</v>
      </c>
    </row>
    <row r="29643" spans="1:5" x14ac:dyDescent="0.25">
      <c r="A29643">
        <v>494.97177085876399</v>
      </c>
      <c r="B29643">
        <v>4.3486790000000003E-3</v>
      </c>
      <c r="C29643">
        <v>0.42579698999999999</v>
      </c>
      <c r="D29643">
        <v>4.7282922999999998E-2</v>
      </c>
      <c r="E29643">
        <v>6.7249941999999998E-3</v>
      </c>
    </row>
    <row r="29644" spans="1:5" x14ac:dyDescent="0.25">
      <c r="A29644">
        <v>494.988438431421</v>
      </c>
      <c r="B29644">
        <v>1.4397603000000001E-3</v>
      </c>
      <c r="C29644">
        <v>0.46922006999999999</v>
      </c>
      <c r="D29644">
        <v>5.0872187999999999E-2</v>
      </c>
      <c r="E29644">
        <v>5.4437132000000003E-3</v>
      </c>
    </row>
    <row r="29645" spans="1:5" x14ac:dyDescent="0.25">
      <c r="A29645">
        <v>495.00510600407898</v>
      </c>
      <c r="B29645">
        <v>1.9297779E-3</v>
      </c>
      <c r="C29645">
        <v>0.50013863999999997</v>
      </c>
      <c r="D29645">
        <v>5.6912582000000003E-2</v>
      </c>
      <c r="E29645">
        <v>5.9545342999999997E-3</v>
      </c>
    </row>
    <row r="29646" spans="1:5" x14ac:dyDescent="0.25">
      <c r="A29646">
        <v>495.021773568789</v>
      </c>
      <c r="B29646">
        <v>1.2131799999999999E-3</v>
      </c>
      <c r="C29646">
        <v>0.46310094000000002</v>
      </c>
      <c r="D29646">
        <v>5.2248127999999998E-2</v>
      </c>
      <c r="E29646">
        <v>6.0999150999999996E-3</v>
      </c>
    </row>
    <row r="29647" spans="1:5" x14ac:dyDescent="0.25">
      <c r="A29647">
        <v>495.03844114144601</v>
      </c>
      <c r="B29647">
        <v>0</v>
      </c>
      <c r="C29647">
        <v>0.40215620000000002</v>
      </c>
      <c r="D29647">
        <v>4.9153883000000002E-2</v>
      </c>
      <c r="E29647">
        <v>6.4855468999999999E-3</v>
      </c>
    </row>
    <row r="29648" spans="1:5" x14ac:dyDescent="0.25">
      <c r="A29648">
        <v>495.05510871410303</v>
      </c>
      <c r="B29648">
        <v>0</v>
      </c>
      <c r="C29648">
        <v>0.35076468999999999</v>
      </c>
      <c r="D29648">
        <v>4.5342478999999998E-2</v>
      </c>
      <c r="E29648">
        <v>5.6399101999999998E-3</v>
      </c>
    </row>
    <row r="29649" spans="1:5" x14ac:dyDescent="0.25">
      <c r="A29649">
        <v>495.07177627881299</v>
      </c>
      <c r="B29649">
        <v>0</v>
      </c>
      <c r="C29649">
        <v>0.37665032999999998</v>
      </c>
      <c r="D29649">
        <v>4.5602255000000001E-2</v>
      </c>
      <c r="E29649">
        <v>6.0733855000000003E-3</v>
      </c>
    </row>
    <row r="29650" spans="1:5" x14ac:dyDescent="0.25">
      <c r="A29650">
        <v>495.08844385147103</v>
      </c>
      <c r="B29650">
        <v>0</v>
      </c>
      <c r="C29650">
        <v>0.36628652</v>
      </c>
      <c r="D29650">
        <v>4.7957382999999999E-2</v>
      </c>
      <c r="E29650">
        <v>5.8041839E-3</v>
      </c>
    </row>
    <row r="29651" spans="1:5" x14ac:dyDescent="0.25">
      <c r="A29651">
        <v>495.10511142412798</v>
      </c>
      <c r="B29651">
        <v>6.3524172E-3</v>
      </c>
      <c r="C29651">
        <v>0.36754822999999998</v>
      </c>
      <c r="D29651">
        <v>4.7396901999999998E-2</v>
      </c>
      <c r="E29651">
        <v>6.0998001000000003E-3</v>
      </c>
    </row>
    <row r="29652" spans="1:5" x14ac:dyDescent="0.25">
      <c r="A29652">
        <v>495.121778988838</v>
      </c>
      <c r="B29652">
        <v>2.6563407999999999E-3</v>
      </c>
      <c r="C29652">
        <v>0.42474169000000001</v>
      </c>
      <c r="D29652">
        <v>4.1847579000000003E-2</v>
      </c>
      <c r="E29652">
        <v>6.3744149999999996E-3</v>
      </c>
    </row>
    <row r="29653" spans="1:5" x14ac:dyDescent="0.25">
      <c r="A29653">
        <v>495.13844656149502</v>
      </c>
      <c r="B29653">
        <v>2.8545190999999998E-3</v>
      </c>
      <c r="C29653">
        <v>0.46074301000000001</v>
      </c>
      <c r="D29653">
        <v>5.5769238999999998E-2</v>
      </c>
      <c r="E29653">
        <v>3.1042450999999999E-3</v>
      </c>
    </row>
    <row r="29654" spans="1:5" x14ac:dyDescent="0.25">
      <c r="A29654">
        <v>495.15511413415197</v>
      </c>
      <c r="B29654">
        <v>2.2416592000000001E-3</v>
      </c>
      <c r="C29654">
        <v>0.45594087</v>
      </c>
      <c r="D29654">
        <v>4.9749150999999998E-2</v>
      </c>
      <c r="E29654">
        <v>7.9616251999999992E-3</v>
      </c>
    </row>
    <row r="29655" spans="1:5" x14ac:dyDescent="0.25">
      <c r="A29655">
        <v>495.17178169886199</v>
      </c>
      <c r="B29655">
        <v>4.2649697999999998E-3</v>
      </c>
      <c r="C29655">
        <v>0.43433066999999997</v>
      </c>
      <c r="D29655">
        <v>5.0746091E-2</v>
      </c>
      <c r="E29655">
        <v>3.5073049E-3</v>
      </c>
    </row>
    <row r="29656" spans="1:5" x14ac:dyDescent="0.25">
      <c r="A29656">
        <v>495.18844927152003</v>
      </c>
      <c r="B29656">
        <v>0</v>
      </c>
      <c r="C29656">
        <v>0.43720627000000001</v>
      </c>
      <c r="D29656">
        <v>4.9556017000000001E-2</v>
      </c>
      <c r="E29656">
        <v>9.3374363999999994E-3</v>
      </c>
    </row>
    <row r="29657" spans="1:5" x14ac:dyDescent="0.25">
      <c r="A29657">
        <v>495.20511684417698</v>
      </c>
      <c r="B29657">
        <v>2.2449728999999999E-3</v>
      </c>
      <c r="C29657">
        <v>0.45848134000000001</v>
      </c>
      <c r="D29657">
        <v>5.8272425000000003E-2</v>
      </c>
      <c r="E29657">
        <v>6.0152681999999999E-3</v>
      </c>
    </row>
    <row r="29658" spans="1:5" x14ac:dyDescent="0.25">
      <c r="A29658">
        <v>495.221784408887</v>
      </c>
      <c r="B29658">
        <v>0</v>
      </c>
      <c r="C29658">
        <v>0.47545880000000001</v>
      </c>
      <c r="D29658">
        <v>5.2248946999999997E-2</v>
      </c>
      <c r="E29658">
        <v>4.7325036000000001E-3</v>
      </c>
    </row>
    <row r="29659" spans="1:5" x14ac:dyDescent="0.25">
      <c r="A29659">
        <v>495.23845198154402</v>
      </c>
      <c r="B29659">
        <v>4.6575884E-3</v>
      </c>
      <c r="C29659">
        <v>0.46330990999999999</v>
      </c>
      <c r="D29659">
        <v>4.3763489000000003E-2</v>
      </c>
      <c r="E29659">
        <v>4.7273467999999997E-3</v>
      </c>
    </row>
    <row r="29660" spans="1:5" x14ac:dyDescent="0.25">
      <c r="A29660">
        <v>495.25511955420097</v>
      </c>
      <c r="B29660">
        <v>7.4996272999999997E-3</v>
      </c>
      <c r="C29660">
        <v>0.42650807000000002</v>
      </c>
      <c r="D29660">
        <v>4.5721576E-2</v>
      </c>
      <c r="E29660">
        <v>5.3867484000000004E-3</v>
      </c>
    </row>
    <row r="29661" spans="1:5" x14ac:dyDescent="0.25">
      <c r="A29661">
        <v>495.27178712685901</v>
      </c>
      <c r="B29661">
        <v>0</v>
      </c>
      <c r="C29661">
        <v>0.39717828999999999</v>
      </c>
      <c r="D29661">
        <v>4.7784287000000002E-2</v>
      </c>
      <c r="E29661">
        <v>5.1077077999999998E-3</v>
      </c>
    </row>
    <row r="29662" spans="1:5" x14ac:dyDescent="0.25">
      <c r="A29662">
        <v>495.28845469156897</v>
      </c>
      <c r="B29662">
        <v>2.1512992999999998E-3</v>
      </c>
      <c r="C29662">
        <v>0.40833849</v>
      </c>
      <c r="D29662">
        <v>4.5497052000000003E-2</v>
      </c>
      <c r="E29662">
        <v>4.3151798E-3</v>
      </c>
    </row>
    <row r="29663" spans="1:5" x14ac:dyDescent="0.25">
      <c r="A29663">
        <v>495.30512226422599</v>
      </c>
      <c r="B29663">
        <v>4.3993080000000002E-3</v>
      </c>
      <c r="C29663">
        <v>0.42368934000000003</v>
      </c>
      <c r="D29663">
        <v>4.3865084999999998E-2</v>
      </c>
      <c r="E29663">
        <v>5.6142620999999997E-3</v>
      </c>
    </row>
    <row r="29664" spans="1:5" x14ac:dyDescent="0.25">
      <c r="A29664">
        <v>495.321789836883</v>
      </c>
      <c r="B29664">
        <v>9.6643548000000003E-3</v>
      </c>
      <c r="C29664">
        <v>0.44191128000000002</v>
      </c>
      <c r="D29664">
        <v>5.3325746E-2</v>
      </c>
      <c r="E29664">
        <v>6.9885142000000004E-3</v>
      </c>
    </row>
    <row r="29665" spans="1:5" x14ac:dyDescent="0.25">
      <c r="A29665">
        <v>495.33845740159302</v>
      </c>
      <c r="B29665">
        <v>0</v>
      </c>
      <c r="C29665">
        <v>0.43726759999999998</v>
      </c>
      <c r="D29665">
        <v>4.4627633E-2</v>
      </c>
      <c r="E29665">
        <v>3.7720142999999999E-3</v>
      </c>
    </row>
    <row r="29666" spans="1:5" x14ac:dyDescent="0.25">
      <c r="A29666">
        <v>495.35512497424997</v>
      </c>
      <c r="B29666">
        <v>1.9820965999999998E-3</v>
      </c>
      <c r="C29666">
        <v>0.45517421000000002</v>
      </c>
      <c r="D29666">
        <v>4.9442798000000003E-2</v>
      </c>
      <c r="E29666">
        <v>6.1811670000000004E-3</v>
      </c>
    </row>
    <row r="29667" spans="1:5" x14ac:dyDescent="0.25">
      <c r="A29667">
        <v>495.37179254690801</v>
      </c>
      <c r="B29667">
        <v>3.7815968999999998E-3</v>
      </c>
      <c r="C29667">
        <v>0.45602322000000001</v>
      </c>
      <c r="D29667">
        <v>4.3478835E-2</v>
      </c>
      <c r="E29667">
        <v>5.5731050999999997E-3</v>
      </c>
    </row>
    <row r="29668" spans="1:5" x14ac:dyDescent="0.25">
      <c r="A29668">
        <v>495.38846011161797</v>
      </c>
      <c r="B29668">
        <v>2.1593952999999998E-3</v>
      </c>
      <c r="C29668">
        <v>0.49959420999999998</v>
      </c>
      <c r="D29668">
        <v>4.3149404000000002E-2</v>
      </c>
      <c r="E29668">
        <v>5.6224967999999997E-3</v>
      </c>
    </row>
    <row r="29669" spans="1:5" x14ac:dyDescent="0.25">
      <c r="A29669">
        <v>495.40512768427499</v>
      </c>
      <c r="B29669">
        <v>2.7046459999999998E-3</v>
      </c>
      <c r="C29669">
        <v>0.49340465999999999</v>
      </c>
      <c r="D29669">
        <v>5.9271763999999998E-2</v>
      </c>
      <c r="E29669">
        <v>5.0594513000000001E-3</v>
      </c>
    </row>
    <row r="29670" spans="1:5" x14ac:dyDescent="0.25">
      <c r="A29670">
        <v>495.421795256932</v>
      </c>
      <c r="B29670">
        <v>0</v>
      </c>
      <c r="C29670">
        <v>0.46007000999999997</v>
      </c>
      <c r="D29670">
        <v>5.3902569999999997E-2</v>
      </c>
      <c r="E29670">
        <v>5.5917231000000003E-3</v>
      </c>
    </row>
    <row r="29671" spans="1:5" x14ac:dyDescent="0.25">
      <c r="A29671">
        <v>495.43846282164202</v>
      </c>
      <c r="B29671">
        <v>0</v>
      </c>
      <c r="C29671">
        <v>0.44744334000000002</v>
      </c>
      <c r="D29671">
        <v>5.5377610000000001E-2</v>
      </c>
      <c r="E29671">
        <v>6.3141938000000003E-3</v>
      </c>
    </row>
    <row r="29672" spans="1:5" x14ac:dyDescent="0.25">
      <c r="A29672">
        <v>495.45513039429898</v>
      </c>
      <c r="B29672">
        <v>0</v>
      </c>
      <c r="C29672">
        <v>0.42586526000000002</v>
      </c>
      <c r="D29672">
        <v>4.9655404E-2</v>
      </c>
      <c r="E29672">
        <v>8.1674876000000004E-3</v>
      </c>
    </row>
    <row r="29673" spans="1:5" x14ac:dyDescent="0.25">
      <c r="A29673">
        <v>495.47179796695701</v>
      </c>
      <c r="B29673">
        <v>0</v>
      </c>
      <c r="C29673">
        <v>0.39805621000000002</v>
      </c>
      <c r="D29673">
        <v>5.1743913000000002E-2</v>
      </c>
      <c r="E29673">
        <v>5.5485810000000003E-3</v>
      </c>
    </row>
    <row r="29674" spans="1:5" x14ac:dyDescent="0.25">
      <c r="A29674">
        <v>495.48846553166698</v>
      </c>
      <c r="B29674">
        <v>0</v>
      </c>
      <c r="C29674">
        <v>0.43762617999999998</v>
      </c>
      <c r="D29674">
        <v>4.2461845999999998E-2</v>
      </c>
      <c r="E29674">
        <v>3.7913984000000002E-3</v>
      </c>
    </row>
    <row r="29675" spans="1:5" x14ac:dyDescent="0.25">
      <c r="A29675">
        <v>495.50513310432399</v>
      </c>
      <c r="B29675">
        <v>3.1272785E-3</v>
      </c>
      <c r="C29675">
        <v>0.42484736000000001</v>
      </c>
      <c r="D29675">
        <v>5.7901736000000002E-2</v>
      </c>
      <c r="E29675">
        <v>5.9638792000000001E-3</v>
      </c>
    </row>
    <row r="29676" spans="1:5" x14ac:dyDescent="0.25">
      <c r="A29676">
        <v>495.521800676981</v>
      </c>
      <c r="B29676">
        <v>1.0490901E-3</v>
      </c>
      <c r="C29676">
        <v>0.44744687999999999</v>
      </c>
      <c r="D29676">
        <v>4.6568657999999999E-2</v>
      </c>
      <c r="E29676">
        <v>5.8632357999999999E-3</v>
      </c>
    </row>
    <row r="29677" spans="1:5" x14ac:dyDescent="0.25">
      <c r="A29677">
        <v>495.53846824169102</v>
      </c>
      <c r="B29677">
        <v>4.4266324E-4</v>
      </c>
      <c r="C29677">
        <v>0.45555580000000001</v>
      </c>
      <c r="D29677">
        <v>5.2590131999999998E-2</v>
      </c>
      <c r="E29677">
        <v>6.0115489000000001E-3</v>
      </c>
    </row>
    <row r="29678" spans="1:5" x14ac:dyDescent="0.25">
      <c r="A29678">
        <v>495.55513581434798</v>
      </c>
      <c r="B29678">
        <v>7.9799490000000001E-3</v>
      </c>
      <c r="C29678">
        <v>0.43589061000000001</v>
      </c>
      <c r="D29678">
        <v>4.7188010000000002E-2</v>
      </c>
      <c r="E29678">
        <v>6.5902419999999996E-3</v>
      </c>
    </row>
    <row r="29679" spans="1:5" x14ac:dyDescent="0.25">
      <c r="A29679">
        <v>495.57180338700601</v>
      </c>
      <c r="B29679">
        <v>1.7898921E-3</v>
      </c>
      <c r="C29679">
        <v>0.44379422000000002</v>
      </c>
      <c r="D29679">
        <v>5.1845618000000003E-2</v>
      </c>
      <c r="E29679">
        <v>8.2559586000000001E-3</v>
      </c>
    </row>
    <row r="29680" spans="1:5" x14ac:dyDescent="0.25">
      <c r="A29680">
        <v>495.58847095171598</v>
      </c>
      <c r="B29680">
        <v>5.3846388999999996E-3</v>
      </c>
      <c r="C29680">
        <v>0.42622682000000001</v>
      </c>
      <c r="D29680">
        <v>4.9947279999999997E-2</v>
      </c>
      <c r="E29680">
        <v>5.8753247999999998E-3</v>
      </c>
    </row>
    <row r="29681" spans="1:5" x14ac:dyDescent="0.25">
      <c r="A29681">
        <v>495.60513852437299</v>
      </c>
      <c r="B29681">
        <v>9.5471203999999998E-4</v>
      </c>
      <c r="C29681">
        <v>0.46146435000000002</v>
      </c>
      <c r="D29681">
        <v>5.8829161999999997E-2</v>
      </c>
      <c r="E29681">
        <v>5.1674950000000002E-3</v>
      </c>
    </row>
    <row r="29682" spans="1:5" x14ac:dyDescent="0.25">
      <c r="A29682">
        <v>495.62180609703</v>
      </c>
      <c r="B29682">
        <v>2.7878678000000001E-3</v>
      </c>
      <c r="C29682">
        <v>0.43140545000000002</v>
      </c>
      <c r="D29682">
        <v>5.2269362E-2</v>
      </c>
      <c r="E29682">
        <v>4.7556246000000002E-3</v>
      </c>
    </row>
    <row r="29683" spans="1:5" x14ac:dyDescent="0.25">
      <c r="A29683">
        <v>495.63847366968702</v>
      </c>
      <c r="B29683">
        <v>4.9198284000000004E-3</v>
      </c>
      <c r="C29683">
        <v>0.43847981000000003</v>
      </c>
      <c r="D29683">
        <v>5.1861547000000001E-2</v>
      </c>
      <c r="E29683">
        <v>6.6553988000000001E-3</v>
      </c>
    </row>
    <row r="29684" spans="1:5" x14ac:dyDescent="0.25">
      <c r="A29684">
        <v>495.65514123439698</v>
      </c>
      <c r="B29684">
        <v>2.4164989999999999E-3</v>
      </c>
      <c r="C29684">
        <v>0.39351174</v>
      </c>
      <c r="D29684">
        <v>5.3229377000000001E-2</v>
      </c>
      <c r="E29684">
        <v>6.0841994999999999E-3</v>
      </c>
    </row>
    <row r="29685" spans="1:5" x14ac:dyDescent="0.25">
      <c r="A29685">
        <v>495.67180880705502</v>
      </c>
      <c r="B29685">
        <v>0</v>
      </c>
      <c r="C29685">
        <v>0.38984495000000002</v>
      </c>
      <c r="D29685">
        <v>4.6538454E-2</v>
      </c>
      <c r="E29685">
        <v>7.9130046000000006E-3</v>
      </c>
    </row>
    <row r="29686" spans="1:5" x14ac:dyDescent="0.25">
      <c r="A29686">
        <v>495.68847637971197</v>
      </c>
      <c r="B29686">
        <v>0</v>
      </c>
      <c r="C29686">
        <v>0.42036741999999999</v>
      </c>
      <c r="D29686">
        <v>5.0948664999999997E-2</v>
      </c>
      <c r="E29686">
        <v>6.9470288999999999E-3</v>
      </c>
    </row>
    <row r="29687" spans="1:5" x14ac:dyDescent="0.25">
      <c r="A29687">
        <v>495.70514394442199</v>
      </c>
      <c r="B29687">
        <v>2.6943359999999999E-3</v>
      </c>
      <c r="C29687">
        <v>0.45516041000000002</v>
      </c>
      <c r="D29687">
        <v>4.995786E-2</v>
      </c>
      <c r="E29687">
        <v>6.3967601999999997E-3</v>
      </c>
    </row>
    <row r="29688" spans="1:5" x14ac:dyDescent="0.25">
      <c r="A29688">
        <v>495.721811517079</v>
      </c>
      <c r="B29688">
        <v>5.7317213999999997E-3</v>
      </c>
      <c r="C29688">
        <v>0.49122345000000001</v>
      </c>
      <c r="D29688">
        <v>5.3194005000000003E-2</v>
      </c>
      <c r="E29688">
        <v>8.0124140000000007E-3</v>
      </c>
    </row>
    <row r="29689" spans="1:5" x14ac:dyDescent="0.25">
      <c r="A29689">
        <v>495.73847908973602</v>
      </c>
      <c r="B29689">
        <v>7.8712590000000002E-3</v>
      </c>
      <c r="C29689">
        <v>0.46100744999999999</v>
      </c>
      <c r="D29689">
        <v>4.7973868000000003E-2</v>
      </c>
      <c r="E29689">
        <v>5.4209515999999996E-3</v>
      </c>
    </row>
    <row r="29690" spans="1:5" x14ac:dyDescent="0.25">
      <c r="A29690">
        <v>495.75514665444598</v>
      </c>
      <c r="B29690">
        <v>0</v>
      </c>
      <c r="C29690">
        <v>0.46360308</v>
      </c>
      <c r="D29690">
        <v>5.1183011E-2</v>
      </c>
      <c r="E29690">
        <v>9.0668620999999998E-3</v>
      </c>
    </row>
    <row r="29691" spans="1:5" x14ac:dyDescent="0.25">
      <c r="A29691">
        <v>495.77181422710402</v>
      </c>
      <c r="B29691">
        <v>5.5015031000000001E-3</v>
      </c>
      <c r="C29691">
        <v>0.42647492999999997</v>
      </c>
      <c r="D29691">
        <v>5.3087052000000003E-2</v>
      </c>
      <c r="E29691">
        <v>8.5967480999999991E-3</v>
      </c>
    </row>
    <row r="29692" spans="1:5" x14ac:dyDescent="0.25">
      <c r="A29692">
        <v>495.78848179976097</v>
      </c>
      <c r="B29692">
        <v>7.9947095000000006E-3</v>
      </c>
      <c r="C29692">
        <v>0.39051955999999999</v>
      </c>
      <c r="D29692">
        <v>4.4369552E-2</v>
      </c>
      <c r="E29692">
        <v>4.3667749999999998E-3</v>
      </c>
    </row>
    <row r="29693" spans="1:5" x14ac:dyDescent="0.25">
      <c r="A29693">
        <v>495.80514936447099</v>
      </c>
      <c r="B29693">
        <v>2.2898072000000001E-3</v>
      </c>
      <c r="C29693">
        <v>0.36924905000000002</v>
      </c>
      <c r="D29693">
        <v>4.6970494000000002E-2</v>
      </c>
      <c r="E29693">
        <v>7.6146848000000003E-3</v>
      </c>
    </row>
    <row r="29694" spans="1:5" x14ac:dyDescent="0.25">
      <c r="A29694">
        <v>495.82181693712801</v>
      </c>
      <c r="B29694">
        <v>0</v>
      </c>
      <c r="C29694">
        <v>0.37727398000000001</v>
      </c>
      <c r="D29694">
        <v>4.2391221999999999E-2</v>
      </c>
      <c r="E29694">
        <v>6.0659661000000004E-3</v>
      </c>
    </row>
    <row r="29695" spans="1:5" x14ac:dyDescent="0.25">
      <c r="A29695">
        <v>495.83848450978599</v>
      </c>
      <c r="B29695">
        <v>4.8152879000000004E-3</v>
      </c>
      <c r="C29695">
        <v>0.36781796999999999</v>
      </c>
      <c r="D29695">
        <v>4.8299748000000003E-2</v>
      </c>
      <c r="E29695">
        <v>5.2285339000000004E-3</v>
      </c>
    </row>
    <row r="29696" spans="1:5" x14ac:dyDescent="0.25">
      <c r="A29696">
        <v>495.85515207449498</v>
      </c>
      <c r="B29696">
        <v>1.2312277999999999E-2</v>
      </c>
      <c r="C29696">
        <v>0.35957222999999999</v>
      </c>
      <c r="D29696">
        <v>4.2769003999999999E-2</v>
      </c>
      <c r="E29696">
        <v>3.2699015000000001E-3</v>
      </c>
    </row>
    <row r="29697" spans="1:5" x14ac:dyDescent="0.25">
      <c r="A29697">
        <v>495.87181964715302</v>
      </c>
      <c r="B29697">
        <v>5.0177811999999999E-3</v>
      </c>
      <c r="C29697">
        <v>0.37468171</v>
      </c>
      <c r="D29697">
        <v>5.0854037999999997E-2</v>
      </c>
      <c r="E29697">
        <v>3.3425683999999999E-3</v>
      </c>
    </row>
    <row r="29698" spans="1:5" x14ac:dyDescent="0.25">
      <c r="A29698">
        <v>495.88848721980997</v>
      </c>
      <c r="B29698">
        <v>6.5301507999999996E-3</v>
      </c>
      <c r="C29698">
        <v>0.41436949000000001</v>
      </c>
      <c r="D29698">
        <v>4.8021622E-2</v>
      </c>
      <c r="E29698">
        <v>5.3633205000000002E-3</v>
      </c>
    </row>
    <row r="29699" spans="1:5" x14ac:dyDescent="0.25">
      <c r="A29699">
        <v>495.90515478451999</v>
      </c>
      <c r="B29699">
        <v>1.8682082E-3</v>
      </c>
      <c r="C29699">
        <v>0.40525412999999999</v>
      </c>
      <c r="D29699">
        <v>4.3301593999999999E-2</v>
      </c>
      <c r="E29699">
        <v>8.0941338000000002E-3</v>
      </c>
    </row>
    <row r="29700" spans="1:5" x14ac:dyDescent="0.25">
      <c r="A29700">
        <v>495.92182235717701</v>
      </c>
      <c r="B29700">
        <v>5.6603397000000001E-3</v>
      </c>
      <c r="C29700">
        <v>0.48519730999999999</v>
      </c>
      <c r="D29700">
        <v>5.2940427999999998E-2</v>
      </c>
      <c r="E29700">
        <v>8.5273216999999998E-3</v>
      </c>
    </row>
    <row r="29701" spans="1:5" x14ac:dyDescent="0.25">
      <c r="A29701">
        <v>495.93848992983499</v>
      </c>
      <c r="B29701">
        <v>1.3650489999999999E-3</v>
      </c>
      <c r="C29701">
        <v>0.43179741999999999</v>
      </c>
      <c r="D29701">
        <v>5.6174285999999997E-2</v>
      </c>
      <c r="E29701">
        <v>5.7153571000000004E-3</v>
      </c>
    </row>
    <row r="29702" spans="1:5" x14ac:dyDescent="0.25">
      <c r="A29702">
        <v>495.95515749454501</v>
      </c>
      <c r="B29702">
        <v>1.1687923E-3</v>
      </c>
      <c r="C29702">
        <v>0.42805406000000001</v>
      </c>
      <c r="D29702">
        <v>5.4743707000000003E-2</v>
      </c>
      <c r="E29702">
        <v>9.0069668000000002E-3</v>
      </c>
    </row>
    <row r="29703" spans="1:5" x14ac:dyDescent="0.25">
      <c r="A29703">
        <v>495.97182506720202</v>
      </c>
      <c r="B29703">
        <v>3.9478163000000004E-3</v>
      </c>
      <c r="C29703">
        <v>0.42726287000000002</v>
      </c>
      <c r="D29703">
        <v>4.6972132999999999E-2</v>
      </c>
      <c r="E29703">
        <v>7.9666674000000003E-3</v>
      </c>
    </row>
    <row r="29704" spans="1:5" x14ac:dyDescent="0.25">
      <c r="A29704">
        <v>495.98849263985898</v>
      </c>
      <c r="B29704">
        <v>1.1137102E-3</v>
      </c>
      <c r="C29704">
        <v>0.40747207000000002</v>
      </c>
      <c r="D29704">
        <v>4.6386643999999998E-2</v>
      </c>
      <c r="E29704">
        <v>6.8457750999999997E-3</v>
      </c>
    </row>
    <row r="29705" spans="1:5" x14ac:dyDescent="0.25">
      <c r="A29705">
        <v>496.00516021251599</v>
      </c>
      <c r="B29705">
        <v>3.3048301E-3</v>
      </c>
      <c r="C29705">
        <v>0.39201972000000002</v>
      </c>
      <c r="D29705">
        <v>4.6863791000000002E-2</v>
      </c>
      <c r="E29705">
        <v>8.8462187000000001E-3</v>
      </c>
    </row>
    <row r="29706" spans="1:5" x14ac:dyDescent="0.25">
      <c r="A29706">
        <v>496.02182777722601</v>
      </c>
      <c r="B29706">
        <v>1.5315223999999999E-3</v>
      </c>
      <c r="C29706">
        <v>0.39568238999999999</v>
      </c>
      <c r="D29706">
        <v>4.5047782000000001E-2</v>
      </c>
      <c r="E29706">
        <v>4.6830027999999998E-3</v>
      </c>
    </row>
    <row r="29707" spans="1:5" x14ac:dyDescent="0.25">
      <c r="A29707">
        <v>496.03849534988399</v>
      </c>
      <c r="B29707">
        <v>2.3117395999999999E-3</v>
      </c>
      <c r="C29707">
        <v>0.36548041999999997</v>
      </c>
      <c r="D29707">
        <v>3.9267669999999998E-2</v>
      </c>
      <c r="E29707">
        <v>5.7397573000000004E-3</v>
      </c>
    </row>
    <row r="29708" spans="1:5" x14ac:dyDescent="0.25">
      <c r="A29708">
        <v>496.055162922541</v>
      </c>
      <c r="B29708">
        <v>3.6057909000000001E-3</v>
      </c>
      <c r="C29708">
        <v>0.33223196999999999</v>
      </c>
      <c r="D29708">
        <v>4.9785875E-2</v>
      </c>
      <c r="E29708">
        <v>7.2587527999999997E-3</v>
      </c>
    </row>
    <row r="29709" spans="1:5" x14ac:dyDescent="0.25">
      <c r="A29709">
        <v>496.07183048725102</v>
      </c>
      <c r="B29709">
        <v>1.8651188999999999E-3</v>
      </c>
      <c r="C29709">
        <v>0.35989839000000001</v>
      </c>
      <c r="D29709">
        <v>4.0883452000000001E-2</v>
      </c>
      <c r="E29709">
        <v>5.3803143000000003E-3</v>
      </c>
    </row>
    <row r="29710" spans="1:5" x14ac:dyDescent="0.25">
      <c r="A29710">
        <v>496.08849805990798</v>
      </c>
      <c r="B29710">
        <v>0</v>
      </c>
      <c r="C29710">
        <v>0.38327025999999997</v>
      </c>
      <c r="D29710">
        <v>4.5403066999999998E-2</v>
      </c>
      <c r="E29710">
        <v>7.4848253000000002E-3</v>
      </c>
    </row>
    <row r="29711" spans="1:5" x14ac:dyDescent="0.25">
      <c r="A29711">
        <v>496.10516563256499</v>
      </c>
      <c r="B29711">
        <v>5.3162603000000003E-3</v>
      </c>
      <c r="C29711">
        <v>0.43835223000000001</v>
      </c>
      <c r="D29711">
        <v>4.2311143000000002E-2</v>
      </c>
      <c r="E29711">
        <v>3.9391228999999996E-3</v>
      </c>
    </row>
    <row r="29712" spans="1:5" x14ac:dyDescent="0.25">
      <c r="A29712">
        <v>496.12183319727501</v>
      </c>
      <c r="B29712">
        <v>1.1434685000000001E-3</v>
      </c>
      <c r="C29712">
        <v>0.40131002999999998</v>
      </c>
      <c r="D29712">
        <v>4.4242911000000003E-2</v>
      </c>
      <c r="E29712">
        <v>8.1872130000000005E-3</v>
      </c>
    </row>
    <row r="29713" spans="1:5" x14ac:dyDescent="0.25">
      <c r="A29713">
        <v>496.13850076993299</v>
      </c>
      <c r="B29713">
        <v>2.3619288E-3</v>
      </c>
      <c r="C29713">
        <v>0.42029085999999999</v>
      </c>
      <c r="D29713">
        <v>4.8410653999999997E-2</v>
      </c>
      <c r="E29713">
        <v>2.4496624000000002E-3</v>
      </c>
    </row>
    <row r="29714" spans="1:5" x14ac:dyDescent="0.25">
      <c r="A29714">
        <v>496.15516834259</v>
      </c>
      <c r="B29714">
        <v>9.0325531000000001E-3</v>
      </c>
      <c r="C29714">
        <v>0.44154692000000001</v>
      </c>
      <c r="D29714">
        <v>4.8671339000000001E-2</v>
      </c>
      <c r="E29714">
        <v>6.3852817000000003E-3</v>
      </c>
    </row>
    <row r="29715" spans="1:5" x14ac:dyDescent="0.25">
      <c r="A29715">
        <v>496.17183590730002</v>
      </c>
      <c r="B29715">
        <v>8.8794268999999992E-3</v>
      </c>
      <c r="C29715">
        <v>0.45103296999999998</v>
      </c>
      <c r="D29715">
        <v>5.0613224999999998E-2</v>
      </c>
      <c r="E29715">
        <v>4.6101160999999996E-3</v>
      </c>
    </row>
    <row r="29716" spans="1:5" x14ac:dyDescent="0.25">
      <c r="A29716">
        <v>496.18850347995698</v>
      </c>
      <c r="B29716">
        <v>0</v>
      </c>
      <c r="C29716">
        <v>0.44899675</v>
      </c>
      <c r="D29716">
        <v>4.7629843999999998E-2</v>
      </c>
      <c r="E29716">
        <v>6.3677463000000002E-3</v>
      </c>
    </row>
    <row r="29717" spans="1:5" x14ac:dyDescent="0.25">
      <c r="A29717">
        <v>496.20517105261399</v>
      </c>
      <c r="B29717">
        <v>4.6810838000000002E-3</v>
      </c>
      <c r="C29717">
        <v>0.47257318999999998</v>
      </c>
      <c r="D29717">
        <v>4.8295262999999998E-2</v>
      </c>
      <c r="E29717">
        <v>4.6337745E-3</v>
      </c>
    </row>
    <row r="29718" spans="1:5" x14ac:dyDescent="0.25">
      <c r="A29718">
        <v>496.22183861732401</v>
      </c>
      <c r="B29718">
        <v>3.1134537000000002E-3</v>
      </c>
      <c r="C29718">
        <v>0.46391007000000001</v>
      </c>
      <c r="D29718">
        <v>5.1645297999999999E-2</v>
      </c>
      <c r="E29718">
        <v>5.5548971999999997E-3</v>
      </c>
    </row>
    <row r="29719" spans="1:5" x14ac:dyDescent="0.25">
      <c r="A29719">
        <v>496.23850618998199</v>
      </c>
      <c r="B29719">
        <v>6.8266788000000004E-3</v>
      </c>
      <c r="C29719">
        <v>0.44430610999999998</v>
      </c>
      <c r="D29719">
        <v>5.2957021E-2</v>
      </c>
      <c r="E29719">
        <v>4.4751032000000003E-3</v>
      </c>
    </row>
    <row r="29720" spans="1:5" x14ac:dyDescent="0.25">
      <c r="A29720">
        <v>496.255173762639</v>
      </c>
      <c r="B29720">
        <v>4.8952190999999997E-3</v>
      </c>
      <c r="C29720">
        <v>0.41311007999999999</v>
      </c>
      <c r="D29720">
        <v>4.6347231000000003E-2</v>
      </c>
      <c r="E29720">
        <v>4.7613051999999996E-3</v>
      </c>
    </row>
    <row r="29721" spans="1:5" x14ac:dyDescent="0.25">
      <c r="A29721">
        <v>496.27184132734902</v>
      </c>
      <c r="B29721">
        <v>9.950011700000001E-4</v>
      </c>
      <c r="C29721">
        <v>0.41180675999999999</v>
      </c>
      <c r="D29721">
        <v>5.0847862000000001E-2</v>
      </c>
      <c r="E29721">
        <v>5.2513964000000003E-3</v>
      </c>
    </row>
    <row r="29722" spans="1:5" x14ac:dyDescent="0.25">
      <c r="A29722">
        <v>496.28850890000598</v>
      </c>
      <c r="B29722">
        <v>0</v>
      </c>
      <c r="C29722">
        <v>0.42124623</v>
      </c>
      <c r="D29722">
        <v>5.7367890999999997E-2</v>
      </c>
      <c r="E29722">
        <v>1.0771302999999999E-2</v>
      </c>
    </row>
    <row r="29723" spans="1:5" x14ac:dyDescent="0.25">
      <c r="A29723">
        <v>496.30517647266299</v>
      </c>
      <c r="B29723">
        <v>9.9672249000000001E-4</v>
      </c>
      <c r="C29723">
        <v>0.43252814000000001</v>
      </c>
      <c r="D29723">
        <v>5.1702405999999999E-2</v>
      </c>
      <c r="E29723">
        <v>7.9942205999999991E-3</v>
      </c>
    </row>
    <row r="29724" spans="1:5" x14ac:dyDescent="0.25">
      <c r="A29724">
        <v>496.32184404532097</v>
      </c>
      <c r="B29724">
        <v>8.7133869999999995E-3</v>
      </c>
      <c r="C29724">
        <v>0.42326652999999997</v>
      </c>
      <c r="D29724">
        <v>5.2047387000000001E-2</v>
      </c>
      <c r="E29724">
        <v>8.0313580000000006E-3</v>
      </c>
    </row>
    <row r="29725" spans="1:5" x14ac:dyDescent="0.25">
      <c r="A29725">
        <v>496.33851161003099</v>
      </c>
      <c r="B29725">
        <v>1.7338503E-3</v>
      </c>
      <c r="C29725">
        <v>0.45215665999999999</v>
      </c>
      <c r="D29725">
        <v>4.7251411E-2</v>
      </c>
      <c r="E29725">
        <v>7.2639439999999996E-3</v>
      </c>
    </row>
    <row r="29726" spans="1:5" x14ac:dyDescent="0.25">
      <c r="A29726">
        <v>496.355179182688</v>
      </c>
      <c r="B29726">
        <v>0</v>
      </c>
      <c r="C29726">
        <v>0.45033777000000003</v>
      </c>
      <c r="D29726">
        <v>5.0957865999999997E-2</v>
      </c>
      <c r="E29726">
        <v>7.7644506999999998E-3</v>
      </c>
    </row>
    <row r="29727" spans="1:5" x14ac:dyDescent="0.25">
      <c r="A29727">
        <v>496.37184675534502</v>
      </c>
      <c r="B29727">
        <v>5.3317499999999997E-3</v>
      </c>
      <c r="C29727">
        <v>0.42518976000000003</v>
      </c>
      <c r="D29727">
        <v>4.8664466000000003E-2</v>
      </c>
      <c r="E29727">
        <v>6.0547105999999998E-3</v>
      </c>
    </row>
    <row r="29728" spans="1:5" x14ac:dyDescent="0.25">
      <c r="A29728">
        <v>496.38851432005498</v>
      </c>
      <c r="B29728">
        <v>7.2620213000000001E-3</v>
      </c>
      <c r="C29728">
        <v>0.43565595000000001</v>
      </c>
      <c r="D29728">
        <v>5.1123567000000002E-2</v>
      </c>
      <c r="E29728">
        <v>8.0370418999999998E-3</v>
      </c>
    </row>
    <row r="29729" spans="1:5" x14ac:dyDescent="0.25">
      <c r="A29729">
        <v>496.40518189271199</v>
      </c>
      <c r="B29729">
        <v>0</v>
      </c>
      <c r="C29729">
        <v>0.47005757999999997</v>
      </c>
      <c r="D29729">
        <v>4.0365963999999997E-2</v>
      </c>
      <c r="E29729">
        <v>6.7965648999999996E-3</v>
      </c>
    </row>
    <row r="29730" spans="1:5" x14ac:dyDescent="0.25">
      <c r="A29730">
        <v>496.42184946536997</v>
      </c>
      <c r="B29730">
        <v>0</v>
      </c>
      <c r="C29730">
        <v>0.45269999</v>
      </c>
      <c r="D29730">
        <v>4.9554393000000002E-2</v>
      </c>
      <c r="E29730">
        <v>2.9333764999999999E-3</v>
      </c>
    </row>
    <row r="29731" spans="1:5" x14ac:dyDescent="0.25">
      <c r="A29731">
        <v>496.43851703007999</v>
      </c>
      <c r="B29731">
        <v>8.1338555999999999E-3</v>
      </c>
      <c r="C29731">
        <v>0.39742690000000003</v>
      </c>
      <c r="D29731">
        <v>4.1265517000000002E-2</v>
      </c>
      <c r="E29731">
        <v>2.7199576E-3</v>
      </c>
    </row>
    <row r="29732" spans="1:5" x14ac:dyDescent="0.25">
      <c r="A29732">
        <v>496.45518460273701</v>
      </c>
      <c r="B29732">
        <v>5.2325573000000004E-4</v>
      </c>
      <c r="C29732">
        <v>0.39472979000000002</v>
      </c>
      <c r="D29732">
        <v>4.7390732999999997E-2</v>
      </c>
      <c r="E29732">
        <v>8.7461694999999996E-3</v>
      </c>
    </row>
    <row r="29733" spans="1:5" x14ac:dyDescent="0.25">
      <c r="A29733">
        <v>496.47185217539402</v>
      </c>
      <c r="B29733">
        <v>5.5799954999999997E-3</v>
      </c>
      <c r="C29733">
        <v>0.42316376999999999</v>
      </c>
      <c r="D29733">
        <v>5.0963256999999998E-2</v>
      </c>
      <c r="E29733">
        <v>7.7877388999999997E-3</v>
      </c>
    </row>
    <row r="29734" spans="1:5" x14ac:dyDescent="0.25">
      <c r="A29734">
        <v>496.48851974010398</v>
      </c>
      <c r="B29734">
        <v>3.7952582000000002E-3</v>
      </c>
      <c r="C29734">
        <v>0.44855544000000003</v>
      </c>
      <c r="D29734">
        <v>4.7827251000000001E-2</v>
      </c>
      <c r="E29734">
        <v>6.0003990999999996E-3</v>
      </c>
    </row>
    <row r="29735" spans="1:5" x14ac:dyDescent="0.25">
      <c r="A29735">
        <v>496.50518731276202</v>
      </c>
      <c r="B29735">
        <v>4.2279726000000002E-3</v>
      </c>
      <c r="C29735">
        <v>0.38813519000000002</v>
      </c>
      <c r="D29735">
        <v>5.4692156999999998E-2</v>
      </c>
      <c r="E29735">
        <v>7.080968E-3</v>
      </c>
    </row>
    <row r="29736" spans="1:5" x14ac:dyDescent="0.25">
      <c r="A29736">
        <v>496.52185488541897</v>
      </c>
      <c r="B29736">
        <v>3.6170022E-4</v>
      </c>
      <c r="C29736">
        <v>0.42165871999999999</v>
      </c>
      <c r="D29736">
        <v>5.5967032999999999E-2</v>
      </c>
      <c r="E29736">
        <v>1.0128621000000001E-2</v>
      </c>
    </row>
    <row r="29737" spans="1:5" x14ac:dyDescent="0.25">
      <c r="A29737">
        <v>496.53852245012899</v>
      </c>
      <c r="B29737">
        <v>8.4940689000000003E-3</v>
      </c>
      <c r="C29737">
        <v>0.37246329</v>
      </c>
      <c r="D29737">
        <v>4.7160937999999999E-2</v>
      </c>
      <c r="E29737">
        <v>6.4202462999999998E-3</v>
      </c>
    </row>
    <row r="29738" spans="1:5" x14ac:dyDescent="0.25">
      <c r="A29738">
        <v>496.55519002278601</v>
      </c>
      <c r="B29738">
        <v>0</v>
      </c>
      <c r="C29738">
        <v>0.33632275</v>
      </c>
      <c r="D29738">
        <v>4.3957449000000003E-2</v>
      </c>
      <c r="E29738">
        <v>4.3166005E-3</v>
      </c>
    </row>
    <row r="29739" spans="1:5" x14ac:dyDescent="0.25">
      <c r="A29739">
        <v>496.57185759544302</v>
      </c>
      <c r="B29739">
        <v>2.7260044999999999E-3</v>
      </c>
      <c r="C29739">
        <v>0.34943730000000001</v>
      </c>
      <c r="D29739">
        <v>4.4409029000000003E-2</v>
      </c>
      <c r="E29739">
        <v>6.3481605999999996E-3</v>
      </c>
    </row>
    <row r="29740" spans="1:5" x14ac:dyDescent="0.25">
      <c r="A29740">
        <v>496.58852516015298</v>
      </c>
      <c r="B29740">
        <v>1.2353888000000001E-3</v>
      </c>
      <c r="C29740">
        <v>0.36669900999999999</v>
      </c>
      <c r="D29740">
        <v>4.5649457999999997E-2</v>
      </c>
      <c r="E29740">
        <v>9.2162610999999995E-3</v>
      </c>
    </row>
    <row r="29741" spans="1:5" x14ac:dyDescent="0.25">
      <c r="A29741">
        <v>496.60519273281102</v>
      </c>
      <c r="B29741">
        <v>2.7431487000000002E-3</v>
      </c>
      <c r="C29741">
        <v>0.38161504000000002</v>
      </c>
      <c r="D29741">
        <v>4.5128505999999999E-2</v>
      </c>
      <c r="E29741">
        <v>6.8207876999999998E-3</v>
      </c>
    </row>
    <row r="29742" spans="1:5" x14ac:dyDescent="0.25">
      <c r="A29742">
        <v>496.62186030546798</v>
      </c>
      <c r="B29742">
        <v>4.8307408999999999E-3</v>
      </c>
      <c r="C29742">
        <v>0.34400346999999998</v>
      </c>
      <c r="D29742">
        <v>4.0800336999999999E-2</v>
      </c>
      <c r="E29742">
        <v>5.3445966999999999E-3</v>
      </c>
    </row>
    <row r="29743" spans="1:5" x14ac:dyDescent="0.25">
      <c r="A29743">
        <v>496.638527870178</v>
      </c>
      <c r="B29743">
        <v>3.0701325999999999E-3</v>
      </c>
      <c r="C29743">
        <v>0.34997451000000002</v>
      </c>
      <c r="D29743">
        <v>3.7540335000000001E-2</v>
      </c>
      <c r="E29743">
        <v>4.0280669999999998E-3</v>
      </c>
    </row>
    <row r="29744" spans="1:5" x14ac:dyDescent="0.25">
      <c r="A29744">
        <v>496.65519544283501</v>
      </c>
      <c r="B29744">
        <v>5.5238819000000003E-3</v>
      </c>
      <c r="C29744">
        <v>0.32627010000000001</v>
      </c>
      <c r="D29744">
        <v>4.2910308000000001E-2</v>
      </c>
      <c r="E29744">
        <v>6.6730384999999998E-3</v>
      </c>
    </row>
    <row r="29745" spans="1:5" x14ac:dyDescent="0.25">
      <c r="A29745">
        <v>496.67186301549202</v>
      </c>
      <c r="B29745">
        <v>1.2711132E-3</v>
      </c>
      <c r="C29745">
        <v>0.35814174999999998</v>
      </c>
      <c r="D29745">
        <v>5.3039244999999999E-2</v>
      </c>
      <c r="E29745">
        <v>5.0842919999999998E-3</v>
      </c>
    </row>
    <row r="29746" spans="1:5" x14ac:dyDescent="0.25">
      <c r="A29746">
        <v>496.68853058815</v>
      </c>
      <c r="B29746">
        <v>1.3726938E-3</v>
      </c>
      <c r="C29746">
        <v>0.37341838999999999</v>
      </c>
      <c r="D29746">
        <v>4.1801832999999997E-2</v>
      </c>
      <c r="E29746">
        <v>6.2321866999999996E-3</v>
      </c>
    </row>
    <row r="29747" spans="1:5" x14ac:dyDescent="0.25">
      <c r="A29747">
        <v>496.70519815286002</v>
      </c>
      <c r="B29747">
        <v>3.7884333E-3</v>
      </c>
      <c r="C29747">
        <v>0.37761359999999999</v>
      </c>
      <c r="D29747">
        <v>4.3539897000000001E-2</v>
      </c>
      <c r="E29747">
        <v>5.1238294999999996E-3</v>
      </c>
    </row>
    <row r="29748" spans="1:5" x14ac:dyDescent="0.25">
      <c r="A29748">
        <v>496.72186572551698</v>
      </c>
      <c r="B29748">
        <v>0</v>
      </c>
      <c r="C29748">
        <v>0.39291111000000001</v>
      </c>
      <c r="D29748">
        <v>4.3251975999999998E-2</v>
      </c>
      <c r="E29748">
        <v>6.3504119999999997E-3</v>
      </c>
    </row>
    <row r="29749" spans="1:5" x14ac:dyDescent="0.25">
      <c r="A29749">
        <v>496.73853329817399</v>
      </c>
      <c r="B29749">
        <v>0</v>
      </c>
      <c r="C29749">
        <v>0.38319968999999998</v>
      </c>
      <c r="D29749">
        <v>3.7986870999999998E-2</v>
      </c>
      <c r="E29749">
        <v>9.3179037999999992E-3</v>
      </c>
    </row>
    <row r="29750" spans="1:5" x14ac:dyDescent="0.25">
      <c r="A29750">
        <v>496.75520086288401</v>
      </c>
      <c r="B29750">
        <v>3.6817337000000002E-3</v>
      </c>
      <c r="C29750">
        <v>0.42800713000000001</v>
      </c>
      <c r="D29750">
        <v>4.6403378000000002E-2</v>
      </c>
      <c r="E29750">
        <v>5.3330506E-3</v>
      </c>
    </row>
    <row r="29751" spans="1:5" x14ac:dyDescent="0.25">
      <c r="A29751">
        <v>496.77186843554102</v>
      </c>
      <c r="B29751">
        <v>1.2951574E-3</v>
      </c>
      <c r="C29751">
        <v>0.4096745</v>
      </c>
      <c r="D29751">
        <v>4.9177094999999997E-2</v>
      </c>
      <c r="E29751">
        <v>4.3758573E-3</v>
      </c>
    </row>
    <row r="29752" spans="1:5" x14ac:dyDescent="0.25">
      <c r="A29752">
        <v>496.788536008199</v>
      </c>
      <c r="B29752">
        <v>4.7604225000000001E-4</v>
      </c>
      <c r="C29752">
        <v>0.44871348</v>
      </c>
      <c r="D29752">
        <v>5.4986822999999997E-2</v>
      </c>
      <c r="E29752">
        <v>5.4800231000000001E-3</v>
      </c>
    </row>
    <row r="29753" spans="1:5" x14ac:dyDescent="0.25">
      <c r="A29753">
        <v>496.80520357290902</v>
      </c>
      <c r="B29753">
        <v>0</v>
      </c>
      <c r="C29753">
        <v>0.44734140999999999</v>
      </c>
      <c r="D29753">
        <v>4.9551065999999998E-2</v>
      </c>
      <c r="E29753">
        <v>5.1129512000000002E-3</v>
      </c>
    </row>
    <row r="29754" spans="1:5" x14ac:dyDescent="0.25">
      <c r="A29754">
        <v>496.82187114556598</v>
      </c>
      <c r="B29754">
        <v>0</v>
      </c>
      <c r="C29754">
        <v>0.45456701999999999</v>
      </c>
      <c r="D29754">
        <v>4.8752627999999999E-2</v>
      </c>
      <c r="E29754">
        <v>5.8970009000000002E-3</v>
      </c>
    </row>
    <row r="29755" spans="1:5" x14ac:dyDescent="0.25">
      <c r="A29755">
        <v>496.83853871822299</v>
      </c>
      <c r="B29755">
        <v>1.0107453000000001E-3</v>
      </c>
      <c r="C29755">
        <v>0.42975356999999997</v>
      </c>
      <c r="D29755">
        <v>5.2168142000000001E-2</v>
      </c>
      <c r="E29755">
        <v>5.1536932999999997E-3</v>
      </c>
    </row>
    <row r="29756" spans="1:5" x14ac:dyDescent="0.25">
      <c r="A29756">
        <v>496.85520628293301</v>
      </c>
      <c r="B29756">
        <v>1.6580694E-3</v>
      </c>
      <c r="C29756">
        <v>0.42034211999999999</v>
      </c>
      <c r="D29756">
        <v>4.9702395000000003E-2</v>
      </c>
      <c r="E29756">
        <v>5.6755892E-3</v>
      </c>
    </row>
    <row r="29757" spans="1:5" x14ac:dyDescent="0.25">
      <c r="A29757">
        <v>496.87187385559002</v>
      </c>
      <c r="B29757">
        <v>9.7502283999999998E-3</v>
      </c>
      <c r="C29757">
        <v>0.40770321999999998</v>
      </c>
      <c r="D29757">
        <v>4.6779859999999999E-2</v>
      </c>
      <c r="E29757">
        <v>5.3039020999999997E-3</v>
      </c>
    </row>
    <row r="29758" spans="1:5" x14ac:dyDescent="0.25">
      <c r="A29758">
        <v>496.888541428248</v>
      </c>
      <c r="B29758">
        <v>8.4044440000000005E-3</v>
      </c>
      <c r="C29758">
        <v>0.41538954</v>
      </c>
      <c r="D29758">
        <v>4.6100113999999998E-2</v>
      </c>
      <c r="E29758">
        <v>5.9907893000000004E-3</v>
      </c>
    </row>
    <row r="29759" spans="1:5" x14ac:dyDescent="0.25">
      <c r="A29759">
        <v>496.90520899295802</v>
      </c>
      <c r="B29759">
        <v>5.3226259E-3</v>
      </c>
      <c r="C29759">
        <v>0.38405821000000001</v>
      </c>
      <c r="D29759">
        <v>5.2653059000000002E-2</v>
      </c>
      <c r="E29759">
        <v>4.7191721000000002E-3</v>
      </c>
    </row>
    <row r="29760" spans="1:5" x14ac:dyDescent="0.25">
      <c r="A29760">
        <v>496.92187656561498</v>
      </c>
      <c r="B29760">
        <v>0</v>
      </c>
      <c r="C29760">
        <v>0.35983679000000002</v>
      </c>
      <c r="D29760">
        <v>4.8672050000000001E-2</v>
      </c>
      <c r="E29760">
        <v>7.6104453999999997E-3</v>
      </c>
    </row>
    <row r="29761" spans="1:5" x14ac:dyDescent="0.25">
      <c r="A29761">
        <v>496.93854413827199</v>
      </c>
      <c r="B29761">
        <v>0</v>
      </c>
      <c r="C29761">
        <v>0.40271726000000002</v>
      </c>
      <c r="D29761">
        <v>4.2804055000000001E-2</v>
      </c>
      <c r="E29761">
        <v>5.0084921999999999E-3</v>
      </c>
    </row>
    <row r="29762" spans="1:5" x14ac:dyDescent="0.25">
      <c r="A29762">
        <v>496.95521170298201</v>
      </c>
      <c r="B29762">
        <v>3.8570189000000001E-3</v>
      </c>
      <c r="C29762">
        <v>0.39474841999999999</v>
      </c>
      <c r="D29762">
        <v>4.0694307999999998E-2</v>
      </c>
      <c r="E29762">
        <v>4.8963352999999996E-3</v>
      </c>
    </row>
    <row r="29763" spans="1:5" x14ac:dyDescent="0.25">
      <c r="A29763">
        <v>496.97187927563903</v>
      </c>
      <c r="B29763">
        <v>1.8683539E-3</v>
      </c>
      <c r="C29763">
        <v>0.45272604</v>
      </c>
      <c r="D29763">
        <v>4.2081352000000002E-2</v>
      </c>
      <c r="E29763">
        <v>5.9800926000000004E-3</v>
      </c>
    </row>
    <row r="29764" spans="1:5" x14ac:dyDescent="0.25">
      <c r="A29764">
        <v>496.98854684829701</v>
      </c>
      <c r="B29764">
        <v>2.2854272000000001E-3</v>
      </c>
      <c r="C29764">
        <v>0.44960307999999999</v>
      </c>
      <c r="D29764">
        <v>4.1861381000000003E-2</v>
      </c>
      <c r="E29764">
        <v>4.9998489999999998E-3</v>
      </c>
    </row>
    <row r="29765" spans="1:5" x14ac:dyDescent="0.25">
      <c r="A29765">
        <v>497.00521441300702</v>
      </c>
      <c r="B29765">
        <v>2.4508544999999999E-3</v>
      </c>
      <c r="C29765">
        <v>0.45839207999999998</v>
      </c>
      <c r="D29765">
        <v>4.7905374000000001E-2</v>
      </c>
      <c r="E29765">
        <v>7.1696751E-3</v>
      </c>
    </row>
    <row r="29766" spans="1:5" x14ac:dyDescent="0.25">
      <c r="A29766">
        <v>497.02188198566398</v>
      </c>
      <c r="B29766">
        <v>2.5886339000000002E-3</v>
      </c>
      <c r="C29766">
        <v>0.45072600000000002</v>
      </c>
      <c r="D29766">
        <v>5.1855619999999998E-2</v>
      </c>
      <c r="E29766">
        <v>3.7724017000000001E-3</v>
      </c>
    </row>
    <row r="29767" spans="1:5" x14ac:dyDescent="0.25">
      <c r="A29767">
        <v>497.03854955832099</v>
      </c>
      <c r="B29767">
        <v>1.8107799000000001E-3</v>
      </c>
      <c r="C29767">
        <v>0.48086142999999998</v>
      </c>
      <c r="D29767">
        <v>5.5525098000000002E-2</v>
      </c>
      <c r="E29767">
        <v>5.9708812999999996E-3</v>
      </c>
    </row>
    <row r="29768" spans="1:5" x14ac:dyDescent="0.25">
      <c r="A29768">
        <v>497.05521713097801</v>
      </c>
      <c r="B29768">
        <v>1.7918642000000001E-3</v>
      </c>
      <c r="C29768">
        <v>0.45858362000000003</v>
      </c>
      <c r="D29768">
        <v>4.7471593999999999E-2</v>
      </c>
      <c r="E29768">
        <v>7.5991469999999997E-3</v>
      </c>
    </row>
    <row r="29769" spans="1:5" x14ac:dyDescent="0.25">
      <c r="A29769">
        <v>497.07188469568803</v>
      </c>
      <c r="B29769">
        <v>3.2448428999999998E-3</v>
      </c>
      <c r="C29769">
        <v>0.42994737999999999</v>
      </c>
      <c r="D29769">
        <v>5.3417030999999997E-2</v>
      </c>
      <c r="E29769">
        <v>5.7329130000000001E-3</v>
      </c>
    </row>
    <row r="29770" spans="1:5" x14ac:dyDescent="0.25">
      <c r="A29770">
        <v>497.08855226834601</v>
      </c>
      <c r="B29770">
        <v>0</v>
      </c>
      <c r="C29770">
        <v>0.40361353999999999</v>
      </c>
      <c r="D29770">
        <v>5.5333006999999997E-2</v>
      </c>
      <c r="E29770">
        <v>6.0103559000000001E-3</v>
      </c>
    </row>
    <row r="29771" spans="1:5" x14ac:dyDescent="0.25">
      <c r="A29771">
        <v>497.10521984100302</v>
      </c>
      <c r="B29771">
        <v>3.1223156999999999E-3</v>
      </c>
      <c r="C29771">
        <v>0.38177231</v>
      </c>
      <c r="D29771">
        <v>4.3575748999999997E-2</v>
      </c>
      <c r="E29771">
        <v>5.1294193000000002E-3</v>
      </c>
    </row>
    <row r="29772" spans="1:5" x14ac:dyDescent="0.25">
      <c r="A29772">
        <v>497.12188740571298</v>
      </c>
      <c r="B29772">
        <v>2.5869628999999998E-3</v>
      </c>
      <c r="C29772">
        <v>0.37344071000000001</v>
      </c>
      <c r="D29772">
        <v>4.4176023000000002E-2</v>
      </c>
      <c r="E29772">
        <v>6.1196805999999999E-3</v>
      </c>
    </row>
    <row r="29773" spans="1:5" x14ac:dyDescent="0.25">
      <c r="A29773">
        <v>497.13855497837</v>
      </c>
      <c r="B29773">
        <v>5.9371996E-3</v>
      </c>
      <c r="C29773">
        <v>0.39370309999999997</v>
      </c>
      <c r="D29773">
        <v>4.1525650999999997E-2</v>
      </c>
      <c r="E29773">
        <v>7.4763008999999998E-3</v>
      </c>
    </row>
    <row r="29774" spans="1:5" x14ac:dyDescent="0.25">
      <c r="A29774">
        <v>497.15522255102701</v>
      </c>
      <c r="B29774">
        <v>0</v>
      </c>
      <c r="C29774">
        <v>0.39577127000000001</v>
      </c>
      <c r="D29774">
        <v>4.6413910000000003E-2</v>
      </c>
      <c r="E29774">
        <v>7.2187822999999996E-3</v>
      </c>
    </row>
    <row r="29775" spans="1:5" x14ac:dyDescent="0.25">
      <c r="A29775">
        <v>497.17189011573703</v>
      </c>
      <c r="B29775">
        <v>3.6868267000000001E-3</v>
      </c>
      <c r="C29775">
        <v>0.38160607000000002</v>
      </c>
      <c r="D29775">
        <v>4.7614745999999999E-2</v>
      </c>
      <c r="E29775">
        <v>5.2785953000000002E-3</v>
      </c>
    </row>
    <row r="29776" spans="1:5" x14ac:dyDescent="0.25">
      <c r="A29776">
        <v>497.18855768839501</v>
      </c>
      <c r="B29776">
        <v>2.0860340000000001E-3</v>
      </c>
      <c r="C29776">
        <v>0.37822120999999997</v>
      </c>
      <c r="D29776">
        <v>4.5580253000000001E-2</v>
      </c>
      <c r="E29776">
        <v>5.2687684000000002E-3</v>
      </c>
    </row>
    <row r="29777" spans="1:5" x14ac:dyDescent="0.25">
      <c r="A29777">
        <v>497.20522526105202</v>
      </c>
      <c r="B29777">
        <v>0</v>
      </c>
      <c r="C29777">
        <v>0.39655569000000002</v>
      </c>
      <c r="D29777">
        <v>4.3430611000000001E-2</v>
      </c>
      <c r="E29777">
        <v>3.3746535999999998E-3</v>
      </c>
    </row>
    <row r="29778" spans="1:5" x14ac:dyDescent="0.25">
      <c r="A29778">
        <v>497.22189282576198</v>
      </c>
      <c r="B29778">
        <v>0</v>
      </c>
      <c r="C29778">
        <v>0.37251726000000002</v>
      </c>
      <c r="D29778">
        <v>4.4417113000000001E-2</v>
      </c>
      <c r="E29778">
        <v>5.2456977000000004E-3</v>
      </c>
    </row>
    <row r="29779" spans="1:5" x14ac:dyDescent="0.25">
      <c r="A29779">
        <v>497.238560398419</v>
      </c>
      <c r="B29779">
        <v>1.5956309999999999E-3</v>
      </c>
      <c r="C29779">
        <v>0.36318015999999997</v>
      </c>
      <c r="D29779">
        <v>5.1949906999999997E-2</v>
      </c>
      <c r="E29779">
        <v>6.7223552999999998E-3</v>
      </c>
    </row>
    <row r="29780" spans="1:5" x14ac:dyDescent="0.25">
      <c r="A29780">
        <v>497.25522797107698</v>
      </c>
      <c r="B29780">
        <v>1.9795887999999998E-3</v>
      </c>
      <c r="C29780">
        <v>0.39459470000000002</v>
      </c>
      <c r="D29780">
        <v>5.0071187000000003E-2</v>
      </c>
      <c r="E29780">
        <v>7.9778534999999998E-3</v>
      </c>
    </row>
    <row r="29781" spans="1:5" x14ac:dyDescent="0.25">
      <c r="A29781">
        <v>497.27189553578597</v>
      </c>
      <c r="B29781">
        <v>4.5664776000000004E-3</v>
      </c>
      <c r="C29781">
        <v>0.37961265</v>
      </c>
      <c r="D29781">
        <v>4.0843979000000002E-2</v>
      </c>
      <c r="E29781">
        <v>7.0192479E-3</v>
      </c>
    </row>
    <row r="29782" spans="1:5" x14ac:dyDescent="0.25">
      <c r="A29782">
        <v>497.28856310844401</v>
      </c>
      <c r="B29782">
        <v>0</v>
      </c>
      <c r="C29782">
        <v>0.38391968999999998</v>
      </c>
      <c r="D29782">
        <v>3.7786879000000002E-2</v>
      </c>
      <c r="E29782">
        <v>6.2247552000000003E-3</v>
      </c>
    </row>
    <row r="29783" spans="1:5" x14ac:dyDescent="0.25">
      <c r="A29783">
        <v>497.30523068110102</v>
      </c>
      <c r="B29783" s="111">
        <v>4.7671499000000003E-5</v>
      </c>
      <c r="C29783">
        <v>0.39203389999999999</v>
      </c>
      <c r="D29783">
        <v>4.7135066000000003E-2</v>
      </c>
      <c r="E29783">
        <v>1.1417408E-2</v>
      </c>
    </row>
    <row r="29784" spans="1:5" x14ac:dyDescent="0.25">
      <c r="A29784">
        <v>497.32189824581098</v>
      </c>
      <c r="B29784">
        <v>4.5607817999999999E-4</v>
      </c>
      <c r="C29784">
        <v>0.45783338000000001</v>
      </c>
      <c r="D29784">
        <v>4.7579418999999998E-2</v>
      </c>
      <c r="E29784">
        <v>5.0426828999999996E-3</v>
      </c>
    </row>
    <row r="29785" spans="1:5" x14ac:dyDescent="0.25">
      <c r="A29785">
        <v>497.338565818468</v>
      </c>
      <c r="B29785">
        <v>2.7777748000000001E-3</v>
      </c>
      <c r="C29785">
        <v>0.42477691000000001</v>
      </c>
      <c r="D29785">
        <v>4.7732215000000001E-2</v>
      </c>
      <c r="E29785">
        <v>6.2375091999999997E-3</v>
      </c>
    </row>
    <row r="29786" spans="1:5" x14ac:dyDescent="0.25">
      <c r="A29786">
        <v>497.35523339112598</v>
      </c>
      <c r="B29786">
        <v>1.2633302999999999E-3</v>
      </c>
      <c r="C29786">
        <v>0.41746118999999998</v>
      </c>
      <c r="D29786">
        <v>4.7293779000000001E-2</v>
      </c>
      <c r="E29786">
        <v>5.6311119999999997E-3</v>
      </c>
    </row>
    <row r="29787" spans="1:5" x14ac:dyDescent="0.25">
      <c r="A29787">
        <v>497.371900955836</v>
      </c>
      <c r="B29787">
        <v>3.8504144000000001E-3</v>
      </c>
      <c r="C29787">
        <v>0.42760405000000001</v>
      </c>
      <c r="D29787">
        <v>5.1793337000000002E-2</v>
      </c>
      <c r="E29787">
        <v>3.2448869000000001E-3</v>
      </c>
    </row>
    <row r="29788" spans="1:5" x14ac:dyDescent="0.25">
      <c r="A29788">
        <v>497.38856852849301</v>
      </c>
      <c r="B29788">
        <v>1.8645289E-4</v>
      </c>
      <c r="C29788">
        <v>0.40307742000000002</v>
      </c>
      <c r="D29788">
        <v>4.1740131E-2</v>
      </c>
      <c r="E29788">
        <v>6.4545436999999999E-3</v>
      </c>
    </row>
    <row r="29789" spans="1:5" x14ac:dyDescent="0.25">
      <c r="A29789">
        <v>497.40523610115002</v>
      </c>
      <c r="B29789">
        <v>6.3249511000000001E-3</v>
      </c>
      <c r="C29789">
        <v>0.36815333</v>
      </c>
      <c r="D29789">
        <v>5.3553323999999999E-2</v>
      </c>
      <c r="E29789">
        <v>4.5632049000000003E-3</v>
      </c>
    </row>
    <row r="29790" spans="1:5" x14ac:dyDescent="0.25">
      <c r="A29790">
        <v>497.42190367380698</v>
      </c>
      <c r="B29790">
        <v>0</v>
      </c>
      <c r="C29790">
        <v>0.37910998000000001</v>
      </c>
      <c r="D29790">
        <v>3.9180241999999997E-2</v>
      </c>
      <c r="E29790">
        <v>5.2294815E-3</v>
      </c>
    </row>
    <row r="29791" spans="1:5" x14ac:dyDescent="0.25">
      <c r="A29791">
        <v>497.438571238517</v>
      </c>
      <c r="B29791">
        <v>5.4536037999999998E-3</v>
      </c>
      <c r="C29791">
        <v>0.38819847000000002</v>
      </c>
      <c r="D29791">
        <v>5.0260890000000003E-2</v>
      </c>
      <c r="E29791">
        <v>5.6562022999999996E-3</v>
      </c>
    </row>
    <row r="29792" spans="1:5" x14ac:dyDescent="0.25">
      <c r="A29792">
        <v>497.45523881117498</v>
      </c>
      <c r="B29792">
        <v>2.7205313000000001E-3</v>
      </c>
      <c r="C29792">
        <v>0.38234267</v>
      </c>
      <c r="D29792">
        <v>3.9463843999999998E-2</v>
      </c>
      <c r="E29792">
        <v>5.8222157000000002E-3</v>
      </c>
    </row>
    <row r="29793" spans="1:5" x14ac:dyDescent="0.25">
      <c r="A29793">
        <v>497.47190638383199</v>
      </c>
      <c r="B29793">
        <v>6.8386191999999998E-3</v>
      </c>
      <c r="C29793">
        <v>0.37648785000000001</v>
      </c>
      <c r="D29793">
        <v>4.9943796999999998E-2</v>
      </c>
      <c r="E29793">
        <v>5.7617537999999999E-3</v>
      </c>
    </row>
    <row r="29794" spans="1:5" x14ac:dyDescent="0.25">
      <c r="A29794">
        <v>497.48857394854201</v>
      </c>
      <c r="B29794">
        <v>2.1564751000000002E-3</v>
      </c>
      <c r="C29794">
        <v>0.36858231000000002</v>
      </c>
      <c r="D29794">
        <v>4.2618148000000002E-2</v>
      </c>
      <c r="E29794">
        <v>8.8073787999999997E-3</v>
      </c>
    </row>
    <row r="29795" spans="1:5" x14ac:dyDescent="0.25">
      <c r="A29795">
        <v>497.50524152119903</v>
      </c>
      <c r="B29795">
        <v>0</v>
      </c>
      <c r="C29795">
        <v>0.35137677</v>
      </c>
      <c r="D29795">
        <v>4.4420942999999997E-2</v>
      </c>
      <c r="E29795">
        <v>6.1936025E-3</v>
      </c>
    </row>
    <row r="29796" spans="1:5" x14ac:dyDescent="0.25">
      <c r="A29796">
        <v>497.52190909385598</v>
      </c>
      <c r="B29796">
        <v>8.0178082000000005E-3</v>
      </c>
      <c r="C29796">
        <v>0.36084110000000003</v>
      </c>
      <c r="D29796">
        <v>3.9777935E-2</v>
      </c>
      <c r="E29796">
        <v>2.9909539000000001E-3</v>
      </c>
    </row>
    <row r="29797" spans="1:5" x14ac:dyDescent="0.25">
      <c r="A29797">
        <v>497.538576658566</v>
      </c>
      <c r="B29797">
        <v>4.5275213000000002E-3</v>
      </c>
      <c r="C29797">
        <v>0.35291414999999998</v>
      </c>
      <c r="D29797">
        <v>4.2764422000000003E-2</v>
      </c>
      <c r="E29797">
        <v>6.5067833999999996E-3</v>
      </c>
    </row>
    <row r="29798" spans="1:5" x14ac:dyDescent="0.25">
      <c r="A29798">
        <v>497.55524423122398</v>
      </c>
      <c r="B29798">
        <v>1.1038801E-3</v>
      </c>
      <c r="C29798">
        <v>0.34766075000000002</v>
      </c>
      <c r="D29798">
        <v>3.8834617000000002E-2</v>
      </c>
      <c r="E29798">
        <v>6.8845125000000004E-3</v>
      </c>
    </row>
    <row r="29799" spans="1:5" x14ac:dyDescent="0.25">
      <c r="A29799">
        <v>497.57191180388099</v>
      </c>
      <c r="B29799">
        <v>0</v>
      </c>
      <c r="C29799">
        <v>0.36255366</v>
      </c>
      <c r="D29799">
        <v>4.5763072000000002E-2</v>
      </c>
      <c r="E29799">
        <v>6.6751865999999998E-3</v>
      </c>
    </row>
    <row r="29800" spans="1:5" x14ac:dyDescent="0.25">
      <c r="A29800">
        <v>497.58857936859101</v>
      </c>
      <c r="B29800">
        <v>0</v>
      </c>
      <c r="C29800">
        <v>0.35113207000000002</v>
      </c>
      <c r="D29800">
        <v>4.0101022E-2</v>
      </c>
      <c r="E29800">
        <v>6.2166019000000003E-3</v>
      </c>
    </row>
    <row r="29801" spans="1:5" x14ac:dyDescent="0.25">
      <c r="A29801">
        <v>497.60524694124803</v>
      </c>
      <c r="B29801">
        <v>0</v>
      </c>
      <c r="C29801">
        <v>0.32789961000000001</v>
      </c>
      <c r="D29801">
        <v>4.0179144999999999E-2</v>
      </c>
      <c r="E29801">
        <v>6.3464096999999997E-3</v>
      </c>
    </row>
    <row r="29802" spans="1:5" x14ac:dyDescent="0.25">
      <c r="A29802">
        <v>497.62191451390498</v>
      </c>
      <c r="B29802">
        <v>0</v>
      </c>
      <c r="C29802">
        <v>0.33052494999999998</v>
      </c>
      <c r="D29802">
        <v>3.6636769999999999E-2</v>
      </c>
      <c r="E29802">
        <v>6.8258577999999997E-3</v>
      </c>
    </row>
    <row r="29803" spans="1:5" x14ac:dyDescent="0.25">
      <c r="A29803">
        <v>497.638582078615</v>
      </c>
      <c r="B29803">
        <v>5.6664404000000002E-3</v>
      </c>
      <c r="C29803">
        <v>0.32256048999999998</v>
      </c>
      <c r="D29803">
        <v>3.9360966999999997E-2</v>
      </c>
      <c r="E29803">
        <v>5.9305425000000002E-3</v>
      </c>
    </row>
    <row r="29804" spans="1:5" x14ac:dyDescent="0.25">
      <c r="A29804">
        <v>497.65524965127298</v>
      </c>
      <c r="B29804">
        <v>3.6549615000000001E-3</v>
      </c>
      <c r="C29804">
        <v>0.36607093000000002</v>
      </c>
      <c r="D29804">
        <v>4.3158129000000003E-2</v>
      </c>
      <c r="E29804">
        <v>7.6838475999999999E-3</v>
      </c>
    </row>
    <row r="29805" spans="1:5" x14ac:dyDescent="0.25">
      <c r="A29805">
        <v>497.67191722393</v>
      </c>
      <c r="B29805">
        <v>1.7706735999999999E-3</v>
      </c>
      <c r="C29805">
        <v>0.36096339999999999</v>
      </c>
      <c r="D29805">
        <v>4.6053379999999998E-2</v>
      </c>
      <c r="E29805">
        <v>2.7544067999999999E-3</v>
      </c>
    </row>
    <row r="29806" spans="1:5" x14ac:dyDescent="0.25">
      <c r="A29806">
        <v>497.68858478864001</v>
      </c>
      <c r="B29806">
        <v>0</v>
      </c>
      <c r="C29806">
        <v>0.40974799000000001</v>
      </c>
      <c r="D29806">
        <v>3.7621029E-2</v>
      </c>
      <c r="E29806">
        <v>4.1101402999999996E-3</v>
      </c>
    </row>
    <row r="29807" spans="1:5" x14ac:dyDescent="0.25">
      <c r="A29807">
        <v>497.70525236129703</v>
      </c>
      <c r="B29807">
        <v>1.4530179000000001E-4</v>
      </c>
      <c r="C29807">
        <v>0.43632847000000002</v>
      </c>
      <c r="D29807">
        <v>4.6627312999999997E-2</v>
      </c>
      <c r="E29807">
        <v>8.7464172000000003E-3</v>
      </c>
    </row>
    <row r="29808" spans="1:5" x14ac:dyDescent="0.25">
      <c r="A29808">
        <v>497.72191993395398</v>
      </c>
      <c r="B29808">
        <v>7.0751640000000001E-3</v>
      </c>
      <c r="C29808">
        <v>0.44667029000000003</v>
      </c>
      <c r="D29808">
        <v>4.7772708999999997E-2</v>
      </c>
      <c r="E29808">
        <v>3.599765E-3</v>
      </c>
    </row>
    <row r="29809" spans="1:5" x14ac:dyDescent="0.25">
      <c r="A29809">
        <v>497.73858750661202</v>
      </c>
      <c r="B29809">
        <v>4.4343643999999998E-3</v>
      </c>
      <c r="C29809">
        <v>0.44475882999999999</v>
      </c>
      <c r="D29809">
        <v>4.7053750999999998E-2</v>
      </c>
      <c r="E29809">
        <v>5.6432975E-3</v>
      </c>
    </row>
    <row r="29810" spans="1:5" x14ac:dyDescent="0.25">
      <c r="A29810">
        <v>497.75525507132198</v>
      </c>
      <c r="B29810">
        <v>4.9541480999999998E-3</v>
      </c>
      <c r="C29810">
        <v>0.42629048000000003</v>
      </c>
      <c r="D29810">
        <v>4.6474777000000002E-2</v>
      </c>
      <c r="E29810">
        <v>6.540461E-3</v>
      </c>
    </row>
    <row r="29811" spans="1:5" x14ac:dyDescent="0.25">
      <c r="A29811">
        <v>497.771922643979</v>
      </c>
      <c r="B29811">
        <v>2.2401731999999999E-4</v>
      </c>
      <c r="C29811">
        <v>0.40145802000000003</v>
      </c>
      <c r="D29811">
        <v>5.2210781999999997E-2</v>
      </c>
      <c r="E29811">
        <v>7.4050836E-3</v>
      </c>
    </row>
    <row r="29812" spans="1:5" x14ac:dyDescent="0.25">
      <c r="A29812">
        <v>497.78859021663601</v>
      </c>
      <c r="B29812">
        <v>3.5824243E-3</v>
      </c>
      <c r="C29812">
        <v>0.39318269</v>
      </c>
      <c r="D29812">
        <v>4.1208307999999999E-2</v>
      </c>
      <c r="E29812">
        <v>6.2238965000000002E-3</v>
      </c>
    </row>
    <row r="29813" spans="1:5" x14ac:dyDescent="0.25">
      <c r="A29813">
        <v>497.80525778134597</v>
      </c>
      <c r="B29813">
        <v>0</v>
      </c>
      <c r="C29813">
        <v>0.36517908999999998</v>
      </c>
      <c r="D29813">
        <v>4.4084883999999998E-2</v>
      </c>
      <c r="E29813">
        <v>5.2869776000000002E-3</v>
      </c>
    </row>
    <row r="29814" spans="1:5" x14ac:dyDescent="0.25">
      <c r="A29814">
        <v>497.82192535400299</v>
      </c>
      <c r="B29814">
        <v>0</v>
      </c>
      <c r="C29814">
        <v>0.35387733999999998</v>
      </c>
      <c r="D29814">
        <v>4.0670830999999998E-2</v>
      </c>
      <c r="E29814">
        <v>4.9943058000000004E-3</v>
      </c>
    </row>
    <row r="29815" spans="1:5" x14ac:dyDescent="0.25">
      <c r="A29815">
        <v>497.83859292666102</v>
      </c>
      <c r="B29815">
        <v>3.8368078000000001E-3</v>
      </c>
      <c r="C29815">
        <v>0.38802224000000002</v>
      </c>
      <c r="D29815">
        <v>4.0333520999999997E-2</v>
      </c>
      <c r="E29815">
        <v>5.6671574999999997E-3</v>
      </c>
    </row>
    <row r="29816" spans="1:5" x14ac:dyDescent="0.25">
      <c r="A29816">
        <v>497.85526049137098</v>
      </c>
      <c r="B29816">
        <v>8.8031804999999996E-4</v>
      </c>
      <c r="C29816">
        <v>0.39374348999999997</v>
      </c>
      <c r="D29816">
        <v>4.7320968999999997E-2</v>
      </c>
      <c r="E29816">
        <v>8.2381237000000006E-3</v>
      </c>
    </row>
    <row r="29817" spans="1:5" x14ac:dyDescent="0.25">
      <c r="A29817">
        <v>497.871928064028</v>
      </c>
      <c r="B29817">
        <v>3.9252619999999997E-3</v>
      </c>
      <c r="C29817">
        <v>0.37807971000000001</v>
      </c>
      <c r="D29817">
        <v>4.7301345000000002E-2</v>
      </c>
      <c r="E29817">
        <v>8.5971011000000007E-3</v>
      </c>
    </row>
    <row r="29818" spans="1:5" x14ac:dyDescent="0.25">
      <c r="A29818">
        <v>497.88859563668501</v>
      </c>
      <c r="B29818">
        <v>0</v>
      </c>
      <c r="C29818">
        <v>0.33630946</v>
      </c>
      <c r="D29818">
        <v>4.6734027999999997E-2</v>
      </c>
      <c r="E29818">
        <v>6.8276902E-3</v>
      </c>
    </row>
    <row r="29819" spans="1:5" x14ac:dyDescent="0.25">
      <c r="A29819">
        <v>497.90526320139497</v>
      </c>
      <c r="B29819">
        <v>0</v>
      </c>
      <c r="C29819">
        <v>0.37935579000000003</v>
      </c>
      <c r="D29819">
        <v>4.8077460000000002E-2</v>
      </c>
      <c r="E29819">
        <v>6.5533672000000001E-3</v>
      </c>
    </row>
    <row r="29820" spans="1:5" x14ac:dyDescent="0.25">
      <c r="A29820">
        <v>497.92193077405301</v>
      </c>
      <c r="B29820">
        <v>4.2052925999999996E-3</v>
      </c>
      <c r="C29820">
        <v>0.38347924</v>
      </c>
      <c r="D29820">
        <v>4.1373286000000002E-2</v>
      </c>
      <c r="E29820">
        <v>6.5582488000000003E-3</v>
      </c>
    </row>
    <row r="29821" spans="1:5" x14ac:dyDescent="0.25">
      <c r="A29821">
        <v>497.93859834671002</v>
      </c>
      <c r="B29821">
        <v>2.0519534999999999E-4</v>
      </c>
      <c r="C29821">
        <v>0.33291236000000002</v>
      </c>
      <c r="D29821">
        <v>3.7714943000000001E-2</v>
      </c>
      <c r="E29821">
        <v>6.8356926000000002E-3</v>
      </c>
    </row>
    <row r="29822" spans="1:5" x14ac:dyDescent="0.25">
      <c r="A29822">
        <v>497.95526591141999</v>
      </c>
      <c r="B29822">
        <v>3.0827267999999999E-3</v>
      </c>
      <c r="C29822">
        <v>0.32102870999999999</v>
      </c>
      <c r="D29822">
        <v>3.1180492000000001E-2</v>
      </c>
      <c r="E29822">
        <v>6.5514967000000002E-3</v>
      </c>
    </row>
    <row r="29823" spans="1:5" x14ac:dyDescent="0.25">
      <c r="A29823">
        <v>497.971933484077</v>
      </c>
      <c r="B29823">
        <v>6.4827538999999998E-3</v>
      </c>
      <c r="C29823">
        <v>0.34987636999999999</v>
      </c>
      <c r="D29823">
        <v>3.6936726000000003E-2</v>
      </c>
      <c r="E29823">
        <v>4.0537211999999998E-3</v>
      </c>
    </row>
    <row r="29824" spans="1:5" x14ac:dyDescent="0.25">
      <c r="A29824">
        <v>497.98860105673401</v>
      </c>
      <c r="B29824">
        <v>9.4116217000000002E-4</v>
      </c>
      <c r="C29824">
        <v>0.37132066000000002</v>
      </c>
      <c r="D29824">
        <v>4.3900792000000001E-2</v>
      </c>
      <c r="E29824">
        <v>6.1033344999999999E-3</v>
      </c>
    </row>
    <row r="29825" spans="1:5" x14ac:dyDescent="0.25">
      <c r="A29825">
        <v>498.00526862144397</v>
      </c>
      <c r="B29825">
        <v>3.7224723000000002E-3</v>
      </c>
      <c r="C29825">
        <v>0.37938919999999998</v>
      </c>
      <c r="D29825">
        <v>4.2262266999999999E-2</v>
      </c>
      <c r="E29825">
        <v>6.4152567999999997E-3</v>
      </c>
    </row>
    <row r="29826" spans="1:5" x14ac:dyDescent="0.25">
      <c r="A29826">
        <v>498.02193619410201</v>
      </c>
      <c r="B29826">
        <v>1.1287285E-3</v>
      </c>
      <c r="C29826">
        <v>0.35430455</v>
      </c>
      <c r="D29826">
        <v>3.8666271000000002E-2</v>
      </c>
      <c r="E29826">
        <v>7.4669779000000004E-3</v>
      </c>
    </row>
    <row r="29827" spans="1:5" x14ac:dyDescent="0.25">
      <c r="A29827">
        <v>498.03860376675902</v>
      </c>
      <c r="B29827">
        <v>6.8104452999999997E-3</v>
      </c>
      <c r="C29827">
        <v>0.31036654000000002</v>
      </c>
      <c r="D29827">
        <v>3.4829847999999997E-2</v>
      </c>
      <c r="E29827">
        <v>6.8339919999999997E-3</v>
      </c>
    </row>
    <row r="29828" spans="1:5" x14ac:dyDescent="0.25">
      <c r="A29828">
        <v>498.05527133146899</v>
      </c>
      <c r="B29828">
        <v>7.2082109000000004E-3</v>
      </c>
      <c r="C29828">
        <v>0.34132098999999999</v>
      </c>
      <c r="D29828">
        <v>3.1232963999999998E-2</v>
      </c>
      <c r="E29828">
        <v>4.4161872999999999E-3</v>
      </c>
    </row>
    <row r="29829" spans="1:5" x14ac:dyDescent="0.25">
      <c r="A29829">
        <v>498.071938904126</v>
      </c>
      <c r="B29829">
        <v>2.5832730000000001E-3</v>
      </c>
      <c r="C29829">
        <v>0.34471846</v>
      </c>
      <c r="D29829">
        <v>4.1296027999999999E-2</v>
      </c>
      <c r="E29829">
        <v>5.9181171999999997E-3</v>
      </c>
    </row>
    <row r="29830" spans="1:5" x14ac:dyDescent="0.25">
      <c r="A29830">
        <v>498.08860647678301</v>
      </c>
      <c r="B29830">
        <v>3.7550598000000001E-3</v>
      </c>
      <c r="C29830">
        <v>0.36918202</v>
      </c>
      <c r="D29830">
        <v>3.9566543000000003E-2</v>
      </c>
      <c r="E29830">
        <v>5.5457633000000001E-3</v>
      </c>
    </row>
    <row r="29831" spans="1:5" x14ac:dyDescent="0.25">
      <c r="A29831">
        <v>498.10527404944099</v>
      </c>
      <c r="B29831">
        <v>3.7546853999999999E-3</v>
      </c>
      <c r="C29831">
        <v>0.39783329000000001</v>
      </c>
      <c r="D29831">
        <v>4.7425341000000003E-2</v>
      </c>
      <c r="E29831">
        <v>4.3784087000000001E-3</v>
      </c>
    </row>
    <row r="29832" spans="1:5" x14ac:dyDescent="0.25">
      <c r="A29832">
        <v>498.12194161415101</v>
      </c>
      <c r="B29832">
        <v>1.5200986999999999E-3</v>
      </c>
      <c r="C29832">
        <v>0.40110352999999999</v>
      </c>
      <c r="D29832">
        <v>4.7657422999999997E-2</v>
      </c>
      <c r="E29832">
        <v>5.4995636000000001E-3</v>
      </c>
    </row>
    <row r="29833" spans="1:5" x14ac:dyDescent="0.25">
      <c r="A29833">
        <v>498.13860918680803</v>
      </c>
      <c r="B29833">
        <v>0</v>
      </c>
      <c r="C29833">
        <v>0.42126830999999998</v>
      </c>
      <c r="D29833">
        <v>4.4665205999999999E-2</v>
      </c>
      <c r="E29833">
        <v>2.5107439E-3</v>
      </c>
    </row>
    <row r="29834" spans="1:5" x14ac:dyDescent="0.25">
      <c r="A29834">
        <v>498.15527675946498</v>
      </c>
      <c r="B29834">
        <v>1.0593521999999999E-2</v>
      </c>
      <c r="C29834">
        <v>0.44234606999999998</v>
      </c>
      <c r="D29834">
        <v>4.9596898E-2</v>
      </c>
      <c r="E29834">
        <v>5.2018003E-3</v>
      </c>
    </row>
    <row r="29835" spans="1:5" x14ac:dyDescent="0.25">
      <c r="A29835">
        <v>498.171944324175</v>
      </c>
      <c r="B29835">
        <v>6.1878007999999996E-3</v>
      </c>
      <c r="C29835">
        <v>0.43495497</v>
      </c>
      <c r="D29835">
        <v>5.201124E-2</v>
      </c>
      <c r="E29835">
        <v>5.2134254999999996E-3</v>
      </c>
    </row>
    <row r="29836" spans="1:5" x14ac:dyDescent="0.25">
      <c r="A29836">
        <v>498.18861189683201</v>
      </c>
      <c r="B29836" s="111">
        <v>1.6062909999999999E-5</v>
      </c>
      <c r="C29836">
        <v>0.43187978999999999</v>
      </c>
      <c r="D29836">
        <v>4.6242195999999999E-2</v>
      </c>
      <c r="E29836">
        <v>4.3811071999999996E-3</v>
      </c>
    </row>
    <row r="29837" spans="1:5" x14ac:dyDescent="0.25">
      <c r="A29837">
        <v>498.20527946948999</v>
      </c>
      <c r="B29837">
        <v>5.9812592000000003E-4</v>
      </c>
      <c r="C29837">
        <v>0.38866377000000002</v>
      </c>
      <c r="D29837">
        <v>4.7311097000000003E-2</v>
      </c>
      <c r="E29837">
        <v>7.0029263999999997E-3</v>
      </c>
    </row>
    <row r="29838" spans="1:5" x14ac:dyDescent="0.25">
      <c r="A29838">
        <v>498.22194703420001</v>
      </c>
      <c r="B29838">
        <v>4.0691928000000004E-3</v>
      </c>
      <c r="C29838">
        <v>0.34086251000000001</v>
      </c>
      <c r="D29838">
        <v>4.2901300000000003E-2</v>
      </c>
      <c r="E29838">
        <v>3.5330894999999998E-3</v>
      </c>
    </row>
    <row r="29839" spans="1:5" x14ac:dyDescent="0.25">
      <c r="A29839">
        <v>498.23861460685703</v>
      </c>
      <c r="B29839">
        <v>6.0509824999999996E-3</v>
      </c>
      <c r="C29839">
        <v>0.36005825000000002</v>
      </c>
      <c r="D29839">
        <v>4.6579685000000003E-2</v>
      </c>
      <c r="E29839">
        <v>5.8650109000000002E-3</v>
      </c>
    </row>
    <row r="29840" spans="1:5" x14ac:dyDescent="0.25">
      <c r="A29840">
        <v>498.25528217951398</v>
      </c>
      <c r="B29840">
        <v>1.0723122000000001E-4</v>
      </c>
      <c r="C29840">
        <v>0.37295352999999998</v>
      </c>
      <c r="D29840">
        <v>4.0770538000000002E-2</v>
      </c>
      <c r="E29840">
        <v>6.9190440999999997E-3</v>
      </c>
    </row>
    <row r="29841" spans="1:5" x14ac:dyDescent="0.25">
      <c r="A29841">
        <v>498.271949744224</v>
      </c>
      <c r="B29841">
        <v>0</v>
      </c>
      <c r="C29841">
        <v>0.34716153</v>
      </c>
      <c r="D29841">
        <v>3.6604128999999999E-2</v>
      </c>
      <c r="E29841">
        <v>7.2282435999999999E-3</v>
      </c>
    </row>
    <row r="29842" spans="1:5" x14ac:dyDescent="0.25">
      <c r="A29842">
        <v>498.28861731688102</v>
      </c>
      <c r="B29842">
        <v>5.9300213999999999E-3</v>
      </c>
      <c r="C29842">
        <v>0.34570581</v>
      </c>
      <c r="D29842">
        <v>3.9696074999999997E-2</v>
      </c>
      <c r="E29842">
        <v>5.4372023E-3</v>
      </c>
    </row>
    <row r="29843" spans="1:5" x14ac:dyDescent="0.25">
      <c r="A29843">
        <v>498.305284889539</v>
      </c>
      <c r="B29843">
        <v>5.7905548999999997E-3</v>
      </c>
      <c r="C29843">
        <v>0.36559549000000002</v>
      </c>
      <c r="D29843">
        <v>4.1862689000000002E-2</v>
      </c>
      <c r="E29843">
        <v>5.5521852000000003E-3</v>
      </c>
    </row>
    <row r="29844" spans="1:5" x14ac:dyDescent="0.25">
      <c r="A29844">
        <v>498.32195245424901</v>
      </c>
      <c r="B29844">
        <v>1.8607159000000001E-3</v>
      </c>
      <c r="C29844">
        <v>0.34501558999999998</v>
      </c>
      <c r="D29844">
        <v>3.9534092E-2</v>
      </c>
      <c r="E29844">
        <v>5.7201530000000004E-3</v>
      </c>
    </row>
    <row r="29845" spans="1:5" x14ac:dyDescent="0.25">
      <c r="A29845">
        <v>498.33862002690603</v>
      </c>
      <c r="B29845">
        <v>3.1086369E-3</v>
      </c>
      <c r="C29845">
        <v>0.37734087999999999</v>
      </c>
      <c r="D29845">
        <v>4.187743E-2</v>
      </c>
      <c r="E29845">
        <v>5.3524449000000003E-3</v>
      </c>
    </row>
    <row r="29846" spans="1:5" x14ac:dyDescent="0.25">
      <c r="A29846">
        <v>498.35528759956298</v>
      </c>
      <c r="B29846">
        <v>1.2787352000000001E-3</v>
      </c>
      <c r="C29846">
        <v>0.3885169</v>
      </c>
      <c r="D29846">
        <v>4.3353580000000003E-2</v>
      </c>
      <c r="E29846">
        <v>5.6805867000000003E-3</v>
      </c>
    </row>
    <row r="29847" spans="1:5" x14ac:dyDescent="0.25">
      <c r="A29847">
        <v>498.371955164273</v>
      </c>
      <c r="B29847">
        <v>4.9961134999999997E-3</v>
      </c>
      <c r="C29847">
        <v>0.37612616999999998</v>
      </c>
      <c r="D29847">
        <v>4.3145693999999998E-2</v>
      </c>
      <c r="E29847">
        <v>7.1276031000000002E-3</v>
      </c>
    </row>
    <row r="29848" spans="1:5" x14ac:dyDescent="0.25">
      <c r="A29848">
        <v>498.38862273693002</v>
      </c>
      <c r="B29848">
        <v>3.8673631E-3</v>
      </c>
      <c r="C29848">
        <v>0.38085293999999997</v>
      </c>
      <c r="D29848">
        <v>4.2312193999999997E-2</v>
      </c>
      <c r="E29848">
        <v>5.8414358999999997E-3</v>
      </c>
    </row>
    <row r="29849" spans="1:5" x14ac:dyDescent="0.25">
      <c r="A29849">
        <v>498.405290309588</v>
      </c>
      <c r="B29849">
        <v>0</v>
      </c>
      <c r="C29849">
        <v>0.39953383999999997</v>
      </c>
      <c r="D29849">
        <v>4.7315984999999998E-2</v>
      </c>
      <c r="E29849">
        <v>3.8743470999999998E-3</v>
      </c>
    </row>
    <row r="29850" spans="1:5" x14ac:dyDescent="0.25">
      <c r="A29850">
        <v>498.42195787429802</v>
      </c>
      <c r="B29850">
        <v>5.4704188000000002E-4</v>
      </c>
      <c r="C29850">
        <v>0.38818704999999998</v>
      </c>
      <c r="D29850">
        <v>4.8274439000000002E-2</v>
      </c>
      <c r="E29850">
        <v>3.5430909999999999E-3</v>
      </c>
    </row>
    <row r="29851" spans="1:5" x14ac:dyDescent="0.25">
      <c r="A29851">
        <v>498.43862544695497</v>
      </c>
      <c r="B29851">
        <v>3.6607661999999998E-3</v>
      </c>
      <c r="C29851">
        <v>0.36061760999999998</v>
      </c>
      <c r="D29851">
        <v>4.1292369000000002E-2</v>
      </c>
      <c r="E29851">
        <v>8.0977492000000005E-3</v>
      </c>
    </row>
    <row r="29852" spans="1:5" x14ac:dyDescent="0.25">
      <c r="A29852">
        <v>498.45529301961199</v>
      </c>
      <c r="B29852">
        <v>3.8493659999999999E-3</v>
      </c>
      <c r="C29852">
        <v>0.35566509000000002</v>
      </c>
      <c r="D29852">
        <v>4.4247123999999999E-2</v>
      </c>
      <c r="E29852">
        <v>7.1717248999999999E-3</v>
      </c>
    </row>
    <row r="29853" spans="1:5" x14ac:dyDescent="0.25">
      <c r="A29853">
        <v>498.471960592269</v>
      </c>
      <c r="B29853">
        <v>0</v>
      </c>
      <c r="C29853">
        <v>0.34132995999999999</v>
      </c>
      <c r="D29853">
        <v>4.2674272999999999E-2</v>
      </c>
      <c r="E29853">
        <v>3.4428382999999998E-3</v>
      </c>
    </row>
    <row r="29854" spans="1:5" x14ac:dyDescent="0.25">
      <c r="A29854">
        <v>498.48862815697902</v>
      </c>
      <c r="B29854">
        <v>5.0118007000000001E-3</v>
      </c>
      <c r="C29854">
        <v>0.33844021000000002</v>
      </c>
      <c r="D29854">
        <v>4.3202895999999998E-2</v>
      </c>
      <c r="E29854">
        <v>6.9395322000000001E-3</v>
      </c>
    </row>
    <row r="29855" spans="1:5" x14ac:dyDescent="0.25">
      <c r="A29855">
        <v>498.505295729637</v>
      </c>
      <c r="B29855">
        <v>2.2208296999999999E-3</v>
      </c>
      <c r="C29855">
        <v>0.37085955999999998</v>
      </c>
      <c r="D29855">
        <v>4.2085870999999997E-2</v>
      </c>
      <c r="E29855">
        <v>6.8934829999999997E-3</v>
      </c>
    </row>
    <row r="29856" spans="1:5" x14ac:dyDescent="0.25">
      <c r="A29856">
        <v>498.52196330229401</v>
      </c>
      <c r="B29856">
        <v>4.7431467E-3</v>
      </c>
      <c r="C29856">
        <v>0.39098306999999999</v>
      </c>
      <c r="D29856">
        <v>4.2329947999999999E-2</v>
      </c>
      <c r="E29856">
        <v>6.1164065000000002E-3</v>
      </c>
    </row>
    <row r="29857" spans="1:5" x14ac:dyDescent="0.25">
      <c r="A29857">
        <v>498.53863086700397</v>
      </c>
      <c r="B29857">
        <v>5.7590929999999999E-3</v>
      </c>
      <c r="C29857">
        <v>0.39994097000000001</v>
      </c>
      <c r="D29857">
        <v>4.4267322999999997E-2</v>
      </c>
      <c r="E29857">
        <v>4.5643029999999996E-3</v>
      </c>
    </row>
    <row r="29858" spans="1:5" x14ac:dyDescent="0.25">
      <c r="A29858">
        <v>498.55529843966099</v>
      </c>
      <c r="B29858">
        <v>5.2510533E-3</v>
      </c>
      <c r="C29858">
        <v>0.35533010999999998</v>
      </c>
      <c r="D29858">
        <v>4.6492931000000001E-2</v>
      </c>
      <c r="E29858">
        <v>6.8131386999999996E-3</v>
      </c>
    </row>
    <row r="29859" spans="1:5" x14ac:dyDescent="0.25">
      <c r="A29859">
        <v>498.571966012318</v>
      </c>
      <c r="B29859">
        <v>7.0800650999999996E-3</v>
      </c>
      <c r="C29859">
        <v>0.34926089999999999</v>
      </c>
      <c r="D29859">
        <v>3.8425176999999998E-2</v>
      </c>
      <c r="E29859">
        <v>1.3035985E-3</v>
      </c>
    </row>
    <row r="29860" spans="1:5" x14ac:dyDescent="0.25">
      <c r="A29860">
        <v>498.58863357702802</v>
      </c>
      <c r="B29860">
        <v>0</v>
      </c>
      <c r="C29860">
        <v>0.35306727999999998</v>
      </c>
      <c r="D29860">
        <v>4.4299818999999997E-2</v>
      </c>
      <c r="E29860">
        <v>2.2562628E-3</v>
      </c>
    </row>
    <row r="29861" spans="1:5" x14ac:dyDescent="0.25">
      <c r="A29861">
        <v>498.605301149686</v>
      </c>
      <c r="B29861">
        <v>2.424364E-3</v>
      </c>
      <c r="C29861">
        <v>0.34541082000000001</v>
      </c>
      <c r="D29861">
        <v>3.4985653999999998E-2</v>
      </c>
      <c r="E29861">
        <v>6.1927172000000004E-3</v>
      </c>
    </row>
    <row r="29862" spans="1:5" x14ac:dyDescent="0.25">
      <c r="A29862">
        <v>498.62196872234301</v>
      </c>
      <c r="B29862">
        <v>0</v>
      </c>
      <c r="C29862">
        <v>0.36045027000000002</v>
      </c>
      <c r="D29862">
        <v>3.6750905E-2</v>
      </c>
      <c r="E29862">
        <v>4.9696486000000003E-3</v>
      </c>
    </row>
    <row r="29863" spans="1:5" x14ac:dyDescent="0.25">
      <c r="A29863">
        <v>498.63863628705298</v>
      </c>
      <c r="B29863">
        <v>2.7283845000000001E-3</v>
      </c>
      <c r="C29863">
        <v>0.34960334999999998</v>
      </c>
      <c r="D29863">
        <v>3.9279170000000002E-2</v>
      </c>
      <c r="E29863">
        <v>6.1759413000000004E-3</v>
      </c>
    </row>
    <row r="29864" spans="1:5" x14ac:dyDescent="0.25">
      <c r="A29864">
        <v>498.65530385970999</v>
      </c>
      <c r="B29864">
        <v>3.2880101000000001E-3</v>
      </c>
      <c r="C29864">
        <v>0.35656684999999999</v>
      </c>
      <c r="D29864">
        <v>4.2734916999999997E-2</v>
      </c>
      <c r="E29864">
        <v>6.6294186E-3</v>
      </c>
    </row>
    <row r="29865" spans="1:5" x14ac:dyDescent="0.25">
      <c r="A29865">
        <v>498.67197143236803</v>
      </c>
      <c r="B29865">
        <v>8.7741290999999999E-4</v>
      </c>
      <c r="C29865">
        <v>0.36476141000000001</v>
      </c>
      <c r="D29865">
        <v>3.8641970999999997E-2</v>
      </c>
      <c r="E29865">
        <v>2.5813931E-3</v>
      </c>
    </row>
    <row r="29866" spans="1:5" x14ac:dyDescent="0.25">
      <c r="A29866">
        <v>498.68863899707702</v>
      </c>
      <c r="B29866">
        <v>5.8058071999999997E-3</v>
      </c>
      <c r="C29866">
        <v>0.38078028000000003</v>
      </c>
      <c r="D29866">
        <v>3.9203499000000003E-2</v>
      </c>
      <c r="E29866">
        <v>5.3434405000000003E-3</v>
      </c>
    </row>
    <row r="29867" spans="1:5" x14ac:dyDescent="0.25">
      <c r="A29867">
        <v>498.705306569735</v>
      </c>
      <c r="B29867">
        <v>0</v>
      </c>
      <c r="C29867">
        <v>0.38537865999999998</v>
      </c>
      <c r="D29867">
        <v>3.9351311E-2</v>
      </c>
      <c r="E29867">
        <v>6.1840256999999999E-3</v>
      </c>
    </row>
    <row r="29868" spans="1:5" x14ac:dyDescent="0.25">
      <c r="A29868">
        <v>498.72197414239201</v>
      </c>
      <c r="B29868">
        <v>5.5521913000000003E-3</v>
      </c>
      <c r="C29868">
        <v>0.37557992000000001</v>
      </c>
      <c r="D29868">
        <v>5.2359410000000002E-2</v>
      </c>
      <c r="E29868">
        <v>9.2696762000000002E-3</v>
      </c>
    </row>
    <row r="29869" spans="1:5" x14ac:dyDescent="0.25">
      <c r="A29869">
        <v>498.73864170710198</v>
      </c>
      <c r="B29869">
        <v>3.4101086E-3</v>
      </c>
      <c r="C29869">
        <v>0.42654985000000001</v>
      </c>
      <c r="D29869">
        <v>4.5931984000000002E-2</v>
      </c>
      <c r="E29869">
        <v>5.7418379000000004E-3</v>
      </c>
    </row>
    <row r="29870" spans="1:5" x14ac:dyDescent="0.25">
      <c r="A29870">
        <v>498.75530927975899</v>
      </c>
      <c r="B29870">
        <v>0</v>
      </c>
      <c r="C29870">
        <v>0.41835963999999998</v>
      </c>
      <c r="D29870">
        <v>5.2426136999999998E-2</v>
      </c>
      <c r="E29870">
        <v>6.8128803E-3</v>
      </c>
    </row>
    <row r="29871" spans="1:5" x14ac:dyDescent="0.25">
      <c r="A29871">
        <v>498.77197685241703</v>
      </c>
      <c r="B29871">
        <v>1.4896503E-3</v>
      </c>
      <c r="C29871">
        <v>0.42837006</v>
      </c>
      <c r="D29871">
        <v>4.9404610000000002E-2</v>
      </c>
      <c r="E29871">
        <v>3.4482713999999999E-3</v>
      </c>
    </row>
    <row r="29872" spans="1:5" x14ac:dyDescent="0.25">
      <c r="A29872">
        <v>498.78864442507398</v>
      </c>
      <c r="B29872">
        <v>3.6137851E-3</v>
      </c>
      <c r="C29872">
        <v>0.47504804</v>
      </c>
      <c r="D29872">
        <v>5.3877811999999997E-2</v>
      </c>
      <c r="E29872">
        <v>5.3774575000000002E-3</v>
      </c>
    </row>
    <row r="29873" spans="1:5" x14ac:dyDescent="0.25">
      <c r="A29873">
        <v>498.805311989784</v>
      </c>
      <c r="B29873">
        <v>3.4798557999999999E-3</v>
      </c>
      <c r="C29873">
        <v>0.43866517999999999</v>
      </c>
      <c r="D29873">
        <v>5.0278536999999998E-2</v>
      </c>
      <c r="E29873">
        <v>5.1009543000000001E-3</v>
      </c>
    </row>
    <row r="29874" spans="1:5" x14ac:dyDescent="0.25">
      <c r="A29874">
        <v>498.82197956244102</v>
      </c>
      <c r="B29874">
        <v>1.5960676E-3</v>
      </c>
      <c r="C29874">
        <v>0.43261885999999999</v>
      </c>
      <c r="D29874">
        <v>4.8764891999999997E-2</v>
      </c>
      <c r="E29874">
        <v>3.7391837999999999E-3</v>
      </c>
    </row>
    <row r="29875" spans="1:5" x14ac:dyDescent="0.25">
      <c r="A29875">
        <v>498.83864713509797</v>
      </c>
      <c r="B29875">
        <v>4.4116336000000001E-3</v>
      </c>
      <c r="C29875">
        <v>0.42495251000000001</v>
      </c>
      <c r="D29875">
        <v>4.2520176999999999E-2</v>
      </c>
      <c r="E29875">
        <v>5.2826428E-3</v>
      </c>
    </row>
    <row r="29876" spans="1:5" x14ac:dyDescent="0.25">
      <c r="A29876">
        <v>498.85531469980799</v>
      </c>
      <c r="B29876">
        <v>4.2509580999999996E-3</v>
      </c>
      <c r="C29876">
        <v>0.41335779</v>
      </c>
      <c r="D29876">
        <v>4.5348842E-2</v>
      </c>
      <c r="E29876">
        <v>7.412788E-3</v>
      </c>
    </row>
    <row r="29877" spans="1:5" x14ac:dyDescent="0.25">
      <c r="A29877">
        <v>498.87198227246603</v>
      </c>
      <c r="B29877">
        <v>0</v>
      </c>
      <c r="C29877">
        <v>0.40279511000000001</v>
      </c>
      <c r="D29877">
        <v>5.1014822000000001E-2</v>
      </c>
      <c r="E29877">
        <v>3.7312616999999998E-3</v>
      </c>
    </row>
    <row r="29878" spans="1:5" x14ac:dyDescent="0.25">
      <c r="A29878">
        <v>498.88864984512298</v>
      </c>
      <c r="B29878">
        <v>3.7360195999999999E-3</v>
      </c>
      <c r="C29878">
        <v>0.40839097000000002</v>
      </c>
      <c r="D29878">
        <v>4.5910872999999998E-2</v>
      </c>
      <c r="E29878">
        <v>4.6226842999999998E-3</v>
      </c>
    </row>
    <row r="29879" spans="1:5" x14ac:dyDescent="0.25">
      <c r="A29879">
        <v>498.905317409833</v>
      </c>
      <c r="B29879">
        <v>0</v>
      </c>
      <c r="C29879">
        <v>0.41035324000000001</v>
      </c>
      <c r="D29879">
        <v>4.2666659000000003E-2</v>
      </c>
      <c r="E29879">
        <v>9.1900201999999993E-3</v>
      </c>
    </row>
    <row r="29880" spans="1:5" x14ac:dyDescent="0.25">
      <c r="A29880">
        <v>498.92198498249002</v>
      </c>
      <c r="B29880">
        <v>3.0417946999999998E-4</v>
      </c>
      <c r="C29880">
        <v>0.42383102</v>
      </c>
      <c r="D29880">
        <v>4.4273831E-2</v>
      </c>
      <c r="E29880">
        <v>5.6673152999999997E-3</v>
      </c>
    </row>
    <row r="29881" spans="1:5" x14ac:dyDescent="0.25">
      <c r="A29881">
        <v>498.93865255514697</v>
      </c>
      <c r="B29881">
        <v>4.4278390999999999E-3</v>
      </c>
      <c r="C29881">
        <v>0.37870139000000003</v>
      </c>
      <c r="D29881">
        <v>5.1264003000000002E-2</v>
      </c>
      <c r="E29881">
        <v>4.2902366000000004E-3</v>
      </c>
    </row>
    <row r="29882" spans="1:5" x14ac:dyDescent="0.25">
      <c r="A29882">
        <v>498.95532011985699</v>
      </c>
      <c r="B29882">
        <v>0</v>
      </c>
      <c r="C29882">
        <v>0.36742371000000001</v>
      </c>
      <c r="D29882">
        <v>4.0663730000000002E-2</v>
      </c>
      <c r="E29882">
        <v>4.1466849000000002E-3</v>
      </c>
    </row>
    <row r="29883" spans="1:5" x14ac:dyDescent="0.25">
      <c r="A29883">
        <v>498.97198769251497</v>
      </c>
      <c r="B29883">
        <v>3.6769225000000002E-3</v>
      </c>
      <c r="C29883">
        <v>0.34826508</v>
      </c>
      <c r="D29883">
        <v>4.3341536E-2</v>
      </c>
      <c r="E29883">
        <v>6.6326526000000004E-3</v>
      </c>
    </row>
    <row r="29884" spans="1:5" x14ac:dyDescent="0.25">
      <c r="A29884">
        <v>498.98865526517199</v>
      </c>
      <c r="B29884">
        <v>1.096783E-3</v>
      </c>
      <c r="C29884">
        <v>0.34810868</v>
      </c>
      <c r="D29884">
        <v>3.4386523000000002E-2</v>
      </c>
      <c r="E29884">
        <v>8.4579754999999993E-3</v>
      </c>
    </row>
    <row r="29885" spans="1:5" x14ac:dyDescent="0.25">
      <c r="A29885">
        <v>499.005322829882</v>
      </c>
      <c r="B29885">
        <v>4.0913638999999996E-3</v>
      </c>
      <c r="C29885">
        <v>0.38542047000000001</v>
      </c>
      <c r="D29885">
        <v>3.8406055000000001E-2</v>
      </c>
      <c r="E29885">
        <v>5.9877206000000004E-3</v>
      </c>
    </row>
    <row r="29886" spans="1:5" x14ac:dyDescent="0.25">
      <c r="A29886">
        <v>499.02199040253902</v>
      </c>
      <c r="B29886">
        <v>3.2684226000000002E-3</v>
      </c>
      <c r="C29886">
        <v>0.36893063999999998</v>
      </c>
      <c r="D29886">
        <v>4.7436137000000003E-2</v>
      </c>
      <c r="E29886">
        <v>5.0262123999999997E-3</v>
      </c>
    </row>
    <row r="29887" spans="1:5" x14ac:dyDescent="0.25">
      <c r="A29887">
        <v>499.03865797519597</v>
      </c>
      <c r="B29887">
        <v>5.5407108999999998E-3</v>
      </c>
      <c r="C29887">
        <v>0.35185685999999999</v>
      </c>
      <c r="D29887">
        <v>4.3014961999999997E-2</v>
      </c>
      <c r="E29887">
        <v>6.3642934000000002E-3</v>
      </c>
    </row>
    <row r="29888" spans="1:5" x14ac:dyDescent="0.25">
      <c r="A29888">
        <v>499.05532553990599</v>
      </c>
      <c r="B29888">
        <v>4.1913777000000003E-3</v>
      </c>
      <c r="C29888">
        <v>0.3185887</v>
      </c>
      <c r="D29888">
        <v>3.9992924999999999E-2</v>
      </c>
      <c r="E29888">
        <v>5.5515123999999999E-3</v>
      </c>
    </row>
    <row r="29889" spans="1:5" x14ac:dyDescent="0.25">
      <c r="A29889">
        <v>499.07199311256397</v>
      </c>
      <c r="B29889">
        <v>8.2160876999999993E-3</v>
      </c>
      <c r="C29889">
        <v>0.35673993999999998</v>
      </c>
      <c r="D29889">
        <v>3.6347043000000002E-2</v>
      </c>
      <c r="E29889">
        <v>7.5855968000000003E-3</v>
      </c>
    </row>
    <row r="29890" spans="1:5" x14ac:dyDescent="0.25">
      <c r="A29890">
        <v>499.08866068522099</v>
      </c>
      <c r="B29890">
        <v>2.4662395E-3</v>
      </c>
      <c r="C29890">
        <v>0.34722619999999998</v>
      </c>
      <c r="D29890">
        <v>3.9704694999999998E-2</v>
      </c>
      <c r="E29890">
        <v>6.9058988999999996E-3</v>
      </c>
    </row>
    <row r="29891" spans="1:5" x14ac:dyDescent="0.25">
      <c r="A29891">
        <v>499.10532824993101</v>
      </c>
      <c r="B29891">
        <v>1.5444896E-3</v>
      </c>
      <c r="C29891">
        <v>0.35721104999999997</v>
      </c>
      <c r="D29891">
        <v>4.2319181999999997E-2</v>
      </c>
      <c r="E29891">
        <v>6.9213673E-3</v>
      </c>
    </row>
    <row r="29892" spans="1:5" x14ac:dyDescent="0.25">
      <c r="A29892">
        <v>499.12199582258802</v>
      </c>
      <c r="B29892">
        <v>8.8032922999999996E-4</v>
      </c>
      <c r="C29892">
        <v>0.35638350000000002</v>
      </c>
      <c r="D29892">
        <v>4.3241709000000003E-2</v>
      </c>
      <c r="E29892">
        <v>1.0473444E-2</v>
      </c>
    </row>
    <row r="29893" spans="1:5" x14ac:dyDescent="0.25">
      <c r="A29893">
        <v>499.13866339524498</v>
      </c>
      <c r="B29893">
        <v>0</v>
      </c>
      <c r="C29893">
        <v>0.35680538000000001</v>
      </c>
      <c r="D29893">
        <v>4.3619226999999997E-2</v>
      </c>
      <c r="E29893">
        <v>8.0104899000000007E-3</v>
      </c>
    </row>
    <row r="29894" spans="1:5" x14ac:dyDescent="0.25">
      <c r="A29894">
        <v>499.15533096790301</v>
      </c>
      <c r="B29894">
        <v>1.9106707E-3</v>
      </c>
      <c r="C29894">
        <v>0.39011842000000002</v>
      </c>
      <c r="D29894">
        <v>4.2303818999999999E-2</v>
      </c>
      <c r="E29894">
        <v>5.8569171999999997E-3</v>
      </c>
    </row>
    <row r="29895" spans="1:5" x14ac:dyDescent="0.25">
      <c r="A29895">
        <v>499.17199853261297</v>
      </c>
      <c r="B29895">
        <v>2.6220349E-3</v>
      </c>
      <c r="C29895">
        <v>0.39240572000000001</v>
      </c>
      <c r="D29895">
        <v>4.1580968000000003E-2</v>
      </c>
      <c r="E29895">
        <v>5.7372036E-3</v>
      </c>
    </row>
    <row r="29896" spans="1:5" x14ac:dyDescent="0.25">
      <c r="A29896">
        <v>499.18866610526999</v>
      </c>
      <c r="B29896">
        <v>6.3645932999999997E-3</v>
      </c>
      <c r="C29896">
        <v>0.37791671999999998</v>
      </c>
      <c r="D29896">
        <v>4.1322502999999997E-2</v>
      </c>
      <c r="E29896">
        <v>5.2774372000000003E-3</v>
      </c>
    </row>
    <row r="29897" spans="1:5" x14ac:dyDescent="0.25">
      <c r="A29897">
        <v>499.205333677927</v>
      </c>
      <c r="B29897">
        <v>4.0254542000000004E-3</v>
      </c>
      <c r="C29897">
        <v>0.39539009000000003</v>
      </c>
      <c r="D29897">
        <v>4.9781550000000001E-2</v>
      </c>
      <c r="E29897">
        <v>6.6099082999999999E-3</v>
      </c>
    </row>
    <row r="29898" spans="1:5" x14ac:dyDescent="0.25">
      <c r="A29898">
        <v>499.22200124263702</v>
      </c>
      <c r="B29898">
        <v>0</v>
      </c>
      <c r="C29898">
        <v>0.42743436000000001</v>
      </c>
      <c r="D29898">
        <v>4.6133760000000003E-2</v>
      </c>
      <c r="E29898">
        <v>7.7633894999999996E-3</v>
      </c>
    </row>
    <row r="29899" spans="1:5" x14ac:dyDescent="0.25">
      <c r="A29899">
        <v>499.23866881529398</v>
      </c>
      <c r="B29899">
        <v>4.2613787000000004E-3</v>
      </c>
      <c r="C29899">
        <v>0.42302516000000001</v>
      </c>
      <c r="D29899">
        <v>5.3353026999999997E-2</v>
      </c>
      <c r="E29899">
        <v>8.2630431000000008E-3</v>
      </c>
    </row>
    <row r="29900" spans="1:5" x14ac:dyDescent="0.25">
      <c r="A29900">
        <v>499.25533638795201</v>
      </c>
      <c r="B29900">
        <v>6.1802352000000001E-3</v>
      </c>
      <c r="C29900">
        <v>0.40509518999999999</v>
      </c>
      <c r="D29900">
        <v>4.5731924E-2</v>
      </c>
      <c r="E29900">
        <v>4.8362016999999998E-3</v>
      </c>
    </row>
    <row r="29901" spans="1:5" x14ac:dyDescent="0.25">
      <c r="A29901">
        <v>499.27200395266198</v>
      </c>
      <c r="B29901">
        <v>5.0631775999999996E-3</v>
      </c>
      <c r="C29901">
        <v>0.40004271000000002</v>
      </c>
      <c r="D29901">
        <v>4.4404804999999999E-2</v>
      </c>
      <c r="E29901">
        <v>3.6659609000000001E-3</v>
      </c>
    </row>
    <row r="29902" spans="1:5" x14ac:dyDescent="0.25">
      <c r="A29902">
        <v>499.28867152531899</v>
      </c>
      <c r="B29902">
        <v>2.4081279999999998E-3</v>
      </c>
      <c r="C29902">
        <v>0.40849277000000001</v>
      </c>
      <c r="D29902">
        <v>4.7406573E-2</v>
      </c>
      <c r="E29902">
        <v>5.1714893999999997E-3</v>
      </c>
    </row>
    <row r="29903" spans="1:5" x14ac:dyDescent="0.25">
      <c r="A29903">
        <v>499.305339097976</v>
      </c>
      <c r="B29903">
        <v>2.2580526000000002E-3</v>
      </c>
      <c r="C29903">
        <v>0.42447953999999999</v>
      </c>
      <c r="D29903">
        <v>4.2030204000000002E-2</v>
      </c>
      <c r="E29903">
        <v>6.0165189000000001E-3</v>
      </c>
    </row>
    <row r="29904" spans="1:5" x14ac:dyDescent="0.25">
      <c r="A29904">
        <v>499.32200666268602</v>
      </c>
      <c r="B29904">
        <v>0</v>
      </c>
      <c r="C29904">
        <v>0.39039689</v>
      </c>
      <c r="D29904">
        <v>5.0297442999999997E-2</v>
      </c>
      <c r="E29904">
        <v>5.6833941000000001E-3</v>
      </c>
    </row>
    <row r="29905" spans="1:5" x14ac:dyDescent="0.25">
      <c r="A29905">
        <v>499.33867423534298</v>
      </c>
      <c r="B29905">
        <v>0</v>
      </c>
      <c r="C29905">
        <v>0.40858069000000002</v>
      </c>
      <c r="D29905">
        <v>4.7228944000000002E-2</v>
      </c>
      <c r="E29905">
        <v>6.0579088000000001E-3</v>
      </c>
    </row>
    <row r="29906" spans="1:5" x14ac:dyDescent="0.25">
      <c r="A29906">
        <v>499.35534180800101</v>
      </c>
      <c r="B29906">
        <v>3.0936717999999999E-3</v>
      </c>
      <c r="C29906">
        <v>0.37963864000000003</v>
      </c>
      <c r="D29906">
        <v>4.1600443000000001E-2</v>
      </c>
      <c r="E29906">
        <v>9.4922539000000007E-3</v>
      </c>
    </row>
    <row r="29907" spans="1:5" x14ac:dyDescent="0.25">
      <c r="A29907">
        <v>499.37200937271098</v>
      </c>
      <c r="B29907">
        <v>3.8613359999999999E-3</v>
      </c>
      <c r="C29907">
        <v>0.37135520999999999</v>
      </c>
      <c r="D29907">
        <v>4.3867736999999997E-2</v>
      </c>
      <c r="E29907">
        <v>7.5062219999999999E-3</v>
      </c>
    </row>
    <row r="29908" spans="1:5" x14ac:dyDescent="0.25">
      <c r="A29908">
        <v>499.38867694536799</v>
      </c>
      <c r="B29908">
        <v>1.7404681E-3</v>
      </c>
      <c r="C29908">
        <v>0.39226398000000001</v>
      </c>
      <c r="D29908">
        <v>4.9012087000000003E-2</v>
      </c>
      <c r="E29908">
        <v>6.4760442000000003E-3</v>
      </c>
    </row>
    <row r="29909" spans="1:5" x14ac:dyDescent="0.25">
      <c r="A29909">
        <v>499.405344518025</v>
      </c>
      <c r="B29909">
        <v>4.1983328000000002E-3</v>
      </c>
      <c r="C29909">
        <v>0.39960500999999998</v>
      </c>
      <c r="D29909">
        <v>4.2130221000000002E-2</v>
      </c>
      <c r="E29909">
        <v>7.3154238E-3</v>
      </c>
    </row>
    <row r="29910" spans="1:5" x14ac:dyDescent="0.25">
      <c r="A29910">
        <v>499.42201208273502</v>
      </c>
      <c r="B29910">
        <v>0</v>
      </c>
      <c r="C29910">
        <v>0.38292688000000003</v>
      </c>
      <c r="D29910">
        <v>4.1070528000000002E-2</v>
      </c>
      <c r="E29910">
        <v>7.4934334999999996E-3</v>
      </c>
    </row>
    <row r="29911" spans="1:5" x14ac:dyDescent="0.25">
      <c r="A29911">
        <v>499.43867965539198</v>
      </c>
      <c r="B29911">
        <v>1.9521683000000001E-3</v>
      </c>
      <c r="C29911">
        <v>0.38267264000000001</v>
      </c>
      <c r="D29911">
        <v>4.1103870000000001E-2</v>
      </c>
      <c r="E29911">
        <v>7.0063108999999998E-3</v>
      </c>
    </row>
    <row r="29912" spans="1:5" x14ac:dyDescent="0.25">
      <c r="A29912">
        <v>499.45534722805002</v>
      </c>
      <c r="B29912">
        <v>3.3620290999999999E-3</v>
      </c>
      <c r="C29912">
        <v>0.39273784</v>
      </c>
      <c r="D29912">
        <v>4.5469031E-2</v>
      </c>
      <c r="E29912">
        <v>4.6286560000000001E-3</v>
      </c>
    </row>
    <row r="29913" spans="1:5" x14ac:dyDescent="0.25">
      <c r="A29913">
        <v>499.47201479275998</v>
      </c>
      <c r="B29913">
        <v>4.4383992999999997E-3</v>
      </c>
      <c r="C29913">
        <v>0.34801197</v>
      </c>
      <c r="D29913">
        <v>4.4707800999999998E-2</v>
      </c>
      <c r="E29913">
        <v>7.9210419000000001E-3</v>
      </c>
    </row>
    <row r="29914" spans="1:5" x14ac:dyDescent="0.25">
      <c r="A29914">
        <v>499.48868236541699</v>
      </c>
      <c r="B29914">
        <v>0</v>
      </c>
      <c r="C29914">
        <v>0.35856807000000002</v>
      </c>
      <c r="D29914">
        <v>4.1305132000000001E-2</v>
      </c>
      <c r="E29914">
        <v>9.6054244999999993E-3</v>
      </c>
    </row>
    <row r="29915" spans="1:5" x14ac:dyDescent="0.25">
      <c r="A29915">
        <v>499.505349938074</v>
      </c>
      <c r="B29915">
        <v>0</v>
      </c>
      <c r="C29915">
        <v>0.35931399000000003</v>
      </c>
      <c r="D29915">
        <v>4.7238550999999997E-2</v>
      </c>
      <c r="E29915">
        <v>6.1281625999999997E-3</v>
      </c>
    </row>
    <row r="29916" spans="1:5" x14ac:dyDescent="0.25">
      <c r="A29916">
        <v>499.52201751073198</v>
      </c>
      <c r="B29916">
        <v>8.4591005000000004E-3</v>
      </c>
      <c r="C29916">
        <v>0.39482528</v>
      </c>
      <c r="D29916">
        <v>4.6007435999999999E-2</v>
      </c>
      <c r="E29916">
        <v>7.4851153999999998E-3</v>
      </c>
    </row>
    <row r="29917" spans="1:5" x14ac:dyDescent="0.25">
      <c r="A29917">
        <v>499.538685075442</v>
      </c>
      <c r="B29917">
        <v>4.7650625E-4</v>
      </c>
      <c r="C29917">
        <v>0.42288551000000002</v>
      </c>
      <c r="D29917">
        <v>4.8431069E-2</v>
      </c>
      <c r="E29917">
        <v>6.5283067999999996E-3</v>
      </c>
    </row>
    <row r="29918" spans="1:5" x14ac:dyDescent="0.25">
      <c r="A29918">
        <v>499.55535264809902</v>
      </c>
      <c r="B29918">
        <v>0</v>
      </c>
      <c r="C29918">
        <v>0.38598198</v>
      </c>
      <c r="D29918">
        <v>4.2659550999999997E-2</v>
      </c>
      <c r="E29918">
        <v>6.8823881000000002E-3</v>
      </c>
    </row>
    <row r="29919" spans="1:5" x14ac:dyDescent="0.25">
      <c r="A29919">
        <v>499.57202022075597</v>
      </c>
      <c r="B29919">
        <v>5.3585487999999997E-3</v>
      </c>
      <c r="C29919">
        <v>0.33851868000000002</v>
      </c>
      <c r="D29919">
        <v>4.6957564E-2</v>
      </c>
      <c r="E29919">
        <v>7.2268625000000003E-3</v>
      </c>
    </row>
    <row r="29920" spans="1:5" x14ac:dyDescent="0.25">
      <c r="A29920">
        <v>499.58868778546599</v>
      </c>
      <c r="B29920">
        <v>2.4782321E-3</v>
      </c>
      <c r="C29920">
        <v>0.31136855000000002</v>
      </c>
      <c r="D29920">
        <v>4.3150584999999998E-2</v>
      </c>
      <c r="E29920">
        <v>8.9250095000000008E-3</v>
      </c>
    </row>
    <row r="29921" spans="1:5" x14ac:dyDescent="0.25">
      <c r="A29921">
        <v>499.60535535812301</v>
      </c>
      <c r="B29921">
        <v>2.2204067000000001E-3</v>
      </c>
      <c r="C29921">
        <v>0.31208523999999999</v>
      </c>
      <c r="D29921">
        <v>4.0713850000000003E-2</v>
      </c>
      <c r="E29921">
        <v>4.2384383000000003E-3</v>
      </c>
    </row>
    <row r="29922" spans="1:5" x14ac:dyDescent="0.25">
      <c r="A29922">
        <v>499.62202293078099</v>
      </c>
      <c r="B29922">
        <v>3.4668732000000002E-3</v>
      </c>
      <c r="C29922">
        <v>0.31517938000000001</v>
      </c>
      <c r="D29922">
        <v>3.8507211999999999E-2</v>
      </c>
      <c r="E29922">
        <v>5.8213876999999997E-3</v>
      </c>
    </row>
    <row r="29923" spans="1:5" x14ac:dyDescent="0.25">
      <c r="A29923">
        <v>499.63869049549101</v>
      </c>
      <c r="B29923">
        <v>2.0844850000000001E-3</v>
      </c>
      <c r="C29923">
        <v>0.34590989</v>
      </c>
      <c r="D29923">
        <v>4.4484966000000001E-2</v>
      </c>
      <c r="E29923">
        <v>8.2844738000000008E-3</v>
      </c>
    </row>
    <row r="29924" spans="1:5" x14ac:dyDescent="0.25">
      <c r="A29924">
        <v>499.65535806814802</v>
      </c>
      <c r="B29924">
        <v>2.2554337000000001E-3</v>
      </c>
      <c r="C29924">
        <v>0.34864050000000002</v>
      </c>
      <c r="D29924">
        <v>3.2630801000000001E-2</v>
      </c>
      <c r="E29924">
        <v>5.7999692000000004E-3</v>
      </c>
    </row>
    <row r="29925" spans="1:5" x14ac:dyDescent="0.25">
      <c r="A29925">
        <v>499.67202564080497</v>
      </c>
      <c r="B29925">
        <v>7.4869445999999999E-3</v>
      </c>
      <c r="C29925">
        <v>0.34160557000000003</v>
      </c>
      <c r="D29925">
        <v>3.9489623000000001E-2</v>
      </c>
      <c r="E29925">
        <v>8.4535246999999994E-3</v>
      </c>
    </row>
    <row r="29926" spans="1:5" x14ac:dyDescent="0.25">
      <c r="A29926">
        <v>499.68869320551499</v>
      </c>
      <c r="B29926">
        <v>5.5491914999999999E-3</v>
      </c>
      <c r="C29926">
        <v>0.31673032000000001</v>
      </c>
      <c r="D29926">
        <v>4.2231280000000003E-2</v>
      </c>
      <c r="E29926">
        <v>7.1610208E-3</v>
      </c>
    </row>
    <row r="29927" spans="1:5" x14ac:dyDescent="0.25">
      <c r="A29927">
        <v>499.70536077817201</v>
      </c>
      <c r="B29927">
        <v>1.7233414999999999E-3</v>
      </c>
      <c r="C29927">
        <v>0.31280788999999998</v>
      </c>
      <c r="D29927">
        <v>3.3684182999999999E-2</v>
      </c>
      <c r="E29927">
        <v>5.6564839999999998E-3</v>
      </c>
    </row>
    <row r="29928" spans="1:5" x14ac:dyDescent="0.25">
      <c r="A29928">
        <v>499.72202835082999</v>
      </c>
      <c r="B29928">
        <v>5.7283929000000004E-4</v>
      </c>
      <c r="C29928">
        <v>0.31661223999999999</v>
      </c>
      <c r="D29928">
        <v>3.5698630000000002E-2</v>
      </c>
      <c r="E29928">
        <v>4.3725175999999996E-3</v>
      </c>
    </row>
    <row r="29929" spans="1:5" x14ac:dyDescent="0.25">
      <c r="A29929">
        <v>499.73869591554001</v>
      </c>
      <c r="B29929">
        <v>1.4000733E-3</v>
      </c>
      <c r="C29929">
        <v>0.35364973999999999</v>
      </c>
      <c r="D29929">
        <v>4.6754210999999997E-2</v>
      </c>
      <c r="E29929">
        <v>5.1857791999999998E-3</v>
      </c>
    </row>
    <row r="29930" spans="1:5" x14ac:dyDescent="0.25">
      <c r="A29930">
        <v>499.75536348819702</v>
      </c>
      <c r="B29930">
        <v>8.1192212999999999E-4</v>
      </c>
      <c r="C29930">
        <v>0.35279127999999998</v>
      </c>
      <c r="D29930">
        <v>4.3313748999999999E-2</v>
      </c>
      <c r="E29930">
        <v>6.1629526000000004E-3</v>
      </c>
    </row>
    <row r="29931" spans="1:5" x14ac:dyDescent="0.25">
      <c r="A29931">
        <v>499.77203106085398</v>
      </c>
      <c r="B29931">
        <v>2.7809675999999998E-3</v>
      </c>
      <c r="C29931">
        <v>0.34777947999999997</v>
      </c>
      <c r="D29931">
        <v>3.7226532E-2</v>
      </c>
      <c r="E29931">
        <v>5.0046895999999999E-3</v>
      </c>
    </row>
    <row r="29932" spans="1:5" x14ac:dyDescent="0.25">
      <c r="A29932">
        <v>499.788698625564</v>
      </c>
      <c r="B29932">
        <v>2.4764696E-3</v>
      </c>
      <c r="C29932">
        <v>0.33106809999999998</v>
      </c>
      <c r="D29932">
        <v>5.0499223000000003E-2</v>
      </c>
      <c r="E29932">
        <v>4.8425485999999997E-3</v>
      </c>
    </row>
    <row r="29933" spans="1:5" x14ac:dyDescent="0.25">
      <c r="A29933">
        <v>499.80536619822101</v>
      </c>
      <c r="B29933">
        <v>4.8731290999999999E-3</v>
      </c>
      <c r="C29933">
        <v>0.33275982999999998</v>
      </c>
      <c r="D29933">
        <v>3.9902831999999999E-2</v>
      </c>
      <c r="E29933">
        <v>5.9493076999999998E-3</v>
      </c>
    </row>
    <row r="29934" spans="1:5" x14ac:dyDescent="0.25">
      <c r="A29934">
        <v>499.82203377087899</v>
      </c>
      <c r="B29934">
        <v>6.9205356000000004E-3</v>
      </c>
      <c r="C29934">
        <v>0.33284804000000001</v>
      </c>
      <c r="D29934">
        <v>3.9974573999999999E-2</v>
      </c>
      <c r="E29934">
        <v>5.0103915999999997E-3</v>
      </c>
    </row>
    <row r="29935" spans="1:5" x14ac:dyDescent="0.25">
      <c r="A29935">
        <v>499.83870133558901</v>
      </c>
      <c r="B29935">
        <v>4.6943258000000003E-3</v>
      </c>
      <c r="C29935">
        <v>0.35638776</v>
      </c>
      <c r="D29935">
        <v>4.2546282999999997E-2</v>
      </c>
      <c r="E29935">
        <v>6.4914101E-3</v>
      </c>
    </row>
    <row r="29936" spans="1:5" x14ac:dyDescent="0.25">
      <c r="A29936">
        <v>499.85536890824602</v>
      </c>
      <c r="B29936">
        <v>6.8419659999999997E-3</v>
      </c>
      <c r="C29936">
        <v>0.38328958000000002</v>
      </c>
      <c r="D29936">
        <v>4.4593252E-2</v>
      </c>
      <c r="E29936">
        <v>3.4049454000000001E-3</v>
      </c>
    </row>
    <row r="29937" spans="1:5" x14ac:dyDescent="0.25">
      <c r="A29937">
        <v>499.87203648090298</v>
      </c>
      <c r="B29937">
        <v>2.7870784999999999E-3</v>
      </c>
      <c r="C29937">
        <v>0.36942467000000001</v>
      </c>
      <c r="D29937">
        <v>4.3363697999999999E-2</v>
      </c>
      <c r="E29937">
        <v>9.7389956999999992E-3</v>
      </c>
    </row>
    <row r="29938" spans="1:5" x14ac:dyDescent="0.25">
      <c r="A29938">
        <v>499.88870405355999</v>
      </c>
      <c r="B29938">
        <v>0</v>
      </c>
      <c r="C29938">
        <v>0.31781464999999998</v>
      </c>
      <c r="D29938">
        <v>3.4021511999999997E-2</v>
      </c>
      <c r="E29938">
        <v>4.0919119E-3</v>
      </c>
    </row>
    <row r="29939" spans="1:5" x14ac:dyDescent="0.25">
      <c r="A29939">
        <v>499.90537161827001</v>
      </c>
      <c r="B29939">
        <v>3.1107441E-3</v>
      </c>
      <c r="C29939">
        <v>0.31517046999999998</v>
      </c>
      <c r="D29939">
        <v>4.0265199000000002E-2</v>
      </c>
      <c r="E29939">
        <v>5.8345617999999997E-3</v>
      </c>
    </row>
    <row r="29940" spans="1:5" x14ac:dyDescent="0.25">
      <c r="A29940">
        <v>499.92203919092799</v>
      </c>
      <c r="B29940">
        <v>4.1272486999999998E-3</v>
      </c>
      <c r="C29940">
        <v>0.31028664</v>
      </c>
      <c r="D29940">
        <v>3.9395113000000002E-2</v>
      </c>
      <c r="E29940">
        <v>6.7514222999999996E-3</v>
      </c>
    </row>
    <row r="29941" spans="1:5" x14ac:dyDescent="0.25">
      <c r="A29941">
        <v>499.938706763585</v>
      </c>
      <c r="B29941">
        <v>0</v>
      </c>
      <c r="C29941">
        <v>0.34103330999999998</v>
      </c>
      <c r="D29941">
        <v>3.5595032999999998E-2</v>
      </c>
      <c r="E29941">
        <v>4.9632364000000003E-3</v>
      </c>
    </row>
    <row r="29942" spans="1:5" x14ac:dyDescent="0.25">
      <c r="A29942">
        <v>499.95537432829502</v>
      </c>
      <c r="B29942">
        <v>9.1992309000000008E-3</v>
      </c>
      <c r="C29942">
        <v>0.37307700999999999</v>
      </c>
      <c r="D29942">
        <v>4.3600738E-2</v>
      </c>
      <c r="E29942">
        <v>4.1004331000000002E-3</v>
      </c>
    </row>
    <row r="29943" spans="1:5" x14ac:dyDescent="0.25">
      <c r="A29943">
        <v>499.97204190095198</v>
      </c>
      <c r="B29943">
        <v>0</v>
      </c>
      <c r="C29943">
        <v>0.35236144000000003</v>
      </c>
      <c r="D29943">
        <v>4.5429666E-2</v>
      </c>
      <c r="E29943">
        <v>5.6858174999999999E-3</v>
      </c>
    </row>
    <row r="29944" spans="1:5" x14ac:dyDescent="0.25">
      <c r="A29944">
        <v>499.98870947360899</v>
      </c>
      <c r="B29944">
        <v>6.0585118000000002E-3</v>
      </c>
      <c r="C29944">
        <v>0.32846217999999999</v>
      </c>
      <c r="D29944">
        <v>4.2273476999999997E-2</v>
      </c>
      <c r="E29944">
        <v>4.8315394999999999E-3</v>
      </c>
    </row>
    <row r="29945" spans="1:5" x14ac:dyDescent="0.25">
      <c r="A29945">
        <v>500.00537703831901</v>
      </c>
      <c r="B29945">
        <v>0</v>
      </c>
      <c r="C29945">
        <v>0.33494085000000001</v>
      </c>
      <c r="D29945">
        <v>3.9478008000000002E-2</v>
      </c>
      <c r="E29945">
        <v>6.8178680000000004E-3</v>
      </c>
    </row>
    <row r="29946" spans="1:5" x14ac:dyDescent="0.25">
      <c r="A29946">
        <v>500.02204461097699</v>
      </c>
      <c r="B29946">
        <v>0</v>
      </c>
      <c r="C29946">
        <v>0.37043514999999999</v>
      </c>
      <c r="D29946">
        <v>4.2014331000000002E-2</v>
      </c>
      <c r="E29946">
        <v>3.2970604999999998E-3</v>
      </c>
    </row>
    <row r="29947" spans="1:5" x14ac:dyDescent="0.25">
      <c r="A29947">
        <v>500.038712183634</v>
      </c>
      <c r="B29947">
        <v>5.4034004000000002E-3</v>
      </c>
      <c r="C29947">
        <v>0.38234815</v>
      </c>
      <c r="D29947">
        <v>4.0391627999999999E-2</v>
      </c>
      <c r="E29947">
        <v>9.4836260999999998E-3</v>
      </c>
    </row>
    <row r="29948" spans="1:5" x14ac:dyDescent="0.25">
      <c r="A29948">
        <v>500.05537974834402</v>
      </c>
      <c r="B29948">
        <v>3.4706163999999999E-3</v>
      </c>
      <c r="C29948">
        <v>0.36394247000000002</v>
      </c>
      <c r="D29948">
        <v>4.3530632E-2</v>
      </c>
      <c r="E29948">
        <v>2.2689622999999999E-3</v>
      </c>
    </row>
    <row r="29949" spans="1:5" x14ac:dyDescent="0.25">
      <c r="A29949">
        <v>500.07204732100098</v>
      </c>
      <c r="B29949">
        <v>2.3535262E-3</v>
      </c>
      <c r="C29949">
        <v>0.37559556999999999</v>
      </c>
      <c r="D29949">
        <v>4.2543708999999999E-2</v>
      </c>
      <c r="E29949">
        <v>5.0793616000000003E-3</v>
      </c>
    </row>
    <row r="29950" spans="1:5" x14ac:dyDescent="0.25">
      <c r="A29950">
        <v>500.08871489365902</v>
      </c>
      <c r="B29950">
        <v>4.3325801000000004E-3</v>
      </c>
      <c r="C29950">
        <v>0.38238892000000002</v>
      </c>
      <c r="D29950">
        <v>4.3929279000000002E-2</v>
      </c>
      <c r="E29950">
        <v>8.2781603999999998E-3</v>
      </c>
    </row>
    <row r="29951" spans="1:5" x14ac:dyDescent="0.25">
      <c r="A29951">
        <v>500.10538245836801</v>
      </c>
      <c r="B29951">
        <v>1.3308851E-3</v>
      </c>
      <c r="C29951">
        <v>0.37091755999999998</v>
      </c>
      <c r="D29951">
        <v>4.0587078999999998E-2</v>
      </c>
      <c r="E29951">
        <v>6.8087959999999998E-3</v>
      </c>
    </row>
    <row r="29952" spans="1:5" x14ac:dyDescent="0.25">
      <c r="A29952">
        <v>500.12205003102599</v>
      </c>
      <c r="B29952">
        <v>4.5197726999999998E-3</v>
      </c>
      <c r="C29952">
        <v>0.38068365999999998</v>
      </c>
      <c r="D29952">
        <v>4.4162701999999998E-2</v>
      </c>
      <c r="E29952">
        <v>3.0727572999999998E-3</v>
      </c>
    </row>
    <row r="29953" spans="1:5" x14ac:dyDescent="0.25">
      <c r="A29953">
        <v>500.13871760368301</v>
      </c>
      <c r="B29953">
        <v>1.3812019E-3</v>
      </c>
      <c r="C29953">
        <v>0.35359171</v>
      </c>
      <c r="D29953">
        <v>3.9649781000000002E-2</v>
      </c>
      <c r="E29953">
        <v>5.8097512999999998E-3</v>
      </c>
    </row>
    <row r="29954" spans="1:5" x14ac:dyDescent="0.25">
      <c r="A29954">
        <v>500.15538516839302</v>
      </c>
      <c r="B29954">
        <v>1.9015485E-3</v>
      </c>
      <c r="C29954">
        <v>0.33104541999999998</v>
      </c>
      <c r="D29954">
        <v>4.0384932999999998E-2</v>
      </c>
      <c r="E29954">
        <v>4.4412664000000003E-3</v>
      </c>
    </row>
    <row r="29955" spans="1:5" x14ac:dyDescent="0.25">
      <c r="A29955">
        <v>500.17205274104998</v>
      </c>
      <c r="B29955">
        <v>4.8791268000000004E-3</v>
      </c>
      <c r="C29955">
        <v>0.33816284000000002</v>
      </c>
      <c r="D29955">
        <v>4.0511772000000001E-2</v>
      </c>
      <c r="E29955">
        <v>6.1896425000000001E-3</v>
      </c>
    </row>
    <row r="29956" spans="1:5" x14ac:dyDescent="0.25">
      <c r="A29956">
        <v>500.18872031370802</v>
      </c>
      <c r="B29956">
        <v>4.3301374999999998E-4</v>
      </c>
      <c r="C29956">
        <v>0.37431869000000001</v>
      </c>
      <c r="D29956">
        <v>3.5381074999999998E-2</v>
      </c>
      <c r="E29956">
        <v>6.8746405000000002E-3</v>
      </c>
    </row>
    <row r="29957" spans="1:5" x14ac:dyDescent="0.25">
      <c r="A29957">
        <v>500.20538788636497</v>
      </c>
      <c r="B29957">
        <v>2.2201642999999998E-3</v>
      </c>
      <c r="C29957">
        <v>0.37054837000000002</v>
      </c>
      <c r="D29957">
        <v>5.0602723000000002E-2</v>
      </c>
      <c r="E29957">
        <v>4.6050594999999996E-3</v>
      </c>
    </row>
    <row r="29958" spans="1:5" x14ac:dyDescent="0.25">
      <c r="A29958">
        <v>500.22205545107499</v>
      </c>
      <c r="B29958">
        <v>0</v>
      </c>
      <c r="C29958">
        <v>0.35421609999999998</v>
      </c>
      <c r="D29958">
        <v>4.2003192000000002E-2</v>
      </c>
      <c r="E29958">
        <v>5.5760992999999998E-3</v>
      </c>
    </row>
    <row r="29959" spans="1:5" x14ac:dyDescent="0.25">
      <c r="A29959">
        <v>500.23872302373201</v>
      </c>
      <c r="B29959">
        <v>0</v>
      </c>
      <c r="C29959">
        <v>0.32809465999999998</v>
      </c>
      <c r="D29959">
        <v>3.8019173000000003E-2</v>
      </c>
      <c r="E29959">
        <v>8.0072265000000007E-3</v>
      </c>
    </row>
    <row r="29960" spans="1:5" x14ac:dyDescent="0.25">
      <c r="A29960">
        <v>500.25539059638902</v>
      </c>
      <c r="B29960">
        <v>4.1861477E-4</v>
      </c>
      <c r="C29960">
        <v>0.31738061000000001</v>
      </c>
      <c r="D29960">
        <v>3.2531545000000002E-2</v>
      </c>
      <c r="E29960">
        <v>4.913934E-3</v>
      </c>
    </row>
    <row r="29961" spans="1:5" x14ac:dyDescent="0.25">
      <c r="A29961">
        <v>500.27205816109898</v>
      </c>
      <c r="B29961">
        <v>2.2835331E-3</v>
      </c>
      <c r="C29961">
        <v>0.30380331999999999</v>
      </c>
      <c r="D29961">
        <v>3.5935971999999997E-2</v>
      </c>
      <c r="E29961">
        <v>7.9240044999999999E-3</v>
      </c>
    </row>
    <row r="29962" spans="1:5" x14ac:dyDescent="0.25">
      <c r="A29962">
        <v>500.28872573375702</v>
      </c>
      <c r="B29962">
        <v>6.8873017999999996E-3</v>
      </c>
      <c r="C29962">
        <v>0.34320795999999998</v>
      </c>
      <c r="D29962">
        <v>3.633314E-2</v>
      </c>
      <c r="E29962">
        <v>9.7686098999999992E-3</v>
      </c>
    </row>
    <row r="29963" spans="1:5" x14ac:dyDescent="0.25">
      <c r="A29963">
        <v>500.30539330641398</v>
      </c>
      <c r="B29963">
        <v>1.6380902999999999E-4</v>
      </c>
      <c r="C29963">
        <v>0.33582461000000002</v>
      </c>
      <c r="D29963">
        <v>3.5821009000000001E-2</v>
      </c>
      <c r="E29963">
        <v>4.8765898999999996E-3</v>
      </c>
    </row>
    <row r="29964" spans="1:5" x14ac:dyDescent="0.25">
      <c r="A29964">
        <v>500.32206087112399</v>
      </c>
      <c r="B29964">
        <v>6.8260728999999997E-3</v>
      </c>
      <c r="C29964">
        <v>0.34693839999999998</v>
      </c>
      <c r="D29964">
        <v>4.4238653000000003E-2</v>
      </c>
      <c r="E29964">
        <v>8.1267896999999995E-3</v>
      </c>
    </row>
    <row r="29965" spans="1:5" x14ac:dyDescent="0.25">
      <c r="A29965">
        <v>500.33872844378101</v>
      </c>
      <c r="B29965">
        <v>6.6690670999999997E-4</v>
      </c>
      <c r="C29965">
        <v>0.36959260999999999</v>
      </c>
      <c r="D29965">
        <v>4.0090777000000001E-2</v>
      </c>
      <c r="E29965">
        <v>6.6511761000000004E-3</v>
      </c>
    </row>
    <row r="29966" spans="1:5" x14ac:dyDescent="0.25">
      <c r="A29966">
        <v>500.35539601643802</v>
      </c>
      <c r="B29966">
        <v>2.3141351999999998E-3</v>
      </c>
      <c r="C29966">
        <v>0.40011653000000003</v>
      </c>
      <c r="D29966">
        <v>4.2917766000000003E-2</v>
      </c>
      <c r="E29966">
        <v>6.6345865000000002E-3</v>
      </c>
    </row>
    <row r="29967" spans="1:5" x14ac:dyDescent="0.25">
      <c r="A29967">
        <v>500.37206358114798</v>
      </c>
      <c r="B29967">
        <v>6.2673794999999997E-3</v>
      </c>
      <c r="C29967">
        <v>0.37077352000000002</v>
      </c>
      <c r="D29967">
        <v>4.2161997E-2</v>
      </c>
      <c r="E29967">
        <v>4.4290939999999997E-3</v>
      </c>
    </row>
    <row r="29968" spans="1:5" x14ac:dyDescent="0.25">
      <c r="A29968">
        <v>500.38873115380602</v>
      </c>
      <c r="B29968">
        <v>0</v>
      </c>
      <c r="C29968">
        <v>0.35787189000000003</v>
      </c>
      <c r="D29968">
        <v>4.0086671999999997E-2</v>
      </c>
      <c r="E29968">
        <v>7.2116936000000001E-3</v>
      </c>
    </row>
    <row r="29969" spans="1:5" x14ac:dyDescent="0.25">
      <c r="A29969">
        <v>500.40539872646298</v>
      </c>
      <c r="B29969">
        <v>4.9001588000000002E-3</v>
      </c>
      <c r="C29969">
        <v>0.38967603000000001</v>
      </c>
      <c r="D29969">
        <v>4.7121390999999999E-2</v>
      </c>
      <c r="E29969">
        <v>5.7379388999999996E-3</v>
      </c>
    </row>
    <row r="29970" spans="1:5" x14ac:dyDescent="0.25">
      <c r="A29970">
        <v>500.422066291173</v>
      </c>
      <c r="B29970">
        <v>4.9733062000000005E-4</v>
      </c>
      <c r="C29970">
        <v>0.3926791</v>
      </c>
      <c r="D29970">
        <v>4.6216775000000002E-2</v>
      </c>
      <c r="E29970">
        <v>5.6488984000000004E-3</v>
      </c>
    </row>
    <row r="29971" spans="1:5" x14ac:dyDescent="0.25">
      <c r="A29971">
        <v>500.43873386383001</v>
      </c>
      <c r="B29971">
        <v>6.3750096999999999E-3</v>
      </c>
      <c r="C29971">
        <v>0.38695975999999999</v>
      </c>
      <c r="D29971">
        <v>3.8593359000000001E-2</v>
      </c>
      <c r="E29971">
        <v>6.1150985E-3</v>
      </c>
    </row>
    <row r="29972" spans="1:5" x14ac:dyDescent="0.25">
      <c r="A29972">
        <v>500.45540143648702</v>
      </c>
      <c r="B29972">
        <v>2.1760758999999998E-3</v>
      </c>
      <c r="C29972">
        <v>0.34849748000000003</v>
      </c>
      <c r="D29972">
        <v>4.0882412E-2</v>
      </c>
      <c r="E29972">
        <v>5.2354977999999998E-3</v>
      </c>
    </row>
    <row r="29973" spans="1:5" x14ac:dyDescent="0.25">
      <c r="A29973">
        <v>500.47206900119699</v>
      </c>
      <c r="B29973">
        <v>0</v>
      </c>
      <c r="C29973">
        <v>0.35127538000000003</v>
      </c>
      <c r="D29973">
        <v>4.2471465E-2</v>
      </c>
      <c r="E29973">
        <v>6.6418108E-3</v>
      </c>
    </row>
    <row r="29974" spans="1:5" x14ac:dyDescent="0.25">
      <c r="A29974">
        <v>500.48873657385502</v>
      </c>
      <c r="B29974">
        <v>5.2930233999999999E-4</v>
      </c>
      <c r="C29974">
        <v>0.36673027000000002</v>
      </c>
      <c r="D29974">
        <v>4.4250205000000001E-2</v>
      </c>
      <c r="E29974">
        <v>5.6741233000000002E-3</v>
      </c>
    </row>
    <row r="29975" spans="1:5" x14ac:dyDescent="0.25">
      <c r="A29975">
        <v>500.50540414651198</v>
      </c>
      <c r="B29975">
        <v>0</v>
      </c>
      <c r="C29975">
        <v>0.34136337</v>
      </c>
      <c r="D29975">
        <v>4.0461245999999999E-2</v>
      </c>
      <c r="E29975">
        <v>7.2006444000000001E-3</v>
      </c>
    </row>
    <row r="29976" spans="1:5" x14ac:dyDescent="0.25">
      <c r="A29976">
        <v>500.522071711222</v>
      </c>
      <c r="B29976">
        <v>3.5931543E-3</v>
      </c>
      <c r="C29976">
        <v>0.31168211000000001</v>
      </c>
      <c r="D29976">
        <v>3.6839115999999998E-2</v>
      </c>
      <c r="E29976">
        <v>7.7808601999999998E-3</v>
      </c>
    </row>
    <row r="29977" spans="1:5" x14ac:dyDescent="0.25">
      <c r="A29977">
        <v>500.53873928387901</v>
      </c>
      <c r="B29977">
        <v>1.7872039000000001E-3</v>
      </c>
      <c r="C29977">
        <v>0.30566072</v>
      </c>
      <c r="D29977">
        <v>4.3531708000000002E-2</v>
      </c>
      <c r="E29977">
        <v>3.7061520999999999E-3</v>
      </c>
    </row>
    <row r="29978" spans="1:5" x14ac:dyDescent="0.25">
      <c r="A29978">
        <v>500.55540685653602</v>
      </c>
      <c r="B29978">
        <v>0</v>
      </c>
      <c r="C29978">
        <v>0.30164865000000002</v>
      </c>
      <c r="D29978">
        <v>3.4323718000000003E-2</v>
      </c>
      <c r="E29978">
        <v>7.8351609000000006E-3</v>
      </c>
    </row>
    <row r="29979" spans="1:5" x14ac:dyDescent="0.25">
      <c r="A29979">
        <v>500.572074429194</v>
      </c>
      <c r="B29979">
        <v>7.2694919000000002E-3</v>
      </c>
      <c r="C29979">
        <v>0.30322569999999999</v>
      </c>
      <c r="D29979">
        <v>3.3380758000000003E-2</v>
      </c>
      <c r="E29979">
        <v>6.0333395000000001E-3</v>
      </c>
    </row>
    <row r="29980" spans="1:5" x14ac:dyDescent="0.25">
      <c r="A29980">
        <v>500.58874199390402</v>
      </c>
      <c r="B29980">
        <v>0</v>
      </c>
      <c r="C29980">
        <v>0.33401491999999999</v>
      </c>
      <c r="D29980">
        <v>4.2242966999999999E-2</v>
      </c>
      <c r="E29980">
        <v>6.8375425999999996E-3</v>
      </c>
    </row>
    <row r="29981" spans="1:5" x14ac:dyDescent="0.25">
      <c r="A29981">
        <v>500.60540956656098</v>
      </c>
      <c r="B29981">
        <v>3.2671570000000001E-4</v>
      </c>
      <c r="C29981">
        <v>0.36570754999999999</v>
      </c>
      <c r="D29981">
        <v>3.7209243000000003E-2</v>
      </c>
      <c r="E29981">
        <v>5.8017219E-3</v>
      </c>
    </row>
    <row r="29982" spans="1:5" x14ac:dyDescent="0.25">
      <c r="A29982">
        <v>500.62207713921799</v>
      </c>
      <c r="B29982">
        <v>6.1756292999999999E-3</v>
      </c>
      <c r="C29982">
        <v>0.35441169</v>
      </c>
      <c r="D29982">
        <v>4.4906579000000002E-2</v>
      </c>
      <c r="E29982">
        <v>3.7036018999999998E-3</v>
      </c>
    </row>
    <row r="29983" spans="1:5" x14ac:dyDescent="0.25">
      <c r="A29983">
        <v>500.63874470392801</v>
      </c>
      <c r="B29983">
        <v>1.4257422999999999E-3</v>
      </c>
      <c r="C29983">
        <v>0.33439416</v>
      </c>
      <c r="D29983">
        <v>4.2656145999999999E-2</v>
      </c>
      <c r="E29983">
        <v>6.1060250999999998E-3</v>
      </c>
    </row>
    <row r="29984" spans="1:5" x14ac:dyDescent="0.25">
      <c r="A29984">
        <v>500.65541227658503</v>
      </c>
      <c r="B29984">
        <v>3.5296192E-3</v>
      </c>
      <c r="C29984">
        <v>0.34359901999999998</v>
      </c>
      <c r="D29984">
        <v>4.2034945999999997E-2</v>
      </c>
      <c r="E29984">
        <v>4.9509345999999999E-3</v>
      </c>
    </row>
    <row r="29985" spans="1:5" x14ac:dyDescent="0.25">
      <c r="A29985">
        <v>500.672079849243</v>
      </c>
      <c r="B29985">
        <v>5.1880879E-3</v>
      </c>
      <c r="C29985">
        <v>0.32391354</v>
      </c>
      <c r="D29985">
        <v>2.9190786E-2</v>
      </c>
      <c r="E29985">
        <v>4.7195661000000002E-3</v>
      </c>
    </row>
    <row r="29986" spans="1:5" x14ac:dyDescent="0.25">
      <c r="A29986">
        <v>500.68874741395302</v>
      </c>
      <c r="B29986">
        <v>8.2258432000000003E-4</v>
      </c>
      <c r="C29986">
        <v>0.31009561000000002</v>
      </c>
      <c r="D29986">
        <v>4.0077526000000002E-2</v>
      </c>
      <c r="E29986">
        <v>4.8479689000000001E-3</v>
      </c>
    </row>
    <row r="29987" spans="1:5" x14ac:dyDescent="0.25">
      <c r="A29987">
        <v>500.70541498660998</v>
      </c>
      <c r="B29987">
        <v>9.7500696000000001E-4</v>
      </c>
      <c r="C29987">
        <v>0.30334677999999998</v>
      </c>
      <c r="D29987">
        <v>3.6341116E-2</v>
      </c>
      <c r="E29987">
        <v>6.6867200999999998E-3</v>
      </c>
    </row>
    <row r="29988" spans="1:5" x14ac:dyDescent="0.25">
      <c r="A29988">
        <v>500.72208255926699</v>
      </c>
      <c r="B29988">
        <v>8.7020052999999993E-3</v>
      </c>
      <c r="C29988">
        <v>0.32868117000000002</v>
      </c>
      <c r="D29988">
        <v>3.5359415999999998E-2</v>
      </c>
      <c r="E29988">
        <v>8.8811731000000005E-3</v>
      </c>
    </row>
    <row r="29989" spans="1:5" x14ac:dyDescent="0.25">
      <c r="A29989">
        <v>500.73875012397701</v>
      </c>
      <c r="B29989">
        <v>0</v>
      </c>
      <c r="C29989">
        <v>0.3463659</v>
      </c>
      <c r="D29989">
        <v>3.4719742999999997E-2</v>
      </c>
      <c r="E29989">
        <v>8.3173271000000007E-3</v>
      </c>
    </row>
    <row r="29990" spans="1:5" x14ac:dyDescent="0.25">
      <c r="A29990">
        <v>500.75541769663403</v>
      </c>
      <c r="B29990">
        <v>0</v>
      </c>
      <c r="C29990">
        <v>0.30331236</v>
      </c>
      <c r="D29990">
        <v>3.7111308000000003E-2</v>
      </c>
      <c r="E29990">
        <v>5.8091632000000001E-3</v>
      </c>
    </row>
    <row r="29991" spans="1:5" x14ac:dyDescent="0.25">
      <c r="A29991">
        <v>500.77208526929201</v>
      </c>
      <c r="B29991">
        <v>3.0217633999999999E-3</v>
      </c>
      <c r="C29991">
        <v>0.30530911999999999</v>
      </c>
      <c r="D29991">
        <v>3.7688144E-2</v>
      </c>
      <c r="E29991">
        <v>4.8629027000000003E-3</v>
      </c>
    </row>
    <row r="29992" spans="1:5" x14ac:dyDescent="0.25">
      <c r="A29992">
        <v>500.78875283400203</v>
      </c>
      <c r="B29992">
        <v>6.4412341000000001E-3</v>
      </c>
      <c r="C29992">
        <v>0.30244130000000002</v>
      </c>
      <c r="D29992">
        <v>3.5542182999999998E-2</v>
      </c>
      <c r="E29992">
        <v>5.2396654999999999E-3</v>
      </c>
    </row>
    <row r="29993" spans="1:5" x14ac:dyDescent="0.25">
      <c r="A29993">
        <v>500.80542040665898</v>
      </c>
      <c r="B29993">
        <v>0</v>
      </c>
      <c r="C29993">
        <v>0.35858452000000002</v>
      </c>
      <c r="D29993">
        <v>3.2191961999999998E-2</v>
      </c>
      <c r="E29993">
        <v>4.6063865999999998E-3</v>
      </c>
    </row>
    <row r="29994" spans="1:5" x14ac:dyDescent="0.25">
      <c r="A29994">
        <v>500.822087979316</v>
      </c>
      <c r="B29994">
        <v>7.7372710000000004E-3</v>
      </c>
      <c r="C29994">
        <v>0.37397375999999999</v>
      </c>
      <c r="D29994">
        <v>3.6805149000000002E-2</v>
      </c>
      <c r="E29994">
        <v>9.1771510999999993E-3</v>
      </c>
    </row>
    <row r="29995" spans="1:5" x14ac:dyDescent="0.25">
      <c r="A29995">
        <v>500.83875554402601</v>
      </c>
      <c r="B29995">
        <v>0</v>
      </c>
      <c r="C29995">
        <v>0.37035963</v>
      </c>
      <c r="D29995">
        <v>4.244937E-2</v>
      </c>
      <c r="E29995">
        <v>3.9034563000000001E-3</v>
      </c>
    </row>
    <row r="29996" spans="1:5" x14ac:dyDescent="0.25">
      <c r="A29996">
        <v>500.85542311668303</v>
      </c>
      <c r="B29996">
        <v>0</v>
      </c>
      <c r="C29996">
        <v>0.37405553000000002</v>
      </c>
      <c r="D29996">
        <v>3.8885783E-2</v>
      </c>
      <c r="E29996">
        <v>5.1392214000000004E-3</v>
      </c>
    </row>
    <row r="29997" spans="1:5" x14ac:dyDescent="0.25">
      <c r="A29997">
        <v>500.87209068934101</v>
      </c>
      <c r="B29997">
        <v>0</v>
      </c>
      <c r="C29997">
        <v>0.31873446999999999</v>
      </c>
      <c r="D29997">
        <v>4.4614345E-2</v>
      </c>
      <c r="E29997">
        <v>9.0963160999999997E-3</v>
      </c>
    </row>
    <row r="29998" spans="1:5" x14ac:dyDescent="0.25">
      <c r="A29998">
        <v>500.88875825405103</v>
      </c>
      <c r="B29998">
        <v>0</v>
      </c>
      <c r="C29998">
        <v>0.32559049000000001</v>
      </c>
      <c r="D29998">
        <v>3.8080669999999997E-2</v>
      </c>
      <c r="E29998">
        <v>7.0114527000000003E-3</v>
      </c>
    </row>
    <row r="29999" spans="1:5" x14ac:dyDescent="0.25">
      <c r="A29999">
        <v>500.90542582670798</v>
      </c>
      <c r="B29999">
        <v>3.5957214000000002E-3</v>
      </c>
      <c r="C29999">
        <v>0.34327695000000003</v>
      </c>
      <c r="D29999">
        <v>3.9911438E-2</v>
      </c>
      <c r="E29999">
        <v>5.4049789999999999E-3</v>
      </c>
    </row>
    <row r="30000" spans="1:5" x14ac:dyDescent="0.25">
      <c r="A30000">
        <v>500.922093399365</v>
      </c>
      <c r="B30000">
        <v>0</v>
      </c>
      <c r="C30000">
        <v>0.3201232</v>
      </c>
      <c r="D30000">
        <v>4.0907349000000003E-2</v>
      </c>
      <c r="E30000">
        <v>5.8467737000000002E-3</v>
      </c>
    </row>
    <row r="30001" spans="1:5" x14ac:dyDescent="0.25">
      <c r="A30001">
        <v>500.93876097202298</v>
      </c>
      <c r="B30001">
        <v>2.8514590000000002E-3</v>
      </c>
      <c r="C30001">
        <v>0.31568428999999998</v>
      </c>
      <c r="D30001">
        <v>3.8140054999999999E-2</v>
      </c>
      <c r="E30001">
        <v>8.3230435999999998E-3</v>
      </c>
    </row>
    <row r="30002" spans="1:5" x14ac:dyDescent="0.25">
      <c r="A30002">
        <v>500.955428536733</v>
      </c>
      <c r="B30002">
        <v>8.8152400999999998E-3</v>
      </c>
      <c r="C30002">
        <v>0.33067468</v>
      </c>
      <c r="D30002">
        <v>4.2162265999999997E-2</v>
      </c>
      <c r="E30002">
        <v>6.7376262000000001E-3</v>
      </c>
    </row>
    <row r="30003" spans="1:5" x14ac:dyDescent="0.25">
      <c r="A30003">
        <v>500.97209610939001</v>
      </c>
      <c r="B30003">
        <v>7.6215953000000004E-4</v>
      </c>
      <c r="C30003">
        <v>0.32422121999999998</v>
      </c>
      <c r="D30003">
        <v>3.7550312000000002E-2</v>
      </c>
      <c r="E30003">
        <v>6.2009925000000004E-3</v>
      </c>
    </row>
    <row r="30004" spans="1:5" x14ac:dyDescent="0.25">
      <c r="A30004">
        <v>500.98876368204702</v>
      </c>
      <c r="B30004">
        <v>1.4882046999999999E-3</v>
      </c>
      <c r="C30004">
        <v>0.32469666000000003</v>
      </c>
      <c r="D30004">
        <v>3.5087227999999998E-2</v>
      </c>
      <c r="E30004">
        <v>6.8482732999999999E-3</v>
      </c>
    </row>
    <row r="30005" spans="1:5" x14ac:dyDescent="0.25">
      <c r="A30005">
        <v>501.00543124675698</v>
      </c>
      <c r="B30005">
        <v>2.1451350999999999E-3</v>
      </c>
      <c r="C30005">
        <v>0.32308199999999998</v>
      </c>
      <c r="D30005">
        <v>3.6203787000000001E-2</v>
      </c>
      <c r="E30005">
        <v>7.4828760999999999E-3</v>
      </c>
    </row>
    <row r="30006" spans="1:5" x14ac:dyDescent="0.25">
      <c r="A30006">
        <v>501.022098819414</v>
      </c>
      <c r="B30006">
        <v>0</v>
      </c>
      <c r="C30006">
        <v>0.35113170999999999</v>
      </c>
      <c r="D30006">
        <v>3.8365590999999998E-2</v>
      </c>
      <c r="E30006">
        <v>5.6710917999999999E-3</v>
      </c>
    </row>
    <row r="30007" spans="1:5" x14ac:dyDescent="0.25">
      <c r="A30007">
        <v>501.03876639207198</v>
      </c>
      <c r="B30007">
        <v>3.6626330000000002E-3</v>
      </c>
      <c r="C30007">
        <v>0.38455676999999999</v>
      </c>
      <c r="D30007">
        <v>4.0357634000000003E-2</v>
      </c>
      <c r="E30007">
        <v>6.8772616999999998E-3</v>
      </c>
    </row>
    <row r="30008" spans="1:5" x14ac:dyDescent="0.25">
      <c r="A30008">
        <v>501.055433956782</v>
      </c>
      <c r="B30008">
        <v>3.8473163E-4</v>
      </c>
      <c r="C30008">
        <v>0.36458977999999997</v>
      </c>
      <c r="D30008">
        <v>4.3317992E-2</v>
      </c>
      <c r="E30008">
        <v>4.3950411000000002E-3</v>
      </c>
    </row>
    <row r="30009" spans="1:5" x14ac:dyDescent="0.25">
      <c r="A30009">
        <v>501.07210152943901</v>
      </c>
      <c r="B30009">
        <v>0</v>
      </c>
      <c r="C30009">
        <v>0.35619753999999998</v>
      </c>
      <c r="D30009">
        <v>4.5717428999999997E-2</v>
      </c>
      <c r="E30009">
        <v>5.6374683000000002E-3</v>
      </c>
    </row>
    <row r="30010" spans="1:5" x14ac:dyDescent="0.25">
      <c r="A30010">
        <v>501.08876910209602</v>
      </c>
      <c r="B30010">
        <v>2.7112651000000001E-3</v>
      </c>
      <c r="C30010">
        <v>0.34562278000000002</v>
      </c>
      <c r="D30010">
        <v>4.0447830999999997E-2</v>
      </c>
      <c r="E30010">
        <v>5.4639470999999998E-3</v>
      </c>
    </row>
    <row r="30011" spans="1:5" x14ac:dyDescent="0.25">
      <c r="A30011">
        <v>501.10543666680599</v>
      </c>
      <c r="B30011">
        <v>2.3382354999999999E-3</v>
      </c>
      <c r="C30011">
        <v>0.36058947000000002</v>
      </c>
      <c r="D30011">
        <v>4.7741565999999999E-2</v>
      </c>
      <c r="E30011">
        <v>3.6748169999999999E-3</v>
      </c>
    </row>
    <row r="30012" spans="1:5" x14ac:dyDescent="0.25">
      <c r="A30012">
        <v>501.122104239463</v>
      </c>
      <c r="B30012">
        <v>4.6114327000000002E-4</v>
      </c>
      <c r="C30012">
        <v>0.33213674999999998</v>
      </c>
      <c r="D30012">
        <v>4.6544838999999998E-2</v>
      </c>
      <c r="E30012">
        <v>7.2212787000000001E-3</v>
      </c>
    </row>
    <row r="30013" spans="1:5" x14ac:dyDescent="0.25">
      <c r="A30013">
        <v>501.13877181212098</v>
      </c>
      <c r="B30013">
        <v>5.4277356999999997E-4</v>
      </c>
      <c r="C30013">
        <v>0.34043041000000002</v>
      </c>
      <c r="D30013">
        <v>3.5419649999999997E-2</v>
      </c>
      <c r="E30013">
        <v>4.3679201000000004E-3</v>
      </c>
    </row>
    <row r="30014" spans="1:5" x14ac:dyDescent="0.25">
      <c r="A30014">
        <v>501.155439376831</v>
      </c>
      <c r="B30014">
        <v>5.2275098999999998E-3</v>
      </c>
      <c r="C30014">
        <v>0.33130702000000001</v>
      </c>
      <c r="D30014">
        <v>3.8856707999999997E-2</v>
      </c>
      <c r="E30014">
        <v>9.0006328999999996E-3</v>
      </c>
    </row>
    <row r="30015" spans="1:5" x14ac:dyDescent="0.25">
      <c r="A30015">
        <v>501.17210694948801</v>
      </c>
      <c r="B30015">
        <v>3.4794045999999999E-3</v>
      </c>
      <c r="C30015">
        <v>0.31712866000000001</v>
      </c>
      <c r="D30015">
        <v>4.1392162000000003E-2</v>
      </c>
      <c r="E30015">
        <v>6.1328425000000001E-3</v>
      </c>
    </row>
    <row r="30016" spans="1:5" x14ac:dyDescent="0.25">
      <c r="A30016">
        <v>501.18877452214502</v>
      </c>
      <c r="B30016">
        <v>5.2913255000000001E-3</v>
      </c>
      <c r="C30016">
        <v>0.30916640000000001</v>
      </c>
      <c r="D30016">
        <v>3.9367358999999998E-2</v>
      </c>
      <c r="E30016">
        <v>4.9395537999999996E-3</v>
      </c>
    </row>
    <row r="30017" spans="1:5" x14ac:dyDescent="0.25">
      <c r="A30017">
        <v>501.20544208685499</v>
      </c>
      <c r="B30017">
        <v>2.2049096999999999E-3</v>
      </c>
      <c r="C30017">
        <v>0.32831743000000002</v>
      </c>
      <c r="D30017">
        <v>3.8651845999999997E-2</v>
      </c>
      <c r="E30017">
        <v>7.6628922999999998E-3</v>
      </c>
    </row>
    <row r="30018" spans="1:5" x14ac:dyDescent="0.25">
      <c r="A30018">
        <v>501.222109659512</v>
      </c>
      <c r="B30018">
        <v>7.331728E-3</v>
      </c>
      <c r="C30018">
        <v>0.32440143999999999</v>
      </c>
      <c r="D30018">
        <v>3.9418175999999999E-2</v>
      </c>
      <c r="E30018">
        <v>6.5482389000000004E-3</v>
      </c>
    </row>
    <row r="30019" spans="1:5" x14ac:dyDescent="0.25">
      <c r="A30019">
        <v>501.23877723216998</v>
      </c>
      <c r="B30019">
        <v>3.6830489999999999E-3</v>
      </c>
      <c r="C30019">
        <v>0.31463616999999999</v>
      </c>
      <c r="D30019">
        <v>3.7710816000000001E-2</v>
      </c>
      <c r="E30019">
        <v>5.4027889999999999E-3</v>
      </c>
    </row>
    <row r="30020" spans="1:5" x14ac:dyDescent="0.25">
      <c r="A30020">
        <v>501.25544479688</v>
      </c>
      <c r="B30020">
        <v>1.1816655000000001E-3</v>
      </c>
      <c r="C30020">
        <v>0.29333167999999998</v>
      </c>
      <c r="D30020">
        <v>3.8188859999999998E-2</v>
      </c>
      <c r="E30020">
        <v>3.7786808999999998E-3</v>
      </c>
    </row>
    <row r="30021" spans="1:5" x14ac:dyDescent="0.25">
      <c r="A30021">
        <v>501.27211236953701</v>
      </c>
      <c r="B30021">
        <v>0</v>
      </c>
      <c r="C30021">
        <v>0.30799433999999998</v>
      </c>
      <c r="D30021">
        <v>3.5713278000000001E-2</v>
      </c>
      <c r="E30021">
        <v>5.3927050999999998E-3</v>
      </c>
    </row>
    <row r="30022" spans="1:5" x14ac:dyDescent="0.25">
      <c r="A30022">
        <v>501.28877994219403</v>
      </c>
      <c r="B30022">
        <v>1.1279916000000001E-3</v>
      </c>
      <c r="C30022">
        <v>0.32286647000000002</v>
      </c>
      <c r="D30022">
        <v>3.6604497999999999E-2</v>
      </c>
      <c r="E30022">
        <v>5.9827450000000003E-3</v>
      </c>
    </row>
    <row r="30023" spans="1:5" x14ac:dyDescent="0.25">
      <c r="A30023">
        <v>501.30544751485098</v>
      </c>
      <c r="B30023" s="111">
        <v>2.3078338999999999E-5</v>
      </c>
      <c r="C30023">
        <v>0.33111860999999998</v>
      </c>
      <c r="D30023">
        <v>4.0095244000000002E-2</v>
      </c>
      <c r="E30023">
        <v>8.3269513999999992E-3</v>
      </c>
    </row>
    <row r="30024" spans="1:5" x14ac:dyDescent="0.25">
      <c r="A30024">
        <v>501.322115079561</v>
      </c>
      <c r="B30024">
        <v>5.3258950000000004E-4</v>
      </c>
      <c r="C30024">
        <v>0.33235641999999999</v>
      </c>
      <c r="D30024">
        <v>3.9083626000000003E-2</v>
      </c>
      <c r="E30024">
        <v>6.5929051000000001E-3</v>
      </c>
    </row>
    <row r="30025" spans="1:5" x14ac:dyDescent="0.25">
      <c r="A30025">
        <v>501.33878265221898</v>
      </c>
      <c r="B30025">
        <v>0</v>
      </c>
      <c r="C30025">
        <v>0.36406066999999998</v>
      </c>
      <c r="D30025">
        <v>4.306376E-2</v>
      </c>
      <c r="E30025">
        <v>7.5354343000000002E-3</v>
      </c>
    </row>
    <row r="30026" spans="1:5" x14ac:dyDescent="0.25">
      <c r="A30026">
        <v>501.35545022487599</v>
      </c>
      <c r="B30026">
        <v>4.0107490000000001E-3</v>
      </c>
      <c r="C30026">
        <v>0.32531995000000002</v>
      </c>
      <c r="D30026">
        <v>4.5273960000000002E-2</v>
      </c>
      <c r="E30026">
        <v>4.6758609999999999E-3</v>
      </c>
    </row>
    <row r="30027" spans="1:5" x14ac:dyDescent="0.25">
      <c r="A30027">
        <v>501.37211778958601</v>
      </c>
      <c r="B30027">
        <v>1.6080224999999999E-3</v>
      </c>
      <c r="C30027">
        <v>0.28959507000000001</v>
      </c>
      <c r="D30027">
        <v>3.3497437999999997E-2</v>
      </c>
      <c r="E30027">
        <v>5.6841158999999999E-3</v>
      </c>
    </row>
    <row r="30028" spans="1:5" x14ac:dyDescent="0.25">
      <c r="A30028">
        <v>501.38878536224303</v>
      </c>
      <c r="B30028">
        <v>5.0386585999999999E-3</v>
      </c>
      <c r="C30028">
        <v>0.28270047999999998</v>
      </c>
      <c r="D30028">
        <v>3.4084248999999997E-2</v>
      </c>
      <c r="E30028">
        <v>6.0249943999999998E-3</v>
      </c>
    </row>
    <row r="30029" spans="1:5" x14ac:dyDescent="0.25">
      <c r="A30029">
        <v>501.40545293489998</v>
      </c>
      <c r="B30029">
        <v>3.9870859999999999E-3</v>
      </c>
      <c r="C30029">
        <v>0.32086091999999999</v>
      </c>
      <c r="D30029">
        <v>3.6182753999999998E-2</v>
      </c>
      <c r="E30029">
        <v>5.3249300000000003E-3</v>
      </c>
    </row>
    <row r="30030" spans="1:5" x14ac:dyDescent="0.25">
      <c r="A30030">
        <v>501.42212049961</v>
      </c>
      <c r="B30030">
        <v>2.4158191000000001E-3</v>
      </c>
      <c r="C30030">
        <v>0.31257063000000002</v>
      </c>
      <c r="D30030">
        <v>3.5011715999999998E-2</v>
      </c>
      <c r="E30030">
        <v>6.2485639999999999E-3</v>
      </c>
    </row>
    <row r="30031" spans="1:5" x14ac:dyDescent="0.25">
      <c r="A30031">
        <v>501.43878807226798</v>
      </c>
      <c r="B30031">
        <v>4.9006216999999998E-3</v>
      </c>
      <c r="C30031">
        <v>0.32018100999999999</v>
      </c>
      <c r="D30031">
        <v>3.7041493000000002E-2</v>
      </c>
      <c r="E30031">
        <v>2.1713313E-3</v>
      </c>
    </row>
    <row r="30032" spans="1:5" x14ac:dyDescent="0.25">
      <c r="A30032">
        <v>501.455455644925</v>
      </c>
      <c r="B30032">
        <v>2.1617387000000001E-3</v>
      </c>
      <c r="C30032">
        <v>0.36116104999999998</v>
      </c>
      <c r="D30032">
        <v>3.8702525000000002E-2</v>
      </c>
      <c r="E30032">
        <v>3.7430801999999998E-3</v>
      </c>
    </row>
    <row r="30033" spans="1:5" x14ac:dyDescent="0.25">
      <c r="A30033">
        <v>501.47212320963501</v>
      </c>
      <c r="B30033">
        <v>7.3089502999999995E-4</v>
      </c>
      <c r="C30033">
        <v>0.35273269000000002</v>
      </c>
      <c r="D30033">
        <v>3.5375308000000001E-2</v>
      </c>
      <c r="E30033">
        <v>4.2232870999999996E-3</v>
      </c>
    </row>
    <row r="30034" spans="1:5" x14ac:dyDescent="0.25">
      <c r="A30034">
        <v>501.48879078229203</v>
      </c>
      <c r="B30034">
        <v>2.1290999000000001E-4</v>
      </c>
      <c r="C30034">
        <v>0.35420752</v>
      </c>
      <c r="D30034">
        <v>3.3107764999999997E-2</v>
      </c>
      <c r="E30034">
        <v>3.1405143000000002E-3</v>
      </c>
    </row>
    <row r="30035" spans="1:5" x14ac:dyDescent="0.25">
      <c r="A30035">
        <v>501.50545835495001</v>
      </c>
      <c r="B30035">
        <v>2.4566170999999997E-4</v>
      </c>
      <c r="C30035">
        <v>0.33570018000000001</v>
      </c>
      <c r="D30035">
        <v>3.9622961999999998E-2</v>
      </c>
      <c r="E30035">
        <v>5.5107669999999997E-3</v>
      </c>
    </row>
    <row r="30036" spans="1:5" x14ac:dyDescent="0.25">
      <c r="A30036">
        <v>501.522125919659</v>
      </c>
      <c r="B30036">
        <v>4.2243437E-3</v>
      </c>
      <c r="C30036">
        <v>0.34431392</v>
      </c>
      <c r="D30036">
        <v>4.2254372999999998E-2</v>
      </c>
      <c r="E30036">
        <v>2.2879615E-3</v>
      </c>
    </row>
    <row r="30037" spans="1:5" x14ac:dyDescent="0.25">
      <c r="A30037">
        <v>501.53879349231698</v>
      </c>
      <c r="B30037">
        <v>2.0583366999999998E-3</v>
      </c>
      <c r="C30037">
        <v>0.34630232999999999</v>
      </c>
      <c r="D30037">
        <v>4.5100171000000001E-2</v>
      </c>
      <c r="E30037">
        <v>5.7558742999999999E-3</v>
      </c>
    </row>
    <row r="30038" spans="1:5" x14ac:dyDescent="0.25">
      <c r="A30038">
        <v>501.555461064974</v>
      </c>
      <c r="B30038">
        <v>0</v>
      </c>
      <c r="C30038">
        <v>0.35820106000000002</v>
      </c>
      <c r="D30038">
        <v>4.0305488E-2</v>
      </c>
      <c r="E30038">
        <v>7.8644296000000002E-3</v>
      </c>
    </row>
    <row r="30039" spans="1:5" x14ac:dyDescent="0.25">
      <c r="A30039">
        <v>501.57212862968402</v>
      </c>
      <c r="B30039">
        <v>2.2958480000000001E-3</v>
      </c>
      <c r="C30039">
        <v>0.35695112000000001</v>
      </c>
      <c r="D30039">
        <v>3.7556964999999998E-2</v>
      </c>
      <c r="E30039">
        <v>7.4042435999999998E-3</v>
      </c>
    </row>
    <row r="30040" spans="1:5" x14ac:dyDescent="0.25">
      <c r="A30040">
        <v>501.58879620234097</v>
      </c>
      <c r="B30040">
        <v>2.7269923999999998E-3</v>
      </c>
      <c r="C30040">
        <v>0.37043809999999999</v>
      </c>
      <c r="D30040">
        <v>3.3915783999999997E-2</v>
      </c>
      <c r="E30040">
        <v>6.6873217000000002E-3</v>
      </c>
    </row>
    <row r="30041" spans="1:5" x14ac:dyDescent="0.25">
      <c r="A30041">
        <v>501.60546377499901</v>
      </c>
      <c r="B30041">
        <v>0</v>
      </c>
      <c r="C30041">
        <v>0.33649677</v>
      </c>
      <c r="D30041">
        <v>4.6816241000000001E-2</v>
      </c>
      <c r="E30041">
        <v>6.8660717999999999E-3</v>
      </c>
    </row>
    <row r="30042" spans="1:5" x14ac:dyDescent="0.25">
      <c r="A30042">
        <v>501.62213134765602</v>
      </c>
      <c r="B30042">
        <v>0</v>
      </c>
      <c r="C30042">
        <v>0.35497372999999999</v>
      </c>
      <c r="D30042">
        <v>3.9873615000000001E-2</v>
      </c>
      <c r="E30042">
        <v>1.0712993000000001E-2</v>
      </c>
    </row>
    <row r="30043" spans="1:5" x14ac:dyDescent="0.25">
      <c r="A30043">
        <v>501.63879891236598</v>
      </c>
      <c r="B30043">
        <v>1.0863252E-4</v>
      </c>
      <c r="C30043">
        <v>0.35695872000000001</v>
      </c>
      <c r="D30043">
        <v>3.9918926E-2</v>
      </c>
      <c r="E30043">
        <v>6.2554161999999998E-3</v>
      </c>
    </row>
    <row r="30044" spans="1:5" x14ac:dyDescent="0.25">
      <c r="A30044">
        <v>501.655466485023</v>
      </c>
      <c r="B30044">
        <v>0</v>
      </c>
      <c r="C30044">
        <v>0.35348928000000002</v>
      </c>
      <c r="D30044">
        <v>4.3910746E-2</v>
      </c>
      <c r="E30044">
        <v>6.9618565000000004E-3</v>
      </c>
    </row>
    <row r="30045" spans="1:5" x14ac:dyDescent="0.25">
      <c r="A30045">
        <v>501.67213405768001</v>
      </c>
      <c r="B30045">
        <v>6.8247387999999997E-3</v>
      </c>
      <c r="C30045">
        <v>0.36870386999999999</v>
      </c>
      <c r="D30045">
        <v>3.6820027999999998E-2</v>
      </c>
      <c r="E30045">
        <v>6.3884924000000001E-3</v>
      </c>
    </row>
    <row r="30046" spans="1:5" x14ac:dyDescent="0.25">
      <c r="A30046">
        <v>501.68880162238997</v>
      </c>
      <c r="B30046">
        <v>2.8934719000000002E-3</v>
      </c>
      <c r="C30046">
        <v>0.37406012</v>
      </c>
      <c r="D30046">
        <v>5.012254E-2</v>
      </c>
      <c r="E30046">
        <v>3.3350962000000001E-3</v>
      </c>
    </row>
    <row r="30047" spans="1:5" x14ac:dyDescent="0.25">
      <c r="A30047">
        <v>501.70546919504801</v>
      </c>
      <c r="B30047">
        <v>3.0638275E-3</v>
      </c>
      <c r="C30047">
        <v>0.36949345</v>
      </c>
      <c r="D30047">
        <v>4.0256627000000003E-2</v>
      </c>
      <c r="E30047">
        <v>4.4193653999999999E-3</v>
      </c>
    </row>
    <row r="30048" spans="1:5" x14ac:dyDescent="0.25">
      <c r="A30048">
        <v>501.72213676770502</v>
      </c>
      <c r="B30048">
        <v>5.8237760000000001E-4</v>
      </c>
      <c r="C30048">
        <v>0.33822732999999999</v>
      </c>
      <c r="D30048">
        <v>4.2485975000000002E-2</v>
      </c>
      <c r="E30048">
        <v>8.1635872000000009E-3</v>
      </c>
    </row>
    <row r="30049" spans="1:5" x14ac:dyDescent="0.25">
      <c r="A30049">
        <v>501.73880433241499</v>
      </c>
      <c r="B30049">
        <v>0</v>
      </c>
      <c r="C30049">
        <v>0.34170333000000003</v>
      </c>
      <c r="D30049">
        <v>4.4221982E-2</v>
      </c>
      <c r="E30049">
        <v>7.1247248000000001E-3</v>
      </c>
    </row>
    <row r="30050" spans="1:5" x14ac:dyDescent="0.25">
      <c r="A30050">
        <v>501.755471905072</v>
      </c>
      <c r="B30050">
        <v>0</v>
      </c>
      <c r="C30050">
        <v>0.34064063</v>
      </c>
      <c r="D30050">
        <v>3.8624762999999999E-2</v>
      </c>
      <c r="E30050">
        <v>4.6519324999999999E-3</v>
      </c>
    </row>
    <row r="30051" spans="1:5" x14ac:dyDescent="0.25">
      <c r="A30051">
        <v>501.77213947772901</v>
      </c>
      <c r="B30051">
        <v>2.7199544E-4</v>
      </c>
      <c r="C30051">
        <v>0.3339664</v>
      </c>
      <c r="D30051">
        <v>3.2012000999999998E-2</v>
      </c>
      <c r="E30051">
        <v>4.1105598E-3</v>
      </c>
    </row>
    <row r="30052" spans="1:5" x14ac:dyDescent="0.25">
      <c r="A30052">
        <v>501.78880704243898</v>
      </c>
      <c r="B30052">
        <v>3.1159072999999999E-3</v>
      </c>
      <c r="C30052">
        <v>0.34337318</v>
      </c>
      <c r="D30052">
        <v>3.5965916000000001E-2</v>
      </c>
      <c r="E30052">
        <v>6.1106575E-3</v>
      </c>
    </row>
    <row r="30053" spans="1:5" x14ac:dyDescent="0.25">
      <c r="A30053">
        <v>501.80547461509701</v>
      </c>
      <c r="B30053">
        <v>2.4217535000000002E-3</v>
      </c>
      <c r="C30053">
        <v>0.34147235999999997</v>
      </c>
      <c r="D30053">
        <v>4.0499013E-2</v>
      </c>
      <c r="E30053">
        <v>5.3679864000000001E-3</v>
      </c>
    </row>
    <row r="30054" spans="1:5" x14ac:dyDescent="0.25">
      <c r="A30054">
        <v>501.82214218775403</v>
      </c>
      <c r="B30054">
        <v>4.0011671000000004E-3</v>
      </c>
      <c r="C30054">
        <v>0.36774983999999999</v>
      </c>
      <c r="D30054">
        <v>4.3102458000000003E-2</v>
      </c>
      <c r="E30054">
        <v>8.5218241000000004E-3</v>
      </c>
    </row>
    <row r="30055" spans="1:5" x14ac:dyDescent="0.25">
      <c r="A30055">
        <v>501.83880975246399</v>
      </c>
      <c r="B30055">
        <v>1.0823673E-3</v>
      </c>
      <c r="C30055">
        <v>0.31681690000000001</v>
      </c>
      <c r="D30055">
        <v>4.0652722000000002E-2</v>
      </c>
      <c r="E30055">
        <v>6.3539021999999999E-3</v>
      </c>
    </row>
    <row r="30056" spans="1:5" x14ac:dyDescent="0.25">
      <c r="A30056">
        <v>501.855477325121</v>
      </c>
      <c r="B30056">
        <v>2.1724103000000002E-3</v>
      </c>
      <c r="C30056">
        <v>0.33130598</v>
      </c>
      <c r="D30056">
        <v>3.7512992000000002E-2</v>
      </c>
      <c r="E30056">
        <v>7.0343897999999997E-3</v>
      </c>
    </row>
    <row r="30057" spans="1:5" x14ac:dyDescent="0.25">
      <c r="A30057">
        <v>501.87214489777801</v>
      </c>
      <c r="B30057">
        <v>3.8229703999999999E-3</v>
      </c>
      <c r="C30057">
        <v>0.33117648999999999</v>
      </c>
      <c r="D30057">
        <v>3.6068181999999997E-2</v>
      </c>
      <c r="E30057">
        <v>5.4947114999999999E-3</v>
      </c>
    </row>
    <row r="30058" spans="1:5" x14ac:dyDescent="0.25">
      <c r="A30058">
        <v>501.88881246248798</v>
      </c>
      <c r="B30058">
        <v>2.3064893000000002E-3</v>
      </c>
      <c r="C30058">
        <v>0.31739831000000002</v>
      </c>
      <c r="D30058">
        <v>4.2911626000000001E-2</v>
      </c>
      <c r="E30058">
        <v>5.1468638999999997E-3</v>
      </c>
    </row>
    <row r="30059" spans="1:5" x14ac:dyDescent="0.25">
      <c r="A30059">
        <v>501.90548003514601</v>
      </c>
      <c r="B30059">
        <v>5.5844644000000001E-3</v>
      </c>
      <c r="C30059">
        <v>0.32200989000000002</v>
      </c>
      <c r="D30059">
        <v>4.1459839999999998E-2</v>
      </c>
      <c r="E30059">
        <v>4.0614939999999997E-3</v>
      </c>
    </row>
    <row r="30060" spans="1:5" x14ac:dyDescent="0.25">
      <c r="A30060">
        <v>501.92214760780303</v>
      </c>
      <c r="B30060">
        <v>1.5424773999999999E-3</v>
      </c>
      <c r="C30060">
        <v>0.35424720999999998</v>
      </c>
      <c r="D30060">
        <v>3.2369845000000001E-2</v>
      </c>
      <c r="E30060">
        <v>8.2015786000000004E-3</v>
      </c>
    </row>
    <row r="30061" spans="1:5" x14ac:dyDescent="0.25">
      <c r="A30061">
        <v>501.93881517251299</v>
      </c>
      <c r="B30061">
        <v>0</v>
      </c>
      <c r="C30061">
        <v>0.35002187000000001</v>
      </c>
      <c r="D30061">
        <v>4.0508822E-2</v>
      </c>
      <c r="E30061">
        <v>6.6729924000000001E-3</v>
      </c>
    </row>
    <row r="30062" spans="1:5" x14ac:dyDescent="0.25">
      <c r="A30062">
        <v>501.95548274517</v>
      </c>
      <c r="B30062">
        <v>1.009624E-3</v>
      </c>
      <c r="C30062">
        <v>0.35125016999999997</v>
      </c>
      <c r="D30062">
        <v>3.6695103999999999E-2</v>
      </c>
      <c r="E30062">
        <v>5.8897309999999996E-3</v>
      </c>
    </row>
    <row r="30063" spans="1:5" x14ac:dyDescent="0.25">
      <c r="A30063">
        <v>501.97215031782702</v>
      </c>
      <c r="B30063">
        <v>5.9204521000000001E-3</v>
      </c>
      <c r="C30063">
        <v>0.33964506</v>
      </c>
      <c r="D30063">
        <v>4.1480142999999997E-2</v>
      </c>
      <c r="E30063">
        <v>3.9158845000000003E-3</v>
      </c>
    </row>
    <row r="30064" spans="1:5" x14ac:dyDescent="0.25">
      <c r="A30064">
        <v>501.988817890485</v>
      </c>
      <c r="B30064">
        <v>6.2361945999999998E-3</v>
      </c>
      <c r="C30064">
        <v>0.32857734</v>
      </c>
      <c r="D30064">
        <v>3.7014819999999997E-2</v>
      </c>
      <c r="E30064">
        <v>3.9090286000000004E-3</v>
      </c>
    </row>
    <row r="30065" spans="1:5" x14ac:dyDescent="0.25">
      <c r="A30065">
        <v>502.00548545519501</v>
      </c>
      <c r="B30065">
        <v>9.5524145000000001E-3</v>
      </c>
      <c r="C30065">
        <v>0.32230437000000001</v>
      </c>
      <c r="D30065">
        <v>3.4211120999999997E-2</v>
      </c>
      <c r="E30065">
        <v>5.7079345000000002E-3</v>
      </c>
    </row>
    <row r="30066" spans="1:5" x14ac:dyDescent="0.25">
      <c r="A30066">
        <v>502.02215302785203</v>
      </c>
      <c r="B30066">
        <v>5.7396180999999998E-3</v>
      </c>
      <c r="C30066">
        <v>0.34409526000000001</v>
      </c>
      <c r="D30066">
        <v>4.2226224999999999E-2</v>
      </c>
      <c r="E30066">
        <v>9.4428620999999994E-3</v>
      </c>
    </row>
    <row r="30067" spans="1:5" x14ac:dyDescent="0.25">
      <c r="A30067">
        <v>502.03882060050898</v>
      </c>
      <c r="B30067">
        <v>4.8262412000000003E-3</v>
      </c>
      <c r="C30067">
        <v>0.32347231999999998</v>
      </c>
      <c r="D30067">
        <v>3.3600826E-2</v>
      </c>
      <c r="E30067">
        <v>5.4285736000000001E-3</v>
      </c>
    </row>
    <row r="30068" spans="1:5" x14ac:dyDescent="0.25">
      <c r="A30068">
        <v>502.055488165219</v>
      </c>
      <c r="B30068">
        <v>6.7980098999999997E-3</v>
      </c>
      <c r="C30068">
        <v>0.36621618</v>
      </c>
      <c r="D30068">
        <v>4.1403435000000002E-2</v>
      </c>
      <c r="E30068">
        <v>5.0865053000000004E-3</v>
      </c>
    </row>
    <row r="30069" spans="1:5" x14ac:dyDescent="0.25">
      <c r="A30069">
        <v>502.07215573787602</v>
      </c>
      <c r="B30069">
        <v>1.2490677E-3</v>
      </c>
      <c r="C30069">
        <v>0.34549919000000001</v>
      </c>
      <c r="D30069">
        <v>4.0827415999999998E-2</v>
      </c>
      <c r="E30069">
        <v>5.9810299000000004E-3</v>
      </c>
    </row>
    <row r="30070" spans="1:5" x14ac:dyDescent="0.25">
      <c r="A30070">
        <v>502.088823310534</v>
      </c>
      <c r="B30070">
        <v>2.6268603000000001E-3</v>
      </c>
      <c r="C30070">
        <v>0.35063294</v>
      </c>
      <c r="D30070">
        <v>3.7855490999999998E-2</v>
      </c>
      <c r="E30070">
        <v>5.5879932000000004E-3</v>
      </c>
    </row>
    <row r="30071" spans="1:5" x14ac:dyDescent="0.25">
      <c r="A30071">
        <v>502.10549087524402</v>
      </c>
      <c r="B30071">
        <v>7.1729263000000001E-3</v>
      </c>
      <c r="C30071">
        <v>0.34993011000000002</v>
      </c>
      <c r="D30071">
        <v>3.8018654999999998E-2</v>
      </c>
      <c r="E30071">
        <v>8.7844171000000006E-3</v>
      </c>
    </row>
    <row r="30072" spans="1:5" x14ac:dyDescent="0.25">
      <c r="A30072">
        <v>502.12215844790097</v>
      </c>
      <c r="B30072">
        <v>8.3253392999999996E-4</v>
      </c>
      <c r="C30072">
        <v>0.35245425000000002</v>
      </c>
      <c r="D30072">
        <v>3.7414881999999997E-2</v>
      </c>
      <c r="E30072">
        <v>4.6534119000000004E-3</v>
      </c>
    </row>
    <row r="30073" spans="1:5" x14ac:dyDescent="0.25">
      <c r="A30073">
        <v>502.13882602055799</v>
      </c>
      <c r="B30073">
        <v>2.8001383999999999E-3</v>
      </c>
      <c r="C30073">
        <v>0.33307540000000002</v>
      </c>
      <c r="D30073">
        <v>3.9922132999999999E-2</v>
      </c>
      <c r="E30073">
        <v>3.3109534999999999E-3</v>
      </c>
    </row>
    <row r="30074" spans="1:5" x14ac:dyDescent="0.25">
      <c r="A30074">
        <v>502.155493585268</v>
      </c>
      <c r="B30074">
        <v>3.6368358E-3</v>
      </c>
      <c r="C30074">
        <v>0.35604238999999999</v>
      </c>
      <c r="D30074">
        <v>3.8709490999999999E-2</v>
      </c>
      <c r="E30074">
        <v>7.6631182000000001E-3</v>
      </c>
    </row>
    <row r="30075" spans="1:5" x14ac:dyDescent="0.25">
      <c r="A30075">
        <v>502.17216115792502</v>
      </c>
      <c r="B30075">
        <v>1.6934723E-3</v>
      </c>
      <c r="C30075">
        <v>0.33473372000000001</v>
      </c>
      <c r="D30075">
        <v>4.2076305000000001E-2</v>
      </c>
      <c r="E30075">
        <v>5.0705517999999998E-3</v>
      </c>
    </row>
    <row r="30076" spans="1:5" x14ac:dyDescent="0.25">
      <c r="A30076">
        <v>502.188828730583</v>
      </c>
      <c r="B30076">
        <v>1.7611154999999999E-3</v>
      </c>
      <c r="C30076">
        <v>0.33361602000000001</v>
      </c>
      <c r="D30076">
        <v>3.4484051000000002E-2</v>
      </c>
      <c r="E30076">
        <v>4.3619275000000004E-3</v>
      </c>
    </row>
    <row r="30077" spans="1:5" x14ac:dyDescent="0.25">
      <c r="A30077">
        <v>502.20549629529302</v>
      </c>
      <c r="B30077">
        <v>0</v>
      </c>
      <c r="C30077">
        <v>0.35206567999999999</v>
      </c>
      <c r="D30077">
        <v>3.5952671999999998E-2</v>
      </c>
      <c r="E30077">
        <v>9.2746354999999996E-3</v>
      </c>
    </row>
    <row r="30078" spans="1:5" x14ac:dyDescent="0.25">
      <c r="A30078">
        <v>502.22216386794997</v>
      </c>
      <c r="B30078">
        <v>1.6972699E-3</v>
      </c>
      <c r="C30078">
        <v>0.35462283999999999</v>
      </c>
      <c r="D30078">
        <v>4.5330092000000002E-2</v>
      </c>
      <c r="E30078">
        <v>4.3630902999999997E-3</v>
      </c>
    </row>
    <row r="30079" spans="1:5" x14ac:dyDescent="0.25">
      <c r="A30079">
        <v>502.23883144060699</v>
      </c>
      <c r="B30079">
        <v>2.9994657E-3</v>
      </c>
      <c r="C30079">
        <v>0.33880558999999999</v>
      </c>
      <c r="D30079">
        <v>3.9461661000000002E-2</v>
      </c>
      <c r="E30079">
        <v>6.1329844999999999E-3</v>
      </c>
    </row>
    <row r="30080" spans="1:5" x14ac:dyDescent="0.25">
      <c r="A30080">
        <v>502.25549900531701</v>
      </c>
      <c r="B30080" s="111">
        <v>4.9309204999999999E-5</v>
      </c>
      <c r="C30080">
        <v>0.35456851</v>
      </c>
      <c r="D30080">
        <v>4.8153940999999999E-2</v>
      </c>
      <c r="E30080">
        <v>8.0291461000000005E-3</v>
      </c>
    </row>
    <row r="30081" spans="1:5" x14ac:dyDescent="0.25">
      <c r="A30081">
        <v>502.27216657797402</v>
      </c>
      <c r="B30081">
        <v>3.5904190000000001E-3</v>
      </c>
      <c r="C30081">
        <v>0.36001118999999998</v>
      </c>
      <c r="D30081">
        <v>3.6326885000000003E-2</v>
      </c>
      <c r="E30081">
        <v>8.1183704999999995E-3</v>
      </c>
    </row>
    <row r="30082" spans="1:5" x14ac:dyDescent="0.25">
      <c r="A30082">
        <v>502.288834150632</v>
      </c>
      <c r="B30082">
        <v>1.3700365E-3</v>
      </c>
      <c r="C30082">
        <v>0.35608885000000001</v>
      </c>
      <c r="D30082">
        <v>4.2754278E-2</v>
      </c>
      <c r="E30082">
        <v>5.8054122999999999E-3</v>
      </c>
    </row>
    <row r="30083" spans="1:5" x14ac:dyDescent="0.25">
      <c r="A30083">
        <v>502.30550171534202</v>
      </c>
      <c r="B30083">
        <v>3.0635723000000002E-3</v>
      </c>
      <c r="C30083">
        <v>0.34761924</v>
      </c>
      <c r="D30083">
        <v>4.0477969000000003E-2</v>
      </c>
      <c r="E30083">
        <v>6.0662143E-3</v>
      </c>
    </row>
    <row r="30084" spans="1:5" x14ac:dyDescent="0.25">
      <c r="A30084">
        <v>502.32216928799897</v>
      </c>
      <c r="B30084">
        <v>3.5749520000000002E-3</v>
      </c>
      <c r="C30084">
        <v>0.37160861000000001</v>
      </c>
      <c r="D30084">
        <v>4.5089282000000001E-2</v>
      </c>
      <c r="E30084">
        <v>6.0061020999999997E-3</v>
      </c>
    </row>
    <row r="30085" spans="1:5" x14ac:dyDescent="0.25">
      <c r="A30085">
        <v>502.33883686065599</v>
      </c>
      <c r="B30085">
        <v>3.7453333000000001E-3</v>
      </c>
      <c r="C30085">
        <v>0.37624183</v>
      </c>
      <c r="D30085">
        <v>4.5310937000000003E-2</v>
      </c>
      <c r="E30085">
        <v>5.4811775E-3</v>
      </c>
    </row>
    <row r="30086" spans="1:5" x14ac:dyDescent="0.25">
      <c r="A30086">
        <v>502.35550443331402</v>
      </c>
      <c r="B30086">
        <v>5.8346014000000002E-3</v>
      </c>
      <c r="C30086">
        <v>0.36938542000000002</v>
      </c>
      <c r="D30086">
        <v>4.8059910999999997E-2</v>
      </c>
      <c r="E30086">
        <v>9.7660310999999993E-3</v>
      </c>
    </row>
    <row r="30087" spans="1:5" x14ac:dyDescent="0.25">
      <c r="A30087">
        <v>502.37217199802399</v>
      </c>
      <c r="B30087">
        <v>4.5337965999999999E-3</v>
      </c>
      <c r="C30087">
        <v>0.35566002000000002</v>
      </c>
      <c r="D30087">
        <v>4.2388450000000001E-2</v>
      </c>
      <c r="E30087">
        <v>3.7900290999999999E-3</v>
      </c>
    </row>
    <row r="30088" spans="1:5" x14ac:dyDescent="0.25">
      <c r="A30088">
        <v>502.388839570681</v>
      </c>
      <c r="B30088">
        <v>2.5744364E-3</v>
      </c>
      <c r="C30088">
        <v>0.38271114000000001</v>
      </c>
      <c r="D30088">
        <v>4.3748002000000001E-2</v>
      </c>
      <c r="E30088">
        <v>6.4983126000000002E-3</v>
      </c>
    </row>
    <row r="30089" spans="1:5" x14ac:dyDescent="0.25">
      <c r="A30089">
        <v>502.40550714333801</v>
      </c>
      <c r="B30089">
        <v>5.5544069000000003E-3</v>
      </c>
      <c r="C30089">
        <v>0.36137356999999998</v>
      </c>
      <c r="D30089">
        <v>4.6972345999999998E-2</v>
      </c>
      <c r="E30089">
        <v>6.4712972000000001E-3</v>
      </c>
    </row>
    <row r="30090" spans="1:5" x14ac:dyDescent="0.25">
      <c r="A30090">
        <v>502.42217470804798</v>
      </c>
      <c r="B30090">
        <v>8.8469646999999995E-3</v>
      </c>
      <c r="C30090">
        <v>0.36699387</v>
      </c>
      <c r="D30090">
        <v>4.3717537000000001E-2</v>
      </c>
      <c r="E30090">
        <v>4.8831281999999997E-3</v>
      </c>
    </row>
    <row r="30091" spans="1:5" x14ac:dyDescent="0.25">
      <c r="A30091">
        <v>502.43884228070499</v>
      </c>
      <c r="B30091">
        <v>8.4347035999999993E-3</v>
      </c>
      <c r="C30091">
        <v>0.30860049000000001</v>
      </c>
      <c r="D30091">
        <v>4.3162338000000001E-2</v>
      </c>
      <c r="E30091">
        <v>7.7103455999999997E-3</v>
      </c>
    </row>
    <row r="30092" spans="1:5" x14ac:dyDescent="0.25">
      <c r="A30092">
        <v>502.45550985336303</v>
      </c>
      <c r="B30092">
        <v>0</v>
      </c>
      <c r="C30092">
        <v>0.32506537000000002</v>
      </c>
      <c r="D30092">
        <v>4.1602968999999997E-2</v>
      </c>
      <c r="E30092">
        <v>4.8881215000000002E-3</v>
      </c>
    </row>
    <row r="30093" spans="1:5" x14ac:dyDescent="0.25">
      <c r="A30093">
        <v>502.47217741807299</v>
      </c>
      <c r="B30093">
        <v>1.7238972999999999E-3</v>
      </c>
      <c r="C30093">
        <v>0.31409055000000002</v>
      </c>
      <c r="D30093">
        <v>4.1045419999999999E-2</v>
      </c>
      <c r="E30093">
        <v>6.9493502E-3</v>
      </c>
    </row>
    <row r="30094" spans="1:5" x14ac:dyDescent="0.25">
      <c r="A30094">
        <v>502.48884499073</v>
      </c>
      <c r="B30094">
        <v>3.2101897999999999E-3</v>
      </c>
      <c r="C30094">
        <v>0.31716326</v>
      </c>
      <c r="D30094">
        <v>4.3269469999999997E-2</v>
      </c>
      <c r="E30094">
        <v>6.3983853999999996E-3</v>
      </c>
    </row>
    <row r="30095" spans="1:5" x14ac:dyDescent="0.25">
      <c r="A30095">
        <v>502.50551256338701</v>
      </c>
      <c r="B30095">
        <v>3.8850947999999998E-3</v>
      </c>
      <c r="C30095">
        <v>0.29843149000000002</v>
      </c>
      <c r="D30095">
        <v>4.0112651999999999E-2</v>
      </c>
      <c r="E30095">
        <v>7.5277952000000004E-3</v>
      </c>
    </row>
    <row r="30096" spans="1:5" x14ac:dyDescent="0.25">
      <c r="A30096">
        <v>502.52218012809698</v>
      </c>
      <c r="B30096">
        <v>2.7084629999999999E-3</v>
      </c>
      <c r="C30096">
        <v>0.30458623000000001</v>
      </c>
      <c r="D30096">
        <v>3.3661156999999997E-2</v>
      </c>
      <c r="E30096">
        <v>4.9789902E-3</v>
      </c>
    </row>
    <row r="30097" spans="1:5" x14ac:dyDescent="0.25">
      <c r="A30097">
        <v>502.53884770075399</v>
      </c>
      <c r="B30097">
        <v>0</v>
      </c>
      <c r="C30097">
        <v>0.32477634999999999</v>
      </c>
      <c r="D30097">
        <v>3.8179117999999998E-2</v>
      </c>
      <c r="E30097">
        <v>5.5002156000000003E-3</v>
      </c>
    </row>
    <row r="30098" spans="1:5" x14ac:dyDescent="0.25">
      <c r="A30098">
        <v>502.55551527341203</v>
      </c>
      <c r="B30098">
        <v>8.5646799000000003E-4</v>
      </c>
      <c r="C30098">
        <v>0.30332226000000001</v>
      </c>
      <c r="D30098">
        <v>3.6608528000000001E-2</v>
      </c>
      <c r="E30098">
        <v>7.5395647000000001E-3</v>
      </c>
    </row>
    <row r="30099" spans="1:5" x14ac:dyDescent="0.25">
      <c r="A30099">
        <v>502.57218283812199</v>
      </c>
      <c r="B30099">
        <v>2.2315055999999999E-4</v>
      </c>
      <c r="C30099">
        <v>0.35559468999999999</v>
      </c>
      <c r="D30099">
        <v>3.9565146000000002E-2</v>
      </c>
      <c r="E30099">
        <v>3.6016148999999998E-3</v>
      </c>
    </row>
    <row r="30100" spans="1:5" x14ac:dyDescent="0.25">
      <c r="A30100">
        <v>502.588850410779</v>
      </c>
      <c r="B30100">
        <v>3.9163692999999999E-3</v>
      </c>
      <c r="C30100">
        <v>0.32181251</v>
      </c>
      <c r="D30100">
        <v>4.5721531000000003E-2</v>
      </c>
      <c r="E30100">
        <v>6.5774474999999999E-3</v>
      </c>
    </row>
    <row r="30101" spans="1:5" x14ac:dyDescent="0.25">
      <c r="A30101">
        <v>502.60551798343602</v>
      </c>
      <c r="B30101">
        <v>1.9841128999999999E-4</v>
      </c>
      <c r="C30101">
        <v>0.31208058999999999</v>
      </c>
      <c r="D30101">
        <v>4.3811712000000003E-2</v>
      </c>
      <c r="E30101">
        <v>8.0331927000000004E-3</v>
      </c>
    </row>
    <row r="30102" spans="1:5" x14ac:dyDescent="0.25">
      <c r="A30102">
        <v>502.62218554814598</v>
      </c>
      <c r="B30102">
        <v>9.6754087000000006E-3</v>
      </c>
      <c r="C30102">
        <v>0.34279203000000003</v>
      </c>
      <c r="D30102">
        <v>3.8143552999999997E-2</v>
      </c>
      <c r="E30102">
        <v>6.0442680999999998E-3</v>
      </c>
    </row>
    <row r="30103" spans="1:5" x14ac:dyDescent="0.25">
      <c r="A30103">
        <v>502.63885312080299</v>
      </c>
      <c r="B30103">
        <v>7.7717751000000001E-4</v>
      </c>
      <c r="C30103">
        <v>0.35424545000000002</v>
      </c>
      <c r="D30103">
        <v>3.5166662000000001E-2</v>
      </c>
      <c r="E30103">
        <v>4.9754786000000004E-3</v>
      </c>
    </row>
    <row r="30104" spans="1:5" x14ac:dyDescent="0.25">
      <c r="A30104">
        <v>502.65552069346103</v>
      </c>
      <c r="B30104">
        <v>0</v>
      </c>
      <c r="C30104">
        <v>0.31950334000000002</v>
      </c>
      <c r="D30104">
        <v>3.7444748E-2</v>
      </c>
      <c r="E30104">
        <v>4.2423484999999997E-3</v>
      </c>
    </row>
    <row r="30105" spans="1:5" x14ac:dyDescent="0.25">
      <c r="A30105">
        <v>502.67218826611798</v>
      </c>
      <c r="B30105">
        <v>6.6499039999999999E-3</v>
      </c>
      <c r="C30105">
        <v>0.33211731999999999</v>
      </c>
      <c r="D30105">
        <v>3.6407466999999999E-2</v>
      </c>
      <c r="E30105">
        <v>7.9723083999999993E-3</v>
      </c>
    </row>
    <row r="30106" spans="1:5" x14ac:dyDescent="0.25">
      <c r="A30106">
        <v>502.688855830828</v>
      </c>
      <c r="B30106">
        <v>2.7490767999999999E-3</v>
      </c>
      <c r="C30106">
        <v>0.33153239000000001</v>
      </c>
      <c r="D30106">
        <v>3.7087298999999997E-2</v>
      </c>
      <c r="E30106">
        <v>5.0975876E-3</v>
      </c>
    </row>
    <row r="30107" spans="1:5" x14ac:dyDescent="0.25">
      <c r="A30107">
        <v>502.70552340348502</v>
      </c>
      <c r="B30107">
        <v>3.0911406999999998E-3</v>
      </c>
      <c r="C30107">
        <v>0.30479813</v>
      </c>
      <c r="D30107">
        <v>3.3569137999999998E-2</v>
      </c>
      <c r="E30107">
        <v>6.0082232000000001E-3</v>
      </c>
    </row>
    <row r="30108" spans="1:5" x14ac:dyDescent="0.25">
      <c r="A30108">
        <v>502.72219097614197</v>
      </c>
      <c r="B30108">
        <v>3.4355074000000001E-3</v>
      </c>
      <c r="C30108">
        <v>0.32560587000000002</v>
      </c>
      <c r="D30108">
        <v>4.1235174999999999E-2</v>
      </c>
      <c r="E30108">
        <v>6.4052976999999997E-3</v>
      </c>
    </row>
    <row r="30109" spans="1:5" x14ac:dyDescent="0.25">
      <c r="A30109">
        <v>502.73885854085199</v>
      </c>
      <c r="B30109">
        <v>2.7625725999999998E-3</v>
      </c>
      <c r="C30109">
        <v>0.2962456</v>
      </c>
      <c r="D30109">
        <v>3.8542557999999998E-2</v>
      </c>
      <c r="E30109">
        <v>6.0722958000000004E-3</v>
      </c>
    </row>
    <row r="30110" spans="1:5" x14ac:dyDescent="0.25">
      <c r="A30110">
        <v>502.75552611350997</v>
      </c>
      <c r="B30110">
        <v>2.6303856E-3</v>
      </c>
      <c r="C30110">
        <v>0.28814467999999999</v>
      </c>
      <c r="D30110">
        <v>3.5189367999999999E-2</v>
      </c>
      <c r="E30110">
        <v>5.0023812999999999E-3</v>
      </c>
    </row>
    <row r="30111" spans="1:5" x14ac:dyDescent="0.25">
      <c r="A30111">
        <v>502.77219368616699</v>
      </c>
      <c r="B30111" s="111">
        <v>4.2403863000000001E-5</v>
      </c>
      <c r="C30111">
        <v>0.28144148000000002</v>
      </c>
      <c r="D30111">
        <v>3.2240524999999999E-2</v>
      </c>
      <c r="E30111">
        <v>5.5012367999999999E-3</v>
      </c>
    </row>
    <row r="30112" spans="1:5" x14ac:dyDescent="0.25">
      <c r="A30112">
        <v>502.78886125087701</v>
      </c>
      <c r="B30112">
        <v>0</v>
      </c>
      <c r="C30112">
        <v>0.30458677000000001</v>
      </c>
      <c r="D30112">
        <v>3.7525211000000003E-2</v>
      </c>
      <c r="E30112">
        <v>9.1893757000000003E-3</v>
      </c>
    </row>
    <row r="30113" spans="1:5" x14ac:dyDescent="0.25">
      <c r="A30113">
        <v>502.80552882353402</v>
      </c>
      <c r="B30113">
        <v>0</v>
      </c>
      <c r="C30113">
        <v>0.27198320999999998</v>
      </c>
      <c r="D30113">
        <v>3.4071613000000001E-2</v>
      </c>
      <c r="E30113">
        <v>7.5939963999999997E-3</v>
      </c>
    </row>
    <row r="30114" spans="1:5" x14ac:dyDescent="0.25">
      <c r="A30114">
        <v>502.82219639619098</v>
      </c>
      <c r="B30114">
        <v>0</v>
      </c>
      <c r="C30114">
        <v>0.26556519000000001</v>
      </c>
      <c r="D30114">
        <v>3.3500268999999999E-2</v>
      </c>
      <c r="E30114">
        <v>7.0618427999999999E-3</v>
      </c>
    </row>
    <row r="30115" spans="1:5" x14ac:dyDescent="0.25">
      <c r="A30115">
        <v>502.83886396090099</v>
      </c>
      <c r="B30115">
        <v>4.8039379000000002E-3</v>
      </c>
      <c r="C30115">
        <v>0.25526026000000002</v>
      </c>
      <c r="D30115">
        <v>3.2906886000000003E-2</v>
      </c>
      <c r="E30115">
        <v>5.9066060999999996E-3</v>
      </c>
    </row>
    <row r="30116" spans="1:5" x14ac:dyDescent="0.25">
      <c r="A30116">
        <v>502.85553153355897</v>
      </c>
      <c r="B30116">
        <v>3.5284995000000002E-3</v>
      </c>
      <c r="C30116">
        <v>0.31880775</v>
      </c>
      <c r="D30116">
        <v>3.2422680000000002E-2</v>
      </c>
      <c r="E30116">
        <v>7.4394465999999999E-3</v>
      </c>
    </row>
    <row r="30117" spans="1:5" x14ac:dyDescent="0.25">
      <c r="A30117">
        <v>502.87219910621599</v>
      </c>
      <c r="B30117">
        <v>8.7586064000000005E-3</v>
      </c>
      <c r="C30117">
        <v>0.28996885</v>
      </c>
      <c r="D30117">
        <v>3.2434697999999998E-2</v>
      </c>
      <c r="E30117">
        <v>5.5661182999999998E-3</v>
      </c>
    </row>
    <row r="30118" spans="1:5" x14ac:dyDescent="0.25">
      <c r="A30118">
        <v>502.88886667092601</v>
      </c>
      <c r="B30118">
        <v>0</v>
      </c>
      <c r="C30118">
        <v>0.28374772999999998</v>
      </c>
      <c r="D30118">
        <v>3.7000999E-2</v>
      </c>
      <c r="E30118">
        <v>6.3067302E-3</v>
      </c>
    </row>
    <row r="30119" spans="1:5" x14ac:dyDescent="0.25">
      <c r="A30119">
        <v>502.90553424358302</v>
      </c>
      <c r="B30119">
        <v>0</v>
      </c>
      <c r="C30119">
        <v>0.29313555000000002</v>
      </c>
      <c r="D30119">
        <v>3.968377E-2</v>
      </c>
      <c r="E30119">
        <v>7.1837232000000004E-3</v>
      </c>
    </row>
    <row r="30120" spans="1:5" x14ac:dyDescent="0.25">
      <c r="A30120">
        <v>502.92220181623998</v>
      </c>
      <c r="B30120">
        <v>5.4773953999999996E-3</v>
      </c>
      <c r="C30120">
        <v>0.28750849000000001</v>
      </c>
      <c r="D30120">
        <v>3.0057481E-2</v>
      </c>
      <c r="E30120">
        <v>5.9870718999999999E-3</v>
      </c>
    </row>
    <row r="30121" spans="1:5" x14ac:dyDescent="0.25">
      <c r="A30121">
        <v>502.93886938095</v>
      </c>
      <c r="B30121">
        <v>2.8296778999999999E-3</v>
      </c>
      <c r="C30121">
        <v>0.26485950000000003</v>
      </c>
      <c r="D30121">
        <v>3.7125788999999999E-2</v>
      </c>
      <c r="E30121">
        <v>6.6478793000000003E-3</v>
      </c>
    </row>
    <row r="30122" spans="1:5" x14ac:dyDescent="0.25">
      <c r="A30122">
        <v>502.95553695360798</v>
      </c>
      <c r="B30122">
        <v>3.0024372999999998E-3</v>
      </c>
      <c r="C30122">
        <v>0.26324101999999999</v>
      </c>
      <c r="D30122">
        <v>3.5189855999999999E-2</v>
      </c>
      <c r="E30122">
        <v>6.783809E-3</v>
      </c>
    </row>
    <row r="30123" spans="1:5" x14ac:dyDescent="0.25">
      <c r="A30123">
        <v>502.97220452626499</v>
      </c>
      <c r="B30123">
        <v>0</v>
      </c>
      <c r="C30123">
        <v>0.28166996999999999</v>
      </c>
      <c r="D30123">
        <v>3.4486378999999998E-2</v>
      </c>
      <c r="E30123">
        <v>5.8090881999999996E-3</v>
      </c>
    </row>
    <row r="30124" spans="1:5" x14ac:dyDescent="0.25">
      <c r="A30124">
        <v>502.98887209097501</v>
      </c>
      <c r="B30124">
        <v>4.1165211999999998E-3</v>
      </c>
      <c r="C30124">
        <v>0.32429936999999998</v>
      </c>
      <c r="D30124">
        <v>3.1995691E-2</v>
      </c>
      <c r="E30124">
        <v>4.0293964999999999E-3</v>
      </c>
    </row>
    <row r="30125" spans="1:5" x14ac:dyDescent="0.25">
      <c r="A30125">
        <v>503.00553966363202</v>
      </c>
      <c r="B30125">
        <v>1.2806534E-3</v>
      </c>
      <c r="C30125">
        <v>0.30669779000000003</v>
      </c>
      <c r="D30125">
        <v>4.1088566E-2</v>
      </c>
      <c r="E30125">
        <v>8.9667876999999993E-3</v>
      </c>
    </row>
    <row r="30126" spans="1:5" x14ac:dyDescent="0.25">
      <c r="A30126">
        <v>503.02220723629</v>
      </c>
      <c r="B30126">
        <v>0</v>
      </c>
      <c r="C30126">
        <v>0.28982785</v>
      </c>
      <c r="D30126">
        <v>3.8787457999999997E-2</v>
      </c>
      <c r="E30126">
        <v>5.2972640999999999E-3</v>
      </c>
    </row>
    <row r="30127" spans="1:5" x14ac:dyDescent="0.25">
      <c r="A30127">
        <v>503.03887480894701</v>
      </c>
      <c r="B30127">
        <v>0</v>
      </c>
      <c r="C30127">
        <v>0.28132182</v>
      </c>
      <c r="D30127">
        <v>3.5958558000000002E-2</v>
      </c>
      <c r="E30127">
        <v>8.2605369000000005E-3</v>
      </c>
    </row>
    <row r="30128" spans="1:5" x14ac:dyDescent="0.25">
      <c r="A30128">
        <v>503.05554237365698</v>
      </c>
      <c r="B30128">
        <v>9.1632715999999999E-3</v>
      </c>
      <c r="C30128">
        <v>0.26783120999999999</v>
      </c>
      <c r="D30128">
        <v>3.2792963000000001E-2</v>
      </c>
      <c r="E30128">
        <v>4.4543678000000001E-3</v>
      </c>
    </row>
    <row r="30129" spans="1:5" x14ac:dyDescent="0.25">
      <c r="A30129">
        <v>503.07220994631399</v>
      </c>
      <c r="B30129">
        <v>3.2900783999999998E-3</v>
      </c>
      <c r="C30129">
        <v>0.27877697000000001</v>
      </c>
      <c r="D30129">
        <v>3.3071231E-2</v>
      </c>
      <c r="E30129">
        <v>6.1745686000000003E-3</v>
      </c>
    </row>
    <row r="30130" spans="1:5" x14ac:dyDescent="0.25">
      <c r="A30130">
        <v>503.088877518971</v>
      </c>
      <c r="B30130">
        <v>7.0536219999999998E-3</v>
      </c>
      <c r="C30130">
        <v>0.31478532999999997</v>
      </c>
      <c r="D30130">
        <v>3.7325054000000003E-2</v>
      </c>
      <c r="E30130">
        <v>3.9412314E-3</v>
      </c>
    </row>
    <row r="30131" spans="1:5" x14ac:dyDescent="0.25">
      <c r="A30131">
        <v>503.10554508368102</v>
      </c>
      <c r="B30131">
        <v>4.4740648000000001E-3</v>
      </c>
      <c r="C30131">
        <v>0.30295059000000002</v>
      </c>
      <c r="D30131">
        <v>3.4628630000000001E-2</v>
      </c>
      <c r="E30131">
        <v>6.5466659E-3</v>
      </c>
    </row>
    <row r="30132" spans="1:5" x14ac:dyDescent="0.25">
      <c r="A30132">
        <v>503.122212656339</v>
      </c>
      <c r="B30132">
        <v>1.9863781999999999E-4</v>
      </c>
      <c r="C30132">
        <v>0.30140268999999997</v>
      </c>
      <c r="D30132">
        <v>3.4788503999999998E-2</v>
      </c>
      <c r="E30132">
        <v>6.2865098000000003E-3</v>
      </c>
    </row>
    <row r="30133" spans="1:5" x14ac:dyDescent="0.25">
      <c r="A30133">
        <v>503.13888022899602</v>
      </c>
      <c r="B30133">
        <v>4.8395963000000004E-3</v>
      </c>
      <c r="C30133">
        <v>0.32808164000000001</v>
      </c>
      <c r="D30133">
        <v>3.8532632999999997E-2</v>
      </c>
      <c r="E30133">
        <v>3.3293331999999999E-3</v>
      </c>
    </row>
    <row r="30134" spans="1:5" x14ac:dyDescent="0.25">
      <c r="A30134">
        <v>503.15554779370598</v>
      </c>
      <c r="B30134">
        <v>5.5600086E-4</v>
      </c>
      <c r="C30134">
        <v>0.30853972000000002</v>
      </c>
      <c r="D30134">
        <v>3.7979349000000003E-2</v>
      </c>
      <c r="E30134">
        <v>6.4723654999999996E-3</v>
      </c>
    </row>
    <row r="30135" spans="1:5" x14ac:dyDescent="0.25">
      <c r="A30135">
        <v>503.17221536636299</v>
      </c>
      <c r="B30135">
        <v>5.5117239000000004E-3</v>
      </c>
      <c r="C30135">
        <v>0.28952517999999999</v>
      </c>
      <c r="D30135">
        <v>3.4238304999999997E-2</v>
      </c>
      <c r="E30135">
        <v>9.2043634999999999E-3</v>
      </c>
    </row>
    <row r="30136" spans="1:5" x14ac:dyDescent="0.25">
      <c r="A30136">
        <v>503.18888293902</v>
      </c>
      <c r="B30136">
        <v>1.1724474E-4</v>
      </c>
      <c r="C30136">
        <v>0.30824065</v>
      </c>
      <c r="D30136">
        <v>3.3880673E-2</v>
      </c>
      <c r="E30136">
        <v>4.5968279999999999E-3</v>
      </c>
    </row>
    <row r="30137" spans="1:5" x14ac:dyDescent="0.25">
      <c r="A30137">
        <v>503.20555050373002</v>
      </c>
      <c r="B30137">
        <v>2.4301354000000001E-3</v>
      </c>
      <c r="C30137">
        <v>0.29687855000000002</v>
      </c>
      <c r="D30137">
        <v>3.9915963999999998E-2</v>
      </c>
      <c r="E30137">
        <v>6.5323864000000004E-3</v>
      </c>
    </row>
    <row r="30138" spans="1:5" x14ac:dyDescent="0.25">
      <c r="A30138">
        <v>503.222218076388</v>
      </c>
      <c r="B30138">
        <v>0</v>
      </c>
      <c r="C30138">
        <v>0.33286595000000002</v>
      </c>
      <c r="D30138">
        <v>3.8515061000000003E-2</v>
      </c>
      <c r="E30138">
        <v>1.9905963E-3</v>
      </c>
    </row>
    <row r="30139" spans="1:5" x14ac:dyDescent="0.25">
      <c r="A30139">
        <v>503.23888564904502</v>
      </c>
      <c r="B30139">
        <v>2.9985481999999998E-4</v>
      </c>
      <c r="C30139">
        <v>0.33027557000000002</v>
      </c>
      <c r="D30139">
        <v>4.5204191999999997E-2</v>
      </c>
      <c r="E30139">
        <v>6.6618240000000002E-3</v>
      </c>
    </row>
    <row r="30140" spans="1:5" x14ac:dyDescent="0.25">
      <c r="A30140">
        <v>503.25555321375498</v>
      </c>
      <c r="B30140">
        <v>3.5165192000000001E-3</v>
      </c>
      <c r="C30140">
        <v>0.32535943000000001</v>
      </c>
      <c r="D30140">
        <v>3.7424779999999998E-2</v>
      </c>
      <c r="E30140">
        <v>4.1283229000000001E-3</v>
      </c>
    </row>
    <row r="30141" spans="1:5" x14ac:dyDescent="0.25">
      <c r="A30141">
        <v>503.27222078641199</v>
      </c>
      <c r="B30141">
        <v>2.2755037000000001E-3</v>
      </c>
      <c r="C30141">
        <v>0.31723335000000003</v>
      </c>
      <c r="D30141">
        <v>3.4432865999999999E-2</v>
      </c>
      <c r="E30141">
        <v>7.0931268999999998E-3</v>
      </c>
    </row>
    <row r="30142" spans="1:5" x14ac:dyDescent="0.25">
      <c r="A30142">
        <v>503.28888835906901</v>
      </c>
      <c r="B30142">
        <v>0</v>
      </c>
      <c r="C30142">
        <v>0.35153306000000001</v>
      </c>
      <c r="D30142">
        <v>4.0342558000000001E-2</v>
      </c>
      <c r="E30142">
        <v>7.5548118999999997E-3</v>
      </c>
    </row>
    <row r="30143" spans="1:5" x14ac:dyDescent="0.25">
      <c r="A30143">
        <v>503.30555592377902</v>
      </c>
      <c r="B30143">
        <v>0</v>
      </c>
      <c r="C30143">
        <v>0.34058997000000002</v>
      </c>
      <c r="D30143">
        <v>3.8312249E-2</v>
      </c>
      <c r="E30143">
        <v>5.1537453999999996E-3</v>
      </c>
    </row>
    <row r="30144" spans="1:5" x14ac:dyDescent="0.25">
      <c r="A30144">
        <v>503.322223496437</v>
      </c>
      <c r="B30144">
        <v>4.5958157000000003E-3</v>
      </c>
      <c r="C30144">
        <v>0.36531267000000001</v>
      </c>
      <c r="D30144">
        <v>4.1812815000000003E-2</v>
      </c>
      <c r="E30144">
        <v>5.1628159999999998E-3</v>
      </c>
    </row>
    <row r="30145" spans="1:5" x14ac:dyDescent="0.25">
      <c r="A30145">
        <v>503.33889106909402</v>
      </c>
      <c r="B30145">
        <v>1.8110827999999999E-3</v>
      </c>
      <c r="C30145">
        <v>0.37428509999999998</v>
      </c>
      <c r="D30145">
        <v>4.0609873999999997E-2</v>
      </c>
      <c r="E30145">
        <v>4.7496581E-3</v>
      </c>
    </row>
    <row r="30146" spans="1:5" x14ac:dyDescent="0.25">
      <c r="A30146">
        <v>503.35555863380398</v>
      </c>
      <c r="B30146">
        <v>0</v>
      </c>
      <c r="C30146">
        <v>0.33448347</v>
      </c>
      <c r="D30146">
        <v>4.3878935000000001E-2</v>
      </c>
      <c r="E30146">
        <v>4.2854542999999998E-3</v>
      </c>
    </row>
    <row r="30147" spans="1:5" x14ac:dyDescent="0.25">
      <c r="A30147">
        <v>503.37222620646099</v>
      </c>
      <c r="B30147">
        <v>2.7532477000000001E-3</v>
      </c>
      <c r="C30147">
        <v>0.35708097</v>
      </c>
      <c r="D30147">
        <v>4.7897215999999999E-2</v>
      </c>
      <c r="E30147">
        <v>4.4017346000000002E-3</v>
      </c>
    </row>
    <row r="30148" spans="1:5" x14ac:dyDescent="0.25">
      <c r="A30148">
        <v>503.38889377911801</v>
      </c>
      <c r="B30148">
        <v>4.3198238999999999E-4</v>
      </c>
      <c r="C30148">
        <v>0.33915895000000001</v>
      </c>
      <c r="D30148">
        <v>4.2983229999999997E-2</v>
      </c>
      <c r="E30148">
        <v>6.2958016000000004E-3</v>
      </c>
    </row>
    <row r="30149" spans="1:5" x14ac:dyDescent="0.25">
      <c r="A30149">
        <v>503.40556135177599</v>
      </c>
      <c r="B30149">
        <v>0</v>
      </c>
      <c r="C30149">
        <v>0.30980802000000002</v>
      </c>
      <c r="D30149">
        <v>3.5120323000000002E-2</v>
      </c>
      <c r="E30149">
        <v>6.0459631000000002E-3</v>
      </c>
    </row>
    <row r="30150" spans="1:5" x14ac:dyDescent="0.25">
      <c r="A30150">
        <v>503.42222891648601</v>
      </c>
      <c r="B30150">
        <v>9.3164004000000002E-4</v>
      </c>
      <c r="C30150">
        <v>0.30397916000000003</v>
      </c>
      <c r="D30150">
        <v>3.5027138999999999E-2</v>
      </c>
      <c r="E30150">
        <v>6.3327718999999999E-3</v>
      </c>
    </row>
    <row r="30151" spans="1:5" x14ac:dyDescent="0.25">
      <c r="A30151">
        <v>503.43889648914302</v>
      </c>
      <c r="B30151">
        <v>2.8256370999999998E-3</v>
      </c>
      <c r="C30151">
        <v>0.32837367000000001</v>
      </c>
      <c r="D30151">
        <v>3.9811194000000001E-2</v>
      </c>
      <c r="E30151">
        <v>8.1877614999999997E-3</v>
      </c>
    </row>
    <row r="30152" spans="1:5" x14ac:dyDescent="0.25">
      <c r="A30152">
        <v>503.45556406179998</v>
      </c>
      <c r="B30152">
        <v>0</v>
      </c>
      <c r="C30152">
        <v>0.36162569999999999</v>
      </c>
      <c r="D30152">
        <v>3.5065919000000001E-2</v>
      </c>
      <c r="E30152">
        <v>7.0972326000000004E-3</v>
      </c>
    </row>
    <row r="30153" spans="1:5" x14ac:dyDescent="0.25">
      <c r="A30153">
        <v>503.47223162650999</v>
      </c>
      <c r="B30153">
        <v>2.3357878E-3</v>
      </c>
      <c r="C30153">
        <v>0.36256783999999997</v>
      </c>
      <c r="D30153">
        <v>4.6088750999999997E-2</v>
      </c>
      <c r="E30153">
        <v>5.6910952999999999E-3</v>
      </c>
    </row>
    <row r="30154" spans="1:5" x14ac:dyDescent="0.25">
      <c r="A30154">
        <v>503.48889919916701</v>
      </c>
      <c r="B30154">
        <v>2.3923443999999999E-3</v>
      </c>
      <c r="C30154">
        <v>0.29091567000000002</v>
      </c>
      <c r="D30154">
        <v>3.9778329000000001E-2</v>
      </c>
      <c r="E30154">
        <v>7.8785474999999994E-3</v>
      </c>
    </row>
    <row r="30155" spans="1:5" x14ac:dyDescent="0.25">
      <c r="A30155">
        <v>503.50556677182499</v>
      </c>
      <c r="B30155">
        <v>0</v>
      </c>
      <c r="C30155">
        <v>0.30873476999999999</v>
      </c>
      <c r="D30155">
        <v>4.3215948999999997E-2</v>
      </c>
      <c r="E30155">
        <v>7.3569878E-3</v>
      </c>
    </row>
    <row r="30156" spans="1:5" x14ac:dyDescent="0.25">
      <c r="A30156">
        <v>503.52223433653501</v>
      </c>
      <c r="B30156">
        <v>3.5988182999999998E-3</v>
      </c>
      <c r="C30156">
        <v>0.31086438999999999</v>
      </c>
      <c r="D30156">
        <v>3.5349071000000003E-2</v>
      </c>
      <c r="E30156">
        <v>6.7250397999999998E-3</v>
      </c>
    </row>
    <row r="30157" spans="1:5" x14ac:dyDescent="0.25">
      <c r="A30157">
        <v>503.53890190919202</v>
      </c>
      <c r="B30157">
        <v>0</v>
      </c>
      <c r="C30157">
        <v>0.30330943999999999</v>
      </c>
      <c r="D30157">
        <v>3.6630402999999999E-2</v>
      </c>
      <c r="E30157">
        <v>7.8443092999999995E-3</v>
      </c>
    </row>
    <row r="30158" spans="1:5" x14ac:dyDescent="0.25">
      <c r="A30158">
        <v>503.55556948184898</v>
      </c>
      <c r="B30158">
        <v>5.9023715000000002E-4</v>
      </c>
      <c r="C30158">
        <v>0.32340774</v>
      </c>
      <c r="D30158">
        <v>3.4556641999999999E-2</v>
      </c>
      <c r="E30158">
        <v>3.2838836999999998E-3</v>
      </c>
    </row>
    <row r="30159" spans="1:5" x14ac:dyDescent="0.25">
      <c r="A30159">
        <v>503.572237046559</v>
      </c>
      <c r="B30159">
        <v>6.3532002999999997E-4</v>
      </c>
      <c r="C30159">
        <v>0.31533271000000002</v>
      </c>
      <c r="D30159">
        <v>4.1442942000000003E-2</v>
      </c>
      <c r="E30159">
        <v>5.3143957999999998E-3</v>
      </c>
    </row>
    <row r="30160" spans="1:5" x14ac:dyDescent="0.25">
      <c r="A30160">
        <v>503.58890461921601</v>
      </c>
      <c r="B30160">
        <v>4.8818489999999997E-3</v>
      </c>
      <c r="C30160">
        <v>0.29294857000000002</v>
      </c>
      <c r="D30160">
        <v>3.8360446999999999E-2</v>
      </c>
      <c r="E30160">
        <v>5.3334882999999996E-3</v>
      </c>
    </row>
    <row r="30161" spans="1:5" x14ac:dyDescent="0.25">
      <c r="A30161">
        <v>503.60557219187399</v>
      </c>
      <c r="B30161">
        <v>3.6448765999999998E-3</v>
      </c>
      <c r="C30161">
        <v>0.33392251000000001</v>
      </c>
      <c r="D30161">
        <v>3.7718132000000001E-2</v>
      </c>
      <c r="E30161">
        <v>4.3984740000000003E-3</v>
      </c>
    </row>
    <row r="30162" spans="1:5" x14ac:dyDescent="0.25">
      <c r="A30162">
        <v>503.62223975658401</v>
      </c>
      <c r="B30162">
        <v>1.1019014999999999E-3</v>
      </c>
      <c r="C30162">
        <v>0.38031485999999998</v>
      </c>
      <c r="D30162">
        <v>4.0769022000000002E-2</v>
      </c>
      <c r="E30162">
        <v>5.5756117000000001E-3</v>
      </c>
    </row>
    <row r="30163" spans="1:5" x14ac:dyDescent="0.25">
      <c r="A30163">
        <v>503.63890732924102</v>
      </c>
      <c r="B30163">
        <v>1.1900883000000001E-3</v>
      </c>
      <c r="C30163">
        <v>0.37396815</v>
      </c>
      <c r="D30163">
        <v>4.2963981999999998E-2</v>
      </c>
      <c r="E30163">
        <v>6.0479371000000002E-3</v>
      </c>
    </row>
    <row r="30164" spans="1:5" x14ac:dyDescent="0.25">
      <c r="A30164">
        <v>503.65557490189798</v>
      </c>
      <c r="B30164">
        <v>1.0280933E-3</v>
      </c>
      <c r="C30164">
        <v>0.38653868000000002</v>
      </c>
      <c r="D30164">
        <v>4.8477024000000001E-2</v>
      </c>
      <c r="E30164">
        <v>6.1706723999999996E-3</v>
      </c>
    </row>
    <row r="30165" spans="1:5" x14ac:dyDescent="0.25">
      <c r="A30165">
        <v>503.672242466608</v>
      </c>
      <c r="B30165">
        <v>1.5320409E-3</v>
      </c>
      <c r="C30165">
        <v>0.36075252000000002</v>
      </c>
      <c r="D30165">
        <v>4.3934487000000001E-2</v>
      </c>
      <c r="E30165">
        <v>4.4384003E-3</v>
      </c>
    </row>
    <row r="30166" spans="1:5" x14ac:dyDescent="0.25">
      <c r="A30166">
        <v>503.68891003926598</v>
      </c>
      <c r="B30166">
        <v>0</v>
      </c>
      <c r="C30166">
        <v>0.34140189999999998</v>
      </c>
      <c r="D30166">
        <v>3.5902437000000002E-2</v>
      </c>
      <c r="E30166">
        <v>8.9013986000000007E-3</v>
      </c>
    </row>
    <row r="30167" spans="1:5" x14ac:dyDescent="0.25">
      <c r="A30167">
        <v>503.70557761192299</v>
      </c>
      <c r="B30167">
        <v>1.847516E-3</v>
      </c>
      <c r="C30167">
        <v>0.33331037000000002</v>
      </c>
      <c r="D30167">
        <v>4.1277296999999998E-2</v>
      </c>
      <c r="E30167">
        <v>3.4925910000000002E-3</v>
      </c>
    </row>
    <row r="30168" spans="1:5" x14ac:dyDescent="0.25">
      <c r="A30168">
        <v>503.72224517663301</v>
      </c>
      <c r="B30168">
        <v>4.9050308999999995E-4</v>
      </c>
      <c r="C30168">
        <v>0.32340314999999997</v>
      </c>
      <c r="D30168">
        <v>4.7890509999999997E-2</v>
      </c>
      <c r="E30168">
        <v>4.9575673999999997E-3</v>
      </c>
    </row>
    <row r="30169" spans="1:5" x14ac:dyDescent="0.25">
      <c r="A30169">
        <v>503.73891274929002</v>
      </c>
      <c r="B30169">
        <v>0</v>
      </c>
      <c r="C30169">
        <v>0.34896630000000001</v>
      </c>
      <c r="D30169">
        <v>3.5212952999999998E-2</v>
      </c>
      <c r="E30169">
        <v>4.3303854999999997E-3</v>
      </c>
    </row>
    <row r="30170" spans="1:5" x14ac:dyDescent="0.25">
      <c r="A30170">
        <v>503.75558032194698</v>
      </c>
      <c r="B30170">
        <v>3.5793229000000001E-3</v>
      </c>
      <c r="C30170">
        <v>0.31116866999999998</v>
      </c>
      <c r="D30170">
        <v>4.1136372999999997E-2</v>
      </c>
      <c r="E30170">
        <v>8.6804340000000008E-3</v>
      </c>
    </row>
    <row r="30171" spans="1:5" x14ac:dyDescent="0.25">
      <c r="A30171">
        <v>503.77224789460502</v>
      </c>
      <c r="B30171">
        <v>0</v>
      </c>
      <c r="C30171">
        <v>0.32396317000000002</v>
      </c>
      <c r="D30171">
        <v>3.4448855E-2</v>
      </c>
      <c r="E30171">
        <v>8.0144190999999997E-3</v>
      </c>
    </row>
    <row r="30172" spans="1:5" x14ac:dyDescent="0.25">
      <c r="A30172">
        <v>503.78891545931498</v>
      </c>
      <c r="B30172">
        <v>5.0627164999999998E-3</v>
      </c>
      <c r="C30172">
        <v>0.31433630000000001</v>
      </c>
      <c r="D30172">
        <v>3.4721222000000003E-2</v>
      </c>
      <c r="E30172">
        <v>6.2369345999999997E-3</v>
      </c>
    </row>
    <row r="30173" spans="1:5" x14ac:dyDescent="0.25">
      <c r="A30173">
        <v>503.80558303197199</v>
      </c>
      <c r="B30173">
        <v>5.3121786999999997E-3</v>
      </c>
      <c r="C30173">
        <v>0.30375501999999999</v>
      </c>
      <c r="D30173">
        <v>4.2886674E-2</v>
      </c>
      <c r="E30173">
        <v>5.0907013999999997E-3</v>
      </c>
    </row>
    <row r="30174" spans="1:5" x14ac:dyDescent="0.25">
      <c r="A30174">
        <v>503.82225060462901</v>
      </c>
      <c r="B30174">
        <v>5.2789780000000001E-3</v>
      </c>
      <c r="C30174">
        <v>0.31248575000000001</v>
      </c>
      <c r="D30174">
        <v>4.0825013E-2</v>
      </c>
      <c r="E30174">
        <v>3.6865307000000002E-3</v>
      </c>
    </row>
    <row r="30175" spans="1:5" x14ac:dyDescent="0.25">
      <c r="A30175">
        <v>503.83891816933902</v>
      </c>
      <c r="B30175">
        <v>0</v>
      </c>
      <c r="C30175">
        <v>0.34081987000000002</v>
      </c>
      <c r="D30175">
        <v>3.3332634999999999E-2</v>
      </c>
      <c r="E30175">
        <v>4.1685476999999997E-3</v>
      </c>
    </row>
    <row r="30176" spans="1:5" x14ac:dyDescent="0.25">
      <c r="A30176">
        <v>503.85558574199598</v>
      </c>
      <c r="B30176">
        <v>0</v>
      </c>
      <c r="C30176">
        <v>0.33612987</v>
      </c>
      <c r="D30176">
        <v>3.9904154999999997E-2</v>
      </c>
      <c r="E30176">
        <v>6.2655141000000003E-3</v>
      </c>
    </row>
    <row r="30177" spans="1:5" x14ac:dyDescent="0.25">
      <c r="A30177">
        <v>503.87225331465402</v>
      </c>
      <c r="B30177">
        <v>5.3827516000000001E-3</v>
      </c>
      <c r="C30177">
        <v>0.32915282000000001</v>
      </c>
      <c r="D30177">
        <v>3.9370645000000003E-2</v>
      </c>
      <c r="E30177">
        <v>5.9587713000000004E-3</v>
      </c>
    </row>
    <row r="30178" spans="1:5" x14ac:dyDescent="0.25">
      <c r="A30178">
        <v>503.88892087936398</v>
      </c>
      <c r="B30178">
        <v>4.3138102000000002E-4</v>
      </c>
      <c r="C30178">
        <v>0.32370137999999998</v>
      </c>
      <c r="D30178">
        <v>4.3638813999999998E-2</v>
      </c>
      <c r="E30178">
        <v>6.4980113000000003E-3</v>
      </c>
    </row>
    <row r="30179" spans="1:5" x14ac:dyDescent="0.25">
      <c r="A30179">
        <v>503.90558845202099</v>
      </c>
      <c r="B30179">
        <v>8.6898869000000007E-3</v>
      </c>
      <c r="C30179">
        <v>0.31610355000000001</v>
      </c>
      <c r="D30179">
        <v>3.6620218000000003E-2</v>
      </c>
      <c r="E30179">
        <v>5.0663751999999998E-3</v>
      </c>
    </row>
    <row r="30180" spans="1:5" x14ac:dyDescent="0.25">
      <c r="A30180">
        <v>503.92225602467801</v>
      </c>
      <c r="B30180">
        <v>5.7800001999999996E-3</v>
      </c>
      <c r="C30180">
        <v>0.29220626</v>
      </c>
      <c r="D30180">
        <v>3.9685159999999997E-2</v>
      </c>
      <c r="E30180">
        <v>7.5856307999999997E-3</v>
      </c>
    </row>
    <row r="30181" spans="1:5" x14ac:dyDescent="0.25">
      <c r="A30181">
        <v>503.93892358938803</v>
      </c>
      <c r="B30181">
        <v>1.0465317000000001E-3</v>
      </c>
      <c r="C30181">
        <v>0.28307247000000002</v>
      </c>
      <c r="D30181">
        <v>3.6154884999999998E-2</v>
      </c>
      <c r="E30181">
        <v>8.2966741E-3</v>
      </c>
    </row>
    <row r="30182" spans="1:5" x14ac:dyDescent="0.25">
      <c r="A30182">
        <v>503.95559116204498</v>
      </c>
      <c r="B30182">
        <v>4.2302972000000001E-3</v>
      </c>
      <c r="C30182">
        <v>0.26263576999999999</v>
      </c>
      <c r="D30182">
        <v>3.0724632000000002E-2</v>
      </c>
      <c r="E30182">
        <v>4.8257005000000002E-3</v>
      </c>
    </row>
    <row r="30183" spans="1:5" x14ac:dyDescent="0.25">
      <c r="A30183">
        <v>503.97225873470302</v>
      </c>
      <c r="B30183">
        <v>8.1382515000000006E-3</v>
      </c>
      <c r="C30183">
        <v>0.29395666999999998</v>
      </c>
      <c r="D30183">
        <v>3.9750379000000002E-2</v>
      </c>
      <c r="E30183">
        <v>2.4331423999999998E-3</v>
      </c>
    </row>
    <row r="30184" spans="1:5" x14ac:dyDescent="0.25">
      <c r="A30184">
        <v>503.98892629941298</v>
      </c>
      <c r="B30184">
        <v>2.2597373E-3</v>
      </c>
      <c r="C30184">
        <v>0.31544250000000001</v>
      </c>
      <c r="D30184">
        <v>3.5946461999999998E-2</v>
      </c>
      <c r="E30184">
        <v>9.8250340999999995E-3</v>
      </c>
    </row>
    <row r="30185" spans="1:5" x14ac:dyDescent="0.25">
      <c r="A30185">
        <v>504.00559387206999</v>
      </c>
      <c r="B30185">
        <v>1.9727693999999998E-3</v>
      </c>
      <c r="C30185">
        <v>0.29881301999999998</v>
      </c>
      <c r="D30185">
        <v>3.8708514999999999E-2</v>
      </c>
      <c r="E30185">
        <v>7.0910901E-3</v>
      </c>
    </row>
    <row r="30186" spans="1:5" x14ac:dyDescent="0.25">
      <c r="A30186">
        <v>504.02226144472701</v>
      </c>
      <c r="B30186">
        <v>2.0516118999999999E-3</v>
      </c>
      <c r="C30186">
        <v>0.29971573000000001</v>
      </c>
      <c r="D30186">
        <v>3.9548057999999997E-2</v>
      </c>
      <c r="E30186">
        <v>4.9335215999999999E-3</v>
      </c>
    </row>
    <row r="30187" spans="1:5" x14ac:dyDescent="0.25">
      <c r="A30187">
        <v>504.03892900943703</v>
      </c>
      <c r="B30187">
        <v>0</v>
      </c>
      <c r="C30187">
        <v>0.30198651999999998</v>
      </c>
      <c r="D30187">
        <v>2.9735557999999999E-2</v>
      </c>
      <c r="E30187">
        <v>6.5346294999999999E-3</v>
      </c>
    </row>
    <row r="30188" spans="1:5" x14ac:dyDescent="0.25">
      <c r="A30188">
        <v>504.05559658209398</v>
      </c>
      <c r="B30188">
        <v>0</v>
      </c>
      <c r="C30188">
        <v>0.30100559999999998</v>
      </c>
      <c r="D30188">
        <v>3.1953659000000002E-2</v>
      </c>
      <c r="E30188">
        <v>5.5857114000000003E-3</v>
      </c>
    </row>
    <row r="30189" spans="1:5" x14ac:dyDescent="0.25">
      <c r="A30189">
        <v>504.07226415475202</v>
      </c>
      <c r="B30189">
        <v>1.7434809E-3</v>
      </c>
      <c r="C30189">
        <v>0.28618544000000001</v>
      </c>
      <c r="D30189">
        <v>4.0963270000000003E-2</v>
      </c>
      <c r="E30189">
        <v>5.8204349999999997E-3</v>
      </c>
    </row>
    <row r="30190" spans="1:5" x14ac:dyDescent="0.25">
      <c r="A30190">
        <v>504.08893172740898</v>
      </c>
      <c r="B30190">
        <v>3.1924977000000001E-3</v>
      </c>
      <c r="C30190">
        <v>0.28619528</v>
      </c>
      <c r="D30190">
        <v>4.0316347000000002E-2</v>
      </c>
      <c r="E30190">
        <v>6.5756360999999998E-3</v>
      </c>
    </row>
    <row r="30191" spans="1:5" x14ac:dyDescent="0.25">
      <c r="A30191">
        <v>504.105599292119</v>
      </c>
      <c r="B30191">
        <v>1.2401119E-2</v>
      </c>
      <c r="C30191">
        <v>0.27592530999999998</v>
      </c>
      <c r="D30191">
        <v>4.0293701000000001E-2</v>
      </c>
      <c r="E30191">
        <v>5.9872976999999997E-3</v>
      </c>
    </row>
    <row r="30192" spans="1:5" x14ac:dyDescent="0.25">
      <c r="A30192">
        <v>504.12226686477601</v>
      </c>
      <c r="B30192">
        <v>7.335233E-3</v>
      </c>
      <c r="C30192">
        <v>0.28122321</v>
      </c>
      <c r="D30192">
        <v>3.9856682999999997E-2</v>
      </c>
      <c r="E30192">
        <v>7.1504102000000003E-3</v>
      </c>
    </row>
    <row r="30193" spans="1:5" x14ac:dyDescent="0.25">
      <c r="A30193">
        <v>504.13893443743302</v>
      </c>
      <c r="B30193">
        <v>3.4689895999999998E-3</v>
      </c>
      <c r="C30193">
        <v>0.25793913000000002</v>
      </c>
      <c r="D30193">
        <v>3.4299795000000001E-2</v>
      </c>
      <c r="E30193">
        <v>5.5745826E-3</v>
      </c>
    </row>
    <row r="30194" spans="1:5" x14ac:dyDescent="0.25">
      <c r="A30194">
        <v>504.15560200214298</v>
      </c>
      <c r="B30194">
        <v>0</v>
      </c>
      <c r="C30194">
        <v>0.27529590999999998</v>
      </c>
      <c r="D30194">
        <v>3.2511103999999999E-2</v>
      </c>
      <c r="E30194">
        <v>5.3094053000000002E-3</v>
      </c>
    </row>
    <row r="30195" spans="1:5" x14ac:dyDescent="0.25">
      <c r="A30195">
        <v>504.17226957480102</v>
      </c>
      <c r="B30195">
        <v>0</v>
      </c>
      <c r="C30195">
        <v>0.29410425000000001</v>
      </c>
      <c r="D30195">
        <v>3.9852589000000001E-2</v>
      </c>
      <c r="E30195">
        <v>5.6607285999999996E-3</v>
      </c>
    </row>
    <row r="30196" spans="1:5" x14ac:dyDescent="0.25">
      <c r="A30196">
        <v>504.18893714745798</v>
      </c>
      <c r="B30196">
        <v>4.8105422999999998E-3</v>
      </c>
      <c r="C30196">
        <v>0.26201221000000002</v>
      </c>
      <c r="D30196">
        <v>3.9087251000000003E-2</v>
      </c>
      <c r="E30196">
        <v>6.0443939000000002E-3</v>
      </c>
    </row>
    <row r="30197" spans="1:5" x14ac:dyDescent="0.25">
      <c r="A30197">
        <v>504.205604712168</v>
      </c>
      <c r="B30197">
        <v>0</v>
      </c>
      <c r="C30197">
        <v>0.29877703999999999</v>
      </c>
      <c r="D30197">
        <v>3.5011839000000003E-2</v>
      </c>
      <c r="E30197">
        <v>6.3472283000000004E-3</v>
      </c>
    </row>
    <row r="30198" spans="1:5" x14ac:dyDescent="0.25">
      <c r="A30198">
        <v>504.22227228482501</v>
      </c>
      <c r="B30198">
        <v>1.0435573E-3</v>
      </c>
      <c r="C30198">
        <v>0.32323038999999998</v>
      </c>
      <c r="D30198">
        <v>4.2755052000000002E-2</v>
      </c>
      <c r="E30198">
        <v>1.8552365999999999E-3</v>
      </c>
    </row>
    <row r="30199" spans="1:5" x14ac:dyDescent="0.25">
      <c r="A30199">
        <v>504.23893985748202</v>
      </c>
      <c r="B30199">
        <v>0</v>
      </c>
      <c r="C30199">
        <v>0.30493259</v>
      </c>
      <c r="D30199">
        <v>3.7878804000000002E-2</v>
      </c>
      <c r="E30199">
        <v>6.6707307000000004E-3</v>
      </c>
    </row>
    <row r="30200" spans="1:5" x14ac:dyDescent="0.25">
      <c r="A30200">
        <v>504.25560742219199</v>
      </c>
      <c r="B30200">
        <v>3.2277496E-3</v>
      </c>
      <c r="C30200">
        <v>0.29852836999999999</v>
      </c>
      <c r="D30200">
        <v>3.8558684000000003E-2</v>
      </c>
      <c r="E30200">
        <v>6.4543583E-3</v>
      </c>
    </row>
    <row r="30201" spans="1:5" x14ac:dyDescent="0.25">
      <c r="A30201">
        <v>504.27227499485002</v>
      </c>
      <c r="B30201">
        <v>0</v>
      </c>
      <c r="C30201">
        <v>0.33424371000000003</v>
      </c>
      <c r="D30201">
        <v>4.2709086E-2</v>
      </c>
      <c r="E30201">
        <v>2.0084726000000001E-3</v>
      </c>
    </row>
    <row r="30202" spans="1:5" x14ac:dyDescent="0.25">
      <c r="A30202">
        <v>504.28894256750698</v>
      </c>
      <c r="B30202">
        <v>5.7558017000000003E-3</v>
      </c>
      <c r="C30202">
        <v>0.30811504000000001</v>
      </c>
      <c r="D30202">
        <v>4.0121134000000003E-2</v>
      </c>
      <c r="E30202">
        <v>6.2601332999999999E-3</v>
      </c>
    </row>
    <row r="30203" spans="1:5" x14ac:dyDescent="0.25">
      <c r="A30203">
        <v>504.305610132217</v>
      </c>
      <c r="B30203">
        <v>3.2201132000000002E-3</v>
      </c>
      <c r="C30203">
        <v>0.29541022</v>
      </c>
      <c r="D30203">
        <v>3.3372450999999997E-2</v>
      </c>
      <c r="E30203">
        <v>2.8369279999999998E-3</v>
      </c>
    </row>
    <row r="30204" spans="1:5" x14ac:dyDescent="0.25">
      <c r="A30204">
        <v>504.32227770487401</v>
      </c>
      <c r="B30204">
        <v>1.6263789E-3</v>
      </c>
      <c r="C30204">
        <v>0.29353166000000003</v>
      </c>
      <c r="D30204">
        <v>3.3667728000000001E-2</v>
      </c>
      <c r="E30204">
        <v>6.2934113999999998E-3</v>
      </c>
    </row>
    <row r="30205" spans="1:5" x14ac:dyDescent="0.25">
      <c r="A30205">
        <v>504.33894527753102</v>
      </c>
      <c r="B30205">
        <v>4.2823790999999998E-3</v>
      </c>
      <c r="C30205">
        <v>0.30859198999999998</v>
      </c>
      <c r="D30205">
        <v>3.6945868E-2</v>
      </c>
      <c r="E30205">
        <v>6.1164623999999997E-3</v>
      </c>
    </row>
    <row r="30206" spans="1:5" x14ac:dyDescent="0.25">
      <c r="A30206">
        <v>504.35561284224099</v>
      </c>
      <c r="B30206">
        <v>0</v>
      </c>
      <c r="C30206">
        <v>0.28859692999999997</v>
      </c>
      <c r="D30206">
        <v>3.3813300999999997E-2</v>
      </c>
      <c r="E30206">
        <v>3.9306879000000003E-3</v>
      </c>
    </row>
    <row r="30207" spans="1:5" x14ac:dyDescent="0.25">
      <c r="A30207">
        <v>504.37228041489902</v>
      </c>
      <c r="B30207">
        <v>6.1963382000000001E-3</v>
      </c>
      <c r="C30207">
        <v>0.32393494</v>
      </c>
      <c r="D30207">
        <v>3.6314480000000003E-2</v>
      </c>
      <c r="E30207">
        <v>3.2437240999999999E-3</v>
      </c>
    </row>
    <row r="30208" spans="1:5" x14ac:dyDescent="0.25">
      <c r="A30208">
        <v>504.38894798755598</v>
      </c>
      <c r="B30208">
        <v>3.4462720999999998E-3</v>
      </c>
      <c r="C30208">
        <v>0.33913307999999998</v>
      </c>
      <c r="D30208">
        <v>3.6249815999999997E-2</v>
      </c>
      <c r="E30208">
        <v>5.7489183000000001E-3</v>
      </c>
    </row>
    <row r="30209" spans="1:5" x14ac:dyDescent="0.25">
      <c r="A30209">
        <v>504.405615552266</v>
      </c>
      <c r="B30209">
        <v>0</v>
      </c>
      <c r="C30209">
        <v>0.36037180000000002</v>
      </c>
      <c r="D30209">
        <v>4.1032363000000002E-2</v>
      </c>
      <c r="E30209">
        <v>5.3609208999999998E-3</v>
      </c>
    </row>
    <row r="30210" spans="1:5" x14ac:dyDescent="0.25">
      <c r="A30210">
        <v>504.42228312492301</v>
      </c>
      <c r="B30210">
        <v>5.0001111999999999E-3</v>
      </c>
      <c r="C30210">
        <v>0.32392725</v>
      </c>
      <c r="D30210">
        <v>3.8529206000000003E-2</v>
      </c>
      <c r="E30210">
        <v>7.7314977999999998E-3</v>
      </c>
    </row>
    <row r="30211" spans="1:5" x14ac:dyDescent="0.25">
      <c r="A30211">
        <v>504.43895069758099</v>
      </c>
      <c r="B30211">
        <v>1.9171584999999999E-3</v>
      </c>
      <c r="C30211">
        <v>0.29074618000000002</v>
      </c>
      <c r="D30211">
        <v>3.1909745000000003E-2</v>
      </c>
      <c r="E30211">
        <v>5.7251975000000002E-3</v>
      </c>
    </row>
    <row r="30212" spans="1:5" x14ac:dyDescent="0.25">
      <c r="A30212">
        <v>504.45561827023801</v>
      </c>
      <c r="B30212">
        <v>4.6995439999999999E-3</v>
      </c>
      <c r="C30212">
        <v>0.29555625000000002</v>
      </c>
      <c r="D30212">
        <v>3.3723957999999998E-2</v>
      </c>
      <c r="E30212">
        <v>3.5779707E-3</v>
      </c>
    </row>
    <row r="30213" spans="1:5" x14ac:dyDescent="0.25">
      <c r="A30213">
        <v>504.47228583494802</v>
      </c>
      <c r="B30213">
        <v>0</v>
      </c>
      <c r="C30213">
        <v>0.29997528000000001</v>
      </c>
      <c r="D30213">
        <v>3.3799268E-2</v>
      </c>
      <c r="E30213">
        <v>7.1597084999999996E-3</v>
      </c>
    </row>
    <row r="30214" spans="1:5" x14ac:dyDescent="0.25">
      <c r="A30214">
        <v>504.48895340760498</v>
      </c>
      <c r="B30214">
        <v>5.8855549000000002E-3</v>
      </c>
      <c r="C30214">
        <v>0.3033883</v>
      </c>
      <c r="D30214">
        <v>3.6696869999999999E-2</v>
      </c>
      <c r="E30214">
        <v>6.9013620000000003E-3</v>
      </c>
    </row>
    <row r="30215" spans="1:5" x14ac:dyDescent="0.25">
      <c r="A30215">
        <v>504.50562098026199</v>
      </c>
      <c r="B30215">
        <v>3.1958232E-3</v>
      </c>
      <c r="C30215">
        <v>0.30132216000000001</v>
      </c>
      <c r="D30215">
        <v>4.0711612000000001E-2</v>
      </c>
      <c r="E30215">
        <v>5.5183730999999996E-3</v>
      </c>
    </row>
    <row r="30216" spans="1:5" x14ac:dyDescent="0.25">
      <c r="A30216">
        <v>504.52228854497201</v>
      </c>
      <c r="B30216">
        <v>0</v>
      </c>
      <c r="C30216">
        <v>0.31604162000000002</v>
      </c>
      <c r="D30216">
        <v>3.9297745000000002E-2</v>
      </c>
      <c r="E30216">
        <v>8.4655508000000008E-3</v>
      </c>
    </row>
    <row r="30217" spans="1:5" x14ac:dyDescent="0.25">
      <c r="A30217">
        <v>504.53895611762999</v>
      </c>
      <c r="B30217">
        <v>6.8999151999999996E-3</v>
      </c>
      <c r="C30217">
        <v>0.31699877999999998</v>
      </c>
      <c r="D30217">
        <v>4.3092037999999999E-2</v>
      </c>
      <c r="E30217">
        <v>6.8195727999999997E-3</v>
      </c>
    </row>
    <row r="30218" spans="1:5" x14ac:dyDescent="0.25">
      <c r="A30218">
        <v>504.55562369028701</v>
      </c>
      <c r="B30218">
        <v>4.4401917000000003E-3</v>
      </c>
      <c r="C30218">
        <v>0.32880351000000002</v>
      </c>
      <c r="D30218">
        <v>3.8115188000000001E-2</v>
      </c>
      <c r="E30218">
        <v>6.9872475999999996E-3</v>
      </c>
    </row>
    <row r="30219" spans="1:5" x14ac:dyDescent="0.25">
      <c r="A30219">
        <v>504.57229125499703</v>
      </c>
      <c r="B30219">
        <v>1.7211856000000001E-3</v>
      </c>
      <c r="C30219">
        <v>0.31123546000000002</v>
      </c>
      <c r="D30219">
        <v>3.9829202000000001E-2</v>
      </c>
      <c r="E30219">
        <v>4.6206833999999997E-3</v>
      </c>
    </row>
    <row r="30220" spans="1:5" x14ac:dyDescent="0.25">
      <c r="A30220">
        <v>504.58895882765398</v>
      </c>
      <c r="B30220">
        <v>8.0548675000000004E-4</v>
      </c>
      <c r="C30220">
        <v>0.30052563999999998</v>
      </c>
      <c r="D30220">
        <v>4.1810323000000003E-2</v>
      </c>
      <c r="E30220">
        <v>3.9188475000000002E-3</v>
      </c>
    </row>
    <row r="30221" spans="1:5" x14ac:dyDescent="0.25">
      <c r="A30221">
        <v>504.605626400311</v>
      </c>
      <c r="B30221">
        <v>0</v>
      </c>
      <c r="C30221">
        <v>0.28181659999999997</v>
      </c>
      <c r="D30221">
        <v>3.6038421000000001E-2</v>
      </c>
      <c r="E30221">
        <v>6.1522805999999998E-3</v>
      </c>
    </row>
    <row r="30222" spans="1:5" x14ac:dyDescent="0.25">
      <c r="A30222">
        <v>504.62229396502102</v>
      </c>
      <c r="B30222">
        <v>8.2927651000000002E-4</v>
      </c>
      <c r="C30222">
        <v>0.28070423</v>
      </c>
      <c r="D30222">
        <v>3.2557691999999999E-2</v>
      </c>
      <c r="E30222">
        <v>6.6190325000000001E-3</v>
      </c>
    </row>
    <row r="30223" spans="1:5" x14ac:dyDescent="0.25">
      <c r="A30223">
        <v>504.63896153767899</v>
      </c>
      <c r="B30223">
        <v>0</v>
      </c>
      <c r="C30223">
        <v>0.28381389000000001</v>
      </c>
      <c r="D30223">
        <v>3.758657E-2</v>
      </c>
      <c r="E30223">
        <v>6.7754866999999996E-3</v>
      </c>
    </row>
    <row r="30224" spans="1:5" x14ac:dyDescent="0.25">
      <c r="A30224">
        <v>504.65562911033601</v>
      </c>
      <c r="B30224">
        <v>0</v>
      </c>
      <c r="C30224">
        <v>0.27538484000000002</v>
      </c>
      <c r="D30224">
        <v>3.5154632999999998E-2</v>
      </c>
      <c r="E30224">
        <v>8.6441282000000001E-3</v>
      </c>
    </row>
    <row r="30225" spans="1:5" x14ac:dyDescent="0.25">
      <c r="A30225">
        <v>504.67229667504603</v>
      </c>
      <c r="B30225">
        <v>6.0983347000000002E-3</v>
      </c>
      <c r="C30225">
        <v>0.35378385000000001</v>
      </c>
      <c r="D30225">
        <v>4.1036590999999997E-2</v>
      </c>
      <c r="E30225">
        <v>6.3424283000000003E-3</v>
      </c>
    </row>
    <row r="30226" spans="1:5" x14ac:dyDescent="0.25">
      <c r="A30226">
        <v>504.68896424770298</v>
      </c>
      <c r="B30226">
        <v>0</v>
      </c>
      <c r="C30226">
        <v>0.33740458000000001</v>
      </c>
      <c r="D30226">
        <v>4.2171024000000001E-2</v>
      </c>
      <c r="E30226">
        <v>7.5507619999999999E-3</v>
      </c>
    </row>
    <row r="30227" spans="1:5" x14ac:dyDescent="0.25">
      <c r="A30227">
        <v>504.70563182036</v>
      </c>
      <c r="B30227">
        <v>1.6734682000000001E-3</v>
      </c>
      <c r="C30227">
        <v>0.33618107000000003</v>
      </c>
      <c r="D30227">
        <v>3.6584940000000003E-2</v>
      </c>
      <c r="E30227">
        <v>3.9437361999999998E-3</v>
      </c>
    </row>
    <row r="30228" spans="1:5" x14ac:dyDescent="0.25">
      <c r="A30228">
        <v>504.72229938507002</v>
      </c>
      <c r="B30228">
        <v>1.6082135E-3</v>
      </c>
      <c r="C30228">
        <v>0.32993400000000001</v>
      </c>
      <c r="D30228">
        <v>4.0671068999999997E-2</v>
      </c>
      <c r="E30228">
        <v>7.7824406E-3</v>
      </c>
    </row>
    <row r="30229" spans="1:5" x14ac:dyDescent="0.25">
      <c r="A30229">
        <v>504.738966957728</v>
      </c>
      <c r="B30229">
        <v>7.9046654999999997E-3</v>
      </c>
      <c r="C30229">
        <v>0.31780385999999999</v>
      </c>
      <c r="D30229">
        <v>3.9688057999999998E-2</v>
      </c>
      <c r="E30229">
        <v>6.562165E-3</v>
      </c>
    </row>
    <row r="30230" spans="1:5" x14ac:dyDescent="0.25">
      <c r="A30230">
        <v>504.75563453038501</v>
      </c>
      <c r="B30230">
        <v>0</v>
      </c>
      <c r="C30230">
        <v>0.32020440999999999</v>
      </c>
      <c r="D30230">
        <v>3.7103302999999997E-2</v>
      </c>
      <c r="E30230">
        <v>7.8838393000000007E-3</v>
      </c>
    </row>
    <row r="30231" spans="1:5" x14ac:dyDescent="0.25">
      <c r="A30231">
        <v>504.77230209509497</v>
      </c>
      <c r="B30231">
        <v>5.9481752000000001E-3</v>
      </c>
      <c r="C30231">
        <v>0.30751490999999997</v>
      </c>
      <c r="D30231">
        <v>3.3775102000000001E-2</v>
      </c>
      <c r="E30231">
        <v>4.8909816000000002E-3</v>
      </c>
    </row>
    <row r="30232" spans="1:5" x14ac:dyDescent="0.25">
      <c r="A30232">
        <v>504.78896966775199</v>
      </c>
      <c r="B30232">
        <v>4.9645441999999996E-4</v>
      </c>
      <c r="C30232">
        <v>0.30721556999999999</v>
      </c>
      <c r="D30232">
        <v>3.5291124E-2</v>
      </c>
      <c r="E30232">
        <v>9.3410164000000007E-3</v>
      </c>
    </row>
    <row r="30233" spans="1:5" x14ac:dyDescent="0.25">
      <c r="A30233">
        <v>504.805637240409</v>
      </c>
      <c r="B30233">
        <v>4.2088958000000001E-3</v>
      </c>
      <c r="C30233">
        <v>0.31769016</v>
      </c>
      <c r="D30233">
        <v>3.7353877000000001E-2</v>
      </c>
      <c r="E30233">
        <v>4.7264593000000002E-3</v>
      </c>
    </row>
    <row r="30234" spans="1:5" x14ac:dyDescent="0.25">
      <c r="A30234">
        <v>504.82230481306698</v>
      </c>
      <c r="B30234">
        <v>0</v>
      </c>
      <c r="C30234">
        <v>0.29595842999999999</v>
      </c>
      <c r="D30234">
        <v>3.7824827999999998E-2</v>
      </c>
      <c r="E30234">
        <v>4.2319554000000001E-3</v>
      </c>
    </row>
    <row r="30235" spans="1:5" x14ac:dyDescent="0.25">
      <c r="A30235">
        <v>504.838972377777</v>
      </c>
      <c r="B30235">
        <v>0</v>
      </c>
      <c r="C30235">
        <v>0.27024483999999999</v>
      </c>
      <c r="D30235">
        <v>3.5298001000000002E-2</v>
      </c>
      <c r="E30235">
        <v>5.9958724000000003E-3</v>
      </c>
    </row>
    <row r="30236" spans="1:5" x14ac:dyDescent="0.25">
      <c r="A30236">
        <v>504.85563995043401</v>
      </c>
      <c r="B30236">
        <v>2.9002144000000001E-3</v>
      </c>
      <c r="C30236">
        <v>0.28870389000000002</v>
      </c>
      <c r="D30236">
        <v>3.5778287999999998E-2</v>
      </c>
      <c r="E30236">
        <v>3.7154675999999998E-3</v>
      </c>
    </row>
    <row r="30237" spans="1:5" x14ac:dyDescent="0.25">
      <c r="A30237">
        <v>504.87230752309102</v>
      </c>
      <c r="B30237">
        <v>0</v>
      </c>
      <c r="C30237">
        <v>0.28372234000000002</v>
      </c>
      <c r="D30237">
        <v>3.8362458000000002E-2</v>
      </c>
      <c r="E30237">
        <v>4.0076788999999996E-3</v>
      </c>
    </row>
    <row r="30238" spans="1:5" x14ac:dyDescent="0.25">
      <c r="A30238">
        <v>504.88897508780099</v>
      </c>
      <c r="B30238">
        <v>2.5780503999999998E-3</v>
      </c>
      <c r="C30238">
        <v>0.32663679000000001</v>
      </c>
      <c r="D30238">
        <v>3.5708024999999997E-2</v>
      </c>
      <c r="E30238">
        <v>2.4560296E-3</v>
      </c>
    </row>
    <row r="30239" spans="1:5" x14ac:dyDescent="0.25">
      <c r="A30239">
        <v>504.905642660458</v>
      </c>
      <c r="B30239">
        <v>0</v>
      </c>
      <c r="C30239">
        <v>0.29875749000000001</v>
      </c>
      <c r="D30239">
        <v>4.0773794000000002E-2</v>
      </c>
      <c r="E30239">
        <v>9.0947933000000009E-3</v>
      </c>
    </row>
    <row r="30240" spans="1:5" x14ac:dyDescent="0.25">
      <c r="A30240">
        <v>504.92231023311598</v>
      </c>
      <c r="B30240">
        <v>1.9044647E-3</v>
      </c>
      <c r="C30240">
        <v>0.29350092999999999</v>
      </c>
      <c r="D30240">
        <v>3.2479867000000003E-2</v>
      </c>
      <c r="E30240">
        <v>3.7119946999999999E-3</v>
      </c>
    </row>
    <row r="30241" spans="1:5" x14ac:dyDescent="0.25">
      <c r="A30241">
        <v>504.938977797826</v>
      </c>
      <c r="B30241">
        <v>3.1611293E-3</v>
      </c>
      <c r="C30241">
        <v>0.32085915999999998</v>
      </c>
      <c r="D30241">
        <v>3.2981191E-2</v>
      </c>
      <c r="E30241">
        <v>5.4163494999999997E-3</v>
      </c>
    </row>
    <row r="30242" spans="1:5" x14ac:dyDescent="0.25">
      <c r="A30242">
        <v>504.95564537048301</v>
      </c>
      <c r="B30242">
        <v>2.1372655999999999E-3</v>
      </c>
      <c r="C30242">
        <v>0.30477779999999999</v>
      </c>
      <c r="D30242">
        <v>3.7611711999999999E-2</v>
      </c>
      <c r="E30242">
        <v>7.6991459E-3</v>
      </c>
    </row>
    <row r="30243" spans="1:5" x14ac:dyDescent="0.25">
      <c r="A30243">
        <v>504.97231294314003</v>
      </c>
      <c r="B30243">
        <v>2.4147147999999999E-3</v>
      </c>
      <c r="C30243">
        <v>0.30981457000000001</v>
      </c>
      <c r="D30243">
        <v>3.4379840000000002E-2</v>
      </c>
      <c r="E30243">
        <v>5.6525804000000001E-3</v>
      </c>
    </row>
    <row r="30244" spans="1:5" x14ac:dyDescent="0.25">
      <c r="A30244">
        <v>504.98898050784999</v>
      </c>
      <c r="B30244">
        <v>0</v>
      </c>
      <c r="C30244">
        <v>0.27506667000000001</v>
      </c>
      <c r="D30244">
        <v>3.6336936E-2</v>
      </c>
      <c r="E30244">
        <v>6.1769388000000001E-3</v>
      </c>
    </row>
    <row r="30245" spans="1:5" x14ac:dyDescent="0.25">
      <c r="A30245">
        <v>505.005648080507</v>
      </c>
      <c r="B30245">
        <v>0</v>
      </c>
      <c r="C30245">
        <v>0.28057652999999999</v>
      </c>
      <c r="D30245">
        <v>3.655953E-2</v>
      </c>
      <c r="E30245">
        <v>7.2537282999999998E-3</v>
      </c>
    </row>
    <row r="30246" spans="1:5" x14ac:dyDescent="0.25">
      <c r="A30246">
        <v>505.02231565316498</v>
      </c>
      <c r="B30246">
        <v>1.6631979E-3</v>
      </c>
      <c r="C30246">
        <v>0.28006533</v>
      </c>
      <c r="D30246">
        <v>3.1796809000000002E-2</v>
      </c>
      <c r="E30246">
        <v>3.6390111999999998E-3</v>
      </c>
    </row>
    <row r="30247" spans="1:5" x14ac:dyDescent="0.25">
      <c r="A30247">
        <v>505.038983217875</v>
      </c>
      <c r="B30247">
        <v>5.2978127000000001E-4</v>
      </c>
      <c r="C30247">
        <v>0.29956286999999998</v>
      </c>
      <c r="D30247">
        <v>3.7388176000000002E-2</v>
      </c>
      <c r="E30247">
        <v>4.4698510000000004E-3</v>
      </c>
    </row>
    <row r="30248" spans="1:5" x14ac:dyDescent="0.25">
      <c r="A30248">
        <v>505.05565079053201</v>
      </c>
      <c r="B30248">
        <v>1.2074694E-3</v>
      </c>
      <c r="C30248">
        <v>0.30392714999999998</v>
      </c>
      <c r="D30248">
        <v>4.0273379999999998E-2</v>
      </c>
      <c r="E30248">
        <v>7.7762333999999997E-3</v>
      </c>
    </row>
    <row r="30249" spans="1:5" x14ac:dyDescent="0.25">
      <c r="A30249">
        <v>505.07231836318903</v>
      </c>
      <c r="B30249">
        <v>5.5859936000000002E-3</v>
      </c>
      <c r="C30249">
        <v>0.29551482000000001</v>
      </c>
      <c r="D30249">
        <v>3.6890461999999999E-2</v>
      </c>
      <c r="E30249">
        <v>6.7105050999999999E-3</v>
      </c>
    </row>
    <row r="30250" spans="1:5" x14ac:dyDescent="0.25">
      <c r="A30250">
        <v>505.08898592789899</v>
      </c>
      <c r="B30250">
        <v>0</v>
      </c>
      <c r="C30250">
        <v>0.29001768999999999</v>
      </c>
      <c r="D30250">
        <v>3.7660390000000002E-2</v>
      </c>
      <c r="E30250">
        <v>6.0731587000000002E-3</v>
      </c>
    </row>
    <row r="30251" spans="1:5" x14ac:dyDescent="0.25">
      <c r="A30251">
        <v>505.10565350055703</v>
      </c>
      <c r="B30251">
        <v>1.9209511E-3</v>
      </c>
      <c r="C30251">
        <v>0.28922141000000001</v>
      </c>
      <c r="D30251">
        <v>3.5216980000000002E-2</v>
      </c>
      <c r="E30251">
        <v>4.1669984E-3</v>
      </c>
    </row>
    <row r="30252" spans="1:5" x14ac:dyDescent="0.25">
      <c r="A30252">
        <v>505.12232107321398</v>
      </c>
      <c r="B30252">
        <v>1.2689604999999999E-3</v>
      </c>
      <c r="C30252">
        <v>0.29426351000000001</v>
      </c>
      <c r="D30252">
        <v>3.3433285E-2</v>
      </c>
      <c r="E30252">
        <v>6.5837250999999999E-3</v>
      </c>
    </row>
    <row r="30253" spans="1:5" x14ac:dyDescent="0.25">
      <c r="A30253">
        <v>505.138988645871</v>
      </c>
      <c r="B30253">
        <v>1.8923235E-3</v>
      </c>
      <c r="C30253">
        <v>0.32504096999999998</v>
      </c>
      <c r="D30253">
        <v>4.2390995000000001E-2</v>
      </c>
      <c r="E30253">
        <v>7.3717180999999998E-3</v>
      </c>
    </row>
    <row r="30254" spans="1:5" x14ac:dyDescent="0.25">
      <c r="A30254">
        <v>505.15565621058101</v>
      </c>
      <c r="B30254">
        <v>0</v>
      </c>
      <c r="C30254">
        <v>0.32739159000000001</v>
      </c>
      <c r="D30254">
        <v>3.8474928999999998E-2</v>
      </c>
      <c r="E30254">
        <v>6.1538447999999997E-3</v>
      </c>
    </row>
    <row r="30255" spans="1:5" x14ac:dyDescent="0.25">
      <c r="A30255">
        <v>505.17232378323803</v>
      </c>
      <c r="B30255">
        <v>2.9715484000000002E-3</v>
      </c>
      <c r="C30255">
        <v>0.30177524999999999</v>
      </c>
      <c r="D30255">
        <v>3.8493755999999997E-2</v>
      </c>
      <c r="E30255">
        <v>7.1464403999999997E-3</v>
      </c>
    </row>
    <row r="30256" spans="1:5" x14ac:dyDescent="0.25">
      <c r="A30256">
        <v>505.18899135589601</v>
      </c>
      <c r="B30256">
        <v>4.0691998000000002E-3</v>
      </c>
      <c r="C30256">
        <v>0.32699904000000002</v>
      </c>
      <c r="D30256">
        <v>3.9598650999999999E-2</v>
      </c>
      <c r="E30256">
        <v>8.3052777000000005E-3</v>
      </c>
    </row>
    <row r="30257" spans="1:5" x14ac:dyDescent="0.25">
      <c r="A30257">
        <v>505.20565892060603</v>
      </c>
      <c r="B30257">
        <v>0</v>
      </c>
      <c r="C30257">
        <v>0.30390709999999999</v>
      </c>
      <c r="D30257">
        <v>3.4048591000000003E-2</v>
      </c>
      <c r="E30257">
        <v>9.2667145999999999E-3</v>
      </c>
    </row>
    <row r="30258" spans="1:5" x14ac:dyDescent="0.25">
      <c r="A30258">
        <v>505.22232649326298</v>
      </c>
      <c r="B30258">
        <v>7.0107881999999996E-3</v>
      </c>
      <c r="C30258">
        <v>0.31551998999999997</v>
      </c>
      <c r="D30258">
        <v>3.2055750000000001E-2</v>
      </c>
      <c r="E30258">
        <v>5.8826985999999998E-3</v>
      </c>
    </row>
    <row r="30259" spans="1:5" x14ac:dyDescent="0.25">
      <c r="A30259">
        <v>505.23899406592</v>
      </c>
      <c r="B30259">
        <v>3.9938558000000004E-3</v>
      </c>
      <c r="C30259">
        <v>0.30428614999999998</v>
      </c>
      <c r="D30259">
        <v>3.4803331E-2</v>
      </c>
      <c r="E30259">
        <v>4.6779307999999997E-3</v>
      </c>
    </row>
    <row r="30260" spans="1:5" x14ac:dyDescent="0.25">
      <c r="A30260">
        <v>505.25566163063002</v>
      </c>
      <c r="B30260">
        <v>2.0127264E-3</v>
      </c>
      <c r="C30260">
        <v>0.28220814</v>
      </c>
      <c r="D30260">
        <v>3.4365716999999997E-2</v>
      </c>
      <c r="E30260">
        <v>6.3101308999999996E-3</v>
      </c>
    </row>
    <row r="30261" spans="1:5" x14ac:dyDescent="0.25">
      <c r="A30261">
        <v>505.27232920328697</v>
      </c>
      <c r="B30261">
        <v>0</v>
      </c>
      <c r="C30261">
        <v>0.31915578</v>
      </c>
      <c r="D30261">
        <v>4.1131689999999999E-2</v>
      </c>
      <c r="E30261">
        <v>4.0189409999999998E-3</v>
      </c>
    </row>
    <row r="30262" spans="1:5" x14ac:dyDescent="0.25">
      <c r="A30262">
        <v>505.28899677594501</v>
      </c>
      <c r="B30262">
        <v>3.0634781999999998E-4</v>
      </c>
      <c r="C30262">
        <v>0.32121441000000001</v>
      </c>
      <c r="D30262">
        <v>3.6280821999999997E-2</v>
      </c>
      <c r="E30262">
        <v>6.4525553000000001E-3</v>
      </c>
    </row>
    <row r="30263" spans="1:5" x14ac:dyDescent="0.25">
      <c r="A30263">
        <v>505.30566434065503</v>
      </c>
      <c r="B30263">
        <v>4.9981905999999996E-4</v>
      </c>
      <c r="C30263">
        <v>0.28004044</v>
      </c>
      <c r="D30263">
        <v>3.2108764999999997E-2</v>
      </c>
      <c r="E30263">
        <v>5.5248123000000001E-3</v>
      </c>
    </row>
    <row r="30264" spans="1:5" x14ac:dyDescent="0.25">
      <c r="A30264">
        <v>505.32233191331198</v>
      </c>
      <c r="B30264">
        <v>0</v>
      </c>
      <c r="C30264">
        <v>0.26693618000000002</v>
      </c>
      <c r="D30264">
        <v>3.5555508E-2</v>
      </c>
      <c r="E30264">
        <v>6.0264849999999998E-3</v>
      </c>
    </row>
    <row r="30265" spans="1:5" x14ac:dyDescent="0.25">
      <c r="A30265">
        <v>505.338999485969</v>
      </c>
      <c r="B30265">
        <v>3.1520945E-3</v>
      </c>
      <c r="C30265">
        <v>0.28889485999999998</v>
      </c>
      <c r="D30265">
        <v>3.3295874000000003E-2</v>
      </c>
      <c r="E30265">
        <v>6.9768568999999999E-3</v>
      </c>
    </row>
    <row r="30266" spans="1:5" x14ac:dyDescent="0.25">
      <c r="A30266">
        <v>505.35566705067902</v>
      </c>
      <c r="B30266">
        <v>2.6251639000000001E-3</v>
      </c>
      <c r="C30266">
        <v>0.26670231999999999</v>
      </c>
      <c r="D30266">
        <v>2.9740451000000001E-2</v>
      </c>
      <c r="E30266">
        <v>7.6306281E-3</v>
      </c>
    </row>
    <row r="30267" spans="1:5" x14ac:dyDescent="0.25">
      <c r="A30267">
        <v>505.37233462333597</v>
      </c>
      <c r="B30267">
        <v>1.0966775000000001E-3</v>
      </c>
      <c r="C30267">
        <v>0.26702272999999999</v>
      </c>
      <c r="D30267">
        <v>3.0924881000000001E-2</v>
      </c>
      <c r="E30267">
        <v>7.7554700000000004E-3</v>
      </c>
    </row>
    <row r="30268" spans="1:5" x14ac:dyDescent="0.25">
      <c r="A30268">
        <v>505.38900219599401</v>
      </c>
      <c r="B30268">
        <v>6.1891749999999999E-3</v>
      </c>
      <c r="C30268">
        <v>0.28144862999999998</v>
      </c>
      <c r="D30268">
        <v>3.1009038999999999E-2</v>
      </c>
      <c r="E30268">
        <v>7.9289665000000006E-3</v>
      </c>
    </row>
    <row r="30269" spans="1:5" x14ac:dyDescent="0.25">
      <c r="A30269">
        <v>505.40566976070397</v>
      </c>
      <c r="B30269">
        <v>2.8842550000000001E-3</v>
      </c>
      <c r="C30269">
        <v>0.28268992999999998</v>
      </c>
      <c r="D30269">
        <v>3.8509834999999999E-2</v>
      </c>
      <c r="E30269">
        <v>7.0238643999999996E-3</v>
      </c>
    </row>
    <row r="30270" spans="1:5" x14ac:dyDescent="0.25">
      <c r="A30270">
        <v>505.42233733336099</v>
      </c>
      <c r="B30270">
        <v>0</v>
      </c>
      <c r="C30270">
        <v>0.29058433</v>
      </c>
      <c r="D30270">
        <v>3.4764576999999998E-2</v>
      </c>
      <c r="E30270">
        <v>5.8289059000000004E-3</v>
      </c>
    </row>
    <row r="30271" spans="1:5" x14ac:dyDescent="0.25">
      <c r="A30271">
        <v>505.439004906018</v>
      </c>
      <c r="B30271">
        <v>3.7465885000000001E-4</v>
      </c>
      <c r="C30271">
        <v>0.28362563000000002</v>
      </c>
      <c r="D30271">
        <v>3.6151540000000003E-2</v>
      </c>
      <c r="E30271">
        <v>3.6685620000000002E-3</v>
      </c>
    </row>
    <row r="30272" spans="1:5" x14ac:dyDescent="0.25">
      <c r="A30272">
        <v>505.45567247072802</v>
      </c>
      <c r="B30272">
        <v>0</v>
      </c>
      <c r="C30272">
        <v>0.27308416000000002</v>
      </c>
      <c r="D30272">
        <v>3.1581141E-2</v>
      </c>
      <c r="E30272">
        <v>6.3061519000000002E-3</v>
      </c>
    </row>
    <row r="30273" spans="1:5" x14ac:dyDescent="0.25">
      <c r="A30273">
        <v>505.47234004338497</v>
      </c>
      <c r="B30273">
        <v>3.9941756999999998E-3</v>
      </c>
      <c r="C30273">
        <v>0.26938646999999999</v>
      </c>
      <c r="D30273">
        <v>3.5055182999999997E-2</v>
      </c>
      <c r="E30273">
        <v>7.1386690000000003E-3</v>
      </c>
    </row>
    <row r="30274" spans="1:5" x14ac:dyDescent="0.25">
      <c r="A30274">
        <v>505.48900761604301</v>
      </c>
      <c r="B30274">
        <v>3.2016914000000001E-4</v>
      </c>
      <c r="C30274">
        <v>0.26302483999999998</v>
      </c>
      <c r="D30274">
        <v>3.2301444999999998E-2</v>
      </c>
      <c r="E30274">
        <v>6.6016121000000002E-3</v>
      </c>
    </row>
    <row r="30275" spans="1:5" x14ac:dyDescent="0.25">
      <c r="A30275">
        <v>505.50567518870002</v>
      </c>
      <c r="B30275">
        <v>4.7374555E-4</v>
      </c>
      <c r="C30275">
        <v>0.26279876000000002</v>
      </c>
      <c r="D30275">
        <v>3.4692573999999997E-2</v>
      </c>
      <c r="E30275">
        <v>4.2287484000000002E-3</v>
      </c>
    </row>
    <row r="30276" spans="1:5" x14ac:dyDescent="0.25">
      <c r="A30276">
        <v>505.52234275340999</v>
      </c>
      <c r="B30276">
        <v>2.8906617000000001E-4</v>
      </c>
      <c r="C30276">
        <v>0.28458935000000002</v>
      </c>
      <c r="D30276">
        <v>3.4694765000000002E-2</v>
      </c>
      <c r="E30276">
        <v>7.2616310999999998E-3</v>
      </c>
    </row>
    <row r="30277" spans="1:5" x14ac:dyDescent="0.25">
      <c r="A30277">
        <v>505.539010326067</v>
      </c>
      <c r="B30277">
        <v>0</v>
      </c>
      <c r="C30277">
        <v>0.29761863</v>
      </c>
      <c r="D30277">
        <v>3.0195177E-2</v>
      </c>
      <c r="E30277">
        <v>5.2883569E-3</v>
      </c>
    </row>
    <row r="30278" spans="1:5" x14ac:dyDescent="0.25">
      <c r="A30278">
        <v>505.55567789872401</v>
      </c>
      <c r="B30278">
        <v>3.6257056000000001E-3</v>
      </c>
      <c r="C30278">
        <v>0.29041560999999999</v>
      </c>
      <c r="D30278">
        <v>2.7383311E-2</v>
      </c>
      <c r="E30278">
        <v>6.4161629000000003E-3</v>
      </c>
    </row>
    <row r="30279" spans="1:5" x14ac:dyDescent="0.25">
      <c r="A30279">
        <v>505.57234546343398</v>
      </c>
      <c r="B30279">
        <v>1.5648222000000001E-3</v>
      </c>
      <c r="C30279">
        <v>0.28870535000000003</v>
      </c>
      <c r="D30279">
        <v>3.6797061999999998E-2</v>
      </c>
      <c r="E30279">
        <v>3.4676785999999999E-3</v>
      </c>
    </row>
    <row r="30280" spans="1:5" x14ac:dyDescent="0.25">
      <c r="A30280">
        <v>505.58901303609201</v>
      </c>
      <c r="B30280">
        <v>0</v>
      </c>
      <c r="C30280">
        <v>0.29382765</v>
      </c>
      <c r="D30280">
        <v>2.8341616E-2</v>
      </c>
      <c r="E30280">
        <v>5.6963678999999998E-3</v>
      </c>
    </row>
    <row r="30281" spans="1:5" x14ac:dyDescent="0.25">
      <c r="A30281">
        <v>505.60568060874903</v>
      </c>
      <c r="B30281">
        <v>3.3718843E-3</v>
      </c>
      <c r="C30281">
        <v>0.29869539000000001</v>
      </c>
      <c r="D30281">
        <v>3.5984222000000003E-2</v>
      </c>
      <c r="E30281">
        <v>7.8235240999999997E-3</v>
      </c>
    </row>
    <row r="30282" spans="1:5" x14ac:dyDescent="0.25">
      <c r="A30282">
        <v>505.62234817345899</v>
      </c>
      <c r="B30282">
        <v>8.0150654999999998E-3</v>
      </c>
      <c r="C30282">
        <v>0.29491559000000001</v>
      </c>
      <c r="D30282">
        <v>2.9117996E-2</v>
      </c>
      <c r="E30282">
        <v>4.9448442000000004E-3</v>
      </c>
    </row>
    <row r="30283" spans="1:5" x14ac:dyDescent="0.25">
      <c r="A30283">
        <v>505.639015746116</v>
      </c>
      <c r="B30283">
        <v>1.4081178E-3</v>
      </c>
      <c r="C30283">
        <v>0.30577757999999999</v>
      </c>
      <c r="D30283">
        <v>3.5934832E-2</v>
      </c>
      <c r="E30283">
        <v>7.7508111000000003E-3</v>
      </c>
    </row>
    <row r="30284" spans="1:5" x14ac:dyDescent="0.25">
      <c r="A30284">
        <v>505.65568331877301</v>
      </c>
      <c r="B30284">
        <v>8.0914759999999996E-4</v>
      </c>
      <c r="C30284">
        <v>0.31809874999999999</v>
      </c>
      <c r="D30284">
        <v>3.0483395E-2</v>
      </c>
      <c r="E30284">
        <v>6.4763798999999999E-3</v>
      </c>
    </row>
    <row r="30285" spans="1:5" x14ac:dyDescent="0.25">
      <c r="A30285">
        <v>505.67235088348298</v>
      </c>
      <c r="B30285">
        <v>4.6663423999999997E-3</v>
      </c>
      <c r="C30285">
        <v>0.32384974</v>
      </c>
      <c r="D30285">
        <v>4.1054934000000001E-2</v>
      </c>
      <c r="E30285">
        <v>6.9634099000000001E-3</v>
      </c>
    </row>
    <row r="30286" spans="1:5" x14ac:dyDescent="0.25">
      <c r="A30286">
        <v>505.68901845614101</v>
      </c>
      <c r="B30286">
        <v>3.6110630999999999E-3</v>
      </c>
      <c r="C30286">
        <v>0.30339015000000003</v>
      </c>
      <c r="D30286">
        <v>3.9654228999999999E-2</v>
      </c>
      <c r="E30286">
        <v>6.7782258E-3</v>
      </c>
    </row>
    <row r="30287" spans="1:5" x14ac:dyDescent="0.25">
      <c r="A30287">
        <v>505.70568602879803</v>
      </c>
      <c r="B30287">
        <v>2.7871990999999998E-3</v>
      </c>
      <c r="C30287">
        <v>0.31532254999999998</v>
      </c>
      <c r="D30287">
        <v>3.7478431999999999E-2</v>
      </c>
      <c r="E30287">
        <v>7.3627071000000001E-3</v>
      </c>
    </row>
    <row r="30288" spans="1:5" x14ac:dyDescent="0.25">
      <c r="A30288">
        <v>505.72235359350799</v>
      </c>
      <c r="B30288">
        <v>0</v>
      </c>
      <c r="C30288">
        <v>0.33990218999999999</v>
      </c>
      <c r="D30288">
        <v>4.0740951999999997E-2</v>
      </c>
      <c r="E30288">
        <v>6.8027195999999998E-3</v>
      </c>
    </row>
    <row r="30289" spans="1:5" x14ac:dyDescent="0.25">
      <c r="A30289">
        <v>505.739021166165</v>
      </c>
      <c r="B30289">
        <v>5.5885576000000003E-3</v>
      </c>
      <c r="C30289">
        <v>0.30537027</v>
      </c>
      <c r="D30289">
        <v>3.8512080999999997E-2</v>
      </c>
      <c r="E30289">
        <v>7.8176074000000009E-3</v>
      </c>
    </row>
    <row r="30290" spans="1:5" x14ac:dyDescent="0.25">
      <c r="A30290">
        <v>505.75568873882202</v>
      </c>
      <c r="B30290">
        <v>1.1805078E-2</v>
      </c>
      <c r="C30290">
        <v>0.30024352999999998</v>
      </c>
      <c r="D30290">
        <v>4.2976074000000003E-2</v>
      </c>
      <c r="E30290">
        <v>8.3573302000000006E-3</v>
      </c>
    </row>
    <row r="30291" spans="1:5" x14ac:dyDescent="0.25">
      <c r="A30291">
        <v>505.77235630353198</v>
      </c>
      <c r="B30291">
        <v>7.3623104000000001E-4</v>
      </c>
      <c r="C30291">
        <v>0.30322164000000001</v>
      </c>
      <c r="D30291">
        <v>3.1984883999999998E-2</v>
      </c>
      <c r="E30291">
        <v>4.7739567E-3</v>
      </c>
    </row>
    <row r="30292" spans="1:5" x14ac:dyDescent="0.25">
      <c r="A30292">
        <v>505.78902387619002</v>
      </c>
      <c r="B30292">
        <v>1.9194291000000001E-3</v>
      </c>
      <c r="C30292">
        <v>0.31731364000000001</v>
      </c>
      <c r="D30292">
        <v>3.6418105999999999E-2</v>
      </c>
      <c r="E30292">
        <v>7.1800294999999998E-3</v>
      </c>
    </row>
    <row r="30293" spans="1:5" x14ac:dyDescent="0.25">
      <c r="A30293">
        <v>505.80569144884703</v>
      </c>
      <c r="B30293">
        <v>0</v>
      </c>
      <c r="C30293">
        <v>0.30768356000000002</v>
      </c>
      <c r="D30293">
        <v>3.2272666999999998E-2</v>
      </c>
      <c r="E30293">
        <v>6.1489576000000002E-3</v>
      </c>
    </row>
    <row r="30294" spans="1:5" x14ac:dyDescent="0.25">
      <c r="A30294">
        <v>505.82235901355699</v>
      </c>
      <c r="B30294">
        <v>7.4307703999999999E-3</v>
      </c>
      <c r="C30294">
        <v>0.30875793000000001</v>
      </c>
      <c r="D30294">
        <v>3.8818531000000003E-2</v>
      </c>
      <c r="E30294">
        <v>6.6897296000000004E-3</v>
      </c>
    </row>
    <row r="30295" spans="1:5" x14ac:dyDescent="0.25">
      <c r="A30295">
        <v>505.839026586214</v>
      </c>
      <c r="B30295">
        <v>4.6495827999999998E-4</v>
      </c>
      <c r="C30295">
        <v>0.28242581999999999</v>
      </c>
      <c r="D30295">
        <v>3.4443377999999997E-2</v>
      </c>
      <c r="E30295">
        <v>6.5167109000000001E-3</v>
      </c>
    </row>
    <row r="30296" spans="1:5" x14ac:dyDescent="0.25">
      <c r="A30296">
        <v>505.85569415887198</v>
      </c>
      <c r="B30296">
        <v>0</v>
      </c>
      <c r="C30296">
        <v>0.26532679999999997</v>
      </c>
      <c r="D30296">
        <v>3.6450854999999997E-2</v>
      </c>
      <c r="E30296">
        <v>6.5264668999999997E-3</v>
      </c>
    </row>
    <row r="30297" spans="1:5" x14ac:dyDescent="0.25">
      <c r="A30297">
        <v>505.872361731529</v>
      </c>
      <c r="B30297">
        <v>1.0900694000000001E-2</v>
      </c>
      <c r="C30297">
        <v>0.23752153000000001</v>
      </c>
      <c r="D30297">
        <v>2.8732186E-2</v>
      </c>
      <c r="E30297">
        <v>3.4068941999999998E-3</v>
      </c>
    </row>
    <row r="30298" spans="1:5" x14ac:dyDescent="0.25">
      <c r="A30298">
        <v>505.88902929623902</v>
      </c>
      <c r="B30298">
        <v>1.2782676E-3</v>
      </c>
      <c r="C30298">
        <v>0.25316039000000001</v>
      </c>
      <c r="D30298">
        <v>3.5285144999999997E-2</v>
      </c>
      <c r="E30298">
        <v>5.2114813999999997E-3</v>
      </c>
    </row>
    <row r="30299" spans="1:5" x14ac:dyDescent="0.25">
      <c r="A30299">
        <v>505.90569686889597</v>
      </c>
      <c r="B30299">
        <v>9.7379609999999998E-3</v>
      </c>
      <c r="C30299">
        <v>0.25277895</v>
      </c>
      <c r="D30299">
        <v>3.2137036000000001E-2</v>
      </c>
      <c r="E30299">
        <v>4.4702250000000004E-3</v>
      </c>
    </row>
    <row r="30300" spans="1:5" x14ac:dyDescent="0.25">
      <c r="A30300">
        <v>505.92236444155299</v>
      </c>
      <c r="B30300">
        <v>1.8230360000000001E-3</v>
      </c>
      <c r="C30300">
        <v>0.30557322999999997</v>
      </c>
      <c r="D30300">
        <v>3.6051217000000003E-2</v>
      </c>
      <c r="E30300">
        <v>7.7843252E-3</v>
      </c>
    </row>
    <row r="30301" spans="1:5" x14ac:dyDescent="0.25">
      <c r="A30301">
        <v>505.93903200626301</v>
      </c>
      <c r="B30301">
        <v>3.1997075000000002E-3</v>
      </c>
      <c r="C30301">
        <v>0.30276918000000003</v>
      </c>
      <c r="D30301">
        <v>3.7003427999999998E-2</v>
      </c>
      <c r="E30301">
        <v>5.2466374000000003E-3</v>
      </c>
    </row>
    <row r="30302" spans="1:5" x14ac:dyDescent="0.25">
      <c r="A30302">
        <v>505.95569957892099</v>
      </c>
      <c r="B30302">
        <v>3.1349943E-3</v>
      </c>
      <c r="C30302">
        <v>0.26615720999999998</v>
      </c>
      <c r="D30302">
        <v>3.6083292000000003E-2</v>
      </c>
      <c r="E30302">
        <v>7.7221868999999997E-3</v>
      </c>
    </row>
    <row r="30303" spans="1:5" x14ac:dyDescent="0.25">
      <c r="A30303">
        <v>505.972367151578</v>
      </c>
      <c r="B30303">
        <v>4.7589833000000003E-4</v>
      </c>
      <c r="C30303">
        <v>0.27076703000000002</v>
      </c>
      <c r="D30303">
        <v>3.4732062000000001E-2</v>
      </c>
      <c r="E30303">
        <v>6.9325183999999996E-3</v>
      </c>
    </row>
    <row r="30304" spans="1:5" x14ac:dyDescent="0.25">
      <c r="A30304">
        <v>505.98903471628802</v>
      </c>
      <c r="B30304">
        <v>0</v>
      </c>
      <c r="C30304">
        <v>0.24783652</v>
      </c>
      <c r="D30304">
        <v>3.0888366E-2</v>
      </c>
      <c r="E30304">
        <v>7.8912563999999994E-3</v>
      </c>
    </row>
    <row r="30305" spans="1:5" x14ac:dyDescent="0.25">
      <c r="A30305">
        <v>506.00570228894497</v>
      </c>
      <c r="B30305">
        <v>1.1631158E-3</v>
      </c>
      <c r="C30305">
        <v>0.25173298</v>
      </c>
      <c r="D30305">
        <v>3.2649681E-2</v>
      </c>
      <c r="E30305">
        <v>7.3209479000000003E-3</v>
      </c>
    </row>
    <row r="30306" spans="1:5" x14ac:dyDescent="0.25">
      <c r="A30306">
        <v>506.02236986160199</v>
      </c>
      <c r="B30306">
        <v>3.7986160999999999E-3</v>
      </c>
      <c r="C30306">
        <v>0.27257295999999998</v>
      </c>
      <c r="D30306">
        <v>3.4172899999999999E-2</v>
      </c>
      <c r="E30306">
        <v>8.1603266000000001E-3</v>
      </c>
    </row>
    <row r="30307" spans="1:5" x14ac:dyDescent="0.25">
      <c r="A30307">
        <v>506.03903742631201</v>
      </c>
      <c r="B30307">
        <v>1.6862775999999999E-3</v>
      </c>
      <c r="C30307">
        <v>0.25443670000000002</v>
      </c>
      <c r="D30307">
        <v>3.5104311999999999E-2</v>
      </c>
      <c r="E30307">
        <v>5.8371177999999996E-3</v>
      </c>
    </row>
    <row r="30308" spans="1:5" x14ac:dyDescent="0.25">
      <c r="A30308">
        <v>506.05570499896999</v>
      </c>
      <c r="B30308">
        <v>9.3590962E-3</v>
      </c>
      <c r="C30308">
        <v>0.26562851999999998</v>
      </c>
      <c r="D30308">
        <v>3.4976005999999997E-2</v>
      </c>
      <c r="E30308">
        <v>6.6714762E-3</v>
      </c>
    </row>
    <row r="30309" spans="1:5" x14ac:dyDescent="0.25">
      <c r="A30309">
        <v>506.072372571627</v>
      </c>
      <c r="B30309">
        <v>0</v>
      </c>
      <c r="C30309">
        <v>0.25417026999999998</v>
      </c>
      <c r="D30309">
        <v>3.2458127000000003E-2</v>
      </c>
      <c r="E30309">
        <v>6.3625351000000004E-3</v>
      </c>
    </row>
    <row r="30310" spans="1:5" x14ac:dyDescent="0.25">
      <c r="A30310">
        <v>506.08904013633702</v>
      </c>
      <c r="B30310">
        <v>0</v>
      </c>
      <c r="C30310">
        <v>0.28177785999999999</v>
      </c>
      <c r="D30310">
        <v>3.4394345999999999E-2</v>
      </c>
      <c r="E30310">
        <v>7.3148711000000002E-3</v>
      </c>
    </row>
    <row r="30311" spans="1:5" x14ac:dyDescent="0.25">
      <c r="A30311">
        <v>506.10570770899398</v>
      </c>
      <c r="B30311">
        <v>2.5704764000000001E-3</v>
      </c>
      <c r="C30311">
        <v>0.29381728000000001</v>
      </c>
      <c r="D30311">
        <v>3.3479839999999997E-2</v>
      </c>
      <c r="E30311">
        <v>7.1157254E-3</v>
      </c>
    </row>
    <row r="30312" spans="1:5" x14ac:dyDescent="0.25">
      <c r="A30312">
        <v>506.12237528165099</v>
      </c>
      <c r="B30312">
        <v>6.4673489000000002E-3</v>
      </c>
      <c r="C30312">
        <v>0.29277903</v>
      </c>
      <c r="D30312">
        <v>3.3709693999999998E-2</v>
      </c>
      <c r="E30312">
        <v>5.6847408E-3</v>
      </c>
    </row>
    <row r="30313" spans="1:5" x14ac:dyDescent="0.25">
      <c r="A30313">
        <v>506.13904284636101</v>
      </c>
      <c r="B30313">
        <v>1.9412844000000001E-3</v>
      </c>
      <c r="C30313">
        <v>0.28621977999999998</v>
      </c>
      <c r="D30313">
        <v>3.7883173999999999E-2</v>
      </c>
      <c r="E30313">
        <v>6.0235619999999997E-3</v>
      </c>
    </row>
    <row r="30314" spans="1:5" x14ac:dyDescent="0.25">
      <c r="A30314">
        <v>506.15571041901899</v>
      </c>
      <c r="B30314">
        <v>2.8323549999999999E-3</v>
      </c>
      <c r="C30314">
        <v>0.25269854000000003</v>
      </c>
      <c r="D30314">
        <v>2.8824066999999998E-2</v>
      </c>
      <c r="E30314">
        <v>4.8118038000000002E-3</v>
      </c>
    </row>
    <row r="30315" spans="1:5" x14ac:dyDescent="0.25">
      <c r="A30315">
        <v>506.172377991676</v>
      </c>
      <c r="B30315">
        <v>0</v>
      </c>
      <c r="C30315">
        <v>0.27527513999999997</v>
      </c>
      <c r="D30315">
        <v>3.6127985000000001E-2</v>
      </c>
      <c r="E30315">
        <v>6.7989970999999998E-3</v>
      </c>
    </row>
    <row r="30316" spans="1:5" x14ac:dyDescent="0.25">
      <c r="A30316">
        <v>506.18904555638602</v>
      </c>
      <c r="B30316">
        <v>4.1174875000000001E-3</v>
      </c>
      <c r="C30316">
        <v>0.26608168999999998</v>
      </c>
      <c r="D30316">
        <v>2.8123426999999999E-2</v>
      </c>
      <c r="E30316">
        <v>6.1001494000000002E-3</v>
      </c>
    </row>
    <row r="30317" spans="1:5" x14ac:dyDescent="0.25">
      <c r="A30317">
        <v>506.20571312904298</v>
      </c>
      <c r="B30317">
        <v>6.9383661999999997E-3</v>
      </c>
      <c r="C30317">
        <v>0.25400328999999999</v>
      </c>
      <c r="D30317">
        <v>3.6716542999999997E-2</v>
      </c>
      <c r="E30317">
        <v>7.8796074000000004E-3</v>
      </c>
    </row>
    <row r="30318" spans="1:5" x14ac:dyDescent="0.25">
      <c r="A30318">
        <v>506.22238070169999</v>
      </c>
      <c r="B30318">
        <v>0</v>
      </c>
      <c r="C30318">
        <v>0.27138804999999999</v>
      </c>
      <c r="D30318">
        <v>3.7816967999999999E-2</v>
      </c>
      <c r="E30318">
        <v>3.7159461E-3</v>
      </c>
    </row>
    <row r="30319" spans="1:5" x14ac:dyDescent="0.25">
      <c r="A30319">
        <v>506.23904827435803</v>
      </c>
      <c r="B30319">
        <v>7.4659124999999996E-3</v>
      </c>
      <c r="C30319">
        <v>0.28666448999999999</v>
      </c>
      <c r="D30319">
        <v>3.8983329999999997E-2</v>
      </c>
      <c r="E30319">
        <v>4.0979446000000003E-3</v>
      </c>
    </row>
    <row r="30320" spans="1:5" x14ac:dyDescent="0.25">
      <c r="A30320">
        <v>506.25571583906799</v>
      </c>
      <c r="B30320">
        <v>6.4637460999999998E-3</v>
      </c>
      <c r="C30320">
        <v>0.29671534999999999</v>
      </c>
      <c r="D30320">
        <v>3.3057562999999998E-2</v>
      </c>
      <c r="E30320">
        <v>4.6721011999999998E-3</v>
      </c>
    </row>
    <row r="30321" spans="1:5" x14ac:dyDescent="0.25">
      <c r="A30321">
        <v>506.272383411725</v>
      </c>
      <c r="B30321">
        <v>2.2278747000000002E-3</v>
      </c>
      <c r="C30321">
        <v>0.28056723</v>
      </c>
      <c r="D30321">
        <v>4.0542810999999998E-2</v>
      </c>
      <c r="E30321">
        <v>7.7991425E-3</v>
      </c>
    </row>
    <row r="30322" spans="1:5" x14ac:dyDescent="0.25">
      <c r="A30322">
        <v>506.28905098438202</v>
      </c>
      <c r="B30322">
        <v>4.3189302000000004E-3</v>
      </c>
      <c r="C30322">
        <v>0.28483587999999999</v>
      </c>
      <c r="D30322">
        <v>3.6627047000000003E-2</v>
      </c>
      <c r="E30322">
        <v>8.3233099000000008E-3</v>
      </c>
    </row>
    <row r="30323" spans="1:5" x14ac:dyDescent="0.25">
      <c r="A30323">
        <v>506.30571854909198</v>
      </c>
      <c r="B30323">
        <v>2.6626625999999999E-3</v>
      </c>
      <c r="C30323">
        <v>0.26464903000000001</v>
      </c>
      <c r="D30323">
        <v>4.3599427000000003E-2</v>
      </c>
      <c r="E30323">
        <v>5.6866356E-3</v>
      </c>
    </row>
    <row r="30324" spans="1:5" x14ac:dyDescent="0.25">
      <c r="A30324">
        <v>506.32238612174899</v>
      </c>
      <c r="B30324">
        <v>2.4883726000000002E-3</v>
      </c>
      <c r="C30324">
        <v>0.30234276999999998</v>
      </c>
      <c r="D30324">
        <v>3.9865732000000001E-2</v>
      </c>
      <c r="E30324">
        <v>5.6321942000000002E-3</v>
      </c>
    </row>
    <row r="30325" spans="1:5" x14ac:dyDescent="0.25">
      <c r="A30325">
        <v>506.33905369440703</v>
      </c>
      <c r="B30325">
        <v>1.2800557E-3</v>
      </c>
      <c r="C30325">
        <v>0.28288221000000002</v>
      </c>
      <c r="D30325">
        <v>3.4145948000000002E-2</v>
      </c>
      <c r="E30325">
        <v>5.1351134000000003E-3</v>
      </c>
    </row>
    <row r="30326" spans="1:5" x14ac:dyDescent="0.25">
      <c r="A30326">
        <v>506.35572125911699</v>
      </c>
      <c r="B30326">
        <v>0</v>
      </c>
      <c r="C30326">
        <v>0.28174012999999998</v>
      </c>
      <c r="D30326">
        <v>4.1109136999999997E-2</v>
      </c>
      <c r="E30326">
        <v>6.1408021000000004E-3</v>
      </c>
    </row>
    <row r="30327" spans="1:5" x14ac:dyDescent="0.25">
      <c r="A30327">
        <v>506.372388831774</v>
      </c>
      <c r="B30327">
        <v>0</v>
      </c>
      <c r="C30327">
        <v>0.28011617</v>
      </c>
      <c r="D30327">
        <v>4.0313791000000002E-2</v>
      </c>
      <c r="E30327">
        <v>4.4783074000000001E-3</v>
      </c>
    </row>
    <row r="30328" spans="1:5" x14ac:dyDescent="0.25">
      <c r="A30328">
        <v>506.38905640443102</v>
      </c>
      <c r="B30328">
        <v>0</v>
      </c>
      <c r="C30328">
        <v>0.30065303999999998</v>
      </c>
      <c r="D30328">
        <v>3.4105200000000002E-2</v>
      </c>
      <c r="E30328">
        <v>2.6245727000000002E-3</v>
      </c>
    </row>
    <row r="30329" spans="1:5" x14ac:dyDescent="0.25">
      <c r="A30329">
        <v>506.40572396914098</v>
      </c>
      <c r="B30329">
        <v>6.2029030999999997E-3</v>
      </c>
      <c r="C30329">
        <v>0.27425671000000001</v>
      </c>
      <c r="D30329">
        <v>3.3324110999999997E-2</v>
      </c>
      <c r="E30329">
        <v>6.3072108E-3</v>
      </c>
    </row>
    <row r="30330" spans="1:5" x14ac:dyDescent="0.25">
      <c r="A30330">
        <v>506.42239154179799</v>
      </c>
      <c r="B30330">
        <v>1.6419252000000001E-3</v>
      </c>
      <c r="C30330">
        <v>0.26523786999999999</v>
      </c>
      <c r="D30330">
        <v>3.3586837000000001E-2</v>
      </c>
      <c r="E30330">
        <v>5.8988034999999999E-3</v>
      </c>
    </row>
    <row r="30331" spans="1:5" x14ac:dyDescent="0.25">
      <c r="A30331">
        <v>506.43905911445597</v>
      </c>
      <c r="B30331">
        <v>6.3623721000000003E-4</v>
      </c>
      <c r="C30331">
        <v>0.28123513</v>
      </c>
      <c r="D30331">
        <v>2.6787588000000001E-2</v>
      </c>
      <c r="E30331">
        <v>4.3628104000000001E-3</v>
      </c>
    </row>
    <row r="30332" spans="1:5" x14ac:dyDescent="0.25">
      <c r="A30332">
        <v>506.45572667916599</v>
      </c>
      <c r="B30332">
        <v>2.9802634000000001E-3</v>
      </c>
      <c r="C30332">
        <v>0.29002663000000001</v>
      </c>
      <c r="D30332">
        <v>4.1276137999999997E-2</v>
      </c>
      <c r="E30332">
        <v>8.1504014999999996E-3</v>
      </c>
    </row>
    <row r="30333" spans="1:5" x14ac:dyDescent="0.25">
      <c r="A30333">
        <v>506.472394251823</v>
      </c>
      <c r="B30333">
        <v>1.2871096E-3</v>
      </c>
      <c r="C30333">
        <v>0.29894950999999997</v>
      </c>
      <c r="D30333">
        <v>3.2514688E-2</v>
      </c>
      <c r="E30333">
        <v>4.7083589999999996E-3</v>
      </c>
    </row>
    <row r="30334" spans="1:5" x14ac:dyDescent="0.25">
      <c r="A30334">
        <v>506.48906182448002</v>
      </c>
      <c r="B30334">
        <v>3.3648930999999999E-3</v>
      </c>
      <c r="C30334">
        <v>0.30303713999999998</v>
      </c>
      <c r="D30334">
        <v>3.4069169000000003E-2</v>
      </c>
      <c r="E30334">
        <v>5.4281334999999997E-3</v>
      </c>
    </row>
    <row r="30335" spans="1:5" x14ac:dyDescent="0.25">
      <c r="A30335">
        <v>506.50572938918998</v>
      </c>
      <c r="B30335">
        <v>0</v>
      </c>
      <c r="C30335">
        <v>0.29623463999999999</v>
      </c>
      <c r="D30335">
        <v>3.2776810000000003E-2</v>
      </c>
      <c r="E30335">
        <v>7.3160767000000002E-3</v>
      </c>
    </row>
    <row r="30336" spans="1:5" x14ac:dyDescent="0.25">
      <c r="A30336">
        <v>506.52239696184802</v>
      </c>
      <c r="B30336">
        <v>9.1893793999999994E-3</v>
      </c>
      <c r="C30336">
        <v>0.27849552</v>
      </c>
      <c r="D30336">
        <v>4.1364137000000002E-2</v>
      </c>
      <c r="E30336">
        <v>4.6053394000000001E-3</v>
      </c>
    </row>
    <row r="30337" spans="1:5" x14ac:dyDescent="0.25">
      <c r="A30337">
        <v>506.53906453450497</v>
      </c>
      <c r="B30337">
        <v>1.7372481999999999E-3</v>
      </c>
      <c r="C30337">
        <v>0.29475221000000001</v>
      </c>
      <c r="D30337">
        <v>3.3619333000000001E-2</v>
      </c>
      <c r="E30337">
        <v>3.7950255999999998E-3</v>
      </c>
    </row>
    <row r="30338" spans="1:5" x14ac:dyDescent="0.25">
      <c r="A30338">
        <v>506.55573210716199</v>
      </c>
      <c r="B30338">
        <v>3.8133054E-3</v>
      </c>
      <c r="C30338">
        <v>0.25715080000000001</v>
      </c>
      <c r="D30338">
        <v>3.6400571E-2</v>
      </c>
      <c r="E30338">
        <v>5.7950956000000003E-3</v>
      </c>
    </row>
    <row r="30339" spans="1:5" x14ac:dyDescent="0.25">
      <c r="A30339">
        <v>506.57239967187201</v>
      </c>
      <c r="B30339">
        <v>0</v>
      </c>
      <c r="C30339">
        <v>0.30774689</v>
      </c>
      <c r="D30339">
        <v>3.5354793000000002E-2</v>
      </c>
      <c r="E30339">
        <v>8.0672595999999996E-3</v>
      </c>
    </row>
    <row r="30340" spans="1:5" x14ac:dyDescent="0.25">
      <c r="A30340">
        <v>506.58906724452902</v>
      </c>
      <c r="B30340">
        <v>3.0593210999999999E-3</v>
      </c>
      <c r="C30340">
        <v>0.29428393000000003</v>
      </c>
      <c r="D30340">
        <v>3.7742856999999998E-2</v>
      </c>
      <c r="E30340">
        <v>6.6139446999999999E-3</v>
      </c>
    </row>
    <row r="30341" spans="1:5" x14ac:dyDescent="0.25">
      <c r="A30341">
        <v>506.605734817187</v>
      </c>
      <c r="B30341">
        <v>0</v>
      </c>
      <c r="C30341">
        <v>0.29248014</v>
      </c>
      <c r="D30341">
        <v>3.8122076999999997E-2</v>
      </c>
      <c r="E30341">
        <v>5.9337894999999998E-3</v>
      </c>
    </row>
    <row r="30342" spans="1:5" x14ac:dyDescent="0.25">
      <c r="A30342">
        <v>506.62240238189702</v>
      </c>
      <c r="B30342">
        <v>0</v>
      </c>
      <c r="C30342">
        <v>0.28892493000000002</v>
      </c>
      <c r="D30342">
        <v>3.6771788999999999E-2</v>
      </c>
      <c r="E30342">
        <v>7.8654121999999996E-3</v>
      </c>
    </row>
    <row r="30343" spans="1:5" x14ac:dyDescent="0.25">
      <c r="A30343">
        <v>506.63906995455397</v>
      </c>
      <c r="B30343">
        <v>4.7578122000000002E-3</v>
      </c>
      <c r="C30343">
        <v>0.30048928000000003</v>
      </c>
      <c r="D30343">
        <v>3.4459174000000002E-2</v>
      </c>
      <c r="E30343">
        <v>4.9134456E-3</v>
      </c>
    </row>
    <row r="30344" spans="1:5" x14ac:dyDescent="0.25">
      <c r="A30344">
        <v>506.65573752721099</v>
      </c>
      <c r="B30344">
        <v>2.9596854999999999E-4</v>
      </c>
      <c r="C30344">
        <v>0.29165941000000001</v>
      </c>
      <c r="D30344">
        <v>3.6984276000000003E-2</v>
      </c>
      <c r="E30344">
        <v>8.8632740000000008E-3</v>
      </c>
    </row>
    <row r="30345" spans="1:5" x14ac:dyDescent="0.25">
      <c r="A30345">
        <v>506.67240509192101</v>
      </c>
      <c r="B30345">
        <v>1.3712195999999999E-3</v>
      </c>
      <c r="C30345">
        <v>0.27837120999999998</v>
      </c>
      <c r="D30345">
        <v>3.2514456999999997E-2</v>
      </c>
      <c r="E30345">
        <v>7.5332806E-3</v>
      </c>
    </row>
    <row r="30346" spans="1:5" x14ac:dyDescent="0.25">
      <c r="A30346">
        <v>506.68907266457802</v>
      </c>
      <c r="B30346">
        <v>2.1701382999999999E-3</v>
      </c>
      <c r="C30346">
        <v>0.28732076000000001</v>
      </c>
      <c r="D30346">
        <v>3.3615476999999998E-2</v>
      </c>
      <c r="E30346">
        <v>6.0313563000000004E-3</v>
      </c>
    </row>
    <row r="30347" spans="1:5" x14ac:dyDescent="0.25">
      <c r="A30347">
        <v>506.705740237236</v>
      </c>
      <c r="B30347">
        <v>5.4939929000000004E-3</v>
      </c>
      <c r="C30347">
        <v>0.29030958000000001</v>
      </c>
      <c r="D30347">
        <v>3.0570645E-2</v>
      </c>
      <c r="E30347">
        <v>6.2576276000000002E-3</v>
      </c>
    </row>
    <row r="30348" spans="1:5" x14ac:dyDescent="0.25">
      <c r="A30348">
        <v>506.72240780194602</v>
      </c>
      <c r="B30348">
        <v>0</v>
      </c>
      <c r="C30348">
        <v>0.28905329000000002</v>
      </c>
      <c r="D30348">
        <v>3.6725540000000001E-2</v>
      </c>
      <c r="E30348">
        <v>8.5183019000000006E-3</v>
      </c>
    </row>
    <row r="30349" spans="1:5" x14ac:dyDescent="0.25">
      <c r="A30349">
        <v>506.73907537460298</v>
      </c>
      <c r="B30349">
        <v>7.1682836999999999E-3</v>
      </c>
      <c r="C30349">
        <v>0.28697020000000001</v>
      </c>
      <c r="D30349">
        <v>3.3680946000000003E-2</v>
      </c>
      <c r="E30349">
        <v>6.5381349999999996E-3</v>
      </c>
    </row>
    <row r="30350" spans="1:5" x14ac:dyDescent="0.25">
      <c r="A30350">
        <v>506.75574294725999</v>
      </c>
      <c r="B30350">
        <v>1.9383525999999999E-3</v>
      </c>
      <c r="C30350">
        <v>0.29460236000000001</v>
      </c>
      <c r="D30350">
        <v>3.2237216999999999E-2</v>
      </c>
      <c r="E30350">
        <v>7.7115656000000003E-3</v>
      </c>
    </row>
    <row r="30351" spans="1:5" x14ac:dyDescent="0.25">
      <c r="A30351">
        <v>506.77241051197001</v>
      </c>
      <c r="B30351">
        <v>0</v>
      </c>
      <c r="C30351">
        <v>0.25944131999999998</v>
      </c>
      <c r="D30351">
        <v>3.8668197000000001E-2</v>
      </c>
      <c r="E30351">
        <v>4.4280519000000004E-3</v>
      </c>
    </row>
    <row r="30352" spans="1:5" x14ac:dyDescent="0.25">
      <c r="A30352">
        <v>506.78907808462702</v>
      </c>
      <c r="B30352">
        <v>0</v>
      </c>
      <c r="C30352">
        <v>0.24924173999999999</v>
      </c>
      <c r="D30352">
        <v>3.2321081000000002E-2</v>
      </c>
      <c r="E30352">
        <v>5.6757763999999997E-3</v>
      </c>
    </row>
    <row r="30353" spans="1:5" x14ac:dyDescent="0.25">
      <c r="A30353">
        <v>506.805745657285</v>
      </c>
      <c r="B30353">
        <v>2.7809623000000002E-3</v>
      </c>
      <c r="C30353">
        <v>0.25539210000000001</v>
      </c>
      <c r="D30353">
        <v>3.1874724E-2</v>
      </c>
      <c r="E30353">
        <v>3.3772761999999999E-3</v>
      </c>
    </row>
    <row r="30354" spans="1:5" x14ac:dyDescent="0.25">
      <c r="A30354">
        <v>506.82241322199502</v>
      </c>
      <c r="B30354">
        <v>2.1346112999999999E-4</v>
      </c>
      <c r="C30354">
        <v>0.24949397000000001</v>
      </c>
      <c r="D30354">
        <v>2.8807975E-2</v>
      </c>
      <c r="E30354">
        <v>5.0984261999999997E-3</v>
      </c>
    </row>
    <row r="30355" spans="1:5" x14ac:dyDescent="0.25">
      <c r="A30355">
        <v>506.83908079465198</v>
      </c>
      <c r="B30355">
        <v>5.1557942999999997E-3</v>
      </c>
      <c r="C30355">
        <v>0.26921054999999999</v>
      </c>
      <c r="D30355">
        <v>2.6131327999999999E-2</v>
      </c>
      <c r="E30355">
        <v>5.2840997999999998E-3</v>
      </c>
    </row>
    <row r="30356" spans="1:5" x14ac:dyDescent="0.25">
      <c r="A30356">
        <v>506.85574836730899</v>
      </c>
      <c r="B30356">
        <v>2.4669014000000002E-3</v>
      </c>
      <c r="C30356">
        <v>0.27032869999999998</v>
      </c>
      <c r="D30356">
        <v>3.4890082000000003E-2</v>
      </c>
      <c r="E30356">
        <v>7.8099201999999998E-3</v>
      </c>
    </row>
    <row r="30357" spans="1:5" x14ac:dyDescent="0.25">
      <c r="A30357">
        <v>506.87241593201901</v>
      </c>
      <c r="B30357">
        <v>1.4903416E-3</v>
      </c>
      <c r="C30357">
        <v>0.27465226999999998</v>
      </c>
      <c r="D30357">
        <v>2.9383224999999999E-2</v>
      </c>
      <c r="E30357">
        <v>6.5523548999999997E-3</v>
      </c>
    </row>
    <row r="30358" spans="1:5" x14ac:dyDescent="0.25">
      <c r="A30358">
        <v>506.88908350467602</v>
      </c>
      <c r="B30358">
        <v>9.8762539999999992E-3</v>
      </c>
      <c r="C30358">
        <v>0.27504334000000003</v>
      </c>
      <c r="D30358">
        <v>3.3851515999999998E-2</v>
      </c>
      <c r="E30358">
        <v>6.3742896999999998E-3</v>
      </c>
    </row>
    <row r="30359" spans="1:5" x14ac:dyDescent="0.25">
      <c r="A30359">
        <v>506.905751077334</v>
      </c>
      <c r="B30359">
        <v>2.505139E-3</v>
      </c>
      <c r="C30359">
        <v>0.2605693</v>
      </c>
      <c r="D30359">
        <v>3.2694116000000002E-2</v>
      </c>
      <c r="E30359">
        <v>5.5362926999999998E-3</v>
      </c>
    </row>
    <row r="30360" spans="1:5" x14ac:dyDescent="0.25">
      <c r="A30360">
        <v>506.92241864999102</v>
      </c>
      <c r="B30360">
        <v>8.5246777000000003E-3</v>
      </c>
      <c r="C30360">
        <v>0.28149869999999999</v>
      </c>
      <c r="D30360">
        <v>3.0009290000000001E-2</v>
      </c>
      <c r="E30360">
        <v>5.1014171999999997E-3</v>
      </c>
    </row>
    <row r="30361" spans="1:5" x14ac:dyDescent="0.25">
      <c r="A30361">
        <v>506.93908621470098</v>
      </c>
      <c r="B30361">
        <v>4.4712023999999998E-3</v>
      </c>
      <c r="C30361">
        <v>0.27646101000000001</v>
      </c>
      <c r="D30361">
        <v>3.2681741E-2</v>
      </c>
      <c r="E30361">
        <v>5.8781663000000003E-3</v>
      </c>
    </row>
    <row r="30362" spans="1:5" x14ac:dyDescent="0.25">
      <c r="A30362">
        <v>506.95575378735799</v>
      </c>
      <c r="B30362">
        <v>2.5339300999999998E-3</v>
      </c>
      <c r="C30362">
        <v>0.28174302000000001</v>
      </c>
      <c r="D30362">
        <v>3.4030630999999999E-2</v>
      </c>
      <c r="E30362">
        <v>4.7043101000000002E-3</v>
      </c>
    </row>
    <row r="30363" spans="1:5" x14ac:dyDescent="0.25">
      <c r="A30363">
        <v>506.97242136001501</v>
      </c>
      <c r="B30363">
        <v>5.6858845000000002E-3</v>
      </c>
      <c r="C30363">
        <v>0.29251468000000003</v>
      </c>
      <c r="D30363">
        <v>3.6146539999999998E-2</v>
      </c>
      <c r="E30363">
        <v>4.7034351000000002E-3</v>
      </c>
    </row>
    <row r="30364" spans="1:5" x14ac:dyDescent="0.25">
      <c r="A30364">
        <v>506.98908892472502</v>
      </c>
      <c r="B30364">
        <v>2.6168502000000001E-3</v>
      </c>
      <c r="C30364">
        <v>0.27168238</v>
      </c>
      <c r="D30364">
        <v>3.2320213E-2</v>
      </c>
      <c r="E30364">
        <v>7.4798827999999996E-3</v>
      </c>
    </row>
    <row r="30365" spans="1:5" x14ac:dyDescent="0.25">
      <c r="A30365">
        <v>507.005756497383</v>
      </c>
      <c r="B30365">
        <v>1.25132E-3</v>
      </c>
      <c r="C30365">
        <v>0.28933111</v>
      </c>
      <c r="D30365">
        <v>3.4949376999999997E-2</v>
      </c>
      <c r="E30365">
        <v>7.5693339999999996E-3</v>
      </c>
    </row>
    <row r="30366" spans="1:5" x14ac:dyDescent="0.25">
      <c r="A30366">
        <v>507.02242407004002</v>
      </c>
      <c r="B30366">
        <v>6.2827356000000004E-3</v>
      </c>
      <c r="C30366">
        <v>0.30079198000000001</v>
      </c>
      <c r="D30366">
        <v>3.6091678000000002E-2</v>
      </c>
      <c r="E30366">
        <v>8.6118197000000004E-3</v>
      </c>
    </row>
    <row r="30367" spans="1:5" x14ac:dyDescent="0.25">
      <c r="A30367">
        <v>507.03909163474998</v>
      </c>
      <c r="B30367">
        <v>5.4051628999999997E-3</v>
      </c>
      <c r="C30367">
        <v>0.29422238000000001</v>
      </c>
      <c r="D30367">
        <v>3.6991022999999998E-2</v>
      </c>
      <c r="E30367">
        <v>5.9841308000000001E-3</v>
      </c>
    </row>
    <row r="30368" spans="1:5" x14ac:dyDescent="0.25">
      <c r="A30368">
        <v>507.05575920740699</v>
      </c>
      <c r="B30368">
        <v>0</v>
      </c>
      <c r="C30368">
        <v>0.28856024000000002</v>
      </c>
      <c r="D30368">
        <v>3.6536563000000001E-2</v>
      </c>
      <c r="E30368">
        <v>5.7089310000000004E-3</v>
      </c>
    </row>
    <row r="30369" spans="1:5" x14ac:dyDescent="0.25">
      <c r="A30369">
        <v>507.07242678006401</v>
      </c>
      <c r="B30369">
        <v>3.1938253000000001E-3</v>
      </c>
      <c r="C30369">
        <v>0.28292841000000002</v>
      </c>
      <c r="D30369">
        <v>3.8337529000000002E-2</v>
      </c>
      <c r="E30369">
        <v>7.4955648999999996E-3</v>
      </c>
    </row>
    <row r="30370" spans="1:5" x14ac:dyDescent="0.25">
      <c r="A30370">
        <v>507.08909434477403</v>
      </c>
      <c r="B30370">
        <v>1.8083361E-3</v>
      </c>
      <c r="C30370">
        <v>0.27363833999999998</v>
      </c>
      <c r="D30370">
        <v>3.1716935000000002E-2</v>
      </c>
      <c r="E30370">
        <v>5.4756105000000003E-3</v>
      </c>
    </row>
    <row r="30371" spans="1:5" x14ac:dyDescent="0.25">
      <c r="A30371">
        <v>507.10576191743201</v>
      </c>
      <c r="B30371">
        <v>8.1754988000000001E-3</v>
      </c>
      <c r="C30371">
        <v>0.2399442</v>
      </c>
      <c r="D30371">
        <v>3.0330461E-2</v>
      </c>
      <c r="E30371">
        <v>4.2744096999999997E-3</v>
      </c>
    </row>
    <row r="30372" spans="1:5" x14ac:dyDescent="0.25">
      <c r="A30372">
        <v>507.12242949008902</v>
      </c>
      <c r="B30372">
        <v>0</v>
      </c>
      <c r="C30372">
        <v>0.23344359000000001</v>
      </c>
      <c r="D30372">
        <v>2.7554889999999999E-2</v>
      </c>
      <c r="E30372">
        <v>6.6531439999999997E-3</v>
      </c>
    </row>
    <row r="30373" spans="1:5" x14ac:dyDescent="0.25">
      <c r="A30373">
        <v>507.13909705479898</v>
      </c>
      <c r="B30373">
        <v>0</v>
      </c>
      <c r="C30373">
        <v>0.24028806</v>
      </c>
      <c r="D30373">
        <v>2.8177487000000001E-2</v>
      </c>
      <c r="E30373">
        <v>6.8927290999999998E-3</v>
      </c>
    </row>
    <row r="30374" spans="1:5" x14ac:dyDescent="0.25">
      <c r="A30374">
        <v>507.15576462745599</v>
      </c>
      <c r="B30374">
        <v>0</v>
      </c>
      <c r="C30374">
        <v>0.28317126999999997</v>
      </c>
      <c r="D30374">
        <v>3.0802630000000001E-2</v>
      </c>
      <c r="E30374">
        <v>5.3177718000000001E-3</v>
      </c>
    </row>
    <row r="30375" spans="1:5" x14ac:dyDescent="0.25">
      <c r="A30375">
        <v>507.17243220011301</v>
      </c>
      <c r="B30375">
        <v>9.7776309000000006E-4</v>
      </c>
      <c r="C30375">
        <v>0.24407292999999999</v>
      </c>
      <c r="D30375">
        <v>2.7214406E-2</v>
      </c>
      <c r="E30375">
        <v>6.4350533999999997E-3</v>
      </c>
    </row>
    <row r="30376" spans="1:5" x14ac:dyDescent="0.25">
      <c r="A30376">
        <v>507.18909976482303</v>
      </c>
      <c r="B30376">
        <v>3.0592001999999998E-3</v>
      </c>
      <c r="C30376">
        <v>0.29243973000000001</v>
      </c>
      <c r="D30376">
        <v>2.8639373999999999E-2</v>
      </c>
      <c r="E30376">
        <v>6.2779304999999999E-3</v>
      </c>
    </row>
    <row r="30377" spans="1:5" x14ac:dyDescent="0.25">
      <c r="A30377">
        <v>507.20576733748101</v>
      </c>
      <c r="B30377">
        <v>2.0931260999999999E-3</v>
      </c>
      <c r="C30377">
        <v>0.30044325999999999</v>
      </c>
      <c r="D30377">
        <v>4.1554163999999998E-2</v>
      </c>
      <c r="E30377">
        <v>7.7444795E-3</v>
      </c>
    </row>
    <row r="30378" spans="1:5" x14ac:dyDescent="0.25">
      <c r="A30378">
        <v>507.22243491013802</v>
      </c>
      <c r="B30378">
        <v>0</v>
      </c>
      <c r="C30378">
        <v>0.26402523999999999</v>
      </c>
      <c r="D30378">
        <v>3.6580306E-2</v>
      </c>
      <c r="E30378">
        <v>7.4663548999999996E-3</v>
      </c>
    </row>
    <row r="30379" spans="1:5" x14ac:dyDescent="0.25">
      <c r="A30379">
        <v>507.23910247484798</v>
      </c>
      <c r="B30379">
        <v>3.5378288000000001E-3</v>
      </c>
      <c r="C30379">
        <v>0.26768272999999998</v>
      </c>
      <c r="D30379">
        <v>2.9626314000000001E-2</v>
      </c>
      <c r="E30379">
        <v>4.1563640999999997E-3</v>
      </c>
    </row>
    <row r="30380" spans="1:5" x14ac:dyDescent="0.25">
      <c r="A30380">
        <v>507.255770047505</v>
      </c>
      <c r="B30380">
        <v>9.2857832000000002E-4</v>
      </c>
      <c r="C30380">
        <v>0.24832213</v>
      </c>
      <c r="D30380">
        <v>3.4831278E-2</v>
      </c>
      <c r="E30380">
        <v>4.4140317000000004E-3</v>
      </c>
    </row>
    <row r="30381" spans="1:5" x14ac:dyDescent="0.25">
      <c r="A30381">
        <v>507.27243762016298</v>
      </c>
      <c r="B30381">
        <v>3.5104020000000001E-3</v>
      </c>
      <c r="C30381">
        <v>0.25583956000000002</v>
      </c>
      <c r="D30381">
        <v>2.9647524000000001E-2</v>
      </c>
      <c r="E30381">
        <v>5.5879364000000001E-3</v>
      </c>
    </row>
    <row r="30382" spans="1:5" x14ac:dyDescent="0.25">
      <c r="A30382">
        <v>507.28910519281999</v>
      </c>
      <c r="B30382">
        <v>2.0982916000000002E-3</v>
      </c>
      <c r="C30382">
        <v>0.25647851999999999</v>
      </c>
      <c r="D30382">
        <v>2.7066715000000002E-2</v>
      </c>
      <c r="E30382">
        <v>5.5188536999999996E-3</v>
      </c>
    </row>
    <row r="30383" spans="1:5" x14ac:dyDescent="0.25">
      <c r="A30383">
        <v>507.30577275753001</v>
      </c>
      <c r="B30383">
        <v>0</v>
      </c>
      <c r="C30383">
        <v>0.24723206</v>
      </c>
      <c r="D30383">
        <v>3.4072435999999998E-2</v>
      </c>
      <c r="E30383">
        <v>4.8754634000000002E-3</v>
      </c>
    </row>
    <row r="30384" spans="1:5" x14ac:dyDescent="0.25">
      <c r="A30384">
        <v>507.32244033018702</v>
      </c>
      <c r="B30384">
        <v>1.0789281000000001E-3</v>
      </c>
      <c r="C30384">
        <v>0.28240200999999998</v>
      </c>
      <c r="D30384">
        <v>3.1159306000000001E-2</v>
      </c>
      <c r="E30384">
        <v>3.0046564000000002E-3</v>
      </c>
    </row>
    <row r="30385" spans="1:5" x14ac:dyDescent="0.25">
      <c r="A30385">
        <v>507.33910790284398</v>
      </c>
      <c r="B30385">
        <v>2.4473683000000002E-3</v>
      </c>
      <c r="C30385">
        <v>0.29714948000000002</v>
      </c>
      <c r="D30385">
        <v>3.6791652000000001E-2</v>
      </c>
      <c r="E30385">
        <v>6.2071284999999999E-3</v>
      </c>
    </row>
    <row r="30386" spans="1:5" x14ac:dyDescent="0.25">
      <c r="A30386">
        <v>507.355775467554</v>
      </c>
      <c r="B30386">
        <v>3.4548285999999998E-3</v>
      </c>
      <c r="C30386">
        <v>0.29222619999999999</v>
      </c>
      <c r="D30386">
        <v>3.9793364999999997E-2</v>
      </c>
      <c r="E30386">
        <v>5.9272954000000001E-3</v>
      </c>
    </row>
    <row r="30387" spans="1:5" x14ac:dyDescent="0.25">
      <c r="A30387">
        <v>507.37244304021198</v>
      </c>
      <c r="B30387">
        <v>0</v>
      </c>
      <c r="C30387">
        <v>0.28444861999999999</v>
      </c>
      <c r="D30387">
        <v>3.6793336000000003E-2</v>
      </c>
      <c r="E30387">
        <v>7.2367038E-3</v>
      </c>
    </row>
    <row r="30388" spans="1:5" x14ac:dyDescent="0.25">
      <c r="A30388">
        <v>507.38911061286899</v>
      </c>
      <c r="B30388">
        <v>0</v>
      </c>
      <c r="C30388">
        <v>0.28285682000000001</v>
      </c>
      <c r="D30388">
        <v>3.5728219999999998E-2</v>
      </c>
      <c r="E30388">
        <v>4.0564531999999999E-3</v>
      </c>
    </row>
    <row r="30389" spans="1:5" x14ac:dyDescent="0.25">
      <c r="A30389">
        <v>507.40577817757901</v>
      </c>
      <c r="B30389">
        <v>0</v>
      </c>
      <c r="C30389">
        <v>0.26283424999999999</v>
      </c>
      <c r="D30389">
        <v>3.4821719000000001E-2</v>
      </c>
      <c r="E30389">
        <v>7.9288780999999999E-3</v>
      </c>
    </row>
    <row r="30390" spans="1:5" x14ac:dyDescent="0.25">
      <c r="A30390">
        <v>507.42244575023602</v>
      </c>
      <c r="B30390">
        <v>3.6973087000000001E-3</v>
      </c>
      <c r="C30390">
        <v>0.26700878</v>
      </c>
      <c r="D30390">
        <v>3.3952963000000003E-2</v>
      </c>
      <c r="E30390">
        <v>3.78007E-3</v>
      </c>
    </row>
    <row r="30391" spans="1:5" x14ac:dyDescent="0.25">
      <c r="A30391">
        <v>507.43911332289298</v>
      </c>
      <c r="B30391">
        <v>5.3042252999999998E-3</v>
      </c>
      <c r="C30391">
        <v>0.27024069000000001</v>
      </c>
      <c r="D30391">
        <v>3.4616921000000002E-2</v>
      </c>
      <c r="E30391">
        <v>6.8166227999999999E-3</v>
      </c>
    </row>
    <row r="30392" spans="1:5" x14ac:dyDescent="0.25">
      <c r="A30392">
        <v>507.455780887603</v>
      </c>
      <c r="B30392">
        <v>3.8766421000000001E-3</v>
      </c>
      <c r="C30392">
        <v>0.26161245</v>
      </c>
      <c r="D30392">
        <v>3.1628925000000002E-2</v>
      </c>
      <c r="E30392">
        <v>8.7537067000000007E-3</v>
      </c>
    </row>
    <row r="30393" spans="1:5" x14ac:dyDescent="0.25">
      <c r="A30393">
        <v>507.47244846026098</v>
      </c>
      <c r="B30393">
        <v>8.3072622999999998E-3</v>
      </c>
      <c r="C30393">
        <v>0.25620939999999998</v>
      </c>
      <c r="D30393">
        <v>3.1493979999999998E-2</v>
      </c>
      <c r="E30393">
        <v>7.4277407999999998E-3</v>
      </c>
    </row>
    <row r="30394" spans="1:5" x14ac:dyDescent="0.25">
      <c r="A30394">
        <v>507.48911603291799</v>
      </c>
      <c r="B30394">
        <v>0</v>
      </c>
      <c r="C30394">
        <v>0.26302536999999998</v>
      </c>
      <c r="D30394">
        <v>3.5207520999999999E-2</v>
      </c>
      <c r="E30394">
        <v>3.4504312E-3</v>
      </c>
    </row>
    <row r="30395" spans="1:5" x14ac:dyDescent="0.25">
      <c r="A30395">
        <v>507.50578359762801</v>
      </c>
      <c r="B30395">
        <v>2.4261706999999999E-3</v>
      </c>
      <c r="C30395">
        <v>0.25002676000000001</v>
      </c>
      <c r="D30395">
        <v>3.0927356E-2</v>
      </c>
      <c r="E30395">
        <v>6.9404552E-3</v>
      </c>
    </row>
    <row r="30396" spans="1:5" x14ac:dyDescent="0.25">
      <c r="A30396">
        <v>507.52245117028502</v>
      </c>
      <c r="B30396">
        <v>3.7331129000000001E-3</v>
      </c>
      <c r="C30396">
        <v>0.24191107000000001</v>
      </c>
      <c r="D30396">
        <v>2.9636094000000002E-2</v>
      </c>
      <c r="E30396">
        <v>5.2736388E-3</v>
      </c>
    </row>
    <row r="30397" spans="1:5" x14ac:dyDescent="0.25">
      <c r="A30397">
        <v>507.53911874294198</v>
      </c>
      <c r="B30397">
        <v>2.2037953000000001E-4</v>
      </c>
      <c r="C30397">
        <v>0.25459045000000002</v>
      </c>
      <c r="D30397">
        <v>3.0577627999999999E-2</v>
      </c>
      <c r="E30397">
        <v>5.8012931000000004E-3</v>
      </c>
    </row>
    <row r="30398" spans="1:5" x14ac:dyDescent="0.25">
      <c r="A30398">
        <v>507.555786307652</v>
      </c>
      <c r="B30398">
        <v>8.4322719999999996E-4</v>
      </c>
      <c r="C30398">
        <v>0.25398507999999997</v>
      </c>
      <c r="D30398">
        <v>3.1326833999999998E-2</v>
      </c>
      <c r="E30398">
        <v>5.6500164999999996E-3</v>
      </c>
    </row>
    <row r="30399" spans="1:5" x14ac:dyDescent="0.25">
      <c r="A30399">
        <v>507.57245388030998</v>
      </c>
      <c r="B30399">
        <v>1.3220729E-3</v>
      </c>
      <c r="C30399">
        <v>0.27057948999999998</v>
      </c>
      <c r="D30399">
        <v>2.808341E-2</v>
      </c>
      <c r="E30399">
        <v>4.2133848E-3</v>
      </c>
    </row>
    <row r="30400" spans="1:5" x14ac:dyDescent="0.25">
      <c r="A30400">
        <v>507.58912145296699</v>
      </c>
      <c r="B30400">
        <v>4.3957713000000002E-3</v>
      </c>
      <c r="C30400">
        <v>0.25622475</v>
      </c>
      <c r="D30400">
        <v>3.1862196000000002E-2</v>
      </c>
      <c r="E30400">
        <v>6.5585197999999999E-3</v>
      </c>
    </row>
    <row r="30401" spans="1:5" x14ac:dyDescent="0.25">
      <c r="A30401">
        <v>507.60578902562401</v>
      </c>
      <c r="B30401">
        <v>3.9453513000000003E-4</v>
      </c>
      <c r="C30401">
        <v>0.29152002999999999</v>
      </c>
      <c r="D30401">
        <v>3.1603343999999998E-2</v>
      </c>
      <c r="E30401">
        <v>3.6941099E-3</v>
      </c>
    </row>
    <row r="30402" spans="1:5" x14ac:dyDescent="0.25">
      <c r="A30402">
        <v>507.62245659033402</v>
      </c>
      <c r="B30402">
        <v>3.1639502E-4</v>
      </c>
      <c r="C30402">
        <v>0.27666988999999997</v>
      </c>
      <c r="D30402">
        <v>3.2991223E-2</v>
      </c>
      <c r="E30402">
        <v>5.6287361999999997E-3</v>
      </c>
    </row>
    <row r="30403" spans="1:5" x14ac:dyDescent="0.25">
      <c r="A30403">
        <v>507.63912416299098</v>
      </c>
      <c r="B30403">
        <v>5.6732292000000002E-3</v>
      </c>
      <c r="C30403">
        <v>0.28532001000000001</v>
      </c>
      <c r="D30403">
        <v>3.2935664000000003E-2</v>
      </c>
      <c r="E30403">
        <v>5.2775857000000002E-3</v>
      </c>
    </row>
    <row r="30404" spans="1:5" x14ac:dyDescent="0.25">
      <c r="A30404">
        <v>507.65579173564902</v>
      </c>
      <c r="B30404">
        <v>5.2332793999999997E-3</v>
      </c>
      <c r="C30404">
        <v>0.27616977999999998</v>
      </c>
      <c r="D30404">
        <v>2.9193671000000001E-2</v>
      </c>
      <c r="E30404">
        <v>4.4998134999999998E-3</v>
      </c>
    </row>
    <row r="30405" spans="1:5" x14ac:dyDescent="0.25">
      <c r="A30405">
        <v>507.67245930035898</v>
      </c>
      <c r="B30405">
        <v>7.1003715999999996E-3</v>
      </c>
      <c r="C30405">
        <v>0.25495776999999997</v>
      </c>
      <c r="D30405">
        <v>3.4099825E-2</v>
      </c>
      <c r="E30405">
        <v>4.2857714E-3</v>
      </c>
    </row>
    <row r="30406" spans="1:5" x14ac:dyDescent="0.25">
      <c r="A30406">
        <v>507.68912687301599</v>
      </c>
      <c r="B30406" s="111">
        <v>3.4166369000000001E-5</v>
      </c>
      <c r="C30406">
        <v>0.25729832000000002</v>
      </c>
      <c r="D30406">
        <v>3.2355956999999998E-2</v>
      </c>
      <c r="E30406">
        <v>3.8561411E-3</v>
      </c>
    </row>
    <row r="30407" spans="1:5" x14ac:dyDescent="0.25">
      <c r="A30407">
        <v>507.70579444567301</v>
      </c>
      <c r="B30407">
        <v>5.8047223000000001E-4</v>
      </c>
      <c r="C30407">
        <v>0.27297022999999998</v>
      </c>
      <c r="D30407">
        <v>3.0555296999999999E-2</v>
      </c>
      <c r="E30407">
        <v>5.2642454E-3</v>
      </c>
    </row>
    <row r="30408" spans="1:5" x14ac:dyDescent="0.25">
      <c r="A30408">
        <v>507.72246201038303</v>
      </c>
      <c r="B30408">
        <v>5.2046169999999999E-3</v>
      </c>
      <c r="C30408">
        <v>0.27326562999999998</v>
      </c>
      <c r="D30408">
        <v>3.5438194999999999E-2</v>
      </c>
      <c r="E30408">
        <v>8.8610145999999997E-3</v>
      </c>
    </row>
    <row r="30409" spans="1:5" x14ac:dyDescent="0.25">
      <c r="A30409">
        <v>507.73912958303998</v>
      </c>
      <c r="B30409">
        <v>1.2441059E-3</v>
      </c>
      <c r="C30409">
        <v>0.26572758000000002</v>
      </c>
      <c r="D30409">
        <v>3.4488901000000002E-2</v>
      </c>
      <c r="E30409">
        <v>4.8500341000000001E-3</v>
      </c>
    </row>
    <row r="30410" spans="1:5" x14ac:dyDescent="0.25">
      <c r="A30410">
        <v>507.75579715569802</v>
      </c>
      <c r="B30410">
        <v>0</v>
      </c>
      <c r="C30410">
        <v>0.24578078</v>
      </c>
      <c r="D30410">
        <v>3.6591470000000001E-2</v>
      </c>
      <c r="E30410">
        <v>3.5283052999999999E-3</v>
      </c>
    </row>
    <row r="30411" spans="1:5" x14ac:dyDescent="0.25">
      <c r="A30411">
        <v>507.77246472040798</v>
      </c>
      <c r="B30411">
        <v>0</v>
      </c>
      <c r="C30411">
        <v>0.26991162000000002</v>
      </c>
      <c r="D30411">
        <v>3.1678486999999998E-2</v>
      </c>
      <c r="E30411">
        <v>5.2433317000000002E-3</v>
      </c>
    </row>
    <row r="30412" spans="1:5" x14ac:dyDescent="0.25">
      <c r="A30412">
        <v>507.78913229306499</v>
      </c>
      <c r="B30412">
        <v>5.3082884000000001E-4</v>
      </c>
      <c r="C30412">
        <v>0.30320203000000001</v>
      </c>
      <c r="D30412">
        <v>3.2819810999999997E-2</v>
      </c>
      <c r="E30412">
        <v>6.0911252999999999E-3</v>
      </c>
    </row>
    <row r="30413" spans="1:5" x14ac:dyDescent="0.25">
      <c r="A30413">
        <v>507.80579986572201</v>
      </c>
      <c r="B30413">
        <v>2.6573708999999999E-3</v>
      </c>
      <c r="C30413">
        <v>0.28897727000000001</v>
      </c>
      <c r="D30413">
        <v>2.8368491999999999E-2</v>
      </c>
      <c r="E30413">
        <v>7.8018447000000003E-3</v>
      </c>
    </row>
    <row r="30414" spans="1:5" x14ac:dyDescent="0.25">
      <c r="A30414">
        <v>507.82246743043203</v>
      </c>
      <c r="B30414">
        <v>5.4756021E-3</v>
      </c>
      <c r="C30414">
        <v>0.26318135999999998</v>
      </c>
      <c r="D30414">
        <v>3.7535991999999997E-2</v>
      </c>
      <c r="E30414">
        <v>6.4334199E-3</v>
      </c>
    </row>
    <row r="30415" spans="1:5" x14ac:dyDescent="0.25">
      <c r="A30415">
        <v>507.83913500308898</v>
      </c>
      <c r="B30415">
        <v>8.6032383999999997E-4</v>
      </c>
      <c r="C30415">
        <v>0.27977392000000001</v>
      </c>
      <c r="D30415">
        <v>3.7251111000000003E-2</v>
      </c>
      <c r="E30415">
        <v>6.9889625999999998E-3</v>
      </c>
    </row>
    <row r="30416" spans="1:5" x14ac:dyDescent="0.25">
      <c r="A30416">
        <v>507.85580257574702</v>
      </c>
      <c r="B30416">
        <v>2.7370468999999998E-3</v>
      </c>
      <c r="C30416">
        <v>0.25463527000000002</v>
      </c>
      <c r="D30416">
        <v>3.0735808999999999E-2</v>
      </c>
      <c r="E30416">
        <v>4.9610547999999997E-3</v>
      </c>
    </row>
    <row r="30417" spans="1:5" x14ac:dyDescent="0.25">
      <c r="A30417">
        <v>507.87247014045698</v>
      </c>
      <c r="B30417">
        <v>3.3234371999999999E-3</v>
      </c>
      <c r="C30417">
        <v>0.27451776999999999</v>
      </c>
      <c r="D30417">
        <v>3.3702608000000002E-2</v>
      </c>
      <c r="E30417">
        <v>7.7266343999999997E-3</v>
      </c>
    </row>
    <row r="30418" spans="1:5" x14ac:dyDescent="0.25">
      <c r="A30418">
        <v>507.889137713114</v>
      </c>
      <c r="B30418">
        <v>7.2812815000000003E-3</v>
      </c>
      <c r="C30418">
        <v>0.26674821999999998</v>
      </c>
      <c r="D30418">
        <v>3.1515025000000002E-2</v>
      </c>
      <c r="E30418">
        <v>3.6576147999999998E-3</v>
      </c>
    </row>
    <row r="30419" spans="1:5" x14ac:dyDescent="0.25">
      <c r="A30419">
        <v>507.90580528577101</v>
      </c>
      <c r="B30419">
        <v>1.4127314000000001E-3</v>
      </c>
      <c r="C30419">
        <v>0.25619942000000001</v>
      </c>
      <c r="D30419">
        <v>3.0673737E-2</v>
      </c>
      <c r="E30419">
        <v>7.6044961000000001E-3</v>
      </c>
    </row>
    <row r="30420" spans="1:5" x14ac:dyDescent="0.25">
      <c r="A30420">
        <v>507.92247285048097</v>
      </c>
      <c r="B30420">
        <v>0</v>
      </c>
      <c r="C30420">
        <v>0.25442761000000003</v>
      </c>
      <c r="D30420">
        <v>2.8371403E-2</v>
      </c>
      <c r="E30420">
        <v>4.9738945000000001E-3</v>
      </c>
    </row>
    <row r="30421" spans="1:5" x14ac:dyDescent="0.25">
      <c r="A30421">
        <v>507.93914042313901</v>
      </c>
      <c r="B30421">
        <v>1.0784109000000001E-4</v>
      </c>
      <c r="C30421">
        <v>0.25454968</v>
      </c>
      <c r="D30421">
        <v>3.6659273999999999E-2</v>
      </c>
      <c r="E30421">
        <v>3.646916E-3</v>
      </c>
    </row>
    <row r="30422" spans="1:5" x14ac:dyDescent="0.25">
      <c r="A30422">
        <v>507.95580799579602</v>
      </c>
      <c r="B30422">
        <v>2.8615843E-3</v>
      </c>
      <c r="C30422">
        <v>0.25424424000000001</v>
      </c>
      <c r="D30422">
        <v>2.6203384999999999E-2</v>
      </c>
      <c r="E30422">
        <v>4.7657439000000001E-3</v>
      </c>
    </row>
    <row r="30423" spans="1:5" x14ac:dyDescent="0.25">
      <c r="A30423">
        <v>507.97247556845298</v>
      </c>
      <c r="B30423">
        <v>3.4472393E-3</v>
      </c>
      <c r="C30423">
        <v>0.26316103000000002</v>
      </c>
      <c r="D30423">
        <v>3.1683333000000001E-2</v>
      </c>
      <c r="E30423">
        <v>7.690405E-3</v>
      </c>
    </row>
    <row r="30424" spans="1:5" x14ac:dyDescent="0.25">
      <c r="A30424">
        <v>507.989143133163</v>
      </c>
      <c r="B30424">
        <v>0</v>
      </c>
      <c r="C30424">
        <v>0.25070480000000001</v>
      </c>
      <c r="D30424">
        <v>2.5830421999999999E-2</v>
      </c>
      <c r="E30424">
        <v>7.9755355000000003E-3</v>
      </c>
    </row>
    <row r="30425" spans="1:5" x14ac:dyDescent="0.25">
      <c r="A30425">
        <v>508.00581070582001</v>
      </c>
      <c r="B30425">
        <v>3.4010799999999999E-4</v>
      </c>
      <c r="C30425">
        <v>0.25218466</v>
      </c>
      <c r="D30425">
        <v>3.2572240000000002E-2</v>
      </c>
      <c r="E30425">
        <v>8.9964038000000003E-3</v>
      </c>
    </row>
    <row r="30426" spans="1:5" x14ac:dyDescent="0.25">
      <c r="A30426">
        <v>508.02247827847799</v>
      </c>
      <c r="B30426">
        <v>0</v>
      </c>
      <c r="C30426">
        <v>0.26486987000000001</v>
      </c>
      <c r="D30426">
        <v>2.8890157E-2</v>
      </c>
      <c r="E30426">
        <v>7.4317617999999997E-3</v>
      </c>
    </row>
    <row r="30427" spans="1:5" x14ac:dyDescent="0.25">
      <c r="A30427">
        <v>508.03914584318801</v>
      </c>
      <c r="B30427">
        <v>1.6238259000000001E-3</v>
      </c>
      <c r="C30427">
        <v>0.25337662999999999</v>
      </c>
      <c r="D30427">
        <v>3.5490911E-2</v>
      </c>
      <c r="E30427">
        <v>9.7620441000000006E-3</v>
      </c>
    </row>
    <row r="30428" spans="1:5" x14ac:dyDescent="0.25">
      <c r="A30428">
        <v>508.05581341584502</v>
      </c>
      <c r="B30428">
        <v>0</v>
      </c>
      <c r="C30428">
        <v>0.25772893000000002</v>
      </c>
      <c r="D30428">
        <v>3.4936442999999998E-2</v>
      </c>
      <c r="E30428">
        <v>6.5250741000000001E-3</v>
      </c>
    </row>
    <row r="30429" spans="1:5" x14ac:dyDescent="0.25">
      <c r="A30429">
        <v>508.07248098850198</v>
      </c>
      <c r="B30429">
        <v>9.3863194000000003E-4</v>
      </c>
      <c r="C30429">
        <v>0.2719239</v>
      </c>
      <c r="D30429">
        <v>3.7255172000000003E-2</v>
      </c>
      <c r="E30429">
        <v>8.7237600000000005E-3</v>
      </c>
    </row>
    <row r="30430" spans="1:5" x14ac:dyDescent="0.25">
      <c r="A30430">
        <v>508.089148553212</v>
      </c>
      <c r="B30430">
        <v>2.8848934000000001E-3</v>
      </c>
      <c r="C30430">
        <v>0.28315243000000001</v>
      </c>
      <c r="D30430">
        <v>3.0337494E-2</v>
      </c>
      <c r="E30430">
        <v>7.4271019999999997E-3</v>
      </c>
    </row>
    <row r="30431" spans="1:5" x14ac:dyDescent="0.25">
      <c r="A30431">
        <v>508.10581612586901</v>
      </c>
      <c r="B30431">
        <v>3.4950960000000001E-3</v>
      </c>
      <c r="C30431">
        <v>0.26587811</v>
      </c>
      <c r="D30431">
        <v>3.7181310000000002E-2</v>
      </c>
      <c r="E30431">
        <v>5.8955578000000003E-3</v>
      </c>
    </row>
    <row r="30432" spans="1:5" x14ac:dyDescent="0.25">
      <c r="A30432">
        <v>508.12248369852699</v>
      </c>
      <c r="B30432">
        <v>4.9371295999999995E-4</v>
      </c>
      <c r="C30432">
        <v>0.28959844000000001</v>
      </c>
      <c r="D30432">
        <v>3.0647715999999998E-2</v>
      </c>
      <c r="E30432">
        <v>3.2784838999999999E-3</v>
      </c>
    </row>
    <row r="30433" spans="1:5" x14ac:dyDescent="0.25">
      <c r="A30433">
        <v>508.13915126323701</v>
      </c>
      <c r="B30433">
        <v>2.4215362999999998E-3</v>
      </c>
      <c r="C30433">
        <v>0.23645450000000001</v>
      </c>
      <c r="D30433">
        <v>2.8347895000000001E-2</v>
      </c>
      <c r="E30433">
        <v>3.8028362E-3</v>
      </c>
    </row>
    <row r="30434" spans="1:5" x14ac:dyDescent="0.25">
      <c r="A30434">
        <v>508.15581883589402</v>
      </c>
      <c r="B30434">
        <v>2.1408089E-3</v>
      </c>
      <c r="C30434">
        <v>0.25344603999999998</v>
      </c>
      <c r="D30434">
        <v>3.0509683999999999E-2</v>
      </c>
      <c r="E30434">
        <v>3.9406483999999999E-3</v>
      </c>
    </row>
    <row r="30435" spans="1:5" x14ac:dyDescent="0.25">
      <c r="A30435">
        <v>508.17248640855098</v>
      </c>
      <c r="B30435">
        <v>0</v>
      </c>
      <c r="C30435">
        <v>0.25139707</v>
      </c>
      <c r="D30435">
        <v>2.9569321999999999E-2</v>
      </c>
      <c r="E30435">
        <v>5.7126855999999997E-3</v>
      </c>
    </row>
    <row r="30436" spans="1:5" x14ac:dyDescent="0.25">
      <c r="A30436">
        <v>508.189153973261</v>
      </c>
      <c r="B30436">
        <v>0</v>
      </c>
      <c r="C30436">
        <v>0.28718643999999999</v>
      </c>
      <c r="D30436">
        <v>2.904634E-2</v>
      </c>
      <c r="E30436">
        <v>6.6527929000000001E-3</v>
      </c>
    </row>
    <row r="30437" spans="1:5" x14ac:dyDescent="0.25">
      <c r="A30437">
        <v>508.20582154591801</v>
      </c>
      <c r="B30437">
        <v>0</v>
      </c>
      <c r="C30437">
        <v>0.28492089999999998</v>
      </c>
      <c r="D30437">
        <v>3.1760093000000003E-2</v>
      </c>
      <c r="E30437">
        <v>4.5512030000000002E-3</v>
      </c>
    </row>
    <row r="30438" spans="1:5" x14ac:dyDescent="0.25">
      <c r="A30438">
        <v>508.22248911857599</v>
      </c>
      <c r="B30438">
        <v>0</v>
      </c>
      <c r="C30438">
        <v>0.28608301000000003</v>
      </c>
      <c r="D30438">
        <v>3.0913988E-2</v>
      </c>
      <c r="E30438">
        <v>3.8518873000000001E-3</v>
      </c>
    </row>
    <row r="30439" spans="1:5" x14ac:dyDescent="0.25">
      <c r="A30439">
        <v>508.23915668328601</v>
      </c>
      <c r="B30439">
        <v>3.7888850000000001E-3</v>
      </c>
      <c r="C30439">
        <v>0.25499233999999998</v>
      </c>
      <c r="D30439">
        <v>3.0017131999999998E-2</v>
      </c>
      <c r="E30439">
        <v>5.5691934999999998E-3</v>
      </c>
    </row>
    <row r="30440" spans="1:5" x14ac:dyDescent="0.25">
      <c r="A30440">
        <v>508.25582425594303</v>
      </c>
      <c r="B30440">
        <v>4.3619204999999998E-3</v>
      </c>
      <c r="C30440">
        <v>0.25471442999999999</v>
      </c>
      <c r="D30440">
        <v>3.1619582E-2</v>
      </c>
      <c r="E30440">
        <v>8.3500901000000006E-3</v>
      </c>
    </row>
    <row r="30441" spans="1:5" x14ac:dyDescent="0.25">
      <c r="A30441">
        <v>508.27249182859998</v>
      </c>
      <c r="B30441">
        <v>1.8079738000000001E-3</v>
      </c>
      <c r="C30441">
        <v>0.25782913000000002</v>
      </c>
      <c r="D30441">
        <v>3.2161481999999998E-2</v>
      </c>
      <c r="E30441">
        <v>6.9999397E-3</v>
      </c>
    </row>
    <row r="30442" spans="1:5" x14ac:dyDescent="0.25">
      <c r="A30442">
        <v>508.28915939331</v>
      </c>
      <c r="B30442">
        <v>2.4164861999999999E-3</v>
      </c>
      <c r="C30442">
        <v>0.26274213000000002</v>
      </c>
      <c r="D30442">
        <v>3.8064800000000003E-2</v>
      </c>
      <c r="E30442">
        <v>3.8256004999999999E-3</v>
      </c>
    </row>
    <row r="30443" spans="1:5" x14ac:dyDescent="0.25">
      <c r="A30443">
        <v>508.30582696596701</v>
      </c>
      <c r="B30443">
        <v>4.2042866999999996E-3</v>
      </c>
      <c r="C30443">
        <v>0.28657707999999998</v>
      </c>
      <c r="D30443">
        <v>3.9969888000000002E-2</v>
      </c>
      <c r="E30443">
        <v>6.8571385999999998E-3</v>
      </c>
    </row>
    <row r="30444" spans="1:5" x14ac:dyDescent="0.25">
      <c r="A30444">
        <v>508.32249453862499</v>
      </c>
      <c r="B30444">
        <v>3.9386567999999999E-3</v>
      </c>
      <c r="C30444">
        <v>0.26723742</v>
      </c>
      <c r="D30444">
        <v>3.8050990999999999E-2</v>
      </c>
      <c r="E30444">
        <v>2.1452125999999998E-3</v>
      </c>
    </row>
    <row r="30445" spans="1:5" x14ac:dyDescent="0.25">
      <c r="A30445">
        <v>508.33916211128201</v>
      </c>
      <c r="B30445">
        <v>1.0038276E-2</v>
      </c>
      <c r="C30445">
        <v>0.27073538000000003</v>
      </c>
      <c r="D30445">
        <v>3.2634363E-2</v>
      </c>
      <c r="E30445">
        <v>4.6771755000000002E-3</v>
      </c>
    </row>
    <row r="30446" spans="1:5" x14ac:dyDescent="0.25">
      <c r="A30446">
        <v>508.35582967599203</v>
      </c>
      <c r="B30446">
        <v>3.9718406999999997E-3</v>
      </c>
      <c r="C30446">
        <v>0.2337601</v>
      </c>
      <c r="D30446">
        <v>3.2196245999999998E-2</v>
      </c>
      <c r="E30446">
        <v>7.4025234000000004E-3</v>
      </c>
    </row>
    <row r="30447" spans="1:5" x14ac:dyDescent="0.25">
      <c r="A30447">
        <v>508.37249724864898</v>
      </c>
      <c r="B30447">
        <v>2.5553999000000002E-3</v>
      </c>
      <c r="C30447">
        <v>0.23147603999999999</v>
      </c>
      <c r="D30447">
        <v>2.6718480999999999E-2</v>
      </c>
      <c r="E30447">
        <v>4.6079145E-3</v>
      </c>
    </row>
    <row r="30448" spans="1:5" x14ac:dyDescent="0.25">
      <c r="A30448">
        <v>508.389164821306</v>
      </c>
      <c r="B30448">
        <v>0</v>
      </c>
      <c r="C30448">
        <v>0.22141942000000001</v>
      </c>
      <c r="D30448">
        <v>3.3920227999999997E-2</v>
      </c>
      <c r="E30448">
        <v>5.5185496000000004E-3</v>
      </c>
    </row>
    <row r="30449" spans="1:5" x14ac:dyDescent="0.25">
      <c r="A30449">
        <v>508.40583238601602</v>
      </c>
      <c r="B30449">
        <v>2.3950068000000001E-3</v>
      </c>
      <c r="C30449">
        <v>0.24953032</v>
      </c>
      <c r="D30449">
        <v>3.3584554000000003E-2</v>
      </c>
      <c r="E30449">
        <v>2.9048091E-3</v>
      </c>
    </row>
    <row r="30450" spans="1:5" x14ac:dyDescent="0.25">
      <c r="A30450">
        <v>508.422499958674</v>
      </c>
      <c r="B30450">
        <v>5.7102917E-3</v>
      </c>
      <c r="C30450">
        <v>0.27256364</v>
      </c>
      <c r="D30450">
        <v>3.2280247999999997E-2</v>
      </c>
      <c r="E30450">
        <v>5.4569635999999998E-3</v>
      </c>
    </row>
    <row r="30451" spans="1:5" x14ac:dyDescent="0.25">
      <c r="A30451">
        <v>508.43916753133101</v>
      </c>
      <c r="B30451">
        <v>3.4876125999999999E-3</v>
      </c>
      <c r="C30451">
        <v>0.25025292999999998</v>
      </c>
      <c r="D30451">
        <v>3.3965374999999999E-2</v>
      </c>
      <c r="E30451">
        <v>7.2304363999999999E-3</v>
      </c>
    </row>
    <row r="30452" spans="1:5" x14ac:dyDescent="0.25">
      <c r="A30452">
        <v>508.45583509604103</v>
      </c>
      <c r="B30452">
        <v>0</v>
      </c>
      <c r="C30452">
        <v>0.24416234000000001</v>
      </c>
      <c r="D30452">
        <v>2.9122492E-2</v>
      </c>
      <c r="E30452">
        <v>7.6169237000000001E-3</v>
      </c>
    </row>
    <row r="30453" spans="1:5" x14ac:dyDescent="0.25">
      <c r="A30453">
        <v>508.47250266869798</v>
      </c>
      <c r="B30453">
        <v>9.7963009000000007E-3</v>
      </c>
      <c r="C30453">
        <v>0.23749354</v>
      </c>
      <c r="D30453">
        <v>3.8722470000000002E-2</v>
      </c>
      <c r="E30453">
        <v>4.1071138999999998E-3</v>
      </c>
    </row>
    <row r="30454" spans="1:5" x14ac:dyDescent="0.25">
      <c r="A30454">
        <v>508.489170241355</v>
      </c>
      <c r="B30454">
        <v>7.9966829999999992E-3</v>
      </c>
      <c r="C30454">
        <v>0.24314389</v>
      </c>
      <c r="D30454">
        <v>3.1165188E-2</v>
      </c>
      <c r="E30454">
        <v>8.5635743999999993E-3</v>
      </c>
    </row>
    <row r="30455" spans="1:5" x14ac:dyDescent="0.25">
      <c r="A30455">
        <v>508.50583780606502</v>
      </c>
      <c r="B30455">
        <v>5.4767742000000003E-3</v>
      </c>
      <c r="C30455">
        <v>0.2618624</v>
      </c>
      <c r="D30455">
        <v>2.6923161000000001E-2</v>
      </c>
      <c r="E30455">
        <v>3.4156213999999999E-3</v>
      </c>
    </row>
    <row r="30456" spans="1:5" x14ac:dyDescent="0.25">
      <c r="A30456">
        <v>508.522505378723</v>
      </c>
      <c r="B30456">
        <v>7.0967623000000001E-3</v>
      </c>
      <c r="C30456">
        <v>0.26370764000000002</v>
      </c>
      <c r="D30456">
        <v>2.8040389999999998E-2</v>
      </c>
      <c r="E30456">
        <v>6.6789431000000002E-3</v>
      </c>
    </row>
    <row r="30457" spans="1:5" x14ac:dyDescent="0.25">
      <c r="A30457">
        <v>508.53917295138001</v>
      </c>
      <c r="B30457">
        <v>2.9322052999999999E-3</v>
      </c>
      <c r="C30457">
        <v>0.25843896999999999</v>
      </c>
      <c r="D30457">
        <v>3.0842870000000001E-2</v>
      </c>
      <c r="E30457">
        <v>5.5167152999999998E-3</v>
      </c>
    </row>
    <row r="30458" spans="1:5" x14ac:dyDescent="0.25">
      <c r="A30458">
        <v>508.55584051608997</v>
      </c>
      <c r="B30458">
        <v>0</v>
      </c>
      <c r="C30458">
        <v>0.24898538000000001</v>
      </c>
      <c r="D30458">
        <v>2.9823333E-2</v>
      </c>
      <c r="E30458">
        <v>5.9492160000000002E-3</v>
      </c>
    </row>
    <row r="30459" spans="1:5" x14ac:dyDescent="0.25">
      <c r="A30459">
        <v>508.57250808874699</v>
      </c>
      <c r="B30459">
        <v>0</v>
      </c>
      <c r="C30459">
        <v>0.26550561</v>
      </c>
      <c r="D30459">
        <v>2.8940288000000002E-2</v>
      </c>
      <c r="E30459">
        <v>6.4891493000000001E-3</v>
      </c>
    </row>
    <row r="30460" spans="1:5" x14ac:dyDescent="0.25">
      <c r="A30460">
        <v>508.589175661404</v>
      </c>
      <c r="B30460">
        <v>4.0674633E-3</v>
      </c>
      <c r="C30460">
        <v>0.28401493999999999</v>
      </c>
      <c r="D30460">
        <v>3.3166382000000001E-2</v>
      </c>
      <c r="E30460">
        <v>8.5239028999999997E-3</v>
      </c>
    </row>
    <row r="30461" spans="1:5" x14ac:dyDescent="0.25">
      <c r="A30461">
        <v>508.60584322611402</v>
      </c>
      <c r="B30461">
        <v>1.5312724E-2</v>
      </c>
      <c r="C30461">
        <v>0.25627549999999999</v>
      </c>
      <c r="D30461">
        <v>3.3486272999999997E-2</v>
      </c>
      <c r="E30461">
        <v>5.8831973000000003E-3</v>
      </c>
    </row>
    <row r="30462" spans="1:5" x14ac:dyDescent="0.25">
      <c r="A30462">
        <v>508.622510798772</v>
      </c>
      <c r="B30462">
        <v>2.6048111999999999E-3</v>
      </c>
      <c r="C30462">
        <v>0.27665982</v>
      </c>
      <c r="D30462">
        <v>3.1870468999999998E-2</v>
      </c>
      <c r="E30462">
        <v>5.5728988E-3</v>
      </c>
    </row>
    <row r="30463" spans="1:5" x14ac:dyDescent="0.25">
      <c r="A30463">
        <v>508.63917837142901</v>
      </c>
      <c r="B30463">
        <v>0</v>
      </c>
      <c r="C30463">
        <v>0.25468626999999999</v>
      </c>
      <c r="D30463">
        <v>2.9495779E-2</v>
      </c>
      <c r="E30463">
        <v>5.8541888999999996E-3</v>
      </c>
    </row>
    <row r="30464" spans="1:5" x14ac:dyDescent="0.25">
      <c r="A30464">
        <v>508.65584593613897</v>
      </c>
      <c r="B30464">
        <v>0</v>
      </c>
      <c r="C30464">
        <v>0.23566785000000001</v>
      </c>
      <c r="D30464">
        <v>3.5804468999999998E-2</v>
      </c>
      <c r="E30464">
        <v>5.3451508000000002E-3</v>
      </c>
    </row>
    <row r="30465" spans="1:5" x14ac:dyDescent="0.25">
      <c r="A30465">
        <v>508.67251350879599</v>
      </c>
      <c r="B30465">
        <v>5.4723261999999996E-3</v>
      </c>
      <c r="C30465">
        <v>0.24854192</v>
      </c>
      <c r="D30465">
        <v>3.248525E-2</v>
      </c>
      <c r="E30465">
        <v>8.1421676999999994E-3</v>
      </c>
    </row>
    <row r="30466" spans="1:5" x14ac:dyDescent="0.25">
      <c r="A30466">
        <v>508.68918108145402</v>
      </c>
      <c r="B30466">
        <v>0</v>
      </c>
      <c r="C30466">
        <v>0.24966215999999999</v>
      </c>
      <c r="D30466">
        <v>2.7314076E-2</v>
      </c>
      <c r="E30466">
        <v>7.2950209E-3</v>
      </c>
    </row>
    <row r="30467" spans="1:5" x14ac:dyDescent="0.25">
      <c r="A30467">
        <v>508.70584865411098</v>
      </c>
      <c r="B30467">
        <v>4.7120577999999998E-3</v>
      </c>
      <c r="C30467">
        <v>0.24975030000000001</v>
      </c>
      <c r="D30467">
        <v>3.1783301E-2</v>
      </c>
      <c r="E30467">
        <v>6.5137505999999998E-3</v>
      </c>
    </row>
    <row r="30468" spans="1:5" x14ac:dyDescent="0.25">
      <c r="A30468">
        <v>508.722516218821</v>
      </c>
      <c r="B30468">
        <v>2.8858885999999999E-3</v>
      </c>
      <c r="C30468">
        <v>0.25209311000000001</v>
      </c>
      <c r="D30468">
        <v>3.3356021999999999E-2</v>
      </c>
      <c r="E30468">
        <v>4.8322295999999997E-3</v>
      </c>
    </row>
    <row r="30469" spans="1:5" x14ac:dyDescent="0.25">
      <c r="A30469">
        <v>508.73918379147801</v>
      </c>
      <c r="B30469">
        <v>0</v>
      </c>
      <c r="C30469">
        <v>0.25526168999999999</v>
      </c>
      <c r="D30469">
        <v>3.0367696999999999E-2</v>
      </c>
      <c r="E30469">
        <v>7.3813404999999999E-3</v>
      </c>
    </row>
    <row r="30470" spans="1:5" x14ac:dyDescent="0.25">
      <c r="A30470">
        <v>508.75585136413503</v>
      </c>
      <c r="B30470">
        <v>1.9329903E-3</v>
      </c>
      <c r="C30470">
        <v>0.26055270000000003</v>
      </c>
      <c r="D30470">
        <v>2.9535390000000002E-2</v>
      </c>
      <c r="E30470">
        <v>4.9817910999999998E-3</v>
      </c>
    </row>
    <row r="30471" spans="1:5" x14ac:dyDescent="0.25">
      <c r="A30471">
        <v>508.77251892884499</v>
      </c>
      <c r="B30471">
        <v>0</v>
      </c>
      <c r="C30471">
        <v>0.26976514000000001</v>
      </c>
      <c r="D30471">
        <v>2.9605442999999999E-2</v>
      </c>
      <c r="E30471">
        <v>5.0479755999999999E-3</v>
      </c>
    </row>
    <row r="30472" spans="1:5" x14ac:dyDescent="0.25">
      <c r="A30472">
        <v>508.78918650150302</v>
      </c>
      <c r="B30472">
        <v>3.1653244999999999E-3</v>
      </c>
      <c r="C30472">
        <v>0.25099378999999999</v>
      </c>
      <c r="D30472">
        <v>3.1814951000000001E-2</v>
      </c>
      <c r="E30472">
        <v>6.8857190000000002E-3</v>
      </c>
    </row>
    <row r="30473" spans="1:5" x14ac:dyDescent="0.25">
      <c r="A30473">
        <v>508.80585407415998</v>
      </c>
      <c r="B30473">
        <v>1.4775762E-3</v>
      </c>
      <c r="C30473">
        <v>0.23506235</v>
      </c>
      <c r="D30473">
        <v>2.9967344999999999E-2</v>
      </c>
      <c r="E30473">
        <v>4.6958015000000001E-3</v>
      </c>
    </row>
    <row r="30474" spans="1:5" x14ac:dyDescent="0.25">
      <c r="A30474">
        <v>508.82252163887</v>
      </c>
      <c r="B30474">
        <v>3.3057643999999998E-3</v>
      </c>
      <c r="C30474">
        <v>0.23666780000000001</v>
      </c>
      <c r="D30474">
        <v>3.0682287999999999E-2</v>
      </c>
      <c r="E30474">
        <v>4.0743053E-3</v>
      </c>
    </row>
    <row r="30475" spans="1:5" x14ac:dyDescent="0.25">
      <c r="A30475">
        <v>508.83918921152701</v>
      </c>
      <c r="B30475">
        <v>0</v>
      </c>
      <c r="C30475">
        <v>0.24240982999999999</v>
      </c>
      <c r="D30475">
        <v>3.5804782E-2</v>
      </c>
      <c r="E30475">
        <v>8.1214001000000004E-3</v>
      </c>
    </row>
    <row r="30476" spans="1:5" x14ac:dyDescent="0.25">
      <c r="A30476">
        <v>508.85585678418403</v>
      </c>
      <c r="B30476">
        <v>0</v>
      </c>
      <c r="C30476">
        <v>0.21997005</v>
      </c>
      <c r="D30476">
        <v>3.6109637E-2</v>
      </c>
      <c r="E30476">
        <v>6.2988339999999997E-3</v>
      </c>
    </row>
    <row r="30477" spans="1:5" x14ac:dyDescent="0.25">
      <c r="A30477">
        <v>508.87252434889399</v>
      </c>
      <c r="B30477">
        <v>4.3704108999999998E-3</v>
      </c>
      <c r="C30477">
        <v>0.21749456</v>
      </c>
      <c r="D30477">
        <v>2.9139887999999999E-2</v>
      </c>
      <c r="E30477">
        <v>5.9253754999999998E-3</v>
      </c>
    </row>
    <row r="30478" spans="1:5" x14ac:dyDescent="0.25">
      <c r="A30478">
        <v>508.88919192155203</v>
      </c>
      <c r="B30478">
        <v>1.7738237999999999E-3</v>
      </c>
      <c r="C30478">
        <v>0.20653194</v>
      </c>
      <c r="D30478">
        <v>2.5697854999999999E-2</v>
      </c>
      <c r="E30478">
        <v>5.5345398999999997E-3</v>
      </c>
    </row>
    <row r="30479" spans="1:5" x14ac:dyDescent="0.25">
      <c r="A30479">
        <v>508.90585949420898</v>
      </c>
      <c r="B30479">
        <v>2.3524249E-3</v>
      </c>
      <c r="C30479">
        <v>0.2055613</v>
      </c>
      <c r="D30479">
        <v>2.4059644000000002E-2</v>
      </c>
      <c r="E30479">
        <v>5.3682560000000001E-3</v>
      </c>
    </row>
    <row r="30480" spans="1:5" x14ac:dyDescent="0.25">
      <c r="A30480">
        <v>508.922527058919</v>
      </c>
      <c r="B30480">
        <v>2.3718138999999998E-3</v>
      </c>
      <c r="C30480">
        <v>0.21628196999999999</v>
      </c>
      <c r="D30480">
        <v>2.3987224000000001E-2</v>
      </c>
      <c r="E30480">
        <v>4.0848274000000002E-3</v>
      </c>
    </row>
    <row r="30481" spans="1:5" x14ac:dyDescent="0.25">
      <c r="A30481">
        <v>508.93919463157602</v>
      </c>
      <c r="B30481">
        <v>5.0004836999999998E-3</v>
      </c>
      <c r="C30481">
        <v>0.23092335</v>
      </c>
      <c r="D30481">
        <v>3.1435549E-2</v>
      </c>
      <c r="E30481">
        <v>6.8551386000000004E-3</v>
      </c>
    </row>
    <row r="30482" spans="1:5" x14ac:dyDescent="0.25">
      <c r="A30482">
        <v>508.95586220423297</v>
      </c>
      <c r="B30482">
        <v>0</v>
      </c>
      <c r="C30482">
        <v>0.24575010999999999</v>
      </c>
      <c r="D30482">
        <v>2.7523045999999999E-2</v>
      </c>
      <c r="E30482">
        <v>3.6445052999999998E-3</v>
      </c>
    </row>
    <row r="30483" spans="1:5" x14ac:dyDescent="0.25">
      <c r="A30483">
        <v>508.97252976894299</v>
      </c>
      <c r="B30483">
        <v>4.4639902999999998E-4</v>
      </c>
      <c r="C30483">
        <v>0.25173225999999999</v>
      </c>
      <c r="D30483">
        <v>2.6108451000000001E-2</v>
      </c>
      <c r="E30483">
        <v>7.4324784999999999E-3</v>
      </c>
    </row>
    <row r="30484" spans="1:5" x14ac:dyDescent="0.25">
      <c r="A30484">
        <v>508.98919734160103</v>
      </c>
      <c r="B30484">
        <v>5.8292042999999998E-3</v>
      </c>
      <c r="C30484">
        <v>0.23771492999999999</v>
      </c>
      <c r="D30484">
        <v>3.0788833000000002E-2</v>
      </c>
      <c r="E30484">
        <v>5.2287239000000001E-3</v>
      </c>
    </row>
    <row r="30485" spans="1:5" x14ac:dyDescent="0.25">
      <c r="A30485">
        <v>509.00586491425798</v>
      </c>
      <c r="B30485">
        <v>6.4073912999999998E-3</v>
      </c>
      <c r="C30485">
        <v>0.25078004999999998</v>
      </c>
      <c r="D30485">
        <v>3.0202433000000001E-2</v>
      </c>
      <c r="E30485">
        <v>6.1062132000000002E-3</v>
      </c>
    </row>
    <row r="30486" spans="1:5" x14ac:dyDescent="0.25">
      <c r="A30486">
        <v>509.022532486915</v>
      </c>
      <c r="B30486">
        <v>5.7623390999999996E-3</v>
      </c>
      <c r="C30486">
        <v>0.25314345999999999</v>
      </c>
      <c r="D30486">
        <v>2.4369935999999998E-2</v>
      </c>
      <c r="E30486">
        <v>6.1354032000000003E-3</v>
      </c>
    </row>
    <row r="30487" spans="1:5" x14ac:dyDescent="0.25">
      <c r="A30487">
        <v>509.03920005162502</v>
      </c>
      <c r="B30487">
        <v>8.2166371999999998E-3</v>
      </c>
      <c r="C30487">
        <v>0.26108061999999999</v>
      </c>
      <c r="D30487">
        <v>3.4056347000000001E-2</v>
      </c>
      <c r="E30487">
        <v>5.1257786999999999E-3</v>
      </c>
    </row>
    <row r="30488" spans="1:5" x14ac:dyDescent="0.25">
      <c r="A30488">
        <v>509.05586762428197</v>
      </c>
      <c r="B30488">
        <v>0</v>
      </c>
      <c r="C30488">
        <v>0.25564218</v>
      </c>
      <c r="D30488">
        <v>2.774751E-2</v>
      </c>
      <c r="E30488">
        <v>7.0177750000000004E-3</v>
      </c>
    </row>
    <row r="30489" spans="1:5" x14ac:dyDescent="0.25">
      <c r="A30489">
        <v>509.07253519694001</v>
      </c>
      <c r="B30489">
        <v>1.2317318000000001E-3</v>
      </c>
      <c r="C30489">
        <v>0.27319577</v>
      </c>
      <c r="D30489">
        <v>3.6964721999999998E-2</v>
      </c>
      <c r="E30489">
        <v>2.2428440999999999E-3</v>
      </c>
    </row>
    <row r="30490" spans="1:5" x14ac:dyDescent="0.25">
      <c r="A30490">
        <v>509.08920276164997</v>
      </c>
      <c r="B30490">
        <v>3.0487815000000001E-3</v>
      </c>
      <c r="C30490">
        <v>0.25507498000000001</v>
      </c>
      <c r="D30490">
        <v>3.2884116999999997E-2</v>
      </c>
      <c r="E30490">
        <v>6.1966827999999996E-3</v>
      </c>
    </row>
    <row r="30491" spans="1:5" x14ac:dyDescent="0.25">
      <c r="A30491">
        <v>509.10587033430699</v>
      </c>
      <c r="B30491">
        <v>3.5690960999999999E-3</v>
      </c>
      <c r="C30491">
        <v>0.25410843</v>
      </c>
      <c r="D30491">
        <v>3.0818814E-2</v>
      </c>
      <c r="E30491">
        <v>7.6018804999999998E-3</v>
      </c>
    </row>
    <row r="30492" spans="1:5" x14ac:dyDescent="0.25">
      <c r="A30492">
        <v>509.122537906964</v>
      </c>
      <c r="B30492">
        <v>3.1611963999999999E-3</v>
      </c>
      <c r="C30492">
        <v>0.27312060999999999</v>
      </c>
      <c r="D30492">
        <v>3.4510575000000002E-2</v>
      </c>
      <c r="E30492">
        <v>7.1574999000000002E-3</v>
      </c>
    </row>
    <row r="30493" spans="1:5" x14ac:dyDescent="0.25">
      <c r="A30493">
        <v>509.13920547167402</v>
      </c>
      <c r="B30493">
        <v>4.9617607000000002E-4</v>
      </c>
      <c r="C30493">
        <v>0.28314497999999999</v>
      </c>
      <c r="D30493">
        <v>2.8898466000000001E-2</v>
      </c>
      <c r="E30493">
        <v>3.2542948999999999E-3</v>
      </c>
    </row>
    <row r="30494" spans="1:5" x14ac:dyDescent="0.25">
      <c r="A30494">
        <v>509.15587304433097</v>
      </c>
      <c r="B30494">
        <v>4.2557543999999997E-3</v>
      </c>
      <c r="C30494">
        <v>0.26965839000000003</v>
      </c>
      <c r="D30494">
        <v>2.6091850999999999E-2</v>
      </c>
      <c r="E30494">
        <v>6.4456514000000003E-3</v>
      </c>
    </row>
    <row r="30495" spans="1:5" x14ac:dyDescent="0.25">
      <c r="A30495">
        <v>509.17254061698901</v>
      </c>
      <c r="B30495">
        <v>3.4575960999999999E-3</v>
      </c>
      <c r="C30495">
        <v>0.26637882000000002</v>
      </c>
      <c r="D30495">
        <v>3.3952821000000001E-2</v>
      </c>
      <c r="E30495">
        <v>4.5685782000000003E-3</v>
      </c>
    </row>
    <row r="30496" spans="1:5" x14ac:dyDescent="0.25">
      <c r="A30496">
        <v>509.18920818169897</v>
      </c>
      <c r="B30496">
        <v>2.4517904999999999E-3</v>
      </c>
      <c r="C30496">
        <v>0.27286484999999999</v>
      </c>
      <c r="D30496">
        <v>3.8110018000000002E-2</v>
      </c>
      <c r="E30496">
        <v>5.9082834000000004E-3</v>
      </c>
    </row>
    <row r="30497" spans="1:5" x14ac:dyDescent="0.25">
      <c r="A30497">
        <v>509.20587575435599</v>
      </c>
      <c r="B30497">
        <v>3.9159115E-3</v>
      </c>
      <c r="C30497">
        <v>0.26712859</v>
      </c>
      <c r="D30497">
        <v>3.5684503999999999E-2</v>
      </c>
      <c r="E30497">
        <v>6.3102632000000001E-3</v>
      </c>
    </row>
    <row r="30498" spans="1:5" x14ac:dyDescent="0.25">
      <c r="A30498">
        <v>509.222543327013</v>
      </c>
      <c r="B30498">
        <v>2.9090878000000001E-3</v>
      </c>
      <c r="C30498">
        <v>0.25973408999999997</v>
      </c>
      <c r="D30498">
        <v>3.1925887E-2</v>
      </c>
      <c r="E30498">
        <v>9.0891402E-3</v>
      </c>
    </row>
    <row r="30499" spans="1:5" x14ac:dyDescent="0.25">
      <c r="A30499">
        <v>509.23921089172302</v>
      </c>
      <c r="B30499">
        <v>0</v>
      </c>
      <c r="C30499">
        <v>0.24402918000000001</v>
      </c>
      <c r="D30499">
        <v>3.0017928999999999E-2</v>
      </c>
      <c r="E30499">
        <v>3.5058504000000002E-3</v>
      </c>
    </row>
    <row r="30500" spans="1:5" x14ac:dyDescent="0.25">
      <c r="A30500">
        <v>509.25587846437998</v>
      </c>
      <c r="B30500">
        <v>0</v>
      </c>
      <c r="C30500">
        <v>0.22740172</v>
      </c>
      <c r="D30500">
        <v>3.1787853999999997E-2</v>
      </c>
      <c r="E30500">
        <v>9.0476107E-3</v>
      </c>
    </row>
    <row r="30501" spans="1:5" x14ac:dyDescent="0.25">
      <c r="A30501">
        <v>509.27254603703801</v>
      </c>
      <c r="B30501">
        <v>4.0104967000000004E-3</v>
      </c>
      <c r="C30501">
        <v>0.23687884000000001</v>
      </c>
      <c r="D30501">
        <v>3.1320382000000001E-2</v>
      </c>
      <c r="E30501">
        <v>5.7117115000000001E-3</v>
      </c>
    </row>
    <row r="30502" spans="1:5" x14ac:dyDescent="0.25">
      <c r="A30502">
        <v>509.28921360174797</v>
      </c>
      <c r="B30502">
        <v>5.0444352E-3</v>
      </c>
      <c r="C30502">
        <v>0.23823</v>
      </c>
      <c r="D30502">
        <v>3.5468752999999999E-2</v>
      </c>
      <c r="E30502">
        <v>5.0932835000000003E-3</v>
      </c>
    </row>
    <row r="30503" spans="1:5" x14ac:dyDescent="0.25">
      <c r="A30503">
        <v>509.30588117440499</v>
      </c>
      <c r="B30503">
        <v>0</v>
      </c>
      <c r="C30503">
        <v>0.24077846</v>
      </c>
      <c r="D30503">
        <v>3.1711734999999998E-2</v>
      </c>
      <c r="E30503">
        <v>9.9959382999999999E-3</v>
      </c>
    </row>
    <row r="30504" spans="1:5" x14ac:dyDescent="0.25">
      <c r="A30504">
        <v>509.322548747062</v>
      </c>
      <c r="B30504">
        <v>0</v>
      </c>
      <c r="C30504">
        <v>0.26786965000000001</v>
      </c>
      <c r="D30504">
        <v>3.0839933E-2</v>
      </c>
      <c r="E30504">
        <v>5.9575293999999997E-3</v>
      </c>
    </row>
    <row r="30505" spans="1:5" x14ac:dyDescent="0.25">
      <c r="A30505">
        <v>509.33921631177202</v>
      </c>
      <c r="B30505">
        <v>4.2414610000000001E-4</v>
      </c>
      <c r="C30505">
        <v>0.26262400000000002</v>
      </c>
      <c r="D30505">
        <v>3.2485656000000002E-2</v>
      </c>
      <c r="E30505">
        <v>7.9622213000000008E-3</v>
      </c>
    </row>
    <row r="30506" spans="1:5" x14ac:dyDescent="0.25">
      <c r="A30506">
        <v>509.35588388442898</v>
      </c>
      <c r="B30506">
        <v>0</v>
      </c>
      <c r="C30506">
        <v>0.26854241000000001</v>
      </c>
      <c r="D30506">
        <v>3.3580872999999997E-2</v>
      </c>
      <c r="E30506">
        <v>5.9954235000000003E-3</v>
      </c>
    </row>
    <row r="30507" spans="1:5" x14ac:dyDescent="0.25">
      <c r="A30507">
        <v>509.37255145708701</v>
      </c>
      <c r="B30507">
        <v>1.2793336999999999E-3</v>
      </c>
      <c r="C30507">
        <v>0.27858788000000001</v>
      </c>
      <c r="D30507">
        <v>2.8294368E-2</v>
      </c>
      <c r="E30507">
        <v>5.1382342000000003E-3</v>
      </c>
    </row>
    <row r="30508" spans="1:5" x14ac:dyDescent="0.25">
      <c r="A30508">
        <v>509.38921902974403</v>
      </c>
      <c r="B30508">
        <v>0</v>
      </c>
      <c r="C30508">
        <v>0.22860594000000001</v>
      </c>
      <c r="D30508">
        <v>3.2568517999999998E-2</v>
      </c>
      <c r="E30508">
        <v>6.1045932000000002E-3</v>
      </c>
    </row>
    <row r="30509" spans="1:5" x14ac:dyDescent="0.25">
      <c r="A30509">
        <v>509.40588659445399</v>
      </c>
      <c r="B30509">
        <v>5.2187941000000002E-3</v>
      </c>
      <c r="C30509">
        <v>0.23478942</v>
      </c>
      <c r="D30509">
        <v>2.8221585E-2</v>
      </c>
      <c r="E30509">
        <v>9.0573615999999992E-3</v>
      </c>
    </row>
    <row r="30510" spans="1:5" x14ac:dyDescent="0.25">
      <c r="A30510">
        <v>509.422554167111</v>
      </c>
      <c r="B30510">
        <v>0</v>
      </c>
      <c r="C30510">
        <v>0.26219553000000001</v>
      </c>
      <c r="D30510">
        <v>2.9360232999999999E-2</v>
      </c>
      <c r="E30510">
        <v>5.3068493000000003E-3</v>
      </c>
    </row>
    <row r="30511" spans="1:5" x14ac:dyDescent="0.25">
      <c r="A30511">
        <v>509.43922173976898</v>
      </c>
      <c r="B30511">
        <v>1.3845503999999999E-3</v>
      </c>
      <c r="C30511">
        <v>0.26369463999999998</v>
      </c>
      <c r="D30511">
        <v>2.9426744000000001E-2</v>
      </c>
      <c r="E30511">
        <v>6.2527353999999999E-3</v>
      </c>
    </row>
    <row r="30512" spans="1:5" x14ac:dyDescent="0.25">
      <c r="A30512">
        <v>509.45588930447798</v>
      </c>
      <c r="B30512">
        <v>4.1161006999999999E-3</v>
      </c>
      <c r="C30512">
        <v>0.26152834000000003</v>
      </c>
      <c r="D30512">
        <v>3.3689968000000001E-2</v>
      </c>
      <c r="E30512">
        <v>5.2248030000000001E-3</v>
      </c>
    </row>
    <row r="30513" spans="1:5" x14ac:dyDescent="0.25">
      <c r="A30513">
        <v>509.47255687713601</v>
      </c>
      <c r="B30513">
        <v>0</v>
      </c>
      <c r="C30513">
        <v>0.25030246</v>
      </c>
      <c r="D30513">
        <v>3.3021122E-2</v>
      </c>
      <c r="E30513">
        <v>7.1035376999999999E-3</v>
      </c>
    </row>
    <row r="30514" spans="1:5" x14ac:dyDescent="0.25">
      <c r="A30514">
        <v>509.48922444979303</v>
      </c>
      <c r="B30514">
        <v>0</v>
      </c>
      <c r="C30514">
        <v>0.26556100999999999</v>
      </c>
      <c r="D30514">
        <v>3.2469752999999997E-2</v>
      </c>
      <c r="E30514">
        <v>2.968722E-3</v>
      </c>
    </row>
    <row r="30515" spans="1:5" x14ac:dyDescent="0.25">
      <c r="A30515">
        <v>509.50589201450299</v>
      </c>
      <c r="B30515">
        <v>7.9066167000000007E-3</v>
      </c>
      <c r="C30515">
        <v>0.22372138999999999</v>
      </c>
      <c r="D30515">
        <v>3.3648927000000002E-2</v>
      </c>
      <c r="E30515">
        <v>6.2093575999999998E-3</v>
      </c>
    </row>
    <row r="30516" spans="1:5" x14ac:dyDescent="0.25">
      <c r="A30516">
        <v>509.52255958716</v>
      </c>
      <c r="B30516">
        <v>0</v>
      </c>
      <c r="C30516">
        <v>0.24907984999999999</v>
      </c>
      <c r="D30516">
        <v>3.0856291000000001E-2</v>
      </c>
      <c r="E30516">
        <v>4.3818713000000004E-3</v>
      </c>
    </row>
    <row r="30517" spans="1:5" x14ac:dyDescent="0.25">
      <c r="A30517">
        <v>509.53922715981798</v>
      </c>
      <c r="B30517">
        <v>0</v>
      </c>
      <c r="C30517">
        <v>0.25135845000000001</v>
      </c>
      <c r="D30517">
        <v>3.3257462000000002E-2</v>
      </c>
      <c r="E30517">
        <v>6.8010073000000001E-3</v>
      </c>
    </row>
    <row r="30518" spans="1:5" x14ac:dyDescent="0.25">
      <c r="A30518">
        <v>509.555894724528</v>
      </c>
      <c r="B30518">
        <v>1.6945178E-3</v>
      </c>
      <c r="C30518">
        <v>0.25595584999999998</v>
      </c>
      <c r="D30518">
        <v>2.8125412999999998E-2</v>
      </c>
      <c r="E30518">
        <v>6.1529293000000002E-3</v>
      </c>
    </row>
    <row r="30519" spans="1:5" x14ac:dyDescent="0.25">
      <c r="A30519">
        <v>509.57256229718502</v>
      </c>
      <c r="B30519">
        <v>2.1772489E-3</v>
      </c>
      <c r="C30519">
        <v>0.25965433999999998</v>
      </c>
      <c r="D30519">
        <v>3.4587528999999999E-2</v>
      </c>
      <c r="E30519">
        <v>6.4591029999999999E-3</v>
      </c>
    </row>
    <row r="30520" spans="1:5" x14ac:dyDescent="0.25">
      <c r="A30520">
        <v>509.58922986984197</v>
      </c>
      <c r="B30520">
        <v>6.1370069000000003E-3</v>
      </c>
      <c r="C30520">
        <v>0.23398182000000001</v>
      </c>
      <c r="D30520">
        <v>2.8142514E-2</v>
      </c>
      <c r="E30520">
        <v>5.5827205E-3</v>
      </c>
    </row>
    <row r="30521" spans="1:5" x14ac:dyDescent="0.25">
      <c r="A30521">
        <v>509.60589743455199</v>
      </c>
      <c r="B30521">
        <v>5.5112512999999997E-3</v>
      </c>
      <c r="C30521">
        <v>0.23847862</v>
      </c>
      <c r="D30521">
        <v>3.0835668E-2</v>
      </c>
      <c r="E30521">
        <v>5.1501193000000004E-3</v>
      </c>
    </row>
    <row r="30522" spans="1:5" x14ac:dyDescent="0.25">
      <c r="A30522">
        <v>509.622565007209</v>
      </c>
      <c r="B30522">
        <v>7.7880900000000001E-3</v>
      </c>
      <c r="C30522">
        <v>0.20749793999999999</v>
      </c>
      <c r="D30522">
        <v>2.9887278999999999E-2</v>
      </c>
      <c r="E30522">
        <v>6.9292685999999999E-3</v>
      </c>
    </row>
    <row r="30523" spans="1:5" x14ac:dyDescent="0.25">
      <c r="A30523">
        <v>509.63923257986698</v>
      </c>
      <c r="B30523">
        <v>2.6079123000000001E-3</v>
      </c>
      <c r="C30523">
        <v>0.22563171000000001</v>
      </c>
      <c r="D30523">
        <v>2.772788E-2</v>
      </c>
      <c r="E30523">
        <v>4.7453501999999998E-3</v>
      </c>
    </row>
    <row r="30524" spans="1:5" x14ac:dyDescent="0.25">
      <c r="A30524">
        <v>509.655900144577</v>
      </c>
      <c r="B30524">
        <v>2.9350505E-3</v>
      </c>
      <c r="C30524">
        <v>0.22318608000000001</v>
      </c>
      <c r="D30524">
        <v>3.4326568000000002E-2</v>
      </c>
      <c r="E30524">
        <v>8.3227119999999995E-3</v>
      </c>
    </row>
    <row r="30525" spans="1:5" x14ac:dyDescent="0.25">
      <c r="A30525">
        <v>509.67256771723402</v>
      </c>
      <c r="B30525">
        <v>0</v>
      </c>
      <c r="C30525">
        <v>0.23366342000000001</v>
      </c>
      <c r="D30525">
        <v>2.8899541000000001E-2</v>
      </c>
      <c r="E30525">
        <v>4.7748275000000003E-3</v>
      </c>
    </row>
    <row r="30526" spans="1:5" x14ac:dyDescent="0.25">
      <c r="A30526">
        <v>509.68923528989097</v>
      </c>
      <c r="B30526">
        <v>0</v>
      </c>
      <c r="C30526">
        <v>0.22951421</v>
      </c>
      <c r="D30526">
        <v>2.5764840000000001E-2</v>
      </c>
      <c r="E30526">
        <v>5.6046359E-3</v>
      </c>
    </row>
    <row r="30527" spans="1:5" x14ac:dyDescent="0.25">
      <c r="A30527">
        <v>509.70590285460099</v>
      </c>
      <c r="B30527">
        <v>7.7702187000000002E-4</v>
      </c>
      <c r="C30527">
        <v>0.23057117999999999</v>
      </c>
      <c r="D30527">
        <v>2.6353186000000001E-2</v>
      </c>
      <c r="E30527">
        <v>4.8429145999999996E-3</v>
      </c>
    </row>
    <row r="30528" spans="1:5" x14ac:dyDescent="0.25">
      <c r="A30528">
        <v>509.72257042725801</v>
      </c>
      <c r="B30528">
        <v>0</v>
      </c>
      <c r="C30528">
        <v>0.25261699999999998</v>
      </c>
      <c r="D30528">
        <v>2.4957327000000001E-2</v>
      </c>
      <c r="E30528">
        <v>5.8993081999999999E-3</v>
      </c>
    </row>
    <row r="30529" spans="1:5" x14ac:dyDescent="0.25">
      <c r="A30529">
        <v>509.73923799991599</v>
      </c>
      <c r="B30529">
        <v>6.9838831999999998E-3</v>
      </c>
      <c r="C30529">
        <v>0.25223619000000003</v>
      </c>
      <c r="D30529">
        <v>2.8967412000000001E-2</v>
      </c>
      <c r="E30529">
        <v>2.921538E-3</v>
      </c>
    </row>
    <row r="30530" spans="1:5" x14ac:dyDescent="0.25">
      <c r="A30530">
        <v>509.755905572573</v>
      </c>
      <c r="B30530">
        <v>5.7173902000000002E-3</v>
      </c>
      <c r="C30530">
        <v>0.24854480000000001</v>
      </c>
      <c r="D30530">
        <v>2.6221695999999999E-2</v>
      </c>
      <c r="E30530">
        <v>3.5158489000000001E-3</v>
      </c>
    </row>
    <row r="30531" spans="1:5" x14ac:dyDescent="0.25">
      <c r="A30531">
        <v>509.77257313728302</v>
      </c>
      <c r="B30531" s="111">
        <v>4.9406771999999999E-5</v>
      </c>
      <c r="C30531">
        <v>0.26528972000000001</v>
      </c>
      <c r="D30531">
        <v>2.7146557000000002E-2</v>
      </c>
      <c r="E30531">
        <v>5.3370361999999999E-3</v>
      </c>
    </row>
    <row r="30532" spans="1:5" x14ac:dyDescent="0.25">
      <c r="A30532">
        <v>509.78924070993997</v>
      </c>
      <c r="B30532">
        <v>0</v>
      </c>
      <c r="C30532">
        <v>0.26927533999999997</v>
      </c>
      <c r="D30532">
        <v>3.7206609000000002E-2</v>
      </c>
      <c r="E30532">
        <v>3.5490256000000001E-3</v>
      </c>
    </row>
    <row r="30533" spans="1:5" x14ac:dyDescent="0.25">
      <c r="A30533">
        <v>509.80590828259699</v>
      </c>
      <c r="B30533">
        <v>4.4639781E-3</v>
      </c>
      <c r="C30533">
        <v>0.24243355999999999</v>
      </c>
      <c r="D30533">
        <v>2.7362250000000001E-2</v>
      </c>
      <c r="E30533">
        <v>7.9678380999999993E-3</v>
      </c>
    </row>
    <row r="30534" spans="1:5" x14ac:dyDescent="0.25">
      <c r="A30534">
        <v>509.82257584730701</v>
      </c>
      <c r="B30534">
        <v>1.1973699000000001E-3</v>
      </c>
      <c r="C30534">
        <v>0.26058608</v>
      </c>
      <c r="D30534">
        <v>2.8617945999999998E-2</v>
      </c>
      <c r="E30534">
        <v>4.9021862999999999E-3</v>
      </c>
    </row>
    <row r="30535" spans="1:5" x14ac:dyDescent="0.25">
      <c r="A30535">
        <v>509.83924341996499</v>
      </c>
      <c r="B30535">
        <v>3.7988010000000001E-3</v>
      </c>
      <c r="C30535">
        <v>0.26214220999999999</v>
      </c>
      <c r="D30535">
        <v>3.4019018999999998E-2</v>
      </c>
      <c r="E30535">
        <v>5.2544278999999998E-3</v>
      </c>
    </row>
    <row r="30536" spans="1:5" x14ac:dyDescent="0.25">
      <c r="A30536">
        <v>509.855910992622</v>
      </c>
      <c r="B30536">
        <v>2.6032345E-3</v>
      </c>
      <c r="C30536">
        <v>0.25163358000000002</v>
      </c>
      <c r="D30536">
        <v>3.6750149000000003E-2</v>
      </c>
      <c r="E30536">
        <v>6.8333819999999998E-3</v>
      </c>
    </row>
    <row r="30537" spans="1:5" x14ac:dyDescent="0.25">
      <c r="A30537">
        <v>509.87257855733202</v>
      </c>
      <c r="B30537">
        <v>2.7229944E-3</v>
      </c>
      <c r="C30537">
        <v>0.26984847000000001</v>
      </c>
      <c r="D30537">
        <v>3.1847558999999998E-2</v>
      </c>
      <c r="E30537">
        <v>3.0361898000000002E-3</v>
      </c>
    </row>
    <row r="30538" spans="1:5" x14ac:dyDescent="0.25">
      <c r="A30538">
        <v>509.88924612998898</v>
      </c>
      <c r="B30538">
        <v>0</v>
      </c>
      <c r="C30538">
        <v>0.28151584000000002</v>
      </c>
      <c r="D30538">
        <v>2.9851327E-2</v>
      </c>
      <c r="E30538">
        <v>6.1768292999999997E-3</v>
      </c>
    </row>
    <row r="30539" spans="1:5" x14ac:dyDescent="0.25">
      <c r="A30539">
        <v>509.90591370264599</v>
      </c>
      <c r="B30539">
        <v>9.2403066999999998E-4</v>
      </c>
      <c r="C30539">
        <v>0.27107154999999999</v>
      </c>
      <c r="D30539">
        <v>2.9700384999999999E-2</v>
      </c>
      <c r="E30539">
        <v>7.1717622E-3</v>
      </c>
    </row>
    <row r="30540" spans="1:5" x14ac:dyDescent="0.25">
      <c r="A30540">
        <v>509.92258126735601</v>
      </c>
      <c r="B30540">
        <v>1.0019105E-2</v>
      </c>
      <c r="C30540">
        <v>0.25850596999999997</v>
      </c>
      <c r="D30540">
        <v>3.0867709E-2</v>
      </c>
      <c r="E30540">
        <v>7.7782896999999997E-3</v>
      </c>
    </row>
    <row r="30541" spans="1:5" x14ac:dyDescent="0.25">
      <c r="A30541">
        <v>509.93924884001399</v>
      </c>
      <c r="B30541">
        <v>8.5067506999999994E-3</v>
      </c>
      <c r="C30541">
        <v>0.25873678999999999</v>
      </c>
      <c r="D30541">
        <v>3.2717962000000003E-2</v>
      </c>
      <c r="E30541">
        <v>8.4635327E-3</v>
      </c>
    </row>
    <row r="30542" spans="1:5" x14ac:dyDescent="0.25">
      <c r="A30542">
        <v>509.955916412671</v>
      </c>
      <c r="B30542">
        <v>5.5683688E-3</v>
      </c>
      <c r="C30542">
        <v>0.26153785000000002</v>
      </c>
      <c r="D30542">
        <v>3.3279191999999999E-2</v>
      </c>
      <c r="E30542">
        <v>3.4157558999999998E-3</v>
      </c>
    </row>
    <row r="30543" spans="1:5" x14ac:dyDescent="0.25">
      <c r="A30543">
        <v>509.97258397738102</v>
      </c>
      <c r="B30543">
        <v>1.1967897E-3</v>
      </c>
      <c r="C30543">
        <v>0.25855370999999999</v>
      </c>
      <c r="D30543">
        <v>2.6988801999999999E-2</v>
      </c>
      <c r="E30543">
        <v>6.4591337000000004E-3</v>
      </c>
    </row>
    <row r="30544" spans="1:5" x14ac:dyDescent="0.25">
      <c r="A30544">
        <v>509.98925155003798</v>
      </c>
      <c r="B30544">
        <v>2.1952116000000001E-3</v>
      </c>
      <c r="C30544">
        <v>0.26080768999999998</v>
      </c>
      <c r="D30544">
        <v>3.2456260000000001E-2</v>
      </c>
      <c r="E30544">
        <v>4.2962609000000004E-3</v>
      </c>
    </row>
    <row r="30545" spans="1:5" x14ac:dyDescent="0.25">
      <c r="A30545">
        <v>510.00591912269499</v>
      </c>
      <c r="B30545">
        <v>2.0032099E-3</v>
      </c>
      <c r="C30545">
        <v>0.24699621999999999</v>
      </c>
      <c r="D30545">
        <v>3.0577373000000001E-2</v>
      </c>
      <c r="E30545">
        <v>6.1646230000000002E-3</v>
      </c>
    </row>
    <row r="30546" spans="1:5" x14ac:dyDescent="0.25">
      <c r="A30546">
        <v>510.02258668740501</v>
      </c>
      <c r="B30546">
        <v>4.7181994000000003E-3</v>
      </c>
      <c r="C30546">
        <v>0.24809745999999999</v>
      </c>
      <c r="D30546">
        <v>3.0171704000000001E-2</v>
      </c>
      <c r="E30546">
        <v>5.2635282999999996E-3</v>
      </c>
    </row>
    <row r="30547" spans="1:5" x14ac:dyDescent="0.25">
      <c r="A30547">
        <v>510.03925426006299</v>
      </c>
      <c r="B30547">
        <v>0</v>
      </c>
      <c r="C30547">
        <v>0.25734319999999999</v>
      </c>
      <c r="D30547">
        <v>2.5933271000000001E-2</v>
      </c>
      <c r="E30547">
        <v>4.6458589E-3</v>
      </c>
    </row>
    <row r="30548" spans="1:5" x14ac:dyDescent="0.25">
      <c r="A30548">
        <v>510.05592183272</v>
      </c>
      <c r="B30548">
        <v>4.8217675999999996E-3</v>
      </c>
      <c r="C30548">
        <v>0.25456128</v>
      </c>
      <c r="D30548">
        <v>3.3558327999999998E-2</v>
      </c>
      <c r="E30548">
        <v>6.7266230000000002E-3</v>
      </c>
    </row>
    <row r="30549" spans="1:5" x14ac:dyDescent="0.25">
      <c r="A30549">
        <v>510.07258939743002</v>
      </c>
      <c r="B30549">
        <v>0</v>
      </c>
      <c r="C30549">
        <v>0.2368325</v>
      </c>
      <c r="D30549">
        <v>3.1524308000000001E-2</v>
      </c>
      <c r="E30549">
        <v>3.8019185999999998E-3</v>
      </c>
    </row>
    <row r="30550" spans="1:5" x14ac:dyDescent="0.25">
      <c r="A30550">
        <v>510.08925697008698</v>
      </c>
      <c r="B30550">
        <v>3.0899891000000001E-3</v>
      </c>
      <c r="C30550">
        <v>0.24212391999999999</v>
      </c>
      <c r="D30550">
        <v>2.6311589E-2</v>
      </c>
      <c r="E30550">
        <v>6.0485074999999996E-3</v>
      </c>
    </row>
    <row r="30551" spans="1:5" x14ac:dyDescent="0.25">
      <c r="A30551">
        <v>510.10592454274502</v>
      </c>
      <c r="B30551">
        <v>1.3499976999999999E-3</v>
      </c>
      <c r="C30551">
        <v>0.25731617000000001</v>
      </c>
      <c r="D30551">
        <v>2.4044785999999999E-2</v>
      </c>
      <c r="E30551">
        <v>8.2382159E-3</v>
      </c>
    </row>
    <row r="30552" spans="1:5" x14ac:dyDescent="0.25">
      <c r="A30552">
        <v>510.12259211540197</v>
      </c>
      <c r="B30552">
        <v>0</v>
      </c>
      <c r="C30552">
        <v>0.25694024999999998</v>
      </c>
      <c r="D30552">
        <v>3.2284562000000003E-2</v>
      </c>
      <c r="E30552">
        <v>8.7082041000000002E-3</v>
      </c>
    </row>
    <row r="30553" spans="1:5" x14ac:dyDescent="0.25">
      <c r="A30553">
        <v>510.13925968011199</v>
      </c>
      <c r="B30553">
        <v>1.5590113E-3</v>
      </c>
      <c r="C30553">
        <v>0.24797595</v>
      </c>
      <c r="D30553">
        <v>2.9602871999999999E-2</v>
      </c>
      <c r="E30553">
        <v>9.2761032E-3</v>
      </c>
    </row>
    <row r="30554" spans="1:5" x14ac:dyDescent="0.25">
      <c r="A30554">
        <v>510.155927252769</v>
      </c>
      <c r="B30554">
        <v>4.3895816999999998E-3</v>
      </c>
      <c r="C30554">
        <v>0.22797075999999999</v>
      </c>
      <c r="D30554">
        <v>2.5709577000000001E-2</v>
      </c>
      <c r="E30554">
        <v>9.2017194000000007E-3</v>
      </c>
    </row>
    <row r="30555" spans="1:5" x14ac:dyDescent="0.25">
      <c r="A30555">
        <v>510.17259482542602</v>
      </c>
      <c r="B30555">
        <v>7.2471317999999998E-3</v>
      </c>
      <c r="C30555">
        <v>0.21832608000000001</v>
      </c>
      <c r="D30555">
        <v>1.9714845000000002E-2</v>
      </c>
      <c r="E30555">
        <v>4.6574781000000001E-3</v>
      </c>
    </row>
    <row r="30556" spans="1:5" x14ac:dyDescent="0.25">
      <c r="A30556">
        <v>510.18926239013598</v>
      </c>
      <c r="B30556">
        <v>0</v>
      </c>
      <c r="C30556">
        <v>0.24004576999999999</v>
      </c>
      <c r="D30556">
        <v>2.953157E-2</v>
      </c>
      <c r="E30556">
        <v>6.0781050000000003E-3</v>
      </c>
    </row>
    <row r="30557" spans="1:5" x14ac:dyDescent="0.25">
      <c r="A30557">
        <v>510.20592996279402</v>
      </c>
      <c r="B30557">
        <v>0</v>
      </c>
      <c r="C30557">
        <v>0.25160243999999998</v>
      </c>
      <c r="D30557">
        <v>2.7701521E-2</v>
      </c>
      <c r="E30557">
        <v>6.5359687000000003E-3</v>
      </c>
    </row>
    <row r="30558" spans="1:5" x14ac:dyDescent="0.25">
      <c r="A30558">
        <v>510.22259753545097</v>
      </c>
      <c r="B30558">
        <v>6.6681387999999999E-3</v>
      </c>
      <c r="C30558">
        <v>0.25599213999999998</v>
      </c>
      <c r="D30558">
        <v>2.8792161E-2</v>
      </c>
      <c r="E30558">
        <v>6.6470588000000002E-3</v>
      </c>
    </row>
    <row r="30559" spans="1:5" x14ac:dyDescent="0.25">
      <c r="A30559">
        <v>510.23926510016099</v>
      </c>
      <c r="B30559">
        <v>3.6329808999999999E-3</v>
      </c>
      <c r="C30559">
        <v>0.24266235999999999</v>
      </c>
      <c r="D30559">
        <v>2.8371721999999999E-2</v>
      </c>
      <c r="E30559">
        <v>5.2736830000000004E-3</v>
      </c>
    </row>
    <row r="30560" spans="1:5" x14ac:dyDescent="0.25">
      <c r="A30560">
        <v>510.25593267281801</v>
      </c>
      <c r="B30560">
        <v>1.2110528000000001E-3</v>
      </c>
      <c r="C30560">
        <v>0.23734559</v>
      </c>
      <c r="D30560">
        <v>2.8180825999999999E-2</v>
      </c>
      <c r="E30560">
        <v>5.4302815999999997E-3</v>
      </c>
    </row>
    <row r="30561" spans="1:5" x14ac:dyDescent="0.25">
      <c r="A30561">
        <v>510.27260024547502</v>
      </c>
      <c r="B30561">
        <v>5.1829381999999998E-3</v>
      </c>
      <c r="C30561">
        <v>0.21949692000000001</v>
      </c>
      <c r="D30561">
        <v>2.9654917999999999E-2</v>
      </c>
      <c r="E30561">
        <v>3.3652270000000001E-3</v>
      </c>
    </row>
    <row r="30562" spans="1:5" x14ac:dyDescent="0.25">
      <c r="A30562">
        <v>510.28926781018498</v>
      </c>
      <c r="B30562">
        <v>3.4898633999999999E-3</v>
      </c>
      <c r="C30562">
        <v>0.24535592000000001</v>
      </c>
      <c r="D30562">
        <v>2.8004543999999999E-2</v>
      </c>
      <c r="E30562">
        <v>5.8082183999999997E-3</v>
      </c>
    </row>
    <row r="30563" spans="1:5" x14ac:dyDescent="0.25">
      <c r="A30563">
        <v>510.30593538284302</v>
      </c>
      <c r="B30563">
        <v>0</v>
      </c>
      <c r="C30563">
        <v>0.23739748999999999</v>
      </c>
      <c r="D30563">
        <v>2.4809819E-2</v>
      </c>
      <c r="E30563">
        <v>5.3596594000000003E-3</v>
      </c>
    </row>
    <row r="30564" spans="1:5" x14ac:dyDescent="0.25">
      <c r="A30564">
        <v>510.32260295549997</v>
      </c>
      <c r="B30564">
        <v>1.7538076E-3</v>
      </c>
      <c r="C30564">
        <v>0.24943322000000001</v>
      </c>
      <c r="D30564">
        <v>2.8877613999999999E-2</v>
      </c>
      <c r="E30564">
        <v>2.9945803999999999E-3</v>
      </c>
    </row>
    <row r="30565" spans="1:5" x14ac:dyDescent="0.25">
      <c r="A30565">
        <v>510.33927052020999</v>
      </c>
      <c r="B30565">
        <v>3.5300292000000001E-3</v>
      </c>
      <c r="C30565">
        <v>0.23621350999999999</v>
      </c>
      <c r="D30565">
        <v>3.2134718999999999E-2</v>
      </c>
      <c r="E30565">
        <v>7.5966352999999997E-3</v>
      </c>
    </row>
    <row r="30566" spans="1:5" x14ac:dyDescent="0.25">
      <c r="A30566">
        <v>510.35593809286701</v>
      </c>
      <c r="B30566">
        <v>2.4261055999999998E-3</v>
      </c>
      <c r="C30566">
        <v>0.26867162999999999</v>
      </c>
      <c r="D30566">
        <v>3.2452176999999999E-2</v>
      </c>
      <c r="E30566">
        <v>4.0967701999999996E-3</v>
      </c>
    </row>
    <row r="30567" spans="1:5" x14ac:dyDescent="0.25">
      <c r="A30567">
        <v>510.37260566552402</v>
      </c>
      <c r="B30567">
        <v>0</v>
      </c>
      <c r="C30567">
        <v>0.26958925</v>
      </c>
      <c r="D30567">
        <v>2.8901650000000001E-2</v>
      </c>
      <c r="E30567">
        <v>6.4736906999999996E-3</v>
      </c>
    </row>
    <row r="30568" spans="1:5" x14ac:dyDescent="0.25">
      <c r="A30568">
        <v>510.38927323023398</v>
      </c>
      <c r="B30568">
        <v>1.4758088E-3</v>
      </c>
      <c r="C30568">
        <v>0.27201679000000001</v>
      </c>
      <c r="D30568">
        <v>2.7753831999999999E-2</v>
      </c>
      <c r="E30568">
        <v>5.0091995000000004E-3</v>
      </c>
    </row>
    <row r="30569" spans="1:5" x14ac:dyDescent="0.25">
      <c r="A30569">
        <v>510.40594080289202</v>
      </c>
      <c r="B30569">
        <v>5.7151792999999996E-3</v>
      </c>
      <c r="C30569">
        <v>0.26425025000000002</v>
      </c>
      <c r="D30569">
        <v>2.9337677999999999E-2</v>
      </c>
      <c r="E30569">
        <v>4.2133335999999999E-3</v>
      </c>
    </row>
    <row r="30570" spans="1:5" x14ac:dyDescent="0.25">
      <c r="A30570">
        <v>510.42260837554898</v>
      </c>
      <c r="B30570">
        <v>3.1670218000000002E-3</v>
      </c>
      <c r="C30570">
        <v>0.25014534999999999</v>
      </c>
      <c r="D30570">
        <v>3.1849027000000002E-2</v>
      </c>
      <c r="E30570">
        <v>7.4563399000000001E-3</v>
      </c>
    </row>
    <row r="30571" spans="1:5" x14ac:dyDescent="0.25">
      <c r="A30571">
        <v>510.43927594820599</v>
      </c>
      <c r="B30571">
        <v>0</v>
      </c>
      <c r="C30571">
        <v>0.25155499999999997</v>
      </c>
      <c r="D30571">
        <v>3.4267264999999998E-2</v>
      </c>
      <c r="E30571">
        <v>4.5388369E-3</v>
      </c>
    </row>
    <row r="30572" spans="1:5" x14ac:dyDescent="0.25">
      <c r="A30572">
        <v>510.45594351291601</v>
      </c>
      <c r="B30572">
        <v>4.1405749999999996E-3</v>
      </c>
      <c r="C30572">
        <v>0.27099103000000002</v>
      </c>
      <c r="D30572">
        <v>2.6615395999999999E-2</v>
      </c>
      <c r="E30572">
        <v>3.9344415999999997E-3</v>
      </c>
    </row>
    <row r="30573" spans="1:5" x14ac:dyDescent="0.25">
      <c r="A30573">
        <v>510.47261108557302</v>
      </c>
      <c r="B30573">
        <v>1.3679956000000001E-3</v>
      </c>
      <c r="C30573">
        <v>0.25519449</v>
      </c>
      <c r="D30573">
        <v>3.4778409000000003E-2</v>
      </c>
      <c r="E30573">
        <v>5.0161574000000004E-3</v>
      </c>
    </row>
    <row r="30574" spans="1:5" x14ac:dyDescent="0.25">
      <c r="A30574">
        <v>510.489278658231</v>
      </c>
      <c r="B30574">
        <v>4.0962793999999997E-3</v>
      </c>
      <c r="C30574">
        <v>0.25020461999999999</v>
      </c>
      <c r="D30574">
        <v>2.6994172E-2</v>
      </c>
      <c r="E30574">
        <v>6.2305299000000001E-3</v>
      </c>
    </row>
    <row r="30575" spans="1:5" x14ac:dyDescent="0.25">
      <c r="A30575">
        <v>510.50594622294102</v>
      </c>
      <c r="B30575">
        <v>4.8441873000000003E-3</v>
      </c>
      <c r="C30575">
        <v>0.24281902999999999</v>
      </c>
      <c r="D30575">
        <v>3.3505868000000001E-2</v>
      </c>
      <c r="E30575">
        <v>6.9369039999999998E-3</v>
      </c>
    </row>
    <row r="30576" spans="1:5" x14ac:dyDescent="0.25">
      <c r="A30576">
        <v>510.52261379559798</v>
      </c>
      <c r="B30576">
        <v>2.3516043999999999E-3</v>
      </c>
      <c r="C30576">
        <v>0.25142059</v>
      </c>
      <c r="D30576">
        <v>2.7823921000000001E-2</v>
      </c>
      <c r="E30576">
        <v>4.8762014999999999E-3</v>
      </c>
    </row>
    <row r="30577" spans="1:5" x14ac:dyDescent="0.25">
      <c r="A30577">
        <v>510.53928136825499</v>
      </c>
      <c r="B30577">
        <v>0</v>
      </c>
      <c r="C30577">
        <v>0.24066456999999999</v>
      </c>
      <c r="D30577">
        <v>3.1235589000000001E-2</v>
      </c>
      <c r="E30577">
        <v>5.4158521999999997E-3</v>
      </c>
    </row>
    <row r="30578" spans="1:5" x14ac:dyDescent="0.25">
      <c r="A30578">
        <v>510.55594893296501</v>
      </c>
      <c r="B30578">
        <v>3.3268500000000001E-3</v>
      </c>
      <c r="C30578">
        <v>0.23960480000000001</v>
      </c>
      <c r="D30578">
        <v>2.7383531999999999E-2</v>
      </c>
      <c r="E30578">
        <v>5.0457389999999996E-3</v>
      </c>
    </row>
    <row r="30579" spans="1:5" x14ac:dyDescent="0.25">
      <c r="A30579">
        <v>510.57261650562202</v>
      </c>
      <c r="B30579">
        <v>8.0595584999999998E-4</v>
      </c>
      <c r="C30579">
        <v>0.23140148999999999</v>
      </c>
      <c r="D30579">
        <v>2.3988196999999999E-2</v>
      </c>
      <c r="E30579">
        <v>7.0139482E-3</v>
      </c>
    </row>
    <row r="30580" spans="1:5" x14ac:dyDescent="0.25">
      <c r="A30580">
        <v>510.58928407828</v>
      </c>
      <c r="B30580">
        <v>1.6627643000000001E-3</v>
      </c>
      <c r="C30580">
        <v>0.24499398</v>
      </c>
      <c r="D30580">
        <v>3.4161825E-2</v>
      </c>
      <c r="E30580">
        <v>7.5937052999999997E-3</v>
      </c>
    </row>
    <row r="30581" spans="1:5" x14ac:dyDescent="0.25">
      <c r="A30581">
        <v>510.60595164299002</v>
      </c>
      <c r="B30581">
        <v>2.3239362E-3</v>
      </c>
      <c r="C30581">
        <v>0.24207157000000001</v>
      </c>
      <c r="D30581">
        <v>2.6993574999999999E-2</v>
      </c>
      <c r="E30581">
        <v>8.3456374999999992E-3</v>
      </c>
    </row>
    <row r="30582" spans="1:5" x14ac:dyDescent="0.25">
      <c r="A30582">
        <v>510.62261921564698</v>
      </c>
      <c r="B30582">
        <v>9.0924615999999996E-4</v>
      </c>
      <c r="C30582">
        <v>0.25713012000000002</v>
      </c>
      <c r="D30582">
        <v>2.9877692000000001E-2</v>
      </c>
      <c r="E30582">
        <v>4.1500544000000004E-3</v>
      </c>
    </row>
    <row r="30583" spans="1:5" x14ac:dyDescent="0.25">
      <c r="A30583">
        <v>510.63928678830399</v>
      </c>
      <c r="B30583">
        <v>0</v>
      </c>
      <c r="C30583">
        <v>0.24583248999999999</v>
      </c>
      <c r="D30583">
        <v>2.9963192999999999E-2</v>
      </c>
      <c r="E30583">
        <v>4.6981592000000004E-3</v>
      </c>
    </row>
    <row r="30584" spans="1:5" x14ac:dyDescent="0.25">
      <c r="A30584">
        <v>510.65595435301401</v>
      </c>
      <c r="B30584">
        <v>6.3572806999999995E-4</v>
      </c>
      <c r="C30584">
        <v>0.25171789999999999</v>
      </c>
      <c r="D30584">
        <v>3.6309619000000001E-2</v>
      </c>
      <c r="E30584">
        <v>6.9940569999999997E-3</v>
      </c>
    </row>
    <row r="30585" spans="1:5" x14ac:dyDescent="0.25">
      <c r="A30585">
        <v>510.67262192567102</v>
      </c>
      <c r="B30585">
        <v>2.8449389999999999E-3</v>
      </c>
      <c r="C30585">
        <v>0.25593876999999998</v>
      </c>
      <c r="D30585">
        <v>2.6934535999999999E-2</v>
      </c>
      <c r="E30585">
        <v>7.9475120000000003E-3</v>
      </c>
    </row>
    <row r="30586" spans="1:5" x14ac:dyDescent="0.25">
      <c r="A30586">
        <v>510.689289498329</v>
      </c>
      <c r="B30586">
        <v>2.3509163999999999E-3</v>
      </c>
      <c r="C30586">
        <v>0.21459155999999999</v>
      </c>
      <c r="D30586">
        <v>3.0182322000000001E-2</v>
      </c>
      <c r="E30586">
        <v>5.5601228999999997E-3</v>
      </c>
    </row>
    <row r="30587" spans="1:5" x14ac:dyDescent="0.25">
      <c r="A30587">
        <v>510.70595706303902</v>
      </c>
      <c r="B30587">
        <v>2.7495341000000001E-3</v>
      </c>
      <c r="C30587">
        <v>0.22671612999999999</v>
      </c>
      <c r="D30587">
        <v>2.3299824E-2</v>
      </c>
      <c r="E30587">
        <v>8.0827082999999997E-3</v>
      </c>
    </row>
    <row r="30588" spans="1:5" x14ac:dyDescent="0.25">
      <c r="A30588">
        <v>510.72262463569598</v>
      </c>
      <c r="B30588">
        <v>0</v>
      </c>
      <c r="C30588">
        <v>0.23168648999999999</v>
      </c>
      <c r="D30588">
        <v>2.8110764999999999E-2</v>
      </c>
      <c r="E30588">
        <v>5.9345765000000002E-3</v>
      </c>
    </row>
    <row r="30589" spans="1:5" x14ac:dyDescent="0.25">
      <c r="A30589">
        <v>510.73929220835299</v>
      </c>
      <c r="B30589">
        <v>0</v>
      </c>
      <c r="C30589">
        <v>0.25156655999999999</v>
      </c>
      <c r="D30589">
        <v>3.0601990999999999E-2</v>
      </c>
      <c r="E30589">
        <v>7.1555226999999999E-3</v>
      </c>
    </row>
    <row r="30590" spans="1:5" x14ac:dyDescent="0.25">
      <c r="A30590">
        <v>510.75595977306301</v>
      </c>
      <c r="B30590">
        <v>3.3450245999999998E-4</v>
      </c>
      <c r="C30590">
        <v>0.23620550000000001</v>
      </c>
      <c r="D30590">
        <v>3.0723857E-2</v>
      </c>
      <c r="E30590">
        <v>6.2744356999999999E-3</v>
      </c>
    </row>
    <row r="30591" spans="1:5" x14ac:dyDescent="0.25">
      <c r="A30591">
        <v>510.77262734572003</v>
      </c>
      <c r="B30591">
        <v>6.3194608999999997E-3</v>
      </c>
      <c r="C30591">
        <v>0.23322551999999999</v>
      </c>
      <c r="D30591">
        <v>3.0237123000000001E-2</v>
      </c>
      <c r="E30591">
        <v>4.0385163999999999E-3</v>
      </c>
    </row>
    <row r="30592" spans="1:5" x14ac:dyDescent="0.25">
      <c r="A30592">
        <v>510.789294918378</v>
      </c>
      <c r="B30592">
        <v>1.3496315E-3</v>
      </c>
      <c r="C30592">
        <v>0.23252553000000001</v>
      </c>
      <c r="D30592">
        <v>2.8390829999999999E-2</v>
      </c>
      <c r="E30592">
        <v>8.2021643999999998E-3</v>
      </c>
    </row>
    <row r="30593" spans="1:5" x14ac:dyDescent="0.25">
      <c r="A30593">
        <v>510.80596249103502</v>
      </c>
      <c r="B30593">
        <v>0</v>
      </c>
      <c r="C30593">
        <v>0.25966388000000001</v>
      </c>
      <c r="D30593">
        <v>3.3451508999999997E-2</v>
      </c>
      <c r="E30593">
        <v>5.5710318999999996E-3</v>
      </c>
    </row>
    <row r="30594" spans="1:5" x14ac:dyDescent="0.25">
      <c r="A30594">
        <v>510.82263005574498</v>
      </c>
      <c r="B30594">
        <v>2.0398803000000001E-3</v>
      </c>
      <c r="C30594">
        <v>0.27116212000000001</v>
      </c>
      <c r="D30594">
        <v>2.9046124E-2</v>
      </c>
      <c r="E30594">
        <v>4.2582545000000001E-3</v>
      </c>
    </row>
    <row r="30595" spans="1:5" x14ac:dyDescent="0.25">
      <c r="A30595">
        <v>510.83929762840199</v>
      </c>
      <c r="B30595">
        <v>3.4561837000000001E-3</v>
      </c>
      <c r="C30595">
        <v>0.24291281000000001</v>
      </c>
      <c r="D30595">
        <v>3.4026186999999999E-2</v>
      </c>
      <c r="E30595">
        <v>8.5028884999999998E-3</v>
      </c>
    </row>
    <row r="30596" spans="1:5" x14ac:dyDescent="0.25">
      <c r="A30596">
        <v>510.85596520105997</v>
      </c>
      <c r="B30596">
        <v>0</v>
      </c>
      <c r="C30596">
        <v>0.22004348000000001</v>
      </c>
      <c r="D30596">
        <v>2.7227386999999999E-2</v>
      </c>
      <c r="E30596">
        <v>6.5712532999999997E-3</v>
      </c>
    </row>
    <row r="30597" spans="1:5" x14ac:dyDescent="0.25">
      <c r="A30597">
        <v>510.87263276576903</v>
      </c>
      <c r="B30597">
        <v>6.1917352000000004E-3</v>
      </c>
      <c r="C30597">
        <v>0.22830913999999999</v>
      </c>
      <c r="D30597">
        <v>2.7630858000000001E-2</v>
      </c>
      <c r="E30597">
        <v>4.8317346000000001E-3</v>
      </c>
    </row>
    <row r="30598" spans="1:5" x14ac:dyDescent="0.25">
      <c r="A30598">
        <v>510.88930033842701</v>
      </c>
      <c r="B30598">
        <v>3.8813331999999999E-3</v>
      </c>
      <c r="C30598">
        <v>0.22086802</v>
      </c>
      <c r="D30598">
        <v>2.6776294999999999E-2</v>
      </c>
      <c r="E30598">
        <v>3.9554741000000001E-3</v>
      </c>
    </row>
    <row r="30599" spans="1:5" x14ac:dyDescent="0.25">
      <c r="A30599">
        <v>510.90596791108402</v>
      </c>
      <c r="B30599">
        <v>4.4083320999999996E-3</v>
      </c>
      <c r="C30599">
        <v>0.21729124</v>
      </c>
      <c r="D30599">
        <v>3.1628594000000003E-2</v>
      </c>
      <c r="E30599">
        <v>6.4178676999999996E-3</v>
      </c>
    </row>
    <row r="30600" spans="1:5" x14ac:dyDescent="0.25">
      <c r="A30600">
        <v>510.92263547579398</v>
      </c>
      <c r="B30600">
        <v>4.5656980999999996E-3</v>
      </c>
      <c r="C30600">
        <v>0.23144528</v>
      </c>
      <c r="D30600">
        <v>2.9424021000000002E-2</v>
      </c>
      <c r="E30600">
        <v>8.1744491999999995E-3</v>
      </c>
    </row>
    <row r="30601" spans="1:5" x14ac:dyDescent="0.25">
      <c r="A30601">
        <v>510.93930304845099</v>
      </c>
      <c r="B30601">
        <v>0</v>
      </c>
      <c r="C30601">
        <v>0.21948039999999999</v>
      </c>
      <c r="D30601">
        <v>2.4943599E-2</v>
      </c>
      <c r="E30601">
        <v>3.2128640000000002E-3</v>
      </c>
    </row>
    <row r="30602" spans="1:5" x14ac:dyDescent="0.25">
      <c r="A30602">
        <v>510.95597062110897</v>
      </c>
      <c r="B30602">
        <v>3.8976762000000002E-3</v>
      </c>
      <c r="C30602">
        <v>0.22069738999999999</v>
      </c>
      <c r="D30602">
        <v>2.8076559000000001E-2</v>
      </c>
      <c r="E30602">
        <v>7.9568642999999998E-3</v>
      </c>
    </row>
    <row r="30603" spans="1:5" x14ac:dyDescent="0.25">
      <c r="A30603">
        <v>510.97263818581899</v>
      </c>
      <c r="B30603">
        <v>3.3789633000000001E-3</v>
      </c>
      <c r="C30603">
        <v>0.20967743</v>
      </c>
      <c r="D30603">
        <v>2.3270028000000002E-2</v>
      </c>
      <c r="E30603">
        <v>7.6204515E-3</v>
      </c>
    </row>
    <row r="30604" spans="1:5" x14ac:dyDescent="0.25">
      <c r="A30604">
        <v>510.98930575847601</v>
      </c>
      <c r="B30604">
        <v>4.9698929000000001E-4</v>
      </c>
      <c r="C30604">
        <v>0.20233983999999999</v>
      </c>
      <c r="D30604">
        <v>2.5366719999999999E-2</v>
      </c>
      <c r="E30604">
        <v>3.9942246000000004E-3</v>
      </c>
    </row>
    <row r="30605" spans="1:5" x14ac:dyDescent="0.25">
      <c r="A30605">
        <v>511.00597333113302</v>
      </c>
      <c r="B30605">
        <v>4.1188322999999999E-3</v>
      </c>
      <c r="C30605">
        <v>0.20609747</v>
      </c>
      <c r="D30605">
        <v>2.6771962999999999E-2</v>
      </c>
      <c r="E30605">
        <v>5.1635667000000003E-3</v>
      </c>
    </row>
    <row r="30606" spans="1:5" x14ac:dyDescent="0.25">
      <c r="A30606">
        <v>511.02264089584298</v>
      </c>
      <c r="B30606">
        <v>0</v>
      </c>
      <c r="C30606">
        <v>0.19093676000000001</v>
      </c>
      <c r="D30606">
        <v>2.5944083999999999E-2</v>
      </c>
      <c r="E30606">
        <v>4.5043369999999998E-3</v>
      </c>
    </row>
    <row r="30607" spans="1:5" x14ac:dyDescent="0.25">
      <c r="A30607">
        <v>511.0393084685</v>
      </c>
      <c r="B30607">
        <v>0</v>
      </c>
      <c r="C30607">
        <v>0.20274581</v>
      </c>
      <c r="D30607">
        <v>2.2794624999999999E-2</v>
      </c>
      <c r="E30607">
        <v>4.4997698000000001E-3</v>
      </c>
    </row>
    <row r="30608" spans="1:5" x14ac:dyDescent="0.25">
      <c r="A30608">
        <v>511.05597604115798</v>
      </c>
      <c r="B30608">
        <v>3.5705427000000001E-3</v>
      </c>
      <c r="C30608">
        <v>0.21933242999999999</v>
      </c>
      <c r="D30608">
        <v>2.2732491000000001E-2</v>
      </c>
      <c r="E30608">
        <v>4.7220285000000002E-3</v>
      </c>
    </row>
    <row r="30609" spans="1:5" x14ac:dyDescent="0.25">
      <c r="A30609">
        <v>511.072643605868</v>
      </c>
      <c r="B30609">
        <v>3.9133661999999998E-3</v>
      </c>
      <c r="C30609">
        <v>0.22254740000000001</v>
      </c>
      <c r="D30609">
        <v>2.9372953E-2</v>
      </c>
      <c r="E30609">
        <v>7.9463170999999992E-3</v>
      </c>
    </row>
    <row r="30610" spans="1:5" x14ac:dyDescent="0.25">
      <c r="A30610">
        <v>511.08931117852501</v>
      </c>
      <c r="B30610">
        <v>1.3105146E-3</v>
      </c>
      <c r="C30610">
        <v>0.21141291000000001</v>
      </c>
      <c r="D30610">
        <v>2.4324295999999999E-2</v>
      </c>
      <c r="E30610">
        <v>4.9015520999999996E-3</v>
      </c>
    </row>
    <row r="30611" spans="1:5" x14ac:dyDescent="0.25">
      <c r="A30611">
        <v>511.10597875118202</v>
      </c>
      <c r="B30611">
        <v>0</v>
      </c>
      <c r="C30611">
        <v>0.20303170000000001</v>
      </c>
      <c r="D30611">
        <v>2.5670419999999999E-2</v>
      </c>
      <c r="E30611">
        <v>8.5396366000000008E-3</v>
      </c>
    </row>
    <row r="30612" spans="1:5" x14ac:dyDescent="0.25">
      <c r="A30612">
        <v>511.12264631589198</v>
      </c>
      <c r="B30612">
        <v>3.1528918E-3</v>
      </c>
      <c r="C30612">
        <v>0.21954544000000001</v>
      </c>
      <c r="D30612">
        <v>2.5158903E-2</v>
      </c>
      <c r="E30612">
        <v>3.9566135999999997E-3</v>
      </c>
    </row>
    <row r="30613" spans="1:5" x14ac:dyDescent="0.25">
      <c r="A30613">
        <v>511.139313888549</v>
      </c>
      <c r="B30613">
        <v>2.5729167E-3</v>
      </c>
      <c r="C30613">
        <v>0.23261999999999999</v>
      </c>
      <c r="D30613">
        <v>2.6387351999999999E-2</v>
      </c>
      <c r="E30613">
        <v>6.4430167E-3</v>
      </c>
    </row>
    <row r="30614" spans="1:5" x14ac:dyDescent="0.25">
      <c r="A30614">
        <v>511.15598146120698</v>
      </c>
      <c r="B30614">
        <v>4.7546810999999998E-3</v>
      </c>
      <c r="C30614">
        <v>0.22925825</v>
      </c>
      <c r="D30614">
        <v>2.3132604000000001E-2</v>
      </c>
      <c r="E30614">
        <v>5.2037905000000004E-3</v>
      </c>
    </row>
    <row r="30615" spans="1:5" x14ac:dyDescent="0.25">
      <c r="A30615">
        <v>511.17264903386399</v>
      </c>
      <c r="B30615">
        <v>0</v>
      </c>
      <c r="C30615">
        <v>0.21646850000000001</v>
      </c>
      <c r="D30615">
        <v>2.9306282999999999E-2</v>
      </c>
      <c r="E30615">
        <v>9.5109445999999997E-3</v>
      </c>
    </row>
    <row r="30616" spans="1:5" x14ac:dyDescent="0.25">
      <c r="A30616">
        <v>511.18931659857401</v>
      </c>
      <c r="B30616">
        <v>4.9649435E-4</v>
      </c>
      <c r="C30616">
        <v>0.24201021</v>
      </c>
      <c r="D30616">
        <v>2.9841891999999998E-2</v>
      </c>
      <c r="E30616">
        <v>6.2690786999999998E-3</v>
      </c>
    </row>
    <row r="30617" spans="1:5" x14ac:dyDescent="0.25">
      <c r="A30617">
        <v>511.20598417123102</v>
      </c>
      <c r="B30617">
        <v>4.4296656000000003E-4</v>
      </c>
      <c r="C30617">
        <v>0.24550042</v>
      </c>
      <c r="D30617">
        <v>3.2780814999999998E-2</v>
      </c>
      <c r="E30617">
        <v>3.3697609000000002E-3</v>
      </c>
    </row>
    <row r="30618" spans="1:5" x14ac:dyDescent="0.25">
      <c r="A30618">
        <v>511.22265174388798</v>
      </c>
      <c r="B30618">
        <v>3.5667552000000001E-3</v>
      </c>
      <c r="C30618">
        <v>0.23730393</v>
      </c>
      <c r="D30618">
        <v>2.9878173000000001E-2</v>
      </c>
      <c r="E30618">
        <v>5.1500178000000001E-3</v>
      </c>
    </row>
    <row r="30619" spans="1:5" x14ac:dyDescent="0.25">
      <c r="A30619">
        <v>511.239319308598</v>
      </c>
      <c r="B30619">
        <v>4.0971226999999997E-3</v>
      </c>
      <c r="C30619">
        <v>0.22533528999999999</v>
      </c>
      <c r="D30619">
        <v>2.7898986000000001E-2</v>
      </c>
      <c r="E30619">
        <v>4.2751734000000003E-3</v>
      </c>
    </row>
    <row r="30620" spans="1:5" x14ac:dyDescent="0.25">
      <c r="A30620">
        <v>511.25598688125598</v>
      </c>
      <c r="B30620">
        <v>6.8573612000000003E-3</v>
      </c>
      <c r="C30620">
        <v>0.22692649000000001</v>
      </c>
      <c r="D30620">
        <v>3.1317007000000001E-2</v>
      </c>
      <c r="E30620">
        <v>4.6956842000000004E-3</v>
      </c>
    </row>
    <row r="30621" spans="1:5" x14ac:dyDescent="0.25">
      <c r="A30621">
        <v>511.27265445391299</v>
      </c>
      <c r="B30621">
        <v>0</v>
      </c>
      <c r="C30621">
        <v>0.2309619</v>
      </c>
      <c r="D30621">
        <v>2.6842478999999999E-2</v>
      </c>
      <c r="E30621">
        <v>3.7972177000000001E-3</v>
      </c>
    </row>
    <row r="30622" spans="1:5" x14ac:dyDescent="0.25">
      <c r="A30622">
        <v>511.28932201862301</v>
      </c>
      <c r="B30622">
        <v>0</v>
      </c>
      <c r="C30622">
        <v>0.23812433</v>
      </c>
      <c r="D30622">
        <v>2.6638440999999999E-2</v>
      </c>
      <c r="E30622">
        <v>5.9571959999999997E-3</v>
      </c>
    </row>
    <row r="30623" spans="1:5" x14ac:dyDescent="0.25">
      <c r="A30623">
        <v>511.30598959128002</v>
      </c>
      <c r="B30623">
        <v>4.3471203999999996E-3</v>
      </c>
      <c r="C30623">
        <v>0.21025226999999999</v>
      </c>
      <c r="D30623">
        <v>2.7263711999999999E-2</v>
      </c>
      <c r="E30623">
        <v>6.0426815999999996E-3</v>
      </c>
    </row>
    <row r="30624" spans="1:5" x14ac:dyDescent="0.25">
      <c r="A30624">
        <v>511.32265716393698</v>
      </c>
      <c r="B30624">
        <v>1.4546404E-3</v>
      </c>
      <c r="C30624">
        <v>0.21724023000000001</v>
      </c>
      <c r="D30624">
        <v>2.7312675000000002E-2</v>
      </c>
      <c r="E30624">
        <v>8.0335279999999998E-3</v>
      </c>
    </row>
    <row r="30625" spans="1:5" x14ac:dyDescent="0.25">
      <c r="A30625">
        <v>511.339324728647</v>
      </c>
      <c r="B30625">
        <v>0</v>
      </c>
      <c r="C30625">
        <v>0.21024003999999999</v>
      </c>
      <c r="D30625">
        <v>2.8007628E-2</v>
      </c>
      <c r="E30625">
        <v>4.8003391999999999E-3</v>
      </c>
    </row>
    <row r="30626" spans="1:5" x14ac:dyDescent="0.25">
      <c r="A30626">
        <v>511.35599230130498</v>
      </c>
      <c r="B30626">
        <v>2.4440102E-3</v>
      </c>
      <c r="C30626">
        <v>0.20803845000000001</v>
      </c>
      <c r="D30626">
        <v>2.5558966999999998E-2</v>
      </c>
      <c r="E30626">
        <v>5.4517398E-3</v>
      </c>
    </row>
    <row r="30627" spans="1:5" x14ac:dyDescent="0.25">
      <c r="A30627">
        <v>511.37265987396199</v>
      </c>
      <c r="B30627">
        <v>0</v>
      </c>
      <c r="C30627">
        <v>0.20036103</v>
      </c>
      <c r="D30627">
        <v>2.979097E-2</v>
      </c>
      <c r="E30627">
        <v>4.0627722999999998E-3</v>
      </c>
    </row>
    <row r="30628" spans="1:5" x14ac:dyDescent="0.25">
      <c r="A30628">
        <v>511.38932743867201</v>
      </c>
      <c r="B30628">
        <v>1.5489785000000001E-3</v>
      </c>
      <c r="C30628">
        <v>0.19006537000000001</v>
      </c>
      <c r="D30628">
        <v>2.7736573E-2</v>
      </c>
      <c r="E30628">
        <v>2.5037953000000002E-3</v>
      </c>
    </row>
    <row r="30629" spans="1:5" x14ac:dyDescent="0.25">
      <c r="A30629">
        <v>511.40599501132903</v>
      </c>
      <c r="B30629">
        <v>1.0483298E-3</v>
      </c>
      <c r="C30629">
        <v>0.20603624000000001</v>
      </c>
      <c r="D30629">
        <v>2.6551504E-2</v>
      </c>
      <c r="E30629">
        <v>5.0210371000000004E-3</v>
      </c>
    </row>
    <row r="30630" spans="1:5" x14ac:dyDescent="0.25">
      <c r="A30630">
        <v>511.42266258398598</v>
      </c>
      <c r="B30630">
        <v>5.7065737999999998E-3</v>
      </c>
      <c r="C30630">
        <v>0.24017029000000001</v>
      </c>
      <c r="D30630">
        <v>3.1365741000000003E-2</v>
      </c>
      <c r="E30630">
        <v>4.5668297000000004E-3</v>
      </c>
    </row>
    <row r="30631" spans="1:5" x14ac:dyDescent="0.25">
      <c r="A30631">
        <v>511.439330148696</v>
      </c>
      <c r="B30631">
        <v>0</v>
      </c>
      <c r="C30631">
        <v>0.23588261999999999</v>
      </c>
      <c r="D30631">
        <v>2.6165476E-2</v>
      </c>
      <c r="E30631">
        <v>6.6702873000000001E-3</v>
      </c>
    </row>
    <row r="30632" spans="1:5" x14ac:dyDescent="0.25">
      <c r="A30632">
        <v>511.45599772135398</v>
      </c>
      <c r="B30632">
        <v>3.5659766E-3</v>
      </c>
      <c r="C30632">
        <v>0.23943466999999999</v>
      </c>
      <c r="D30632">
        <v>3.0940702E-2</v>
      </c>
      <c r="E30632">
        <v>5.4674492999999998E-3</v>
      </c>
    </row>
    <row r="30633" spans="1:5" x14ac:dyDescent="0.25">
      <c r="A30633">
        <v>511.47266529401099</v>
      </c>
      <c r="B30633">
        <v>4.7779796000000001E-3</v>
      </c>
      <c r="C30633">
        <v>0.25413996</v>
      </c>
      <c r="D30633">
        <v>3.2310124000000003E-2</v>
      </c>
      <c r="E30633">
        <v>5.8604740000000001E-3</v>
      </c>
    </row>
    <row r="30634" spans="1:5" x14ac:dyDescent="0.25">
      <c r="A30634">
        <v>511.48933286666801</v>
      </c>
      <c r="B30634">
        <v>2.6300091E-3</v>
      </c>
      <c r="C30634">
        <v>0.2489876</v>
      </c>
      <c r="D30634">
        <v>3.2613344000000002E-2</v>
      </c>
      <c r="E30634">
        <v>6.0187182000000002E-3</v>
      </c>
    </row>
    <row r="30635" spans="1:5" x14ac:dyDescent="0.25">
      <c r="A30635">
        <v>511.50600043137803</v>
      </c>
      <c r="B30635">
        <v>5.1946253999999997E-3</v>
      </c>
      <c r="C30635">
        <v>0.25976199</v>
      </c>
      <c r="D30635">
        <v>3.0109047999999999E-2</v>
      </c>
      <c r="E30635">
        <v>3.8071619000000002E-3</v>
      </c>
    </row>
    <row r="30636" spans="1:5" x14ac:dyDescent="0.25">
      <c r="A30636">
        <v>511.52266800403498</v>
      </c>
      <c r="B30636">
        <v>1.4852633E-3</v>
      </c>
      <c r="C30636">
        <v>0.23948126</v>
      </c>
      <c r="D30636">
        <v>2.8717328E-2</v>
      </c>
      <c r="E30636">
        <v>4.1519329000000004E-3</v>
      </c>
    </row>
    <row r="30637" spans="1:5" x14ac:dyDescent="0.25">
      <c r="A30637">
        <v>511.53933557669302</v>
      </c>
      <c r="B30637">
        <v>1.6478670999999999E-3</v>
      </c>
      <c r="C30637">
        <v>0.24049984999999999</v>
      </c>
      <c r="D30637">
        <v>2.3664383000000001E-2</v>
      </c>
      <c r="E30637">
        <v>6.8514774999999997E-3</v>
      </c>
    </row>
    <row r="30638" spans="1:5" x14ac:dyDescent="0.25">
      <c r="A30638">
        <v>511.55600314140298</v>
      </c>
      <c r="B30638">
        <v>1.7273372999999999E-3</v>
      </c>
      <c r="C30638">
        <v>0.21189812</v>
      </c>
      <c r="D30638">
        <v>3.2125145000000001E-2</v>
      </c>
      <c r="E30638">
        <v>4.6011111999999998E-3</v>
      </c>
    </row>
    <row r="30639" spans="1:5" x14ac:dyDescent="0.25">
      <c r="A30639">
        <v>511.57267071406</v>
      </c>
      <c r="B30639">
        <v>0</v>
      </c>
      <c r="C30639">
        <v>0.23804805000000001</v>
      </c>
      <c r="D30639">
        <v>2.6213068999999999E-2</v>
      </c>
      <c r="E30639">
        <v>5.3504588999999996E-3</v>
      </c>
    </row>
    <row r="30640" spans="1:5" x14ac:dyDescent="0.25">
      <c r="A30640">
        <v>511.58933828671701</v>
      </c>
      <c r="B30640">
        <v>1.092731E-3</v>
      </c>
      <c r="C30640">
        <v>0.23030302</v>
      </c>
      <c r="D30640">
        <v>3.8569859999999997E-2</v>
      </c>
      <c r="E30640">
        <v>9.1629503000000001E-3</v>
      </c>
    </row>
    <row r="30641" spans="1:5" x14ac:dyDescent="0.25">
      <c r="A30641">
        <v>511.60600585142703</v>
      </c>
      <c r="B30641">
        <v>0</v>
      </c>
      <c r="C30641">
        <v>0.22177433999999999</v>
      </c>
      <c r="D30641">
        <v>3.1027583000000001E-2</v>
      </c>
      <c r="E30641">
        <v>7.5576324E-3</v>
      </c>
    </row>
    <row r="30642" spans="1:5" x14ac:dyDescent="0.25">
      <c r="A30642">
        <v>511.62267342408501</v>
      </c>
      <c r="B30642">
        <v>9.2889606999999996E-4</v>
      </c>
      <c r="C30642">
        <v>0.23754660999999999</v>
      </c>
      <c r="D30642">
        <v>2.8844722999999999E-2</v>
      </c>
      <c r="E30642">
        <v>5.4481657999999999E-3</v>
      </c>
    </row>
    <row r="30643" spans="1:5" x14ac:dyDescent="0.25">
      <c r="A30643">
        <v>511.63934099674202</v>
      </c>
      <c r="B30643">
        <v>3.1675726999999998E-3</v>
      </c>
      <c r="C30643">
        <v>0.26648271000000001</v>
      </c>
      <c r="D30643">
        <v>3.1832349000000003E-2</v>
      </c>
      <c r="E30643">
        <v>5.2247778999999998E-3</v>
      </c>
    </row>
    <row r="30644" spans="1:5" x14ac:dyDescent="0.25">
      <c r="A30644">
        <v>511.65600856145198</v>
      </c>
      <c r="B30644">
        <v>4.7903885000000002E-3</v>
      </c>
      <c r="C30644">
        <v>0.26561359000000001</v>
      </c>
      <c r="D30644">
        <v>3.4141949999999997E-2</v>
      </c>
      <c r="E30644">
        <v>6.8039865999999999E-3</v>
      </c>
    </row>
    <row r="30645" spans="1:5" x14ac:dyDescent="0.25">
      <c r="A30645">
        <v>511.672676134109</v>
      </c>
      <c r="B30645">
        <v>0</v>
      </c>
      <c r="C30645">
        <v>0.24923643000000001</v>
      </c>
      <c r="D30645">
        <v>3.1523983999999998E-2</v>
      </c>
      <c r="E30645">
        <v>3.9578532E-3</v>
      </c>
    </row>
    <row r="30646" spans="1:5" x14ac:dyDescent="0.25">
      <c r="A30646">
        <v>511.68934370676601</v>
      </c>
      <c r="B30646">
        <v>0</v>
      </c>
      <c r="C30646">
        <v>0.24129276999999999</v>
      </c>
      <c r="D30646">
        <v>3.3845313000000002E-2</v>
      </c>
      <c r="E30646">
        <v>7.3362113999999997E-3</v>
      </c>
    </row>
    <row r="30647" spans="1:5" x14ac:dyDescent="0.25">
      <c r="A30647">
        <v>511.70601127147597</v>
      </c>
      <c r="B30647">
        <v>1.7394120999999999E-3</v>
      </c>
      <c r="C30647">
        <v>0.22869378000000001</v>
      </c>
      <c r="D30647">
        <v>2.8715575E-2</v>
      </c>
      <c r="E30647">
        <v>7.3100650000000001E-3</v>
      </c>
    </row>
    <row r="30648" spans="1:5" x14ac:dyDescent="0.25">
      <c r="A30648">
        <v>511.72267884413401</v>
      </c>
      <c r="B30648">
        <v>2.0697501E-3</v>
      </c>
      <c r="C30648">
        <v>0.25071460000000001</v>
      </c>
      <c r="D30648">
        <v>2.9568774999999999E-2</v>
      </c>
      <c r="E30648">
        <v>6.9133624999999999E-3</v>
      </c>
    </row>
    <row r="30649" spans="1:5" x14ac:dyDescent="0.25">
      <c r="A30649">
        <v>511.73934641679102</v>
      </c>
      <c r="B30649">
        <v>4.7113331999999999E-3</v>
      </c>
      <c r="C30649">
        <v>0.25129431000000002</v>
      </c>
      <c r="D30649">
        <v>3.1239402999999999E-2</v>
      </c>
      <c r="E30649">
        <v>5.3102545999999997E-3</v>
      </c>
    </row>
    <row r="30650" spans="1:5" x14ac:dyDescent="0.25">
      <c r="A30650">
        <v>511.75601398150098</v>
      </c>
      <c r="B30650">
        <v>5.7745381000000003E-4</v>
      </c>
      <c r="C30650">
        <v>0.26495617999999999</v>
      </c>
      <c r="D30650">
        <v>2.97275E-2</v>
      </c>
      <c r="E30650">
        <v>4.8775104999999996E-3</v>
      </c>
    </row>
    <row r="30651" spans="1:5" x14ac:dyDescent="0.25">
      <c r="A30651">
        <v>511.772681554158</v>
      </c>
      <c r="B30651">
        <v>6.5512395999999997E-3</v>
      </c>
      <c r="C30651">
        <v>0.25684729000000001</v>
      </c>
      <c r="D30651">
        <v>2.6281671999999999E-2</v>
      </c>
      <c r="E30651">
        <v>4.3054386000000002E-3</v>
      </c>
    </row>
    <row r="30652" spans="1:5" x14ac:dyDescent="0.25">
      <c r="A30652">
        <v>511.78934912681501</v>
      </c>
      <c r="B30652">
        <v>0</v>
      </c>
      <c r="C30652">
        <v>0.22988718999999999</v>
      </c>
      <c r="D30652">
        <v>3.1865995000000001E-2</v>
      </c>
      <c r="E30652">
        <v>4.0543093000000004E-3</v>
      </c>
    </row>
    <row r="30653" spans="1:5" x14ac:dyDescent="0.25">
      <c r="A30653">
        <v>511.80601669152497</v>
      </c>
      <c r="B30653">
        <v>0</v>
      </c>
      <c r="C30653">
        <v>0.22889745</v>
      </c>
      <c r="D30653">
        <v>3.1141801E-2</v>
      </c>
      <c r="E30653">
        <v>6.0518756999999998E-3</v>
      </c>
    </row>
    <row r="30654" spans="1:5" x14ac:dyDescent="0.25">
      <c r="A30654">
        <v>511.82268426418301</v>
      </c>
      <c r="B30654">
        <v>5.7508065000000004E-3</v>
      </c>
      <c r="C30654">
        <v>0.24219038000000001</v>
      </c>
      <c r="D30654">
        <v>3.2657403000000002E-2</v>
      </c>
      <c r="E30654">
        <v>7.7778213000000004E-3</v>
      </c>
    </row>
    <row r="30655" spans="1:5" x14ac:dyDescent="0.25">
      <c r="A30655">
        <v>511.83935183684002</v>
      </c>
      <c r="B30655">
        <v>2.0968052999999999E-3</v>
      </c>
      <c r="C30655">
        <v>0.24222165000000001</v>
      </c>
      <c r="D30655">
        <v>3.6170132000000001E-2</v>
      </c>
      <c r="E30655">
        <v>4.4815484000000003E-3</v>
      </c>
    </row>
    <row r="30656" spans="1:5" x14ac:dyDescent="0.25">
      <c r="A30656">
        <v>511.85601940949698</v>
      </c>
      <c r="B30656">
        <v>5.3937793999999997E-3</v>
      </c>
      <c r="C30656">
        <v>0.24231058</v>
      </c>
      <c r="D30656">
        <v>2.9841576000000002E-2</v>
      </c>
      <c r="E30656">
        <v>4.5025265000000004E-3</v>
      </c>
    </row>
    <row r="30657" spans="1:5" x14ac:dyDescent="0.25">
      <c r="A30657">
        <v>511.872686974207</v>
      </c>
      <c r="B30657">
        <v>0</v>
      </c>
      <c r="C30657">
        <v>0.23397475000000001</v>
      </c>
      <c r="D30657">
        <v>2.7625658000000001E-2</v>
      </c>
      <c r="E30657">
        <v>5.6146607000000003E-3</v>
      </c>
    </row>
    <row r="30658" spans="1:5" x14ac:dyDescent="0.25">
      <c r="A30658">
        <v>511.88935454686401</v>
      </c>
      <c r="B30658">
        <v>9.1627240000000001E-4</v>
      </c>
      <c r="C30658">
        <v>0.25971651000000001</v>
      </c>
      <c r="D30658">
        <v>2.6726840000000002E-2</v>
      </c>
      <c r="E30658">
        <v>7.6421909E-3</v>
      </c>
    </row>
    <row r="30659" spans="1:5" x14ac:dyDescent="0.25">
      <c r="A30659">
        <v>511.90602211952199</v>
      </c>
      <c r="B30659">
        <v>9.4770658000000005E-4</v>
      </c>
      <c r="C30659">
        <v>0.26370209</v>
      </c>
      <c r="D30659">
        <v>3.0508918999999999E-2</v>
      </c>
      <c r="E30659">
        <v>4.6458654E-3</v>
      </c>
    </row>
    <row r="30660" spans="1:5" x14ac:dyDescent="0.25">
      <c r="A30660">
        <v>511.92268968423201</v>
      </c>
      <c r="B30660">
        <v>1.8272735000000001E-3</v>
      </c>
      <c r="C30660">
        <v>0.23532195</v>
      </c>
      <c r="D30660">
        <v>3.0684092999999999E-2</v>
      </c>
      <c r="E30660">
        <v>6.8216542999999996E-3</v>
      </c>
    </row>
    <row r="30661" spans="1:5" x14ac:dyDescent="0.25">
      <c r="A30661">
        <v>511.93935725688902</v>
      </c>
      <c r="B30661" s="111">
        <v>2.8119078999999999E-5</v>
      </c>
      <c r="C30661">
        <v>0.22668447</v>
      </c>
      <c r="D30661">
        <v>2.7243208000000001E-2</v>
      </c>
      <c r="E30661">
        <v>4.7907610000000002E-3</v>
      </c>
    </row>
    <row r="30662" spans="1:5" x14ac:dyDescent="0.25">
      <c r="A30662">
        <v>511.95602482954598</v>
      </c>
      <c r="B30662">
        <v>2.9820835000000001E-3</v>
      </c>
      <c r="C30662">
        <v>0.22390488</v>
      </c>
      <c r="D30662">
        <v>3.1286164999999998E-2</v>
      </c>
      <c r="E30662">
        <v>5.8017023999999999E-3</v>
      </c>
    </row>
    <row r="30663" spans="1:5" x14ac:dyDescent="0.25">
      <c r="A30663">
        <v>511.972692394256</v>
      </c>
      <c r="B30663">
        <v>1.4115543999999999E-3</v>
      </c>
      <c r="C30663">
        <v>0.23131387</v>
      </c>
      <c r="D30663">
        <v>3.1047867999999999E-2</v>
      </c>
      <c r="E30663">
        <v>4.8815645000000003E-3</v>
      </c>
    </row>
    <row r="30664" spans="1:5" x14ac:dyDescent="0.25">
      <c r="A30664">
        <v>511.98935996691301</v>
      </c>
      <c r="B30664">
        <v>5.2878745000000003E-3</v>
      </c>
      <c r="C30664">
        <v>0.23276906999999999</v>
      </c>
      <c r="D30664">
        <v>2.7625107999999999E-2</v>
      </c>
      <c r="E30664">
        <v>4.5401379000000004E-3</v>
      </c>
    </row>
    <row r="30665" spans="1:5" x14ac:dyDescent="0.25">
      <c r="A30665">
        <v>512.00602753957105</v>
      </c>
      <c r="B30665">
        <v>3.9829775000000001E-3</v>
      </c>
      <c r="C30665">
        <v>0.23202263000000001</v>
      </c>
      <c r="D30665">
        <v>2.5577391000000001E-2</v>
      </c>
      <c r="E30665">
        <v>9.3887979000000007E-3</v>
      </c>
    </row>
    <row r="30666" spans="1:5" x14ac:dyDescent="0.25">
      <c r="A30666">
        <v>512.02269510428096</v>
      </c>
      <c r="B30666">
        <v>5.7839689999999999E-4</v>
      </c>
      <c r="C30666">
        <v>0.25139356000000002</v>
      </c>
      <c r="D30666">
        <v>2.5458696999999999E-2</v>
      </c>
      <c r="E30666">
        <v>5.9757559E-3</v>
      </c>
    </row>
    <row r="30667" spans="1:5" x14ac:dyDescent="0.25">
      <c r="A30667">
        <v>512.03936267693803</v>
      </c>
      <c r="B30667">
        <v>0</v>
      </c>
      <c r="C30667">
        <v>0.25495224999999999</v>
      </c>
      <c r="D30667">
        <v>2.9461628E-2</v>
      </c>
      <c r="E30667">
        <v>7.2419759999999998E-3</v>
      </c>
    </row>
    <row r="30668" spans="1:5" x14ac:dyDescent="0.25">
      <c r="A30668">
        <v>512.05603024959498</v>
      </c>
      <c r="B30668">
        <v>1.5776441E-3</v>
      </c>
      <c r="C30668">
        <v>0.24489039000000001</v>
      </c>
      <c r="D30668">
        <v>2.8999167999999999E-2</v>
      </c>
      <c r="E30668">
        <v>5.4621603000000003E-3</v>
      </c>
    </row>
    <row r="30669" spans="1:5" x14ac:dyDescent="0.25">
      <c r="A30669">
        <v>512.072697814305</v>
      </c>
      <c r="B30669">
        <v>0</v>
      </c>
      <c r="C30669">
        <v>0.27030388</v>
      </c>
      <c r="D30669">
        <v>2.8951807E-2</v>
      </c>
      <c r="E30669">
        <v>4.7128856999999998E-3</v>
      </c>
    </row>
    <row r="30670" spans="1:5" x14ac:dyDescent="0.25">
      <c r="A30670">
        <v>512.08936538696196</v>
      </c>
      <c r="B30670">
        <v>3.7468231E-4</v>
      </c>
      <c r="C30670">
        <v>0.24390556999999999</v>
      </c>
      <c r="D30670">
        <v>2.8790186999999998E-2</v>
      </c>
      <c r="E30670">
        <v>5.3255990999999999E-3</v>
      </c>
    </row>
    <row r="30671" spans="1:5" x14ac:dyDescent="0.25">
      <c r="A30671">
        <v>512.10603295962005</v>
      </c>
      <c r="B30671">
        <v>8.4269578000000008E-3</v>
      </c>
      <c r="C30671">
        <v>0.23350577</v>
      </c>
      <c r="D30671">
        <v>2.9033027999999999E-2</v>
      </c>
      <c r="E30671">
        <v>7.2377478000000004E-3</v>
      </c>
    </row>
    <row r="30672" spans="1:5" x14ac:dyDescent="0.25">
      <c r="A30672">
        <v>512.12270052432996</v>
      </c>
      <c r="B30672">
        <v>1.9273603E-3</v>
      </c>
      <c r="C30672">
        <v>0.24037895000000001</v>
      </c>
      <c r="D30672">
        <v>3.0236737999999999E-2</v>
      </c>
      <c r="E30672">
        <v>6.1680186000000001E-3</v>
      </c>
    </row>
    <row r="30673" spans="1:5" x14ac:dyDescent="0.25">
      <c r="A30673">
        <v>512.13936809698703</v>
      </c>
      <c r="B30673">
        <v>5.9112362000000003E-3</v>
      </c>
      <c r="C30673">
        <v>0.21079305000000001</v>
      </c>
      <c r="D30673">
        <v>2.8136326E-2</v>
      </c>
      <c r="E30673">
        <v>5.3717367999999996E-3</v>
      </c>
    </row>
    <row r="30674" spans="1:5" x14ac:dyDescent="0.25">
      <c r="A30674">
        <v>512.15603566964398</v>
      </c>
      <c r="B30674">
        <v>3.0051304000000001E-3</v>
      </c>
      <c r="C30674">
        <v>0.23110822</v>
      </c>
      <c r="D30674">
        <v>2.8264560000000001E-2</v>
      </c>
      <c r="E30674">
        <v>2.8091902000000001E-3</v>
      </c>
    </row>
    <row r="30675" spans="1:5" x14ac:dyDescent="0.25">
      <c r="A30675">
        <v>512.172703234354</v>
      </c>
      <c r="B30675">
        <v>4.0356382000000003E-3</v>
      </c>
      <c r="C30675">
        <v>0.22588979000000001</v>
      </c>
      <c r="D30675">
        <v>2.9934505E-2</v>
      </c>
      <c r="E30675">
        <v>4.6492972999999998E-3</v>
      </c>
    </row>
    <row r="30676" spans="1:5" x14ac:dyDescent="0.25">
      <c r="A30676">
        <v>512.18937080701096</v>
      </c>
      <c r="B30676">
        <v>0</v>
      </c>
      <c r="C30676">
        <v>0.24071133</v>
      </c>
      <c r="D30676">
        <v>3.0116381000000001E-2</v>
      </c>
      <c r="E30676">
        <v>5.1055108E-3</v>
      </c>
    </row>
    <row r="30677" spans="1:5" x14ac:dyDescent="0.25">
      <c r="A30677">
        <v>512.20603837966905</v>
      </c>
      <c r="B30677">
        <v>3.6887634E-3</v>
      </c>
      <c r="C30677">
        <v>0.23635179000000001</v>
      </c>
      <c r="D30677">
        <v>2.4459874E-2</v>
      </c>
      <c r="E30677">
        <v>5.4576416000000003E-3</v>
      </c>
    </row>
    <row r="30678" spans="1:5" x14ac:dyDescent="0.25">
      <c r="A30678">
        <v>512.22270595232601</v>
      </c>
      <c r="B30678">
        <v>1.1689280000000001E-3</v>
      </c>
      <c r="C30678">
        <v>0.25838559999999999</v>
      </c>
      <c r="D30678">
        <v>2.8933046E-2</v>
      </c>
      <c r="E30678">
        <v>5.2431682000000004E-3</v>
      </c>
    </row>
    <row r="30679" spans="1:5" x14ac:dyDescent="0.25">
      <c r="A30679">
        <v>512.23937351703603</v>
      </c>
      <c r="B30679">
        <v>3.5912697E-3</v>
      </c>
      <c r="C30679">
        <v>0.21481966999999999</v>
      </c>
      <c r="D30679">
        <v>3.2448135000000003E-2</v>
      </c>
      <c r="E30679">
        <v>7.9452385999999996E-3</v>
      </c>
    </row>
    <row r="30680" spans="1:5" x14ac:dyDescent="0.25">
      <c r="A30680">
        <v>512.25604108969299</v>
      </c>
      <c r="B30680">
        <v>2.1270942E-3</v>
      </c>
      <c r="C30680">
        <v>0.21741530000000001</v>
      </c>
      <c r="D30680">
        <v>2.6361009000000001E-2</v>
      </c>
      <c r="E30680">
        <v>6.7289365000000002E-3</v>
      </c>
    </row>
    <row r="30681" spans="1:5" x14ac:dyDescent="0.25">
      <c r="A30681">
        <v>512.27270866235096</v>
      </c>
      <c r="B30681">
        <v>0</v>
      </c>
      <c r="C30681">
        <v>0.21362473000000001</v>
      </c>
      <c r="D30681">
        <v>2.8675369999999999E-2</v>
      </c>
      <c r="E30681">
        <v>4.4045331999999996E-3</v>
      </c>
    </row>
    <row r="30682" spans="1:5" x14ac:dyDescent="0.25">
      <c r="A30682">
        <v>512.28937622706098</v>
      </c>
      <c r="B30682">
        <v>3.3529380000000002E-3</v>
      </c>
      <c r="C30682">
        <v>0.20090528999999999</v>
      </c>
      <c r="D30682">
        <v>2.2094760000000001E-2</v>
      </c>
      <c r="E30682">
        <v>7.6294177999999997E-3</v>
      </c>
    </row>
    <row r="30683" spans="1:5" x14ac:dyDescent="0.25">
      <c r="A30683">
        <v>512.30604379971805</v>
      </c>
      <c r="B30683">
        <v>2.0972412999999998E-3</v>
      </c>
      <c r="C30683">
        <v>0.22211323999999999</v>
      </c>
      <c r="D30683">
        <v>2.9595092E-2</v>
      </c>
      <c r="E30683">
        <v>5.7409530999999996E-3</v>
      </c>
    </row>
    <row r="30684" spans="1:5" x14ac:dyDescent="0.25">
      <c r="A30684">
        <v>512.32271137237501</v>
      </c>
      <c r="B30684">
        <v>3.0108686999999999E-4</v>
      </c>
      <c r="C30684">
        <v>0.22661376</v>
      </c>
      <c r="D30684">
        <v>2.8268181E-2</v>
      </c>
      <c r="E30684">
        <v>5.4282252999999997E-3</v>
      </c>
    </row>
    <row r="30685" spans="1:5" x14ac:dyDescent="0.25">
      <c r="A30685">
        <v>512.33937893708503</v>
      </c>
      <c r="B30685">
        <v>2.4847742E-3</v>
      </c>
      <c r="C30685">
        <v>0.22137053000000001</v>
      </c>
      <c r="D30685">
        <v>3.4334913000000002E-2</v>
      </c>
      <c r="E30685">
        <v>2.956012E-3</v>
      </c>
    </row>
    <row r="30686" spans="1:5" x14ac:dyDescent="0.25">
      <c r="A30686">
        <v>512.35604650974199</v>
      </c>
      <c r="B30686">
        <v>1.7274234E-3</v>
      </c>
      <c r="C30686">
        <v>0.23620801999999999</v>
      </c>
      <c r="D30686">
        <v>2.9033667999999999E-2</v>
      </c>
      <c r="E30686">
        <v>4.5509366000000004E-3</v>
      </c>
    </row>
    <row r="30687" spans="1:5" x14ac:dyDescent="0.25">
      <c r="A30687">
        <v>512.37271408239997</v>
      </c>
      <c r="B30687">
        <v>9.3109555999999999E-4</v>
      </c>
      <c r="C30687">
        <v>0.24822401999999999</v>
      </c>
      <c r="D30687">
        <v>3.3829056000000003E-2</v>
      </c>
      <c r="E30687">
        <v>5.1768231000000001E-3</v>
      </c>
    </row>
    <row r="30688" spans="1:5" x14ac:dyDescent="0.25">
      <c r="A30688">
        <v>512.38938164710999</v>
      </c>
      <c r="B30688">
        <v>0</v>
      </c>
      <c r="C30688">
        <v>0.22641629999999999</v>
      </c>
      <c r="D30688">
        <v>2.8283481999999999E-2</v>
      </c>
      <c r="E30688">
        <v>6.4713825000000001E-3</v>
      </c>
    </row>
    <row r="30689" spans="1:5" x14ac:dyDescent="0.25">
      <c r="A30689">
        <v>512.40604921976706</v>
      </c>
      <c r="B30689">
        <v>3.5574428999999999E-3</v>
      </c>
      <c r="C30689">
        <v>0.2353007</v>
      </c>
      <c r="D30689">
        <v>3.4204568999999997E-2</v>
      </c>
      <c r="E30689">
        <v>5.3058183E-3</v>
      </c>
    </row>
    <row r="30690" spans="1:5" x14ac:dyDescent="0.25">
      <c r="A30690">
        <v>512.42271679242401</v>
      </c>
      <c r="B30690">
        <v>0</v>
      </c>
      <c r="C30690">
        <v>0.21436746000000001</v>
      </c>
      <c r="D30690">
        <v>2.7279144000000002E-2</v>
      </c>
      <c r="E30690">
        <v>7.9932175999999997E-3</v>
      </c>
    </row>
    <row r="30691" spans="1:5" x14ac:dyDescent="0.25">
      <c r="A30691">
        <v>512.43938435713403</v>
      </c>
      <c r="B30691">
        <v>1.2117345000000001E-3</v>
      </c>
      <c r="C30691">
        <v>0.19025060999999999</v>
      </c>
      <c r="D30691">
        <v>2.2601421999999999E-2</v>
      </c>
      <c r="E30691">
        <v>4.4907378000000001E-3</v>
      </c>
    </row>
    <row r="30692" spans="1:5" x14ac:dyDescent="0.25">
      <c r="A30692">
        <v>512.45605192979099</v>
      </c>
      <c r="B30692">
        <v>0</v>
      </c>
      <c r="C30692">
        <v>0.18561602999999999</v>
      </c>
      <c r="D30692">
        <v>2.1503398E-2</v>
      </c>
      <c r="E30692">
        <v>2.6132406E-3</v>
      </c>
    </row>
    <row r="30693" spans="1:5" x14ac:dyDescent="0.25">
      <c r="A30693">
        <v>512.47271950244897</v>
      </c>
      <c r="B30693">
        <v>8.2052225000000005E-4</v>
      </c>
      <c r="C30693">
        <v>0.20031059000000001</v>
      </c>
      <c r="D30693">
        <v>2.5651780999999999E-2</v>
      </c>
      <c r="E30693">
        <v>5.4948823999999997E-3</v>
      </c>
    </row>
    <row r="30694" spans="1:5" x14ac:dyDescent="0.25">
      <c r="A30694">
        <v>512.48938706715899</v>
      </c>
      <c r="B30694">
        <v>1.9388923999999999E-3</v>
      </c>
      <c r="C30694">
        <v>0.19485447</v>
      </c>
      <c r="D30694">
        <v>2.7531551000000001E-2</v>
      </c>
      <c r="E30694">
        <v>5.6532361000000003E-3</v>
      </c>
    </row>
    <row r="30695" spans="1:5" x14ac:dyDescent="0.25">
      <c r="A30695">
        <v>512.50605463981606</v>
      </c>
      <c r="B30695">
        <v>0</v>
      </c>
      <c r="C30695">
        <v>0.21116477</v>
      </c>
      <c r="D30695">
        <v>2.3829843999999999E-2</v>
      </c>
      <c r="E30695">
        <v>6.2950691E-3</v>
      </c>
    </row>
    <row r="30696" spans="1:5" x14ac:dyDescent="0.25">
      <c r="A30696">
        <v>512.52272221247301</v>
      </c>
      <c r="B30696">
        <v>1.7482254000000001E-3</v>
      </c>
      <c r="C30696">
        <v>0.2390832</v>
      </c>
      <c r="D30696">
        <v>2.9672209000000001E-2</v>
      </c>
      <c r="E30696">
        <v>4.0331719999999998E-3</v>
      </c>
    </row>
    <row r="30697" spans="1:5" x14ac:dyDescent="0.25">
      <c r="A30697">
        <v>512.53938977718303</v>
      </c>
      <c r="B30697">
        <v>4.3137063000000002E-4</v>
      </c>
      <c r="C30697">
        <v>0.24965309999999999</v>
      </c>
      <c r="D30697">
        <v>3.4216206999999998E-2</v>
      </c>
      <c r="E30697">
        <v>7.5803575999999996E-3</v>
      </c>
    </row>
    <row r="30698" spans="1:5" x14ac:dyDescent="0.25">
      <c r="A30698">
        <v>512.55605734983999</v>
      </c>
      <c r="B30698">
        <v>4.6314986000000003E-4</v>
      </c>
      <c r="C30698">
        <v>0.24556048</v>
      </c>
      <c r="D30698">
        <v>3.1348529999999999E-2</v>
      </c>
      <c r="E30698">
        <v>3.1789566999999999E-3</v>
      </c>
    </row>
    <row r="30699" spans="1:5" x14ac:dyDescent="0.25">
      <c r="A30699">
        <v>512.57272492249797</v>
      </c>
      <c r="B30699">
        <v>2.1149904999999999E-3</v>
      </c>
      <c r="C30699">
        <v>0.24202277</v>
      </c>
      <c r="D30699">
        <v>3.1001184000000001E-2</v>
      </c>
      <c r="E30699">
        <v>4.0534869999999997E-3</v>
      </c>
    </row>
    <row r="30700" spans="1:5" x14ac:dyDescent="0.25">
      <c r="A30700">
        <v>512.58939249515504</v>
      </c>
      <c r="B30700">
        <v>0</v>
      </c>
      <c r="C30700">
        <v>0.23690132999999999</v>
      </c>
      <c r="D30700">
        <v>3.3125583E-2</v>
      </c>
      <c r="E30700">
        <v>6.5183476999999997E-3</v>
      </c>
    </row>
    <row r="30701" spans="1:5" x14ac:dyDescent="0.25">
      <c r="A30701">
        <v>512.60606005986494</v>
      </c>
      <c r="B30701">
        <v>4.3715504000000002E-3</v>
      </c>
      <c r="C30701">
        <v>0.23582756999999999</v>
      </c>
      <c r="D30701">
        <v>3.5062831000000003E-2</v>
      </c>
      <c r="E30701">
        <v>4.2591221000000002E-3</v>
      </c>
    </row>
    <row r="30702" spans="1:5" x14ac:dyDescent="0.25">
      <c r="A30702">
        <v>512.62272763252201</v>
      </c>
      <c r="B30702">
        <v>1.9905298999999999E-4</v>
      </c>
      <c r="C30702">
        <v>0.21757594</v>
      </c>
      <c r="D30702">
        <v>2.7001424E-2</v>
      </c>
      <c r="E30702">
        <v>3.6269102999999998E-3</v>
      </c>
    </row>
    <row r="30703" spans="1:5" x14ac:dyDescent="0.25">
      <c r="A30703">
        <v>512.63939520517897</v>
      </c>
      <c r="B30703">
        <v>3.8160121000000002E-3</v>
      </c>
      <c r="C30703">
        <v>0.24641019</v>
      </c>
      <c r="D30703">
        <v>3.0532706999999999E-2</v>
      </c>
      <c r="E30703">
        <v>3.4707600999999999E-3</v>
      </c>
    </row>
    <row r="30704" spans="1:5" x14ac:dyDescent="0.25">
      <c r="A30704">
        <v>512.65606276988899</v>
      </c>
      <c r="B30704">
        <v>6.7379232000000001E-4</v>
      </c>
      <c r="C30704">
        <v>0.25874740000000002</v>
      </c>
      <c r="D30704">
        <v>3.0051522000000001E-2</v>
      </c>
      <c r="E30704">
        <v>7.1083991999999997E-3</v>
      </c>
    </row>
    <row r="30705" spans="1:5" x14ac:dyDescent="0.25">
      <c r="A30705">
        <v>512.67273034254697</v>
      </c>
      <c r="B30705">
        <v>6.3648582000000002E-3</v>
      </c>
      <c r="C30705">
        <v>0.24919770999999999</v>
      </c>
      <c r="D30705">
        <v>3.0810196000000001E-2</v>
      </c>
      <c r="E30705">
        <v>5.2773276999999999E-3</v>
      </c>
    </row>
    <row r="30706" spans="1:5" x14ac:dyDescent="0.25">
      <c r="A30706">
        <v>512.68939791520404</v>
      </c>
      <c r="B30706">
        <v>2.6878202000000001E-3</v>
      </c>
      <c r="C30706">
        <v>0.20537482000000001</v>
      </c>
      <c r="D30706">
        <v>3.25002E-2</v>
      </c>
      <c r="E30706">
        <v>6.5147317999999996E-3</v>
      </c>
    </row>
    <row r="30707" spans="1:5" x14ac:dyDescent="0.25">
      <c r="A30707">
        <v>512.70606547991395</v>
      </c>
      <c r="B30707">
        <v>4.1948389000000001E-3</v>
      </c>
      <c r="C30707">
        <v>0.21078574999999999</v>
      </c>
      <c r="D30707">
        <v>2.3936722000000001E-2</v>
      </c>
      <c r="E30707">
        <v>5.5768704000000004E-3</v>
      </c>
    </row>
    <row r="30708" spans="1:5" x14ac:dyDescent="0.25">
      <c r="A30708">
        <v>512.72273305257102</v>
      </c>
      <c r="B30708">
        <v>3.6730716E-4</v>
      </c>
      <c r="C30708">
        <v>0.20630839000000001</v>
      </c>
      <c r="D30708">
        <v>2.6134869000000002E-2</v>
      </c>
      <c r="E30708">
        <v>5.1989080000000003E-3</v>
      </c>
    </row>
    <row r="30709" spans="1:5" x14ac:dyDescent="0.25">
      <c r="A30709">
        <v>512.73940062522797</v>
      </c>
      <c r="B30709">
        <v>0</v>
      </c>
      <c r="C30709">
        <v>0.20825126999999999</v>
      </c>
      <c r="D30709">
        <v>2.7472280000000002E-2</v>
      </c>
      <c r="E30709">
        <v>7.5975749999999996E-3</v>
      </c>
    </row>
    <row r="30710" spans="1:5" x14ac:dyDescent="0.25">
      <c r="A30710">
        <v>512.75606818993799</v>
      </c>
      <c r="B30710">
        <v>0</v>
      </c>
      <c r="C30710">
        <v>0.20974168000000001</v>
      </c>
      <c r="D30710">
        <v>2.5571294000000001E-2</v>
      </c>
      <c r="E30710">
        <v>6.8960115000000002E-3</v>
      </c>
    </row>
    <row r="30711" spans="1:5" x14ac:dyDescent="0.25">
      <c r="A30711">
        <v>512.77273576259597</v>
      </c>
      <c r="B30711">
        <v>4.1469539999999996E-3</v>
      </c>
      <c r="C30711">
        <v>0.22336547000000001</v>
      </c>
      <c r="D30711">
        <v>2.6797246E-2</v>
      </c>
      <c r="E30711">
        <v>4.9643526000000002E-3</v>
      </c>
    </row>
    <row r="30712" spans="1:5" x14ac:dyDescent="0.25">
      <c r="A30712">
        <v>512.78940333525304</v>
      </c>
      <c r="B30712">
        <v>5.2932562999999995E-4</v>
      </c>
      <c r="C30712">
        <v>0.21805134000000001</v>
      </c>
      <c r="D30712">
        <v>2.9136555000000001E-2</v>
      </c>
      <c r="E30712">
        <v>2.9517417000000002E-3</v>
      </c>
    </row>
    <row r="30713" spans="1:5" x14ac:dyDescent="0.25">
      <c r="A30713">
        <v>512.80607089996295</v>
      </c>
      <c r="B30713">
        <v>5.3592958000000003E-3</v>
      </c>
      <c r="C30713">
        <v>0.21102357999999999</v>
      </c>
      <c r="D30713">
        <v>2.7535798E-2</v>
      </c>
      <c r="E30713">
        <v>4.5208219000000003E-3</v>
      </c>
    </row>
    <row r="30714" spans="1:5" x14ac:dyDescent="0.25">
      <c r="A30714">
        <v>512.82273847262002</v>
      </c>
      <c r="B30714">
        <v>0</v>
      </c>
      <c r="C30714">
        <v>0.19111711000000001</v>
      </c>
      <c r="D30714">
        <v>2.6380613000000001E-2</v>
      </c>
      <c r="E30714">
        <v>8.5442541000000007E-3</v>
      </c>
    </row>
    <row r="30715" spans="1:5" x14ac:dyDescent="0.25">
      <c r="A30715">
        <v>512.83940604527697</v>
      </c>
      <c r="B30715">
        <v>1.4320483000000001E-3</v>
      </c>
      <c r="C30715">
        <v>0.21199003999999999</v>
      </c>
      <c r="D30715">
        <v>2.2625543000000001E-2</v>
      </c>
      <c r="E30715">
        <v>5.4999803999999999E-3</v>
      </c>
    </row>
    <row r="30716" spans="1:5" x14ac:dyDescent="0.25">
      <c r="A30716">
        <v>512.85607360998699</v>
      </c>
      <c r="B30716">
        <v>0</v>
      </c>
      <c r="C30716">
        <v>0.2454703</v>
      </c>
      <c r="D30716">
        <v>1.9309265999999999E-2</v>
      </c>
      <c r="E30716">
        <v>3.0841740999999999E-3</v>
      </c>
    </row>
    <row r="30717" spans="1:5" x14ac:dyDescent="0.25">
      <c r="A30717">
        <v>512.87274118264497</v>
      </c>
      <c r="B30717">
        <v>3.0412096999999998E-3</v>
      </c>
      <c r="C30717">
        <v>0.2283155</v>
      </c>
      <c r="D30717">
        <v>2.9373284E-2</v>
      </c>
      <c r="E30717">
        <v>4.4394335999999998E-3</v>
      </c>
    </row>
    <row r="30718" spans="1:5" x14ac:dyDescent="0.25">
      <c r="A30718">
        <v>512.88940875530204</v>
      </c>
      <c r="B30718">
        <v>7.1417097999999998E-3</v>
      </c>
      <c r="C30718">
        <v>0.24995317</v>
      </c>
      <c r="D30718">
        <v>3.2362096E-2</v>
      </c>
      <c r="E30718">
        <v>5.3400975E-3</v>
      </c>
    </row>
    <row r="30719" spans="1:5" x14ac:dyDescent="0.25">
      <c r="A30719">
        <v>512.906076327959</v>
      </c>
      <c r="B30719">
        <v>3.7034974000000002E-3</v>
      </c>
      <c r="C30719">
        <v>0.21337386999999999</v>
      </c>
      <c r="D30719">
        <v>2.4623893000000001E-2</v>
      </c>
      <c r="E30719">
        <v>6.1043286999999998E-3</v>
      </c>
    </row>
    <row r="30720" spans="1:5" x14ac:dyDescent="0.25">
      <c r="A30720">
        <v>512.92274389266902</v>
      </c>
      <c r="B30720">
        <v>0</v>
      </c>
      <c r="C30720">
        <v>0.21084328999999999</v>
      </c>
      <c r="D30720">
        <v>2.6674366000000001E-2</v>
      </c>
      <c r="E30720">
        <v>4.7656186000000003E-3</v>
      </c>
    </row>
    <row r="30721" spans="1:5" x14ac:dyDescent="0.25">
      <c r="A30721">
        <v>512.939411465327</v>
      </c>
      <c r="B30721">
        <v>0</v>
      </c>
      <c r="C30721">
        <v>0.21243601000000001</v>
      </c>
      <c r="D30721">
        <v>2.542788E-2</v>
      </c>
      <c r="E30721">
        <v>5.4197897999999998E-3</v>
      </c>
    </row>
    <row r="30722" spans="1:5" x14ac:dyDescent="0.25">
      <c r="A30722">
        <v>512.95607903798395</v>
      </c>
      <c r="B30722">
        <v>6.1877690999999997E-3</v>
      </c>
      <c r="C30722">
        <v>0.23300383999999999</v>
      </c>
      <c r="D30722">
        <v>2.9052040000000001E-2</v>
      </c>
      <c r="E30722">
        <v>5.1481649000000001E-3</v>
      </c>
    </row>
    <row r="30723" spans="1:5" x14ac:dyDescent="0.25">
      <c r="A30723">
        <v>512.97274660269397</v>
      </c>
      <c r="B30723">
        <v>7.7475817000000004E-4</v>
      </c>
      <c r="C30723">
        <v>0.23254451000000001</v>
      </c>
      <c r="D30723">
        <v>2.7628087999999999E-2</v>
      </c>
      <c r="E30723">
        <v>7.0226467000000002E-3</v>
      </c>
    </row>
    <row r="30724" spans="1:5" x14ac:dyDescent="0.25">
      <c r="A30724">
        <v>512.98941417535104</v>
      </c>
      <c r="B30724">
        <v>5.4797153000000001E-3</v>
      </c>
      <c r="C30724">
        <v>0.23231067</v>
      </c>
      <c r="D30724">
        <v>3.1473987000000002E-2</v>
      </c>
      <c r="E30724">
        <v>4.6049654000000001E-3</v>
      </c>
    </row>
    <row r="30725" spans="1:5" x14ac:dyDescent="0.25">
      <c r="A30725">
        <v>513.006081748008</v>
      </c>
      <c r="B30725">
        <v>1.4496178999999999E-3</v>
      </c>
      <c r="C30725">
        <v>0.23512896999999999</v>
      </c>
      <c r="D30725">
        <v>2.7561497000000001E-2</v>
      </c>
      <c r="E30725">
        <v>4.2465445999999999E-3</v>
      </c>
    </row>
    <row r="30726" spans="1:5" x14ac:dyDescent="0.25">
      <c r="A30726">
        <v>513.02274931271802</v>
      </c>
      <c r="B30726">
        <v>5.1871855000000001E-3</v>
      </c>
      <c r="C30726">
        <v>0.22237465000000001</v>
      </c>
      <c r="D30726">
        <v>3.2631379000000002E-2</v>
      </c>
      <c r="E30726">
        <v>3.1634151999999998E-3</v>
      </c>
    </row>
    <row r="30727" spans="1:5" x14ac:dyDescent="0.25">
      <c r="A30727">
        <v>513.039416885376</v>
      </c>
      <c r="B30727">
        <v>3.1182822000000001E-3</v>
      </c>
      <c r="C30727">
        <v>0.22402076000000001</v>
      </c>
      <c r="D30727">
        <v>2.9455313E-2</v>
      </c>
      <c r="E30727">
        <v>4.3971599000000002E-3</v>
      </c>
    </row>
    <row r="30728" spans="1:5" x14ac:dyDescent="0.25">
      <c r="A30728">
        <v>513.05608445803296</v>
      </c>
      <c r="B30728">
        <v>3.1578357000000001E-3</v>
      </c>
      <c r="C30728">
        <v>0.22242263000000001</v>
      </c>
      <c r="D30728">
        <v>2.6180050999999999E-2</v>
      </c>
      <c r="E30728">
        <v>7.3374937999999999E-3</v>
      </c>
    </row>
    <row r="30729" spans="1:5" x14ac:dyDescent="0.25">
      <c r="A30729">
        <v>513.07275202274297</v>
      </c>
      <c r="B30729">
        <v>5.4701385E-3</v>
      </c>
      <c r="C30729">
        <v>0.23941724</v>
      </c>
      <c r="D30729">
        <v>2.5045674E-2</v>
      </c>
      <c r="E30729">
        <v>5.5474731999999999E-3</v>
      </c>
    </row>
    <row r="30730" spans="1:5" x14ac:dyDescent="0.25">
      <c r="A30730">
        <v>513.08941959540005</v>
      </c>
      <c r="B30730">
        <v>2.9722720000000002E-3</v>
      </c>
      <c r="C30730">
        <v>0.24812102</v>
      </c>
      <c r="D30730">
        <v>2.9299159000000002E-2</v>
      </c>
      <c r="E30730">
        <v>5.8141290000000003E-3</v>
      </c>
    </row>
    <row r="30731" spans="1:5" x14ac:dyDescent="0.25">
      <c r="A30731">
        <v>513.106087168057</v>
      </c>
      <c r="B30731">
        <v>3.2979145000000001E-3</v>
      </c>
      <c r="C30731">
        <v>0.22223473999999999</v>
      </c>
      <c r="D30731">
        <v>2.6059795E-2</v>
      </c>
      <c r="E30731">
        <v>5.0975800999999996E-3</v>
      </c>
    </row>
    <row r="30732" spans="1:5" x14ac:dyDescent="0.25">
      <c r="A30732">
        <v>513.12275473276702</v>
      </c>
      <c r="B30732">
        <v>3.8226027999999999E-3</v>
      </c>
      <c r="C30732">
        <v>0.24163079000000001</v>
      </c>
      <c r="D30732">
        <v>2.9427645999999998E-2</v>
      </c>
      <c r="E30732">
        <v>4.6311681999999998E-3</v>
      </c>
    </row>
    <row r="30733" spans="1:5" x14ac:dyDescent="0.25">
      <c r="A30733">
        <v>513.139422305425</v>
      </c>
      <c r="B30733">
        <v>3.7552509000000002E-3</v>
      </c>
      <c r="C30733">
        <v>0.24565566</v>
      </c>
      <c r="D30733">
        <v>3.0506859000000001E-2</v>
      </c>
      <c r="E30733">
        <v>5.7985466000000001E-3</v>
      </c>
    </row>
    <row r="30734" spans="1:5" x14ac:dyDescent="0.25">
      <c r="A30734">
        <v>513.15608987808196</v>
      </c>
      <c r="B30734">
        <v>0</v>
      </c>
      <c r="C30734">
        <v>0.24690272999999999</v>
      </c>
      <c r="D30734">
        <v>2.8868913999999999E-2</v>
      </c>
      <c r="E30734">
        <v>3.6101174000000001E-3</v>
      </c>
    </row>
    <row r="30735" spans="1:5" x14ac:dyDescent="0.25">
      <c r="A30735">
        <v>513.17275744279198</v>
      </c>
      <c r="B30735">
        <v>2.1694844999999999E-3</v>
      </c>
      <c r="C30735">
        <v>0.24398966</v>
      </c>
      <c r="D30735">
        <v>2.7869418E-2</v>
      </c>
      <c r="E30735">
        <v>7.1106520000000003E-3</v>
      </c>
    </row>
    <row r="30736" spans="1:5" x14ac:dyDescent="0.25">
      <c r="A30736">
        <v>513.18942501544905</v>
      </c>
      <c r="B30736">
        <v>1.8989670000000001E-3</v>
      </c>
      <c r="C30736">
        <v>0.22934267</v>
      </c>
      <c r="D30736">
        <v>2.7195007E-2</v>
      </c>
      <c r="E30736">
        <v>5.1900158000000004E-3</v>
      </c>
    </row>
    <row r="30737" spans="1:5" x14ac:dyDescent="0.25">
      <c r="A30737">
        <v>513.206092588106</v>
      </c>
      <c r="B30737">
        <v>7.2441594999999998E-3</v>
      </c>
      <c r="C30737">
        <v>0.22032350000000001</v>
      </c>
      <c r="D30737">
        <v>3.2041135999999998E-2</v>
      </c>
      <c r="E30737">
        <v>4.9542044000000004E-3</v>
      </c>
    </row>
    <row r="30738" spans="1:5" x14ac:dyDescent="0.25">
      <c r="A30738">
        <v>513.22276015281602</v>
      </c>
      <c r="B30738">
        <v>4.7206221999999999E-3</v>
      </c>
      <c r="C30738">
        <v>0.21271349000000001</v>
      </c>
      <c r="D30738">
        <v>2.5529036000000001E-2</v>
      </c>
      <c r="E30738">
        <v>2.6976906000000002E-3</v>
      </c>
    </row>
    <row r="30739" spans="1:5" x14ac:dyDescent="0.25">
      <c r="A30739">
        <v>513.239427725474</v>
      </c>
      <c r="B30739">
        <v>0</v>
      </c>
      <c r="C30739">
        <v>0.22915596999999999</v>
      </c>
      <c r="D30739">
        <v>3.1423222000000001E-2</v>
      </c>
      <c r="E30739">
        <v>7.4283965E-3</v>
      </c>
    </row>
    <row r="30740" spans="1:5" x14ac:dyDescent="0.25">
      <c r="A30740">
        <v>513.25609529813096</v>
      </c>
      <c r="B30740">
        <v>3.7087442E-3</v>
      </c>
      <c r="C30740">
        <v>0.22652087000000001</v>
      </c>
      <c r="D30740">
        <v>2.4427541000000001E-2</v>
      </c>
      <c r="E30740">
        <v>7.1165430999999999E-3</v>
      </c>
    </row>
    <row r="30741" spans="1:5" x14ac:dyDescent="0.25">
      <c r="A30741">
        <v>513.27276287078803</v>
      </c>
      <c r="B30741">
        <v>6.0491086999999999E-3</v>
      </c>
      <c r="C30741">
        <v>0.21720555</v>
      </c>
      <c r="D30741">
        <v>2.5879732999999999E-2</v>
      </c>
      <c r="E30741">
        <v>3.1097887999999999E-3</v>
      </c>
    </row>
    <row r="30742" spans="1:5" x14ac:dyDescent="0.25">
      <c r="A30742">
        <v>513.28943043549805</v>
      </c>
      <c r="B30742">
        <v>0</v>
      </c>
      <c r="C30742">
        <v>0.20017090000000001</v>
      </c>
      <c r="D30742">
        <v>2.5390514999999999E-2</v>
      </c>
      <c r="E30742">
        <v>5.9303315000000002E-3</v>
      </c>
    </row>
    <row r="30743" spans="1:5" x14ac:dyDescent="0.25">
      <c r="A30743">
        <v>513.306098008155</v>
      </c>
      <c r="B30743">
        <v>0</v>
      </c>
      <c r="C30743">
        <v>0.21397253999999999</v>
      </c>
      <c r="D30743">
        <v>2.4593628999999999E-2</v>
      </c>
      <c r="E30743">
        <v>5.8365227E-3</v>
      </c>
    </row>
    <row r="30744" spans="1:5" x14ac:dyDescent="0.25">
      <c r="A30744">
        <v>513.32276558081298</v>
      </c>
      <c r="B30744">
        <v>4.4719060000000003E-3</v>
      </c>
      <c r="C30744">
        <v>0.19979738999999999</v>
      </c>
      <c r="D30744">
        <v>2.6471766000000001E-2</v>
      </c>
      <c r="E30744">
        <v>3.2397214999999998E-3</v>
      </c>
    </row>
    <row r="30745" spans="1:5" x14ac:dyDescent="0.25">
      <c r="A30745">
        <v>513.339433145523</v>
      </c>
      <c r="B30745">
        <v>1.6315181000000001E-4</v>
      </c>
      <c r="C30745">
        <v>0.18929087999999999</v>
      </c>
      <c r="D30745">
        <v>2.6419912E-2</v>
      </c>
      <c r="E30745">
        <v>4.5501287000000003E-3</v>
      </c>
    </row>
    <row r="30746" spans="1:5" x14ac:dyDescent="0.25">
      <c r="A30746">
        <v>513.35610071817996</v>
      </c>
      <c r="B30746">
        <v>0</v>
      </c>
      <c r="C30746">
        <v>0.20855708000000001</v>
      </c>
      <c r="D30746">
        <v>2.8228112999999999E-2</v>
      </c>
      <c r="E30746">
        <v>5.1756757E-3</v>
      </c>
    </row>
    <row r="30747" spans="1:5" x14ac:dyDescent="0.25">
      <c r="A30747">
        <v>513.37276829083703</v>
      </c>
      <c r="B30747">
        <v>3.8311147000000002E-4</v>
      </c>
      <c r="C30747">
        <v>0.21630690999999999</v>
      </c>
      <c r="D30747">
        <v>3.0694392000000001E-2</v>
      </c>
      <c r="E30747">
        <v>7.3115131999999996E-3</v>
      </c>
    </row>
    <row r="30748" spans="1:5" x14ac:dyDescent="0.25">
      <c r="A30748">
        <v>513.38943585554705</v>
      </c>
      <c r="B30748">
        <v>6.3487068000000002E-3</v>
      </c>
      <c r="C30748">
        <v>0.22759303</v>
      </c>
      <c r="D30748">
        <v>2.8893424000000001E-2</v>
      </c>
      <c r="E30748">
        <v>5.743471E-3</v>
      </c>
    </row>
    <row r="30749" spans="1:5" x14ac:dyDescent="0.25">
      <c r="A30749">
        <v>513.40610342820401</v>
      </c>
      <c r="B30749">
        <v>2.2566384E-4</v>
      </c>
      <c r="C30749">
        <v>0.22915693000000001</v>
      </c>
      <c r="D30749">
        <v>2.7218335999999999E-2</v>
      </c>
      <c r="E30749">
        <v>5.7281284E-3</v>
      </c>
    </row>
    <row r="30750" spans="1:5" x14ac:dyDescent="0.25">
      <c r="A30750">
        <v>513.42277100086199</v>
      </c>
      <c r="B30750">
        <v>3.2487930999999999E-3</v>
      </c>
      <c r="C30750">
        <v>0.21915441999999999</v>
      </c>
      <c r="D30750">
        <v>2.8062233999999998E-2</v>
      </c>
      <c r="E30750">
        <v>3.0759326000000002E-3</v>
      </c>
    </row>
    <row r="30751" spans="1:5" x14ac:dyDescent="0.25">
      <c r="A30751">
        <v>513.439438565572</v>
      </c>
      <c r="B30751">
        <v>7.0681394999999999E-3</v>
      </c>
      <c r="C30751">
        <v>0.22101986000000001</v>
      </c>
      <c r="D30751">
        <v>2.5303135000000001E-2</v>
      </c>
      <c r="E30751">
        <v>6.0231303999999999E-3</v>
      </c>
    </row>
    <row r="30752" spans="1:5" x14ac:dyDescent="0.25">
      <c r="A30752">
        <v>513.45610613822896</v>
      </c>
      <c r="B30752">
        <v>4.4898404999999999E-3</v>
      </c>
      <c r="C30752">
        <v>0.20546384000000001</v>
      </c>
      <c r="D30752">
        <v>2.4615705000000002E-2</v>
      </c>
      <c r="E30752">
        <v>4.7525270000000003E-3</v>
      </c>
    </row>
    <row r="30753" spans="1:5" x14ac:dyDescent="0.25">
      <c r="A30753">
        <v>513.47277371088603</v>
      </c>
      <c r="B30753">
        <v>3.0612225999999999E-3</v>
      </c>
      <c r="C30753">
        <v>0.21055531999999999</v>
      </c>
      <c r="D30753">
        <v>2.4718527000000001E-2</v>
      </c>
      <c r="E30753">
        <v>5.3785057000000002E-3</v>
      </c>
    </row>
    <row r="30754" spans="1:5" x14ac:dyDescent="0.25">
      <c r="A30754">
        <v>513.48944127559605</v>
      </c>
      <c r="B30754">
        <v>4.0342594000000002E-3</v>
      </c>
      <c r="C30754">
        <v>0.19586363000000001</v>
      </c>
      <c r="D30754">
        <v>2.1723274000000001E-2</v>
      </c>
      <c r="E30754">
        <v>3.2387778999999998E-3</v>
      </c>
    </row>
    <row r="30755" spans="1:5" x14ac:dyDescent="0.25">
      <c r="A30755">
        <v>513.50610884825301</v>
      </c>
      <c r="B30755">
        <v>1.4458902999999999E-3</v>
      </c>
      <c r="C30755">
        <v>0.24250029000000001</v>
      </c>
      <c r="D30755">
        <v>2.7463187999999999E-2</v>
      </c>
      <c r="E30755">
        <v>5.8913799000000003E-3</v>
      </c>
    </row>
    <row r="30756" spans="1:5" x14ac:dyDescent="0.25">
      <c r="A30756">
        <v>513.52277642091099</v>
      </c>
      <c r="B30756">
        <v>1.8026308E-3</v>
      </c>
      <c r="C30756">
        <v>0.23874226000000001</v>
      </c>
      <c r="D30756">
        <v>2.7431810000000001E-2</v>
      </c>
      <c r="E30756">
        <v>4.8481230999999998E-3</v>
      </c>
    </row>
    <row r="30757" spans="1:5" x14ac:dyDescent="0.25">
      <c r="A30757">
        <v>513.53944398562101</v>
      </c>
      <c r="B30757">
        <v>9.2376559000000003E-4</v>
      </c>
      <c r="C30757">
        <v>0.22410712999999999</v>
      </c>
      <c r="D30757">
        <v>3.0437143999999999E-2</v>
      </c>
      <c r="E30757">
        <v>5.4680741999999999E-3</v>
      </c>
    </row>
    <row r="30758" spans="1:5" x14ac:dyDescent="0.25">
      <c r="A30758">
        <v>513.55611155827796</v>
      </c>
      <c r="B30758">
        <v>1.3528843E-4</v>
      </c>
      <c r="C30758">
        <v>0.23742468999999999</v>
      </c>
      <c r="D30758">
        <v>2.8312685000000001E-2</v>
      </c>
      <c r="E30758">
        <v>4.1738608999999996E-3</v>
      </c>
    </row>
    <row r="30759" spans="1:5" x14ac:dyDescent="0.25">
      <c r="A30759">
        <v>513.57277913093503</v>
      </c>
      <c r="B30759">
        <v>3.0888602999999998E-3</v>
      </c>
      <c r="C30759">
        <v>0.22408855</v>
      </c>
      <c r="D30759">
        <v>2.9925264E-2</v>
      </c>
      <c r="E30759">
        <v>6.8102898E-3</v>
      </c>
    </row>
    <row r="30760" spans="1:5" x14ac:dyDescent="0.25">
      <c r="A30760">
        <v>513.58944669564505</v>
      </c>
      <c r="B30760">
        <v>2.5165869999999998E-3</v>
      </c>
      <c r="C30760">
        <v>0.22676399</v>
      </c>
      <c r="D30760">
        <v>2.4331459999999999E-2</v>
      </c>
      <c r="E30760">
        <v>5.1472228999999998E-3</v>
      </c>
    </row>
    <row r="30761" spans="1:5" x14ac:dyDescent="0.25">
      <c r="A30761">
        <v>513.60611426830201</v>
      </c>
      <c r="B30761">
        <v>3.4315604999999999E-3</v>
      </c>
      <c r="C30761">
        <v>0.21339859</v>
      </c>
      <c r="D30761">
        <v>2.5925226999999999E-2</v>
      </c>
      <c r="E30761">
        <v>5.2308412E-3</v>
      </c>
    </row>
    <row r="30762" spans="1:5" x14ac:dyDescent="0.25">
      <c r="A30762">
        <v>513.62278184095999</v>
      </c>
      <c r="B30762">
        <v>4.3538320000000002E-3</v>
      </c>
      <c r="C30762">
        <v>0.22248419</v>
      </c>
      <c r="D30762">
        <v>2.8302946999999998E-2</v>
      </c>
      <c r="E30762">
        <v>3.6464555E-3</v>
      </c>
    </row>
    <row r="30763" spans="1:5" x14ac:dyDescent="0.25">
      <c r="A30763">
        <v>513.63944941361694</v>
      </c>
      <c r="B30763">
        <v>4.0166945999999997E-3</v>
      </c>
      <c r="C30763">
        <v>0.21786283000000001</v>
      </c>
      <c r="D30763">
        <v>2.7931333999999999E-2</v>
      </c>
      <c r="E30763">
        <v>6.6039072999999997E-3</v>
      </c>
    </row>
    <row r="30764" spans="1:5" x14ac:dyDescent="0.25">
      <c r="A30764">
        <v>513.65611697832696</v>
      </c>
      <c r="B30764">
        <v>1.6739248999999999E-3</v>
      </c>
      <c r="C30764">
        <v>0.20991236999999999</v>
      </c>
      <c r="D30764">
        <v>2.7497516999999999E-2</v>
      </c>
      <c r="E30764">
        <v>3.6038200000000002E-3</v>
      </c>
    </row>
    <row r="30765" spans="1:5" x14ac:dyDescent="0.25">
      <c r="A30765">
        <v>513.67278455098403</v>
      </c>
      <c r="B30765">
        <v>3.2239504999999999E-3</v>
      </c>
      <c r="C30765">
        <v>0.22066756000000001</v>
      </c>
      <c r="D30765">
        <v>2.6617346E-2</v>
      </c>
      <c r="E30765">
        <v>7.4511995000000001E-3</v>
      </c>
    </row>
    <row r="30766" spans="1:5" x14ac:dyDescent="0.25">
      <c r="A30766">
        <v>513.68945212364201</v>
      </c>
      <c r="B30766">
        <v>0</v>
      </c>
      <c r="C30766">
        <v>0.19323735</v>
      </c>
      <c r="D30766">
        <v>2.7687715000000002E-2</v>
      </c>
      <c r="E30766">
        <v>5.5641513000000004E-3</v>
      </c>
    </row>
    <row r="30767" spans="1:5" x14ac:dyDescent="0.25">
      <c r="A30767">
        <v>513.70611968835101</v>
      </c>
      <c r="B30767">
        <v>4.2848134999999999E-4</v>
      </c>
      <c r="C30767">
        <v>0.21170259999999999</v>
      </c>
      <c r="D30767">
        <v>2.7434918999999999E-2</v>
      </c>
      <c r="E30767">
        <v>5.2701448999999999E-3</v>
      </c>
    </row>
    <row r="30768" spans="1:5" x14ac:dyDescent="0.25">
      <c r="A30768">
        <v>513.72278726100899</v>
      </c>
      <c r="B30768">
        <v>5.5468128999999998E-3</v>
      </c>
      <c r="C30768">
        <v>0.20076664</v>
      </c>
      <c r="D30768">
        <v>2.5155825999999999E-2</v>
      </c>
      <c r="E30768">
        <v>5.9119016E-3</v>
      </c>
    </row>
    <row r="30769" spans="1:5" x14ac:dyDescent="0.25">
      <c r="A30769">
        <v>513.73945483366595</v>
      </c>
      <c r="B30769">
        <v>0</v>
      </c>
      <c r="C30769">
        <v>0.21114077000000001</v>
      </c>
      <c r="D30769">
        <v>2.8052283000000001E-2</v>
      </c>
      <c r="E30769">
        <v>8.2642333999999994E-3</v>
      </c>
    </row>
    <row r="30770" spans="1:5" x14ac:dyDescent="0.25">
      <c r="A30770">
        <v>513.75612239837596</v>
      </c>
      <c r="B30770">
        <v>3.6199003999999998E-3</v>
      </c>
      <c r="C30770">
        <v>0.19346663</v>
      </c>
      <c r="D30770">
        <v>2.5178531000000001E-2</v>
      </c>
      <c r="E30770">
        <v>5.6394152000000001E-3</v>
      </c>
    </row>
    <row r="30771" spans="1:5" x14ac:dyDescent="0.25">
      <c r="A30771">
        <v>513.77278997103303</v>
      </c>
      <c r="B30771">
        <v>2.0136703000000001E-3</v>
      </c>
      <c r="C30771">
        <v>0.20517546</v>
      </c>
      <c r="D30771">
        <v>2.1340989000000001E-2</v>
      </c>
      <c r="E30771">
        <v>7.9090437E-3</v>
      </c>
    </row>
    <row r="30772" spans="1:5" x14ac:dyDescent="0.25">
      <c r="A30772">
        <v>513.78945754369101</v>
      </c>
      <c r="B30772">
        <v>2.4694131999999998E-3</v>
      </c>
      <c r="C30772">
        <v>0.22583596</v>
      </c>
      <c r="D30772">
        <v>2.8823728E-2</v>
      </c>
      <c r="E30772">
        <v>2.1728657000000002E-3</v>
      </c>
    </row>
    <row r="30773" spans="1:5" x14ac:dyDescent="0.25">
      <c r="A30773">
        <v>513.80612510840103</v>
      </c>
      <c r="B30773">
        <v>0</v>
      </c>
      <c r="C30773">
        <v>0.24385086</v>
      </c>
      <c r="D30773">
        <v>2.7928122999999999E-2</v>
      </c>
      <c r="E30773">
        <v>5.5599487000000001E-3</v>
      </c>
    </row>
    <row r="30774" spans="1:5" x14ac:dyDescent="0.25">
      <c r="A30774">
        <v>513.82279268105799</v>
      </c>
      <c r="B30774">
        <v>6.0919453000000002E-3</v>
      </c>
      <c r="C30774">
        <v>0.21137396999999999</v>
      </c>
      <c r="D30774">
        <v>2.5484333000000001E-2</v>
      </c>
      <c r="E30774">
        <v>6.0992930000000004E-3</v>
      </c>
    </row>
    <row r="30775" spans="1:5" x14ac:dyDescent="0.25">
      <c r="A30775">
        <v>513.83946025371495</v>
      </c>
      <c r="B30775">
        <v>1.6328162999999999E-3</v>
      </c>
      <c r="C30775">
        <v>0.18845955</v>
      </c>
      <c r="D30775">
        <v>3.0334343999999999E-2</v>
      </c>
      <c r="E30775">
        <v>5.2351126999999999E-3</v>
      </c>
    </row>
    <row r="30776" spans="1:5" x14ac:dyDescent="0.25">
      <c r="A30776">
        <v>513.85612781842497</v>
      </c>
      <c r="B30776">
        <v>8.4387044999999997E-4</v>
      </c>
      <c r="C30776">
        <v>0.18086210999999999</v>
      </c>
      <c r="D30776">
        <v>2.6130107999999999E-2</v>
      </c>
      <c r="E30776">
        <v>2.4001712000000001E-3</v>
      </c>
    </row>
    <row r="30777" spans="1:5" x14ac:dyDescent="0.25">
      <c r="A30777">
        <v>513.87279539108204</v>
      </c>
      <c r="B30777">
        <v>3.9252997E-3</v>
      </c>
      <c r="C30777">
        <v>0.19089283000000001</v>
      </c>
      <c r="D30777">
        <v>2.3810214999999999E-2</v>
      </c>
      <c r="E30777">
        <v>5.3135506000000004E-3</v>
      </c>
    </row>
    <row r="30778" spans="1:5" x14ac:dyDescent="0.25">
      <c r="A30778">
        <v>513.88946296374002</v>
      </c>
      <c r="B30778">
        <v>2.9342787E-3</v>
      </c>
      <c r="C30778">
        <v>0.20991555000000001</v>
      </c>
      <c r="D30778">
        <v>2.1880874000000002E-2</v>
      </c>
      <c r="E30778">
        <v>7.4289422000000001E-3</v>
      </c>
    </row>
    <row r="30779" spans="1:5" x14ac:dyDescent="0.25">
      <c r="A30779">
        <v>513.90613052845003</v>
      </c>
      <c r="B30779">
        <v>0</v>
      </c>
      <c r="C30779">
        <v>0.19405254999999999</v>
      </c>
      <c r="D30779">
        <v>2.4854302000000002E-2</v>
      </c>
      <c r="E30779">
        <v>5.2757091000000004E-3</v>
      </c>
    </row>
    <row r="30780" spans="1:5" x14ac:dyDescent="0.25">
      <c r="A30780">
        <v>513.92279810110699</v>
      </c>
      <c r="B30780">
        <v>1.7293187999999999E-3</v>
      </c>
      <c r="C30780">
        <v>0.19098866</v>
      </c>
      <c r="D30780">
        <v>2.8124051000000001E-2</v>
      </c>
      <c r="E30780">
        <v>5.5378405000000002E-3</v>
      </c>
    </row>
    <row r="30781" spans="1:5" x14ac:dyDescent="0.25">
      <c r="A30781">
        <v>513.93946567376395</v>
      </c>
      <c r="B30781">
        <v>5.8513638000000003E-3</v>
      </c>
      <c r="C30781">
        <v>0.20887294000000001</v>
      </c>
      <c r="D30781">
        <v>2.7247440000000001E-2</v>
      </c>
      <c r="E30781">
        <v>7.8722006000000004E-3</v>
      </c>
    </row>
    <row r="30782" spans="1:5" x14ac:dyDescent="0.25">
      <c r="A30782">
        <v>513.95613324642102</v>
      </c>
      <c r="B30782">
        <v>2.698658E-3</v>
      </c>
      <c r="C30782">
        <v>0.20040657000000001</v>
      </c>
      <c r="D30782">
        <v>1.95648E-2</v>
      </c>
      <c r="E30782">
        <v>6.1955880000000001E-3</v>
      </c>
    </row>
    <row r="30783" spans="1:5" x14ac:dyDescent="0.25">
      <c r="A30783">
        <v>513.97280081113104</v>
      </c>
      <c r="B30783">
        <v>0</v>
      </c>
      <c r="C30783">
        <v>0.23520155000000001</v>
      </c>
      <c r="D30783">
        <v>2.9547466000000001E-2</v>
      </c>
      <c r="E30783">
        <v>6.2424819999999997E-3</v>
      </c>
    </row>
    <row r="30784" spans="1:5" x14ac:dyDescent="0.25">
      <c r="A30784">
        <v>513.98946838378902</v>
      </c>
      <c r="B30784">
        <v>2.5360547000000001E-3</v>
      </c>
      <c r="C30784">
        <v>0.22335495</v>
      </c>
      <c r="D30784">
        <v>3.0818338000000001E-2</v>
      </c>
      <c r="E30784">
        <v>4.4243996999999997E-3</v>
      </c>
    </row>
    <row r="30785" spans="1:5" x14ac:dyDescent="0.25">
      <c r="A30785">
        <v>514.00613595644597</v>
      </c>
      <c r="B30785">
        <v>4.3007666000000003E-3</v>
      </c>
      <c r="C30785">
        <v>0.21558255000000001</v>
      </c>
      <c r="D30785">
        <v>3.0393425000000002E-2</v>
      </c>
      <c r="E30785">
        <v>7.4611343E-3</v>
      </c>
    </row>
    <row r="30786" spans="1:5" x14ac:dyDescent="0.25">
      <c r="A30786">
        <v>514.02280352115599</v>
      </c>
      <c r="B30786">
        <v>2.3341401999999998E-3</v>
      </c>
      <c r="C30786">
        <v>0.22913831000000001</v>
      </c>
      <c r="D30786">
        <v>2.7222376E-2</v>
      </c>
      <c r="E30786">
        <v>3.9703669000000002E-3</v>
      </c>
    </row>
    <row r="30787" spans="1:5" x14ac:dyDescent="0.25">
      <c r="A30787">
        <v>514.03947109381295</v>
      </c>
      <c r="B30787">
        <v>5.1655360000000001E-3</v>
      </c>
      <c r="C30787">
        <v>0.23343642000000001</v>
      </c>
      <c r="D30787">
        <v>2.3844928000000001E-2</v>
      </c>
      <c r="E30787">
        <v>5.5209109999999999E-3</v>
      </c>
    </row>
    <row r="30788" spans="1:5" x14ac:dyDescent="0.25">
      <c r="A30788">
        <v>514.05613866647002</v>
      </c>
      <c r="B30788">
        <v>2.6063296999999999E-3</v>
      </c>
      <c r="C30788">
        <v>0.21492848000000001</v>
      </c>
      <c r="D30788">
        <v>2.4062183000000001E-2</v>
      </c>
      <c r="E30788">
        <v>3.2551284000000001E-3</v>
      </c>
    </row>
    <row r="30789" spans="1:5" x14ac:dyDescent="0.25">
      <c r="A30789">
        <v>514.07280623118004</v>
      </c>
      <c r="B30789">
        <v>1.6154733E-3</v>
      </c>
      <c r="C30789">
        <v>0.24589308000000001</v>
      </c>
      <c r="D30789">
        <v>3.2088040999999998E-2</v>
      </c>
      <c r="E30789">
        <v>5.4428955000000003E-3</v>
      </c>
    </row>
    <row r="30790" spans="1:5" x14ac:dyDescent="0.25">
      <c r="A30790">
        <v>514.08947380383802</v>
      </c>
      <c r="B30790">
        <v>3.582048E-3</v>
      </c>
      <c r="C30790">
        <v>0.23344010000000001</v>
      </c>
      <c r="D30790">
        <v>3.3740841000000001E-2</v>
      </c>
      <c r="E30790">
        <v>5.9268619000000002E-3</v>
      </c>
    </row>
    <row r="30791" spans="1:5" x14ac:dyDescent="0.25">
      <c r="A30791">
        <v>514.10614137649497</v>
      </c>
      <c r="B30791">
        <v>3.2529709999999999E-3</v>
      </c>
      <c r="C30791">
        <v>0.26325338999999998</v>
      </c>
      <c r="D30791">
        <v>2.9708051999999999E-2</v>
      </c>
      <c r="E30791">
        <v>4.0617394000000001E-3</v>
      </c>
    </row>
    <row r="30792" spans="1:5" x14ac:dyDescent="0.25">
      <c r="A30792">
        <v>514.12280894120499</v>
      </c>
      <c r="B30792">
        <v>0</v>
      </c>
      <c r="C30792">
        <v>0.24644822999999999</v>
      </c>
      <c r="D30792">
        <v>3.1122641999999999E-2</v>
      </c>
      <c r="E30792">
        <v>6.2647583000000001E-3</v>
      </c>
    </row>
    <row r="30793" spans="1:5" x14ac:dyDescent="0.25">
      <c r="A30793">
        <v>514.13947651386195</v>
      </c>
      <c r="B30793">
        <v>3.2950995999999999E-3</v>
      </c>
      <c r="C30793">
        <v>0.21996436999999999</v>
      </c>
      <c r="D30793">
        <v>2.8454328000000001E-2</v>
      </c>
      <c r="E30793">
        <v>3.4594154000000001E-3</v>
      </c>
    </row>
    <row r="30794" spans="1:5" x14ac:dyDescent="0.25">
      <c r="A30794">
        <v>514.15614408651902</v>
      </c>
      <c r="B30794">
        <v>2.4750107000000001E-4</v>
      </c>
      <c r="C30794">
        <v>0.21222505999999999</v>
      </c>
      <c r="D30794">
        <v>2.3822824999999999E-2</v>
      </c>
      <c r="E30794">
        <v>7.3589514999999996E-3</v>
      </c>
    </row>
    <row r="30795" spans="1:5" x14ac:dyDescent="0.25">
      <c r="A30795">
        <v>514.17281165122904</v>
      </c>
      <c r="B30795">
        <v>2.8682270000000001E-3</v>
      </c>
      <c r="C30795">
        <v>0.21266572</v>
      </c>
      <c r="D30795">
        <v>2.7899887000000002E-2</v>
      </c>
      <c r="E30795">
        <v>4.8396717999999997E-3</v>
      </c>
    </row>
    <row r="30796" spans="1:5" x14ac:dyDescent="0.25">
      <c r="A30796">
        <v>514.18947922388702</v>
      </c>
      <c r="B30796">
        <v>5.4839839999999999E-3</v>
      </c>
      <c r="C30796">
        <v>0.21421831999999999</v>
      </c>
      <c r="D30796">
        <v>2.9245943E-2</v>
      </c>
      <c r="E30796">
        <v>3.9482861999999997E-3</v>
      </c>
    </row>
    <row r="30797" spans="1:5" x14ac:dyDescent="0.25">
      <c r="A30797">
        <v>514.20614679654398</v>
      </c>
      <c r="B30797">
        <v>3.4477768999999999E-3</v>
      </c>
      <c r="C30797">
        <v>0.23104531</v>
      </c>
      <c r="D30797">
        <v>2.4027574999999999E-2</v>
      </c>
      <c r="E30797">
        <v>7.5151790000000003E-3</v>
      </c>
    </row>
    <row r="30798" spans="1:5" x14ac:dyDescent="0.25">
      <c r="A30798">
        <v>514.222814361254</v>
      </c>
      <c r="B30798">
        <v>1.1590312000000001E-3</v>
      </c>
      <c r="C30798">
        <v>0.23119642000000001</v>
      </c>
      <c r="D30798">
        <v>2.6428679E-2</v>
      </c>
      <c r="E30798">
        <v>5.6817437999999998E-3</v>
      </c>
    </row>
    <row r="30799" spans="1:5" x14ac:dyDescent="0.25">
      <c r="A30799">
        <v>514.23948193391095</v>
      </c>
      <c r="B30799">
        <v>0</v>
      </c>
      <c r="C30799">
        <v>0.26020380999999998</v>
      </c>
      <c r="D30799">
        <v>2.8054735000000001E-2</v>
      </c>
      <c r="E30799">
        <v>4.7616330000000004E-3</v>
      </c>
    </row>
    <row r="30800" spans="1:5" x14ac:dyDescent="0.25">
      <c r="A30800">
        <v>514.25614950656802</v>
      </c>
      <c r="B30800">
        <v>1.4189514E-3</v>
      </c>
      <c r="C30800">
        <v>0.24746461</v>
      </c>
      <c r="D30800">
        <v>3.1317070000000002E-2</v>
      </c>
      <c r="E30800">
        <v>5.2126194000000001E-3</v>
      </c>
    </row>
    <row r="30801" spans="1:5" x14ac:dyDescent="0.25">
      <c r="A30801">
        <v>514.27281707127804</v>
      </c>
      <c r="B30801">
        <v>3.8871088000000001E-3</v>
      </c>
      <c r="C30801">
        <v>0.24553560999999999</v>
      </c>
      <c r="D30801">
        <v>3.3585731000000001E-2</v>
      </c>
      <c r="E30801">
        <v>7.9195891000000008E-3</v>
      </c>
    </row>
    <row r="30802" spans="1:5" x14ac:dyDescent="0.25">
      <c r="A30802">
        <v>514.28948464393602</v>
      </c>
      <c r="B30802">
        <v>5.3790640000000002E-3</v>
      </c>
      <c r="C30802">
        <v>0.22519231000000001</v>
      </c>
      <c r="D30802">
        <v>3.3267564999999999E-2</v>
      </c>
      <c r="E30802">
        <v>7.6022223000000002E-3</v>
      </c>
    </row>
    <row r="30803" spans="1:5" x14ac:dyDescent="0.25">
      <c r="A30803">
        <v>514.30615221659298</v>
      </c>
      <c r="B30803">
        <v>2.2485973000000001E-4</v>
      </c>
      <c r="C30803">
        <v>0.19424190999999999</v>
      </c>
      <c r="D30803">
        <v>3.0930745999999999E-2</v>
      </c>
      <c r="E30803">
        <v>7.7546602000000001E-3</v>
      </c>
    </row>
    <row r="30804" spans="1:5" x14ac:dyDescent="0.25">
      <c r="A30804">
        <v>514.32281978925005</v>
      </c>
      <c r="B30804">
        <v>2.3758942E-3</v>
      </c>
      <c r="C30804">
        <v>0.20165572000000001</v>
      </c>
      <c r="D30804">
        <v>2.5705893E-2</v>
      </c>
      <c r="E30804">
        <v>7.6681096000000004E-3</v>
      </c>
    </row>
    <row r="30805" spans="1:5" x14ac:dyDescent="0.25">
      <c r="A30805">
        <v>514.33948735395995</v>
      </c>
      <c r="B30805">
        <v>6.2919984E-4</v>
      </c>
      <c r="C30805">
        <v>0.20591524</v>
      </c>
      <c r="D30805">
        <v>2.5137736000000001E-2</v>
      </c>
      <c r="E30805">
        <v>4.3096193000000003E-3</v>
      </c>
    </row>
    <row r="30806" spans="1:5" x14ac:dyDescent="0.25">
      <c r="A30806">
        <v>514.35615492661702</v>
      </c>
      <c r="B30806">
        <v>8.3799275999999997E-4</v>
      </c>
      <c r="C30806">
        <v>0.21293595000000001</v>
      </c>
      <c r="D30806">
        <v>2.6216643000000001E-2</v>
      </c>
      <c r="E30806">
        <v>7.4031749000000001E-3</v>
      </c>
    </row>
    <row r="30807" spans="1:5" x14ac:dyDescent="0.25">
      <c r="A30807">
        <v>514.372822499275</v>
      </c>
      <c r="B30807">
        <v>7.5867735000000004E-3</v>
      </c>
      <c r="C30807">
        <v>0.21715565000000001</v>
      </c>
      <c r="D30807">
        <v>2.4281977E-2</v>
      </c>
      <c r="E30807">
        <v>4.2100577000000004E-3</v>
      </c>
    </row>
    <row r="30808" spans="1:5" x14ac:dyDescent="0.25">
      <c r="A30808">
        <v>514.38949006398502</v>
      </c>
      <c r="B30808">
        <v>0</v>
      </c>
      <c r="C30808">
        <v>0.23050691000000001</v>
      </c>
      <c r="D30808">
        <v>3.4850471000000001E-2</v>
      </c>
      <c r="E30808">
        <v>6.0684998E-3</v>
      </c>
    </row>
    <row r="30809" spans="1:5" x14ac:dyDescent="0.25">
      <c r="A30809">
        <v>514.40615763664198</v>
      </c>
      <c r="B30809">
        <v>3.1414061999999999E-3</v>
      </c>
      <c r="C30809">
        <v>0.21465796000000001</v>
      </c>
      <c r="D30809">
        <v>2.8423701999999999E-2</v>
      </c>
      <c r="E30809">
        <v>3.2314995999999999E-3</v>
      </c>
    </row>
    <row r="30810" spans="1:5" x14ac:dyDescent="0.25">
      <c r="A30810">
        <v>514.42282520929905</v>
      </c>
      <c r="B30810">
        <v>0</v>
      </c>
      <c r="C30810">
        <v>0.21571852</v>
      </c>
      <c r="D30810">
        <v>2.7865890000000001E-2</v>
      </c>
      <c r="E30810">
        <v>2.6133190999999998E-3</v>
      </c>
    </row>
    <row r="30811" spans="1:5" x14ac:dyDescent="0.25">
      <c r="A30811">
        <v>514.43949277400895</v>
      </c>
      <c r="B30811">
        <v>0</v>
      </c>
      <c r="C30811">
        <v>0.21848169000000001</v>
      </c>
      <c r="D30811">
        <v>2.7619826E-2</v>
      </c>
      <c r="E30811">
        <v>5.1735970000000003E-3</v>
      </c>
    </row>
    <row r="30812" spans="1:5" x14ac:dyDescent="0.25">
      <c r="A30812">
        <v>514.45616034666602</v>
      </c>
      <c r="B30812">
        <v>0</v>
      </c>
      <c r="C30812">
        <v>0.20900294</v>
      </c>
      <c r="D30812">
        <v>2.9091171999999998E-2</v>
      </c>
      <c r="E30812">
        <v>6.4432658000000004E-3</v>
      </c>
    </row>
    <row r="30813" spans="1:5" x14ac:dyDescent="0.25">
      <c r="A30813">
        <v>514.472827919324</v>
      </c>
      <c r="B30813">
        <v>1.5988388000000001E-3</v>
      </c>
      <c r="C30813">
        <v>0.21369394999999999</v>
      </c>
      <c r="D30813">
        <v>2.6651484999999999E-2</v>
      </c>
      <c r="E30813">
        <v>3.3408992000000001E-3</v>
      </c>
    </row>
    <row r="30814" spans="1:5" x14ac:dyDescent="0.25">
      <c r="A30814">
        <v>514.48949548403402</v>
      </c>
      <c r="B30814">
        <v>5.4484177000000003E-3</v>
      </c>
      <c r="C30814">
        <v>0.22967282999999999</v>
      </c>
      <c r="D30814">
        <v>2.9543649000000002E-2</v>
      </c>
      <c r="E30814">
        <v>3.0144614000000001E-3</v>
      </c>
    </row>
    <row r="30815" spans="1:5" x14ac:dyDescent="0.25">
      <c r="A30815">
        <v>514.50616305669098</v>
      </c>
      <c r="B30815">
        <v>3.4302718000000002E-3</v>
      </c>
      <c r="C30815">
        <v>0.21286273</v>
      </c>
      <c r="D30815">
        <v>2.8672342999999999E-2</v>
      </c>
      <c r="E30815">
        <v>5.2609494999999997E-3</v>
      </c>
    </row>
    <row r="30816" spans="1:5" x14ac:dyDescent="0.25">
      <c r="A30816">
        <v>514.52283062934805</v>
      </c>
      <c r="B30816">
        <v>5.1681842999999996E-4</v>
      </c>
      <c r="C30816">
        <v>0.22158665999999999</v>
      </c>
      <c r="D30816">
        <v>2.4631111000000001E-2</v>
      </c>
      <c r="E30816">
        <v>4.4379737000000002E-3</v>
      </c>
    </row>
    <row r="30817" spans="1:5" x14ac:dyDescent="0.25">
      <c r="A30817">
        <v>514.53949819405796</v>
      </c>
      <c r="B30817">
        <v>0</v>
      </c>
      <c r="C30817">
        <v>0.21516877000000001</v>
      </c>
      <c r="D30817">
        <v>2.8553914E-2</v>
      </c>
      <c r="E30817">
        <v>4.9716439000000003E-3</v>
      </c>
    </row>
    <row r="30818" spans="1:5" x14ac:dyDescent="0.25">
      <c r="A30818">
        <v>514.55616576671605</v>
      </c>
      <c r="B30818">
        <v>2.5622499999999999E-3</v>
      </c>
      <c r="C30818">
        <v>0.21673632000000001</v>
      </c>
      <c r="D30818">
        <v>2.4168087000000001E-2</v>
      </c>
      <c r="E30818">
        <v>8.5099627999999997E-3</v>
      </c>
    </row>
    <row r="30819" spans="1:5" x14ac:dyDescent="0.25">
      <c r="A30819">
        <v>514.57283333937301</v>
      </c>
      <c r="B30819">
        <v>4.0766433999999997E-3</v>
      </c>
      <c r="C30819">
        <v>0.21043450999999999</v>
      </c>
      <c r="D30819">
        <v>2.7375756000000001E-2</v>
      </c>
      <c r="E30819">
        <v>6.2426827000000001E-3</v>
      </c>
    </row>
    <row r="30820" spans="1:5" x14ac:dyDescent="0.25">
      <c r="A30820">
        <v>514.58950090408302</v>
      </c>
      <c r="B30820">
        <v>5.2707222999999999E-3</v>
      </c>
      <c r="C30820">
        <v>0.21662651999999999</v>
      </c>
      <c r="D30820">
        <v>2.7797913E-2</v>
      </c>
      <c r="E30820">
        <v>6.0527543999999997E-3</v>
      </c>
    </row>
    <row r="30821" spans="1:5" x14ac:dyDescent="0.25">
      <c r="A30821">
        <v>514.60616847673998</v>
      </c>
      <c r="B30821">
        <v>2.9728487E-3</v>
      </c>
      <c r="C30821">
        <v>0.20556807999999999</v>
      </c>
      <c r="D30821">
        <v>3.1512580999999998E-2</v>
      </c>
      <c r="E30821">
        <v>1.0915631E-2</v>
      </c>
    </row>
    <row r="30822" spans="1:5" x14ac:dyDescent="0.25">
      <c r="A30822">
        <v>514.62283604939705</v>
      </c>
      <c r="B30822">
        <v>7.1466085999999998E-3</v>
      </c>
      <c r="C30822">
        <v>0.21722345000000001</v>
      </c>
      <c r="D30822">
        <v>2.5897723000000001E-2</v>
      </c>
      <c r="E30822">
        <v>6.4086430000000003E-3</v>
      </c>
    </row>
    <row r="30823" spans="1:5" x14ac:dyDescent="0.25">
      <c r="A30823">
        <v>514.63950361410696</v>
      </c>
      <c r="B30823">
        <v>1.5153227E-3</v>
      </c>
      <c r="C30823">
        <v>0.23806803000000001</v>
      </c>
      <c r="D30823">
        <v>3.1284689999999997E-2</v>
      </c>
      <c r="E30823">
        <v>5.1483264999999997E-3</v>
      </c>
    </row>
    <row r="30824" spans="1:5" x14ac:dyDescent="0.25">
      <c r="A30824">
        <v>514.65617118676505</v>
      </c>
      <c r="B30824">
        <v>0</v>
      </c>
      <c r="C30824">
        <v>0.24293240999999999</v>
      </c>
      <c r="D30824">
        <v>2.9592212E-2</v>
      </c>
      <c r="E30824">
        <v>6.2012882000000002E-3</v>
      </c>
    </row>
    <row r="30825" spans="1:5" x14ac:dyDescent="0.25">
      <c r="A30825">
        <v>514.67283875942201</v>
      </c>
      <c r="B30825">
        <v>3.5669853E-3</v>
      </c>
      <c r="C30825">
        <v>0.22811617000000001</v>
      </c>
      <c r="D30825">
        <v>2.3357915E-2</v>
      </c>
      <c r="E30825">
        <v>2.8739588000000001E-3</v>
      </c>
    </row>
    <row r="30826" spans="1:5" x14ac:dyDescent="0.25">
      <c r="A30826">
        <v>514.68950633207896</v>
      </c>
      <c r="B30826">
        <v>1.7934686000000001E-3</v>
      </c>
      <c r="C30826">
        <v>0.21881391</v>
      </c>
      <c r="D30826">
        <v>2.895646E-2</v>
      </c>
      <c r="E30826">
        <v>5.4623027999999999E-3</v>
      </c>
    </row>
    <row r="30827" spans="1:5" x14ac:dyDescent="0.25">
      <c r="A30827">
        <v>514.70617389678898</v>
      </c>
      <c r="B30827">
        <v>0</v>
      </c>
      <c r="C30827">
        <v>0.20968318999999999</v>
      </c>
      <c r="D30827">
        <v>3.2959848999999999E-2</v>
      </c>
      <c r="E30827">
        <v>6.3498983999999998E-3</v>
      </c>
    </row>
    <row r="30828" spans="1:5" x14ac:dyDescent="0.25">
      <c r="A30828">
        <v>514.72284146944605</v>
      </c>
      <c r="B30828">
        <v>6.0349673999999999E-4</v>
      </c>
      <c r="C30828">
        <v>0.20795981999999999</v>
      </c>
      <c r="D30828">
        <v>2.7247902000000001E-2</v>
      </c>
      <c r="E30828">
        <v>8.8746892000000008E-3</v>
      </c>
    </row>
    <row r="30829" spans="1:5" x14ac:dyDescent="0.25">
      <c r="A30829">
        <v>514.73950904210403</v>
      </c>
      <c r="B30829">
        <v>3.7125618999999999E-3</v>
      </c>
      <c r="C30829">
        <v>0.19854952000000001</v>
      </c>
      <c r="D30829">
        <v>2.9283857E-2</v>
      </c>
      <c r="E30829">
        <v>6.1044851000000002E-3</v>
      </c>
    </row>
    <row r="30830" spans="1:5" x14ac:dyDescent="0.25">
      <c r="A30830">
        <v>514.75617660681405</v>
      </c>
      <c r="B30830">
        <v>0</v>
      </c>
      <c r="C30830">
        <v>0.19738421</v>
      </c>
      <c r="D30830">
        <v>2.9118687000000001E-2</v>
      </c>
      <c r="E30830">
        <v>3.5676213000000001E-3</v>
      </c>
    </row>
    <row r="30831" spans="1:5" x14ac:dyDescent="0.25">
      <c r="A30831">
        <v>514.77284417947101</v>
      </c>
      <c r="B30831">
        <v>1.1917346E-4</v>
      </c>
      <c r="C30831">
        <v>0.20001458</v>
      </c>
      <c r="D30831">
        <v>2.8420152000000001E-2</v>
      </c>
      <c r="E30831">
        <v>4.5254253999999997E-3</v>
      </c>
    </row>
    <row r="30832" spans="1:5" x14ac:dyDescent="0.25">
      <c r="A30832">
        <v>514.78951175212796</v>
      </c>
      <c r="B30832">
        <v>0</v>
      </c>
      <c r="C30832">
        <v>0.21937516000000001</v>
      </c>
      <c r="D30832">
        <v>2.7381320000000001E-2</v>
      </c>
      <c r="E30832">
        <v>4.7863749999999998E-3</v>
      </c>
    </row>
    <row r="30833" spans="1:5" x14ac:dyDescent="0.25">
      <c r="A30833">
        <v>514.80617931683798</v>
      </c>
      <c r="B30833">
        <v>1.0677816000000001E-3</v>
      </c>
      <c r="C30833">
        <v>0.21220849</v>
      </c>
      <c r="D30833">
        <v>3.1128012E-2</v>
      </c>
      <c r="E30833">
        <v>3.8010469000000001E-3</v>
      </c>
    </row>
    <row r="30834" spans="1:5" x14ac:dyDescent="0.25">
      <c r="A30834">
        <v>514.82284688949505</v>
      </c>
      <c r="B30834">
        <v>0</v>
      </c>
      <c r="C30834">
        <v>0.21667759</v>
      </c>
      <c r="D30834">
        <v>2.9035750999999999E-2</v>
      </c>
      <c r="E30834">
        <v>3.1359551999999998E-3</v>
      </c>
    </row>
    <row r="30835" spans="1:5" x14ac:dyDescent="0.25">
      <c r="A30835">
        <v>514.83951446215303</v>
      </c>
      <c r="B30835">
        <v>3.7381946000000001E-4</v>
      </c>
      <c r="C30835">
        <v>0.20440488000000001</v>
      </c>
      <c r="D30835">
        <v>2.9975341999999999E-2</v>
      </c>
      <c r="E30835">
        <v>5.4378863E-3</v>
      </c>
    </row>
    <row r="30836" spans="1:5" x14ac:dyDescent="0.25">
      <c r="A30836">
        <v>514.85618202686305</v>
      </c>
      <c r="B30836">
        <v>0</v>
      </c>
      <c r="C30836">
        <v>0.22831314999999999</v>
      </c>
      <c r="D30836">
        <v>2.5328856E-2</v>
      </c>
      <c r="E30836">
        <v>3.192238E-3</v>
      </c>
    </row>
    <row r="30837" spans="1:5" x14ac:dyDescent="0.25">
      <c r="A30837">
        <v>514.87284959952001</v>
      </c>
      <c r="B30837">
        <v>1.9572907999999998E-3</v>
      </c>
      <c r="C30837">
        <v>0.20547839000000001</v>
      </c>
      <c r="D30837">
        <v>2.6112745E-2</v>
      </c>
      <c r="E30837">
        <v>2.8307432999999998E-3</v>
      </c>
    </row>
    <row r="30838" spans="1:5" x14ac:dyDescent="0.25">
      <c r="A30838">
        <v>514.88951717217697</v>
      </c>
      <c r="B30838">
        <v>7.5548957000000003E-4</v>
      </c>
      <c r="C30838">
        <v>0.18416515</v>
      </c>
      <c r="D30838">
        <v>2.7113373999999999E-2</v>
      </c>
      <c r="E30838">
        <v>8.3787654999999996E-3</v>
      </c>
    </row>
    <row r="30839" spans="1:5" x14ac:dyDescent="0.25">
      <c r="A30839">
        <v>514.90618473688698</v>
      </c>
      <c r="B30839">
        <v>1.7595572E-3</v>
      </c>
      <c r="C30839">
        <v>0.18780126999999999</v>
      </c>
      <c r="D30839">
        <v>2.6298742999999999E-2</v>
      </c>
      <c r="E30839">
        <v>6.5176152000000001E-3</v>
      </c>
    </row>
    <row r="30840" spans="1:5" x14ac:dyDescent="0.25">
      <c r="A30840">
        <v>514.92285230954406</v>
      </c>
      <c r="B30840">
        <v>5.9804721000000002E-3</v>
      </c>
      <c r="C30840">
        <v>0.17711093999999999</v>
      </c>
      <c r="D30840">
        <v>2.261053E-2</v>
      </c>
      <c r="E30840">
        <v>4.5874221000000003E-3</v>
      </c>
    </row>
    <row r="30841" spans="1:5" x14ac:dyDescent="0.25">
      <c r="A30841">
        <v>514.93951988220203</v>
      </c>
      <c r="B30841">
        <v>0</v>
      </c>
      <c r="C30841">
        <v>0.18900432</v>
      </c>
      <c r="D30841">
        <v>2.7521605000000001E-2</v>
      </c>
      <c r="E30841">
        <v>5.2262964000000002E-3</v>
      </c>
    </row>
    <row r="30842" spans="1:5" x14ac:dyDescent="0.25">
      <c r="A30842">
        <v>514.95618744691205</v>
      </c>
      <c r="B30842">
        <v>0</v>
      </c>
      <c r="C30842">
        <v>0.19831277</v>
      </c>
      <c r="D30842">
        <v>2.6694424000000001E-2</v>
      </c>
      <c r="E30842">
        <v>4.0544574000000002E-3</v>
      </c>
    </row>
    <row r="30843" spans="1:5" x14ac:dyDescent="0.25">
      <c r="A30843">
        <v>514.97285501956901</v>
      </c>
      <c r="B30843">
        <v>1.2882620000000001E-3</v>
      </c>
      <c r="C30843">
        <v>0.19807712999999999</v>
      </c>
      <c r="D30843">
        <v>2.9767673000000001E-2</v>
      </c>
      <c r="E30843">
        <v>5.7783341E-3</v>
      </c>
    </row>
    <row r="30844" spans="1:5" x14ac:dyDescent="0.25">
      <c r="A30844">
        <v>514.98952259222597</v>
      </c>
      <c r="B30844">
        <v>0</v>
      </c>
      <c r="C30844">
        <v>0.21350516</v>
      </c>
      <c r="D30844">
        <v>2.4822468E-2</v>
      </c>
      <c r="E30844">
        <v>3.9750784999999997E-3</v>
      </c>
    </row>
    <row r="30845" spans="1:5" x14ac:dyDescent="0.25">
      <c r="A30845">
        <v>515.00619015693599</v>
      </c>
      <c r="B30845">
        <v>7.3994383999999996E-3</v>
      </c>
      <c r="C30845">
        <v>0.19989166999999999</v>
      </c>
      <c r="D30845">
        <v>2.3519051999999999E-2</v>
      </c>
      <c r="E30845">
        <v>5.7498883000000004E-3</v>
      </c>
    </row>
    <row r="30846" spans="1:5" x14ac:dyDescent="0.25">
      <c r="A30846">
        <v>515.02285772959397</v>
      </c>
      <c r="B30846">
        <v>0</v>
      </c>
      <c r="C30846">
        <v>0.19954246</v>
      </c>
      <c r="D30846">
        <v>2.6825188E-2</v>
      </c>
      <c r="E30846">
        <v>4.2543905E-3</v>
      </c>
    </row>
    <row r="30847" spans="1:5" x14ac:dyDescent="0.25">
      <c r="A30847">
        <v>515.03952530225104</v>
      </c>
      <c r="B30847">
        <v>1.6917747000000001E-3</v>
      </c>
      <c r="C30847">
        <v>0.20637200999999999</v>
      </c>
      <c r="D30847">
        <v>1.8653585E-2</v>
      </c>
      <c r="E30847">
        <v>6.3371612000000001E-3</v>
      </c>
    </row>
    <row r="30848" spans="1:5" x14ac:dyDescent="0.25">
      <c r="A30848">
        <v>515.05619287490799</v>
      </c>
      <c r="B30848">
        <v>1.8979025999999999E-3</v>
      </c>
      <c r="C30848">
        <v>0.23031285000000001</v>
      </c>
      <c r="D30848">
        <v>2.7856452E-2</v>
      </c>
      <c r="E30848">
        <v>9.2498259999999992E-3</v>
      </c>
    </row>
    <row r="30849" spans="1:5" x14ac:dyDescent="0.25">
      <c r="A30849">
        <v>515.07286043961801</v>
      </c>
      <c r="B30849">
        <v>1.1629867E-3</v>
      </c>
      <c r="C30849">
        <v>0.2165347</v>
      </c>
      <c r="D30849">
        <v>2.9900901000000001E-2</v>
      </c>
      <c r="E30849">
        <v>5.8786398999999996E-3</v>
      </c>
    </row>
    <row r="30850" spans="1:5" x14ac:dyDescent="0.25">
      <c r="A30850">
        <v>515.08952801227497</v>
      </c>
      <c r="B30850">
        <v>1.1484027E-3</v>
      </c>
      <c r="C30850">
        <v>0.195272</v>
      </c>
      <c r="D30850">
        <v>3.3234078E-2</v>
      </c>
      <c r="E30850">
        <v>4.5795334000000004E-3</v>
      </c>
    </row>
    <row r="30851" spans="1:5" x14ac:dyDescent="0.25">
      <c r="A30851">
        <v>515.10619558493204</v>
      </c>
      <c r="B30851">
        <v>2.3661381999999999E-3</v>
      </c>
      <c r="C30851">
        <v>0.21173312999999999</v>
      </c>
      <c r="D30851">
        <v>2.3692154999999999E-2</v>
      </c>
      <c r="E30851">
        <v>6.9040428000000003E-3</v>
      </c>
    </row>
    <row r="30852" spans="1:5" x14ac:dyDescent="0.25">
      <c r="A30852">
        <v>515.12286314964297</v>
      </c>
      <c r="B30852">
        <v>0</v>
      </c>
      <c r="C30852">
        <v>0.22763263</v>
      </c>
      <c r="D30852">
        <v>2.8775920999999999E-2</v>
      </c>
      <c r="E30852">
        <v>5.1618981999999999E-3</v>
      </c>
    </row>
    <row r="30853" spans="1:5" x14ac:dyDescent="0.25">
      <c r="A30853">
        <v>515.13953072230004</v>
      </c>
      <c r="B30853">
        <v>2.0684749000000001E-3</v>
      </c>
      <c r="C30853">
        <v>0.22273153000000001</v>
      </c>
      <c r="D30853">
        <v>2.8284179E-2</v>
      </c>
      <c r="E30853">
        <v>7.6752137E-3</v>
      </c>
    </row>
    <row r="30854" spans="1:5" x14ac:dyDescent="0.25">
      <c r="A30854">
        <v>515.15619829495699</v>
      </c>
      <c r="B30854">
        <v>4.1321585999999997E-3</v>
      </c>
      <c r="C30854">
        <v>0.20308324999999999</v>
      </c>
      <c r="D30854">
        <v>2.4668052999999999E-2</v>
      </c>
      <c r="E30854">
        <v>6.3728932000000002E-3</v>
      </c>
    </row>
    <row r="30855" spans="1:5" x14ac:dyDescent="0.25">
      <c r="A30855">
        <v>515.17286585966701</v>
      </c>
      <c r="B30855">
        <v>1.6477584E-3</v>
      </c>
      <c r="C30855">
        <v>0.18092369</v>
      </c>
      <c r="D30855">
        <v>2.4394712999999998E-2</v>
      </c>
      <c r="E30855">
        <v>6.9152559000000002E-3</v>
      </c>
    </row>
    <row r="30856" spans="1:5" x14ac:dyDescent="0.25">
      <c r="A30856">
        <v>515.18953343232397</v>
      </c>
      <c r="B30856">
        <v>2.4558471000000002E-3</v>
      </c>
      <c r="C30856">
        <v>0.21598819999999999</v>
      </c>
      <c r="D30856">
        <v>2.537702E-2</v>
      </c>
      <c r="E30856">
        <v>6.0771480000000001E-3</v>
      </c>
    </row>
    <row r="30857" spans="1:5" x14ac:dyDescent="0.25">
      <c r="A30857">
        <v>515.20620100498104</v>
      </c>
      <c r="B30857">
        <v>1.6164997E-3</v>
      </c>
      <c r="C30857">
        <v>0.19445842999999999</v>
      </c>
      <c r="D30857">
        <v>3.2994188000000001E-2</v>
      </c>
      <c r="E30857">
        <v>4.6479548000000004E-3</v>
      </c>
    </row>
    <row r="30858" spans="1:5" x14ac:dyDescent="0.25">
      <c r="A30858">
        <v>515.22286856969197</v>
      </c>
      <c r="B30858">
        <v>1.3369508E-3</v>
      </c>
      <c r="C30858">
        <v>0.2126855</v>
      </c>
      <c r="D30858">
        <v>1.9877199000000002E-2</v>
      </c>
      <c r="E30858">
        <v>4.2927944999999997E-3</v>
      </c>
    </row>
    <row r="30859" spans="1:5" x14ac:dyDescent="0.25">
      <c r="A30859">
        <v>515.23953614234904</v>
      </c>
      <c r="B30859">
        <v>2.9431690999999997E-4</v>
      </c>
      <c r="C30859">
        <v>0.20274457000000001</v>
      </c>
      <c r="D30859">
        <v>2.9468838000000001E-2</v>
      </c>
      <c r="E30859">
        <v>8.0646573999999995E-3</v>
      </c>
    </row>
    <row r="30860" spans="1:5" x14ac:dyDescent="0.25">
      <c r="A30860">
        <v>515.256203715006</v>
      </c>
      <c r="B30860">
        <v>2.8984642E-3</v>
      </c>
      <c r="C30860">
        <v>0.19934014999999999</v>
      </c>
      <c r="D30860">
        <v>2.8973949999999998E-2</v>
      </c>
      <c r="E30860">
        <v>4.4006653999999999E-3</v>
      </c>
    </row>
    <row r="30861" spans="1:5" x14ac:dyDescent="0.25">
      <c r="A30861">
        <v>515.27287127971601</v>
      </c>
      <c r="B30861">
        <v>0</v>
      </c>
      <c r="C30861">
        <v>0.19049116999999999</v>
      </c>
      <c r="D30861">
        <v>3.0298795999999999E-2</v>
      </c>
      <c r="E30861">
        <v>3.8042516E-3</v>
      </c>
    </row>
    <row r="30862" spans="1:5" x14ac:dyDescent="0.25">
      <c r="A30862">
        <v>515.28953885237297</v>
      </c>
      <c r="B30862">
        <v>5.5648647999999995E-4</v>
      </c>
      <c r="C30862">
        <v>0.21385238000000001</v>
      </c>
      <c r="D30862">
        <v>2.5625028000000001E-2</v>
      </c>
      <c r="E30862">
        <v>4.7073923E-3</v>
      </c>
    </row>
    <row r="30863" spans="1:5" x14ac:dyDescent="0.25">
      <c r="A30863">
        <v>515.30620642503095</v>
      </c>
      <c r="B30863">
        <v>0</v>
      </c>
      <c r="C30863">
        <v>0.17608851</v>
      </c>
      <c r="D30863">
        <v>2.9859165E-2</v>
      </c>
      <c r="E30863">
        <v>7.8125373000000001E-3</v>
      </c>
    </row>
    <row r="30864" spans="1:5" x14ac:dyDescent="0.25">
      <c r="A30864">
        <v>515.32287398974097</v>
      </c>
      <c r="B30864">
        <v>0</v>
      </c>
      <c r="C30864">
        <v>0.17753728999999999</v>
      </c>
      <c r="D30864">
        <v>1.8399894E-2</v>
      </c>
      <c r="E30864">
        <v>8.8039963000000002E-3</v>
      </c>
    </row>
    <row r="30865" spans="1:5" x14ac:dyDescent="0.25">
      <c r="A30865">
        <v>515.33954156239804</v>
      </c>
      <c r="B30865">
        <v>1.3950296000000001E-3</v>
      </c>
      <c r="C30865">
        <v>0.18735734000000001</v>
      </c>
      <c r="D30865">
        <v>2.9404930999999999E-2</v>
      </c>
      <c r="E30865">
        <v>6.5837107000000002E-3</v>
      </c>
    </row>
    <row r="30866" spans="1:5" x14ac:dyDescent="0.25">
      <c r="A30866">
        <v>515.356209135055</v>
      </c>
      <c r="B30866">
        <v>0</v>
      </c>
      <c r="C30866">
        <v>0.18477759999999999</v>
      </c>
      <c r="D30866">
        <v>2.4576549999999999E-2</v>
      </c>
      <c r="E30866">
        <v>5.4287785000000002E-3</v>
      </c>
    </row>
    <row r="30867" spans="1:5" x14ac:dyDescent="0.25">
      <c r="A30867">
        <v>515.37287670771195</v>
      </c>
      <c r="B30867">
        <v>1.1793299000000001E-3</v>
      </c>
      <c r="C30867">
        <v>0.19211026</v>
      </c>
      <c r="D30867">
        <v>3.0351619999999999E-2</v>
      </c>
      <c r="E30867">
        <v>3.1748509999999998E-3</v>
      </c>
    </row>
    <row r="30868" spans="1:5" x14ac:dyDescent="0.25">
      <c r="A30868">
        <v>515.38954427242197</v>
      </c>
      <c r="B30868">
        <v>3.0122702000000001E-3</v>
      </c>
      <c r="C30868">
        <v>0.19677354</v>
      </c>
      <c r="D30868">
        <v>2.7297730999999999E-2</v>
      </c>
      <c r="E30868">
        <v>3.6624655999999999E-3</v>
      </c>
    </row>
    <row r="30869" spans="1:5" x14ac:dyDescent="0.25">
      <c r="A30869">
        <v>515.40621184507995</v>
      </c>
      <c r="B30869">
        <v>0</v>
      </c>
      <c r="C30869">
        <v>0.20440543999999999</v>
      </c>
      <c r="D30869">
        <v>2.5155481E-2</v>
      </c>
      <c r="E30869">
        <v>7.0410393999999999E-3</v>
      </c>
    </row>
    <row r="30870" spans="1:5" x14ac:dyDescent="0.25">
      <c r="A30870">
        <v>515.42287941773702</v>
      </c>
      <c r="B30870">
        <v>5.5751968000000004E-3</v>
      </c>
      <c r="C30870">
        <v>0.18482188999999999</v>
      </c>
      <c r="D30870">
        <v>3.1638224E-2</v>
      </c>
      <c r="E30870">
        <v>4.9273883999999997E-3</v>
      </c>
    </row>
    <row r="30871" spans="1:5" x14ac:dyDescent="0.25">
      <c r="A30871">
        <v>515.43954698244704</v>
      </c>
      <c r="B30871">
        <v>7.8088697000000002E-3</v>
      </c>
      <c r="C30871">
        <v>0.17370899000000001</v>
      </c>
      <c r="D30871">
        <v>2.3978826000000002E-2</v>
      </c>
      <c r="E30871">
        <v>4.2069865999999996E-3</v>
      </c>
    </row>
    <row r="30872" spans="1:5" x14ac:dyDescent="0.25">
      <c r="A30872">
        <v>515.456214555104</v>
      </c>
      <c r="B30872">
        <v>1.8780698000000001E-3</v>
      </c>
      <c r="C30872">
        <v>0.18738493000000001</v>
      </c>
      <c r="D30872">
        <v>2.7359543E-2</v>
      </c>
      <c r="E30872">
        <v>5.8455141E-3</v>
      </c>
    </row>
    <row r="30873" spans="1:5" x14ac:dyDescent="0.25">
      <c r="A30873">
        <v>515.47288212776095</v>
      </c>
      <c r="B30873">
        <v>5.2413633000000003E-3</v>
      </c>
      <c r="C30873">
        <v>0.18498428</v>
      </c>
      <c r="D30873">
        <v>2.5393274E-2</v>
      </c>
      <c r="E30873">
        <v>4.2472867999999997E-3</v>
      </c>
    </row>
    <row r="30874" spans="1:5" x14ac:dyDescent="0.25">
      <c r="A30874">
        <v>515.48954969247097</v>
      </c>
      <c r="B30874">
        <v>0</v>
      </c>
      <c r="C30874">
        <v>0.20199703999999999</v>
      </c>
      <c r="D30874">
        <v>2.4447257E-2</v>
      </c>
      <c r="E30874">
        <v>7.7899978000000002E-3</v>
      </c>
    </row>
    <row r="30875" spans="1:5" x14ac:dyDescent="0.25">
      <c r="A30875">
        <v>515.50621726512895</v>
      </c>
      <c r="B30875">
        <v>3.7807841000000002E-3</v>
      </c>
      <c r="C30875">
        <v>0.19690698000000001</v>
      </c>
      <c r="D30875">
        <v>2.6649062000000001E-2</v>
      </c>
      <c r="E30875">
        <v>5.4066521000000001E-3</v>
      </c>
    </row>
    <row r="30876" spans="1:5" x14ac:dyDescent="0.25">
      <c r="A30876">
        <v>515.52288483778602</v>
      </c>
      <c r="B30876">
        <v>0</v>
      </c>
      <c r="C30876">
        <v>0.19154177999999999</v>
      </c>
      <c r="D30876">
        <v>2.1880495999999999E-2</v>
      </c>
      <c r="E30876">
        <v>3.0419437999999999E-3</v>
      </c>
    </row>
    <row r="30877" spans="1:5" x14ac:dyDescent="0.25">
      <c r="A30877">
        <v>515.53955240249604</v>
      </c>
      <c r="B30877">
        <v>7.213817E-3</v>
      </c>
      <c r="C30877">
        <v>0.18172337</v>
      </c>
      <c r="D30877">
        <v>3.2015043999999999E-2</v>
      </c>
      <c r="E30877">
        <v>6.3517731999999999E-3</v>
      </c>
    </row>
    <row r="30878" spans="1:5" x14ac:dyDescent="0.25">
      <c r="A30878">
        <v>515.556219975153</v>
      </c>
      <c r="B30878">
        <v>4.9237083000000003E-3</v>
      </c>
      <c r="C30878">
        <v>0.20568702</v>
      </c>
      <c r="D30878">
        <v>2.3837029999999999E-2</v>
      </c>
      <c r="E30878">
        <v>3.6160245E-3</v>
      </c>
    </row>
    <row r="30879" spans="1:5" x14ac:dyDescent="0.25">
      <c r="A30879">
        <v>515.57288754780996</v>
      </c>
      <c r="B30879">
        <v>6.1871288000000003E-3</v>
      </c>
      <c r="C30879">
        <v>0.19962395999999999</v>
      </c>
      <c r="D30879">
        <v>2.8065125999999999E-2</v>
      </c>
      <c r="E30879">
        <v>7.2254961999999997E-3</v>
      </c>
    </row>
    <row r="30880" spans="1:5" x14ac:dyDescent="0.25">
      <c r="A30880">
        <v>515.58955511251997</v>
      </c>
      <c r="B30880">
        <v>5.5543939000000002E-3</v>
      </c>
      <c r="C30880">
        <v>0.20316561</v>
      </c>
      <c r="D30880">
        <v>2.3550260999999999E-2</v>
      </c>
      <c r="E30880">
        <v>8.2811098999999999E-3</v>
      </c>
    </row>
    <row r="30881" spans="1:5" x14ac:dyDescent="0.25">
      <c r="A30881">
        <v>515.60622268517795</v>
      </c>
      <c r="B30881">
        <v>4.1639991000000003E-3</v>
      </c>
      <c r="C30881">
        <v>0.21351814</v>
      </c>
      <c r="D30881">
        <v>2.4499414000000001E-2</v>
      </c>
      <c r="E30881">
        <v>4.0024570000000001E-3</v>
      </c>
    </row>
    <row r="30882" spans="1:5" x14ac:dyDescent="0.25">
      <c r="A30882">
        <v>515.62289025783502</v>
      </c>
      <c r="B30882">
        <v>5.6916131000000003E-3</v>
      </c>
      <c r="C30882">
        <v>0.22076254000000001</v>
      </c>
      <c r="D30882">
        <v>2.3415344000000001E-2</v>
      </c>
      <c r="E30882">
        <v>7.3159235E-3</v>
      </c>
    </row>
    <row r="30883" spans="1:5" x14ac:dyDescent="0.25">
      <c r="A30883">
        <v>515.63955782254504</v>
      </c>
      <c r="B30883">
        <v>1.1240874999999999E-3</v>
      </c>
      <c r="C30883">
        <v>0.19936556999999999</v>
      </c>
      <c r="D30883">
        <v>2.2151409E-2</v>
      </c>
      <c r="E30883">
        <v>1.1178474000000001E-3</v>
      </c>
    </row>
    <row r="30884" spans="1:5" x14ac:dyDescent="0.25">
      <c r="A30884">
        <v>515.656225395202</v>
      </c>
      <c r="B30884">
        <v>0</v>
      </c>
      <c r="C30884">
        <v>0.20599778999999999</v>
      </c>
      <c r="D30884">
        <v>2.8469504999999999E-2</v>
      </c>
      <c r="E30884">
        <v>6.0999095000000003E-3</v>
      </c>
    </row>
    <row r="30885" spans="1:5" x14ac:dyDescent="0.25">
      <c r="A30885">
        <v>515.67289296785896</v>
      </c>
      <c r="B30885">
        <v>2.5329418000000002E-3</v>
      </c>
      <c r="C30885">
        <v>0.21003936000000001</v>
      </c>
      <c r="D30885">
        <v>2.1135865E-2</v>
      </c>
      <c r="E30885">
        <v>4.7602612000000001E-3</v>
      </c>
    </row>
    <row r="30886" spans="1:5" x14ac:dyDescent="0.25">
      <c r="A30886">
        <v>515.68956053256898</v>
      </c>
      <c r="B30886">
        <v>0</v>
      </c>
      <c r="C30886">
        <v>0.2111131</v>
      </c>
      <c r="D30886">
        <v>2.6661666000000001E-2</v>
      </c>
      <c r="E30886">
        <v>3.5007486999999999E-3</v>
      </c>
    </row>
    <row r="30887" spans="1:5" x14ac:dyDescent="0.25">
      <c r="A30887">
        <v>515.70622810522696</v>
      </c>
      <c r="B30887">
        <v>1.1356437E-3</v>
      </c>
      <c r="C30887">
        <v>0.19667418</v>
      </c>
      <c r="D30887">
        <v>2.4130045999999999E-2</v>
      </c>
      <c r="E30887">
        <v>5.5599851000000004E-3</v>
      </c>
    </row>
    <row r="30888" spans="1:5" x14ac:dyDescent="0.25">
      <c r="A30888">
        <v>515.72289567788403</v>
      </c>
      <c r="B30888">
        <v>4.4930930999999997E-3</v>
      </c>
      <c r="C30888">
        <v>0.20699619999999999</v>
      </c>
      <c r="D30888">
        <v>2.6978061000000001E-2</v>
      </c>
      <c r="E30888">
        <v>3.8818581999999998E-3</v>
      </c>
    </row>
    <row r="30889" spans="1:5" x14ac:dyDescent="0.25">
      <c r="A30889">
        <v>515.73956325054098</v>
      </c>
      <c r="B30889">
        <v>1.0587095999999999E-3</v>
      </c>
      <c r="C30889">
        <v>0.19239977</v>
      </c>
      <c r="D30889">
        <v>2.2123930999999999E-2</v>
      </c>
      <c r="E30889">
        <v>4.6384572000000004E-3</v>
      </c>
    </row>
    <row r="30890" spans="1:5" x14ac:dyDescent="0.25">
      <c r="A30890">
        <v>515.756230815251</v>
      </c>
      <c r="B30890">
        <v>1.5944532000000001E-3</v>
      </c>
      <c r="C30890">
        <v>0.19014018999999999</v>
      </c>
      <c r="D30890">
        <v>2.6835371E-2</v>
      </c>
      <c r="E30890">
        <v>5.7052680999999999E-3</v>
      </c>
    </row>
    <row r="30891" spans="1:5" x14ac:dyDescent="0.25">
      <c r="A30891">
        <v>515.77289838790898</v>
      </c>
      <c r="B30891">
        <v>6.5373961000000003E-4</v>
      </c>
      <c r="C30891">
        <v>0.20449281</v>
      </c>
      <c r="D30891">
        <v>2.6648410000000001E-2</v>
      </c>
      <c r="E30891">
        <v>4.7762105000000001E-3</v>
      </c>
    </row>
    <row r="30892" spans="1:5" x14ac:dyDescent="0.25">
      <c r="A30892">
        <v>515.78956596056605</v>
      </c>
      <c r="B30892">
        <v>3.7799722E-3</v>
      </c>
      <c r="C30892">
        <v>0.20264006000000001</v>
      </c>
      <c r="D30892">
        <v>2.7479876E-2</v>
      </c>
      <c r="E30892">
        <v>4.2078714000000003E-3</v>
      </c>
    </row>
    <row r="30893" spans="1:5" x14ac:dyDescent="0.25">
      <c r="A30893">
        <v>515.80623352527596</v>
      </c>
      <c r="B30893">
        <v>0</v>
      </c>
      <c r="C30893">
        <v>0.20252429</v>
      </c>
      <c r="D30893">
        <v>2.3760481E-2</v>
      </c>
      <c r="E30893">
        <v>6.2110662000000004E-3</v>
      </c>
    </row>
    <row r="30894" spans="1:5" x14ac:dyDescent="0.25">
      <c r="A30894">
        <v>515.82290109793303</v>
      </c>
      <c r="B30894">
        <v>2.2671524999999999E-3</v>
      </c>
      <c r="C30894">
        <v>0.1962537</v>
      </c>
      <c r="D30894">
        <v>2.8471687999999998E-2</v>
      </c>
      <c r="E30894">
        <v>4.4515617000000004E-3</v>
      </c>
    </row>
    <row r="30895" spans="1:5" x14ac:dyDescent="0.25">
      <c r="A30895">
        <v>515.83956867058998</v>
      </c>
      <c r="B30895">
        <v>0</v>
      </c>
      <c r="C30895">
        <v>0.19871685</v>
      </c>
      <c r="D30895">
        <v>2.5528981999999999E-2</v>
      </c>
      <c r="E30895">
        <v>6.5458770999999999E-3</v>
      </c>
    </row>
    <row r="30896" spans="1:5" x14ac:dyDescent="0.25">
      <c r="A30896">
        <v>515.8562362353</v>
      </c>
      <c r="B30896">
        <v>3.2197851999999998E-3</v>
      </c>
      <c r="C30896">
        <v>0.23329420000000001</v>
      </c>
      <c r="D30896">
        <v>3.0472356999999999E-2</v>
      </c>
      <c r="E30896">
        <v>6.8007451E-3</v>
      </c>
    </row>
    <row r="30897" spans="1:5" x14ac:dyDescent="0.25">
      <c r="A30897">
        <v>515.87290380795798</v>
      </c>
      <c r="B30897">
        <v>0</v>
      </c>
      <c r="C30897">
        <v>0.20368496999999999</v>
      </c>
      <c r="D30897">
        <v>2.6551315999999998E-2</v>
      </c>
      <c r="E30897">
        <v>3.8632571000000002E-3</v>
      </c>
    </row>
    <row r="30898" spans="1:5" x14ac:dyDescent="0.25">
      <c r="A30898">
        <v>515.88957138061505</v>
      </c>
      <c r="B30898">
        <v>7.2378032000000002E-3</v>
      </c>
      <c r="C30898">
        <v>0.20480060999999999</v>
      </c>
      <c r="D30898">
        <v>2.5959975999999999E-2</v>
      </c>
      <c r="E30898">
        <v>3.5313686999999998E-3</v>
      </c>
    </row>
    <row r="30899" spans="1:5" x14ac:dyDescent="0.25">
      <c r="A30899">
        <v>515.90623894532496</v>
      </c>
      <c r="B30899">
        <v>6.1208382E-4</v>
      </c>
      <c r="C30899">
        <v>0.19875513</v>
      </c>
      <c r="D30899">
        <v>2.3950867000000001E-2</v>
      </c>
      <c r="E30899">
        <v>7.6914955999999998E-3</v>
      </c>
    </row>
    <row r="30900" spans="1:5" x14ac:dyDescent="0.25">
      <c r="A30900">
        <v>515.92290651798203</v>
      </c>
      <c r="B30900">
        <v>1.9209140999999999E-4</v>
      </c>
      <c r="C30900">
        <v>0.20075734000000001</v>
      </c>
      <c r="D30900">
        <v>2.48986E-2</v>
      </c>
      <c r="E30900">
        <v>1.6055238E-3</v>
      </c>
    </row>
    <row r="30901" spans="1:5" x14ac:dyDescent="0.25">
      <c r="A30901">
        <v>515.93957409063898</v>
      </c>
      <c r="B30901">
        <v>3.8020285E-3</v>
      </c>
      <c r="C30901">
        <v>0.19154714</v>
      </c>
      <c r="D30901">
        <v>2.3471544E-2</v>
      </c>
      <c r="E30901">
        <v>4.9237869999999998E-3</v>
      </c>
    </row>
    <row r="30902" spans="1:5" x14ac:dyDescent="0.25">
      <c r="A30902">
        <v>515.956241655349</v>
      </c>
      <c r="B30902">
        <v>0</v>
      </c>
      <c r="C30902">
        <v>0.18909550999999999</v>
      </c>
      <c r="D30902">
        <v>2.4958324E-2</v>
      </c>
      <c r="E30902">
        <v>5.8363833999999998E-3</v>
      </c>
    </row>
    <row r="30903" spans="1:5" x14ac:dyDescent="0.25">
      <c r="A30903">
        <v>515.97290922800698</v>
      </c>
      <c r="B30903">
        <v>3.6176906E-3</v>
      </c>
      <c r="C30903">
        <v>0.18132359000000001</v>
      </c>
      <c r="D30903">
        <v>2.4821589000000002E-2</v>
      </c>
      <c r="E30903">
        <v>7.3291301000000001E-3</v>
      </c>
    </row>
    <row r="30904" spans="1:5" x14ac:dyDescent="0.25">
      <c r="A30904">
        <v>515.98957680066405</v>
      </c>
      <c r="B30904">
        <v>0</v>
      </c>
      <c r="C30904">
        <v>0.20233585000000001</v>
      </c>
      <c r="D30904">
        <v>2.5935613E-2</v>
      </c>
      <c r="E30904">
        <v>6.3488729999999997E-3</v>
      </c>
    </row>
    <row r="30905" spans="1:5" x14ac:dyDescent="0.25">
      <c r="A30905">
        <v>516.00624436537396</v>
      </c>
      <c r="B30905">
        <v>0</v>
      </c>
      <c r="C30905">
        <v>0.20842654999999999</v>
      </c>
      <c r="D30905">
        <v>2.3948252E-2</v>
      </c>
      <c r="E30905">
        <v>3.4732118000000002E-3</v>
      </c>
    </row>
    <row r="30906" spans="1:5" x14ac:dyDescent="0.25">
      <c r="A30906">
        <v>516.02291193803103</v>
      </c>
      <c r="B30906">
        <v>0</v>
      </c>
      <c r="C30906">
        <v>0.21331453</v>
      </c>
      <c r="D30906">
        <v>2.4267850000000001E-2</v>
      </c>
      <c r="E30906">
        <v>3.7188802E-3</v>
      </c>
    </row>
    <row r="30907" spans="1:5" x14ac:dyDescent="0.25">
      <c r="A30907">
        <v>516.03957951068799</v>
      </c>
      <c r="B30907">
        <v>1.8782222E-3</v>
      </c>
      <c r="C30907">
        <v>0.20849846</v>
      </c>
      <c r="D30907">
        <v>2.6717957000000001E-2</v>
      </c>
      <c r="E30907">
        <v>7.2156833000000002E-3</v>
      </c>
    </row>
    <row r="30908" spans="1:5" x14ac:dyDescent="0.25">
      <c r="A30908">
        <v>516.05624707539801</v>
      </c>
      <c r="B30908">
        <v>3.5253272E-3</v>
      </c>
      <c r="C30908">
        <v>0.18867908</v>
      </c>
      <c r="D30908">
        <v>2.8684347999999998E-2</v>
      </c>
      <c r="E30908">
        <v>4.9223019999999999E-3</v>
      </c>
    </row>
    <row r="30909" spans="1:5" x14ac:dyDescent="0.25">
      <c r="A30909">
        <v>516.07291464805598</v>
      </c>
      <c r="B30909">
        <v>2.3411596E-3</v>
      </c>
      <c r="C30909">
        <v>0.18285812000000001</v>
      </c>
      <c r="D30909">
        <v>2.4941453999999998E-2</v>
      </c>
      <c r="E30909">
        <v>4.2866351999999996E-3</v>
      </c>
    </row>
    <row r="30910" spans="1:5" x14ac:dyDescent="0.25">
      <c r="A30910">
        <v>516.08958222071305</v>
      </c>
      <c r="B30910">
        <v>5.1142519999999999E-4</v>
      </c>
      <c r="C30910">
        <v>0.17467561000000001</v>
      </c>
      <c r="D30910">
        <v>2.2540698000000001E-2</v>
      </c>
      <c r="E30910">
        <v>5.5833827000000003E-3</v>
      </c>
    </row>
    <row r="30911" spans="1:5" x14ac:dyDescent="0.25">
      <c r="A30911">
        <v>516.10624979337001</v>
      </c>
      <c r="B30911">
        <v>0</v>
      </c>
      <c r="C30911">
        <v>0.17830011000000001</v>
      </c>
      <c r="D30911">
        <v>2.5136604999999999E-2</v>
      </c>
      <c r="E30911">
        <v>5.058168E-3</v>
      </c>
    </row>
    <row r="30912" spans="1:5" x14ac:dyDescent="0.25">
      <c r="A30912">
        <v>516.12291735808003</v>
      </c>
      <c r="B30912">
        <v>8.5431191999999997E-4</v>
      </c>
      <c r="C30912">
        <v>0.18237162000000001</v>
      </c>
      <c r="D30912">
        <v>2.3170573999999999E-2</v>
      </c>
      <c r="E30912">
        <v>2.6983280999999999E-3</v>
      </c>
    </row>
    <row r="30913" spans="1:5" x14ac:dyDescent="0.25">
      <c r="A30913">
        <v>516.13958493073699</v>
      </c>
      <c r="B30913">
        <v>0</v>
      </c>
      <c r="C30913">
        <v>0.21219563</v>
      </c>
      <c r="D30913">
        <v>2.2003938000000001E-2</v>
      </c>
      <c r="E30913">
        <v>7.0425482000000001E-3</v>
      </c>
    </row>
    <row r="30914" spans="1:5" x14ac:dyDescent="0.25">
      <c r="A30914">
        <v>516.15625250339497</v>
      </c>
      <c r="B30914">
        <v>0</v>
      </c>
      <c r="C30914">
        <v>0.19515515999999999</v>
      </c>
      <c r="D30914">
        <v>3.0272696000000002E-2</v>
      </c>
      <c r="E30914">
        <v>2.8778950000000001E-3</v>
      </c>
    </row>
    <row r="30915" spans="1:5" x14ac:dyDescent="0.25">
      <c r="A30915">
        <v>516.17292006810499</v>
      </c>
      <c r="B30915">
        <v>1.3556211000000001E-4</v>
      </c>
      <c r="C30915">
        <v>0.18394002000000001</v>
      </c>
      <c r="D30915">
        <v>2.8533814000000001E-2</v>
      </c>
      <c r="E30915">
        <v>3.3849955000000002E-3</v>
      </c>
    </row>
    <row r="30916" spans="1:5" x14ac:dyDescent="0.25">
      <c r="A30916">
        <v>516.18958764076206</v>
      </c>
      <c r="B30916">
        <v>2.7793597000000001E-3</v>
      </c>
      <c r="C30916">
        <v>0.20064156999999999</v>
      </c>
      <c r="D30916">
        <v>2.3936580999999998E-2</v>
      </c>
      <c r="E30916">
        <v>4.4181137000000002E-3</v>
      </c>
    </row>
    <row r="30917" spans="1:5" x14ac:dyDescent="0.25">
      <c r="A30917">
        <v>516.20625521341901</v>
      </c>
      <c r="B30917">
        <v>0</v>
      </c>
      <c r="C30917">
        <v>0.17756988000000001</v>
      </c>
      <c r="D30917">
        <v>2.6426088E-2</v>
      </c>
      <c r="E30917">
        <v>4.1984874E-3</v>
      </c>
    </row>
    <row r="30918" spans="1:5" x14ac:dyDescent="0.25">
      <c r="A30918">
        <v>516.22292277812903</v>
      </c>
      <c r="B30918">
        <v>4.5597347999999996E-3</v>
      </c>
      <c r="C30918">
        <v>0.17751388000000001</v>
      </c>
      <c r="D30918">
        <v>2.5339691000000001E-2</v>
      </c>
      <c r="E30918">
        <v>6.3911773999999998E-3</v>
      </c>
    </row>
    <row r="30919" spans="1:5" x14ac:dyDescent="0.25">
      <c r="A30919">
        <v>516.23959035078599</v>
      </c>
      <c r="B30919">
        <v>3.1319500000000001E-3</v>
      </c>
      <c r="C30919">
        <v>0.19568843</v>
      </c>
      <c r="D30919">
        <v>2.5129051999999999E-2</v>
      </c>
      <c r="E30919">
        <v>4.7548953E-3</v>
      </c>
    </row>
    <row r="30920" spans="1:5" x14ac:dyDescent="0.25">
      <c r="A30920">
        <v>516.25625792344397</v>
      </c>
      <c r="B30920">
        <v>3.6787587999999999E-4</v>
      </c>
      <c r="C30920">
        <v>0.18846104</v>
      </c>
      <c r="D30920">
        <v>3.0563066E-2</v>
      </c>
      <c r="E30920">
        <v>5.0807865000000001E-3</v>
      </c>
    </row>
    <row r="30921" spans="1:5" x14ac:dyDescent="0.25">
      <c r="A30921">
        <v>516.27292548815399</v>
      </c>
      <c r="B30921">
        <v>4.2606824999999997E-3</v>
      </c>
      <c r="C30921">
        <v>0.18421924000000001</v>
      </c>
      <c r="D30921">
        <v>2.5714985999999999E-2</v>
      </c>
      <c r="E30921">
        <v>4.6647852000000004E-3</v>
      </c>
    </row>
    <row r="30922" spans="1:5" x14ac:dyDescent="0.25">
      <c r="A30922">
        <v>516.28959306081094</v>
      </c>
      <c r="B30922">
        <v>2.0460958999999998E-3</v>
      </c>
      <c r="C30922">
        <v>0.19459583999999999</v>
      </c>
      <c r="D30922">
        <v>2.3498962000000002E-2</v>
      </c>
      <c r="E30922">
        <v>5.6780646999999998E-3</v>
      </c>
    </row>
    <row r="30923" spans="1:5" x14ac:dyDescent="0.25">
      <c r="A30923">
        <v>516.30626063346801</v>
      </c>
      <c r="B30923">
        <v>2.3590752E-3</v>
      </c>
      <c r="C30923">
        <v>0.21006177000000001</v>
      </c>
      <c r="D30923">
        <v>2.5424616000000001E-2</v>
      </c>
      <c r="E30923">
        <v>6.6019138000000003E-3</v>
      </c>
    </row>
    <row r="30924" spans="1:5" x14ac:dyDescent="0.25">
      <c r="A30924">
        <v>516.32292819817803</v>
      </c>
      <c r="B30924" s="111">
        <v>8.5261009999999996E-5</v>
      </c>
      <c r="C30924">
        <v>0.19777812</v>
      </c>
      <c r="D30924">
        <v>2.7843585000000001E-2</v>
      </c>
      <c r="E30924">
        <v>3.9158505E-3</v>
      </c>
    </row>
    <row r="30925" spans="1:5" x14ac:dyDescent="0.25">
      <c r="A30925">
        <v>516.33959577083499</v>
      </c>
      <c r="B30925">
        <v>3.7661141000000001E-3</v>
      </c>
      <c r="C30925">
        <v>0.21352740000000001</v>
      </c>
      <c r="D30925">
        <v>2.6354499E-2</v>
      </c>
      <c r="E30925">
        <v>4.3394174000000001E-3</v>
      </c>
    </row>
    <row r="30926" spans="1:5" x14ac:dyDescent="0.25">
      <c r="A30926">
        <v>516.35626334349297</v>
      </c>
      <c r="B30926">
        <v>2.7114141000000001E-3</v>
      </c>
      <c r="C30926">
        <v>0.19337167</v>
      </c>
      <c r="D30926">
        <v>3.1199393999999998E-2</v>
      </c>
      <c r="E30926">
        <v>6.0797897000000002E-3</v>
      </c>
    </row>
    <row r="30927" spans="1:5" x14ac:dyDescent="0.25">
      <c r="A30927">
        <v>516.37293090820299</v>
      </c>
      <c r="B30927">
        <v>1.7548584999999999E-3</v>
      </c>
      <c r="C30927">
        <v>0.18206807999999999</v>
      </c>
      <c r="D30927">
        <v>2.8176796E-2</v>
      </c>
      <c r="E30927">
        <v>5.9282463000000004E-3</v>
      </c>
    </row>
    <row r="30928" spans="1:5" x14ac:dyDescent="0.25">
      <c r="A30928">
        <v>516.38959848085995</v>
      </c>
      <c r="B30928">
        <v>0</v>
      </c>
      <c r="C30928">
        <v>0.16961139</v>
      </c>
      <c r="D30928">
        <v>2.6494421000000001E-2</v>
      </c>
      <c r="E30928">
        <v>5.6837238000000002E-3</v>
      </c>
    </row>
    <row r="30929" spans="1:5" x14ac:dyDescent="0.25">
      <c r="A30929">
        <v>516.40626605351702</v>
      </c>
      <c r="B30929">
        <v>2.2952358999999999E-3</v>
      </c>
      <c r="C30929">
        <v>0.17383061</v>
      </c>
      <c r="D30929">
        <v>2.6998306E-2</v>
      </c>
      <c r="E30929">
        <v>3.4385503E-3</v>
      </c>
    </row>
    <row r="30930" spans="1:5" x14ac:dyDescent="0.25">
      <c r="A30930">
        <v>516.42293361822703</v>
      </c>
      <c r="B30930">
        <v>0</v>
      </c>
      <c r="C30930">
        <v>0.19024675999999999</v>
      </c>
      <c r="D30930">
        <v>2.4536223999999999E-2</v>
      </c>
      <c r="E30930">
        <v>1.7246231E-3</v>
      </c>
    </row>
    <row r="30931" spans="1:5" x14ac:dyDescent="0.25">
      <c r="A30931">
        <v>516.43960119088399</v>
      </c>
      <c r="B30931">
        <v>0</v>
      </c>
      <c r="C30931">
        <v>0.19374875999999999</v>
      </c>
      <c r="D30931">
        <v>2.8704025000000001E-2</v>
      </c>
      <c r="E30931">
        <v>6.2591959999999999E-3</v>
      </c>
    </row>
    <row r="30932" spans="1:5" x14ac:dyDescent="0.25">
      <c r="A30932">
        <v>516.45626876354197</v>
      </c>
      <c r="B30932">
        <v>3.2880270999999998E-3</v>
      </c>
      <c r="C30932">
        <v>0.20007542</v>
      </c>
      <c r="D30932">
        <v>2.3154299999999999E-2</v>
      </c>
      <c r="E30932">
        <v>4.8852139000000001E-3</v>
      </c>
    </row>
    <row r="30933" spans="1:5" x14ac:dyDescent="0.25">
      <c r="A30933">
        <v>516.47293633619904</v>
      </c>
      <c r="B30933">
        <v>1.6321711E-3</v>
      </c>
      <c r="C30933">
        <v>0.18027423000000001</v>
      </c>
      <c r="D30933">
        <v>2.0482324E-2</v>
      </c>
      <c r="E30933">
        <v>6.6157873000000002E-3</v>
      </c>
    </row>
    <row r="30934" spans="1:5" x14ac:dyDescent="0.25">
      <c r="A30934">
        <v>516.48960390090895</v>
      </c>
      <c r="B30934">
        <v>0</v>
      </c>
      <c r="C30934">
        <v>0.21083099</v>
      </c>
      <c r="D30934">
        <v>2.3752612999999999E-2</v>
      </c>
      <c r="E30934">
        <v>2.6777338000000001E-3</v>
      </c>
    </row>
    <row r="30935" spans="1:5" x14ac:dyDescent="0.25">
      <c r="A30935">
        <v>516.50627147356602</v>
      </c>
      <c r="B30935">
        <v>4.2369291E-3</v>
      </c>
      <c r="C30935">
        <v>0.19821048999999999</v>
      </c>
      <c r="D30935">
        <v>2.4679850999999999E-2</v>
      </c>
      <c r="E30935">
        <v>3.2264545999999999E-3</v>
      </c>
    </row>
    <row r="30936" spans="1:5" x14ac:dyDescent="0.25">
      <c r="A30936">
        <v>516.522939046224</v>
      </c>
      <c r="B30936">
        <v>1.6641340000000001E-3</v>
      </c>
      <c r="C30936">
        <v>0.18858411999999999</v>
      </c>
      <c r="D30936">
        <v>2.5175205999999999E-2</v>
      </c>
      <c r="E30936">
        <v>3.7912192999999999E-3</v>
      </c>
    </row>
    <row r="30937" spans="1:5" x14ac:dyDescent="0.25">
      <c r="A30937">
        <v>516.53960661093299</v>
      </c>
      <c r="B30937">
        <v>0</v>
      </c>
      <c r="C30937">
        <v>0.19493811999999999</v>
      </c>
      <c r="D30937">
        <v>1.9977835999999999E-2</v>
      </c>
      <c r="E30937">
        <v>6.6767605000000001E-3</v>
      </c>
    </row>
    <row r="30938" spans="1:5" x14ac:dyDescent="0.25">
      <c r="A30938">
        <v>516.55627418359097</v>
      </c>
      <c r="B30938">
        <v>2.3433709000000001E-4</v>
      </c>
      <c r="C30938">
        <v>0.2124674</v>
      </c>
      <c r="D30938">
        <v>2.1583963000000001E-2</v>
      </c>
      <c r="E30938">
        <v>2.7537115E-3</v>
      </c>
    </row>
    <row r="30939" spans="1:5" x14ac:dyDescent="0.25">
      <c r="A30939">
        <v>516.57294175624804</v>
      </c>
      <c r="B30939">
        <v>3.8400501999999999E-3</v>
      </c>
      <c r="C30939">
        <v>0.21149676000000001</v>
      </c>
      <c r="D30939">
        <v>2.4614612000000001E-2</v>
      </c>
      <c r="E30939">
        <v>3.8519395000000001E-3</v>
      </c>
    </row>
    <row r="30940" spans="1:5" x14ac:dyDescent="0.25">
      <c r="A30940">
        <v>516.58960932095795</v>
      </c>
      <c r="B30940">
        <v>0</v>
      </c>
      <c r="C30940">
        <v>0.19633307999999999</v>
      </c>
      <c r="D30940">
        <v>3.0516099000000001E-2</v>
      </c>
      <c r="E30940">
        <v>3.4617016E-3</v>
      </c>
    </row>
    <row r="30941" spans="1:5" x14ac:dyDescent="0.25">
      <c r="A30941">
        <v>516.60627689361502</v>
      </c>
      <c r="B30941">
        <v>1.8127996999999999E-3</v>
      </c>
      <c r="C30941">
        <v>0.18880668</v>
      </c>
      <c r="D30941">
        <v>2.5933674E-2</v>
      </c>
      <c r="E30941">
        <v>5.3760796E-3</v>
      </c>
    </row>
    <row r="30942" spans="1:5" x14ac:dyDescent="0.25">
      <c r="A30942">
        <v>516.622944466273</v>
      </c>
      <c r="B30942">
        <v>4.7839283999999999E-3</v>
      </c>
      <c r="C30942">
        <v>0.22547730999999999</v>
      </c>
      <c r="D30942">
        <v>2.6603413999999999E-2</v>
      </c>
      <c r="E30942">
        <v>3.9681517999999999E-3</v>
      </c>
    </row>
    <row r="30943" spans="1:5" x14ac:dyDescent="0.25">
      <c r="A30943">
        <v>516.63961203098302</v>
      </c>
      <c r="B30943">
        <v>2.0157284999999998E-3</v>
      </c>
      <c r="C30943">
        <v>0.19823170000000001</v>
      </c>
      <c r="D30943">
        <v>2.7235559999999999E-2</v>
      </c>
      <c r="E30943">
        <v>4.9452022999999998E-3</v>
      </c>
    </row>
    <row r="30944" spans="1:5" x14ac:dyDescent="0.25">
      <c r="A30944">
        <v>516.65627960363997</v>
      </c>
      <c r="B30944">
        <v>3.4999480000000001E-3</v>
      </c>
      <c r="C30944">
        <v>0.19415735000000001</v>
      </c>
      <c r="D30944">
        <v>2.5955222999999999E-2</v>
      </c>
      <c r="E30944">
        <v>8.0749001000000008E-3</v>
      </c>
    </row>
    <row r="30945" spans="1:5" x14ac:dyDescent="0.25">
      <c r="A30945">
        <v>516.67294717629704</v>
      </c>
      <c r="B30945">
        <v>0</v>
      </c>
      <c r="C30945">
        <v>0.20146718999999999</v>
      </c>
      <c r="D30945">
        <v>2.9055541000000001E-2</v>
      </c>
      <c r="E30945">
        <v>3.5130025E-3</v>
      </c>
    </row>
    <row r="30946" spans="1:5" x14ac:dyDescent="0.25">
      <c r="A30946">
        <v>516.68961474100695</v>
      </c>
      <c r="B30946">
        <v>3.2807511999999998E-3</v>
      </c>
      <c r="C30946">
        <v>0.21914011</v>
      </c>
      <c r="D30946">
        <v>3.0937623000000001E-2</v>
      </c>
      <c r="E30946">
        <v>6.2992647000000004E-3</v>
      </c>
    </row>
    <row r="30947" spans="1:5" x14ac:dyDescent="0.25">
      <c r="A30947">
        <v>516.70628231366402</v>
      </c>
      <c r="B30947">
        <v>0</v>
      </c>
      <c r="C30947">
        <v>0.20721777999999999</v>
      </c>
      <c r="D30947">
        <v>2.5312252E-2</v>
      </c>
      <c r="E30947">
        <v>5.6462650999999997E-3</v>
      </c>
    </row>
    <row r="30948" spans="1:5" x14ac:dyDescent="0.25">
      <c r="A30948">
        <v>516.722949886322</v>
      </c>
      <c r="B30948">
        <v>8.1883640999999997E-3</v>
      </c>
      <c r="C30948">
        <v>0.19730167000000001</v>
      </c>
      <c r="D30948">
        <v>2.2929076E-2</v>
      </c>
      <c r="E30948">
        <v>1.3616583000000001E-3</v>
      </c>
    </row>
    <row r="30949" spans="1:5" x14ac:dyDescent="0.25">
      <c r="A30949">
        <v>516.73961745103202</v>
      </c>
      <c r="B30949">
        <v>1.9252665000000001E-3</v>
      </c>
      <c r="C30949">
        <v>0.18654455</v>
      </c>
      <c r="D30949">
        <v>2.0002560999999999E-2</v>
      </c>
      <c r="E30949">
        <v>3.7379288E-3</v>
      </c>
    </row>
    <row r="30950" spans="1:5" x14ac:dyDescent="0.25">
      <c r="A30950">
        <v>516.75628502368897</v>
      </c>
      <c r="B30950">
        <v>1.6116567E-3</v>
      </c>
      <c r="C30950">
        <v>0.18210317000000001</v>
      </c>
      <c r="D30950">
        <v>2.5318986000000002E-2</v>
      </c>
      <c r="E30950">
        <v>7.9330848999999998E-3</v>
      </c>
    </row>
    <row r="30951" spans="1:5" x14ac:dyDescent="0.25">
      <c r="A30951">
        <v>516.77295259634604</v>
      </c>
      <c r="B30951">
        <v>1.4883601E-3</v>
      </c>
      <c r="C30951">
        <v>0.21015719999999999</v>
      </c>
      <c r="D30951">
        <v>2.3798794000000002E-2</v>
      </c>
      <c r="E30951">
        <v>4.3249250999999999E-3</v>
      </c>
    </row>
    <row r="30952" spans="1:5" x14ac:dyDescent="0.25">
      <c r="A30952">
        <v>516.789620169003</v>
      </c>
      <c r="B30952">
        <v>1.3608893E-3</v>
      </c>
      <c r="C30952">
        <v>0.21070027</v>
      </c>
      <c r="D30952">
        <v>2.8372126000000001E-2</v>
      </c>
      <c r="E30952">
        <v>6.0765715E-3</v>
      </c>
    </row>
    <row r="30953" spans="1:5" x14ac:dyDescent="0.25">
      <c r="A30953">
        <v>516.80628773371302</v>
      </c>
      <c r="B30953">
        <v>3.4115484000000001E-3</v>
      </c>
      <c r="C30953">
        <v>0.17363978999999999</v>
      </c>
      <c r="D30953">
        <v>2.4704101999999999E-2</v>
      </c>
      <c r="E30953">
        <v>3.3173854000000001E-3</v>
      </c>
    </row>
    <row r="30954" spans="1:5" x14ac:dyDescent="0.25">
      <c r="A30954">
        <v>516.822955306371</v>
      </c>
      <c r="B30954">
        <v>0</v>
      </c>
      <c r="C30954">
        <v>0.17806192000000001</v>
      </c>
      <c r="D30954">
        <v>2.1413224000000002E-2</v>
      </c>
      <c r="E30954">
        <v>7.7943387000000003E-3</v>
      </c>
    </row>
    <row r="30955" spans="1:5" x14ac:dyDescent="0.25">
      <c r="A30955">
        <v>516.83962287902796</v>
      </c>
      <c r="B30955">
        <v>0</v>
      </c>
      <c r="C30955">
        <v>0.1753411</v>
      </c>
      <c r="D30955">
        <v>2.941508E-2</v>
      </c>
      <c r="E30955">
        <v>4.8554762999999997E-3</v>
      </c>
    </row>
    <row r="30956" spans="1:5" x14ac:dyDescent="0.25">
      <c r="A30956">
        <v>516.85629044373798</v>
      </c>
      <c r="B30956">
        <v>1.9839022000000001E-3</v>
      </c>
      <c r="C30956">
        <v>0.18632478999999999</v>
      </c>
      <c r="D30956">
        <v>2.1803289999999999E-2</v>
      </c>
      <c r="E30956">
        <v>4.7584389999999997E-3</v>
      </c>
    </row>
    <row r="30957" spans="1:5" x14ac:dyDescent="0.25">
      <c r="A30957">
        <v>516.87295801639505</v>
      </c>
      <c r="B30957">
        <v>0</v>
      </c>
      <c r="C30957">
        <v>0.16727942000000001</v>
      </c>
      <c r="D30957">
        <v>2.8044798999999999E-2</v>
      </c>
      <c r="E30957">
        <v>2.8169185E-3</v>
      </c>
    </row>
    <row r="30958" spans="1:5" x14ac:dyDescent="0.25">
      <c r="A30958">
        <v>516.889625589052</v>
      </c>
      <c r="B30958">
        <v>0</v>
      </c>
      <c r="C30958">
        <v>0.17837557000000001</v>
      </c>
      <c r="D30958">
        <v>2.5622247000000001E-2</v>
      </c>
      <c r="E30958">
        <v>4.0346640000000003E-3</v>
      </c>
    </row>
    <row r="30959" spans="1:5" x14ac:dyDescent="0.25">
      <c r="A30959">
        <v>516.90629315376202</v>
      </c>
      <c r="B30959">
        <v>1.7471736000000001E-3</v>
      </c>
      <c r="C30959">
        <v>0.20125529</v>
      </c>
      <c r="D30959">
        <v>2.1623284999999999E-2</v>
      </c>
      <c r="E30959">
        <v>2.8531223000000001E-3</v>
      </c>
    </row>
    <row r="30960" spans="1:5" x14ac:dyDescent="0.25">
      <c r="A30960">
        <v>516.92296072642</v>
      </c>
      <c r="B30960">
        <v>4.2889579000000002E-3</v>
      </c>
      <c r="C30960">
        <v>0.18940193999999999</v>
      </c>
      <c r="D30960">
        <v>2.7835080000000002E-2</v>
      </c>
      <c r="E30960">
        <v>6.7192455999999998E-3</v>
      </c>
    </row>
    <row r="30961" spans="1:5" x14ac:dyDescent="0.25">
      <c r="A30961">
        <v>516.93962829907696</v>
      </c>
      <c r="B30961">
        <v>0</v>
      </c>
      <c r="C30961">
        <v>0.16286854000000001</v>
      </c>
      <c r="D30961">
        <v>2.1356047999999999E-2</v>
      </c>
      <c r="E30961">
        <v>4.1453061000000001E-3</v>
      </c>
    </row>
    <row r="30962" spans="1:5" x14ac:dyDescent="0.25">
      <c r="A30962">
        <v>516.95629586378698</v>
      </c>
      <c r="B30962">
        <v>2.8019869000000001E-3</v>
      </c>
      <c r="C30962">
        <v>0.18692057000000001</v>
      </c>
      <c r="D30962">
        <v>2.5824534E-2</v>
      </c>
      <c r="E30962">
        <v>4.8540485999999999E-3</v>
      </c>
    </row>
    <row r="30963" spans="1:5" x14ac:dyDescent="0.25">
      <c r="A30963">
        <v>516.97296343644405</v>
      </c>
      <c r="B30963">
        <v>0</v>
      </c>
      <c r="C30963">
        <v>0.19853162999999999</v>
      </c>
      <c r="D30963">
        <v>2.6416750999999999E-2</v>
      </c>
      <c r="E30963">
        <v>7.5889117999999997E-3</v>
      </c>
    </row>
    <row r="30964" spans="1:5" x14ac:dyDescent="0.25">
      <c r="A30964">
        <v>516.989631009101</v>
      </c>
      <c r="B30964">
        <v>2.0257285999999998E-3</v>
      </c>
      <c r="C30964">
        <v>0.18280668999999999</v>
      </c>
      <c r="D30964">
        <v>2.5518576000000001E-2</v>
      </c>
      <c r="E30964">
        <v>3.0140947E-3</v>
      </c>
    </row>
    <row r="30965" spans="1:5" x14ac:dyDescent="0.25">
      <c r="A30965">
        <v>517.00629857381102</v>
      </c>
      <c r="B30965">
        <v>5.0899446999999997E-3</v>
      </c>
      <c r="C30965">
        <v>0.18579218</v>
      </c>
      <c r="D30965">
        <v>2.7391012999999999E-2</v>
      </c>
      <c r="E30965">
        <v>5.2299942E-3</v>
      </c>
    </row>
    <row r="30966" spans="1:5" x14ac:dyDescent="0.25">
      <c r="A30966">
        <v>517.022966146469</v>
      </c>
      <c r="B30966">
        <v>4.3267625999999998E-3</v>
      </c>
      <c r="C30966">
        <v>0.17558589999999999</v>
      </c>
      <c r="D30966">
        <v>2.5750047000000002E-2</v>
      </c>
      <c r="E30966">
        <v>5.4346765E-3</v>
      </c>
    </row>
    <row r="30967" spans="1:5" x14ac:dyDescent="0.25">
      <c r="A30967">
        <v>517.03963371912596</v>
      </c>
      <c r="B30967">
        <v>4.9421412000000004E-4</v>
      </c>
      <c r="C30967">
        <v>0.17612122999999999</v>
      </c>
      <c r="D30967">
        <v>1.9835493999999999E-2</v>
      </c>
      <c r="E30967">
        <v>6.5797473999999996E-3</v>
      </c>
    </row>
    <row r="30968" spans="1:5" x14ac:dyDescent="0.25">
      <c r="A30968">
        <v>517.05630128383598</v>
      </c>
      <c r="B30968">
        <v>2.9401991000000001E-3</v>
      </c>
      <c r="C30968">
        <v>0.18486538999999999</v>
      </c>
      <c r="D30968">
        <v>3.1600490000000002E-2</v>
      </c>
      <c r="E30968">
        <v>5.5546969999999999E-3</v>
      </c>
    </row>
    <row r="30969" spans="1:5" x14ac:dyDescent="0.25">
      <c r="A30969">
        <v>517.07296885649305</v>
      </c>
      <c r="B30969">
        <v>2.1930789000000001E-3</v>
      </c>
      <c r="C30969">
        <v>0.18759955</v>
      </c>
      <c r="D30969">
        <v>2.1907721000000002E-2</v>
      </c>
      <c r="E30969">
        <v>3.5343474999999999E-3</v>
      </c>
    </row>
    <row r="30970" spans="1:5" x14ac:dyDescent="0.25">
      <c r="A30970">
        <v>517.08963642915</v>
      </c>
      <c r="B30970">
        <v>0</v>
      </c>
      <c r="C30970">
        <v>0.20773791999999999</v>
      </c>
      <c r="D30970">
        <v>2.6844080999999999E-2</v>
      </c>
      <c r="E30970">
        <v>3.8790090000000001E-3</v>
      </c>
    </row>
    <row r="30971" spans="1:5" x14ac:dyDescent="0.25">
      <c r="A30971">
        <v>517.10630399386002</v>
      </c>
      <c r="B30971">
        <v>1.5846174999999999E-3</v>
      </c>
      <c r="C30971">
        <v>0.18580261000000001</v>
      </c>
      <c r="D30971">
        <v>2.3491945E-2</v>
      </c>
      <c r="E30971">
        <v>3.1964447999999999E-3</v>
      </c>
    </row>
    <row r="30972" spans="1:5" x14ac:dyDescent="0.25">
      <c r="A30972">
        <v>517.122971566518</v>
      </c>
      <c r="B30972">
        <v>6.5317756000000005E-4</v>
      </c>
      <c r="C30972">
        <v>0.17973085</v>
      </c>
      <c r="D30972">
        <v>3.1295072E-2</v>
      </c>
      <c r="E30972">
        <v>7.7447169000000003E-3</v>
      </c>
    </row>
    <row r="30973" spans="1:5" x14ac:dyDescent="0.25">
      <c r="A30973">
        <v>517.13963913917496</v>
      </c>
      <c r="B30973">
        <v>4.8711262999999996E-3</v>
      </c>
      <c r="C30973">
        <v>0.20941156</v>
      </c>
      <c r="D30973">
        <v>2.8019275999999999E-2</v>
      </c>
      <c r="E30973">
        <v>5.4349977999999998E-3</v>
      </c>
    </row>
    <row r="30974" spans="1:5" x14ac:dyDescent="0.25">
      <c r="A30974">
        <v>517.15630671183203</v>
      </c>
      <c r="B30974">
        <v>2.4890625E-3</v>
      </c>
      <c r="C30974">
        <v>0.20459150000000001</v>
      </c>
      <c r="D30974">
        <v>2.1199071999999999E-2</v>
      </c>
      <c r="E30974">
        <v>4.9346750999999999E-3</v>
      </c>
    </row>
    <row r="30975" spans="1:5" x14ac:dyDescent="0.25">
      <c r="A30975">
        <v>517.17297427654205</v>
      </c>
      <c r="B30975">
        <v>1.2360464999999999E-3</v>
      </c>
      <c r="C30975">
        <v>0.20740222999999999</v>
      </c>
      <c r="D30975">
        <v>2.8025708999999999E-2</v>
      </c>
      <c r="E30975">
        <v>4.4567742999999998E-3</v>
      </c>
    </row>
    <row r="30976" spans="1:5" x14ac:dyDescent="0.25">
      <c r="A30976">
        <v>517.18964184919901</v>
      </c>
      <c r="B30976" s="111">
        <v>5.6573658999999998E-5</v>
      </c>
      <c r="C30976">
        <v>0.21948039999999999</v>
      </c>
      <c r="D30976">
        <v>2.9199656000000001E-2</v>
      </c>
      <c r="E30976">
        <v>4.1092294E-3</v>
      </c>
    </row>
    <row r="30977" spans="1:5" x14ac:dyDescent="0.25">
      <c r="A30977">
        <v>517.20630942185699</v>
      </c>
      <c r="B30977">
        <v>0</v>
      </c>
      <c r="C30977">
        <v>0.22074701999999999</v>
      </c>
      <c r="D30977">
        <v>3.0066598E-2</v>
      </c>
      <c r="E30977">
        <v>5.8271013999999996E-3</v>
      </c>
    </row>
    <row r="30978" spans="1:5" x14ac:dyDescent="0.25">
      <c r="A30978">
        <v>517.22297698656701</v>
      </c>
      <c r="B30978">
        <v>7.3922600000000005E-4</v>
      </c>
      <c r="C30978">
        <v>0.20679591999999999</v>
      </c>
      <c r="D30978">
        <v>2.9739290000000002E-2</v>
      </c>
      <c r="E30978">
        <v>6.6280011000000002E-3</v>
      </c>
    </row>
    <row r="30979" spans="1:5" x14ac:dyDescent="0.25">
      <c r="A30979">
        <v>517.23964455922396</v>
      </c>
      <c r="B30979">
        <v>1.2897289000000001E-3</v>
      </c>
      <c r="C30979">
        <v>0.19065960000000001</v>
      </c>
      <c r="D30979">
        <v>2.9612706999999999E-2</v>
      </c>
      <c r="E30979">
        <v>2.8129121999999999E-3</v>
      </c>
    </row>
    <row r="30980" spans="1:5" x14ac:dyDescent="0.25">
      <c r="A30980">
        <v>517.25631213188103</v>
      </c>
      <c r="B30980">
        <v>5.0571951999999996E-3</v>
      </c>
      <c r="C30980">
        <v>0.17504260999999999</v>
      </c>
      <c r="D30980">
        <v>2.7279175999999999E-2</v>
      </c>
      <c r="E30980">
        <v>5.412343E-3</v>
      </c>
    </row>
    <row r="30981" spans="1:5" x14ac:dyDescent="0.25">
      <c r="A30981">
        <v>517.27297969659105</v>
      </c>
      <c r="B30981">
        <v>4.2284089000000002E-3</v>
      </c>
      <c r="C30981">
        <v>0.19856409999999999</v>
      </c>
      <c r="D30981">
        <v>2.5503260999999999E-2</v>
      </c>
      <c r="E30981">
        <v>5.4486361000000002E-3</v>
      </c>
    </row>
    <row r="30982" spans="1:5" x14ac:dyDescent="0.25">
      <c r="A30982">
        <v>517.28964726924801</v>
      </c>
      <c r="B30982">
        <v>7.9914675999999997E-3</v>
      </c>
      <c r="C30982">
        <v>0.18759666</v>
      </c>
      <c r="D30982">
        <v>3.0888697E-2</v>
      </c>
      <c r="E30982">
        <v>4.3995650000000002E-3</v>
      </c>
    </row>
    <row r="30983" spans="1:5" x14ac:dyDescent="0.25">
      <c r="A30983">
        <v>517.30631484190599</v>
      </c>
      <c r="B30983">
        <v>7.5824308000000003E-4</v>
      </c>
      <c r="C30983">
        <v>0.18906287999999999</v>
      </c>
      <c r="D30983">
        <v>3.0221239E-2</v>
      </c>
      <c r="E30983">
        <v>7.7110985000000002E-3</v>
      </c>
    </row>
    <row r="30984" spans="1:5" x14ac:dyDescent="0.25">
      <c r="A30984">
        <v>517.32298240661601</v>
      </c>
      <c r="B30984">
        <v>2.5509348999999998E-3</v>
      </c>
      <c r="C30984">
        <v>0.19474453</v>
      </c>
      <c r="D30984">
        <v>2.4533804999999999E-2</v>
      </c>
      <c r="E30984">
        <v>3.1923782000000001E-3</v>
      </c>
    </row>
    <row r="30985" spans="1:5" x14ac:dyDescent="0.25">
      <c r="A30985">
        <v>517.33964997927296</v>
      </c>
      <c r="B30985">
        <v>0</v>
      </c>
      <c r="C30985">
        <v>0.17715921000000001</v>
      </c>
      <c r="D30985">
        <v>2.3960656E-2</v>
      </c>
      <c r="E30985">
        <v>5.1900614000000003E-3</v>
      </c>
    </row>
    <row r="30986" spans="1:5" x14ac:dyDescent="0.25">
      <c r="A30986">
        <v>517.35631755193003</v>
      </c>
      <c r="B30986">
        <v>8.6727226000000003E-4</v>
      </c>
      <c r="C30986">
        <v>0.17680195000000001</v>
      </c>
      <c r="D30986">
        <v>2.6379316999999999E-2</v>
      </c>
      <c r="E30986">
        <v>2.9199518999999999E-3</v>
      </c>
    </row>
    <row r="30987" spans="1:5" x14ac:dyDescent="0.25">
      <c r="A30987">
        <v>517.37298511664005</v>
      </c>
      <c r="B30987">
        <v>6.4909994000000003E-4</v>
      </c>
      <c r="C30987">
        <v>0.18352170000000001</v>
      </c>
      <c r="D30987">
        <v>2.3335730999999998E-2</v>
      </c>
      <c r="E30987">
        <v>3.3827992000000002E-3</v>
      </c>
    </row>
    <row r="30988" spans="1:5" x14ac:dyDescent="0.25">
      <c r="A30988">
        <v>517.38965268929803</v>
      </c>
      <c r="B30988">
        <v>2.1712789999999999E-4</v>
      </c>
      <c r="C30988">
        <v>0.17389557</v>
      </c>
      <c r="D30988">
        <v>2.8329559000000001E-2</v>
      </c>
      <c r="E30988">
        <v>3.6993161999999999E-3</v>
      </c>
    </row>
    <row r="30989" spans="1:5" x14ac:dyDescent="0.25">
      <c r="A30989">
        <v>517.40632026195499</v>
      </c>
      <c r="B30989">
        <v>0</v>
      </c>
      <c r="C30989">
        <v>0.18935871000000001</v>
      </c>
      <c r="D30989">
        <v>2.2243215E-2</v>
      </c>
      <c r="E30989">
        <v>3.8885921000000002E-3</v>
      </c>
    </row>
    <row r="30990" spans="1:5" x14ac:dyDescent="0.25">
      <c r="A30990">
        <v>517.42298782666501</v>
      </c>
      <c r="B30990">
        <v>1.9760935000000001E-3</v>
      </c>
      <c r="C30990">
        <v>0.17889087000000001</v>
      </c>
      <c r="D30990">
        <v>2.4842728000000001E-2</v>
      </c>
      <c r="E30990">
        <v>5.2201534000000001E-3</v>
      </c>
    </row>
    <row r="30991" spans="1:5" x14ac:dyDescent="0.25">
      <c r="A30991">
        <v>517.43965539932196</v>
      </c>
      <c r="B30991">
        <v>0</v>
      </c>
      <c r="C30991">
        <v>0.18433461000000001</v>
      </c>
      <c r="D30991">
        <v>2.337788E-2</v>
      </c>
      <c r="E30991">
        <v>4.6142112000000001E-3</v>
      </c>
    </row>
    <row r="30992" spans="1:5" x14ac:dyDescent="0.25">
      <c r="A30992">
        <v>517.45632297197903</v>
      </c>
      <c r="B30992">
        <v>2.2183277000000002E-3</v>
      </c>
      <c r="C30992">
        <v>0.20676599000000001</v>
      </c>
      <c r="D30992">
        <v>1.9253783E-2</v>
      </c>
      <c r="E30992">
        <v>4.7178137999999998E-3</v>
      </c>
    </row>
    <row r="30993" spans="1:5" x14ac:dyDescent="0.25">
      <c r="A30993">
        <v>517.47299053668905</v>
      </c>
      <c r="B30993">
        <v>1.1189323000000001E-3</v>
      </c>
      <c r="C30993">
        <v>0.19921116999999999</v>
      </c>
      <c r="D30993">
        <v>2.8012703999999999E-2</v>
      </c>
      <c r="E30993">
        <v>3.0067103999999998E-3</v>
      </c>
    </row>
    <row r="30994" spans="1:5" x14ac:dyDescent="0.25">
      <c r="A30994">
        <v>517.48965810934703</v>
      </c>
      <c r="B30994">
        <v>1.2810723E-2</v>
      </c>
      <c r="C30994">
        <v>0.18349081</v>
      </c>
      <c r="D30994">
        <v>2.4155157E-2</v>
      </c>
      <c r="E30994">
        <v>3.1336012999999999E-3</v>
      </c>
    </row>
    <row r="30995" spans="1:5" x14ac:dyDescent="0.25">
      <c r="A30995">
        <v>517.50632568200399</v>
      </c>
      <c r="B30995">
        <v>2.1614244E-3</v>
      </c>
      <c r="C30995">
        <v>0.18858490999999999</v>
      </c>
      <c r="D30995">
        <v>2.3149261000000001E-2</v>
      </c>
      <c r="E30995">
        <v>6.0882484999999998E-3</v>
      </c>
    </row>
    <row r="30996" spans="1:5" x14ac:dyDescent="0.25">
      <c r="A30996">
        <v>517.52299325466095</v>
      </c>
      <c r="B30996">
        <v>3.1679872999999998E-3</v>
      </c>
      <c r="C30996">
        <v>0.20278541999999999</v>
      </c>
      <c r="D30996">
        <v>3.5481285000000001E-2</v>
      </c>
      <c r="E30996">
        <v>3.5568979000000001E-3</v>
      </c>
    </row>
    <row r="30997" spans="1:5" x14ac:dyDescent="0.25">
      <c r="A30997">
        <v>517.53966081937097</v>
      </c>
      <c r="B30997">
        <v>8.1330881999999993E-3</v>
      </c>
      <c r="C30997">
        <v>0.18127099999999999</v>
      </c>
      <c r="D30997">
        <v>2.9813856E-2</v>
      </c>
      <c r="E30997">
        <v>5.0491095000000001E-3</v>
      </c>
    </row>
    <row r="30998" spans="1:5" x14ac:dyDescent="0.25">
      <c r="A30998">
        <v>517.55632839202804</v>
      </c>
      <c r="B30998">
        <v>0</v>
      </c>
      <c r="C30998">
        <v>0.17690316</v>
      </c>
      <c r="D30998">
        <v>2.5295695E-2</v>
      </c>
      <c r="E30998">
        <v>5.4728611999999999E-3</v>
      </c>
    </row>
    <row r="30999" spans="1:5" x14ac:dyDescent="0.25">
      <c r="A30999">
        <v>517.57299596468602</v>
      </c>
      <c r="B30999">
        <v>3.8920577999999998E-3</v>
      </c>
      <c r="C30999">
        <v>0.17033461</v>
      </c>
      <c r="D30999">
        <v>2.4443456999999998E-2</v>
      </c>
      <c r="E30999">
        <v>6.9453921000000004E-3</v>
      </c>
    </row>
    <row r="31000" spans="1:5" x14ac:dyDescent="0.25">
      <c r="A31000">
        <v>517.58966352939603</v>
      </c>
      <c r="B31000">
        <v>4.3597133E-3</v>
      </c>
      <c r="C31000">
        <v>0.17495691999999999</v>
      </c>
      <c r="D31000">
        <v>2.4555872999999999E-2</v>
      </c>
      <c r="E31000">
        <v>6.2007904000000004E-3</v>
      </c>
    </row>
    <row r="31001" spans="1:5" x14ac:dyDescent="0.25">
      <c r="A31001">
        <v>517.60633110205299</v>
      </c>
      <c r="B31001">
        <v>0</v>
      </c>
      <c r="C31001">
        <v>0.17018282000000001</v>
      </c>
      <c r="D31001">
        <v>2.5495212999999999E-2</v>
      </c>
      <c r="E31001">
        <v>2.0860340000000001E-3</v>
      </c>
    </row>
    <row r="31002" spans="1:5" x14ac:dyDescent="0.25">
      <c r="A31002">
        <v>517.62299867470995</v>
      </c>
      <c r="B31002">
        <v>3.2453848999999999E-3</v>
      </c>
      <c r="C31002">
        <v>0.17929547000000001</v>
      </c>
      <c r="D31002">
        <v>2.8142244E-2</v>
      </c>
      <c r="E31002">
        <v>6.6554070999999999E-3</v>
      </c>
    </row>
    <row r="31003" spans="1:5" x14ac:dyDescent="0.25">
      <c r="A31003">
        <v>517.63966623941997</v>
      </c>
      <c r="B31003">
        <v>3.7594549000000001E-3</v>
      </c>
      <c r="C31003">
        <v>0.18411715000000001</v>
      </c>
      <c r="D31003">
        <v>2.3423312000000002E-2</v>
      </c>
      <c r="E31003">
        <v>4.4663013000000003E-3</v>
      </c>
    </row>
    <row r="31004" spans="1:5" x14ac:dyDescent="0.25">
      <c r="A31004">
        <v>517.65633381207704</v>
      </c>
      <c r="B31004">
        <v>5.6876879999999998E-3</v>
      </c>
      <c r="C31004">
        <v>0.19399485</v>
      </c>
      <c r="D31004">
        <v>2.8767346999999999E-2</v>
      </c>
      <c r="E31004">
        <v>5.9200538999999996E-3</v>
      </c>
    </row>
    <row r="31005" spans="1:5" x14ac:dyDescent="0.25">
      <c r="A31005">
        <v>517.67300138473502</v>
      </c>
      <c r="B31005">
        <v>4.3284665000000002E-3</v>
      </c>
      <c r="C31005">
        <v>0.19192101</v>
      </c>
      <c r="D31005">
        <v>2.1404359000000001E-2</v>
      </c>
      <c r="E31005">
        <v>3.8347683999999998E-3</v>
      </c>
    </row>
    <row r="31006" spans="1:5" x14ac:dyDescent="0.25">
      <c r="A31006">
        <v>517.68966894944504</v>
      </c>
      <c r="B31006">
        <v>3.8896751000000001E-4</v>
      </c>
      <c r="C31006">
        <v>0.19736846</v>
      </c>
      <c r="D31006">
        <v>2.6990317E-2</v>
      </c>
      <c r="E31006">
        <v>9.3549992999999998E-3</v>
      </c>
    </row>
    <row r="31007" spans="1:5" x14ac:dyDescent="0.25">
      <c r="A31007">
        <v>517.70633652210199</v>
      </c>
      <c r="B31007">
        <v>2.4655850999999999E-4</v>
      </c>
      <c r="C31007">
        <v>0.1822878</v>
      </c>
      <c r="D31007">
        <v>2.8048987000000001E-2</v>
      </c>
      <c r="E31007">
        <v>4.2151660000000002E-3</v>
      </c>
    </row>
    <row r="31008" spans="1:5" x14ac:dyDescent="0.25">
      <c r="A31008">
        <v>517.72300409475895</v>
      </c>
      <c r="B31008">
        <v>1.5529656999999999E-3</v>
      </c>
      <c r="C31008">
        <v>0.1726974</v>
      </c>
      <c r="D31008">
        <v>2.482206E-2</v>
      </c>
      <c r="E31008">
        <v>4.5250658999999999E-3</v>
      </c>
    </row>
    <row r="31009" spans="1:5" x14ac:dyDescent="0.25">
      <c r="A31009">
        <v>517.73967165946897</v>
      </c>
      <c r="B31009">
        <v>8.1690389000000003E-4</v>
      </c>
      <c r="C31009">
        <v>0.16314158000000001</v>
      </c>
      <c r="D31009">
        <v>2.4607426000000002E-2</v>
      </c>
      <c r="E31009">
        <v>3.9046796000000001E-3</v>
      </c>
    </row>
    <row r="31010" spans="1:5" x14ac:dyDescent="0.25">
      <c r="A31010">
        <v>517.75633923212604</v>
      </c>
      <c r="B31010">
        <v>0</v>
      </c>
      <c r="C31010">
        <v>0.18491748</v>
      </c>
      <c r="D31010">
        <v>2.0327603E-2</v>
      </c>
      <c r="E31010">
        <v>5.9975916999999998E-3</v>
      </c>
    </row>
    <row r="31011" spans="1:5" x14ac:dyDescent="0.25">
      <c r="A31011">
        <v>517.77300680478402</v>
      </c>
      <c r="B31011">
        <v>0</v>
      </c>
      <c r="C31011">
        <v>0.18496285000000001</v>
      </c>
      <c r="D31011">
        <v>2.5216928E-2</v>
      </c>
      <c r="E31011">
        <v>4.7637071000000003E-3</v>
      </c>
    </row>
    <row r="31012" spans="1:5" x14ac:dyDescent="0.25">
      <c r="A31012">
        <v>517.78967436949404</v>
      </c>
      <c r="B31012">
        <v>4.0418101000000003E-3</v>
      </c>
      <c r="C31012">
        <v>0.18935853</v>
      </c>
      <c r="D31012">
        <v>2.6690854E-2</v>
      </c>
      <c r="E31012">
        <v>5.4367115000000001E-3</v>
      </c>
    </row>
    <row r="31013" spans="1:5" x14ac:dyDescent="0.25">
      <c r="A31013">
        <v>517.80634194215099</v>
      </c>
      <c r="B31013">
        <v>3.3428399000000001E-3</v>
      </c>
      <c r="C31013">
        <v>0.19318231999999999</v>
      </c>
      <c r="D31013">
        <v>2.6318253999999999E-2</v>
      </c>
      <c r="E31013">
        <v>4.9865711E-3</v>
      </c>
    </row>
    <row r="31014" spans="1:5" x14ac:dyDescent="0.25">
      <c r="A31014">
        <v>517.82300951480795</v>
      </c>
      <c r="B31014">
        <v>2.9663813999999998E-3</v>
      </c>
      <c r="C31014">
        <v>0.18700681999999999</v>
      </c>
      <c r="D31014">
        <v>2.136563E-2</v>
      </c>
      <c r="E31014">
        <v>4.2836764000000003E-3</v>
      </c>
    </row>
    <row r="31015" spans="1:5" x14ac:dyDescent="0.25">
      <c r="A31015">
        <v>517.83967708746502</v>
      </c>
      <c r="B31015">
        <v>0</v>
      </c>
      <c r="C31015">
        <v>0.18001144999999999</v>
      </c>
      <c r="D31015">
        <v>2.6388379E-2</v>
      </c>
      <c r="E31015">
        <v>7.3269103000000004E-3</v>
      </c>
    </row>
    <row r="31016" spans="1:5" x14ac:dyDescent="0.25">
      <c r="A31016">
        <v>517.85634465217504</v>
      </c>
      <c r="B31016">
        <v>8.5433701E-4</v>
      </c>
      <c r="C31016">
        <v>0.2035217</v>
      </c>
      <c r="D31016">
        <v>2.6176629999999999E-2</v>
      </c>
      <c r="E31016">
        <v>6.2565896999999997E-3</v>
      </c>
    </row>
    <row r="31017" spans="1:5" x14ac:dyDescent="0.25">
      <c r="A31017">
        <v>517.87301222483302</v>
      </c>
      <c r="B31017">
        <v>4.6015033000000004E-3</v>
      </c>
      <c r="C31017">
        <v>0.20955335999999999</v>
      </c>
      <c r="D31017">
        <v>2.6986605E-2</v>
      </c>
      <c r="E31017">
        <v>4.9842148999999997E-3</v>
      </c>
    </row>
    <row r="31018" spans="1:5" x14ac:dyDescent="0.25">
      <c r="A31018">
        <v>517.88967979748998</v>
      </c>
      <c r="B31018">
        <v>0</v>
      </c>
      <c r="C31018">
        <v>0.20542595</v>
      </c>
      <c r="D31018">
        <v>2.8248672999999998E-2</v>
      </c>
      <c r="E31018">
        <v>3.6057143E-3</v>
      </c>
    </row>
    <row r="31019" spans="1:5" x14ac:dyDescent="0.25">
      <c r="A31019">
        <v>517.90634736219999</v>
      </c>
      <c r="B31019">
        <v>7.4821054000000003E-3</v>
      </c>
      <c r="C31019">
        <v>0.20257910000000001</v>
      </c>
      <c r="D31019">
        <v>2.7270848E-2</v>
      </c>
      <c r="E31019">
        <v>3.2950841999999998E-3</v>
      </c>
    </row>
    <row r="31020" spans="1:5" x14ac:dyDescent="0.25">
      <c r="A31020">
        <v>517.92301493485695</v>
      </c>
      <c r="B31020">
        <v>4.8390854999999997E-3</v>
      </c>
      <c r="C31020">
        <v>0.21588096000000001</v>
      </c>
      <c r="D31020">
        <v>2.8094022E-2</v>
      </c>
      <c r="E31020">
        <v>7.7543504999999999E-3</v>
      </c>
    </row>
    <row r="31021" spans="1:5" x14ac:dyDescent="0.25">
      <c r="A31021">
        <v>517.93968250751402</v>
      </c>
      <c r="B31021">
        <v>3.4621791000000002E-3</v>
      </c>
      <c r="C31021">
        <v>0.20074448</v>
      </c>
      <c r="D31021">
        <v>2.5148625000000001E-2</v>
      </c>
      <c r="E31021">
        <v>4.0783644999999999E-3</v>
      </c>
    </row>
    <row r="31022" spans="1:5" x14ac:dyDescent="0.25">
      <c r="A31022">
        <v>517.95635007222495</v>
      </c>
      <c r="B31022">
        <v>4.6325591000000001E-3</v>
      </c>
      <c r="C31022">
        <v>0.1919623</v>
      </c>
      <c r="D31022">
        <v>3.2502337999999999E-2</v>
      </c>
      <c r="E31022">
        <v>3.9952961000000002E-3</v>
      </c>
    </row>
    <row r="31023" spans="1:5" x14ac:dyDescent="0.25">
      <c r="A31023">
        <v>517.97301764488202</v>
      </c>
      <c r="B31023">
        <v>1.6448391000000001E-4</v>
      </c>
      <c r="C31023">
        <v>0.19182125999999999</v>
      </c>
      <c r="D31023">
        <v>2.4422851999999998E-2</v>
      </c>
      <c r="E31023">
        <v>4.1607529999999997E-3</v>
      </c>
    </row>
    <row r="31024" spans="1:5" x14ac:dyDescent="0.25">
      <c r="A31024">
        <v>517.98968521753898</v>
      </c>
      <c r="B31024">
        <v>1.0982412999999999E-3</v>
      </c>
      <c r="C31024">
        <v>0.19876816999999999</v>
      </c>
      <c r="D31024">
        <v>2.5910215E-2</v>
      </c>
      <c r="E31024">
        <v>6.1652110999999999E-3</v>
      </c>
    </row>
    <row r="31025" spans="1:5" x14ac:dyDescent="0.25">
      <c r="A31025">
        <v>518.006352782249</v>
      </c>
      <c r="B31025">
        <v>0</v>
      </c>
      <c r="C31025">
        <v>0.19421658999999999</v>
      </c>
      <c r="D31025">
        <v>2.5901955000000001E-2</v>
      </c>
      <c r="E31025">
        <v>5.995851E-3</v>
      </c>
    </row>
    <row r="31026" spans="1:5" x14ac:dyDescent="0.25">
      <c r="A31026">
        <v>518.02302035490595</v>
      </c>
      <c r="B31026">
        <v>6.4068505999999997E-3</v>
      </c>
      <c r="C31026">
        <v>0.19481142000000001</v>
      </c>
      <c r="D31026">
        <v>1.9907716999999998E-2</v>
      </c>
      <c r="E31026">
        <v>8.7948246000000008E-3</v>
      </c>
    </row>
    <row r="31027" spans="1:5" x14ac:dyDescent="0.25">
      <c r="A31027">
        <v>518.03968792756302</v>
      </c>
      <c r="B31027">
        <v>3.3451898E-3</v>
      </c>
      <c r="C31027">
        <v>0.19197085</v>
      </c>
      <c r="D31027">
        <v>2.4944074E-2</v>
      </c>
      <c r="E31027">
        <v>4.7362810000000002E-3</v>
      </c>
    </row>
    <row r="31028" spans="1:5" x14ac:dyDescent="0.25">
      <c r="A31028">
        <v>518.05635549227395</v>
      </c>
      <c r="B31028">
        <v>5.1239203000000002E-3</v>
      </c>
      <c r="C31028">
        <v>0.1899343</v>
      </c>
      <c r="D31028">
        <v>3.1515557E-2</v>
      </c>
      <c r="E31028">
        <v>5.3067425999999999E-3</v>
      </c>
    </row>
    <row r="31029" spans="1:5" x14ac:dyDescent="0.25">
      <c r="A31029">
        <v>518.07302306493102</v>
      </c>
      <c r="B31029">
        <v>4.0135505E-3</v>
      </c>
      <c r="C31029">
        <v>0.18977213000000001</v>
      </c>
      <c r="D31029">
        <v>2.4231427999999999E-2</v>
      </c>
      <c r="E31029">
        <v>6.0915472000000002E-3</v>
      </c>
    </row>
    <row r="31030" spans="1:5" x14ac:dyDescent="0.25">
      <c r="A31030">
        <v>518.08969063758798</v>
      </c>
      <c r="B31030">
        <v>1.9341016999999999E-3</v>
      </c>
      <c r="C31030">
        <v>0.18852055000000001</v>
      </c>
      <c r="D31030">
        <v>2.5748495E-2</v>
      </c>
      <c r="E31030">
        <v>5.7392945000000004E-3</v>
      </c>
    </row>
    <row r="31031" spans="1:5" x14ac:dyDescent="0.25">
      <c r="A31031">
        <v>518.106358202298</v>
      </c>
      <c r="B31031">
        <v>0</v>
      </c>
      <c r="C31031">
        <v>0.19761956</v>
      </c>
      <c r="D31031">
        <v>2.5380999000000001E-2</v>
      </c>
      <c r="E31031">
        <v>5.2285939E-3</v>
      </c>
    </row>
    <row r="31032" spans="1:5" x14ac:dyDescent="0.25">
      <c r="A31032">
        <v>518.12302577495495</v>
      </c>
      <c r="B31032">
        <v>1.1423439E-3</v>
      </c>
      <c r="C31032">
        <v>0.20363368000000001</v>
      </c>
      <c r="D31032">
        <v>2.6325650999999999E-2</v>
      </c>
      <c r="E31032">
        <v>6.6611659999999996E-3</v>
      </c>
    </row>
    <row r="31033" spans="1:5" x14ac:dyDescent="0.25">
      <c r="A31033">
        <v>518.13969334761305</v>
      </c>
      <c r="B31033">
        <v>0</v>
      </c>
      <c r="C31033">
        <v>0.18801518</v>
      </c>
      <c r="D31033">
        <v>2.3535161999999998E-2</v>
      </c>
      <c r="E31033">
        <v>3.3126843999999999E-3</v>
      </c>
    </row>
    <row r="31034" spans="1:5" x14ac:dyDescent="0.25">
      <c r="A31034">
        <v>518.15636091232295</v>
      </c>
      <c r="B31034">
        <v>1.1749187000000001E-3</v>
      </c>
      <c r="C31034">
        <v>0.18649547</v>
      </c>
      <c r="D31034">
        <v>2.8555265E-2</v>
      </c>
      <c r="E31034">
        <v>9.0590733999999992E-3</v>
      </c>
    </row>
    <row r="31035" spans="1:5" x14ac:dyDescent="0.25">
      <c r="A31035">
        <v>518.17302848498002</v>
      </c>
      <c r="B31035">
        <v>4.1480637000000002E-3</v>
      </c>
      <c r="C31035">
        <v>0.18724792000000001</v>
      </c>
      <c r="D31035">
        <v>2.7579807000000001E-2</v>
      </c>
      <c r="E31035">
        <v>4.8142717999999996E-3</v>
      </c>
    </row>
    <row r="31036" spans="1:5" x14ac:dyDescent="0.25">
      <c r="A31036">
        <v>518.18969605763698</v>
      </c>
      <c r="B31036">
        <v>1.2806947E-3</v>
      </c>
      <c r="C31036">
        <v>0.18427795</v>
      </c>
      <c r="D31036">
        <v>2.8293515000000002E-2</v>
      </c>
      <c r="E31036">
        <v>5.9518712000000001E-3</v>
      </c>
    </row>
    <row r="31037" spans="1:5" x14ac:dyDescent="0.25">
      <c r="A31037">
        <v>518.20636363029405</v>
      </c>
      <c r="B31037">
        <v>0</v>
      </c>
      <c r="C31037">
        <v>0.18830527</v>
      </c>
      <c r="D31037">
        <v>2.6885382999999999E-2</v>
      </c>
      <c r="E31037">
        <v>4.6866992E-3</v>
      </c>
    </row>
    <row r="31038" spans="1:5" x14ac:dyDescent="0.25">
      <c r="A31038">
        <v>518.22303119500395</v>
      </c>
      <c r="B31038">
        <v>0</v>
      </c>
      <c r="C31038">
        <v>0.18794695</v>
      </c>
      <c r="D31038">
        <v>2.6132817999999999E-2</v>
      </c>
      <c r="E31038">
        <v>4.7023068000000001E-3</v>
      </c>
    </row>
    <row r="31039" spans="1:5" x14ac:dyDescent="0.25">
      <c r="A31039">
        <v>518.23969876766205</v>
      </c>
      <c r="B31039">
        <v>7.6683779000000002E-4</v>
      </c>
      <c r="C31039">
        <v>0.17418644999999999</v>
      </c>
      <c r="D31039">
        <v>2.1140994999999999E-2</v>
      </c>
      <c r="E31039">
        <v>9.5539074000000005E-3</v>
      </c>
    </row>
    <row r="31040" spans="1:5" x14ac:dyDescent="0.25">
      <c r="A31040">
        <v>518.256366340319</v>
      </c>
      <c r="B31040">
        <v>8.4054236999999993E-3</v>
      </c>
      <c r="C31040">
        <v>0.20942293000000001</v>
      </c>
      <c r="D31040">
        <v>2.1652356000000001E-2</v>
      </c>
      <c r="E31040">
        <v>2.9242742000000002E-3</v>
      </c>
    </row>
    <row r="31041" spans="1:5" x14ac:dyDescent="0.25">
      <c r="A31041">
        <v>518.27303390502902</v>
      </c>
      <c r="B31041">
        <v>3.9437767000000002E-3</v>
      </c>
      <c r="C31041">
        <v>0.18770896000000001</v>
      </c>
      <c r="D31041">
        <v>2.7265136999999998E-2</v>
      </c>
      <c r="E31041">
        <v>8.2234759000000008E-3</v>
      </c>
    </row>
    <row r="31042" spans="1:5" x14ac:dyDescent="0.25">
      <c r="A31042">
        <v>518.28970147768598</v>
      </c>
      <c r="B31042">
        <v>0</v>
      </c>
      <c r="C31042">
        <v>0.16654759999999999</v>
      </c>
      <c r="D31042">
        <v>2.2123018000000001E-2</v>
      </c>
      <c r="E31042">
        <v>5.7560409999999999E-3</v>
      </c>
    </row>
    <row r="31043" spans="1:5" x14ac:dyDescent="0.25">
      <c r="A31043">
        <v>518.30636905034305</v>
      </c>
      <c r="B31043">
        <v>2.1383997999999999E-3</v>
      </c>
      <c r="C31043">
        <v>0.17103846</v>
      </c>
      <c r="D31043">
        <v>2.0692934999999999E-2</v>
      </c>
      <c r="E31043">
        <v>3.7952347E-3</v>
      </c>
    </row>
    <row r="31044" spans="1:5" x14ac:dyDescent="0.25">
      <c r="A31044">
        <v>518.32303661505296</v>
      </c>
      <c r="B31044">
        <v>3.7001925999999999E-3</v>
      </c>
      <c r="C31044">
        <v>0.14073907999999999</v>
      </c>
      <c r="D31044">
        <v>1.9911416000000001E-2</v>
      </c>
      <c r="E31044">
        <v>5.4999784999999997E-3</v>
      </c>
    </row>
    <row r="31045" spans="1:5" x14ac:dyDescent="0.25">
      <c r="A31045">
        <v>518.33970418771105</v>
      </c>
      <c r="B31045">
        <v>0</v>
      </c>
      <c r="C31045">
        <v>0.15125589</v>
      </c>
      <c r="D31045">
        <v>2.4013179999999999E-2</v>
      </c>
      <c r="E31045">
        <v>3.3659978999999998E-3</v>
      </c>
    </row>
    <row r="31046" spans="1:5" x14ac:dyDescent="0.25">
      <c r="A31046">
        <v>518.35637176036801</v>
      </c>
      <c r="B31046">
        <v>7.6813798E-4</v>
      </c>
      <c r="C31046">
        <v>0.16056445</v>
      </c>
      <c r="D31046">
        <v>2.2274898000000001E-2</v>
      </c>
      <c r="E31046">
        <v>6.4647932999999996E-3</v>
      </c>
    </row>
    <row r="31047" spans="1:5" x14ac:dyDescent="0.25">
      <c r="A31047">
        <v>518.37303932507803</v>
      </c>
      <c r="B31047">
        <v>3.9320919000000003E-3</v>
      </c>
      <c r="C31047">
        <v>0.14487393000000001</v>
      </c>
      <c r="D31047">
        <v>2.6329521000000002E-2</v>
      </c>
      <c r="E31047">
        <v>4.1922823999999996E-3</v>
      </c>
    </row>
    <row r="31048" spans="1:5" x14ac:dyDescent="0.25">
      <c r="A31048">
        <v>518.38970689773498</v>
      </c>
      <c r="B31048">
        <v>3.5669040000000001E-3</v>
      </c>
      <c r="C31048">
        <v>0.17262190999999999</v>
      </c>
      <c r="D31048">
        <v>2.0683030000000002E-2</v>
      </c>
      <c r="E31048">
        <v>6.7259403999999998E-3</v>
      </c>
    </row>
    <row r="31049" spans="1:5" x14ac:dyDescent="0.25">
      <c r="A31049">
        <v>518.40637447039205</v>
      </c>
      <c r="B31049">
        <v>3.2676945E-3</v>
      </c>
      <c r="C31049">
        <v>0.17442144000000001</v>
      </c>
      <c r="D31049">
        <v>1.948511E-2</v>
      </c>
      <c r="E31049">
        <v>5.4375455E-3</v>
      </c>
    </row>
    <row r="31050" spans="1:5" x14ac:dyDescent="0.25">
      <c r="A31050">
        <v>518.42304203510196</v>
      </c>
      <c r="B31050">
        <v>2.5254806999999999E-3</v>
      </c>
      <c r="C31050">
        <v>0.19321509000000001</v>
      </c>
      <c r="D31050">
        <v>2.3490463999999999E-2</v>
      </c>
      <c r="E31050">
        <v>5.0215236999999998E-3</v>
      </c>
    </row>
    <row r="31051" spans="1:5" x14ac:dyDescent="0.25">
      <c r="A31051">
        <v>518.43970960776005</v>
      </c>
      <c r="B31051">
        <v>0</v>
      </c>
      <c r="C31051">
        <v>0.18845614999999999</v>
      </c>
      <c r="D31051">
        <v>2.6447604999999999E-2</v>
      </c>
      <c r="E31051">
        <v>4.8590572999999996E-3</v>
      </c>
    </row>
    <row r="31052" spans="1:5" x14ac:dyDescent="0.25">
      <c r="A31052">
        <v>518.45637718041701</v>
      </c>
      <c r="B31052">
        <v>7.7099422999999997E-3</v>
      </c>
      <c r="C31052">
        <v>0.17551987999999999</v>
      </c>
      <c r="D31052">
        <v>2.5571896E-2</v>
      </c>
      <c r="E31052">
        <v>3.8740176000000002E-3</v>
      </c>
    </row>
    <row r="31053" spans="1:5" x14ac:dyDescent="0.25">
      <c r="A31053">
        <v>518.47304474512703</v>
      </c>
      <c r="B31053">
        <v>6.1802910999999997E-3</v>
      </c>
      <c r="C31053">
        <v>0.18803769000000001</v>
      </c>
      <c r="D31053">
        <v>2.0707878999999998E-2</v>
      </c>
      <c r="E31053">
        <v>3.5251334999999999E-3</v>
      </c>
    </row>
    <row r="31054" spans="1:5" x14ac:dyDescent="0.25">
      <c r="A31054">
        <v>518.48971231778398</v>
      </c>
      <c r="B31054">
        <v>3.7515189E-3</v>
      </c>
      <c r="C31054">
        <v>0.19031914999999999</v>
      </c>
      <c r="D31054">
        <v>2.3755354999999999E-2</v>
      </c>
      <c r="E31054">
        <v>4.2628394000000002E-3</v>
      </c>
    </row>
    <row r="31055" spans="1:5" x14ac:dyDescent="0.25">
      <c r="A31055">
        <v>518.50637989044105</v>
      </c>
      <c r="B31055">
        <v>3.4932191000000001E-3</v>
      </c>
      <c r="C31055">
        <v>0.19941826000000001</v>
      </c>
      <c r="D31055">
        <v>2.3594474000000001E-2</v>
      </c>
      <c r="E31055">
        <v>5.8841029999999999E-3</v>
      </c>
    </row>
    <row r="31056" spans="1:5" x14ac:dyDescent="0.25">
      <c r="A31056">
        <v>518.52304745515096</v>
      </c>
      <c r="B31056">
        <v>2.8848864999999999E-3</v>
      </c>
      <c r="C31056">
        <v>0.16381085000000001</v>
      </c>
      <c r="D31056">
        <v>2.7294539E-2</v>
      </c>
      <c r="E31056">
        <v>5.5332849999999998E-3</v>
      </c>
    </row>
    <row r="31057" spans="1:5" x14ac:dyDescent="0.25">
      <c r="A31057">
        <v>518.53971502780905</v>
      </c>
      <c r="B31057">
        <v>1.2868542999999999E-3</v>
      </c>
      <c r="C31057">
        <v>0.18800423999999999</v>
      </c>
      <c r="D31057">
        <v>2.6869263000000001E-2</v>
      </c>
      <c r="E31057">
        <v>6.1637308000000003E-3</v>
      </c>
    </row>
    <row r="31058" spans="1:5" x14ac:dyDescent="0.25">
      <c r="A31058">
        <v>518.55638260046601</v>
      </c>
      <c r="B31058">
        <v>2.0855358000000002E-3</v>
      </c>
      <c r="C31058">
        <v>0.20066932000000001</v>
      </c>
      <c r="D31058">
        <v>2.3381447E-2</v>
      </c>
      <c r="E31058">
        <v>3.9789239000000004E-3</v>
      </c>
    </row>
    <row r="31059" spans="1:5" x14ac:dyDescent="0.25">
      <c r="A31059">
        <v>518.57305017312297</v>
      </c>
      <c r="B31059">
        <v>4.6701444999999999E-3</v>
      </c>
      <c r="C31059">
        <v>0.18528821000000001</v>
      </c>
      <c r="D31059">
        <v>2.4720641000000002E-2</v>
      </c>
      <c r="E31059">
        <v>5.9051746999999998E-3</v>
      </c>
    </row>
    <row r="31060" spans="1:5" x14ac:dyDescent="0.25">
      <c r="A31060">
        <v>518.58971773783298</v>
      </c>
      <c r="B31060">
        <v>0</v>
      </c>
      <c r="C31060">
        <v>0.18447392000000001</v>
      </c>
      <c r="D31060">
        <v>2.2520397000000001E-2</v>
      </c>
      <c r="E31060">
        <v>5.1701372000000001E-3</v>
      </c>
    </row>
    <row r="31061" spans="1:5" x14ac:dyDescent="0.25">
      <c r="A31061">
        <v>518.60638531049096</v>
      </c>
      <c r="B31061">
        <v>1.3547294E-3</v>
      </c>
      <c r="C31061">
        <v>0.17297547999999999</v>
      </c>
      <c r="D31061">
        <v>2.3676157E-2</v>
      </c>
      <c r="E31061">
        <v>4.1668429000000003E-3</v>
      </c>
    </row>
    <row r="31062" spans="1:5" x14ac:dyDescent="0.25">
      <c r="A31062">
        <v>518.62305288314803</v>
      </c>
      <c r="B31062">
        <v>4.8440363999999996E-3</v>
      </c>
      <c r="C31062">
        <v>0.16173865000000001</v>
      </c>
      <c r="D31062">
        <v>2.2614114000000001E-2</v>
      </c>
      <c r="E31062">
        <v>6.4098979000000002E-3</v>
      </c>
    </row>
    <row r="31063" spans="1:5" x14ac:dyDescent="0.25">
      <c r="A31063">
        <v>518.63972044785805</v>
      </c>
      <c r="B31063">
        <v>0</v>
      </c>
      <c r="C31063">
        <v>0.18930821</v>
      </c>
      <c r="D31063">
        <v>1.8962888000000001E-2</v>
      </c>
      <c r="E31063">
        <v>5.1079649000000003E-3</v>
      </c>
    </row>
    <row r="31064" spans="1:5" x14ac:dyDescent="0.25">
      <c r="A31064">
        <v>518.65638802051501</v>
      </c>
      <c r="B31064">
        <v>0</v>
      </c>
      <c r="C31064">
        <v>0.18054223</v>
      </c>
      <c r="D31064">
        <v>2.0346823999999999E-2</v>
      </c>
      <c r="E31064">
        <v>4.8654605999999996E-3</v>
      </c>
    </row>
    <row r="31065" spans="1:5" x14ac:dyDescent="0.25">
      <c r="A31065">
        <v>518.67305559317197</v>
      </c>
      <c r="B31065">
        <v>2.6834229999999999E-3</v>
      </c>
      <c r="C31065">
        <v>0.16590223000000001</v>
      </c>
      <c r="D31065">
        <v>2.5528258000000002E-2</v>
      </c>
      <c r="E31065">
        <v>4.9002408000000004E-3</v>
      </c>
    </row>
    <row r="31066" spans="1:5" x14ac:dyDescent="0.25">
      <c r="A31066">
        <v>518.68972315788199</v>
      </c>
      <c r="B31066">
        <v>1.5048442E-3</v>
      </c>
      <c r="C31066">
        <v>0.15600212999999999</v>
      </c>
      <c r="D31066">
        <v>2.3104295E-2</v>
      </c>
      <c r="E31066">
        <v>3.9941593999999999E-3</v>
      </c>
    </row>
    <row r="31067" spans="1:5" x14ac:dyDescent="0.25">
      <c r="A31067">
        <v>518.70639073053997</v>
      </c>
      <c r="B31067">
        <v>2.4755525E-3</v>
      </c>
      <c r="C31067">
        <v>0.18028742</v>
      </c>
      <c r="D31067">
        <v>2.2423045999999999E-2</v>
      </c>
      <c r="E31067">
        <v>6.2223505000000004E-3</v>
      </c>
    </row>
    <row r="31068" spans="1:5" x14ac:dyDescent="0.25">
      <c r="A31068">
        <v>518.72305830319704</v>
      </c>
      <c r="B31068">
        <v>0</v>
      </c>
      <c r="C31068">
        <v>0.16565569999999999</v>
      </c>
      <c r="D31068">
        <v>2.2927241000000001E-2</v>
      </c>
      <c r="E31068">
        <v>3.2648643999999998E-3</v>
      </c>
    </row>
    <row r="31069" spans="1:5" x14ac:dyDescent="0.25">
      <c r="A31069">
        <v>518.73972586790705</v>
      </c>
      <c r="B31069">
        <v>3.3260412000000001E-3</v>
      </c>
      <c r="C31069">
        <v>0.18574173999999999</v>
      </c>
      <c r="D31069">
        <v>1.6928663E-2</v>
      </c>
      <c r="E31069">
        <v>4.0792194000000004E-3</v>
      </c>
    </row>
    <row r="31070" spans="1:5" x14ac:dyDescent="0.25">
      <c r="A31070">
        <v>518.75639344056401</v>
      </c>
      <c r="B31070">
        <v>3.3290335000000001E-3</v>
      </c>
      <c r="C31070">
        <v>0.18551913</v>
      </c>
      <c r="D31070">
        <v>2.1387522999999999E-2</v>
      </c>
      <c r="E31070">
        <v>8.4622055000000002E-3</v>
      </c>
    </row>
    <row r="31071" spans="1:5" x14ac:dyDescent="0.25">
      <c r="A31071">
        <v>518.77306101322097</v>
      </c>
      <c r="B31071">
        <v>0</v>
      </c>
      <c r="C31071">
        <v>0.19239118999999999</v>
      </c>
      <c r="D31071">
        <v>2.6195957999999998E-2</v>
      </c>
      <c r="E31071">
        <v>5.6995264999999996E-3</v>
      </c>
    </row>
    <row r="31072" spans="1:5" x14ac:dyDescent="0.25">
      <c r="A31072">
        <v>518.78972857793099</v>
      </c>
      <c r="B31072">
        <v>0</v>
      </c>
      <c r="C31072">
        <v>0.19127214000000001</v>
      </c>
      <c r="D31072">
        <v>2.7443664E-2</v>
      </c>
      <c r="E31072">
        <v>1.8243293000000001E-3</v>
      </c>
    </row>
    <row r="31073" spans="1:5" x14ac:dyDescent="0.25">
      <c r="A31073">
        <v>518.80639615058897</v>
      </c>
      <c r="B31073">
        <v>6.1590777000000002E-4</v>
      </c>
      <c r="C31073">
        <v>0.19381845</v>
      </c>
      <c r="D31073">
        <v>2.2876563999999999E-2</v>
      </c>
      <c r="E31073">
        <v>7.8810993999999992E-3</v>
      </c>
    </row>
    <row r="31074" spans="1:5" x14ac:dyDescent="0.25">
      <c r="A31074">
        <v>518.82306372324604</v>
      </c>
      <c r="B31074">
        <v>9.1821752999999998E-4</v>
      </c>
      <c r="C31074">
        <v>0.17614817999999999</v>
      </c>
      <c r="D31074">
        <v>2.0632988000000001E-2</v>
      </c>
      <c r="E31074">
        <v>2.8192778000000001E-3</v>
      </c>
    </row>
    <row r="31075" spans="1:5" x14ac:dyDescent="0.25">
      <c r="A31075">
        <v>518.83973128795606</v>
      </c>
      <c r="B31075">
        <v>3.5409571E-3</v>
      </c>
      <c r="C31075">
        <v>0.18504783999999999</v>
      </c>
      <c r="D31075">
        <v>1.9585839000000001E-2</v>
      </c>
      <c r="E31075">
        <v>5.6103882000000001E-3</v>
      </c>
    </row>
    <row r="31076" spans="1:5" x14ac:dyDescent="0.25">
      <c r="A31076">
        <v>518.85639886061301</v>
      </c>
      <c r="B31076">
        <v>4.4482224999999997E-3</v>
      </c>
      <c r="C31076">
        <v>0.19438426</v>
      </c>
      <c r="D31076">
        <v>2.5227329E-2</v>
      </c>
      <c r="E31076">
        <v>3.7718869000000002E-3</v>
      </c>
    </row>
    <row r="31077" spans="1:5" x14ac:dyDescent="0.25">
      <c r="A31077">
        <v>518.87306643326997</v>
      </c>
      <c r="B31077">
        <v>4.4130011999999998E-3</v>
      </c>
      <c r="C31077">
        <v>0.20003876000000001</v>
      </c>
      <c r="D31077">
        <v>2.4538846999999999E-2</v>
      </c>
      <c r="E31077">
        <v>6.9900216000000001E-3</v>
      </c>
    </row>
    <row r="31078" spans="1:5" x14ac:dyDescent="0.25">
      <c r="A31078">
        <v>518.88973399797999</v>
      </c>
      <c r="B31078">
        <v>0</v>
      </c>
      <c r="C31078">
        <v>0.18995059</v>
      </c>
      <c r="D31078">
        <v>2.1600118000000001E-2</v>
      </c>
      <c r="E31078">
        <v>5.9042913000000004E-3</v>
      </c>
    </row>
    <row r="31079" spans="1:5" x14ac:dyDescent="0.25">
      <c r="A31079">
        <v>518.90640157063797</v>
      </c>
      <c r="B31079">
        <v>3.8359728999999999E-3</v>
      </c>
      <c r="C31079">
        <v>0.17181062999999999</v>
      </c>
      <c r="D31079">
        <v>2.2178862000000001E-2</v>
      </c>
      <c r="E31079">
        <v>4.8442842E-3</v>
      </c>
    </row>
    <row r="31080" spans="1:5" x14ac:dyDescent="0.25">
      <c r="A31080">
        <v>518.92306914329504</v>
      </c>
      <c r="B31080">
        <v>0</v>
      </c>
      <c r="C31080">
        <v>0.17315917</v>
      </c>
      <c r="D31080">
        <v>2.5510774999999999E-2</v>
      </c>
      <c r="E31080">
        <v>4.6655606000000002E-3</v>
      </c>
    </row>
    <row r="31081" spans="1:5" x14ac:dyDescent="0.25">
      <c r="A31081">
        <v>518.93973671595199</v>
      </c>
      <c r="B31081">
        <v>0</v>
      </c>
      <c r="C31081">
        <v>0.19268025</v>
      </c>
      <c r="D31081">
        <v>2.2864012E-2</v>
      </c>
      <c r="E31081">
        <v>4.0472490000000002E-3</v>
      </c>
    </row>
    <row r="31082" spans="1:5" x14ac:dyDescent="0.25">
      <c r="A31082">
        <v>518.95640428066201</v>
      </c>
      <c r="B31082">
        <v>2.2200319999999998E-3</v>
      </c>
      <c r="C31082">
        <v>0.18119863</v>
      </c>
      <c r="D31082">
        <v>2.5016367000000001E-2</v>
      </c>
      <c r="E31082">
        <v>6.1813103999999999E-3</v>
      </c>
    </row>
    <row r="31083" spans="1:5" x14ac:dyDescent="0.25">
      <c r="A31083">
        <v>518.97307185331897</v>
      </c>
      <c r="B31083">
        <v>2.0550222000000002E-3</v>
      </c>
      <c r="C31083">
        <v>0.16801885999999999</v>
      </c>
      <c r="D31083">
        <v>2.7140448000000001E-2</v>
      </c>
      <c r="E31083">
        <v>7.0690316999999997E-3</v>
      </c>
    </row>
    <row r="31084" spans="1:5" x14ac:dyDescent="0.25">
      <c r="A31084">
        <v>518.98973942597695</v>
      </c>
      <c r="B31084">
        <v>0</v>
      </c>
      <c r="C31084">
        <v>0.17389783</v>
      </c>
      <c r="D31084">
        <v>2.42899E-2</v>
      </c>
      <c r="E31084">
        <v>2.6637690999999999E-3</v>
      </c>
    </row>
    <row r="31085" spans="1:5" x14ac:dyDescent="0.25">
      <c r="A31085">
        <v>519.00640699068697</v>
      </c>
      <c r="B31085">
        <v>0</v>
      </c>
      <c r="C31085">
        <v>0.17352533000000001</v>
      </c>
      <c r="D31085">
        <v>2.2729961E-2</v>
      </c>
      <c r="E31085">
        <v>6.2522636999999999E-3</v>
      </c>
    </row>
    <row r="31086" spans="1:5" x14ac:dyDescent="0.25">
      <c r="A31086">
        <v>519.02307456334404</v>
      </c>
      <c r="B31086">
        <v>0</v>
      </c>
      <c r="C31086">
        <v>0.12530511999999999</v>
      </c>
      <c r="D31086">
        <v>2.1577506999999999E-2</v>
      </c>
      <c r="E31086">
        <v>4.5722951000000001E-3</v>
      </c>
    </row>
    <row r="31087" spans="1:5" x14ac:dyDescent="0.25">
      <c r="A31087">
        <v>519.039742136001</v>
      </c>
      <c r="B31087">
        <v>1.0188078999999999E-2</v>
      </c>
      <c r="C31087">
        <v>5.8093305999999997E-2</v>
      </c>
      <c r="D31087">
        <v>2.0570498E-2</v>
      </c>
      <c r="E31087">
        <v>4.1613444000000001E-3</v>
      </c>
    </row>
    <row r="31088" spans="1:5" x14ac:dyDescent="0.25">
      <c r="A31088">
        <v>519.05640970071101</v>
      </c>
      <c r="B31088">
        <v>1.4362629000000001E-3</v>
      </c>
      <c r="C31088">
        <v>2.6915442000000001E-2</v>
      </c>
      <c r="D31088">
        <v>9.0930685000000008E-3</v>
      </c>
      <c r="E31088">
        <v>4.9303211000000001E-3</v>
      </c>
    </row>
    <row r="31089" spans="1:5" x14ac:dyDescent="0.25">
      <c r="A31089">
        <v>519.07307727336797</v>
      </c>
      <c r="B31089">
        <v>3.7646263000000002E-3</v>
      </c>
      <c r="C31089">
        <v>9.2353420000000006E-3</v>
      </c>
      <c r="D31089">
        <v>6.4629363000000004E-3</v>
      </c>
      <c r="E31089">
        <v>1.1824018000000001E-3</v>
      </c>
    </row>
    <row r="31090" spans="1:5" x14ac:dyDescent="0.25">
      <c r="A31090">
        <v>519.08974484602595</v>
      </c>
      <c r="B31090">
        <v>2.4408101999999999E-3</v>
      </c>
      <c r="C31090">
        <v>7.9468265000000003E-3</v>
      </c>
      <c r="D31090">
        <v>4.4237770999999999E-3</v>
      </c>
      <c r="E31090">
        <v>2.8745015000000002E-4</v>
      </c>
    </row>
    <row r="31091" spans="1:5" x14ac:dyDescent="0.25">
      <c r="A31091">
        <v>519.10641241073597</v>
      </c>
      <c r="B31091">
        <v>4.4670752000000001E-3</v>
      </c>
      <c r="C31091">
        <v>9.3596904000000005E-3</v>
      </c>
      <c r="D31091">
        <v>4.9100513999999996E-3</v>
      </c>
      <c r="E31091">
        <v>3.1816135E-3</v>
      </c>
    </row>
    <row r="31092" spans="1:5" x14ac:dyDescent="0.25">
      <c r="A31092">
        <v>519.12307998339304</v>
      </c>
      <c r="B31092">
        <v>5.0168252E-3</v>
      </c>
      <c r="C31092">
        <v>7.9735964999999992E-3</v>
      </c>
      <c r="D31092">
        <v>5.9537942999999998E-3</v>
      </c>
      <c r="E31092">
        <v>2.7925512000000002E-4</v>
      </c>
    </row>
    <row r="31093" spans="1:5" x14ac:dyDescent="0.25">
      <c r="A31093">
        <v>519.13974755605</v>
      </c>
      <c r="B31093">
        <v>0</v>
      </c>
      <c r="C31093">
        <v>7.0872972999999999E-3</v>
      </c>
      <c r="D31093">
        <v>4.5009022999999999E-3</v>
      </c>
      <c r="E31093">
        <v>0</v>
      </c>
    </row>
    <row r="31094" spans="1:5" x14ac:dyDescent="0.25">
      <c r="A31094">
        <v>519.15641512076002</v>
      </c>
      <c r="B31094">
        <v>1.1217955E-2</v>
      </c>
      <c r="C31094">
        <v>6.1165011000000004E-3</v>
      </c>
      <c r="D31094">
        <v>2.389492E-3</v>
      </c>
      <c r="E31094">
        <v>1.2251594E-4</v>
      </c>
    </row>
    <row r="31095" spans="1:5" x14ac:dyDescent="0.25">
      <c r="A31095">
        <v>519.17308269341697</v>
      </c>
      <c r="B31095">
        <v>0</v>
      </c>
      <c r="C31095">
        <v>8.1039862999999993E-3</v>
      </c>
      <c r="D31095">
        <v>2.6632779999999998E-3</v>
      </c>
      <c r="E31095">
        <v>1.7145814000000001E-3</v>
      </c>
    </row>
    <row r="31096" spans="1:5" x14ac:dyDescent="0.25">
      <c r="A31096">
        <v>519.18975026607495</v>
      </c>
      <c r="B31096">
        <v>1.7598685000000001E-3</v>
      </c>
      <c r="C31096">
        <v>8.0585489000000003E-3</v>
      </c>
      <c r="D31096">
        <v>3.4540738000000001E-3</v>
      </c>
      <c r="E31096">
        <v>2.0320035999999999E-3</v>
      </c>
    </row>
    <row r="31097" spans="1:5" x14ac:dyDescent="0.25">
      <c r="A31097">
        <v>519.20641783078497</v>
      </c>
      <c r="B31097">
        <v>1.9366075999999999E-2</v>
      </c>
      <c r="C31097">
        <v>6.9385180000000003E-3</v>
      </c>
      <c r="D31097">
        <v>3.0146298999999999E-3</v>
      </c>
      <c r="E31097">
        <v>1.3581493E-3</v>
      </c>
    </row>
    <row r="31098" spans="1:5" x14ac:dyDescent="0.25">
      <c r="A31098">
        <v>519.22308540344204</v>
      </c>
      <c r="B31098">
        <v>5.3249784000000003E-3</v>
      </c>
      <c r="C31098">
        <v>9.4531457999999999E-3</v>
      </c>
      <c r="D31098">
        <v>2.9123840000000001E-3</v>
      </c>
      <c r="E31098">
        <v>8.3693861999999998E-4</v>
      </c>
    </row>
    <row r="31099" spans="1:5" x14ac:dyDescent="0.25">
      <c r="A31099">
        <v>519.239752976099</v>
      </c>
      <c r="B31099">
        <v>1.1086053E-3</v>
      </c>
      <c r="C31099">
        <v>7.2015361000000002E-3</v>
      </c>
      <c r="D31099">
        <v>5.2433931000000003E-3</v>
      </c>
      <c r="E31099">
        <v>9.6969981999999995E-4</v>
      </c>
    </row>
    <row r="31100" spans="1:5" x14ac:dyDescent="0.25">
      <c r="A31100">
        <v>519.25642054875595</v>
      </c>
      <c r="B31100">
        <v>2.9618252000000001E-4</v>
      </c>
      <c r="C31100">
        <v>8.3410600000000008E-3</v>
      </c>
      <c r="D31100">
        <v>4.4795885000000002E-3</v>
      </c>
      <c r="E31100">
        <v>2.3791315000000002E-3</v>
      </c>
    </row>
    <row r="31101" spans="1:5" x14ac:dyDescent="0.25">
      <c r="A31101">
        <v>519.27308811346597</v>
      </c>
      <c r="B31101">
        <v>8.7951021000000004E-3</v>
      </c>
      <c r="C31101">
        <v>5.6537445999999998E-3</v>
      </c>
      <c r="D31101">
        <v>6.3630798999999997E-3</v>
      </c>
      <c r="E31101">
        <v>1.8685128E-3</v>
      </c>
    </row>
    <row r="31102" spans="1:5" x14ac:dyDescent="0.25">
      <c r="A31102">
        <v>519.28975568612395</v>
      </c>
      <c r="B31102">
        <v>3.8940684999999998E-3</v>
      </c>
      <c r="C31102">
        <v>6.8486607999999997E-3</v>
      </c>
      <c r="D31102">
        <v>2.2015676E-3</v>
      </c>
      <c r="E31102">
        <v>0</v>
      </c>
    </row>
    <row r="31103" spans="1:5" x14ac:dyDescent="0.25">
      <c r="A31103">
        <v>519.30642325878102</v>
      </c>
      <c r="B31103">
        <v>4.5124837000000001E-3</v>
      </c>
      <c r="C31103">
        <v>6.3623530000000003E-3</v>
      </c>
      <c r="D31103">
        <v>3.1451583E-3</v>
      </c>
      <c r="E31103">
        <v>1.2837606000000001E-3</v>
      </c>
    </row>
    <row r="31104" spans="1:5" x14ac:dyDescent="0.25">
      <c r="A31104">
        <v>519.32309082349104</v>
      </c>
      <c r="B31104">
        <v>1.0352457000000001E-2</v>
      </c>
      <c r="C31104">
        <v>7.9078059999999999E-3</v>
      </c>
      <c r="D31104">
        <v>2.7381354000000002E-3</v>
      </c>
      <c r="E31104">
        <v>1.7864876E-3</v>
      </c>
    </row>
    <row r="31105" spans="1:5" x14ac:dyDescent="0.25">
      <c r="A31105">
        <v>519.339758396148</v>
      </c>
      <c r="B31105">
        <v>7.5200852000000002E-3</v>
      </c>
      <c r="C31105">
        <v>7.6992516E-3</v>
      </c>
      <c r="D31105">
        <v>3.7249323999999999E-3</v>
      </c>
      <c r="E31105">
        <v>1.8403231000000001E-3</v>
      </c>
    </row>
    <row r="31106" spans="1:5" x14ac:dyDescent="0.25">
      <c r="A31106">
        <v>519.35642596880598</v>
      </c>
      <c r="B31106">
        <v>1.0837584999999999E-3</v>
      </c>
      <c r="C31106">
        <v>8.0088218999999992E-3</v>
      </c>
      <c r="D31106">
        <v>4.0331999999999998E-3</v>
      </c>
      <c r="E31106">
        <v>2.2884150999999998E-3</v>
      </c>
    </row>
    <row r="31107" spans="1:5" x14ac:dyDescent="0.25">
      <c r="A31107">
        <v>519.37309353351498</v>
      </c>
      <c r="B31107">
        <v>1.044513E-2</v>
      </c>
      <c r="C31107">
        <v>6.6255339999999998E-3</v>
      </c>
      <c r="D31107">
        <v>4.0525487000000002E-3</v>
      </c>
      <c r="E31107">
        <v>8.1443157999999997E-4</v>
      </c>
    </row>
    <row r="31108" spans="1:5" x14ac:dyDescent="0.25">
      <c r="A31108">
        <v>519.38976110617295</v>
      </c>
      <c r="B31108">
        <v>5.6197406E-3</v>
      </c>
      <c r="C31108">
        <v>7.6463464999999998E-3</v>
      </c>
      <c r="D31108">
        <v>4.4665318000000004E-3</v>
      </c>
      <c r="E31108">
        <v>1.9706874000000002E-3</v>
      </c>
    </row>
    <row r="31109" spans="1:5" x14ac:dyDescent="0.25">
      <c r="A31109">
        <v>519.40642867883003</v>
      </c>
      <c r="B31109">
        <v>2.1843927000000001E-3</v>
      </c>
      <c r="C31109">
        <v>6.8401922000000002E-3</v>
      </c>
      <c r="D31109">
        <v>4.3609393999999996E-3</v>
      </c>
      <c r="E31109">
        <v>1.0281581E-3</v>
      </c>
    </row>
    <row r="31110" spans="1:5" x14ac:dyDescent="0.25">
      <c r="A31110">
        <v>519.42309624354004</v>
      </c>
      <c r="B31110">
        <v>9.5503470000000007E-3</v>
      </c>
      <c r="C31110">
        <v>6.1485777000000004E-3</v>
      </c>
      <c r="D31110">
        <v>4.2078960999999996E-3</v>
      </c>
      <c r="E31110">
        <v>1.9314537999999999E-3</v>
      </c>
    </row>
    <row r="31111" spans="1:5" x14ac:dyDescent="0.25">
      <c r="A31111">
        <v>519.439763816197</v>
      </c>
      <c r="B31111">
        <v>2.7146154999999998E-3</v>
      </c>
      <c r="C31111">
        <v>8.6127957000000002E-3</v>
      </c>
      <c r="D31111">
        <v>5.3549673999999997E-3</v>
      </c>
      <c r="E31111">
        <v>1.1459935000000001E-3</v>
      </c>
    </row>
    <row r="31112" spans="1:5" x14ac:dyDescent="0.25">
      <c r="A31112">
        <v>519.45643138885498</v>
      </c>
      <c r="B31112">
        <v>4.7885677999999999E-3</v>
      </c>
      <c r="C31112">
        <v>6.9931806000000001E-3</v>
      </c>
      <c r="D31112">
        <v>3.4713661000000001E-3</v>
      </c>
      <c r="E31112">
        <v>8.6124526999999996E-4</v>
      </c>
    </row>
    <row r="31113" spans="1:5" x14ac:dyDescent="0.25">
      <c r="A31113">
        <v>519.473098953565</v>
      </c>
      <c r="B31113">
        <v>5.2842130000000003E-3</v>
      </c>
      <c r="C31113">
        <v>6.8812836000000004E-3</v>
      </c>
      <c r="D31113">
        <v>5.2002304999999999E-3</v>
      </c>
      <c r="E31113">
        <v>6.3939067000000002E-4</v>
      </c>
    </row>
    <row r="31114" spans="1:5" x14ac:dyDescent="0.25">
      <c r="A31114">
        <v>519.48976652622196</v>
      </c>
      <c r="B31114">
        <v>5.7219853999999999E-3</v>
      </c>
      <c r="C31114">
        <v>8.8807894000000002E-3</v>
      </c>
      <c r="D31114">
        <v>3.5983142000000001E-3</v>
      </c>
      <c r="E31114">
        <v>2.3833939E-3</v>
      </c>
    </row>
    <row r="31115" spans="1:5" x14ac:dyDescent="0.25">
      <c r="A31115">
        <v>519.50643409887903</v>
      </c>
      <c r="B31115">
        <v>5.4995961999999999E-3</v>
      </c>
      <c r="C31115">
        <v>8.1406803999999992E-3</v>
      </c>
      <c r="D31115">
        <v>4.4137602999999997E-3</v>
      </c>
      <c r="E31115">
        <v>1.159206E-4</v>
      </c>
    </row>
    <row r="31116" spans="1:5" x14ac:dyDescent="0.25">
      <c r="A31116">
        <v>519.52310166358905</v>
      </c>
      <c r="B31116">
        <v>0</v>
      </c>
      <c r="C31116">
        <v>8.6288023999999998E-3</v>
      </c>
      <c r="D31116">
        <v>4.7251456000000002E-3</v>
      </c>
      <c r="E31116">
        <v>5.405799E-4</v>
      </c>
    </row>
    <row r="31117" spans="1:5" x14ac:dyDescent="0.25">
      <c r="A31117">
        <v>519.539769236246</v>
      </c>
      <c r="B31117">
        <v>8.4543824E-3</v>
      </c>
      <c r="C31117">
        <v>6.5561272000000002E-3</v>
      </c>
      <c r="D31117">
        <v>3.9067217E-3</v>
      </c>
      <c r="E31117">
        <v>0</v>
      </c>
    </row>
    <row r="31118" spans="1:5" x14ac:dyDescent="0.25">
      <c r="A31118">
        <v>519.55643680890398</v>
      </c>
      <c r="B31118">
        <v>3.9226323999999998E-3</v>
      </c>
      <c r="C31118">
        <v>3.9555225999999997E-3</v>
      </c>
      <c r="D31118">
        <v>2.0669125999999999E-3</v>
      </c>
      <c r="E31118">
        <v>2.4989124E-3</v>
      </c>
    </row>
    <row r="31119" spans="1:5" x14ac:dyDescent="0.25">
      <c r="A31119">
        <v>519.573104373614</v>
      </c>
      <c r="B31119">
        <v>2.4414127999999998E-3</v>
      </c>
      <c r="C31119">
        <v>8.2787256999999996E-3</v>
      </c>
      <c r="D31119">
        <v>3.0992023999999998E-3</v>
      </c>
      <c r="E31119">
        <v>9.6494826999999998E-4</v>
      </c>
    </row>
    <row r="31120" spans="1:5" x14ac:dyDescent="0.25">
      <c r="A31120">
        <v>519.58977194627096</v>
      </c>
      <c r="B31120">
        <v>7.5153275000000002E-3</v>
      </c>
      <c r="C31120">
        <v>7.6331263000000002E-3</v>
      </c>
      <c r="D31120">
        <v>5.4170879999999996E-3</v>
      </c>
      <c r="E31120">
        <v>0</v>
      </c>
    </row>
    <row r="31121" spans="1:5" x14ac:dyDescent="0.25">
      <c r="A31121">
        <v>519.60643951892803</v>
      </c>
      <c r="B31121">
        <v>1.1908717000000001E-3</v>
      </c>
      <c r="C31121">
        <v>8.3930185000000001E-3</v>
      </c>
      <c r="D31121">
        <v>2.0441841000000001E-3</v>
      </c>
      <c r="E31121">
        <v>1.8687002000000001E-4</v>
      </c>
    </row>
    <row r="31122" spans="1:5" x14ac:dyDescent="0.25">
      <c r="A31122">
        <v>519.62310709158498</v>
      </c>
      <c r="B31122">
        <v>7.1656000999999999E-3</v>
      </c>
      <c r="C31122">
        <v>5.9787900999999999E-3</v>
      </c>
      <c r="D31122">
        <v>5.4133376E-3</v>
      </c>
      <c r="E31122">
        <v>7.0967472999999999E-4</v>
      </c>
    </row>
    <row r="31123" spans="1:5" x14ac:dyDescent="0.25">
      <c r="A31123">
        <v>519.639774656295</v>
      </c>
      <c r="B31123">
        <v>3.0765159E-3</v>
      </c>
      <c r="C31123">
        <v>6.8441676000000002E-3</v>
      </c>
      <c r="D31123">
        <v>2.3284801E-3</v>
      </c>
      <c r="E31123">
        <v>3.6269684999999999E-4</v>
      </c>
    </row>
    <row r="31124" spans="1:5" x14ac:dyDescent="0.25">
      <c r="A31124">
        <v>519.65644222895298</v>
      </c>
      <c r="B31124">
        <v>4.3129926000000001E-3</v>
      </c>
      <c r="C31124">
        <v>5.0247605000000002E-3</v>
      </c>
      <c r="D31124">
        <v>4.5735556999999998E-3</v>
      </c>
      <c r="E31124">
        <v>0</v>
      </c>
    </row>
    <row r="31125" spans="1:5" x14ac:dyDescent="0.25">
      <c r="A31125">
        <v>519.67310980161005</v>
      </c>
      <c r="B31125">
        <v>1.1909098999999999E-2</v>
      </c>
      <c r="C31125">
        <v>6.4953412E-3</v>
      </c>
      <c r="D31125">
        <v>3.138928E-3</v>
      </c>
      <c r="E31125" s="111">
        <v>8.2407932000000002E-5</v>
      </c>
    </row>
    <row r="31126" spans="1:5" x14ac:dyDescent="0.25">
      <c r="A31126">
        <v>519.68977736631996</v>
      </c>
      <c r="B31126">
        <v>6.0379192999999998E-3</v>
      </c>
      <c r="C31126">
        <v>5.8970447000000004E-3</v>
      </c>
      <c r="D31126">
        <v>3.7725278999999998E-3</v>
      </c>
      <c r="E31126">
        <v>1.7090025E-3</v>
      </c>
    </row>
    <row r="31127" spans="1:5" x14ac:dyDescent="0.25">
      <c r="A31127">
        <v>519.70644493897703</v>
      </c>
      <c r="B31127">
        <v>4.3735960000000004E-3</v>
      </c>
      <c r="C31127">
        <v>8.1629865000000003E-3</v>
      </c>
      <c r="D31127">
        <v>2.6725817000000001E-3</v>
      </c>
      <c r="E31127">
        <v>7.3567143000000004E-4</v>
      </c>
    </row>
    <row r="31128" spans="1:5" x14ac:dyDescent="0.25">
      <c r="A31128">
        <v>519.72311251163399</v>
      </c>
      <c r="B31128">
        <v>2.8221460999999998E-3</v>
      </c>
      <c r="C31128">
        <v>9.4871622999999992E-3</v>
      </c>
      <c r="D31128">
        <v>3.8450314000000002E-3</v>
      </c>
      <c r="E31128">
        <v>2.4147540999999999E-3</v>
      </c>
    </row>
    <row r="31129" spans="1:5" x14ac:dyDescent="0.25">
      <c r="A31129">
        <v>519.739780076344</v>
      </c>
      <c r="B31129">
        <v>5.8891899000000003E-3</v>
      </c>
      <c r="C31129">
        <v>5.8534653000000001E-3</v>
      </c>
      <c r="D31129">
        <v>3.1572433999999998E-3</v>
      </c>
      <c r="E31129">
        <v>0</v>
      </c>
    </row>
    <row r="31130" spans="1:5" x14ac:dyDescent="0.25">
      <c r="A31130">
        <v>519.75644764900198</v>
      </c>
      <c r="B31130">
        <v>5.6970948E-3</v>
      </c>
      <c r="C31130">
        <v>7.5240013999999999E-3</v>
      </c>
      <c r="D31130">
        <v>3.3628479999999999E-3</v>
      </c>
      <c r="E31130">
        <v>1.6253789E-4</v>
      </c>
    </row>
    <row r="31131" spans="1:5" x14ac:dyDescent="0.25">
      <c r="A31131">
        <v>519.77311522165905</v>
      </c>
      <c r="B31131">
        <v>7.0578860999999998E-3</v>
      </c>
      <c r="C31131">
        <v>8.9259817999999998E-3</v>
      </c>
      <c r="D31131">
        <v>3.0095775E-3</v>
      </c>
      <c r="E31131">
        <v>0</v>
      </c>
    </row>
    <row r="31132" spans="1:5" x14ac:dyDescent="0.25">
      <c r="A31132">
        <v>519.78978278636896</v>
      </c>
      <c r="B31132">
        <v>5.8710284000000005E-4</v>
      </c>
      <c r="C31132">
        <v>6.5881838000000003E-3</v>
      </c>
      <c r="D31132">
        <v>4.0539898999999999E-3</v>
      </c>
      <c r="E31132">
        <v>1.4943020999999999E-3</v>
      </c>
    </row>
    <row r="31133" spans="1:5" x14ac:dyDescent="0.25">
      <c r="A31133">
        <v>519.80645035902603</v>
      </c>
      <c r="B31133">
        <v>3.7027141000000002E-3</v>
      </c>
      <c r="C31133">
        <v>6.4274515000000004E-3</v>
      </c>
      <c r="D31133">
        <v>3.9821611999999998E-3</v>
      </c>
      <c r="E31133">
        <v>3.1564433999999998E-3</v>
      </c>
    </row>
    <row r="31134" spans="1:5" x14ac:dyDescent="0.25">
      <c r="A31134">
        <v>519.82311793168299</v>
      </c>
      <c r="B31134">
        <v>6.6470341E-3</v>
      </c>
      <c r="C31134">
        <v>8.1106814999999995E-3</v>
      </c>
      <c r="D31134">
        <v>2.5925880999999999E-3</v>
      </c>
      <c r="E31134">
        <v>0</v>
      </c>
    </row>
    <row r="31135" spans="1:5" x14ac:dyDescent="0.25">
      <c r="A31135">
        <v>519.83978549639301</v>
      </c>
      <c r="B31135">
        <v>6.9819232000000002E-3</v>
      </c>
      <c r="C31135">
        <v>3.497434E-2</v>
      </c>
      <c r="D31135">
        <v>5.2823187000000001E-3</v>
      </c>
      <c r="E31135">
        <v>1.8496872999999999E-3</v>
      </c>
    </row>
    <row r="31136" spans="1:5" x14ac:dyDescent="0.25">
      <c r="A31136">
        <v>519.85645306905099</v>
      </c>
      <c r="B31136">
        <v>4.1705972E-4</v>
      </c>
      <c r="C31136">
        <v>4.4142282999999997E-2</v>
      </c>
      <c r="D31136">
        <v>8.5714711000000002E-3</v>
      </c>
      <c r="E31136">
        <v>1.4218343E-3</v>
      </c>
    </row>
    <row r="31137" spans="1:5" x14ac:dyDescent="0.25">
      <c r="A31137">
        <v>519.87312064170806</v>
      </c>
      <c r="B31137">
        <v>7.8300218999999994E-3</v>
      </c>
      <c r="C31137">
        <v>1.4406606000000001E-2</v>
      </c>
      <c r="D31137">
        <v>6.6029099000000004E-3</v>
      </c>
      <c r="E31137">
        <v>3.2055590000000002E-3</v>
      </c>
    </row>
    <row r="31138" spans="1:5" x14ac:dyDescent="0.25">
      <c r="A31138">
        <v>519.88978820641796</v>
      </c>
      <c r="B31138">
        <v>2.3431633999999998E-3</v>
      </c>
      <c r="C31138">
        <v>8.9930613000000006E-3</v>
      </c>
      <c r="D31138">
        <v>4.5952513000000004E-3</v>
      </c>
      <c r="E31138">
        <v>2.1945564E-3</v>
      </c>
    </row>
    <row r="31139" spans="1:5" x14ac:dyDescent="0.25">
      <c r="A31139">
        <v>519.90645577907503</v>
      </c>
      <c r="B31139">
        <v>5.0353059000000002E-3</v>
      </c>
      <c r="C31139">
        <v>1.0019383E-2</v>
      </c>
      <c r="D31139">
        <v>3.1174428000000001E-3</v>
      </c>
      <c r="E31139">
        <v>2.0882417E-3</v>
      </c>
    </row>
    <row r="31140" spans="1:5" x14ac:dyDescent="0.25">
      <c r="A31140">
        <v>519.92312335173199</v>
      </c>
      <c r="B31140">
        <v>3.3322589000000001E-3</v>
      </c>
      <c r="C31140">
        <v>5.8281673000000001E-3</v>
      </c>
      <c r="D31140">
        <v>4.1433242000000004E-3</v>
      </c>
      <c r="E31140">
        <v>1.3801039E-3</v>
      </c>
    </row>
    <row r="31141" spans="1:5" x14ac:dyDescent="0.25">
      <c r="A31141">
        <v>519.93979091644201</v>
      </c>
      <c r="B31141">
        <v>8.5111416000000005E-4</v>
      </c>
      <c r="C31141">
        <v>4.3876901999999997E-3</v>
      </c>
      <c r="D31141">
        <v>4.5401588999999997E-3</v>
      </c>
      <c r="E31141">
        <v>2.1592807000000002E-3</v>
      </c>
    </row>
    <row r="31142" spans="1:5" x14ac:dyDescent="0.25">
      <c r="A31142">
        <v>519.95645848909999</v>
      </c>
      <c r="B31142">
        <v>3.2566164999999999E-4</v>
      </c>
      <c r="C31142">
        <v>4.4983708999999997E-3</v>
      </c>
      <c r="D31142">
        <v>5.5665784000000001E-3</v>
      </c>
      <c r="E31142">
        <v>8.4728264000000003E-4</v>
      </c>
    </row>
    <row r="31143" spans="1:5" x14ac:dyDescent="0.25">
      <c r="A31143">
        <v>519.97312606175694</v>
      </c>
      <c r="B31143">
        <v>1.0429577000000001E-2</v>
      </c>
      <c r="C31143">
        <v>6.4961528000000001E-3</v>
      </c>
      <c r="D31143">
        <v>5.5341245999999998E-3</v>
      </c>
      <c r="E31143">
        <v>1.0694776000000001E-3</v>
      </c>
    </row>
    <row r="31144" spans="1:5" x14ac:dyDescent="0.25">
      <c r="A31144">
        <v>519.98979363441401</v>
      </c>
      <c r="B31144">
        <v>1.6640413999999999E-3</v>
      </c>
      <c r="C31144">
        <v>4.9272435999999998E-3</v>
      </c>
      <c r="D31144">
        <v>3.2028791000000001E-3</v>
      </c>
      <c r="E31144">
        <v>1.059068E-3</v>
      </c>
    </row>
    <row r="31145" spans="1:5" x14ac:dyDescent="0.25">
      <c r="A31145">
        <v>520.00646119912403</v>
      </c>
      <c r="B31145">
        <v>3.8393538E-3</v>
      </c>
      <c r="C31145">
        <v>5.1827608000000001E-3</v>
      </c>
      <c r="D31145">
        <v>2.7568121E-3</v>
      </c>
      <c r="E31145">
        <v>0</v>
      </c>
    </row>
    <row r="31146" spans="1:5" x14ac:dyDescent="0.25">
      <c r="A31146">
        <v>520.02312877178099</v>
      </c>
      <c r="B31146">
        <v>3.5834103000000001E-3</v>
      </c>
      <c r="C31146">
        <v>4.2032707000000001E-3</v>
      </c>
      <c r="D31146">
        <v>2.4638395E-3</v>
      </c>
      <c r="E31146">
        <v>2.2059069E-3</v>
      </c>
    </row>
    <row r="31147" spans="1:5" x14ac:dyDescent="0.25">
      <c r="A31147">
        <v>520.03979634443897</v>
      </c>
      <c r="B31147">
        <v>2.3594922E-3</v>
      </c>
      <c r="C31147">
        <v>5.1577254000000003E-3</v>
      </c>
      <c r="D31147">
        <v>4.7510838999999996E-3</v>
      </c>
      <c r="E31147">
        <v>1.5379121E-3</v>
      </c>
    </row>
    <row r="31148" spans="1:5" x14ac:dyDescent="0.25">
      <c r="A31148">
        <v>520.05646390914899</v>
      </c>
      <c r="B31148">
        <v>1.8487527E-3</v>
      </c>
      <c r="C31148">
        <v>6.4247441000000001E-3</v>
      </c>
      <c r="D31148">
        <v>2.6353549000000002E-3</v>
      </c>
      <c r="E31148">
        <v>1.2712730000000001E-3</v>
      </c>
    </row>
    <row r="31149" spans="1:5" x14ac:dyDescent="0.25">
      <c r="A31149">
        <v>520.07313148180594</v>
      </c>
      <c r="B31149">
        <v>3.9488231000000002E-3</v>
      </c>
      <c r="C31149">
        <v>6.5459441000000002E-3</v>
      </c>
      <c r="D31149">
        <v>2.7202190999999999E-3</v>
      </c>
      <c r="E31149">
        <v>2.5389827999999998E-3</v>
      </c>
    </row>
    <row r="31150" spans="1:5" x14ac:dyDescent="0.25">
      <c r="A31150">
        <v>520.08979905446301</v>
      </c>
      <c r="B31150">
        <v>5.1636058000000002E-3</v>
      </c>
      <c r="C31150">
        <v>3.6178767000000001E-3</v>
      </c>
      <c r="D31150">
        <v>2.8721062000000002E-3</v>
      </c>
      <c r="E31150">
        <v>0</v>
      </c>
    </row>
    <row r="31151" spans="1:5" x14ac:dyDescent="0.25">
      <c r="A31151">
        <v>520.10646661917303</v>
      </c>
      <c r="B31151">
        <v>3.2069393999999999E-3</v>
      </c>
      <c r="C31151">
        <v>3.8333057999999998E-3</v>
      </c>
      <c r="D31151">
        <v>2.7616761999999999E-3</v>
      </c>
      <c r="E31151">
        <v>1.129492E-3</v>
      </c>
    </row>
    <row r="31152" spans="1:5" x14ac:dyDescent="0.25">
      <c r="A31152">
        <v>520.12313419182999</v>
      </c>
      <c r="B31152">
        <v>7.3140528999999996E-3</v>
      </c>
      <c r="C31152">
        <v>7.1330945999999998E-3</v>
      </c>
      <c r="D31152">
        <v>2.5942094999999998E-3</v>
      </c>
      <c r="E31152">
        <v>1.3945679000000001E-3</v>
      </c>
    </row>
    <row r="31153" spans="1:5" x14ac:dyDescent="0.25">
      <c r="A31153">
        <v>520.13980176448797</v>
      </c>
      <c r="B31153">
        <v>3.2850872E-3</v>
      </c>
      <c r="C31153">
        <v>6.4842700999999999E-3</v>
      </c>
      <c r="D31153">
        <v>4.8072441E-3</v>
      </c>
      <c r="E31153">
        <v>1.8736250000000001E-3</v>
      </c>
    </row>
    <row r="31154" spans="1:5" x14ac:dyDescent="0.25">
      <c r="A31154">
        <v>520.15646932919799</v>
      </c>
      <c r="B31154">
        <v>6.0398020000000004E-3</v>
      </c>
      <c r="C31154">
        <v>5.3318925000000001E-3</v>
      </c>
      <c r="D31154">
        <v>3.2684677E-3</v>
      </c>
      <c r="E31154">
        <v>2.7224999000000001E-3</v>
      </c>
    </row>
    <row r="31155" spans="1:5" x14ac:dyDescent="0.25">
      <c r="A31155">
        <v>520.17313690185495</v>
      </c>
      <c r="B31155">
        <v>1.0710681E-2</v>
      </c>
      <c r="C31155">
        <v>5.1913122000000001E-3</v>
      </c>
      <c r="D31155">
        <v>4.7316151000000002E-3</v>
      </c>
      <c r="E31155">
        <v>1.9288911999999999E-3</v>
      </c>
    </row>
    <row r="31156" spans="1:5" x14ac:dyDescent="0.25">
      <c r="A31156">
        <v>520.18980447451202</v>
      </c>
      <c r="B31156">
        <v>3.9970437000000003E-3</v>
      </c>
      <c r="C31156">
        <v>6.4073601000000004E-3</v>
      </c>
      <c r="D31156">
        <v>5.0889626E-3</v>
      </c>
      <c r="E31156">
        <v>8.8772853000000001E-4</v>
      </c>
    </row>
    <row r="31157" spans="1:5" x14ac:dyDescent="0.25">
      <c r="A31157">
        <v>520.20647203922204</v>
      </c>
      <c r="B31157">
        <v>1.8284849000000001E-3</v>
      </c>
      <c r="C31157">
        <v>5.0125498999999997E-3</v>
      </c>
      <c r="D31157">
        <v>3.9203017999999996E-3</v>
      </c>
      <c r="E31157">
        <v>1.6969254999999999E-3</v>
      </c>
    </row>
    <row r="31158" spans="1:5" x14ac:dyDescent="0.25">
      <c r="A31158">
        <v>520.22313961188001</v>
      </c>
      <c r="B31158">
        <v>6.6243800999999996E-3</v>
      </c>
      <c r="C31158">
        <v>4.5143305000000002E-3</v>
      </c>
      <c r="D31158">
        <v>3.373231E-3</v>
      </c>
      <c r="E31158">
        <v>2.8707251999999998E-3</v>
      </c>
    </row>
    <row r="31159" spans="1:5" x14ac:dyDescent="0.25">
      <c r="A31159">
        <v>520.23980718453697</v>
      </c>
      <c r="B31159">
        <v>0</v>
      </c>
      <c r="C31159">
        <v>6.2104155999999997E-3</v>
      </c>
      <c r="D31159">
        <v>2.2407919000000001E-3</v>
      </c>
      <c r="E31159">
        <v>1.0848396E-3</v>
      </c>
    </row>
    <row r="31160" spans="1:5" x14ac:dyDescent="0.25">
      <c r="A31160">
        <v>520.25647474924699</v>
      </c>
      <c r="B31160">
        <v>4.5314915000000001E-3</v>
      </c>
      <c r="C31160">
        <v>6.7241178000000002E-3</v>
      </c>
      <c r="D31160">
        <v>3.4074085E-3</v>
      </c>
      <c r="E31160">
        <v>1.5045296999999999E-3</v>
      </c>
    </row>
    <row r="31161" spans="1:5" x14ac:dyDescent="0.25">
      <c r="A31161">
        <v>520.27314232190395</v>
      </c>
      <c r="B31161">
        <v>5.1631228999999999E-3</v>
      </c>
      <c r="C31161">
        <v>6.2262174000000002E-3</v>
      </c>
      <c r="D31161">
        <v>3.9174435999999998E-3</v>
      </c>
      <c r="E31161">
        <v>1.8644579E-3</v>
      </c>
    </row>
    <row r="31162" spans="1:5" x14ac:dyDescent="0.25">
      <c r="A31162">
        <v>520.28980989456102</v>
      </c>
      <c r="B31162">
        <v>5.7298299000000004E-3</v>
      </c>
      <c r="C31162">
        <v>5.4799923999999996E-3</v>
      </c>
      <c r="D31162">
        <v>2.8847604999999998E-3</v>
      </c>
      <c r="E31162">
        <v>1.3997365999999999E-3</v>
      </c>
    </row>
    <row r="31163" spans="1:5" x14ac:dyDescent="0.25">
      <c r="A31163">
        <v>520.306477467219</v>
      </c>
      <c r="B31163">
        <v>5.4660658000000003E-3</v>
      </c>
      <c r="C31163">
        <v>4.9676540999999998E-3</v>
      </c>
      <c r="D31163">
        <v>3.6171827999999999E-3</v>
      </c>
      <c r="E31163">
        <v>2.4433136000000001E-3</v>
      </c>
    </row>
    <row r="31164" spans="1:5" x14ac:dyDescent="0.25">
      <c r="A31164">
        <v>520.32314503192902</v>
      </c>
      <c r="B31164">
        <v>6.2304287999999999E-3</v>
      </c>
      <c r="C31164">
        <v>5.6293387999999996E-3</v>
      </c>
      <c r="D31164">
        <v>4.5296106999999997E-3</v>
      </c>
      <c r="E31164">
        <v>2.3725921E-4</v>
      </c>
    </row>
    <row r="31165" spans="1:5" x14ac:dyDescent="0.25">
      <c r="A31165">
        <v>520.33981260458597</v>
      </c>
      <c r="B31165">
        <v>4.6136227E-4</v>
      </c>
      <c r="C31165">
        <v>5.4431165999999998E-3</v>
      </c>
      <c r="D31165">
        <v>3.4260944999999999E-3</v>
      </c>
      <c r="E31165">
        <v>2.6414436E-3</v>
      </c>
    </row>
    <row r="31166" spans="1:5" x14ac:dyDescent="0.25">
      <c r="A31166">
        <v>520.35648017724304</v>
      </c>
      <c r="B31166">
        <v>1.3709187000000001E-3</v>
      </c>
      <c r="C31166">
        <v>5.5429214000000003E-3</v>
      </c>
      <c r="D31166">
        <v>4.6641681999999999E-3</v>
      </c>
      <c r="E31166">
        <v>1.8762931E-3</v>
      </c>
    </row>
    <row r="31167" spans="1:5" x14ac:dyDescent="0.25">
      <c r="A31167">
        <v>520.37314774195295</v>
      </c>
      <c r="B31167">
        <v>0</v>
      </c>
      <c r="C31167">
        <v>5.8822924999999996E-3</v>
      </c>
      <c r="D31167">
        <v>2.8900406000000002E-3</v>
      </c>
      <c r="E31167">
        <v>9.3570956999999995E-4</v>
      </c>
    </row>
    <row r="31168" spans="1:5" x14ac:dyDescent="0.25">
      <c r="A31168">
        <v>520.38981531461002</v>
      </c>
      <c r="B31168">
        <v>2.8026285999999999E-3</v>
      </c>
      <c r="C31168">
        <v>6.1798970999999998E-3</v>
      </c>
      <c r="D31168">
        <v>4.9677104999999999E-3</v>
      </c>
      <c r="E31168">
        <v>6.0668326000000005E-4</v>
      </c>
    </row>
    <row r="31169" spans="1:5" x14ac:dyDescent="0.25">
      <c r="A31169">
        <v>520.406482887268</v>
      </c>
      <c r="B31169">
        <v>6.6333492000000003E-3</v>
      </c>
      <c r="C31169">
        <v>6.3697034000000001E-3</v>
      </c>
      <c r="D31169">
        <v>4.0865396000000003E-3</v>
      </c>
      <c r="E31169">
        <v>2.2061772000000002E-3</v>
      </c>
    </row>
    <row r="31170" spans="1:5" x14ac:dyDescent="0.25">
      <c r="A31170">
        <v>520.42315045197802</v>
      </c>
      <c r="B31170">
        <v>3.0227790000000002E-3</v>
      </c>
      <c r="C31170">
        <v>8.4310285999999995E-3</v>
      </c>
      <c r="D31170">
        <v>2.9087102000000002E-3</v>
      </c>
      <c r="E31170">
        <v>1.5856142E-3</v>
      </c>
    </row>
    <row r="31171" spans="1:5" x14ac:dyDescent="0.25">
      <c r="A31171">
        <v>520.43981802463497</v>
      </c>
      <c r="B31171">
        <v>2.3169919999999999E-3</v>
      </c>
      <c r="C31171">
        <v>5.4489532000000004E-3</v>
      </c>
      <c r="D31171">
        <v>3.5435470999999998E-3</v>
      </c>
      <c r="E31171">
        <v>1.6749002000000001E-3</v>
      </c>
    </row>
    <row r="31172" spans="1:5" x14ac:dyDescent="0.25">
      <c r="A31172">
        <v>520.45648559729204</v>
      </c>
      <c r="B31172">
        <v>0</v>
      </c>
      <c r="C31172">
        <v>5.0869523999999998E-3</v>
      </c>
      <c r="D31172">
        <v>3.4589027E-3</v>
      </c>
      <c r="E31172">
        <v>4.0807642E-4</v>
      </c>
    </row>
    <row r="31173" spans="1:5" x14ac:dyDescent="0.25">
      <c r="A31173">
        <v>520.47315316200195</v>
      </c>
      <c r="B31173">
        <v>7.9537927999999999E-4</v>
      </c>
      <c r="C31173">
        <v>3.9840787999999997E-3</v>
      </c>
      <c r="D31173">
        <v>5.9560387999999997E-3</v>
      </c>
      <c r="E31173">
        <v>2.4801408999999999E-3</v>
      </c>
    </row>
    <row r="31174" spans="1:5" x14ac:dyDescent="0.25">
      <c r="A31174">
        <v>520.48982073465902</v>
      </c>
      <c r="B31174">
        <v>1.7770093000000001E-3</v>
      </c>
      <c r="C31174">
        <v>4.4240705000000002E-3</v>
      </c>
      <c r="D31174">
        <v>3.3375123E-3</v>
      </c>
      <c r="E31174">
        <v>1.3948176E-3</v>
      </c>
    </row>
    <row r="31175" spans="1:5" x14ac:dyDescent="0.25">
      <c r="A31175">
        <v>520.506488307317</v>
      </c>
      <c r="B31175">
        <v>2.5165002000000001E-3</v>
      </c>
      <c r="C31175">
        <v>4.5089847000000004E-3</v>
      </c>
      <c r="D31175">
        <v>3.0544051000000001E-3</v>
      </c>
      <c r="E31175">
        <v>8.4253837000000003E-4</v>
      </c>
    </row>
    <row r="31176" spans="1:5" x14ac:dyDescent="0.25">
      <c r="A31176">
        <v>520.52315587202702</v>
      </c>
      <c r="B31176">
        <v>2.1559861E-3</v>
      </c>
      <c r="C31176">
        <v>5.5969962999999996E-3</v>
      </c>
      <c r="D31176">
        <v>2.8483371999999999E-3</v>
      </c>
      <c r="E31176">
        <v>2.6934806E-3</v>
      </c>
    </row>
    <row r="31177" spans="1:5" x14ac:dyDescent="0.25">
      <c r="A31177">
        <v>520.53982344468398</v>
      </c>
      <c r="B31177">
        <v>2.6559524999999998E-3</v>
      </c>
      <c r="C31177">
        <v>4.2888791999999998E-3</v>
      </c>
      <c r="D31177">
        <v>3.5033028000000001E-3</v>
      </c>
      <c r="E31177">
        <v>5.5807456000000002E-4</v>
      </c>
    </row>
    <row r="31178" spans="1:5" x14ac:dyDescent="0.25">
      <c r="A31178">
        <v>520.55649101734105</v>
      </c>
      <c r="B31178">
        <v>0</v>
      </c>
      <c r="C31178">
        <v>7.1666459999999996E-3</v>
      </c>
      <c r="D31178">
        <v>3.3231706000000001E-3</v>
      </c>
      <c r="E31178">
        <v>2.4056618999999998E-3</v>
      </c>
    </row>
    <row r="31179" spans="1:5" x14ac:dyDescent="0.25">
      <c r="A31179">
        <v>520.57315858205095</v>
      </c>
      <c r="B31179">
        <v>0</v>
      </c>
      <c r="C31179">
        <v>4.7831489E-3</v>
      </c>
      <c r="D31179">
        <v>2.7680017999999998E-3</v>
      </c>
      <c r="E31179">
        <v>9.6922047999999995E-4</v>
      </c>
    </row>
    <row r="31180" spans="1:5" x14ac:dyDescent="0.25">
      <c r="A31180">
        <v>520.58982615470802</v>
      </c>
      <c r="B31180">
        <v>0</v>
      </c>
      <c r="C31180">
        <v>5.2377511999999998E-3</v>
      </c>
      <c r="D31180">
        <v>2.8541905000000001E-3</v>
      </c>
      <c r="E31180">
        <v>3.1164864E-3</v>
      </c>
    </row>
    <row r="31181" spans="1:5" x14ac:dyDescent="0.25">
      <c r="A31181">
        <v>520.606493727366</v>
      </c>
      <c r="B31181">
        <v>5.1841055999999998E-3</v>
      </c>
      <c r="C31181">
        <v>3.0803184E-3</v>
      </c>
      <c r="D31181">
        <v>5.6320881E-3</v>
      </c>
      <c r="E31181">
        <v>0</v>
      </c>
    </row>
    <row r="31182" spans="1:5" x14ac:dyDescent="0.25">
      <c r="A31182">
        <v>520.62316129207602</v>
      </c>
      <c r="B31182">
        <v>2.6204085E-3</v>
      </c>
      <c r="C31182">
        <v>6.4416839999999996E-3</v>
      </c>
      <c r="D31182">
        <v>2.7054721E-3</v>
      </c>
      <c r="E31182">
        <v>0</v>
      </c>
    </row>
    <row r="31183" spans="1:5" x14ac:dyDescent="0.25">
      <c r="A31183">
        <v>520.63982886473298</v>
      </c>
      <c r="B31183">
        <v>1.3289095E-3</v>
      </c>
      <c r="C31183">
        <v>4.6651013999999998E-3</v>
      </c>
      <c r="D31183">
        <v>5.6060375999999997E-3</v>
      </c>
      <c r="E31183">
        <v>1.6362182999999999E-3</v>
      </c>
    </row>
    <row r="31184" spans="1:5" x14ac:dyDescent="0.25">
      <c r="A31184">
        <v>520.65649643739005</v>
      </c>
      <c r="B31184">
        <v>3.6319261000000002E-3</v>
      </c>
      <c r="C31184">
        <v>4.8653925999999998E-3</v>
      </c>
      <c r="D31184">
        <v>4.7824355000000004E-3</v>
      </c>
      <c r="E31184">
        <v>4.8053524E-4</v>
      </c>
    </row>
    <row r="31185" spans="1:5" x14ac:dyDescent="0.25">
      <c r="A31185">
        <v>520.673164010047</v>
      </c>
      <c r="B31185">
        <v>2.5358738E-3</v>
      </c>
      <c r="C31185">
        <v>3.4488700000000001E-3</v>
      </c>
      <c r="D31185">
        <v>2.6281904E-3</v>
      </c>
      <c r="E31185">
        <v>1.3022852000000001E-4</v>
      </c>
    </row>
    <row r="31186" spans="1:5" x14ac:dyDescent="0.25">
      <c r="A31186">
        <v>520.68983157475702</v>
      </c>
      <c r="B31186">
        <v>1.0643886E-2</v>
      </c>
      <c r="C31186">
        <v>4.6865754000000003E-3</v>
      </c>
      <c r="D31186">
        <v>3.4918903999999998E-3</v>
      </c>
      <c r="E31186">
        <v>0</v>
      </c>
    </row>
    <row r="31187" spans="1:5" x14ac:dyDescent="0.25">
      <c r="A31187">
        <v>520.706499147415</v>
      </c>
      <c r="B31187">
        <v>1.7156464000000001E-3</v>
      </c>
      <c r="C31187">
        <v>5.1042991999999997E-3</v>
      </c>
      <c r="D31187">
        <v>3.7088328999999999E-3</v>
      </c>
      <c r="E31187">
        <v>2.8054313999999999E-3</v>
      </c>
    </row>
    <row r="31188" spans="1:5" x14ac:dyDescent="0.25">
      <c r="A31188">
        <v>520.72316672007196</v>
      </c>
      <c r="B31188">
        <v>0</v>
      </c>
      <c r="C31188">
        <v>4.5230608E-3</v>
      </c>
      <c r="D31188">
        <v>3.2448633999999999E-3</v>
      </c>
      <c r="E31188">
        <v>1.6292518E-4</v>
      </c>
    </row>
    <row r="31189" spans="1:5" x14ac:dyDescent="0.25">
      <c r="A31189">
        <v>520.73983428478198</v>
      </c>
      <c r="B31189">
        <v>5.7115270999999997E-3</v>
      </c>
      <c r="C31189">
        <v>4.1137281999999997E-3</v>
      </c>
      <c r="D31189">
        <v>3.3465234999999999E-3</v>
      </c>
      <c r="E31189">
        <v>1.5121729000000001E-3</v>
      </c>
    </row>
    <row r="31190" spans="1:5" x14ac:dyDescent="0.25">
      <c r="A31190">
        <v>520.75650185743905</v>
      </c>
      <c r="B31190">
        <v>3.5583402000000002E-3</v>
      </c>
      <c r="C31190">
        <v>4.1730761999999996E-3</v>
      </c>
      <c r="D31190">
        <v>5.1869875999999999E-3</v>
      </c>
      <c r="E31190">
        <v>9.5604151000000005E-4</v>
      </c>
    </row>
    <row r="31191" spans="1:5" x14ac:dyDescent="0.25">
      <c r="A31191">
        <v>520.773169430096</v>
      </c>
      <c r="B31191">
        <v>0</v>
      </c>
      <c r="C31191">
        <v>4.1052861999999997E-3</v>
      </c>
      <c r="D31191">
        <v>3.2709880999999999E-3</v>
      </c>
      <c r="E31191">
        <v>1.4697853E-3</v>
      </c>
    </row>
    <row r="31192" spans="1:5" x14ac:dyDescent="0.25">
      <c r="A31192">
        <v>520.78983699480602</v>
      </c>
      <c r="B31192">
        <v>0</v>
      </c>
      <c r="C31192">
        <v>4.2588282000000002E-3</v>
      </c>
      <c r="D31192">
        <v>5.0488045000000002E-3</v>
      </c>
      <c r="E31192">
        <v>6.7987508000000004E-4</v>
      </c>
    </row>
    <row r="31193" spans="1:5" x14ac:dyDescent="0.25">
      <c r="A31193">
        <v>520.806504567464</v>
      </c>
      <c r="B31193">
        <v>2.1394974999999999E-3</v>
      </c>
      <c r="C31193">
        <v>4.1650743E-3</v>
      </c>
      <c r="D31193">
        <v>2.7575688E-3</v>
      </c>
      <c r="E31193">
        <v>0</v>
      </c>
    </row>
    <row r="31194" spans="1:5" x14ac:dyDescent="0.25">
      <c r="A31194">
        <v>520.82317214012096</v>
      </c>
      <c r="B31194">
        <v>0</v>
      </c>
      <c r="C31194">
        <v>3.7512840000000001E-3</v>
      </c>
      <c r="D31194">
        <v>2.7512921999999999E-3</v>
      </c>
      <c r="E31194">
        <v>1.918847E-3</v>
      </c>
    </row>
    <row r="31195" spans="1:5" x14ac:dyDescent="0.25">
      <c r="A31195">
        <v>520.83983970483098</v>
      </c>
      <c r="B31195">
        <v>4.7356291000000003E-3</v>
      </c>
      <c r="C31195">
        <v>4.4633155000000004E-3</v>
      </c>
      <c r="D31195">
        <v>3.9673811000000003E-3</v>
      </c>
      <c r="E31195">
        <v>0</v>
      </c>
    </row>
    <row r="31196" spans="1:5" x14ac:dyDescent="0.25">
      <c r="A31196">
        <v>520.85650727748805</v>
      </c>
      <c r="B31196">
        <v>2.5817635E-4</v>
      </c>
      <c r="C31196">
        <v>4.9164965999999996E-3</v>
      </c>
      <c r="D31196">
        <v>2.2943323000000002E-3</v>
      </c>
      <c r="E31196">
        <v>7.7297271000000001E-4</v>
      </c>
    </row>
    <row r="31197" spans="1:5" x14ac:dyDescent="0.25">
      <c r="A31197">
        <v>520.87317485014603</v>
      </c>
      <c r="B31197" s="111">
        <v>4.7802532000000003E-5</v>
      </c>
      <c r="C31197">
        <v>4.1569639000000004E-3</v>
      </c>
      <c r="D31197">
        <v>2.5950226E-3</v>
      </c>
      <c r="E31197">
        <v>4.2200853999999999E-4</v>
      </c>
    </row>
    <row r="31198" spans="1:5" x14ac:dyDescent="0.25">
      <c r="A31198">
        <v>520.88984241485502</v>
      </c>
      <c r="B31198">
        <v>4.8599973999999997E-3</v>
      </c>
      <c r="C31198">
        <v>4.9295221E-3</v>
      </c>
      <c r="D31198">
        <v>1.3752738E-3</v>
      </c>
      <c r="E31198">
        <v>2.972414E-3</v>
      </c>
    </row>
    <row r="31199" spans="1:5" x14ac:dyDescent="0.25">
      <c r="A31199">
        <v>520.906509987513</v>
      </c>
      <c r="B31199">
        <v>0</v>
      </c>
      <c r="C31199">
        <v>3.3207903999999998E-3</v>
      </c>
      <c r="D31199">
        <v>1.8304161000000001E-3</v>
      </c>
      <c r="E31199">
        <v>5.5703521000000002E-4</v>
      </c>
    </row>
    <row r="31200" spans="1:5" x14ac:dyDescent="0.25">
      <c r="A31200">
        <v>520.92317756016996</v>
      </c>
      <c r="B31200">
        <v>3.5444513999999998E-3</v>
      </c>
      <c r="C31200">
        <v>4.0855667999999999E-3</v>
      </c>
      <c r="D31200">
        <v>3.9002163999999999E-3</v>
      </c>
      <c r="E31200">
        <v>3.4233966000000001E-4</v>
      </c>
    </row>
    <row r="31201" spans="1:5" x14ac:dyDescent="0.25">
      <c r="A31201">
        <v>520.93984512487998</v>
      </c>
      <c r="B31201">
        <v>4.1529504E-3</v>
      </c>
      <c r="C31201">
        <v>3.2147863E-3</v>
      </c>
      <c r="D31201">
        <v>2.4738563000000001E-3</v>
      </c>
      <c r="E31201">
        <v>1.3584802000000001E-3</v>
      </c>
    </row>
    <row r="31202" spans="1:5" x14ac:dyDescent="0.25">
      <c r="A31202">
        <v>520.95651269753705</v>
      </c>
      <c r="B31202">
        <v>1.2668008000000001E-3</v>
      </c>
      <c r="C31202">
        <v>5.4292269000000004E-3</v>
      </c>
      <c r="D31202">
        <v>2.2096261000000002E-3</v>
      </c>
      <c r="E31202">
        <v>2.3169366000000001E-3</v>
      </c>
    </row>
    <row r="31203" spans="1:5" x14ac:dyDescent="0.25">
      <c r="A31203">
        <v>520.97318027019503</v>
      </c>
      <c r="B31203">
        <v>2.6786408999999998E-3</v>
      </c>
      <c r="C31203">
        <v>2.7232999000000001E-3</v>
      </c>
      <c r="D31203">
        <v>3.138863E-3</v>
      </c>
      <c r="E31203">
        <v>4.1521058000000002E-4</v>
      </c>
    </row>
    <row r="31204" spans="1:5" x14ac:dyDescent="0.25">
      <c r="A31204">
        <v>520.98984783490403</v>
      </c>
      <c r="B31204">
        <v>3.5549357999999998E-3</v>
      </c>
      <c r="C31204">
        <v>2.2471409999999998E-3</v>
      </c>
      <c r="D31204">
        <v>2.2127220999999999E-3</v>
      </c>
      <c r="E31204">
        <v>5.5461796000000005E-4</v>
      </c>
    </row>
    <row r="31205" spans="1:5" x14ac:dyDescent="0.25">
      <c r="A31205">
        <v>521.00651540756201</v>
      </c>
      <c r="B31205">
        <v>6.6188866999999998E-3</v>
      </c>
      <c r="C31205">
        <v>4.4417479000000001E-3</v>
      </c>
      <c r="D31205">
        <v>3.5696968000000001E-3</v>
      </c>
      <c r="E31205">
        <v>5.8726674999999996E-4</v>
      </c>
    </row>
    <row r="31206" spans="1:5" x14ac:dyDescent="0.25">
      <c r="A31206">
        <v>521.02318298021896</v>
      </c>
      <c r="B31206">
        <v>0</v>
      </c>
      <c r="C31206">
        <v>3.5219804999999998E-3</v>
      </c>
      <c r="D31206">
        <v>2.509112E-3</v>
      </c>
      <c r="E31206">
        <v>1.1847991000000001E-3</v>
      </c>
    </row>
    <row r="31207" spans="1:5" x14ac:dyDescent="0.25">
      <c r="A31207">
        <v>521.03985055287603</v>
      </c>
      <c r="B31207">
        <v>1.2017114E-3</v>
      </c>
      <c r="C31207">
        <v>3.0789997E-3</v>
      </c>
      <c r="D31207">
        <v>3.2299259000000001E-3</v>
      </c>
      <c r="E31207">
        <v>1.2722517999999999E-3</v>
      </c>
    </row>
    <row r="31208" spans="1:5" x14ac:dyDescent="0.25">
      <c r="A31208">
        <v>521.05651811758605</v>
      </c>
      <c r="B31208">
        <v>5.7913549000000002E-3</v>
      </c>
      <c r="C31208">
        <v>3.256517E-3</v>
      </c>
      <c r="D31208">
        <v>2.3646221999999999E-3</v>
      </c>
      <c r="E31208">
        <v>1.1673414E-3</v>
      </c>
    </row>
    <row r="31209" spans="1:5" x14ac:dyDescent="0.25">
      <c r="A31209">
        <v>521.07318569024403</v>
      </c>
      <c r="B31209">
        <v>4.1425652E-3</v>
      </c>
      <c r="C31209">
        <v>3.8641989E-3</v>
      </c>
      <c r="D31209">
        <v>2.4640774E-3</v>
      </c>
      <c r="E31209">
        <v>2.1575696E-3</v>
      </c>
    </row>
    <row r="31210" spans="1:5" x14ac:dyDescent="0.25">
      <c r="A31210">
        <v>521.08985326290099</v>
      </c>
      <c r="B31210">
        <v>4.7995573999999996E-3</v>
      </c>
      <c r="C31210">
        <v>3.3845162999999998E-3</v>
      </c>
      <c r="D31210">
        <v>1.3743532999999999E-3</v>
      </c>
      <c r="E31210">
        <v>0</v>
      </c>
    </row>
    <row r="31211" spans="1:5" x14ac:dyDescent="0.25">
      <c r="A31211">
        <v>521.10652082761101</v>
      </c>
      <c r="B31211">
        <v>0</v>
      </c>
      <c r="C31211">
        <v>2.9280818999999998E-3</v>
      </c>
      <c r="D31211">
        <v>2.0053549999999999E-3</v>
      </c>
      <c r="E31211">
        <v>1.2878220000000001E-3</v>
      </c>
    </row>
    <row r="31212" spans="1:5" x14ac:dyDescent="0.25">
      <c r="A31212">
        <v>521.12318840026796</v>
      </c>
      <c r="B31212">
        <v>2.9584152999999999E-3</v>
      </c>
      <c r="C31212">
        <v>2.1542592E-3</v>
      </c>
      <c r="D31212">
        <v>1.8641099E-3</v>
      </c>
      <c r="E31212">
        <v>9.981264599999999E-4</v>
      </c>
    </row>
    <row r="31213" spans="1:5" x14ac:dyDescent="0.25">
      <c r="A31213">
        <v>521.13985597292503</v>
      </c>
      <c r="B31213">
        <v>2.2893024000000001E-3</v>
      </c>
      <c r="C31213">
        <v>3.3617017000000002E-3</v>
      </c>
      <c r="D31213">
        <v>3.6315098000000001E-3</v>
      </c>
      <c r="E31213">
        <v>2.7878274999999998E-3</v>
      </c>
    </row>
    <row r="31214" spans="1:5" x14ac:dyDescent="0.25">
      <c r="A31214">
        <v>521.15652353763505</v>
      </c>
      <c r="B31214">
        <v>5.6643859E-3</v>
      </c>
      <c r="C31214">
        <v>1.6825703999999999E-3</v>
      </c>
      <c r="D31214">
        <v>2.0479537000000002E-3</v>
      </c>
      <c r="E31214">
        <v>2.5275913000000001E-3</v>
      </c>
    </row>
    <row r="31215" spans="1:5" x14ac:dyDescent="0.25">
      <c r="A31215">
        <v>521.17319111029303</v>
      </c>
      <c r="B31215">
        <v>0</v>
      </c>
      <c r="C31215">
        <v>4.7421212999999999E-3</v>
      </c>
      <c r="D31215">
        <v>2.8051538000000002E-3</v>
      </c>
      <c r="E31215">
        <v>2.9978508000000001E-4</v>
      </c>
    </row>
    <row r="31216" spans="1:5" x14ac:dyDescent="0.25">
      <c r="A31216">
        <v>521.18985868294999</v>
      </c>
      <c r="B31216">
        <v>3.6039846E-3</v>
      </c>
      <c r="C31216">
        <v>4.6846303000000001E-3</v>
      </c>
      <c r="D31216">
        <v>2.4341806E-3</v>
      </c>
      <c r="E31216">
        <v>3.6134641000000001E-4</v>
      </c>
    </row>
    <row r="31217" spans="1:5" x14ac:dyDescent="0.25">
      <c r="A31217">
        <v>521.20652624766001</v>
      </c>
      <c r="B31217">
        <v>0</v>
      </c>
      <c r="C31217">
        <v>3.3635199E-3</v>
      </c>
      <c r="D31217">
        <v>2.0101339999999998E-3</v>
      </c>
      <c r="E31217">
        <v>1.2139894999999999E-3</v>
      </c>
    </row>
    <row r="31218" spans="1:5" x14ac:dyDescent="0.25">
      <c r="A31218">
        <v>521.22319382031696</v>
      </c>
      <c r="B31218">
        <v>4.6208947999999998E-3</v>
      </c>
      <c r="C31218">
        <v>3.2971564E-3</v>
      </c>
      <c r="D31218">
        <v>3.1492569999999999E-3</v>
      </c>
      <c r="E31218">
        <v>1.8645072999999999E-3</v>
      </c>
    </row>
    <row r="31219" spans="1:5" x14ac:dyDescent="0.25">
      <c r="A31219">
        <v>521.23986139297403</v>
      </c>
      <c r="B31219">
        <v>4.5019272000000003E-3</v>
      </c>
      <c r="C31219">
        <v>4.5742919000000002E-3</v>
      </c>
      <c r="D31219">
        <v>3.3011171000000001E-3</v>
      </c>
      <c r="E31219">
        <v>6.8584788999999998E-4</v>
      </c>
    </row>
    <row r="31220" spans="1:5" x14ac:dyDescent="0.25">
      <c r="A31220">
        <v>521.25652895768405</v>
      </c>
      <c r="B31220">
        <v>0</v>
      </c>
      <c r="C31220">
        <v>2.4647990000000002E-3</v>
      </c>
      <c r="D31220">
        <v>2.1289251999999999E-3</v>
      </c>
      <c r="E31220">
        <v>1.8625197E-3</v>
      </c>
    </row>
    <row r="31221" spans="1:5" x14ac:dyDescent="0.25">
      <c r="A31221">
        <v>521.27319653034203</v>
      </c>
      <c r="B31221">
        <v>8.5253855999999995E-4</v>
      </c>
      <c r="C31221">
        <v>3.2972690999999998E-3</v>
      </c>
      <c r="D31221">
        <v>1.8317674999999999E-3</v>
      </c>
      <c r="E31221">
        <v>1.0351933999999999E-3</v>
      </c>
    </row>
    <row r="31222" spans="1:5" x14ac:dyDescent="0.25">
      <c r="A31222">
        <v>521.28986410299899</v>
      </c>
      <c r="B31222">
        <v>1.0826744E-3</v>
      </c>
      <c r="C31222">
        <v>2.8179543999999998E-3</v>
      </c>
      <c r="D31222">
        <v>2.8220521999999999E-3</v>
      </c>
      <c r="E31222">
        <v>2.3717880000000001E-3</v>
      </c>
    </row>
    <row r="31223" spans="1:5" x14ac:dyDescent="0.25">
      <c r="A31223">
        <v>521.30653166770901</v>
      </c>
      <c r="B31223">
        <v>3.4726396999999998E-3</v>
      </c>
      <c r="C31223">
        <v>4.1954558999999997E-3</v>
      </c>
      <c r="D31223">
        <v>1.8714910000000001E-3</v>
      </c>
      <c r="E31223">
        <v>0</v>
      </c>
    </row>
    <row r="31224" spans="1:5" x14ac:dyDescent="0.25">
      <c r="A31224">
        <v>521.32319924036597</v>
      </c>
      <c r="B31224">
        <v>0</v>
      </c>
      <c r="C31224">
        <v>7.2862939E-3</v>
      </c>
      <c r="D31224">
        <v>2.1495358E-3</v>
      </c>
      <c r="E31224">
        <v>1.6335481999999999E-3</v>
      </c>
    </row>
    <row r="31225" spans="1:5" x14ac:dyDescent="0.25">
      <c r="A31225">
        <v>521.33986681302304</v>
      </c>
      <c r="B31225">
        <v>3.5829041000000001E-3</v>
      </c>
      <c r="C31225">
        <v>4.2946501999999998E-3</v>
      </c>
      <c r="D31225">
        <v>2.7438793E-3</v>
      </c>
      <c r="E31225">
        <v>5.0403817999999999E-4</v>
      </c>
    </row>
    <row r="31226" spans="1:5" x14ac:dyDescent="0.25">
      <c r="A31226">
        <v>521.35653437773306</v>
      </c>
      <c r="B31226">
        <v>4.1276812999999999E-3</v>
      </c>
      <c r="C31226">
        <v>4.0390599000000001E-3</v>
      </c>
      <c r="D31226">
        <v>2.6765862E-3</v>
      </c>
      <c r="E31226">
        <v>1.9229800999999999E-3</v>
      </c>
    </row>
    <row r="31227" spans="1:5" x14ac:dyDescent="0.25">
      <c r="A31227">
        <v>521.37320195039104</v>
      </c>
      <c r="B31227">
        <v>2.2105493000000001E-3</v>
      </c>
      <c r="C31227">
        <v>5.2535189000000003E-3</v>
      </c>
      <c r="D31227">
        <v>3.6572304000000002E-3</v>
      </c>
      <c r="E31227">
        <v>1.3016404999999999E-3</v>
      </c>
    </row>
    <row r="31228" spans="1:5" x14ac:dyDescent="0.25">
      <c r="A31228">
        <v>521.38986952304799</v>
      </c>
      <c r="B31228">
        <v>2.2051103999999998E-3</v>
      </c>
      <c r="C31228">
        <v>5.3259637000000002E-3</v>
      </c>
      <c r="D31228">
        <v>3.2343883E-3</v>
      </c>
      <c r="E31228">
        <v>1.7281047000000001E-3</v>
      </c>
    </row>
    <row r="31229" spans="1:5" x14ac:dyDescent="0.25">
      <c r="A31229">
        <v>521.40653709570495</v>
      </c>
      <c r="B31229">
        <v>7.9855098999999999E-3</v>
      </c>
      <c r="C31229">
        <v>4.3171792999999997E-3</v>
      </c>
      <c r="D31229">
        <v>3.4027658000000001E-3</v>
      </c>
      <c r="E31229">
        <v>1.9262171000000001E-3</v>
      </c>
    </row>
    <row r="31230" spans="1:5" x14ac:dyDescent="0.25">
      <c r="A31230">
        <v>521.42320466041497</v>
      </c>
      <c r="B31230">
        <v>5.0592366999999997E-3</v>
      </c>
      <c r="C31230">
        <v>3.0072333999999999E-3</v>
      </c>
      <c r="D31230">
        <v>1.0891487000000001E-3</v>
      </c>
      <c r="E31230">
        <v>1.5135303E-3</v>
      </c>
    </row>
    <row r="31231" spans="1:5" x14ac:dyDescent="0.25">
      <c r="A31231">
        <v>521.43987223307204</v>
      </c>
      <c r="B31231">
        <v>2.683106E-4</v>
      </c>
      <c r="C31231">
        <v>5.7908213000000004E-3</v>
      </c>
      <c r="D31231">
        <v>1.9502082E-3</v>
      </c>
      <c r="E31231">
        <v>1.3435350000000001E-3</v>
      </c>
    </row>
    <row r="31232" spans="1:5" x14ac:dyDescent="0.25">
      <c r="A31232">
        <v>521.45653980573002</v>
      </c>
      <c r="B31232">
        <v>2.4999666000000002E-4</v>
      </c>
      <c r="C31232">
        <v>5.9010317E-3</v>
      </c>
      <c r="D31232">
        <v>2.9524808999999998E-3</v>
      </c>
      <c r="E31232">
        <v>2.4917487E-3</v>
      </c>
    </row>
    <row r="31233" spans="1:5" x14ac:dyDescent="0.25">
      <c r="A31233">
        <v>521.47320737044004</v>
      </c>
      <c r="B31233">
        <v>1.6939399999999999E-3</v>
      </c>
      <c r="C31233">
        <v>1.9130289999999999E-3</v>
      </c>
      <c r="D31233">
        <v>2.2485882999999998E-3</v>
      </c>
      <c r="E31233">
        <v>1.5174729000000001E-3</v>
      </c>
    </row>
    <row r="31234" spans="1:5" x14ac:dyDescent="0.25">
      <c r="A31234">
        <v>521.48987494309699</v>
      </c>
      <c r="B31234">
        <v>8.8020450999999993E-3</v>
      </c>
      <c r="C31234">
        <v>3.5174885000000002E-3</v>
      </c>
      <c r="D31234">
        <v>2.7711507999999998E-3</v>
      </c>
      <c r="E31234">
        <v>0</v>
      </c>
    </row>
    <row r="31235" spans="1:5" x14ac:dyDescent="0.25">
      <c r="A31235">
        <v>521.50654251575395</v>
      </c>
      <c r="B31235">
        <v>0</v>
      </c>
      <c r="C31235">
        <v>3.0740653000000001E-3</v>
      </c>
      <c r="D31235">
        <v>3.9322614000000004E-3</v>
      </c>
      <c r="E31235">
        <v>0</v>
      </c>
    </row>
    <row r="31236" spans="1:5" x14ac:dyDescent="0.25">
      <c r="A31236">
        <v>521.52321008046397</v>
      </c>
      <c r="B31236">
        <v>7.1211028999999997E-3</v>
      </c>
      <c r="C31236">
        <v>4.4034705000000002E-3</v>
      </c>
      <c r="D31236">
        <v>1.7189687E-3</v>
      </c>
      <c r="E31236">
        <v>9.3865045000000001E-4</v>
      </c>
    </row>
    <row r="31237" spans="1:5" x14ac:dyDescent="0.25">
      <c r="A31237">
        <v>521.53987765312104</v>
      </c>
      <c r="B31237">
        <v>7.8363697999999996E-3</v>
      </c>
      <c r="C31237">
        <v>3.5912371000000002E-3</v>
      </c>
      <c r="D31237">
        <v>1.0906312E-3</v>
      </c>
      <c r="E31237">
        <v>9.7528467000000001E-4</v>
      </c>
    </row>
    <row r="31238" spans="1:5" x14ac:dyDescent="0.25">
      <c r="A31238">
        <v>521.55654522577902</v>
      </c>
      <c r="B31238">
        <v>0</v>
      </c>
      <c r="C31238">
        <v>2.9861007E-3</v>
      </c>
      <c r="D31238">
        <v>3.0943067E-3</v>
      </c>
      <c r="E31238">
        <v>7.0090020999999999E-4</v>
      </c>
    </row>
    <row r="31239" spans="1:5" x14ac:dyDescent="0.25">
      <c r="A31239">
        <v>521.57321279048904</v>
      </c>
      <c r="B31239">
        <v>0</v>
      </c>
      <c r="C31239">
        <v>3.1621777000000002E-3</v>
      </c>
      <c r="D31239">
        <v>2.5717854000000002E-3</v>
      </c>
      <c r="E31239">
        <v>1.5871527000000001E-4</v>
      </c>
    </row>
    <row r="31240" spans="1:5" x14ac:dyDescent="0.25">
      <c r="A31240">
        <v>521.58988036314599</v>
      </c>
      <c r="B31240">
        <v>5.1502338999999996E-3</v>
      </c>
      <c r="C31240">
        <v>4.3940041000000004E-3</v>
      </c>
      <c r="D31240">
        <v>2.4858287000000001E-3</v>
      </c>
      <c r="E31240">
        <v>2.7882806E-3</v>
      </c>
    </row>
    <row r="31241" spans="1:5" x14ac:dyDescent="0.25">
      <c r="A31241">
        <v>521.60654793580295</v>
      </c>
      <c r="B31241">
        <v>0</v>
      </c>
      <c r="C31241">
        <v>3.6946807999999999E-3</v>
      </c>
      <c r="D31241">
        <v>3.5510678E-3</v>
      </c>
      <c r="E31241">
        <v>0</v>
      </c>
    </row>
    <row r="31242" spans="1:5" x14ac:dyDescent="0.25">
      <c r="A31242">
        <v>521.62321550051297</v>
      </c>
      <c r="B31242">
        <v>0</v>
      </c>
      <c r="C31242">
        <v>3.9326563000000002E-3</v>
      </c>
      <c r="D31242">
        <v>1.0089334E-3</v>
      </c>
      <c r="E31242">
        <v>9.9006575000000008E-4</v>
      </c>
    </row>
    <row r="31243" spans="1:5" x14ac:dyDescent="0.25">
      <c r="A31243">
        <v>521.63988307317004</v>
      </c>
      <c r="B31243">
        <v>0</v>
      </c>
      <c r="C31243">
        <v>3.4041076000000002E-3</v>
      </c>
      <c r="D31243">
        <v>3.083471E-3</v>
      </c>
      <c r="E31243">
        <v>1.9031830999999999E-3</v>
      </c>
    </row>
    <row r="31244" spans="1:5" x14ac:dyDescent="0.25">
      <c r="A31244">
        <v>521.65655064582802</v>
      </c>
      <c r="B31244">
        <v>0</v>
      </c>
      <c r="C31244">
        <v>3.0110711000000002E-3</v>
      </c>
      <c r="D31244">
        <v>2.4265721000000001E-3</v>
      </c>
      <c r="E31244">
        <v>0</v>
      </c>
    </row>
    <row r="31245" spans="1:5" x14ac:dyDescent="0.25">
      <c r="A31245">
        <v>521.67321821053804</v>
      </c>
      <c r="B31245">
        <v>3.9697135999999999E-3</v>
      </c>
      <c r="C31245">
        <v>3.6498212999999998E-3</v>
      </c>
      <c r="D31245">
        <v>1.8555358E-3</v>
      </c>
      <c r="E31245">
        <v>1.9325620999999999E-3</v>
      </c>
    </row>
    <row r="31246" spans="1:5" x14ac:dyDescent="0.25">
      <c r="A31246">
        <v>521.689885783195</v>
      </c>
      <c r="B31246">
        <v>0</v>
      </c>
      <c r="C31246">
        <v>4.2869598000000002E-3</v>
      </c>
      <c r="D31246">
        <v>2.4263739999999998E-3</v>
      </c>
      <c r="E31246" s="111">
        <v>6.9178480999999996E-5</v>
      </c>
    </row>
    <row r="31247" spans="1:5" x14ac:dyDescent="0.25">
      <c r="A31247">
        <v>521.70655335585195</v>
      </c>
      <c r="B31247">
        <v>2.1357739E-3</v>
      </c>
      <c r="C31247">
        <v>2.7351341999999998E-3</v>
      </c>
      <c r="D31247">
        <v>1.2383865999999999E-3</v>
      </c>
      <c r="E31247">
        <v>8.4238878000000004E-4</v>
      </c>
    </row>
    <row r="31248" spans="1:5" x14ac:dyDescent="0.25">
      <c r="A31248">
        <v>521.72322092851005</v>
      </c>
      <c r="B31248">
        <v>1.062173E-3</v>
      </c>
      <c r="C31248">
        <v>3.4138520999999998E-3</v>
      </c>
      <c r="D31248">
        <v>3.7444071E-3</v>
      </c>
      <c r="E31248">
        <v>1.6109261E-4</v>
      </c>
    </row>
    <row r="31249" spans="1:5" x14ac:dyDescent="0.25">
      <c r="A31249">
        <v>521.73988849321995</v>
      </c>
      <c r="B31249">
        <v>1.8441287E-3</v>
      </c>
      <c r="C31249">
        <v>3.1931253999999999E-3</v>
      </c>
      <c r="D31249">
        <v>1.9503215E-3</v>
      </c>
      <c r="E31249">
        <v>9.0618955000000003E-4</v>
      </c>
    </row>
    <row r="31250" spans="1:5" x14ac:dyDescent="0.25">
      <c r="A31250">
        <v>521.75655606587702</v>
      </c>
      <c r="B31250">
        <v>5.5004837999999999E-3</v>
      </c>
      <c r="C31250">
        <v>3.8026497000000002E-3</v>
      </c>
      <c r="D31250">
        <v>1.86313E-3</v>
      </c>
      <c r="E31250">
        <v>0</v>
      </c>
    </row>
    <row r="31251" spans="1:5" x14ac:dyDescent="0.25">
      <c r="A31251">
        <v>521.77322363853398</v>
      </c>
      <c r="B31251">
        <v>0</v>
      </c>
      <c r="C31251">
        <v>2.9510387999999999E-3</v>
      </c>
      <c r="D31251">
        <v>2.0273409000000002E-3</v>
      </c>
      <c r="E31251">
        <v>1.1481907999999999E-3</v>
      </c>
    </row>
    <row r="31252" spans="1:5" x14ac:dyDescent="0.25">
      <c r="A31252">
        <v>521.789891203244</v>
      </c>
      <c r="B31252">
        <v>1.4261979E-3</v>
      </c>
      <c r="C31252">
        <v>3.3612903E-3</v>
      </c>
      <c r="D31252">
        <v>3.4665658999999999E-3</v>
      </c>
      <c r="E31252">
        <v>1.5116818E-3</v>
      </c>
    </row>
    <row r="31253" spans="1:5" x14ac:dyDescent="0.25">
      <c r="A31253">
        <v>521.80655877590095</v>
      </c>
      <c r="B31253">
        <v>2.7749112000000002E-3</v>
      </c>
      <c r="C31253">
        <v>5.2423328E-3</v>
      </c>
      <c r="D31253">
        <v>2.6611513000000002E-3</v>
      </c>
      <c r="E31253">
        <v>4.8019244999999999E-4</v>
      </c>
    </row>
    <row r="31254" spans="1:5" x14ac:dyDescent="0.25">
      <c r="A31254">
        <v>521.82322634855905</v>
      </c>
      <c r="B31254">
        <v>0</v>
      </c>
      <c r="C31254">
        <v>2.4003098E-3</v>
      </c>
      <c r="D31254">
        <v>3.4688028999999999E-3</v>
      </c>
      <c r="E31254">
        <v>0</v>
      </c>
    </row>
    <row r="31255" spans="1:5" x14ac:dyDescent="0.25">
      <c r="A31255">
        <v>521.83989391326895</v>
      </c>
      <c r="B31255">
        <v>0</v>
      </c>
      <c r="C31255">
        <v>3.4403906E-3</v>
      </c>
      <c r="D31255">
        <v>2.0376493E-3</v>
      </c>
      <c r="E31255">
        <v>4.8596080000000002E-4</v>
      </c>
    </row>
    <row r="31256" spans="1:5" x14ac:dyDescent="0.25">
      <c r="A31256">
        <v>521.85656148592602</v>
      </c>
      <c r="B31256">
        <v>0</v>
      </c>
      <c r="C31256">
        <v>3.2318374000000001E-3</v>
      </c>
      <c r="D31256">
        <v>4.0436856999999998E-3</v>
      </c>
      <c r="E31256">
        <v>5.2254332999999997E-4</v>
      </c>
    </row>
    <row r="31257" spans="1:5" x14ac:dyDescent="0.25">
      <c r="A31257">
        <v>521.87322905858298</v>
      </c>
      <c r="B31257">
        <v>2.4481548E-3</v>
      </c>
      <c r="C31257">
        <v>3.7391136999999999E-3</v>
      </c>
      <c r="D31257">
        <v>1.9778452999999999E-3</v>
      </c>
      <c r="E31257" s="111">
        <v>3.8230566E-5</v>
      </c>
    </row>
    <row r="31258" spans="1:5" x14ac:dyDescent="0.25">
      <c r="A31258">
        <v>521.889896623293</v>
      </c>
      <c r="B31258">
        <v>0</v>
      </c>
      <c r="C31258">
        <v>4.8520053E-3</v>
      </c>
      <c r="D31258">
        <v>2.0253581000000001E-3</v>
      </c>
      <c r="E31258">
        <v>3.4272245000000002E-3</v>
      </c>
    </row>
    <row r="31259" spans="1:5" x14ac:dyDescent="0.25">
      <c r="A31259">
        <v>521.90656419594995</v>
      </c>
      <c r="B31259">
        <v>0</v>
      </c>
      <c r="C31259">
        <v>3.8718990999999999E-3</v>
      </c>
      <c r="D31259">
        <v>1.1352797999999999E-3</v>
      </c>
      <c r="E31259">
        <v>5.9221201999999998E-4</v>
      </c>
    </row>
    <row r="31260" spans="1:5" x14ac:dyDescent="0.25">
      <c r="A31260">
        <v>521.92323176860805</v>
      </c>
      <c r="B31260">
        <v>1.1073471000000001E-3</v>
      </c>
      <c r="C31260">
        <v>3.9972137000000001E-3</v>
      </c>
      <c r="D31260">
        <v>1.5254264E-3</v>
      </c>
      <c r="E31260">
        <v>2.2501405E-3</v>
      </c>
    </row>
    <row r="31261" spans="1:5" x14ac:dyDescent="0.25">
      <c r="A31261">
        <v>521.93989933331795</v>
      </c>
      <c r="B31261">
        <v>1.2946249E-3</v>
      </c>
      <c r="C31261">
        <v>2.638638E-3</v>
      </c>
      <c r="D31261">
        <v>2.7891588000000002E-3</v>
      </c>
      <c r="E31261">
        <v>2.4979452000000002E-3</v>
      </c>
    </row>
    <row r="31262" spans="1:5" x14ac:dyDescent="0.25">
      <c r="A31262">
        <v>521.95656690597502</v>
      </c>
      <c r="B31262" s="111">
        <v>7.4011287999999994E-5</v>
      </c>
      <c r="C31262">
        <v>2.6583835E-3</v>
      </c>
      <c r="D31262">
        <v>1.7668395E-3</v>
      </c>
      <c r="E31262">
        <v>3.1419875E-4</v>
      </c>
    </row>
    <row r="31263" spans="1:5" x14ac:dyDescent="0.25">
      <c r="A31263">
        <v>521.97323447863198</v>
      </c>
      <c r="B31263">
        <v>0</v>
      </c>
      <c r="C31263">
        <v>4.4317539E-3</v>
      </c>
      <c r="D31263">
        <v>2.7884829E-3</v>
      </c>
      <c r="E31263">
        <v>3.1874893000000002E-4</v>
      </c>
    </row>
    <row r="31264" spans="1:5" x14ac:dyDescent="0.25">
      <c r="A31264">
        <v>521.989902043342</v>
      </c>
      <c r="B31264">
        <v>0</v>
      </c>
      <c r="C31264">
        <v>2.5925464E-3</v>
      </c>
      <c r="D31264">
        <v>1.3011125000000001E-3</v>
      </c>
      <c r="E31264">
        <v>2.241682E-3</v>
      </c>
    </row>
    <row r="31265" spans="1:5" x14ac:dyDescent="0.25">
      <c r="A31265">
        <v>522.00656961599896</v>
      </c>
      <c r="B31265">
        <v>5.4378444E-3</v>
      </c>
      <c r="C31265">
        <v>4.4857287000000003E-3</v>
      </c>
      <c r="D31265">
        <v>2.1942582000000002E-3</v>
      </c>
      <c r="E31265">
        <v>1.1493600000000001E-3</v>
      </c>
    </row>
    <row r="31266" spans="1:5" x14ac:dyDescent="0.25">
      <c r="A31266">
        <v>522.02323718865705</v>
      </c>
      <c r="B31266">
        <v>5.8906588999999997E-4</v>
      </c>
      <c r="C31266">
        <v>3.6963070999999998E-3</v>
      </c>
      <c r="D31266">
        <v>3.2904737000000002E-3</v>
      </c>
      <c r="E31266">
        <v>3.0211891999999999E-4</v>
      </c>
    </row>
    <row r="31267" spans="1:5" x14ac:dyDescent="0.25">
      <c r="A31267">
        <v>522.03990475336695</v>
      </c>
      <c r="B31267">
        <v>1.8144865999999999E-3</v>
      </c>
      <c r="C31267">
        <v>4.0341950999999996E-3</v>
      </c>
      <c r="D31267">
        <v>1.9055998000000001E-3</v>
      </c>
      <c r="E31267">
        <v>1.7752707E-3</v>
      </c>
    </row>
    <row r="31268" spans="1:5" x14ac:dyDescent="0.25">
      <c r="A31268">
        <v>522.05657232602402</v>
      </c>
      <c r="B31268">
        <v>2.3367302E-3</v>
      </c>
      <c r="C31268">
        <v>5.7108211000000001E-3</v>
      </c>
      <c r="D31268">
        <v>2.1567933999999999E-3</v>
      </c>
      <c r="E31268">
        <v>2.4463196E-4</v>
      </c>
    </row>
    <row r="31269" spans="1:5" x14ac:dyDescent="0.25">
      <c r="A31269">
        <v>522.07323989868098</v>
      </c>
      <c r="B31269">
        <v>8.1379934999999994E-3</v>
      </c>
      <c r="C31269">
        <v>3.2023582999999999E-3</v>
      </c>
      <c r="D31269">
        <v>2.2025970000000001E-3</v>
      </c>
      <c r="E31269">
        <v>3.5283092E-4</v>
      </c>
    </row>
    <row r="31270" spans="1:5" x14ac:dyDescent="0.25">
      <c r="A31270">
        <v>522.08990747133896</v>
      </c>
      <c r="B31270">
        <v>0</v>
      </c>
      <c r="C31270">
        <v>3.8739499000000001E-3</v>
      </c>
      <c r="D31270">
        <v>3.1277206999999999E-3</v>
      </c>
      <c r="E31270">
        <v>0</v>
      </c>
    </row>
    <row r="31271" spans="1:5" x14ac:dyDescent="0.25">
      <c r="A31271">
        <v>522.10657503604796</v>
      </c>
      <c r="B31271">
        <v>4.3950871999999998E-3</v>
      </c>
      <c r="C31271">
        <v>2.3842416999999999E-3</v>
      </c>
      <c r="D31271">
        <v>3.4164565000000002E-3</v>
      </c>
      <c r="E31271">
        <v>0</v>
      </c>
    </row>
    <row r="31272" spans="1:5" x14ac:dyDescent="0.25">
      <c r="A31272">
        <v>522.12324260870605</v>
      </c>
      <c r="B31272">
        <v>1.6204421E-3</v>
      </c>
      <c r="C31272">
        <v>2.36812E-3</v>
      </c>
      <c r="D31272">
        <v>1.2424007000000001E-3</v>
      </c>
      <c r="E31272">
        <v>1.5608118999999999E-3</v>
      </c>
    </row>
    <row r="31273" spans="1:5" x14ac:dyDescent="0.25">
      <c r="A31273">
        <v>522.13991018136301</v>
      </c>
      <c r="B31273">
        <v>0</v>
      </c>
      <c r="C31273">
        <v>1.9424491E-3</v>
      </c>
      <c r="D31273">
        <v>2.5248345999999999E-3</v>
      </c>
      <c r="E31273">
        <v>4.2345575999999999E-4</v>
      </c>
    </row>
    <row r="31274" spans="1:5" x14ac:dyDescent="0.25">
      <c r="A31274">
        <v>522.15657774607303</v>
      </c>
      <c r="B31274">
        <v>1.5294398999999999E-3</v>
      </c>
      <c r="C31274">
        <v>4.1302926999999996E-3</v>
      </c>
      <c r="D31274">
        <v>3.0229532000000002E-3</v>
      </c>
      <c r="E31274">
        <v>6.0591159999999998E-4</v>
      </c>
    </row>
    <row r="31275" spans="1:5" x14ac:dyDescent="0.25">
      <c r="A31275">
        <v>522.17324531872998</v>
      </c>
      <c r="B31275">
        <v>6.1969394000000004E-3</v>
      </c>
      <c r="C31275">
        <v>3.8747229E-3</v>
      </c>
      <c r="D31275">
        <v>3.3805407999999999E-3</v>
      </c>
      <c r="E31275">
        <v>1.1528987000000001E-3</v>
      </c>
    </row>
    <row r="31276" spans="1:5" x14ac:dyDescent="0.25">
      <c r="A31276">
        <v>522.18991289138796</v>
      </c>
      <c r="B31276">
        <v>5.2901221999999996E-3</v>
      </c>
      <c r="C31276">
        <v>2.9876451000000002E-3</v>
      </c>
      <c r="D31276">
        <v>2.6388888000000001E-3</v>
      </c>
      <c r="E31276">
        <v>1.5965279E-3</v>
      </c>
    </row>
    <row r="31277" spans="1:5" x14ac:dyDescent="0.25">
      <c r="A31277">
        <v>522.20658045609696</v>
      </c>
      <c r="B31277">
        <v>0</v>
      </c>
      <c r="C31277">
        <v>3.0326747999999998E-3</v>
      </c>
      <c r="D31277">
        <v>3.2724784999999998E-3</v>
      </c>
      <c r="E31277">
        <v>3.2477203000000002E-4</v>
      </c>
    </row>
    <row r="31278" spans="1:5" x14ac:dyDescent="0.25">
      <c r="A31278">
        <v>522.22324802875505</v>
      </c>
      <c r="B31278">
        <v>5.9691173999999996E-3</v>
      </c>
      <c r="C31278">
        <v>3.2766714999999998E-3</v>
      </c>
      <c r="D31278">
        <v>2.9083057000000002E-3</v>
      </c>
      <c r="E31278">
        <v>3.3664593000000002E-4</v>
      </c>
    </row>
    <row r="31279" spans="1:5" x14ac:dyDescent="0.25">
      <c r="A31279">
        <v>522.23991560141201</v>
      </c>
      <c r="B31279">
        <v>2.2614286E-3</v>
      </c>
      <c r="C31279">
        <v>3.5920024000000001E-3</v>
      </c>
      <c r="D31279">
        <v>2.1619049E-3</v>
      </c>
      <c r="E31279">
        <v>1.5979302000000001E-3</v>
      </c>
    </row>
    <row r="31280" spans="1:5" x14ac:dyDescent="0.25">
      <c r="A31280">
        <v>522.25658316612203</v>
      </c>
      <c r="B31280">
        <v>3.7594553999999998E-3</v>
      </c>
      <c r="C31280">
        <v>4.5151766000000003E-3</v>
      </c>
      <c r="D31280">
        <v>3.5820699000000001E-3</v>
      </c>
      <c r="E31280">
        <v>2.1628479999999999E-4</v>
      </c>
    </row>
    <row r="31281" spans="1:5" x14ac:dyDescent="0.25">
      <c r="A31281">
        <v>522.27325073877898</v>
      </c>
      <c r="B31281">
        <v>1.8056706999999999E-3</v>
      </c>
      <c r="C31281">
        <v>5.1565133000000003E-3</v>
      </c>
      <c r="D31281">
        <v>1.7377452E-3</v>
      </c>
      <c r="E31281">
        <v>0</v>
      </c>
    </row>
    <row r="31282" spans="1:5" x14ac:dyDescent="0.25">
      <c r="A31282">
        <v>522.28991831143696</v>
      </c>
      <c r="B31282">
        <v>1.8455037999999999E-3</v>
      </c>
      <c r="C31282">
        <v>3.4226815000000001E-3</v>
      </c>
      <c r="D31282">
        <v>3.0487081999999999E-3</v>
      </c>
      <c r="E31282">
        <v>1.0345069E-3</v>
      </c>
    </row>
    <row r="31283" spans="1:5" x14ac:dyDescent="0.25">
      <c r="A31283">
        <v>522.30658587614698</v>
      </c>
      <c r="B31283">
        <v>1.9498628E-3</v>
      </c>
      <c r="C31283">
        <v>4.3137990999999997E-3</v>
      </c>
      <c r="D31283">
        <v>1.8778192E-3</v>
      </c>
      <c r="E31283">
        <v>1.8741058999999999E-3</v>
      </c>
    </row>
    <row r="31284" spans="1:5" x14ac:dyDescent="0.25">
      <c r="A31284">
        <v>522.32325344880405</v>
      </c>
      <c r="B31284">
        <v>0</v>
      </c>
      <c r="C31284">
        <v>3.0416699999999998E-3</v>
      </c>
      <c r="D31284">
        <v>2.2782362E-3</v>
      </c>
      <c r="E31284">
        <v>3.2284806000000001E-4</v>
      </c>
    </row>
    <row r="31285" spans="1:5" x14ac:dyDescent="0.25">
      <c r="A31285">
        <v>522.33992102146101</v>
      </c>
      <c r="B31285">
        <v>3.8454858999999999E-3</v>
      </c>
      <c r="C31285">
        <v>2.9915161000000001E-3</v>
      </c>
      <c r="D31285">
        <v>2.5179565000000002E-3</v>
      </c>
      <c r="E31285" s="111">
        <v>6.4082756999999998E-5</v>
      </c>
    </row>
    <row r="31286" spans="1:5" x14ac:dyDescent="0.25">
      <c r="A31286">
        <v>522.35658858617103</v>
      </c>
      <c r="B31286">
        <v>1.0021188E-3</v>
      </c>
      <c r="C31286">
        <v>3.5201970000000001E-3</v>
      </c>
      <c r="D31286">
        <v>1.626078E-3</v>
      </c>
      <c r="E31286">
        <v>1.3772836E-3</v>
      </c>
    </row>
    <row r="31287" spans="1:5" x14ac:dyDescent="0.25">
      <c r="A31287">
        <v>522.37325615882799</v>
      </c>
      <c r="B31287">
        <v>4.0463773E-3</v>
      </c>
      <c r="C31287">
        <v>4.3821605000000001E-3</v>
      </c>
      <c r="D31287">
        <v>1.8692844000000001E-3</v>
      </c>
      <c r="E31287">
        <v>7.8540295000000004E-4</v>
      </c>
    </row>
    <row r="31288" spans="1:5" x14ac:dyDescent="0.25">
      <c r="A31288">
        <v>522.38992373148596</v>
      </c>
      <c r="B31288" s="111">
        <v>7.5312404999999999E-6</v>
      </c>
      <c r="C31288">
        <v>5.6589264E-3</v>
      </c>
      <c r="D31288">
        <v>2.0835177999999998E-3</v>
      </c>
      <c r="E31288">
        <v>7.8593141999999997E-4</v>
      </c>
    </row>
    <row r="31289" spans="1:5" x14ac:dyDescent="0.25">
      <c r="A31289">
        <v>522.40659129619598</v>
      </c>
      <c r="B31289">
        <v>1.0574053000000001E-3</v>
      </c>
      <c r="C31289">
        <v>4.7176164000000001E-3</v>
      </c>
      <c r="D31289">
        <v>2.6765584E-3</v>
      </c>
      <c r="E31289">
        <v>3.7680196999999999E-4</v>
      </c>
    </row>
    <row r="31290" spans="1:5" x14ac:dyDescent="0.25">
      <c r="A31290">
        <v>522.42325886885305</v>
      </c>
      <c r="B31290">
        <v>3.2340488000000002E-4</v>
      </c>
      <c r="C31290">
        <v>5.1162769000000002E-3</v>
      </c>
      <c r="D31290">
        <v>3.1105530999999999E-3</v>
      </c>
      <c r="E31290">
        <v>3.5169976999999998E-4</v>
      </c>
    </row>
    <row r="31291" spans="1:5" x14ac:dyDescent="0.25">
      <c r="A31291">
        <v>522.43992644151001</v>
      </c>
      <c r="B31291">
        <v>0</v>
      </c>
      <c r="C31291">
        <v>3.8427870999999999E-3</v>
      </c>
      <c r="D31291">
        <v>1.6431044E-3</v>
      </c>
      <c r="E31291">
        <v>2.1032079E-3</v>
      </c>
    </row>
    <row r="31292" spans="1:5" x14ac:dyDescent="0.25">
      <c r="A31292">
        <v>522.45659401416697</v>
      </c>
      <c r="B31292">
        <v>0</v>
      </c>
      <c r="C31292">
        <v>1.8140433000000001E-3</v>
      </c>
      <c r="D31292">
        <v>3.6611103000000001E-3</v>
      </c>
      <c r="E31292">
        <v>4.4981725000000001E-4</v>
      </c>
    </row>
    <row r="31293" spans="1:5" x14ac:dyDescent="0.25">
      <c r="A31293">
        <v>522.47326157887699</v>
      </c>
      <c r="B31293">
        <v>2.2625918999999999E-3</v>
      </c>
      <c r="C31293">
        <v>4.8973960999999996E-3</v>
      </c>
      <c r="D31293">
        <v>3.2143721000000001E-3</v>
      </c>
      <c r="E31293">
        <v>6.6750269999999996E-4</v>
      </c>
    </row>
    <row r="31294" spans="1:5" x14ac:dyDescent="0.25">
      <c r="A31294">
        <v>522.48992915153497</v>
      </c>
      <c r="B31294">
        <v>6.1162678000000002E-4</v>
      </c>
      <c r="C31294">
        <v>4.4940774999999997E-3</v>
      </c>
      <c r="D31294">
        <v>1.8855331E-3</v>
      </c>
      <c r="E31294">
        <v>5.2285810999999995E-4</v>
      </c>
    </row>
    <row r="31295" spans="1:5" x14ac:dyDescent="0.25">
      <c r="A31295">
        <v>522.50659672419204</v>
      </c>
      <c r="B31295">
        <v>1.4942528000000001E-4</v>
      </c>
      <c r="C31295">
        <v>3.2618635E-3</v>
      </c>
      <c r="D31295">
        <v>3.4612021000000001E-3</v>
      </c>
      <c r="E31295">
        <v>1.0201555E-3</v>
      </c>
    </row>
    <row r="31296" spans="1:5" x14ac:dyDescent="0.25">
      <c r="A31296">
        <v>522.52326428890206</v>
      </c>
      <c r="B31296">
        <v>1.0641455E-3</v>
      </c>
      <c r="C31296">
        <v>3.5535636999999998E-3</v>
      </c>
      <c r="D31296">
        <v>2.2350209999999998E-3</v>
      </c>
      <c r="E31296">
        <v>1.1679253999999999E-3</v>
      </c>
    </row>
    <row r="31297" spans="1:5" x14ac:dyDescent="0.25">
      <c r="A31297">
        <v>522.53993186155901</v>
      </c>
      <c r="B31297">
        <v>0</v>
      </c>
      <c r="C31297">
        <v>2.3178655999999999E-3</v>
      </c>
      <c r="D31297">
        <v>3.7608619000000002E-3</v>
      </c>
      <c r="E31297">
        <v>1.0671081E-3</v>
      </c>
    </row>
    <row r="31298" spans="1:5" x14ac:dyDescent="0.25">
      <c r="A31298">
        <v>522.55659943421597</v>
      </c>
      <c r="B31298">
        <v>3.4404281000000002E-3</v>
      </c>
      <c r="C31298">
        <v>6.6512762999999999E-3</v>
      </c>
      <c r="D31298">
        <v>4.0272023000000002E-3</v>
      </c>
      <c r="E31298">
        <v>9.2733813999999997E-4</v>
      </c>
    </row>
    <row r="31299" spans="1:5" x14ac:dyDescent="0.25">
      <c r="A31299">
        <v>522.57326699892599</v>
      </c>
      <c r="B31299">
        <v>2.5100289E-3</v>
      </c>
      <c r="C31299">
        <v>4.3427791000000002E-3</v>
      </c>
      <c r="D31299">
        <v>1.9260035999999999E-3</v>
      </c>
      <c r="E31299">
        <v>1.0943344999999999E-3</v>
      </c>
    </row>
    <row r="31300" spans="1:5" x14ac:dyDescent="0.25">
      <c r="A31300">
        <v>522.58993457158397</v>
      </c>
      <c r="B31300">
        <v>0</v>
      </c>
      <c r="C31300">
        <v>3.8127542999999999E-3</v>
      </c>
      <c r="D31300">
        <v>2.2293845999999998E-3</v>
      </c>
      <c r="E31300">
        <v>0</v>
      </c>
    </row>
    <row r="31301" spans="1:5" x14ac:dyDescent="0.25">
      <c r="A31301">
        <v>522.60660214424104</v>
      </c>
      <c r="B31301">
        <v>0</v>
      </c>
      <c r="C31301">
        <v>3.7373225000000001E-3</v>
      </c>
      <c r="D31301">
        <v>2.4528366000000001E-3</v>
      </c>
      <c r="E31301">
        <v>6.5037555999999995E-4</v>
      </c>
    </row>
    <row r="31302" spans="1:5" x14ac:dyDescent="0.25">
      <c r="A31302">
        <v>522.62326970895106</v>
      </c>
      <c r="B31302">
        <v>0</v>
      </c>
      <c r="C31302">
        <v>4.3712928999999996E-3</v>
      </c>
      <c r="D31302">
        <v>3.1144922E-3</v>
      </c>
      <c r="E31302">
        <v>2.9978015999999999E-4</v>
      </c>
    </row>
    <row r="31303" spans="1:5" x14ac:dyDescent="0.25">
      <c r="A31303">
        <v>522.63993728160801</v>
      </c>
      <c r="B31303">
        <v>1.4836227999999999E-4</v>
      </c>
      <c r="C31303">
        <v>5.4265069999999997E-3</v>
      </c>
      <c r="D31303">
        <v>2.4062835000000001E-3</v>
      </c>
      <c r="E31303">
        <v>9.3848705999999998E-4</v>
      </c>
    </row>
    <row r="31304" spans="1:5" x14ac:dyDescent="0.25">
      <c r="A31304">
        <v>522.65660485426497</v>
      </c>
      <c r="B31304">
        <v>7.1988469999999998E-4</v>
      </c>
      <c r="C31304">
        <v>3.1093984999999999E-3</v>
      </c>
      <c r="D31304">
        <v>2.8692202000000001E-3</v>
      </c>
      <c r="E31304">
        <v>1.0860827E-3</v>
      </c>
    </row>
    <row r="31305" spans="1:5" x14ac:dyDescent="0.25">
      <c r="A31305">
        <v>522.67327241897499</v>
      </c>
      <c r="B31305">
        <v>0</v>
      </c>
      <c r="C31305">
        <v>3.3600824E-3</v>
      </c>
      <c r="D31305">
        <v>1.9747913000000001E-3</v>
      </c>
      <c r="E31305">
        <v>1.8896328000000001E-3</v>
      </c>
    </row>
    <row r="31306" spans="1:5" x14ac:dyDescent="0.25">
      <c r="A31306">
        <v>522.68993999163297</v>
      </c>
      <c r="B31306">
        <v>0</v>
      </c>
      <c r="C31306">
        <v>3.9273234999999997E-3</v>
      </c>
      <c r="D31306">
        <v>2.4693159E-3</v>
      </c>
      <c r="E31306">
        <v>0</v>
      </c>
    </row>
    <row r="31307" spans="1:5" x14ac:dyDescent="0.25">
      <c r="A31307">
        <v>522.70660756429004</v>
      </c>
      <c r="B31307">
        <v>0</v>
      </c>
      <c r="C31307">
        <v>3.6296595000000001E-3</v>
      </c>
      <c r="D31307">
        <v>2.1686613999999998E-3</v>
      </c>
      <c r="E31307">
        <v>1.1280201E-3</v>
      </c>
    </row>
    <row r="31308" spans="1:5" x14ac:dyDescent="0.25">
      <c r="A31308">
        <v>522.72327512899994</v>
      </c>
      <c r="B31308">
        <v>2.3660953E-3</v>
      </c>
      <c r="C31308">
        <v>2.8748303000000002E-3</v>
      </c>
      <c r="D31308">
        <v>2.1033486999999999E-3</v>
      </c>
      <c r="E31308">
        <v>1.3041208E-4</v>
      </c>
    </row>
    <row r="31309" spans="1:5" x14ac:dyDescent="0.25">
      <c r="A31309">
        <v>522.73994270165701</v>
      </c>
      <c r="B31309">
        <v>2.9264870000000002E-3</v>
      </c>
      <c r="C31309">
        <v>2.8151977E-3</v>
      </c>
      <c r="D31309">
        <v>2.4125372999999999E-3</v>
      </c>
      <c r="E31309">
        <v>4.9235746999999998E-4</v>
      </c>
    </row>
    <row r="31310" spans="1:5" x14ac:dyDescent="0.25">
      <c r="A31310">
        <v>522.75661027431397</v>
      </c>
      <c r="B31310">
        <v>0</v>
      </c>
      <c r="C31310">
        <v>4.2287855999999999E-3</v>
      </c>
      <c r="D31310">
        <v>1.5820699000000001E-3</v>
      </c>
      <c r="E31310">
        <v>0</v>
      </c>
    </row>
    <row r="31311" spans="1:5" x14ac:dyDescent="0.25">
      <c r="A31311">
        <v>522.77327783902399</v>
      </c>
      <c r="B31311">
        <v>0</v>
      </c>
      <c r="C31311">
        <v>3.3335894999999998E-3</v>
      </c>
      <c r="D31311">
        <v>2.4100813999999998E-3</v>
      </c>
      <c r="E31311">
        <v>5.3969648000000002E-4</v>
      </c>
    </row>
    <row r="31312" spans="1:5" x14ac:dyDescent="0.25">
      <c r="A31312">
        <v>522.78994541168197</v>
      </c>
      <c r="B31312">
        <v>0</v>
      </c>
      <c r="C31312">
        <v>3.1886566E-3</v>
      </c>
      <c r="D31312">
        <v>3.3593089E-3</v>
      </c>
      <c r="E31312">
        <v>7.4738577999999996E-4</v>
      </c>
    </row>
    <row r="31313" spans="1:5" x14ac:dyDescent="0.25">
      <c r="A31313">
        <v>522.80661298433904</v>
      </c>
      <c r="B31313">
        <v>6.8110059000000005E-4</v>
      </c>
      <c r="C31313">
        <v>4.6915341999999999E-3</v>
      </c>
      <c r="D31313">
        <v>2.4197963000000002E-3</v>
      </c>
      <c r="E31313">
        <v>1.6678913E-3</v>
      </c>
    </row>
    <row r="31314" spans="1:5" x14ac:dyDescent="0.25">
      <c r="A31314">
        <v>522.823280556996</v>
      </c>
      <c r="B31314">
        <v>4.0298280999999997E-3</v>
      </c>
      <c r="C31314">
        <v>2.9491887E-3</v>
      </c>
      <c r="D31314">
        <v>1.1809861E-3</v>
      </c>
      <c r="E31314">
        <v>0</v>
      </c>
    </row>
    <row r="31315" spans="1:5" x14ac:dyDescent="0.25">
      <c r="A31315">
        <v>522.83994812170602</v>
      </c>
      <c r="B31315">
        <v>5.4908646E-3</v>
      </c>
      <c r="C31315">
        <v>2.0205729999999999E-3</v>
      </c>
      <c r="D31315">
        <v>2.4790957E-3</v>
      </c>
      <c r="E31315">
        <v>0</v>
      </c>
    </row>
    <row r="31316" spans="1:5" x14ac:dyDescent="0.25">
      <c r="A31316">
        <v>522.85661569436297</v>
      </c>
      <c r="B31316">
        <v>4.7822541000000002E-4</v>
      </c>
      <c r="C31316">
        <v>4.4481978000000004E-3</v>
      </c>
      <c r="D31316">
        <v>4.2714173999999997E-3</v>
      </c>
      <c r="E31316">
        <v>0</v>
      </c>
    </row>
    <row r="31317" spans="1:5" x14ac:dyDescent="0.25">
      <c r="A31317">
        <v>522.87328326702095</v>
      </c>
      <c r="B31317">
        <v>0</v>
      </c>
      <c r="C31317">
        <v>4.2698019999999996E-3</v>
      </c>
      <c r="D31317">
        <v>2.9035966999999998E-3</v>
      </c>
      <c r="E31317">
        <v>5.1004125000000001E-4</v>
      </c>
    </row>
    <row r="31318" spans="1:5" x14ac:dyDescent="0.25">
      <c r="A31318">
        <v>522.88995083173097</v>
      </c>
      <c r="B31318">
        <v>4.2069254999999999E-4</v>
      </c>
      <c r="C31318">
        <v>3.3401839999999999E-3</v>
      </c>
      <c r="D31318">
        <v>2.3188483999999998E-3</v>
      </c>
      <c r="E31318">
        <v>2.1989432000000001E-3</v>
      </c>
    </row>
    <row r="31319" spans="1:5" x14ac:dyDescent="0.25">
      <c r="A31319">
        <v>522.90661840438804</v>
      </c>
      <c r="B31319">
        <v>6.2486599E-3</v>
      </c>
      <c r="C31319">
        <v>2.9975034E-3</v>
      </c>
      <c r="D31319">
        <v>2.5391323E-3</v>
      </c>
      <c r="E31319">
        <v>8.4069137999999996E-4</v>
      </c>
    </row>
    <row r="31320" spans="1:5" x14ac:dyDescent="0.25">
      <c r="A31320">
        <v>522.923285977045</v>
      </c>
      <c r="B31320">
        <v>1.7261396E-3</v>
      </c>
      <c r="C31320">
        <v>4.6528181999999996E-3</v>
      </c>
      <c r="D31320">
        <v>2.6550143999999999E-3</v>
      </c>
      <c r="E31320">
        <v>0</v>
      </c>
    </row>
    <row r="31321" spans="1:5" x14ac:dyDescent="0.25">
      <c r="A31321">
        <v>522.93995354175502</v>
      </c>
      <c r="B31321">
        <v>0</v>
      </c>
      <c r="C31321">
        <v>3.8481874E-3</v>
      </c>
      <c r="D31321">
        <v>1.8270472999999999E-3</v>
      </c>
      <c r="E31321">
        <v>1.1844596999999999E-3</v>
      </c>
    </row>
    <row r="31322" spans="1:5" x14ac:dyDescent="0.25">
      <c r="A31322">
        <v>522.956621114413</v>
      </c>
      <c r="B31322">
        <v>3.6375329000000001E-3</v>
      </c>
      <c r="C31322">
        <v>3.5349228000000001E-3</v>
      </c>
      <c r="D31322">
        <v>3.7491017000000001E-3</v>
      </c>
      <c r="E31322">
        <v>4.2566628000000002E-4</v>
      </c>
    </row>
    <row r="31323" spans="1:5" x14ac:dyDescent="0.25">
      <c r="A31323">
        <v>522.97328868706995</v>
      </c>
      <c r="B31323">
        <v>2.0663026000000001E-3</v>
      </c>
      <c r="C31323">
        <v>3.7731311999999999E-3</v>
      </c>
      <c r="D31323">
        <v>2.0128689E-3</v>
      </c>
      <c r="E31323">
        <v>2.3487338E-4</v>
      </c>
    </row>
    <row r="31324" spans="1:5" x14ac:dyDescent="0.25">
      <c r="A31324">
        <v>522.98995625177997</v>
      </c>
      <c r="B31324">
        <v>1.2064580000000001E-3</v>
      </c>
      <c r="C31324">
        <v>4.0755933000000003E-3</v>
      </c>
      <c r="D31324">
        <v>2.5562646000000001E-3</v>
      </c>
      <c r="E31324">
        <v>4.9116043000000005E-4</v>
      </c>
    </row>
    <row r="31325" spans="1:5" x14ac:dyDescent="0.25">
      <c r="A31325">
        <v>523.00662382443704</v>
      </c>
      <c r="B31325">
        <v>0</v>
      </c>
      <c r="C31325">
        <v>5.6534903000000003E-3</v>
      </c>
      <c r="D31325">
        <v>3.3068783000000002E-3</v>
      </c>
      <c r="E31325">
        <v>1.2549624E-3</v>
      </c>
    </row>
    <row r="31326" spans="1:5" x14ac:dyDescent="0.25">
      <c r="A31326">
        <v>523.023291397094</v>
      </c>
      <c r="B31326">
        <v>1.8017227E-3</v>
      </c>
      <c r="C31326">
        <v>2.5179376999999998E-3</v>
      </c>
      <c r="D31326">
        <v>3.2043423999999999E-3</v>
      </c>
      <c r="E31326">
        <v>1.6707128E-3</v>
      </c>
    </row>
    <row r="31327" spans="1:5" x14ac:dyDescent="0.25">
      <c r="A31327">
        <v>523.03995896180402</v>
      </c>
      <c r="B31327">
        <v>4.0103066999999997E-3</v>
      </c>
      <c r="C31327">
        <v>3.735899E-3</v>
      </c>
      <c r="D31327">
        <v>2.1365383E-3</v>
      </c>
      <c r="E31327" s="111">
        <v>1.3436746E-5</v>
      </c>
    </row>
    <row r="31328" spans="1:5" x14ac:dyDescent="0.25">
      <c r="A31328">
        <v>523.056626534462</v>
      </c>
      <c r="B31328">
        <v>4.9679466000000002E-3</v>
      </c>
      <c r="C31328">
        <v>3.5331768000000001E-3</v>
      </c>
      <c r="D31328">
        <v>2.1336898000000001E-3</v>
      </c>
      <c r="E31328">
        <v>7.6425400999999998E-4</v>
      </c>
    </row>
    <row r="31329" spans="1:5" x14ac:dyDescent="0.25">
      <c r="A31329">
        <v>523.07329410711895</v>
      </c>
      <c r="B31329">
        <v>0</v>
      </c>
      <c r="C31329">
        <v>2.5663283000000002E-3</v>
      </c>
      <c r="D31329">
        <v>1.0457623999999999E-3</v>
      </c>
      <c r="E31329">
        <v>1.749326E-3</v>
      </c>
    </row>
    <row r="31330" spans="1:5" x14ac:dyDescent="0.25">
      <c r="A31330">
        <v>523.08996167182897</v>
      </c>
      <c r="B31330">
        <v>1.7591988000000001E-3</v>
      </c>
      <c r="C31330">
        <v>2.5804871999999999E-3</v>
      </c>
      <c r="D31330">
        <v>1.6502381000000001E-3</v>
      </c>
      <c r="E31330">
        <v>7.3785777000000003E-4</v>
      </c>
    </row>
    <row r="31331" spans="1:5" x14ac:dyDescent="0.25">
      <c r="A31331">
        <v>523.10662924448604</v>
      </c>
      <c r="B31331">
        <v>2.3177583000000002E-3</v>
      </c>
      <c r="C31331">
        <v>2.7682997999999999E-3</v>
      </c>
      <c r="D31331">
        <v>3.6782892E-3</v>
      </c>
      <c r="E31331">
        <v>7.8041397999999997E-4</v>
      </c>
    </row>
    <row r="31332" spans="1:5" x14ac:dyDescent="0.25">
      <c r="A31332">
        <v>523.123296817143</v>
      </c>
      <c r="B31332">
        <v>7.6653126999999999E-4</v>
      </c>
      <c r="C31332">
        <v>4.0701473999999998E-3</v>
      </c>
      <c r="D31332">
        <v>1.6076074E-3</v>
      </c>
      <c r="E31332">
        <v>0</v>
      </c>
    </row>
    <row r="31333" spans="1:5" x14ac:dyDescent="0.25">
      <c r="A31333">
        <v>523.13996438980098</v>
      </c>
      <c r="B31333">
        <v>2.4041844999999999E-3</v>
      </c>
      <c r="C31333">
        <v>2.300571E-3</v>
      </c>
      <c r="D31333">
        <v>1.7063217E-3</v>
      </c>
      <c r="E31333">
        <v>7.6164351999999998E-4</v>
      </c>
    </row>
    <row r="31334" spans="1:5" x14ac:dyDescent="0.25">
      <c r="A31334">
        <v>523.156631954511</v>
      </c>
      <c r="B31334">
        <v>1.6695127E-3</v>
      </c>
      <c r="C31334">
        <v>1.6393922E-3</v>
      </c>
      <c r="D31334">
        <v>2.2108612999999998E-3</v>
      </c>
      <c r="E31334">
        <v>7.2629191000000005E-4</v>
      </c>
    </row>
    <row r="31335" spans="1:5" x14ac:dyDescent="0.25">
      <c r="A31335">
        <v>523.17329952716796</v>
      </c>
      <c r="B31335">
        <v>0</v>
      </c>
      <c r="C31335">
        <v>4.0340298E-3</v>
      </c>
      <c r="D31335">
        <v>1.994699E-3</v>
      </c>
      <c r="E31335">
        <v>1.2609945E-4</v>
      </c>
    </row>
    <row r="31336" spans="1:5" x14ac:dyDescent="0.25">
      <c r="A31336">
        <v>523.18996709982503</v>
      </c>
      <c r="B31336">
        <v>6.7462301000000002E-4</v>
      </c>
      <c r="C31336">
        <v>3.3292653999999998E-3</v>
      </c>
      <c r="D31336">
        <v>3.1974944000000001E-3</v>
      </c>
      <c r="E31336">
        <v>8.6115528000000002E-4</v>
      </c>
    </row>
    <row r="31337" spans="1:5" x14ac:dyDescent="0.25">
      <c r="A31337">
        <v>523.20663466453504</v>
      </c>
      <c r="B31337">
        <v>2.4061690000000001E-3</v>
      </c>
      <c r="C31337">
        <v>3.0070979000000001E-3</v>
      </c>
      <c r="D31337">
        <v>4.0388443000000003E-3</v>
      </c>
      <c r="E31337">
        <v>9.0487114999999996E-4</v>
      </c>
    </row>
    <row r="31338" spans="1:5" x14ac:dyDescent="0.25">
      <c r="A31338">
        <v>523.223302237192</v>
      </c>
      <c r="B31338">
        <v>0</v>
      </c>
      <c r="C31338">
        <v>3.6411745999999998E-3</v>
      </c>
      <c r="D31338">
        <v>4.0408340000000001E-3</v>
      </c>
      <c r="E31338">
        <v>0</v>
      </c>
    </row>
    <row r="31339" spans="1:5" x14ac:dyDescent="0.25">
      <c r="A31339">
        <v>523.23996980984998</v>
      </c>
      <c r="B31339">
        <v>9.1880382999999996E-3</v>
      </c>
      <c r="C31339">
        <v>4.1235760000000003E-3</v>
      </c>
      <c r="D31339">
        <v>1.7295461E-3</v>
      </c>
      <c r="E31339">
        <v>0</v>
      </c>
    </row>
    <row r="31340" spans="1:5" x14ac:dyDescent="0.25">
      <c r="A31340">
        <v>523.25663737456</v>
      </c>
      <c r="B31340">
        <v>3.2713617999999998E-3</v>
      </c>
      <c r="C31340">
        <v>2.8657384999999998E-3</v>
      </c>
      <c r="D31340">
        <v>2.2639121999999999E-3</v>
      </c>
      <c r="E31340">
        <v>1.3472644000000001E-3</v>
      </c>
    </row>
    <row r="31341" spans="1:5" x14ac:dyDescent="0.25">
      <c r="A31341">
        <v>523.27330494721696</v>
      </c>
      <c r="B31341">
        <v>2.4793698000000002E-3</v>
      </c>
      <c r="C31341">
        <v>3.5785566999999999E-3</v>
      </c>
      <c r="D31341">
        <v>2.3623164999999999E-3</v>
      </c>
      <c r="E31341">
        <v>0</v>
      </c>
    </row>
    <row r="31342" spans="1:5" x14ac:dyDescent="0.25">
      <c r="A31342">
        <v>523.28997251987403</v>
      </c>
      <c r="B31342">
        <v>4.3894983999999996E-3</v>
      </c>
      <c r="C31342">
        <v>5.1136426999999996E-3</v>
      </c>
      <c r="D31342">
        <v>4.4288113999999996E-3</v>
      </c>
      <c r="E31342">
        <v>3.7233900999999997E-4</v>
      </c>
    </row>
    <row r="31343" spans="1:5" x14ac:dyDescent="0.25">
      <c r="A31343">
        <v>523.30664008458405</v>
      </c>
      <c r="B31343">
        <v>5.0158082000000001E-3</v>
      </c>
      <c r="C31343">
        <v>2.2806308999999999E-3</v>
      </c>
      <c r="D31343">
        <v>1.9080627000000001E-3</v>
      </c>
      <c r="E31343">
        <v>1.8878314000000001E-3</v>
      </c>
    </row>
    <row r="31344" spans="1:5" x14ac:dyDescent="0.25">
      <c r="A31344">
        <v>523.323307657241</v>
      </c>
      <c r="B31344">
        <v>0</v>
      </c>
      <c r="C31344">
        <v>3.3388452000000001E-3</v>
      </c>
      <c r="D31344">
        <v>1.1357499E-3</v>
      </c>
      <c r="E31344">
        <v>1.3818973999999999E-3</v>
      </c>
    </row>
    <row r="31345" spans="1:5" x14ac:dyDescent="0.25">
      <c r="A31345">
        <v>523.33997522989898</v>
      </c>
      <c r="B31345">
        <v>0</v>
      </c>
      <c r="C31345">
        <v>4.2139496999999996E-3</v>
      </c>
      <c r="D31345">
        <v>3.6874084999999998E-3</v>
      </c>
      <c r="E31345">
        <v>1.6828539000000001E-3</v>
      </c>
    </row>
    <row r="31346" spans="1:5" x14ac:dyDescent="0.25">
      <c r="A31346">
        <v>523.356642794609</v>
      </c>
      <c r="B31346">
        <v>2.9079918999999998E-3</v>
      </c>
      <c r="C31346">
        <v>3.1870856999999999E-3</v>
      </c>
      <c r="D31346">
        <v>3.5212720000000002E-3</v>
      </c>
      <c r="E31346">
        <v>0</v>
      </c>
    </row>
    <row r="31347" spans="1:5" x14ac:dyDescent="0.25">
      <c r="A31347">
        <v>523.37331036726596</v>
      </c>
      <c r="B31347">
        <v>1.2413944E-3</v>
      </c>
      <c r="C31347">
        <v>3.7354193999999999E-3</v>
      </c>
      <c r="D31347">
        <v>2.2728089000000002E-3</v>
      </c>
      <c r="E31347">
        <v>0</v>
      </c>
    </row>
    <row r="31348" spans="1:5" x14ac:dyDescent="0.25">
      <c r="A31348">
        <v>523.38997793992303</v>
      </c>
      <c r="B31348">
        <v>0</v>
      </c>
      <c r="C31348">
        <v>2.2703290000000002E-3</v>
      </c>
      <c r="D31348">
        <v>1.8125463000000001E-3</v>
      </c>
      <c r="E31348" s="111">
        <v>9.4782269999999993E-5</v>
      </c>
    </row>
    <row r="31349" spans="1:5" x14ac:dyDescent="0.25">
      <c r="A31349">
        <v>523.40664550463305</v>
      </c>
      <c r="B31349">
        <v>0</v>
      </c>
      <c r="C31349">
        <v>2.9712279999999998E-3</v>
      </c>
      <c r="D31349">
        <v>2.4704462999999999E-3</v>
      </c>
      <c r="E31349">
        <v>5.9177877999999997E-4</v>
      </c>
    </row>
    <row r="31350" spans="1:5" x14ac:dyDescent="0.25">
      <c r="A31350">
        <v>523.42331307729</v>
      </c>
      <c r="B31350">
        <v>2.2343673999999998E-3</v>
      </c>
      <c r="C31350">
        <v>3.8410553E-3</v>
      </c>
      <c r="D31350">
        <v>3.3215056E-3</v>
      </c>
      <c r="E31350">
        <v>3.476803E-4</v>
      </c>
    </row>
    <row r="31351" spans="1:5" x14ac:dyDescent="0.25">
      <c r="A31351">
        <v>523.43998064994798</v>
      </c>
      <c r="B31351">
        <v>7.2645733999999996E-4</v>
      </c>
      <c r="C31351">
        <v>3.3949481000000001E-3</v>
      </c>
      <c r="D31351">
        <v>2.8219447000000001E-3</v>
      </c>
      <c r="E31351">
        <v>8.9016842000000005E-4</v>
      </c>
    </row>
    <row r="31352" spans="1:5" x14ac:dyDescent="0.25">
      <c r="A31352">
        <v>523.456648214658</v>
      </c>
      <c r="B31352">
        <v>1.5725673999999999E-3</v>
      </c>
      <c r="C31352">
        <v>3.8202924E-3</v>
      </c>
      <c r="D31352">
        <v>1.1380724999999999E-3</v>
      </c>
      <c r="E31352">
        <v>1.3029516999999999E-3</v>
      </c>
    </row>
    <row r="31353" spans="1:5" x14ac:dyDescent="0.25">
      <c r="A31353">
        <v>523.47331578731496</v>
      </c>
      <c r="B31353">
        <v>4.7073308000000003E-3</v>
      </c>
      <c r="C31353">
        <v>2.4811785999999999E-3</v>
      </c>
      <c r="D31353">
        <v>3.95869E-3</v>
      </c>
      <c r="E31353" s="111">
        <v>7.0482812999999998E-5</v>
      </c>
    </row>
    <row r="31354" spans="1:5" x14ac:dyDescent="0.25">
      <c r="A31354">
        <v>523.48998335997203</v>
      </c>
      <c r="B31354">
        <v>0</v>
      </c>
      <c r="C31354">
        <v>3.8809893000000002E-3</v>
      </c>
      <c r="D31354">
        <v>3.1567740000000002E-3</v>
      </c>
      <c r="E31354">
        <v>6.3239480000000005E-4</v>
      </c>
    </row>
    <row r="31355" spans="1:5" x14ac:dyDescent="0.25">
      <c r="A31355">
        <v>523.50665093262899</v>
      </c>
      <c r="B31355">
        <v>4.8223049000000002E-3</v>
      </c>
      <c r="C31355">
        <v>2.9174359999999998E-3</v>
      </c>
      <c r="D31355">
        <v>2.0187446E-3</v>
      </c>
      <c r="E31355">
        <v>4.5207142999999998E-4</v>
      </c>
    </row>
    <row r="31356" spans="1:5" x14ac:dyDescent="0.25">
      <c r="A31356">
        <v>523.52331849733901</v>
      </c>
      <c r="B31356">
        <v>3.7616074999999999E-3</v>
      </c>
      <c r="C31356">
        <v>3.5253079E-3</v>
      </c>
      <c r="D31356">
        <v>2.7675973000000002E-3</v>
      </c>
      <c r="E31356">
        <v>1.0735217E-3</v>
      </c>
    </row>
    <row r="31357" spans="1:5" x14ac:dyDescent="0.25">
      <c r="A31357">
        <v>523.53998606999698</v>
      </c>
      <c r="B31357">
        <v>9.1637322000000005E-4</v>
      </c>
      <c r="C31357">
        <v>2.3987254000000001E-3</v>
      </c>
      <c r="D31357">
        <v>2.5663944000000002E-3</v>
      </c>
      <c r="E31357">
        <v>1.3311496E-3</v>
      </c>
    </row>
    <row r="31358" spans="1:5" x14ac:dyDescent="0.25">
      <c r="A31358">
        <v>523.55665364265406</v>
      </c>
      <c r="B31358">
        <v>0</v>
      </c>
      <c r="C31358">
        <v>3.3661990999999999E-3</v>
      </c>
      <c r="D31358">
        <v>1.6292143E-3</v>
      </c>
      <c r="E31358">
        <v>2.7985914000000001E-4</v>
      </c>
    </row>
    <row r="31359" spans="1:5" x14ac:dyDescent="0.25">
      <c r="A31359">
        <v>523.57332120736396</v>
      </c>
      <c r="B31359">
        <v>1.0892663999999999E-3</v>
      </c>
      <c r="C31359">
        <v>3.0963174E-3</v>
      </c>
      <c r="D31359">
        <v>1.1257783999999999E-3</v>
      </c>
      <c r="E31359">
        <v>1.1284825E-3</v>
      </c>
    </row>
    <row r="31360" spans="1:5" x14ac:dyDescent="0.25">
      <c r="A31360">
        <v>523.58998878002103</v>
      </c>
      <c r="B31360">
        <v>0</v>
      </c>
      <c r="C31360">
        <v>4.0258877000000004E-3</v>
      </c>
      <c r="D31360">
        <v>3.0076755000000002E-3</v>
      </c>
      <c r="E31360">
        <v>6.5008166999999998E-4</v>
      </c>
    </row>
    <row r="31361" spans="1:5" x14ac:dyDescent="0.25">
      <c r="A31361">
        <v>523.60665635267799</v>
      </c>
      <c r="B31361">
        <v>7.8104524999999996E-3</v>
      </c>
      <c r="C31361">
        <v>4.6530775999999996E-3</v>
      </c>
      <c r="D31361">
        <v>3.9249658999999998E-3</v>
      </c>
      <c r="E31361">
        <v>2.9965656000000002E-4</v>
      </c>
    </row>
    <row r="31362" spans="1:5" x14ac:dyDescent="0.25">
      <c r="A31362">
        <v>523.62332391738801</v>
      </c>
      <c r="B31362">
        <v>2.3484926E-3</v>
      </c>
      <c r="C31362">
        <v>2.9929624999999998E-3</v>
      </c>
      <c r="D31362">
        <v>2.6724532E-3</v>
      </c>
      <c r="E31362">
        <v>1.245114E-4</v>
      </c>
    </row>
    <row r="31363" spans="1:5" x14ac:dyDescent="0.25">
      <c r="A31363">
        <v>523.63999149004599</v>
      </c>
      <c r="B31363">
        <v>0</v>
      </c>
      <c r="C31363">
        <v>1.0483898000000001E-3</v>
      </c>
      <c r="D31363">
        <v>1.9609642E-3</v>
      </c>
      <c r="E31363">
        <v>3.4284490000000001E-4</v>
      </c>
    </row>
    <row r="31364" spans="1:5" x14ac:dyDescent="0.25">
      <c r="A31364">
        <v>523.65665906270306</v>
      </c>
      <c r="B31364">
        <v>5.0702756000000002E-3</v>
      </c>
      <c r="C31364">
        <v>6.4483489999999999E-3</v>
      </c>
      <c r="D31364">
        <v>1.1357769999999999E-3</v>
      </c>
      <c r="E31364">
        <v>2.0535992999999998E-3</v>
      </c>
    </row>
    <row r="31365" spans="1:5" x14ac:dyDescent="0.25">
      <c r="A31365">
        <v>523.67332662741296</v>
      </c>
      <c r="B31365">
        <v>1.7425056000000001E-3</v>
      </c>
      <c r="C31365">
        <v>3.3898253000000001E-3</v>
      </c>
      <c r="D31365">
        <v>2.3077438E-3</v>
      </c>
      <c r="E31365">
        <v>1.0857778E-4</v>
      </c>
    </row>
    <row r="31366" spans="1:5" x14ac:dyDescent="0.25">
      <c r="A31366">
        <v>523.68999420007003</v>
      </c>
      <c r="B31366">
        <v>0</v>
      </c>
      <c r="C31366">
        <v>4.7985869000000004E-3</v>
      </c>
      <c r="D31366">
        <v>2.3202273999999999E-3</v>
      </c>
      <c r="E31366">
        <v>5.6977011000000004E-4</v>
      </c>
    </row>
    <row r="31367" spans="1:5" x14ac:dyDescent="0.25">
      <c r="A31367">
        <v>523.70666177272801</v>
      </c>
      <c r="B31367">
        <v>3.3206411000000001E-3</v>
      </c>
      <c r="C31367">
        <v>2.8081220000000001E-3</v>
      </c>
      <c r="D31367">
        <v>2.6325256999999999E-3</v>
      </c>
      <c r="E31367">
        <v>8.9160306000000001E-4</v>
      </c>
    </row>
    <row r="31368" spans="1:5" x14ac:dyDescent="0.25">
      <c r="A31368">
        <v>523.72332933743701</v>
      </c>
      <c r="B31368">
        <v>9.1745482999999999E-4</v>
      </c>
      <c r="C31368">
        <v>4.5962421999999996E-3</v>
      </c>
      <c r="D31368">
        <v>3.1446644999999999E-3</v>
      </c>
      <c r="E31368">
        <v>0</v>
      </c>
    </row>
    <row r="31369" spans="1:5" x14ac:dyDescent="0.25">
      <c r="A31369">
        <v>523.73999691009499</v>
      </c>
      <c r="B31369">
        <v>1.3273832E-4</v>
      </c>
      <c r="C31369">
        <v>4.5592011999999998E-3</v>
      </c>
      <c r="D31369">
        <v>2.1254338999999998E-3</v>
      </c>
      <c r="E31369">
        <v>1.2914819E-3</v>
      </c>
    </row>
    <row r="31370" spans="1:5" x14ac:dyDescent="0.25">
      <c r="A31370">
        <v>523.75666448275194</v>
      </c>
      <c r="B31370">
        <v>3.1285413000000002E-4</v>
      </c>
      <c r="C31370">
        <v>2.3915238999999999E-3</v>
      </c>
      <c r="D31370">
        <v>1.1880535000000001E-3</v>
      </c>
      <c r="E31370">
        <v>1.0876198E-3</v>
      </c>
    </row>
    <row r="31371" spans="1:5" x14ac:dyDescent="0.25">
      <c r="A31371">
        <v>523.77333204746196</v>
      </c>
      <c r="B31371">
        <v>1.7003841999999999E-4</v>
      </c>
      <c r="C31371">
        <v>3.4524735999999999E-3</v>
      </c>
      <c r="D31371">
        <v>1.6229981999999999E-3</v>
      </c>
      <c r="E31371">
        <v>1.0602883E-3</v>
      </c>
    </row>
    <row r="31372" spans="1:5" x14ac:dyDescent="0.25">
      <c r="A31372">
        <v>523.78999962011903</v>
      </c>
      <c r="B31372">
        <v>0</v>
      </c>
      <c r="C31372">
        <v>3.2761524999999998E-3</v>
      </c>
      <c r="D31372">
        <v>2.2748161999999999E-3</v>
      </c>
      <c r="E31372">
        <v>1.3778486000000001E-3</v>
      </c>
    </row>
    <row r="31373" spans="1:5" x14ac:dyDescent="0.25">
      <c r="A31373">
        <v>523.80666719277701</v>
      </c>
      <c r="B31373">
        <v>4.8125468000000002E-4</v>
      </c>
      <c r="C31373">
        <v>2.1764049000000001E-3</v>
      </c>
      <c r="D31373">
        <v>1.610188E-3</v>
      </c>
      <c r="E31373" s="111">
        <v>9.2472808000000002E-5</v>
      </c>
    </row>
    <row r="31374" spans="1:5" x14ac:dyDescent="0.25">
      <c r="A31374">
        <v>523.82333475748703</v>
      </c>
      <c r="B31374">
        <v>3.2550552999999999E-3</v>
      </c>
      <c r="C31374">
        <v>3.9785052999999999E-3</v>
      </c>
      <c r="D31374">
        <v>3.2389502000000001E-3</v>
      </c>
      <c r="E31374">
        <v>2.8931463000000002E-4</v>
      </c>
    </row>
    <row r="31375" spans="1:5" x14ac:dyDescent="0.25">
      <c r="A31375">
        <v>523.84000233014399</v>
      </c>
      <c r="B31375">
        <v>8.3488142000000005E-3</v>
      </c>
      <c r="C31375">
        <v>4.6175662000000001E-3</v>
      </c>
      <c r="D31375">
        <v>2.7742840000000001E-3</v>
      </c>
      <c r="E31375">
        <v>1.6766709E-3</v>
      </c>
    </row>
    <row r="31376" spans="1:5" x14ac:dyDescent="0.25">
      <c r="A31376">
        <v>523.85666990280095</v>
      </c>
      <c r="B31376">
        <v>1.8299200000000001E-3</v>
      </c>
      <c r="C31376">
        <v>3.1690642000000002E-3</v>
      </c>
      <c r="D31376">
        <v>3.2781612E-3</v>
      </c>
      <c r="E31376">
        <v>8.3456578000000003E-4</v>
      </c>
    </row>
    <row r="31377" spans="1:5" x14ac:dyDescent="0.25">
      <c r="A31377">
        <v>523.87333747545802</v>
      </c>
      <c r="B31377">
        <v>0</v>
      </c>
      <c r="C31377">
        <v>4.9616215E-3</v>
      </c>
      <c r="D31377">
        <v>2.7800784000000002E-3</v>
      </c>
      <c r="E31377">
        <v>2.4857378000000001E-4</v>
      </c>
    </row>
    <row r="31378" spans="1:5" x14ac:dyDescent="0.25">
      <c r="A31378">
        <v>523.89000504016803</v>
      </c>
      <c r="B31378">
        <v>3.3290652E-3</v>
      </c>
      <c r="C31378">
        <v>4.9882707999999998E-3</v>
      </c>
      <c r="D31378">
        <v>1.7301752000000001E-3</v>
      </c>
      <c r="E31378">
        <v>0</v>
      </c>
    </row>
    <row r="31379" spans="1:5" x14ac:dyDescent="0.25">
      <c r="A31379">
        <v>523.90667261282601</v>
      </c>
      <c r="B31379">
        <v>4.2718328E-3</v>
      </c>
      <c r="C31379">
        <v>2.1634790999999999E-3</v>
      </c>
      <c r="D31379">
        <v>2.0376483000000001E-3</v>
      </c>
      <c r="E31379" s="111">
        <v>1.8899173999999999E-5</v>
      </c>
    </row>
    <row r="31380" spans="1:5" x14ac:dyDescent="0.25">
      <c r="A31380">
        <v>523.92334018548297</v>
      </c>
      <c r="B31380">
        <v>0</v>
      </c>
      <c r="C31380">
        <v>3.2149704999999999E-3</v>
      </c>
      <c r="D31380">
        <v>2.2698649999999998E-3</v>
      </c>
      <c r="E31380">
        <v>0</v>
      </c>
    </row>
    <row r="31381" spans="1:5" x14ac:dyDescent="0.25">
      <c r="A31381">
        <v>523.94000775019299</v>
      </c>
      <c r="B31381">
        <v>0</v>
      </c>
      <c r="C31381">
        <v>2.5399964999999998E-3</v>
      </c>
      <c r="D31381">
        <v>2.3333179E-3</v>
      </c>
      <c r="E31381">
        <v>1.7121842E-4</v>
      </c>
    </row>
    <row r="31382" spans="1:5" x14ac:dyDescent="0.25">
      <c r="A31382">
        <v>523.95667532284995</v>
      </c>
      <c r="B31382">
        <v>2.1166708E-3</v>
      </c>
      <c r="C31382">
        <v>2.6625243E-3</v>
      </c>
      <c r="D31382">
        <v>1.9114341000000001E-3</v>
      </c>
      <c r="E31382">
        <v>8.3998997999999996E-4</v>
      </c>
    </row>
    <row r="31383" spans="1:5" x14ac:dyDescent="0.25">
      <c r="A31383">
        <v>523.97334289550702</v>
      </c>
      <c r="B31383">
        <v>0</v>
      </c>
      <c r="C31383">
        <v>4.2261677000000001E-3</v>
      </c>
      <c r="D31383">
        <v>3.4123872999999999E-3</v>
      </c>
      <c r="E31383">
        <v>1.2082523E-3</v>
      </c>
    </row>
    <row r="31384" spans="1:5" x14ac:dyDescent="0.25">
      <c r="A31384">
        <v>523.99001046021704</v>
      </c>
      <c r="B31384">
        <v>0</v>
      </c>
      <c r="C31384">
        <v>3.7681784000000002E-3</v>
      </c>
      <c r="D31384">
        <v>1.2703717E-3</v>
      </c>
      <c r="E31384">
        <v>1.1486961000000001E-3</v>
      </c>
    </row>
    <row r="31385" spans="1:5" x14ac:dyDescent="0.25">
      <c r="A31385">
        <v>524.00667803287502</v>
      </c>
      <c r="B31385">
        <v>3.3634518999999998E-3</v>
      </c>
      <c r="C31385">
        <v>3.4206688999999998E-3</v>
      </c>
      <c r="D31385">
        <v>3.2844287000000001E-3</v>
      </c>
      <c r="E31385">
        <v>4.4452579000000002E-4</v>
      </c>
    </row>
    <row r="31386" spans="1:5" x14ac:dyDescent="0.25">
      <c r="A31386">
        <v>524.02334560553197</v>
      </c>
      <c r="B31386">
        <v>0</v>
      </c>
      <c r="C31386">
        <v>2.0245106E-3</v>
      </c>
      <c r="D31386">
        <v>2.5399405999999999E-3</v>
      </c>
      <c r="E31386">
        <v>3.1404357000000001E-4</v>
      </c>
    </row>
    <row r="31387" spans="1:5" x14ac:dyDescent="0.25">
      <c r="A31387">
        <v>524.04001317024199</v>
      </c>
      <c r="B31387">
        <v>3.6271851999999999E-3</v>
      </c>
      <c r="C31387">
        <v>4.5404568999999999E-3</v>
      </c>
      <c r="D31387">
        <v>3.2155740000000001E-3</v>
      </c>
      <c r="E31387">
        <v>1.6418403E-3</v>
      </c>
    </row>
    <row r="31388" spans="1:5" x14ac:dyDescent="0.25">
      <c r="A31388">
        <v>524.05668074289895</v>
      </c>
      <c r="B31388">
        <v>3.5985372999999998E-3</v>
      </c>
      <c r="C31388">
        <v>4.0568252999999997E-3</v>
      </c>
      <c r="D31388">
        <v>3.8859380999999998E-3</v>
      </c>
      <c r="E31388">
        <v>8.9860888000000002E-4</v>
      </c>
    </row>
    <row r="31389" spans="1:5" x14ac:dyDescent="0.25">
      <c r="A31389">
        <v>524.07334831555602</v>
      </c>
      <c r="B31389">
        <v>0</v>
      </c>
      <c r="C31389">
        <v>3.0712129000000001E-3</v>
      </c>
      <c r="D31389">
        <v>1.9975663000000002E-3</v>
      </c>
      <c r="E31389">
        <v>9.3509821000000001E-4</v>
      </c>
    </row>
    <row r="31390" spans="1:5" x14ac:dyDescent="0.25">
      <c r="A31390">
        <v>524.09001588026604</v>
      </c>
      <c r="B31390">
        <v>7.3727122999999997E-3</v>
      </c>
      <c r="C31390">
        <v>4.8335291999999997E-3</v>
      </c>
      <c r="D31390">
        <v>4.0576463000000004E-3</v>
      </c>
      <c r="E31390">
        <v>1.8331464999999999E-4</v>
      </c>
    </row>
    <row r="31391" spans="1:5" x14ac:dyDescent="0.25">
      <c r="A31391">
        <v>524.10668345292402</v>
      </c>
      <c r="B31391">
        <v>2.7267537E-3</v>
      </c>
      <c r="C31391">
        <v>2.9388557E-3</v>
      </c>
      <c r="D31391">
        <v>2.8643309999999999E-3</v>
      </c>
      <c r="E31391">
        <v>1.4906138000000001E-3</v>
      </c>
    </row>
    <row r="31392" spans="1:5" x14ac:dyDescent="0.25">
      <c r="A31392">
        <v>524.12335102558097</v>
      </c>
      <c r="B31392">
        <v>2.7483759999999999E-3</v>
      </c>
      <c r="C31392">
        <v>3.2808662E-3</v>
      </c>
      <c r="D31392">
        <v>4.0513384E-3</v>
      </c>
      <c r="E31392">
        <v>8.3115958999999996E-4</v>
      </c>
    </row>
    <row r="31393" spans="1:5" x14ac:dyDescent="0.25">
      <c r="A31393">
        <v>524.14001859029099</v>
      </c>
      <c r="B31393">
        <v>2.8529135000000001E-3</v>
      </c>
      <c r="C31393">
        <v>2.4733265999999999E-3</v>
      </c>
      <c r="D31393">
        <v>2.042589E-3</v>
      </c>
      <c r="E31393">
        <v>0</v>
      </c>
    </row>
    <row r="31394" spans="1:5" x14ac:dyDescent="0.25">
      <c r="A31394">
        <v>524.15668616294795</v>
      </c>
      <c r="B31394">
        <v>4.6003270000000004E-3</v>
      </c>
      <c r="C31394">
        <v>3.7345252999999999E-3</v>
      </c>
      <c r="D31394">
        <v>1.1227492E-3</v>
      </c>
      <c r="E31394">
        <v>2.1266578000000001E-4</v>
      </c>
    </row>
    <row r="31395" spans="1:5" x14ac:dyDescent="0.25">
      <c r="A31395">
        <v>524.17335373560502</v>
      </c>
      <c r="B31395">
        <v>0</v>
      </c>
      <c r="C31395">
        <v>2.16562E-3</v>
      </c>
      <c r="D31395">
        <v>1.8791112E-3</v>
      </c>
      <c r="E31395">
        <v>1.392056E-3</v>
      </c>
    </row>
    <row r="31396" spans="1:5" x14ac:dyDescent="0.25">
      <c r="A31396">
        <v>524.190021308263</v>
      </c>
      <c r="B31396">
        <v>7.3964194999999997E-4</v>
      </c>
      <c r="C31396">
        <v>3.0512917000000001E-3</v>
      </c>
      <c r="D31396">
        <v>3.4871688E-3</v>
      </c>
      <c r="E31396">
        <v>1.1516175999999999E-3</v>
      </c>
    </row>
    <row r="31397" spans="1:5" x14ac:dyDescent="0.25">
      <c r="A31397">
        <v>524.20668887297302</v>
      </c>
      <c r="B31397">
        <v>7.4014987000000005E-4</v>
      </c>
      <c r="C31397">
        <v>4.6430932999999997E-3</v>
      </c>
      <c r="D31397">
        <v>1.4563976000000001E-3</v>
      </c>
      <c r="E31397">
        <v>1.1606303000000001E-3</v>
      </c>
    </row>
    <row r="31398" spans="1:5" x14ac:dyDescent="0.25">
      <c r="A31398">
        <v>524.22335644562997</v>
      </c>
      <c r="B31398">
        <v>1.4591139E-3</v>
      </c>
      <c r="C31398">
        <v>6.2747914000000002E-3</v>
      </c>
      <c r="D31398">
        <v>2.1867873E-3</v>
      </c>
      <c r="E31398">
        <v>7.9894508000000002E-4</v>
      </c>
    </row>
    <row r="31399" spans="1:5" x14ac:dyDescent="0.25">
      <c r="A31399">
        <v>524.24002401828704</v>
      </c>
      <c r="B31399">
        <v>5.6259884000000003E-3</v>
      </c>
      <c r="C31399">
        <v>3.1458577E-3</v>
      </c>
      <c r="D31399">
        <v>3.9137318000000004E-3</v>
      </c>
      <c r="E31399">
        <v>3.8819803999999997E-4</v>
      </c>
    </row>
    <row r="31400" spans="1:5" x14ac:dyDescent="0.25">
      <c r="A31400">
        <v>524.25669158299695</v>
      </c>
      <c r="B31400">
        <v>0</v>
      </c>
      <c r="C31400">
        <v>3.4933945000000001E-3</v>
      </c>
      <c r="D31400">
        <v>4.1966015000000001E-3</v>
      </c>
      <c r="E31400">
        <v>4.5826644000000001E-4</v>
      </c>
    </row>
    <row r="31401" spans="1:5" x14ac:dyDescent="0.25">
      <c r="A31401">
        <v>524.27335915565402</v>
      </c>
      <c r="B31401">
        <v>2.8982974999999999E-3</v>
      </c>
      <c r="C31401">
        <v>3.4770769999999999E-3</v>
      </c>
      <c r="D31401">
        <v>2.1268893E-3</v>
      </c>
      <c r="E31401">
        <v>1.4764048E-3</v>
      </c>
    </row>
    <row r="31402" spans="1:5" x14ac:dyDescent="0.25">
      <c r="A31402">
        <v>524.290026728312</v>
      </c>
      <c r="B31402">
        <v>6.5158702999999997E-3</v>
      </c>
      <c r="C31402">
        <v>2.8798839000000001E-3</v>
      </c>
      <c r="D31402">
        <v>1.2583749999999999E-3</v>
      </c>
      <c r="E31402">
        <v>5.1998032999999995E-4</v>
      </c>
    </row>
    <row r="31403" spans="1:5" x14ac:dyDescent="0.25">
      <c r="A31403">
        <v>524.30669429302202</v>
      </c>
      <c r="B31403">
        <v>1.4313279999999999E-3</v>
      </c>
      <c r="C31403">
        <v>3.1455952999999998E-3</v>
      </c>
      <c r="D31403">
        <v>2.3899132000000001E-3</v>
      </c>
      <c r="E31403">
        <v>1.3356563000000001E-3</v>
      </c>
    </row>
    <row r="31404" spans="1:5" x14ac:dyDescent="0.25">
      <c r="A31404">
        <v>524.32336186567898</v>
      </c>
      <c r="B31404">
        <v>4.0533962E-3</v>
      </c>
      <c r="C31404">
        <v>4.3452228000000004E-3</v>
      </c>
      <c r="D31404">
        <v>2.1167549000000001E-3</v>
      </c>
      <c r="E31404">
        <v>1.1692293E-3</v>
      </c>
    </row>
    <row r="31405" spans="1:5" x14ac:dyDescent="0.25">
      <c r="A31405">
        <v>524.34002943833605</v>
      </c>
      <c r="B31405">
        <v>4.1064331000000001E-3</v>
      </c>
      <c r="C31405">
        <v>3.5194100000000002E-3</v>
      </c>
      <c r="D31405">
        <v>2.6215943999999998E-3</v>
      </c>
      <c r="E31405">
        <v>1.3556147E-3</v>
      </c>
    </row>
    <row r="31406" spans="1:5" x14ac:dyDescent="0.25">
      <c r="A31406">
        <v>524.35669700304595</v>
      </c>
      <c r="B31406">
        <v>3.0147225999999998E-3</v>
      </c>
      <c r="C31406">
        <v>3.9318316000000004E-3</v>
      </c>
      <c r="D31406">
        <v>1.2335032E-3</v>
      </c>
      <c r="E31406">
        <v>0</v>
      </c>
    </row>
    <row r="31407" spans="1:5" x14ac:dyDescent="0.25">
      <c r="A31407">
        <v>524.37336457570302</v>
      </c>
      <c r="B31407">
        <v>0</v>
      </c>
      <c r="C31407">
        <v>5.2922148999999998E-3</v>
      </c>
      <c r="D31407">
        <v>2.2068040000000001E-3</v>
      </c>
      <c r="E31407">
        <v>1.424622E-3</v>
      </c>
    </row>
    <row r="31408" spans="1:5" x14ac:dyDescent="0.25">
      <c r="A31408">
        <v>524.390032148361</v>
      </c>
      <c r="B31408">
        <v>6.5602285999999995E-4</v>
      </c>
      <c r="C31408">
        <v>3.7947638999999999E-3</v>
      </c>
      <c r="D31408">
        <v>2.5071377999999998E-3</v>
      </c>
      <c r="E31408">
        <v>1.5707156999999999E-3</v>
      </c>
    </row>
    <row r="31409" spans="1:5" x14ac:dyDescent="0.25">
      <c r="A31409">
        <v>524.40669971307102</v>
      </c>
      <c r="B31409">
        <v>3.0573318000000002E-3</v>
      </c>
      <c r="C31409">
        <v>3.5232299E-3</v>
      </c>
      <c r="D31409">
        <v>1.0120639E-3</v>
      </c>
      <c r="E31409">
        <v>3.0270906E-4</v>
      </c>
    </row>
    <row r="31410" spans="1:5" x14ac:dyDescent="0.25">
      <c r="A31410">
        <v>524.42336728572798</v>
      </c>
      <c r="B31410">
        <v>0</v>
      </c>
      <c r="C31410">
        <v>2.8709841000000001E-3</v>
      </c>
      <c r="D31410">
        <v>2.0722351E-3</v>
      </c>
      <c r="E31410">
        <v>1.7970699E-3</v>
      </c>
    </row>
    <row r="31411" spans="1:5" x14ac:dyDescent="0.25">
      <c r="A31411">
        <v>524.44003485838505</v>
      </c>
      <c r="B31411">
        <v>0</v>
      </c>
      <c r="C31411">
        <v>3.3256621000000001E-3</v>
      </c>
      <c r="D31411">
        <v>2.9346406999999999E-3</v>
      </c>
      <c r="E31411">
        <v>7.0689438000000001E-4</v>
      </c>
    </row>
    <row r="31412" spans="1:5" x14ac:dyDescent="0.25">
      <c r="A31412">
        <v>524.45670242309495</v>
      </c>
      <c r="B31412">
        <v>1.7053754E-3</v>
      </c>
      <c r="C31412">
        <v>4.0017296999999997E-3</v>
      </c>
      <c r="D31412">
        <v>2.5298281000000001E-3</v>
      </c>
      <c r="E31412">
        <v>0</v>
      </c>
    </row>
    <row r="31413" spans="1:5" x14ac:dyDescent="0.25">
      <c r="A31413">
        <v>524.47336999575202</v>
      </c>
      <c r="B31413">
        <v>1.2938291000000001E-4</v>
      </c>
      <c r="C31413">
        <v>2.7161733999999998E-3</v>
      </c>
      <c r="D31413">
        <v>3.7168692999999999E-3</v>
      </c>
      <c r="E31413">
        <v>6.6652491999999995E-4</v>
      </c>
    </row>
    <row r="31414" spans="1:5" x14ac:dyDescent="0.25">
      <c r="A31414">
        <v>524.49003756841</v>
      </c>
      <c r="B31414">
        <v>0</v>
      </c>
      <c r="C31414">
        <v>4.9850922000000001E-3</v>
      </c>
      <c r="D31414">
        <v>1.3376953E-3</v>
      </c>
      <c r="E31414">
        <v>1.1470715999999999E-3</v>
      </c>
    </row>
    <row r="31415" spans="1:5" x14ac:dyDescent="0.25">
      <c r="A31415">
        <v>524.50670513312002</v>
      </c>
      <c r="B31415">
        <v>1.4616964999999999E-3</v>
      </c>
      <c r="C31415">
        <v>3.0037359999999999E-3</v>
      </c>
      <c r="D31415">
        <v>4.3090573000000004E-3</v>
      </c>
      <c r="E31415">
        <v>1.2628229999999999E-3</v>
      </c>
    </row>
    <row r="31416" spans="1:5" x14ac:dyDescent="0.25">
      <c r="A31416">
        <v>524.52337270577698</v>
      </c>
      <c r="B31416">
        <v>2.5907774E-3</v>
      </c>
      <c r="C31416">
        <v>3.2998446999999999E-3</v>
      </c>
      <c r="D31416">
        <v>2.8524666999999999E-3</v>
      </c>
      <c r="E31416">
        <v>0</v>
      </c>
    </row>
    <row r="31417" spans="1:5" x14ac:dyDescent="0.25">
      <c r="A31417">
        <v>524.54004027843405</v>
      </c>
      <c r="B31417">
        <v>0</v>
      </c>
      <c r="C31417">
        <v>3.5035356000000001E-3</v>
      </c>
      <c r="D31417">
        <v>1.1867333E-3</v>
      </c>
      <c r="E31417">
        <v>2.6977109000000002E-3</v>
      </c>
    </row>
    <row r="31418" spans="1:5" x14ac:dyDescent="0.25">
      <c r="A31418">
        <v>524.55670785109203</v>
      </c>
      <c r="B31418">
        <v>4.6559334999999999E-3</v>
      </c>
      <c r="C31418">
        <v>3.5432503000000001E-3</v>
      </c>
      <c r="D31418">
        <v>2.5504255E-3</v>
      </c>
      <c r="E31418">
        <v>5.7548167999999997E-4</v>
      </c>
    </row>
    <row r="31419" spans="1:5" x14ac:dyDescent="0.25">
      <c r="A31419">
        <v>524.57337541580205</v>
      </c>
      <c r="B31419">
        <v>1.2044986E-3</v>
      </c>
      <c r="C31419">
        <v>2.6323319999999998E-3</v>
      </c>
      <c r="D31419">
        <v>1.7014548999999999E-3</v>
      </c>
      <c r="E31419">
        <v>1.2360228000000001E-3</v>
      </c>
    </row>
    <row r="31420" spans="1:5" x14ac:dyDescent="0.25">
      <c r="A31420">
        <v>524.590042988459</v>
      </c>
      <c r="B31420">
        <v>7.0291631999999998E-3</v>
      </c>
      <c r="C31420">
        <v>1.4491797999999999E-3</v>
      </c>
      <c r="D31420">
        <v>3.6637105999999999E-3</v>
      </c>
      <c r="E31420">
        <v>9.2875387000000004E-4</v>
      </c>
    </row>
    <row r="31421" spans="1:5" x14ac:dyDescent="0.25">
      <c r="A31421">
        <v>524.60671056111596</v>
      </c>
      <c r="B31421">
        <v>4.2429384999999997E-3</v>
      </c>
      <c r="C31421">
        <v>2.8885339999999999E-3</v>
      </c>
      <c r="D31421">
        <v>2.5694289000000002E-3</v>
      </c>
      <c r="E31421">
        <v>0</v>
      </c>
    </row>
    <row r="31422" spans="1:5" x14ac:dyDescent="0.25">
      <c r="A31422">
        <v>524.62337812582598</v>
      </c>
      <c r="B31422">
        <v>0</v>
      </c>
      <c r="C31422">
        <v>2.1601558999999998E-3</v>
      </c>
      <c r="D31422">
        <v>2.2761474999999998E-3</v>
      </c>
      <c r="E31422">
        <v>2.6694233999999999E-4</v>
      </c>
    </row>
    <row r="31423" spans="1:5" x14ac:dyDescent="0.25">
      <c r="A31423">
        <v>524.64004569848305</v>
      </c>
      <c r="B31423">
        <v>3.9493380999999998E-3</v>
      </c>
      <c r="C31423">
        <v>4.1178012999999996E-3</v>
      </c>
      <c r="D31423">
        <v>3.0470889000000002E-3</v>
      </c>
      <c r="E31423">
        <v>4.7856755999999999E-4</v>
      </c>
    </row>
    <row r="31424" spans="1:5" x14ac:dyDescent="0.25">
      <c r="A31424">
        <v>524.65671327114103</v>
      </c>
      <c r="B31424">
        <v>3.0278181999999999E-3</v>
      </c>
      <c r="C31424">
        <v>4.0780822999999999E-3</v>
      </c>
      <c r="D31424">
        <v>3.4129227999999999E-3</v>
      </c>
      <c r="E31424">
        <v>7.5389078000000003E-4</v>
      </c>
    </row>
    <row r="31425" spans="1:5" x14ac:dyDescent="0.25">
      <c r="A31425">
        <v>524.67338083585105</v>
      </c>
      <c r="B31425">
        <v>0</v>
      </c>
      <c r="C31425">
        <v>4.4713677000000002E-3</v>
      </c>
      <c r="D31425">
        <v>1.2736372000000001E-3</v>
      </c>
      <c r="E31425">
        <v>2.3873056E-4</v>
      </c>
    </row>
    <row r="31426" spans="1:5" x14ac:dyDescent="0.25">
      <c r="A31426">
        <v>524.69004840850801</v>
      </c>
      <c r="B31426">
        <v>1.0370360000000001E-3</v>
      </c>
      <c r="C31426">
        <v>2.4597079000000001E-3</v>
      </c>
      <c r="D31426">
        <v>2.8434398E-3</v>
      </c>
      <c r="E31426">
        <v>1.2459107000000001E-3</v>
      </c>
    </row>
    <row r="31427" spans="1:5" x14ac:dyDescent="0.25">
      <c r="A31427">
        <v>524.70671598116496</v>
      </c>
      <c r="B31427">
        <v>1.6792958E-3</v>
      </c>
      <c r="C31427">
        <v>2.9980196E-3</v>
      </c>
      <c r="D31427">
        <v>2.7418210999999998E-3</v>
      </c>
      <c r="E31427">
        <v>1.0796641E-4</v>
      </c>
    </row>
    <row r="31428" spans="1:5" x14ac:dyDescent="0.25">
      <c r="A31428">
        <v>524.72338354587498</v>
      </c>
      <c r="B31428">
        <v>3.2152634E-3</v>
      </c>
      <c r="C31428">
        <v>4.2770561E-3</v>
      </c>
      <c r="D31428">
        <v>2.0076722999999999E-3</v>
      </c>
      <c r="E31428">
        <v>2.5083485999999999E-3</v>
      </c>
    </row>
    <row r="31429" spans="1:5" x14ac:dyDescent="0.25">
      <c r="A31429">
        <v>524.74005111853205</v>
      </c>
      <c r="B31429">
        <v>6.6793421E-3</v>
      </c>
      <c r="C31429">
        <v>4.8449341999999996E-3</v>
      </c>
      <c r="D31429">
        <v>1.8370926E-3</v>
      </c>
      <c r="E31429">
        <v>4.2786563000000001E-4</v>
      </c>
    </row>
    <row r="31430" spans="1:5" x14ac:dyDescent="0.25">
      <c r="A31430">
        <v>524.75671869119003</v>
      </c>
      <c r="B31430">
        <v>2.5830111000000001E-3</v>
      </c>
      <c r="C31430">
        <v>4.0379353E-3</v>
      </c>
      <c r="D31430">
        <v>2.1142349999999999E-3</v>
      </c>
      <c r="E31430">
        <v>7.2556495000000005E-4</v>
      </c>
    </row>
    <row r="31431" spans="1:5" x14ac:dyDescent="0.25">
      <c r="A31431">
        <v>524.77338625590005</v>
      </c>
      <c r="B31431">
        <v>3.2281546999999998E-3</v>
      </c>
      <c r="C31431">
        <v>2.6052736000000002E-3</v>
      </c>
      <c r="D31431">
        <v>3.6908376E-3</v>
      </c>
      <c r="E31431">
        <v>4.0118050000000001E-4</v>
      </c>
    </row>
    <row r="31432" spans="1:5" x14ac:dyDescent="0.25">
      <c r="A31432">
        <v>524.79005382855701</v>
      </c>
      <c r="B31432">
        <v>0</v>
      </c>
      <c r="C31432">
        <v>6.4060977000000002E-3</v>
      </c>
      <c r="D31432">
        <v>1.3103175E-3</v>
      </c>
      <c r="E31432">
        <v>9.7972817999999995E-4</v>
      </c>
    </row>
    <row r="31433" spans="1:5" x14ac:dyDescent="0.25">
      <c r="A31433">
        <v>524.80672140121396</v>
      </c>
      <c r="B31433">
        <v>7.0726131999999996E-4</v>
      </c>
      <c r="C31433">
        <v>3.0314006999999999E-3</v>
      </c>
      <c r="D31433">
        <v>3.4998964999999999E-3</v>
      </c>
      <c r="E31433">
        <v>4.6126574000000001E-4</v>
      </c>
    </row>
    <row r="31434" spans="1:5" x14ac:dyDescent="0.25">
      <c r="A31434">
        <v>524.82338896592398</v>
      </c>
      <c r="B31434">
        <v>0</v>
      </c>
      <c r="C31434">
        <v>2.773223E-3</v>
      </c>
      <c r="D31434">
        <v>2.5013714999999998E-3</v>
      </c>
      <c r="E31434">
        <v>8.1332243000000002E-4</v>
      </c>
    </row>
    <row r="31435" spans="1:5" x14ac:dyDescent="0.25">
      <c r="A31435">
        <v>524.84005653858105</v>
      </c>
      <c r="B31435">
        <v>0</v>
      </c>
      <c r="C31435">
        <v>2.5572756000000001E-3</v>
      </c>
      <c r="D31435">
        <v>1.9246649000000001E-3</v>
      </c>
      <c r="E31435">
        <v>7.3840823999999998E-4</v>
      </c>
    </row>
    <row r="31436" spans="1:5" x14ac:dyDescent="0.25">
      <c r="A31436">
        <v>524.85672411123903</v>
      </c>
      <c r="B31436">
        <v>3.8678941999999998E-3</v>
      </c>
      <c r="C31436">
        <v>2.9815135E-3</v>
      </c>
      <c r="D31436">
        <v>2.4629195999999998E-3</v>
      </c>
      <c r="E31436">
        <v>5.1282898999999995E-4</v>
      </c>
    </row>
    <row r="31437" spans="1:5" x14ac:dyDescent="0.25">
      <c r="A31437">
        <v>524.87339167594905</v>
      </c>
      <c r="B31437">
        <v>1.4319408999999999E-3</v>
      </c>
      <c r="C31437">
        <v>4.1010450000000002E-3</v>
      </c>
      <c r="D31437">
        <v>2.7080274000000001E-3</v>
      </c>
      <c r="E31437">
        <v>0</v>
      </c>
    </row>
    <row r="31438" spans="1:5" x14ac:dyDescent="0.25">
      <c r="A31438">
        <v>524.89005924860601</v>
      </c>
      <c r="B31438">
        <v>2.6591618E-3</v>
      </c>
      <c r="C31438">
        <v>5.0383349999999997E-3</v>
      </c>
      <c r="D31438">
        <v>2.4950337E-3</v>
      </c>
      <c r="E31438">
        <v>3.3410839000000002E-4</v>
      </c>
    </row>
    <row r="31439" spans="1:5" x14ac:dyDescent="0.25">
      <c r="A31439">
        <v>524.90672682126296</v>
      </c>
      <c r="B31439">
        <v>2.0154399999999999E-3</v>
      </c>
      <c r="C31439">
        <v>3.0990827000000002E-3</v>
      </c>
      <c r="D31439">
        <v>2.7028616000000002E-3</v>
      </c>
      <c r="E31439">
        <v>8.1448285999999998E-4</v>
      </c>
    </row>
    <row r="31440" spans="1:5" x14ac:dyDescent="0.25">
      <c r="A31440">
        <v>524.92339439392003</v>
      </c>
      <c r="B31440">
        <v>1.404041E-3</v>
      </c>
      <c r="C31440">
        <v>4.5263426999999998E-3</v>
      </c>
      <c r="D31440">
        <v>2.2870381E-3</v>
      </c>
      <c r="E31440">
        <v>4.3600581999999997E-4</v>
      </c>
    </row>
    <row r="31441" spans="1:5" x14ac:dyDescent="0.25">
      <c r="A31441">
        <v>524.94006195863005</v>
      </c>
      <c r="B31441">
        <v>2.7607088E-3</v>
      </c>
      <c r="C31441">
        <v>5.2598942999999999E-3</v>
      </c>
      <c r="D31441">
        <v>2.0497642E-3</v>
      </c>
      <c r="E31441">
        <v>4.0304704000000002E-4</v>
      </c>
    </row>
    <row r="31442" spans="1:5" x14ac:dyDescent="0.25">
      <c r="A31442">
        <v>524.95672953128803</v>
      </c>
      <c r="B31442">
        <v>4.1993166999999996E-3</v>
      </c>
      <c r="C31442">
        <v>3.1517327000000002E-3</v>
      </c>
      <c r="D31442">
        <v>2.7853358000000002E-3</v>
      </c>
      <c r="E31442">
        <v>1.6125549000000001E-3</v>
      </c>
    </row>
    <row r="31443" spans="1:5" x14ac:dyDescent="0.25">
      <c r="A31443">
        <v>524.97339710394499</v>
      </c>
      <c r="B31443">
        <v>0</v>
      </c>
      <c r="C31443">
        <v>3.3791763999999999E-3</v>
      </c>
      <c r="D31443">
        <v>2.2632526000000001E-3</v>
      </c>
      <c r="E31443">
        <v>1.0228432999999999E-3</v>
      </c>
    </row>
    <row r="31444" spans="1:5" x14ac:dyDescent="0.25">
      <c r="A31444">
        <v>524.99006466865501</v>
      </c>
      <c r="B31444">
        <v>7.2691526000000001E-4</v>
      </c>
      <c r="C31444">
        <v>2.7183393999999999E-3</v>
      </c>
      <c r="D31444">
        <v>1.9726481000000001E-3</v>
      </c>
      <c r="E31444">
        <v>1.3972623999999999E-3</v>
      </c>
    </row>
    <row r="31445" spans="1:5" x14ac:dyDescent="0.25">
      <c r="A31445">
        <v>525.00673224131197</v>
      </c>
      <c r="B31445">
        <v>5.9824479E-3</v>
      </c>
      <c r="C31445">
        <v>3.0399461E-3</v>
      </c>
      <c r="D31445">
        <v>4.2702573999999997E-3</v>
      </c>
      <c r="E31445">
        <v>8.4773061000000005E-4</v>
      </c>
    </row>
    <row r="31446" spans="1:5" x14ac:dyDescent="0.25">
      <c r="A31446">
        <v>525.02339981396904</v>
      </c>
      <c r="B31446">
        <v>1.0338143E-3</v>
      </c>
      <c r="C31446">
        <v>3.2352926000000001E-3</v>
      </c>
      <c r="D31446">
        <v>3.8416701999999998E-3</v>
      </c>
      <c r="E31446">
        <v>2.4089336E-3</v>
      </c>
    </row>
    <row r="31447" spans="1:5" x14ac:dyDescent="0.25">
      <c r="A31447">
        <v>525.04006737867996</v>
      </c>
      <c r="B31447">
        <v>0</v>
      </c>
      <c r="C31447">
        <v>4.1796070999999997E-3</v>
      </c>
      <c r="D31447">
        <v>2.8114179E-3</v>
      </c>
      <c r="E31447">
        <v>0</v>
      </c>
    </row>
    <row r="31448" spans="1:5" x14ac:dyDescent="0.25">
      <c r="A31448">
        <v>525.05673495133703</v>
      </c>
      <c r="B31448">
        <v>0</v>
      </c>
      <c r="C31448">
        <v>3.0788819000000002E-3</v>
      </c>
      <c r="D31448">
        <v>3.6516963E-3</v>
      </c>
      <c r="E31448">
        <v>6.8135082000000003E-4</v>
      </c>
    </row>
    <row r="31449" spans="1:5" x14ac:dyDescent="0.25">
      <c r="A31449">
        <v>525.07340252399399</v>
      </c>
      <c r="B31449">
        <v>1.6796653E-3</v>
      </c>
      <c r="C31449">
        <v>3.8943996E-3</v>
      </c>
      <c r="D31449">
        <v>2.1495224999999998E-3</v>
      </c>
      <c r="E31449">
        <v>0</v>
      </c>
    </row>
    <row r="31450" spans="1:5" x14ac:dyDescent="0.25">
      <c r="A31450">
        <v>525.09007008870401</v>
      </c>
      <c r="B31450">
        <v>0</v>
      </c>
      <c r="C31450">
        <v>4.8223989999999998E-3</v>
      </c>
      <c r="D31450">
        <v>2.0130526000000002E-3</v>
      </c>
      <c r="E31450">
        <v>1.2705825999999999E-3</v>
      </c>
    </row>
    <row r="31451" spans="1:5" x14ac:dyDescent="0.25">
      <c r="A31451">
        <v>525.10673766136097</v>
      </c>
      <c r="B31451">
        <v>0</v>
      </c>
      <c r="C31451">
        <v>2.3503263999999999E-3</v>
      </c>
      <c r="D31451">
        <v>2.2358168000000001E-3</v>
      </c>
      <c r="E31451">
        <v>1.0124289E-3</v>
      </c>
    </row>
    <row r="31452" spans="1:5" x14ac:dyDescent="0.25">
      <c r="A31452">
        <v>525.12340523401804</v>
      </c>
      <c r="B31452">
        <v>0</v>
      </c>
      <c r="C31452">
        <v>2.8497424999999999E-3</v>
      </c>
      <c r="D31452">
        <v>6.6813447999999995E-4</v>
      </c>
      <c r="E31452">
        <v>2.2101900999999999E-3</v>
      </c>
    </row>
    <row r="31453" spans="1:5" x14ac:dyDescent="0.25">
      <c r="A31453">
        <v>525.14007279872897</v>
      </c>
      <c r="B31453">
        <v>0</v>
      </c>
      <c r="C31453">
        <v>1.9766205999999999E-3</v>
      </c>
      <c r="D31453">
        <v>2.6380902000000001E-3</v>
      </c>
      <c r="E31453">
        <v>1.0802584999999999E-3</v>
      </c>
    </row>
    <row r="31454" spans="1:5" x14ac:dyDescent="0.25">
      <c r="A31454">
        <v>525.15674037138604</v>
      </c>
      <c r="B31454">
        <v>2.5238607E-3</v>
      </c>
      <c r="C31454">
        <v>3.3666915E-3</v>
      </c>
      <c r="D31454">
        <v>2.0553435E-3</v>
      </c>
      <c r="E31454">
        <v>3.5992112999999999E-4</v>
      </c>
    </row>
    <row r="31455" spans="1:5" x14ac:dyDescent="0.25">
      <c r="A31455">
        <v>525.17340794404299</v>
      </c>
      <c r="B31455">
        <v>3.0876049000000002E-3</v>
      </c>
      <c r="C31455">
        <v>3.3310049000000001E-3</v>
      </c>
      <c r="D31455">
        <v>1.4925086E-3</v>
      </c>
      <c r="E31455">
        <v>0</v>
      </c>
    </row>
    <row r="31456" spans="1:5" x14ac:dyDescent="0.25">
      <c r="A31456">
        <v>525.19007550875301</v>
      </c>
      <c r="B31456">
        <v>1.6078143E-3</v>
      </c>
      <c r="C31456">
        <v>3.7676620000000002E-3</v>
      </c>
      <c r="D31456">
        <v>2.3299695E-3</v>
      </c>
      <c r="E31456">
        <v>0</v>
      </c>
    </row>
    <row r="31457" spans="1:5" x14ac:dyDescent="0.25">
      <c r="A31457">
        <v>525.20674308140997</v>
      </c>
      <c r="B31457">
        <v>3.3334545000000002E-3</v>
      </c>
      <c r="C31457">
        <v>4.7839190999999998E-3</v>
      </c>
      <c r="D31457">
        <v>4.5307296999999996E-3</v>
      </c>
      <c r="E31457">
        <v>7.6028203999999999E-4</v>
      </c>
    </row>
    <row r="31458" spans="1:5" x14ac:dyDescent="0.25">
      <c r="A31458">
        <v>525.22341065406704</v>
      </c>
      <c r="B31458">
        <v>3.9163590000000003E-3</v>
      </c>
      <c r="C31458">
        <v>2.3310988E-3</v>
      </c>
      <c r="D31458">
        <v>1.279252E-3</v>
      </c>
      <c r="E31458">
        <v>1.3724178E-3</v>
      </c>
    </row>
    <row r="31459" spans="1:5" x14ac:dyDescent="0.25">
      <c r="A31459">
        <v>525.24007821877797</v>
      </c>
      <c r="B31459">
        <v>0</v>
      </c>
      <c r="C31459">
        <v>4.7594025E-3</v>
      </c>
      <c r="D31459">
        <v>3.6984933999999999E-3</v>
      </c>
      <c r="E31459">
        <v>5.0967465999999996E-4</v>
      </c>
    </row>
    <row r="31460" spans="1:5" x14ac:dyDescent="0.25">
      <c r="A31460">
        <v>525.25674579143504</v>
      </c>
      <c r="B31460">
        <v>2.2847920999999999E-4</v>
      </c>
      <c r="C31460">
        <v>2.6228597999999998E-3</v>
      </c>
      <c r="D31460">
        <v>2.1750188999999998E-3</v>
      </c>
      <c r="E31460">
        <v>7.0402276E-4</v>
      </c>
    </row>
    <row r="31461" spans="1:5" x14ac:dyDescent="0.25">
      <c r="A31461">
        <v>525.27341336409199</v>
      </c>
      <c r="B31461">
        <v>0</v>
      </c>
      <c r="C31461">
        <v>2.7982211000000001E-3</v>
      </c>
      <c r="D31461">
        <v>2.7997376999999999E-3</v>
      </c>
      <c r="E31461">
        <v>1.5832571000000001E-3</v>
      </c>
    </row>
    <row r="31462" spans="1:5" x14ac:dyDescent="0.25">
      <c r="A31462">
        <v>525.29008093674895</v>
      </c>
      <c r="B31462">
        <v>1.9064958000000001E-3</v>
      </c>
      <c r="C31462">
        <v>4.6791886000000001E-3</v>
      </c>
      <c r="D31462">
        <v>2.6078005000000001E-3</v>
      </c>
      <c r="E31462">
        <v>0</v>
      </c>
    </row>
    <row r="31463" spans="1:5" x14ac:dyDescent="0.25">
      <c r="A31463">
        <v>525.30674850145897</v>
      </c>
      <c r="B31463">
        <v>8.5099861999999996E-4</v>
      </c>
      <c r="C31463">
        <v>3.3712735999999999E-3</v>
      </c>
      <c r="D31463">
        <v>2.0219053000000002E-3</v>
      </c>
      <c r="E31463">
        <v>4.0565536000000002E-4</v>
      </c>
    </row>
    <row r="31464" spans="1:5" x14ac:dyDescent="0.25">
      <c r="A31464">
        <v>525.32341607411695</v>
      </c>
      <c r="B31464">
        <v>0</v>
      </c>
      <c r="C31464">
        <v>1.6277927999999999E-3</v>
      </c>
      <c r="D31464">
        <v>1.5435566E-3</v>
      </c>
      <c r="E31464">
        <v>1.2243709999999999E-3</v>
      </c>
    </row>
    <row r="31465" spans="1:5" x14ac:dyDescent="0.25">
      <c r="A31465">
        <v>525.34008364677402</v>
      </c>
      <c r="B31465">
        <v>1.3355451000000001E-3</v>
      </c>
      <c r="C31465">
        <v>3.6773425999999999E-3</v>
      </c>
      <c r="D31465">
        <v>1.7977816E-3</v>
      </c>
      <c r="E31465">
        <v>1.1832132000000001E-3</v>
      </c>
    </row>
    <row r="31466" spans="1:5" x14ac:dyDescent="0.25">
      <c r="A31466">
        <v>525.35675121148404</v>
      </c>
      <c r="B31466" s="111">
        <v>2.3784722999999999E-5</v>
      </c>
      <c r="C31466">
        <v>2.3335447000000001E-3</v>
      </c>
      <c r="D31466">
        <v>1.4557750000000001E-3</v>
      </c>
      <c r="E31466">
        <v>1.3077052E-3</v>
      </c>
    </row>
    <row r="31467" spans="1:5" x14ac:dyDescent="0.25">
      <c r="A31467">
        <v>525.37341878414099</v>
      </c>
      <c r="B31467">
        <v>0</v>
      </c>
      <c r="C31467">
        <v>4.9341031999999996E-3</v>
      </c>
      <c r="D31467">
        <v>3.3310351E-3</v>
      </c>
      <c r="E31467">
        <v>6.2282324999999997E-4</v>
      </c>
    </row>
    <row r="31468" spans="1:5" x14ac:dyDescent="0.25">
      <c r="A31468">
        <v>525.39008635679795</v>
      </c>
      <c r="B31468">
        <v>1.5050377999999999E-4</v>
      </c>
      <c r="C31468">
        <v>1.9815809E-3</v>
      </c>
      <c r="D31468">
        <v>1.1910238999999999E-3</v>
      </c>
      <c r="E31468">
        <v>8.7823893000000001E-4</v>
      </c>
    </row>
    <row r="31469" spans="1:5" x14ac:dyDescent="0.25">
      <c r="A31469">
        <v>525.40675392150797</v>
      </c>
      <c r="B31469">
        <v>0</v>
      </c>
      <c r="C31469">
        <v>2.3209695000000002E-3</v>
      </c>
      <c r="D31469">
        <v>2.0157280000000001E-3</v>
      </c>
      <c r="E31469" s="111">
        <v>5.5079057000000002E-5</v>
      </c>
    </row>
    <row r="31470" spans="1:5" x14ac:dyDescent="0.25">
      <c r="A31470">
        <v>525.42342149416595</v>
      </c>
      <c r="B31470">
        <v>0</v>
      </c>
      <c r="C31470">
        <v>4.8358226000000002E-3</v>
      </c>
      <c r="D31470">
        <v>2.5645759999999998E-3</v>
      </c>
      <c r="E31470">
        <v>2.5884440000000002E-4</v>
      </c>
    </row>
    <row r="31471" spans="1:5" x14ac:dyDescent="0.25">
      <c r="A31471">
        <v>525.44008906682302</v>
      </c>
      <c r="B31471">
        <v>0</v>
      </c>
      <c r="C31471">
        <v>3.0168102E-3</v>
      </c>
      <c r="D31471">
        <v>2.0643924000000001E-3</v>
      </c>
      <c r="E31471" s="111">
        <v>2.6452236999999998E-5</v>
      </c>
    </row>
    <row r="31472" spans="1:5" x14ac:dyDescent="0.25">
      <c r="A31472">
        <v>525.45675663153304</v>
      </c>
      <c r="B31472">
        <v>3.8566312000000002E-3</v>
      </c>
      <c r="C31472">
        <v>5.6620775999999999E-3</v>
      </c>
      <c r="D31472">
        <v>2.6407145999999999E-3</v>
      </c>
      <c r="E31472">
        <v>2.2518665000000001E-3</v>
      </c>
    </row>
    <row r="31473" spans="1:5" x14ac:dyDescent="0.25">
      <c r="A31473">
        <v>525.47342420419</v>
      </c>
      <c r="B31473">
        <v>1.7190076E-3</v>
      </c>
      <c r="C31473">
        <v>3.9706398E-3</v>
      </c>
      <c r="D31473">
        <v>2.9633328999999998E-3</v>
      </c>
      <c r="E31473">
        <v>7.4783781999999998E-4</v>
      </c>
    </row>
    <row r="31474" spans="1:5" x14ac:dyDescent="0.25">
      <c r="A31474">
        <v>525.49009177684695</v>
      </c>
      <c r="B31474">
        <v>0</v>
      </c>
      <c r="C31474">
        <v>2.3691265000000002E-3</v>
      </c>
      <c r="D31474">
        <v>2.1820937000000002E-3</v>
      </c>
      <c r="E31474">
        <v>1.4233525E-4</v>
      </c>
    </row>
    <row r="31475" spans="1:5" x14ac:dyDescent="0.25">
      <c r="A31475">
        <v>525.50675934155697</v>
      </c>
      <c r="B31475">
        <v>3.8509045000000002E-3</v>
      </c>
      <c r="C31475">
        <v>4.3706847000000004E-3</v>
      </c>
      <c r="D31475">
        <v>2.2540303999999999E-3</v>
      </c>
      <c r="E31475">
        <v>2.0301242E-3</v>
      </c>
    </row>
    <row r="31476" spans="1:5" x14ac:dyDescent="0.25">
      <c r="A31476">
        <v>525.52342691421495</v>
      </c>
      <c r="B31476">
        <v>9.4357174000000001E-4</v>
      </c>
      <c r="C31476">
        <v>1.6272210000000001E-3</v>
      </c>
      <c r="D31476">
        <v>2.8219856000000001E-3</v>
      </c>
      <c r="E31476">
        <v>0</v>
      </c>
    </row>
    <row r="31477" spans="1:5" x14ac:dyDescent="0.25">
      <c r="A31477">
        <v>525.54009448687202</v>
      </c>
      <c r="B31477">
        <v>1.4417649E-3</v>
      </c>
      <c r="C31477">
        <v>2.0369156E-3</v>
      </c>
      <c r="D31477">
        <v>1.3242044E-3</v>
      </c>
      <c r="E31477">
        <v>0</v>
      </c>
    </row>
    <row r="31478" spans="1:5" x14ac:dyDescent="0.25">
      <c r="A31478">
        <v>525.55676205158204</v>
      </c>
      <c r="B31478">
        <v>0</v>
      </c>
      <c r="C31478">
        <v>2.2940721999999999E-3</v>
      </c>
      <c r="D31478">
        <v>1.4774908E-3</v>
      </c>
      <c r="E31478">
        <v>0</v>
      </c>
    </row>
    <row r="31479" spans="1:5" x14ac:dyDescent="0.25">
      <c r="A31479">
        <v>525.573429624239</v>
      </c>
      <c r="B31479">
        <v>3.2030034E-3</v>
      </c>
      <c r="C31479">
        <v>3.2183365000000002E-3</v>
      </c>
      <c r="D31479">
        <v>2.7160533000000001E-3</v>
      </c>
      <c r="E31479">
        <v>0</v>
      </c>
    </row>
    <row r="31480" spans="1:5" x14ac:dyDescent="0.25">
      <c r="A31480">
        <v>525.59009719689595</v>
      </c>
      <c r="B31480">
        <v>0</v>
      </c>
      <c r="C31480">
        <v>3.2902267000000001E-3</v>
      </c>
      <c r="D31480">
        <v>3.4498286E-3</v>
      </c>
      <c r="E31480">
        <v>6.5849191999999999E-4</v>
      </c>
    </row>
    <row r="31481" spans="1:5" x14ac:dyDescent="0.25">
      <c r="A31481">
        <v>525.60676476955405</v>
      </c>
      <c r="B31481">
        <v>0</v>
      </c>
      <c r="C31481">
        <v>3.0939532E-3</v>
      </c>
      <c r="D31481">
        <v>2.0266923000000002E-3</v>
      </c>
      <c r="E31481">
        <v>5.9467443000000002E-4</v>
      </c>
    </row>
    <row r="31482" spans="1:5" x14ac:dyDescent="0.25">
      <c r="A31482">
        <v>525.62343233426395</v>
      </c>
      <c r="B31482">
        <v>0</v>
      </c>
      <c r="C31482">
        <v>2.1612303999999998E-3</v>
      </c>
      <c r="D31482">
        <v>1.9077768E-3</v>
      </c>
      <c r="E31482">
        <v>4.0679476999999999E-4</v>
      </c>
    </row>
    <row r="31483" spans="1:5" x14ac:dyDescent="0.25">
      <c r="A31483">
        <v>525.64009990692102</v>
      </c>
      <c r="B31483">
        <v>5.4919035E-3</v>
      </c>
      <c r="C31483">
        <v>3.3431805E-3</v>
      </c>
      <c r="D31483">
        <v>1.1629450999999999E-3</v>
      </c>
      <c r="E31483">
        <v>0</v>
      </c>
    </row>
    <row r="31484" spans="1:5" x14ac:dyDescent="0.25">
      <c r="A31484">
        <v>525.65676747957798</v>
      </c>
      <c r="B31484">
        <v>1.0089215E-3</v>
      </c>
      <c r="C31484">
        <v>3.3137694E-3</v>
      </c>
      <c r="D31484">
        <v>2.0521787999999998E-3</v>
      </c>
      <c r="E31484">
        <v>8.1676581999999998E-4</v>
      </c>
    </row>
    <row r="31485" spans="1:5" x14ac:dyDescent="0.25">
      <c r="A31485">
        <v>525.673435044288</v>
      </c>
      <c r="B31485">
        <v>8.4805591E-3</v>
      </c>
      <c r="C31485">
        <v>4.1710590000000004E-3</v>
      </c>
      <c r="D31485">
        <v>1.5592665999999999E-3</v>
      </c>
      <c r="E31485">
        <v>3.4809750000000002E-4</v>
      </c>
    </row>
    <row r="31486" spans="1:5" x14ac:dyDescent="0.25">
      <c r="A31486">
        <v>525.69010261694496</v>
      </c>
      <c r="B31486">
        <v>6.7703905999999996E-3</v>
      </c>
      <c r="C31486">
        <v>3.2148601E-3</v>
      </c>
      <c r="D31486">
        <v>4.2706089999999999E-3</v>
      </c>
      <c r="E31486">
        <v>1.1056239999999999E-3</v>
      </c>
    </row>
    <row r="31487" spans="1:5" x14ac:dyDescent="0.25">
      <c r="A31487">
        <v>525.70677018960305</v>
      </c>
      <c r="B31487">
        <v>1.6161007999999999E-3</v>
      </c>
      <c r="C31487">
        <v>2.9158347999999998E-3</v>
      </c>
      <c r="D31487">
        <v>2.7398281000000002E-3</v>
      </c>
      <c r="E31487">
        <v>8.3841231999999999E-4</v>
      </c>
    </row>
    <row r="31488" spans="1:5" x14ac:dyDescent="0.25">
      <c r="A31488">
        <v>525.72343775431295</v>
      </c>
      <c r="B31488">
        <v>1.7438715999999999E-3</v>
      </c>
      <c r="C31488">
        <v>2.4872555E-3</v>
      </c>
      <c r="D31488">
        <v>2.7806842999999999E-3</v>
      </c>
      <c r="E31488">
        <v>7.8237808000000003E-4</v>
      </c>
    </row>
    <row r="31489" spans="1:5" x14ac:dyDescent="0.25">
      <c r="A31489">
        <v>525.74010532697002</v>
      </c>
      <c r="B31489">
        <v>3.1345180000000002E-4</v>
      </c>
      <c r="C31489">
        <v>3.9114583999999997E-3</v>
      </c>
      <c r="D31489">
        <v>4.3566292E-3</v>
      </c>
      <c r="E31489">
        <v>0</v>
      </c>
    </row>
    <row r="31490" spans="1:5" x14ac:dyDescent="0.25">
      <c r="A31490">
        <v>525.75677289962698</v>
      </c>
      <c r="B31490">
        <v>1.6630408E-3</v>
      </c>
      <c r="C31490">
        <v>3.7831566E-3</v>
      </c>
      <c r="D31490">
        <v>2.7611011000000002E-3</v>
      </c>
      <c r="E31490">
        <v>1.2117359999999999E-3</v>
      </c>
    </row>
    <row r="31491" spans="1:5" x14ac:dyDescent="0.25">
      <c r="A31491">
        <v>525.773440464337</v>
      </c>
      <c r="B31491">
        <v>4.6020703000000001E-4</v>
      </c>
      <c r="C31491">
        <v>4.6341563999999997E-3</v>
      </c>
      <c r="D31491">
        <v>2.2828229999999998E-3</v>
      </c>
      <c r="E31491">
        <v>8.6219469E-4</v>
      </c>
    </row>
    <row r="31492" spans="1:5" x14ac:dyDescent="0.25">
      <c r="A31492">
        <v>525.79010803699498</v>
      </c>
      <c r="B31492" s="111">
        <v>6.2899089000000006E-5</v>
      </c>
      <c r="C31492">
        <v>1.7936791999999999E-3</v>
      </c>
      <c r="D31492">
        <v>1.5255762999999999E-3</v>
      </c>
      <c r="E31492">
        <v>1.5448898000000001E-3</v>
      </c>
    </row>
    <row r="31493" spans="1:5" x14ac:dyDescent="0.25">
      <c r="A31493">
        <v>525.80677560965205</v>
      </c>
      <c r="B31493">
        <v>3.3910892E-3</v>
      </c>
      <c r="C31493">
        <v>4.4061048000000004E-3</v>
      </c>
      <c r="D31493">
        <v>2.8994916999999999E-3</v>
      </c>
      <c r="E31493">
        <v>1.2259847999999999E-3</v>
      </c>
    </row>
    <row r="31494" spans="1:5" x14ac:dyDescent="0.25">
      <c r="A31494">
        <v>525.82344317436196</v>
      </c>
      <c r="B31494">
        <v>4.6334113000000001E-3</v>
      </c>
      <c r="C31494">
        <v>4.2335093000000004E-3</v>
      </c>
      <c r="D31494">
        <v>1.6785018000000001E-3</v>
      </c>
      <c r="E31494">
        <v>4.0350508000000003E-4</v>
      </c>
    </row>
    <row r="31495" spans="1:5" x14ac:dyDescent="0.25">
      <c r="A31495">
        <v>525.84011074701903</v>
      </c>
      <c r="B31495">
        <v>1.8629244000000001E-3</v>
      </c>
      <c r="C31495">
        <v>2.8342306999999999E-3</v>
      </c>
      <c r="D31495">
        <v>1.8519497999999999E-3</v>
      </c>
      <c r="E31495">
        <v>1.04677E-3</v>
      </c>
    </row>
    <row r="31496" spans="1:5" x14ac:dyDescent="0.25">
      <c r="A31496">
        <v>525.85677831967598</v>
      </c>
      <c r="B31496">
        <v>1.7822363999999999E-3</v>
      </c>
      <c r="C31496">
        <v>3.2483486000000001E-3</v>
      </c>
      <c r="D31496">
        <v>3.1187622999999999E-3</v>
      </c>
      <c r="E31496">
        <v>0</v>
      </c>
    </row>
    <row r="31497" spans="1:5" x14ac:dyDescent="0.25">
      <c r="A31497">
        <v>525.873445884386</v>
      </c>
      <c r="B31497">
        <v>0</v>
      </c>
      <c r="C31497">
        <v>4.0035666999999999E-3</v>
      </c>
      <c r="D31497">
        <v>2.6929304000000002E-3</v>
      </c>
      <c r="E31497">
        <v>4.9492990000000005E-4</v>
      </c>
    </row>
    <row r="31498" spans="1:5" x14ac:dyDescent="0.25">
      <c r="A31498">
        <v>525.89011345704398</v>
      </c>
      <c r="B31498">
        <v>0</v>
      </c>
      <c r="C31498">
        <v>3.8140399999999999E-3</v>
      </c>
      <c r="D31498">
        <v>2.3411459000000001E-3</v>
      </c>
      <c r="E31498">
        <v>1.0674979000000001E-4</v>
      </c>
    </row>
    <row r="31499" spans="1:5" x14ac:dyDescent="0.25">
      <c r="A31499">
        <v>525.90678102970105</v>
      </c>
      <c r="B31499">
        <v>0</v>
      </c>
      <c r="C31499">
        <v>3.5378470000000002E-3</v>
      </c>
      <c r="D31499">
        <v>3.5995017E-3</v>
      </c>
      <c r="E31499">
        <v>4.1809828999999997E-4</v>
      </c>
    </row>
    <row r="31500" spans="1:5" x14ac:dyDescent="0.25">
      <c r="A31500">
        <v>525.92344859441096</v>
      </c>
      <c r="B31500">
        <v>0</v>
      </c>
      <c r="C31500">
        <v>3.2442245000000001E-3</v>
      </c>
      <c r="D31500">
        <v>3.3268521E-3</v>
      </c>
      <c r="E31500">
        <v>6.3487038000000005E-4</v>
      </c>
    </row>
    <row r="31501" spans="1:5" x14ac:dyDescent="0.25">
      <c r="A31501">
        <v>525.94011616706803</v>
      </c>
      <c r="B31501">
        <v>4.9777259000000004E-3</v>
      </c>
      <c r="C31501">
        <v>2.437748E-3</v>
      </c>
      <c r="D31501">
        <v>1.5524693E-3</v>
      </c>
      <c r="E31501">
        <v>1.0246182E-4</v>
      </c>
    </row>
    <row r="31502" spans="1:5" x14ac:dyDescent="0.25">
      <c r="A31502">
        <v>525.95678373972498</v>
      </c>
      <c r="B31502">
        <v>5.1511405E-3</v>
      </c>
      <c r="C31502">
        <v>2.5031872000000001E-3</v>
      </c>
      <c r="D31502">
        <v>2.0057319000000001E-3</v>
      </c>
      <c r="E31502" s="111">
        <v>5.0218798000000002E-5</v>
      </c>
    </row>
    <row r="31503" spans="1:5" x14ac:dyDescent="0.25">
      <c r="A31503">
        <v>525.97345131238296</v>
      </c>
      <c r="B31503">
        <v>1.8748872000000001E-3</v>
      </c>
      <c r="C31503">
        <v>2.9404659000000001E-3</v>
      </c>
      <c r="D31503">
        <v>2.8091272999999999E-3</v>
      </c>
      <c r="E31503">
        <v>1.2964897999999999E-4</v>
      </c>
    </row>
    <row r="31504" spans="1:5" x14ac:dyDescent="0.25">
      <c r="A31504">
        <v>525.99011887709298</v>
      </c>
      <c r="B31504">
        <v>3.1498060999999998E-3</v>
      </c>
      <c r="C31504">
        <v>3.7771104999999999E-3</v>
      </c>
      <c r="D31504">
        <v>1.270289E-3</v>
      </c>
      <c r="E31504">
        <v>4.2479608000000002E-4</v>
      </c>
    </row>
    <row r="31505" spans="1:5" x14ac:dyDescent="0.25">
      <c r="A31505">
        <v>526.00678644975005</v>
      </c>
      <c r="B31505">
        <v>1.6945706E-3</v>
      </c>
      <c r="C31505">
        <v>3.7914871000000001E-3</v>
      </c>
      <c r="D31505">
        <v>4.0521128000000003E-3</v>
      </c>
      <c r="E31505">
        <v>1.6801035E-3</v>
      </c>
    </row>
    <row r="31506" spans="1:5" x14ac:dyDescent="0.25">
      <c r="A31506">
        <v>526.02345402240701</v>
      </c>
      <c r="B31506">
        <v>2.4025023E-3</v>
      </c>
      <c r="C31506">
        <v>3.0075436999999999E-3</v>
      </c>
      <c r="D31506">
        <v>1.9951262999999999E-3</v>
      </c>
      <c r="E31506">
        <v>5.878433E-4</v>
      </c>
    </row>
    <row r="31507" spans="1:5" x14ac:dyDescent="0.25">
      <c r="A31507">
        <v>526.04012158711703</v>
      </c>
      <c r="B31507">
        <v>3.8881835000000001E-3</v>
      </c>
      <c r="C31507">
        <v>2.5950498000000002E-3</v>
      </c>
      <c r="D31507">
        <v>1.4554207E-3</v>
      </c>
      <c r="E31507">
        <v>8.5391994999999997E-4</v>
      </c>
    </row>
    <row r="31508" spans="1:5" x14ac:dyDescent="0.25">
      <c r="A31508">
        <v>526.05678915977398</v>
      </c>
      <c r="B31508">
        <v>2.2578123000000002E-3</v>
      </c>
      <c r="C31508">
        <v>2.6451980000000001E-3</v>
      </c>
      <c r="D31508">
        <v>2.4726106999999999E-3</v>
      </c>
      <c r="E31508">
        <v>0</v>
      </c>
    </row>
    <row r="31509" spans="1:5" x14ac:dyDescent="0.25">
      <c r="A31509">
        <v>526.07345673243196</v>
      </c>
      <c r="B31509">
        <v>1.207535E-3</v>
      </c>
      <c r="C31509">
        <v>3.5668576999999999E-3</v>
      </c>
      <c r="D31509">
        <v>1.9499429E-3</v>
      </c>
      <c r="E31509">
        <v>1.5240032E-3</v>
      </c>
    </row>
    <row r="31510" spans="1:5" x14ac:dyDescent="0.25">
      <c r="A31510">
        <v>526.09012429714198</v>
      </c>
      <c r="B31510">
        <v>3.4197047000000002E-3</v>
      </c>
      <c r="C31510">
        <v>3.96627E-3</v>
      </c>
      <c r="D31510">
        <v>2.1258205999999998E-3</v>
      </c>
      <c r="E31510">
        <v>9.2624045999999995E-4</v>
      </c>
    </row>
    <row r="31511" spans="1:5" x14ac:dyDescent="0.25">
      <c r="A31511">
        <v>526.10679186979905</v>
      </c>
      <c r="B31511">
        <v>6.6733243999999997E-3</v>
      </c>
      <c r="C31511">
        <v>3.2453149999999999E-3</v>
      </c>
      <c r="D31511">
        <v>4.3625436000000002E-3</v>
      </c>
      <c r="E31511">
        <v>3.6637014000000001E-4</v>
      </c>
    </row>
    <row r="31512" spans="1:5" x14ac:dyDescent="0.25">
      <c r="A31512">
        <v>526.12345944245601</v>
      </c>
      <c r="B31512">
        <v>0</v>
      </c>
      <c r="C31512">
        <v>2.6566286000000001E-3</v>
      </c>
      <c r="D31512">
        <v>2.2416327000000002E-3</v>
      </c>
      <c r="E31512">
        <v>2.2464461E-4</v>
      </c>
    </row>
    <row r="31513" spans="1:5" x14ac:dyDescent="0.25">
      <c r="A31513">
        <v>526.14012700716603</v>
      </c>
      <c r="B31513">
        <v>0</v>
      </c>
      <c r="C31513">
        <v>3.8274757000000001E-3</v>
      </c>
      <c r="D31513">
        <v>2.4276362E-3</v>
      </c>
      <c r="E31513">
        <v>1.2728692999999999E-3</v>
      </c>
    </row>
    <row r="31514" spans="1:5" x14ac:dyDescent="0.25">
      <c r="A31514">
        <v>526.15679457982299</v>
      </c>
      <c r="B31514">
        <v>4.4103861000000001E-3</v>
      </c>
      <c r="C31514">
        <v>2.9835778000000001E-3</v>
      </c>
      <c r="D31514">
        <v>2.0139567000000001E-3</v>
      </c>
      <c r="E31514">
        <v>0</v>
      </c>
    </row>
    <row r="31515" spans="1:5" x14ac:dyDescent="0.25">
      <c r="A31515">
        <v>526.17346215248097</v>
      </c>
      <c r="B31515">
        <v>5.0418138999999999E-3</v>
      </c>
      <c r="C31515">
        <v>2.2164789999999999E-3</v>
      </c>
      <c r="D31515">
        <v>1.7102962999999999E-3</v>
      </c>
      <c r="E31515">
        <v>5.0054264000000002E-4</v>
      </c>
    </row>
    <row r="31516" spans="1:5" x14ac:dyDescent="0.25">
      <c r="A31516">
        <v>526.19012971719098</v>
      </c>
      <c r="B31516">
        <v>1.9856155999999998E-3</v>
      </c>
      <c r="C31516">
        <v>5.6926514999999997E-3</v>
      </c>
      <c r="D31516">
        <v>2.0030462000000001E-3</v>
      </c>
      <c r="E31516">
        <v>6.6323624999999997E-4</v>
      </c>
    </row>
    <row r="31517" spans="1:5" x14ac:dyDescent="0.25">
      <c r="A31517">
        <v>526.20679728984805</v>
      </c>
      <c r="B31517">
        <v>0</v>
      </c>
      <c r="C31517">
        <v>3.2839531000000001E-3</v>
      </c>
      <c r="D31517">
        <v>2.6224252999999999E-3</v>
      </c>
      <c r="E31517">
        <v>0</v>
      </c>
    </row>
    <row r="31518" spans="1:5" x14ac:dyDescent="0.25">
      <c r="A31518">
        <v>526.22346486250501</v>
      </c>
      <c r="B31518">
        <v>0</v>
      </c>
      <c r="C31518">
        <v>4.0367739000000003E-3</v>
      </c>
      <c r="D31518">
        <v>3.3881783E-3</v>
      </c>
      <c r="E31518">
        <v>1.8065708E-3</v>
      </c>
    </row>
    <row r="31519" spans="1:5" x14ac:dyDescent="0.25">
      <c r="A31519">
        <v>526.24013242721503</v>
      </c>
      <c r="B31519">
        <v>1.2824213999999999E-4</v>
      </c>
      <c r="C31519">
        <v>3.5485209000000002E-3</v>
      </c>
      <c r="D31519">
        <v>1.6667956E-3</v>
      </c>
      <c r="E31519">
        <v>1.3098166999999999E-3</v>
      </c>
    </row>
    <row r="31520" spans="1:5" x14ac:dyDescent="0.25">
      <c r="A31520">
        <v>526.25679999987199</v>
      </c>
      <c r="B31520">
        <v>0</v>
      </c>
      <c r="C31520">
        <v>3.7387052999999998E-3</v>
      </c>
      <c r="D31520">
        <v>8.4189447999999997E-4</v>
      </c>
      <c r="E31520">
        <v>1.8718531E-3</v>
      </c>
    </row>
    <row r="31521" spans="1:5" x14ac:dyDescent="0.25">
      <c r="A31521">
        <v>526.27346757252997</v>
      </c>
      <c r="B31521">
        <v>0</v>
      </c>
      <c r="C31521">
        <v>3.0250546999999999E-3</v>
      </c>
      <c r="D31521">
        <v>1.8187800999999999E-3</v>
      </c>
      <c r="E31521">
        <v>4.5238210999999997E-4</v>
      </c>
    </row>
    <row r="31522" spans="1:5" x14ac:dyDescent="0.25">
      <c r="A31522">
        <v>526.29013513723999</v>
      </c>
      <c r="B31522">
        <v>7.3487276999999998E-4</v>
      </c>
      <c r="C31522">
        <v>3.5041300999999999E-3</v>
      </c>
      <c r="D31522">
        <v>2.3715491000000002E-3</v>
      </c>
      <c r="E31522">
        <v>1.3518031E-4</v>
      </c>
    </row>
    <row r="31523" spans="1:5" x14ac:dyDescent="0.25">
      <c r="A31523">
        <v>526.30680270989706</v>
      </c>
      <c r="B31523">
        <v>3.2282389999999999E-3</v>
      </c>
      <c r="C31523">
        <v>3.0844153000000002E-3</v>
      </c>
      <c r="D31523">
        <v>2.0676684000000001E-3</v>
      </c>
      <c r="E31523">
        <v>5.5181828999999996E-4</v>
      </c>
    </row>
    <row r="31524" spans="1:5" x14ac:dyDescent="0.25">
      <c r="A31524">
        <v>526.32347028255401</v>
      </c>
      <c r="B31524">
        <v>1.3344978999999999E-4</v>
      </c>
      <c r="C31524">
        <v>4.0067951000000001E-3</v>
      </c>
      <c r="D31524">
        <v>3.1934045000000001E-3</v>
      </c>
      <c r="E31524">
        <v>1.7749894E-3</v>
      </c>
    </row>
    <row r="31525" spans="1:5" x14ac:dyDescent="0.25">
      <c r="A31525">
        <v>526.34013785521097</v>
      </c>
      <c r="B31525">
        <v>0</v>
      </c>
      <c r="C31525">
        <v>3.0795303000000001E-3</v>
      </c>
      <c r="D31525">
        <v>3.3582671999999999E-3</v>
      </c>
      <c r="E31525">
        <v>1.1855328E-3</v>
      </c>
    </row>
    <row r="31526" spans="1:5" x14ac:dyDescent="0.25">
      <c r="A31526">
        <v>526.35680541992099</v>
      </c>
      <c r="B31526">
        <v>7.2078430000000002E-4</v>
      </c>
      <c r="C31526">
        <v>3.5323313999999998E-3</v>
      </c>
      <c r="D31526">
        <v>2.209262E-3</v>
      </c>
      <c r="E31526">
        <v>0</v>
      </c>
    </row>
    <row r="31527" spans="1:5" x14ac:dyDescent="0.25">
      <c r="A31527">
        <v>526.37347299257897</v>
      </c>
      <c r="B31527">
        <v>0</v>
      </c>
      <c r="C31527">
        <v>3.4552229999999999E-3</v>
      </c>
      <c r="D31527">
        <v>1.2947879E-3</v>
      </c>
      <c r="E31527">
        <v>1.2027235999999999E-3</v>
      </c>
    </row>
    <row r="31528" spans="1:5" x14ac:dyDescent="0.25">
      <c r="A31528">
        <v>526.39014056523604</v>
      </c>
      <c r="B31528">
        <v>7.5401964999999998E-4</v>
      </c>
      <c r="C31528">
        <v>2.821048E-3</v>
      </c>
      <c r="D31528">
        <v>2.5028454000000002E-3</v>
      </c>
      <c r="E31528">
        <v>0</v>
      </c>
    </row>
    <row r="31529" spans="1:5" x14ac:dyDescent="0.25">
      <c r="A31529">
        <v>526.40680812994594</v>
      </c>
      <c r="B31529">
        <v>6.8419795000000004E-3</v>
      </c>
      <c r="C31529">
        <v>2.5919881E-3</v>
      </c>
      <c r="D31529">
        <v>1.3984557000000001E-3</v>
      </c>
      <c r="E31529">
        <v>1.2588053000000001E-3</v>
      </c>
    </row>
    <row r="31530" spans="1:5" x14ac:dyDescent="0.25">
      <c r="A31530">
        <v>526.42347570260301</v>
      </c>
      <c r="B31530">
        <v>0</v>
      </c>
      <c r="C31530">
        <v>2.5163044000000002E-3</v>
      </c>
      <c r="D31530">
        <v>3.9487489999999997E-3</v>
      </c>
      <c r="E31530">
        <v>1.4705699E-3</v>
      </c>
    </row>
    <row r="31531" spans="1:5" x14ac:dyDescent="0.25">
      <c r="A31531">
        <v>526.44014327525997</v>
      </c>
      <c r="B31531">
        <v>0</v>
      </c>
      <c r="C31531">
        <v>2.678494E-3</v>
      </c>
      <c r="D31531">
        <v>2.3058457000000002E-3</v>
      </c>
      <c r="E31531">
        <v>0</v>
      </c>
    </row>
    <row r="31532" spans="1:5" x14ac:dyDescent="0.25">
      <c r="A31532">
        <v>526.45681083996999</v>
      </c>
      <c r="B31532">
        <v>2.1461208999999999E-3</v>
      </c>
      <c r="C31532">
        <v>3.3227656999999999E-3</v>
      </c>
      <c r="D31532">
        <v>2.5086545000000001E-3</v>
      </c>
      <c r="E31532">
        <v>0</v>
      </c>
    </row>
    <row r="31533" spans="1:5" x14ac:dyDescent="0.25">
      <c r="A31533">
        <v>526.47347841262797</v>
      </c>
      <c r="B31533">
        <v>7.4458022999999995E-4</v>
      </c>
      <c r="C31533">
        <v>4.0017072999999998E-3</v>
      </c>
      <c r="D31533">
        <v>2.2405093E-3</v>
      </c>
      <c r="E31533" s="111">
        <v>2.7253354E-5</v>
      </c>
    </row>
    <row r="31534" spans="1:5" x14ac:dyDescent="0.25">
      <c r="A31534">
        <v>526.49014598528504</v>
      </c>
      <c r="B31534">
        <v>4.4183879999999997E-3</v>
      </c>
      <c r="C31534">
        <v>3.6147570000000001E-3</v>
      </c>
      <c r="D31534">
        <v>1.7960152E-3</v>
      </c>
      <c r="E31534">
        <v>1.8712164999999999E-3</v>
      </c>
    </row>
    <row r="31535" spans="1:5" x14ac:dyDescent="0.25">
      <c r="A31535">
        <v>526.50681354999494</v>
      </c>
      <c r="B31535">
        <v>1.009636E-3</v>
      </c>
      <c r="C31535">
        <v>2.2284320999999998E-3</v>
      </c>
      <c r="D31535">
        <v>2.8378000000000001E-3</v>
      </c>
      <c r="E31535">
        <v>1.5628546E-3</v>
      </c>
    </row>
    <row r="31536" spans="1:5" x14ac:dyDescent="0.25">
      <c r="A31536">
        <v>526.52348112265202</v>
      </c>
      <c r="B31536">
        <v>3.1178753E-4</v>
      </c>
      <c r="C31536">
        <v>3.2972647000000001E-3</v>
      </c>
      <c r="D31536">
        <v>2.0468454E-3</v>
      </c>
      <c r="E31536">
        <v>2.1574551E-3</v>
      </c>
    </row>
    <row r="31537" spans="1:5" x14ac:dyDescent="0.25">
      <c r="A31537">
        <v>526.54014869530999</v>
      </c>
      <c r="B31537">
        <v>4.0850243999999997E-3</v>
      </c>
      <c r="C31537">
        <v>3.1196096E-3</v>
      </c>
      <c r="D31537">
        <v>2.7064716E-3</v>
      </c>
      <c r="E31537">
        <v>1.9012162999999999E-3</v>
      </c>
    </row>
    <row r="31538" spans="1:5" x14ac:dyDescent="0.25">
      <c r="A31538">
        <v>526.55681626001899</v>
      </c>
      <c r="B31538">
        <v>1.4845607E-3</v>
      </c>
      <c r="C31538">
        <v>4.1395440000000002E-3</v>
      </c>
      <c r="D31538">
        <v>1.9041136E-3</v>
      </c>
      <c r="E31538">
        <v>7.0312241000000002E-4</v>
      </c>
    </row>
    <row r="31539" spans="1:5" x14ac:dyDescent="0.25">
      <c r="A31539">
        <v>526.57348383267697</v>
      </c>
      <c r="B31539" s="111">
        <v>3.5822486E-5</v>
      </c>
      <c r="C31539">
        <v>3.6674302999999998E-3</v>
      </c>
      <c r="D31539">
        <v>2.2717952000000001E-3</v>
      </c>
      <c r="E31539" s="111">
        <v>7.9829681999999996E-5</v>
      </c>
    </row>
    <row r="31540" spans="1:5" x14ac:dyDescent="0.25">
      <c r="A31540">
        <v>526.59015140533404</v>
      </c>
      <c r="B31540">
        <v>0</v>
      </c>
      <c r="C31540">
        <v>3.9626354999999997E-3</v>
      </c>
      <c r="D31540">
        <v>1.8305388999999999E-3</v>
      </c>
      <c r="E31540">
        <v>6.0183689000000004E-4</v>
      </c>
    </row>
    <row r="31541" spans="1:5" x14ac:dyDescent="0.25">
      <c r="A31541">
        <v>526.60681897004395</v>
      </c>
      <c r="B31541">
        <v>6.1008479000000003E-3</v>
      </c>
      <c r="C31541">
        <v>3.5948047999999999E-3</v>
      </c>
      <c r="D31541">
        <v>4.1222558000000003E-3</v>
      </c>
      <c r="E31541">
        <v>8.0548681000000002E-4</v>
      </c>
    </row>
    <row r="31542" spans="1:5" x14ac:dyDescent="0.25">
      <c r="A31542">
        <v>526.62348654270102</v>
      </c>
      <c r="B31542">
        <v>0</v>
      </c>
      <c r="C31542">
        <v>2.2944226000000002E-3</v>
      </c>
      <c r="D31542">
        <v>1.9937267000000002E-3</v>
      </c>
      <c r="E31542">
        <v>1.2465597E-3</v>
      </c>
    </row>
    <row r="31543" spans="1:5" x14ac:dyDescent="0.25">
      <c r="A31543">
        <v>526.640154115359</v>
      </c>
      <c r="B31543">
        <v>4.3590888E-4</v>
      </c>
      <c r="C31543">
        <v>3.1279993999999999E-3</v>
      </c>
      <c r="D31543">
        <v>2.8150572999999998E-3</v>
      </c>
      <c r="E31543">
        <v>0</v>
      </c>
    </row>
    <row r="31544" spans="1:5" x14ac:dyDescent="0.25">
      <c r="A31544">
        <v>526.65682168801595</v>
      </c>
      <c r="B31544">
        <v>0</v>
      </c>
      <c r="C31544">
        <v>3.0675780000000001E-3</v>
      </c>
      <c r="D31544">
        <v>2.1947482999999999E-3</v>
      </c>
      <c r="E31544">
        <v>3.0130968999999999E-4</v>
      </c>
    </row>
    <row r="31545" spans="1:5" x14ac:dyDescent="0.25">
      <c r="A31545">
        <v>526.67348925272597</v>
      </c>
      <c r="B31545">
        <v>3.4730642999999999E-4</v>
      </c>
      <c r="C31545">
        <v>4.7614081000000004E-3</v>
      </c>
      <c r="D31545">
        <v>2.5236070999999998E-3</v>
      </c>
      <c r="E31545">
        <v>6.1697040999999998E-4</v>
      </c>
    </row>
    <row r="31546" spans="1:5" x14ac:dyDescent="0.25">
      <c r="A31546">
        <v>526.69015682538304</v>
      </c>
      <c r="B31546" s="111">
        <v>8.1904188999999997E-5</v>
      </c>
      <c r="C31546">
        <v>3.5288887999999998E-3</v>
      </c>
      <c r="D31546">
        <v>3.3520974999999998E-3</v>
      </c>
      <c r="E31546">
        <v>1.3379432000000001E-4</v>
      </c>
    </row>
    <row r="31547" spans="1:5" x14ac:dyDescent="0.25">
      <c r="A31547">
        <v>526.70682439804</v>
      </c>
      <c r="B31547">
        <v>2.8424545000000001E-3</v>
      </c>
      <c r="C31547">
        <v>3.3934931000000001E-3</v>
      </c>
      <c r="D31547">
        <v>8.3134935000000001E-4</v>
      </c>
      <c r="E31547">
        <v>7.8421127000000005E-4</v>
      </c>
    </row>
    <row r="31548" spans="1:5" x14ac:dyDescent="0.25">
      <c r="A31548">
        <v>526.72349196275002</v>
      </c>
      <c r="B31548">
        <v>7.9891667999999999E-4</v>
      </c>
      <c r="C31548">
        <v>3.2913818000000002E-3</v>
      </c>
      <c r="D31548">
        <v>2.9281729E-3</v>
      </c>
      <c r="E31548">
        <v>6.4332248000000002E-4</v>
      </c>
    </row>
    <row r="31549" spans="1:5" x14ac:dyDescent="0.25">
      <c r="A31549">
        <v>526.740159535408</v>
      </c>
      <c r="B31549">
        <v>1.2151044E-3</v>
      </c>
      <c r="C31549">
        <v>3.1608733999999999E-3</v>
      </c>
      <c r="D31549">
        <v>2.9018002E-3</v>
      </c>
      <c r="E31549">
        <v>1.8670907000000001E-3</v>
      </c>
    </row>
    <row r="31550" spans="1:5" x14ac:dyDescent="0.25">
      <c r="A31550">
        <v>526.75682710806495</v>
      </c>
      <c r="B31550">
        <v>0</v>
      </c>
      <c r="C31550">
        <v>3.4013994E-3</v>
      </c>
      <c r="D31550">
        <v>2.0697392000000002E-3</v>
      </c>
      <c r="E31550">
        <v>8.0492423E-4</v>
      </c>
    </row>
    <row r="31551" spans="1:5" x14ac:dyDescent="0.25">
      <c r="A31551">
        <v>526.77349467277497</v>
      </c>
      <c r="B31551">
        <v>4.3795542E-3</v>
      </c>
      <c r="C31551">
        <v>3.8388673999999998E-3</v>
      </c>
      <c r="D31551">
        <v>2.0947502999999999E-3</v>
      </c>
      <c r="E31551">
        <v>5.5781758000000002E-4</v>
      </c>
    </row>
    <row r="31552" spans="1:5" x14ac:dyDescent="0.25">
      <c r="A31552">
        <v>526.79016224543204</v>
      </c>
      <c r="B31552">
        <v>0</v>
      </c>
      <c r="C31552">
        <v>3.0007584000000002E-3</v>
      </c>
      <c r="D31552">
        <v>2.2258509E-3</v>
      </c>
      <c r="E31552">
        <v>1.8077332E-3</v>
      </c>
    </row>
    <row r="31553" spans="1:5" x14ac:dyDescent="0.25">
      <c r="A31553">
        <v>526.806829818089</v>
      </c>
      <c r="B31553">
        <v>5.8738375000000004E-3</v>
      </c>
      <c r="C31553">
        <v>4.1694510999999998E-3</v>
      </c>
      <c r="D31553">
        <v>1.5098424999999999E-3</v>
      </c>
      <c r="E31553">
        <v>0</v>
      </c>
    </row>
    <row r="31554" spans="1:5" x14ac:dyDescent="0.25">
      <c r="A31554">
        <v>526.82349738279902</v>
      </c>
      <c r="B31554">
        <v>1.2362175999999999E-3</v>
      </c>
      <c r="C31554">
        <v>3.3324952000000001E-3</v>
      </c>
      <c r="D31554">
        <v>3.3783247000000001E-3</v>
      </c>
      <c r="E31554">
        <v>1.415613E-3</v>
      </c>
    </row>
    <row r="31555" spans="1:5" x14ac:dyDescent="0.25">
      <c r="A31555">
        <v>526.840164955457</v>
      </c>
      <c r="B31555">
        <v>0</v>
      </c>
      <c r="C31555">
        <v>3.8974731999999999E-3</v>
      </c>
      <c r="D31555">
        <v>1.0142141999999999E-3</v>
      </c>
      <c r="E31555">
        <v>3.6324391999999997E-4</v>
      </c>
    </row>
    <row r="31556" spans="1:5" x14ac:dyDescent="0.25">
      <c r="A31556">
        <v>526.85683252811396</v>
      </c>
      <c r="B31556">
        <v>1.0949934E-3</v>
      </c>
      <c r="C31556">
        <v>3.3627569E-3</v>
      </c>
      <c r="D31556">
        <v>1.5294823000000001E-3</v>
      </c>
      <c r="E31556">
        <v>2.5353226999999998E-3</v>
      </c>
    </row>
    <row r="31557" spans="1:5" x14ac:dyDescent="0.25">
      <c r="A31557">
        <v>526.87350009282397</v>
      </c>
      <c r="B31557">
        <v>0</v>
      </c>
      <c r="C31557">
        <v>3.2517849000000001E-3</v>
      </c>
      <c r="D31557">
        <v>1.9673278999999999E-3</v>
      </c>
      <c r="E31557">
        <v>1.1828645E-3</v>
      </c>
    </row>
    <row r="31558" spans="1:5" x14ac:dyDescent="0.25">
      <c r="A31558">
        <v>526.89016766548104</v>
      </c>
      <c r="B31558">
        <v>1.9871537E-3</v>
      </c>
      <c r="C31558">
        <v>2.9606489000000001E-3</v>
      </c>
      <c r="D31558">
        <v>1.5384032999999999E-3</v>
      </c>
      <c r="E31558" s="111">
        <v>3.7458412E-5</v>
      </c>
    </row>
    <row r="31559" spans="1:5" x14ac:dyDescent="0.25">
      <c r="A31559">
        <v>526.906835238138</v>
      </c>
      <c r="B31559">
        <v>5.3120600000000004E-3</v>
      </c>
      <c r="C31559">
        <v>5.6785647999999999E-3</v>
      </c>
      <c r="D31559">
        <v>3.2437334000000001E-3</v>
      </c>
      <c r="E31559">
        <v>5.6684978000000005E-4</v>
      </c>
    </row>
    <row r="31560" spans="1:5" x14ac:dyDescent="0.25">
      <c r="A31560">
        <v>526.92350280284802</v>
      </c>
      <c r="B31560">
        <v>2.0169551E-3</v>
      </c>
      <c r="C31560">
        <v>3.1188744999999999E-3</v>
      </c>
      <c r="D31560">
        <v>2.3036525E-3</v>
      </c>
      <c r="E31560">
        <v>0</v>
      </c>
    </row>
    <row r="31561" spans="1:5" x14ac:dyDescent="0.25">
      <c r="A31561">
        <v>526.940170375506</v>
      </c>
      <c r="B31561">
        <v>0</v>
      </c>
      <c r="C31561">
        <v>4.1115791999999998E-3</v>
      </c>
      <c r="D31561">
        <v>1.6176826E-3</v>
      </c>
      <c r="E31561">
        <v>1.5866467E-3</v>
      </c>
    </row>
    <row r="31562" spans="1:5" x14ac:dyDescent="0.25">
      <c r="A31562">
        <v>526.95683794816296</v>
      </c>
      <c r="B31562">
        <v>4.2045348999999999E-4</v>
      </c>
      <c r="C31562">
        <v>3.4865186999999999E-3</v>
      </c>
      <c r="D31562">
        <v>3.1528003E-3</v>
      </c>
      <c r="E31562">
        <v>1.6783065999999999E-4</v>
      </c>
    </row>
    <row r="31563" spans="1:5" x14ac:dyDescent="0.25">
      <c r="A31563">
        <v>526.97350551287298</v>
      </c>
      <c r="B31563">
        <v>1.7652871E-3</v>
      </c>
      <c r="C31563">
        <v>2.9629355E-3</v>
      </c>
      <c r="D31563">
        <v>3.1716467E-3</v>
      </c>
      <c r="E31563">
        <v>7.5981452000000002E-4</v>
      </c>
    </row>
    <row r="31564" spans="1:5" x14ac:dyDescent="0.25">
      <c r="A31564">
        <v>526.99017308553005</v>
      </c>
      <c r="B31564">
        <v>1.9049964999999999E-3</v>
      </c>
      <c r="C31564">
        <v>2.9542278000000001E-3</v>
      </c>
      <c r="D31564">
        <v>1.6572707E-3</v>
      </c>
      <c r="E31564">
        <v>1.8787448E-3</v>
      </c>
    </row>
    <row r="31565" spans="1:5" x14ac:dyDescent="0.25">
      <c r="A31565">
        <v>527.006840658187</v>
      </c>
      <c r="B31565">
        <v>3.7287115000000002E-3</v>
      </c>
      <c r="C31565">
        <v>3.8664695000000002E-3</v>
      </c>
      <c r="D31565">
        <v>1.4622107000000001E-3</v>
      </c>
      <c r="E31565">
        <v>4.7054080999999999E-4</v>
      </c>
    </row>
    <row r="31566" spans="1:5" x14ac:dyDescent="0.25">
      <c r="A31566">
        <v>527.02350823084498</v>
      </c>
      <c r="B31566">
        <v>2.6796223000000001E-3</v>
      </c>
      <c r="C31566">
        <v>2.6879346000000001E-3</v>
      </c>
      <c r="D31566">
        <v>1.9116293000000001E-3</v>
      </c>
      <c r="E31566" s="111">
        <v>3.0310532000000001E-5</v>
      </c>
    </row>
    <row r="31567" spans="1:5" x14ac:dyDescent="0.25">
      <c r="A31567">
        <v>527.040175795555</v>
      </c>
      <c r="B31567">
        <v>1.5636086E-3</v>
      </c>
      <c r="C31567">
        <v>3.3450722999999998E-3</v>
      </c>
      <c r="D31567">
        <v>1.1752499E-3</v>
      </c>
      <c r="E31567">
        <v>1.9005962999999999E-3</v>
      </c>
    </row>
    <row r="31568" spans="1:5" x14ac:dyDescent="0.25">
      <c r="A31568">
        <v>527.05684336821196</v>
      </c>
      <c r="B31568">
        <v>1.1060346999999999E-3</v>
      </c>
      <c r="C31568">
        <v>4.8798798000000004E-3</v>
      </c>
      <c r="D31568">
        <v>2.5996671E-3</v>
      </c>
      <c r="E31568">
        <v>2.2064296E-3</v>
      </c>
    </row>
    <row r="31569" spans="1:5" x14ac:dyDescent="0.25">
      <c r="A31569">
        <v>527.07351094086903</v>
      </c>
      <c r="B31569">
        <v>3.9623808E-3</v>
      </c>
      <c r="C31569">
        <v>2.9036818999999998E-3</v>
      </c>
      <c r="D31569">
        <v>2.0833032E-3</v>
      </c>
      <c r="E31569">
        <v>0</v>
      </c>
    </row>
    <row r="31570" spans="1:5" x14ac:dyDescent="0.25">
      <c r="A31570">
        <v>527.09017850557905</v>
      </c>
      <c r="B31570">
        <v>0</v>
      </c>
      <c r="C31570">
        <v>4.1084345E-3</v>
      </c>
      <c r="D31570">
        <v>2.1991555000000001E-3</v>
      </c>
      <c r="E31570">
        <v>1.5601356E-4</v>
      </c>
    </row>
    <row r="31571" spans="1:5" x14ac:dyDescent="0.25">
      <c r="A31571">
        <v>527.106846078236</v>
      </c>
      <c r="B31571">
        <v>1.1702924E-3</v>
      </c>
      <c r="C31571">
        <v>3.6953592000000001E-3</v>
      </c>
      <c r="D31571">
        <v>1.3266071000000001E-3</v>
      </c>
      <c r="E31571">
        <v>1.2669001999999999E-3</v>
      </c>
    </row>
    <row r="31572" spans="1:5" x14ac:dyDescent="0.25">
      <c r="A31572">
        <v>527.12351365089398</v>
      </c>
      <c r="B31572">
        <v>0</v>
      </c>
      <c r="C31572">
        <v>3.5859079E-3</v>
      </c>
      <c r="D31572">
        <v>2.6234336999999999E-3</v>
      </c>
      <c r="E31572" s="111">
        <v>2.0814393999999999E-5</v>
      </c>
    </row>
    <row r="31573" spans="1:5" x14ac:dyDescent="0.25">
      <c r="A31573">
        <v>527.140181215604</v>
      </c>
      <c r="B31573">
        <v>1.8132871E-4</v>
      </c>
      <c r="C31573">
        <v>4.4691339E-3</v>
      </c>
      <c r="D31573">
        <v>1.5150948999999999E-3</v>
      </c>
      <c r="E31573">
        <v>3.8641222999999999E-4</v>
      </c>
    </row>
    <row r="31574" spans="1:5" x14ac:dyDescent="0.25">
      <c r="A31574">
        <v>527.15684878826096</v>
      </c>
      <c r="B31574">
        <v>0</v>
      </c>
      <c r="C31574">
        <v>4.6389619999999999E-3</v>
      </c>
      <c r="D31574">
        <v>2.2513592000000002E-3</v>
      </c>
      <c r="E31574">
        <v>3.4834599000000001E-4</v>
      </c>
    </row>
    <row r="31575" spans="1:5" x14ac:dyDescent="0.25">
      <c r="A31575">
        <v>527.17351636091803</v>
      </c>
      <c r="B31575">
        <v>5.95883E-3</v>
      </c>
      <c r="C31575">
        <v>1.8217386E-3</v>
      </c>
      <c r="D31575">
        <v>2.8906381000000001E-3</v>
      </c>
      <c r="E31575">
        <v>0</v>
      </c>
    </row>
    <row r="31576" spans="1:5" x14ac:dyDescent="0.25">
      <c r="A31576">
        <v>527.19018392562805</v>
      </c>
      <c r="B31576">
        <v>8.1455950000000003E-3</v>
      </c>
      <c r="C31576">
        <v>3.1002972000000002E-3</v>
      </c>
      <c r="D31576">
        <v>1.4066567000000001E-3</v>
      </c>
      <c r="E31576">
        <v>5.5988523000000004E-4</v>
      </c>
    </row>
    <row r="31577" spans="1:5" x14ac:dyDescent="0.25">
      <c r="A31577">
        <v>527.206851498285</v>
      </c>
      <c r="B31577">
        <v>0</v>
      </c>
      <c r="C31577">
        <v>4.0376954999999997E-3</v>
      </c>
      <c r="D31577">
        <v>9.1683184000000001E-4</v>
      </c>
      <c r="E31577">
        <v>3.4016644000000001E-4</v>
      </c>
    </row>
    <row r="31578" spans="1:5" x14ac:dyDescent="0.25">
      <c r="A31578">
        <v>527.22351907094298</v>
      </c>
      <c r="B31578">
        <v>0</v>
      </c>
      <c r="C31578">
        <v>2.5407386000000001E-3</v>
      </c>
      <c r="D31578">
        <v>2.5836857999999999E-3</v>
      </c>
      <c r="E31578">
        <v>1.8745769000000001E-3</v>
      </c>
    </row>
    <row r="31579" spans="1:5" x14ac:dyDescent="0.25">
      <c r="A31579">
        <v>527.240186635653</v>
      </c>
      <c r="B31579">
        <v>3.6508411000000002E-3</v>
      </c>
      <c r="C31579">
        <v>5.0810482000000004E-3</v>
      </c>
      <c r="D31579">
        <v>2.6304175000000001E-3</v>
      </c>
      <c r="E31579">
        <v>9.8255335000000006E-4</v>
      </c>
    </row>
    <row r="31580" spans="1:5" x14ac:dyDescent="0.25">
      <c r="A31580">
        <v>527.25685420830996</v>
      </c>
      <c r="B31580">
        <v>2.6643985999999999E-3</v>
      </c>
      <c r="C31580">
        <v>3.4900168000000001E-3</v>
      </c>
      <c r="D31580">
        <v>1.946679E-3</v>
      </c>
      <c r="E31580">
        <v>0</v>
      </c>
    </row>
    <row r="31581" spans="1:5" x14ac:dyDescent="0.25">
      <c r="A31581">
        <v>527.27352178096703</v>
      </c>
      <c r="B31581">
        <v>3.7689317999999998E-4</v>
      </c>
      <c r="C31581">
        <v>3.2290635000000001E-3</v>
      </c>
      <c r="D31581">
        <v>2.8434406999999998E-3</v>
      </c>
      <c r="E31581">
        <v>0</v>
      </c>
    </row>
    <row r="31582" spans="1:5" x14ac:dyDescent="0.25">
      <c r="A31582">
        <v>527.29018934567705</v>
      </c>
      <c r="B31582">
        <v>0</v>
      </c>
      <c r="C31582">
        <v>1.7110622E-3</v>
      </c>
      <c r="D31582">
        <v>3.2098207000000002E-3</v>
      </c>
      <c r="E31582">
        <v>1.5267488E-4</v>
      </c>
    </row>
    <row r="31583" spans="1:5" x14ac:dyDescent="0.25">
      <c r="A31583">
        <v>527.30685691833401</v>
      </c>
      <c r="B31583">
        <v>5.1721687999999998E-3</v>
      </c>
      <c r="C31583">
        <v>3.9442148999999996E-3</v>
      </c>
      <c r="D31583">
        <v>3.2228879000000001E-3</v>
      </c>
      <c r="E31583">
        <v>2.4488907999999998E-3</v>
      </c>
    </row>
    <row r="31584" spans="1:5" x14ac:dyDescent="0.25">
      <c r="A31584">
        <v>527.32352449099199</v>
      </c>
      <c r="B31584">
        <v>0</v>
      </c>
      <c r="C31584">
        <v>3.5339843000000001E-3</v>
      </c>
      <c r="D31584">
        <v>1.6985292999999999E-3</v>
      </c>
      <c r="E31584">
        <v>0</v>
      </c>
    </row>
    <row r="31585" spans="1:5" x14ac:dyDescent="0.25">
      <c r="A31585">
        <v>527.340192055702</v>
      </c>
      <c r="B31585">
        <v>4.3711699999999997E-3</v>
      </c>
      <c r="C31585">
        <v>2.7337809999999998E-3</v>
      </c>
      <c r="D31585">
        <v>2.876689E-3</v>
      </c>
      <c r="E31585">
        <v>7.5262150000000004E-4</v>
      </c>
    </row>
    <row r="31586" spans="1:5" x14ac:dyDescent="0.25">
      <c r="A31586">
        <v>527.35685962835896</v>
      </c>
      <c r="B31586">
        <v>6.2879885000000004E-4</v>
      </c>
      <c r="C31586">
        <v>4.2391499000000001E-3</v>
      </c>
      <c r="D31586">
        <v>1.3194903999999999E-3</v>
      </c>
      <c r="E31586">
        <v>1.2687040000000001E-3</v>
      </c>
    </row>
    <row r="31587" spans="1:5" x14ac:dyDescent="0.25">
      <c r="A31587">
        <v>527.37352720101603</v>
      </c>
      <c r="B31587">
        <v>2.2109319000000001E-3</v>
      </c>
      <c r="C31587">
        <v>3.2860339000000001E-3</v>
      </c>
      <c r="D31587">
        <v>2.5119106000000002E-3</v>
      </c>
      <c r="E31587">
        <v>8.2083855999999999E-4</v>
      </c>
    </row>
    <row r="31588" spans="1:5" x14ac:dyDescent="0.25">
      <c r="A31588">
        <v>527.39019477367401</v>
      </c>
      <c r="B31588">
        <v>1.0965782E-3</v>
      </c>
      <c r="C31588">
        <v>3.3479707999999999E-3</v>
      </c>
      <c r="D31588">
        <v>1.9520352E-3</v>
      </c>
      <c r="E31588">
        <v>0</v>
      </c>
    </row>
    <row r="31589" spans="1:5" x14ac:dyDescent="0.25">
      <c r="A31589">
        <v>527.40686233838403</v>
      </c>
      <c r="B31589">
        <v>2.8808338E-3</v>
      </c>
      <c r="C31589">
        <v>2.5215518999999998E-3</v>
      </c>
      <c r="D31589">
        <v>3.5737226999999999E-3</v>
      </c>
      <c r="E31589">
        <v>3.6325887999999999E-4</v>
      </c>
    </row>
    <row r="31590" spans="1:5" x14ac:dyDescent="0.25">
      <c r="A31590">
        <v>527.42352991104099</v>
      </c>
      <c r="B31590">
        <v>0</v>
      </c>
      <c r="C31590">
        <v>2.7707918000000002E-3</v>
      </c>
      <c r="D31590">
        <v>3.0937541999999998E-3</v>
      </c>
      <c r="E31590">
        <v>8.9865183999999999E-4</v>
      </c>
    </row>
    <row r="31591" spans="1:5" x14ac:dyDescent="0.25">
      <c r="A31591">
        <v>527.44019748369794</v>
      </c>
      <c r="B31591">
        <v>0</v>
      </c>
      <c r="C31591">
        <v>2.7361540000000002E-3</v>
      </c>
      <c r="D31591">
        <v>3.0491060999999998E-3</v>
      </c>
      <c r="E31591">
        <v>1.3448116E-3</v>
      </c>
    </row>
    <row r="31592" spans="1:5" x14ac:dyDescent="0.25">
      <c r="A31592">
        <v>527.45686504840796</v>
      </c>
      <c r="B31592">
        <v>1.1449665E-3</v>
      </c>
      <c r="C31592">
        <v>2.9289952999999999E-3</v>
      </c>
      <c r="D31592">
        <v>1.9698949000000001E-3</v>
      </c>
      <c r="E31592">
        <v>1.1093365E-3</v>
      </c>
    </row>
    <row r="31593" spans="1:5" x14ac:dyDescent="0.25">
      <c r="A31593">
        <v>527.47353262106503</v>
      </c>
      <c r="B31593">
        <v>8.3172461E-3</v>
      </c>
      <c r="C31593">
        <v>4.5055779999999997E-3</v>
      </c>
      <c r="D31593">
        <v>2.5281901000000001E-3</v>
      </c>
      <c r="E31593">
        <v>6.2065082999999998E-4</v>
      </c>
    </row>
    <row r="31594" spans="1:5" x14ac:dyDescent="0.25">
      <c r="A31594">
        <v>527.49020019372301</v>
      </c>
      <c r="B31594">
        <v>2.9011547999999998E-3</v>
      </c>
      <c r="C31594">
        <v>2.2303401E-3</v>
      </c>
      <c r="D31594">
        <v>2.2778078E-3</v>
      </c>
      <c r="E31594">
        <v>6.3027302000000002E-4</v>
      </c>
    </row>
    <row r="31595" spans="1:5" x14ac:dyDescent="0.25">
      <c r="A31595">
        <v>527.50686775843303</v>
      </c>
      <c r="B31595">
        <v>2.5130678000000002E-3</v>
      </c>
      <c r="C31595">
        <v>3.8473099E-3</v>
      </c>
      <c r="D31595">
        <v>1.8356227000000001E-3</v>
      </c>
      <c r="E31595">
        <v>0</v>
      </c>
    </row>
    <row r="31596" spans="1:5" x14ac:dyDescent="0.25">
      <c r="A31596">
        <v>527.52353533108999</v>
      </c>
      <c r="B31596">
        <v>0</v>
      </c>
      <c r="C31596">
        <v>5.3109437999999997E-3</v>
      </c>
      <c r="D31596">
        <v>2.7673607999999998E-3</v>
      </c>
      <c r="E31596">
        <v>2.0774665999999998E-3</v>
      </c>
    </row>
    <row r="31597" spans="1:5" x14ac:dyDescent="0.25">
      <c r="A31597">
        <v>527.54020290374694</v>
      </c>
      <c r="B31597">
        <v>6.7374818000000003E-3</v>
      </c>
      <c r="C31597">
        <v>3.4576105E-3</v>
      </c>
      <c r="D31597">
        <v>2.8358839999999999E-3</v>
      </c>
      <c r="E31597">
        <v>0</v>
      </c>
    </row>
    <row r="31598" spans="1:5" x14ac:dyDescent="0.25">
      <c r="A31598">
        <v>527.55687046845696</v>
      </c>
      <c r="B31598">
        <v>5.4174499000000003E-3</v>
      </c>
      <c r="C31598">
        <v>2.0172241999999998E-3</v>
      </c>
      <c r="D31598">
        <v>2.8566724999999999E-3</v>
      </c>
      <c r="E31598">
        <v>7.7144447E-4</v>
      </c>
    </row>
    <row r="31599" spans="1:5" x14ac:dyDescent="0.25">
      <c r="A31599">
        <v>527.57353804111403</v>
      </c>
      <c r="B31599">
        <v>5.2370409999999996E-3</v>
      </c>
      <c r="C31599">
        <v>2.4054676999999999E-3</v>
      </c>
      <c r="D31599">
        <v>2.0564048999999998E-3</v>
      </c>
      <c r="E31599">
        <v>9.4443279999999999E-4</v>
      </c>
    </row>
    <row r="31600" spans="1:5" x14ac:dyDescent="0.25">
      <c r="A31600">
        <v>527.59020561377201</v>
      </c>
      <c r="B31600">
        <v>0</v>
      </c>
      <c r="C31600">
        <v>2.4889183999999998E-3</v>
      </c>
      <c r="D31600">
        <v>2.0350043000000001E-3</v>
      </c>
      <c r="E31600">
        <v>2.0613819E-3</v>
      </c>
    </row>
    <row r="31601" spans="1:5" x14ac:dyDescent="0.25">
      <c r="A31601">
        <v>527.60687317848203</v>
      </c>
      <c r="B31601">
        <v>0</v>
      </c>
      <c r="C31601">
        <v>4.0063588000000001E-3</v>
      </c>
      <c r="D31601">
        <v>1.5588596000000001E-3</v>
      </c>
      <c r="E31601">
        <v>2.9965196000000002E-4</v>
      </c>
    </row>
    <row r="31602" spans="1:5" x14ac:dyDescent="0.25">
      <c r="A31602">
        <v>527.62354075113899</v>
      </c>
      <c r="B31602">
        <v>1.060308E-3</v>
      </c>
      <c r="C31602">
        <v>2.5430498999999998E-3</v>
      </c>
      <c r="D31602">
        <v>1.3914929999999999E-3</v>
      </c>
      <c r="E31602">
        <v>9.4292761000000004E-4</v>
      </c>
    </row>
    <row r="31603" spans="1:5" x14ac:dyDescent="0.25">
      <c r="A31603">
        <v>527.64020832379595</v>
      </c>
      <c r="B31603">
        <v>5.9018988000000003E-4</v>
      </c>
      <c r="C31603">
        <v>2.1051879E-3</v>
      </c>
      <c r="D31603">
        <v>2.4227699999999999E-3</v>
      </c>
      <c r="E31603">
        <v>0</v>
      </c>
    </row>
    <row r="31604" spans="1:5" x14ac:dyDescent="0.25">
      <c r="A31604">
        <v>527.65687588850597</v>
      </c>
      <c r="B31604">
        <v>7.6973997E-4</v>
      </c>
      <c r="C31604">
        <v>3.2769031999999999E-3</v>
      </c>
      <c r="D31604">
        <v>3.8759150000000002E-3</v>
      </c>
      <c r="E31604" s="111">
        <v>2.2363380999999998E-6</v>
      </c>
    </row>
    <row r="31605" spans="1:5" x14ac:dyDescent="0.25">
      <c r="A31605">
        <v>527.67354346116304</v>
      </c>
      <c r="B31605">
        <v>2.6933104000000001E-3</v>
      </c>
      <c r="C31605">
        <v>3.7069197000000002E-3</v>
      </c>
      <c r="D31605">
        <v>1.2319103E-3</v>
      </c>
      <c r="E31605">
        <v>8.3231932000000001E-4</v>
      </c>
    </row>
    <row r="31606" spans="1:5" x14ac:dyDescent="0.25">
      <c r="A31606">
        <v>527.69021103382102</v>
      </c>
      <c r="B31606">
        <v>3.9833821000000002E-3</v>
      </c>
      <c r="C31606">
        <v>4.1488810000000001E-3</v>
      </c>
      <c r="D31606">
        <v>1.6324270000000001E-3</v>
      </c>
      <c r="E31606">
        <v>1.5741009E-3</v>
      </c>
    </row>
    <row r="31607" spans="1:5" x14ac:dyDescent="0.25">
      <c r="A31607">
        <v>527.70687859853103</v>
      </c>
      <c r="B31607">
        <v>0</v>
      </c>
      <c r="C31607">
        <v>3.2992153E-3</v>
      </c>
      <c r="D31607">
        <v>4.0999013000000001E-3</v>
      </c>
      <c r="E31607">
        <v>4.7905137999999998E-4</v>
      </c>
    </row>
    <row r="31608" spans="1:5" x14ac:dyDescent="0.25">
      <c r="A31608">
        <v>527.72354617118799</v>
      </c>
      <c r="B31608">
        <v>3.0668622000000001E-3</v>
      </c>
      <c r="C31608">
        <v>2.2163983000000002E-3</v>
      </c>
      <c r="D31608">
        <v>2.4538989999999998E-3</v>
      </c>
      <c r="E31608">
        <v>2.3663834E-4</v>
      </c>
    </row>
    <row r="31609" spans="1:5" x14ac:dyDescent="0.25">
      <c r="A31609">
        <v>527.74021374384495</v>
      </c>
      <c r="B31609">
        <v>0</v>
      </c>
      <c r="C31609">
        <v>3.3271340999999999E-3</v>
      </c>
      <c r="D31609">
        <v>1.6129235E-3</v>
      </c>
      <c r="E31609">
        <v>2.2462157E-3</v>
      </c>
    </row>
    <row r="31610" spans="1:5" x14ac:dyDescent="0.25">
      <c r="A31610">
        <v>527.75688131650202</v>
      </c>
      <c r="B31610">
        <v>0</v>
      </c>
      <c r="C31610">
        <v>3.7600182E-3</v>
      </c>
      <c r="D31610">
        <v>1.0618371E-3</v>
      </c>
      <c r="E31610">
        <v>9.878982100000001E-4</v>
      </c>
    </row>
    <row r="31611" spans="1:5" x14ac:dyDescent="0.25">
      <c r="A31611">
        <v>527.77354888121204</v>
      </c>
      <c r="B31611">
        <v>4.4017876000000001E-3</v>
      </c>
      <c r="C31611">
        <v>2.5169290999999998E-3</v>
      </c>
      <c r="D31611">
        <v>2.9308822000000002E-3</v>
      </c>
      <c r="E31611">
        <v>1.6642216000000001E-4</v>
      </c>
    </row>
    <row r="31612" spans="1:5" x14ac:dyDescent="0.25">
      <c r="A31612">
        <v>527.79021645387002</v>
      </c>
      <c r="B31612">
        <v>0</v>
      </c>
      <c r="C31612">
        <v>2.9853343000000002E-3</v>
      </c>
      <c r="D31612">
        <v>2.0236655000000002E-3</v>
      </c>
      <c r="E31612">
        <v>3.4262714000000001E-4</v>
      </c>
    </row>
    <row r="31613" spans="1:5" x14ac:dyDescent="0.25">
      <c r="A31613">
        <v>527.80688402652697</v>
      </c>
      <c r="B31613">
        <v>0</v>
      </c>
      <c r="C31613">
        <v>3.9629964E-3</v>
      </c>
      <c r="D31613">
        <v>3.5910408E-3</v>
      </c>
      <c r="E31613" s="111">
        <v>7.3434458000000001E-5</v>
      </c>
    </row>
    <row r="31614" spans="1:5" x14ac:dyDescent="0.25">
      <c r="A31614">
        <v>527.82355159123699</v>
      </c>
      <c r="B31614">
        <v>2.7028269000000001E-3</v>
      </c>
      <c r="C31614">
        <v>4.1119433000000004E-3</v>
      </c>
      <c r="D31614">
        <v>2.8973244999999999E-3</v>
      </c>
      <c r="E31614">
        <v>0</v>
      </c>
    </row>
    <row r="31615" spans="1:5" x14ac:dyDescent="0.25">
      <c r="A31615">
        <v>527.84021916389395</v>
      </c>
      <c r="B31615">
        <v>0</v>
      </c>
      <c r="C31615">
        <v>3.6930444000000001E-3</v>
      </c>
      <c r="D31615">
        <v>3.1126690999999998E-3</v>
      </c>
      <c r="E31615">
        <v>0</v>
      </c>
    </row>
    <row r="31616" spans="1:5" x14ac:dyDescent="0.25">
      <c r="A31616">
        <v>527.85688673655102</v>
      </c>
      <c r="B31616">
        <v>1.9210746E-3</v>
      </c>
      <c r="C31616">
        <v>3.9551621000000004E-3</v>
      </c>
      <c r="D31616">
        <v>2.7271099E-3</v>
      </c>
      <c r="E31616">
        <v>1.5786978000000001E-3</v>
      </c>
    </row>
    <row r="31617" spans="1:5" x14ac:dyDescent="0.25">
      <c r="A31617">
        <v>527.87355430126104</v>
      </c>
      <c r="B31617">
        <v>2.4757260000000001E-3</v>
      </c>
      <c r="C31617">
        <v>2.3887117999999998E-3</v>
      </c>
      <c r="D31617">
        <v>3.3392294000000001E-3</v>
      </c>
      <c r="E31617">
        <v>0</v>
      </c>
    </row>
    <row r="31618" spans="1:5" x14ac:dyDescent="0.25">
      <c r="A31618">
        <v>527.89022187391902</v>
      </c>
      <c r="B31618">
        <v>7.1068023999999999E-3</v>
      </c>
      <c r="C31618">
        <v>3.2195002000000002E-3</v>
      </c>
      <c r="D31618">
        <v>2.9709504000000001E-3</v>
      </c>
      <c r="E31618" s="111">
        <v>5.7074241000000002E-5</v>
      </c>
    </row>
    <row r="31619" spans="1:5" x14ac:dyDescent="0.25">
      <c r="A31619">
        <v>527.90688944657597</v>
      </c>
      <c r="B31619">
        <v>1.9440989000000001E-3</v>
      </c>
      <c r="C31619">
        <v>3.1623469999999998E-3</v>
      </c>
      <c r="D31619">
        <v>2.9421970000000001E-3</v>
      </c>
      <c r="E31619">
        <v>0</v>
      </c>
    </row>
    <row r="31620" spans="1:5" x14ac:dyDescent="0.25">
      <c r="A31620">
        <v>527.92355701128599</v>
      </c>
      <c r="B31620">
        <v>6.3461511999999996E-3</v>
      </c>
      <c r="C31620">
        <v>4.2846179999999996E-3</v>
      </c>
      <c r="D31620">
        <v>1.722253E-3</v>
      </c>
      <c r="E31620">
        <v>0</v>
      </c>
    </row>
    <row r="31621" spans="1:5" x14ac:dyDescent="0.25">
      <c r="A31621">
        <v>527.94022458394295</v>
      </c>
      <c r="B31621">
        <v>2.1474033000000001E-3</v>
      </c>
      <c r="C31621">
        <v>1.5243663E-3</v>
      </c>
      <c r="D31621">
        <v>2.2227389E-3</v>
      </c>
      <c r="E31621">
        <v>1.7402566999999999E-3</v>
      </c>
    </row>
    <row r="31622" spans="1:5" x14ac:dyDescent="0.25">
      <c r="A31622">
        <v>527.95689215660002</v>
      </c>
      <c r="B31622">
        <v>7.9307192999999998E-4</v>
      </c>
      <c r="C31622">
        <v>3.9488468000000001E-3</v>
      </c>
      <c r="D31622">
        <v>2.4289863999999999E-3</v>
      </c>
      <c r="E31622">
        <v>1.5728503000000001E-3</v>
      </c>
    </row>
    <row r="31623" spans="1:5" x14ac:dyDescent="0.25">
      <c r="A31623">
        <v>527.97355972131004</v>
      </c>
      <c r="B31623">
        <v>3.5872590000000002E-3</v>
      </c>
      <c r="C31623">
        <v>2.9609888000000002E-3</v>
      </c>
      <c r="D31623">
        <v>2.5548049999999998E-3</v>
      </c>
      <c r="E31623">
        <v>1.1494250999999999E-4</v>
      </c>
    </row>
    <row r="31624" spans="1:5" x14ac:dyDescent="0.25">
      <c r="A31624">
        <v>527.99022729396802</v>
      </c>
      <c r="B31624">
        <v>3.4595004E-3</v>
      </c>
      <c r="C31624">
        <v>3.9653945999999999E-3</v>
      </c>
      <c r="D31624">
        <v>2.6046912999999998E-3</v>
      </c>
      <c r="E31624">
        <v>2.922593E-4</v>
      </c>
    </row>
    <row r="31625" spans="1:5" x14ac:dyDescent="0.25">
      <c r="A31625">
        <v>528.00689486662498</v>
      </c>
      <c r="B31625">
        <v>0</v>
      </c>
      <c r="C31625">
        <v>3.0466096999999998E-3</v>
      </c>
      <c r="D31625">
        <v>1.845579E-3</v>
      </c>
      <c r="E31625">
        <v>1.2918724E-3</v>
      </c>
    </row>
    <row r="31626" spans="1:5" x14ac:dyDescent="0.25">
      <c r="A31626">
        <v>528.02356243133499</v>
      </c>
      <c r="B31626">
        <v>6.7387287999999997E-3</v>
      </c>
      <c r="C31626">
        <v>1.6950127999999999E-3</v>
      </c>
      <c r="D31626">
        <v>1.9006417E-3</v>
      </c>
      <c r="E31626">
        <v>2.8821636999999998E-4</v>
      </c>
    </row>
    <row r="31627" spans="1:5" x14ac:dyDescent="0.25">
      <c r="A31627">
        <v>528.04023000399195</v>
      </c>
      <c r="B31627">
        <v>7.4403314000000005E-4</v>
      </c>
      <c r="C31627">
        <v>5.6600156000000002E-3</v>
      </c>
      <c r="D31627">
        <v>1.4723303000000001E-3</v>
      </c>
      <c r="E31627">
        <v>0</v>
      </c>
    </row>
    <row r="31628" spans="1:5" x14ac:dyDescent="0.25">
      <c r="A31628">
        <v>528.05689757664902</v>
      </c>
      <c r="B31628">
        <v>0</v>
      </c>
      <c r="C31628">
        <v>3.5513949000000001E-3</v>
      </c>
      <c r="D31628">
        <v>1.7109651999999999E-3</v>
      </c>
      <c r="E31628">
        <v>4.3758581000000001E-4</v>
      </c>
    </row>
    <row r="31629" spans="1:5" x14ac:dyDescent="0.25">
      <c r="A31629">
        <v>528.073565149307</v>
      </c>
      <c r="B31629">
        <v>0</v>
      </c>
      <c r="C31629">
        <v>3.3690457E-3</v>
      </c>
      <c r="D31629">
        <v>2.2387068999999999E-3</v>
      </c>
      <c r="E31629">
        <v>0</v>
      </c>
    </row>
    <row r="31630" spans="1:5" x14ac:dyDescent="0.25">
      <c r="A31630">
        <v>528.09023271401702</v>
      </c>
      <c r="B31630">
        <v>1.1202969000000001E-3</v>
      </c>
      <c r="C31630">
        <v>2.7103833999999999E-3</v>
      </c>
      <c r="D31630">
        <v>2.2226919E-3</v>
      </c>
      <c r="E31630">
        <v>1.4091097999999999E-4</v>
      </c>
    </row>
    <row r="31631" spans="1:5" x14ac:dyDescent="0.25">
      <c r="A31631">
        <v>528.10690028667398</v>
      </c>
      <c r="B31631">
        <v>4.8976065999999999E-3</v>
      </c>
      <c r="C31631">
        <v>3.3064295999999998E-3</v>
      </c>
      <c r="D31631">
        <v>2.4032516000000001E-3</v>
      </c>
      <c r="E31631">
        <v>8.7987351999999997E-4</v>
      </c>
    </row>
    <row r="31632" spans="1:5" x14ac:dyDescent="0.25">
      <c r="A31632">
        <v>528.12356785933105</v>
      </c>
      <c r="B31632">
        <v>4.8460574000000001E-3</v>
      </c>
      <c r="C31632">
        <v>2.2234708999999998E-3</v>
      </c>
      <c r="D31632">
        <v>2.5922647000000002E-3</v>
      </c>
      <c r="E31632">
        <v>6.7648670000000004E-4</v>
      </c>
    </row>
    <row r="31633" spans="1:5" x14ac:dyDescent="0.25">
      <c r="A31633">
        <v>528.14023542404095</v>
      </c>
      <c r="B31633">
        <v>0</v>
      </c>
      <c r="C31633">
        <v>3.1477624999999999E-3</v>
      </c>
      <c r="D31633">
        <v>2.2995469999999999E-3</v>
      </c>
      <c r="E31633" s="111">
        <v>5.2007657000000003E-5</v>
      </c>
    </row>
    <row r="31634" spans="1:5" x14ac:dyDescent="0.25">
      <c r="A31634">
        <v>528.15690299669905</v>
      </c>
      <c r="B31634">
        <v>0</v>
      </c>
      <c r="C31634">
        <v>3.8447037999999999E-3</v>
      </c>
      <c r="D31634">
        <v>1.9893909E-3</v>
      </c>
      <c r="E31634">
        <v>5.8229180000000003E-4</v>
      </c>
    </row>
    <row r="31635" spans="1:5" x14ac:dyDescent="0.25">
      <c r="A31635">
        <v>528.173570569356</v>
      </c>
      <c r="B31635">
        <v>2.9010660999999999E-3</v>
      </c>
      <c r="C31635">
        <v>3.4507823E-3</v>
      </c>
      <c r="D31635">
        <v>1.7292084E-3</v>
      </c>
      <c r="E31635">
        <v>2.6114953999999997E-4</v>
      </c>
    </row>
    <row r="31636" spans="1:5" x14ac:dyDescent="0.25">
      <c r="A31636">
        <v>528.19023813406602</v>
      </c>
      <c r="B31636">
        <v>1.5487556E-3</v>
      </c>
      <c r="C31636">
        <v>1.846311E-3</v>
      </c>
      <c r="D31636">
        <v>1.4837345E-3</v>
      </c>
      <c r="E31636">
        <v>1.6694876999999999E-3</v>
      </c>
    </row>
    <row r="31637" spans="1:5" x14ac:dyDescent="0.25">
      <c r="A31637">
        <v>528.20690570672298</v>
      </c>
      <c r="B31637">
        <v>1.7912796E-3</v>
      </c>
      <c r="C31637">
        <v>2.0282296000000001E-3</v>
      </c>
      <c r="D31637">
        <v>1.6631510999999999E-3</v>
      </c>
      <c r="E31637">
        <v>1.1959156000000001E-3</v>
      </c>
    </row>
    <row r="31638" spans="1:5" x14ac:dyDescent="0.25">
      <c r="A31638">
        <v>528.22357327938005</v>
      </c>
      <c r="B31638">
        <v>0</v>
      </c>
      <c r="C31638">
        <v>2.6776863E-3</v>
      </c>
      <c r="D31638">
        <v>1.7475447E-3</v>
      </c>
      <c r="E31638">
        <v>1.2214456E-3</v>
      </c>
    </row>
    <row r="31639" spans="1:5" x14ac:dyDescent="0.25">
      <c r="A31639">
        <v>528.24024084408995</v>
      </c>
      <c r="B31639">
        <v>7.2511612E-4</v>
      </c>
      <c r="C31639">
        <v>4.3093547999999999E-3</v>
      </c>
      <c r="D31639">
        <v>2.9299017000000002E-3</v>
      </c>
      <c r="E31639">
        <v>9.7067520000000001E-4</v>
      </c>
    </row>
    <row r="31640" spans="1:5" x14ac:dyDescent="0.25">
      <c r="A31640">
        <v>528.25690841674805</v>
      </c>
      <c r="B31640">
        <v>0</v>
      </c>
      <c r="C31640">
        <v>3.1555702E-3</v>
      </c>
      <c r="D31640">
        <v>1.2644209999999999E-3</v>
      </c>
      <c r="E31640">
        <v>0</v>
      </c>
    </row>
    <row r="31641" spans="1:5" x14ac:dyDescent="0.25">
      <c r="A31641">
        <v>528.273575989405</v>
      </c>
      <c r="B31641">
        <v>2.0950843999999998E-3</v>
      </c>
      <c r="C31641">
        <v>3.9514904000000003E-3</v>
      </c>
      <c r="D31641">
        <v>1.8257292E-3</v>
      </c>
      <c r="E31641">
        <v>6.8069273E-4</v>
      </c>
    </row>
    <row r="31642" spans="1:5" x14ac:dyDescent="0.25">
      <c r="A31642">
        <v>528.29024355411502</v>
      </c>
      <c r="B31642">
        <v>7.8646707999999992E-3</v>
      </c>
      <c r="C31642">
        <v>2.8030962999999998E-3</v>
      </c>
      <c r="D31642">
        <v>2.1386321000000002E-3</v>
      </c>
      <c r="E31642">
        <v>1.6110649E-3</v>
      </c>
    </row>
    <row r="31643" spans="1:5" x14ac:dyDescent="0.25">
      <c r="A31643">
        <v>528.30691112677198</v>
      </c>
      <c r="B31643">
        <v>2.5046468E-3</v>
      </c>
      <c r="C31643">
        <v>4.2262860000000001E-3</v>
      </c>
      <c r="D31643">
        <v>2.6049648999999999E-3</v>
      </c>
      <c r="E31643">
        <v>0</v>
      </c>
    </row>
    <row r="31644" spans="1:5" x14ac:dyDescent="0.25">
      <c r="A31644">
        <v>528.32357869942905</v>
      </c>
      <c r="B31644">
        <v>0</v>
      </c>
      <c r="C31644">
        <v>2.8869367999999999E-3</v>
      </c>
      <c r="D31644">
        <v>1.3924412E-3</v>
      </c>
      <c r="E31644">
        <v>5.9394316999999996E-4</v>
      </c>
    </row>
    <row r="31645" spans="1:5" x14ac:dyDescent="0.25">
      <c r="A31645">
        <v>528.34024626413895</v>
      </c>
      <c r="B31645">
        <v>4.3631950000000002E-4</v>
      </c>
      <c r="C31645">
        <v>2.9911934000000002E-3</v>
      </c>
      <c r="D31645">
        <v>1.6661979E-3</v>
      </c>
      <c r="E31645">
        <v>6.7619263000000002E-4</v>
      </c>
    </row>
    <row r="31646" spans="1:5" x14ac:dyDescent="0.25">
      <c r="A31646">
        <v>528.35691383679705</v>
      </c>
      <c r="B31646">
        <v>6.9178412999999998E-3</v>
      </c>
      <c r="C31646">
        <v>3.0035881999999998E-3</v>
      </c>
      <c r="D31646">
        <v>1.3507019E-3</v>
      </c>
      <c r="E31646">
        <v>0</v>
      </c>
    </row>
    <row r="31647" spans="1:5" x14ac:dyDescent="0.25">
      <c r="A31647">
        <v>528.373581409454</v>
      </c>
      <c r="B31647">
        <v>1.7560761999999999E-3</v>
      </c>
      <c r="C31647">
        <v>2.1785041E-3</v>
      </c>
      <c r="D31647">
        <v>2.9708438000000002E-3</v>
      </c>
      <c r="E31647">
        <v>7.9265556999999996E-4</v>
      </c>
    </row>
    <row r="31648" spans="1:5" x14ac:dyDescent="0.25">
      <c r="A31648">
        <v>528.39024897416402</v>
      </c>
      <c r="B31648">
        <v>1.2924627999999999E-3</v>
      </c>
      <c r="C31648">
        <v>2.9079294999999998E-3</v>
      </c>
      <c r="D31648">
        <v>1.0899690999999999E-3</v>
      </c>
      <c r="E31648">
        <v>6.7489413999999998E-4</v>
      </c>
    </row>
    <row r="31649" spans="1:5" x14ac:dyDescent="0.25">
      <c r="A31649">
        <v>528.40691654682098</v>
      </c>
      <c r="B31649">
        <v>5.8963877000000004E-4</v>
      </c>
      <c r="C31649">
        <v>3.0964031000000002E-3</v>
      </c>
      <c r="D31649">
        <v>2.0398889E-3</v>
      </c>
      <c r="E31649">
        <v>1.5713521999999999E-4</v>
      </c>
    </row>
    <row r="31650" spans="1:5" x14ac:dyDescent="0.25">
      <c r="A31650">
        <v>528.42358411947805</v>
      </c>
      <c r="B31650">
        <v>9.4262371000000005E-4</v>
      </c>
      <c r="C31650">
        <v>3.8450508999999999E-3</v>
      </c>
      <c r="D31650">
        <v>3.0587170999999999E-3</v>
      </c>
      <c r="E31650">
        <v>1.2844436999999999E-3</v>
      </c>
    </row>
    <row r="31651" spans="1:5" x14ac:dyDescent="0.25">
      <c r="A31651">
        <v>528.44025169213603</v>
      </c>
      <c r="B31651">
        <v>1.7420229000000001E-3</v>
      </c>
      <c r="C31651">
        <v>3.3991571999999999E-3</v>
      </c>
      <c r="D31651">
        <v>2.8536172999999998E-3</v>
      </c>
      <c r="E31651">
        <v>9.4199582000000003E-4</v>
      </c>
    </row>
    <row r="31652" spans="1:5" x14ac:dyDescent="0.25">
      <c r="A31652">
        <v>528.45691925684605</v>
      </c>
      <c r="B31652">
        <v>6.0677959000000003E-4</v>
      </c>
      <c r="C31652">
        <v>2.7948671E-3</v>
      </c>
      <c r="D31652">
        <v>1.6707028999999999E-3</v>
      </c>
      <c r="E31652">
        <v>7.3132006000000002E-4</v>
      </c>
    </row>
    <row r="31653" spans="1:5" x14ac:dyDescent="0.25">
      <c r="A31653">
        <v>528.47358682950301</v>
      </c>
      <c r="B31653">
        <v>5.0897794000000001E-3</v>
      </c>
      <c r="C31653">
        <v>2.9887177999999999E-3</v>
      </c>
      <c r="D31653">
        <v>3.2361300999999999E-3</v>
      </c>
      <c r="E31653">
        <v>1.5594986000000001E-4</v>
      </c>
    </row>
    <row r="31654" spans="1:5" x14ac:dyDescent="0.25">
      <c r="A31654">
        <v>528.49025440215996</v>
      </c>
      <c r="B31654">
        <v>0</v>
      </c>
      <c r="C31654">
        <v>2.0428401999999998E-3</v>
      </c>
      <c r="D31654">
        <v>3.0222425999999998E-3</v>
      </c>
      <c r="E31654">
        <v>1.1364863E-3</v>
      </c>
    </row>
    <row r="31655" spans="1:5" x14ac:dyDescent="0.25">
      <c r="A31655">
        <v>528.50692196686998</v>
      </c>
      <c r="B31655">
        <v>0</v>
      </c>
      <c r="C31655">
        <v>3.3493851999999999E-3</v>
      </c>
      <c r="D31655">
        <v>1.8334301000000001E-3</v>
      </c>
      <c r="E31655">
        <v>9.0436143000000003E-4</v>
      </c>
    </row>
    <row r="31656" spans="1:5" x14ac:dyDescent="0.25">
      <c r="A31656">
        <v>528.52358953952705</v>
      </c>
      <c r="B31656">
        <v>0</v>
      </c>
      <c r="C31656">
        <v>2.5821241999999999E-3</v>
      </c>
      <c r="D31656">
        <v>1.5598121000000001E-3</v>
      </c>
      <c r="E31656">
        <v>1.0185412E-3</v>
      </c>
    </row>
    <row r="31657" spans="1:5" x14ac:dyDescent="0.25">
      <c r="A31657">
        <v>528.54025711218503</v>
      </c>
      <c r="B31657">
        <v>3.2475466999999998E-3</v>
      </c>
      <c r="C31657">
        <v>1.9557217999999999E-3</v>
      </c>
      <c r="D31657">
        <v>1.7086559E-3</v>
      </c>
      <c r="E31657">
        <v>0</v>
      </c>
    </row>
    <row r="31658" spans="1:5" x14ac:dyDescent="0.25">
      <c r="A31658">
        <v>528.55692467689505</v>
      </c>
      <c r="B31658">
        <v>8.4257096999999998E-4</v>
      </c>
      <c r="C31658">
        <v>3.3267559000000001E-3</v>
      </c>
      <c r="D31658">
        <v>2.3758053E-3</v>
      </c>
      <c r="E31658">
        <v>2.3153458E-4</v>
      </c>
    </row>
    <row r="31659" spans="1:5" x14ac:dyDescent="0.25">
      <c r="A31659">
        <v>528.57359224955201</v>
      </c>
      <c r="B31659">
        <v>0</v>
      </c>
      <c r="C31659">
        <v>2.2584819E-3</v>
      </c>
      <c r="D31659">
        <v>1.3822293999999999E-3</v>
      </c>
      <c r="E31659">
        <v>3.9299665000000001E-4</v>
      </c>
    </row>
    <row r="31660" spans="1:5" x14ac:dyDescent="0.25">
      <c r="A31660">
        <v>528.59025982220896</v>
      </c>
      <c r="B31660">
        <v>9.3390344000000001E-4</v>
      </c>
      <c r="C31660">
        <v>4.0534977000000003E-3</v>
      </c>
      <c r="D31660">
        <v>1.7573436E-3</v>
      </c>
      <c r="E31660">
        <v>7.3702860000000002E-4</v>
      </c>
    </row>
    <row r="31661" spans="1:5" x14ac:dyDescent="0.25">
      <c r="A31661">
        <v>528.60692738691898</v>
      </c>
      <c r="B31661">
        <v>3.3067783999999998E-4</v>
      </c>
      <c r="C31661">
        <v>3.2391958000000001E-3</v>
      </c>
      <c r="D31661">
        <v>2.4569066999999998E-3</v>
      </c>
      <c r="E31661">
        <v>4.9358449000000003E-4</v>
      </c>
    </row>
    <row r="31662" spans="1:5" x14ac:dyDescent="0.25">
      <c r="A31662">
        <v>528.62359495957696</v>
      </c>
      <c r="B31662">
        <v>4.2656096999999999E-3</v>
      </c>
      <c r="C31662">
        <v>1.6065713000000001E-3</v>
      </c>
      <c r="D31662">
        <v>2.2031340999999999E-3</v>
      </c>
      <c r="E31662">
        <v>7.1913621000000002E-4</v>
      </c>
    </row>
    <row r="31663" spans="1:5" x14ac:dyDescent="0.25">
      <c r="A31663">
        <v>528.64026253223403</v>
      </c>
      <c r="B31663">
        <v>0</v>
      </c>
      <c r="C31663">
        <v>2.6981180999999998E-3</v>
      </c>
      <c r="D31663">
        <v>2.8040857999999998E-3</v>
      </c>
      <c r="E31663">
        <v>5.3836230999999997E-4</v>
      </c>
    </row>
    <row r="31664" spans="1:5" x14ac:dyDescent="0.25">
      <c r="A31664">
        <v>528.65693009694405</v>
      </c>
      <c r="B31664">
        <v>7.6831242999999996E-4</v>
      </c>
      <c r="C31664">
        <v>3.5076526000000002E-3</v>
      </c>
      <c r="D31664">
        <v>1.551909E-3</v>
      </c>
      <c r="E31664">
        <v>0</v>
      </c>
    </row>
    <row r="31665" spans="1:5" x14ac:dyDescent="0.25">
      <c r="A31665">
        <v>528.67359766960101</v>
      </c>
      <c r="B31665">
        <v>0</v>
      </c>
      <c r="C31665">
        <v>2.9249503E-3</v>
      </c>
      <c r="D31665">
        <v>1.4365824E-3</v>
      </c>
      <c r="E31665">
        <v>2.4750765000000001E-4</v>
      </c>
    </row>
    <row r="31666" spans="1:5" x14ac:dyDescent="0.25">
      <c r="A31666">
        <v>528.69026524225796</v>
      </c>
      <c r="B31666">
        <v>3.2841662999999999E-3</v>
      </c>
      <c r="C31666">
        <v>2.3771910999999999E-3</v>
      </c>
      <c r="D31666">
        <v>3.7719784000000002E-3</v>
      </c>
      <c r="E31666" s="111">
        <v>9.1144632999999998E-5</v>
      </c>
    </row>
    <row r="31667" spans="1:5" x14ac:dyDescent="0.25">
      <c r="A31667">
        <v>528.70693280696798</v>
      </c>
      <c r="B31667">
        <v>3.0451737000000001E-4</v>
      </c>
      <c r="C31667">
        <v>2.2884455999999998E-3</v>
      </c>
      <c r="D31667">
        <v>2.6376096000000002E-3</v>
      </c>
      <c r="E31667">
        <v>3.9756661999999998E-4</v>
      </c>
    </row>
    <row r="31668" spans="1:5" x14ac:dyDescent="0.25">
      <c r="A31668">
        <v>528.72360037962596</v>
      </c>
      <c r="B31668">
        <v>0</v>
      </c>
      <c r="C31668">
        <v>3.2081618E-3</v>
      </c>
      <c r="D31668">
        <v>1.3547610999999999E-3</v>
      </c>
      <c r="E31668">
        <v>5.8758339999999995E-4</v>
      </c>
    </row>
    <row r="31669" spans="1:5" x14ac:dyDescent="0.25">
      <c r="A31669">
        <v>528.74026795228303</v>
      </c>
      <c r="B31669">
        <v>5.2731623999999998E-3</v>
      </c>
      <c r="C31669">
        <v>3.4045675E-3</v>
      </c>
      <c r="D31669">
        <v>2.2798898000000001E-3</v>
      </c>
      <c r="E31669">
        <v>5.2056927000000003E-4</v>
      </c>
    </row>
    <row r="31670" spans="1:5" x14ac:dyDescent="0.25">
      <c r="A31670">
        <v>528.75693551699305</v>
      </c>
      <c r="B31670">
        <v>2.2368138000000001E-3</v>
      </c>
      <c r="C31670">
        <v>2.3810782000000001E-3</v>
      </c>
      <c r="D31670">
        <v>2.3391629E-3</v>
      </c>
      <c r="E31670">
        <v>6.6485890000000003E-4</v>
      </c>
    </row>
    <row r="31671" spans="1:5" x14ac:dyDescent="0.25">
      <c r="A31671">
        <v>528.77360308965001</v>
      </c>
      <c r="B31671">
        <v>2.2330281999999998E-3</v>
      </c>
      <c r="C31671">
        <v>2.7628982999999998E-3</v>
      </c>
      <c r="D31671">
        <v>2.9566947E-3</v>
      </c>
      <c r="E31671">
        <v>0</v>
      </c>
    </row>
    <row r="31672" spans="1:5" x14ac:dyDescent="0.25">
      <c r="A31672">
        <v>528.79027066230697</v>
      </c>
      <c r="B31672">
        <v>3.3977224999999999E-3</v>
      </c>
      <c r="C31672">
        <v>2.4570875999999999E-3</v>
      </c>
      <c r="D31672">
        <v>1.8407975999999999E-3</v>
      </c>
      <c r="E31672">
        <v>6.1300221999999996E-4</v>
      </c>
    </row>
    <row r="31673" spans="1:5" x14ac:dyDescent="0.25">
      <c r="A31673">
        <v>528.80693823496495</v>
      </c>
      <c r="B31673">
        <v>5.4530268999999996E-3</v>
      </c>
      <c r="C31673">
        <v>4.1503221999999998E-3</v>
      </c>
      <c r="D31673">
        <v>2.7655602999999999E-3</v>
      </c>
      <c r="E31673">
        <v>2.0565468000000001E-4</v>
      </c>
    </row>
    <row r="31674" spans="1:5" x14ac:dyDescent="0.25">
      <c r="A31674">
        <v>528.82360579967497</v>
      </c>
      <c r="B31674">
        <v>0</v>
      </c>
      <c r="C31674">
        <v>2.3649789000000001E-3</v>
      </c>
      <c r="D31674">
        <v>1.8614619999999999E-3</v>
      </c>
      <c r="E31674">
        <v>0</v>
      </c>
    </row>
    <row r="31675" spans="1:5" x14ac:dyDescent="0.25">
      <c r="A31675">
        <v>528.84027337233204</v>
      </c>
      <c r="B31675">
        <v>0</v>
      </c>
      <c r="C31675">
        <v>3.8891885999999998E-3</v>
      </c>
      <c r="D31675">
        <v>2.0892769E-3</v>
      </c>
      <c r="E31675">
        <v>0</v>
      </c>
    </row>
    <row r="31676" spans="1:5" x14ac:dyDescent="0.25">
      <c r="A31676">
        <v>528.85694094498899</v>
      </c>
      <c r="B31676">
        <v>2.3975475E-3</v>
      </c>
      <c r="C31676">
        <v>3.3612951999999999E-3</v>
      </c>
      <c r="D31676">
        <v>1.6141561999999999E-3</v>
      </c>
      <c r="E31676">
        <v>1.5584789E-3</v>
      </c>
    </row>
    <row r="31677" spans="1:5" x14ac:dyDescent="0.25">
      <c r="A31677">
        <v>528.87360850969901</v>
      </c>
      <c r="B31677">
        <v>6.0756464000000004E-4</v>
      </c>
      <c r="C31677">
        <v>3.4913871999999999E-3</v>
      </c>
      <c r="D31677">
        <v>1.8304306000000001E-3</v>
      </c>
      <c r="E31677">
        <v>6.2135130000000002E-4</v>
      </c>
    </row>
    <row r="31678" spans="1:5" x14ac:dyDescent="0.25">
      <c r="A31678">
        <v>528.89027608235597</v>
      </c>
      <c r="B31678">
        <v>0</v>
      </c>
      <c r="C31678">
        <v>4.1873120000000003E-3</v>
      </c>
      <c r="D31678">
        <v>2.653463E-3</v>
      </c>
      <c r="E31678">
        <v>0</v>
      </c>
    </row>
    <row r="31679" spans="1:5" x14ac:dyDescent="0.25">
      <c r="A31679">
        <v>528.90694365501395</v>
      </c>
      <c r="B31679">
        <v>0</v>
      </c>
      <c r="C31679">
        <v>3.385402E-3</v>
      </c>
      <c r="D31679">
        <v>1.5291638999999999E-3</v>
      </c>
      <c r="E31679">
        <v>1.2879371999999999E-3</v>
      </c>
    </row>
    <row r="31680" spans="1:5" x14ac:dyDescent="0.25">
      <c r="A31680">
        <v>528.92361121972397</v>
      </c>
      <c r="B31680">
        <v>0</v>
      </c>
      <c r="C31680">
        <v>3.1973374999999999E-3</v>
      </c>
      <c r="D31680">
        <v>2.2426223999999998E-3</v>
      </c>
      <c r="E31680">
        <v>1.9799414000000001E-4</v>
      </c>
    </row>
    <row r="31681" spans="1:5" x14ac:dyDescent="0.25">
      <c r="A31681">
        <v>528.94027879238104</v>
      </c>
      <c r="B31681">
        <v>0</v>
      </c>
      <c r="C31681">
        <v>3.9996490999999997E-3</v>
      </c>
      <c r="D31681">
        <v>4.1376390000000002E-3</v>
      </c>
      <c r="E31681">
        <v>2.1694573000000002E-3</v>
      </c>
    </row>
    <row r="31682" spans="1:5" x14ac:dyDescent="0.25">
      <c r="A31682">
        <v>528.95694636503799</v>
      </c>
      <c r="B31682" s="111">
        <v>4.6964167000000003E-5</v>
      </c>
      <c r="C31682">
        <v>4.4534969999999998E-3</v>
      </c>
      <c r="D31682">
        <v>2.0094074000000001E-3</v>
      </c>
      <c r="E31682">
        <v>1.1369793999999999E-3</v>
      </c>
    </row>
    <row r="31683" spans="1:5" x14ac:dyDescent="0.25">
      <c r="A31683">
        <v>528.97361392974801</v>
      </c>
      <c r="B31683">
        <v>6.0582045000000001E-4</v>
      </c>
      <c r="C31683">
        <v>2.4489555999999998E-3</v>
      </c>
      <c r="D31683">
        <v>2.8545449E-3</v>
      </c>
      <c r="E31683">
        <v>1.0190811000000001E-3</v>
      </c>
    </row>
    <row r="31684" spans="1:5" x14ac:dyDescent="0.25">
      <c r="A31684">
        <v>528.99028150240497</v>
      </c>
      <c r="B31684">
        <v>7.3508782999999996E-3</v>
      </c>
      <c r="C31684">
        <v>2.0940802E-3</v>
      </c>
      <c r="D31684">
        <v>1.4975084E-3</v>
      </c>
      <c r="E31684">
        <v>2.4002725E-4</v>
      </c>
    </row>
    <row r="31685" spans="1:5" x14ac:dyDescent="0.25">
      <c r="A31685">
        <v>529.00694907506295</v>
      </c>
      <c r="B31685">
        <v>6.2609544999999995E-4</v>
      </c>
      <c r="C31685">
        <v>3.3865175000000001E-3</v>
      </c>
      <c r="D31685">
        <v>2.7280459E-3</v>
      </c>
      <c r="E31685" s="111">
        <v>3.7110553000000002E-5</v>
      </c>
    </row>
    <row r="31686" spans="1:5" x14ac:dyDescent="0.25">
      <c r="A31686">
        <v>529.02361663977297</v>
      </c>
      <c r="B31686">
        <v>0</v>
      </c>
      <c r="C31686">
        <v>2.7209922999999999E-3</v>
      </c>
      <c r="D31686">
        <v>1.121344E-3</v>
      </c>
      <c r="E31686">
        <v>0</v>
      </c>
    </row>
    <row r="31687" spans="1:5" x14ac:dyDescent="0.25">
      <c r="A31687">
        <v>529.04028421243004</v>
      </c>
      <c r="B31687">
        <v>1.1840269E-3</v>
      </c>
      <c r="C31687">
        <v>3.2488392E-3</v>
      </c>
      <c r="D31687">
        <v>2.3188830999999999E-3</v>
      </c>
      <c r="E31687">
        <v>3.3274135999999998E-4</v>
      </c>
    </row>
    <row r="31688" spans="1:5" x14ac:dyDescent="0.25">
      <c r="A31688">
        <v>529.05695178508699</v>
      </c>
      <c r="B31688">
        <v>2.7245622999999999E-3</v>
      </c>
      <c r="C31688">
        <v>3.5044996000000001E-3</v>
      </c>
      <c r="D31688">
        <v>2.2965271000000001E-3</v>
      </c>
      <c r="E31688">
        <v>1.0679569E-3</v>
      </c>
    </row>
    <row r="31689" spans="1:5" x14ac:dyDescent="0.25">
      <c r="A31689">
        <v>529.07361934979701</v>
      </c>
      <c r="B31689">
        <v>0</v>
      </c>
      <c r="C31689">
        <v>3.6603103000000001E-3</v>
      </c>
      <c r="D31689">
        <v>1.8250117999999999E-3</v>
      </c>
      <c r="E31689">
        <v>0</v>
      </c>
    </row>
    <row r="31690" spans="1:5" x14ac:dyDescent="0.25">
      <c r="A31690">
        <v>529.09028692245397</v>
      </c>
      <c r="B31690">
        <v>6.1193551000000004E-3</v>
      </c>
      <c r="C31690">
        <v>2.5862252999999998E-3</v>
      </c>
      <c r="D31690">
        <v>3.2810469E-3</v>
      </c>
      <c r="E31690">
        <v>2.5750505999999999E-3</v>
      </c>
    </row>
    <row r="31691" spans="1:5" x14ac:dyDescent="0.25">
      <c r="A31691">
        <v>529.10695449511195</v>
      </c>
      <c r="B31691">
        <v>0</v>
      </c>
      <c r="C31691">
        <v>4.2343260999999997E-3</v>
      </c>
      <c r="D31691">
        <v>2.5895842999999999E-3</v>
      </c>
      <c r="E31691">
        <v>1.2039626E-3</v>
      </c>
    </row>
    <row r="31692" spans="1:5" x14ac:dyDescent="0.25">
      <c r="A31692">
        <v>529.12362205982197</v>
      </c>
      <c r="B31692">
        <v>0</v>
      </c>
      <c r="C31692">
        <v>4.3143006000000003E-3</v>
      </c>
      <c r="D31692">
        <v>2.5196185000000001E-3</v>
      </c>
      <c r="E31692">
        <v>0</v>
      </c>
    </row>
    <row r="31693" spans="1:5" x14ac:dyDescent="0.25">
      <c r="A31693">
        <v>529.14028963247904</v>
      </c>
      <c r="B31693">
        <v>2.2148293999999999E-3</v>
      </c>
      <c r="C31693">
        <v>3.9572566999999999E-3</v>
      </c>
      <c r="D31693">
        <v>2.1932904999999998E-3</v>
      </c>
      <c r="E31693">
        <v>1.3004598E-3</v>
      </c>
    </row>
    <row r="31694" spans="1:5" x14ac:dyDescent="0.25">
      <c r="A31694">
        <v>529.156957205136</v>
      </c>
      <c r="B31694">
        <v>1.888362E-3</v>
      </c>
      <c r="C31694">
        <v>3.5922844E-3</v>
      </c>
      <c r="D31694">
        <v>2.221284E-3</v>
      </c>
      <c r="E31694">
        <v>6.8123464000000001E-4</v>
      </c>
    </row>
    <row r="31695" spans="1:5" x14ac:dyDescent="0.25">
      <c r="A31695">
        <v>529.17362477779295</v>
      </c>
      <c r="B31695">
        <v>4.2553497000000001E-3</v>
      </c>
      <c r="C31695">
        <v>3.3492096999999999E-3</v>
      </c>
      <c r="D31695">
        <v>1.9793771000000001E-3</v>
      </c>
      <c r="E31695">
        <v>1.2377747000000001E-4</v>
      </c>
    </row>
    <row r="31696" spans="1:5" x14ac:dyDescent="0.25">
      <c r="A31696">
        <v>529.19029234250297</v>
      </c>
      <c r="B31696">
        <v>4.1760188000000004E-3</v>
      </c>
      <c r="C31696">
        <v>2.1993377999999998E-3</v>
      </c>
      <c r="D31696">
        <v>3.5030649000000001E-3</v>
      </c>
      <c r="E31696">
        <v>3.5187686000000002E-4</v>
      </c>
    </row>
    <row r="31697" spans="1:5" x14ac:dyDescent="0.25">
      <c r="A31697">
        <v>529.20695991516095</v>
      </c>
      <c r="B31697">
        <v>1.9419158000000001E-3</v>
      </c>
      <c r="C31697">
        <v>2.2515573000000001E-3</v>
      </c>
      <c r="D31697">
        <v>6.68408E-4</v>
      </c>
      <c r="E31697">
        <v>1.4044992000000001E-3</v>
      </c>
    </row>
    <row r="31698" spans="1:5" x14ac:dyDescent="0.25">
      <c r="A31698">
        <v>529.22362748781802</v>
      </c>
      <c r="B31698">
        <v>2.3141948000000002E-3</v>
      </c>
      <c r="C31698">
        <v>3.0688515000000002E-3</v>
      </c>
      <c r="D31698">
        <v>3.5382743999999998E-3</v>
      </c>
      <c r="E31698">
        <v>3.3365381999999997E-4</v>
      </c>
    </row>
    <row r="31699" spans="1:5" x14ac:dyDescent="0.25">
      <c r="A31699">
        <v>529.24029505252804</v>
      </c>
      <c r="B31699">
        <v>3.3941239000000001E-3</v>
      </c>
      <c r="C31699">
        <v>2.7081828999999998E-3</v>
      </c>
      <c r="D31699">
        <v>3.7558798E-3</v>
      </c>
      <c r="E31699">
        <v>1.3487422000000001E-3</v>
      </c>
    </row>
    <row r="31700" spans="1:5" x14ac:dyDescent="0.25">
      <c r="A31700">
        <v>529.256962625185</v>
      </c>
      <c r="B31700">
        <v>6.6152843999999996E-4</v>
      </c>
      <c r="C31700">
        <v>3.9288159000000003E-3</v>
      </c>
      <c r="D31700">
        <v>1.4617435999999999E-3</v>
      </c>
      <c r="E31700">
        <v>2.5620576000000002E-4</v>
      </c>
    </row>
    <row r="31701" spans="1:5" x14ac:dyDescent="0.25">
      <c r="A31701">
        <v>529.27363019784195</v>
      </c>
      <c r="B31701">
        <v>7.2315824000000002E-4</v>
      </c>
      <c r="C31701">
        <v>2.7900969E-3</v>
      </c>
      <c r="D31701">
        <v>2.5973057000000001E-3</v>
      </c>
      <c r="E31701">
        <v>4.8147407000000001E-4</v>
      </c>
    </row>
    <row r="31702" spans="1:5" x14ac:dyDescent="0.25">
      <c r="A31702">
        <v>529.29029776255197</v>
      </c>
      <c r="B31702">
        <v>6.0907225000000004E-3</v>
      </c>
      <c r="C31702">
        <v>3.0413696000000001E-3</v>
      </c>
      <c r="D31702">
        <v>1.7210413000000001E-3</v>
      </c>
      <c r="E31702">
        <v>1.4872169000000001E-3</v>
      </c>
    </row>
    <row r="31703" spans="1:5" x14ac:dyDescent="0.25">
      <c r="A31703">
        <v>529.30696533520995</v>
      </c>
      <c r="B31703">
        <v>1.9106448E-3</v>
      </c>
      <c r="C31703">
        <v>2.9553579999999999E-3</v>
      </c>
      <c r="D31703">
        <v>2.2358093000000002E-3</v>
      </c>
      <c r="E31703">
        <v>2.0694172000000001E-3</v>
      </c>
    </row>
    <row r="31704" spans="1:5" x14ac:dyDescent="0.25">
      <c r="A31704">
        <v>529.32363290786702</v>
      </c>
      <c r="B31704">
        <v>4.5108288E-3</v>
      </c>
      <c r="C31704">
        <v>2.4624169000000001E-3</v>
      </c>
      <c r="D31704">
        <v>1.4171752E-3</v>
      </c>
      <c r="E31704">
        <v>6.3537619999999996E-4</v>
      </c>
    </row>
    <row r="31705" spans="1:5" x14ac:dyDescent="0.25">
      <c r="A31705">
        <v>529.34030047257704</v>
      </c>
      <c r="B31705">
        <v>4.3275567999999999E-4</v>
      </c>
      <c r="C31705">
        <v>3.2787636999999999E-3</v>
      </c>
      <c r="D31705">
        <v>2.0425971999999998E-3</v>
      </c>
      <c r="E31705">
        <v>1.5007460000000001E-3</v>
      </c>
    </row>
    <row r="31706" spans="1:5" x14ac:dyDescent="0.25">
      <c r="A31706">
        <v>529.356968045234</v>
      </c>
      <c r="B31706">
        <v>3.7032244999999999E-3</v>
      </c>
      <c r="C31706">
        <v>2.4049249E-3</v>
      </c>
      <c r="D31706">
        <v>1.217147E-3</v>
      </c>
      <c r="E31706">
        <v>9.7786647000000005E-4</v>
      </c>
    </row>
    <row r="31707" spans="1:5" x14ac:dyDescent="0.25">
      <c r="A31707">
        <v>529.37363561789198</v>
      </c>
      <c r="B31707">
        <v>3.4602080000000002E-3</v>
      </c>
      <c r="C31707">
        <v>2.8383315000000001E-3</v>
      </c>
      <c r="D31707">
        <v>2.0745126999999999E-3</v>
      </c>
      <c r="E31707">
        <v>9.1144698999999995E-4</v>
      </c>
    </row>
    <row r="31708" spans="1:5" x14ac:dyDescent="0.25">
      <c r="A31708">
        <v>529.39030318260097</v>
      </c>
      <c r="B31708">
        <v>0</v>
      </c>
      <c r="C31708">
        <v>2.4332104E-3</v>
      </c>
      <c r="D31708">
        <v>2.2646865999999999E-3</v>
      </c>
      <c r="E31708">
        <v>1.0935236000000001E-3</v>
      </c>
    </row>
    <row r="31709" spans="1:5" x14ac:dyDescent="0.25">
      <c r="A31709">
        <v>529.40697075525895</v>
      </c>
      <c r="B31709">
        <v>0</v>
      </c>
      <c r="C31709">
        <v>4.7202357000000004E-3</v>
      </c>
      <c r="D31709">
        <v>1.6987581999999999E-3</v>
      </c>
      <c r="E31709">
        <v>0</v>
      </c>
    </row>
    <row r="31710" spans="1:5" x14ac:dyDescent="0.25">
      <c r="A31710">
        <v>529.42363832791602</v>
      </c>
      <c r="B31710">
        <v>3.9162635000000002E-4</v>
      </c>
      <c r="C31710">
        <v>2.3376862999999999E-3</v>
      </c>
      <c r="D31710">
        <v>2.4094032000000001E-3</v>
      </c>
      <c r="E31710">
        <v>1.4599121999999999E-3</v>
      </c>
    </row>
    <row r="31711" spans="1:5" x14ac:dyDescent="0.25">
      <c r="A31711">
        <v>529.44030589262604</v>
      </c>
      <c r="B31711">
        <v>8.4650644999999995E-4</v>
      </c>
      <c r="C31711">
        <v>3.0731270000000002E-3</v>
      </c>
      <c r="D31711">
        <v>3.2890516000000001E-3</v>
      </c>
      <c r="E31711">
        <v>2.0489322000000001E-4</v>
      </c>
    </row>
    <row r="31712" spans="1:5" x14ac:dyDescent="0.25">
      <c r="A31712">
        <v>529.456973465283</v>
      </c>
      <c r="B31712">
        <v>0</v>
      </c>
      <c r="C31712">
        <v>2.6433646999999998E-3</v>
      </c>
      <c r="D31712">
        <v>3.0771397999999998E-3</v>
      </c>
      <c r="E31712">
        <v>0</v>
      </c>
    </row>
    <row r="31713" spans="1:5" x14ac:dyDescent="0.25">
      <c r="A31713">
        <v>529.47364103794098</v>
      </c>
      <c r="B31713">
        <v>7.1878469999999998E-3</v>
      </c>
      <c r="C31713">
        <v>4.7142193999999997E-3</v>
      </c>
      <c r="D31713">
        <v>1.7939106999999999E-3</v>
      </c>
      <c r="E31713">
        <v>1.0389294E-3</v>
      </c>
    </row>
    <row r="31714" spans="1:5" x14ac:dyDescent="0.25">
      <c r="A31714">
        <v>529.49030861059805</v>
      </c>
      <c r="B31714">
        <v>3.8320906E-3</v>
      </c>
      <c r="C31714">
        <v>3.3628133000000002E-3</v>
      </c>
      <c r="D31714">
        <v>2.1234310999999999E-3</v>
      </c>
      <c r="E31714">
        <v>0</v>
      </c>
    </row>
    <row r="31715" spans="1:5" x14ac:dyDescent="0.25">
      <c r="A31715">
        <v>529.50697617530795</v>
      </c>
      <c r="B31715">
        <v>4.7820824999999997E-3</v>
      </c>
      <c r="C31715">
        <v>3.6097562000000001E-3</v>
      </c>
      <c r="D31715">
        <v>1.7047219000000001E-3</v>
      </c>
      <c r="E31715">
        <v>7.5959979E-4</v>
      </c>
    </row>
    <row r="31716" spans="1:5" x14ac:dyDescent="0.25">
      <c r="A31716">
        <v>529.52364374796502</v>
      </c>
      <c r="B31716">
        <v>2.7511111000000001E-3</v>
      </c>
      <c r="C31716">
        <v>2.313664E-3</v>
      </c>
      <c r="D31716">
        <v>2.5118939000000002E-3</v>
      </c>
      <c r="E31716">
        <v>1.4189576E-3</v>
      </c>
    </row>
    <row r="31717" spans="1:5" x14ac:dyDescent="0.25">
      <c r="A31717">
        <v>529.54031132062198</v>
      </c>
      <c r="B31717">
        <v>0</v>
      </c>
      <c r="C31717">
        <v>4.6436441999999998E-3</v>
      </c>
      <c r="D31717">
        <v>2.3091624000000002E-3</v>
      </c>
      <c r="E31717">
        <v>0</v>
      </c>
    </row>
    <row r="31718" spans="1:5" x14ac:dyDescent="0.25">
      <c r="A31718">
        <v>529.556978885332</v>
      </c>
      <c r="B31718">
        <v>4.5979666000000004E-3</v>
      </c>
      <c r="C31718">
        <v>2.8163020000000001E-3</v>
      </c>
      <c r="D31718">
        <v>1.6165598000000001E-3</v>
      </c>
      <c r="E31718">
        <v>1.7127123E-4</v>
      </c>
    </row>
    <row r="31719" spans="1:5" x14ac:dyDescent="0.25">
      <c r="A31719">
        <v>529.57364645798998</v>
      </c>
      <c r="B31719">
        <v>1.6683721E-3</v>
      </c>
      <c r="C31719">
        <v>3.4977950000000002E-3</v>
      </c>
      <c r="D31719">
        <v>1.2928798999999999E-3</v>
      </c>
      <c r="E31719">
        <v>2.1804639E-3</v>
      </c>
    </row>
    <row r="31720" spans="1:5" x14ac:dyDescent="0.25">
      <c r="A31720">
        <v>529.59031403064705</v>
      </c>
      <c r="B31720">
        <v>2.6375167000000001E-3</v>
      </c>
      <c r="C31720">
        <v>2.4589837999999999E-3</v>
      </c>
      <c r="D31720">
        <v>9.9100090999999996E-4</v>
      </c>
      <c r="E31720">
        <v>9.8947657000000009E-4</v>
      </c>
    </row>
    <row r="31721" spans="1:5" x14ac:dyDescent="0.25">
      <c r="A31721">
        <v>529.60698159535696</v>
      </c>
      <c r="B31721">
        <v>3.5562734000000001E-3</v>
      </c>
      <c r="C31721">
        <v>3.6182241000000002E-3</v>
      </c>
      <c r="D31721">
        <v>2.6941312999999999E-3</v>
      </c>
      <c r="E31721">
        <v>2.2002571E-4</v>
      </c>
    </row>
    <row r="31722" spans="1:5" x14ac:dyDescent="0.25">
      <c r="A31722">
        <v>529.62364916801403</v>
      </c>
      <c r="B31722">
        <v>1.4071642999999999E-3</v>
      </c>
      <c r="C31722">
        <v>3.140159E-3</v>
      </c>
      <c r="D31722">
        <v>1.8412501E-3</v>
      </c>
      <c r="E31722">
        <v>2.7941533999999998E-4</v>
      </c>
    </row>
    <row r="31723" spans="1:5" x14ac:dyDescent="0.25">
      <c r="A31723">
        <v>529.64031674067098</v>
      </c>
      <c r="B31723">
        <v>5.6805802000000002E-3</v>
      </c>
      <c r="C31723">
        <v>3.7420284999999998E-3</v>
      </c>
      <c r="D31723">
        <v>2.3662329000000001E-3</v>
      </c>
      <c r="E31723">
        <v>1.4147507E-3</v>
      </c>
    </row>
    <row r="31724" spans="1:5" x14ac:dyDescent="0.25">
      <c r="A31724">
        <v>529.656984305381</v>
      </c>
      <c r="B31724">
        <v>1.3435882E-3</v>
      </c>
      <c r="C31724">
        <v>2.3616561999999998E-3</v>
      </c>
      <c r="D31724">
        <v>3.2176819999999999E-3</v>
      </c>
      <c r="E31724">
        <v>1.0065776E-3</v>
      </c>
    </row>
    <row r="31725" spans="1:5" x14ac:dyDescent="0.25">
      <c r="A31725">
        <v>529.67365187803898</v>
      </c>
      <c r="B31725">
        <v>2.1626074000000001E-3</v>
      </c>
      <c r="C31725">
        <v>3.3125725999999999E-3</v>
      </c>
      <c r="D31725">
        <v>1.0970671E-3</v>
      </c>
      <c r="E31725">
        <v>2.5893831999999999E-3</v>
      </c>
    </row>
    <row r="31726" spans="1:5" x14ac:dyDescent="0.25">
      <c r="A31726">
        <v>529.69031945069605</v>
      </c>
      <c r="B31726">
        <v>0</v>
      </c>
      <c r="C31726">
        <v>2.4435676E-3</v>
      </c>
      <c r="D31726">
        <v>1.3562509999999999E-3</v>
      </c>
      <c r="E31726">
        <v>1.1974209999999999E-3</v>
      </c>
    </row>
    <row r="31727" spans="1:5" x14ac:dyDescent="0.25">
      <c r="A31727">
        <v>529.70698701540596</v>
      </c>
      <c r="B31727">
        <v>2.4776989999999999E-3</v>
      </c>
      <c r="C31727">
        <v>3.0962051999999999E-3</v>
      </c>
      <c r="D31727">
        <v>2.02732E-3</v>
      </c>
      <c r="E31727">
        <v>6.4205098999999997E-4</v>
      </c>
    </row>
    <row r="31728" spans="1:5" x14ac:dyDescent="0.25">
      <c r="A31728">
        <v>529.72365458806303</v>
      </c>
      <c r="B31728">
        <v>7.9915609000000005E-4</v>
      </c>
      <c r="C31728">
        <v>4.2951233000000002E-3</v>
      </c>
      <c r="D31728">
        <v>1.4555446E-3</v>
      </c>
      <c r="E31728">
        <v>8.7678729E-4</v>
      </c>
    </row>
    <row r="31729" spans="1:5" x14ac:dyDescent="0.25">
      <c r="A31729">
        <v>529.74032216071998</v>
      </c>
      <c r="B31729">
        <v>0</v>
      </c>
      <c r="C31729">
        <v>3.7091046000000002E-3</v>
      </c>
      <c r="D31729">
        <v>3.4048436E-3</v>
      </c>
      <c r="E31729">
        <v>5.8781256999999995E-4</v>
      </c>
    </row>
    <row r="31730" spans="1:5" x14ac:dyDescent="0.25">
      <c r="A31730">
        <v>529.75698972543</v>
      </c>
      <c r="B31730">
        <v>1.7848915E-3</v>
      </c>
      <c r="C31730">
        <v>2.2841328999999998E-3</v>
      </c>
      <c r="D31730">
        <v>1.9114143000000001E-3</v>
      </c>
      <c r="E31730">
        <v>0</v>
      </c>
    </row>
    <row r="31731" spans="1:5" x14ac:dyDescent="0.25">
      <c r="A31731">
        <v>529.77365729808798</v>
      </c>
      <c r="B31731">
        <v>3.7286198000000001E-3</v>
      </c>
      <c r="C31731">
        <v>4.0922132E-3</v>
      </c>
      <c r="D31731">
        <v>1.4566878E-3</v>
      </c>
      <c r="E31731">
        <v>3.5225498000000002E-4</v>
      </c>
    </row>
    <row r="31732" spans="1:5" x14ac:dyDescent="0.25">
      <c r="A31732">
        <v>529.79032487074505</v>
      </c>
      <c r="B31732">
        <v>0</v>
      </c>
      <c r="C31732">
        <v>3.4420036000000001E-3</v>
      </c>
      <c r="D31732">
        <v>9.7511731999999998E-4</v>
      </c>
      <c r="E31732">
        <v>7.1956082999999999E-4</v>
      </c>
    </row>
    <row r="31733" spans="1:5" x14ac:dyDescent="0.25">
      <c r="A31733">
        <v>529.80699243545496</v>
      </c>
      <c r="B31733">
        <v>4.3575745000000001E-3</v>
      </c>
      <c r="C31733">
        <v>7.3428134999999999E-3</v>
      </c>
      <c r="D31733">
        <v>2.0971315000000001E-3</v>
      </c>
      <c r="E31733">
        <v>1.0776207999999999E-3</v>
      </c>
    </row>
    <row r="31734" spans="1:5" x14ac:dyDescent="0.25">
      <c r="A31734">
        <v>529.82366000811203</v>
      </c>
      <c r="B31734">
        <v>9.1062770999999999E-4</v>
      </c>
      <c r="C31734">
        <v>2.6523165999999998E-3</v>
      </c>
      <c r="D31734">
        <v>3.9944476000000001E-3</v>
      </c>
      <c r="E31734">
        <v>1.640255E-3</v>
      </c>
    </row>
    <row r="31735" spans="1:5" x14ac:dyDescent="0.25">
      <c r="A31735">
        <v>529.84032758076899</v>
      </c>
      <c r="B31735">
        <v>0</v>
      </c>
      <c r="C31735">
        <v>2.8820180000000001E-3</v>
      </c>
      <c r="D31735">
        <v>2.7256962000000002E-3</v>
      </c>
      <c r="E31735">
        <v>6.3598622000000005E-4</v>
      </c>
    </row>
    <row r="31736" spans="1:5" x14ac:dyDescent="0.25">
      <c r="A31736">
        <v>529.85699515342696</v>
      </c>
      <c r="B31736">
        <v>0</v>
      </c>
      <c r="C31736">
        <v>3.2950800000000001E-3</v>
      </c>
      <c r="D31736">
        <v>1.4617288999999999E-3</v>
      </c>
      <c r="E31736">
        <v>0</v>
      </c>
    </row>
    <row r="31737" spans="1:5" x14ac:dyDescent="0.25">
      <c r="A31737">
        <v>529.87366271813698</v>
      </c>
      <c r="B31737">
        <v>1.9094158999999999E-3</v>
      </c>
      <c r="C31737">
        <v>3.6071547999999998E-3</v>
      </c>
      <c r="D31737">
        <v>1.1044459E-3</v>
      </c>
      <c r="E31737">
        <v>2.7090217999999999E-4</v>
      </c>
    </row>
    <row r="31738" spans="1:5" x14ac:dyDescent="0.25">
      <c r="A31738">
        <v>529.89033029079405</v>
      </c>
      <c r="B31738">
        <v>3.1268031000000001E-3</v>
      </c>
      <c r="C31738">
        <v>2.5276318000000001E-3</v>
      </c>
      <c r="D31738">
        <v>2.3858983000000001E-3</v>
      </c>
      <c r="E31738" s="111">
        <v>7.2713869000000004E-5</v>
      </c>
    </row>
    <row r="31739" spans="1:5" x14ac:dyDescent="0.25">
      <c r="A31739">
        <v>529.90699786345101</v>
      </c>
      <c r="B31739">
        <v>0</v>
      </c>
      <c r="C31739">
        <v>3.5381016999999999E-3</v>
      </c>
      <c r="D31739">
        <v>2.5020495999999999E-3</v>
      </c>
      <c r="E31739">
        <v>9.3132524999999997E-4</v>
      </c>
    </row>
    <row r="31740" spans="1:5" x14ac:dyDescent="0.25">
      <c r="A31740">
        <v>529.92366542816103</v>
      </c>
      <c r="B31740">
        <v>2.7228006999999999E-3</v>
      </c>
      <c r="C31740">
        <v>3.3332958999999999E-3</v>
      </c>
      <c r="D31740">
        <v>1.0723168999999999E-3</v>
      </c>
      <c r="E31740" s="111">
        <v>8.6250147000000005E-5</v>
      </c>
    </row>
    <row r="31741" spans="1:5" x14ac:dyDescent="0.25">
      <c r="A31741">
        <v>529.94033300081799</v>
      </c>
      <c r="B31741">
        <v>2.7726574000000001E-3</v>
      </c>
      <c r="C31741">
        <v>3.8775011999999998E-3</v>
      </c>
      <c r="D31741">
        <v>1.9127433000000001E-3</v>
      </c>
      <c r="E31741">
        <v>5.4277025999999997E-4</v>
      </c>
    </row>
    <row r="31742" spans="1:5" x14ac:dyDescent="0.25">
      <c r="A31742">
        <v>529.95700057347597</v>
      </c>
      <c r="B31742">
        <v>2.3138059999999998E-3</v>
      </c>
      <c r="C31742">
        <v>2.8798813E-3</v>
      </c>
      <c r="D31742">
        <v>1.1156291E-3</v>
      </c>
      <c r="E31742">
        <v>2.5636825000000001E-4</v>
      </c>
    </row>
    <row r="31743" spans="1:5" x14ac:dyDescent="0.25">
      <c r="A31743">
        <v>529.97366813818599</v>
      </c>
      <c r="B31743">
        <v>2.8787934999999999E-3</v>
      </c>
      <c r="C31743">
        <v>3.6927466E-3</v>
      </c>
      <c r="D31743">
        <v>1.8158117999999999E-3</v>
      </c>
      <c r="E31743">
        <v>3.0281558000000002E-4</v>
      </c>
    </row>
    <row r="31744" spans="1:5" x14ac:dyDescent="0.25">
      <c r="A31744">
        <v>529.99033571084306</v>
      </c>
      <c r="B31744">
        <v>0</v>
      </c>
      <c r="C31744">
        <v>2.7980145999999999E-3</v>
      </c>
      <c r="D31744">
        <v>2.3197671E-3</v>
      </c>
      <c r="E31744">
        <v>2.5260609000000002E-4</v>
      </c>
    </row>
    <row r="31745" spans="1:5" x14ac:dyDescent="0.25">
      <c r="A31745">
        <v>530.00700328350001</v>
      </c>
      <c r="B31745">
        <v>0</v>
      </c>
      <c r="C31745">
        <v>3.5884011999999998E-3</v>
      </c>
      <c r="D31745">
        <v>2.6350797E-3</v>
      </c>
      <c r="E31745">
        <v>7.5743038999999998E-4</v>
      </c>
    </row>
    <row r="31746" spans="1:5" x14ac:dyDescent="0.25">
      <c r="A31746">
        <v>530.02367084821003</v>
      </c>
      <c r="B31746">
        <v>0</v>
      </c>
      <c r="C31746">
        <v>2.0110086000000001E-3</v>
      </c>
      <c r="D31746">
        <v>2.0330131999999998E-3</v>
      </c>
      <c r="E31746">
        <v>3.2164790999999999E-4</v>
      </c>
    </row>
    <row r="31747" spans="1:5" x14ac:dyDescent="0.25">
      <c r="A31747">
        <v>530.04033842086699</v>
      </c>
      <c r="B31747">
        <v>4.0291902000000003E-3</v>
      </c>
      <c r="C31747">
        <v>2.9286223000000002E-3</v>
      </c>
      <c r="D31747">
        <v>2.4158964E-3</v>
      </c>
      <c r="E31747">
        <v>2.6082591000000001E-4</v>
      </c>
    </row>
    <row r="31748" spans="1:5" x14ac:dyDescent="0.25">
      <c r="A31748">
        <v>530.05700599352497</v>
      </c>
      <c r="B31748">
        <v>1.6177584999999999E-3</v>
      </c>
      <c r="C31748">
        <v>2.7140644000000001E-3</v>
      </c>
      <c r="D31748">
        <v>2.2323218000000001E-3</v>
      </c>
      <c r="E31748">
        <v>7.5593445000000003E-4</v>
      </c>
    </row>
    <row r="31749" spans="1:5" x14ac:dyDescent="0.25">
      <c r="A31749">
        <v>530.07367355823499</v>
      </c>
      <c r="B31749">
        <v>2.9087875000000001E-3</v>
      </c>
      <c r="C31749">
        <v>3.9552347999999996E-3</v>
      </c>
      <c r="D31749">
        <v>2.1173488000000001E-3</v>
      </c>
      <c r="E31749">
        <v>0</v>
      </c>
    </row>
    <row r="31750" spans="1:5" x14ac:dyDescent="0.25">
      <c r="A31750">
        <v>530.09034113089206</v>
      </c>
      <c r="B31750">
        <v>0</v>
      </c>
      <c r="C31750">
        <v>3.7825663999999999E-3</v>
      </c>
      <c r="D31750">
        <v>2.2497261000000001E-3</v>
      </c>
      <c r="E31750">
        <v>7.8009436000000003E-4</v>
      </c>
    </row>
    <row r="31751" spans="1:5" x14ac:dyDescent="0.25">
      <c r="A31751">
        <v>530.10700870354901</v>
      </c>
      <c r="B31751">
        <v>0</v>
      </c>
      <c r="C31751">
        <v>4.4168984E-3</v>
      </c>
      <c r="D31751">
        <v>1.3855670000000001E-3</v>
      </c>
      <c r="E31751">
        <v>0</v>
      </c>
    </row>
    <row r="31752" spans="1:5" x14ac:dyDescent="0.25">
      <c r="A31752">
        <v>530.12367626825903</v>
      </c>
      <c r="B31752">
        <v>3.4624356000000002E-4</v>
      </c>
      <c r="C31752">
        <v>2.8548234E-3</v>
      </c>
      <c r="D31752">
        <v>1.2279138E-3</v>
      </c>
      <c r="E31752">
        <v>1.4359856000000001E-3</v>
      </c>
    </row>
    <row r="31753" spans="1:5" x14ac:dyDescent="0.25">
      <c r="A31753">
        <v>530.14034384091599</v>
      </c>
      <c r="B31753">
        <v>6.9289021000000003E-3</v>
      </c>
      <c r="C31753">
        <v>1.5890673999999999E-3</v>
      </c>
      <c r="D31753">
        <v>2.3878765999999999E-3</v>
      </c>
      <c r="E31753">
        <v>2.0131500999999999E-4</v>
      </c>
    </row>
    <row r="31754" spans="1:5" x14ac:dyDescent="0.25">
      <c r="A31754">
        <v>530.15701141357397</v>
      </c>
      <c r="B31754">
        <v>4.0132780999999999E-3</v>
      </c>
      <c r="C31754">
        <v>3.0404326999999998E-3</v>
      </c>
      <c r="D31754">
        <v>1.7751139999999999E-3</v>
      </c>
      <c r="E31754">
        <v>0</v>
      </c>
    </row>
    <row r="31755" spans="1:5" x14ac:dyDescent="0.25">
      <c r="A31755">
        <v>530.17367897828399</v>
      </c>
      <c r="B31755">
        <v>0</v>
      </c>
      <c r="C31755">
        <v>4.0489146E-3</v>
      </c>
      <c r="D31755">
        <v>1.2980842E-3</v>
      </c>
      <c r="E31755">
        <v>8.4619800000000005E-4</v>
      </c>
    </row>
    <row r="31756" spans="1:5" x14ac:dyDescent="0.25">
      <c r="A31756">
        <v>530.19034655094094</v>
      </c>
      <c r="B31756">
        <v>2.8715848000000002E-3</v>
      </c>
      <c r="C31756">
        <v>5.3337882E-3</v>
      </c>
      <c r="D31756">
        <v>2.3184347000000001E-3</v>
      </c>
      <c r="E31756">
        <v>1.7701870999999999E-3</v>
      </c>
    </row>
    <row r="31757" spans="1:5" x14ac:dyDescent="0.25">
      <c r="A31757">
        <v>530.20701412359801</v>
      </c>
      <c r="B31757">
        <v>2.6631274000000001E-3</v>
      </c>
      <c r="C31757">
        <v>2.4285653999999999E-3</v>
      </c>
      <c r="D31757">
        <v>1.1671577000000001E-3</v>
      </c>
      <c r="E31757">
        <v>4.1136978E-4</v>
      </c>
    </row>
    <row r="31758" spans="1:5" x14ac:dyDescent="0.25">
      <c r="A31758">
        <v>530.22368169625599</v>
      </c>
      <c r="B31758">
        <v>0</v>
      </c>
      <c r="C31758">
        <v>3.9936616000000001E-3</v>
      </c>
      <c r="D31758">
        <v>2.2085350999999998E-3</v>
      </c>
      <c r="E31758">
        <v>7.0024135999999996E-4</v>
      </c>
    </row>
    <row r="31759" spans="1:5" x14ac:dyDescent="0.25">
      <c r="A31759">
        <v>530.24034926096601</v>
      </c>
      <c r="B31759">
        <v>1.4818978999999999E-3</v>
      </c>
      <c r="C31759">
        <v>4.3743020000000001E-3</v>
      </c>
      <c r="D31759">
        <v>1.9497881000000001E-3</v>
      </c>
      <c r="E31759">
        <v>8.2800392000000002E-4</v>
      </c>
    </row>
    <row r="31760" spans="1:5" x14ac:dyDescent="0.25">
      <c r="A31760">
        <v>530.25701683362297</v>
      </c>
      <c r="B31760">
        <v>1.383977E-3</v>
      </c>
      <c r="C31760">
        <v>2.8094295000000002E-3</v>
      </c>
      <c r="D31760">
        <v>2.1944324999999998E-3</v>
      </c>
      <c r="E31760">
        <v>0</v>
      </c>
    </row>
    <row r="31761" spans="1:5" x14ac:dyDescent="0.25">
      <c r="A31761">
        <v>530.27368440628004</v>
      </c>
      <c r="B31761">
        <v>0</v>
      </c>
      <c r="C31761">
        <v>2.9981839000000001E-3</v>
      </c>
      <c r="D31761">
        <v>1.4134592E-3</v>
      </c>
      <c r="E31761">
        <v>2.0469135999999998E-3</v>
      </c>
    </row>
    <row r="31762" spans="1:5" x14ac:dyDescent="0.25">
      <c r="A31762">
        <v>530.29035197098995</v>
      </c>
      <c r="B31762">
        <v>8.5050437999999997E-4</v>
      </c>
      <c r="C31762">
        <v>2.1365194000000001E-3</v>
      </c>
      <c r="D31762">
        <v>1.6700089E-3</v>
      </c>
      <c r="E31762">
        <v>0</v>
      </c>
    </row>
    <row r="31763" spans="1:5" x14ac:dyDescent="0.25">
      <c r="A31763">
        <v>530.30701954364702</v>
      </c>
      <c r="B31763">
        <v>0</v>
      </c>
      <c r="C31763">
        <v>3.0624031E-3</v>
      </c>
      <c r="D31763">
        <v>2.1520453000000001E-3</v>
      </c>
      <c r="E31763">
        <v>5.0367559999999997E-4</v>
      </c>
    </row>
    <row r="31764" spans="1:5" x14ac:dyDescent="0.25">
      <c r="A31764">
        <v>530.323687116305</v>
      </c>
      <c r="B31764">
        <v>0</v>
      </c>
      <c r="C31764">
        <v>2.7658748E-3</v>
      </c>
      <c r="D31764">
        <v>4.8164879000000002E-3</v>
      </c>
      <c r="E31764">
        <v>1.0038867999999999E-3</v>
      </c>
    </row>
    <row r="31765" spans="1:5" x14ac:dyDescent="0.25">
      <c r="A31765">
        <v>530.34035468101501</v>
      </c>
      <c r="B31765">
        <v>9.3644566000000002E-4</v>
      </c>
      <c r="C31765">
        <v>3.5759584999999999E-3</v>
      </c>
      <c r="D31765">
        <v>2.8300666999999998E-3</v>
      </c>
      <c r="E31765">
        <v>7.2448822999999997E-4</v>
      </c>
    </row>
    <row r="31766" spans="1:5" x14ac:dyDescent="0.25">
      <c r="A31766">
        <v>530.35702225367197</v>
      </c>
      <c r="B31766">
        <v>2.7939798000000001E-3</v>
      </c>
      <c r="C31766">
        <v>3.6115672000000001E-3</v>
      </c>
      <c r="D31766">
        <v>1.9186167E-3</v>
      </c>
      <c r="E31766">
        <v>0</v>
      </c>
    </row>
    <row r="31767" spans="1:5" x14ac:dyDescent="0.25">
      <c r="A31767">
        <v>530.37368982632904</v>
      </c>
      <c r="B31767">
        <v>0</v>
      </c>
      <c r="C31767">
        <v>2.5501476999999998E-3</v>
      </c>
      <c r="D31767">
        <v>2.2185640000000001E-3</v>
      </c>
      <c r="E31767">
        <v>2.6385006E-3</v>
      </c>
    </row>
    <row r="31768" spans="1:5" x14ac:dyDescent="0.25">
      <c r="A31768">
        <v>530.39035739103895</v>
      </c>
      <c r="B31768">
        <v>2.1453981999999998E-3</v>
      </c>
      <c r="C31768">
        <v>2.9389325000000002E-3</v>
      </c>
      <c r="D31768">
        <v>3.1432067000000002E-3</v>
      </c>
      <c r="E31768">
        <v>0</v>
      </c>
    </row>
    <row r="31769" spans="1:5" x14ac:dyDescent="0.25">
      <c r="A31769">
        <v>530.40702496369602</v>
      </c>
      <c r="B31769">
        <v>7.0697877999999995E-4</v>
      </c>
      <c r="C31769">
        <v>4.4724055999999998E-3</v>
      </c>
      <c r="D31769">
        <v>1.0588224E-3</v>
      </c>
      <c r="E31769">
        <v>5.3992739000000001E-4</v>
      </c>
    </row>
    <row r="31770" spans="1:5" x14ac:dyDescent="0.25">
      <c r="A31770">
        <v>530.423692536354</v>
      </c>
      <c r="B31770">
        <v>2.0582936999999999E-3</v>
      </c>
      <c r="C31770">
        <v>2.0559676999999999E-3</v>
      </c>
      <c r="D31770">
        <v>2.3008465999999998E-3</v>
      </c>
      <c r="E31770">
        <v>3.5163437000000001E-4</v>
      </c>
    </row>
    <row r="31771" spans="1:5" x14ac:dyDescent="0.25">
      <c r="A31771">
        <v>530.44036010106402</v>
      </c>
      <c r="B31771">
        <v>1.2290936000000001E-2</v>
      </c>
      <c r="C31771">
        <v>3.6592718999999998E-3</v>
      </c>
      <c r="D31771">
        <v>2.4817392999999998E-3</v>
      </c>
      <c r="E31771">
        <v>0</v>
      </c>
    </row>
    <row r="31772" spans="1:5" x14ac:dyDescent="0.25">
      <c r="A31772">
        <v>530.45702767372097</v>
      </c>
      <c r="B31772">
        <v>0</v>
      </c>
      <c r="C31772">
        <v>3.5015538E-3</v>
      </c>
      <c r="D31772">
        <v>1.8419485000000001E-3</v>
      </c>
      <c r="E31772">
        <v>2.1367131999999999E-4</v>
      </c>
    </row>
    <row r="31773" spans="1:5" x14ac:dyDescent="0.25">
      <c r="A31773">
        <v>530.47369524637804</v>
      </c>
      <c r="B31773" s="111">
        <v>7.3643437999999998E-5</v>
      </c>
      <c r="C31773">
        <v>2.6162523E-3</v>
      </c>
      <c r="D31773">
        <v>2.3587195000000002E-3</v>
      </c>
      <c r="E31773">
        <v>6.0503521999999996E-4</v>
      </c>
    </row>
    <row r="31774" spans="1:5" x14ac:dyDescent="0.25">
      <c r="A31774">
        <v>530.49036281108795</v>
      </c>
      <c r="B31774">
        <v>0</v>
      </c>
      <c r="C31774">
        <v>2.8669393999999999E-3</v>
      </c>
      <c r="D31774">
        <v>3.0896561000000001E-3</v>
      </c>
      <c r="E31774">
        <v>4.7437122E-4</v>
      </c>
    </row>
    <row r="31775" spans="1:5" x14ac:dyDescent="0.25">
      <c r="A31775">
        <v>530.50703038374502</v>
      </c>
      <c r="B31775">
        <v>1.8962352999999999E-3</v>
      </c>
      <c r="C31775">
        <v>2.8954528E-3</v>
      </c>
      <c r="D31775">
        <v>2.6941954000000001E-3</v>
      </c>
      <c r="E31775">
        <v>6.2667409999999995E-4</v>
      </c>
    </row>
    <row r="31776" spans="1:5" x14ac:dyDescent="0.25">
      <c r="A31776">
        <v>530.523697956403</v>
      </c>
      <c r="B31776">
        <v>3.3188327000000001E-3</v>
      </c>
      <c r="C31776">
        <v>2.9413293E-3</v>
      </c>
      <c r="D31776">
        <v>2.2083770000000001E-3</v>
      </c>
      <c r="E31776">
        <v>3.6075141000000002E-4</v>
      </c>
    </row>
    <row r="31777" spans="1:5" x14ac:dyDescent="0.25">
      <c r="A31777">
        <v>530.54036552905995</v>
      </c>
      <c r="B31777">
        <v>2.2463487E-4</v>
      </c>
      <c r="C31777">
        <v>3.1286259000000002E-3</v>
      </c>
      <c r="D31777">
        <v>3.6391236E-3</v>
      </c>
      <c r="E31777">
        <v>0</v>
      </c>
    </row>
    <row r="31778" spans="1:5" x14ac:dyDescent="0.25">
      <c r="A31778">
        <v>530.55703309376997</v>
      </c>
      <c r="B31778">
        <v>2.5860843999999999E-3</v>
      </c>
      <c r="C31778">
        <v>2.8038183000000001E-3</v>
      </c>
      <c r="D31778">
        <v>2.5100366E-3</v>
      </c>
      <c r="E31778">
        <v>2.7596153000000002E-4</v>
      </c>
    </row>
    <row r="31779" spans="1:5" x14ac:dyDescent="0.25">
      <c r="A31779">
        <v>530.57370066642704</v>
      </c>
      <c r="B31779">
        <v>0</v>
      </c>
      <c r="C31779">
        <v>3.6742877999999999E-3</v>
      </c>
      <c r="D31779">
        <v>1.9356714000000001E-3</v>
      </c>
      <c r="E31779">
        <v>0</v>
      </c>
    </row>
    <row r="31780" spans="1:5" x14ac:dyDescent="0.25">
      <c r="A31780">
        <v>530.590368239084</v>
      </c>
      <c r="B31780">
        <v>5.1470431000000001E-3</v>
      </c>
      <c r="C31780">
        <v>2.1191230000000001E-3</v>
      </c>
      <c r="D31780">
        <v>2.0345147000000001E-3</v>
      </c>
      <c r="E31780">
        <v>1.3257195999999999E-3</v>
      </c>
    </row>
    <row r="31781" spans="1:5" x14ac:dyDescent="0.25">
      <c r="A31781">
        <v>530.60703580379402</v>
      </c>
      <c r="B31781">
        <v>0</v>
      </c>
      <c r="C31781">
        <v>1.901928E-3</v>
      </c>
      <c r="D31781">
        <v>1.9193997E-3</v>
      </c>
      <c r="E31781">
        <v>1.0946307000000001E-3</v>
      </c>
    </row>
    <row r="31782" spans="1:5" x14ac:dyDescent="0.25">
      <c r="A31782">
        <v>530.623703376452</v>
      </c>
      <c r="B31782">
        <v>0</v>
      </c>
      <c r="C31782">
        <v>2.4486179E-3</v>
      </c>
      <c r="D31782">
        <v>2.1946188E-3</v>
      </c>
      <c r="E31782">
        <v>1.6829588999999999E-3</v>
      </c>
    </row>
    <row r="31783" spans="1:5" x14ac:dyDescent="0.25">
      <c r="A31783">
        <v>530.64037094910896</v>
      </c>
      <c r="B31783">
        <v>2.6635914E-3</v>
      </c>
      <c r="C31783">
        <v>2.2298045999999999E-3</v>
      </c>
      <c r="D31783">
        <v>3.4034178E-3</v>
      </c>
      <c r="E31783">
        <v>1.2620908000000001E-3</v>
      </c>
    </row>
    <row r="31784" spans="1:5" x14ac:dyDescent="0.25">
      <c r="A31784">
        <v>530.65703851381897</v>
      </c>
      <c r="B31784">
        <v>3.7528444000000001E-3</v>
      </c>
      <c r="C31784">
        <v>2.8727638999999998E-3</v>
      </c>
      <c r="D31784">
        <v>1.5729959999999999E-3</v>
      </c>
      <c r="E31784">
        <v>0</v>
      </c>
    </row>
    <row r="31785" spans="1:5" x14ac:dyDescent="0.25">
      <c r="A31785">
        <v>530.67370608647605</v>
      </c>
      <c r="B31785">
        <v>0</v>
      </c>
      <c r="C31785">
        <v>2.4230575999999999E-3</v>
      </c>
      <c r="D31785">
        <v>1.4879704000000001E-3</v>
      </c>
      <c r="E31785">
        <v>1.1347159E-3</v>
      </c>
    </row>
    <row r="31786" spans="1:5" x14ac:dyDescent="0.25">
      <c r="A31786">
        <v>530.690373659133</v>
      </c>
      <c r="B31786">
        <v>1.1353352E-3</v>
      </c>
      <c r="C31786">
        <v>2.6429411999999998E-3</v>
      </c>
      <c r="D31786">
        <v>2.7642501999999998E-3</v>
      </c>
      <c r="E31786" s="111">
        <v>9.7800214000000004E-5</v>
      </c>
    </row>
    <row r="31787" spans="1:5" x14ac:dyDescent="0.25">
      <c r="A31787">
        <v>530.70704122384302</v>
      </c>
      <c r="B31787">
        <v>3.4288978E-3</v>
      </c>
      <c r="C31787">
        <v>2.4478197999999998E-3</v>
      </c>
      <c r="D31787">
        <v>2.7260858999999999E-3</v>
      </c>
      <c r="E31787">
        <v>0</v>
      </c>
    </row>
    <row r="31788" spans="1:5" x14ac:dyDescent="0.25">
      <c r="A31788">
        <v>530.723708796501</v>
      </c>
      <c r="B31788">
        <v>0</v>
      </c>
      <c r="C31788">
        <v>3.6426931999999999E-3</v>
      </c>
      <c r="D31788">
        <v>1.6219844000000001E-3</v>
      </c>
      <c r="E31788">
        <v>0</v>
      </c>
    </row>
    <row r="31789" spans="1:5" x14ac:dyDescent="0.25">
      <c r="A31789">
        <v>530.74037636915796</v>
      </c>
      <c r="B31789">
        <v>2.9085129000000001E-3</v>
      </c>
      <c r="C31789">
        <v>1.9499121000000001E-3</v>
      </c>
      <c r="D31789">
        <v>1.8660253E-3</v>
      </c>
      <c r="E31789">
        <v>1.1646331E-3</v>
      </c>
    </row>
    <row r="31790" spans="1:5" x14ac:dyDescent="0.25">
      <c r="A31790">
        <v>530.75704393386798</v>
      </c>
      <c r="B31790">
        <v>5.4910276000000001E-3</v>
      </c>
      <c r="C31790">
        <v>5.5032535000000002E-3</v>
      </c>
      <c r="D31790">
        <v>1.2972971E-3</v>
      </c>
      <c r="E31790">
        <v>1.893411E-3</v>
      </c>
    </row>
    <row r="31791" spans="1:5" x14ac:dyDescent="0.25">
      <c r="A31791">
        <v>530.77371150652505</v>
      </c>
      <c r="B31791">
        <v>2.6085320999999998E-3</v>
      </c>
      <c r="C31791">
        <v>5.1172403999999996E-3</v>
      </c>
      <c r="D31791">
        <v>2.4612430000000001E-3</v>
      </c>
      <c r="E31791">
        <v>4.7373396000000001E-4</v>
      </c>
    </row>
    <row r="31792" spans="1:5" x14ac:dyDescent="0.25">
      <c r="A31792">
        <v>530.790379079182</v>
      </c>
      <c r="B31792">
        <v>3.9682330999999999E-4</v>
      </c>
      <c r="C31792">
        <v>3.2468167999999999E-3</v>
      </c>
      <c r="D31792">
        <v>2.9118068000000001E-3</v>
      </c>
      <c r="E31792">
        <v>3.9873121000000002E-4</v>
      </c>
    </row>
    <row r="31793" spans="1:5" x14ac:dyDescent="0.25">
      <c r="A31793">
        <v>530.80704664389202</v>
      </c>
      <c r="B31793">
        <v>1.868916E-3</v>
      </c>
      <c r="C31793">
        <v>2.7701386999999999E-3</v>
      </c>
      <c r="D31793">
        <v>1.7846641000000001E-3</v>
      </c>
      <c r="E31793">
        <v>3.2238621E-4</v>
      </c>
    </row>
    <row r="31794" spans="1:5" x14ac:dyDescent="0.25">
      <c r="A31794">
        <v>530.82371421655</v>
      </c>
      <c r="B31794">
        <v>0</v>
      </c>
      <c r="C31794">
        <v>3.2075824999999998E-3</v>
      </c>
      <c r="D31794">
        <v>1.321495E-3</v>
      </c>
      <c r="E31794">
        <v>0</v>
      </c>
    </row>
    <row r="31795" spans="1:5" x14ac:dyDescent="0.25">
      <c r="A31795">
        <v>530.84038178920696</v>
      </c>
      <c r="B31795">
        <v>5.8949995000000003E-3</v>
      </c>
      <c r="C31795">
        <v>2.0804931000000001E-3</v>
      </c>
      <c r="D31795">
        <v>2.0016315E-3</v>
      </c>
      <c r="E31795">
        <v>4.2106070999999999E-4</v>
      </c>
    </row>
    <row r="31796" spans="1:5" x14ac:dyDescent="0.25">
      <c r="A31796">
        <v>530.85704935391698</v>
      </c>
      <c r="B31796">
        <v>0</v>
      </c>
      <c r="C31796">
        <v>5.0590699999999997E-3</v>
      </c>
      <c r="D31796">
        <v>2.6153408000000001E-3</v>
      </c>
      <c r="E31796">
        <v>7.7363010000000001E-4</v>
      </c>
    </row>
    <row r="31797" spans="1:5" x14ac:dyDescent="0.25">
      <c r="A31797">
        <v>530.87371692657405</v>
      </c>
      <c r="B31797">
        <v>2.6724739000000002E-3</v>
      </c>
      <c r="C31797">
        <v>3.1963026E-3</v>
      </c>
      <c r="D31797">
        <v>2.4139697E-3</v>
      </c>
      <c r="E31797">
        <v>1.086977E-4</v>
      </c>
    </row>
    <row r="31798" spans="1:5" x14ac:dyDescent="0.25">
      <c r="A31798">
        <v>530.89038449923203</v>
      </c>
      <c r="B31798">
        <v>2.8745614E-3</v>
      </c>
      <c r="C31798">
        <v>4.5114242999999997E-3</v>
      </c>
      <c r="D31798">
        <v>1.5546759E-3</v>
      </c>
      <c r="E31798">
        <v>1.1175313000000001E-3</v>
      </c>
    </row>
    <row r="31799" spans="1:5" x14ac:dyDescent="0.25">
      <c r="A31799">
        <v>530.90705207188898</v>
      </c>
      <c r="B31799">
        <v>3.6666282E-3</v>
      </c>
      <c r="C31799">
        <v>2.5574926E-3</v>
      </c>
      <c r="D31799">
        <v>2.6385292999999998E-3</v>
      </c>
      <c r="E31799">
        <v>1.1862382999999999E-3</v>
      </c>
    </row>
    <row r="31800" spans="1:5" x14ac:dyDescent="0.25">
      <c r="A31800">
        <v>530.923719636599</v>
      </c>
      <c r="B31800">
        <v>2.4593092999999999E-3</v>
      </c>
      <c r="C31800">
        <v>5.0910384999999997E-3</v>
      </c>
      <c r="D31800">
        <v>1.0644898999999999E-3</v>
      </c>
      <c r="E31800">
        <v>8.4144744000000003E-4</v>
      </c>
    </row>
    <row r="31801" spans="1:5" x14ac:dyDescent="0.25">
      <c r="A31801">
        <v>530.94038720925596</v>
      </c>
      <c r="B31801">
        <v>0</v>
      </c>
      <c r="C31801">
        <v>4.0303096000000004E-3</v>
      </c>
      <c r="D31801">
        <v>2.6919487999999998E-3</v>
      </c>
      <c r="E31801">
        <v>5.7402153999999998E-4</v>
      </c>
    </row>
    <row r="31802" spans="1:5" x14ac:dyDescent="0.25">
      <c r="A31802">
        <v>530.95705478191303</v>
      </c>
      <c r="B31802">
        <v>7.4367132000000002E-4</v>
      </c>
      <c r="C31802">
        <v>2.9203196E-3</v>
      </c>
      <c r="D31802">
        <v>1.9684222000000001E-3</v>
      </c>
      <c r="E31802">
        <v>2.0231032000000001E-3</v>
      </c>
    </row>
    <row r="31803" spans="1:5" x14ac:dyDescent="0.25">
      <c r="A31803">
        <v>530.97372234662305</v>
      </c>
      <c r="B31803">
        <v>3.4924157000000003E-4</v>
      </c>
      <c r="C31803">
        <v>2.4202184000000002E-3</v>
      </c>
      <c r="D31803">
        <v>7.0227682999999999E-4</v>
      </c>
      <c r="E31803">
        <v>4.5683977000000002E-4</v>
      </c>
    </row>
    <row r="31804" spans="1:5" x14ac:dyDescent="0.25">
      <c r="A31804">
        <v>530.99038991928103</v>
      </c>
      <c r="B31804">
        <v>0</v>
      </c>
      <c r="C31804">
        <v>4.6484452000000002E-3</v>
      </c>
      <c r="D31804">
        <v>3.9528417000000001E-3</v>
      </c>
      <c r="E31804">
        <v>0</v>
      </c>
    </row>
    <row r="31805" spans="1:5" x14ac:dyDescent="0.25">
      <c r="A31805">
        <v>531.00705749193799</v>
      </c>
      <c r="B31805">
        <v>1.9419172000000001E-3</v>
      </c>
      <c r="C31805">
        <v>3.1686598000000002E-3</v>
      </c>
      <c r="D31805">
        <v>2.9389736999999999E-3</v>
      </c>
      <c r="E31805">
        <v>1.0495322E-3</v>
      </c>
    </row>
    <row r="31806" spans="1:5" x14ac:dyDescent="0.25">
      <c r="A31806">
        <v>531.023725056648</v>
      </c>
      <c r="B31806">
        <v>3.2060767999999998E-3</v>
      </c>
      <c r="C31806">
        <v>3.6119982E-3</v>
      </c>
      <c r="D31806">
        <v>2.5461494999999999E-3</v>
      </c>
      <c r="E31806">
        <v>1.5196369000000001E-3</v>
      </c>
    </row>
    <row r="31807" spans="1:5" x14ac:dyDescent="0.25">
      <c r="A31807">
        <v>531.04039262930496</v>
      </c>
      <c r="B31807">
        <v>6.6685295E-3</v>
      </c>
      <c r="C31807">
        <v>4.8131114000000003E-3</v>
      </c>
      <c r="D31807">
        <v>5.8277986999999995E-4</v>
      </c>
      <c r="E31807">
        <v>9.1812345999999997E-4</v>
      </c>
    </row>
    <row r="31808" spans="1:5" x14ac:dyDescent="0.25">
      <c r="A31808">
        <v>531.05706020196203</v>
      </c>
      <c r="B31808">
        <v>5.6824698000000002E-3</v>
      </c>
      <c r="C31808">
        <v>3.0440607000000001E-3</v>
      </c>
      <c r="D31808">
        <v>3.0601448000000002E-3</v>
      </c>
      <c r="E31808">
        <v>6.4180762000000001E-4</v>
      </c>
    </row>
    <row r="31809" spans="1:5" x14ac:dyDescent="0.25">
      <c r="A31809">
        <v>531.07372776667205</v>
      </c>
      <c r="B31809">
        <v>0</v>
      </c>
      <c r="C31809">
        <v>1.1125356E-3</v>
      </c>
      <c r="D31809">
        <v>1.9534537999999998E-3</v>
      </c>
      <c r="E31809">
        <v>1.3526720999999999E-3</v>
      </c>
    </row>
    <row r="31810" spans="1:5" x14ac:dyDescent="0.25">
      <c r="A31810">
        <v>531.09039533933003</v>
      </c>
      <c r="B31810">
        <v>4.6537769999999996E-3</v>
      </c>
      <c r="C31810">
        <v>2.5131611999999999E-3</v>
      </c>
      <c r="D31810">
        <v>2.9842268999999999E-3</v>
      </c>
      <c r="E31810">
        <v>1.3041417E-3</v>
      </c>
    </row>
    <row r="31811" spans="1:5" x14ac:dyDescent="0.25">
      <c r="A31811">
        <v>531.10706291198699</v>
      </c>
      <c r="B31811">
        <v>0</v>
      </c>
      <c r="C31811">
        <v>4.8405803000000002E-3</v>
      </c>
      <c r="D31811">
        <v>2.0083839000000002E-3</v>
      </c>
      <c r="E31811">
        <v>0</v>
      </c>
    </row>
    <row r="31812" spans="1:5" x14ac:dyDescent="0.25">
      <c r="A31812">
        <v>531.12373047669701</v>
      </c>
      <c r="B31812">
        <v>1.4858027000000001E-3</v>
      </c>
      <c r="C31812">
        <v>3.5787390000000001E-3</v>
      </c>
      <c r="D31812">
        <v>2.6753119E-3</v>
      </c>
      <c r="E31812">
        <v>0</v>
      </c>
    </row>
    <row r="31813" spans="1:5" x14ac:dyDescent="0.25">
      <c r="A31813">
        <v>531.14039804935396</v>
      </c>
      <c r="B31813">
        <v>2.5210108E-3</v>
      </c>
      <c r="C31813">
        <v>4.6535049999999996E-3</v>
      </c>
      <c r="D31813">
        <v>1.9823189000000001E-3</v>
      </c>
      <c r="E31813" s="111">
        <v>6.2401952000000005E-5</v>
      </c>
    </row>
    <row r="31814" spans="1:5" x14ac:dyDescent="0.25">
      <c r="A31814">
        <v>531.15706562201103</v>
      </c>
      <c r="B31814">
        <v>2.1587319E-3</v>
      </c>
      <c r="C31814">
        <v>2.6127449000000001E-3</v>
      </c>
      <c r="D31814">
        <v>5.0508254000000002E-3</v>
      </c>
      <c r="E31814">
        <v>7.2254572000000005E-4</v>
      </c>
    </row>
    <row r="31815" spans="1:5" x14ac:dyDescent="0.25">
      <c r="A31815">
        <v>531.17373318672105</v>
      </c>
      <c r="B31815">
        <v>0</v>
      </c>
      <c r="C31815">
        <v>3.2628066999999998E-3</v>
      </c>
      <c r="D31815">
        <v>2.2458448000000002E-3</v>
      </c>
      <c r="E31815">
        <v>3.0626166E-3</v>
      </c>
    </row>
    <row r="31816" spans="1:5" x14ac:dyDescent="0.25">
      <c r="A31816">
        <v>531.19040075937903</v>
      </c>
      <c r="B31816">
        <v>0</v>
      </c>
      <c r="C31816">
        <v>2.8650555999999998E-3</v>
      </c>
      <c r="D31816">
        <v>1.4483181999999999E-3</v>
      </c>
      <c r="E31816" s="111">
        <v>6.6453426000000001E-6</v>
      </c>
    </row>
    <row r="31817" spans="1:5" x14ac:dyDescent="0.25">
      <c r="A31817">
        <v>531.20706833203599</v>
      </c>
      <c r="B31817">
        <v>0</v>
      </c>
      <c r="C31817">
        <v>2.8075925E-3</v>
      </c>
      <c r="D31817">
        <v>8.4382941999999999E-4</v>
      </c>
      <c r="E31817">
        <v>3.7015276E-4</v>
      </c>
    </row>
    <row r="31818" spans="1:5" x14ac:dyDescent="0.25">
      <c r="A31818">
        <v>531.22373589674601</v>
      </c>
      <c r="B31818">
        <v>3.3838981999999998E-3</v>
      </c>
      <c r="C31818">
        <v>4.3961755000000002E-3</v>
      </c>
      <c r="D31818">
        <v>3.1150576999999999E-3</v>
      </c>
      <c r="E31818">
        <v>1.0572003E-4</v>
      </c>
    </row>
    <row r="31819" spans="1:5" x14ac:dyDescent="0.25">
      <c r="A31819">
        <v>531.24040346940296</v>
      </c>
      <c r="B31819">
        <v>2.2343099000000002E-3</v>
      </c>
      <c r="C31819">
        <v>3.9788502999999996E-3</v>
      </c>
      <c r="D31819">
        <v>2.6488833E-3</v>
      </c>
      <c r="E31819">
        <v>5.6117866000000003E-4</v>
      </c>
    </row>
    <row r="31820" spans="1:5" x14ac:dyDescent="0.25">
      <c r="A31820">
        <v>531.25707104206003</v>
      </c>
      <c r="B31820">
        <v>3.7781164999999999E-3</v>
      </c>
      <c r="C31820">
        <v>3.9036171999999999E-3</v>
      </c>
      <c r="D31820">
        <v>1.3489445000000001E-3</v>
      </c>
      <c r="E31820">
        <v>0</v>
      </c>
    </row>
    <row r="31821" spans="1:5" x14ac:dyDescent="0.25">
      <c r="A31821">
        <v>531.27373861471801</v>
      </c>
      <c r="B31821">
        <v>2.8100311999999998E-3</v>
      </c>
      <c r="C31821">
        <v>3.1994048000000001E-3</v>
      </c>
      <c r="D31821">
        <v>2.3940086999999998E-3</v>
      </c>
      <c r="E31821">
        <v>1.0621488E-3</v>
      </c>
    </row>
    <row r="31822" spans="1:5" x14ac:dyDescent="0.25">
      <c r="A31822">
        <v>531.29040617942803</v>
      </c>
      <c r="B31822">
        <v>2.3001262000000001E-3</v>
      </c>
      <c r="C31822">
        <v>4.7561955000000001E-3</v>
      </c>
      <c r="D31822">
        <v>2.2774573999999998E-3</v>
      </c>
      <c r="E31822">
        <v>1.7865627E-3</v>
      </c>
    </row>
    <row r="31823" spans="1:5" x14ac:dyDescent="0.25">
      <c r="A31823">
        <v>531.30707375208499</v>
      </c>
      <c r="B31823">
        <v>1.5020779E-3</v>
      </c>
      <c r="C31823">
        <v>3.8381665999999998E-3</v>
      </c>
      <c r="D31823">
        <v>2.4686279E-3</v>
      </c>
      <c r="E31823">
        <v>7.9680566E-4</v>
      </c>
    </row>
    <row r="31824" spans="1:5" x14ac:dyDescent="0.25">
      <c r="A31824">
        <v>531.32374132474195</v>
      </c>
      <c r="B31824">
        <v>0</v>
      </c>
      <c r="C31824">
        <v>2.1740964000000001E-3</v>
      </c>
      <c r="D31824">
        <v>2.0516529E-3</v>
      </c>
      <c r="E31824">
        <v>0</v>
      </c>
    </row>
    <row r="31825" spans="1:5" x14ac:dyDescent="0.25">
      <c r="A31825">
        <v>531.34040888945196</v>
      </c>
      <c r="B31825">
        <v>1.9503235000000001E-3</v>
      </c>
      <c r="C31825">
        <v>2.2632536E-3</v>
      </c>
      <c r="D31825">
        <v>2.0048127000000002E-3</v>
      </c>
      <c r="E31825">
        <v>2.5806447999999999E-4</v>
      </c>
    </row>
    <row r="31826" spans="1:5" x14ac:dyDescent="0.25">
      <c r="A31826">
        <v>531.35707646210903</v>
      </c>
      <c r="B31826">
        <v>5.0462679999999996E-3</v>
      </c>
      <c r="C31826">
        <v>3.9275437999999998E-3</v>
      </c>
      <c r="D31826">
        <v>2.2212893000000001E-3</v>
      </c>
      <c r="E31826">
        <v>1.0681003999999999E-3</v>
      </c>
    </row>
    <row r="31827" spans="1:5" x14ac:dyDescent="0.25">
      <c r="A31827">
        <v>531.37374403476701</v>
      </c>
      <c r="B31827">
        <v>0</v>
      </c>
      <c r="C31827">
        <v>4.0530302000000001E-3</v>
      </c>
      <c r="D31827">
        <v>1.2445988E-3</v>
      </c>
      <c r="E31827">
        <v>1.4912974000000001E-3</v>
      </c>
    </row>
    <row r="31828" spans="1:5" x14ac:dyDescent="0.25">
      <c r="A31828">
        <v>531.39041159947703</v>
      </c>
      <c r="B31828">
        <v>2.2336880000000002E-3</v>
      </c>
      <c r="C31828">
        <v>3.1285009000000001E-3</v>
      </c>
      <c r="D31828">
        <v>2.6947998000000002E-3</v>
      </c>
      <c r="E31828">
        <v>8.8980171000000005E-4</v>
      </c>
    </row>
    <row r="31829" spans="1:5" x14ac:dyDescent="0.25">
      <c r="A31829">
        <v>531.40707917213399</v>
      </c>
      <c r="B31829">
        <v>6.4916832999999997E-4</v>
      </c>
      <c r="C31829">
        <v>2.7856809999999999E-3</v>
      </c>
      <c r="D31829">
        <v>2.0853612000000001E-3</v>
      </c>
      <c r="E31829">
        <v>2.8544223999999998E-3</v>
      </c>
    </row>
    <row r="31830" spans="1:5" x14ac:dyDescent="0.25">
      <c r="A31830">
        <v>531.42374674479095</v>
      </c>
      <c r="B31830">
        <v>2.5230302E-3</v>
      </c>
      <c r="C31830">
        <v>2.8852969000000002E-3</v>
      </c>
      <c r="D31830">
        <v>1.5139334E-3</v>
      </c>
      <c r="E31830">
        <v>8.8934042000000002E-4</v>
      </c>
    </row>
    <row r="31831" spans="1:5" x14ac:dyDescent="0.25">
      <c r="A31831">
        <v>531.44041430950097</v>
      </c>
      <c r="B31831">
        <v>0</v>
      </c>
      <c r="C31831">
        <v>2.5363944000000001E-3</v>
      </c>
      <c r="D31831">
        <v>1.0230462E-3</v>
      </c>
      <c r="E31831">
        <v>1.0099639999999999E-3</v>
      </c>
    </row>
    <row r="31832" spans="1:5" x14ac:dyDescent="0.25">
      <c r="A31832">
        <v>531.45708188215804</v>
      </c>
      <c r="B31832">
        <v>0</v>
      </c>
      <c r="C31832">
        <v>3.1135582999999999E-3</v>
      </c>
      <c r="D31832">
        <v>3.9199437000000002E-3</v>
      </c>
      <c r="E31832">
        <v>1.2542007E-3</v>
      </c>
    </row>
    <row r="31833" spans="1:5" x14ac:dyDescent="0.25">
      <c r="A31833">
        <v>531.47374945481602</v>
      </c>
      <c r="B31833">
        <v>5.1714721999999999E-3</v>
      </c>
      <c r="C31833">
        <v>2.5193925999999998E-3</v>
      </c>
      <c r="D31833">
        <v>2.4404676999999998E-3</v>
      </c>
      <c r="E31833">
        <v>1.2851099999999999E-3</v>
      </c>
    </row>
    <row r="31834" spans="1:5" x14ac:dyDescent="0.25">
      <c r="A31834">
        <v>531.49041701952603</v>
      </c>
      <c r="B31834">
        <v>0</v>
      </c>
      <c r="C31834">
        <v>3.2884767000000001E-3</v>
      </c>
      <c r="D31834">
        <v>1.8493863000000001E-3</v>
      </c>
      <c r="E31834">
        <v>0</v>
      </c>
    </row>
    <row r="31835" spans="1:5" x14ac:dyDescent="0.25">
      <c r="A31835">
        <v>531.50708459218299</v>
      </c>
      <c r="B31835">
        <v>6.5150129E-4</v>
      </c>
      <c r="C31835">
        <v>3.3466785999999998E-3</v>
      </c>
      <c r="D31835">
        <v>1.1314627E-3</v>
      </c>
      <c r="E31835">
        <v>4.3582610999999999E-4</v>
      </c>
    </row>
    <row r="31836" spans="1:5" x14ac:dyDescent="0.25">
      <c r="A31836">
        <v>531.52375216483995</v>
      </c>
      <c r="B31836">
        <v>1.0036568E-3</v>
      </c>
      <c r="C31836">
        <v>1.8576427999999999E-3</v>
      </c>
      <c r="D31836">
        <v>3.2673003E-3</v>
      </c>
      <c r="E31836">
        <v>1.1192848E-3</v>
      </c>
    </row>
    <row r="31837" spans="1:5" x14ac:dyDescent="0.25">
      <c r="A31837">
        <v>531.54041972954997</v>
      </c>
      <c r="B31837">
        <v>1.9629521E-3</v>
      </c>
      <c r="C31837">
        <v>4.2674554999999996E-3</v>
      </c>
      <c r="D31837">
        <v>2.3254978E-3</v>
      </c>
      <c r="E31837">
        <v>0</v>
      </c>
    </row>
    <row r="31838" spans="1:5" x14ac:dyDescent="0.25">
      <c r="A31838">
        <v>531.55708730220704</v>
      </c>
      <c r="B31838">
        <v>0</v>
      </c>
      <c r="C31838">
        <v>3.1633392999999999E-3</v>
      </c>
      <c r="D31838">
        <v>2.3913118E-3</v>
      </c>
      <c r="E31838">
        <v>1.8035957999999999E-3</v>
      </c>
    </row>
    <row r="31839" spans="1:5" x14ac:dyDescent="0.25">
      <c r="A31839">
        <v>531.57375487486502</v>
      </c>
      <c r="B31839">
        <v>0</v>
      </c>
      <c r="C31839">
        <v>3.3154005999999998E-3</v>
      </c>
      <c r="D31839">
        <v>2.0112193E-3</v>
      </c>
      <c r="E31839">
        <v>1.1362523E-3</v>
      </c>
    </row>
    <row r="31840" spans="1:5" x14ac:dyDescent="0.25">
      <c r="A31840">
        <v>531.59042243957504</v>
      </c>
      <c r="B31840">
        <v>0</v>
      </c>
      <c r="C31840">
        <v>2.8768762000000001E-3</v>
      </c>
      <c r="D31840">
        <v>1.5213942E-3</v>
      </c>
      <c r="E31840">
        <v>8.4740499999999997E-4</v>
      </c>
    </row>
    <row r="31841" spans="1:5" x14ac:dyDescent="0.25">
      <c r="A31841">
        <v>531.60709001223199</v>
      </c>
      <c r="B31841">
        <v>2.0947809E-4</v>
      </c>
      <c r="C31841">
        <v>4.7794389999999999E-3</v>
      </c>
      <c r="D31841">
        <v>2.6899228999999998E-3</v>
      </c>
      <c r="E31841">
        <v>1.640968E-3</v>
      </c>
    </row>
    <row r="31842" spans="1:5" x14ac:dyDescent="0.25">
      <c r="A31842">
        <v>531.62375758488895</v>
      </c>
      <c r="B31842">
        <v>6.4036665000000003E-3</v>
      </c>
      <c r="C31842">
        <v>2.0228111999999999E-3</v>
      </c>
      <c r="D31842">
        <v>4.5429315999999999E-4</v>
      </c>
      <c r="E31842">
        <v>2.3377759000000001E-3</v>
      </c>
    </row>
    <row r="31843" spans="1:5" x14ac:dyDescent="0.25">
      <c r="A31843">
        <v>531.64042515754704</v>
      </c>
      <c r="B31843">
        <v>0</v>
      </c>
      <c r="C31843">
        <v>3.4858449E-3</v>
      </c>
      <c r="D31843">
        <v>2.0214741000000001E-3</v>
      </c>
      <c r="E31843">
        <v>0</v>
      </c>
    </row>
    <row r="31844" spans="1:5" x14ac:dyDescent="0.25">
      <c r="A31844">
        <v>531.65709272225604</v>
      </c>
      <c r="B31844">
        <v>0</v>
      </c>
      <c r="C31844">
        <v>2.1060298E-3</v>
      </c>
      <c r="D31844">
        <v>3.3023697000000001E-3</v>
      </c>
      <c r="E31844">
        <v>1.6049376000000001E-3</v>
      </c>
    </row>
    <row r="31845" spans="1:5" x14ac:dyDescent="0.25">
      <c r="A31845">
        <v>531.67376029491402</v>
      </c>
      <c r="B31845">
        <v>0</v>
      </c>
      <c r="C31845">
        <v>4.3609588999999997E-3</v>
      </c>
      <c r="D31845">
        <v>3.4455732E-3</v>
      </c>
      <c r="E31845">
        <v>3.4378871000000002E-4</v>
      </c>
    </row>
    <row r="31846" spans="1:5" x14ac:dyDescent="0.25">
      <c r="A31846">
        <v>531.69042786757097</v>
      </c>
      <c r="B31846">
        <v>0</v>
      </c>
      <c r="C31846">
        <v>1.9111283999999999E-3</v>
      </c>
      <c r="D31846">
        <v>2.3244440000000002E-3</v>
      </c>
      <c r="E31846">
        <v>1.1228461999999999E-3</v>
      </c>
    </row>
    <row r="31847" spans="1:5" x14ac:dyDescent="0.25">
      <c r="A31847">
        <v>531.70709543228099</v>
      </c>
      <c r="B31847">
        <v>0</v>
      </c>
      <c r="C31847">
        <v>1.6459287000000001E-3</v>
      </c>
      <c r="D31847">
        <v>1.5275833E-3</v>
      </c>
      <c r="E31847">
        <v>7.0393091000000001E-4</v>
      </c>
    </row>
    <row r="31848" spans="1:5" x14ac:dyDescent="0.25">
      <c r="A31848">
        <v>531.72376300493795</v>
      </c>
      <c r="B31848">
        <v>0</v>
      </c>
      <c r="C31848">
        <v>4.8665445999999998E-3</v>
      </c>
      <c r="D31848">
        <v>2.2027349999999999E-3</v>
      </c>
      <c r="E31848">
        <v>1.0268547E-3</v>
      </c>
    </row>
    <row r="31849" spans="1:5" x14ac:dyDescent="0.25">
      <c r="A31849">
        <v>531.74043057759604</v>
      </c>
      <c r="B31849" s="111">
        <v>4.3582531000000003E-5</v>
      </c>
      <c r="C31849">
        <v>2.667286E-3</v>
      </c>
      <c r="D31849">
        <v>2.2946741000000001E-3</v>
      </c>
      <c r="E31849">
        <v>0</v>
      </c>
    </row>
    <row r="31850" spans="1:5" x14ac:dyDescent="0.25">
      <c r="A31850">
        <v>531.75709814230595</v>
      </c>
      <c r="B31850">
        <v>1.2343892999999999E-3</v>
      </c>
      <c r="C31850">
        <v>4.0200156999999999E-3</v>
      </c>
      <c r="D31850">
        <v>1.6958177000000001E-3</v>
      </c>
      <c r="E31850">
        <v>0</v>
      </c>
    </row>
    <row r="31851" spans="1:5" x14ac:dyDescent="0.25">
      <c r="A31851">
        <v>531.77376571496302</v>
      </c>
      <c r="B31851">
        <v>2.1629555E-3</v>
      </c>
      <c r="C31851">
        <v>2.7223897999999998E-3</v>
      </c>
      <c r="D31851">
        <v>3.0328739E-3</v>
      </c>
      <c r="E31851">
        <v>7.8836746999999996E-4</v>
      </c>
    </row>
    <row r="31852" spans="1:5" x14ac:dyDescent="0.25">
      <c r="A31852">
        <v>531.79043328761998</v>
      </c>
      <c r="B31852">
        <v>2.4275575000000001E-3</v>
      </c>
      <c r="C31852">
        <v>3.4073568000000001E-3</v>
      </c>
      <c r="D31852">
        <v>2.1868606999999999E-3</v>
      </c>
      <c r="E31852" s="111">
        <v>9.9329837999999996E-5</v>
      </c>
    </row>
    <row r="31853" spans="1:5" x14ac:dyDescent="0.25">
      <c r="A31853">
        <v>531.80710085233</v>
      </c>
      <c r="B31853">
        <v>1.7551782000000001E-4</v>
      </c>
      <c r="C31853">
        <v>2.3583327000000001E-3</v>
      </c>
      <c r="D31853">
        <v>2.9269841000000001E-3</v>
      </c>
      <c r="E31853">
        <v>1.2711770000000001E-3</v>
      </c>
    </row>
    <row r="31854" spans="1:5" x14ac:dyDescent="0.25">
      <c r="A31854">
        <v>531.82376842498695</v>
      </c>
      <c r="B31854">
        <v>6.6718649999999999E-3</v>
      </c>
      <c r="C31854">
        <v>3.9527062000000003E-3</v>
      </c>
      <c r="D31854">
        <v>1.358036E-3</v>
      </c>
      <c r="E31854">
        <v>7.3472858999999995E-4</v>
      </c>
    </row>
    <row r="31855" spans="1:5" x14ac:dyDescent="0.25">
      <c r="A31855">
        <v>531.84043599764505</v>
      </c>
      <c r="B31855">
        <v>0</v>
      </c>
      <c r="C31855">
        <v>2.0663904000000001E-3</v>
      </c>
      <c r="D31855">
        <v>2.7363051000000001E-3</v>
      </c>
      <c r="E31855">
        <v>0</v>
      </c>
    </row>
    <row r="31856" spans="1:5" x14ac:dyDescent="0.25">
      <c r="A31856">
        <v>531.85710356235495</v>
      </c>
      <c r="B31856">
        <v>0</v>
      </c>
      <c r="C31856">
        <v>3.2519446999999999E-3</v>
      </c>
      <c r="D31856">
        <v>2.7222929000000002E-3</v>
      </c>
      <c r="E31856">
        <v>1.4961944000000001E-3</v>
      </c>
    </row>
    <row r="31857" spans="1:5" x14ac:dyDescent="0.25">
      <c r="A31857">
        <v>531.87377113501202</v>
      </c>
      <c r="B31857">
        <v>1.7779986E-3</v>
      </c>
      <c r="C31857">
        <v>4.0950999000000004E-3</v>
      </c>
      <c r="D31857">
        <v>1.1776798999999999E-3</v>
      </c>
      <c r="E31857">
        <v>1.8874850000000001E-4</v>
      </c>
    </row>
    <row r="31858" spans="1:5" x14ac:dyDescent="0.25">
      <c r="A31858">
        <v>531.89043870766898</v>
      </c>
      <c r="B31858">
        <v>1.0996878000000001E-3</v>
      </c>
      <c r="C31858">
        <v>3.1862132999999999E-3</v>
      </c>
      <c r="D31858">
        <v>3.3270912E-3</v>
      </c>
      <c r="E31858">
        <v>2.2785183999999999E-3</v>
      </c>
    </row>
    <row r="31859" spans="1:5" x14ac:dyDescent="0.25">
      <c r="A31859">
        <v>531.907106272379</v>
      </c>
      <c r="B31859">
        <v>1.1952849000000001E-3</v>
      </c>
      <c r="C31859">
        <v>3.1669210000000001E-3</v>
      </c>
      <c r="D31859">
        <v>2.9439172E-3</v>
      </c>
      <c r="E31859">
        <v>1.6187746999999999E-3</v>
      </c>
    </row>
    <row r="31860" spans="1:5" x14ac:dyDescent="0.25">
      <c r="A31860">
        <v>531.92377384503595</v>
      </c>
      <c r="B31860">
        <v>0</v>
      </c>
      <c r="C31860">
        <v>2.0075052000000002E-3</v>
      </c>
      <c r="D31860">
        <v>2.5002422999999998E-3</v>
      </c>
      <c r="E31860">
        <v>0</v>
      </c>
    </row>
    <row r="31861" spans="1:5" x14ac:dyDescent="0.25">
      <c r="A31861">
        <v>531.94044141769405</v>
      </c>
      <c r="B31861">
        <v>4.7263604999999998E-4</v>
      </c>
      <c r="C31861">
        <v>2.5840905E-3</v>
      </c>
      <c r="D31861">
        <v>2.8024974999999999E-3</v>
      </c>
      <c r="E31861">
        <v>0</v>
      </c>
    </row>
    <row r="31862" spans="1:5" x14ac:dyDescent="0.25">
      <c r="A31862">
        <v>531.957108990351</v>
      </c>
      <c r="B31862">
        <v>6.7010818999999999E-4</v>
      </c>
      <c r="C31862">
        <v>2.6395059999999998E-3</v>
      </c>
      <c r="D31862">
        <v>2.3942159000000002E-3</v>
      </c>
      <c r="E31862">
        <v>0</v>
      </c>
    </row>
    <row r="31863" spans="1:5" x14ac:dyDescent="0.25">
      <c r="A31863">
        <v>531.97377655506102</v>
      </c>
      <c r="B31863">
        <v>3.2682840000000002E-3</v>
      </c>
      <c r="C31863">
        <v>2.5201782000000002E-3</v>
      </c>
      <c r="D31863">
        <v>2.9472252E-3</v>
      </c>
      <c r="E31863">
        <v>5.1378377000000004E-4</v>
      </c>
    </row>
    <row r="31864" spans="1:5" x14ac:dyDescent="0.25">
      <c r="A31864">
        <v>531.99044412771798</v>
      </c>
      <c r="B31864">
        <v>0</v>
      </c>
      <c r="C31864">
        <v>2.7073917000000002E-3</v>
      </c>
      <c r="D31864">
        <v>2.3531427000000001E-3</v>
      </c>
      <c r="E31864">
        <v>0</v>
      </c>
    </row>
    <row r="31865" spans="1:5" x14ac:dyDescent="0.25">
      <c r="A31865">
        <v>532.00711170037505</v>
      </c>
      <c r="B31865">
        <v>1.8695996E-3</v>
      </c>
      <c r="C31865">
        <v>2.4267070000000002E-3</v>
      </c>
      <c r="D31865">
        <v>1.8602957999999999E-3</v>
      </c>
      <c r="E31865">
        <v>1.9082717E-3</v>
      </c>
    </row>
    <row r="31866" spans="1:5" x14ac:dyDescent="0.25">
      <c r="A31866">
        <v>532.02377926508495</v>
      </c>
      <c r="B31866">
        <v>3.7824444E-3</v>
      </c>
      <c r="C31866">
        <v>4.4083921000000002E-3</v>
      </c>
      <c r="D31866">
        <v>1.8663652999999999E-3</v>
      </c>
      <c r="E31866">
        <v>0</v>
      </c>
    </row>
    <row r="31867" spans="1:5" x14ac:dyDescent="0.25">
      <c r="A31867">
        <v>532.04044683774305</v>
      </c>
      <c r="B31867">
        <v>1.378032E-3</v>
      </c>
      <c r="C31867">
        <v>2.4280440999999999E-3</v>
      </c>
      <c r="D31867">
        <v>2.2645187999999999E-3</v>
      </c>
      <c r="E31867">
        <v>1.36772E-3</v>
      </c>
    </row>
    <row r="31868" spans="1:5" x14ac:dyDescent="0.25">
      <c r="A31868">
        <v>532.0571144104</v>
      </c>
      <c r="B31868">
        <v>4.9331415999999996E-3</v>
      </c>
      <c r="C31868">
        <v>2.9481304999999999E-3</v>
      </c>
      <c r="D31868">
        <v>2.2112872000000002E-3</v>
      </c>
      <c r="E31868">
        <v>5.4824870000000001E-4</v>
      </c>
    </row>
    <row r="31869" spans="1:5" x14ac:dyDescent="0.25">
      <c r="A31869">
        <v>532.07378197511002</v>
      </c>
      <c r="B31869">
        <v>1.1417894E-3</v>
      </c>
      <c r="C31869">
        <v>1.9279423999999999E-3</v>
      </c>
      <c r="D31869">
        <v>1.6364666E-3</v>
      </c>
      <c r="E31869" s="111">
        <v>1.201297E-5</v>
      </c>
    </row>
    <row r="31870" spans="1:5" x14ac:dyDescent="0.25">
      <c r="A31870">
        <v>532.09044954776698</v>
      </c>
      <c r="B31870">
        <v>4.4718483000000002E-3</v>
      </c>
      <c r="C31870">
        <v>2.8818000999999999E-3</v>
      </c>
      <c r="D31870">
        <v>2.2323696999999999E-3</v>
      </c>
      <c r="E31870">
        <v>1.5139242000000001E-4</v>
      </c>
    </row>
    <row r="31871" spans="1:5" x14ac:dyDescent="0.25">
      <c r="A31871">
        <v>532.10711712042496</v>
      </c>
      <c r="B31871">
        <v>1.3811106000000001E-3</v>
      </c>
      <c r="C31871">
        <v>4.0476308000000003E-3</v>
      </c>
      <c r="D31871">
        <v>9.8764827000000005E-4</v>
      </c>
      <c r="E31871" s="111">
        <v>1.8493809E-5</v>
      </c>
    </row>
    <row r="31872" spans="1:5" x14ac:dyDescent="0.25">
      <c r="A31872">
        <v>532.12378468513396</v>
      </c>
      <c r="B31872">
        <v>1.5325528E-3</v>
      </c>
      <c r="C31872">
        <v>1.8324032000000001E-3</v>
      </c>
      <c r="D31872">
        <v>3.149495E-3</v>
      </c>
      <c r="E31872">
        <v>9.9820935000000002E-4</v>
      </c>
    </row>
    <row r="31873" spans="1:5" x14ac:dyDescent="0.25">
      <c r="A31873">
        <v>532.14045225779205</v>
      </c>
      <c r="B31873">
        <v>1.6465087999999999E-3</v>
      </c>
      <c r="C31873">
        <v>2.3487705999999998E-3</v>
      </c>
      <c r="D31873">
        <v>1.4844234E-3</v>
      </c>
      <c r="E31873">
        <v>0</v>
      </c>
    </row>
    <row r="31874" spans="1:5" x14ac:dyDescent="0.25">
      <c r="A31874">
        <v>532.15711983044901</v>
      </c>
      <c r="B31874">
        <v>5.9387166999999999E-3</v>
      </c>
      <c r="C31874">
        <v>3.6051987999999998E-3</v>
      </c>
      <c r="D31874">
        <v>3.0337288000000001E-3</v>
      </c>
      <c r="E31874">
        <v>1.4286443000000001E-3</v>
      </c>
    </row>
    <row r="31875" spans="1:5" x14ac:dyDescent="0.25">
      <c r="A31875">
        <v>532.17378739515902</v>
      </c>
      <c r="B31875">
        <v>8.3000917000000001E-4</v>
      </c>
      <c r="C31875">
        <v>3.5254899E-3</v>
      </c>
      <c r="D31875">
        <v>2.2259433999999999E-3</v>
      </c>
      <c r="E31875">
        <v>1.6753619999999999E-3</v>
      </c>
    </row>
    <row r="31876" spans="1:5" x14ac:dyDescent="0.25">
      <c r="A31876">
        <v>532.19045496781598</v>
      </c>
      <c r="B31876">
        <v>7.3060317999999996E-4</v>
      </c>
      <c r="C31876">
        <v>4.6746428E-3</v>
      </c>
      <c r="D31876">
        <v>2.4516111999999999E-3</v>
      </c>
      <c r="E31876">
        <v>6.8989303000000001E-4</v>
      </c>
    </row>
    <row r="31877" spans="1:5" x14ac:dyDescent="0.25">
      <c r="A31877">
        <v>532.20712254047396</v>
      </c>
      <c r="B31877">
        <v>5.4345501000000005E-4</v>
      </c>
      <c r="C31877">
        <v>3.8181406E-3</v>
      </c>
      <c r="D31877">
        <v>2.4355773000000001E-3</v>
      </c>
      <c r="E31877">
        <v>4.2037579E-4</v>
      </c>
    </row>
    <row r="31878" spans="1:5" x14ac:dyDescent="0.25">
      <c r="A31878">
        <v>532.22379010518296</v>
      </c>
      <c r="B31878">
        <v>4.1878000000000002E-3</v>
      </c>
      <c r="C31878">
        <v>4.4791344999999998E-3</v>
      </c>
      <c r="D31878">
        <v>1.9877937000000001E-3</v>
      </c>
      <c r="E31878">
        <v>2.5403375999999999E-3</v>
      </c>
    </row>
    <row r="31879" spans="1:5" x14ac:dyDescent="0.25">
      <c r="A31879">
        <v>532.24045767784105</v>
      </c>
      <c r="B31879">
        <v>2.0537317999999999E-3</v>
      </c>
      <c r="C31879">
        <v>3.0508963000000001E-3</v>
      </c>
      <c r="D31879">
        <v>1.8539443000000001E-3</v>
      </c>
      <c r="E31879">
        <v>6.9441046999999998E-4</v>
      </c>
    </row>
    <row r="31880" spans="1:5" x14ac:dyDescent="0.25">
      <c r="A31880">
        <v>532.25712525049801</v>
      </c>
      <c r="B31880">
        <v>0</v>
      </c>
      <c r="C31880">
        <v>3.2161150999999999E-3</v>
      </c>
      <c r="D31880">
        <v>2.2796688000000002E-3</v>
      </c>
      <c r="E31880">
        <v>0</v>
      </c>
    </row>
    <row r="31881" spans="1:5" x14ac:dyDescent="0.25">
      <c r="A31881">
        <v>532.27379281520803</v>
      </c>
      <c r="B31881">
        <v>1.5362531E-3</v>
      </c>
      <c r="C31881">
        <v>2.5551182E-3</v>
      </c>
      <c r="D31881">
        <v>2.4176147E-3</v>
      </c>
      <c r="E31881">
        <v>9.1492152000000005E-4</v>
      </c>
    </row>
    <row r="31882" spans="1:5" x14ac:dyDescent="0.25">
      <c r="A31882">
        <v>532.29046038786498</v>
      </c>
      <c r="B31882">
        <v>0</v>
      </c>
      <c r="C31882">
        <v>3.0066425000000001E-3</v>
      </c>
      <c r="D31882">
        <v>2.5810765E-3</v>
      </c>
      <c r="E31882">
        <v>2.1973962000000001E-4</v>
      </c>
    </row>
    <row r="31883" spans="1:5" x14ac:dyDescent="0.25">
      <c r="A31883">
        <v>532.30712796052296</v>
      </c>
      <c r="B31883">
        <v>1.9401182999999999E-3</v>
      </c>
      <c r="C31883">
        <v>3.1185749000000001E-3</v>
      </c>
      <c r="D31883">
        <v>1.7245400000000001E-3</v>
      </c>
      <c r="E31883">
        <v>2.2718067000000001E-4</v>
      </c>
    </row>
    <row r="31884" spans="1:5" x14ac:dyDescent="0.25">
      <c r="A31884">
        <v>532.32379553318003</v>
      </c>
      <c r="B31884">
        <v>2.5138659E-3</v>
      </c>
      <c r="C31884">
        <v>4.6433880999999996E-3</v>
      </c>
      <c r="D31884">
        <v>1.4616789E-3</v>
      </c>
      <c r="E31884">
        <v>1.4964866E-3</v>
      </c>
    </row>
    <row r="31885" spans="1:5" x14ac:dyDescent="0.25">
      <c r="A31885">
        <v>532.34046309789005</v>
      </c>
      <c r="B31885">
        <v>4.2086685999999998E-3</v>
      </c>
      <c r="C31885">
        <v>4.2345155999999997E-3</v>
      </c>
      <c r="D31885">
        <v>1.2219778E-3</v>
      </c>
      <c r="E31885">
        <v>5.5737270000000001E-4</v>
      </c>
    </row>
    <row r="31886" spans="1:5" x14ac:dyDescent="0.25">
      <c r="A31886">
        <v>532.35713067054701</v>
      </c>
      <c r="B31886">
        <v>2.7641534999999998E-3</v>
      </c>
      <c r="C31886">
        <v>3.2538162000000002E-3</v>
      </c>
      <c r="D31886">
        <v>1.124438E-3</v>
      </c>
      <c r="E31886">
        <v>1.0098626E-3</v>
      </c>
    </row>
    <row r="31887" spans="1:5" x14ac:dyDescent="0.25">
      <c r="A31887">
        <v>532.37379824320396</v>
      </c>
      <c r="B31887">
        <v>0</v>
      </c>
      <c r="C31887">
        <v>3.4319238999999998E-3</v>
      </c>
      <c r="D31887">
        <v>3.8260433E-3</v>
      </c>
      <c r="E31887">
        <v>1.2899227E-3</v>
      </c>
    </row>
    <row r="31888" spans="1:5" x14ac:dyDescent="0.25">
      <c r="A31888">
        <v>532.39046580791398</v>
      </c>
      <c r="B31888">
        <v>1.7807706000000001E-3</v>
      </c>
      <c r="C31888">
        <v>3.7327323E-3</v>
      </c>
      <c r="D31888">
        <v>1.056139E-3</v>
      </c>
      <c r="E31888">
        <v>0</v>
      </c>
    </row>
    <row r="31889" spans="1:5" x14ac:dyDescent="0.25">
      <c r="A31889">
        <v>532.40713338057196</v>
      </c>
      <c r="B31889">
        <v>1.435441E-3</v>
      </c>
      <c r="C31889">
        <v>3.7913497000000001E-3</v>
      </c>
      <c r="D31889">
        <v>1.9966712999999999E-3</v>
      </c>
      <c r="E31889">
        <v>1.7515317E-3</v>
      </c>
    </row>
    <row r="31890" spans="1:5" x14ac:dyDescent="0.25">
      <c r="A31890">
        <v>532.42380095322903</v>
      </c>
      <c r="B31890">
        <v>5.2686501000000002E-4</v>
      </c>
      <c r="C31890">
        <v>2.7954020000000002E-3</v>
      </c>
      <c r="D31890">
        <v>1.9499271E-3</v>
      </c>
      <c r="E31890">
        <v>0</v>
      </c>
    </row>
    <row r="31891" spans="1:5" x14ac:dyDescent="0.25">
      <c r="A31891">
        <v>532.44046851793905</v>
      </c>
      <c r="B31891">
        <v>8.2527538999999997E-3</v>
      </c>
      <c r="C31891">
        <v>2.9722820000000001E-3</v>
      </c>
      <c r="D31891">
        <v>2.9477409999999998E-3</v>
      </c>
      <c r="E31891">
        <v>0</v>
      </c>
    </row>
    <row r="31892" spans="1:5" x14ac:dyDescent="0.25">
      <c r="A31892">
        <v>532.45713609059601</v>
      </c>
      <c r="B31892">
        <v>1.7614682E-3</v>
      </c>
      <c r="C31892">
        <v>3.8754225000000001E-3</v>
      </c>
      <c r="D31892">
        <v>1.5227521999999999E-3</v>
      </c>
      <c r="E31892">
        <v>9.5364864999999998E-4</v>
      </c>
    </row>
    <row r="31893" spans="1:5" x14ac:dyDescent="0.25">
      <c r="A31893">
        <v>532.47380366325297</v>
      </c>
      <c r="B31893">
        <v>7.7982488999999997E-3</v>
      </c>
      <c r="C31893">
        <v>2.7185759999999999E-3</v>
      </c>
      <c r="D31893">
        <v>1.2172572000000001E-3</v>
      </c>
      <c r="E31893">
        <v>0</v>
      </c>
    </row>
    <row r="31894" spans="1:5" x14ac:dyDescent="0.25">
      <c r="A31894">
        <v>532.49047122796298</v>
      </c>
      <c r="B31894">
        <v>2.4914325000000002E-3</v>
      </c>
      <c r="C31894">
        <v>2.6813948E-3</v>
      </c>
      <c r="D31894">
        <v>1.5348708999999999E-3</v>
      </c>
      <c r="E31894">
        <v>4.0479188E-4</v>
      </c>
    </row>
    <row r="31895" spans="1:5" x14ac:dyDescent="0.25">
      <c r="A31895">
        <v>532.50713880062096</v>
      </c>
      <c r="B31895">
        <v>0</v>
      </c>
      <c r="C31895">
        <v>2.1371889999999998E-3</v>
      </c>
      <c r="D31895">
        <v>1.3863142000000001E-3</v>
      </c>
      <c r="E31895">
        <v>0</v>
      </c>
    </row>
    <row r="31896" spans="1:5" x14ac:dyDescent="0.25">
      <c r="A31896">
        <v>532.52380637327803</v>
      </c>
      <c r="B31896">
        <v>0</v>
      </c>
      <c r="C31896">
        <v>2.0867976999999998E-3</v>
      </c>
      <c r="D31896">
        <v>1.9091474000000001E-3</v>
      </c>
      <c r="E31896">
        <v>0</v>
      </c>
    </row>
    <row r="31897" spans="1:5" x14ac:dyDescent="0.25">
      <c r="A31897">
        <v>532.54047393798805</v>
      </c>
      <c r="B31897">
        <v>2.0393205E-3</v>
      </c>
      <c r="C31897">
        <v>2.0815340999999999E-3</v>
      </c>
      <c r="D31897">
        <v>1.729186E-3</v>
      </c>
      <c r="E31897">
        <v>6.8120530000000004E-4</v>
      </c>
    </row>
    <row r="31898" spans="1:5" x14ac:dyDescent="0.25">
      <c r="A31898">
        <v>532.55714151064501</v>
      </c>
      <c r="B31898">
        <v>3.7338677999999999E-3</v>
      </c>
      <c r="C31898">
        <v>3.6546466999999999E-3</v>
      </c>
      <c r="D31898">
        <v>1.8525627999999999E-3</v>
      </c>
      <c r="E31898">
        <v>0</v>
      </c>
    </row>
    <row r="31899" spans="1:5" x14ac:dyDescent="0.25">
      <c r="A31899">
        <v>532.57380908330197</v>
      </c>
      <c r="B31899">
        <v>7.6686473999999999E-3</v>
      </c>
      <c r="C31899">
        <v>5.172757E-3</v>
      </c>
      <c r="D31899">
        <v>1.1056874999999999E-3</v>
      </c>
      <c r="E31899">
        <v>1.5932928999999999E-3</v>
      </c>
    </row>
    <row r="31900" spans="1:5" x14ac:dyDescent="0.25">
      <c r="A31900">
        <v>532.59047664801199</v>
      </c>
      <c r="B31900">
        <v>9.8354439E-4</v>
      </c>
      <c r="C31900">
        <v>4.0112231E-3</v>
      </c>
      <c r="D31900">
        <v>2.6766218E-3</v>
      </c>
      <c r="E31900">
        <v>1.9472635E-4</v>
      </c>
    </row>
    <row r="31901" spans="1:5" x14ac:dyDescent="0.25">
      <c r="A31901">
        <v>532.60714422066997</v>
      </c>
      <c r="B31901">
        <v>6.2295184E-3</v>
      </c>
      <c r="C31901">
        <v>2.4458710000000001E-3</v>
      </c>
      <c r="D31901">
        <v>2.7607079000000001E-3</v>
      </c>
      <c r="E31901">
        <v>1.8878251999999999E-3</v>
      </c>
    </row>
    <row r="31902" spans="1:5" x14ac:dyDescent="0.25">
      <c r="A31902">
        <v>532.62381179332704</v>
      </c>
      <c r="B31902">
        <v>3.5046220000000002E-3</v>
      </c>
      <c r="C31902">
        <v>3.3561204999999999E-3</v>
      </c>
      <c r="D31902">
        <v>3.6651827000000001E-3</v>
      </c>
      <c r="E31902" s="111">
        <v>4.9364776000000001E-6</v>
      </c>
    </row>
    <row r="31903" spans="1:5" x14ac:dyDescent="0.25">
      <c r="A31903">
        <v>532.64047935803706</v>
      </c>
      <c r="B31903">
        <v>4.4290689000000003E-3</v>
      </c>
      <c r="C31903">
        <v>5.5654672999999998E-3</v>
      </c>
      <c r="D31903">
        <v>3.5981643000000002E-3</v>
      </c>
      <c r="E31903">
        <v>5.0656626000000001E-4</v>
      </c>
    </row>
    <row r="31904" spans="1:5" x14ac:dyDescent="0.25">
      <c r="A31904">
        <v>532.65714693069401</v>
      </c>
      <c r="B31904">
        <v>2.1978952000000001E-3</v>
      </c>
      <c r="C31904">
        <v>3.6453591E-3</v>
      </c>
      <c r="D31904">
        <v>1.4038525000000001E-3</v>
      </c>
      <c r="E31904">
        <v>1.7562128999999999E-3</v>
      </c>
    </row>
    <row r="31905" spans="1:5" x14ac:dyDescent="0.25">
      <c r="A31905">
        <v>532.67381450335097</v>
      </c>
      <c r="B31905">
        <v>4.8012580000000001E-3</v>
      </c>
      <c r="C31905">
        <v>3.1668502000000002E-3</v>
      </c>
      <c r="D31905">
        <v>2.8710865999999999E-3</v>
      </c>
      <c r="E31905">
        <v>7.4584724000000002E-4</v>
      </c>
    </row>
    <row r="31906" spans="1:5" x14ac:dyDescent="0.25">
      <c r="A31906">
        <v>532.69048207600895</v>
      </c>
      <c r="B31906">
        <v>1.2567079E-3</v>
      </c>
      <c r="C31906">
        <v>2.8408982000000002E-3</v>
      </c>
      <c r="D31906">
        <v>2.123832E-3</v>
      </c>
      <c r="E31906">
        <v>2.3850004E-4</v>
      </c>
    </row>
    <row r="31907" spans="1:5" x14ac:dyDescent="0.25">
      <c r="A31907">
        <v>532.70714964071897</v>
      </c>
      <c r="B31907">
        <v>2.9142857999999998E-3</v>
      </c>
      <c r="C31907">
        <v>2.4096726000000001E-3</v>
      </c>
      <c r="D31907">
        <v>2.3378601999999998E-3</v>
      </c>
      <c r="E31907">
        <v>9.6536607999999995E-4</v>
      </c>
    </row>
    <row r="31908" spans="1:5" x14ac:dyDescent="0.25">
      <c r="A31908">
        <v>532.72381721337604</v>
      </c>
      <c r="B31908">
        <v>1.1560771E-3</v>
      </c>
      <c r="C31908">
        <v>2.8100911999999999E-3</v>
      </c>
      <c r="D31908">
        <v>2.1414798999999998E-3</v>
      </c>
      <c r="E31908" s="111">
        <v>5.3789000999999999E-5</v>
      </c>
    </row>
    <row r="31909" spans="1:5" x14ac:dyDescent="0.25">
      <c r="A31909">
        <v>532.74048478603299</v>
      </c>
      <c r="B31909">
        <v>2.7857683999999998E-3</v>
      </c>
      <c r="C31909">
        <v>4.2743590000000001E-3</v>
      </c>
      <c r="D31909">
        <v>2.7957554000000002E-3</v>
      </c>
      <c r="E31909">
        <v>1.9615578999999999E-3</v>
      </c>
    </row>
    <row r="31910" spans="1:5" x14ac:dyDescent="0.25">
      <c r="A31910">
        <v>532.75715235074301</v>
      </c>
      <c r="B31910">
        <v>9.5756579000000005E-4</v>
      </c>
      <c r="C31910">
        <v>4.4620483999999998E-3</v>
      </c>
      <c r="D31910">
        <v>1.1744119000000001E-3</v>
      </c>
      <c r="E31910">
        <v>1.4411024E-3</v>
      </c>
    </row>
    <row r="31911" spans="1:5" x14ac:dyDescent="0.25">
      <c r="A31911">
        <v>532.77381992339997</v>
      </c>
      <c r="B31911">
        <v>1.5406148999999999E-3</v>
      </c>
      <c r="C31911">
        <v>4.3033482999999999E-3</v>
      </c>
      <c r="D31911">
        <v>1.6616691E-3</v>
      </c>
      <c r="E31911">
        <v>8.5524085000000002E-4</v>
      </c>
    </row>
    <row r="31912" spans="1:5" x14ac:dyDescent="0.25">
      <c r="A31912">
        <v>532.79048749605795</v>
      </c>
      <c r="B31912">
        <v>4.5233109000000001E-4</v>
      </c>
      <c r="C31912">
        <v>3.1400451000000002E-3</v>
      </c>
      <c r="D31912">
        <v>1.9178087E-3</v>
      </c>
      <c r="E31912">
        <v>4.8527215000000002E-4</v>
      </c>
    </row>
    <row r="31913" spans="1:5" x14ac:dyDescent="0.25">
      <c r="A31913">
        <v>532.80715506076797</v>
      </c>
      <c r="B31913">
        <v>2.4485711000000001E-3</v>
      </c>
      <c r="C31913">
        <v>1.9668254999999999E-3</v>
      </c>
      <c r="D31913">
        <v>1.5749693E-3</v>
      </c>
      <c r="E31913">
        <v>2.3500362999999999E-3</v>
      </c>
    </row>
    <row r="31914" spans="1:5" x14ac:dyDescent="0.25">
      <c r="A31914">
        <v>532.82382263342504</v>
      </c>
      <c r="B31914">
        <v>3.9780702999999999E-3</v>
      </c>
      <c r="C31914">
        <v>3.3343983999999998E-3</v>
      </c>
      <c r="D31914">
        <v>2.0260349999999998E-3</v>
      </c>
      <c r="E31914">
        <v>1.8476663000000001E-3</v>
      </c>
    </row>
    <row r="31915" spans="1:5" x14ac:dyDescent="0.25">
      <c r="A31915">
        <v>532.84049020608199</v>
      </c>
      <c r="B31915">
        <v>4.6629608000000001E-3</v>
      </c>
      <c r="C31915">
        <v>2.1084078999999999E-3</v>
      </c>
      <c r="D31915">
        <v>2.2877124E-3</v>
      </c>
      <c r="E31915">
        <v>2.1934339000000001E-3</v>
      </c>
    </row>
    <row r="31916" spans="1:5" x14ac:dyDescent="0.25">
      <c r="A31916">
        <v>532.85715777079201</v>
      </c>
      <c r="B31916">
        <v>3.8979941000000001E-3</v>
      </c>
      <c r="C31916">
        <v>3.1405845999999999E-3</v>
      </c>
      <c r="D31916">
        <v>2.1279481999999998E-3</v>
      </c>
      <c r="E31916">
        <v>0</v>
      </c>
    </row>
    <row r="31917" spans="1:5" x14ac:dyDescent="0.25">
      <c r="A31917">
        <v>532.87382534344897</v>
      </c>
      <c r="B31917">
        <v>0</v>
      </c>
      <c r="C31917">
        <v>3.6728686999999999E-3</v>
      </c>
      <c r="D31917">
        <v>1.5048675E-3</v>
      </c>
      <c r="E31917">
        <v>1.5442423000000001E-4</v>
      </c>
    </row>
    <row r="31918" spans="1:5" x14ac:dyDescent="0.25">
      <c r="A31918">
        <v>532.89049291610695</v>
      </c>
      <c r="B31918">
        <v>0</v>
      </c>
      <c r="C31918">
        <v>3.5887402000000001E-3</v>
      </c>
      <c r="D31918">
        <v>1.8357874000000001E-3</v>
      </c>
      <c r="E31918">
        <v>4.1032929E-4</v>
      </c>
    </row>
    <row r="31919" spans="1:5" x14ac:dyDescent="0.25">
      <c r="A31919">
        <v>532.90716048081697</v>
      </c>
      <c r="B31919">
        <v>2.8821164999999998E-3</v>
      </c>
      <c r="C31919">
        <v>3.8472839999999999E-3</v>
      </c>
      <c r="D31919">
        <v>2.6953264999999998E-3</v>
      </c>
      <c r="E31919">
        <v>0</v>
      </c>
    </row>
    <row r="31920" spans="1:5" x14ac:dyDescent="0.25">
      <c r="A31920">
        <v>532.92382805347404</v>
      </c>
      <c r="B31920">
        <v>2.8319752000000001E-3</v>
      </c>
      <c r="C31920">
        <v>3.1691985E-3</v>
      </c>
      <c r="D31920">
        <v>2.4292958E-3</v>
      </c>
      <c r="E31920">
        <v>9.2777493E-4</v>
      </c>
    </row>
    <row r="31921" spans="1:5" x14ac:dyDescent="0.25">
      <c r="A31921">
        <v>532.940495626131</v>
      </c>
      <c r="B31921">
        <v>7.5267732999999997E-4</v>
      </c>
      <c r="C31921">
        <v>2.4486764E-3</v>
      </c>
      <c r="D31921">
        <v>1.7965358E-3</v>
      </c>
      <c r="E31921">
        <v>0</v>
      </c>
    </row>
    <row r="31922" spans="1:5" x14ac:dyDescent="0.25">
      <c r="A31922">
        <v>532.95716319084102</v>
      </c>
      <c r="B31922">
        <v>3.2172422E-3</v>
      </c>
      <c r="C31922">
        <v>1.6011329E-3</v>
      </c>
      <c r="D31922">
        <v>3.1819136E-3</v>
      </c>
      <c r="E31922">
        <v>6.4104102999999995E-4</v>
      </c>
    </row>
    <row r="31923" spans="1:5" x14ac:dyDescent="0.25">
      <c r="A31923">
        <v>532.973830763499</v>
      </c>
      <c r="B31923">
        <v>1.5325982999999999E-3</v>
      </c>
      <c r="C31923">
        <v>3.8653467999999998E-3</v>
      </c>
      <c r="D31923">
        <v>1.6721681E-3</v>
      </c>
      <c r="E31923">
        <v>0</v>
      </c>
    </row>
    <row r="31924" spans="1:5" x14ac:dyDescent="0.25">
      <c r="A31924">
        <v>532.99049833615595</v>
      </c>
      <c r="B31924">
        <v>0</v>
      </c>
      <c r="C31924">
        <v>3.1666630000000001E-3</v>
      </c>
      <c r="D31924">
        <v>1.1608288999999999E-3</v>
      </c>
      <c r="E31924">
        <v>9.5446558999999996E-4</v>
      </c>
    </row>
    <row r="31925" spans="1:5" x14ac:dyDescent="0.25">
      <c r="A31925">
        <v>533.00716590881302</v>
      </c>
      <c r="B31925">
        <v>3.5971708999999998E-4</v>
      </c>
      <c r="C31925">
        <v>2.641072E-3</v>
      </c>
      <c r="D31925">
        <v>2.3755878E-3</v>
      </c>
      <c r="E31925">
        <v>7.6467910999999998E-4</v>
      </c>
    </row>
    <row r="31926" spans="1:5" x14ac:dyDescent="0.25">
      <c r="A31926">
        <v>533.02383347352304</v>
      </c>
      <c r="B31926">
        <v>2.1149805E-3</v>
      </c>
      <c r="C31926">
        <v>2.3171891999999999E-3</v>
      </c>
      <c r="D31926">
        <v>1.9124232E-3</v>
      </c>
      <c r="E31926">
        <v>1.4148913E-3</v>
      </c>
    </row>
    <row r="31927" spans="1:5" x14ac:dyDescent="0.25">
      <c r="A31927">
        <v>533.04050104618</v>
      </c>
      <c r="B31927">
        <v>2.0726109999999999E-4</v>
      </c>
      <c r="C31927">
        <v>4.0113511000000003E-3</v>
      </c>
      <c r="D31927">
        <v>1.9182469000000001E-3</v>
      </c>
      <c r="E31927">
        <v>0</v>
      </c>
    </row>
    <row r="31928" spans="1:5" x14ac:dyDescent="0.25">
      <c r="A31928">
        <v>533.05716861883798</v>
      </c>
      <c r="B31928">
        <v>7.9625873999999996E-4</v>
      </c>
      <c r="C31928">
        <v>3.2180783000000002E-3</v>
      </c>
      <c r="D31928">
        <v>2.4140207E-3</v>
      </c>
      <c r="E31928">
        <v>4.3114263E-4</v>
      </c>
    </row>
    <row r="31929" spans="1:5" x14ac:dyDescent="0.25">
      <c r="A31929">
        <v>533.073836183548</v>
      </c>
      <c r="B31929">
        <v>3.2527087999999998E-3</v>
      </c>
      <c r="C31929">
        <v>2.7920150000000001E-3</v>
      </c>
      <c r="D31929">
        <v>3.2460929000000002E-3</v>
      </c>
      <c r="E31929" s="111">
        <v>8.4718383999999995E-5</v>
      </c>
    </row>
    <row r="31930" spans="1:5" x14ac:dyDescent="0.25">
      <c r="A31930">
        <v>533.09050375620495</v>
      </c>
      <c r="B31930">
        <v>0</v>
      </c>
      <c r="C31930">
        <v>2.4373971E-3</v>
      </c>
      <c r="D31930">
        <v>2.0596275999999998E-3</v>
      </c>
      <c r="E31930">
        <v>0</v>
      </c>
    </row>
    <row r="31931" spans="1:5" x14ac:dyDescent="0.25">
      <c r="A31931">
        <v>533.10717132886202</v>
      </c>
      <c r="B31931">
        <v>3.7643354999999999E-3</v>
      </c>
      <c r="C31931">
        <v>4.8211655000000003E-3</v>
      </c>
      <c r="D31931">
        <v>2.8823421E-3</v>
      </c>
      <c r="E31931">
        <v>5.5982218999999997E-4</v>
      </c>
    </row>
    <row r="31932" spans="1:5" x14ac:dyDescent="0.25">
      <c r="A31932">
        <v>533.12383889357204</v>
      </c>
      <c r="B31932">
        <v>1.7954405999999999E-3</v>
      </c>
      <c r="C31932">
        <v>4.1139996999999999E-3</v>
      </c>
      <c r="D31932">
        <v>2.9202602000000001E-3</v>
      </c>
      <c r="E31932">
        <v>1.6184150999999999E-4</v>
      </c>
    </row>
    <row r="31933" spans="1:5" x14ac:dyDescent="0.25">
      <c r="A31933">
        <v>533.140506466229</v>
      </c>
      <c r="B31933">
        <v>5.8724056E-3</v>
      </c>
      <c r="C31933">
        <v>2.5830937000000001E-3</v>
      </c>
      <c r="D31933">
        <v>2.1920293E-3</v>
      </c>
      <c r="E31933">
        <v>2.1337671E-3</v>
      </c>
    </row>
    <row r="31934" spans="1:5" x14ac:dyDescent="0.25">
      <c r="A31934">
        <v>533.15717403888698</v>
      </c>
      <c r="B31934">
        <v>2.7374743999999999E-3</v>
      </c>
      <c r="C31934">
        <v>1.5593355E-3</v>
      </c>
      <c r="D31934">
        <v>2.3395122999999999E-3</v>
      </c>
      <c r="E31934">
        <v>4.6342859000000002E-4</v>
      </c>
    </row>
    <row r="31935" spans="1:5" x14ac:dyDescent="0.25">
      <c r="A31935">
        <v>533.173841603597</v>
      </c>
      <c r="B31935">
        <v>0</v>
      </c>
      <c r="C31935">
        <v>3.7400441000000001E-3</v>
      </c>
      <c r="D31935">
        <v>8.8347035000000003E-4</v>
      </c>
      <c r="E31935">
        <v>4.7667652999999998E-4</v>
      </c>
    </row>
    <row r="31936" spans="1:5" x14ac:dyDescent="0.25">
      <c r="A31936">
        <v>533.19050917625395</v>
      </c>
      <c r="B31936">
        <v>3.0648509999999999E-3</v>
      </c>
      <c r="C31936">
        <v>2.9199632999999999E-3</v>
      </c>
      <c r="D31936">
        <v>2.2310859000000001E-3</v>
      </c>
      <c r="E31936">
        <v>7.8557640999999995E-4</v>
      </c>
    </row>
    <row r="31937" spans="1:5" x14ac:dyDescent="0.25">
      <c r="A31937">
        <v>533.20717674891102</v>
      </c>
      <c r="B31937">
        <v>5.9890318999999996E-3</v>
      </c>
      <c r="C31937">
        <v>2.9731495000000002E-3</v>
      </c>
      <c r="D31937">
        <v>2.2717674999999998E-3</v>
      </c>
      <c r="E31937">
        <v>1.5765025E-3</v>
      </c>
    </row>
    <row r="31938" spans="1:5" x14ac:dyDescent="0.25">
      <c r="A31938">
        <v>533.22384431362104</v>
      </c>
      <c r="B31938" s="111">
        <v>4.8248265000000001E-5</v>
      </c>
      <c r="C31938">
        <v>2.4700917E-3</v>
      </c>
      <c r="D31938">
        <v>2.6279760000000002E-3</v>
      </c>
      <c r="E31938">
        <v>2.1945164E-4</v>
      </c>
    </row>
    <row r="31939" spans="1:5" x14ac:dyDescent="0.25">
      <c r="A31939">
        <v>533.240511886278</v>
      </c>
      <c r="B31939">
        <v>0</v>
      </c>
      <c r="C31939">
        <v>3.1379997000000001E-3</v>
      </c>
      <c r="D31939">
        <v>1.9441275000000001E-3</v>
      </c>
      <c r="E31939">
        <v>1.8765867E-3</v>
      </c>
    </row>
    <row r="31940" spans="1:5" x14ac:dyDescent="0.25">
      <c r="A31940">
        <v>533.25717945893598</v>
      </c>
      <c r="B31940">
        <v>0</v>
      </c>
      <c r="C31940">
        <v>2.6518806999999999E-3</v>
      </c>
      <c r="D31940">
        <v>1.6992503999999999E-3</v>
      </c>
      <c r="E31940">
        <v>6.1197363999999997E-4</v>
      </c>
    </row>
    <row r="31941" spans="1:5" x14ac:dyDescent="0.25">
      <c r="A31941">
        <v>533.273847023646</v>
      </c>
      <c r="B31941">
        <v>2.0913014E-3</v>
      </c>
      <c r="C31941">
        <v>1.7920086000000001E-3</v>
      </c>
      <c r="D31941">
        <v>1.9895745999999998E-3</v>
      </c>
      <c r="E31941">
        <v>1.9785403000000001E-3</v>
      </c>
    </row>
    <row r="31942" spans="1:5" x14ac:dyDescent="0.25">
      <c r="A31942">
        <v>533.29051459630296</v>
      </c>
      <c r="B31942">
        <v>4.7455574000000002E-3</v>
      </c>
      <c r="C31942">
        <v>3.4189778E-3</v>
      </c>
      <c r="D31942">
        <v>2.5234966999999999E-3</v>
      </c>
      <c r="E31942">
        <v>1.1031929999999999E-3</v>
      </c>
    </row>
    <row r="31943" spans="1:5" x14ac:dyDescent="0.25">
      <c r="A31943">
        <v>533.30718216896003</v>
      </c>
      <c r="B31943">
        <v>0</v>
      </c>
      <c r="C31943">
        <v>1.8834581E-3</v>
      </c>
      <c r="D31943">
        <v>1.9132871000000001E-3</v>
      </c>
      <c r="E31943">
        <v>2.2500965000000002E-3</v>
      </c>
    </row>
    <row r="31944" spans="1:5" x14ac:dyDescent="0.25">
      <c r="A31944">
        <v>533.32384973367004</v>
      </c>
      <c r="B31944">
        <v>0</v>
      </c>
      <c r="C31944">
        <v>3.4221753000000001E-3</v>
      </c>
      <c r="D31944">
        <v>4.1379062000000003E-3</v>
      </c>
      <c r="E31944">
        <v>8.3606708000000002E-4</v>
      </c>
    </row>
    <row r="31945" spans="1:5" x14ac:dyDescent="0.25">
      <c r="A31945">
        <v>533.340517306327</v>
      </c>
      <c r="B31945">
        <v>0</v>
      </c>
      <c r="C31945">
        <v>3.9199693000000002E-3</v>
      </c>
      <c r="D31945">
        <v>2.2440975999999998E-3</v>
      </c>
      <c r="E31945">
        <v>1.2311611E-3</v>
      </c>
    </row>
    <row r="31946" spans="1:5" x14ac:dyDescent="0.25">
      <c r="A31946">
        <v>533.35718487898498</v>
      </c>
      <c r="B31946">
        <v>0</v>
      </c>
      <c r="C31946">
        <v>2.4102121000000002E-3</v>
      </c>
      <c r="D31946">
        <v>3.2038912E-3</v>
      </c>
      <c r="E31946">
        <v>2.4370295E-3</v>
      </c>
    </row>
    <row r="31947" spans="1:5" x14ac:dyDescent="0.25">
      <c r="A31947">
        <v>533.37385245164205</v>
      </c>
      <c r="B31947" s="111">
        <v>4.0119481000000002E-5</v>
      </c>
      <c r="C31947">
        <v>2.5085836999999998E-3</v>
      </c>
      <c r="D31947">
        <v>2.5103614000000002E-3</v>
      </c>
      <c r="E31947">
        <v>0</v>
      </c>
    </row>
    <row r="31948" spans="1:5" x14ac:dyDescent="0.25">
      <c r="A31948">
        <v>533.39052001635196</v>
      </c>
      <c r="B31948">
        <v>2.8269509999999999E-3</v>
      </c>
      <c r="C31948">
        <v>1.5651358000000001E-3</v>
      </c>
      <c r="D31948">
        <v>2.3272838000000001E-3</v>
      </c>
      <c r="E31948">
        <v>3.9153085999999999E-4</v>
      </c>
    </row>
    <row r="31949" spans="1:5" x14ac:dyDescent="0.25">
      <c r="A31949">
        <v>533.40718758900903</v>
      </c>
      <c r="B31949">
        <v>2.5903626999999999E-3</v>
      </c>
      <c r="C31949">
        <v>2.5702521999999999E-3</v>
      </c>
      <c r="D31949">
        <v>2.2019335999999999E-3</v>
      </c>
      <c r="E31949">
        <v>2.6322173999999998E-4</v>
      </c>
    </row>
    <row r="31950" spans="1:5" x14ac:dyDescent="0.25">
      <c r="A31950">
        <v>533.42385516166598</v>
      </c>
      <c r="B31950" s="111">
        <v>1.0535905000000001E-5</v>
      </c>
      <c r="C31950">
        <v>3.0050179999999999E-3</v>
      </c>
      <c r="D31950">
        <v>1.6843742000000001E-3</v>
      </c>
      <c r="E31950">
        <v>1.3067173000000001E-3</v>
      </c>
    </row>
    <row r="31951" spans="1:5" x14ac:dyDescent="0.25">
      <c r="A31951">
        <v>533.440522726376</v>
      </c>
      <c r="B31951">
        <v>5.5659877000000001E-4</v>
      </c>
      <c r="C31951">
        <v>4.1726710999999998E-3</v>
      </c>
      <c r="D31951">
        <v>1.3398851999999999E-3</v>
      </c>
      <c r="E31951">
        <v>2.5648902999999998E-4</v>
      </c>
    </row>
    <row r="31952" spans="1:5" x14ac:dyDescent="0.25">
      <c r="A31952">
        <v>533.45719029903398</v>
      </c>
      <c r="B31952">
        <v>0</v>
      </c>
      <c r="C31952">
        <v>2.6767027999999998E-3</v>
      </c>
      <c r="D31952">
        <v>4.2626909000000003E-3</v>
      </c>
      <c r="E31952">
        <v>0</v>
      </c>
    </row>
    <row r="31953" spans="1:5" x14ac:dyDescent="0.25">
      <c r="A31953">
        <v>533.47385787169105</v>
      </c>
      <c r="B31953">
        <v>3.5916422E-3</v>
      </c>
      <c r="C31953">
        <v>3.3246984000000002E-3</v>
      </c>
      <c r="D31953">
        <v>2.7586224000000002E-3</v>
      </c>
      <c r="E31953">
        <v>9.3583751000000004E-4</v>
      </c>
    </row>
    <row r="31954" spans="1:5" x14ac:dyDescent="0.25">
      <c r="A31954">
        <v>533.49052543640096</v>
      </c>
      <c r="B31954">
        <v>3.8627421000000002E-3</v>
      </c>
      <c r="C31954">
        <v>2.0849463E-3</v>
      </c>
      <c r="D31954">
        <v>2.7561844000000002E-3</v>
      </c>
      <c r="E31954">
        <v>0</v>
      </c>
    </row>
    <row r="31955" spans="1:5" x14ac:dyDescent="0.25">
      <c r="A31955">
        <v>533.50719300905803</v>
      </c>
      <c r="B31955">
        <v>0</v>
      </c>
      <c r="C31955">
        <v>2.6026758999999999E-3</v>
      </c>
      <c r="D31955">
        <v>1.8361871E-3</v>
      </c>
      <c r="E31955">
        <v>0</v>
      </c>
    </row>
    <row r="31956" spans="1:5" x14ac:dyDescent="0.25">
      <c r="A31956">
        <v>533.52386058171498</v>
      </c>
      <c r="B31956">
        <v>0</v>
      </c>
      <c r="C31956">
        <v>3.3681940000000001E-3</v>
      </c>
      <c r="D31956">
        <v>1.5794989E-3</v>
      </c>
      <c r="E31956">
        <v>1.7308217E-3</v>
      </c>
    </row>
    <row r="31957" spans="1:5" x14ac:dyDescent="0.25">
      <c r="A31957">
        <v>533.540528146425</v>
      </c>
      <c r="B31957">
        <v>2.0645116E-3</v>
      </c>
      <c r="C31957">
        <v>2.7603710000000002E-3</v>
      </c>
      <c r="D31957">
        <v>2.7549676999999999E-3</v>
      </c>
      <c r="E31957">
        <v>0</v>
      </c>
    </row>
    <row r="31958" spans="1:5" x14ac:dyDescent="0.25">
      <c r="A31958">
        <v>533.55719571908298</v>
      </c>
      <c r="B31958">
        <v>5.5590305000000001E-3</v>
      </c>
      <c r="C31958">
        <v>4.5704906999999998E-3</v>
      </c>
      <c r="D31958">
        <v>1.9092484E-3</v>
      </c>
      <c r="E31958">
        <v>0</v>
      </c>
    </row>
    <row r="31959" spans="1:5" x14ac:dyDescent="0.25">
      <c r="A31959">
        <v>533.57386329174005</v>
      </c>
      <c r="B31959">
        <v>4.1063582000000001E-3</v>
      </c>
      <c r="C31959">
        <v>3.4362616000000001E-3</v>
      </c>
      <c r="D31959">
        <v>2.5599666000000001E-3</v>
      </c>
      <c r="E31959">
        <v>1.8097372000000001E-4</v>
      </c>
    </row>
    <row r="31960" spans="1:5" x14ac:dyDescent="0.25">
      <c r="A31960">
        <v>533.59053085644996</v>
      </c>
      <c r="B31960">
        <v>0</v>
      </c>
      <c r="C31960">
        <v>3.5932770000000002E-3</v>
      </c>
      <c r="D31960">
        <v>1.8415008000000001E-3</v>
      </c>
      <c r="E31960">
        <v>0</v>
      </c>
    </row>
    <row r="31961" spans="1:5" x14ac:dyDescent="0.25">
      <c r="A31961">
        <v>533.60719842910703</v>
      </c>
      <c r="B31961">
        <v>5.6558829E-3</v>
      </c>
      <c r="C31961">
        <v>2.0211452999999999E-3</v>
      </c>
      <c r="D31961">
        <v>3.2748473000000001E-3</v>
      </c>
      <c r="E31961">
        <v>5.3820240999999998E-4</v>
      </c>
    </row>
    <row r="31962" spans="1:5" x14ac:dyDescent="0.25">
      <c r="A31962">
        <v>533.62386600176399</v>
      </c>
      <c r="B31962">
        <v>0</v>
      </c>
      <c r="C31962">
        <v>4.3638106000000003E-3</v>
      </c>
      <c r="D31962">
        <v>1.5205103E-3</v>
      </c>
      <c r="E31962">
        <v>0</v>
      </c>
    </row>
    <row r="31963" spans="1:5" x14ac:dyDescent="0.25">
      <c r="A31963">
        <v>533.64053356647401</v>
      </c>
      <c r="B31963">
        <v>0</v>
      </c>
      <c r="C31963">
        <v>5.1030818999999996E-3</v>
      </c>
      <c r="D31963">
        <v>2.4376223000000001E-3</v>
      </c>
      <c r="E31963">
        <v>1.1084364E-4</v>
      </c>
    </row>
    <row r="31964" spans="1:5" x14ac:dyDescent="0.25">
      <c r="A31964">
        <v>533.65720113913198</v>
      </c>
      <c r="B31964">
        <v>1.9368508E-3</v>
      </c>
      <c r="C31964">
        <v>2.6977748999999999E-3</v>
      </c>
      <c r="D31964">
        <v>2.5818019999999998E-3</v>
      </c>
      <c r="E31964">
        <v>1.2508532E-3</v>
      </c>
    </row>
    <row r="31965" spans="1:5" x14ac:dyDescent="0.25">
      <c r="A31965">
        <v>533.67386871178905</v>
      </c>
      <c r="B31965">
        <v>2.2141677000000002E-3</v>
      </c>
      <c r="C31965">
        <v>2.5800695000000001E-3</v>
      </c>
      <c r="D31965">
        <v>3.0269511E-3</v>
      </c>
      <c r="E31965">
        <v>5.7667424000000002E-4</v>
      </c>
    </row>
    <row r="31966" spans="1:5" x14ac:dyDescent="0.25">
      <c r="A31966">
        <v>533.69053627649896</v>
      </c>
      <c r="B31966">
        <v>3.3188077999999998E-3</v>
      </c>
      <c r="C31966">
        <v>3.2221996E-3</v>
      </c>
      <c r="D31966">
        <v>2.1584854000000001E-3</v>
      </c>
      <c r="E31966">
        <v>0</v>
      </c>
    </row>
    <row r="31967" spans="1:5" x14ac:dyDescent="0.25">
      <c r="A31967">
        <v>533.70720384915603</v>
      </c>
      <c r="B31967">
        <v>0</v>
      </c>
      <c r="C31967">
        <v>2.5345162000000002E-3</v>
      </c>
      <c r="D31967">
        <v>2.5234185000000001E-3</v>
      </c>
      <c r="E31967">
        <v>8.6994888000000001E-4</v>
      </c>
    </row>
    <row r="31968" spans="1:5" x14ac:dyDescent="0.25">
      <c r="A31968">
        <v>533.72387142181401</v>
      </c>
      <c r="B31968">
        <v>0</v>
      </c>
      <c r="C31968">
        <v>2.0726637E-3</v>
      </c>
      <c r="D31968">
        <v>2.0000157000000002E-3</v>
      </c>
      <c r="E31968">
        <v>1.25661E-3</v>
      </c>
    </row>
    <row r="31969" spans="1:5" x14ac:dyDescent="0.25">
      <c r="A31969">
        <v>533.74053899447097</v>
      </c>
      <c r="B31969">
        <v>1.8391588000000001E-3</v>
      </c>
      <c r="C31969">
        <v>2.3729044E-3</v>
      </c>
      <c r="D31969">
        <v>1.8252342000000001E-3</v>
      </c>
      <c r="E31969">
        <v>0</v>
      </c>
    </row>
    <row r="31970" spans="1:5" x14ac:dyDescent="0.25">
      <c r="A31970">
        <v>533.75720655918099</v>
      </c>
      <c r="B31970">
        <v>3.3863061E-3</v>
      </c>
      <c r="C31970">
        <v>2.5260686E-3</v>
      </c>
      <c r="D31970">
        <v>2.7871595000000002E-3</v>
      </c>
      <c r="E31970">
        <v>2.724693E-4</v>
      </c>
    </row>
    <row r="31971" spans="1:5" x14ac:dyDescent="0.25">
      <c r="A31971">
        <v>533.77387413183806</v>
      </c>
      <c r="B31971">
        <v>0</v>
      </c>
      <c r="C31971">
        <v>4.3760900999999996E-3</v>
      </c>
      <c r="D31971">
        <v>3.6332539999999998E-3</v>
      </c>
      <c r="E31971">
        <v>8.7013618999999998E-4</v>
      </c>
    </row>
    <row r="31972" spans="1:5" x14ac:dyDescent="0.25">
      <c r="A31972">
        <v>533.79054170449501</v>
      </c>
      <c r="B31972">
        <v>6.5747777000000002E-4</v>
      </c>
      <c r="C31972">
        <v>3.3615842E-3</v>
      </c>
      <c r="D31972">
        <v>2.5546555E-3</v>
      </c>
      <c r="E31972">
        <v>1.0009664E-3</v>
      </c>
    </row>
    <row r="31973" spans="1:5" x14ac:dyDescent="0.25">
      <c r="A31973">
        <v>533.80720926920503</v>
      </c>
      <c r="B31973">
        <v>0</v>
      </c>
      <c r="C31973">
        <v>4.0168976000000004E-3</v>
      </c>
      <c r="D31973">
        <v>2.0191294999999999E-3</v>
      </c>
      <c r="E31973">
        <v>2.3767366999999999E-4</v>
      </c>
    </row>
    <row r="31974" spans="1:5" x14ac:dyDescent="0.25">
      <c r="A31974">
        <v>533.82387684186301</v>
      </c>
      <c r="B31974" s="111">
        <v>1.5241569999999999E-5</v>
      </c>
      <c r="C31974">
        <v>2.0327517E-3</v>
      </c>
      <c r="D31974">
        <v>2.6126467E-3</v>
      </c>
      <c r="E31974">
        <v>2.3514458E-3</v>
      </c>
    </row>
    <row r="31975" spans="1:5" x14ac:dyDescent="0.25">
      <c r="A31975">
        <v>533.84054441451997</v>
      </c>
      <c r="B31975">
        <v>7.3422840999999997E-3</v>
      </c>
      <c r="C31975">
        <v>2.8785639000000001E-3</v>
      </c>
      <c r="D31975">
        <v>1.898231E-3</v>
      </c>
      <c r="E31975">
        <v>1.763063E-3</v>
      </c>
    </row>
    <row r="31976" spans="1:5" x14ac:dyDescent="0.25">
      <c r="A31976">
        <v>533.85721197922999</v>
      </c>
      <c r="B31976">
        <v>0</v>
      </c>
      <c r="C31976">
        <v>3.8217059000000002E-3</v>
      </c>
      <c r="D31976">
        <v>2.5176308000000001E-3</v>
      </c>
      <c r="E31976">
        <v>5.3482555000000003E-4</v>
      </c>
    </row>
    <row r="31977" spans="1:5" x14ac:dyDescent="0.25">
      <c r="A31977">
        <v>533.87387955188694</v>
      </c>
      <c r="B31977">
        <v>4.1879494999999996E-3</v>
      </c>
      <c r="C31977">
        <v>3.3226536999999999E-3</v>
      </c>
      <c r="D31977">
        <v>1.0147794000000001E-3</v>
      </c>
      <c r="E31977">
        <v>2.2492565E-3</v>
      </c>
    </row>
    <row r="31978" spans="1:5" x14ac:dyDescent="0.25">
      <c r="A31978">
        <v>533.89054712454401</v>
      </c>
      <c r="B31978">
        <v>3.0080732000000001E-3</v>
      </c>
      <c r="C31978">
        <v>1.6111261999999999E-3</v>
      </c>
      <c r="D31978">
        <v>1.5678275000000001E-3</v>
      </c>
      <c r="E31978">
        <v>2.2341017999999999E-4</v>
      </c>
    </row>
    <row r="31979" spans="1:5" x14ac:dyDescent="0.25">
      <c r="A31979">
        <v>533.90721468925403</v>
      </c>
      <c r="B31979">
        <v>6.9589209999999999E-3</v>
      </c>
      <c r="C31979">
        <v>2.9003862000000001E-3</v>
      </c>
      <c r="D31979">
        <v>1.9051457E-3</v>
      </c>
      <c r="E31979">
        <v>2.3098619E-4</v>
      </c>
    </row>
    <row r="31980" spans="1:5" x14ac:dyDescent="0.25">
      <c r="A31980">
        <v>533.92388226191201</v>
      </c>
      <c r="B31980">
        <v>6.8194082E-4</v>
      </c>
      <c r="C31980">
        <v>2.7524127999999999E-3</v>
      </c>
      <c r="D31980">
        <v>2.5960686999999998E-3</v>
      </c>
      <c r="E31980">
        <v>4.4509105000000001E-4</v>
      </c>
    </row>
    <row r="31981" spans="1:5" x14ac:dyDescent="0.25">
      <c r="A31981">
        <v>533.94054983456897</v>
      </c>
      <c r="B31981">
        <v>0</v>
      </c>
      <c r="C31981">
        <v>3.1487131000000001E-3</v>
      </c>
      <c r="D31981">
        <v>1.2351882E-3</v>
      </c>
      <c r="E31981">
        <v>8.8238390000000002E-4</v>
      </c>
    </row>
    <row r="31982" spans="1:5" x14ac:dyDescent="0.25">
      <c r="A31982">
        <v>533.95721739927899</v>
      </c>
      <c r="B31982">
        <v>5.4995453999999997E-4</v>
      </c>
      <c r="C31982">
        <v>3.1852094000000002E-3</v>
      </c>
      <c r="D31982">
        <v>2.4259762999999999E-3</v>
      </c>
      <c r="E31982">
        <v>0</v>
      </c>
    </row>
    <row r="31983" spans="1:5" x14ac:dyDescent="0.25">
      <c r="A31983">
        <v>533.97388497193595</v>
      </c>
      <c r="B31983">
        <v>0</v>
      </c>
      <c r="C31983">
        <v>3.8823260000000002E-3</v>
      </c>
      <c r="D31983">
        <v>2.1149032000000001E-3</v>
      </c>
      <c r="E31983">
        <v>3.8112821999999999E-4</v>
      </c>
    </row>
    <row r="31984" spans="1:5" x14ac:dyDescent="0.25">
      <c r="A31984">
        <v>533.99055254459302</v>
      </c>
      <c r="B31984">
        <v>2.1318821000000001E-4</v>
      </c>
      <c r="C31984">
        <v>2.9737814000000001E-3</v>
      </c>
      <c r="D31984">
        <v>1.6298434000000001E-3</v>
      </c>
      <c r="E31984">
        <v>4.1488069000000002E-4</v>
      </c>
    </row>
    <row r="31985" spans="1:5" x14ac:dyDescent="0.25">
      <c r="A31985">
        <v>534.00722010930303</v>
      </c>
      <c r="B31985">
        <v>4.8628090999999997E-3</v>
      </c>
      <c r="C31985">
        <v>1.7037909E-3</v>
      </c>
      <c r="D31985">
        <v>2.2739881999999999E-3</v>
      </c>
      <c r="E31985">
        <v>5.0794722999999997E-4</v>
      </c>
    </row>
    <row r="31986" spans="1:5" x14ac:dyDescent="0.25">
      <c r="A31986">
        <v>534.02388768196101</v>
      </c>
      <c r="B31986">
        <v>5.1456172999999996E-3</v>
      </c>
      <c r="C31986">
        <v>1.2334059E-3</v>
      </c>
      <c r="D31986">
        <v>1.9533927999999998E-3</v>
      </c>
      <c r="E31986">
        <v>4.7447386999999999E-4</v>
      </c>
    </row>
    <row r="31987" spans="1:5" x14ac:dyDescent="0.25">
      <c r="A31987">
        <v>534.04055525461797</v>
      </c>
      <c r="B31987">
        <v>0</v>
      </c>
      <c r="C31987">
        <v>2.0643568000000001E-3</v>
      </c>
      <c r="D31987">
        <v>2.2257008E-3</v>
      </c>
      <c r="E31987">
        <v>1.0535745E-3</v>
      </c>
    </row>
    <row r="31988" spans="1:5" x14ac:dyDescent="0.25">
      <c r="A31988">
        <v>534.05722281932799</v>
      </c>
      <c r="B31988">
        <v>0</v>
      </c>
      <c r="C31988">
        <v>4.4743218000000001E-3</v>
      </c>
      <c r="D31988">
        <v>1.9166261999999999E-3</v>
      </c>
      <c r="E31988">
        <v>5.3713022000000002E-4</v>
      </c>
    </row>
    <row r="31989" spans="1:5" x14ac:dyDescent="0.25">
      <c r="A31989">
        <v>534.07389039198495</v>
      </c>
      <c r="B31989">
        <v>2.3123759000000001E-3</v>
      </c>
      <c r="C31989">
        <v>3.3121214E-3</v>
      </c>
      <c r="D31989">
        <v>2.9216226999999998E-3</v>
      </c>
      <c r="E31989">
        <v>0</v>
      </c>
    </row>
    <row r="31990" spans="1:5" x14ac:dyDescent="0.25">
      <c r="A31990">
        <v>534.09055796464202</v>
      </c>
      <c r="B31990">
        <v>9.7061152E-4</v>
      </c>
      <c r="C31990">
        <v>3.6050484000000002E-3</v>
      </c>
      <c r="D31990">
        <v>8.8758597999999997E-4</v>
      </c>
      <c r="E31990">
        <v>1.0492199E-3</v>
      </c>
    </row>
    <row r="31991" spans="1:5" x14ac:dyDescent="0.25">
      <c r="A31991">
        <v>534.1072255373</v>
      </c>
      <c r="B31991">
        <v>2.9084828999999999E-3</v>
      </c>
      <c r="C31991">
        <v>4.1317617999999997E-3</v>
      </c>
      <c r="D31991">
        <v>1.8072445999999999E-3</v>
      </c>
      <c r="E31991">
        <v>8.9099619000000002E-4</v>
      </c>
    </row>
    <row r="31992" spans="1:5" x14ac:dyDescent="0.25">
      <c r="A31992">
        <v>534.12389310201002</v>
      </c>
      <c r="B31992">
        <v>2.2103377E-3</v>
      </c>
      <c r="C31992">
        <v>2.9865652000000001E-3</v>
      </c>
      <c r="D31992">
        <v>2.5456328999999998E-3</v>
      </c>
      <c r="E31992">
        <v>9.984407800000001E-4</v>
      </c>
    </row>
    <row r="31993" spans="1:5" x14ac:dyDescent="0.25">
      <c r="A31993">
        <v>534.14056067466697</v>
      </c>
      <c r="B31993">
        <v>1.1536541000000001E-3</v>
      </c>
      <c r="C31993">
        <v>3.4502207000000002E-3</v>
      </c>
      <c r="D31993">
        <v>2.1483891000000001E-3</v>
      </c>
      <c r="E31993">
        <v>0</v>
      </c>
    </row>
    <row r="31994" spans="1:5" x14ac:dyDescent="0.25">
      <c r="A31994">
        <v>534.15722824732404</v>
      </c>
      <c r="B31994">
        <v>2.1598454999999998E-3</v>
      </c>
      <c r="C31994">
        <v>2.732646E-3</v>
      </c>
      <c r="D31994">
        <v>1.4336914999999999E-3</v>
      </c>
      <c r="E31994">
        <v>2.8475955999999997E-4</v>
      </c>
    </row>
    <row r="31995" spans="1:5" x14ac:dyDescent="0.25">
      <c r="A31995">
        <v>534.17389581203395</v>
      </c>
      <c r="B31995">
        <v>4.7273743E-3</v>
      </c>
      <c r="C31995">
        <v>2.1932420999999998E-3</v>
      </c>
      <c r="D31995">
        <v>2.3685516999999998E-3</v>
      </c>
      <c r="E31995">
        <v>1.7451198999999999E-3</v>
      </c>
    </row>
    <row r="31996" spans="1:5" x14ac:dyDescent="0.25">
      <c r="A31996">
        <v>534.19056338469102</v>
      </c>
      <c r="B31996">
        <v>2.7881821000000002E-3</v>
      </c>
      <c r="C31996">
        <v>2.7412775E-3</v>
      </c>
      <c r="D31996">
        <v>3.0976570999999998E-3</v>
      </c>
      <c r="E31996">
        <v>0</v>
      </c>
    </row>
    <row r="31997" spans="1:5" x14ac:dyDescent="0.25">
      <c r="A31997">
        <v>534.207230957349</v>
      </c>
      <c r="B31997">
        <v>2.6324175999999999E-4</v>
      </c>
      <c r="C31997">
        <v>3.1914209999999998E-3</v>
      </c>
      <c r="D31997">
        <v>2.6331800000000002E-3</v>
      </c>
      <c r="E31997">
        <v>0</v>
      </c>
    </row>
    <row r="31998" spans="1:5" x14ac:dyDescent="0.25">
      <c r="A31998">
        <v>534.22389852205902</v>
      </c>
      <c r="B31998">
        <v>0</v>
      </c>
      <c r="C31998">
        <v>3.2619899000000002E-3</v>
      </c>
      <c r="D31998">
        <v>1.5291625999999999E-3</v>
      </c>
      <c r="E31998" s="111">
        <v>2.3250876999999998E-5</v>
      </c>
    </row>
    <row r="31999" spans="1:5" x14ac:dyDescent="0.25">
      <c r="A31999">
        <v>534.24056609471597</v>
      </c>
      <c r="B31999">
        <v>2.2527202999999998E-3</v>
      </c>
      <c r="C31999">
        <v>2.751519E-3</v>
      </c>
      <c r="D31999">
        <v>1.551948E-3</v>
      </c>
      <c r="E31999">
        <v>1.0710520000000001E-3</v>
      </c>
    </row>
    <row r="32000" spans="1:5" x14ac:dyDescent="0.25">
      <c r="A32000">
        <v>534.25723366737304</v>
      </c>
      <c r="B32000">
        <v>1.60877E-3</v>
      </c>
      <c r="C32000">
        <v>4.1832468000000001E-3</v>
      </c>
      <c r="D32000">
        <v>3.2522496999999998E-3</v>
      </c>
      <c r="E32000">
        <v>2.4328365000000001E-4</v>
      </c>
    </row>
    <row r="32001" spans="1:5" x14ac:dyDescent="0.25">
      <c r="A32001">
        <v>534.27390123208295</v>
      </c>
      <c r="B32001">
        <v>8.7198680000000004E-3</v>
      </c>
      <c r="C32001">
        <v>2.0033512000000001E-3</v>
      </c>
      <c r="D32001">
        <v>1.5153848000000001E-3</v>
      </c>
      <c r="E32001">
        <v>9.1691315000000005E-4</v>
      </c>
    </row>
    <row r="32002" spans="1:5" x14ac:dyDescent="0.25">
      <c r="A32002">
        <v>534.29056880474002</v>
      </c>
      <c r="B32002">
        <v>1.8990851E-3</v>
      </c>
      <c r="C32002">
        <v>2.0188420999999999E-3</v>
      </c>
      <c r="D32002">
        <v>1.3457554E-3</v>
      </c>
      <c r="E32002">
        <v>1.009764E-3</v>
      </c>
    </row>
    <row r="32003" spans="1:5" x14ac:dyDescent="0.25">
      <c r="A32003">
        <v>534.307236377398</v>
      </c>
      <c r="B32003">
        <v>0</v>
      </c>
      <c r="C32003">
        <v>3.6114698999999998E-3</v>
      </c>
      <c r="D32003">
        <v>3.9255571999999997E-3</v>
      </c>
      <c r="E32003">
        <v>1.3129731000000001E-3</v>
      </c>
    </row>
    <row r="32004" spans="1:5" x14ac:dyDescent="0.25">
      <c r="A32004">
        <v>534.32390394210802</v>
      </c>
      <c r="B32004">
        <v>0</v>
      </c>
      <c r="C32004">
        <v>2.2732131000000001E-3</v>
      </c>
      <c r="D32004">
        <v>2.6765018999999998E-3</v>
      </c>
      <c r="E32004">
        <v>5.7915178999999996E-4</v>
      </c>
    </row>
    <row r="32005" spans="1:5" x14ac:dyDescent="0.25">
      <c r="A32005">
        <v>534.34057151476497</v>
      </c>
      <c r="B32005">
        <v>1.1651440999999999E-3</v>
      </c>
      <c r="C32005">
        <v>3.5597442000000002E-3</v>
      </c>
      <c r="D32005">
        <v>2.1561677999999999E-3</v>
      </c>
      <c r="E32005">
        <v>3.9215050999999999E-4</v>
      </c>
    </row>
    <row r="32006" spans="1:5" x14ac:dyDescent="0.25">
      <c r="A32006">
        <v>534.35723908742204</v>
      </c>
      <c r="B32006">
        <v>2.1105905E-3</v>
      </c>
      <c r="C32006">
        <v>2.2293928E-3</v>
      </c>
      <c r="D32006">
        <v>2.6116117E-3</v>
      </c>
      <c r="E32006" s="111">
        <v>6.5468985E-6</v>
      </c>
    </row>
    <row r="32007" spans="1:5" x14ac:dyDescent="0.25">
      <c r="A32007">
        <v>534.37390665213195</v>
      </c>
      <c r="B32007">
        <v>4.5487946000000003E-3</v>
      </c>
      <c r="C32007">
        <v>2.7456204E-3</v>
      </c>
      <c r="D32007">
        <v>2.2482125E-3</v>
      </c>
      <c r="E32007">
        <v>1.6620725999999999E-4</v>
      </c>
    </row>
    <row r="32008" spans="1:5" x14ac:dyDescent="0.25">
      <c r="A32008">
        <v>534.39057422478902</v>
      </c>
      <c r="B32008">
        <v>5.6487246999999997E-3</v>
      </c>
      <c r="C32008">
        <v>1.9549120000000001E-3</v>
      </c>
      <c r="D32008">
        <v>1.8206349000000001E-3</v>
      </c>
      <c r="E32008">
        <v>1.4905367E-3</v>
      </c>
    </row>
    <row r="32009" spans="1:5" x14ac:dyDescent="0.25">
      <c r="A32009">
        <v>534.407241797447</v>
      </c>
      <c r="B32009">
        <v>0</v>
      </c>
      <c r="C32009">
        <v>3.5179576000000001E-3</v>
      </c>
      <c r="D32009">
        <v>1.7092833999999999E-3</v>
      </c>
      <c r="E32009">
        <v>2.5153242000000001E-4</v>
      </c>
    </row>
    <row r="32010" spans="1:5" x14ac:dyDescent="0.25">
      <c r="A32010">
        <v>534.42390937010396</v>
      </c>
      <c r="B32010">
        <v>0</v>
      </c>
      <c r="C32010">
        <v>3.5739772E-3</v>
      </c>
      <c r="D32010">
        <v>1.8824552E-3</v>
      </c>
      <c r="E32010">
        <v>3.0136379000000001E-4</v>
      </c>
    </row>
    <row r="32011" spans="1:5" x14ac:dyDescent="0.25">
      <c r="A32011">
        <v>534.44057693481398</v>
      </c>
      <c r="B32011">
        <v>8.4491022000000003E-4</v>
      </c>
      <c r="C32011">
        <v>3.6247574999999999E-3</v>
      </c>
      <c r="D32011">
        <v>2.9780571000000001E-3</v>
      </c>
      <c r="E32011">
        <v>1.3212740999999999E-3</v>
      </c>
    </row>
    <row r="32012" spans="1:5" x14ac:dyDescent="0.25">
      <c r="A32012">
        <v>534.45724450747105</v>
      </c>
      <c r="B32012">
        <v>6.9889896999999999E-3</v>
      </c>
      <c r="C32012">
        <v>1.6680555000000001E-3</v>
      </c>
      <c r="D32012">
        <v>1.9729969000000002E-3</v>
      </c>
      <c r="E32012">
        <v>1.1405854E-4</v>
      </c>
    </row>
    <row r="32013" spans="1:5" x14ac:dyDescent="0.25">
      <c r="A32013">
        <v>534.47391208012903</v>
      </c>
      <c r="B32013">
        <v>0</v>
      </c>
      <c r="C32013">
        <v>2.1909119000000001E-3</v>
      </c>
      <c r="D32013">
        <v>2.1020332000000002E-3</v>
      </c>
      <c r="E32013">
        <v>7.0034362999999995E-4</v>
      </c>
    </row>
    <row r="32014" spans="1:5" x14ac:dyDescent="0.25">
      <c r="A32014">
        <v>534.49057964483802</v>
      </c>
      <c r="B32014">
        <v>3.2485202E-3</v>
      </c>
      <c r="C32014">
        <v>2.6380974E-3</v>
      </c>
      <c r="D32014">
        <v>3.281852E-3</v>
      </c>
      <c r="E32014">
        <v>2.0329505000000001E-3</v>
      </c>
    </row>
    <row r="32015" spans="1:5" x14ac:dyDescent="0.25">
      <c r="A32015">
        <v>534.507247217496</v>
      </c>
      <c r="B32015">
        <v>2.5075603999999999E-4</v>
      </c>
      <c r="C32015">
        <v>3.1215351E-3</v>
      </c>
      <c r="D32015">
        <v>2.275347E-3</v>
      </c>
      <c r="E32015">
        <v>8.5335876999999998E-4</v>
      </c>
    </row>
    <row r="32016" spans="1:5" x14ac:dyDescent="0.25">
      <c r="A32016">
        <v>534.52391479015296</v>
      </c>
      <c r="B32016">
        <v>7.8452744999999997E-4</v>
      </c>
      <c r="C32016">
        <v>3.0859360000000001E-3</v>
      </c>
      <c r="D32016">
        <v>2.3340424999999999E-3</v>
      </c>
      <c r="E32016">
        <v>0</v>
      </c>
    </row>
    <row r="32017" spans="1:5" x14ac:dyDescent="0.25">
      <c r="A32017">
        <v>534.54058235486298</v>
      </c>
      <c r="B32017">
        <v>4.1995575000000002E-3</v>
      </c>
      <c r="C32017">
        <v>2.9730365999999999E-3</v>
      </c>
      <c r="D32017">
        <v>1.995784E-3</v>
      </c>
      <c r="E32017">
        <v>1.1536280000000001E-3</v>
      </c>
    </row>
    <row r="32018" spans="1:5" x14ac:dyDescent="0.25">
      <c r="A32018">
        <v>534.55724992752005</v>
      </c>
      <c r="B32018">
        <v>2.5390632999999999E-3</v>
      </c>
      <c r="C32018">
        <v>3.1350318000000002E-3</v>
      </c>
      <c r="D32018">
        <v>1.9441936999999999E-3</v>
      </c>
      <c r="E32018">
        <v>0</v>
      </c>
    </row>
    <row r="32019" spans="1:5" x14ac:dyDescent="0.25">
      <c r="A32019">
        <v>534.57391750017803</v>
      </c>
      <c r="B32019">
        <v>1.1932079E-3</v>
      </c>
      <c r="C32019">
        <v>4.7426526000000002E-3</v>
      </c>
      <c r="D32019">
        <v>2.1435779000000001E-3</v>
      </c>
      <c r="E32019">
        <v>8.3462125999999995E-4</v>
      </c>
    </row>
    <row r="32020" spans="1:5" x14ac:dyDescent="0.25">
      <c r="A32020">
        <v>534.59058506488805</v>
      </c>
      <c r="B32020">
        <v>1.0247881E-3</v>
      </c>
      <c r="C32020">
        <v>3.7535361000000001E-3</v>
      </c>
      <c r="D32020">
        <v>1.9256168000000001E-3</v>
      </c>
      <c r="E32020">
        <v>4.1010088E-4</v>
      </c>
    </row>
    <row r="32021" spans="1:5" x14ac:dyDescent="0.25">
      <c r="A32021">
        <v>534.607252637545</v>
      </c>
      <c r="B32021">
        <v>6.0831028E-4</v>
      </c>
      <c r="C32021">
        <v>3.7804353000000001E-3</v>
      </c>
      <c r="D32021">
        <v>2.2275834000000001E-3</v>
      </c>
      <c r="E32021">
        <v>2.6424168000000001E-4</v>
      </c>
    </row>
    <row r="32022" spans="1:5" x14ac:dyDescent="0.25">
      <c r="A32022">
        <v>534.62392021020196</v>
      </c>
      <c r="B32022">
        <v>2.3926871000000001E-3</v>
      </c>
      <c r="C32022">
        <v>3.4885177999999998E-3</v>
      </c>
      <c r="D32022">
        <v>1.3409214E-3</v>
      </c>
      <c r="E32022">
        <v>7.5587664999999995E-4</v>
      </c>
    </row>
    <row r="32023" spans="1:5" x14ac:dyDescent="0.25">
      <c r="A32023">
        <v>534.64058777491198</v>
      </c>
      <c r="B32023">
        <v>1.4916274000000001E-3</v>
      </c>
      <c r="C32023">
        <v>3.7654617000000001E-3</v>
      </c>
      <c r="D32023">
        <v>2.7941172000000001E-3</v>
      </c>
      <c r="E32023">
        <v>4.5173639000000001E-4</v>
      </c>
    </row>
    <row r="32024" spans="1:5" x14ac:dyDescent="0.25">
      <c r="A32024">
        <v>534.65725534756905</v>
      </c>
      <c r="B32024">
        <v>3.7712846E-3</v>
      </c>
      <c r="C32024">
        <v>3.5116228000000001E-3</v>
      </c>
      <c r="D32024">
        <v>3.8980066000000001E-3</v>
      </c>
      <c r="E32024">
        <v>3.9282511000000002E-4</v>
      </c>
    </row>
    <row r="32025" spans="1:5" x14ac:dyDescent="0.25">
      <c r="A32025">
        <v>534.67392292022703</v>
      </c>
      <c r="B32025">
        <v>3.0093467999999998E-3</v>
      </c>
      <c r="C32025">
        <v>2.6290109000000001E-3</v>
      </c>
      <c r="D32025">
        <v>2.7034852999999999E-3</v>
      </c>
      <c r="E32025">
        <v>0</v>
      </c>
    </row>
    <row r="32026" spans="1:5" x14ac:dyDescent="0.25">
      <c r="A32026">
        <v>534.69059048493705</v>
      </c>
      <c r="B32026">
        <v>5.2373172000000001E-3</v>
      </c>
      <c r="C32026">
        <v>2.8185060000000001E-3</v>
      </c>
      <c r="D32026">
        <v>2.1491946999999999E-3</v>
      </c>
      <c r="E32026">
        <v>0</v>
      </c>
    </row>
    <row r="32027" spans="1:5" x14ac:dyDescent="0.25">
      <c r="A32027">
        <v>534.707258057594</v>
      </c>
      <c r="B32027">
        <v>2.4471211000000001E-3</v>
      </c>
      <c r="C32027">
        <v>3.3207165999999998E-3</v>
      </c>
      <c r="D32027">
        <v>2.5624137000000002E-3</v>
      </c>
      <c r="E32027">
        <v>1.1909218E-3</v>
      </c>
    </row>
    <row r="32028" spans="1:5" x14ac:dyDescent="0.25">
      <c r="A32028">
        <v>534.72392563025096</v>
      </c>
      <c r="B32028">
        <v>6.7248637999999996E-3</v>
      </c>
      <c r="C32028">
        <v>3.6376926999999999E-3</v>
      </c>
      <c r="D32028">
        <v>2.6808373999999999E-3</v>
      </c>
      <c r="E32028">
        <v>0</v>
      </c>
    </row>
    <row r="32029" spans="1:5" x14ac:dyDescent="0.25">
      <c r="A32029">
        <v>534.74059319496098</v>
      </c>
      <c r="B32029">
        <v>2.1945019000000001E-3</v>
      </c>
      <c r="C32029">
        <v>2.1031776000000001E-3</v>
      </c>
      <c r="D32029">
        <v>1.9794407000000001E-3</v>
      </c>
      <c r="E32029">
        <v>3.6638635000000002E-4</v>
      </c>
    </row>
    <row r="32030" spans="1:5" x14ac:dyDescent="0.25">
      <c r="A32030">
        <v>534.75726076761805</v>
      </c>
      <c r="B32030">
        <v>7.3833304000000004E-4</v>
      </c>
      <c r="C32030">
        <v>2.3591907E-3</v>
      </c>
      <c r="D32030">
        <v>1.6858266000000001E-3</v>
      </c>
      <c r="E32030">
        <v>1.3597351E-3</v>
      </c>
    </row>
    <row r="32031" spans="1:5" x14ac:dyDescent="0.25">
      <c r="A32031">
        <v>534.77392834027603</v>
      </c>
      <c r="B32031">
        <v>0</v>
      </c>
      <c r="C32031">
        <v>3.1327378999999999E-3</v>
      </c>
      <c r="D32031">
        <v>2.1886013000000002E-3</v>
      </c>
      <c r="E32031">
        <v>1.1003396999999999E-3</v>
      </c>
    </row>
    <row r="32032" spans="1:5" x14ac:dyDescent="0.25">
      <c r="A32032">
        <v>534.79059591293299</v>
      </c>
      <c r="B32032">
        <v>0</v>
      </c>
      <c r="C32032">
        <v>2.7651469999999999E-3</v>
      </c>
      <c r="D32032">
        <v>1.7030037E-3</v>
      </c>
      <c r="E32032" s="111">
        <v>5.7485009000000001E-5</v>
      </c>
    </row>
    <row r="32033" spans="1:5" x14ac:dyDescent="0.25">
      <c r="A32033">
        <v>534.807263477643</v>
      </c>
      <c r="B32033">
        <v>3.7157154000000002E-3</v>
      </c>
      <c r="C32033">
        <v>3.2658094999999999E-3</v>
      </c>
      <c r="D32033">
        <v>2.2678936000000002E-3</v>
      </c>
      <c r="E32033">
        <v>7.7604625000000005E-4</v>
      </c>
    </row>
    <row r="32034" spans="1:5" x14ac:dyDescent="0.25">
      <c r="A32034">
        <v>534.82393105029996</v>
      </c>
      <c r="B32034">
        <v>0</v>
      </c>
      <c r="C32034">
        <v>2.6533468999999999E-3</v>
      </c>
      <c r="D32034">
        <v>1.7794059000000001E-3</v>
      </c>
      <c r="E32034">
        <v>1.1700650000000001E-3</v>
      </c>
    </row>
    <row r="32035" spans="1:5" x14ac:dyDescent="0.25">
      <c r="A32035">
        <v>534.84059862295703</v>
      </c>
      <c r="B32035">
        <v>3.2542129000000001E-3</v>
      </c>
      <c r="C32035">
        <v>2.0254443E-3</v>
      </c>
      <c r="D32035">
        <v>1.5954418E-3</v>
      </c>
      <c r="E32035">
        <v>1.0187875E-4</v>
      </c>
    </row>
    <row r="32036" spans="1:5" x14ac:dyDescent="0.25">
      <c r="A32036">
        <v>534.85726618766705</v>
      </c>
      <c r="B32036">
        <v>1.4521079000000001E-3</v>
      </c>
      <c r="C32036">
        <v>3.6759129999999998E-3</v>
      </c>
      <c r="D32036">
        <v>2.6086357E-3</v>
      </c>
      <c r="E32036">
        <v>4.2023076000000001E-4</v>
      </c>
    </row>
    <row r="32037" spans="1:5" x14ac:dyDescent="0.25">
      <c r="A32037">
        <v>534.87393376032503</v>
      </c>
      <c r="B32037">
        <v>3.0419987E-3</v>
      </c>
      <c r="C32037">
        <v>3.9805919000000002E-3</v>
      </c>
      <c r="D32037">
        <v>3.6133417999999998E-3</v>
      </c>
      <c r="E32037">
        <v>1.0099021000000001E-3</v>
      </c>
    </row>
    <row r="32038" spans="1:5" x14ac:dyDescent="0.25">
      <c r="A32038">
        <v>534.89060133298199</v>
      </c>
      <c r="B32038">
        <v>1.8278859000000001E-3</v>
      </c>
      <c r="C32038">
        <v>2.1644777E-3</v>
      </c>
      <c r="D32038">
        <v>2.3422623E-3</v>
      </c>
      <c r="E32038">
        <v>9.0521620999999995E-4</v>
      </c>
    </row>
    <row r="32039" spans="1:5" x14ac:dyDescent="0.25">
      <c r="A32039">
        <v>534.90726889769201</v>
      </c>
      <c r="B32039">
        <v>0</v>
      </c>
      <c r="C32039">
        <v>3.1186864E-3</v>
      </c>
      <c r="D32039">
        <v>1.6516823999999999E-3</v>
      </c>
      <c r="E32039">
        <v>8.5788238000000002E-4</v>
      </c>
    </row>
    <row r="32040" spans="1:5" x14ac:dyDescent="0.25">
      <c r="A32040">
        <v>534.92393647034896</v>
      </c>
      <c r="B32040">
        <v>8.3464669000000004E-4</v>
      </c>
      <c r="C32040">
        <v>2.2134937000000002E-3</v>
      </c>
      <c r="D32040">
        <v>4.1030868999999996E-3</v>
      </c>
      <c r="E32040">
        <v>0</v>
      </c>
    </row>
    <row r="32041" spans="1:5" x14ac:dyDescent="0.25">
      <c r="A32041">
        <v>534.94060404300603</v>
      </c>
      <c r="B32041">
        <v>3.4430697999999998E-3</v>
      </c>
      <c r="C32041">
        <v>2.9351476000000001E-3</v>
      </c>
      <c r="D32041">
        <v>2.0519011000000001E-3</v>
      </c>
      <c r="E32041">
        <v>1.4850938000000001E-4</v>
      </c>
    </row>
    <row r="32042" spans="1:5" x14ac:dyDescent="0.25">
      <c r="A32042">
        <v>534.95727160771605</v>
      </c>
      <c r="B32042">
        <v>7.9463291999999994E-3</v>
      </c>
      <c r="C32042">
        <v>4.1684425000000002E-3</v>
      </c>
      <c r="D32042">
        <v>3.0112280999999999E-3</v>
      </c>
      <c r="E32042">
        <v>1.7983286999999999E-4</v>
      </c>
    </row>
    <row r="32043" spans="1:5" x14ac:dyDescent="0.25">
      <c r="A32043">
        <v>534.97393918037403</v>
      </c>
      <c r="B32043">
        <v>0</v>
      </c>
      <c r="C32043">
        <v>2.8867223000000001E-3</v>
      </c>
      <c r="D32043">
        <v>1.9555364E-3</v>
      </c>
      <c r="E32043">
        <v>3.0963786000000001E-4</v>
      </c>
    </row>
    <row r="32044" spans="1:5" x14ac:dyDescent="0.25">
      <c r="A32044">
        <v>534.99060675303099</v>
      </c>
      <c r="B32044">
        <v>0</v>
      </c>
      <c r="C32044">
        <v>2.9560112999999998E-3</v>
      </c>
      <c r="D32044">
        <v>1.1896109999999999E-3</v>
      </c>
      <c r="E32044">
        <v>1.8878552E-4</v>
      </c>
    </row>
    <row r="32045" spans="1:5" x14ac:dyDescent="0.25">
      <c r="A32045">
        <v>535.00727431774101</v>
      </c>
      <c r="B32045">
        <v>1.8875346000000001E-4</v>
      </c>
      <c r="C32045">
        <v>1.8989256000000001E-3</v>
      </c>
      <c r="D32045">
        <v>2.2847038000000002E-3</v>
      </c>
      <c r="E32045">
        <v>1.2177294E-3</v>
      </c>
    </row>
    <row r="32046" spans="1:5" x14ac:dyDescent="0.25">
      <c r="A32046">
        <v>535.02394189039796</v>
      </c>
      <c r="B32046">
        <v>1.8933603000000001E-3</v>
      </c>
      <c r="C32046">
        <v>3.5776745E-3</v>
      </c>
      <c r="D32046">
        <v>1.1948243E-3</v>
      </c>
      <c r="E32046">
        <v>1.2169307E-3</v>
      </c>
    </row>
    <row r="32047" spans="1:5" x14ac:dyDescent="0.25">
      <c r="A32047">
        <v>535.04060946305503</v>
      </c>
      <c r="B32047">
        <v>1.2692483E-3</v>
      </c>
      <c r="C32047">
        <v>2.9080247000000002E-3</v>
      </c>
      <c r="D32047">
        <v>1.497274E-3</v>
      </c>
      <c r="E32047">
        <v>1.5914347000000001E-3</v>
      </c>
    </row>
    <row r="32048" spans="1:5" x14ac:dyDescent="0.25">
      <c r="A32048">
        <v>535.05727702776596</v>
      </c>
      <c r="B32048">
        <v>3.9318571999999996E-3</v>
      </c>
      <c r="C32048">
        <v>3.2256097000000002E-3</v>
      </c>
      <c r="D32048">
        <v>3.2730836000000002E-3</v>
      </c>
      <c r="E32048">
        <v>6.5910572000000005E-4</v>
      </c>
    </row>
    <row r="32049" spans="1:5" x14ac:dyDescent="0.25">
      <c r="A32049">
        <v>535.07394460042303</v>
      </c>
      <c r="B32049">
        <v>2.7454377000000001E-3</v>
      </c>
      <c r="C32049">
        <v>2.6051303999999999E-3</v>
      </c>
      <c r="D32049">
        <v>1.7597286000000001E-3</v>
      </c>
      <c r="E32049">
        <v>5.5087729999999996E-4</v>
      </c>
    </row>
    <row r="32050" spans="1:5" x14ac:dyDescent="0.25">
      <c r="A32050">
        <v>535.09061217307999</v>
      </c>
      <c r="B32050">
        <v>0</v>
      </c>
      <c r="C32050">
        <v>1.5079727E-3</v>
      </c>
      <c r="D32050">
        <v>2.2831283999999999E-3</v>
      </c>
      <c r="E32050">
        <v>1.4540368E-3</v>
      </c>
    </row>
    <row r="32051" spans="1:5" x14ac:dyDescent="0.25">
      <c r="A32051">
        <v>535.10727973779001</v>
      </c>
      <c r="B32051">
        <v>1.1401733E-4</v>
      </c>
      <c r="C32051">
        <v>4.1163526000000004E-3</v>
      </c>
      <c r="D32051">
        <v>1.6529191999999999E-3</v>
      </c>
      <c r="E32051">
        <v>4.9272389000000005E-4</v>
      </c>
    </row>
    <row r="32052" spans="1:5" x14ac:dyDescent="0.25">
      <c r="A32052">
        <v>535.12394731044697</v>
      </c>
      <c r="B32052">
        <v>2.2743961000000002E-3</v>
      </c>
      <c r="C32052">
        <v>2.9537439999999999E-3</v>
      </c>
      <c r="D32052">
        <v>2.9498197E-3</v>
      </c>
      <c r="E32052">
        <v>1.6553344E-3</v>
      </c>
    </row>
    <row r="32053" spans="1:5" x14ac:dyDescent="0.25">
      <c r="A32053">
        <v>535.14061488310404</v>
      </c>
      <c r="B32053">
        <v>0</v>
      </c>
      <c r="C32053">
        <v>2.0807637E-3</v>
      </c>
      <c r="D32053">
        <v>2.2475005000000001E-3</v>
      </c>
      <c r="E32053">
        <v>1.6763563E-3</v>
      </c>
    </row>
    <row r="32054" spans="1:5" x14ac:dyDescent="0.25">
      <c r="A32054">
        <v>535.15728245576202</v>
      </c>
      <c r="B32054">
        <v>0</v>
      </c>
      <c r="C32054">
        <v>3.2138358999999998E-3</v>
      </c>
      <c r="D32054">
        <v>1.6594193E-3</v>
      </c>
      <c r="E32054">
        <v>2.9203592999999998E-4</v>
      </c>
    </row>
    <row r="32055" spans="1:5" x14ac:dyDescent="0.25">
      <c r="A32055">
        <v>535.17395002047203</v>
      </c>
      <c r="B32055">
        <v>0</v>
      </c>
      <c r="C32055">
        <v>2.1127386000000001E-3</v>
      </c>
      <c r="D32055">
        <v>3.0379145999999998E-3</v>
      </c>
      <c r="E32055">
        <v>7.7747687000000003E-4</v>
      </c>
    </row>
    <row r="32056" spans="1:5" x14ac:dyDescent="0.25">
      <c r="A32056">
        <v>535.19061759312899</v>
      </c>
      <c r="B32056">
        <v>1.5604728000000001E-3</v>
      </c>
      <c r="C32056">
        <v>4.6390918999999996E-3</v>
      </c>
      <c r="D32056">
        <v>1.5628411E-3</v>
      </c>
      <c r="E32056">
        <v>0</v>
      </c>
    </row>
    <row r="32057" spans="1:5" x14ac:dyDescent="0.25">
      <c r="A32057">
        <v>535.20728516578595</v>
      </c>
      <c r="B32057">
        <v>0</v>
      </c>
      <c r="C32057">
        <v>2.1646495E-3</v>
      </c>
      <c r="D32057">
        <v>2.6572086000000001E-3</v>
      </c>
      <c r="E32057">
        <v>7.2457211000000004E-4</v>
      </c>
    </row>
    <row r="32058" spans="1:5" x14ac:dyDescent="0.25">
      <c r="A32058">
        <v>535.22395273049597</v>
      </c>
      <c r="B32058">
        <v>3.5386916999999999E-3</v>
      </c>
      <c r="C32058">
        <v>2.4271356000000002E-3</v>
      </c>
      <c r="D32058">
        <v>2.5305045E-3</v>
      </c>
      <c r="E32058">
        <v>1.7976564E-3</v>
      </c>
    </row>
    <row r="32059" spans="1:5" x14ac:dyDescent="0.25">
      <c r="A32059">
        <v>535.24062030315304</v>
      </c>
      <c r="B32059">
        <v>0</v>
      </c>
      <c r="C32059">
        <v>3.4508680000000002E-3</v>
      </c>
      <c r="D32059">
        <v>3.1867286E-3</v>
      </c>
      <c r="E32059">
        <v>1.4907372000000001E-3</v>
      </c>
    </row>
    <row r="32060" spans="1:5" x14ac:dyDescent="0.25">
      <c r="A32060">
        <v>535.25728787581102</v>
      </c>
      <c r="B32060">
        <v>6.4263664999999999E-3</v>
      </c>
      <c r="C32060">
        <v>3.9504361000000003E-3</v>
      </c>
      <c r="D32060">
        <v>9.799471599999999E-4</v>
      </c>
      <c r="E32060">
        <v>9.2294795000000002E-4</v>
      </c>
    </row>
    <row r="32061" spans="1:5" x14ac:dyDescent="0.25">
      <c r="A32061">
        <v>535.27395544052104</v>
      </c>
      <c r="B32061">
        <v>0</v>
      </c>
      <c r="C32061">
        <v>2.9511150999999998E-3</v>
      </c>
      <c r="D32061">
        <v>2.2693046E-3</v>
      </c>
      <c r="E32061">
        <v>1.3704654999999999E-3</v>
      </c>
    </row>
    <row r="32062" spans="1:5" x14ac:dyDescent="0.25">
      <c r="A32062">
        <v>535.29062301317799</v>
      </c>
      <c r="B32062">
        <v>0</v>
      </c>
      <c r="C32062">
        <v>2.6160533999999998E-3</v>
      </c>
      <c r="D32062">
        <v>1.6904613E-3</v>
      </c>
      <c r="E32062">
        <v>3.0886797999999998E-4</v>
      </c>
    </row>
    <row r="32063" spans="1:5" x14ac:dyDescent="0.25">
      <c r="A32063">
        <v>535.30729058583495</v>
      </c>
      <c r="B32063">
        <v>5.2406377999999997E-3</v>
      </c>
      <c r="C32063">
        <v>3.0643545999999998E-3</v>
      </c>
      <c r="D32063">
        <v>1.1738651000000001E-3</v>
      </c>
      <c r="E32063">
        <v>1.5091616999999999E-4</v>
      </c>
    </row>
    <row r="32064" spans="1:5" x14ac:dyDescent="0.25">
      <c r="A32064">
        <v>535.32395815054497</v>
      </c>
      <c r="B32064">
        <v>2.8369598999999999E-3</v>
      </c>
      <c r="C32064">
        <v>1.9371869999999999E-3</v>
      </c>
      <c r="D32064">
        <v>2.8902716E-3</v>
      </c>
      <c r="E32064">
        <v>1.3887451000000001E-3</v>
      </c>
    </row>
    <row r="32065" spans="1:5" x14ac:dyDescent="0.25">
      <c r="A32065">
        <v>535.34062572320295</v>
      </c>
      <c r="B32065">
        <v>0</v>
      </c>
      <c r="C32065">
        <v>3.6681164E-3</v>
      </c>
      <c r="D32065">
        <v>3.0065048E-3</v>
      </c>
      <c r="E32065">
        <v>1.4663526E-3</v>
      </c>
    </row>
    <row r="32066" spans="1:5" x14ac:dyDescent="0.25">
      <c r="A32066">
        <v>535.35729329586002</v>
      </c>
      <c r="B32066">
        <v>2.7330162000000001E-4</v>
      </c>
      <c r="C32066">
        <v>4.5648286999999997E-3</v>
      </c>
      <c r="D32066">
        <v>3.8244617000000002E-3</v>
      </c>
      <c r="E32066">
        <v>1.0822398999999999E-3</v>
      </c>
    </row>
    <row r="32067" spans="1:5" x14ac:dyDescent="0.25">
      <c r="A32067">
        <v>535.37396086057004</v>
      </c>
      <c r="B32067">
        <v>2.8576569E-3</v>
      </c>
      <c r="C32067">
        <v>3.9858975999999997E-3</v>
      </c>
      <c r="D32067">
        <v>2.3743335999999999E-3</v>
      </c>
      <c r="E32067">
        <v>0</v>
      </c>
    </row>
    <row r="32068" spans="1:5" x14ac:dyDescent="0.25">
      <c r="A32068">
        <v>535.39062843322699</v>
      </c>
      <c r="B32068">
        <v>0</v>
      </c>
      <c r="C32068">
        <v>3.1422155E-3</v>
      </c>
      <c r="D32068">
        <v>2.9307109999999999E-3</v>
      </c>
      <c r="E32068">
        <v>0</v>
      </c>
    </row>
    <row r="32069" spans="1:5" x14ac:dyDescent="0.25">
      <c r="A32069">
        <v>535.40729600588395</v>
      </c>
      <c r="B32069">
        <v>2.060063E-3</v>
      </c>
      <c r="C32069">
        <v>3.3319243000000001E-3</v>
      </c>
      <c r="D32069">
        <v>3.999379E-3</v>
      </c>
      <c r="E32069">
        <v>2.0736704999999999E-3</v>
      </c>
    </row>
    <row r="32070" spans="1:5" x14ac:dyDescent="0.25">
      <c r="A32070">
        <v>535.42396357059397</v>
      </c>
      <c r="B32070">
        <v>1.4402818999999999E-3</v>
      </c>
      <c r="C32070">
        <v>3.1798128E-3</v>
      </c>
      <c r="D32070">
        <v>2.7417927000000001E-3</v>
      </c>
      <c r="E32070">
        <v>0</v>
      </c>
    </row>
    <row r="32071" spans="1:5" x14ac:dyDescent="0.25">
      <c r="A32071">
        <v>535.44063114325195</v>
      </c>
      <c r="B32071">
        <v>0</v>
      </c>
      <c r="C32071">
        <v>4.8314263000000003E-3</v>
      </c>
      <c r="D32071">
        <v>1.2537466E-3</v>
      </c>
      <c r="E32071">
        <v>1.1094325E-3</v>
      </c>
    </row>
    <row r="32072" spans="1:5" x14ac:dyDescent="0.25">
      <c r="A32072">
        <v>535.45729871590902</v>
      </c>
      <c r="B32072">
        <v>1.1578557E-4</v>
      </c>
      <c r="C32072">
        <v>2.8496724999999999E-3</v>
      </c>
      <c r="D32072">
        <v>1.4581036999999999E-3</v>
      </c>
      <c r="E32072">
        <v>4.3403322E-4</v>
      </c>
    </row>
    <row r="32073" spans="1:5" x14ac:dyDescent="0.25">
      <c r="A32073">
        <v>535.47396628061904</v>
      </c>
      <c r="B32073">
        <v>2.9596422999999998E-3</v>
      </c>
      <c r="C32073">
        <v>2.7453070999999998E-3</v>
      </c>
      <c r="D32073">
        <v>1.9751768999999998E-3</v>
      </c>
      <c r="E32073">
        <v>1.3785722000000001E-4</v>
      </c>
    </row>
    <row r="32074" spans="1:5" x14ac:dyDescent="0.25">
      <c r="A32074">
        <v>535.49063385327599</v>
      </c>
      <c r="B32074">
        <v>6.4014088999999998E-3</v>
      </c>
      <c r="C32074">
        <v>3.1780098000000001E-3</v>
      </c>
      <c r="D32074">
        <v>2.3114110999999998E-3</v>
      </c>
      <c r="E32074">
        <v>1.7060242000000001E-3</v>
      </c>
    </row>
    <row r="32075" spans="1:5" x14ac:dyDescent="0.25">
      <c r="A32075">
        <v>535.50730142593295</v>
      </c>
      <c r="B32075">
        <v>0</v>
      </c>
      <c r="C32075">
        <v>4.4100978000000002E-3</v>
      </c>
      <c r="D32075">
        <v>2.3370038000000001E-3</v>
      </c>
      <c r="E32075">
        <v>2.4638112999999999E-3</v>
      </c>
    </row>
    <row r="32076" spans="1:5" x14ac:dyDescent="0.25">
      <c r="A32076">
        <v>535.52396899859104</v>
      </c>
      <c r="B32076">
        <v>6.7937429999999997E-3</v>
      </c>
      <c r="C32076">
        <v>4.5386688000000003E-3</v>
      </c>
      <c r="D32076">
        <v>3.2843925999999999E-3</v>
      </c>
      <c r="E32076">
        <v>0</v>
      </c>
    </row>
    <row r="32077" spans="1:5" x14ac:dyDescent="0.25">
      <c r="A32077">
        <v>535.54063656330095</v>
      </c>
      <c r="B32077">
        <v>0</v>
      </c>
      <c r="C32077">
        <v>3.6233229999999999E-3</v>
      </c>
      <c r="D32077">
        <v>7.0566265000000003E-4</v>
      </c>
      <c r="E32077">
        <v>1.9394853E-3</v>
      </c>
    </row>
    <row r="32078" spans="1:5" x14ac:dyDescent="0.25">
      <c r="A32078">
        <v>535.55730413595802</v>
      </c>
      <c r="B32078">
        <v>3.8604735E-4</v>
      </c>
      <c r="C32078">
        <v>1.6040742999999999E-3</v>
      </c>
      <c r="D32078">
        <v>2.2736752999999998E-3</v>
      </c>
      <c r="E32078">
        <v>8.8160706000000005E-4</v>
      </c>
    </row>
    <row r="32079" spans="1:5" x14ac:dyDescent="0.25">
      <c r="A32079">
        <v>535.57397170861498</v>
      </c>
      <c r="B32079">
        <v>4.7545278999999996E-3</v>
      </c>
      <c r="C32079">
        <v>3.6174634000000002E-3</v>
      </c>
      <c r="D32079">
        <v>1.1609725999999999E-3</v>
      </c>
      <c r="E32079">
        <v>9.5879112000000002E-4</v>
      </c>
    </row>
    <row r="32080" spans="1:5" x14ac:dyDescent="0.25">
      <c r="A32080">
        <v>535.590639273325</v>
      </c>
      <c r="B32080">
        <v>2.3124863E-3</v>
      </c>
      <c r="C32080">
        <v>2.9630144000000001E-3</v>
      </c>
      <c r="D32080">
        <v>1.6893457000000001E-3</v>
      </c>
      <c r="E32080">
        <v>1.4150208000000001E-4</v>
      </c>
    </row>
    <row r="32081" spans="1:5" x14ac:dyDescent="0.25">
      <c r="A32081">
        <v>535.60730684598195</v>
      </c>
      <c r="B32081">
        <v>3.0932906E-3</v>
      </c>
      <c r="C32081">
        <v>2.4220679999999999E-3</v>
      </c>
      <c r="D32081">
        <v>1.1392785E-3</v>
      </c>
      <c r="E32081">
        <v>1.4176146E-3</v>
      </c>
    </row>
    <row r="32082" spans="1:5" x14ac:dyDescent="0.25">
      <c r="A32082">
        <v>535.62397441864005</v>
      </c>
      <c r="B32082">
        <v>0</v>
      </c>
      <c r="C32082">
        <v>1.9901089999999999E-3</v>
      </c>
      <c r="D32082">
        <v>1.8224198999999999E-3</v>
      </c>
      <c r="E32082">
        <v>1.3158331000000001E-4</v>
      </c>
    </row>
    <row r="32083" spans="1:5" x14ac:dyDescent="0.25">
      <c r="A32083">
        <v>535.64064198334995</v>
      </c>
      <c r="B32083">
        <v>1.2773143E-3</v>
      </c>
      <c r="C32083">
        <v>2.8721339000000001E-3</v>
      </c>
      <c r="D32083">
        <v>2.6100240999999999E-3</v>
      </c>
      <c r="E32083">
        <v>1.6197888999999999E-3</v>
      </c>
    </row>
    <row r="32084" spans="1:5" x14ac:dyDescent="0.25">
      <c r="A32084">
        <v>535.65730955600702</v>
      </c>
      <c r="B32084">
        <v>4.4040675E-3</v>
      </c>
      <c r="C32084">
        <v>1.9026524E-3</v>
      </c>
      <c r="D32084">
        <v>2.5083233999999999E-3</v>
      </c>
      <c r="E32084">
        <v>0</v>
      </c>
    </row>
    <row r="32085" spans="1:5" x14ac:dyDescent="0.25">
      <c r="A32085">
        <v>535.67397712866398</v>
      </c>
      <c r="B32085">
        <v>0</v>
      </c>
      <c r="C32085">
        <v>1.992391E-3</v>
      </c>
      <c r="D32085">
        <v>2.2704804000000002E-3</v>
      </c>
      <c r="E32085">
        <v>1.3094657999999999E-3</v>
      </c>
    </row>
    <row r="32086" spans="1:5" x14ac:dyDescent="0.25">
      <c r="A32086">
        <v>535.690644693374</v>
      </c>
      <c r="B32086">
        <v>1.7919190999999999E-3</v>
      </c>
      <c r="C32086">
        <v>2.3020648000000002E-3</v>
      </c>
      <c r="D32086">
        <v>1.9469680000000001E-3</v>
      </c>
      <c r="E32086">
        <v>0</v>
      </c>
    </row>
    <row r="32087" spans="1:5" x14ac:dyDescent="0.25">
      <c r="A32087">
        <v>535.70731226603095</v>
      </c>
      <c r="B32087">
        <v>2.9196865000000001E-3</v>
      </c>
      <c r="C32087">
        <v>3.0369745000000002E-3</v>
      </c>
      <c r="D32087">
        <v>2.6004929000000001E-3</v>
      </c>
      <c r="E32087">
        <v>8.4407731999999996E-4</v>
      </c>
    </row>
    <row r="32088" spans="1:5" x14ac:dyDescent="0.25">
      <c r="A32088">
        <v>535.72397983868905</v>
      </c>
      <c r="B32088" s="111">
        <v>3.0791757999999997E-5</v>
      </c>
      <c r="C32088">
        <v>4.6428064999999999E-3</v>
      </c>
      <c r="D32088">
        <v>2.0208130999999998E-3</v>
      </c>
      <c r="E32088" s="111">
        <v>1.785073E-6</v>
      </c>
    </row>
    <row r="32089" spans="1:5" x14ac:dyDescent="0.25">
      <c r="A32089">
        <v>535.74064740339895</v>
      </c>
      <c r="B32089">
        <v>2.7450151E-3</v>
      </c>
      <c r="C32089">
        <v>3.3426063999999998E-3</v>
      </c>
      <c r="D32089">
        <v>1.6098677000000001E-3</v>
      </c>
      <c r="E32089">
        <v>4.8697469E-4</v>
      </c>
    </row>
    <row r="32090" spans="1:5" x14ac:dyDescent="0.25">
      <c r="A32090">
        <v>535.75731497605602</v>
      </c>
      <c r="B32090">
        <v>5.6896335000000001E-3</v>
      </c>
      <c r="C32090">
        <v>2.1036131999999999E-3</v>
      </c>
      <c r="D32090">
        <v>3.2867374999999998E-3</v>
      </c>
      <c r="E32090">
        <v>7.1837997999999999E-4</v>
      </c>
    </row>
    <row r="32091" spans="1:5" x14ac:dyDescent="0.25">
      <c r="A32091">
        <v>535.77398254871298</v>
      </c>
      <c r="B32091">
        <v>1.1464157E-4</v>
      </c>
      <c r="C32091">
        <v>3.1389294000000001E-3</v>
      </c>
      <c r="D32091">
        <v>3.0461675E-3</v>
      </c>
      <c r="E32091">
        <v>9.6119393000000002E-4</v>
      </c>
    </row>
    <row r="32092" spans="1:5" x14ac:dyDescent="0.25">
      <c r="A32092">
        <v>535.790650113423</v>
      </c>
      <c r="B32092">
        <v>1.2679971999999999E-3</v>
      </c>
      <c r="C32092">
        <v>2.9852886000000002E-3</v>
      </c>
      <c r="D32092">
        <v>3.1840845E-3</v>
      </c>
      <c r="E32092">
        <v>0</v>
      </c>
    </row>
    <row r="32093" spans="1:5" x14ac:dyDescent="0.25">
      <c r="A32093">
        <v>535.80731768608098</v>
      </c>
      <c r="B32093">
        <v>2.7010915999999999E-3</v>
      </c>
      <c r="C32093">
        <v>1.5503773E-3</v>
      </c>
      <c r="D32093">
        <v>3.3457086E-3</v>
      </c>
      <c r="E32093">
        <v>4.1428420999999998E-4</v>
      </c>
    </row>
    <row r="32094" spans="1:5" x14ac:dyDescent="0.25">
      <c r="A32094">
        <v>535.82398525873805</v>
      </c>
      <c r="B32094">
        <v>1.2137548999999999E-3</v>
      </c>
      <c r="C32094">
        <v>4.8493831000000001E-3</v>
      </c>
      <c r="D32094">
        <v>2.6392306E-3</v>
      </c>
      <c r="E32094">
        <v>1.3022800000000001E-3</v>
      </c>
    </row>
    <row r="32095" spans="1:5" x14ac:dyDescent="0.25">
      <c r="A32095">
        <v>535.840652831395</v>
      </c>
      <c r="B32095">
        <v>1.5307356000000001E-3</v>
      </c>
      <c r="C32095">
        <v>2.2606928999999998E-3</v>
      </c>
      <c r="D32095">
        <v>2.6258513999999999E-3</v>
      </c>
      <c r="E32095">
        <v>1.0224431000000001E-3</v>
      </c>
    </row>
    <row r="32096" spans="1:5" x14ac:dyDescent="0.25">
      <c r="A32096">
        <v>535.85732039610502</v>
      </c>
      <c r="B32096">
        <v>8.5698710999999993E-3</v>
      </c>
      <c r="C32096">
        <v>1.9671402000000001E-3</v>
      </c>
      <c r="D32096">
        <v>1.2265552999999999E-3</v>
      </c>
      <c r="E32096">
        <v>4.6861302999999998E-4</v>
      </c>
    </row>
    <row r="32097" spans="1:5" x14ac:dyDescent="0.25">
      <c r="A32097">
        <v>535.87398796876198</v>
      </c>
      <c r="B32097" s="111">
        <v>5.9879235999999999E-5</v>
      </c>
      <c r="C32097">
        <v>3.0157605999999999E-3</v>
      </c>
      <c r="D32097">
        <v>5.3990521000000001E-3</v>
      </c>
      <c r="E32097">
        <v>8.4389879999999999E-4</v>
      </c>
    </row>
    <row r="32098" spans="1:5" x14ac:dyDescent="0.25">
      <c r="A32098">
        <v>535.89065554141996</v>
      </c>
      <c r="B32098">
        <v>0</v>
      </c>
      <c r="C32098">
        <v>3.5696081000000002E-3</v>
      </c>
      <c r="D32098">
        <v>1.4097207E-3</v>
      </c>
      <c r="E32098">
        <v>5.7416921000000005E-4</v>
      </c>
    </row>
    <row r="32099" spans="1:5" x14ac:dyDescent="0.25">
      <c r="A32099">
        <v>535.90732310612998</v>
      </c>
      <c r="B32099">
        <v>1.2173294E-3</v>
      </c>
      <c r="C32099">
        <v>2.2777619E-3</v>
      </c>
      <c r="D32099">
        <v>1.2321624000000001E-3</v>
      </c>
      <c r="E32099">
        <v>6.9138274000000001E-4</v>
      </c>
    </row>
    <row r="32100" spans="1:5" x14ac:dyDescent="0.25">
      <c r="A32100">
        <v>535.92399067878705</v>
      </c>
      <c r="B32100">
        <v>7.9159568999999999E-3</v>
      </c>
      <c r="C32100">
        <v>2.5547171999999998E-3</v>
      </c>
      <c r="D32100">
        <v>1.5716387E-3</v>
      </c>
      <c r="E32100">
        <v>1.0617399E-3</v>
      </c>
    </row>
    <row r="32101" spans="1:5" x14ac:dyDescent="0.25">
      <c r="A32101">
        <v>535.94065825144401</v>
      </c>
      <c r="B32101">
        <v>3.4333679E-3</v>
      </c>
      <c r="C32101">
        <v>3.0915341E-3</v>
      </c>
      <c r="D32101">
        <v>3.1942322E-3</v>
      </c>
      <c r="E32101">
        <v>6.359712E-4</v>
      </c>
    </row>
    <row r="32102" spans="1:5" x14ac:dyDescent="0.25">
      <c r="A32102">
        <v>535.95732581615403</v>
      </c>
      <c r="B32102">
        <v>1.4216264E-3</v>
      </c>
      <c r="C32102">
        <v>1.7865429E-3</v>
      </c>
      <c r="D32102">
        <v>2.8137816000000002E-3</v>
      </c>
      <c r="E32102">
        <v>1.2940765999999999E-3</v>
      </c>
    </row>
    <row r="32103" spans="1:5" x14ac:dyDescent="0.25">
      <c r="A32103">
        <v>535.97399338881098</v>
      </c>
      <c r="B32103">
        <v>1.4842498E-3</v>
      </c>
      <c r="C32103">
        <v>3.2957745999999998E-3</v>
      </c>
      <c r="D32103">
        <v>1.4536371000000001E-3</v>
      </c>
      <c r="E32103">
        <v>0</v>
      </c>
    </row>
    <row r="32104" spans="1:5" x14ac:dyDescent="0.25">
      <c r="A32104">
        <v>535.99066096146896</v>
      </c>
      <c r="B32104">
        <v>4.0812273999999999E-3</v>
      </c>
      <c r="C32104">
        <v>1.8482556E-3</v>
      </c>
      <c r="D32104">
        <v>3.4639245999999999E-3</v>
      </c>
      <c r="E32104">
        <v>0</v>
      </c>
    </row>
    <row r="32105" spans="1:5" x14ac:dyDescent="0.25">
      <c r="A32105">
        <v>536.00732852617898</v>
      </c>
      <c r="B32105">
        <v>7.5785358999999998E-3</v>
      </c>
      <c r="C32105">
        <v>4.7500804000000004E-3</v>
      </c>
      <c r="D32105">
        <v>1.4452550000000001E-3</v>
      </c>
      <c r="E32105">
        <v>2.5409164E-3</v>
      </c>
    </row>
    <row r="32106" spans="1:5" x14ac:dyDescent="0.25">
      <c r="A32106">
        <v>536.02399609883605</v>
      </c>
      <c r="B32106">
        <v>0</v>
      </c>
      <c r="C32106">
        <v>2.8832889999999998E-3</v>
      </c>
      <c r="D32106">
        <v>2.6267711E-3</v>
      </c>
      <c r="E32106">
        <v>1.1281036000000001E-3</v>
      </c>
    </row>
    <row r="32107" spans="1:5" x14ac:dyDescent="0.25">
      <c r="A32107">
        <v>536.04066367149301</v>
      </c>
      <c r="B32107">
        <v>4.0423101999999999E-4</v>
      </c>
      <c r="C32107">
        <v>2.1457374000000001E-3</v>
      </c>
      <c r="D32107">
        <v>2.4219189999999998E-3</v>
      </c>
      <c r="E32107">
        <v>0</v>
      </c>
    </row>
    <row r="32108" spans="1:5" x14ac:dyDescent="0.25">
      <c r="A32108">
        <v>536.05733123620303</v>
      </c>
      <c r="B32108">
        <v>1.5627287E-3</v>
      </c>
      <c r="C32108">
        <v>3.664348E-3</v>
      </c>
      <c r="D32108">
        <v>1.7767866E-3</v>
      </c>
      <c r="E32108">
        <v>1.7102427999999999E-3</v>
      </c>
    </row>
    <row r="32109" spans="1:5" x14ac:dyDescent="0.25">
      <c r="A32109">
        <v>536.07399880885998</v>
      </c>
      <c r="B32109">
        <v>1.8061067000000001E-3</v>
      </c>
      <c r="C32109">
        <v>3.2985781E-3</v>
      </c>
      <c r="D32109">
        <v>2.5136191E-3</v>
      </c>
      <c r="E32109">
        <v>1.3758113999999999E-3</v>
      </c>
    </row>
    <row r="32110" spans="1:5" x14ac:dyDescent="0.25">
      <c r="A32110">
        <v>536.09066638151796</v>
      </c>
      <c r="B32110">
        <v>4.0272907E-3</v>
      </c>
      <c r="C32110">
        <v>4.8456877000000002E-3</v>
      </c>
      <c r="D32110">
        <v>1.3076017000000001E-3</v>
      </c>
      <c r="E32110">
        <v>4.2336849999999998E-4</v>
      </c>
    </row>
    <row r="32111" spans="1:5" x14ac:dyDescent="0.25">
      <c r="A32111">
        <v>536.10733394622798</v>
      </c>
      <c r="B32111">
        <v>4.4510202E-3</v>
      </c>
      <c r="C32111">
        <v>3.2452024000000001E-3</v>
      </c>
      <c r="D32111">
        <v>2.2841971E-3</v>
      </c>
      <c r="E32111">
        <v>4.9614866000000004E-4</v>
      </c>
    </row>
    <row r="32112" spans="1:5" x14ac:dyDescent="0.25">
      <c r="A32112">
        <v>536.12400151888505</v>
      </c>
      <c r="B32112">
        <v>5.8102537999999999E-3</v>
      </c>
      <c r="C32112">
        <v>3.6037292E-3</v>
      </c>
      <c r="D32112">
        <v>1.6019821999999999E-3</v>
      </c>
      <c r="E32112">
        <v>0</v>
      </c>
    </row>
    <row r="32113" spans="1:5" x14ac:dyDescent="0.25">
      <c r="A32113">
        <v>536.14066909154201</v>
      </c>
      <c r="B32113">
        <v>6.6835521999999998E-3</v>
      </c>
      <c r="C32113">
        <v>2.9487420999999999E-3</v>
      </c>
      <c r="D32113">
        <v>2.4808736E-3</v>
      </c>
      <c r="E32113">
        <v>6.4816163000000005E-4</v>
      </c>
    </row>
    <row r="32114" spans="1:5" x14ac:dyDescent="0.25">
      <c r="A32114">
        <v>536.15733665625203</v>
      </c>
      <c r="B32114">
        <v>0</v>
      </c>
      <c r="C32114">
        <v>2.5164532000000002E-3</v>
      </c>
      <c r="D32114">
        <v>2.3928055999999998E-3</v>
      </c>
      <c r="E32114">
        <v>4.3420094999999998E-4</v>
      </c>
    </row>
    <row r="32115" spans="1:5" x14ac:dyDescent="0.25">
      <c r="A32115">
        <v>536.17400422890898</v>
      </c>
      <c r="B32115">
        <v>1.1484990999999999E-3</v>
      </c>
      <c r="C32115">
        <v>2.8340213E-3</v>
      </c>
      <c r="D32115">
        <v>7.5046835000000002E-4</v>
      </c>
      <c r="E32115">
        <v>9.9773832999999995E-4</v>
      </c>
    </row>
    <row r="32116" spans="1:5" x14ac:dyDescent="0.25">
      <c r="A32116">
        <v>536.19067180156696</v>
      </c>
      <c r="B32116">
        <v>2.4505740000000001E-3</v>
      </c>
      <c r="C32116">
        <v>2.7054526999999999E-3</v>
      </c>
      <c r="D32116">
        <v>2.5002675000000002E-3</v>
      </c>
      <c r="E32116">
        <v>1.2351198000000001E-3</v>
      </c>
    </row>
    <row r="32117" spans="1:5" x14ac:dyDescent="0.25">
      <c r="A32117">
        <v>536.20733937422403</v>
      </c>
      <c r="B32117">
        <v>1.4166075999999999E-4</v>
      </c>
      <c r="C32117">
        <v>3.3543364E-3</v>
      </c>
      <c r="D32117">
        <v>2.6556544000000001E-3</v>
      </c>
      <c r="E32117">
        <v>0</v>
      </c>
    </row>
    <row r="32118" spans="1:5" x14ac:dyDescent="0.25">
      <c r="A32118">
        <v>536.22400693893405</v>
      </c>
      <c r="B32118">
        <v>3.2171389999999999E-3</v>
      </c>
      <c r="C32118">
        <v>2.4418265E-3</v>
      </c>
      <c r="D32118">
        <v>3.5440323E-3</v>
      </c>
      <c r="E32118">
        <v>1.404058E-4</v>
      </c>
    </row>
    <row r="32119" spans="1:5" x14ac:dyDescent="0.25">
      <c r="A32119">
        <v>536.24067451159101</v>
      </c>
      <c r="B32119">
        <v>2.4625225E-4</v>
      </c>
      <c r="C32119">
        <v>1.7051117000000001E-3</v>
      </c>
      <c r="D32119">
        <v>2.3808232999999999E-3</v>
      </c>
      <c r="E32119">
        <v>9.8099617999999997E-4</v>
      </c>
    </row>
    <row r="32120" spans="1:5" x14ac:dyDescent="0.25">
      <c r="A32120">
        <v>536.25734208424797</v>
      </c>
      <c r="B32120">
        <v>4.3356879999999999E-3</v>
      </c>
      <c r="C32120">
        <v>3.3277671000000002E-3</v>
      </c>
      <c r="D32120">
        <v>3.6804009999999998E-3</v>
      </c>
      <c r="E32120">
        <v>1.1050743999999999E-4</v>
      </c>
    </row>
    <row r="32121" spans="1:5" x14ac:dyDescent="0.25">
      <c r="A32121">
        <v>536.27400964895799</v>
      </c>
      <c r="B32121">
        <v>4.0171686999999996E-3</v>
      </c>
      <c r="C32121">
        <v>3.8090467000000002E-3</v>
      </c>
      <c r="D32121">
        <v>3.6055762000000002E-3</v>
      </c>
      <c r="E32121">
        <v>2.8631106000000001E-4</v>
      </c>
    </row>
    <row r="32122" spans="1:5" x14ac:dyDescent="0.25">
      <c r="A32122">
        <v>536.29067722161597</v>
      </c>
      <c r="B32122">
        <v>0</v>
      </c>
      <c r="C32122">
        <v>3.6961850999999999E-3</v>
      </c>
      <c r="D32122">
        <v>3.0340421999999999E-3</v>
      </c>
      <c r="E32122">
        <v>0</v>
      </c>
    </row>
    <row r="32123" spans="1:5" x14ac:dyDescent="0.25">
      <c r="A32123">
        <v>536.30734479427304</v>
      </c>
      <c r="B32123">
        <v>1.2461633999999999E-3</v>
      </c>
      <c r="C32123">
        <v>1.8857296E-3</v>
      </c>
      <c r="D32123">
        <v>1.9115480999999999E-3</v>
      </c>
      <c r="E32123">
        <v>0</v>
      </c>
    </row>
    <row r="32124" spans="1:5" x14ac:dyDescent="0.25">
      <c r="A32124">
        <v>536.32401235898305</v>
      </c>
      <c r="B32124">
        <v>1.2952460999999999E-3</v>
      </c>
      <c r="C32124">
        <v>3.4687857000000001E-3</v>
      </c>
      <c r="D32124">
        <v>1.974904E-3</v>
      </c>
      <c r="E32124">
        <v>0</v>
      </c>
    </row>
    <row r="32125" spans="1:5" x14ac:dyDescent="0.25">
      <c r="A32125">
        <v>536.34067993164001</v>
      </c>
      <c r="B32125">
        <v>0</v>
      </c>
      <c r="C32125">
        <v>2.4591000000000001E-3</v>
      </c>
      <c r="D32125">
        <v>3.2436244999999998E-3</v>
      </c>
      <c r="E32125">
        <v>6.0670932999999996E-4</v>
      </c>
    </row>
    <row r="32126" spans="1:5" x14ac:dyDescent="0.25">
      <c r="A32126">
        <v>536.35734750429697</v>
      </c>
      <c r="B32126">
        <v>5.9908171999999999E-3</v>
      </c>
      <c r="C32126">
        <v>3.8237156999999999E-3</v>
      </c>
      <c r="D32126">
        <v>3.2672188E-3</v>
      </c>
      <c r="E32126">
        <v>6.7416811000000005E-4</v>
      </c>
    </row>
    <row r="32127" spans="1:5" x14ac:dyDescent="0.25">
      <c r="A32127">
        <v>536.37401506900699</v>
      </c>
      <c r="B32127">
        <v>2.6776205000000002E-4</v>
      </c>
      <c r="C32127">
        <v>3.3908808E-3</v>
      </c>
      <c r="D32127">
        <v>2.4441650999999999E-3</v>
      </c>
      <c r="E32127">
        <v>1.2846906E-3</v>
      </c>
    </row>
    <row r="32128" spans="1:5" x14ac:dyDescent="0.25">
      <c r="A32128">
        <v>536.39068264166497</v>
      </c>
      <c r="B32128">
        <v>6.2024682000000001E-3</v>
      </c>
      <c r="C32128">
        <v>3.8583195E-3</v>
      </c>
      <c r="D32128">
        <v>1.2207866E-3</v>
      </c>
      <c r="E32128" s="111">
        <v>1.2912933E-5</v>
      </c>
    </row>
    <row r="32129" spans="1:5" x14ac:dyDescent="0.25">
      <c r="A32129">
        <v>536.40735021432204</v>
      </c>
      <c r="B32129">
        <v>6.5081953000000001E-3</v>
      </c>
      <c r="C32129">
        <v>2.9912786999999998E-3</v>
      </c>
      <c r="D32129">
        <v>2.1611581999999999E-3</v>
      </c>
      <c r="E32129">
        <v>1.4253492999999999E-3</v>
      </c>
    </row>
    <row r="32130" spans="1:5" x14ac:dyDescent="0.25">
      <c r="A32130">
        <v>536.42401777903206</v>
      </c>
      <c r="B32130">
        <v>2.5921684999999999E-3</v>
      </c>
      <c r="C32130">
        <v>2.2641248E-3</v>
      </c>
      <c r="D32130">
        <v>4.1884052999999997E-3</v>
      </c>
      <c r="E32130">
        <v>1.4371170999999999E-3</v>
      </c>
    </row>
    <row r="32131" spans="1:5" x14ac:dyDescent="0.25">
      <c r="A32131">
        <v>536.44068535168901</v>
      </c>
      <c r="B32131">
        <v>0</v>
      </c>
      <c r="C32131">
        <v>3.2548769000000002E-3</v>
      </c>
      <c r="D32131">
        <v>1.7001868000000001E-3</v>
      </c>
      <c r="E32131">
        <v>0</v>
      </c>
    </row>
    <row r="32132" spans="1:5" x14ac:dyDescent="0.25">
      <c r="A32132">
        <v>536.45735292434597</v>
      </c>
      <c r="B32132">
        <v>1.5151144000000001E-3</v>
      </c>
      <c r="C32132">
        <v>4.8930835999999997E-3</v>
      </c>
      <c r="D32132">
        <v>2.7805502000000002E-3</v>
      </c>
      <c r="E32132">
        <v>2.0728867E-4</v>
      </c>
    </row>
    <row r="32133" spans="1:5" x14ac:dyDescent="0.25">
      <c r="A32133">
        <v>536.47402048905599</v>
      </c>
      <c r="B32133">
        <v>1.5362755000000001E-3</v>
      </c>
      <c r="C32133">
        <v>2.7048293999999999E-3</v>
      </c>
      <c r="D32133">
        <v>2.2897442999999999E-3</v>
      </c>
      <c r="E32133">
        <v>1.8245735000000001E-3</v>
      </c>
    </row>
    <row r="32134" spans="1:5" x14ac:dyDescent="0.25">
      <c r="A32134">
        <v>536.49068806171397</v>
      </c>
      <c r="B32134">
        <v>1.5063536E-3</v>
      </c>
      <c r="C32134">
        <v>3.1124862999999999E-3</v>
      </c>
      <c r="D32134">
        <v>3.3104336E-3</v>
      </c>
      <c r="E32134">
        <v>0</v>
      </c>
    </row>
    <row r="32135" spans="1:5" x14ac:dyDescent="0.25">
      <c r="A32135">
        <v>536.50735563437104</v>
      </c>
      <c r="B32135">
        <v>1.5723844E-4</v>
      </c>
      <c r="C32135">
        <v>3.2289186000000001E-3</v>
      </c>
      <c r="D32135">
        <v>1.9740717999999998E-3</v>
      </c>
      <c r="E32135">
        <v>3.6593727E-4</v>
      </c>
    </row>
    <row r="32136" spans="1:5" x14ac:dyDescent="0.25">
      <c r="A32136">
        <v>536.52402319908094</v>
      </c>
      <c r="B32136">
        <v>0</v>
      </c>
      <c r="C32136">
        <v>3.6765903000000001E-3</v>
      </c>
      <c r="D32136">
        <v>1.9938568999999999E-3</v>
      </c>
      <c r="E32136">
        <v>5.6918750999999999E-4</v>
      </c>
    </row>
    <row r="32137" spans="1:5" x14ac:dyDescent="0.25">
      <c r="A32137">
        <v>536.54069077173801</v>
      </c>
      <c r="B32137">
        <v>0</v>
      </c>
      <c r="C32137">
        <v>4.2251036999999998E-3</v>
      </c>
      <c r="D32137">
        <v>1.7601018000000001E-3</v>
      </c>
      <c r="E32137">
        <v>8.0887601E-4</v>
      </c>
    </row>
    <row r="32138" spans="1:5" x14ac:dyDescent="0.25">
      <c r="A32138">
        <v>536.55735834439599</v>
      </c>
      <c r="B32138">
        <v>6.3340189000000002E-3</v>
      </c>
      <c r="C32138">
        <v>3.7585753000000002E-3</v>
      </c>
      <c r="D32138">
        <v>2.5639440999999999E-3</v>
      </c>
      <c r="E32138">
        <v>1.0539198E-3</v>
      </c>
    </row>
    <row r="32139" spans="1:5" x14ac:dyDescent="0.25">
      <c r="A32139">
        <v>536.57402591705295</v>
      </c>
      <c r="B32139">
        <v>7.1091623999999997E-3</v>
      </c>
      <c r="C32139">
        <v>3.4517529000000001E-3</v>
      </c>
      <c r="D32139">
        <v>2.2349802000000002E-3</v>
      </c>
      <c r="E32139">
        <v>1.1864059000000001E-3</v>
      </c>
    </row>
    <row r="32140" spans="1:5" x14ac:dyDescent="0.25">
      <c r="A32140">
        <v>536.59069348176297</v>
      </c>
      <c r="B32140">
        <v>9.8006672000000008E-4</v>
      </c>
      <c r="C32140">
        <v>1.3100242E-3</v>
      </c>
      <c r="D32140">
        <v>1.5110334999999999E-3</v>
      </c>
      <c r="E32140">
        <v>8.9525640999999997E-4</v>
      </c>
    </row>
    <row r="32141" spans="1:5" x14ac:dyDescent="0.25">
      <c r="A32141">
        <v>536.60736105442004</v>
      </c>
      <c r="B32141">
        <v>3.5840377999999998E-3</v>
      </c>
      <c r="C32141">
        <v>2.5308462999999999E-3</v>
      </c>
      <c r="D32141">
        <v>3.4964362E-3</v>
      </c>
      <c r="E32141">
        <v>0</v>
      </c>
    </row>
    <row r="32142" spans="1:5" x14ac:dyDescent="0.25">
      <c r="A32142">
        <v>536.624028627077</v>
      </c>
      <c r="B32142">
        <v>8.3725456999999995E-4</v>
      </c>
      <c r="C32142">
        <v>1.600055E-3</v>
      </c>
      <c r="D32142">
        <v>2.1876814000000001E-3</v>
      </c>
      <c r="E32142">
        <v>5.2904966000000004E-4</v>
      </c>
    </row>
    <row r="32143" spans="1:5" x14ac:dyDescent="0.25">
      <c r="A32143">
        <v>536.64069619178701</v>
      </c>
      <c r="B32143">
        <v>0</v>
      </c>
      <c r="C32143">
        <v>2.3002868999999998E-3</v>
      </c>
      <c r="D32143">
        <v>1.5842412E-3</v>
      </c>
      <c r="E32143">
        <v>4.6925272999999998E-4</v>
      </c>
    </row>
    <row r="32144" spans="1:5" x14ac:dyDescent="0.25">
      <c r="A32144">
        <v>536.65736376444499</v>
      </c>
      <c r="B32144">
        <v>2.0415881E-3</v>
      </c>
      <c r="C32144">
        <v>3.5808965999999998E-3</v>
      </c>
      <c r="D32144">
        <v>2.0009361000000001E-3</v>
      </c>
      <c r="E32144">
        <v>1.4982077999999999E-3</v>
      </c>
    </row>
    <row r="32145" spans="1:5" x14ac:dyDescent="0.25">
      <c r="A32145">
        <v>536.67403133710195</v>
      </c>
      <c r="B32145">
        <v>0</v>
      </c>
      <c r="C32145">
        <v>2.9575351999999999E-3</v>
      </c>
      <c r="D32145">
        <v>2.6740449999999999E-3</v>
      </c>
      <c r="E32145">
        <v>2.0331136999999998E-3</v>
      </c>
    </row>
    <row r="32146" spans="1:5" x14ac:dyDescent="0.25">
      <c r="A32146">
        <v>536.69069890181197</v>
      </c>
      <c r="B32146">
        <v>1.0517752000000001E-3</v>
      </c>
      <c r="C32146">
        <v>2.8398868000000001E-3</v>
      </c>
      <c r="D32146">
        <v>1.4147742E-3</v>
      </c>
      <c r="E32146">
        <v>1.4577593999999999E-4</v>
      </c>
    </row>
    <row r="32147" spans="1:5" x14ac:dyDescent="0.25">
      <c r="A32147">
        <v>536.70736647446904</v>
      </c>
      <c r="B32147">
        <v>2.5455919000000001E-4</v>
      </c>
      <c r="C32147">
        <v>3.1467164000000001E-3</v>
      </c>
      <c r="D32147">
        <v>1.3351115999999999E-3</v>
      </c>
      <c r="E32147">
        <v>2.7354232999999997E-4</v>
      </c>
    </row>
    <row r="32148" spans="1:5" x14ac:dyDescent="0.25">
      <c r="A32148">
        <v>536.724034047126</v>
      </c>
      <c r="B32148">
        <v>5.9009674000000002E-3</v>
      </c>
      <c r="C32148">
        <v>2.8486035000000001E-3</v>
      </c>
      <c r="D32148">
        <v>1.0711749999999999E-3</v>
      </c>
      <c r="E32148">
        <v>2.4896237000000002E-4</v>
      </c>
    </row>
    <row r="32149" spans="1:5" x14ac:dyDescent="0.25">
      <c r="A32149">
        <v>536.74070161183602</v>
      </c>
      <c r="B32149">
        <v>8.6037274000000004E-3</v>
      </c>
      <c r="C32149">
        <v>1.6429821999999999E-3</v>
      </c>
      <c r="D32149">
        <v>2.2895893E-3</v>
      </c>
      <c r="E32149">
        <v>2.6023631999999997E-4</v>
      </c>
    </row>
    <row r="32150" spans="1:5" x14ac:dyDescent="0.25">
      <c r="A32150">
        <v>536.757369184494</v>
      </c>
      <c r="B32150">
        <v>0</v>
      </c>
      <c r="C32150">
        <v>2.7337620999999999E-3</v>
      </c>
      <c r="D32150">
        <v>1.5983193000000001E-3</v>
      </c>
      <c r="E32150">
        <v>0</v>
      </c>
    </row>
    <row r="32151" spans="1:5" x14ac:dyDescent="0.25">
      <c r="A32151">
        <v>536.77403675715095</v>
      </c>
      <c r="B32151">
        <v>3.7588154000000001E-3</v>
      </c>
      <c r="C32151">
        <v>3.7606104999999999E-3</v>
      </c>
      <c r="D32151">
        <v>1.6214952E-3</v>
      </c>
      <c r="E32151">
        <v>9.9247054000000008E-4</v>
      </c>
    </row>
    <row r="32152" spans="1:5" x14ac:dyDescent="0.25">
      <c r="A32152">
        <v>536.79070432186097</v>
      </c>
      <c r="B32152">
        <v>0</v>
      </c>
      <c r="C32152">
        <v>2.1227705000000001E-3</v>
      </c>
      <c r="D32152">
        <v>2.3799487E-3</v>
      </c>
      <c r="E32152">
        <v>6.2778819E-4</v>
      </c>
    </row>
    <row r="32153" spans="1:5" x14ac:dyDescent="0.25">
      <c r="A32153">
        <v>536.80737189451804</v>
      </c>
      <c r="B32153">
        <v>3.2510196000000002E-3</v>
      </c>
      <c r="C32153">
        <v>4.4233110000000001E-3</v>
      </c>
      <c r="D32153">
        <v>1.7898415000000001E-3</v>
      </c>
      <c r="E32153">
        <v>1.7795532E-3</v>
      </c>
    </row>
    <row r="32154" spans="1:5" x14ac:dyDescent="0.25">
      <c r="A32154">
        <v>536.824039467175</v>
      </c>
      <c r="B32154">
        <v>0</v>
      </c>
      <c r="C32154">
        <v>2.4153543999999999E-3</v>
      </c>
      <c r="D32154">
        <v>1.3426343E-3</v>
      </c>
      <c r="E32154">
        <v>1.1992052999999999E-3</v>
      </c>
    </row>
    <row r="32155" spans="1:5" x14ac:dyDescent="0.25">
      <c r="A32155">
        <v>536.84070703188502</v>
      </c>
      <c r="B32155">
        <v>2.5516601999999999E-3</v>
      </c>
      <c r="C32155">
        <v>3.5687535999999998E-3</v>
      </c>
      <c r="D32155">
        <v>2.2110100999999998E-3</v>
      </c>
      <c r="E32155">
        <v>8.667573E-4</v>
      </c>
    </row>
    <row r="32156" spans="1:5" x14ac:dyDescent="0.25">
      <c r="A32156">
        <v>536.857374604543</v>
      </c>
      <c r="B32156">
        <v>3.6300227999999999E-3</v>
      </c>
      <c r="C32156">
        <v>3.8261028999999999E-3</v>
      </c>
      <c r="D32156">
        <v>2.1216909000000002E-3</v>
      </c>
      <c r="E32156">
        <v>8.6384825000000004E-4</v>
      </c>
    </row>
    <row r="32157" spans="1:5" x14ac:dyDescent="0.25">
      <c r="A32157">
        <v>536.87404217719995</v>
      </c>
      <c r="B32157">
        <v>1.8011358E-3</v>
      </c>
      <c r="C32157">
        <v>3.7239182000000002E-3</v>
      </c>
      <c r="D32157">
        <v>2.7835856000000001E-3</v>
      </c>
      <c r="E32157">
        <v>9.0052937999999996E-4</v>
      </c>
    </row>
    <row r="32158" spans="1:5" x14ac:dyDescent="0.25">
      <c r="A32158">
        <v>536.89070974985702</v>
      </c>
      <c r="B32158">
        <v>4.1040967000000001E-4</v>
      </c>
      <c r="C32158">
        <v>2.2231044999999998E-3</v>
      </c>
      <c r="D32158">
        <v>3.8653945E-3</v>
      </c>
      <c r="E32158" s="111">
        <v>1.4398945E-5</v>
      </c>
    </row>
    <row r="32159" spans="1:5" x14ac:dyDescent="0.25">
      <c r="A32159">
        <v>536.90737731456704</v>
      </c>
      <c r="B32159">
        <v>5.5571842999999998E-4</v>
      </c>
      <c r="C32159">
        <v>4.4697056999999998E-3</v>
      </c>
      <c r="D32159">
        <v>3.4284894E-3</v>
      </c>
      <c r="E32159">
        <v>1.4576013000000001E-3</v>
      </c>
    </row>
    <row r="32160" spans="1:5" x14ac:dyDescent="0.25">
      <c r="A32160">
        <v>536.924044887224</v>
      </c>
      <c r="B32160">
        <v>0</v>
      </c>
      <c r="C32160">
        <v>2.5210290000000002E-3</v>
      </c>
      <c r="D32160">
        <v>2.6300555999999998E-3</v>
      </c>
      <c r="E32160">
        <v>0</v>
      </c>
    </row>
    <row r="32161" spans="1:5" x14ac:dyDescent="0.25">
      <c r="A32161">
        <v>536.94071245988198</v>
      </c>
      <c r="B32161">
        <v>0</v>
      </c>
      <c r="C32161">
        <v>1.3938402E-3</v>
      </c>
      <c r="D32161">
        <v>2.5949549999999999E-3</v>
      </c>
      <c r="E32161">
        <v>0</v>
      </c>
    </row>
    <row r="32162" spans="1:5" x14ac:dyDescent="0.25">
      <c r="A32162">
        <v>536.957380024592</v>
      </c>
      <c r="B32162">
        <v>1.7272448E-3</v>
      </c>
      <c r="C32162">
        <v>2.2892264999999998E-3</v>
      </c>
      <c r="D32162">
        <v>2.9101379E-3</v>
      </c>
      <c r="E32162">
        <v>5.6609936E-4</v>
      </c>
    </row>
    <row r="32163" spans="1:5" x14ac:dyDescent="0.25">
      <c r="A32163">
        <v>536.97404759724895</v>
      </c>
      <c r="B32163">
        <v>0</v>
      </c>
      <c r="C32163">
        <v>2.8474575E-3</v>
      </c>
      <c r="D32163">
        <v>3.4629302E-3</v>
      </c>
      <c r="E32163">
        <v>5.3271074999999997E-4</v>
      </c>
    </row>
    <row r="32164" spans="1:5" x14ac:dyDescent="0.25">
      <c r="A32164">
        <v>536.99071516990603</v>
      </c>
      <c r="B32164">
        <v>3.0029396999999998E-3</v>
      </c>
      <c r="C32164">
        <v>2.1934004E-3</v>
      </c>
      <c r="D32164">
        <v>4.5853815999999997E-3</v>
      </c>
      <c r="E32164">
        <v>1.2399196999999999E-3</v>
      </c>
    </row>
    <row r="32165" spans="1:5" x14ac:dyDescent="0.25">
      <c r="A32165">
        <v>537.00738273461604</v>
      </c>
      <c r="B32165">
        <v>2.0251698000000001E-3</v>
      </c>
      <c r="C32165">
        <v>2.5770251999999998E-3</v>
      </c>
      <c r="D32165">
        <v>3.5574056999999998E-3</v>
      </c>
      <c r="E32165">
        <v>1.7611174999999999E-4</v>
      </c>
    </row>
    <row r="32166" spans="1:5" x14ac:dyDescent="0.25">
      <c r="A32166">
        <v>537.024050307273</v>
      </c>
      <c r="B32166">
        <v>4.0655420000000001E-3</v>
      </c>
      <c r="C32166">
        <v>1.8950512000000001E-3</v>
      </c>
      <c r="D32166">
        <v>1.5767471999999999E-3</v>
      </c>
      <c r="E32166">
        <v>9.1764411999999997E-4</v>
      </c>
    </row>
    <row r="32167" spans="1:5" x14ac:dyDescent="0.25">
      <c r="A32167">
        <v>537.04071787993098</v>
      </c>
      <c r="B32167">
        <v>3.8960321999999999E-3</v>
      </c>
      <c r="C32167">
        <v>4.4804895000000004E-3</v>
      </c>
      <c r="D32167">
        <v>2.5933284999999999E-3</v>
      </c>
      <c r="E32167">
        <v>5.9876183999999996E-4</v>
      </c>
    </row>
    <row r="32168" spans="1:5" x14ac:dyDescent="0.25">
      <c r="A32168">
        <v>537.057385444641</v>
      </c>
      <c r="B32168">
        <v>6.3042133000000002E-4</v>
      </c>
      <c r="C32168">
        <v>2.1867856999999999E-3</v>
      </c>
      <c r="D32168">
        <v>2.7565471999999999E-3</v>
      </c>
      <c r="E32168">
        <v>1.5994982E-3</v>
      </c>
    </row>
    <row r="32169" spans="1:5" x14ac:dyDescent="0.25">
      <c r="A32169">
        <v>537.07405301729796</v>
      </c>
      <c r="B32169">
        <v>0</v>
      </c>
      <c r="C32169">
        <v>2.0835087999999998E-3</v>
      </c>
      <c r="D32169">
        <v>2.1617969E-3</v>
      </c>
      <c r="E32169">
        <v>4.3500016999999997E-4</v>
      </c>
    </row>
    <row r="32170" spans="1:5" x14ac:dyDescent="0.25">
      <c r="A32170">
        <v>537.09072058995503</v>
      </c>
      <c r="B32170">
        <v>0</v>
      </c>
      <c r="C32170">
        <v>4.4362348999999997E-3</v>
      </c>
      <c r="D32170">
        <v>2.2682163000000001E-3</v>
      </c>
      <c r="E32170">
        <v>2.1238316999999999E-4</v>
      </c>
    </row>
    <row r="32171" spans="1:5" x14ac:dyDescent="0.25">
      <c r="A32171">
        <v>537.10738815466505</v>
      </c>
      <c r="B32171">
        <v>4.0173298000000003E-3</v>
      </c>
      <c r="C32171">
        <v>3.0348358999999999E-3</v>
      </c>
      <c r="D32171">
        <v>2.9723900000000001E-3</v>
      </c>
      <c r="E32171">
        <v>1.2438534E-3</v>
      </c>
    </row>
    <row r="32172" spans="1:5" x14ac:dyDescent="0.25">
      <c r="A32172">
        <v>537.124055727322</v>
      </c>
      <c r="B32172">
        <v>0</v>
      </c>
      <c r="C32172">
        <v>2.6049587999999999E-3</v>
      </c>
      <c r="D32172">
        <v>3.2206911E-3</v>
      </c>
      <c r="E32172">
        <v>1.0800269999999999E-3</v>
      </c>
    </row>
    <row r="32173" spans="1:5" x14ac:dyDescent="0.25">
      <c r="A32173">
        <v>537.14072329997998</v>
      </c>
      <c r="B32173">
        <v>4.4829984999999999E-3</v>
      </c>
      <c r="C32173">
        <v>3.7019681E-3</v>
      </c>
      <c r="D32173">
        <v>1.1678099E-3</v>
      </c>
      <c r="E32173">
        <v>1.0264867000000001E-3</v>
      </c>
    </row>
    <row r="32174" spans="1:5" x14ac:dyDescent="0.25">
      <c r="A32174">
        <v>537.15739086469</v>
      </c>
      <c r="B32174">
        <v>8.6364790000000003E-4</v>
      </c>
      <c r="C32174">
        <v>4.4552641999999996E-3</v>
      </c>
      <c r="D32174">
        <v>2.7979546999999999E-3</v>
      </c>
      <c r="E32174">
        <v>6.2383885999999996E-4</v>
      </c>
    </row>
    <row r="32175" spans="1:5" x14ac:dyDescent="0.25">
      <c r="A32175">
        <v>537.17405843734696</v>
      </c>
      <c r="B32175">
        <v>0</v>
      </c>
      <c r="C32175">
        <v>3.0664618000000002E-3</v>
      </c>
      <c r="D32175">
        <v>1.6364867E-3</v>
      </c>
      <c r="E32175">
        <v>8.8143895999999997E-4</v>
      </c>
    </row>
    <row r="32176" spans="1:5" x14ac:dyDescent="0.25">
      <c r="A32176">
        <v>537.19072601000403</v>
      </c>
      <c r="B32176">
        <v>0</v>
      </c>
      <c r="C32176">
        <v>4.0204841999999996E-3</v>
      </c>
      <c r="D32176">
        <v>1.4029801000000001E-3</v>
      </c>
      <c r="E32176">
        <v>1.0768603999999999E-3</v>
      </c>
    </row>
    <row r="32177" spans="1:5" x14ac:dyDescent="0.25">
      <c r="A32177">
        <v>537.20739357471405</v>
      </c>
      <c r="B32177">
        <v>1.6793572999999999E-3</v>
      </c>
      <c r="C32177">
        <v>3.7595231999999999E-3</v>
      </c>
      <c r="D32177">
        <v>1.2917053999999999E-3</v>
      </c>
      <c r="E32177" s="111">
        <v>8.3109604000000006E-5</v>
      </c>
    </row>
    <row r="32178" spans="1:5" x14ac:dyDescent="0.25">
      <c r="A32178">
        <v>537.224061147371</v>
      </c>
      <c r="B32178">
        <v>5.4349704000000005E-4</v>
      </c>
      <c r="C32178">
        <v>2.9741788999999999E-3</v>
      </c>
      <c r="D32178">
        <v>1.7364584999999999E-3</v>
      </c>
      <c r="E32178">
        <v>1.1864288000000001E-3</v>
      </c>
    </row>
    <row r="32179" spans="1:5" x14ac:dyDescent="0.25">
      <c r="A32179">
        <v>537.24072872002898</v>
      </c>
      <c r="B32179">
        <v>4.2470251000000002E-3</v>
      </c>
      <c r="C32179">
        <v>1.9631973E-3</v>
      </c>
      <c r="D32179">
        <v>2.9870842000000002E-3</v>
      </c>
      <c r="E32179">
        <v>3.9847734E-4</v>
      </c>
    </row>
    <row r="32180" spans="1:5" x14ac:dyDescent="0.25">
      <c r="A32180">
        <v>537.25739629268605</v>
      </c>
      <c r="B32180">
        <v>0</v>
      </c>
      <c r="C32180">
        <v>3.2154846E-3</v>
      </c>
      <c r="D32180">
        <v>3.0784003999999999E-3</v>
      </c>
      <c r="E32180">
        <v>2.1549165999999999E-4</v>
      </c>
    </row>
    <row r="32181" spans="1:5" x14ac:dyDescent="0.25">
      <c r="A32181">
        <v>537.27406385739596</v>
      </c>
      <c r="B32181">
        <v>6.0587760999999995E-4</v>
      </c>
      <c r="C32181">
        <v>3.5635625999999999E-3</v>
      </c>
      <c r="D32181">
        <v>2.1540272999999999E-3</v>
      </c>
      <c r="E32181">
        <v>8.4939244000000001E-4</v>
      </c>
    </row>
    <row r="32182" spans="1:5" x14ac:dyDescent="0.25">
      <c r="A32182">
        <v>537.29073143005303</v>
      </c>
      <c r="B32182">
        <v>6.2030269999999998E-3</v>
      </c>
      <c r="C32182">
        <v>1.2894867000000001E-3</v>
      </c>
      <c r="D32182">
        <v>4.0748683000000003E-3</v>
      </c>
      <c r="E32182">
        <v>1.0987795E-4</v>
      </c>
    </row>
    <row r="32183" spans="1:5" x14ac:dyDescent="0.25">
      <c r="A32183">
        <v>537.30739900271101</v>
      </c>
      <c r="B32183">
        <v>0</v>
      </c>
      <c r="C32183">
        <v>3.4914946000000001E-3</v>
      </c>
      <c r="D32183">
        <v>1.8577209000000001E-3</v>
      </c>
      <c r="E32183">
        <v>0</v>
      </c>
    </row>
    <row r="32184" spans="1:5" x14ac:dyDescent="0.25">
      <c r="A32184">
        <v>537.32406656742</v>
      </c>
      <c r="B32184">
        <v>0</v>
      </c>
      <c r="C32184">
        <v>1.8995380000000001E-3</v>
      </c>
      <c r="D32184">
        <v>3.4908488999999998E-3</v>
      </c>
      <c r="E32184">
        <v>5.3337589000000002E-4</v>
      </c>
    </row>
    <row r="32185" spans="1:5" x14ac:dyDescent="0.25">
      <c r="A32185">
        <v>537.34073414007798</v>
      </c>
      <c r="B32185">
        <v>0</v>
      </c>
      <c r="C32185">
        <v>2.7736947E-3</v>
      </c>
      <c r="D32185">
        <v>2.9145783999999998E-3</v>
      </c>
      <c r="E32185">
        <v>0</v>
      </c>
    </row>
    <row r="32186" spans="1:5" x14ac:dyDescent="0.25">
      <c r="A32186">
        <v>537.35740171273505</v>
      </c>
      <c r="B32186">
        <v>1.4670779999999999E-3</v>
      </c>
      <c r="C32186">
        <v>3.5454175000000001E-3</v>
      </c>
      <c r="D32186">
        <v>2.1201483999999998E-3</v>
      </c>
      <c r="E32186">
        <v>6.1862345000000005E-4</v>
      </c>
    </row>
    <row r="32187" spans="1:5" x14ac:dyDescent="0.25">
      <c r="A32187">
        <v>537.37406927744496</v>
      </c>
      <c r="B32187">
        <v>2.6619454999999999E-3</v>
      </c>
      <c r="C32187">
        <v>2.3867614E-3</v>
      </c>
      <c r="D32187">
        <v>2.1772007E-3</v>
      </c>
      <c r="E32187">
        <v>0</v>
      </c>
    </row>
    <row r="32188" spans="1:5" x14ac:dyDescent="0.25">
      <c r="A32188">
        <v>537.39073685010203</v>
      </c>
      <c r="B32188">
        <v>2.2390870999999999E-3</v>
      </c>
      <c r="C32188">
        <v>2.3603358000000001E-3</v>
      </c>
      <c r="D32188">
        <v>1.9210888000000001E-3</v>
      </c>
      <c r="E32188">
        <v>1.1149887E-4</v>
      </c>
    </row>
    <row r="32189" spans="1:5" x14ac:dyDescent="0.25">
      <c r="A32189">
        <v>537.40740442276001</v>
      </c>
      <c r="B32189">
        <v>0</v>
      </c>
      <c r="C32189">
        <v>3.8203078000000001E-3</v>
      </c>
      <c r="D32189">
        <v>1.7323818999999999E-3</v>
      </c>
      <c r="E32189">
        <v>1.0531538E-4</v>
      </c>
    </row>
    <row r="32190" spans="1:5" x14ac:dyDescent="0.25">
      <c r="A32190">
        <v>537.42407198747003</v>
      </c>
      <c r="B32190">
        <v>3.4567122999999998E-4</v>
      </c>
      <c r="C32190">
        <v>1.9588927000000001E-3</v>
      </c>
      <c r="D32190">
        <v>2.6903688000000001E-3</v>
      </c>
      <c r="E32190">
        <v>6.7482179000000002E-4</v>
      </c>
    </row>
    <row r="32191" spans="1:5" x14ac:dyDescent="0.25">
      <c r="A32191">
        <v>537.44073956012699</v>
      </c>
      <c r="B32191">
        <v>1.3193460999999999E-3</v>
      </c>
      <c r="C32191">
        <v>3.0481298E-3</v>
      </c>
      <c r="D32191">
        <v>2.2779611999999999E-3</v>
      </c>
      <c r="E32191">
        <v>8.2110316999999997E-4</v>
      </c>
    </row>
    <row r="32192" spans="1:5" x14ac:dyDescent="0.25">
      <c r="A32192">
        <v>537.45740713278406</v>
      </c>
      <c r="B32192">
        <v>3.3591362E-3</v>
      </c>
      <c r="C32192">
        <v>4.6021574999999997E-3</v>
      </c>
      <c r="D32192">
        <v>1.4440116E-3</v>
      </c>
      <c r="E32192">
        <v>9.7127805999999998E-4</v>
      </c>
    </row>
    <row r="32193" spans="1:5" x14ac:dyDescent="0.25">
      <c r="A32193">
        <v>537.47407469749396</v>
      </c>
      <c r="B32193">
        <v>1.2733759000000001E-3</v>
      </c>
      <c r="C32193">
        <v>2.6575914000000001E-3</v>
      </c>
      <c r="D32193">
        <v>3.0608338000000001E-3</v>
      </c>
      <c r="E32193">
        <v>9.4181647999999998E-4</v>
      </c>
    </row>
    <row r="32194" spans="1:5" x14ac:dyDescent="0.25">
      <c r="A32194">
        <v>537.49074227015103</v>
      </c>
      <c r="B32194">
        <v>0</v>
      </c>
      <c r="C32194">
        <v>3.4098558000000001E-3</v>
      </c>
      <c r="D32194">
        <v>2.9193604999999999E-3</v>
      </c>
      <c r="E32194">
        <v>1.1188261000000001E-3</v>
      </c>
    </row>
    <row r="32195" spans="1:5" x14ac:dyDescent="0.25">
      <c r="A32195">
        <v>537.50740984280901</v>
      </c>
      <c r="B32195">
        <v>6.9855554000000002E-3</v>
      </c>
      <c r="C32195">
        <v>3.3376642999999998E-3</v>
      </c>
      <c r="D32195">
        <v>2.0330432000000001E-3</v>
      </c>
      <c r="E32195">
        <v>5.9525574999999998E-4</v>
      </c>
    </row>
    <row r="32196" spans="1:5" x14ac:dyDescent="0.25">
      <c r="A32196">
        <v>537.52407740751903</v>
      </c>
      <c r="B32196">
        <v>2.9353483000000001E-3</v>
      </c>
      <c r="C32196">
        <v>2.9885464E-3</v>
      </c>
      <c r="D32196">
        <v>3.0362929999999998E-3</v>
      </c>
      <c r="E32196">
        <v>0</v>
      </c>
    </row>
    <row r="32197" spans="1:5" x14ac:dyDescent="0.25">
      <c r="A32197">
        <v>537.54074498017599</v>
      </c>
      <c r="B32197">
        <v>1.8048742E-3</v>
      </c>
      <c r="C32197">
        <v>2.7689749999999999E-3</v>
      </c>
      <c r="D32197">
        <v>3.8495554999999999E-3</v>
      </c>
      <c r="E32197">
        <v>1.2727686000000001E-3</v>
      </c>
    </row>
    <row r="32198" spans="1:5" x14ac:dyDescent="0.25">
      <c r="A32198">
        <v>537.55741255283294</v>
      </c>
      <c r="B32198">
        <v>0</v>
      </c>
      <c r="C32198">
        <v>1.3510824999999999E-3</v>
      </c>
      <c r="D32198">
        <v>2.1774857000000001E-3</v>
      </c>
      <c r="E32198" s="111">
        <v>3.0298344000000001E-5</v>
      </c>
    </row>
    <row r="32199" spans="1:5" x14ac:dyDescent="0.25">
      <c r="A32199">
        <v>537.57408011754296</v>
      </c>
      <c r="B32199">
        <v>1.5014513999999999E-3</v>
      </c>
      <c r="C32199">
        <v>2.9815228000000002E-3</v>
      </c>
      <c r="D32199">
        <v>2.9873869000000002E-3</v>
      </c>
      <c r="E32199">
        <v>9.9208776E-4</v>
      </c>
    </row>
    <row r="32200" spans="1:5" x14ac:dyDescent="0.25">
      <c r="A32200">
        <v>537.59074769020003</v>
      </c>
      <c r="B32200">
        <v>2.0264647999999998E-3</v>
      </c>
      <c r="C32200">
        <v>3.4895462000000001E-3</v>
      </c>
      <c r="D32200">
        <v>1.4347063999999999E-3</v>
      </c>
      <c r="E32200">
        <v>1.4096306E-3</v>
      </c>
    </row>
    <row r="32201" spans="1:5" x14ac:dyDescent="0.25">
      <c r="A32201">
        <v>537.60741526285801</v>
      </c>
      <c r="B32201">
        <v>4.7434817E-4</v>
      </c>
      <c r="C32201">
        <v>2.7841222000000001E-3</v>
      </c>
      <c r="D32201">
        <v>2.1609552000000001E-3</v>
      </c>
      <c r="E32201">
        <v>1.3087446999999999E-3</v>
      </c>
    </row>
    <row r="32202" spans="1:5" x14ac:dyDescent="0.25">
      <c r="A32202">
        <v>537.62408283551497</v>
      </c>
      <c r="B32202">
        <v>2.4098511999999998E-3</v>
      </c>
      <c r="C32202">
        <v>2.1396554E-3</v>
      </c>
      <c r="D32202">
        <v>3.7791183999999998E-3</v>
      </c>
      <c r="E32202">
        <v>5.8837525999999997E-4</v>
      </c>
    </row>
    <row r="32203" spans="1:5" x14ac:dyDescent="0.25">
      <c r="A32203">
        <v>537.64075040022499</v>
      </c>
      <c r="B32203">
        <v>0</v>
      </c>
      <c r="C32203">
        <v>2.6728834000000002E-3</v>
      </c>
      <c r="D32203">
        <v>1.3339815999999999E-3</v>
      </c>
      <c r="E32203">
        <v>1.6262580000000001E-4</v>
      </c>
    </row>
    <row r="32204" spans="1:5" x14ac:dyDescent="0.25">
      <c r="A32204">
        <v>537.65741797288194</v>
      </c>
      <c r="B32204">
        <v>5.5871992000000002E-3</v>
      </c>
      <c r="C32204">
        <v>1.561333E-3</v>
      </c>
      <c r="D32204">
        <v>2.9971662E-3</v>
      </c>
      <c r="E32204">
        <v>1.6731329E-3</v>
      </c>
    </row>
    <row r="32205" spans="1:5" x14ac:dyDescent="0.25">
      <c r="A32205">
        <v>537.67408554553901</v>
      </c>
      <c r="B32205">
        <v>5.4723619999999997E-3</v>
      </c>
      <c r="C32205">
        <v>3.2654714E-3</v>
      </c>
      <c r="D32205">
        <v>2.8712923999999998E-3</v>
      </c>
      <c r="E32205" s="111">
        <v>4.3722276999999997E-5</v>
      </c>
    </row>
    <row r="32206" spans="1:5" x14ac:dyDescent="0.25">
      <c r="A32206">
        <v>537.69075311024903</v>
      </c>
      <c r="B32206">
        <v>0</v>
      </c>
      <c r="C32206">
        <v>2.5191489E-3</v>
      </c>
      <c r="D32206">
        <v>2.4331880000000002E-3</v>
      </c>
      <c r="E32206">
        <v>4.1002739E-4</v>
      </c>
    </row>
    <row r="32207" spans="1:5" x14ac:dyDescent="0.25">
      <c r="A32207">
        <v>537.70742068290701</v>
      </c>
      <c r="B32207">
        <v>1.6375309E-3</v>
      </c>
      <c r="C32207">
        <v>1.7680178E-3</v>
      </c>
      <c r="D32207">
        <v>1.7053284E-3</v>
      </c>
      <c r="E32207">
        <v>4.3465030999999998E-4</v>
      </c>
    </row>
    <row r="32208" spans="1:5" x14ac:dyDescent="0.25">
      <c r="A32208">
        <v>537.72408825556397</v>
      </c>
      <c r="B32208">
        <v>7.2793138999999998E-4</v>
      </c>
      <c r="C32208">
        <v>2.8734244E-3</v>
      </c>
      <c r="D32208">
        <v>3.0255722999999999E-3</v>
      </c>
      <c r="E32208">
        <v>0</v>
      </c>
    </row>
    <row r="32209" spans="1:5" x14ac:dyDescent="0.25">
      <c r="A32209">
        <v>537.74075582027399</v>
      </c>
      <c r="B32209">
        <v>0</v>
      </c>
      <c r="C32209">
        <v>2.5340304999999998E-3</v>
      </c>
      <c r="D32209">
        <v>2.6815070000000001E-3</v>
      </c>
      <c r="E32209">
        <v>0</v>
      </c>
    </row>
    <row r="32210" spans="1:5" x14ac:dyDescent="0.25">
      <c r="A32210">
        <v>537.75742339293095</v>
      </c>
      <c r="B32210">
        <v>0</v>
      </c>
      <c r="C32210">
        <v>1.5046090000000001E-3</v>
      </c>
      <c r="D32210">
        <v>2.5063499E-3</v>
      </c>
      <c r="E32210">
        <v>3.9309309999999999E-4</v>
      </c>
    </row>
    <row r="32211" spans="1:5" x14ac:dyDescent="0.25">
      <c r="A32211">
        <v>537.77409096558802</v>
      </c>
      <c r="B32211">
        <v>7.1411189E-3</v>
      </c>
      <c r="C32211">
        <v>2.9737635000000001E-3</v>
      </c>
      <c r="D32211">
        <v>3.9046494999999998E-3</v>
      </c>
      <c r="E32211">
        <v>1.163182E-3</v>
      </c>
    </row>
    <row r="32212" spans="1:5" x14ac:dyDescent="0.25">
      <c r="A32212">
        <v>537.79075853029804</v>
      </c>
      <c r="B32212">
        <v>2.3075459000000001E-3</v>
      </c>
      <c r="C32212">
        <v>2.7679871E-3</v>
      </c>
      <c r="D32212">
        <v>2.1524455E-3</v>
      </c>
      <c r="E32212">
        <v>2.1200978000000001E-4</v>
      </c>
    </row>
    <row r="32213" spans="1:5" x14ac:dyDescent="0.25">
      <c r="A32213">
        <v>537.80742610295601</v>
      </c>
      <c r="B32213">
        <v>7.4323219999999999E-4</v>
      </c>
      <c r="C32213">
        <v>3.3283948E-3</v>
      </c>
      <c r="D32213">
        <v>2.3283700000000002E-3</v>
      </c>
      <c r="E32213">
        <v>1.1039693999999999E-3</v>
      </c>
    </row>
    <row r="32214" spans="1:5" x14ac:dyDescent="0.25">
      <c r="A32214">
        <v>537.82409367561297</v>
      </c>
      <c r="B32214">
        <v>0</v>
      </c>
      <c r="C32214">
        <v>4.2382521000000001E-3</v>
      </c>
      <c r="D32214">
        <v>2.3220888999999998E-3</v>
      </c>
      <c r="E32214">
        <v>3.0530917000000002E-3</v>
      </c>
    </row>
    <row r="32215" spans="1:5" x14ac:dyDescent="0.25">
      <c r="A32215">
        <v>537.84076124032299</v>
      </c>
      <c r="B32215">
        <v>4.8480155000000004E-3</v>
      </c>
      <c r="C32215">
        <v>2.4317557000000001E-3</v>
      </c>
      <c r="D32215">
        <v>2.2883093999999998E-3</v>
      </c>
      <c r="E32215">
        <v>7.5494305999999998E-4</v>
      </c>
    </row>
    <row r="32216" spans="1:5" x14ac:dyDescent="0.25">
      <c r="A32216">
        <v>537.85742881297995</v>
      </c>
      <c r="B32216">
        <v>4.3370173E-4</v>
      </c>
      <c r="C32216">
        <v>3.3907452999999998E-3</v>
      </c>
      <c r="D32216">
        <v>1.8780514000000001E-3</v>
      </c>
      <c r="E32216">
        <v>1.6528100000000001E-4</v>
      </c>
    </row>
    <row r="32217" spans="1:5" x14ac:dyDescent="0.25">
      <c r="A32217">
        <v>537.87409638563702</v>
      </c>
      <c r="B32217">
        <v>1.3539733E-3</v>
      </c>
      <c r="C32217">
        <v>2.640313E-3</v>
      </c>
      <c r="D32217">
        <v>2.2072466000000002E-3</v>
      </c>
      <c r="E32217">
        <v>0</v>
      </c>
    </row>
    <row r="32218" spans="1:5" x14ac:dyDescent="0.25">
      <c r="A32218">
        <v>537.89076395034704</v>
      </c>
      <c r="B32218">
        <v>2.3475842999999999E-3</v>
      </c>
      <c r="C32218">
        <v>2.3900992000000002E-3</v>
      </c>
      <c r="D32218">
        <v>1.9368604E-3</v>
      </c>
      <c r="E32218">
        <v>1.5795837000000001E-3</v>
      </c>
    </row>
    <row r="32219" spans="1:5" x14ac:dyDescent="0.25">
      <c r="A32219">
        <v>537.90743152300502</v>
      </c>
      <c r="B32219">
        <v>9.3774403999999996E-4</v>
      </c>
      <c r="C32219">
        <v>2.4469418000000001E-3</v>
      </c>
      <c r="D32219">
        <v>2.2242455999999999E-3</v>
      </c>
      <c r="E32219">
        <v>6.9575571000000003E-4</v>
      </c>
    </row>
    <row r="32220" spans="1:5" x14ac:dyDescent="0.25">
      <c r="A32220">
        <v>537.92409909566197</v>
      </c>
      <c r="B32220">
        <v>3.7843310000000002E-3</v>
      </c>
      <c r="C32220">
        <v>3.1760630999999998E-3</v>
      </c>
      <c r="D32220">
        <v>2.1278993E-3</v>
      </c>
      <c r="E32220">
        <v>1.3424587E-3</v>
      </c>
    </row>
    <row r="32221" spans="1:5" x14ac:dyDescent="0.25">
      <c r="A32221">
        <v>537.94076666037199</v>
      </c>
      <c r="B32221">
        <v>4.4414852999999999E-3</v>
      </c>
      <c r="C32221">
        <v>4.5093679999999997E-3</v>
      </c>
      <c r="D32221">
        <v>9.7640976000000002E-4</v>
      </c>
      <c r="E32221">
        <v>5.7142338000000005E-4</v>
      </c>
    </row>
    <row r="32222" spans="1:5" x14ac:dyDescent="0.25">
      <c r="A32222">
        <v>537.95743423302895</v>
      </c>
      <c r="B32222">
        <v>4.1391696E-3</v>
      </c>
      <c r="C32222">
        <v>2.7845216000000001E-3</v>
      </c>
      <c r="D32222">
        <v>2.2060322000000002E-3</v>
      </c>
      <c r="E32222">
        <v>0</v>
      </c>
    </row>
    <row r="32223" spans="1:5" x14ac:dyDescent="0.25">
      <c r="A32223">
        <v>537.97410180568602</v>
      </c>
      <c r="B32223">
        <v>3.3236951999999998E-3</v>
      </c>
      <c r="C32223">
        <v>4.1370670999999999E-3</v>
      </c>
      <c r="D32223">
        <v>1.3596369999999999E-3</v>
      </c>
      <c r="E32223">
        <v>5.5513036E-4</v>
      </c>
    </row>
    <row r="32224" spans="1:5" x14ac:dyDescent="0.25">
      <c r="A32224">
        <v>537.990769378344</v>
      </c>
      <c r="B32224">
        <v>1.2770355999999999E-4</v>
      </c>
      <c r="C32224">
        <v>4.2088524999999996E-3</v>
      </c>
      <c r="D32224">
        <v>2.0348507000000002E-3</v>
      </c>
      <c r="E32224">
        <v>1.6221601000000001E-4</v>
      </c>
    </row>
    <row r="32225" spans="1:5" x14ac:dyDescent="0.25">
      <c r="A32225">
        <v>538.00743694305402</v>
      </c>
      <c r="B32225">
        <v>2.3805527E-3</v>
      </c>
      <c r="C32225">
        <v>5.9747495999999999E-3</v>
      </c>
      <c r="D32225">
        <v>3.1140540000000002E-3</v>
      </c>
      <c r="E32225">
        <v>5.2474811999999997E-4</v>
      </c>
    </row>
    <row r="32226" spans="1:5" x14ac:dyDescent="0.25">
      <c r="A32226">
        <v>538.02410451571097</v>
      </c>
      <c r="B32226">
        <v>2.1581276999999999E-3</v>
      </c>
      <c r="C32226">
        <v>1.5241804999999999E-3</v>
      </c>
      <c r="D32226">
        <v>3.4538119000000001E-3</v>
      </c>
      <c r="E32226">
        <v>5.5323093000000001E-4</v>
      </c>
    </row>
    <row r="32227" spans="1:5" x14ac:dyDescent="0.25">
      <c r="A32227">
        <v>538.04077208836804</v>
      </c>
      <c r="B32227">
        <v>0</v>
      </c>
      <c r="C32227">
        <v>2.2999091999999998E-3</v>
      </c>
      <c r="D32227">
        <v>2.9846264999999999E-3</v>
      </c>
      <c r="E32227">
        <v>3.1566297E-4</v>
      </c>
    </row>
    <row r="32228" spans="1:5" x14ac:dyDescent="0.25">
      <c r="A32228">
        <v>538.05743965307795</v>
      </c>
      <c r="B32228">
        <v>3.8076590999999997E-4</v>
      </c>
      <c r="C32228">
        <v>2.7788009E-3</v>
      </c>
      <c r="D32228">
        <v>3.4398520000000002E-3</v>
      </c>
      <c r="E32228">
        <v>1.3930455E-4</v>
      </c>
    </row>
    <row r="32229" spans="1:5" x14ac:dyDescent="0.25">
      <c r="A32229">
        <v>538.07410722573502</v>
      </c>
      <c r="B32229">
        <v>1.9914071999999998E-3</v>
      </c>
      <c r="C32229">
        <v>1.8904903E-3</v>
      </c>
      <c r="D32229">
        <v>2.217873E-3</v>
      </c>
      <c r="E32229">
        <v>6.3560140999999995E-4</v>
      </c>
    </row>
    <row r="32230" spans="1:5" x14ac:dyDescent="0.25">
      <c r="A32230">
        <v>538.090774798393</v>
      </c>
      <c r="B32230">
        <v>0</v>
      </c>
      <c r="C32230">
        <v>1.5038441999999999E-3</v>
      </c>
      <c r="D32230">
        <v>1.3521373999999999E-3</v>
      </c>
      <c r="E32230">
        <v>6.0367123999999998E-4</v>
      </c>
    </row>
    <row r="32231" spans="1:5" x14ac:dyDescent="0.25">
      <c r="A32231">
        <v>538.10744236310302</v>
      </c>
      <c r="B32231">
        <v>2.5784407999999998E-3</v>
      </c>
      <c r="C32231">
        <v>3.8821911000000001E-3</v>
      </c>
      <c r="D32231">
        <v>2.1617450000000001E-3</v>
      </c>
      <c r="E32231">
        <v>0</v>
      </c>
    </row>
    <row r="32232" spans="1:5" x14ac:dyDescent="0.25">
      <c r="A32232">
        <v>538.12410993575998</v>
      </c>
      <c r="B32232">
        <v>7.2776310999999997E-4</v>
      </c>
      <c r="C32232">
        <v>3.4788391000000001E-3</v>
      </c>
      <c r="D32232">
        <v>3.0367229999999999E-3</v>
      </c>
      <c r="E32232">
        <v>4.5575184000000001E-4</v>
      </c>
    </row>
    <row r="32233" spans="1:5" x14ac:dyDescent="0.25">
      <c r="A32233">
        <v>538.14077750841705</v>
      </c>
      <c r="B32233">
        <v>3.6212498999999999E-3</v>
      </c>
      <c r="C32233">
        <v>3.5221747000000001E-3</v>
      </c>
      <c r="D32233">
        <v>2.3334766999999999E-3</v>
      </c>
      <c r="E32233">
        <v>0</v>
      </c>
    </row>
    <row r="32234" spans="1:5" x14ac:dyDescent="0.25">
      <c r="A32234">
        <v>538.15744507312695</v>
      </c>
      <c r="B32234">
        <v>0</v>
      </c>
      <c r="C32234">
        <v>2.6766390000000002E-3</v>
      </c>
      <c r="D32234">
        <v>3.3291305999999998E-3</v>
      </c>
      <c r="E32234">
        <v>1.5257005E-4</v>
      </c>
    </row>
    <row r="32235" spans="1:5" x14ac:dyDescent="0.25">
      <c r="A32235">
        <v>538.17411264578504</v>
      </c>
      <c r="B32235">
        <v>0</v>
      </c>
      <c r="C32235">
        <v>2.0591050999999999E-3</v>
      </c>
      <c r="D32235">
        <v>2.6745705E-3</v>
      </c>
      <c r="E32235">
        <v>1.2309382000000001E-3</v>
      </c>
    </row>
    <row r="32236" spans="1:5" x14ac:dyDescent="0.25">
      <c r="A32236">
        <v>538.190780218442</v>
      </c>
      <c r="B32236">
        <v>0</v>
      </c>
      <c r="C32236">
        <v>2.4595745000000001E-3</v>
      </c>
      <c r="D32236">
        <v>2.0237528E-3</v>
      </c>
      <c r="E32236">
        <v>7.6010217999999995E-4</v>
      </c>
    </row>
    <row r="32237" spans="1:5" x14ac:dyDescent="0.25">
      <c r="A32237">
        <v>538.20744778315202</v>
      </c>
      <c r="B32237">
        <v>0</v>
      </c>
      <c r="C32237">
        <v>2.7370222E-3</v>
      </c>
      <c r="D32237">
        <v>1.3754761000000001E-3</v>
      </c>
      <c r="E32237">
        <v>0</v>
      </c>
    </row>
    <row r="32238" spans="1:5" x14ac:dyDescent="0.25">
      <c r="A32238">
        <v>538.22411535580898</v>
      </c>
      <c r="B32238">
        <v>5.3097066000000002E-3</v>
      </c>
      <c r="C32238">
        <v>2.8795355000000001E-3</v>
      </c>
      <c r="D32238">
        <v>3.2592397E-3</v>
      </c>
      <c r="E32238">
        <v>3.8562983000000001E-4</v>
      </c>
    </row>
    <row r="32239" spans="1:5" x14ac:dyDescent="0.25">
      <c r="A32239">
        <v>538.24078292846605</v>
      </c>
      <c r="B32239">
        <v>0</v>
      </c>
      <c r="C32239">
        <v>2.6856060000000001E-3</v>
      </c>
      <c r="D32239">
        <v>2.3595198999999999E-3</v>
      </c>
      <c r="E32239">
        <v>0</v>
      </c>
    </row>
    <row r="32240" spans="1:5" x14ac:dyDescent="0.25">
      <c r="A32240">
        <v>538.25745049317595</v>
      </c>
      <c r="B32240">
        <v>1.0234497000000001E-3</v>
      </c>
      <c r="C32240">
        <v>3.0609560000000001E-3</v>
      </c>
      <c r="D32240">
        <v>2.5467018E-3</v>
      </c>
      <c r="E32240">
        <v>0</v>
      </c>
    </row>
    <row r="32241" spans="1:5" x14ac:dyDescent="0.25">
      <c r="A32241">
        <v>538.27411806583405</v>
      </c>
      <c r="B32241">
        <v>0</v>
      </c>
      <c r="C32241">
        <v>3.4640398999999998E-3</v>
      </c>
      <c r="D32241">
        <v>1.8486562E-3</v>
      </c>
      <c r="E32241">
        <v>8.2369248000000003E-4</v>
      </c>
    </row>
    <row r="32242" spans="1:5" x14ac:dyDescent="0.25">
      <c r="A32242">
        <v>538.290785638491</v>
      </c>
      <c r="B32242">
        <v>1.1596645999999999E-3</v>
      </c>
      <c r="C32242">
        <v>2.5588933000000001E-3</v>
      </c>
      <c r="D32242">
        <v>2.1313160999999999E-3</v>
      </c>
      <c r="E32242">
        <v>4.6694333999999999E-4</v>
      </c>
    </row>
    <row r="32243" spans="1:5" x14ac:dyDescent="0.25">
      <c r="A32243">
        <v>538.30745321114796</v>
      </c>
      <c r="B32243">
        <v>3.3932817E-3</v>
      </c>
      <c r="C32243">
        <v>2.4260669E-3</v>
      </c>
      <c r="D32243">
        <v>2.6298027999999999E-3</v>
      </c>
      <c r="E32243">
        <v>6.5537693000000002E-4</v>
      </c>
    </row>
    <row r="32244" spans="1:5" x14ac:dyDescent="0.25">
      <c r="A32244">
        <v>538.32412077585798</v>
      </c>
      <c r="B32244">
        <v>5.2747820000000004E-3</v>
      </c>
      <c r="C32244">
        <v>3.197507E-3</v>
      </c>
      <c r="D32244">
        <v>2.5118917999999999E-3</v>
      </c>
      <c r="E32244">
        <v>1.8779294999999999E-4</v>
      </c>
    </row>
    <row r="32245" spans="1:5" x14ac:dyDescent="0.25">
      <c r="A32245">
        <v>538.34078834851505</v>
      </c>
      <c r="B32245">
        <v>3.1079594000000001E-3</v>
      </c>
      <c r="C32245">
        <v>2.9911999999999998E-3</v>
      </c>
      <c r="D32245">
        <v>1.2698583999999999E-3</v>
      </c>
      <c r="E32245">
        <v>6.7462103000000002E-4</v>
      </c>
    </row>
    <row r="32246" spans="1:5" x14ac:dyDescent="0.25">
      <c r="A32246">
        <v>538.35745592117303</v>
      </c>
      <c r="B32246">
        <v>1.4465443E-3</v>
      </c>
      <c r="C32246">
        <v>2.1534085000000001E-3</v>
      </c>
      <c r="D32246">
        <v>6.6214479999999998E-4</v>
      </c>
      <c r="E32246">
        <v>7.8315578999999999E-4</v>
      </c>
    </row>
    <row r="32247" spans="1:5" x14ac:dyDescent="0.25">
      <c r="A32247">
        <v>538.37412348588305</v>
      </c>
      <c r="B32247">
        <v>2.0816359000000001E-4</v>
      </c>
      <c r="C32247">
        <v>2.432975E-3</v>
      </c>
      <c r="D32247">
        <v>1.7068331000000001E-3</v>
      </c>
      <c r="E32247">
        <v>1.0150948000000001E-3</v>
      </c>
    </row>
    <row r="32248" spans="1:5" x14ac:dyDescent="0.25">
      <c r="A32248">
        <v>538.39079105854</v>
      </c>
      <c r="B32248">
        <v>1.2398169E-3</v>
      </c>
      <c r="C32248">
        <v>1.6204303000000001E-3</v>
      </c>
      <c r="D32248">
        <v>2.9080131000000001E-3</v>
      </c>
      <c r="E32248">
        <v>5.1325274000000004E-4</v>
      </c>
    </row>
    <row r="32249" spans="1:5" x14ac:dyDescent="0.25">
      <c r="A32249">
        <v>538.40745863119696</v>
      </c>
      <c r="B32249">
        <v>0</v>
      </c>
      <c r="C32249">
        <v>2.9031129000000001E-3</v>
      </c>
      <c r="D32249">
        <v>1.7133027999999999E-3</v>
      </c>
      <c r="E32249">
        <v>7.3696451999999998E-4</v>
      </c>
    </row>
    <row r="32250" spans="1:5" x14ac:dyDescent="0.25">
      <c r="A32250">
        <v>538.42412619590698</v>
      </c>
      <c r="B32250">
        <v>0</v>
      </c>
      <c r="C32250">
        <v>3.3258774999999998E-3</v>
      </c>
      <c r="D32250">
        <v>3.2873097999999998E-3</v>
      </c>
      <c r="E32250">
        <v>9.0664916000000005E-4</v>
      </c>
    </row>
    <row r="32251" spans="1:5" x14ac:dyDescent="0.25">
      <c r="A32251">
        <v>538.44079376856405</v>
      </c>
      <c r="B32251">
        <v>1.8338072000000001E-3</v>
      </c>
      <c r="C32251">
        <v>2.0245015999999999E-3</v>
      </c>
      <c r="D32251">
        <v>2.5925118999999999E-3</v>
      </c>
      <c r="E32251">
        <v>4.0743113000000001E-4</v>
      </c>
    </row>
    <row r="32252" spans="1:5" x14ac:dyDescent="0.25">
      <c r="A32252">
        <v>538.45746134122203</v>
      </c>
      <c r="B32252">
        <v>2.2494143E-3</v>
      </c>
      <c r="C32252">
        <v>2.6361792999999999E-3</v>
      </c>
      <c r="D32252">
        <v>2.1056695999999999E-3</v>
      </c>
      <c r="E32252">
        <v>2.1056087000000001E-4</v>
      </c>
    </row>
    <row r="32253" spans="1:5" x14ac:dyDescent="0.25">
      <c r="A32253">
        <v>538.47412890593205</v>
      </c>
      <c r="B32253">
        <v>0</v>
      </c>
      <c r="C32253">
        <v>2.7263108999999999E-3</v>
      </c>
      <c r="D32253">
        <v>2.7079809999999999E-3</v>
      </c>
      <c r="E32253">
        <v>7.3835475000000002E-4</v>
      </c>
    </row>
    <row r="32254" spans="1:5" x14ac:dyDescent="0.25">
      <c r="A32254">
        <v>538.490796478589</v>
      </c>
      <c r="B32254" s="111">
        <v>1.6081392E-5</v>
      </c>
      <c r="C32254">
        <v>3.9975820000000004E-3</v>
      </c>
      <c r="D32254">
        <v>6.8808894000000004E-4</v>
      </c>
      <c r="E32254">
        <v>8.5860793000000003E-4</v>
      </c>
    </row>
    <row r="32255" spans="1:5" x14ac:dyDescent="0.25">
      <c r="A32255">
        <v>538.50746405124596</v>
      </c>
      <c r="B32255">
        <v>2.5010967999999998E-3</v>
      </c>
      <c r="C32255">
        <v>2.4608299000000002E-3</v>
      </c>
      <c r="D32255">
        <v>1.7083267000000001E-3</v>
      </c>
      <c r="E32255">
        <v>6.7373423E-4</v>
      </c>
    </row>
    <row r="32256" spans="1:5" x14ac:dyDescent="0.25">
      <c r="A32256">
        <v>538.52413161595598</v>
      </c>
      <c r="B32256">
        <v>5.4515227999999997E-3</v>
      </c>
      <c r="C32256">
        <v>4.6516741000000002E-3</v>
      </c>
      <c r="D32256">
        <v>1.8190584000000001E-3</v>
      </c>
      <c r="E32256">
        <v>6.8373366999999999E-4</v>
      </c>
    </row>
    <row r="32257" spans="1:5" x14ac:dyDescent="0.25">
      <c r="A32257">
        <v>538.54079918861305</v>
      </c>
      <c r="B32257">
        <v>5.0780275000000003E-3</v>
      </c>
      <c r="C32257">
        <v>4.0816441000000002E-3</v>
      </c>
      <c r="D32257">
        <v>2.5143590999999999E-3</v>
      </c>
      <c r="E32257">
        <v>6.3567020999999999E-4</v>
      </c>
    </row>
    <row r="32258" spans="1:5" x14ac:dyDescent="0.25">
      <c r="A32258">
        <v>538.55746676127103</v>
      </c>
      <c r="B32258">
        <v>1.3790199999999999E-3</v>
      </c>
      <c r="C32258">
        <v>2.4462831000000001E-3</v>
      </c>
      <c r="D32258">
        <v>3.0714567E-3</v>
      </c>
      <c r="E32258">
        <v>1.0617076E-3</v>
      </c>
    </row>
    <row r="32259" spans="1:5" x14ac:dyDescent="0.25">
      <c r="A32259">
        <v>538.57413432598105</v>
      </c>
      <c r="B32259">
        <v>3.2110489000000001E-3</v>
      </c>
      <c r="C32259">
        <v>3.7417665999999999E-3</v>
      </c>
      <c r="D32259">
        <v>2.3954362E-3</v>
      </c>
      <c r="E32259">
        <v>9.0164789999999998E-4</v>
      </c>
    </row>
    <row r="32260" spans="1:5" x14ac:dyDescent="0.25">
      <c r="A32260">
        <v>538.59080189863801</v>
      </c>
      <c r="B32260">
        <v>0</v>
      </c>
      <c r="C32260">
        <v>1.9866147000000001E-3</v>
      </c>
      <c r="D32260">
        <v>2.2155683999999999E-3</v>
      </c>
      <c r="E32260">
        <v>1.9361822999999999E-3</v>
      </c>
    </row>
    <row r="32261" spans="1:5" x14ac:dyDescent="0.25">
      <c r="A32261">
        <v>538.60746947129496</v>
      </c>
      <c r="B32261">
        <v>2.4697454999999999E-3</v>
      </c>
      <c r="C32261">
        <v>2.0840412000000001E-3</v>
      </c>
      <c r="D32261">
        <v>2.7303969999999999E-3</v>
      </c>
      <c r="E32261">
        <v>2.5795933000000002E-4</v>
      </c>
    </row>
    <row r="32262" spans="1:5" x14ac:dyDescent="0.25">
      <c r="A32262">
        <v>538.62413703600498</v>
      </c>
      <c r="B32262">
        <v>2.7496011E-3</v>
      </c>
      <c r="C32262">
        <v>3.2444876000000001E-3</v>
      </c>
      <c r="D32262">
        <v>9.8161155000000004E-4</v>
      </c>
      <c r="E32262">
        <v>1.6927121999999999E-3</v>
      </c>
    </row>
    <row r="32263" spans="1:5" x14ac:dyDescent="0.25">
      <c r="A32263">
        <v>538.64080460866296</v>
      </c>
      <c r="B32263">
        <v>0</v>
      </c>
      <c r="C32263">
        <v>1.50373E-3</v>
      </c>
      <c r="D32263">
        <v>2.6112471000000002E-3</v>
      </c>
      <c r="E32263">
        <v>9.2735584000000005E-4</v>
      </c>
    </row>
    <row r="32264" spans="1:5" x14ac:dyDescent="0.25">
      <c r="A32264">
        <v>538.65747218132003</v>
      </c>
      <c r="B32264">
        <v>8.8799349E-4</v>
      </c>
      <c r="C32264">
        <v>2.4029863999999999E-3</v>
      </c>
      <c r="D32264">
        <v>1.9101688999999999E-3</v>
      </c>
      <c r="E32264">
        <v>0</v>
      </c>
    </row>
    <row r="32265" spans="1:5" x14ac:dyDescent="0.25">
      <c r="A32265">
        <v>538.67413975397699</v>
      </c>
      <c r="B32265">
        <v>2.3868502999999999E-3</v>
      </c>
      <c r="C32265">
        <v>3.1424564999999998E-3</v>
      </c>
      <c r="D32265">
        <v>2.8165594999999999E-3</v>
      </c>
      <c r="E32265">
        <v>3.7201797000000001E-4</v>
      </c>
    </row>
    <row r="32266" spans="1:5" x14ac:dyDescent="0.25">
      <c r="A32266">
        <v>538.69080731868701</v>
      </c>
      <c r="B32266">
        <v>1.5972523000000001E-3</v>
      </c>
      <c r="C32266">
        <v>1.7944441999999999E-3</v>
      </c>
      <c r="D32266">
        <v>3.5297871E-3</v>
      </c>
      <c r="E32266">
        <v>0</v>
      </c>
    </row>
    <row r="32267" spans="1:5" x14ac:dyDescent="0.25">
      <c r="A32267">
        <v>538.70747489134396</v>
      </c>
      <c r="B32267">
        <v>2.8059614000000002E-4</v>
      </c>
      <c r="C32267">
        <v>2.9863720000000002E-3</v>
      </c>
      <c r="D32267">
        <v>9.7918486999999991E-4</v>
      </c>
      <c r="E32267">
        <v>5.8416865000000004E-4</v>
      </c>
    </row>
    <row r="32268" spans="1:5" x14ac:dyDescent="0.25">
      <c r="A32268">
        <v>538.72414246400103</v>
      </c>
      <c r="B32268">
        <v>8.4701729999999992E-3</v>
      </c>
      <c r="C32268">
        <v>1.5470760000000001E-3</v>
      </c>
      <c r="D32268">
        <v>1.9644204999999999E-3</v>
      </c>
      <c r="E32268">
        <v>1.6934118E-3</v>
      </c>
    </row>
    <row r="32269" spans="1:5" x14ac:dyDescent="0.25">
      <c r="A32269">
        <v>538.74081002871196</v>
      </c>
      <c r="B32269">
        <v>0</v>
      </c>
      <c r="C32269">
        <v>3.2515250999999999E-3</v>
      </c>
      <c r="D32269">
        <v>1.8695303E-3</v>
      </c>
      <c r="E32269">
        <v>1.2969723000000001E-3</v>
      </c>
    </row>
    <row r="32270" spans="1:5" x14ac:dyDescent="0.25">
      <c r="A32270">
        <v>538.75747760136903</v>
      </c>
      <c r="B32270">
        <v>2.8609998999999998E-3</v>
      </c>
      <c r="C32270">
        <v>3.0908831E-3</v>
      </c>
      <c r="D32270">
        <v>1.4545595E-3</v>
      </c>
      <c r="E32270">
        <v>0</v>
      </c>
    </row>
    <row r="32271" spans="1:5" x14ac:dyDescent="0.25">
      <c r="A32271">
        <v>538.77414517402599</v>
      </c>
      <c r="B32271">
        <v>3.2837145999999998E-3</v>
      </c>
      <c r="C32271">
        <v>3.8888579999999998E-3</v>
      </c>
      <c r="D32271">
        <v>1.5093234000000001E-3</v>
      </c>
      <c r="E32271">
        <v>2.3361945999999999E-4</v>
      </c>
    </row>
    <row r="32272" spans="1:5" x14ac:dyDescent="0.25">
      <c r="A32272">
        <v>538.79081273873601</v>
      </c>
      <c r="B32272">
        <v>7.4366381E-4</v>
      </c>
      <c r="C32272">
        <v>2.7903683999999998E-3</v>
      </c>
      <c r="D32272">
        <v>3.4676217E-3</v>
      </c>
      <c r="E32272">
        <v>0</v>
      </c>
    </row>
    <row r="32273" spans="1:5" x14ac:dyDescent="0.25">
      <c r="A32273">
        <v>538.80748031139296</v>
      </c>
      <c r="B32273">
        <v>0</v>
      </c>
      <c r="C32273">
        <v>2.6198853999999999E-3</v>
      </c>
      <c r="D32273">
        <v>2.6364301E-3</v>
      </c>
      <c r="E32273">
        <v>0</v>
      </c>
    </row>
    <row r="32274" spans="1:5" x14ac:dyDescent="0.25">
      <c r="A32274">
        <v>538.82414788405094</v>
      </c>
      <c r="B32274">
        <v>4.2524701E-3</v>
      </c>
      <c r="C32274">
        <v>3.3802953999999999E-3</v>
      </c>
      <c r="D32274">
        <v>2.2775042000000001E-3</v>
      </c>
      <c r="E32274">
        <v>3.0720991000000002E-4</v>
      </c>
    </row>
    <row r="32275" spans="1:5" x14ac:dyDescent="0.25">
      <c r="A32275">
        <v>538.84081544876096</v>
      </c>
      <c r="B32275">
        <v>4.7986438000000003E-3</v>
      </c>
      <c r="C32275">
        <v>2.8486825000000001E-3</v>
      </c>
      <c r="D32275">
        <v>3.3538193000000002E-3</v>
      </c>
      <c r="E32275">
        <v>8.7726144999999999E-4</v>
      </c>
    </row>
    <row r="32276" spans="1:5" x14ac:dyDescent="0.25">
      <c r="A32276">
        <v>538.85748302141803</v>
      </c>
      <c r="B32276">
        <v>2.155541E-3</v>
      </c>
      <c r="C32276">
        <v>3.1620194E-3</v>
      </c>
      <c r="D32276">
        <v>3.3288129999999999E-3</v>
      </c>
      <c r="E32276">
        <v>2.0865635E-4</v>
      </c>
    </row>
    <row r="32277" spans="1:5" x14ac:dyDescent="0.25">
      <c r="A32277">
        <v>538.87415059407499</v>
      </c>
      <c r="B32277">
        <v>0</v>
      </c>
      <c r="C32277">
        <v>2.9157460999999999E-3</v>
      </c>
      <c r="D32277">
        <v>2.0538016999999999E-3</v>
      </c>
      <c r="E32277">
        <v>6.1563134999999996E-4</v>
      </c>
    </row>
    <row r="32278" spans="1:5" x14ac:dyDescent="0.25">
      <c r="A32278">
        <v>538.89081815878501</v>
      </c>
      <c r="B32278">
        <v>9.3422125999999999E-4</v>
      </c>
      <c r="C32278">
        <v>2.6435530999999999E-3</v>
      </c>
      <c r="D32278">
        <v>2.0325116000000001E-3</v>
      </c>
      <c r="E32278">
        <v>5.8910600000000005E-4</v>
      </c>
    </row>
    <row r="32279" spans="1:5" x14ac:dyDescent="0.25">
      <c r="A32279">
        <v>538.90748573144197</v>
      </c>
      <c r="B32279">
        <v>4.6846452000000004E-3</v>
      </c>
      <c r="C32279">
        <v>3.9441292000000003E-3</v>
      </c>
      <c r="D32279">
        <v>2.0429324E-3</v>
      </c>
      <c r="E32279">
        <v>0</v>
      </c>
    </row>
    <row r="32280" spans="1:5" x14ac:dyDescent="0.25">
      <c r="A32280">
        <v>538.92415330409995</v>
      </c>
      <c r="B32280">
        <v>0</v>
      </c>
      <c r="C32280">
        <v>1.8706116000000001E-3</v>
      </c>
      <c r="D32280">
        <v>2.8050713999999998E-3</v>
      </c>
      <c r="E32280">
        <v>1.3687609E-3</v>
      </c>
    </row>
    <row r="32281" spans="1:5" x14ac:dyDescent="0.25">
      <c r="A32281">
        <v>538.94082086880996</v>
      </c>
      <c r="B32281">
        <v>3.6810238000000001E-3</v>
      </c>
      <c r="C32281">
        <v>3.8357088E-3</v>
      </c>
      <c r="D32281">
        <v>1.1551131E-3</v>
      </c>
      <c r="E32281">
        <v>4.733917E-4</v>
      </c>
    </row>
    <row r="32282" spans="1:5" x14ac:dyDescent="0.25">
      <c r="A32282">
        <v>538.95748844146704</v>
      </c>
      <c r="B32282">
        <v>2.8990353E-3</v>
      </c>
      <c r="C32282">
        <v>4.0858131999999998E-3</v>
      </c>
      <c r="D32282">
        <v>2.0011378999999999E-3</v>
      </c>
      <c r="E32282">
        <v>2.0915252E-4</v>
      </c>
    </row>
    <row r="32283" spans="1:5" x14ac:dyDescent="0.25">
      <c r="A32283">
        <v>538.97415601412399</v>
      </c>
      <c r="B32283">
        <v>4.5889340999999998E-3</v>
      </c>
      <c r="C32283">
        <v>1.6743217999999999E-3</v>
      </c>
      <c r="D32283">
        <v>3.0114399000000002E-3</v>
      </c>
      <c r="E32283">
        <v>0</v>
      </c>
    </row>
    <row r="32284" spans="1:5" x14ac:dyDescent="0.25">
      <c r="A32284">
        <v>538.99082357883401</v>
      </c>
      <c r="B32284">
        <v>1.9035287000000001E-3</v>
      </c>
      <c r="C32284">
        <v>3.3396757000000001E-3</v>
      </c>
      <c r="D32284">
        <v>2.7705948000000002E-3</v>
      </c>
      <c r="E32284">
        <v>1.3842436E-3</v>
      </c>
    </row>
    <row r="32285" spans="1:5" x14ac:dyDescent="0.25">
      <c r="A32285">
        <v>539.00749115149097</v>
      </c>
      <c r="B32285">
        <v>4.8258522999999999E-3</v>
      </c>
      <c r="C32285">
        <v>2.0940844000000001E-3</v>
      </c>
      <c r="D32285">
        <v>1.0192886999999999E-3</v>
      </c>
      <c r="E32285">
        <v>8.5901014999999995E-4</v>
      </c>
    </row>
    <row r="32286" spans="1:5" x14ac:dyDescent="0.25">
      <c r="A32286">
        <v>539.02415872414895</v>
      </c>
      <c r="B32286">
        <v>2.6403192999999999E-4</v>
      </c>
      <c r="C32286">
        <v>3.0437696000000002E-3</v>
      </c>
      <c r="D32286">
        <v>1.8571315999999999E-3</v>
      </c>
      <c r="E32286">
        <v>0</v>
      </c>
    </row>
    <row r="32287" spans="1:5" x14ac:dyDescent="0.25">
      <c r="A32287">
        <v>539.04082629680602</v>
      </c>
      <c r="B32287">
        <v>2.9268613999999999E-3</v>
      </c>
      <c r="C32287">
        <v>2.7183581000000002E-3</v>
      </c>
      <c r="D32287">
        <v>1.6046322E-3</v>
      </c>
      <c r="E32287">
        <v>2.2393635E-4</v>
      </c>
    </row>
    <row r="32288" spans="1:5" x14ac:dyDescent="0.25">
      <c r="A32288">
        <v>539.05749386151604</v>
      </c>
      <c r="B32288">
        <v>1.8537728999999999E-3</v>
      </c>
      <c r="C32288">
        <v>2.9383625000000001E-3</v>
      </c>
      <c r="D32288">
        <v>2.2411973E-3</v>
      </c>
      <c r="E32288">
        <v>5.9887172999999996E-4</v>
      </c>
    </row>
    <row r="32289" spans="1:5" x14ac:dyDescent="0.25">
      <c r="A32289">
        <v>539.07416143417299</v>
      </c>
      <c r="B32289">
        <v>4.9212300000000004E-3</v>
      </c>
      <c r="C32289">
        <v>2.8881953999999998E-3</v>
      </c>
      <c r="D32289">
        <v>1.8361114E-3</v>
      </c>
      <c r="E32289">
        <v>6.6822731999999999E-4</v>
      </c>
    </row>
    <row r="32290" spans="1:5" x14ac:dyDescent="0.25">
      <c r="A32290">
        <v>539.09082900682995</v>
      </c>
      <c r="B32290">
        <v>9.0125855000000002E-4</v>
      </c>
      <c r="C32290">
        <v>3.0884698000000002E-3</v>
      </c>
      <c r="D32290">
        <v>3.2298504E-3</v>
      </c>
      <c r="E32290">
        <v>1.6247899000000001E-3</v>
      </c>
    </row>
    <row r="32291" spans="1:5" x14ac:dyDescent="0.25">
      <c r="A32291">
        <v>539.10749657153997</v>
      </c>
      <c r="B32291">
        <v>0</v>
      </c>
      <c r="C32291">
        <v>2.6688913000000002E-3</v>
      </c>
      <c r="D32291">
        <v>1.5051884999999999E-3</v>
      </c>
      <c r="E32291">
        <v>9.8018232000000004E-4</v>
      </c>
    </row>
    <row r="32292" spans="1:5" x14ac:dyDescent="0.25">
      <c r="A32292">
        <v>539.12416414419795</v>
      </c>
      <c r="B32292">
        <v>2.6887957999999998E-4</v>
      </c>
      <c r="C32292">
        <v>1.8762561E-3</v>
      </c>
      <c r="D32292">
        <v>1.9181580999999999E-3</v>
      </c>
      <c r="E32292">
        <v>9.4613542999999998E-4</v>
      </c>
    </row>
    <row r="32293" spans="1:5" x14ac:dyDescent="0.25">
      <c r="A32293">
        <v>539.14083171685502</v>
      </c>
      <c r="B32293">
        <v>2.0610645999999998E-3</v>
      </c>
      <c r="C32293">
        <v>1.5838025E-3</v>
      </c>
      <c r="D32293">
        <v>3.5823125E-3</v>
      </c>
      <c r="E32293">
        <v>4.7442262000000002E-4</v>
      </c>
    </row>
    <row r="32294" spans="1:5" x14ac:dyDescent="0.25">
      <c r="A32294">
        <v>539.15749928156504</v>
      </c>
      <c r="B32294">
        <v>2.7573644000000001E-3</v>
      </c>
      <c r="C32294">
        <v>1.8200568000000001E-3</v>
      </c>
      <c r="D32294">
        <v>9.9773343999999997E-4</v>
      </c>
      <c r="E32294">
        <v>5.8851647000000005E-4</v>
      </c>
    </row>
    <row r="32295" spans="1:5" x14ac:dyDescent="0.25">
      <c r="A32295">
        <v>539.17416685422199</v>
      </c>
      <c r="B32295">
        <v>2.6533219999999997E-4</v>
      </c>
      <c r="C32295">
        <v>4.8591066000000004E-3</v>
      </c>
      <c r="D32295">
        <v>2.7281239000000001E-3</v>
      </c>
      <c r="E32295">
        <v>1.4879786E-4</v>
      </c>
    </row>
    <row r="32296" spans="1:5" x14ac:dyDescent="0.25">
      <c r="A32296">
        <v>539.19083442687895</v>
      </c>
      <c r="B32296">
        <v>4.4141477E-3</v>
      </c>
      <c r="C32296">
        <v>3.1631680000000001E-3</v>
      </c>
      <c r="D32296">
        <v>3.0675752E-3</v>
      </c>
      <c r="E32296">
        <v>9.9977349999999998E-4</v>
      </c>
    </row>
    <row r="32297" spans="1:5" x14ac:dyDescent="0.25">
      <c r="A32297">
        <v>539.20750199158897</v>
      </c>
      <c r="B32297">
        <v>7.7259609999999999E-4</v>
      </c>
      <c r="C32297">
        <v>2.5155249000000002E-3</v>
      </c>
      <c r="D32297">
        <v>3.2862135999999998E-3</v>
      </c>
      <c r="E32297">
        <v>1.4521152E-3</v>
      </c>
    </row>
    <row r="32298" spans="1:5" x14ac:dyDescent="0.25">
      <c r="A32298">
        <v>539.22416956424695</v>
      </c>
      <c r="B32298">
        <v>3.5392891000000002E-3</v>
      </c>
      <c r="C32298">
        <v>3.3336698999999999E-3</v>
      </c>
      <c r="D32298">
        <v>1.5154674999999999E-3</v>
      </c>
      <c r="E32298">
        <v>8.4688036999999998E-4</v>
      </c>
    </row>
    <row r="32299" spans="1:5" x14ac:dyDescent="0.25">
      <c r="A32299">
        <v>539.24083713690402</v>
      </c>
      <c r="B32299">
        <v>1.3087597000000001E-3</v>
      </c>
      <c r="C32299">
        <v>2.5508050000000002E-3</v>
      </c>
      <c r="D32299">
        <v>1.6075561E-3</v>
      </c>
      <c r="E32299">
        <v>1.2545893000000001E-3</v>
      </c>
    </row>
    <row r="32300" spans="1:5" x14ac:dyDescent="0.25">
      <c r="A32300">
        <v>539.25750470161404</v>
      </c>
      <c r="B32300">
        <v>0</v>
      </c>
      <c r="C32300">
        <v>2.0753163999999999E-3</v>
      </c>
      <c r="D32300">
        <v>1.8054503E-3</v>
      </c>
      <c r="E32300">
        <v>9.8048010999999993E-4</v>
      </c>
    </row>
    <row r="32301" spans="1:5" x14ac:dyDescent="0.25">
      <c r="A32301">
        <v>539.274172274271</v>
      </c>
      <c r="B32301">
        <v>1.1704477E-3</v>
      </c>
      <c r="C32301">
        <v>3.1001999E-3</v>
      </c>
      <c r="D32301">
        <v>3.0753239999999999E-3</v>
      </c>
      <c r="E32301">
        <v>0</v>
      </c>
    </row>
    <row r="32302" spans="1:5" x14ac:dyDescent="0.25">
      <c r="A32302">
        <v>539.29083984692795</v>
      </c>
      <c r="B32302">
        <v>1.5872691999999999E-3</v>
      </c>
      <c r="C32302">
        <v>3.2193834999999999E-3</v>
      </c>
      <c r="D32302">
        <v>1.7718666E-3</v>
      </c>
      <c r="E32302">
        <v>0</v>
      </c>
    </row>
    <row r="32303" spans="1:5" x14ac:dyDescent="0.25">
      <c r="A32303">
        <v>539.30750741163797</v>
      </c>
      <c r="B32303">
        <v>1.3668165E-3</v>
      </c>
      <c r="C32303">
        <v>3.4917211000000002E-3</v>
      </c>
      <c r="D32303">
        <v>4.3414645000000003E-3</v>
      </c>
      <c r="E32303">
        <v>7.7350116999999998E-4</v>
      </c>
    </row>
    <row r="32304" spans="1:5" x14ac:dyDescent="0.25">
      <c r="A32304">
        <v>539.32417498429595</v>
      </c>
      <c r="B32304">
        <v>4.2694048000000004E-3</v>
      </c>
      <c r="C32304">
        <v>1.9575275999999999E-3</v>
      </c>
      <c r="D32304">
        <v>1.8207722000000001E-3</v>
      </c>
      <c r="E32304">
        <v>1.2465868E-4</v>
      </c>
    </row>
    <row r="32305" spans="1:5" x14ac:dyDescent="0.25">
      <c r="A32305">
        <v>539.34084255695302</v>
      </c>
      <c r="B32305">
        <v>0</v>
      </c>
      <c r="C32305">
        <v>2.4854548000000001E-3</v>
      </c>
      <c r="D32305">
        <v>1.1258692999999999E-3</v>
      </c>
      <c r="E32305">
        <v>8.2883744999999996E-4</v>
      </c>
    </row>
    <row r="32306" spans="1:5" x14ac:dyDescent="0.25">
      <c r="A32306">
        <v>539.35751012960998</v>
      </c>
      <c r="B32306">
        <v>0</v>
      </c>
      <c r="C32306">
        <v>3.6990787E-3</v>
      </c>
      <c r="D32306">
        <v>2.7256737999999999E-3</v>
      </c>
      <c r="E32306">
        <v>4.7775713000000001E-4</v>
      </c>
    </row>
    <row r="32307" spans="1:5" x14ac:dyDescent="0.25">
      <c r="A32307">
        <v>539.37417769432</v>
      </c>
      <c r="B32307">
        <v>0</v>
      </c>
      <c r="C32307">
        <v>3.9559295000000001E-3</v>
      </c>
      <c r="D32307">
        <v>1.3557608E-3</v>
      </c>
      <c r="E32307">
        <v>3.5665440000000001E-4</v>
      </c>
    </row>
    <row r="32308" spans="1:5" x14ac:dyDescent="0.25">
      <c r="A32308">
        <v>539.39084526697798</v>
      </c>
      <c r="B32308">
        <v>1.6024087000000001E-3</v>
      </c>
      <c r="C32308">
        <v>3.6508147999999999E-3</v>
      </c>
      <c r="D32308">
        <v>1.5029289E-3</v>
      </c>
      <c r="E32308">
        <v>8.7761314000000005E-4</v>
      </c>
    </row>
    <row r="32309" spans="1:5" x14ac:dyDescent="0.25">
      <c r="A32309">
        <v>539.40751283963505</v>
      </c>
      <c r="B32309">
        <v>1.9550027999999998E-3</v>
      </c>
      <c r="C32309">
        <v>2.7453578000000002E-3</v>
      </c>
      <c r="D32309">
        <v>1.7172253000000001E-3</v>
      </c>
      <c r="E32309">
        <v>1.8079246E-3</v>
      </c>
    </row>
    <row r="32310" spans="1:5" x14ac:dyDescent="0.25">
      <c r="A32310">
        <v>539.42418040434495</v>
      </c>
      <c r="B32310">
        <v>5.5104228999999999E-3</v>
      </c>
      <c r="C32310">
        <v>3.8193315000000002E-3</v>
      </c>
      <c r="D32310">
        <v>2.6430667000000001E-3</v>
      </c>
      <c r="E32310">
        <v>1.2800692000000001E-3</v>
      </c>
    </row>
    <row r="32311" spans="1:5" x14ac:dyDescent="0.25">
      <c r="A32311">
        <v>539.44084797700202</v>
      </c>
      <c r="B32311">
        <v>8.6450977999999999E-4</v>
      </c>
      <c r="C32311">
        <v>3.7500012999999999E-3</v>
      </c>
      <c r="D32311">
        <v>2.3192489000000002E-3</v>
      </c>
      <c r="E32311">
        <v>0</v>
      </c>
    </row>
    <row r="32312" spans="1:5" x14ac:dyDescent="0.25">
      <c r="A32312">
        <v>539.45751554965898</v>
      </c>
      <c r="B32312">
        <v>5.4241148999999997E-3</v>
      </c>
      <c r="C32312">
        <v>2.2965215999999999E-3</v>
      </c>
      <c r="D32312">
        <v>3.3374387000000001E-3</v>
      </c>
      <c r="E32312">
        <v>1.9857970000000001E-3</v>
      </c>
    </row>
    <row r="32313" spans="1:5" x14ac:dyDescent="0.25">
      <c r="A32313">
        <v>539.474183114369</v>
      </c>
      <c r="B32313">
        <v>0</v>
      </c>
      <c r="C32313">
        <v>3.4873625000000001E-3</v>
      </c>
      <c r="D32313">
        <v>1.1958067E-3</v>
      </c>
      <c r="E32313">
        <v>6.2488799000000002E-4</v>
      </c>
    </row>
    <row r="32314" spans="1:5" x14ac:dyDescent="0.25">
      <c r="A32314">
        <v>539.49085068702698</v>
      </c>
      <c r="B32314">
        <v>1.1518728E-3</v>
      </c>
      <c r="C32314">
        <v>3.7173409999999999E-3</v>
      </c>
      <c r="D32314">
        <v>1.0864337E-3</v>
      </c>
      <c r="E32314">
        <v>1.1231718999999999E-3</v>
      </c>
    </row>
    <row r="32315" spans="1:5" x14ac:dyDescent="0.25">
      <c r="A32315">
        <v>539.50751825968405</v>
      </c>
      <c r="B32315">
        <v>1.9227175E-4</v>
      </c>
      <c r="C32315">
        <v>2.1831831E-3</v>
      </c>
      <c r="D32315">
        <v>8.7075051999999998E-4</v>
      </c>
      <c r="E32315">
        <v>5.2981329E-4</v>
      </c>
    </row>
    <row r="32316" spans="1:5" x14ac:dyDescent="0.25">
      <c r="A32316">
        <v>539.52418582439395</v>
      </c>
      <c r="B32316">
        <v>0</v>
      </c>
      <c r="C32316">
        <v>2.1791117999999999E-3</v>
      </c>
      <c r="D32316">
        <v>2.2320069999999998E-3</v>
      </c>
      <c r="E32316">
        <v>0</v>
      </c>
    </row>
    <row r="32317" spans="1:5" x14ac:dyDescent="0.25">
      <c r="A32317">
        <v>539.54085339705102</v>
      </c>
      <c r="B32317">
        <v>4.2715119000000003E-3</v>
      </c>
      <c r="C32317">
        <v>1.7954319E-3</v>
      </c>
      <c r="D32317">
        <v>2.4430241999999999E-3</v>
      </c>
      <c r="E32317">
        <v>6.1815842999999996E-4</v>
      </c>
    </row>
    <row r="32318" spans="1:5" x14ac:dyDescent="0.25">
      <c r="A32318">
        <v>539.55752096970798</v>
      </c>
      <c r="B32318">
        <v>5.3193829999999996E-3</v>
      </c>
      <c r="C32318">
        <v>3.042052E-3</v>
      </c>
      <c r="D32318">
        <v>2.6595617999999998E-3</v>
      </c>
      <c r="E32318">
        <v>1.1631373E-3</v>
      </c>
    </row>
    <row r="32319" spans="1:5" x14ac:dyDescent="0.25">
      <c r="A32319">
        <v>539.574188534418</v>
      </c>
      <c r="B32319">
        <v>0</v>
      </c>
      <c r="C32319">
        <v>4.6496289000000001E-3</v>
      </c>
      <c r="D32319">
        <v>1.9094210999999999E-3</v>
      </c>
      <c r="E32319">
        <v>4.0862580999999999E-4</v>
      </c>
    </row>
    <row r="32320" spans="1:5" x14ac:dyDescent="0.25">
      <c r="A32320">
        <v>539.59085610707598</v>
      </c>
      <c r="B32320">
        <v>9.3313691000000004E-4</v>
      </c>
      <c r="C32320">
        <v>2.1315726999999998E-3</v>
      </c>
      <c r="D32320">
        <v>3.2042791E-3</v>
      </c>
      <c r="E32320">
        <v>0</v>
      </c>
    </row>
    <row r="32321" spans="1:5" x14ac:dyDescent="0.25">
      <c r="A32321">
        <v>539.60752367973305</v>
      </c>
      <c r="B32321">
        <v>0</v>
      </c>
      <c r="C32321">
        <v>3.0615187999999999E-3</v>
      </c>
      <c r="D32321">
        <v>2.5270308999999999E-3</v>
      </c>
      <c r="E32321">
        <v>7.8069231999999995E-4</v>
      </c>
    </row>
    <row r="32322" spans="1:5" x14ac:dyDescent="0.25">
      <c r="A32322">
        <v>539.62419124444295</v>
      </c>
      <c r="B32322">
        <v>2.9943910999999999E-3</v>
      </c>
      <c r="C32322">
        <v>2.6266688999999998E-3</v>
      </c>
      <c r="D32322">
        <v>1.5099180000000001E-3</v>
      </c>
      <c r="E32322">
        <v>3.1161825999999999E-4</v>
      </c>
    </row>
    <row r="32323" spans="1:5" x14ac:dyDescent="0.25">
      <c r="A32323">
        <v>539.64085881710002</v>
      </c>
      <c r="B32323">
        <v>0</v>
      </c>
      <c r="C32323">
        <v>2.8839860999999999E-3</v>
      </c>
      <c r="D32323">
        <v>2.2366516999999999E-3</v>
      </c>
      <c r="E32323">
        <v>5.7090307000000004E-4</v>
      </c>
    </row>
    <row r="32324" spans="1:5" x14ac:dyDescent="0.25">
      <c r="A32324">
        <v>539.65752638975698</v>
      </c>
      <c r="B32324">
        <v>1.4932164E-3</v>
      </c>
      <c r="C32324">
        <v>2.0531144000000001E-3</v>
      </c>
      <c r="D32324">
        <v>1.7403683000000001E-3</v>
      </c>
      <c r="E32324">
        <v>6.1819307E-4</v>
      </c>
    </row>
    <row r="32325" spans="1:5" x14ac:dyDescent="0.25">
      <c r="A32325">
        <v>539.674193954467</v>
      </c>
      <c r="B32325">
        <v>2.8208357999999999E-4</v>
      </c>
      <c r="C32325">
        <v>3.6823542000000002E-3</v>
      </c>
      <c r="D32325">
        <v>1.329048E-3</v>
      </c>
      <c r="E32325">
        <v>0</v>
      </c>
    </row>
    <row r="32326" spans="1:5" x14ac:dyDescent="0.25">
      <c r="A32326">
        <v>539.69086152712498</v>
      </c>
      <c r="B32326">
        <v>8.9474208999999999E-4</v>
      </c>
      <c r="C32326">
        <v>3.2478364000000002E-3</v>
      </c>
      <c r="D32326">
        <v>2.5019243000000001E-3</v>
      </c>
      <c r="E32326">
        <v>2.5081680999999999E-3</v>
      </c>
    </row>
    <row r="32327" spans="1:5" x14ac:dyDescent="0.25">
      <c r="A32327">
        <v>539.70752909978205</v>
      </c>
      <c r="B32327">
        <v>0</v>
      </c>
      <c r="C32327">
        <v>3.5340821000000001E-3</v>
      </c>
      <c r="D32327">
        <v>2.6201291000000002E-3</v>
      </c>
      <c r="E32327">
        <v>1.4117252E-3</v>
      </c>
    </row>
    <row r="32328" spans="1:5" x14ac:dyDescent="0.25">
      <c r="A32328">
        <v>539.72419667243901</v>
      </c>
      <c r="B32328">
        <v>3.2345168000000001E-3</v>
      </c>
      <c r="C32328">
        <v>1.8290959000000001E-3</v>
      </c>
      <c r="D32328">
        <v>2.9131316E-3</v>
      </c>
      <c r="E32328">
        <v>1.4042246999999999E-3</v>
      </c>
    </row>
    <row r="32329" spans="1:5" x14ac:dyDescent="0.25">
      <c r="A32329">
        <v>539.74086423714903</v>
      </c>
      <c r="B32329">
        <v>0</v>
      </c>
      <c r="C32329">
        <v>3.1269487999999999E-3</v>
      </c>
      <c r="D32329">
        <v>4.3691727E-3</v>
      </c>
      <c r="E32329">
        <v>3.3782392999999998E-4</v>
      </c>
    </row>
    <row r="32330" spans="1:5" x14ac:dyDescent="0.25">
      <c r="A32330">
        <v>539.75753180980598</v>
      </c>
      <c r="B32330">
        <v>2.6688909E-3</v>
      </c>
      <c r="C32330">
        <v>2.5548573999999999E-3</v>
      </c>
      <c r="D32330">
        <v>2.4476373E-3</v>
      </c>
      <c r="E32330">
        <v>3.6926230000000002E-4</v>
      </c>
    </row>
    <row r="32331" spans="1:5" x14ac:dyDescent="0.25">
      <c r="A32331">
        <v>539.77419938246396</v>
      </c>
      <c r="B32331">
        <v>0</v>
      </c>
      <c r="C32331">
        <v>1.7641207999999999E-3</v>
      </c>
      <c r="D32331">
        <v>1.69232E-3</v>
      </c>
      <c r="E32331">
        <v>5.4651224999999995E-4</v>
      </c>
    </row>
    <row r="32332" spans="1:5" x14ac:dyDescent="0.25">
      <c r="A32332">
        <v>539.79086694717398</v>
      </c>
      <c r="B32332">
        <v>2.1139758E-3</v>
      </c>
      <c r="C32332">
        <v>2.1303296E-3</v>
      </c>
      <c r="D32332">
        <v>1.1220783E-3</v>
      </c>
      <c r="E32332">
        <v>5.6851753999999995E-4</v>
      </c>
    </row>
    <row r="32333" spans="1:5" x14ac:dyDescent="0.25">
      <c r="A32333">
        <v>539.80753451983105</v>
      </c>
      <c r="B32333">
        <v>0</v>
      </c>
      <c r="C32333">
        <v>1.8499339000000001E-3</v>
      </c>
      <c r="D32333">
        <v>1.5721907E-3</v>
      </c>
      <c r="E32333">
        <v>0</v>
      </c>
    </row>
    <row r="32334" spans="1:5" x14ac:dyDescent="0.25">
      <c r="A32334">
        <v>539.82420209248801</v>
      </c>
      <c r="B32334">
        <v>0</v>
      </c>
      <c r="C32334">
        <v>1.3542045000000001E-3</v>
      </c>
      <c r="D32334">
        <v>1.4005008999999999E-3</v>
      </c>
      <c r="E32334">
        <v>0</v>
      </c>
    </row>
    <row r="32335" spans="1:5" x14ac:dyDescent="0.25">
      <c r="A32335">
        <v>539.84086965719803</v>
      </c>
      <c r="B32335">
        <v>1.6332237999999999E-3</v>
      </c>
      <c r="C32335">
        <v>3.1998232000000001E-3</v>
      </c>
      <c r="D32335">
        <v>2.0051391E-3</v>
      </c>
      <c r="E32335">
        <v>9.3108234999999997E-4</v>
      </c>
    </row>
    <row r="32336" spans="1:5" x14ac:dyDescent="0.25">
      <c r="A32336">
        <v>539.85753722985498</v>
      </c>
      <c r="B32336">
        <v>0</v>
      </c>
      <c r="C32336">
        <v>4.6210056000000003E-3</v>
      </c>
      <c r="D32336">
        <v>1.5353067E-3</v>
      </c>
      <c r="E32336">
        <v>5.9280124999999998E-4</v>
      </c>
    </row>
    <row r="32337" spans="1:5" x14ac:dyDescent="0.25">
      <c r="A32337">
        <v>539.87420480251296</v>
      </c>
      <c r="B32337">
        <v>5.1388371999999997E-4</v>
      </c>
      <c r="C32337">
        <v>2.1074641999999999E-3</v>
      </c>
      <c r="D32337">
        <v>1.2466701000000001E-3</v>
      </c>
      <c r="E32337" s="111">
        <v>4.4930333000000003E-5</v>
      </c>
    </row>
    <row r="32338" spans="1:5" x14ac:dyDescent="0.25">
      <c r="A32338">
        <v>539.89087236722298</v>
      </c>
      <c r="B32338">
        <v>0</v>
      </c>
      <c r="C32338">
        <v>1.3231026E-3</v>
      </c>
      <c r="D32338">
        <v>1.6822914E-3</v>
      </c>
      <c r="E32338">
        <v>0</v>
      </c>
    </row>
    <row r="32339" spans="1:5" x14ac:dyDescent="0.25">
      <c r="A32339">
        <v>539.90753993988005</v>
      </c>
      <c r="B32339">
        <v>1.266335E-4</v>
      </c>
      <c r="C32339">
        <v>2.8215483999999998E-3</v>
      </c>
      <c r="D32339">
        <v>2.6663441999999998E-3</v>
      </c>
      <c r="E32339">
        <v>5.7283946000000001E-4</v>
      </c>
    </row>
    <row r="32340" spans="1:5" x14ac:dyDescent="0.25">
      <c r="A32340">
        <v>539.92420751253701</v>
      </c>
      <c r="B32340">
        <v>0</v>
      </c>
      <c r="C32340">
        <v>3.4692702000000001E-3</v>
      </c>
      <c r="D32340">
        <v>2.6690228999999999E-3</v>
      </c>
      <c r="E32340">
        <v>2.8714377999999999E-4</v>
      </c>
    </row>
    <row r="32341" spans="1:5" x14ac:dyDescent="0.25">
      <c r="A32341">
        <v>539.94087507724703</v>
      </c>
      <c r="B32341">
        <v>0</v>
      </c>
      <c r="C32341">
        <v>4.494858E-3</v>
      </c>
      <c r="D32341">
        <v>1.6173362000000001E-3</v>
      </c>
      <c r="E32341">
        <v>1.4965009000000001E-3</v>
      </c>
    </row>
    <row r="32342" spans="1:5" x14ac:dyDescent="0.25">
      <c r="A32342">
        <v>539.95754264990398</v>
      </c>
      <c r="B32342">
        <v>7.9476896999999998E-4</v>
      </c>
      <c r="C32342">
        <v>2.6858859000000001E-3</v>
      </c>
      <c r="D32342">
        <v>3.2416404999999998E-3</v>
      </c>
      <c r="E32342">
        <v>4.3424452000000001E-4</v>
      </c>
    </row>
    <row r="32343" spans="1:5" x14ac:dyDescent="0.25">
      <c r="A32343">
        <v>539.97421022256196</v>
      </c>
      <c r="B32343">
        <v>4.4068503E-3</v>
      </c>
      <c r="C32343">
        <v>1.1614728E-3</v>
      </c>
      <c r="D32343">
        <v>2.1733329999999999E-3</v>
      </c>
      <c r="E32343">
        <v>0</v>
      </c>
    </row>
    <row r="32344" spans="1:5" x14ac:dyDescent="0.25">
      <c r="A32344">
        <v>539.99087778727198</v>
      </c>
      <c r="B32344">
        <v>1.5879067000000001E-3</v>
      </c>
      <c r="C32344">
        <v>3.0711133E-3</v>
      </c>
      <c r="D32344">
        <v>3.6475216000000001E-3</v>
      </c>
      <c r="E32344">
        <v>5.2264938000000003E-4</v>
      </c>
    </row>
    <row r="32345" spans="1:5" x14ac:dyDescent="0.25">
      <c r="A32345">
        <v>540.00754535992905</v>
      </c>
      <c r="B32345">
        <v>0</v>
      </c>
      <c r="C32345">
        <v>1.8276982000000001E-3</v>
      </c>
      <c r="D32345">
        <v>2.0770315999999998E-3</v>
      </c>
      <c r="E32345">
        <v>0</v>
      </c>
    </row>
    <row r="32346" spans="1:5" x14ac:dyDescent="0.25">
      <c r="A32346">
        <v>540.02421293258601</v>
      </c>
      <c r="B32346">
        <v>0</v>
      </c>
      <c r="C32346">
        <v>3.1750735000000002E-3</v>
      </c>
      <c r="D32346">
        <v>2.0916709000000002E-3</v>
      </c>
      <c r="E32346">
        <v>1.1865393E-3</v>
      </c>
    </row>
    <row r="32347" spans="1:5" x14ac:dyDescent="0.25">
      <c r="A32347">
        <v>540.04088049729603</v>
      </c>
      <c r="B32347">
        <v>0</v>
      </c>
      <c r="C32347">
        <v>4.9098813999999998E-3</v>
      </c>
      <c r="D32347">
        <v>9.2146760999999998E-4</v>
      </c>
      <c r="E32347">
        <v>6.4832647000000003E-4</v>
      </c>
    </row>
    <row r="32348" spans="1:5" x14ac:dyDescent="0.25">
      <c r="A32348">
        <v>540.05754806995299</v>
      </c>
      <c r="B32348" s="111">
        <v>8.7259694000000004E-5</v>
      </c>
      <c r="C32348">
        <v>2.2051604E-3</v>
      </c>
      <c r="D32348">
        <v>1.7722352999999999E-3</v>
      </c>
      <c r="E32348">
        <v>0</v>
      </c>
    </row>
    <row r="32349" spans="1:5" x14ac:dyDescent="0.25">
      <c r="A32349">
        <v>540.07421564261097</v>
      </c>
      <c r="B32349">
        <v>7.4738851E-3</v>
      </c>
      <c r="C32349">
        <v>2.4446945E-3</v>
      </c>
      <c r="D32349">
        <v>6.8442429999999999E-4</v>
      </c>
      <c r="E32349">
        <v>1.1093128E-4</v>
      </c>
    </row>
    <row r="32350" spans="1:5" x14ac:dyDescent="0.25">
      <c r="A32350">
        <v>540.09088321526804</v>
      </c>
      <c r="B32350">
        <v>3.5493848999999999E-3</v>
      </c>
      <c r="C32350">
        <v>3.9956514000000004E-3</v>
      </c>
      <c r="D32350">
        <v>2.1279099999999998E-3</v>
      </c>
      <c r="E32350">
        <v>1.2749260000000001E-4</v>
      </c>
    </row>
    <row r="32351" spans="1:5" x14ac:dyDescent="0.25">
      <c r="A32351">
        <v>540.10755077997806</v>
      </c>
      <c r="B32351">
        <v>3.3238654000000002E-3</v>
      </c>
      <c r="C32351">
        <v>1.6459517999999999E-3</v>
      </c>
      <c r="D32351">
        <v>3.2771847000000001E-3</v>
      </c>
      <c r="E32351">
        <v>8.6816686E-4</v>
      </c>
    </row>
    <row r="32352" spans="1:5" x14ac:dyDescent="0.25">
      <c r="A32352">
        <v>540.12421835263501</v>
      </c>
      <c r="B32352">
        <v>2.3040902E-3</v>
      </c>
      <c r="C32352">
        <v>2.0890042999999999E-3</v>
      </c>
      <c r="D32352">
        <v>1.5225156999999999E-3</v>
      </c>
      <c r="E32352">
        <v>0</v>
      </c>
    </row>
    <row r="32353" spans="1:5" x14ac:dyDescent="0.25">
      <c r="A32353">
        <v>540.14088592529299</v>
      </c>
      <c r="B32353">
        <v>0</v>
      </c>
      <c r="C32353">
        <v>1.7691526E-3</v>
      </c>
      <c r="D32353">
        <v>1.0481952999999999E-3</v>
      </c>
      <c r="E32353">
        <v>0</v>
      </c>
    </row>
    <row r="32354" spans="1:5" x14ac:dyDescent="0.25">
      <c r="A32354">
        <v>540.15755349000199</v>
      </c>
      <c r="B32354">
        <v>9.6718821000000004E-4</v>
      </c>
      <c r="C32354">
        <v>3.4410383000000001E-3</v>
      </c>
      <c r="D32354">
        <v>2.3036946E-3</v>
      </c>
      <c r="E32354">
        <v>3.3212432999999998E-4</v>
      </c>
    </row>
    <row r="32355" spans="1:5" x14ac:dyDescent="0.25">
      <c r="A32355">
        <v>540.17422106265997</v>
      </c>
      <c r="B32355">
        <v>1.4068551999999999E-3</v>
      </c>
      <c r="C32355">
        <v>3.5496459E-3</v>
      </c>
      <c r="D32355">
        <v>1.3924505000000001E-3</v>
      </c>
      <c r="E32355">
        <v>0</v>
      </c>
    </row>
    <row r="32356" spans="1:5" x14ac:dyDescent="0.25">
      <c r="A32356">
        <v>540.19088863531704</v>
      </c>
      <c r="B32356">
        <v>1.1473038E-3</v>
      </c>
      <c r="C32356">
        <v>3.0158097000000002E-3</v>
      </c>
      <c r="D32356">
        <v>1.4616072E-3</v>
      </c>
      <c r="E32356">
        <v>8.4220688000000003E-4</v>
      </c>
    </row>
    <row r="32357" spans="1:5" x14ac:dyDescent="0.25">
      <c r="A32357">
        <v>540.20755620002706</v>
      </c>
      <c r="B32357">
        <v>5.5192349999999999E-3</v>
      </c>
      <c r="C32357">
        <v>2.9102077E-3</v>
      </c>
      <c r="D32357">
        <v>3.2001955E-3</v>
      </c>
      <c r="E32357">
        <v>4.2908729000000001E-4</v>
      </c>
    </row>
    <row r="32358" spans="1:5" x14ac:dyDescent="0.25">
      <c r="A32358">
        <v>540.22422377268401</v>
      </c>
      <c r="B32358">
        <v>4.6270075000000004E-3</v>
      </c>
      <c r="C32358">
        <v>3.3697966000000002E-3</v>
      </c>
      <c r="D32358">
        <v>1.4406677000000001E-3</v>
      </c>
      <c r="E32358">
        <v>1.9639248E-3</v>
      </c>
    </row>
    <row r="32359" spans="1:5" x14ac:dyDescent="0.25">
      <c r="A32359">
        <v>540.24089134534199</v>
      </c>
      <c r="B32359">
        <v>0</v>
      </c>
      <c r="C32359">
        <v>2.8214490000000002E-3</v>
      </c>
      <c r="D32359">
        <v>1.5213136E-3</v>
      </c>
      <c r="E32359">
        <v>0</v>
      </c>
    </row>
    <row r="32360" spans="1:5" x14ac:dyDescent="0.25">
      <c r="A32360">
        <v>540.25755891005201</v>
      </c>
      <c r="B32360">
        <v>0</v>
      </c>
      <c r="C32360">
        <v>2.0448782E-3</v>
      </c>
      <c r="D32360">
        <v>2.4600858000000001E-3</v>
      </c>
      <c r="E32360">
        <v>6.8011565999999998E-4</v>
      </c>
    </row>
    <row r="32361" spans="1:5" x14ac:dyDescent="0.25">
      <c r="A32361">
        <v>540.27422648270897</v>
      </c>
      <c r="B32361">
        <v>6.6581688999999998E-4</v>
      </c>
      <c r="C32361">
        <v>2.6107992000000001E-3</v>
      </c>
      <c r="D32361">
        <v>3.1938449999999998E-3</v>
      </c>
      <c r="E32361" s="111">
        <v>2.3430830000000001E-5</v>
      </c>
    </row>
    <row r="32362" spans="1:5" x14ac:dyDescent="0.25">
      <c r="A32362">
        <v>540.29089405536604</v>
      </c>
      <c r="B32362">
        <v>1.3259064000000001E-3</v>
      </c>
      <c r="C32362">
        <v>3.4789221999999998E-3</v>
      </c>
      <c r="D32362">
        <v>1.8376556000000001E-3</v>
      </c>
      <c r="E32362">
        <v>2.1930051000000001E-4</v>
      </c>
    </row>
    <row r="32363" spans="1:5" x14ac:dyDescent="0.25">
      <c r="A32363">
        <v>540.30756162007594</v>
      </c>
      <c r="B32363">
        <v>2.3119932000000001E-3</v>
      </c>
      <c r="C32363">
        <v>4.9967229999999998E-3</v>
      </c>
      <c r="D32363">
        <v>2.0124208999999999E-3</v>
      </c>
      <c r="E32363">
        <v>9.4410119000000003E-4</v>
      </c>
    </row>
    <row r="32364" spans="1:5" x14ac:dyDescent="0.25">
      <c r="A32364">
        <v>540.32422919273301</v>
      </c>
      <c r="B32364">
        <v>0</v>
      </c>
      <c r="C32364">
        <v>2.5662926000000002E-3</v>
      </c>
      <c r="D32364">
        <v>1.9670064E-3</v>
      </c>
      <c r="E32364">
        <v>4.2102828999999997E-4</v>
      </c>
    </row>
    <row r="32365" spans="1:5" x14ac:dyDescent="0.25">
      <c r="A32365">
        <v>540.34089676539099</v>
      </c>
      <c r="B32365">
        <v>0</v>
      </c>
      <c r="C32365">
        <v>2.9692176999999999E-3</v>
      </c>
      <c r="D32365">
        <v>1.1748437999999999E-3</v>
      </c>
      <c r="E32365">
        <v>1.4491238E-4</v>
      </c>
    </row>
    <row r="32366" spans="1:5" x14ac:dyDescent="0.25">
      <c r="A32366">
        <v>540.35756433010101</v>
      </c>
      <c r="B32366">
        <v>8.0529454999999999E-4</v>
      </c>
      <c r="C32366">
        <v>2.0157115000000001E-3</v>
      </c>
      <c r="D32366">
        <v>2.2779190999999998E-3</v>
      </c>
      <c r="E32366">
        <v>3.6804543999999998E-4</v>
      </c>
    </row>
    <row r="32367" spans="1:5" x14ac:dyDescent="0.25">
      <c r="A32367">
        <v>540.37423190275797</v>
      </c>
      <c r="B32367">
        <v>5.1401238999999998E-3</v>
      </c>
      <c r="C32367">
        <v>3.0133384000000001E-3</v>
      </c>
      <c r="D32367">
        <v>1.5842429999999999E-3</v>
      </c>
      <c r="E32367">
        <v>7.2216993000000001E-4</v>
      </c>
    </row>
    <row r="32368" spans="1:5" x14ac:dyDescent="0.25">
      <c r="A32368">
        <v>540.39089947541504</v>
      </c>
      <c r="B32368">
        <v>0</v>
      </c>
      <c r="C32368">
        <v>3.0201527000000001E-3</v>
      </c>
      <c r="D32368">
        <v>1.9272581999999999E-3</v>
      </c>
      <c r="E32368">
        <v>4.9523543999999999E-4</v>
      </c>
    </row>
    <row r="32369" spans="1:5" x14ac:dyDescent="0.25">
      <c r="A32369">
        <v>540.40756704012495</v>
      </c>
      <c r="B32369">
        <v>0</v>
      </c>
      <c r="C32369">
        <v>2.7699487000000002E-3</v>
      </c>
      <c r="D32369">
        <v>1.9942090999999999E-3</v>
      </c>
      <c r="E32369">
        <v>1.2843231E-3</v>
      </c>
    </row>
    <row r="32370" spans="1:5" x14ac:dyDescent="0.25">
      <c r="A32370">
        <v>540.42423461278202</v>
      </c>
      <c r="B32370">
        <v>3.6600982000000002E-3</v>
      </c>
      <c r="C32370">
        <v>3.8327901E-3</v>
      </c>
      <c r="D32370">
        <v>2.9835165E-3</v>
      </c>
      <c r="E32370">
        <v>3.6931110999999998E-4</v>
      </c>
    </row>
    <row r="32371" spans="1:5" x14ac:dyDescent="0.25">
      <c r="A32371">
        <v>540.44090218544</v>
      </c>
      <c r="B32371">
        <v>2.8585971000000001E-3</v>
      </c>
      <c r="C32371">
        <v>3.7046803999999998E-3</v>
      </c>
      <c r="D32371">
        <v>3.8943619000000001E-3</v>
      </c>
      <c r="E32371">
        <v>2.1829839999999998E-3</v>
      </c>
    </row>
    <row r="32372" spans="1:5" x14ac:dyDescent="0.25">
      <c r="A32372">
        <v>540.45756975809695</v>
      </c>
      <c r="B32372">
        <v>0</v>
      </c>
      <c r="C32372">
        <v>5.2388078000000001E-3</v>
      </c>
      <c r="D32372">
        <v>2.4232934000000001E-3</v>
      </c>
      <c r="E32372">
        <v>2.6219527000000001E-4</v>
      </c>
    </row>
    <row r="32373" spans="1:5" x14ac:dyDescent="0.25">
      <c r="A32373">
        <v>540.47423732280697</v>
      </c>
      <c r="B32373">
        <v>0</v>
      </c>
      <c r="C32373">
        <v>2.5435331999999998E-3</v>
      </c>
      <c r="D32373">
        <v>1.9573732000000002E-3</v>
      </c>
      <c r="E32373">
        <v>1.1313956000000001E-3</v>
      </c>
    </row>
    <row r="32374" spans="1:5" x14ac:dyDescent="0.25">
      <c r="A32374">
        <v>540.49090489546404</v>
      </c>
      <c r="B32374">
        <v>9.6074538000000004E-4</v>
      </c>
      <c r="C32374">
        <v>2.3525998000000002E-3</v>
      </c>
      <c r="D32374">
        <v>2.3588899000000002E-3</v>
      </c>
      <c r="E32374">
        <v>0</v>
      </c>
    </row>
    <row r="32375" spans="1:5" x14ac:dyDescent="0.25">
      <c r="A32375">
        <v>540.507572468121</v>
      </c>
      <c r="B32375">
        <v>0</v>
      </c>
      <c r="C32375">
        <v>1.9110491E-3</v>
      </c>
      <c r="D32375">
        <v>3.1571428000000002E-3</v>
      </c>
      <c r="E32375">
        <v>0</v>
      </c>
    </row>
    <row r="32376" spans="1:5" x14ac:dyDescent="0.25">
      <c r="A32376">
        <v>540.52424003283102</v>
      </c>
      <c r="B32376">
        <v>0</v>
      </c>
      <c r="C32376">
        <v>2.8059396000000001E-3</v>
      </c>
      <c r="D32376">
        <v>2.4021501000000001E-3</v>
      </c>
      <c r="E32376">
        <v>0</v>
      </c>
    </row>
    <row r="32377" spans="1:5" x14ac:dyDescent="0.25">
      <c r="A32377">
        <v>540.540907605489</v>
      </c>
      <c r="B32377">
        <v>9.1882213000000004E-4</v>
      </c>
      <c r="C32377">
        <v>3.1277316000000001E-3</v>
      </c>
      <c r="D32377">
        <v>2.0535257999999999E-3</v>
      </c>
      <c r="E32377">
        <v>1.0002355999999999E-3</v>
      </c>
    </row>
    <row r="32378" spans="1:5" x14ac:dyDescent="0.25">
      <c r="A32378">
        <v>540.55757517814595</v>
      </c>
      <c r="B32378">
        <v>3.1920269E-3</v>
      </c>
      <c r="C32378">
        <v>1.3753196000000001E-3</v>
      </c>
      <c r="D32378">
        <v>2.4687401000000001E-3</v>
      </c>
      <c r="E32378">
        <v>1.5136726E-3</v>
      </c>
    </row>
    <row r="32379" spans="1:5" x14ac:dyDescent="0.25">
      <c r="A32379">
        <v>540.57424274285597</v>
      </c>
      <c r="B32379">
        <v>1.9377437E-3</v>
      </c>
      <c r="C32379">
        <v>3.7806618000000001E-3</v>
      </c>
      <c r="D32379">
        <v>1.7987366E-3</v>
      </c>
      <c r="E32379">
        <v>5.8496492999999996E-4</v>
      </c>
    </row>
    <row r="32380" spans="1:5" x14ac:dyDescent="0.25">
      <c r="A32380">
        <v>540.59091031551304</v>
      </c>
      <c r="B32380">
        <v>1.3223638000000001E-4</v>
      </c>
      <c r="C32380">
        <v>1.3059377000000001E-3</v>
      </c>
      <c r="D32380">
        <v>1.2424643999999999E-3</v>
      </c>
      <c r="E32380">
        <v>2.9510876999999999E-4</v>
      </c>
    </row>
    <row r="32381" spans="1:5" x14ac:dyDescent="0.25">
      <c r="A32381">
        <v>540.60757788817</v>
      </c>
      <c r="B32381" s="111">
        <v>8.9845140000000001E-5</v>
      </c>
      <c r="C32381">
        <v>3.8456511999999999E-3</v>
      </c>
      <c r="D32381">
        <v>9.6798420000000004E-4</v>
      </c>
      <c r="E32381">
        <v>9.2872151E-4</v>
      </c>
    </row>
    <row r="32382" spans="1:5" x14ac:dyDescent="0.25">
      <c r="A32382">
        <v>540.62424545288002</v>
      </c>
      <c r="B32382">
        <v>1.5563318E-3</v>
      </c>
      <c r="C32382">
        <v>1.9143497000000001E-3</v>
      </c>
      <c r="D32382">
        <v>3.4278943E-3</v>
      </c>
      <c r="E32382">
        <v>2.5415038999999998E-4</v>
      </c>
    </row>
    <row r="32383" spans="1:5" x14ac:dyDescent="0.25">
      <c r="A32383">
        <v>540.640913025538</v>
      </c>
      <c r="B32383">
        <v>0</v>
      </c>
      <c r="C32383">
        <v>3.2725290000000001E-3</v>
      </c>
      <c r="D32383">
        <v>2.5562636999999998E-3</v>
      </c>
      <c r="E32383">
        <v>1.1582464000000001E-3</v>
      </c>
    </row>
    <row r="32384" spans="1:5" x14ac:dyDescent="0.25">
      <c r="A32384">
        <v>540.65758059819495</v>
      </c>
      <c r="B32384">
        <v>0</v>
      </c>
      <c r="C32384">
        <v>2.6534497999999998E-3</v>
      </c>
      <c r="D32384">
        <v>2.5272211000000001E-3</v>
      </c>
      <c r="E32384">
        <v>0</v>
      </c>
    </row>
    <row r="32385" spans="1:5" x14ac:dyDescent="0.25">
      <c r="A32385">
        <v>540.67424816290497</v>
      </c>
      <c r="B32385">
        <v>3.6491745000000002E-4</v>
      </c>
      <c r="C32385">
        <v>3.4944676E-3</v>
      </c>
      <c r="D32385">
        <v>1.1837033E-3</v>
      </c>
      <c r="E32385">
        <v>0</v>
      </c>
    </row>
    <row r="32386" spans="1:5" x14ac:dyDescent="0.25">
      <c r="A32386">
        <v>540.69091573556204</v>
      </c>
      <c r="B32386">
        <v>0</v>
      </c>
      <c r="C32386">
        <v>3.4735575000000001E-3</v>
      </c>
      <c r="D32386">
        <v>1.5358995E-3</v>
      </c>
      <c r="E32386">
        <v>7.2214472999999999E-4</v>
      </c>
    </row>
    <row r="32387" spans="1:5" x14ac:dyDescent="0.25">
      <c r="A32387">
        <v>540.707583308219</v>
      </c>
      <c r="B32387">
        <v>5.2878865999999997E-3</v>
      </c>
      <c r="C32387">
        <v>1.3942262E-3</v>
      </c>
      <c r="D32387">
        <v>1.9900807999999998E-3</v>
      </c>
      <c r="E32387">
        <v>0</v>
      </c>
    </row>
    <row r="32388" spans="1:5" x14ac:dyDescent="0.25">
      <c r="A32388">
        <v>540.72425087292902</v>
      </c>
      <c r="B32388">
        <v>4.9273809000000002E-3</v>
      </c>
      <c r="C32388">
        <v>2.7999685000000001E-3</v>
      </c>
      <c r="D32388">
        <v>1.7791523999999999E-3</v>
      </c>
      <c r="E32388">
        <v>1.0538222999999999E-3</v>
      </c>
    </row>
    <row r="32389" spans="1:5" x14ac:dyDescent="0.25">
      <c r="A32389">
        <v>540.740918445587</v>
      </c>
      <c r="B32389">
        <v>2.499846E-3</v>
      </c>
      <c r="C32389">
        <v>1.8211706E-3</v>
      </c>
      <c r="D32389">
        <v>1.2624474E-3</v>
      </c>
      <c r="E32389">
        <v>6.0988508999999997E-4</v>
      </c>
    </row>
    <row r="32390" spans="1:5" x14ac:dyDescent="0.25">
      <c r="A32390">
        <v>540.75758601824396</v>
      </c>
      <c r="B32390">
        <v>0</v>
      </c>
      <c r="C32390">
        <v>3.2979730000000001E-3</v>
      </c>
      <c r="D32390">
        <v>9.5823709999999995E-4</v>
      </c>
      <c r="E32390">
        <v>0</v>
      </c>
    </row>
    <row r="32391" spans="1:5" x14ac:dyDescent="0.25">
      <c r="A32391">
        <v>540.77425359090103</v>
      </c>
      <c r="B32391">
        <v>7.2503835000000002E-4</v>
      </c>
      <c r="C32391">
        <v>2.2744532000000001E-3</v>
      </c>
      <c r="D32391">
        <v>3.4697846999999999E-3</v>
      </c>
      <c r="E32391">
        <v>4.6824760000000002E-4</v>
      </c>
    </row>
    <row r="32392" spans="1:5" x14ac:dyDescent="0.25">
      <c r="A32392">
        <v>540.79092115561104</v>
      </c>
      <c r="B32392">
        <v>0</v>
      </c>
      <c r="C32392">
        <v>3.8859634999999998E-3</v>
      </c>
      <c r="D32392">
        <v>2.3758449000000001E-3</v>
      </c>
      <c r="E32392" s="111">
        <v>7.1185481000000006E-5</v>
      </c>
    </row>
    <row r="32393" spans="1:5" x14ac:dyDescent="0.25">
      <c r="A32393">
        <v>540.807588728268</v>
      </c>
      <c r="B32393">
        <v>5.2115180999999997E-3</v>
      </c>
      <c r="C32393">
        <v>2.2208760000000001E-3</v>
      </c>
      <c r="D32393">
        <v>1.8144408999999999E-3</v>
      </c>
      <c r="E32393">
        <v>1.1974024000000001E-3</v>
      </c>
    </row>
    <row r="32394" spans="1:5" x14ac:dyDescent="0.25">
      <c r="A32394">
        <v>540.82425630092598</v>
      </c>
      <c r="B32394">
        <v>0</v>
      </c>
      <c r="C32394">
        <v>1.9618329E-3</v>
      </c>
      <c r="D32394">
        <v>1.8013254E-3</v>
      </c>
      <c r="E32394">
        <v>1.6383308E-3</v>
      </c>
    </row>
    <row r="32395" spans="1:5" x14ac:dyDescent="0.25">
      <c r="A32395">
        <v>540.840923865636</v>
      </c>
      <c r="B32395">
        <v>0</v>
      </c>
      <c r="C32395">
        <v>1.6019096000000001E-3</v>
      </c>
      <c r="D32395">
        <v>5.5811659000000002E-4</v>
      </c>
      <c r="E32395">
        <v>0</v>
      </c>
    </row>
    <row r="32396" spans="1:5" x14ac:dyDescent="0.25">
      <c r="A32396">
        <v>540.85759143829296</v>
      </c>
      <c r="B32396">
        <v>1.6340609E-3</v>
      </c>
      <c r="C32396">
        <v>2.9012835999999999E-3</v>
      </c>
      <c r="D32396">
        <v>9.5563294999999999E-4</v>
      </c>
      <c r="E32396">
        <v>5.4290955000000003E-4</v>
      </c>
    </row>
    <row r="32397" spans="1:5" x14ac:dyDescent="0.25">
      <c r="A32397">
        <v>540.87425901095003</v>
      </c>
      <c r="B32397">
        <v>0</v>
      </c>
      <c r="C32397">
        <v>3.1315192999999998E-3</v>
      </c>
      <c r="D32397">
        <v>1.6479106E-3</v>
      </c>
      <c r="E32397">
        <v>1.6556035E-3</v>
      </c>
    </row>
    <row r="32398" spans="1:5" x14ac:dyDescent="0.25">
      <c r="A32398">
        <v>540.89092657566005</v>
      </c>
      <c r="B32398">
        <v>0</v>
      </c>
      <c r="C32398">
        <v>2.7462668000000001E-3</v>
      </c>
      <c r="D32398">
        <v>1.1471777999999999E-3</v>
      </c>
      <c r="E32398">
        <v>9.9525927000000008E-4</v>
      </c>
    </row>
    <row r="32399" spans="1:5" x14ac:dyDescent="0.25">
      <c r="A32399">
        <v>540.90759414831803</v>
      </c>
      <c r="B32399">
        <v>1.6317697000000001E-4</v>
      </c>
      <c r="C32399">
        <v>3.5119601999999998E-3</v>
      </c>
      <c r="D32399">
        <v>2.4267449000000001E-3</v>
      </c>
      <c r="E32399">
        <v>1.2806115E-3</v>
      </c>
    </row>
    <row r="32400" spans="1:5" x14ac:dyDescent="0.25">
      <c r="A32400">
        <v>540.92426172097498</v>
      </c>
      <c r="B32400">
        <v>0</v>
      </c>
      <c r="C32400">
        <v>3.2767378999999999E-3</v>
      </c>
      <c r="D32400">
        <v>1.3710810999999999E-3</v>
      </c>
      <c r="E32400">
        <v>1.5780644E-4</v>
      </c>
    </row>
    <row r="32401" spans="1:5" x14ac:dyDescent="0.25">
      <c r="A32401">
        <v>540.940929285685</v>
      </c>
      <c r="B32401" s="111">
        <v>4.7659118999999998E-5</v>
      </c>
      <c r="C32401">
        <v>2.4646061999999999E-3</v>
      </c>
      <c r="D32401">
        <v>1.8169442000000001E-3</v>
      </c>
      <c r="E32401">
        <v>0</v>
      </c>
    </row>
    <row r="32402" spans="1:5" x14ac:dyDescent="0.25">
      <c r="A32402">
        <v>540.95759685834196</v>
      </c>
      <c r="B32402">
        <v>4.8970304999999999E-3</v>
      </c>
      <c r="C32402">
        <v>3.5609576999999998E-3</v>
      </c>
      <c r="D32402">
        <v>2.6377712000000002E-3</v>
      </c>
      <c r="E32402">
        <v>0</v>
      </c>
    </row>
    <row r="32403" spans="1:5" x14ac:dyDescent="0.25">
      <c r="A32403">
        <v>541.09718818664498</v>
      </c>
      <c r="B32403">
        <v>0</v>
      </c>
      <c r="C32403">
        <v>1.5216832000000001E-3</v>
      </c>
      <c r="D32403">
        <v>2.8438347000000002E-3</v>
      </c>
      <c r="E32403">
        <v>0</v>
      </c>
    </row>
    <row r="32404" spans="1:5" x14ac:dyDescent="0.25">
      <c r="A32404">
        <v>541.11385575930206</v>
      </c>
      <c r="B32404">
        <v>0</v>
      </c>
      <c r="C32404">
        <v>1.3477069E-3</v>
      </c>
      <c r="D32404">
        <v>2.9118985000000002E-3</v>
      </c>
      <c r="E32404">
        <v>3.5476259999999999E-4</v>
      </c>
    </row>
    <row r="32405" spans="1:5" x14ac:dyDescent="0.25">
      <c r="A32405">
        <v>541.13052332401196</v>
      </c>
      <c r="B32405">
        <v>0</v>
      </c>
      <c r="C32405">
        <v>3.0385353999999999E-3</v>
      </c>
      <c r="D32405">
        <v>2.9842008000000001E-3</v>
      </c>
      <c r="E32405">
        <v>0</v>
      </c>
    </row>
    <row r="32406" spans="1:5" x14ac:dyDescent="0.25">
      <c r="A32406">
        <v>541.14719089667005</v>
      </c>
      <c r="B32406">
        <v>1.0141913999999999E-3</v>
      </c>
      <c r="C32406">
        <v>3.8837594999999998E-3</v>
      </c>
      <c r="D32406">
        <v>1.8781506000000001E-3</v>
      </c>
      <c r="E32406">
        <v>1.5171271000000001E-4</v>
      </c>
    </row>
    <row r="32407" spans="1:5" x14ac:dyDescent="0.25">
      <c r="A32407">
        <v>541.16385846932701</v>
      </c>
      <c r="B32407">
        <v>5.6371796999999996E-4</v>
      </c>
      <c r="C32407">
        <v>1.5946118E-3</v>
      </c>
      <c r="D32407">
        <v>1.8711858000000001E-3</v>
      </c>
      <c r="E32407">
        <v>0</v>
      </c>
    </row>
    <row r="32408" spans="1:5" x14ac:dyDescent="0.25">
      <c r="A32408">
        <v>541.18052603403703</v>
      </c>
      <c r="B32408">
        <v>0</v>
      </c>
      <c r="C32408">
        <v>2.2181140000000002E-3</v>
      </c>
      <c r="D32408">
        <v>3.2213998000000001E-3</v>
      </c>
      <c r="E32408">
        <v>0</v>
      </c>
    </row>
    <row r="32409" spans="1:5" x14ac:dyDescent="0.25">
      <c r="A32409">
        <v>541.19719360669399</v>
      </c>
      <c r="B32409">
        <v>7.1676020000000003E-3</v>
      </c>
      <c r="C32409">
        <v>2.2558419000000001E-3</v>
      </c>
      <c r="D32409">
        <v>2.0509378999999999E-3</v>
      </c>
      <c r="E32409">
        <v>8.0908713000000002E-4</v>
      </c>
    </row>
    <row r="32410" spans="1:5" x14ac:dyDescent="0.25">
      <c r="A32410">
        <v>541.21386117935106</v>
      </c>
      <c r="B32410">
        <v>6.0801934000000004E-3</v>
      </c>
      <c r="C32410">
        <v>3.4387754E-3</v>
      </c>
      <c r="D32410">
        <v>2.2731194999999998E-3</v>
      </c>
      <c r="E32410" s="111">
        <v>2.3582015E-5</v>
      </c>
    </row>
    <row r="32411" spans="1:5" x14ac:dyDescent="0.25">
      <c r="A32411">
        <v>541.23052874406096</v>
      </c>
      <c r="B32411">
        <v>4.0997554999999998E-3</v>
      </c>
      <c r="C32411">
        <v>2.5570083E-3</v>
      </c>
      <c r="D32411">
        <v>3.2637282000000001E-3</v>
      </c>
      <c r="E32411">
        <v>2.0055715E-3</v>
      </c>
    </row>
    <row r="32412" spans="1:5" x14ac:dyDescent="0.25">
      <c r="A32412">
        <v>541.24719631671906</v>
      </c>
      <c r="B32412">
        <v>2.5674431E-3</v>
      </c>
      <c r="C32412">
        <v>5.3167008E-3</v>
      </c>
      <c r="D32412">
        <v>1.7054087000000001E-3</v>
      </c>
      <c r="E32412">
        <v>5.7629269000000001E-4</v>
      </c>
    </row>
    <row r="32413" spans="1:5" x14ac:dyDescent="0.25">
      <c r="A32413">
        <v>541.26386388937601</v>
      </c>
      <c r="B32413">
        <v>0</v>
      </c>
      <c r="C32413">
        <v>1.8594855999999999E-3</v>
      </c>
      <c r="D32413">
        <v>1.1832609000000001E-3</v>
      </c>
      <c r="E32413">
        <v>0</v>
      </c>
    </row>
    <row r="32414" spans="1:5" x14ac:dyDescent="0.25">
      <c r="A32414">
        <v>541.28053146203297</v>
      </c>
      <c r="B32414">
        <v>0</v>
      </c>
      <c r="C32414">
        <v>2.7259530000000001E-3</v>
      </c>
      <c r="D32414">
        <v>1.8681310999999999E-3</v>
      </c>
      <c r="E32414">
        <v>4.6032586000000001E-4</v>
      </c>
    </row>
    <row r="32415" spans="1:5" x14ac:dyDescent="0.25">
      <c r="A32415">
        <v>541.29719902674299</v>
      </c>
      <c r="B32415">
        <v>0</v>
      </c>
      <c r="C32415">
        <v>2.8642848999999998E-3</v>
      </c>
      <c r="D32415">
        <v>3.2859612000000001E-3</v>
      </c>
      <c r="E32415">
        <v>1.6172063E-3</v>
      </c>
    </row>
    <row r="32416" spans="1:5" x14ac:dyDescent="0.25">
      <c r="A32416">
        <v>541.31386659939994</v>
      </c>
      <c r="B32416">
        <v>1.1496663E-3</v>
      </c>
      <c r="C32416">
        <v>1.3362719999999999E-3</v>
      </c>
      <c r="D32416">
        <v>1.7081399999999999E-3</v>
      </c>
      <c r="E32416">
        <v>1.0495473E-4</v>
      </c>
    </row>
    <row r="32417" spans="1:5" x14ac:dyDescent="0.25">
      <c r="A32417">
        <v>541.33053417205804</v>
      </c>
      <c r="B32417">
        <v>0</v>
      </c>
      <c r="C32417">
        <v>3.3986487E-3</v>
      </c>
      <c r="D32417">
        <v>1.7885793999999999E-3</v>
      </c>
      <c r="E32417">
        <v>3.3696670999999999E-4</v>
      </c>
    </row>
    <row r="32418" spans="1:5" x14ac:dyDescent="0.25">
      <c r="A32418">
        <v>541.34720173676806</v>
      </c>
      <c r="B32418">
        <v>0</v>
      </c>
      <c r="C32418">
        <v>3.6793660999999999E-3</v>
      </c>
      <c r="D32418">
        <v>1.6420719E-3</v>
      </c>
      <c r="E32418">
        <v>0</v>
      </c>
    </row>
    <row r="32419" spans="1:5" x14ac:dyDescent="0.25">
      <c r="A32419">
        <v>541.36386930942501</v>
      </c>
      <c r="B32419">
        <v>0</v>
      </c>
      <c r="C32419">
        <v>2.7405783000000001E-3</v>
      </c>
      <c r="D32419">
        <v>1.9511371E-3</v>
      </c>
      <c r="E32419">
        <v>0</v>
      </c>
    </row>
    <row r="32420" spans="1:5" x14ac:dyDescent="0.25">
      <c r="A32420">
        <v>541.38053688208197</v>
      </c>
      <c r="B32420">
        <v>1.5323469000000001E-4</v>
      </c>
      <c r="C32420">
        <v>3.2790559000000002E-3</v>
      </c>
      <c r="D32420">
        <v>2.8585566000000001E-3</v>
      </c>
      <c r="E32420">
        <v>1.9268795000000001E-4</v>
      </c>
    </row>
    <row r="32421" spans="1:5" x14ac:dyDescent="0.25">
      <c r="A32421">
        <v>541.39720444679199</v>
      </c>
      <c r="B32421">
        <v>5.3998986000000004E-3</v>
      </c>
      <c r="C32421">
        <v>1.5950343000000001E-3</v>
      </c>
      <c r="D32421">
        <v>2.2316369999999999E-3</v>
      </c>
      <c r="E32421">
        <v>6.4720876999999999E-4</v>
      </c>
    </row>
    <row r="32422" spans="1:5" x14ac:dyDescent="0.25">
      <c r="A32422">
        <v>541.41387201944895</v>
      </c>
      <c r="B32422">
        <v>1.4727081999999999E-3</v>
      </c>
      <c r="C32422">
        <v>4.0490268999999997E-3</v>
      </c>
      <c r="D32422">
        <v>1.9403269999999999E-3</v>
      </c>
      <c r="E32422">
        <v>5.4378045000000005E-4</v>
      </c>
    </row>
    <row r="32423" spans="1:5" x14ac:dyDescent="0.25">
      <c r="A32423">
        <v>541.43053959210704</v>
      </c>
      <c r="B32423">
        <v>7.7381561000000002E-4</v>
      </c>
      <c r="C32423">
        <v>5.1091182999999998E-3</v>
      </c>
      <c r="D32423">
        <v>1.9120268999999999E-3</v>
      </c>
      <c r="E32423">
        <v>3.8517161999999998E-4</v>
      </c>
    </row>
    <row r="32424" spans="1:5" x14ac:dyDescent="0.25">
      <c r="A32424">
        <v>541.44720715681694</v>
      </c>
      <c r="B32424" s="111">
        <v>3.6185156E-5</v>
      </c>
      <c r="C32424">
        <v>6.3957147999999997E-3</v>
      </c>
      <c r="D32424">
        <v>1.3974844E-3</v>
      </c>
      <c r="E32424">
        <v>4.3118559000000003E-4</v>
      </c>
    </row>
    <row r="32425" spans="1:5" x14ac:dyDescent="0.25">
      <c r="A32425">
        <v>541.46387472947401</v>
      </c>
      <c r="B32425">
        <v>8.9156656999999999E-4</v>
      </c>
      <c r="C32425">
        <v>2.3933826000000001E-3</v>
      </c>
      <c r="D32425">
        <v>3.9165909E-3</v>
      </c>
      <c r="E32425">
        <v>0</v>
      </c>
    </row>
    <row r="32426" spans="1:5" x14ac:dyDescent="0.25">
      <c r="A32426">
        <v>541.48054230213097</v>
      </c>
      <c r="B32426">
        <v>5.5357432000000002E-3</v>
      </c>
      <c r="C32426">
        <v>2.8147758000000001E-3</v>
      </c>
      <c r="D32426">
        <v>1.2136155000000001E-3</v>
      </c>
      <c r="E32426">
        <v>0</v>
      </c>
    </row>
    <row r="32427" spans="1:5" x14ac:dyDescent="0.25">
      <c r="A32427">
        <v>541.49720986684099</v>
      </c>
      <c r="B32427">
        <v>3.0110829999999999E-3</v>
      </c>
      <c r="C32427">
        <v>2.8637385E-3</v>
      </c>
      <c r="D32427">
        <v>3.4121812999999999E-3</v>
      </c>
      <c r="E32427" s="111">
        <v>2.5025968999999999E-5</v>
      </c>
    </row>
    <row r="32428" spans="1:5" x14ac:dyDescent="0.25">
      <c r="A32428">
        <v>541.51387743949795</v>
      </c>
      <c r="B32428">
        <v>3.2687976000000001E-3</v>
      </c>
      <c r="C32428">
        <v>1.7642542000000001E-3</v>
      </c>
      <c r="D32428">
        <v>1.3790305E-3</v>
      </c>
      <c r="E32428">
        <v>9.5695891999999995E-4</v>
      </c>
    </row>
    <row r="32429" spans="1:5" x14ac:dyDescent="0.25">
      <c r="A32429">
        <v>541.53054501215604</v>
      </c>
      <c r="B32429">
        <v>0</v>
      </c>
      <c r="C32429">
        <v>3.3004232999999999E-3</v>
      </c>
      <c r="D32429">
        <v>1.1032641999999999E-3</v>
      </c>
      <c r="E32429">
        <v>0</v>
      </c>
    </row>
    <row r="32430" spans="1:5" x14ac:dyDescent="0.25">
      <c r="A32430">
        <v>541.54721257686595</v>
      </c>
      <c r="B32430">
        <v>0</v>
      </c>
      <c r="C32430">
        <v>1.9723529E-3</v>
      </c>
      <c r="D32430">
        <v>1.9611035999999998E-3</v>
      </c>
      <c r="E32430">
        <v>2.2306511999999998E-3</v>
      </c>
    </row>
    <row r="32431" spans="1:5" x14ac:dyDescent="0.25">
      <c r="A32431">
        <v>541.56388014952302</v>
      </c>
      <c r="B32431">
        <v>3.3744115000000001E-3</v>
      </c>
      <c r="C32431">
        <v>3.7147037E-3</v>
      </c>
      <c r="D32431">
        <v>2.9361243000000001E-3</v>
      </c>
      <c r="E32431">
        <v>5.3277187000000002E-4</v>
      </c>
    </row>
    <row r="32432" spans="1:5" x14ac:dyDescent="0.25">
      <c r="A32432">
        <v>541.58054772217997</v>
      </c>
      <c r="B32432">
        <v>3.7581533999999999E-3</v>
      </c>
      <c r="C32432">
        <v>2.1579076999999999E-3</v>
      </c>
      <c r="D32432">
        <v>2.3440332000000002E-3</v>
      </c>
      <c r="E32432">
        <v>9.1931182999999996E-4</v>
      </c>
    </row>
    <row r="32433" spans="1:5" x14ac:dyDescent="0.25">
      <c r="A32433">
        <v>541.59721528688999</v>
      </c>
      <c r="B32433">
        <v>0</v>
      </c>
      <c r="C32433">
        <v>3.7027485999999998E-3</v>
      </c>
      <c r="D32433">
        <v>1.3089128E-3</v>
      </c>
      <c r="E32433">
        <v>1.6965382999999999E-3</v>
      </c>
    </row>
    <row r="32434" spans="1:5" x14ac:dyDescent="0.25">
      <c r="A32434">
        <v>541.61388285954797</v>
      </c>
      <c r="B32434">
        <v>0</v>
      </c>
      <c r="C32434">
        <v>2.1114330999999998E-3</v>
      </c>
      <c r="D32434">
        <v>1.0814475000000001E-3</v>
      </c>
      <c r="E32434">
        <v>0</v>
      </c>
    </row>
    <row r="32435" spans="1:5" x14ac:dyDescent="0.25">
      <c r="A32435">
        <v>541.63055043220504</v>
      </c>
      <c r="B32435">
        <v>1.5249052999999999E-3</v>
      </c>
      <c r="C32435">
        <v>2.4098539999999999E-3</v>
      </c>
      <c r="D32435">
        <v>2.4777313E-3</v>
      </c>
      <c r="E32435" s="111">
        <v>2.7488597000000002E-5</v>
      </c>
    </row>
    <row r="32436" spans="1:5" x14ac:dyDescent="0.25">
      <c r="A32436">
        <v>541.647218004862</v>
      </c>
      <c r="B32436">
        <v>4.184999E-3</v>
      </c>
      <c r="C32436">
        <v>1.1233781E-3</v>
      </c>
      <c r="D32436">
        <v>2.3790145999999998E-3</v>
      </c>
      <c r="E32436">
        <v>1.4947961999999999E-3</v>
      </c>
    </row>
    <row r="32437" spans="1:5" x14ac:dyDescent="0.25">
      <c r="A32437">
        <v>541.66388556957202</v>
      </c>
      <c r="B32437">
        <v>6.1864420000000003E-3</v>
      </c>
      <c r="C32437">
        <v>1.9990695000000002E-3</v>
      </c>
      <c r="D32437">
        <v>2.1995831999999998E-3</v>
      </c>
      <c r="E32437">
        <v>5.4896169E-4</v>
      </c>
    </row>
    <row r="32438" spans="1:5" x14ac:dyDescent="0.25">
      <c r="A32438">
        <v>541.68055314222897</v>
      </c>
      <c r="B32438">
        <v>0</v>
      </c>
      <c r="C32438">
        <v>3.3588449E-3</v>
      </c>
      <c r="D32438">
        <v>1.2223735000000001E-3</v>
      </c>
      <c r="E32438">
        <v>5.9654046000000001E-4</v>
      </c>
    </row>
    <row r="32439" spans="1:5" x14ac:dyDescent="0.25">
      <c r="A32439">
        <v>541.69722071488695</v>
      </c>
      <c r="B32439">
        <v>3.0351526000000002E-4</v>
      </c>
      <c r="C32439">
        <v>2.0072847E-3</v>
      </c>
      <c r="D32439">
        <v>2.0544402999999999E-3</v>
      </c>
      <c r="E32439" s="111">
        <v>9.9201054000000002E-5</v>
      </c>
    </row>
    <row r="32440" spans="1:5" x14ac:dyDescent="0.25">
      <c r="A32440">
        <v>541.71388827959697</v>
      </c>
      <c r="B32440">
        <v>0</v>
      </c>
      <c r="C32440">
        <v>2.2802043000000002E-3</v>
      </c>
      <c r="D32440">
        <v>8.7928468999999999E-4</v>
      </c>
      <c r="E32440">
        <v>0</v>
      </c>
    </row>
    <row r="32441" spans="1:5" x14ac:dyDescent="0.25">
      <c r="A32441">
        <v>541.73055585225404</v>
      </c>
      <c r="B32441">
        <v>2.3089971000000002E-3</v>
      </c>
      <c r="C32441">
        <v>2.9496492E-3</v>
      </c>
      <c r="D32441">
        <v>1.4852168E-3</v>
      </c>
      <c r="E32441">
        <v>4.9916271000000003E-4</v>
      </c>
    </row>
    <row r="32442" spans="1:5" x14ac:dyDescent="0.25">
      <c r="A32442">
        <v>541.747223424911</v>
      </c>
      <c r="B32442">
        <v>0</v>
      </c>
      <c r="C32442">
        <v>2.6809857000000001E-3</v>
      </c>
      <c r="D32442">
        <v>2.9298426E-3</v>
      </c>
      <c r="E32442">
        <v>5.0438765999999999E-4</v>
      </c>
    </row>
    <row r="32443" spans="1:5" x14ac:dyDescent="0.25">
      <c r="A32443">
        <v>541.76389098962102</v>
      </c>
      <c r="B32443">
        <v>0</v>
      </c>
      <c r="C32443">
        <v>2.710283E-3</v>
      </c>
      <c r="D32443">
        <v>1.1542532999999999E-3</v>
      </c>
      <c r="E32443">
        <v>4.5952800000000001E-4</v>
      </c>
    </row>
    <row r="32444" spans="1:5" x14ac:dyDescent="0.25">
      <c r="A32444">
        <v>541.78055856227797</v>
      </c>
      <c r="B32444">
        <v>3.9570535999999996E-3</v>
      </c>
      <c r="C32444">
        <v>3.9799427999999996E-3</v>
      </c>
      <c r="D32444">
        <v>2.0249413999999999E-3</v>
      </c>
      <c r="E32444">
        <v>3.9345980999999999E-4</v>
      </c>
    </row>
    <row r="32445" spans="1:5" x14ac:dyDescent="0.25">
      <c r="A32445">
        <v>541.79722613493595</v>
      </c>
      <c r="B32445">
        <v>0</v>
      </c>
      <c r="C32445">
        <v>3.7911328999999999E-3</v>
      </c>
      <c r="D32445">
        <v>2.965376E-3</v>
      </c>
      <c r="E32445">
        <v>7.8053900999999998E-4</v>
      </c>
    </row>
    <row r="32446" spans="1:5" x14ac:dyDescent="0.25">
      <c r="A32446">
        <v>541.81389369964597</v>
      </c>
      <c r="B32446">
        <v>1.4976085000000001E-3</v>
      </c>
      <c r="C32446">
        <v>2.5150698999999999E-3</v>
      </c>
      <c r="D32446">
        <v>9.765661100000001E-4</v>
      </c>
      <c r="E32446" s="111">
        <v>3.7638186999999999E-5</v>
      </c>
    </row>
    <row r="32447" spans="1:5" x14ac:dyDescent="0.25">
      <c r="A32447">
        <v>541.83056127230304</v>
      </c>
      <c r="B32447">
        <v>0</v>
      </c>
      <c r="C32447">
        <v>3.3642554000000002E-3</v>
      </c>
      <c r="D32447">
        <v>2.0697125999999998E-3</v>
      </c>
      <c r="E32447">
        <v>9.0116896999999996E-4</v>
      </c>
    </row>
    <row r="32448" spans="1:5" x14ac:dyDescent="0.25">
      <c r="A32448">
        <v>541.84722884496</v>
      </c>
      <c r="B32448">
        <v>1.1440845E-3</v>
      </c>
      <c r="C32448">
        <v>1.8354694999999999E-3</v>
      </c>
      <c r="D32448">
        <v>1.5060665999999999E-3</v>
      </c>
      <c r="E32448">
        <v>1.0004301999999999E-3</v>
      </c>
    </row>
    <row r="32449" spans="1:5" x14ac:dyDescent="0.25">
      <c r="A32449">
        <v>541.86389640967002</v>
      </c>
      <c r="B32449">
        <v>7.9177637000000002E-3</v>
      </c>
      <c r="C32449">
        <v>3.8119961999999999E-3</v>
      </c>
      <c r="D32449">
        <v>1.9944544999999998E-3</v>
      </c>
      <c r="E32449">
        <v>7.1960792000000005E-4</v>
      </c>
    </row>
    <row r="32450" spans="1:5" x14ac:dyDescent="0.25">
      <c r="A32450">
        <v>541.88056398232698</v>
      </c>
      <c r="B32450">
        <v>1.1495042E-3</v>
      </c>
      <c r="C32450">
        <v>6.7143642999999999E-4</v>
      </c>
      <c r="D32450">
        <v>2.0259792999999999E-3</v>
      </c>
      <c r="E32450">
        <v>1.2073887E-3</v>
      </c>
    </row>
    <row r="32451" spans="1:5" x14ac:dyDescent="0.25">
      <c r="A32451">
        <v>541.89723155498496</v>
      </c>
      <c r="B32451">
        <v>1.0947273999999999E-3</v>
      </c>
      <c r="C32451">
        <v>2.0712405E-3</v>
      </c>
      <c r="D32451">
        <v>1.4486699E-3</v>
      </c>
      <c r="E32451">
        <v>1.736867E-3</v>
      </c>
    </row>
    <row r="32452" spans="1:5" x14ac:dyDescent="0.25">
      <c r="A32452">
        <v>541.91389911969497</v>
      </c>
      <c r="B32452">
        <v>1.3383532999999999E-3</v>
      </c>
      <c r="C32452">
        <v>2.7234487000000001E-3</v>
      </c>
      <c r="D32452">
        <v>2.5946659000000002E-3</v>
      </c>
      <c r="E32452">
        <v>5.6585466000000004E-4</v>
      </c>
    </row>
    <row r="32453" spans="1:5" x14ac:dyDescent="0.25">
      <c r="A32453">
        <v>541.93056669235204</v>
      </c>
      <c r="B32453">
        <v>1.5764481999999999E-3</v>
      </c>
      <c r="C32453">
        <v>2.9060728999999999E-3</v>
      </c>
      <c r="D32453">
        <v>3.9108357999999999E-3</v>
      </c>
      <c r="E32453">
        <v>2.4436607000000001E-3</v>
      </c>
    </row>
    <row r="32454" spans="1:5" x14ac:dyDescent="0.25">
      <c r="A32454">
        <v>541.947234265009</v>
      </c>
      <c r="B32454">
        <v>4.8171202999999999E-3</v>
      </c>
      <c r="C32454">
        <v>2.4343338000000002E-3</v>
      </c>
      <c r="D32454">
        <v>2.9866520999999998E-3</v>
      </c>
      <c r="E32454" s="111">
        <v>5.1735710999999997E-5</v>
      </c>
    </row>
    <row r="32455" spans="1:5" x14ac:dyDescent="0.25">
      <c r="A32455">
        <v>541.96390182971902</v>
      </c>
      <c r="B32455">
        <v>1.5654116E-3</v>
      </c>
      <c r="C32455">
        <v>2.8511972999999999E-3</v>
      </c>
      <c r="D32455">
        <v>2.0917208999999999E-3</v>
      </c>
      <c r="E32455">
        <v>1.4928904999999999E-3</v>
      </c>
    </row>
    <row r="32456" spans="1:5" x14ac:dyDescent="0.25">
      <c r="A32456">
        <v>541.98056940237598</v>
      </c>
      <c r="B32456">
        <v>1.4870694000000001E-3</v>
      </c>
      <c r="C32456">
        <v>2.2636007E-3</v>
      </c>
      <c r="D32456">
        <v>1.5054834999999999E-3</v>
      </c>
      <c r="E32456">
        <v>3.9962496000000002E-4</v>
      </c>
    </row>
    <row r="32457" spans="1:5" x14ac:dyDescent="0.25">
      <c r="A32457">
        <v>541.99723697503396</v>
      </c>
      <c r="B32457">
        <v>6.7545251999999998E-4</v>
      </c>
      <c r="C32457">
        <v>2.8949768999999999E-3</v>
      </c>
      <c r="D32457">
        <v>1.4952722E-3</v>
      </c>
      <c r="E32457">
        <v>0</v>
      </c>
    </row>
    <row r="32458" spans="1:5" x14ac:dyDescent="0.25">
      <c r="A32458">
        <v>542.01390454769103</v>
      </c>
      <c r="B32458">
        <v>0</v>
      </c>
      <c r="C32458">
        <v>4.1296453999999996E-3</v>
      </c>
      <c r="D32458">
        <v>1.1715281000000001E-3</v>
      </c>
      <c r="E32458">
        <v>8.2787528000000002E-4</v>
      </c>
    </row>
    <row r="32459" spans="1:5" x14ac:dyDescent="0.25">
      <c r="A32459">
        <v>542.03057211240105</v>
      </c>
      <c r="B32459">
        <v>4.5860079000000003E-3</v>
      </c>
      <c r="C32459">
        <v>1.9339951E-3</v>
      </c>
      <c r="D32459">
        <v>1.7642204000000001E-3</v>
      </c>
      <c r="E32459">
        <v>0</v>
      </c>
    </row>
    <row r="32460" spans="1:5" x14ac:dyDescent="0.25">
      <c r="A32460">
        <v>542.047239685058</v>
      </c>
      <c r="B32460">
        <v>1.4163851000000001E-3</v>
      </c>
      <c r="C32460">
        <v>3.6018883999999998E-3</v>
      </c>
      <c r="D32460">
        <v>1.5242567999999999E-3</v>
      </c>
      <c r="E32460">
        <v>8.2700234000000002E-4</v>
      </c>
    </row>
    <row r="32461" spans="1:5" x14ac:dyDescent="0.25">
      <c r="A32461">
        <v>542.06390725771496</v>
      </c>
      <c r="B32461">
        <v>1.1310529999999999E-3</v>
      </c>
      <c r="C32461">
        <v>2.2103079000000002E-3</v>
      </c>
      <c r="D32461">
        <v>2.6974325999999998E-3</v>
      </c>
      <c r="E32461">
        <v>1.831945E-4</v>
      </c>
    </row>
    <row r="32462" spans="1:5" x14ac:dyDescent="0.25">
      <c r="A32462">
        <v>542.08057482242498</v>
      </c>
      <c r="B32462">
        <v>0</v>
      </c>
      <c r="C32462">
        <v>2.3247026999999999E-3</v>
      </c>
      <c r="D32462">
        <v>3.6348856999999998E-3</v>
      </c>
      <c r="E32462">
        <v>1.4573118E-3</v>
      </c>
    </row>
    <row r="32463" spans="1:5" x14ac:dyDescent="0.25">
      <c r="A32463">
        <v>542.09724239508296</v>
      </c>
      <c r="B32463">
        <v>0</v>
      </c>
      <c r="C32463">
        <v>2.8253993999999998E-3</v>
      </c>
      <c r="D32463">
        <v>1.7940316E-3</v>
      </c>
      <c r="E32463">
        <v>1.0130692E-3</v>
      </c>
    </row>
    <row r="32464" spans="1:5" x14ac:dyDescent="0.25">
      <c r="A32464">
        <v>542.11390996774003</v>
      </c>
      <c r="B32464">
        <v>0</v>
      </c>
      <c r="C32464">
        <v>4.7221794000000001E-3</v>
      </c>
      <c r="D32464">
        <v>2.2206407000000001E-3</v>
      </c>
      <c r="E32464">
        <v>0</v>
      </c>
    </row>
    <row r="32465" spans="1:5" x14ac:dyDescent="0.25">
      <c r="A32465">
        <v>542.13057753245005</v>
      </c>
      <c r="B32465">
        <v>6.0694606999999996E-4</v>
      </c>
      <c r="C32465">
        <v>1.3254638999999999E-3</v>
      </c>
      <c r="D32465">
        <v>1.9064399000000001E-3</v>
      </c>
      <c r="E32465">
        <v>3.6359572999999999E-4</v>
      </c>
    </row>
    <row r="32466" spans="1:5" x14ac:dyDescent="0.25">
      <c r="A32466">
        <v>542.147245105107</v>
      </c>
      <c r="B32466">
        <v>1.5517706E-3</v>
      </c>
      <c r="C32466">
        <v>2.9495595999999998E-3</v>
      </c>
      <c r="D32466">
        <v>2.6147903000000002E-3</v>
      </c>
      <c r="E32466">
        <v>0</v>
      </c>
    </row>
    <row r="32467" spans="1:5" x14ac:dyDescent="0.25">
      <c r="A32467">
        <v>542.16391267776396</v>
      </c>
      <c r="B32467">
        <v>2.1236587999999999E-3</v>
      </c>
      <c r="C32467">
        <v>2.4801735000000002E-3</v>
      </c>
      <c r="D32467">
        <v>2.874021E-3</v>
      </c>
      <c r="E32467">
        <v>4.5744234000000001E-4</v>
      </c>
    </row>
    <row r="32468" spans="1:5" x14ac:dyDescent="0.25">
      <c r="A32468">
        <v>542.18058024247398</v>
      </c>
      <c r="B32468">
        <v>3.1958266999999999E-3</v>
      </c>
      <c r="C32468">
        <v>1.6512844E-3</v>
      </c>
      <c r="D32468">
        <v>8.3960964999999995E-4</v>
      </c>
      <c r="E32468">
        <v>0</v>
      </c>
    </row>
    <row r="32469" spans="1:5" x14ac:dyDescent="0.25">
      <c r="A32469">
        <v>542.19724781513196</v>
      </c>
      <c r="B32469">
        <v>3.9336439000000004E-3</v>
      </c>
      <c r="C32469">
        <v>2.6212623000000002E-3</v>
      </c>
      <c r="D32469">
        <v>2.0379097999999999E-3</v>
      </c>
      <c r="E32469">
        <v>0</v>
      </c>
    </row>
    <row r="32470" spans="1:5" x14ac:dyDescent="0.25">
      <c r="A32470">
        <v>542.21391538778903</v>
      </c>
      <c r="B32470">
        <v>0</v>
      </c>
      <c r="C32470">
        <v>3.3766442999999999E-3</v>
      </c>
      <c r="D32470">
        <v>1.5487162E-3</v>
      </c>
      <c r="E32470">
        <v>5.1102280999999999E-4</v>
      </c>
    </row>
    <row r="32471" spans="1:5" x14ac:dyDescent="0.25">
      <c r="A32471">
        <v>542.23058295249905</v>
      </c>
      <c r="B32471">
        <v>3.8566947000000002E-4</v>
      </c>
      <c r="C32471">
        <v>3.2836766999999999E-3</v>
      </c>
      <c r="D32471">
        <v>1.9104726000000001E-3</v>
      </c>
      <c r="E32471">
        <v>1.0913580999999999E-4</v>
      </c>
    </row>
    <row r="32472" spans="1:5" x14ac:dyDescent="0.25">
      <c r="A32472">
        <v>542.24725052515601</v>
      </c>
      <c r="B32472">
        <v>0</v>
      </c>
      <c r="C32472">
        <v>2.2148522999999999E-3</v>
      </c>
      <c r="D32472">
        <v>1.9756739000000001E-3</v>
      </c>
      <c r="E32472">
        <v>0</v>
      </c>
    </row>
    <row r="32473" spans="1:5" x14ac:dyDescent="0.25">
      <c r="A32473">
        <v>542.26391809781296</v>
      </c>
      <c r="B32473">
        <v>2.7386625E-3</v>
      </c>
      <c r="C32473">
        <v>2.5467363000000001E-3</v>
      </c>
      <c r="D32473">
        <v>2.0044846000000002E-3</v>
      </c>
      <c r="E32473">
        <v>2.2375630000000001E-3</v>
      </c>
    </row>
    <row r="32474" spans="1:5" x14ac:dyDescent="0.25">
      <c r="A32474">
        <v>542.28058566252298</v>
      </c>
      <c r="B32474">
        <v>3.3731031000000002E-4</v>
      </c>
      <c r="C32474">
        <v>2.2552599999999998E-3</v>
      </c>
      <c r="D32474">
        <v>1.3923946999999999E-3</v>
      </c>
      <c r="E32474">
        <v>7.5367233000000003E-4</v>
      </c>
    </row>
    <row r="32475" spans="1:5" x14ac:dyDescent="0.25">
      <c r="A32475">
        <v>542.29725323518096</v>
      </c>
      <c r="B32475">
        <v>0</v>
      </c>
      <c r="C32475">
        <v>2.9908079000000001E-3</v>
      </c>
      <c r="D32475">
        <v>2.9172993E-3</v>
      </c>
      <c r="E32475">
        <v>2.9954249999999998E-4</v>
      </c>
    </row>
    <row r="32476" spans="1:5" x14ac:dyDescent="0.25">
      <c r="A32476">
        <v>542.31392080783803</v>
      </c>
      <c r="B32476">
        <v>1.0504714E-2</v>
      </c>
      <c r="C32476">
        <v>3.1513518E-3</v>
      </c>
      <c r="D32476">
        <v>1.797947E-3</v>
      </c>
      <c r="E32476" s="111">
        <v>6.7942659999999998E-6</v>
      </c>
    </row>
    <row r="32477" spans="1:5" x14ac:dyDescent="0.25">
      <c r="A32477">
        <v>542.33058837254805</v>
      </c>
      <c r="B32477">
        <v>0</v>
      </c>
      <c r="C32477">
        <v>3.2580466999999999E-3</v>
      </c>
      <c r="D32477">
        <v>1.5490396000000001E-3</v>
      </c>
      <c r="E32477">
        <v>1.1885792E-3</v>
      </c>
    </row>
    <row r="32478" spans="1:5" x14ac:dyDescent="0.25">
      <c r="A32478">
        <v>542.34725594520501</v>
      </c>
      <c r="B32478">
        <v>5.6608118999999998E-3</v>
      </c>
      <c r="C32478">
        <v>2.1645392000000001E-3</v>
      </c>
      <c r="D32478">
        <v>2.3131098000000001E-3</v>
      </c>
      <c r="E32478">
        <v>0</v>
      </c>
    </row>
    <row r="32479" spans="1:5" x14ac:dyDescent="0.25">
      <c r="A32479">
        <v>542.36392351786299</v>
      </c>
      <c r="B32479">
        <v>0</v>
      </c>
      <c r="C32479">
        <v>4.0715187999999999E-3</v>
      </c>
      <c r="D32479">
        <v>2.2647253000000001E-3</v>
      </c>
      <c r="E32479">
        <v>2.0351869000000001E-4</v>
      </c>
    </row>
    <row r="32480" spans="1:5" x14ac:dyDescent="0.25">
      <c r="A32480">
        <v>542.38059109052006</v>
      </c>
      <c r="B32480">
        <v>0</v>
      </c>
      <c r="C32480">
        <v>1.8914343999999999E-3</v>
      </c>
      <c r="D32480">
        <v>2.6440194000000002E-3</v>
      </c>
      <c r="E32480">
        <v>8.0669468000000005E-4</v>
      </c>
    </row>
    <row r="32481" spans="1:5" x14ac:dyDescent="0.25">
      <c r="A32481">
        <v>542.39725865522996</v>
      </c>
      <c r="B32481">
        <v>0</v>
      </c>
      <c r="C32481">
        <v>3.4184074000000002E-3</v>
      </c>
      <c r="D32481">
        <v>1.7254472E-3</v>
      </c>
      <c r="E32481">
        <v>1.3292599E-3</v>
      </c>
    </row>
    <row r="32482" spans="1:5" x14ac:dyDescent="0.25">
      <c r="A32482">
        <v>542.41392622788703</v>
      </c>
      <c r="B32482">
        <v>0</v>
      </c>
      <c r="C32482">
        <v>3.0158260000000001E-3</v>
      </c>
      <c r="D32482">
        <v>2.6549106000000001E-3</v>
      </c>
      <c r="E32482">
        <v>1.1471087E-4</v>
      </c>
    </row>
    <row r="32483" spans="1:5" x14ac:dyDescent="0.25">
      <c r="A32483">
        <v>542.43059380054399</v>
      </c>
      <c r="B32483">
        <v>6.2683434000000001E-3</v>
      </c>
      <c r="C32483">
        <v>2.9324752E-3</v>
      </c>
      <c r="D32483">
        <v>2.9585913000000001E-3</v>
      </c>
      <c r="E32483">
        <v>1.4652402000000001E-4</v>
      </c>
    </row>
    <row r="32484" spans="1:5" x14ac:dyDescent="0.25">
      <c r="A32484">
        <v>542.44726136525401</v>
      </c>
      <c r="B32484">
        <v>0</v>
      </c>
      <c r="C32484">
        <v>4.5527155000000003E-3</v>
      </c>
      <c r="D32484">
        <v>3.6372171999999999E-3</v>
      </c>
      <c r="E32484">
        <v>7.7494705000000002E-4</v>
      </c>
    </row>
    <row r="32485" spans="1:5" x14ac:dyDescent="0.25">
      <c r="A32485">
        <v>542.46392893791199</v>
      </c>
      <c r="B32485">
        <v>1.9465572000000001E-3</v>
      </c>
      <c r="C32485">
        <v>2.8954877000000002E-3</v>
      </c>
      <c r="D32485">
        <v>1.4621401E-3</v>
      </c>
      <c r="E32485">
        <v>1.9220106999999999E-4</v>
      </c>
    </row>
    <row r="32486" spans="1:5" x14ac:dyDescent="0.25">
      <c r="A32486">
        <v>542.48059651056894</v>
      </c>
      <c r="B32486">
        <v>7.1076029000000001E-3</v>
      </c>
      <c r="C32486">
        <v>2.7878947999999998E-3</v>
      </c>
      <c r="D32486">
        <v>1.0948875000000001E-3</v>
      </c>
      <c r="E32486">
        <v>0</v>
      </c>
    </row>
    <row r="32487" spans="1:5" x14ac:dyDescent="0.25">
      <c r="A32487">
        <v>542.49726407527896</v>
      </c>
      <c r="B32487">
        <v>1.599032E-3</v>
      </c>
      <c r="C32487">
        <v>1.7841547000000001E-3</v>
      </c>
      <c r="D32487">
        <v>1.7342232999999999E-3</v>
      </c>
      <c r="E32487">
        <v>0</v>
      </c>
    </row>
    <row r="32488" spans="1:5" x14ac:dyDescent="0.25">
      <c r="A32488">
        <v>542.51393164793603</v>
      </c>
      <c r="B32488">
        <v>2.5135928000000001E-3</v>
      </c>
      <c r="C32488">
        <v>1.8883164E-3</v>
      </c>
      <c r="D32488">
        <v>9.6872908999999995E-4</v>
      </c>
      <c r="E32488">
        <v>7.6355225999999996E-4</v>
      </c>
    </row>
    <row r="32489" spans="1:5" x14ac:dyDescent="0.25">
      <c r="A32489">
        <v>542.53059922059299</v>
      </c>
      <c r="B32489">
        <v>1.4130294000000001E-4</v>
      </c>
      <c r="C32489">
        <v>5.4297544999999999E-3</v>
      </c>
      <c r="D32489">
        <v>2.3873814000000002E-3</v>
      </c>
      <c r="E32489">
        <v>1.2691952999999999E-4</v>
      </c>
    </row>
    <row r="32490" spans="1:5" x14ac:dyDescent="0.25">
      <c r="A32490">
        <v>542.54726678530301</v>
      </c>
      <c r="B32490">
        <v>2.8606173999999999E-3</v>
      </c>
      <c r="C32490">
        <v>2.9591639000000002E-3</v>
      </c>
      <c r="D32490">
        <v>1.9399364999999999E-3</v>
      </c>
      <c r="E32490">
        <v>3.8907584000000002E-4</v>
      </c>
    </row>
    <row r="32491" spans="1:5" x14ac:dyDescent="0.25">
      <c r="A32491">
        <v>542.56393435796099</v>
      </c>
      <c r="B32491">
        <v>1.7582587E-4</v>
      </c>
      <c r="C32491">
        <v>3.4643860999999999E-3</v>
      </c>
      <c r="D32491">
        <v>1.7226412000000001E-3</v>
      </c>
      <c r="E32491">
        <v>0</v>
      </c>
    </row>
    <row r="32492" spans="1:5" x14ac:dyDescent="0.25">
      <c r="A32492">
        <v>542.58060193061795</v>
      </c>
      <c r="B32492">
        <v>4.9878899000000004E-3</v>
      </c>
      <c r="C32492">
        <v>2.4304460000000002E-3</v>
      </c>
      <c r="D32492">
        <v>1.1716691E-3</v>
      </c>
      <c r="E32492">
        <v>9.8880020000000003E-4</v>
      </c>
    </row>
    <row r="32493" spans="1:5" x14ac:dyDescent="0.25">
      <c r="A32493">
        <v>542.59726949532796</v>
      </c>
      <c r="B32493">
        <v>1.0440848000000001E-3</v>
      </c>
      <c r="C32493">
        <v>3.4405337999999998E-3</v>
      </c>
      <c r="D32493">
        <v>1.717484E-3</v>
      </c>
      <c r="E32493">
        <v>0</v>
      </c>
    </row>
    <row r="32494" spans="1:5" x14ac:dyDescent="0.25">
      <c r="A32494">
        <v>542.61393706798503</v>
      </c>
      <c r="B32494">
        <v>0</v>
      </c>
      <c r="C32494">
        <v>2.1413967000000001E-3</v>
      </c>
      <c r="D32494">
        <v>2.8026855999999998E-3</v>
      </c>
      <c r="E32494">
        <v>1.0866559E-3</v>
      </c>
    </row>
    <row r="32495" spans="1:5" x14ac:dyDescent="0.25">
      <c r="A32495">
        <v>542.63060464064199</v>
      </c>
      <c r="B32495">
        <v>1.0595958000000001E-4</v>
      </c>
      <c r="C32495">
        <v>2.5111996000000002E-3</v>
      </c>
      <c r="D32495">
        <v>1.0048492E-3</v>
      </c>
      <c r="E32495">
        <v>1.7629503E-3</v>
      </c>
    </row>
    <row r="32496" spans="1:5" x14ac:dyDescent="0.25">
      <c r="A32496">
        <v>542.64727220535201</v>
      </c>
      <c r="B32496">
        <v>1.3484438E-3</v>
      </c>
      <c r="C32496">
        <v>1.5355467000000001E-3</v>
      </c>
      <c r="D32496">
        <v>2.5415787999999999E-3</v>
      </c>
      <c r="E32496" s="111">
        <v>2.1754858999999999E-5</v>
      </c>
    </row>
    <row r="32497" spans="1:5" x14ac:dyDescent="0.25">
      <c r="A32497">
        <v>542.66393977800999</v>
      </c>
      <c r="B32497">
        <v>0</v>
      </c>
      <c r="C32497">
        <v>2.8538343000000001E-3</v>
      </c>
      <c r="D32497">
        <v>2.5762669000000001E-3</v>
      </c>
      <c r="E32497">
        <v>9.1149465999999996E-4</v>
      </c>
    </row>
    <row r="32498" spans="1:5" x14ac:dyDescent="0.25">
      <c r="A32498">
        <v>542.68060735066695</v>
      </c>
      <c r="B32498">
        <v>0</v>
      </c>
      <c r="C32498">
        <v>3.6239354000000001E-3</v>
      </c>
      <c r="D32498">
        <v>1.6562746999999999E-3</v>
      </c>
      <c r="E32498">
        <v>1.4709472999999999E-3</v>
      </c>
    </row>
    <row r="32499" spans="1:5" x14ac:dyDescent="0.25">
      <c r="A32499">
        <v>542.69727492332402</v>
      </c>
      <c r="B32499">
        <v>1.3172894000000001E-3</v>
      </c>
      <c r="C32499">
        <v>2.9633017E-3</v>
      </c>
      <c r="D32499">
        <v>2.3675115999999999E-3</v>
      </c>
      <c r="E32499" s="111">
        <v>9.9637697999999998E-5</v>
      </c>
    </row>
    <row r="32500" spans="1:5" x14ac:dyDescent="0.25">
      <c r="A32500">
        <v>542.71394248803404</v>
      </c>
      <c r="B32500">
        <v>4.1105639999999997E-3</v>
      </c>
      <c r="C32500">
        <v>3.6995560000000001E-3</v>
      </c>
      <c r="D32500">
        <v>1.3277480999999999E-3</v>
      </c>
      <c r="E32500">
        <v>1.8420641999999999E-4</v>
      </c>
    </row>
    <row r="32501" spans="1:5" x14ac:dyDescent="0.25">
      <c r="A32501">
        <v>542.73061006069099</v>
      </c>
      <c r="B32501">
        <v>0</v>
      </c>
      <c r="C32501">
        <v>2.8842936999999998E-3</v>
      </c>
      <c r="D32501">
        <v>2.6102745999999999E-3</v>
      </c>
      <c r="E32501">
        <v>3.3167948000000001E-4</v>
      </c>
    </row>
    <row r="32502" spans="1:5" x14ac:dyDescent="0.25">
      <c r="A32502">
        <v>542.74727763334897</v>
      </c>
      <c r="B32502">
        <v>0</v>
      </c>
      <c r="C32502">
        <v>1.2781356999999999E-3</v>
      </c>
      <c r="D32502">
        <v>3.0349387999999999E-3</v>
      </c>
      <c r="E32502">
        <v>2.0814159000000001E-4</v>
      </c>
    </row>
    <row r="32503" spans="1:5" x14ac:dyDescent="0.25">
      <c r="A32503">
        <v>542.76394519805899</v>
      </c>
      <c r="B32503" s="111">
        <v>4.4126572999999998E-5</v>
      </c>
      <c r="C32503">
        <v>3.5976112999999998E-3</v>
      </c>
      <c r="D32503">
        <v>8.9365202999999998E-4</v>
      </c>
      <c r="E32503">
        <v>2.4946255000000002E-4</v>
      </c>
    </row>
    <row r="32504" spans="1:5" x14ac:dyDescent="0.25">
      <c r="A32504">
        <v>542.78061277071595</v>
      </c>
      <c r="B32504">
        <v>2.6395882000000001E-3</v>
      </c>
      <c r="C32504">
        <v>2.9689546E-3</v>
      </c>
      <c r="D32504">
        <v>1.0039095E-3</v>
      </c>
      <c r="E32504">
        <v>7.6380988999999997E-4</v>
      </c>
    </row>
    <row r="32505" spans="1:5" x14ac:dyDescent="0.25">
      <c r="A32505">
        <v>542.79728034337302</v>
      </c>
      <c r="B32505">
        <v>2.6265078E-3</v>
      </c>
      <c r="C32505">
        <v>2.0233769999999998E-3</v>
      </c>
      <c r="D32505">
        <v>3.6001968999999998E-3</v>
      </c>
      <c r="E32505">
        <v>0</v>
      </c>
    </row>
    <row r="32506" spans="1:5" x14ac:dyDescent="0.25">
      <c r="A32506">
        <v>542.81394790808304</v>
      </c>
      <c r="B32506">
        <v>0</v>
      </c>
      <c r="C32506">
        <v>3.7497875999999999E-3</v>
      </c>
      <c r="D32506">
        <v>2.9337043000000002E-3</v>
      </c>
      <c r="E32506">
        <v>0</v>
      </c>
    </row>
    <row r="32507" spans="1:5" x14ac:dyDescent="0.25">
      <c r="A32507">
        <v>542.83061548073999</v>
      </c>
      <c r="B32507">
        <v>0</v>
      </c>
      <c r="C32507">
        <v>2.6538756000000002E-3</v>
      </c>
      <c r="D32507">
        <v>6.5586175000000003E-4</v>
      </c>
      <c r="E32507" s="111">
        <v>7.4997748000000007E-5</v>
      </c>
    </row>
    <row r="32508" spans="1:5" x14ac:dyDescent="0.25">
      <c r="A32508">
        <v>542.84728305339797</v>
      </c>
      <c r="B32508">
        <v>7.4397050999999996E-4</v>
      </c>
      <c r="C32508">
        <v>2.6363557999999998E-3</v>
      </c>
      <c r="D32508">
        <v>2.3164428E-3</v>
      </c>
      <c r="E32508">
        <v>6.8236567000000002E-4</v>
      </c>
    </row>
    <row r="32509" spans="1:5" x14ac:dyDescent="0.25">
      <c r="A32509">
        <v>542.86395061810799</v>
      </c>
      <c r="B32509">
        <v>1.4903506000000001E-3</v>
      </c>
      <c r="C32509">
        <v>3.6232551000000002E-3</v>
      </c>
      <c r="D32509">
        <v>2.8310693E-3</v>
      </c>
      <c r="E32509">
        <v>0</v>
      </c>
    </row>
    <row r="32510" spans="1:5" x14ac:dyDescent="0.25">
      <c r="A32510">
        <v>542.88061819076495</v>
      </c>
      <c r="B32510">
        <v>1.9349146000000001E-4</v>
      </c>
      <c r="C32510">
        <v>4.2366180999999998E-3</v>
      </c>
      <c r="D32510">
        <v>2.1452287000000001E-3</v>
      </c>
      <c r="E32510">
        <v>1.4121463999999999E-3</v>
      </c>
    </row>
    <row r="32511" spans="1:5" x14ac:dyDescent="0.25">
      <c r="A32511">
        <v>542.89728576342202</v>
      </c>
      <c r="B32511">
        <v>2.4264174999999999E-3</v>
      </c>
      <c r="C32511">
        <v>3.7327807E-3</v>
      </c>
      <c r="D32511">
        <v>3.4376433999999999E-3</v>
      </c>
      <c r="E32511">
        <v>0</v>
      </c>
    </row>
    <row r="32512" spans="1:5" x14ac:dyDescent="0.25">
      <c r="A32512">
        <v>542.91395332813204</v>
      </c>
      <c r="B32512">
        <v>0</v>
      </c>
      <c r="C32512">
        <v>3.3009929999999999E-3</v>
      </c>
      <c r="D32512">
        <v>2.7380936999999998E-3</v>
      </c>
      <c r="E32512">
        <v>2.7020397999999999E-4</v>
      </c>
    </row>
    <row r="32513" spans="1:5" x14ac:dyDescent="0.25">
      <c r="A32513">
        <v>542.93062090078899</v>
      </c>
      <c r="B32513">
        <v>0</v>
      </c>
      <c r="C32513">
        <v>1.1494992999999999E-3</v>
      </c>
      <c r="D32513">
        <v>1.9087823E-3</v>
      </c>
      <c r="E32513">
        <v>3.9269685000000001E-4</v>
      </c>
    </row>
    <row r="32514" spans="1:5" x14ac:dyDescent="0.25">
      <c r="A32514">
        <v>542.94728847344697</v>
      </c>
      <c r="B32514">
        <v>0</v>
      </c>
      <c r="C32514">
        <v>3.5343968999999999E-3</v>
      </c>
      <c r="D32514">
        <v>2.7431516999999999E-3</v>
      </c>
      <c r="E32514">
        <v>5.1959930000000003E-4</v>
      </c>
    </row>
    <row r="32515" spans="1:5" x14ac:dyDescent="0.25">
      <c r="A32515">
        <v>542.96395603815699</v>
      </c>
      <c r="B32515">
        <v>3.2108363E-3</v>
      </c>
      <c r="C32515">
        <v>1.4029876000000001E-3</v>
      </c>
      <c r="D32515">
        <v>1.2561921E-3</v>
      </c>
      <c r="E32515">
        <v>1.8527789999999999E-3</v>
      </c>
    </row>
    <row r="32516" spans="1:5" x14ac:dyDescent="0.25">
      <c r="A32516">
        <v>542.98062361081395</v>
      </c>
      <c r="B32516">
        <v>3.6136236000000003E-4</v>
      </c>
      <c r="C32516">
        <v>3.2358401999999999E-3</v>
      </c>
      <c r="D32516">
        <v>1.9609227000000002E-3</v>
      </c>
      <c r="E32516">
        <v>1.1474555000000001E-3</v>
      </c>
    </row>
    <row r="32517" spans="1:5" x14ac:dyDescent="0.25">
      <c r="A32517">
        <v>542.99729118347102</v>
      </c>
      <c r="B32517">
        <v>2.0184449000000002E-3</v>
      </c>
      <c r="C32517">
        <v>3.1067069999999998E-3</v>
      </c>
      <c r="D32517">
        <v>2.6377855999999999E-3</v>
      </c>
      <c r="E32517">
        <v>5.1256763999999995E-4</v>
      </c>
    </row>
    <row r="32518" spans="1:5" x14ac:dyDescent="0.25">
      <c r="A32518">
        <v>543.01395874818104</v>
      </c>
      <c r="B32518">
        <v>0</v>
      </c>
      <c r="C32518">
        <v>3.3671942000000001E-3</v>
      </c>
      <c r="D32518">
        <v>2.3445948E-3</v>
      </c>
      <c r="E32518">
        <v>0</v>
      </c>
    </row>
    <row r="32519" spans="1:5" x14ac:dyDescent="0.25">
      <c r="A32519">
        <v>543.030626320838</v>
      </c>
      <c r="B32519" s="111">
        <v>8.0520513000000005E-5</v>
      </c>
      <c r="C32519">
        <v>2.9167805000000001E-3</v>
      </c>
      <c r="D32519">
        <v>3.1040911999999999E-3</v>
      </c>
      <c r="E32519">
        <v>0</v>
      </c>
    </row>
    <row r="32520" spans="1:5" x14ac:dyDescent="0.25">
      <c r="A32520">
        <v>543.04729389349598</v>
      </c>
      <c r="B32520">
        <v>7.6499977E-4</v>
      </c>
      <c r="C32520">
        <v>1.9945280999999998E-3</v>
      </c>
      <c r="D32520">
        <v>2.4833072000000002E-3</v>
      </c>
      <c r="E32520">
        <v>1.6221601999999999E-3</v>
      </c>
    </row>
    <row r="32521" spans="1:5" x14ac:dyDescent="0.25">
      <c r="A32521">
        <v>543.06396146615305</v>
      </c>
      <c r="B32521">
        <v>9.8645663999999997E-4</v>
      </c>
      <c r="C32521">
        <v>1.4131592000000001E-3</v>
      </c>
      <c r="D32521">
        <v>2.4462597999999999E-3</v>
      </c>
      <c r="E32521">
        <v>9.6929096999999996E-4</v>
      </c>
    </row>
    <row r="32522" spans="1:5" x14ac:dyDescent="0.25">
      <c r="A32522">
        <v>543.08062903086295</v>
      </c>
      <c r="B32522">
        <v>0</v>
      </c>
      <c r="C32522">
        <v>1.9772493E-3</v>
      </c>
      <c r="D32522">
        <v>1.6981057999999999E-3</v>
      </c>
      <c r="E32522">
        <v>1.2112970000000001E-3</v>
      </c>
    </row>
    <row r="32523" spans="1:5" x14ac:dyDescent="0.25">
      <c r="A32523">
        <v>543.09729660352002</v>
      </c>
      <c r="B32523">
        <v>1.3343287000000001E-3</v>
      </c>
      <c r="C32523">
        <v>2.9084533000000002E-3</v>
      </c>
      <c r="D32523">
        <v>1.0369748E-3</v>
      </c>
      <c r="E32523">
        <v>1.8900317E-4</v>
      </c>
    </row>
    <row r="32524" spans="1:5" x14ac:dyDescent="0.25">
      <c r="A32524">
        <v>543.113964176178</v>
      </c>
      <c r="B32524">
        <v>0</v>
      </c>
      <c r="C32524">
        <v>4.0134964999999998E-3</v>
      </c>
      <c r="D32524">
        <v>3.9570932000000001E-3</v>
      </c>
      <c r="E32524">
        <v>4.8172264000000001E-4</v>
      </c>
    </row>
    <row r="32525" spans="1:5" x14ac:dyDescent="0.25">
      <c r="A32525">
        <v>543.130631740887</v>
      </c>
      <c r="B32525">
        <v>4.1181678000000001E-3</v>
      </c>
      <c r="C32525">
        <v>4.6697989999999997E-3</v>
      </c>
      <c r="D32525">
        <v>2.1359759999999999E-3</v>
      </c>
      <c r="E32525">
        <v>9.2371635E-4</v>
      </c>
    </row>
    <row r="32526" spans="1:5" x14ac:dyDescent="0.25">
      <c r="A32526">
        <v>543.14729931354498</v>
      </c>
      <c r="B32526">
        <v>5.0168158000000003E-3</v>
      </c>
      <c r="C32526">
        <v>2.2060410000000002E-3</v>
      </c>
      <c r="D32526">
        <v>2.6209537999999999E-3</v>
      </c>
      <c r="E32526">
        <v>1.3330238999999999E-3</v>
      </c>
    </row>
    <row r="32527" spans="1:5" x14ac:dyDescent="0.25">
      <c r="A32527">
        <v>543.16396688620205</v>
      </c>
      <c r="B32527">
        <v>0</v>
      </c>
      <c r="C32527">
        <v>4.0029404000000001E-3</v>
      </c>
      <c r="D32527">
        <v>3.3782087E-3</v>
      </c>
      <c r="E32527">
        <v>1.9106877000000001E-4</v>
      </c>
    </row>
    <row r="32528" spans="1:5" x14ac:dyDescent="0.25">
      <c r="A32528">
        <v>543.18063445091195</v>
      </c>
      <c r="B32528">
        <v>2.4852536E-3</v>
      </c>
      <c r="C32528">
        <v>2.0768568E-3</v>
      </c>
      <c r="D32528">
        <v>1.7204033E-3</v>
      </c>
      <c r="E32528">
        <v>0</v>
      </c>
    </row>
    <row r="32529" spans="1:5" x14ac:dyDescent="0.25">
      <c r="A32529">
        <v>543.19730202356902</v>
      </c>
      <c r="B32529">
        <v>0</v>
      </c>
      <c r="C32529">
        <v>2.7982476E-3</v>
      </c>
      <c r="D32529">
        <v>1.4193719999999999E-3</v>
      </c>
      <c r="E32529">
        <v>1.2658261000000001E-3</v>
      </c>
    </row>
    <row r="32530" spans="1:5" x14ac:dyDescent="0.25">
      <c r="A32530">
        <v>543.213969596227</v>
      </c>
      <c r="B32530">
        <v>0</v>
      </c>
      <c r="C32530">
        <v>3.1876642999999999E-3</v>
      </c>
      <c r="D32530">
        <v>3.9464369999999997E-3</v>
      </c>
      <c r="E32530">
        <v>0</v>
      </c>
    </row>
    <row r="32531" spans="1:5" x14ac:dyDescent="0.25">
      <c r="A32531">
        <v>543.23063716093702</v>
      </c>
      <c r="B32531">
        <v>3.5361747999999998E-3</v>
      </c>
      <c r="C32531">
        <v>3.8499331999999999E-3</v>
      </c>
      <c r="D32531">
        <v>2.8317784999999998E-3</v>
      </c>
      <c r="E32531">
        <v>0</v>
      </c>
    </row>
    <row r="32532" spans="1:5" x14ac:dyDescent="0.25">
      <c r="A32532">
        <v>543.24730473359398</v>
      </c>
      <c r="B32532">
        <v>3.0719460999999999E-3</v>
      </c>
      <c r="C32532">
        <v>2.3165784999999999E-3</v>
      </c>
      <c r="D32532">
        <v>1.8680571E-3</v>
      </c>
      <c r="E32532">
        <v>0</v>
      </c>
    </row>
    <row r="32533" spans="1:5" x14ac:dyDescent="0.25">
      <c r="A32533">
        <v>543.26397230625105</v>
      </c>
      <c r="B32533">
        <v>4.9270140000000004E-3</v>
      </c>
      <c r="C32533">
        <v>5.0162788999999998E-3</v>
      </c>
      <c r="D32533">
        <v>1.8200881999999999E-3</v>
      </c>
      <c r="E32533">
        <v>1.1880649000000001E-3</v>
      </c>
    </row>
    <row r="32534" spans="1:5" x14ac:dyDescent="0.25">
      <c r="A32534">
        <v>543.28063987096095</v>
      </c>
      <c r="B32534">
        <v>8.1762804999999995E-4</v>
      </c>
      <c r="C32534">
        <v>2.1917034999999999E-3</v>
      </c>
      <c r="D32534">
        <v>2.5267799000000001E-3</v>
      </c>
      <c r="E32534">
        <v>4.4362980000000002E-4</v>
      </c>
    </row>
    <row r="32535" spans="1:5" x14ac:dyDescent="0.25">
      <c r="A32535">
        <v>543.29730744361802</v>
      </c>
      <c r="B32535">
        <v>0</v>
      </c>
      <c r="C32535">
        <v>2.9837614999999999E-3</v>
      </c>
      <c r="D32535">
        <v>1.4978623999999999E-3</v>
      </c>
      <c r="E32535">
        <v>2.0326341000000002E-3</v>
      </c>
    </row>
    <row r="32536" spans="1:5" x14ac:dyDescent="0.25">
      <c r="A32536">
        <v>543.313975016276</v>
      </c>
      <c r="B32536">
        <v>3.8372732000000001E-3</v>
      </c>
      <c r="C32536">
        <v>4.2013042000000004E-3</v>
      </c>
      <c r="D32536">
        <v>2.6103619000000002E-3</v>
      </c>
      <c r="E32536">
        <v>7.1444757999999996E-4</v>
      </c>
    </row>
    <row r="32537" spans="1:5" x14ac:dyDescent="0.25">
      <c r="A32537">
        <v>543.33064258098602</v>
      </c>
      <c r="B32537">
        <v>1.8261255E-3</v>
      </c>
      <c r="C32537">
        <v>2.2168967000000001E-3</v>
      </c>
      <c r="D32537">
        <v>2.4628527E-3</v>
      </c>
      <c r="E32537">
        <v>7.7065906999999997E-4</v>
      </c>
    </row>
    <row r="32538" spans="1:5" x14ac:dyDescent="0.25">
      <c r="A32538">
        <v>543.34731015364298</v>
      </c>
      <c r="B32538">
        <v>1.2875969999999999E-3</v>
      </c>
      <c r="C32538">
        <v>2.779573E-3</v>
      </c>
      <c r="D32538">
        <v>2.2996514999999999E-3</v>
      </c>
      <c r="E32538">
        <v>0</v>
      </c>
    </row>
    <row r="32539" spans="1:5" x14ac:dyDescent="0.25">
      <c r="A32539">
        <v>543.36397772630005</v>
      </c>
      <c r="B32539">
        <v>1.779152E-3</v>
      </c>
      <c r="C32539">
        <v>3.8156082999999999E-3</v>
      </c>
      <c r="D32539">
        <v>2.5947920999999999E-3</v>
      </c>
      <c r="E32539">
        <v>0</v>
      </c>
    </row>
    <row r="32540" spans="1:5" x14ac:dyDescent="0.25">
      <c r="A32540">
        <v>543.38064529100996</v>
      </c>
      <c r="B32540">
        <v>4.8617920000000001E-4</v>
      </c>
      <c r="C32540">
        <v>3.6062313999999998E-3</v>
      </c>
      <c r="D32540">
        <v>5.0518940999999999E-3</v>
      </c>
      <c r="E32540">
        <v>3.7120753999999998E-4</v>
      </c>
    </row>
    <row r="32541" spans="1:5" x14ac:dyDescent="0.25">
      <c r="A32541">
        <v>543.39731286366703</v>
      </c>
      <c r="B32541">
        <v>0</v>
      </c>
      <c r="C32541">
        <v>1.4380249999999999E-3</v>
      </c>
      <c r="D32541">
        <v>2.5268895999999998E-3</v>
      </c>
      <c r="E32541">
        <v>4.7001399999999999E-4</v>
      </c>
    </row>
    <row r="32542" spans="1:5" x14ac:dyDescent="0.25">
      <c r="A32542">
        <v>543.41398043632501</v>
      </c>
      <c r="B32542">
        <v>0</v>
      </c>
      <c r="C32542">
        <v>1.8699701999999999E-3</v>
      </c>
      <c r="D32542">
        <v>1.5498595E-3</v>
      </c>
      <c r="E32542">
        <v>3.7895955000000003E-4</v>
      </c>
    </row>
    <row r="32543" spans="1:5" x14ac:dyDescent="0.25">
      <c r="A32543">
        <v>543.43064800898196</v>
      </c>
      <c r="B32543">
        <v>0</v>
      </c>
      <c r="C32543">
        <v>2.5878847000000002E-3</v>
      </c>
      <c r="D32543">
        <v>2.0578860000000001E-3</v>
      </c>
      <c r="E32543">
        <v>9.0305919999999996E-4</v>
      </c>
    </row>
    <row r="32544" spans="1:5" x14ac:dyDescent="0.25">
      <c r="A32544">
        <v>543.44731557369198</v>
      </c>
      <c r="B32544">
        <v>0</v>
      </c>
      <c r="C32544">
        <v>2.3369176999999998E-3</v>
      </c>
      <c r="D32544">
        <v>2.0247321E-3</v>
      </c>
      <c r="E32544">
        <v>2.5443551999999999E-4</v>
      </c>
    </row>
    <row r="32545" spans="1:5" x14ac:dyDescent="0.25">
      <c r="A32545">
        <v>543.46398314634905</v>
      </c>
      <c r="B32545">
        <v>4.5895628000000004E-3</v>
      </c>
      <c r="C32545">
        <v>2.7806503000000001E-3</v>
      </c>
      <c r="D32545">
        <v>3.2511174000000001E-3</v>
      </c>
      <c r="E32545">
        <v>1.2599863E-4</v>
      </c>
    </row>
    <row r="32546" spans="1:5" x14ac:dyDescent="0.25">
      <c r="A32546">
        <v>543.48065071900601</v>
      </c>
      <c r="B32546">
        <v>0</v>
      </c>
      <c r="C32546">
        <v>3.3049340999999999E-3</v>
      </c>
      <c r="D32546">
        <v>2.4672621E-3</v>
      </c>
      <c r="E32546">
        <v>2.5110848999999999E-4</v>
      </c>
    </row>
    <row r="32547" spans="1:5" x14ac:dyDescent="0.25">
      <c r="A32547">
        <v>543.49731828371603</v>
      </c>
      <c r="B32547">
        <v>4.5569156999999997E-3</v>
      </c>
      <c r="C32547">
        <v>1.2945693000000001E-3</v>
      </c>
      <c r="D32547">
        <v>1.1736762999999999E-3</v>
      </c>
      <c r="E32547">
        <v>5.4414709999999996E-4</v>
      </c>
    </row>
    <row r="32548" spans="1:5" x14ac:dyDescent="0.25">
      <c r="A32548">
        <v>543.51398585637401</v>
      </c>
      <c r="B32548">
        <v>7.4008148E-4</v>
      </c>
      <c r="C32548">
        <v>2.7820029999999999E-3</v>
      </c>
      <c r="D32548">
        <v>2.2999079000000002E-3</v>
      </c>
      <c r="E32548">
        <v>4.6397783000000001E-4</v>
      </c>
    </row>
    <row r="32549" spans="1:5" x14ac:dyDescent="0.25">
      <c r="A32549">
        <v>543.53065342903096</v>
      </c>
      <c r="B32549">
        <v>7.1615853999999995E-4</v>
      </c>
      <c r="C32549">
        <v>2.7582631E-3</v>
      </c>
      <c r="D32549">
        <v>2.0483921E-3</v>
      </c>
      <c r="E32549">
        <v>2.7605589000000001E-4</v>
      </c>
    </row>
    <row r="32550" spans="1:5" x14ac:dyDescent="0.25">
      <c r="A32550">
        <v>543.54732099374098</v>
      </c>
      <c r="B32550">
        <v>1.5456736000000001E-4</v>
      </c>
      <c r="C32550">
        <v>2.2386875999999998E-3</v>
      </c>
      <c r="D32550">
        <v>2.2147874999999999E-3</v>
      </c>
      <c r="E32550">
        <v>6.7255791999999996E-4</v>
      </c>
    </row>
    <row r="32551" spans="1:5" x14ac:dyDescent="0.25">
      <c r="A32551">
        <v>543.56398856639805</v>
      </c>
      <c r="B32551">
        <v>6.0193385999999995E-4</v>
      </c>
      <c r="C32551">
        <v>1.071834E-3</v>
      </c>
      <c r="D32551">
        <v>7.6527357999999998E-4</v>
      </c>
      <c r="E32551">
        <v>1.6166944999999999E-4</v>
      </c>
    </row>
    <row r="32552" spans="1:5" x14ac:dyDescent="0.25">
      <c r="A32552">
        <v>543.58065613905501</v>
      </c>
      <c r="B32552">
        <v>1.5964994E-4</v>
      </c>
      <c r="C32552">
        <v>2.3462969999999998E-3</v>
      </c>
      <c r="D32552">
        <v>7.2111322999999995E-4</v>
      </c>
      <c r="E32552">
        <v>6.2015105999999997E-4</v>
      </c>
    </row>
    <row r="32553" spans="1:5" x14ac:dyDescent="0.25">
      <c r="A32553">
        <v>543.59732370376503</v>
      </c>
      <c r="B32553">
        <v>2.2610724E-3</v>
      </c>
      <c r="C32553">
        <v>1.9998769000000001E-3</v>
      </c>
      <c r="D32553">
        <v>1.8839868999999999E-3</v>
      </c>
      <c r="E32553">
        <v>0</v>
      </c>
    </row>
    <row r="32554" spans="1:5" x14ac:dyDescent="0.25">
      <c r="A32554">
        <v>543.61399127642301</v>
      </c>
      <c r="B32554">
        <v>4.7448910999999998E-3</v>
      </c>
      <c r="C32554">
        <v>2.1704802999999999E-3</v>
      </c>
      <c r="D32554">
        <v>2.0702429999999998E-3</v>
      </c>
      <c r="E32554">
        <v>0</v>
      </c>
    </row>
    <row r="32555" spans="1:5" x14ac:dyDescent="0.25">
      <c r="A32555">
        <v>543.63065884907996</v>
      </c>
      <c r="B32555">
        <v>4.1267661999999997E-3</v>
      </c>
      <c r="C32555">
        <v>2.3608260999999999E-3</v>
      </c>
      <c r="D32555">
        <v>2.0068201999999999E-3</v>
      </c>
      <c r="E32555">
        <v>1.3217011E-3</v>
      </c>
    </row>
    <row r="32556" spans="1:5" x14ac:dyDescent="0.25">
      <c r="A32556">
        <v>543.64732641378998</v>
      </c>
      <c r="B32556">
        <v>2.6311553000000001E-3</v>
      </c>
      <c r="C32556">
        <v>1.7390114999999999E-3</v>
      </c>
      <c r="D32556">
        <v>1.8440425999999999E-3</v>
      </c>
      <c r="E32556">
        <v>3.0428226E-4</v>
      </c>
    </row>
    <row r="32557" spans="1:5" x14ac:dyDescent="0.25">
      <c r="A32557">
        <v>543.66399398644705</v>
      </c>
      <c r="B32557">
        <v>0</v>
      </c>
      <c r="C32557">
        <v>2.6364750000000001E-3</v>
      </c>
      <c r="D32557">
        <v>1.6173896999999999E-3</v>
      </c>
      <c r="E32557">
        <v>2.9921892999999999E-4</v>
      </c>
    </row>
    <row r="32558" spans="1:5" x14ac:dyDescent="0.25">
      <c r="A32558">
        <v>543.68066155910401</v>
      </c>
      <c r="B32558">
        <v>3.9290682999999996E-3</v>
      </c>
      <c r="C32558">
        <v>2.8857859E-3</v>
      </c>
      <c r="D32558">
        <v>2.4320059E-3</v>
      </c>
      <c r="E32558">
        <v>3.6652036999999999E-4</v>
      </c>
    </row>
    <row r="32559" spans="1:5" x14ac:dyDescent="0.25">
      <c r="A32559">
        <v>543.69732912381403</v>
      </c>
      <c r="B32559">
        <v>3.5579816999999998E-3</v>
      </c>
      <c r="C32559">
        <v>3.2762485E-3</v>
      </c>
      <c r="D32559">
        <v>3.5080875000000002E-3</v>
      </c>
      <c r="E32559">
        <v>0</v>
      </c>
    </row>
    <row r="32560" spans="1:5" x14ac:dyDescent="0.25">
      <c r="A32560">
        <v>543.71399669647201</v>
      </c>
      <c r="B32560">
        <v>1.2946680999999999E-3</v>
      </c>
      <c r="C32560">
        <v>1.9186634000000001E-3</v>
      </c>
      <c r="D32560">
        <v>2.8799702E-3</v>
      </c>
      <c r="E32560">
        <v>1.4131097000000001E-3</v>
      </c>
    </row>
    <row r="32561" spans="1:5" x14ac:dyDescent="0.25">
      <c r="A32561">
        <v>543.73066426912897</v>
      </c>
      <c r="B32561">
        <v>3.8318457000000002E-3</v>
      </c>
      <c r="C32561">
        <v>1.6295381000000001E-3</v>
      </c>
      <c r="D32561">
        <v>1.9703591000000001E-3</v>
      </c>
      <c r="E32561">
        <v>1.0600169000000001E-3</v>
      </c>
    </row>
    <row r="32562" spans="1:5" x14ac:dyDescent="0.25">
      <c r="A32562">
        <v>543.74733184178604</v>
      </c>
      <c r="B32562">
        <v>0</v>
      </c>
      <c r="C32562">
        <v>2.1066491E-3</v>
      </c>
      <c r="D32562">
        <v>1.6154995E-3</v>
      </c>
      <c r="E32562">
        <v>0</v>
      </c>
    </row>
    <row r="32563" spans="1:5" x14ac:dyDescent="0.25">
      <c r="A32563">
        <v>543.76399940649605</v>
      </c>
      <c r="B32563">
        <v>4.3627904000000002E-3</v>
      </c>
      <c r="C32563">
        <v>2.6057788999999999E-3</v>
      </c>
      <c r="D32563">
        <v>1.4712377E-3</v>
      </c>
      <c r="E32563">
        <v>0</v>
      </c>
    </row>
    <row r="32564" spans="1:5" x14ac:dyDescent="0.25">
      <c r="A32564">
        <v>543.78066697915301</v>
      </c>
      <c r="B32564">
        <v>2.4708183000000002E-3</v>
      </c>
      <c r="C32564">
        <v>4.6935891999999998E-3</v>
      </c>
      <c r="D32564">
        <v>3.0206030000000002E-3</v>
      </c>
      <c r="E32564">
        <v>1.5798011000000001E-3</v>
      </c>
    </row>
    <row r="32565" spans="1:5" x14ac:dyDescent="0.25">
      <c r="A32565">
        <v>543.79733455181099</v>
      </c>
      <c r="B32565">
        <v>4.7987144999999997E-3</v>
      </c>
      <c r="C32565">
        <v>2.6934759000000002E-3</v>
      </c>
      <c r="D32565">
        <v>2.1812371E-3</v>
      </c>
      <c r="E32565">
        <v>0</v>
      </c>
    </row>
    <row r="32566" spans="1:5" x14ac:dyDescent="0.25">
      <c r="A32566">
        <v>543.81400211652101</v>
      </c>
      <c r="B32566">
        <v>2.8272073000000001E-3</v>
      </c>
      <c r="C32566">
        <v>3.2906805E-3</v>
      </c>
      <c r="D32566">
        <v>1.7564563000000001E-3</v>
      </c>
      <c r="E32566">
        <v>3.2546914999999999E-4</v>
      </c>
    </row>
    <row r="32567" spans="1:5" x14ac:dyDescent="0.25">
      <c r="A32567">
        <v>543.83066968917797</v>
      </c>
      <c r="B32567">
        <v>0</v>
      </c>
      <c r="C32567">
        <v>3.028003E-3</v>
      </c>
      <c r="D32567">
        <v>8.1755070000000003E-4</v>
      </c>
      <c r="E32567">
        <v>1.2058240999999999E-3</v>
      </c>
    </row>
    <row r="32568" spans="1:5" x14ac:dyDescent="0.25">
      <c r="A32568">
        <v>543.84733726183504</v>
      </c>
      <c r="B32568">
        <v>9.5979701000000004E-4</v>
      </c>
      <c r="C32568">
        <v>1.4440219000000001E-3</v>
      </c>
      <c r="D32568">
        <v>4.3338131999999998E-3</v>
      </c>
      <c r="E32568">
        <v>1.0013476999999999E-3</v>
      </c>
    </row>
    <row r="32569" spans="1:5" x14ac:dyDescent="0.25">
      <c r="A32569">
        <v>543.86400482654506</v>
      </c>
      <c r="B32569">
        <v>2.2492823000000001E-3</v>
      </c>
      <c r="C32569">
        <v>1.7321922000000001E-3</v>
      </c>
      <c r="D32569">
        <v>3.1041366000000002E-3</v>
      </c>
      <c r="E32569">
        <v>7.2688848E-4</v>
      </c>
    </row>
    <row r="32570" spans="1:5" x14ac:dyDescent="0.25">
      <c r="A32570">
        <v>543.88067239920304</v>
      </c>
      <c r="B32570">
        <v>3.2544512999999999E-3</v>
      </c>
      <c r="C32570">
        <v>1.3548811000000001E-3</v>
      </c>
      <c r="D32570">
        <v>1.4130900000000001E-3</v>
      </c>
      <c r="E32570">
        <v>1.0506116999999999E-3</v>
      </c>
    </row>
    <row r="32571" spans="1:5" x14ac:dyDescent="0.25">
      <c r="A32571">
        <v>543.89733997185999</v>
      </c>
      <c r="B32571">
        <v>4.2812512000000002E-4</v>
      </c>
      <c r="C32571">
        <v>4.6605583999999997E-3</v>
      </c>
      <c r="D32571">
        <v>2.9803051E-3</v>
      </c>
      <c r="E32571">
        <v>9.5325813000000004E-4</v>
      </c>
    </row>
    <row r="32572" spans="1:5" x14ac:dyDescent="0.25">
      <c r="A32572">
        <v>543.91400753657001</v>
      </c>
      <c r="B32572">
        <v>0</v>
      </c>
      <c r="C32572">
        <v>2.9024945E-3</v>
      </c>
      <c r="D32572">
        <v>1.3459759E-3</v>
      </c>
      <c r="E32572">
        <v>2.3716949000000001E-4</v>
      </c>
    </row>
    <row r="32573" spans="1:5" x14ac:dyDescent="0.25">
      <c r="A32573">
        <v>543.93067510922697</v>
      </c>
      <c r="B32573">
        <v>2.2760664999999999E-3</v>
      </c>
      <c r="C32573">
        <v>2.3667517000000001E-3</v>
      </c>
      <c r="D32573">
        <v>1.7050482999999999E-3</v>
      </c>
      <c r="E32573">
        <v>2.6221168999999999E-4</v>
      </c>
    </row>
    <row r="32574" spans="1:5" x14ac:dyDescent="0.25">
      <c r="A32574">
        <v>543.94734268188404</v>
      </c>
      <c r="B32574">
        <v>0</v>
      </c>
      <c r="C32574">
        <v>3.5033542999999999E-3</v>
      </c>
      <c r="D32574">
        <v>1.336364E-3</v>
      </c>
      <c r="E32574">
        <v>2.4950687999999999E-4</v>
      </c>
    </row>
    <row r="32575" spans="1:5" x14ac:dyDescent="0.25">
      <c r="A32575">
        <v>543.96401024659394</v>
      </c>
      <c r="B32575">
        <v>4.0166126999999999E-3</v>
      </c>
      <c r="C32575">
        <v>2.4815867999999999E-3</v>
      </c>
      <c r="D32575">
        <v>1.4325957000000001E-3</v>
      </c>
      <c r="E32575">
        <v>5.8911181999999999E-4</v>
      </c>
    </row>
    <row r="32576" spans="1:5" x14ac:dyDescent="0.25">
      <c r="A32576">
        <v>543.98067781925204</v>
      </c>
      <c r="B32576">
        <v>1.2621806000000001E-3</v>
      </c>
      <c r="C32576">
        <v>3.5757502E-3</v>
      </c>
      <c r="D32576">
        <v>1.8350402000000001E-3</v>
      </c>
      <c r="E32576">
        <v>2.4795354999999999E-3</v>
      </c>
    </row>
    <row r="32577" spans="1:5" x14ac:dyDescent="0.25">
      <c r="A32577">
        <v>543.99734539190899</v>
      </c>
      <c r="B32577">
        <v>3.4962601000000002E-3</v>
      </c>
      <c r="C32577">
        <v>1.5994892E-3</v>
      </c>
      <c r="D32577">
        <v>3.8159184999999999E-3</v>
      </c>
      <c r="E32577">
        <v>0</v>
      </c>
    </row>
    <row r="32578" spans="1:5" x14ac:dyDescent="0.25">
      <c r="A32578">
        <v>544.01401295661901</v>
      </c>
      <c r="B32578">
        <v>3.6531162999999998E-4</v>
      </c>
      <c r="C32578">
        <v>3.0402134000000001E-3</v>
      </c>
      <c r="D32578">
        <v>2.7119891999999998E-3</v>
      </c>
      <c r="E32578">
        <v>4.3377146000000001E-4</v>
      </c>
    </row>
    <row r="32579" spans="1:5" x14ac:dyDescent="0.25">
      <c r="A32579">
        <v>544.03068052927597</v>
      </c>
      <c r="B32579">
        <v>0</v>
      </c>
      <c r="C32579">
        <v>1.1606379E-3</v>
      </c>
      <c r="D32579">
        <v>2.7515893000000001E-3</v>
      </c>
      <c r="E32579">
        <v>3.0136483999999999E-4</v>
      </c>
    </row>
    <row r="32580" spans="1:5" x14ac:dyDescent="0.25">
      <c r="A32580">
        <v>544.04734810193304</v>
      </c>
      <c r="B32580">
        <v>8.9057709999999996E-4</v>
      </c>
      <c r="C32580">
        <v>2.4050098999999999E-3</v>
      </c>
      <c r="D32580">
        <v>2.4221455999999999E-3</v>
      </c>
      <c r="E32580">
        <v>3.1768775000000002E-4</v>
      </c>
    </row>
    <row r="32581" spans="1:5" x14ac:dyDescent="0.25">
      <c r="A32581">
        <v>544.06401566664294</v>
      </c>
      <c r="B32581">
        <v>0</v>
      </c>
      <c r="C32581">
        <v>2.1782621999999999E-3</v>
      </c>
      <c r="D32581">
        <v>1.6864315999999999E-3</v>
      </c>
      <c r="E32581">
        <v>0</v>
      </c>
    </row>
    <row r="32582" spans="1:5" x14ac:dyDescent="0.25">
      <c r="A32582">
        <v>544.08068323930104</v>
      </c>
      <c r="B32582">
        <v>1.5878369999999999E-3</v>
      </c>
      <c r="C32582">
        <v>3.0948904E-3</v>
      </c>
      <c r="D32582">
        <v>1.8756179000000001E-3</v>
      </c>
      <c r="E32582">
        <v>0</v>
      </c>
    </row>
    <row r="32583" spans="1:5" x14ac:dyDescent="0.25">
      <c r="A32583">
        <v>544.09735081195799</v>
      </c>
      <c r="B32583">
        <v>0</v>
      </c>
      <c r="C32583">
        <v>5.1968177000000001E-3</v>
      </c>
      <c r="D32583">
        <v>1.8050594000000001E-3</v>
      </c>
      <c r="E32583">
        <v>0</v>
      </c>
    </row>
    <row r="32584" spans="1:5" x14ac:dyDescent="0.25">
      <c r="A32584">
        <v>544.11401838461495</v>
      </c>
      <c r="B32584">
        <v>0</v>
      </c>
      <c r="C32584">
        <v>4.0437238999999998E-3</v>
      </c>
      <c r="D32584">
        <v>2.4538743000000001E-3</v>
      </c>
      <c r="E32584">
        <v>0</v>
      </c>
    </row>
    <row r="32585" spans="1:5" x14ac:dyDescent="0.25">
      <c r="A32585">
        <v>544.13068594932497</v>
      </c>
      <c r="B32585">
        <v>6.8404926999999995E-4</v>
      </c>
      <c r="C32585">
        <v>2.0676153000000002E-3</v>
      </c>
      <c r="D32585">
        <v>2.9692227999999999E-3</v>
      </c>
      <c r="E32585">
        <v>0</v>
      </c>
    </row>
    <row r="32586" spans="1:5" x14ac:dyDescent="0.25">
      <c r="A32586">
        <v>544.14735352198204</v>
      </c>
      <c r="B32586">
        <v>3.6833866000000001E-3</v>
      </c>
      <c r="C32586">
        <v>2.9415239E-3</v>
      </c>
      <c r="D32586">
        <v>1.4714429E-3</v>
      </c>
      <c r="E32586">
        <v>1.3556766999999999E-3</v>
      </c>
    </row>
    <row r="32587" spans="1:5" x14ac:dyDescent="0.25">
      <c r="A32587">
        <v>544.16402109464002</v>
      </c>
      <c r="B32587">
        <v>2.9354237000000002E-3</v>
      </c>
      <c r="C32587">
        <v>2.6947386000000001E-3</v>
      </c>
      <c r="D32587">
        <v>3.3077381000000002E-3</v>
      </c>
      <c r="E32587">
        <v>8.7966002000000002E-4</v>
      </c>
    </row>
    <row r="32588" spans="1:5" x14ac:dyDescent="0.25">
      <c r="A32588">
        <v>544.18068865935004</v>
      </c>
      <c r="B32588">
        <v>0</v>
      </c>
      <c r="C32588">
        <v>3.7414321999999999E-3</v>
      </c>
      <c r="D32588">
        <v>1.0563295999999999E-3</v>
      </c>
      <c r="E32588">
        <v>0</v>
      </c>
    </row>
    <row r="32589" spans="1:5" x14ac:dyDescent="0.25">
      <c r="A32589">
        <v>544.197356232007</v>
      </c>
      <c r="B32589">
        <v>0</v>
      </c>
      <c r="C32589">
        <v>2.0627114000000002E-3</v>
      </c>
      <c r="D32589">
        <v>1.1841122E-3</v>
      </c>
      <c r="E32589">
        <v>1.1817279999999999E-3</v>
      </c>
    </row>
    <row r="32590" spans="1:5" x14ac:dyDescent="0.25">
      <c r="A32590">
        <v>544.21402380466395</v>
      </c>
      <c r="B32590">
        <v>1.5018814E-3</v>
      </c>
      <c r="C32590">
        <v>2.4777613999999999E-3</v>
      </c>
      <c r="D32590">
        <v>2.4388033999999999E-3</v>
      </c>
      <c r="E32590">
        <v>1.3482755000000001E-3</v>
      </c>
    </row>
    <row r="32591" spans="1:5" x14ac:dyDescent="0.25">
      <c r="A32591">
        <v>544.23069136937397</v>
      </c>
      <c r="B32591" s="111">
        <v>7.5018120999999997E-5</v>
      </c>
      <c r="C32591">
        <v>2.0211099E-3</v>
      </c>
      <c r="D32591">
        <v>2.2508465000000001E-3</v>
      </c>
      <c r="E32591">
        <v>0</v>
      </c>
    </row>
    <row r="32592" spans="1:5" x14ac:dyDescent="0.25">
      <c r="A32592">
        <v>544.24735894203104</v>
      </c>
      <c r="B32592">
        <v>2.9290633000000001E-3</v>
      </c>
      <c r="C32592">
        <v>2.5295564000000002E-3</v>
      </c>
      <c r="D32592">
        <v>2.5662454000000001E-3</v>
      </c>
      <c r="E32592">
        <v>0</v>
      </c>
    </row>
    <row r="32593" spans="1:5" x14ac:dyDescent="0.25">
      <c r="A32593">
        <v>544.26402651468902</v>
      </c>
      <c r="B32593">
        <v>2.0648827999999999E-3</v>
      </c>
      <c r="C32593">
        <v>2.2282807999999999E-3</v>
      </c>
      <c r="D32593">
        <v>3.9922521000000004E-3</v>
      </c>
      <c r="E32593">
        <v>0</v>
      </c>
    </row>
    <row r="32594" spans="1:5" x14ac:dyDescent="0.25">
      <c r="A32594">
        <v>544.28069407939904</v>
      </c>
      <c r="B32594">
        <v>0</v>
      </c>
      <c r="C32594">
        <v>3.8804860999999999E-3</v>
      </c>
      <c r="D32594">
        <v>1.1955962E-3</v>
      </c>
      <c r="E32594">
        <v>0</v>
      </c>
    </row>
    <row r="32595" spans="1:5" x14ac:dyDescent="0.25">
      <c r="A32595">
        <v>544.297361652056</v>
      </c>
      <c r="B32595">
        <v>3.0395892000000002E-3</v>
      </c>
      <c r="C32595">
        <v>3.5023312000000001E-3</v>
      </c>
      <c r="D32595">
        <v>1.9572398000000002E-3</v>
      </c>
      <c r="E32595">
        <v>1.1896762E-3</v>
      </c>
    </row>
    <row r="32596" spans="1:5" x14ac:dyDescent="0.25">
      <c r="A32596">
        <v>544.31402922471295</v>
      </c>
      <c r="B32596">
        <v>0</v>
      </c>
      <c r="C32596">
        <v>3.1937093E-3</v>
      </c>
      <c r="D32596">
        <v>8.6170411999999998E-4</v>
      </c>
      <c r="E32596">
        <v>8.1932615000000005E-4</v>
      </c>
    </row>
    <row r="32597" spans="1:5" x14ac:dyDescent="0.25">
      <c r="A32597">
        <v>544.33069678942297</v>
      </c>
      <c r="B32597">
        <v>0</v>
      </c>
      <c r="C32597">
        <v>2.7590380000000001E-3</v>
      </c>
      <c r="D32597">
        <v>1.1150609000000001E-3</v>
      </c>
      <c r="E32597">
        <v>0</v>
      </c>
    </row>
    <row r="32598" spans="1:5" x14ac:dyDescent="0.25">
      <c r="A32598">
        <v>544.34736436208004</v>
      </c>
      <c r="B32598">
        <v>9.3561795000000002E-4</v>
      </c>
      <c r="C32598">
        <v>3.2633569000000001E-3</v>
      </c>
      <c r="D32598">
        <v>1.9640648E-3</v>
      </c>
      <c r="E32598">
        <v>1.3852599999999999E-3</v>
      </c>
    </row>
    <row r="32599" spans="1:5" x14ac:dyDescent="0.25">
      <c r="A32599">
        <v>544.36403193473802</v>
      </c>
      <c r="B32599">
        <v>3.4897635000000001E-3</v>
      </c>
      <c r="C32599">
        <v>2.7921348999999998E-3</v>
      </c>
      <c r="D32599">
        <v>1.7799526E-3</v>
      </c>
      <c r="E32599">
        <v>2.5768264000000001E-4</v>
      </c>
    </row>
    <row r="32600" spans="1:5" x14ac:dyDescent="0.25">
      <c r="A32600">
        <v>544.38069949944804</v>
      </c>
      <c r="B32600">
        <v>2.6948696000000001E-3</v>
      </c>
      <c r="C32600">
        <v>3.93224E-3</v>
      </c>
      <c r="D32600">
        <v>2.1667349999999999E-3</v>
      </c>
      <c r="E32600">
        <v>6.6673220000000003E-4</v>
      </c>
    </row>
    <row r="32601" spans="1:5" x14ac:dyDescent="0.25">
      <c r="A32601">
        <v>544.397367072105</v>
      </c>
      <c r="B32601">
        <v>0</v>
      </c>
      <c r="C32601">
        <v>3.4135356999999999E-3</v>
      </c>
      <c r="D32601">
        <v>3.7787831E-3</v>
      </c>
      <c r="E32601">
        <v>0</v>
      </c>
    </row>
    <row r="32602" spans="1:5" x14ac:dyDescent="0.25">
      <c r="A32602">
        <v>544.41403464476195</v>
      </c>
      <c r="B32602">
        <v>2.2253166E-3</v>
      </c>
      <c r="C32602">
        <v>2.410054E-3</v>
      </c>
      <c r="D32602">
        <v>2.6783535999999998E-3</v>
      </c>
      <c r="E32602">
        <v>1.076989E-3</v>
      </c>
    </row>
    <row r="32603" spans="1:5" x14ac:dyDescent="0.25">
      <c r="A32603">
        <v>544.43070220947197</v>
      </c>
      <c r="B32603">
        <v>0</v>
      </c>
      <c r="C32603">
        <v>2.8817193000000001E-3</v>
      </c>
      <c r="D32603">
        <v>2.6416922999999998E-3</v>
      </c>
      <c r="E32603">
        <v>4.7488370999999998E-4</v>
      </c>
    </row>
    <row r="32604" spans="1:5" x14ac:dyDescent="0.25">
      <c r="A32604">
        <v>544.44736978212995</v>
      </c>
      <c r="B32604">
        <v>0</v>
      </c>
      <c r="C32604">
        <v>2.9356593999999999E-3</v>
      </c>
      <c r="D32604">
        <v>2.4729648000000001E-3</v>
      </c>
      <c r="E32604">
        <v>0</v>
      </c>
    </row>
    <row r="32605" spans="1:5" x14ac:dyDescent="0.25">
      <c r="A32605">
        <v>544.46403735478702</v>
      </c>
      <c r="B32605">
        <v>3.6778815999999998E-4</v>
      </c>
      <c r="C32605">
        <v>2.2471368000000001E-3</v>
      </c>
      <c r="D32605">
        <v>2.0560435999999998E-3</v>
      </c>
      <c r="E32605">
        <v>3.8206016E-4</v>
      </c>
    </row>
    <row r="32606" spans="1:5" x14ac:dyDescent="0.25">
      <c r="A32606">
        <v>544.48070492744398</v>
      </c>
      <c r="B32606">
        <v>0</v>
      </c>
      <c r="C32606">
        <v>2.6321090000000001E-3</v>
      </c>
      <c r="D32606">
        <v>2.1794691999999999E-3</v>
      </c>
      <c r="E32606">
        <v>6.8850978000000005E-4</v>
      </c>
    </row>
    <row r="32607" spans="1:5" x14ac:dyDescent="0.25">
      <c r="A32607">
        <v>544.497372492154</v>
      </c>
      <c r="B32607">
        <v>0</v>
      </c>
      <c r="C32607">
        <v>2.7577387999999999E-3</v>
      </c>
      <c r="D32607">
        <v>2.9764233999999999E-3</v>
      </c>
      <c r="E32607">
        <v>0</v>
      </c>
    </row>
    <row r="32608" spans="1:5" x14ac:dyDescent="0.25">
      <c r="A32608">
        <v>544.51404006481096</v>
      </c>
      <c r="B32608">
        <v>4.6520992000000002E-4</v>
      </c>
      <c r="C32608">
        <v>2.5401121999999998E-3</v>
      </c>
      <c r="D32608">
        <v>2.7380157000000001E-3</v>
      </c>
      <c r="E32608">
        <v>1.5497309999999999E-4</v>
      </c>
    </row>
    <row r="32609" spans="1:5" x14ac:dyDescent="0.25">
      <c r="A32609">
        <v>544.53070763746803</v>
      </c>
      <c r="B32609">
        <v>0</v>
      </c>
      <c r="C32609">
        <v>4.5981737999999999E-3</v>
      </c>
      <c r="D32609">
        <v>1.2073142E-3</v>
      </c>
      <c r="E32609">
        <v>2.8850569E-4</v>
      </c>
    </row>
    <row r="32610" spans="1:5" x14ac:dyDescent="0.25">
      <c r="A32610">
        <v>544.54737520217896</v>
      </c>
      <c r="B32610">
        <v>1.2901671000000001E-3</v>
      </c>
      <c r="C32610">
        <v>2.7881965999999999E-3</v>
      </c>
      <c r="D32610">
        <v>3.3477400000000001E-3</v>
      </c>
      <c r="E32610">
        <v>5.0645222999999996E-4</v>
      </c>
    </row>
    <row r="32611" spans="1:5" x14ac:dyDescent="0.25">
      <c r="A32611">
        <v>544.56404277483603</v>
      </c>
      <c r="B32611">
        <v>2.1927409999999998E-3</v>
      </c>
      <c r="C32611">
        <v>3.1644431999999999E-3</v>
      </c>
      <c r="D32611">
        <v>1.7965565999999999E-3</v>
      </c>
      <c r="E32611">
        <v>1.0388857E-3</v>
      </c>
    </row>
    <row r="32612" spans="1:5" x14ac:dyDescent="0.25">
      <c r="A32612">
        <v>544.58071034749298</v>
      </c>
      <c r="B32612">
        <v>0</v>
      </c>
      <c r="C32612">
        <v>3.9240098999999999E-3</v>
      </c>
      <c r="D32612">
        <v>1.4091463999999999E-3</v>
      </c>
      <c r="E32612" s="111">
        <v>3.8650828999999999E-5</v>
      </c>
    </row>
    <row r="32613" spans="1:5" x14ac:dyDescent="0.25">
      <c r="A32613">
        <v>544.597377912203</v>
      </c>
      <c r="B32613">
        <v>1.1242026999999999E-3</v>
      </c>
      <c r="C32613">
        <v>2.9753675000000002E-3</v>
      </c>
      <c r="D32613">
        <v>1.591863E-3</v>
      </c>
      <c r="E32613" s="111">
        <v>5.7801935000000002E-5</v>
      </c>
    </row>
    <row r="32614" spans="1:5" x14ac:dyDescent="0.25">
      <c r="A32614">
        <v>544.61404548485996</v>
      </c>
      <c r="B32614">
        <v>1.1668663E-4</v>
      </c>
      <c r="C32614">
        <v>3.6535921999999998E-3</v>
      </c>
      <c r="D32614">
        <v>2.0074378999999998E-3</v>
      </c>
      <c r="E32614">
        <v>0</v>
      </c>
    </row>
    <row r="32615" spans="1:5" x14ac:dyDescent="0.25">
      <c r="A32615">
        <v>544.63071305751805</v>
      </c>
      <c r="B32615">
        <v>1.7767919999999999E-3</v>
      </c>
      <c r="C32615">
        <v>1.6740984999999999E-3</v>
      </c>
      <c r="D32615">
        <v>6.6639791000000005E-4</v>
      </c>
      <c r="E32615">
        <v>0</v>
      </c>
    </row>
    <row r="32616" spans="1:5" x14ac:dyDescent="0.25">
      <c r="A32616">
        <v>544.64738062222796</v>
      </c>
      <c r="B32616">
        <v>0</v>
      </c>
      <c r="C32616">
        <v>2.4763998000000001E-3</v>
      </c>
      <c r="D32616">
        <v>3.5840325999999998E-3</v>
      </c>
      <c r="E32616">
        <v>6.9785392000000003E-4</v>
      </c>
    </row>
    <row r="32617" spans="1:5" x14ac:dyDescent="0.25">
      <c r="A32617">
        <v>544.66404819488503</v>
      </c>
      <c r="B32617">
        <v>4.1375789000000001E-3</v>
      </c>
      <c r="C32617">
        <v>2.7599590999999998E-3</v>
      </c>
      <c r="D32617">
        <v>1.9271765E-3</v>
      </c>
      <c r="E32617">
        <v>1.0784528E-3</v>
      </c>
    </row>
    <row r="32618" spans="1:5" x14ac:dyDescent="0.25">
      <c r="A32618">
        <v>544.68071576754198</v>
      </c>
      <c r="B32618">
        <v>2.3841999999999999E-3</v>
      </c>
      <c r="C32618">
        <v>2.6481876E-3</v>
      </c>
      <c r="D32618">
        <v>2.0823979E-3</v>
      </c>
      <c r="E32618">
        <v>1.2730383999999999E-3</v>
      </c>
    </row>
    <row r="32619" spans="1:5" x14ac:dyDescent="0.25">
      <c r="A32619">
        <v>544.697383332252</v>
      </c>
      <c r="B32619">
        <v>1.3897130000000001E-3</v>
      </c>
      <c r="C32619">
        <v>4.4565196000000001E-3</v>
      </c>
      <c r="D32619">
        <v>1.9160163000000001E-3</v>
      </c>
      <c r="E32619">
        <v>1.2910954000000001E-4</v>
      </c>
    </row>
    <row r="32620" spans="1:5" x14ac:dyDescent="0.25">
      <c r="A32620">
        <v>544.71405090490896</v>
      </c>
      <c r="B32620">
        <v>2.5059190000000001E-3</v>
      </c>
      <c r="C32620">
        <v>2.5716064999999999E-3</v>
      </c>
      <c r="D32620">
        <v>1.9616619999999999E-3</v>
      </c>
      <c r="E32620">
        <v>6.0547952E-4</v>
      </c>
    </row>
    <row r="32621" spans="1:5" x14ac:dyDescent="0.25">
      <c r="A32621">
        <v>544.73071847756705</v>
      </c>
      <c r="B32621">
        <v>0</v>
      </c>
      <c r="C32621">
        <v>2.5278674000000002E-3</v>
      </c>
      <c r="D32621">
        <v>1.8549153000000001E-3</v>
      </c>
      <c r="E32621">
        <v>8.0510683000000003E-4</v>
      </c>
    </row>
    <row r="32622" spans="1:5" x14ac:dyDescent="0.25">
      <c r="A32622">
        <v>544.74738604227696</v>
      </c>
      <c r="B32622">
        <v>1.4377171000000001E-3</v>
      </c>
      <c r="C32622">
        <v>2.7671834E-3</v>
      </c>
      <c r="D32622">
        <v>1.1779538999999999E-3</v>
      </c>
      <c r="E32622">
        <v>5.6808249999999998E-4</v>
      </c>
    </row>
    <row r="32623" spans="1:5" x14ac:dyDescent="0.25">
      <c r="A32623">
        <v>544.76405361493403</v>
      </c>
      <c r="B32623" s="111">
        <v>7.2660935999999999E-5</v>
      </c>
      <c r="C32623">
        <v>3.6172372999999998E-3</v>
      </c>
      <c r="D32623">
        <v>2.3077181999999999E-3</v>
      </c>
      <c r="E32623">
        <v>1.3557309E-3</v>
      </c>
    </row>
    <row r="32624" spans="1:5" x14ac:dyDescent="0.25">
      <c r="A32624">
        <v>544.78072118759098</v>
      </c>
      <c r="B32624">
        <v>1.0309414E-3</v>
      </c>
      <c r="C32624">
        <v>3.9315890000000001E-3</v>
      </c>
      <c r="D32624">
        <v>1.3732229E-3</v>
      </c>
      <c r="E32624">
        <v>0</v>
      </c>
    </row>
    <row r="32625" spans="1:5" x14ac:dyDescent="0.25">
      <c r="A32625">
        <v>544.797388752301</v>
      </c>
      <c r="B32625">
        <v>0</v>
      </c>
      <c r="C32625">
        <v>3.3921464000000001E-3</v>
      </c>
      <c r="D32625">
        <v>2.9762081999999998E-3</v>
      </c>
      <c r="E32625">
        <v>0</v>
      </c>
    </row>
    <row r="32626" spans="1:5" x14ac:dyDescent="0.25">
      <c r="A32626">
        <v>544.81405632495796</v>
      </c>
      <c r="B32626">
        <v>0</v>
      </c>
      <c r="C32626">
        <v>2.7052930000000001E-3</v>
      </c>
      <c r="D32626">
        <v>1.9170325000000001E-3</v>
      </c>
      <c r="E32626">
        <v>9.0808974000000002E-4</v>
      </c>
    </row>
    <row r="32627" spans="1:5" x14ac:dyDescent="0.25">
      <c r="A32627">
        <v>544.83072389761605</v>
      </c>
      <c r="B32627">
        <v>0</v>
      </c>
      <c r="C32627">
        <v>3.9587672999999999E-3</v>
      </c>
      <c r="D32627">
        <v>2.2817568000000001E-3</v>
      </c>
      <c r="E32627">
        <v>4.6648708000000003E-4</v>
      </c>
    </row>
    <row r="32628" spans="1:5" x14ac:dyDescent="0.25">
      <c r="A32628">
        <v>544.84739147027301</v>
      </c>
      <c r="B32628">
        <v>4.5359800999999998E-3</v>
      </c>
      <c r="C32628">
        <v>2.3062965E-3</v>
      </c>
      <c r="D32628">
        <v>1.0470492000000001E-3</v>
      </c>
      <c r="E32628">
        <v>6.4690324000000001E-4</v>
      </c>
    </row>
    <row r="32629" spans="1:5" x14ac:dyDescent="0.25">
      <c r="A32629">
        <v>544.86405903498303</v>
      </c>
      <c r="B32629">
        <v>4.0524111999999999E-4</v>
      </c>
      <c r="C32629">
        <v>3.4836957E-3</v>
      </c>
      <c r="D32629">
        <v>1.8874063E-3</v>
      </c>
      <c r="E32629">
        <v>5.5844906999999997E-4</v>
      </c>
    </row>
    <row r="32630" spans="1:5" x14ac:dyDescent="0.25">
      <c r="A32630">
        <v>544.88072660763999</v>
      </c>
      <c r="B32630">
        <v>0</v>
      </c>
      <c r="C32630">
        <v>2.1536984E-3</v>
      </c>
      <c r="D32630">
        <v>1.3625828E-3</v>
      </c>
      <c r="E32630">
        <v>5.4538703999999999E-4</v>
      </c>
    </row>
    <row r="32631" spans="1:5" x14ac:dyDescent="0.25">
      <c r="A32631">
        <v>544.89739418029706</v>
      </c>
      <c r="B32631">
        <v>0</v>
      </c>
      <c r="C32631">
        <v>2.6586146999999999E-3</v>
      </c>
      <c r="D32631">
        <v>2.9241031E-3</v>
      </c>
      <c r="E32631">
        <v>0</v>
      </c>
    </row>
    <row r="32632" spans="1:5" x14ac:dyDescent="0.25">
      <c r="A32632">
        <v>544.91406174500696</v>
      </c>
      <c r="B32632">
        <v>0</v>
      </c>
      <c r="C32632">
        <v>2.9281314999999998E-3</v>
      </c>
      <c r="D32632">
        <v>1.9882855E-3</v>
      </c>
      <c r="E32632">
        <v>1.2976477999999999E-3</v>
      </c>
    </row>
    <row r="32633" spans="1:5" x14ac:dyDescent="0.25">
      <c r="A32633">
        <v>544.93072931766505</v>
      </c>
      <c r="B32633">
        <v>8.7442563000000005E-4</v>
      </c>
      <c r="C32633">
        <v>1.9699228000000001E-3</v>
      </c>
      <c r="D32633">
        <v>1.2899331000000001E-3</v>
      </c>
      <c r="E32633">
        <v>0</v>
      </c>
    </row>
    <row r="32634" spans="1:5" x14ac:dyDescent="0.25">
      <c r="A32634">
        <v>544.94739689032201</v>
      </c>
      <c r="B32634">
        <v>4.4600194E-4</v>
      </c>
      <c r="C32634">
        <v>1.7718495E-3</v>
      </c>
      <c r="D32634">
        <v>1.7840066000000001E-3</v>
      </c>
      <c r="E32634">
        <v>3.5406798E-4</v>
      </c>
    </row>
    <row r="32635" spans="1:5" x14ac:dyDescent="0.25">
      <c r="A32635">
        <v>544.96406445503203</v>
      </c>
      <c r="B32635">
        <v>3.7313331999999999E-3</v>
      </c>
      <c r="C32635">
        <v>2.0488481999999999E-3</v>
      </c>
      <c r="D32635">
        <v>2.0346739000000002E-3</v>
      </c>
      <c r="E32635">
        <v>7.5468037000000002E-4</v>
      </c>
    </row>
    <row r="32636" spans="1:5" x14ac:dyDescent="0.25">
      <c r="A32636">
        <v>544.98073202768899</v>
      </c>
      <c r="B32636">
        <v>3.8401068000000001E-3</v>
      </c>
      <c r="C32636">
        <v>2.5491987000000002E-3</v>
      </c>
      <c r="D32636">
        <v>1.8128695999999999E-3</v>
      </c>
      <c r="E32636">
        <v>9.0620830000000003E-4</v>
      </c>
    </row>
    <row r="32637" spans="1:5" x14ac:dyDescent="0.25">
      <c r="A32637">
        <v>544.99739960034594</v>
      </c>
      <c r="B32637">
        <v>3.241715E-3</v>
      </c>
      <c r="C32637">
        <v>3.7322990000000001E-3</v>
      </c>
      <c r="D32637">
        <v>1.1975425E-3</v>
      </c>
      <c r="E32637">
        <v>9.5072457999999997E-4</v>
      </c>
    </row>
    <row r="32638" spans="1:5" x14ac:dyDescent="0.25">
      <c r="A32638">
        <v>545.01406716505596</v>
      </c>
      <c r="B32638">
        <v>0</v>
      </c>
      <c r="C32638">
        <v>1.0083172E-3</v>
      </c>
      <c r="D32638">
        <v>1.9172742999999999E-3</v>
      </c>
      <c r="E32638">
        <v>7.9945335E-4</v>
      </c>
    </row>
    <row r="32639" spans="1:5" x14ac:dyDescent="0.25">
      <c r="A32639">
        <v>545.03073473771406</v>
      </c>
      <c r="B32639">
        <v>0</v>
      </c>
      <c r="C32639">
        <v>3.4158783999999999E-3</v>
      </c>
      <c r="D32639">
        <v>9.820385599999999E-4</v>
      </c>
      <c r="E32639">
        <v>1.1864401E-3</v>
      </c>
    </row>
    <row r="32640" spans="1:5" x14ac:dyDescent="0.25">
      <c r="A32640">
        <v>545.04740231037101</v>
      </c>
      <c r="B32640">
        <v>0</v>
      </c>
      <c r="C32640">
        <v>3.7311378000000001E-3</v>
      </c>
      <c r="D32640">
        <v>1.8209000999999999E-3</v>
      </c>
      <c r="E32640">
        <v>1.1180008999999999E-3</v>
      </c>
    </row>
    <row r="32641" spans="1:5" x14ac:dyDescent="0.25">
      <c r="A32641">
        <v>545.06406987508103</v>
      </c>
      <c r="B32641">
        <v>0</v>
      </c>
      <c r="C32641">
        <v>2.270794E-3</v>
      </c>
      <c r="D32641">
        <v>1.2800666E-3</v>
      </c>
      <c r="E32641">
        <v>3.1886438999999999E-4</v>
      </c>
    </row>
    <row r="32642" spans="1:5" x14ac:dyDescent="0.25">
      <c r="A32642">
        <v>545.08073744773799</v>
      </c>
      <c r="B32642">
        <v>0</v>
      </c>
      <c r="C32642">
        <v>1.9697507E-3</v>
      </c>
      <c r="D32642">
        <v>2.5486883E-3</v>
      </c>
      <c r="E32642">
        <v>4.1204384999999998E-4</v>
      </c>
    </row>
    <row r="32643" spans="1:5" x14ac:dyDescent="0.25">
      <c r="A32643">
        <v>545.09740502039597</v>
      </c>
      <c r="B32643">
        <v>0</v>
      </c>
      <c r="C32643">
        <v>2.7126697999999999E-3</v>
      </c>
      <c r="D32643">
        <v>1.3700368999999999E-3</v>
      </c>
      <c r="E32643">
        <v>6.6536245999999997E-4</v>
      </c>
    </row>
    <row r="32644" spans="1:5" x14ac:dyDescent="0.25">
      <c r="A32644">
        <v>545.11407258510496</v>
      </c>
      <c r="B32644">
        <v>1.4837886E-3</v>
      </c>
      <c r="C32644">
        <v>1.9374281E-3</v>
      </c>
      <c r="D32644">
        <v>2.3373011E-3</v>
      </c>
      <c r="E32644">
        <v>2.4273502999999999E-4</v>
      </c>
    </row>
    <row r="32645" spans="1:5" x14ac:dyDescent="0.25">
      <c r="A32645">
        <v>545.13074015776294</v>
      </c>
      <c r="B32645">
        <v>6.8619236999999996E-3</v>
      </c>
      <c r="C32645">
        <v>2.3214780000000001E-3</v>
      </c>
      <c r="D32645">
        <v>2.3019181000000001E-3</v>
      </c>
      <c r="E32645">
        <v>9.2021306E-4</v>
      </c>
    </row>
    <row r="32646" spans="1:5" x14ac:dyDescent="0.25">
      <c r="A32646">
        <v>545.14740773042001</v>
      </c>
      <c r="B32646">
        <v>0</v>
      </c>
      <c r="C32646">
        <v>2.0347103E-3</v>
      </c>
      <c r="D32646">
        <v>1.4299065000000001E-3</v>
      </c>
      <c r="E32646">
        <v>9.8989357000000004E-4</v>
      </c>
    </row>
    <row r="32647" spans="1:5" x14ac:dyDescent="0.25">
      <c r="A32647">
        <v>545.16407530307697</v>
      </c>
      <c r="B32647">
        <v>5.4346704999999997E-3</v>
      </c>
      <c r="C32647">
        <v>2.6524167000000001E-3</v>
      </c>
      <c r="D32647">
        <v>3.1716702999999998E-3</v>
      </c>
      <c r="E32647">
        <v>2.8115395000000002E-4</v>
      </c>
    </row>
    <row r="32648" spans="1:5" x14ac:dyDescent="0.25">
      <c r="A32648">
        <v>545.18074286778699</v>
      </c>
      <c r="B32648">
        <v>0</v>
      </c>
      <c r="C32648">
        <v>3.8329255999999998E-3</v>
      </c>
      <c r="D32648">
        <v>1.4743072000000001E-3</v>
      </c>
      <c r="E32648">
        <v>6.1836967000000005E-4</v>
      </c>
    </row>
    <row r="32649" spans="1:5" x14ac:dyDescent="0.25">
      <c r="A32649">
        <v>545.19741044044497</v>
      </c>
      <c r="B32649">
        <v>6.2458877999999997E-3</v>
      </c>
      <c r="C32649">
        <v>4.1394676000000002E-3</v>
      </c>
      <c r="D32649">
        <v>2.0056601999999999E-3</v>
      </c>
      <c r="E32649">
        <v>3.3860854000000002E-3</v>
      </c>
    </row>
    <row r="32650" spans="1:5" x14ac:dyDescent="0.25">
      <c r="A32650">
        <v>545.21407801310204</v>
      </c>
      <c r="B32650">
        <v>0</v>
      </c>
      <c r="C32650">
        <v>4.1152118E-3</v>
      </c>
      <c r="D32650">
        <v>3.6497986999999999E-3</v>
      </c>
      <c r="E32650">
        <v>1.0001831E-3</v>
      </c>
    </row>
    <row r="32651" spans="1:5" x14ac:dyDescent="0.25">
      <c r="A32651">
        <v>545.23074557781194</v>
      </c>
      <c r="B32651">
        <v>1.7512485999999999E-3</v>
      </c>
      <c r="C32651">
        <v>2.1642713999999999E-3</v>
      </c>
      <c r="D32651">
        <v>9.2372397000000002E-4</v>
      </c>
      <c r="E32651">
        <v>5.8932281999999996E-4</v>
      </c>
    </row>
    <row r="32652" spans="1:5" x14ac:dyDescent="0.25">
      <c r="A32652">
        <v>545.24741315046901</v>
      </c>
      <c r="B32652">
        <v>1.8023723000000001E-3</v>
      </c>
      <c r="C32652">
        <v>5.0445124999999999E-3</v>
      </c>
      <c r="D32652">
        <v>2.8250504000000001E-3</v>
      </c>
      <c r="E32652">
        <v>1.7686797E-3</v>
      </c>
    </row>
    <row r="32653" spans="1:5" x14ac:dyDescent="0.25">
      <c r="A32653">
        <v>545.26408072312597</v>
      </c>
      <c r="B32653">
        <v>6.5571759E-3</v>
      </c>
      <c r="C32653">
        <v>2.1220449999999999E-3</v>
      </c>
      <c r="D32653">
        <v>1.4599303E-3</v>
      </c>
      <c r="E32653">
        <v>3.5435129999999998E-4</v>
      </c>
    </row>
    <row r="32654" spans="1:5" x14ac:dyDescent="0.25">
      <c r="A32654">
        <v>545.28074828783599</v>
      </c>
      <c r="B32654">
        <v>2.1157321E-3</v>
      </c>
      <c r="C32654">
        <v>1.4123783E-3</v>
      </c>
      <c r="D32654">
        <v>1.4095473E-3</v>
      </c>
      <c r="E32654">
        <v>1.5924989999999999E-4</v>
      </c>
    </row>
    <row r="32655" spans="1:5" x14ac:dyDescent="0.25">
      <c r="A32655">
        <v>545.29741586049397</v>
      </c>
      <c r="B32655">
        <v>1.6832104E-3</v>
      </c>
      <c r="C32655">
        <v>2.7465333999999999E-3</v>
      </c>
      <c r="D32655">
        <v>1.5759579000000001E-3</v>
      </c>
      <c r="E32655">
        <v>0</v>
      </c>
    </row>
    <row r="32656" spans="1:5" x14ac:dyDescent="0.25">
      <c r="A32656">
        <v>545.31408343315104</v>
      </c>
      <c r="B32656">
        <v>1.7706924000000001E-3</v>
      </c>
      <c r="C32656">
        <v>3.1896757000000001E-3</v>
      </c>
      <c r="D32656">
        <v>2.0661542999999998E-3</v>
      </c>
      <c r="E32656">
        <v>2.4236551999999999E-3</v>
      </c>
    </row>
    <row r="32657" spans="1:5" x14ac:dyDescent="0.25">
      <c r="A32657">
        <v>545.33075099786095</v>
      </c>
      <c r="B32657">
        <v>0</v>
      </c>
      <c r="C32657">
        <v>2.8863216000000001E-3</v>
      </c>
      <c r="D32657">
        <v>3.7275132000000002E-4</v>
      </c>
      <c r="E32657">
        <v>1.1334817E-3</v>
      </c>
    </row>
    <row r="32658" spans="1:5" x14ac:dyDescent="0.25">
      <c r="A32658">
        <v>545.34741857051802</v>
      </c>
      <c r="B32658">
        <v>2.5923078999999998E-4</v>
      </c>
      <c r="C32658">
        <v>3.6558520999999998E-3</v>
      </c>
      <c r="D32658">
        <v>8.5708732E-4</v>
      </c>
      <c r="E32658">
        <v>1.4626759999999999E-4</v>
      </c>
    </row>
    <row r="32659" spans="1:5" x14ac:dyDescent="0.25">
      <c r="A32659">
        <v>545.36408614317497</v>
      </c>
      <c r="B32659">
        <v>1.3952560999999999E-3</v>
      </c>
      <c r="C32659">
        <v>3.8846446999999998E-3</v>
      </c>
      <c r="D32659">
        <v>3.3343479E-3</v>
      </c>
      <c r="E32659">
        <v>4.9807504000000001E-4</v>
      </c>
    </row>
    <row r="32660" spans="1:5" x14ac:dyDescent="0.25">
      <c r="A32660">
        <v>545.38075370788499</v>
      </c>
      <c r="B32660">
        <v>5.0525116000000002E-3</v>
      </c>
      <c r="C32660">
        <v>3.5430491E-3</v>
      </c>
      <c r="D32660">
        <v>1.6805895999999999E-3</v>
      </c>
      <c r="E32660">
        <v>1.0500735000000001E-3</v>
      </c>
    </row>
    <row r="32661" spans="1:5" x14ac:dyDescent="0.25">
      <c r="A32661">
        <v>545.39742128054297</v>
      </c>
      <c r="B32661">
        <v>9.9132384999999997E-4</v>
      </c>
      <c r="C32661">
        <v>2.8275525999999999E-3</v>
      </c>
      <c r="D32661">
        <v>2.6687364999999998E-3</v>
      </c>
      <c r="E32661">
        <v>1.8688562000000001E-4</v>
      </c>
    </row>
    <row r="32662" spans="1:5" x14ac:dyDescent="0.25">
      <c r="A32662">
        <v>545.41408885320004</v>
      </c>
      <c r="B32662">
        <v>2.6989388E-3</v>
      </c>
      <c r="C32662">
        <v>1.0464471999999999E-3</v>
      </c>
      <c r="D32662">
        <v>1.8916692E-3</v>
      </c>
      <c r="E32662">
        <v>0</v>
      </c>
    </row>
    <row r="32663" spans="1:5" x14ac:dyDescent="0.25">
      <c r="A32663">
        <v>545.43075641790995</v>
      </c>
      <c r="B32663">
        <v>8.5063940000000005E-3</v>
      </c>
      <c r="C32663">
        <v>2.9043823000000002E-3</v>
      </c>
      <c r="D32663">
        <v>2.5180527E-3</v>
      </c>
      <c r="E32663">
        <v>7.1647029999999997E-4</v>
      </c>
    </row>
    <row r="32664" spans="1:5" x14ac:dyDescent="0.25">
      <c r="A32664">
        <v>545.44742399056702</v>
      </c>
      <c r="B32664">
        <v>0</v>
      </c>
      <c r="C32664">
        <v>3.4191243000000001E-3</v>
      </c>
      <c r="D32664">
        <v>3.3089632999999999E-3</v>
      </c>
      <c r="E32664">
        <v>1.0924333E-3</v>
      </c>
    </row>
    <row r="32665" spans="1:5" x14ac:dyDescent="0.25">
      <c r="A32665">
        <v>545.46409156322397</v>
      </c>
      <c r="B32665">
        <v>0</v>
      </c>
      <c r="C32665">
        <v>2.5441735E-3</v>
      </c>
      <c r="D32665">
        <v>2.7083726999999999E-3</v>
      </c>
      <c r="E32665">
        <v>6.5079000000000005E-4</v>
      </c>
    </row>
    <row r="32666" spans="1:5" x14ac:dyDescent="0.25">
      <c r="A32666">
        <v>545.48075912793399</v>
      </c>
      <c r="B32666">
        <v>2.3843439E-3</v>
      </c>
      <c r="C32666">
        <v>3.5043040000000002E-3</v>
      </c>
      <c r="D32666">
        <v>7.1599474000000004E-4</v>
      </c>
      <c r="E32666">
        <v>0</v>
      </c>
    </row>
    <row r="32667" spans="1:5" x14ac:dyDescent="0.25">
      <c r="A32667">
        <v>545.49742670059197</v>
      </c>
      <c r="B32667">
        <v>4.5058685000000003E-3</v>
      </c>
      <c r="C32667">
        <v>3.3146412999999998E-3</v>
      </c>
      <c r="D32667">
        <v>1.7522912000000001E-3</v>
      </c>
      <c r="E32667">
        <v>1.0110010999999999E-3</v>
      </c>
    </row>
    <row r="32668" spans="1:5" x14ac:dyDescent="0.25">
      <c r="A32668">
        <v>545.51409427324904</v>
      </c>
      <c r="B32668">
        <v>4.3286788000000001E-3</v>
      </c>
      <c r="C32668">
        <v>3.1549732999999998E-3</v>
      </c>
      <c r="D32668">
        <v>1.9876286000000002E-3</v>
      </c>
      <c r="E32668">
        <v>0</v>
      </c>
    </row>
    <row r="32669" spans="1:5" x14ac:dyDescent="0.25">
      <c r="A32669">
        <v>545.530761845906</v>
      </c>
      <c r="B32669">
        <v>1.0320072E-3</v>
      </c>
      <c r="C32669">
        <v>4.1517033000000002E-3</v>
      </c>
      <c r="D32669">
        <v>2.9419898000000002E-3</v>
      </c>
      <c r="E32669">
        <v>8.0016261000000004E-4</v>
      </c>
    </row>
    <row r="32670" spans="1:5" x14ac:dyDescent="0.25">
      <c r="A32670">
        <v>545.54742941061602</v>
      </c>
      <c r="B32670">
        <v>1.1158768999999999E-3</v>
      </c>
      <c r="C32670">
        <v>2.3318203000000002E-3</v>
      </c>
      <c r="D32670">
        <v>1.9453462E-3</v>
      </c>
      <c r="E32670">
        <v>0</v>
      </c>
    </row>
    <row r="32671" spans="1:5" x14ac:dyDescent="0.25">
      <c r="A32671">
        <v>545.56409698327298</v>
      </c>
      <c r="B32671">
        <v>1.1263744E-3</v>
      </c>
      <c r="C32671">
        <v>1.4842058E-3</v>
      </c>
      <c r="D32671">
        <v>1.3635205E-3</v>
      </c>
      <c r="E32671">
        <v>9.1539124999999997E-4</v>
      </c>
    </row>
    <row r="32672" spans="1:5" x14ac:dyDescent="0.25">
      <c r="A32672">
        <v>545.58076455593095</v>
      </c>
      <c r="B32672">
        <v>1.8194697E-3</v>
      </c>
      <c r="C32672">
        <v>2.9052433000000002E-3</v>
      </c>
      <c r="D32672">
        <v>2.1491828000000002E-3</v>
      </c>
      <c r="E32672">
        <v>3.1323277E-4</v>
      </c>
    </row>
    <row r="32673" spans="1:5" x14ac:dyDescent="0.25">
      <c r="A32673">
        <v>545.59743212064097</v>
      </c>
      <c r="B32673">
        <v>1.0008511999999999E-3</v>
      </c>
      <c r="C32673">
        <v>1.6755984000000001E-3</v>
      </c>
      <c r="D32673">
        <v>2.1514466000000002E-3</v>
      </c>
      <c r="E32673">
        <v>7.1610132000000004E-4</v>
      </c>
    </row>
    <row r="32674" spans="1:5" x14ac:dyDescent="0.25">
      <c r="A32674">
        <v>545.61409969329804</v>
      </c>
      <c r="B32674">
        <v>2.5636781999999999E-3</v>
      </c>
      <c r="C32674">
        <v>2.6532872999999999E-3</v>
      </c>
      <c r="D32674">
        <v>2.9630758999999998E-3</v>
      </c>
      <c r="E32674">
        <v>2.3163126000000001E-4</v>
      </c>
    </row>
    <row r="32675" spans="1:5" x14ac:dyDescent="0.25">
      <c r="A32675">
        <v>545.630767265955</v>
      </c>
      <c r="B32675">
        <v>3.9703337999999998E-3</v>
      </c>
      <c r="C32675">
        <v>2.2814040999999999E-3</v>
      </c>
      <c r="D32675">
        <v>2.8106030000000001E-3</v>
      </c>
      <c r="E32675">
        <v>4.1592738000000002E-4</v>
      </c>
    </row>
    <row r="32676" spans="1:5" x14ac:dyDescent="0.25">
      <c r="A32676">
        <v>545.64743483066502</v>
      </c>
      <c r="B32676">
        <v>4.0527400999999996E-3</v>
      </c>
      <c r="C32676">
        <v>3.4987959000000002E-3</v>
      </c>
      <c r="D32676">
        <v>4.5629623000000003E-4</v>
      </c>
      <c r="E32676">
        <v>3.8896999000000002E-4</v>
      </c>
    </row>
    <row r="32677" spans="1:5" x14ac:dyDescent="0.25">
      <c r="A32677">
        <v>545.66410240332198</v>
      </c>
      <c r="B32677">
        <v>2.053638E-3</v>
      </c>
      <c r="C32677">
        <v>2.815658E-3</v>
      </c>
      <c r="D32677">
        <v>2.3594135E-3</v>
      </c>
      <c r="E32677">
        <v>9.6036080999999996E-4</v>
      </c>
    </row>
    <row r="32678" spans="1:5" x14ac:dyDescent="0.25">
      <c r="A32678">
        <v>545.68076997597996</v>
      </c>
      <c r="B32678">
        <v>1.0954222E-3</v>
      </c>
      <c r="C32678">
        <v>2.1856000999999998E-3</v>
      </c>
      <c r="D32678">
        <v>2.5482422000000001E-3</v>
      </c>
      <c r="E32678">
        <v>9.0225885000000004E-4</v>
      </c>
    </row>
    <row r="32679" spans="1:5" x14ac:dyDescent="0.25">
      <c r="A32679">
        <v>545.69743754068998</v>
      </c>
      <c r="B32679">
        <v>2.2159537999999999E-3</v>
      </c>
      <c r="C32679">
        <v>2.2113800999999998E-3</v>
      </c>
      <c r="D32679">
        <v>4.9333935999999997E-3</v>
      </c>
      <c r="E32679">
        <v>4.6935739000000001E-4</v>
      </c>
    </row>
    <row r="32680" spans="1:5" x14ac:dyDescent="0.25">
      <c r="A32680">
        <v>545.71410511334705</v>
      </c>
      <c r="B32680">
        <v>0</v>
      </c>
      <c r="C32680">
        <v>4.9719941E-3</v>
      </c>
      <c r="D32680">
        <v>2.2722518000000001E-3</v>
      </c>
      <c r="E32680">
        <v>1.2702627999999999E-3</v>
      </c>
    </row>
    <row r="32681" spans="1:5" x14ac:dyDescent="0.25">
      <c r="A32681">
        <v>545.730772686004</v>
      </c>
      <c r="B32681">
        <v>4.3169033999999998E-4</v>
      </c>
      <c r="C32681">
        <v>2.3622768999999998E-3</v>
      </c>
      <c r="D32681">
        <v>1.6059789E-3</v>
      </c>
      <c r="E32681" s="111">
        <v>4.7693047000000001E-5</v>
      </c>
    </row>
    <row r="32682" spans="1:5" x14ac:dyDescent="0.25">
      <c r="A32682">
        <v>545.74744025071402</v>
      </c>
      <c r="B32682">
        <v>2.9725314000000002E-3</v>
      </c>
      <c r="C32682">
        <v>2.0099423999999999E-3</v>
      </c>
      <c r="D32682">
        <v>1.4604762999999999E-3</v>
      </c>
      <c r="E32682">
        <v>0</v>
      </c>
    </row>
    <row r="32683" spans="1:5" x14ac:dyDescent="0.25">
      <c r="A32683">
        <v>545.76410782337098</v>
      </c>
      <c r="B32683">
        <v>1.4556375E-3</v>
      </c>
      <c r="C32683">
        <v>2.3253852999999998E-3</v>
      </c>
      <c r="D32683">
        <v>3.7790929999999999E-3</v>
      </c>
      <c r="E32683">
        <v>4.4203698000000002E-4</v>
      </c>
    </row>
    <row r="32684" spans="1:5" x14ac:dyDescent="0.25">
      <c r="A32684">
        <v>545.78077539602896</v>
      </c>
      <c r="B32684">
        <v>3.2935710999999999E-3</v>
      </c>
      <c r="C32684">
        <v>1.7529536E-3</v>
      </c>
      <c r="D32684">
        <v>9.3679590000000001E-4</v>
      </c>
      <c r="E32684">
        <v>3.8244898000000001E-4</v>
      </c>
    </row>
    <row r="32685" spans="1:5" x14ac:dyDescent="0.25">
      <c r="A32685">
        <v>545.79744296073898</v>
      </c>
      <c r="B32685">
        <v>3.2406198E-3</v>
      </c>
      <c r="C32685">
        <v>3.7681027E-3</v>
      </c>
      <c r="D32685">
        <v>2.4090607E-3</v>
      </c>
      <c r="E32685">
        <v>1.0640139E-3</v>
      </c>
    </row>
    <row r="32686" spans="1:5" x14ac:dyDescent="0.25">
      <c r="A32686">
        <v>545.81411053339605</v>
      </c>
      <c r="B32686">
        <v>7.5879399999999996E-3</v>
      </c>
      <c r="C32686">
        <v>2.3211103E-3</v>
      </c>
      <c r="D32686">
        <v>3.0148991000000002E-3</v>
      </c>
      <c r="E32686">
        <v>1.9760343999999999E-3</v>
      </c>
    </row>
    <row r="32687" spans="1:5" x14ac:dyDescent="0.25">
      <c r="A32687">
        <v>545.830778106053</v>
      </c>
      <c r="B32687">
        <v>0</v>
      </c>
      <c r="C32687">
        <v>3.4418436999999998E-3</v>
      </c>
      <c r="D32687">
        <v>4.6429555000000004E-3</v>
      </c>
      <c r="E32687">
        <v>2.0591069000000001E-3</v>
      </c>
    </row>
    <row r="32688" spans="1:5" x14ac:dyDescent="0.25">
      <c r="A32688">
        <v>545.84744567076302</v>
      </c>
      <c r="B32688">
        <v>3.8501273000000002E-3</v>
      </c>
      <c r="C32688">
        <v>2.3151349999999998E-3</v>
      </c>
      <c r="D32688">
        <v>2.126242E-3</v>
      </c>
      <c r="E32688">
        <v>2.1284669E-4</v>
      </c>
    </row>
    <row r="32689" spans="1:5" x14ac:dyDescent="0.25">
      <c r="A32689">
        <v>545.86411324341998</v>
      </c>
      <c r="B32689">
        <v>3.4819883000000002E-3</v>
      </c>
      <c r="C32689">
        <v>2.4871782000000001E-3</v>
      </c>
      <c r="D32689">
        <v>9.4872252999999998E-4</v>
      </c>
      <c r="E32689">
        <v>0</v>
      </c>
    </row>
    <row r="32690" spans="1:5" x14ac:dyDescent="0.25">
      <c r="A32690">
        <v>545.88078081607796</v>
      </c>
      <c r="B32690">
        <v>2.7206226E-3</v>
      </c>
      <c r="C32690">
        <v>2.9092978000000002E-3</v>
      </c>
      <c r="D32690">
        <v>9.7731582000000006E-4</v>
      </c>
      <c r="E32690">
        <v>6.3771928999999995E-4</v>
      </c>
    </row>
    <row r="32691" spans="1:5" x14ac:dyDescent="0.25">
      <c r="A32691">
        <v>545.89744838873503</v>
      </c>
      <c r="B32691">
        <v>0</v>
      </c>
      <c r="C32691">
        <v>3.4799795E-3</v>
      </c>
      <c r="D32691">
        <v>1.3959031E-3</v>
      </c>
      <c r="E32691">
        <v>1.1727892999999999E-3</v>
      </c>
    </row>
    <row r="32692" spans="1:5" x14ac:dyDescent="0.25">
      <c r="A32692">
        <v>545.91411595344505</v>
      </c>
      <c r="B32692">
        <v>0</v>
      </c>
      <c r="C32692">
        <v>1.8570005999999999E-3</v>
      </c>
      <c r="D32692">
        <v>2.2442491999999999E-3</v>
      </c>
      <c r="E32692">
        <v>1.0076289000000001E-3</v>
      </c>
    </row>
    <row r="32693" spans="1:5" x14ac:dyDescent="0.25">
      <c r="A32693">
        <v>545.930783526102</v>
      </c>
      <c r="B32693">
        <v>8.5881561999999999E-4</v>
      </c>
      <c r="C32693">
        <v>3.5015387E-3</v>
      </c>
      <c r="D32693">
        <v>1.7388057E-3</v>
      </c>
      <c r="E32693">
        <v>1.0057150999999999E-3</v>
      </c>
    </row>
    <row r="32694" spans="1:5" x14ac:dyDescent="0.25">
      <c r="A32694">
        <v>545.94745109875998</v>
      </c>
      <c r="B32694">
        <v>2.3861069000000001E-3</v>
      </c>
      <c r="C32694">
        <v>3.4120261999999999E-3</v>
      </c>
      <c r="D32694">
        <v>1.5125753E-3</v>
      </c>
      <c r="E32694">
        <v>2.263264E-4</v>
      </c>
    </row>
    <row r="32695" spans="1:5" x14ac:dyDescent="0.25">
      <c r="A32695">
        <v>545.96411866347</v>
      </c>
      <c r="B32695">
        <v>0</v>
      </c>
      <c r="C32695">
        <v>1.6352973000000001E-3</v>
      </c>
      <c r="D32695">
        <v>2.6363150999999998E-3</v>
      </c>
      <c r="E32695">
        <v>3.7516577999999998E-4</v>
      </c>
    </row>
    <row r="32696" spans="1:5" x14ac:dyDescent="0.25">
      <c r="A32696">
        <v>545.98078623612696</v>
      </c>
      <c r="B32696">
        <v>5.8976695999999997E-3</v>
      </c>
      <c r="C32696">
        <v>2.3934838999999999E-3</v>
      </c>
      <c r="D32696">
        <v>1.6749819E-3</v>
      </c>
      <c r="E32696">
        <v>6.2079547000000001E-4</v>
      </c>
    </row>
    <row r="32697" spans="1:5" x14ac:dyDescent="0.25">
      <c r="A32697">
        <v>545.99745380878403</v>
      </c>
      <c r="B32697">
        <v>3.3409779000000001E-3</v>
      </c>
      <c r="C32697">
        <v>1.9701037000000002E-3</v>
      </c>
      <c r="D32697">
        <v>1.4729210000000001E-3</v>
      </c>
      <c r="E32697">
        <v>0</v>
      </c>
    </row>
    <row r="32698" spans="1:5" x14ac:dyDescent="0.25">
      <c r="A32698">
        <v>546.01412137349405</v>
      </c>
      <c r="B32698">
        <v>0</v>
      </c>
      <c r="C32698">
        <v>2.3026957999999998E-3</v>
      </c>
      <c r="D32698">
        <v>1.829567E-3</v>
      </c>
      <c r="E32698">
        <v>6.4375624000000001E-4</v>
      </c>
    </row>
    <row r="32699" spans="1:5" x14ac:dyDescent="0.25">
      <c r="A32699">
        <v>546.03078894615101</v>
      </c>
      <c r="B32699">
        <v>1.3428942E-4</v>
      </c>
      <c r="C32699">
        <v>3.0209568999999999E-3</v>
      </c>
      <c r="D32699">
        <v>1.6272578000000001E-3</v>
      </c>
      <c r="E32699">
        <v>7.1114954000000001E-4</v>
      </c>
    </row>
    <row r="32700" spans="1:5" x14ac:dyDescent="0.25">
      <c r="A32700">
        <v>546.04745651880899</v>
      </c>
      <c r="B32700">
        <v>0</v>
      </c>
      <c r="C32700">
        <v>2.6042728999999998E-3</v>
      </c>
      <c r="D32700">
        <v>8.5856748E-4</v>
      </c>
      <c r="E32700">
        <v>6.8052876000000001E-4</v>
      </c>
    </row>
    <row r="32701" spans="1:5" x14ac:dyDescent="0.25">
      <c r="A32701">
        <v>546.064124083519</v>
      </c>
      <c r="B32701">
        <v>0</v>
      </c>
      <c r="C32701">
        <v>4.6093087000000001E-3</v>
      </c>
      <c r="D32701">
        <v>1.9420977000000001E-3</v>
      </c>
      <c r="E32701">
        <v>4.0604418999999999E-4</v>
      </c>
    </row>
    <row r="32702" spans="1:5" x14ac:dyDescent="0.25">
      <c r="A32702">
        <v>546.08079165617596</v>
      </c>
      <c r="B32702">
        <v>2.5219781999999999E-3</v>
      </c>
      <c r="C32702">
        <v>2.0728104000000002E-3</v>
      </c>
      <c r="D32702">
        <v>1.3274815000000001E-3</v>
      </c>
      <c r="E32702">
        <v>1.2159582999999999E-3</v>
      </c>
    </row>
    <row r="32703" spans="1:5" x14ac:dyDescent="0.25">
      <c r="A32703">
        <v>546.09745922883303</v>
      </c>
      <c r="B32703">
        <v>6.1739091000000005E-4</v>
      </c>
      <c r="C32703">
        <v>3.3631189999999999E-3</v>
      </c>
      <c r="D32703">
        <v>4.9472215999999997E-4</v>
      </c>
      <c r="E32703">
        <v>7.5132243000000003E-4</v>
      </c>
    </row>
    <row r="32704" spans="1:5" x14ac:dyDescent="0.25">
      <c r="A32704">
        <v>546.11412679354305</v>
      </c>
      <c r="B32704">
        <v>3.4944471E-3</v>
      </c>
      <c r="C32704">
        <v>4.0454213000000001E-3</v>
      </c>
      <c r="D32704">
        <v>1.7234207000000001E-3</v>
      </c>
      <c r="E32704" s="111">
        <v>3.8948997999999997E-5</v>
      </c>
    </row>
    <row r="32705" spans="1:5" x14ac:dyDescent="0.25">
      <c r="A32705">
        <v>546.13079436620001</v>
      </c>
      <c r="B32705">
        <v>2.3192144000000001E-3</v>
      </c>
      <c r="C32705">
        <v>2.2643632000000002E-3</v>
      </c>
      <c r="D32705">
        <v>2.5340938000000001E-3</v>
      </c>
      <c r="E32705">
        <v>0</v>
      </c>
    </row>
    <row r="32706" spans="1:5" x14ac:dyDescent="0.25">
      <c r="A32706">
        <v>546.14746193885799</v>
      </c>
      <c r="B32706">
        <v>0</v>
      </c>
      <c r="C32706">
        <v>2.3573469000000001E-3</v>
      </c>
      <c r="D32706">
        <v>2.7711538E-3</v>
      </c>
      <c r="E32706">
        <v>9.7468174999999996E-4</v>
      </c>
    </row>
    <row r="32707" spans="1:5" x14ac:dyDescent="0.25">
      <c r="A32707">
        <v>546.16412950356801</v>
      </c>
      <c r="B32707">
        <v>9.9830340999999996E-4</v>
      </c>
      <c r="C32707">
        <v>2.519907E-3</v>
      </c>
      <c r="D32707">
        <v>1.6366642E-3</v>
      </c>
      <c r="E32707">
        <v>0</v>
      </c>
    </row>
    <row r="32708" spans="1:5" x14ac:dyDescent="0.25">
      <c r="A32708">
        <v>546.18079707622496</v>
      </c>
      <c r="B32708">
        <v>1.0587329E-3</v>
      </c>
      <c r="C32708">
        <v>3.2627503000000001E-3</v>
      </c>
      <c r="D32708">
        <v>2.4077229E-3</v>
      </c>
      <c r="E32708">
        <v>7.4126810000000004E-4</v>
      </c>
    </row>
    <row r="32709" spans="1:5" x14ac:dyDescent="0.25">
      <c r="A32709">
        <v>546.19746464888203</v>
      </c>
      <c r="B32709">
        <v>2.1761265999999999E-4</v>
      </c>
      <c r="C32709">
        <v>2.8003877999999999E-3</v>
      </c>
      <c r="D32709">
        <v>2.1939775999999999E-3</v>
      </c>
      <c r="E32709">
        <v>1.2682792E-3</v>
      </c>
    </row>
    <row r="32710" spans="1:5" x14ac:dyDescent="0.25">
      <c r="A32710">
        <v>546.21413222153899</v>
      </c>
      <c r="B32710">
        <v>0</v>
      </c>
      <c r="C32710">
        <v>2.1209029999999999E-3</v>
      </c>
      <c r="D32710">
        <v>2.4633284E-3</v>
      </c>
      <c r="E32710">
        <v>4.6826326E-4</v>
      </c>
    </row>
    <row r="32711" spans="1:5" x14ac:dyDescent="0.25">
      <c r="A32711">
        <v>546.23079978624901</v>
      </c>
      <c r="B32711">
        <v>2.8572336E-3</v>
      </c>
      <c r="C32711">
        <v>1.6573084000000001E-3</v>
      </c>
      <c r="D32711">
        <v>4.0048128000000002E-3</v>
      </c>
      <c r="E32711">
        <v>2.1030663999999999E-4</v>
      </c>
    </row>
    <row r="32712" spans="1:5" x14ac:dyDescent="0.25">
      <c r="A32712">
        <v>546.24746735890699</v>
      </c>
      <c r="B32712">
        <v>2.1650596000000002E-3</v>
      </c>
      <c r="C32712">
        <v>2.6078810999999999E-3</v>
      </c>
      <c r="D32712">
        <v>2.6874184000000001E-3</v>
      </c>
      <c r="E32712">
        <v>3.1185944999999999E-4</v>
      </c>
    </row>
    <row r="32713" spans="1:5" x14ac:dyDescent="0.25">
      <c r="A32713">
        <v>546.26413493156394</v>
      </c>
      <c r="B32713">
        <v>2.1114901000000002E-3</v>
      </c>
      <c r="C32713">
        <v>2.7194989000000002E-3</v>
      </c>
      <c r="D32713">
        <v>3.2078434999999999E-3</v>
      </c>
      <c r="E32713">
        <v>9.3819485999999998E-4</v>
      </c>
    </row>
    <row r="32714" spans="1:5" x14ac:dyDescent="0.25">
      <c r="A32714">
        <v>546.28080249627396</v>
      </c>
      <c r="B32714">
        <v>6.3408659999999997E-3</v>
      </c>
      <c r="C32714">
        <v>1.4784443000000001E-3</v>
      </c>
      <c r="D32714">
        <v>2.2592875000000002E-3</v>
      </c>
      <c r="E32714">
        <v>1.0593314999999999E-3</v>
      </c>
    </row>
    <row r="32715" spans="1:5" x14ac:dyDescent="0.25">
      <c r="A32715">
        <v>546.29747006893103</v>
      </c>
      <c r="B32715">
        <v>0</v>
      </c>
      <c r="C32715">
        <v>2.0894533999999999E-3</v>
      </c>
      <c r="D32715">
        <v>9.3402899999999996E-4</v>
      </c>
      <c r="E32715">
        <v>2.8737533000000002E-4</v>
      </c>
    </row>
    <row r="32716" spans="1:5" x14ac:dyDescent="0.25">
      <c r="A32716">
        <v>546.31413764158799</v>
      </c>
      <c r="B32716">
        <v>2.3132535000000001E-3</v>
      </c>
      <c r="C32716">
        <v>2.9799818999999999E-3</v>
      </c>
      <c r="D32716">
        <v>1.8808398999999999E-3</v>
      </c>
      <c r="E32716">
        <v>3.344086E-4</v>
      </c>
    </row>
    <row r="32717" spans="1:5" x14ac:dyDescent="0.25">
      <c r="A32717">
        <v>546.33080520629801</v>
      </c>
      <c r="B32717">
        <v>0</v>
      </c>
      <c r="C32717">
        <v>3.3698245000000002E-3</v>
      </c>
      <c r="D32717">
        <v>1.6704573999999999E-3</v>
      </c>
      <c r="E32717">
        <v>1.5653174E-3</v>
      </c>
    </row>
    <row r="32718" spans="1:5" x14ac:dyDescent="0.25">
      <c r="A32718">
        <v>546.34747277895599</v>
      </c>
      <c r="B32718">
        <v>6.2353136000000003E-3</v>
      </c>
      <c r="C32718">
        <v>2.2346665999999999E-3</v>
      </c>
      <c r="D32718">
        <v>2.2571681E-3</v>
      </c>
      <c r="E32718">
        <v>3.8167688999999998E-4</v>
      </c>
    </row>
    <row r="32719" spans="1:5" x14ac:dyDescent="0.25">
      <c r="A32719">
        <v>546.36414035161295</v>
      </c>
      <c r="B32719">
        <v>3.6498271000000001E-3</v>
      </c>
      <c r="C32719">
        <v>3.1212529E-3</v>
      </c>
      <c r="D32719">
        <v>2.4147335999999998E-3</v>
      </c>
      <c r="E32719">
        <v>3.1782057999999998E-4</v>
      </c>
    </row>
    <row r="32720" spans="1:5" x14ac:dyDescent="0.25">
      <c r="A32720">
        <v>546.38080791632296</v>
      </c>
      <c r="B32720">
        <v>0</v>
      </c>
      <c r="C32720">
        <v>2.5855571000000001E-3</v>
      </c>
      <c r="D32720">
        <v>1.4200002000000001E-3</v>
      </c>
      <c r="E32720">
        <v>1.2409833000000001E-3</v>
      </c>
    </row>
    <row r="32721" spans="1:5" x14ac:dyDescent="0.25">
      <c r="A32721">
        <v>546.39747548898004</v>
      </c>
      <c r="B32721">
        <v>2.5931859999999999E-3</v>
      </c>
      <c r="C32721">
        <v>2.3452543999999999E-3</v>
      </c>
      <c r="D32721">
        <v>1.6697648000000001E-3</v>
      </c>
      <c r="E32721">
        <v>4.7377907000000001E-4</v>
      </c>
    </row>
    <row r="32722" spans="1:5" x14ac:dyDescent="0.25">
      <c r="A32722">
        <v>546.41414306163699</v>
      </c>
      <c r="B32722">
        <v>6.2967866000000002E-4</v>
      </c>
      <c r="C32722">
        <v>4.0177683999999998E-3</v>
      </c>
      <c r="D32722">
        <v>2.5601138E-3</v>
      </c>
      <c r="E32722">
        <v>1.7509814999999999E-4</v>
      </c>
    </row>
    <row r="32723" spans="1:5" x14ac:dyDescent="0.25">
      <c r="A32723">
        <v>546.43081062634701</v>
      </c>
      <c r="B32723">
        <v>0</v>
      </c>
      <c r="C32723">
        <v>2.3025041E-3</v>
      </c>
      <c r="D32723">
        <v>1.526522E-3</v>
      </c>
      <c r="E32723">
        <v>1.7147186E-3</v>
      </c>
    </row>
    <row r="32724" spans="1:5" x14ac:dyDescent="0.25">
      <c r="A32724">
        <v>546.44747819900499</v>
      </c>
      <c r="B32724">
        <v>0</v>
      </c>
      <c r="C32724">
        <v>3.8006259000000001E-3</v>
      </c>
      <c r="D32724">
        <v>1.9936353999999998E-3</v>
      </c>
      <c r="E32724">
        <v>1.9203016999999999E-4</v>
      </c>
    </row>
    <row r="32725" spans="1:5" x14ac:dyDescent="0.25">
      <c r="A32725">
        <v>546.46414577166195</v>
      </c>
      <c r="B32725">
        <v>1.1057066999999999E-3</v>
      </c>
      <c r="C32725">
        <v>3.4420148E-3</v>
      </c>
      <c r="D32725">
        <v>1.4534616000000001E-3</v>
      </c>
      <c r="E32725">
        <v>1.2795079999999999E-3</v>
      </c>
    </row>
    <row r="32726" spans="1:5" x14ac:dyDescent="0.25">
      <c r="A32726">
        <v>546.48081333637197</v>
      </c>
      <c r="B32726">
        <v>2.5921491999999998E-3</v>
      </c>
      <c r="C32726">
        <v>3.5145860000000001E-3</v>
      </c>
      <c r="D32726">
        <v>3.2726819999999998E-3</v>
      </c>
      <c r="E32726">
        <v>2.1775044000000001E-4</v>
      </c>
    </row>
    <row r="32727" spans="1:5" x14ac:dyDescent="0.25">
      <c r="A32727">
        <v>546.49748090902904</v>
      </c>
      <c r="B32727">
        <v>5.6521515E-3</v>
      </c>
      <c r="C32727">
        <v>5.1570352999999996E-3</v>
      </c>
      <c r="D32727">
        <v>2.9518178000000001E-3</v>
      </c>
      <c r="E32727">
        <v>3.1577824999999999E-4</v>
      </c>
    </row>
    <row r="32728" spans="1:5" x14ac:dyDescent="0.25">
      <c r="A32728">
        <v>546.51414848168599</v>
      </c>
      <c r="B32728">
        <v>0</v>
      </c>
      <c r="C32728">
        <v>2.2471887E-3</v>
      </c>
      <c r="D32728">
        <v>2.0633521000000001E-3</v>
      </c>
      <c r="E32728">
        <v>0</v>
      </c>
    </row>
    <row r="32729" spans="1:5" x14ac:dyDescent="0.25">
      <c r="A32729">
        <v>546.53081604639601</v>
      </c>
      <c r="B32729">
        <v>5.2066793000000002E-4</v>
      </c>
      <c r="C32729">
        <v>1.7059054000000001E-3</v>
      </c>
      <c r="D32729">
        <v>3.1089603000000001E-3</v>
      </c>
      <c r="E32729">
        <v>1.1101195000000001E-3</v>
      </c>
    </row>
    <row r="32730" spans="1:5" x14ac:dyDescent="0.25">
      <c r="A32730">
        <v>546.54748361905399</v>
      </c>
      <c r="B32730">
        <v>2.6216289999999999E-3</v>
      </c>
      <c r="C32730">
        <v>2.1175173999999999E-3</v>
      </c>
      <c r="D32730">
        <v>2.0514785E-3</v>
      </c>
      <c r="E32730">
        <v>6.2095350999999996E-4</v>
      </c>
    </row>
    <row r="32731" spans="1:5" x14ac:dyDescent="0.25">
      <c r="A32731">
        <v>546.56415119171095</v>
      </c>
      <c r="B32731">
        <v>0</v>
      </c>
      <c r="C32731">
        <v>1.8225628000000001E-3</v>
      </c>
      <c r="D32731">
        <v>1.2272056999999999E-3</v>
      </c>
      <c r="E32731">
        <v>1.8060757E-4</v>
      </c>
    </row>
    <row r="32732" spans="1:5" x14ac:dyDescent="0.25">
      <c r="A32732">
        <v>546.58081876436802</v>
      </c>
      <c r="B32732">
        <v>1.4035776E-3</v>
      </c>
      <c r="C32732">
        <v>2.7245406999999999E-3</v>
      </c>
      <c r="D32732">
        <v>2.9564714000000001E-3</v>
      </c>
      <c r="E32732">
        <v>0</v>
      </c>
    </row>
    <row r="32733" spans="1:5" x14ac:dyDescent="0.25">
      <c r="A32733">
        <v>546.59748632907804</v>
      </c>
      <c r="B32733">
        <v>0</v>
      </c>
      <c r="C32733">
        <v>1.3979719999999999E-3</v>
      </c>
      <c r="D32733">
        <v>2.5440580000000001E-3</v>
      </c>
      <c r="E32733">
        <v>0</v>
      </c>
    </row>
    <row r="32734" spans="1:5" x14ac:dyDescent="0.25">
      <c r="A32734">
        <v>546.61415390173499</v>
      </c>
      <c r="B32734">
        <v>3.6171052999999999E-3</v>
      </c>
      <c r="C32734">
        <v>2.2459873000000002E-3</v>
      </c>
      <c r="D32734">
        <v>2.2715838E-3</v>
      </c>
      <c r="E32734">
        <v>3.5509198999999998E-4</v>
      </c>
    </row>
    <row r="32735" spans="1:5" x14ac:dyDescent="0.25">
      <c r="A32735">
        <v>546.63082147439297</v>
      </c>
      <c r="B32735">
        <v>5.0068501000000002E-4</v>
      </c>
      <c r="C32735">
        <v>1.5740889000000001E-3</v>
      </c>
      <c r="D32735">
        <v>2.9042535E-3</v>
      </c>
      <c r="E32735">
        <v>1.6591532000000001E-4</v>
      </c>
    </row>
    <row r="32736" spans="1:5" x14ac:dyDescent="0.25">
      <c r="A32736">
        <v>546.64748903910299</v>
      </c>
      <c r="B32736">
        <v>3.6742184000000001E-3</v>
      </c>
      <c r="C32736">
        <v>4.2603505000000002E-3</v>
      </c>
      <c r="D32736">
        <v>2.1986568000000001E-3</v>
      </c>
      <c r="E32736">
        <v>5.5823446000000001E-4</v>
      </c>
    </row>
    <row r="32737" spans="1:5" x14ac:dyDescent="0.25">
      <c r="A32737">
        <v>546.66415661175995</v>
      </c>
      <c r="B32737">
        <v>1.2265261999999999E-4</v>
      </c>
      <c r="C32737">
        <v>2.5545074999999999E-3</v>
      </c>
      <c r="D32737">
        <v>3.8801426999999999E-3</v>
      </c>
      <c r="E32737">
        <v>0</v>
      </c>
    </row>
    <row r="32738" spans="1:5" x14ac:dyDescent="0.25">
      <c r="A32738">
        <v>546.68082418441702</v>
      </c>
      <c r="B32738">
        <v>1.9846327999999999E-3</v>
      </c>
      <c r="C32738">
        <v>2.9871475000000001E-3</v>
      </c>
      <c r="D32738">
        <v>3.9126598E-3</v>
      </c>
      <c r="E32738">
        <v>1.0166783999999999E-3</v>
      </c>
    </row>
    <row r="32739" spans="1:5" x14ac:dyDescent="0.25">
      <c r="A32739">
        <v>546.69749174912704</v>
      </c>
      <c r="B32739">
        <v>1.7292849999999999E-4</v>
      </c>
      <c r="C32739">
        <v>2.5067292000000001E-3</v>
      </c>
      <c r="D32739">
        <v>2.0295384000000001E-3</v>
      </c>
      <c r="E32739">
        <v>0</v>
      </c>
    </row>
    <row r="32740" spans="1:5" x14ac:dyDescent="0.25">
      <c r="A32740">
        <v>546.71415932178502</v>
      </c>
      <c r="B32740">
        <v>0</v>
      </c>
      <c r="C32740">
        <v>1.9463834E-3</v>
      </c>
      <c r="D32740">
        <v>1.1069922000000001E-3</v>
      </c>
      <c r="E32740">
        <v>1.0990542E-3</v>
      </c>
    </row>
    <row r="32741" spans="1:5" x14ac:dyDescent="0.25">
      <c r="A32741">
        <v>546.73082689444198</v>
      </c>
      <c r="B32741">
        <v>1.188283E-3</v>
      </c>
      <c r="C32741">
        <v>2.2387812000000001E-3</v>
      </c>
      <c r="D32741">
        <v>8.1420277000000005E-4</v>
      </c>
      <c r="E32741">
        <v>0</v>
      </c>
    </row>
    <row r="32742" spans="1:5" x14ac:dyDescent="0.25">
      <c r="A32742">
        <v>546.74749445915199</v>
      </c>
      <c r="B32742">
        <v>0</v>
      </c>
      <c r="C32742">
        <v>2.2489671000000002E-3</v>
      </c>
      <c r="D32742">
        <v>2.4138314000000001E-3</v>
      </c>
      <c r="E32742">
        <v>0</v>
      </c>
    </row>
    <row r="32743" spans="1:5" x14ac:dyDescent="0.25">
      <c r="A32743">
        <v>546.76416203180895</v>
      </c>
      <c r="B32743">
        <v>4.5286114000000002E-3</v>
      </c>
      <c r="C32743">
        <v>1.2995000000000001E-3</v>
      </c>
      <c r="D32743">
        <v>2.9294346000000001E-3</v>
      </c>
      <c r="E32743">
        <v>1.4726227999999999E-4</v>
      </c>
    </row>
    <row r="32744" spans="1:5" x14ac:dyDescent="0.25">
      <c r="A32744">
        <v>546.78082960446602</v>
      </c>
      <c r="B32744">
        <v>1.9379131999999999E-3</v>
      </c>
      <c r="C32744">
        <v>4.1363016000000004E-3</v>
      </c>
      <c r="D32744">
        <v>1.2756766999999999E-3</v>
      </c>
      <c r="E32744">
        <v>1.3765146999999999E-3</v>
      </c>
    </row>
    <row r="32745" spans="1:5" x14ac:dyDescent="0.25">
      <c r="A32745">
        <v>546.79749716917604</v>
      </c>
      <c r="B32745">
        <v>0</v>
      </c>
      <c r="C32745">
        <v>5.3926538999999997E-3</v>
      </c>
      <c r="D32745">
        <v>1.9191694E-3</v>
      </c>
      <c r="E32745">
        <v>1.6139519000000001E-3</v>
      </c>
    </row>
    <row r="32746" spans="1:5" x14ac:dyDescent="0.25">
      <c r="A32746">
        <v>546.81416474183402</v>
      </c>
      <c r="B32746" s="111">
        <v>6.7323730000000003E-5</v>
      </c>
      <c r="C32746">
        <v>1.2463874E-3</v>
      </c>
      <c r="D32746">
        <v>3.1988071000000002E-3</v>
      </c>
      <c r="E32746">
        <v>1.6715914E-3</v>
      </c>
    </row>
    <row r="32747" spans="1:5" x14ac:dyDescent="0.25">
      <c r="A32747">
        <v>546.83083231449098</v>
      </c>
      <c r="B32747">
        <v>0</v>
      </c>
      <c r="C32747">
        <v>2.4987034999999999E-3</v>
      </c>
      <c r="D32747">
        <v>2.5101451000000001E-3</v>
      </c>
      <c r="E32747">
        <v>0</v>
      </c>
    </row>
    <row r="32748" spans="1:5" x14ac:dyDescent="0.25">
      <c r="A32748">
        <v>546.847499879201</v>
      </c>
      <c r="B32748">
        <v>7.9587707E-4</v>
      </c>
      <c r="C32748">
        <v>1.1931441E-3</v>
      </c>
      <c r="D32748">
        <v>2.4500966999999999E-3</v>
      </c>
      <c r="E32748">
        <v>5.1243999000000001E-4</v>
      </c>
    </row>
    <row r="32749" spans="1:5" x14ac:dyDescent="0.25">
      <c r="A32749">
        <v>546.86416745185795</v>
      </c>
      <c r="B32749">
        <v>2.0906065999999998E-3</v>
      </c>
      <c r="C32749">
        <v>3.6698333000000001E-3</v>
      </c>
      <c r="D32749">
        <v>2.1905560999999998E-3</v>
      </c>
      <c r="E32749">
        <v>5.3198071000000002E-4</v>
      </c>
    </row>
    <row r="32750" spans="1:5" x14ac:dyDescent="0.25">
      <c r="A32750">
        <v>546.88083502451502</v>
      </c>
      <c r="B32750">
        <v>3.0587905000000002E-4</v>
      </c>
      <c r="C32750">
        <v>1.6695811999999999E-3</v>
      </c>
      <c r="D32750">
        <v>4.1927509000000002E-3</v>
      </c>
      <c r="E32750">
        <v>5.3963985000000003E-4</v>
      </c>
    </row>
    <row r="32751" spans="1:5" x14ac:dyDescent="0.25">
      <c r="A32751">
        <v>546.89750258922504</v>
      </c>
      <c r="B32751">
        <v>5.7454396000000002E-4</v>
      </c>
      <c r="C32751">
        <v>3.9187878999999998E-3</v>
      </c>
      <c r="D32751">
        <v>2.7976765E-3</v>
      </c>
      <c r="E32751" s="111">
        <v>4.1738333999999999E-5</v>
      </c>
    </row>
    <row r="32752" spans="1:5" x14ac:dyDescent="0.25">
      <c r="A32752">
        <v>546.91417016188302</v>
      </c>
      <c r="B32752">
        <v>0</v>
      </c>
      <c r="C32752">
        <v>4.5003355E-3</v>
      </c>
      <c r="D32752">
        <v>2.3473983000000002E-3</v>
      </c>
      <c r="E32752">
        <v>4.0003844E-4</v>
      </c>
    </row>
    <row r="32753" spans="1:5" x14ac:dyDescent="0.25">
      <c r="A32753">
        <v>546.93083773453998</v>
      </c>
      <c r="B32753">
        <v>3.9118243000000003E-4</v>
      </c>
      <c r="C32753">
        <v>3.0490546E-3</v>
      </c>
      <c r="D32753">
        <v>2.1831053E-3</v>
      </c>
      <c r="E32753">
        <v>0</v>
      </c>
    </row>
    <row r="32754" spans="1:5" x14ac:dyDescent="0.25">
      <c r="A32754">
        <v>546.94750530719705</v>
      </c>
      <c r="B32754">
        <v>0</v>
      </c>
      <c r="C32754">
        <v>2.8043288999999999E-3</v>
      </c>
      <c r="D32754">
        <v>2.6921408999999999E-3</v>
      </c>
      <c r="E32754">
        <v>8.0364075000000004E-4</v>
      </c>
    </row>
    <row r="32755" spans="1:5" x14ac:dyDescent="0.25">
      <c r="A32755">
        <v>546.96417287190695</v>
      </c>
      <c r="B32755">
        <v>8.2093561000000006E-3</v>
      </c>
      <c r="C32755">
        <v>1.8488424E-3</v>
      </c>
      <c r="D32755">
        <v>2.3432961E-3</v>
      </c>
      <c r="E32755">
        <v>5.3416168999999996E-4</v>
      </c>
    </row>
    <row r="32756" spans="1:5" x14ac:dyDescent="0.25">
      <c r="A32756">
        <v>546.98084044456402</v>
      </c>
      <c r="B32756">
        <v>0</v>
      </c>
      <c r="C32756">
        <v>3.3896429999999999E-3</v>
      </c>
      <c r="D32756">
        <v>2.7973102E-3</v>
      </c>
      <c r="E32756">
        <v>5.5197142999999997E-4</v>
      </c>
    </row>
    <row r="32757" spans="1:5" x14ac:dyDescent="0.25">
      <c r="A32757">
        <v>546.997508017222</v>
      </c>
      <c r="B32757">
        <v>0</v>
      </c>
      <c r="C32757">
        <v>2.8923613000000001E-3</v>
      </c>
      <c r="D32757">
        <v>1.5963555E-3</v>
      </c>
      <c r="E32757">
        <v>0</v>
      </c>
    </row>
    <row r="32758" spans="1:5" x14ac:dyDescent="0.25">
      <c r="A32758">
        <v>547.01417558193202</v>
      </c>
      <c r="B32758">
        <v>2.6198048999999998E-4</v>
      </c>
      <c r="C32758">
        <v>2.5575589E-3</v>
      </c>
      <c r="D32758">
        <v>1.8304923000000001E-3</v>
      </c>
      <c r="E32758">
        <v>0</v>
      </c>
    </row>
    <row r="32759" spans="1:5" x14ac:dyDescent="0.25">
      <c r="A32759">
        <v>547.03084315458898</v>
      </c>
      <c r="B32759">
        <v>0</v>
      </c>
      <c r="C32759">
        <v>1.7066655E-3</v>
      </c>
      <c r="D32759">
        <v>3.4008822000000001E-3</v>
      </c>
      <c r="E32759">
        <v>1.1318804E-3</v>
      </c>
    </row>
    <row r="32760" spans="1:5" x14ac:dyDescent="0.25">
      <c r="A32760">
        <v>547.04751072724605</v>
      </c>
      <c r="B32760">
        <v>1.3097505000000001E-3</v>
      </c>
      <c r="C32760">
        <v>1.5501541E-3</v>
      </c>
      <c r="D32760">
        <v>2.6531604E-3</v>
      </c>
      <c r="E32760">
        <v>1.5816832E-4</v>
      </c>
    </row>
    <row r="32761" spans="1:5" x14ac:dyDescent="0.25">
      <c r="A32761">
        <v>547.06417829195595</v>
      </c>
      <c r="B32761">
        <v>6.3794185000000002E-3</v>
      </c>
      <c r="C32761">
        <v>3.3519308000000002E-3</v>
      </c>
      <c r="D32761">
        <v>1.3125775000000001E-3</v>
      </c>
      <c r="E32761">
        <v>1.6933987000000001E-3</v>
      </c>
    </row>
    <row r="32762" spans="1:5" x14ac:dyDescent="0.25">
      <c r="A32762">
        <v>547.08084586461302</v>
      </c>
      <c r="B32762">
        <v>0</v>
      </c>
      <c r="C32762">
        <v>3.0448618000000001E-3</v>
      </c>
      <c r="D32762">
        <v>1.7345806999999999E-3</v>
      </c>
      <c r="E32762">
        <v>3.297544E-4</v>
      </c>
    </row>
    <row r="32763" spans="1:5" x14ac:dyDescent="0.25">
      <c r="A32763">
        <v>547.097513437271</v>
      </c>
      <c r="B32763">
        <v>1.6373971999999999E-3</v>
      </c>
      <c r="C32763">
        <v>2.1108314000000002E-3</v>
      </c>
      <c r="D32763">
        <v>2.0811451E-3</v>
      </c>
      <c r="E32763">
        <v>2.045607E-4</v>
      </c>
    </row>
    <row r="32764" spans="1:5" x14ac:dyDescent="0.25">
      <c r="A32764">
        <v>547.11418100198102</v>
      </c>
      <c r="B32764">
        <v>4.5526708000000003E-3</v>
      </c>
      <c r="C32764">
        <v>2.4648597E-3</v>
      </c>
      <c r="D32764">
        <v>2.3688131E-3</v>
      </c>
      <c r="E32764">
        <v>2.7483571E-4</v>
      </c>
    </row>
    <row r="32765" spans="1:5" x14ac:dyDescent="0.25">
      <c r="A32765">
        <v>547.13084857463798</v>
      </c>
      <c r="B32765">
        <v>0</v>
      </c>
      <c r="C32765">
        <v>2.0244328999999999E-3</v>
      </c>
      <c r="D32765">
        <v>1.8954972E-3</v>
      </c>
      <c r="E32765">
        <v>3.8646923999999998E-4</v>
      </c>
    </row>
    <row r="32766" spans="1:5" x14ac:dyDescent="0.25">
      <c r="A32766">
        <v>547.14751614729505</v>
      </c>
      <c r="B32766">
        <v>3.0269912000000002E-3</v>
      </c>
      <c r="C32766">
        <v>1.7394349999999999E-3</v>
      </c>
      <c r="D32766">
        <v>3.0395998999999999E-3</v>
      </c>
      <c r="E32766">
        <v>6.3499179999999995E-4</v>
      </c>
    </row>
    <row r="32767" spans="1:5" x14ac:dyDescent="0.25">
      <c r="A32767">
        <v>547.16418371200496</v>
      </c>
      <c r="B32767">
        <v>9.9665334000000006E-4</v>
      </c>
      <c r="C32767">
        <v>2.5646861000000001E-3</v>
      </c>
      <c r="D32767">
        <v>1.8887755E-3</v>
      </c>
      <c r="E32767">
        <v>0</v>
      </c>
    </row>
    <row r="32768" spans="1:5" x14ac:dyDescent="0.25">
      <c r="A32768">
        <v>547.18085128466203</v>
      </c>
      <c r="B32768">
        <v>0</v>
      </c>
      <c r="C32768">
        <v>2.5580771999999998E-3</v>
      </c>
      <c r="D32768">
        <v>3.1899964000000002E-3</v>
      </c>
      <c r="E32768">
        <v>1.4187236E-4</v>
      </c>
    </row>
    <row r="32769" spans="1:5" x14ac:dyDescent="0.25">
      <c r="A32769">
        <v>547.19751885732001</v>
      </c>
      <c r="B32769" s="111">
        <v>8.1260076999999995E-5</v>
      </c>
      <c r="C32769">
        <v>1.9184123000000001E-3</v>
      </c>
      <c r="D32769">
        <v>2.1272232000000002E-3</v>
      </c>
      <c r="E32769">
        <v>0</v>
      </c>
    </row>
    <row r="32770" spans="1:5" x14ac:dyDescent="0.25">
      <c r="A32770">
        <v>547.21418642203002</v>
      </c>
      <c r="B32770">
        <v>0</v>
      </c>
      <c r="C32770">
        <v>2.0361749999999999E-3</v>
      </c>
      <c r="D32770">
        <v>1.8904549000000001E-3</v>
      </c>
      <c r="E32770">
        <v>4.3270743000000002E-4</v>
      </c>
    </row>
    <row r="32771" spans="1:5" x14ac:dyDescent="0.25">
      <c r="A32771">
        <v>547.23085399468698</v>
      </c>
      <c r="B32771">
        <v>2.6607288000000001E-3</v>
      </c>
      <c r="C32771">
        <v>3.5738523999999999E-3</v>
      </c>
      <c r="D32771">
        <v>1.348543E-3</v>
      </c>
      <c r="E32771">
        <v>0</v>
      </c>
    </row>
    <row r="32772" spans="1:5" x14ac:dyDescent="0.25">
      <c r="A32772">
        <v>547.24752156734405</v>
      </c>
      <c r="B32772">
        <v>4.7444141999999998E-4</v>
      </c>
      <c r="C32772">
        <v>2.6643022E-3</v>
      </c>
      <c r="D32772">
        <v>1.5495636000000001E-3</v>
      </c>
      <c r="E32772">
        <v>0</v>
      </c>
    </row>
    <row r="32773" spans="1:5" x14ac:dyDescent="0.25">
      <c r="A32773">
        <v>547.26418913205396</v>
      </c>
      <c r="B32773">
        <v>3.0753626000000001E-3</v>
      </c>
      <c r="C32773">
        <v>2.6491224E-3</v>
      </c>
      <c r="D32773">
        <v>1.3714797999999999E-3</v>
      </c>
      <c r="E32773" s="111">
        <v>8.0661185999999994E-5</v>
      </c>
    </row>
    <row r="32774" spans="1:5" x14ac:dyDescent="0.25">
      <c r="A32774">
        <v>547.28085670471103</v>
      </c>
      <c r="B32774">
        <v>0</v>
      </c>
      <c r="C32774">
        <v>1.2718008000000001E-3</v>
      </c>
      <c r="D32774">
        <v>1.7278682000000001E-3</v>
      </c>
      <c r="E32774">
        <v>2.0904068000000001E-4</v>
      </c>
    </row>
    <row r="32775" spans="1:5" x14ac:dyDescent="0.25">
      <c r="A32775">
        <v>547.29752427736901</v>
      </c>
      <c r="B32775">
        <v>6.4363744000000005E-4</v>
      </c>
      <c r="C32775">
        <v>2.5438736000000001E-3</v>
      </c>
      <c r="D32775">
        <v>1.9883164000000001E-3</v>
      </c>
      <c r="E32775">
        <v>8.9206889999999997E-4</v>
      </c>
    </row>
    <row r="32776" spans="1:5" x14ac:dyDescent="0.25">
      <c r="A32776">
        <v>547.31419185002596</v>
      </c>
      <c r="B32776">
        <v>1.4098719999999999E-3</v>
      </c>
      <c r="C32776">
        <v>2.0468149E-3</v>
      </c>
      <c r="D32776">
        <v>2.4747626999999999E-3</v>
      </c>
      <c r="E32776">
        <v>1.1479337999999999E-3</v>
      </c>
    </row>
    <row r="32777" spans="1:5" x14ac:dyDescent="0.25">
      <c r="A32777">
        <v>547.33085941473598</v>
      </c>
      <c r="B32777">
        <v>0</v>
      </c>
      <c r="C32777">
        <v>1.8800672000000001E-3</v>
      </c>
      <c r="D32777">
        <v>3.1141433999999999E-3</v>
      </c>
      <c r="E32777">
        <v>1.6642484E-3</v>
      </c>
    </row>
    <row r="32778" spans="1:5" x14ac:dyDescent="0.25">
      <c r="A32778">
        <v>547.34752698739305</v>
      </c>
      <c r="B32778">
        <v>2.1782306E-4</v>
      </c>
      <c r="C32778">
        <v>1.7804464999999999E-3</v>
      </c>
      <c r="D32778">
        <v>2.1064244000000001E-3</v>
      </c>
      <c r="E32778">
        <v>4.2436460999999999E-4</v>
      </c>
    </row>
    <row r="32779" spans="1:5" x14ac:dyDescent="0.25">
      <c r="A32779">
        <v>547.36419456005001</v>
      </c>
      <c r="B32779">
        <v>0</v>
      </c>
      <c r="C32779">
        <v>2.3513957999999999E-3</v>
      </c>
      <c r="D32779">
        <v>1.5008263999999999E-3</v>
      </c>
      <c r="E32779">
        <v>0</v>
      </c>
    </row>
    <row r="32780" spans="1:5" x14ac:dyDescent="0.25">
      <c r="A32780">
        <v>547.38086212476003</v>
      </c>
      <c r="B32780">
        <v>0</v>
      </c>
      <c r="C32780">
        <v>2.3296732000000001E-3</v>
      </c>
      <c r="D32780">
        <v>9.4234332000000002E-4</v>
      </c>
      <c r="E32780">
        <v>0</v>
      </c>
    </row>
    <row r="32781" spans="1:5" x14ac:dyDescent="0.25">
      <c r="A32781">
        <v>547.39752969741801</v>
      </c>
      <c r="B32781">
        <v>3.4621996000000002E-3</v>
      </c>
      <c r="C32781">
        <v>3.0867311000000001E-3</v>
      </c>
      <c r="D32781">
        <v>1.1181276E-3</v>
      </c>
      <c r="E32781">
        <v>1.1093992999999999E-3</v>
      </c>
    </row>
    <row r="32782" spans="1:5" x14ac:dyDescent="0.25">
      <c r="A32782">
        <v>547.41419727007496</v>
      </c>
      <c r="B32782">
        <v>4.1053542000000004E-3</v>
      </c>
      <c r="C32782">
        <v>2.6768357E-3</v>
      </c>
      <c r="D32782">
        <v>3.350731E-3</v>
      </c>
      <c r="E32782">
        <v>6.9318169999999998E-4</v>
      </c>
    </row>
    <row r="32783" spans="1:5" x14ac:dyDescent="0.25">
      <c r="A32783">
        <v>547.43086483478498</v>
      </c>
      <c r="B32783">
        <v>2.5804383000000001E-3</v>
      </c>
      <c r="C32783">
        <v>2.1759581E-3</v>
      </c>
      <c r="D32783">
        <v>3.0020974000000001E-3</v>
      </c>
      <c r="E32783">
        <v>0</v>
      </c>
    </row>
    <row r="32784" spans="1:5" x14ac:dyDescent="0.25">
      <c r="A32784">
        <v>547.44753240744205</v>
      </c>
      <c r="B32784">
        <v>1.5315266999999999E-4</v>
      </c>
      <c r="C32784">
        <v>2.5372962000000002E-3</v>
      </c>
      <c r="D32784">
        <v>1.5682558E-3</v>
      </c>
      <c r="E32784">
        <v>0</v>
      </c>
    </row>
    <row r="32785" spans="1:5" x14ac:dyDescent="0.25">
      <c r="A32785">
        <v>547.46419998010003</v>
      </c>
      <c r="B32785">
        <v>8.8988722E-4</v>
      </c>
      <c r="C32785">
        <v>2.2234427999999998E-3</v>
      </c>
      <c r="D32785">
        <v>2.5810553000000002E-3</v>
      </c>
      <c r="E32785">
        <v>7.7919877E-4</v>
      </c>
    </row>
    <row r="32786" spans="1:5" x14ac:dyDescent="0.25">
      <c r="A32786">
        <v>547.48086754480903</v>
      </c>
      <c r="B32786">
        <v>2.9196788E-3</v>
      </c>
      <c r="C32786">
        <v>3.5967239999999999E-3</v>
      </c>
      <c r="D32786">
        <v>8.9304423000000001E-4</v>
      </c>
      <c r="E32786">
        <v>4.4411705999999998E-4</v>
      </c>
    </row>
    <row r="32787" spans="1:5" x14ac:dyDescent="0.25">
      <c r="A32787">
        <v>547.49753511746701</v>
      </c>
      <c r="B32787">
        <v>1.1736187E-3</v>
      </c>
      <c r="C32787">
        <v>1.8038077E-3</v>
      </c>
      <c r="D32787">
        <v>3.0982219999999999E-3</v>
      </c>
      <c r="E32787">
        <v>1.0231573999999999E-3</v>
      </c>
    </row>
    <row r="32788" spans="1:5" x14ac:dyDescent="0.25">
      <c r="A32788">
        <v>547.51420269012397</v>
      </c>
      <c r="B32788">
        <v>0</v>
      </c>
      <c r="C32788">
        <v>2.1485353000000001E-3</v>
      </c>
      <c r="D32788">
        <v>1.496062E-3</v>
      </c>
      <c r="E32788">
        <v>4.9600470999999996E-4</v>
      </c>
    </row>
    <row r="32789" spans="1:5" x14ac:dyDescent="0.25">
      <c r="A32789">
        <v>547.53087025483399</v>
      </c>
      <c r="B32789">
        <v>0</v>
      </c>
      <c r="C32789">
        <v>2.3848678E-3</v>
      </c>
      <c r="D32789">
        <v>1.4497886E-3</v>
      </c>
      <c r="E32789">
        <v>1.5375059999999999E-3</v>
      </c>
    </row>
    <row r="32790" spans="1:5" x14ac:dyDescent="0.25">
      <c r="A32790">
        <v>547.54753782749106</v>
      </c>
      <c r="B32790">
        <v>4.6407109999999996E-3</v>
      </c>
      <c r="C32790">
        <v>1.6474968999999999E-3</v>
      </c>
      <c r="D32790">
        <v>1.3161742999999999E-3</v>
      </c>
      <c r="E32790">
        <v>7.6512335000000005E-4</v>
      </c>
    </row>
    <row r="32791" spans="1:5" x14ac:dyDescent="0.25">
      <c r="A32791">
        <v>547.56420540014904</v>
      </c>
      <c r="B32791">
        <v>8.7060803000000003E-4</v>
      </c>
      <c r="C32791">
        <v>2.4370018000000001E-3</v>
      </c>
      <c r="D32791">
        <v>3.0698971999999999E-3</v>
      </c>
      <c r="E32791">
        <v>0</v>
      </c>
    </row>
    <row r="32792" spans="1:5" x14ac:dyDescent="0.25">
      <c r="A32792">
        <v>547.58087296485905</v>
      </c>
      <c r="B32792">
        <v>1.7779712E-3</v>
      </c>
      <c r="C32792">
        <v>1.9712388E-3</v>
      </c>
      <c r="D32792">
        <v>1.3679047000000001E-3</v>
      </c>
      <c r="E32792">
        <v>6.8039388999999997E-4</v>
      </c>
    </row>
    <row r="32793" spans="1:5" x14ac:dyDescent="0.25">
      <c r="A32793">
        <v>547.59754053751601</v>
      </c>
      <c r="B32793">
        <v>1.2932126E-3</v>
      </c>
      <c r="C32793">
        <v>2.4680598000000002E-3</v>
      </c>
      <c r="D32793">
        <v>1.5487541000000001E-3</v>
      </c>
      <c r="E32793">
        <v>1.413959E-3</v>
      </c>
    </row>
    <row r="32794" spans="1:5" x14ac:dyDescent="0.25">
      <c r="A32794">
        <v>547.61420811017297</v>
      </c>
      <c r="B32794">
        <v>7.3217035999999995E-4</v>
      </c>
      <c r="C32794">
        <v>2.6680685000000002E-3</v>
      </c>
      <c r="D32794">
        <v>2.2411192999999999E-3</v>
      </c>
      <c r="E32794">
        <v>2.6039145E-4</v>
      </c>
    </row>
    <row r="32795" spans="1:5" x14ac:dyDescent="0.25">
      <c r="A32795">
        <v>547.63087568283004</v>
      </c>
      <c r="B32795">
        <v>0</v>
      </c>
      <c r="C32795">
        <v>2.6133417000000002E-3</v>
      </c>
      <c r="D32795">
        <v>2.1866041E-3</v>
      </c>
      <c r="E32795">
        <v>5.5346522000000004E-4</v>
      </c>
    </row>
    <row r="32796" spans="1:5" x14ac:dyDescent="0.25">
      <c r="A32796">
        <v>547.64754324754006</v>
      </c>
      <c r="B32796" s="111">
        <v>6.8953661000000004E-5</v>
      </c>
      <c r="C32796">
        <v>2.1684439999999998E-3</v>
      </c>
      <c r="D32796">
        <v>8.3274789999999998E-4</v>
      </c>
      <c r="E32796" s="111">
        <v>9.4501273000000002E-5</v>
      </c>
    </row>
    <row r="32797" spans="1:5" x14ac:dyDescent="0.25">
      <c r="A32797">
        <v>547.66421082019804</v>
      </c>
      <c r="B32797">
        <v>0</v>
      </c>
      <c r="C32797">
        <v>3.1069223999999999E-3</v>
      </c>
      <c r="D32797">
        <v>3.2257420999999998E-3</v>
      </c>
      <c r="E32797">
        <v>4.5960203999999998E-4</v>
      </c>
    </row>
    <row r="32798" spans="1:5" x14ac:dyDescent="0.25">
      <c r="A32798">
        <v>547.68087839285499</v>
      </c>
      <c r="B32798">
        <v>0</v>
      </c>
      <c r="C32798">
        <v>1.6988862E-3</v>
      </c>
      <c r="D32798">
        <v>1.2136695000000001E-3</v>
      </c>
      <c r="E32798">
        <v>8.3919485999999995E-4</v>
      </c>
    </row>
    <row r="32799" spans="1:5" x14ac:dyDescent="0.25">
      <c r="A32799">
        <v>547.69754595756501</v>
      </c>
      <c r="B32799">
        <v>1.3197691E-3</v>
      </c>
      <c r="C32799">
        <v>3.0983891E-3</v>
      </c>
      <c r="D32799">
        <v>2.3816340000000001E-3</v>
      </c>
      <c r="E32799">
        <v>1.8722936999999999E-3</v>
      </c>
    </row>
    <row r="32800" spans="1:5" x14ac:dyDescent="0.25">
      <c r="A32800">
        <v>547.71421353022197</v>
      </c>
      <c r="B32800">
        <v>2.1154350000000001E-3</v>
      </c>
      <c r="C32800">
        <v>2.5581173E-3</v>
      </c>
      <c r="D32800">
        <v>1.584528E-3</v>
      </c>
      <c r="E32800">
        <v>0</v>
      </c>
    </row>
    <row r="32801" spans="1:5" x14ac:dyDescent="0.25">
      <c r="A32801">
        <v>547.73088110287904</v>
      </c>
      <c r="B32801" s="111">
        <v>9.6899894000000001E-5</v>
      </c>
      <c r="C32801">
        <v>2.1333005E-3</v>
      </c>
      <c r="D32801">
        <v>2.7806417000000002E-3</v>
      </c>
      <c r="E32801">
        <v>0</v>
      </c>
    </row>
    <row r="32802" spans="1:5" x14ac:dyDescent="0.25">
      <c r="A32802">
        <v>547.74754866758894</v>
      </c>
      <c r="B32802">
        <v>6.3505601000000004E-3</v>
      </c>
      <c r="C32802">
        <v>2.0051708E-3</v>
      </c>
      <c r="D32802">
        <v>1.9534094999999999E-3</v>
      </c>
      <c r="E32802">
        <v>6.8429490999999995E-4</v>
      </c>
    </row>
    <row r="32803" spans="1:5" x14ac:dyDescent="0.25">
      <c r="A32803">
        <v>547.76421624024704</v>
      </c>
      <c r="B32803">
        <v>2.3326962000000001E-3</v>
      </c>
      <c r="C32803">
        <v>2.9027827999999999E-3</v>
      </c>
      <c r="D32803">
        <v>3.1655521999999999E-3</v>
      </c>
      <c r="E32803">
        <v>1.5908941000000001E-3</v>
      </c>
    </row>
    <row r="32804" spans="1:5" x14ac:dyDescent="0.25">
      <c r="A32804">
        <v>547.78088381290399</v>
      </c>
      <c r="B32804">
        <v>5.0414505000000002E-4</v>
      </c>
      <c r="C32804">
        <v>3.4478671999999999E-3</v>
      </c>
      <c r="D32804">
        <v>7.9265056000000003E-4</v>
      </c>
      <c r="E32804">
        <v>0</v>
      </c>
    </row>
    <row r="32805" spans="1:5" x14ac:dyDescent="0.25">
      <c r="A32805">
        <v>547.79755137761401</v>
      </c>
      <c r="B32805">
        <v>3.7660837E-4</v>
      </c>
      <c r="C32805">
        <v>3.0111551999999998E-3</v>
      </c>
      <c r="D32805">
        <v>1.8550546000000001E-3</v>
      </c>
      <c r="E32805" s="111">
        <v>9.3215406999999994E-5</v>
      </c>
    </row>
    <row r="32806" spans="1:5" x14ac:dyDescent="0.25">
      <c r="A32806">
        <v>547.81421895027097</v>
      </c>
      <c r="B32806">
        <v>0</v>
      </c>
      <c r="C32806">
        <v>3.2858687999999998E-3</v>
      </c>
      <c r="D32806">
        <v>1.8206749000000001E-3</v>
      </c>
      <c r="E32806">
        <v>1.2408020000000001E-3</v>
      </c>
    </row>
    <row r="32807" spans="1:5" x14ac:dyDescent="0.25">
      <c r="A32807">
        <v>547.83088652292804</v>
      </c>
      <c r="B32807">
        <v>0</v>
      </c>
      <c r="C32807">
        <v>2.5823074E-3</v>
      </c>
      <c r="D32807">
        <v>3.2971065999999999E-3</v>
      </c>
      <c r="E32807">
        <v>4.0489458E-4</v>
      </c>
    </row>
    <row r="32808" spans="1:5" x14ac:dyDescent="0.25">
      <c r="A32808">
        <v>547.84755408763795</v>
      </c>
      <c r="B32808">
        <v>9.3024643000000004E-4</v>
      </c>
      <c r="C32808">
        <v>4.3309256000000004E-3</v>
      </c>
      <c r="D32808">
        <v>2.4844073000000002E-3</v>
      </c>
      <c r="E32808">
        <v>0</v>
      </c>
    </row>
    <row r="32809" spans="1:5" x14ac:dyDescent="0.25">
      <c r="A32809">
        <v>547.86422166029604</v>
      </c>
      <c r="B32809">
        <v>5.2304996999999996E-4</v>
      </c>
      <c r="C32809">
        <v>3.4371444000000002E-3</v>
      </c>
      <c r="D32809">
        <v>1.1513862E-3</v>
      </c>
      <c r="E32809">
        <v>1.0019637000000001E-3</v>
      </c>
    </row>
    <row r="32810" spans="1:5" x14ac:dyDescent="0.25">
      <c r="A32810">
        <v>547.880889232953</v>
      </c>
      <c r="B32810">
        <v>0</v>
      </c>
      <c r="C32810">
        <v>4.3055111999999998E-3</v>
      </c>
      <c r="D32810">
        <v>2.5822832E-3</v>
      </c>
      <c r="E32810">
        <v>3.2167738999999999E-4</v>
      </c>
    </row>
    <row r="32811" spans="1:5" x14ac:dyDescent="0.25">
      <c r="A32811">
        <v>547.89755679766301</v>
      </c>
      <c r="B32811">
        <v>2.5417118000000002E-3</v>
      </c>
      <c r="C32811">
        <v>2.6770583000000001E-3</v>
      </c>
      <c r="D32811">
        <v>1.2997537000000001E-3</v>
      </c>
      <c r="E32811">
        <v>1.4323134999999999E-3</v>
      </c>
    </row>
    <row r="32812" spans="1:5" x14ac:dyDescent="0.25">
      <c r="A32812">
        <v>547.91422437031997</v>
      </c>
      <c r="B32812">
        <v>0</v>
      </c>
      <c r="C32812">
        <v>3.7515066000000001E-3</v>
      </c>
      <c r="D32812">
        <v>2.1765604999999999E-3</v>
      </c>
      <c r="E32812">
        <v>7.4523134E-4</v>
      </c>
    </row>
    <row r="32813" spans="1:5" x14ac:dyDescent="0.25">
      <c r="A32813">
        <v>547.93089194297795</v>
      </c>
      <c r="B32813">
        <v>1.6472539999999999E-3</v>
      </c>
      <c r="C32813">
        <v>2.0088577E-3</v>
      </c>
      <c r="D32813">
        <v>2.2695599999999999E-3</v>
      </c>
      <c r="E32813">
        <v>1.2380112999999999E-3</v>
      </c>
    </row>
    <row r="32814" spans="1:5" x14ac:dyDescent="0.25">
      <c r="A32814">
        <v>547.94755950768695</v>
      </c>
      <c r="B32814">
        <v>5.2659394000000004E-4</v>
      </c>
      <c r="C32814">
        <v>2.1424975999999999E-3</v>
      </c>
      <c r="D32814">
        <v>2.5760303000000001E-3</v>
      </c>
      <c r="E32814">
        <v>8.3773815999999999E-4</v>
      </c>
    </row>
    <row r="32815" spans="1:5" x14ac:dyDescent="0.25">
      <c r="A32815">
        <v>547.96422708034504</v>
      </c>
      <c r="B32815">
        <v>0</v>
      </c>
      <c r="C32815">
        <v>3.9108535000000003E-3</v>
      </c>
      <c r="D32815">
        <v>2.6697181000000002E-3</v>
      </c>
      <c r="E32815">
        <v>8.4463839000000005E-4</v>
      </c>
    </row>
    <row r="32816" spans="1:5" x14ac:dyDescent="0.25">
      <c r="A32816">
        <v>547.980894653002</v>
      </c>
      <c r="B32816">
        <v>2.4118695999999998E-3</v>
      </c>
      <c r="C32816">
        <v>1.3387185E-3</v>
      </c>
      <c r="D32816">
        <v>1.0982841E-3</v>
      </c>
      <c r="E32816">
        <v>3.6943791000000002E-4</v>
      </c>
    </row>
    <row r="32817" spans="1:5" x14ac:dyDescent="0.25">
      <c r="A32817">
        <v>547.99756222565895</v>
      </c>
      <c r="B32817">
        <v>6.4521585999999997E-3</v>
      </c>
      <c r="C32817">
        <v>2.8698604999999999E-3</v>
      </c>
      <c r="D32817">
        <v>1.0056505E-3</v>
      </c>
      <c r="E32817">
        <v>0</v>
      </c>
    </row>
    <row r="32818" spans="1:5" x14ac:dyDescent="0.25">
      <c r="A32818">
        <v>548.01422979036897</v>
      </c>
      <c r="B32818">
        <v>0</v>
      </c>
      <c r="C32818">
        <v>3.3426264000000002E-3</v>
      </c>
      <c r="D32818">
        <v>2.5048328000000001E-3</v>
      </c>
      <c r="E32818">
        <v>2.0969272000000001E-4</v>
      </c>
    </row>
    <row r="32819" spans="1:5" x14ac:dyDescent="0.25">
      <c r="A32819">
        <v>548.03089736302695</v>
      </c>
      <c r="B32819">
        <v>4.3214916000000001E-4</v>
      </c>
      <c r="C32819">
        <v>3.9260861999999997E-3</v>
      </c>
      <c r="D32819">
        <v>9.1149280000000002E-4</v>
      </c>
      <c r="E32819">
        <v>6.7683361999999996E-4</v>
      </c>
    </row>
    <row r="32820" spans="1:5" x14ac:dyDescent="0.25">
      <c r="A32820">
        <v>548.04756493568402</v>
      </c>
      <c r="B32820">
        <v>3.9190911E-3</v>
      </c>
      <c r="C32820">
        <v>2.7672310999999998E-3</v>
      </c>
      <c r="D32820">
        <v>2.7893040999999999E-3</v>
      </c>
      <c r="E32820">
        <v>0</v>
      </c>
    </row>
    <row r="32821" spans="1:5" x14ac:dyDescent="0.25">
      <c r="A32821">
        <v>548.06423250039404</v>
      </c>
      <c r="B32821">
        <v>4.9524944999999997E-3</v>
      </c>
      <c r="C32821">
        <v>2.0151449999999999E-3</v>
      </c>
      <c r="D32821">
        <v>2.0818361000000001E-3</v>
      </c>
      <c r="E32821">
        <v>0</v>
      </c>
    </row>
    <row r="32822" spans="1:5" x14ac:dyDescent="0.25">
      <c r="A32822">
        <v>548.080900073051</v>
      </c>
      <c r="B32822">
        <v>0</v>
      </c>
      <c r="C32822">
        <v>2.8048737000000001E-3</v>
      </c>
      <c r="D32822">
        <v>3.4800079000000001E-3</v>
      </c>
      <c r="E32822">
        <v>4.5780746999999998E-4</v>
      </c>
    </row>
    <row r="32823" spans="1:5" x14ac:dyDescent="0.25">
      <c r="A32823">
        <v>548.09756764570795</v>
      </c>
      <c r="B32823">
        <v>0</v>
      </c>
      <c r="C32823">
        <v>3.4714163999999999E-3</v>
      </c>
      <c r="D32823">
        <v>1.1006194000000001E-3</v>
      </c>
      <c r="E32823">
        <v>0</v>
      </c>
    </row>
    <row r="32824" spans="1:5" x14ac:dyDescent="0.25">
      <c r="A32824">
        <v>548.11423521041797</v>
      </c>
      <c r="B32824">
        <v>0</v>
      </c>
      <c r="C32824">
        <v>4.1094711000000004E-3</v>
      </c>
      <c r="D32824">
        <v>2.8913554000000001E-3</v>
      </c>
      <c r="E32824">
        <v>0</v>
      </c>
    </row>
    <row r="32825" spans="1:5" x14ac:dyDescent="0.25">
      <c r="A32825">
        <v>548.13090278307595</v>
      </c>
      <c r="B32825">
        <v>2.0372850999999998E-3</v>
      </c>
      <c r="C32825">
        <v>2.8385031000000001E-3</v>
      </c>
      <c r="D32825">
        <v>1.9928938999999998E-3</v>
      </c>
      <c r="E32825">
        <v>1.8162046000000001E-3</v>
      </c>
    </row>
    <row r="32826" spans="1:5" x14ac:dyDescent="0.25">
      <c r="A32826">
        <v>548.14757035573302</v>
      </c>
      <c r="B32826">
        <v>1.4007328999999999E-3</v>
      </c>
      <c r="C32826">
        <v>3.0217885999999998E-3</v>
      </c>
      <c r="D32826">
        <v>1.5921934999999999E-3</v>
      </c>
      <c r="E32826">
        <v>0</v>
      </c>
    </row>
    <row r="32827" spans="1:5" x14ac:dyDescent="0.25">
      <c r="A32827">
        <v>548.16423792044304</v>
      </c>
      <c r="B32827" s="111">
        <v>6.0870545000000003E-5</v>
      </c>
      <c r="C32827">
        <v>3.7014795999999999E-3</v>
      </c>
      <c r="D32827">
        <v>2.1687243E-3</v>
      </c>
      <c r="E32827">
        <v>0</v>
      </c>
    </row>
    <row r="32828" spans="1:5" x14ac:dyDescent="0.25">
      <c r="A32828">
        <v>548.1809054931</v>
      </c>
      <c r="B32828">
        <v>0</v>
      </c>
      <c r="C32828">
        <v>2.1716151E-3</v>
      </c>
      <c r="D32828">
        <v>2.5267641E-3</v>
      </c>
      <c r="E32828">
        <v>0</v>
      </c>
    </row>
    <row r="32829" spans="1:5" x14ac:dyDescent="0.25">
      <c r="A32829">
        <v>548.19757306575696</v>
      </c>
      <c r="B32829">
        <v>0</v>
      </c>
      <c r="C32829">
        <v>3.9906814000000004E-3</v>
      </c>
      <c r="D32829">
        <v>1.3871090000000001E-3</v>
      </c>
      <c r="E32829">
        <v>4.5074082999999997E-4</v>
      </c>
    </row>
    <row r="32830" spans="1:5" x14ac:dyDescent="0.25">
      <c r="A32830">
        <v>548.21424063046697</v>
      </c>
      <c r="B32830">
        <v>0</v>
      </c>
      <c r="C32830">
        <v>1.9108183E-3</v>
      </c>
      <c r="D32830">
        <v>1.178707E-3</v>
      </c>
      <c r="E32830">
        <v>2.9746200999999998E-4</v>
      </c>
    </row>
    <row r="32831" spans="1:5" x14ac:dyDescent="0.25">
      <c r="A32831">
        <v>548.23090820312495</v>
      </c>
      <c r="B32831">
        <v>4.3334907999999998E-4</v>
      </c>
      <c r="C32831">
        <v>2.4656942000000001E-3</v>
      </c>
      <c r="D32831">
        <v>1.3171057999999999E-3</v>
      </c>
      <c r="E32831">
        <v>0</v>
      </c>
    </row>
    <row r="32832" spans="1:5" x14ac:dyDescent="0.25">
      <c r="A32832">
        <v>548.24757577578202</v>
      </c>
      <c r="B32832">
        <v>1.0820769E-3</v>
      </c>
      <c r="C32832">
        <v>2.3676503999999999E-3</v>
      </c>
      <c r="D32832">
        <v>4.0012169999999996E-3</v>
      </c>
      <c r="E32832">
        <v>0</v>
      </c>
    </row>
    <row r="32833" spans="1:5" x14ac:dyDescent="0.25">
      <c r="A32833">
        <v>548.26424334049204</v>
      </c>
      <c r="B32833">
        <v>0</v>
      </c>
      <c r="C32833">
        <v>2.4673680000000002E-3</v>
      </c>
      <c r="D32833">
        <v>8.9999451000000001E-4</v>
      </c>
      <c r="E32833">
        <v>0</v>
      </c>
    </row>
    <row r="32834" spans="1:5" x14ac:dyDescent="0.25">
      <c r="A32834">
        <v>548.280910913149</v>
      </c>
      <c r="B32834">
        <v>2.4420752000000002E-3</v>
      </c>
      <c r="C32834">
        <v>2.3007987E-3</v>
      </c>
      <c r="D32834">
        <v>1.6184355000000001E-3</v>
      </c>
      <c r="E32834">
        <v>2.2216521E-4</v>
      </c>
    </row>
    <row r="32835" spans="1:5" x14ac:dyDescent="0.25">
      <c r="A32835">
        <v>548.29757848580596</v>
      </c>
      <c r="B32835">
        <v>0</v>
      </c>
      <c r="C32835">
        <v>2.9756397000000002E-3</v>
      </c>
      <c r="D32835">
        <v>2.1277970999999999E-3</v>
      </c>
      <c r="E32835">
        <v>5.4015672999999998E-4</v>
      </c>
    </row>
    <row r="32836" spans="1:5" x14ac:dyDescent="0.25">
      <c r="A32836">
        <v>548.31424605051598</v>
      </c>
      <c r="B32836">
        <v>0</v>
      </c>
      <c r="C32836">
        <v>2.1313859999999999E-3</v>
      </c>
      <c r="D32836">
        <v>8.7048072999999998E-4</v>
      </c>
      <c r="E32836">
        <v>0</v>
      </c>
    </row>
    <row r="32837" spans="1:5" x14ac:dyDescent="0.25">
      <c r="A32837">
        <v>548.33091362317396</v>
      </c>
      <c r="B32837">
        <v>0</v>
      </c>
      <c r="C32837">
        <v>3.0156562999999999E-3</v>
      </c>
      <c r="D32837">
        <v>3.2166402999999999E-3</v>
      </c>
      <c r="E32837">
        <v>2.835278E-4</v>
      </c>
    </row>
    <row r="32838" spans="1:5" x14ac:dyDescent="0.25">
      <c r="A32838">
        <v>548.34758119583103</v>
      </c>
      <c r="B32838">
        <v>2.1915849999999998E-3</v>
      </c>
      <c r="C32838">
        <v>2.2833775999999998E-3</v>
      </c>
      <c r="D32838">
        <v>1.3407060000000001E-3</v>
      </c>
      <c r="E32838">
        <v>0</v>
      </c>
    </row>
    <row r="32839" spans="1:5" x14ac:dyDescent="0.25">
      <c r="A32839">
        <v>548.36424876848798</v>
      </c>
      <c r="B32839">
        <v>0</v>
      </c>
      <c r="C32839">
        <v>2.8713801999999998E-3</v>
      </c>
      <c r="D32839">
        <v>1.9405867E-3</v>
      </c>
      <c r="E32839">
        <v>8.6667137999999996E-4</v>
      </c>
    </row>
    <row r="32840" spans="1:5" x14ac:dyDescent="0.25">
      <c r="A32840">
        <v>548.380916333198</v>
      </c>
      <c r="B32840">
        <v>8.8290660999999998E-4</v>
      </c>
      <c r="C32840">
        <v>1.0149834E-3</v>
      </c>
      <c r="D32840">
        <v>1.4018905E-3</v>
      </c>
      <c r="E32840">
        <v>8.0395018000000004E-4</v>
      </c>
    </row>
    <row r="32841" spans="1:5" x14ac:dyDescent="0.25">
      <c r="A32841">
        <v>548.39758390585496</v>
      </c>
      <c r="B32841">
        <v>0</v>
      </c>
      <c r="C32841">
        <v>2.7733189000000002E-3</v>
      </c>
      <c r="D32841">
        <v>2.0070015000000002E-3</v>
      </c>
      <c r="E32841">
        <v>1.8717165000000001E-4</v>
      </c>
    </row>
    <row r="32842" spans="1:5" x14ac:dyDescent="0.25">
      <c r="A32842">
        <v>548.41425147851305</v>
      </c>
      <c r="B32842">
        <v>2.4051289000000002E-3</v>
      </c>
      <c r="C32842">
        <v>2.9521268000000001E-3</v>
      </c>
      <c r="D32842">
        <v>3.2627238000000002E-3</v>
      </c>
      <c r="E32842">
        <v>3.7746588000000001E-4</v>
      </c>
    </row>
    <row r="32843" spans="1:5" x14ac:dyDescent="0.25">
      <c r="A32843">
        <v>548.43091904322296</v>
      </c>
      <c r="B32843" s="111">
        <v>7.2471739000000006E-5</v>
      </c>
      <c r="C32843">
        <v>2.3748451E-3</v>
      </c>
      <c r="D32843">
        <v>3.1506917E-3</v>
      </c>
      <c r="E32843">
        <v>0</v>
      </c>
    </row>
    <row r="32844" spans="1:5" x14ac:dyDescent="0.25">
      <c r="A32844">
        <v>548.44758661588003</v>
      </c>
      <c r="B32844">
        <v>2.3816479000000001E-3</v>
      </c>
      <c r="C32844">
        <v>2.5513851999999998E-3</v>
      </c>
      <c r="D32844">
        <v>3.0954832000000001E-3</v>
      </c>
      <c r="E32844">
        <v>0</v>
      </c>
    </row>
    <row r="32845" spans="1:5" x14ac:dyDescent="0.25">
      <c r="A32845">
        <v>548.46425418853698</v>
      </c>
      <c r="B32845">
        <v>0</v>
      </c>
      <c r="C32845">
        <v>3.9132000000000004E-3</v>
      </c>
      <c r="D32845">
        <v>2.3484387999999998E-3</v>
      </c>
      <c r="E32845">
        <v>1.6384080000000001E-4</v>
      </c>
    </row>
    <row r="32846" spans="1:5" x14ac:dyDescent="0.25">
      <c r="A32846">
        <v>548.480921753247</v>
      </c>
      <c r="B32846">
        <v>2.5025231E-3</v>
      </c>
      <c r="C32846">
        <v>2.2236043999999998E-3</v>
      </c>
      <c r="D32846">
        <v>1.5165555999999999E-3</v>
      </c>
      <c r="E32846">
        <v>0</v>
      </c>
    </row>
    <row r="32847" spans="1:5" x14ac:dyDescent="0.25">
      <c r="A32847">
        <v>548.49758932590396</v>
      </c>
      <c r="B32847">
        <v>1.2634982999999999E-3</v>
      </c>
      <c r="C32847">
        <v>2.9411963000000002E-3</v>
      </c>
      <c r="D32847">
        <v>1.5568975E-3</v>
      </c>
      <c r="E32847">
        <v>5.0206953999999996E-4</v>
      </c>
    </row>
    <row r="32848" spans="1:5" x14ac:dyDescent="0.25">
      <c r="A32848">
        <v>548.51425689856205</v>
      </c>
      <c r="B32848">
        <v>6.1508999000000003E-3</v>
      </c>
      <c r="C32848">
        <v>2.6632793999999999E-3</v>
      </c>
      <c r="D32848">
        <v>1.3428811E-3</v>
      </c>
      <c r="E32848">
        <v>3.2771769E-4</v>
      </c>
    </row>
    <row r="32849" spans="1:5" x14ac:dyDescent="0.25">
      <c r="A32849">
        <v>548.53092446327196</v>
      </c>
      <c r="B32849">
        <v>1.1141057E-3</v>
      </c>
      <c r="C32849">
        <v>2.5783421E-3</v>
      </c>
      <c r="D32849">
        <v>1.8578955E-3</v>
      </c>
      <c r="E32849">
        <v>7.8944181000000001E-4</v>
      </c>
    </row>
    <row r="32850" spans="1:5" x14ac:dyDescent="0.25">
      <c r="A32850">
        <v>548.54759203592903</v>
      </c>
      <c r="B32850">
        <v>0</v>
      </c>
      <c r="C32850">
        <v>1.7348814000000001E-3</v>
      </c>
      <c r="D32850">
        <v>3.0585962999999999E-3</v>
      </c>
      <c r="E32850">
        <v>9.8124600000000007E-4</v>
      </c>
    </row>
    <row r="32851" spans="1:5" x14ac:dyDescent="0.25">
      <c r="A32851">
        <v>548.56425960858599</v>
      </c>
      <c r="B32851">
        <v>0</v>
      </c>
      <c r="C32851">
        <v>1.7715709E-3</v>
      </c>
      <c r="D32851">
        <v>3.1534152000000002E-3</v>
      </c>
      <c r="E32851">
        <v>1.7224326000000001E-3</v>
      </c>
    </row>
    <row r="32852" spans="1:5" x14ac:dyDescent="0.25">
      <c r="A32852">
        <v>548.580927173296</v>
      </c>
      <c r="B32852">
        <v>3.1892329000000001E-3</v>
      </c>
      <c r="C32852">
        <v>2.7880061E-3</v>
      </c>
      <c r="D32852">
        <v>2.3304466000000001E-3</v>
      </c>
      <c r="E32852" s="111">
        <v>5.0921170999999997E-5</v>
      </c>
    </row>
    <row r="32853" spans="1:5" x14ac:dyDescent="0.25">
      <c r="A32853">
        <v>548.59759474595296</v>
      </c>
      <c r="B32853">
        <v>0</v>
      </c>
      <c r="C32853">
        <v>2.2670871000000001E-3</v>
      </c>
      <c r="D32853">
        <v>2.5007972E-3</v>
      </c>
      <c r="E32853">
        <v>9.2287781000000002E-4</v>
      </c>
    </row>
    <row r="32854" spans="1:5" x14ac:dyDescent="0.25">
      <c r="A32854">
        <v>548.61426231861105</v>
      </c>
      <c r="B32854">
        <v>0</v>
      </c>
      <c r="C32854">
        <v>2.4388672E-3</v>
      </c>
      <c r="D32854">
        <v>1.6929263000000001E-3</v>
      </c>
      <c r="E32854">
        <v>1.4022552999999999E-3</v>
      </c>
    </row>
    <row r="32855" spans="1:5" x14ac:dyDescent="0.25">
      <c r="A32855">
        <v>548.63092988332096</v>
      </c>
      <c r="B32855">
        <v>2.850056E-4</v>
      </c>
      <c r="C32855">
        <v>3.8063418999999999E-3</v>
      </c>
      <c r="D32855">
        <v>1.5675118E-3</v>
      </c>
      <c r="E32855">
        <v>9.3166536E-4</v>
      </c>
    </row>
    <row r="32856" spans="1:5" x14ac:dyDescent="0.25">
      <c r="A32856">
        <v>548.64759745597803</v>
      </c>
      <c r="B32856">
        <v>0</v>
      </c>
      <c r="C32856">
        <v>2.0837986000000002E-3</v>
      </c>
      <c r="D32856">
        <v>2.7305442000000002E-3</v>
      </c>
      <c r="E32856" s="111">
        <v>5.8182176999999997E-5</v>
      </c>
    </row>
    <row r="32857" spans="1:5" x14ac:dyDescent="0.25">
      <c r="A32857">
        <v>548.66426502863499</v>
      </c>
      <c r="B32857">
        <v>1.3828069E-3</v>
      </c>
      <c r="C32857">
        <v>3.5127181999999998E-3</v>
      </c>
      <c r="D32857">
        <v>3.4622222000000001E-3</v>
      </c>
      <c r="E32857">
        <v>1.7659519000000001E-4</v>
      </c>
    </row>
    <row r="32858" spans="1:5" x14ac:dyDescent="0.25">
      <c r="A32858">
        <v>548.68093259334501</v>
      </c>
      <c r="B32858">
        <v>0</v>
      </c>
      <c r="C32858">
        <v>1.3862203E-3</v>
      </c>
      <c r="D32858">
        <v>2.5269709999999998E-3</v>
      </c>
      <c r="E32858">
        <v>8.8592757999999996E-4</v>
      </c>
    </row>
    <row r="32859" spans="1:5" x14ac:dyDescent="0.25">
      <c r="A32859">
        <v>548.69760016600196</v>
      </c>
      <c r="B32859">
        <v>1.1097143E-3</v>
      </c>
      <c r="C32859">
        <v>2.7896434000000002E-3</v>
      </c>
      <c r="D32859">
        <v>1.9433942E-3</v>
      </c>
      <c r="E32859">
        <v>1.9217004999999999E-4</v>
      </c>
    </row>
    <row r="32860" spans="1:5" x14ac:dyDescent="0.25">
      <c r="A32860">
        <v>548.71426773866006</v>
      </c>
      <c r="B32860">
        <v>0</v>
      </c>
      <c r="C32860">
        <v>2.8776323999999999E-3</v>
      </c>
      <c r="D32860">
        <v>2.1367030999999998E-3</v>
      </c>
      <c r="E32860">
        <v>2.7211336000000001E-4</v>
      </c>
    </row>
    <row r="32861" spans="1:5" x14ac:dyDescent="0.25">
      <c r="A32861">
        <v>548.73093531131701</v>
      </c>
      <c r="B32861">
        <v>1.1023512E-3</v>
      </c>
      <c r="C32861">
        <v>3.2387256999999998E-3</v>
      </c>
      <c r="D32861">
        <v>2.9506718E-3</v>
      </c>
      <c r="E32861">
        <v>1.2876634E-3</v>
      </c>
    </row>
    <row r="32862" spans="1:5" x14ac:dyDescent="0.25">
      <c r="A32862">
        <v>548.74760287602703</v>
      </c>
      <c r="B32862">
        <v>0</v>
      </c>
      <c r="C32862">
        <v>2.4525473999999999E-3</v>
      </c>
      <c r="D32862">
        <v>1.9149003999999999E-3</v>
      </c>
      <c r="E32862">
        <v>3.4895298000000002E-4</v>
      </c>
    </row>
    <row r="32863" spans="1:5" x14ac:dyDescent="0.25">
      <c r="A32863">
        <v>548.76427044868399</v>
      </c>
      <c r="B32863">
        <v>1.0534256999999999E-4</v>
      </c>
      <c r="C32863">
        <v>2.2510116E-3</v>
      </c>
      <c r="D32863">
        <v>1.6506278000000001E-3</v>
      </c>
      <c r="E32863">
        <v>2.8035833000000001E-4</v>
      </c>
    </row>
    <row r="32864" spans="1:5" x14ac:dyDescent="0.25">
      <c r="A32864">
        <v>548.78093802134197</v>
      </c>
      <c r="B32864">
        <v>1.3117940000000001E-4</v>
      </c>
      <c r="C32864">
        <v>2.3230453999999998E-3</v>
      </c>
      <c r="D32864">
        <v>1.9515121999999999E-3</v>
      </c>
      <c r="E32864" s="111">
        <v>3.5363829999999999E-6</v>
      </c>
    </row>
    <row r="32865" spans="1:5" x14ac:dyDescent="0.25">
      <c r="A32865">
        <v>548.79760558605199</v>
      </c>
      <c r="B32865">
        <v>0</v>
      </c>
      <c r="C32865">
        <v>3.1420853999999999E-3</v>
      </c>
      <c r="D32865">
        <v>1.4561486E-3</v>
      </c>
      <c r="E32865">
        <v>7.4897631E-4</v>
      </c>
    </row>
    <row r="32866" spans="1:5" x14ac:dyDescent="0.25">
      <c r="A32866">
        <v>548.81427315870906</v>
      </c>
      <c r="B32866">
        <v>0</v>
      </c>
      <c r="C32866">
        <v>2.5726031000000002E-3</v>
      </c>
      <c r="D32866">
        <v>1.8644317E-3</v>
      </c>
      <c r="E32866">
        <v>0</v>
      </c>
    </row>
    <row r="32867" spans="1:5" x14ac:dyDescent="0.25">
      <c r="A32867">
        <v>548.83094073136601</v>
      </c>
      <c r="B32867">
        <v>0</v>
      </c>
      <c r="C32867">
        <v>3.7734625000000002E-3</v>
      </c>
      <c r="D32867">
        <v>1.6506005000000001E-3</v>
      </c>
      <c r="E32867">
        <v>0</v>
      </c>
    </row>
    <row r="32868" spans="1:5" x14ac:dyDescent="0.25">
      <c r="A32868">
        <v>548.84760829607603</v>
      </c>
      <c r="B32868">
        <v>5.2524340999999999E-4</v>
      </c>
      <c r="C32868">
        <v>2.0134367999999998E-3</v>
      </c>
      <c r="D32868">
        <v>1.9409342999999999E-3</v>
      </c>
      <c r="E32868">
        <v>6.3662755000000004E-4</v>
      </c>
    </row>
    <row r="32869" spans="1:5" x14ac:dyDescent="0.25">
      <c r="A32869">
        <v>548.86427586873299</v>
      </c>
      <c r="B32869">
        <v>2.0721635999999999E-3</v>
      </c>
      <c r="C32869">
        <v>3.8433615000000002E-3</v>
      </c>
      <c r="D32869">
        <v>1.3180791E-3</v>
      </c>
      <c r="E32869">
        <v>6.7652873000000004E-4</v>
      </c>
    </row>
    <row r="32870" spans="1:5" x14ac:dyDescent="0.25">
      <c r="A32870">
        <v>548.88094344139097</v>
      </c>
      <c r="B32870">
        <v>0</v>
      </c>
      <c r="C32870">
        <v>1.7312658999999999E-3</v>
      </c>
      <c r="D32870">
        <v>3.4280793999999998E-3</v>
      </c>
      <c r="E32870">
        <v>3.1295150999999997E-4</v>
      </c>
    </row>
    <row r="32871" spans="1:5" x14ac:dyDescent="0.25">
      <c r="A32871">
        <v>548.89761100610099</v>
      </c>
      <c r="B32871">
        <v>0</v>
      </c>
      <c r="C32871">
        <v>1.0377832999999999E-3</v>
      </c>
      <c r="D32871">
        <v>2.0076645999999999E-3</v>
      </c>
      <c r="E32871" s="111">
        <v>9.3314520000000004E-5</v>
      </c>
    </row>
    <row r="32872" spans="1:5" x14ac:dyDescent="0.25">
      <c r="A32872">
        <v>548.91427857875794</v>
      </c>
      <c r="B32872">
        <v>0</v>
      </c>
      <c r="C32872">
        <v>2.8849307000000002E-3</v>
      </c>
      <c r="D32872">
        <v>1.8308137E-3</v>
      </c>
      <c r="E32872">
        <v>1.4931391999999999E-3</v>
      </c>
    </row>
    <row r="32873" spans="1:5" x14ac:dyDescent="0.25">
      <c r="A32873">
        <v>548.93094615141501</v>
      </c>
      <c r="B32873">
        <v>0</v>
      </c>
      <c r="C32873">
        <v>4.4793732999999997E-3</v>
      </c>
      <c r="D32873">
        <v>1.5246052999999999E-3</v>
      </c>
      <c r="E32873">
        <v>0</v>
      </c>
    </row>
    <row r="32874" spans="1:5" x14ac:dyDescent="0.25">
      <c r="A32874">
        <v>548.94761371612503</v>
      </c>
      <c r="B32874">
        <v>4.6385806999999998E-4</v>
      </c>
      <c r="C32874">
        <v>2.3925016000000002E-3</v>
      </c>
      <c r="D32874">
        <v>1.7579424000000001E-3</v>
      </c>
      <c r="E32874">
        <v>4.5689459999999999E-4</v>
      </c>
    </row>
    <row r="32875" spans="1:5" x14ac:dyDescent="0.25">
      <c r="A32875">
        <v>548.96428128878199</v>
      </c>
      <c r="B32875">
        <v>3.7551261000000002E-3</v>
      </c>
      <c r="C32875">
        <v>2.1468231E-3</v>
      </c>
      <c r="D32875">
        <v>2.1489185999999999E-3</v>
      </c>
      <c r="E32875">
        <v>1.1399076999999999E-3</v>
      </c>
    </row>
    <row r="32876" spans="1:5" x14ac:dyDescent="0.25">
      <c r="A32876">
        <v>548.98094886143997</v>
      </c>
      <c r="B32876">
        <v>0</v>
      </c>
      <c r="C32876">
        <v>3.3633936999999999E-3</v>
      </c>
      <c r="D32876">
        <v>2.6997690999999999E-3</v>
      </c>
      <c r="E32876">
        <v>1.0893564E-3</v>
      </c>
    </row>
    <row r="32877" spans="1:5" x14ac:dyDescent="0.25">
      <c r="A32877">
        <v>548.99761642614999</v>
      </c>
      <c r="B32877">
        <v>1.1631899999999999E-3</v>
      </c>
      <c r="C32877">
        <v>2.0524016999999999E-3</v>
      </c>
      <c r="D32877">
        <v>2.0455633999999999E-3</v>
      </c>
      <c r="E32877">
        <v>0</v>
      </c>
    </row>
    <row r="32878" spans="1:5" x14ac:dyDescent="0.25">
      <c r="A32878">
        <v>549.01428399880695</v>
      </c>
      <c r="B32878">
        <v>0</v>
      </c>
      <c r="C32878">
        <v>3.5412439999999998E-3</v>
      </c>
      <c r="D32878">
        <v>2.1288292000000001E-3</v>
      </c>
      <c r="E32878">
        <v>1.4102552000000001E-3</v>
      </c>
    </row>
    <row r="32879" spans="1:5" x14ac:dyDescent="0.25">
      <c r="A32879">
        <v>549.03095157146402</v>
      </c>
      <c r="B32879">
        <v>0</v>
      </c>
      <c r="C32879">
        <v>2.4445568999999999E-3</v>
      </c>
      <c r="D32879">
        <v>3.4890894E-3</v>
      </c>
      <c r="E32879">
        <v>0</v>
      </c>
    </row>
    <row r="32880" spans="1:5" x14ac:dyDescent="0.25">
      <c r="A32880">
        <v>549.04761914412097</v>
      </c>
      <c r="B32880">
        <v>0</v>
      </c>
      <c r="C32880">
        <v>2.0369570999999999E-3</v>
      </c>
      <c r="D32880">
        <v>3.2485328E-3</v>
      </c>
      <c r="E32880">
        <v>7.4694015000000002E-4</v>
      </c>
    </row>
    <row r="32881" spans="1:5" x14ac:dyDescent="0.25">
      <c r="A32881">
        <v>549.06428670883099</v>
      </c>
      <c r="B32881">
        <v>8.3973624999999997E-4</v>
      </c>
      <c r="C32881">
        <v>1.9295946E-3</v>
      </c>
      <c r="D32881">
        <v>3.1603581999999999E-3</v>
      </c>
      <c r="E32881">
        <v>2.272323E-4</v>
      </c>
    </row>
    <row r="32882" spans="1:5" x14ac:dyDescent="0.25">
      <c r="A32882">
        <v>549.08095428148897</v>
      </c>
      <c r="B32882">
        <v>1.6218936999999999E-3</v>
      </c>
      <c r="C32882">
        <v>1.8305016E-3</v>
      </c>
      <c r="D32882">
        <v>1.3472959E-3</v>
      </c>
      <c r="E32882">
        <v>0</v>
      </c>
    </row>
    <row r="32883" spans="1:5" x14ac:dyDescent="0.25">
      <c r="A32883">
        <v>549.09762185414604</v>
      </c>
      <c r="B32883">
        <v>0</v>
      </c>
      <c r="C32883">
        <v>3.5357553999999999E-3</v>
      </c>
      <c r="D32883">
        <v>9.4963063E-4</v>
      </c>
      <c r="E32883">
        <v>0</v>
      </c>
    </row>
    <row r="32884" spans="1:5" x14ac:dyDescent="0.25">
      <c r="A32884">
        <v>549.11428941885595</v>
      </c>
      <c r="B32884">
        <v>0</v>
      </c>
      <c r="C32884">
        <v>3.1267405E-3</v>
      </c>
      <c r="D32884">
        <v>2.5436196000000002E-3</v>
      </c>
      <c r="E32884">
        <v>4.5812746999999998E-4</v>
      </c>
    </row>
    <row r="32885" spans="1:5" x14ac:dyDescent="0.25">
      <c r="A32885">
        <v>549.13095699151302</v>
      </c>
      <c r="B32885">
        <v>3.0082210000000002E-3</v>
      </c>
      <c r="C32885">
        <v>2.6130445999999999E-3</v>
      </c>
      <c r="D32885">
        <v>2.9441277000000002E-3</v>
      </c>
      <c r="E32885">
        <v>1.0337088E-3</v>
      </c>
    </row>
    <row r="32886" spans="1:5" x14ac:dyDescent="0.25">
      <c r="A32886">
        <v>549.14762456416997</v>
      </c>
      <c r="B32886">
        <v>1.6055997999999999E-3</v>
      </c>
      <c r="C32886">
        <v>2.3349915E-3</v>
      </c>
      <c r="D32886">
        <v>2.1133907E-3</v>
      </c>
      <c r="E32886">
        <v>0</v>
      </c>
    </row>
    <row r="32887" spans="1:5" x14ac:dyDescent="0.25">
      <c r="A32887">
        <v>549.16429212887999</v>
      </c>
      <c r="B32887">
        <v>3.5327303000000001E-3</v>
      </c>
      <c r="C32887">
        <v>3.0882116000000002E-3</v>
      </c>
      <c r="D32887">
        <v>3.2673043000000001E-3</v>
      </c>
      <c r="E32887">
        <v>8.7433675000000001E-4</v>
      </c>
    </row>
    <row r="32888" spans="1:5" x14ac:dyDescent="0.25">
      <c r="A32888">
        <v>549.18095970153797</v>
      </c>
      <c r="B32888">
        <v>2.1313603999999998E-3</v>
      </c>
      <c r="C32888">
        <v>3.6453117999999999E-3</v>
      </c>
      <c r="D32888">
        <v>2.9027148000000001E-3</v>
      </c>
      <c r="E32888">
        <v>1.2409294999999999E-3</v>
      </c>
    </row>
    <row r="32889" spans="1:5" x14ac:dyDescent="0.25">
      <c r="A32889">
        <v>549.19762727419504</v>
      </c>
      <c r="B32889">
        <v>2.5070490999999999E-3</v>
      </c>
      <c r="C32889">
        <v>2.4421668999999998E-3</v>
      </c>
      <c r="D32889">
        <v>1.8142411999999999E-3</v>
      </c>
      <c r="E32889">
        <v>3.2410995E-4</v>
      </c>
    </row>
    <row r="32890" spans="1:5" x14ac:dyDescent="0.25">
      <c r="A32890">
        <v>549.21429483890495</v>
      </c>
      <c r="B32890">
        <v>3.6848766999999999E-3</v>
      </c>
      <c r="C32890">
        <v>4.0063349999999998E-3</v>
      </c>
      <c r="D32890">
        <v>1.6476281E-3</v>
      </c>
      <c r="E32890">
        <v>7.0981093000000003E-4</v>
      </c>
    </row>
    <row r="32891" spans="1:5" x14ac:dyDescent="0.25">
      <c r="A32891">
        <v>549.23096241156202</v>
      </c>
      <c r="B32891">
        <v>5.3591289999999998E-3</v>
      </c>
      <c r="C32891">
        <v>2.8738116000000002E-3</v>
      </c>
      <c r="D32891">
        <v>1.4395205999999999E-3</v>
      </c>
      <c r="E32891">
        <v>0</v>
      </c>
    </row>
    <row r="32892" spans="1:5" x14ac:dyDescent="0.25">
      <c r="A32892">
        <v>549.24762998421897</v>
      </c>
      <c r="B32892" s="111">
        <v>3.6475852999999999E-5</v>
      </c>
      <c r="C32892">
        <v>2.9170009999999998E-3</v>
      </c>
      <c r="D32892">
        <v>2.8525498000000001E-3</v>
      </c>
      <c r="E32892">
        <v>5.8836757999999997E-4</v>
      </c>
    </row>
    <row r="32893" spans="1:5" x14ac:dyDescent="0.25">
      <c r="A32893">
        <v>549.26429754892899</v>
      </c>
      <c r="B32893">
        <v>0</v>
      </c>
      <c r="C32893">
        <v>2.9997715999999998E-3</v>
      </c>
      <c r="D32893">
        <v>2.6870938E-3</v>
      </c>
      <c r="E32893">
        <v>1.0533304E-3</v>
      </c>
    </row>
    <row r="32894" spans="1:5" x14ac:dyDescent="0.25">
      <c r="A32894">
        <v>549.28096512158697</v>
      </c>
      <c r="B32894">
        <v>0</v>
      </c>
      <c r="C32894">
        <v>2.9252536999999999E-3</v>
      </c>
      <c r="D32894">
        <v>3.0203058999999999E-3</v>
      </c>
      <c r="E32894">
        <v>6.5311212999999999E-4</v>
      </c>
    </row>
    <row r="32895" spans="1:5" x14ac:dyDescent="0.25">
      <c r="A32895">
        <v>549.29763269424404</v>
      </c>
      <c r="B32895">
        <v>2.3803971999999999E-3</v>
      </c>
      <c r="C32895">
        <v>1.9535499E-3</v>
      </c>
      <c r="D32895">
        <v>2.0906504E-3</v>
      </c>
      <c r="E32895">
        <v>4.1470728999999998E-4</v>
      </c>
    </row>
    <row r="32896" spans="1:5" x14ac:dyDescent="0.25">
      <c r="A32896">
        <v>549.31430025895395</v>
      </c>
      <c r="B32896">
        <v>9.0476302000000002E-3</v>
      </c>
      <c r="C32896">
        <v>2.2321175999999998E-3</v>
      </c>
      <c r="D32896">
        <v>2.2391833000000002E-3</v>
      </c>
      <c r="E32896">
        <v>0</v>
      </c>
    </row>
    <row r="32897" spans="1:5" x14ac:dyDescent="0.25">
      <c r="A32897">
        <v>549.33096783161102</v>
      </c>
      <c r="B32897">
        <v>2.8993412999999998E-3</v>
      </c>
      <c r="C32897">
        <v>1.317623E-3</v>
      </c>
      <c r="D32897">
        <v>1.463018E-3</v>
      </c>
      <c r="E32897">
        <v>9.8800834000000001E-4</v>
      </c>
    </row>
    <row r="32898" spans="1:5" x14ac:dyDescent="0.25">
      <c r="A32898">
        <v>549.34763540426798</v>
      </c>
      <c r="B32898">
        <v>0</v>
      </c>
      <c r="C32898">
        <v>2.1484656999999998E-3</v>
      </c>
      <c r="D32898">
        <v>2.8156699000000001E-3</v>
      </c>
      <c r="E32898">
        <v>3.3317048999999998E-4</v>
      </c>
    </row>
    <row r="32899" spans="1:5" x14ac:dyDescent="0.25">
      <c r="A32899">
        <v>549.364302968978</v>
      </c>
      <c r="B32899">
        <v>0</v>
      </c>
      <c r="C32899">
        <v>3.9279247E-3</v>
      </c>
      <c r="D32899">
        <v>1.8634658E-3</v>
      </c>
      <c r="E32899">
        <v>1.0644160999999999E-3</v>
      </c>
    </row>
    <row r="32900" spans="1:5" x14ac:dyDescent="0.25">
      <c r="A32900">
        <v>549.38097054163597</v>
      </c>
      <c r="B32900">
        <v>6.2412657E-3</v>
      </c>
      <c r="C32900">
        <v>2.0441697E-3</v>
      </c>
      <c r="D32900">
        <v>1.0852505E-3</v>
      </c>
      <c r="E32900">
        <v>7.8769644999999999E-4</v>
      </c>
    </row>
    <row r="32901" spans="1:5" x14ac:dyDescent="0.25">
      <c r="A32901">
        <v>549.39763811429304</v>
      </c>
      <c r="B32901">
        <v>2.7260831999999999E-3</v>
      </c>
      <c r="C32901">
        <v>3.2762723999999999E-3</v>
      </c>
      <c r="D32901">
        <v>3.1678798E-3</v>
      </c>
      <c r="E32901">
        <v>1.7992348999999999E-3</v>
      </c>
    </row>
    <row r="32902" spans="1:5" x14ac:dyDescent="0.25">
      <c r="A32902">
        <v>549.41430568695</v>
      </c>
      <c r="B32902">
        <v>4.7638751999999999E-3</v>
      </c>
      <c r="C32902">
        <v>4.0642787E-3</v>
      </c>
      <c r="D32902">
        <v>3.5190477999999998E-3</v>
      </c>
      <c r="E32902">
        <v>9.5748790999999997E-4</v>
      </c>
    </row>
    <row r="32903" spans="1:5" x14ac:dyDescent="0.25">
      <c r="A32903">
        <v>549.43097325166002</v>
      </c>
      <c r="B32903">
        <v>5.9649628000000001E-3</v>
      </c>
      <c r="C32903">
        <v>2.3558330999999999E-3</v>
      </c>
      <c r="D32903">
        <v>2.9183735999999999E-3</v>
      </c>
      <c r="E32903" s="111">
        <v>2.8950083999999999E-5</v>
      </c>
    </row>
    <row r="32904" spans="1:5" x14ac:dyDescent="0.25">
      <c r="A32904">
        <v>549.44764082431698</v>
      </c>
      <c r="B32904">
        <v>4.5932777E-4</v>
      </c>
      <c r="C32904">
        <v>3.2916451000000002E-3</v>
      </c>
      <c r="D32904">
        <v>3.3357227E-3</v>
      </c>
      <c r="E32904">
        <v>1.5489970000000001E-3</v>
      </c>
    </row>
    <row r="32905" spans="1:5" x14ac:dyDescent="0.25">
      <c r="A32905">
        <v>549.46430839697496</v>
      </c>
      <c r="B32905">
        <v>1.8672755E-3</v>
      </c>
      <c r="C32905">
        <v>2.7923419000000001E-3</v>
      </c>
      <c r="D32905">
        <v>1.0348122E-3</v>
      </c>
      <c r="E32905">
        <v>1.7507165000000001E-4</v>
      </c>
    </row>
    <row r="32906" spans="1:5" x14ac:dyDescent="0.25">
      <c r="A32906">
        <v>549.48097596168498</v>
      </c>
      <c r="B32906">
        <v>0</v>
      </c>
      <c r="C32906">
        <v>2.4646659999999999E-3</v>
      </c>
      <c r="D32906">
        <v>7.8468397000000002E-4</v>
      </c>
      <c r="E32906">
        <v>2.8131820999999999E-4</v>
      </c>
    </row>
    <row r="32907" spans="1:5" x14ac:dyDescent="0.25">
      <c r="A32907">
        <v>549.49764353434205</v>
      </c>
      <c r="B32907">
        <v>1.8796018999999999E-3</v>
      </c>
      <c r="C32907">
        <v>1.5832006000000001E-3</v>
      </c>
      <c r="D32907">
        <v>1.7638773E-3</v>
      </c>
      <c r="E32907">
        <v>6.6833325999999995E-4</v>
      </c>
    </row>
    <row r="32908" spans="1:5" x14ac:dyDescent="0.25">
      <c r="A32908">
        <v>549.514311106999</v>
      </c>
      <c r="B32908">
        <v>1.9132944E-3</v>
      </c>
      <c r="C32908">
        <v>2.4080419E-3</v>
      </c>
      <c r="D32908">
        <v>8.1702222999999999E-4</v>
      </c>
      <c r="E32908">
        <v>0</v>
      </c>
    </row>
    <row r="32909" spans="1:5" x14ac:dyDescent="0.25">
      <c r="A32909">
        <v>549.53097867170902</v>
      </c>
      <c r="B32909">
        <v>2.5760077000000002E-3</v>
      </c>
      <c r="C32909">
        <v>3.3905350000000001E-3</v>
      </c>
      <c r="D32909">
        <v>1.9956170999999999E-3</v>
      </c>
      <c r="E32909">
        <v>2.4272918E-4</v>
      </c>
    </row>
    <row r="32910" spans="1:5" x14ac:dyDescent="0.25">
      <c r="A32910">
        <v>549.547646244367</v>
      </c>
      <c r="B32910">
        <v>1.9290084E-3</v>
      </c>
      <c r="C32910">
        <v>2.1786654999999999E-3</v>
      </c>
      <c r="D32910">
        <v>1.8235772999999999E-3</v>
      </c>
      <c r="E32910" s="111">
        <v>7.4926123000000004E-5</v>
      </c>
    </row>
    <row r="32911" spans="1:5" x14ac:dyDescent="0.25">
      <c r="A32911">
        <v>549.56431381702396</v>
      </c>
      <c r="B32911">
        <v>0</v>
      </c>
      <c r="C32911">
        <v>2.9014639999999999E-3</v>
      </c>
      <c r="D32911">
        <v>1.873649E-3</v>
      </c>
      <c r="E32911">
        <v>0</v>
      </c>
    </row>
    <row r="32912" spans="1:5" x14ac:dyDescent="0.25">
      <c r="A32912">
        <v>549.58098138173398</v>
      </c>
      <c r="B32912">
        <v>1.0359688E-3</v>
      </c>
      <c r="C32912">
        <v>2.3368283000000001E-3</v>
      </c>
      <c r="D32912">
        <v>2.9479717E-3</v>
      </c>
      <c r="E32912">
        <v>9.3616725999999995E-4</v>
      </c>
    </row>
    <row r="32913" spans="1:5" x14ac:dyDescent="0.25">
      <c r="A32913">
        <v>549.59764895439105</v>
      </c>
      <c r="B32913">
        <v>7.8544818000000005E-4</v>
      </c>
      <c r="C32913">
        <v>1.6173044999999999E-3</v>
      </c>
      <c r="D32913">
        <v>6.8242900000000002E-4</v>
      </c>
      <c r="E32913">
        <v>0</v>
      </c>
    </row>
    <row r="32914" spans="1:5" x14ac:dyDescent="0.25">
      <c r="A32914">
        <v>549.614316527048</v>
      </c>
      <c r="B32914">
        <v>3.5305913000000001E-3</v>
      </c>
      <c r="C32914">
        <v>2.5409763E-3</v>
      </c>
      <c r="D32914">
        <v>2.9448078000000001E-3</v>
      </c>
      <c r="E32914">
        <v>0</v>
      </c>
    </row>
    <row r="32915" spans="1:5" x14ac:dyDescent="0.25">
      <c r="A32915">
        <v>549.63098409175802</v>
      </c>
      <c r="B32915">
        <v>8.8577019000000002E-4</v>
      </c>
      <c r="C32915">
        <v>2.4084674999999998E-3</v>
      </c>
      <c r="D32915">
        <v>1.9361039999999999E-3</v>
      </c>
      <c r="E32915">
        <v>0</v>
      </c>
    </row>
    <row r="32916" spans="1:5" x14ac:dyDescent="0.25">
      <c r="A32916">
        <v>549.647651664416</v>
      </c>
      <c r="B32916">
        <v>0</v>
      </c>
      <c r="C32916">
        <v>2.7950412999999999E-3</v>
      </c>
      <c r="D32916">
        <v>2.3148704999999999E-3</v>
      </c>
      <c r="E32916">
        <v>1.0584450000000001E-3</v>
      </c>
    </row>
    <row r="32917" spans="1:5" x14ac:dyDescent="0.25">
      <c r="A32917">
        <v>549.66431923707296</v>
      </c>
      <c r="B32917">
        <v>2.5448678E-3</v>
      </c>
      <c r="C32917">
        <v>2.7796968000000002E-3</v>
      </c>
      <c r="D32917">
        <v>1.7760183E-3</v>
      </c>
      <c r="E32917">
        <v>0</v>
      </c>
    </row>
    <row r="32918" spans="1:5" x14ac:dyDescent="0.25">
      <c r="A32918">
        <v>549.68098680178298</v>
      </c>
      <c r="B32918">
        <v>7.1368283000000001E-3</v>
      </c>
      <c r="C32918">
        <v>2.2507801E-3</v>
      </c>
      <c r="D32918">
        <v>1.4076239999999999E-3</v>
      </c>
      <c r="E32918">
        <v>8.8961906E-4</v>
      </c>
    </row>
    <row r="32919" spans="1:5" x14ac:dyDescent="0.25">
      <c r="A32919">
        <v>549.69765437444005</v>
      </c>
      <c r="B32919">
        <v>4.6199741E-4</v>
      </c>
      <c r="C32919">
        <v>2.822934E-3</v>
      </c>
      <c r="D32919">
        <v>4.0783449000000001E-3</v>
      </c>
      <c r="E32919">
        <v>4.9896741999999996E-4</v>
      </c>
    </row>
    <row r="32920" spans="1:5" x14ac:dyDescent="0.25">
      <c r="A32920">
        <v>549.71432194709701</v>
      </c>
      <c r="B32920">
        <v>4.3301670999999998E-3</v>
      </c>
      <c r="C32920">
        <v>2.2854933000000001E-3</v>
      </c>
      <c r="D32920">
        <v>3.0587851000000001E-3</v>
      </c>
      <c r="E32920">
        <v>1.6304532000000001E-3</v>
      </c>
    </row>
    <row r="32921" spans="1:5" x14ac:dyDescent="0.25">
      <c r="A32921">
        <v>549.73098951180702</v>
      </c>
      <c r="B32921">
        <v>3.3828068999999998E-3</v>
      </c>
      <c r="C32921">
        <v>2.4776361000000001E-3</v>
      </c>
      <c r="D32921">
        <v>2.0889979999999999E-3</v>
      </c>
      <c r="E32921">
        <v>8.2094454999999996E-4</v>
      </c>
    </row>
    <row r="32922" spans="1:5" x14ac:dyDescent="0.25">
      <c r="A32922">
        <v>549.747657084465</v>
      </c>
      <c r="B32922">
        <v>0</v>
      </c>
      <c r="C32922">
        <v>2.7472512000000001E-3</v>
      </c>
      <c r="D32922">
        <v>2.8742312000000002E-3</v>
      </c>
      <c r="E32922">
        <v>0</v>
      </c>
    </row>
    <row r="32923" spans="1:5" x14ac:dyDescent="0.25">
      <c r="A32923">
        <v>549.76432465712196</v>
      </c>
      <c r="B32923">
        <v>0</v>
      </c>
      <c r="C32923">
        <v>2.3590559E-3</v>
      </c>
      <c r="D32923">
        <v>1.9352601000000001E-3</v>
      </c>
      <c r="E32923">
        <v>1.5080982999999999E-3</v>
      </c>
    </row>
    <row r="32924" spans="1:5" x14ac:dyDescent="0.25">
      <c r="A32924">
        <v>549.78099222977903</v>
      </c>
      <c r="B32924">
        <v>0</v>
      </c>
      <c r="C32924">
        <v>2.4567521E-3</v>
      </c>
      <c r="D32924">
        <v>2.9830950999999999E-3</v>
      </c>
      <c r="E32924">
        <v>0</v>
      </c>
    </row>
    <row r="32925" spans="1:5" x14ac:dyDescent="0.25">
      <c r="A32925">
        <v>549.79765979448905</v>
      </c>
      <c r="B32925">
        <v>2.8392986999999999E-3</v>
      </c>
      <c r="C32925">
        <v>1.8818216999999999E-3</v>
      </c>
      <c r="D32925">
        <v>1.6555693000000001E-3</v>
      </c>
      <c r="E32925">
        <v>0</v>
      </c>
    </row>
    <row r="32926" spans="1:5" x14ac:dyDescent="0.25">
      <c r="A32926">
        <v>549.81432736714601</v>
      </c>
      <c r="B32926">
        <v>0</v>
      </c>
      <c r="C32926">
        <v>2.9632712E-3</v>
      </c>
      <c r="D32926">
        <v>2.4143222000000001E-3</v>
      </c>
      <c r="E32926">
        <v>1.5530082999999999E-3</v>
      </c>
    </row>
    <row r="32927" spans="1:5" x14ac:dyDescent="0.25">
      <c r="A32927">
        <v>549.83099493980399</v>
      </c>
      <c r="B32927">
        <v>1.7326405999999999E-3</v>
      </c>
      <c r="C32927">
        <v>2.7657253999999998E-3</v>
      </c>
      <c r="D32927">
        <v>3.3244931E-3</v>
      </c>
      <c r="E32927">
        <v>1.2098465000000001E-3</v>
      </c>
    </row>
    <row r="32928" spans="1:5" x14ac:dyDescent="0.25">
      <c r="A32928">
        <v>549.84766250451401</v>
      </c>
      <c r="B32928">
        <v>0</v>
      </c>
      <c r="C32928">
        <v>2.8458363000000001E-3</v>
      </c>
      <c r="D32928">
        <v>1.5463466999999999E-3</v>
      </c>
      <c r="E32928">
        <v>4.6447818999999999E-4</v>
      </c>
    </row>
    <row r="32929" spans="1:5" x14ac:dyDescent="0.25">
      <c r="A32929">
        <v>549.86433007717096</v>
      </c>
      <c r="B32929">
        <v>3.3114775999999999E-3</v>
      </c>
      <c r="C32929">
        <v>2.8337203000000002E-3</v>
      </c>
      <c r="D32929">
        <v>1.6188767E-3</v>
      </c>
      <c r="E32929">
        <v>5.8467470999999996E-4</v>
      </c>
    </row>
    <row r="32930" spans="1:5" x14ac:dyDescent="0.25">
      <c r="A32930">
        <v>549.88099764982803</v>
      </c>
      <c r="B32930">
        <v>0</v>
      </c>
      <c r="C32930">
        <v>4.3683960000000001E-3</v>
      </c>
      <c r="D32930">
        <v>2.0871359999999999E-3</v>
      </c>
      <c r="E32930">
        <v>0</v>
      </c>
    </row>
    <row r="32931" spans="1:5" x14ac:dyDescent="0.25">
      <c r="A32931">
        <v>549.89766521453805</v>
      </c>
      <c r="B32931">
        <v>8.2915066999999999E-4</v>
      </c>
      <c r="C32931">
        <v>2.1898206000000001E-3</v>
      </c>
      <c r="D32931">
        <v>1.6269283E-3</v>
      </c>
      <c r="E32931">
        <v>4.5473771999999998E-4</v>
      </c>
    </row>
    <row r="32932" spans="1:5" x14ac:dyDescent="0.25">
      <c r="A32932">
        <v>549.91433278719501</v>
      </c>
      <c r="B32932">
        <v>0</v>
      </c>
      <c r="C32932">
        <v>1.5905069999999999E-3</v>
      </c>
      <c r="D32932">
        <v>1.0703303999999999E-3</v>
      </c>
      <c r="E32932">
        <v>2.8370998999999999E-4</v>
      </c>
    </row>
    <row r="32933" spans="1:5" x14ac:dyDescent="0.25">
      <c r="A32933">
        <v>549.93100035985299</v>
      </c>
      <c r="B32933">
        <v>0</v>
      </c>
      <c r="C32933">
        <v>3.1243110999999999E-3</v>
      </c>
      <c r="D32933">
        <v>8.8757585E-4</v>
      </c>
      <c r="E32933">
        <v>0</v>
      </c>
    </row>
    <row r="32934" spans="1:5" x14ac:dyDescent="0.25">
      <c r="A32934">
        <v>549.94766792456301</v>
      </c>
      <c r="B32934">
        <v>4.8253537000000001E-4</v>
      </c>
      <c r="C32934">
        <v>1.0277749000000001E-3</v>
      </c>
      <c r="D32934">
        <v>2.4370833000000001E-3</v>
      </c>
      <c r="E32934">
        <v>0</v>
      </c>
    </row>
    <row r="32935" spans="1:5" x14ac:dyDescent="0.25">
      <c r="A32935">
        <v>549.96433549721996</v>
      </c>
      <c r="B32935">
        <v>2.3805653E-3</v>
      </c>
      <c r="C32935">
        <v>2.4366127000000001E-3</v>
      </c>
      <c r="D32935">
        <v>6.4632454E-4</v>
      </c>
      <c r="E32935">
        <v>5.9125374999999996E-4</v>
      </c>
    </row>
    <row r="32936" spans="1:5" x14ac:dyDescent="0.25">
      <c r="A32936">
        <v>549.98100306987703</v>
      </c>
      <c r="B32936">
        <v>3.6629384999999999E-3</v>
      </c>
      <c r="C32936">
        <v>2.1879695999999999E-3</v>
      </c>
      <c r="D32936">
        <v>1.4814489000000001E-3</v>
      </c>
      <c r="E32936">
        <v>0</v>
      </c>
    </row>
    <row r="32937" spans="1:5" x14ac:dyDescent="0.25">
      <c r="A32937">
        <v>549.99767063458705</v>
      </c>
      <c r="B32937">
        <v>0</v>
      </c>
      <c r="C32937">
        <v>2.9032823999999998E-3</v>
      </c>
      <c r="D32937">
        <v>1.6038447999999999E-3</v>
      </c>
      <c r="E32937">
        <v>1.7867145999999999E-4</v>
      </c>
    </row>
    <row r="32938" spans="1:5" x14ac:dyDescent="0.25">
      <c r="A32938">
        <v>550.01433820724401</v>
      </c>
      <c r="B32938">
        <v>0</v>
      </c>
      <c r="C32938">
        <v>2.0799921000000002E-3</v>
      </c>
      <c r="D32938">
        <v>7.1284978000000002E-4</v>
      </c>
      <c r="E32938">
        <v>1.3204695000000001E-3</v>
      </c>
    </row>
    <row r="32939" spans="1:5" x14ac:dyDescent="0.25">
      <c r="A32939">
        <v>550.03100577990199</v>
      </c>
      <c r="B32939">
        <v>3.2040089999999999E-3</v>
      </c>
      <c r="C32939">
        <v>2.5264457999999998E-3</v>
      </c>
      <c r="D32939">
        <v>2.8937556999999998E-3</v>
      </c>
      <c r="E32939">
        <v>5.1512341999999998E-4</v>
      </c>
    </row>
    <row r="32940" spans="1:5" x14ac:dyDescent="0.25">
      <c r="A32940">
        <v>550.04767334461201</v>
      </c>
      <c r="B32940">
        <v>4.6984814000000001E-3</v>
      </c>
      <c r="C32940">
        <v>2.9814141E-3</v>
      </c>
      <c r="D32940">
        <v>4.0171453999999999E-3</v>
      </c>
      <c r="E32940">
        <v>1.6022733000000001E-3</v>
      </c>
    </row>
    <row r="32941" spans="1:5" x14ac:dyDescent="0.25">
      <c r="A32941">
        <v>550.06434091726896</v>
      </c>
      <c r="B32941">
        <v>2.0865425E-3</v>
      </c>
      <c r="C32941">
        <v>2.0746272E-3</v>
      </c>
      <c r="D32941">
        <v>3.5987484999999999E-3</v>
      </c>
      <c r="E32941">
        <v>3.1740587999999999E-4</v>
      </c>
    </row>
    <row r="32942" spans="1:5" x14ac:dyDescent="0.25">
      <c r="A32942">
        <v>550.08100848992603</v>
      </c>
      <c r="B32942">
        <v>1.2496876E-3</v>
      </c>
      <c r="C32942">
        <v>3.5382919000000001E-3</v>
      </c>
      <c r="D32942">
        <v>1.1265572000000001E-3</v>
      </c>
      <c r="E32942">
        <v>1.7700932E-3</v>
      </c>
    </row>
    <row r="32943" spans="1:5" x14ac:dyDescent="0.25">
      <c r="A32943">
        <v>550.09767606258299</v>
      </c>
      <c r="B32943">
        <v>2.1469605E-3</v>
      </c>
      <c r="C32943">
        <v>2.5427997999999999E-3</v>
      </c>
      <c r="D32943">
        <v>6.7811097999999998E-4</v>
      </c>
      <c r="E32943">
        <v>0</v>
      </c>
    </row>
    <row r="32944" spans="1:5" x14ac:dyDescent="0.25">
      <c r="A32944">
        <v>550.11434362729301</v>
      </c>
      <c r="B32944">
        <v>1.7861825E-3</v>
      </c>
      <c r="C32944">
        <v>3.2525591E-3</v>
      </c>
      <c r="D32944">
        <v>2.3290633999999998E-3</v>
      </c>
      <c r="E32944">
        <v>4.3581388000000002E-4</v>
      </c>
    </row>
    <row r="32945" spans="1:5" x14ac:dyDescent="0.25">
      <c r="A32945">
        <v>550.13101119995099</v>
      </c>
      <c r="B32945">
        <v>0</v>
      </c>
      <c r="C32945">
        <v>2.6425084000000001E-3</v>
      </c>
      <c r="D32945">
        <v>1.4816547E-3</v>
      </c>
      <c r="E32945">
        <v>0</v>
      </c>
    </row>
    <row r="32946" spans="1:5" x14ac:dyDescent="0.25">
      <c r="A32946">
        <v>550.14767877260795</v>
      </c>
      <c r="B32946">
        <v>0</v>
      </c>
      <c r="C32946">
        <v>3.9944113000000003E-3</v>
      </c>
      <c r="D32946">
        <v>2.6362217E-3</v>
      </c>
      <c r="E32946">
        <v>2.1585842000000001E-4</v>
      </c>
    </row>
    <row r="32947" spans="1:5" x14ac:dyDescent="0.25">
      <c r="A32947">
        <v>550.16434633731797</v>
      </c>
      <c r="B32947">
        <v>0</v>
      </c>
      <c r="C32947">
        <v>2.0095578000000002E-3</v>
      </c>
      <c r="D32947">
        <v>2.3974475999999998E-3</v>
      </c>
      <c r="E32947">
        <v>3.7842101E-4</v>
      </c>
    </row>
    <row r="32948" spans="1:5" x14ac:dyDescent="0.25">
      <c r="A32948">
        <v>550.18101390997504</v>
      </c>
      <c r="B32948">
        <v>0</v>
      </c>
      <c r="C32948">
        <v>2.0908897000000001E-3</v>
      </c>
      <c r="D32948">
        <v>1.4877552E-3</v>
      </c>
      <c r="E32948">
        <v>1.1264898000000001E-3</v>
      </c>
    </row>
    <row r="32949" spans="1:5" x14ac:dyDescent="0.25">
      <c r="A32949">
        <v>550.19768148263199</v>
      </c>
      <c r="B32949">
        <v>5.5403094999999999E-3</v>
      </c>
      <c r="C32949">
        <v>1.9933984000000001E-3</v>
      </c>
      <c r="D32949">
        <v>3.8601966E-3</v>
      </c>
      <c r="E32949">
        <v>0</v>
      </c>
    </row>
    <row r="32950" spans="1:5" x14ac:dyDescent="0.25">
      <c r="A32950">
        <v>550.21434904734201</v>
      </c>
      <c r="B32950">
        <v>3.8187127E-4</v>
      </c>
      <c r="C32950">
        <v>3.3703544E-3</v>
      </c>
      <c r="D32950">
        <v>2.3766737E-3</v>
      </c>
      <c r="E32950">
        <v>1.2154901999999999E-3</v>
      </c>
    </row>
    <row r="32951" spans="1:5" x14ac:dyDescent="0.25">
      <c r="A32951">
        <v>550.23101661999999</v>
      </c>
      <c r="B32951">
        <v>0</v>
      </c>
      <c r="C32951">
        <v>2.7250666000000002E-3</v>
      </c>
      <c r="D32951">
        <v>2.3219680999999998E-3</v>
      </c>
      <c r="E32951">
        <v>1.4666661E-3</v>
      </c>
    </row>
    <row r="32952" spans="1:5" x14ac:dyDescent="0.25">
      <c r="A32952">
        <v>550.24768419265695</v>
      </c>
      <c r="B32952">
        <v>2.9487645000000002E-3</v>
      </c>
      <c r="C32952">
        <v>2.4715012000000001E-3</v>
      </c>
      <c r="D32952">
        <v>3.0903376000000001E-3</v>
      </c>
      <c r="E32952">
        <v>0</v>
      </c>
    </row>
    <row r="32953" spans="1:5" x14ac:dyDescent="0.25">
      <c r="A32953">
        <v>550.26435175736697</v>
      </c>
      <c r="B32953">
        <v>0</v>
      </c>
      <c r="C32953">
        <v>2.9493204999999998E-3</v>
      </c>
      <c r="D32953">
        <v>2.3890286999999999E-3</v>
      </c>
      <c r="E32953">
        <v>5.3408991999999997E-4</v>
      </c>
    </row>
    <row r="32954" spans="1:5" x14ac:dyDescent="0.25">
      <c r="A32954">
        <v>550.28101933002404</v>
      </c>
      <c r="B32954">
        <v>2.8834166E-3</v>
      </c>
      <c r="C32954">
        <v>1.7962811999999999E-3</v>
      </c>
      <c r="D32954">
        <v>1.2800386E-3</v>
      </c>
      <c r="E32954">
        <v>1.0250789000000001E-3</v>
      </c>
    </row>
    <row r="32955" spans="1:5" x14ac:dyDescent="0.25">
      <c r="A32955">
        <v>550.29768690268202</v>
      </c>
      <c r="B32955">
        <v>0</v>
      </c>
      <c r="C32955">
        <v>3.1332343E-3</v>
      </c>
      <c r="D32955">
        <v>3.1263782E-3</v>
      </c>
      <c r="E32955" s="111">
        <v>2.5316716000000002E-5</v>
      </c>
    </row>
    <row r="32956" spans="1:5" x14ac:dyDescent="0.25">
      <c r="A32956">
        <v>550.31435446739101</v>
      </c>
      <c r="B32956">
        <v>0</v>
      </c>
      <c r="C32956">
        <v>2.4351273000000001E-3</v>
      </c>
      <c r="D32956">
        <v>1.8149251E-3</v>
      </c>
      <c r="E32956" s="111">
        <v>8.2715942000000007E-6</v>
      </c>
    </row>
    <row r="32957" spans="1:5" x14ac:dyDescent="0.25">
      <c r="A32957">
        <v>550.33102204004899</v>
      </c>
      <c r="B32957">
        <v>2.8984262999999998E-4</v>
      </c>
      <c r="C32957">
        <v>2.6034557E-3</v>
      </c>
      <c r="D32957">
        <v>1.1466261E-3</v>
      </c>
      <c r="E32957">
        <v>0</v>
      </c>
    </row>
    <row r="32958" spans="1:5" x14ac:dyDescent="0.25">
      <c r="A32958">
        <v>550.34768961270595</v>
      </c>
      <c r="B32958">
        <v>1.4977914000000001E-4</v>
      </c>
      <c r="C32958">
        <v>3.2374984999999998E-3</v>
      </c>
      <c r="D32958">
        <v>2.2956589000000002E-3</v>
      </c>
      <c r="E32958">
        <v>0</v>
      </c>
    </row>
    <row r="32959" spans="1:5" x14ac:dyDescent="0.25">
      <c r="A32959">
        <v>550.36435717741597</v>
      </c>
      <c r="B32959">
        <v>5.0517920999999999E-3</v>
      </c>
      <c r="C32959">
        <v>1.8877258999999999E-3</v>
      </c>
      <c r="D32959">
        <v>3.0458143000000001E-3</v>
      </c>
      <c r="E32959">
        <v>9.4375538000000001E-4</v>
      </c>
    </row>
    <row r="32960" spans="1:5" x14ac:dyDescent="0.25">
      <c r="A32960">
        <v>550.38102475007304</v>
      </c>
      <c r="B32960">
        <v>3.7672217000000001E-3</v>
      </c>
      <c r="C32960">
        <v>2.7248241999999999E-3</v>
      </c>
      <c r="D32960">
        <v>1.9158043E-3</v>
      </c>
      <c r="E32960">
        <v>7.4127473999999996E-4</v>
      </c>
    </row>
    <row r="32961" spans="1:5" x14ac:dyDescent="0.25">
      <c r="A32961">
        <v>550.39769232273102</v>
      </c>
      <c r="B32961">
        <v>3.7513350000000002E-3</v>
      </c>
      <c r="C32961">
        <v>1.9904557000000002E-3</v>
      </c>
      <c r="D32961">
        <v>3.0462672000000001E-3</v>
      </c>
      <c r="E32961">
        <v>5.7749164999999997E-4</v>
      </c>
    </row>
    <row r="32962" spans="1:5" x14ac:dyDescent="0.25">
      <c r="A32962">
        <v>550.41435988744104</v>
      </c>
      <c r="B32962">
        <v>1.9522482E-3</v>
      </c>
      <c r="C32962">
        <v>1.3322656E-3</v>
      </c>
      <c r="D32962">
        <v>2.3584671E-3</v>
      </c>
      <c r="E32962">
        <v>4.7566136000000002E-4</v>
      </c>
    </row>
    <row r="32963" spans="1:5" x14ac:dyDescent="0.25">
      <c r="A32963">
        <v>550.43102746009799</v>
      </c>
      <c r="B32963">
        <v>2.7224110000000001E-3</v>
      </c>
      <c r="C32963">
        <v>2.7742407000000001E-3</v>
      </c>
      <c r="D32963">
        <v>2.2496198999999999E-3</v>
      </c>
      <c r="E32963">
        <v>1.9390284999999999E-3</v>
      </c>
    </row>
    <row r="32964" spans="1:5" x14ac:dyDescent="0.25">
      <c r="A32964">
        <v>550.44769503275495</v>
      </c>
      <c r="B32964">
        <v>5.1736353999999997E-4</v>
      </c>
      <c r="C32964">
        <v>2.9319092E-3</v>
      </c>
      <c r="D32964">
        <v>1.4121085E-3</v>
      </c>
      <c r="E32964">
        <v>7.1607221999999999E-4</v>
      </c>
    </row>
    <row r="32965" spans="1:5" x14ac:dyDescent="0.25">
      <c r="A32965">
        <v>550.46436260541202</v>
      </c>
      <c r="B32965">
        <v>9.159859E-4</v>
      </c>
      <c r="C32965">
        <v>2.3194226E-3</v>
      </c>
      <c r="D32965">
        <v>1.0502589E-3</v>
      </c>
      <c r="E32965">
        <v>3.4568305000000002E-4</v>
      </c>
    </row>
    <row r="32966" spans="1:5" x14ac:dyDescent="0.25">
      <c r="A32966">
        <v>550.48103017012204</v>
      </c>
      <c r="B32966">
        <v>0</v>
      </c>
      <c r="C32966">
        <v>3.0975734999999999E-3</v>
      </c>
      <c r="D32966">
        <v>1.5882348000000001E-3</v>
      </c>
      <c r="E32966">
        <v>4.4546631E-4</v>
      </c>
    </row>
    <row r="32967" spans="1:5" x14ac:dyDescent="0.25">
      <c r="A32967">
        <v>550.49769774278002</v>
      </c>
      <c r="B32967">
        <v>0</v>
      </c>
      <c r="C32967">
        <v>1.9050912999999999E-3</v>
      </c>
      <c r="D32967">
        <v>1.0542856000000001E-3</v>
      </c>
      <c r="E32967">
        <v>6.4760964999999995E-4</v>
      </c>
    </row>
    <row r="32968" spans="1:5" x14ac:dyDescent="0.25">
      <c r="A32968">
        <v>550.51436531543698</v>
      </c>
      <c r="B32968">
        <v>0</v>
      </c>
      <c r="C32968">
        <v>3.8042432000000002E-3</v>
      </c>
      <c r="D32968">
        <v>1.1751081E-3</v>
      </c>
      <c r="E32968" s="111">
        <v>2.4628593000000001E-5</v>
      </c>
    </row>
    <row r="32969" spans="1:5" x14ac:dyDescent="0.25">
      <c r="A32969">
        <v>550.531032880147</v>
      </c>
      <c r="B32969">
        <v>2.1209212000000001E-3</v>
      </c>
      <c r="C32969">
        <v>3.4937052999999998E-3</v>
      </c>
      <c r="D32969">
        <v>2.2168206000000002E-3</v>
      </c>
      <c r="E32969">
        <v>1.1738861000000001E-3</v>
      </c>
    </row>
    <row r="32970" spans="1:5" x14ac:dyDescent="0.25">
      <c r="A32970">
        <v>550.54770045280395</v>
      </c>
      <c r="B32970">
        <v>0</v>
      </c>
      <c r="C32970">
        <v>1.6586261999999999E-3</v>
      </c>
      <c r="D32970">
        <v>2.8292682999999999E-3</v>
      </c>
      <c r="E32970">
        <v>1.2588878E-3</v>
      </c>
    </row>
    <row r="32971" spans="1:5" x14ac:dyDescent="0.25">
      <c r="A32971">
        <v>550.56436802546102</v>
      </c>
      <c r="B32971">
        <v>1.5193699999999999E-3</v>
      </c>
      <c r="C32971">
        <v>2.3732156999999999E-3</v>
      </c>
      <c r="D32971">
        <v>2.3977535E-3</v>
      </c>
      <c r="E32971">
        <v>0</v>
      </c>
    </row>
    <row r="32972" spans="1:5" x14ac:dyDescent="0.25">
      <c r="A32972">
        <v>550.58103559017104</v>
      </c>
      <c r="B32972">
        <v>0</v>
      </c>
      <c r="C32972">
        <v>2.9194967E-3</v>
      </c>
      <c r="D32972">
        <v>2.7314592E-3</v>
      </c>
      <c r="E32972">
        <v>5.1085721000000001E-4</v>
      </c>
    </row>
    <row r="32973" spans="1:5" x14ac:dyDescent="0.25">
      <c r="A32973">
        <v>550.59770316282902</v>
      </c>
      <c r="B32973">
        <v>2.3983961000000002E-3</v>
      </c>
      <c r="C32973">
        <v>2.0907028000000001E-3</v>
      </c>
      <c r="D32973">
        <v>2.6335497E-3</v>
      </c>
      <c r="E32973">
        <v>5.8333861000000003E-4</v>
      </c>
    </row>
    <row r="32974" spans="1:5" x14ac:dyDescent="0.25">
      <c r="A32974">
        <v>550.61437073548598</v>
      </c>
      <c r="B32974">
        <v>8.6191803000000003E-4</v>
      </c>
      <c r="C32974">
        <v>3.1375238E-3</v>
      </c>
      <c r="D32974">
        <v>1.6905715E-3</v>
      </c>
      <c r="E32974">
        <v>3.2425755999999998E-4</v>
      </c>
    </row>
    <row r="32975" spans="1:5" x14ac:dyDescent="0.25">
      <c r="A32975">
        <v>550.631038300196</v>
      </c>
      <c r="B32975">
        <v>2.039908E-3</v>
      </c>
      <c r="C32975">
        <v>1.8936252E-3</v>
      </c>
      <c r="D32975">
        <v>2.8109208E-3</v>
      </c>
      <c r="E32975">
        <v>4.0250358999999999E-4</v>
      </c>
    </row>
    <row r="32976" spans="1:5" x14ac:dyDescent="0.25">
      <c r="A32976">
        <v>550.64770587285295</v>
      </c>
      <c r="B32976">
        <v>0</v>
      </c>
      <c r="C32976">
        <v>2.5811967999999999E-3</v>
      </c>
      <c r="D32976">
        <v>2.5598373999999998E-3</v>
      </c>
      <c r="E32976">
        <v>1.0305692999999999E-3</v>
      </c>
    </row>
    <row r="32977" spans="1:5" x14ac:dyDescent="0.25">
      <c r="A32977">
        <v>550.66437344551002</v>
      </c>
      <c r="B32977">
        <v>2.391706E-3</v>
      </c>
      <c r="C32977">
        <v>1.9288568999999999E-3</v>
      </c>
      <c r="D32977">
        <v>2.9544875000000002E-3</v>
      </c>
      <c r="E32977">
        <v>0</v>
      </c>
    </row>
    <row r="32978" spans="1:5" x14ac:dyDescent="0.25">
      <c r="A32978">
        <v>550.68104101022004</v>
      </c>
      <c r="B32978">
        <v>1.9268118999999999E-3</v>
      </c>
      <c r="C32978">
        <v>2.0510304999999999E-3</v>
      </c>
      <c r="D32978">
        <v>1.1599937E-3</v>
      </c>
      <c r="E32978">
        <v>0</v>
      </c>
    </row>
    <row r="32979" spans="1:5" x14ac:dyDescent="0.25">
      <c r="A32979">
        <v>550.69770858287802</v>
      </c>
      <c r="B32979">
        <v>1.6719205999999999E-3</v>
      </c>
      <c r="C32979">
        <v>2.6580312E-3</v>
      </c>
      <c r="D32979">
        <v>1.3664501E-3</v>
      </c>
      <c r="E32979">
        <v>5.3630059E-4</v>
      </c>
    </row>
    <row r="32980" spans="1:5" x14ac:dyDescent="0.25">
      <c r="A32980">
        <v>550.71437615553498</v>
      </c>
      <c r="B32980">
        <v>1.3284528E-3</v>
      </c>
      <c r="C32980">
        <v>3.4302530999999999E-3</v>
      </c>
      <c r="D32980">
        <v>2.3264356000000002E-3</v>
      </c>
      <c r="E32980">
        <v>5.6350802000000003E-4</v>
      </c>
    </row>
    <row r="32981" spans="1:5" x14ac:dyDescent="0.25">
      <c r="A32981">
        <v>550.731043720245</v>
      </c>
      <c r="B32981">
        <v>0</v>
      </c>
      <c r="C32981">
        <v>2.8086966000000001E-3</v>
      </c>
      <c r="D32981">
        <v>1.9989590999999998E-3</v>
      </c>
      <c r="E32981">
        <v>1.7932547E-3</v>
      </c>
    </row>
    <row r="32982" spans="1:5" x14ac:dyDescent="0.25">
      <c r="A32982">
        <v>550.74771129290195</v>
      </c>
      <c r="B32982">
        <v>4.6001239999999997E-3</v>
      </c>
      <c r="C32982">
        <v>4.4004279E-3</v>
      </c>
      <c r="D32982">
        <v>1.9134715000000001E-3</v>
      </c>
      <c r="E32982">
        <v>1.5993246E-4</v>
      </c>
    </row>
    <row r="32983" spans="1:5" x14ac:dyDescent="0.25">
      <c r="A32983">
        <v>550.76437886555902</v>
      </c>
      <c r="B32983">
        <v>2.0630640999999999E-3</v>
      </c>
      <c r="C32983">
        <v>3.6661293999999999E-3</v>
      </c>
      <c r="D32983">
        <v>2.0255452999999998E-3</v>
      </c>
      <c r="E32983">
        <v>1.1503373000000001E-3</v>
      </c>
    </row>
    <row r="32984" spans="1:5" x14ac:dyDescent="0.25">
      <c r="A32984">
        <v>550.78104643026904</v>
      </c>
      <c r="B32984">
        <v>9.9668687000000009E-4</v>
      </c>
      <c r="C32984">
        <v>1.8588495E-3</v>
      </c>
      <c r="D32984">
        <v>2.5559084000000001E-3</v>
      </c>
      <c r="E32984">
        <v>3.2393678000000001E-4</v>
      </c>
    </row>
    <row r="32985" spans="1:5" x14ac:dyDescent="0.25">
      <c r="A32985">
        <v>550.79771400292702</v>
      </c>
      <c r="B32985">
        <v>0</v>
      </c>
      <c r="C32985">
        <v>1.7328854999999999E-3</v>
      </c>
      <c r="D32985">
        <v>2.3384176E-3</v>
      </c>
      <c r="E32985">
        <v>5.5016036000000003E-4</v>
      </c>
    </row>
    <row r="32986" spans="1:5" x14ac:dyDescent="0.25">
      <c r="A32986">
        <v>550.81438157558398</v>
      </c>
      <c r="B32986">
        <v>4.5812912000000004E-3</v>
      </c>
      <c r="C32986">
        <v>2.7247361999999998E-3</v>
      </c>
      <c r="D32986">
        <v>2.0134967999999999E-3</v>
      </c>
      <c r="E32986">
        <v>7.4460124999999999E-4</v>
      </c>
    </row>
    <row r="32987" spans="1:5" x14ac:dyDescent="0.25">
      <c r="A32987">
        <v>550.83104914824105</v>
      </c>
      <c r="B32987">
        <v>0</v>
      </c>
      <c r="C32987">
        <v>3.9440500999999998E-3</v>
      </c>
      <c r="D32987">
        <v>2.2999119999999999E-3</v>
      </c>
      <c r="E32987">
        <v>7.5971434000000003E-4</v>
      </c>
    </row>
    <row r="32988" spans="1:5" x14ac:dyDescent="0.25">
      <c r="A32988">
        <v>550.84771671295096</v>
      </c>
      <c r="B32988">
        <v>4.8853351999999996E-4</v>
      </c>
      <c r="C32988">
        <v>2.8216650000000001E-3</v>
      </c>
      <c r="D32988">
        <v>6.8320432999999996E-4</v>
      </c>
      <c r="E32988">
        <v>4.7951854999999998E-4</v>
      </c>
    </row>
    <row r="32989" spans="1:5" x14ac:dyDescent="0.25">
      <c r="A32989">
        <v>550.86438428560803</v>
      </c>
      <c r="B32989">
        <v>0</v>
      </c>
      <c r="C32989">
        <v>3.2486003E-3</v>
      </c>
      <c r="D32989">
        <v>2.1257058000000001E-3</v>
      </c>
      <c r="E32989">
        <v>2.7010308E-4</v>
      </c>
    </row>
    <row r="32990" spans="1:5" x14ac:dyDescent="0.25">
      <c r="A32990">
        <v>550.88105185826601</v>
      </c>
      <c r="B32990">
        <v>0</v>
      </c>
      <c r="C32990">
        <v>3.2359964999999998E-3</v>
      </c>
      <c r="D32990">
        <v>2.2809765999999999E-3</v>
      </c>
      <c r="E32990">
        <v>0</v>
      </c>
    </row>
    <row r="32991" spans="1:5" x14ac:dyDescent="0.25">
      <c r="A32991">
        <v>550.89771942297602</v>
      </c>
      <c r="B32991">
        <v>2.0053301000000001E-3</v>
      </c>
      <c r="C32991">
        <v>3.7144999999999999E-3</v>
      </c>
      <c r="D32991">
        <v>2.049885E-3</v>
      </c>
      <c r="E32991">
        <v>4.3841181E-4</v>
      </c>
    </row>
    <row r="32992" spans="1:5" x14ac:dyDescent="0.25">
      <c r="A32992">
        <v>550.91438699563298</v>
      </c>
      <c r="B32992">
        <v>3.4022990000000001E-3</v>
      </c>
      <c r="C32992">
        <v>1.2529029000000001E-3</v>
      </c>
      <c r="D32992">
        <v>1.8920117999999999E-3</v>
      </c>
      <c r="E32992">
        <v>1.1527919999999999E-3</v>
      </c>
    </row>
    <row r="32993" spans="1:5" x14ac:dyDescent="0.25">
      <c r="A32993">
        <v>550.93105456829005</v>
      </c>
      <c r="B32993">
        <v>1.2516337999999999E-4</v>
      </c>
      <c r="C32993">
        <v>2.976448E-3</v>
      </c>
      <c r="D32993">
        <v>2.5339454999999999E-3</v>
      </c>
      <c r="E32993">
        <v>4.6745045E-4</v>
      </c>
    </row>
    <row r="32994" spans="1:5" x14ac:dyDescent="0.25">
      <c r="A32994">
        <v>550.94772213299996</v>
      </c>
      <c r="B32994">
        <v>3.1043058000000002E-3</v>
      </c>
      <c r="C32994">
        <v>4.2907427999999996E-3</v>
      </c>
      <c r="D32994">
        <v>1.7105078000000001E-3</v>
      </c>
      <c r="E32994">
        <v>0</v>
      </c>
    </row>
    <row r="32995" spans="1:5" x14ac:dyDescent="0.25">
      <c r="A32995">
        <v>550.96438970565703</v>
      </c>
      <c r="B32995">
        <v>3.0831135999999999E-3</v>
      </c>
      <c r="C32995">
        <v>2.1034640000000002E-3</v>
      </c>
      <c r="D32995">
        <v>1.4796165E-3</v>
      </c>
      <c r="E32995">
        <v>7.7303126000000002E-4</v>
      </c>
    </row>
    <row r="32996" spans="1:5" x14ac:dyDescent="0.25">
      <c r="A32996">
        <v>550.98105727831501</v>
      </c>
      <c r="B32996">
        <v>0</v>
      </c>
      <c r="C32996">
        <v>3.4472698E-3</v>
      </c>
      <c r="D32996">
        <v>2.0357966000000001E-3</v>
      </c>
      <c r="E32996">
        <v>2.838274E-3</v>
      </c>
    </row>
    <row r="32997" spans="1:5" x14ac:dyDescent="0.25">
      <c r="A32997">
        <v>550.99772484302503</v>
      </c>
      <c r="B32997">
        <v>0</v>
      </c>
      <c r="C32997">
        <v>2.5443377000000001E-3</v>
      </c>
      <c r="D32997">
        <v>1.3517392000000001E-3</v>
      </c>
      <c r="E32997">
        <v>0</v>
      </c>
    </row>
    <row r="32998" spans="1:5" x14ac:dyDescent="0.25">
      <c r="A32998">
        <v>551.01439241568198</v>
      </c>
      <c r="B32998">
        <v>3.9343857000000001E-3</v>
      </c>
      <c r="C32998">
        <v>1.6645916E-3</v>
      </c>
      <c r="D32998">
        <v>2.3960282999999998E-3</v>
      </c>
      <c r="E32998">
        <v>1.5495607E-4</v>
      </c>
    </row>
    <row r="32999" spans="1:5" x14ac:dyDescent="0.25">
      <c r="A32999">
        <v>551.03105998833905</v>
      </c>
      <c r="B32999">
        <v>0</v>
      </c>
      <c r="C32999">
        <v>2.1143388000000002E-3</v>
      </c>
      <c r="D32999">
        <v>3.9405216999999996E-3</v>
      </c>
      <c r="E32999">
        <v>3.3093693E-3</v>
      </c>
    </row>
    <row r="33000" spans="1:5" x14ac:dyDescent="0.25">
      <c r="A33000">
        <v>551.04772755304896</v>
      </c>
      <c r="B33000">
        <v>3.7409002000000002E-3</v>
      </c>
      <c r="C33000">
        <v>1.2128502E-3</v>
      </c>
      <c r="D33000">
        <v>2.305021E-3</v>
      </c>
      <c r="E33000">
        <v>6.1206118000000005E-4</v>
      </c>
    </row>
    <row r="33001" spans="1:5" x14ac:dyDescent="0.25">
      <c r="A33001">
        <v>551.06439512570603</v>
      </c>
      <c r="B33001">
        <v>5.8131195E-3</v>
      </c>
      <c r="C33001">
        <v>2.2516496999999999E-3</v>
      </c>
      <c r="D33001">
        <v>1.3732594999999999E-3</v>
      </c>
      <c r="E33001">
        <v>4.0248237E-4</v>
      </c>
    </row>
    <row r="33002" spans="1:5" x14ac:dyDescent="0.25">
      <c r="A33002">
        <v>551.08106269836401</v>
      </c>
      <c r="B33002">
        <v>0</v>
      </c>
      <c r="C33002">
        <v>2.4895036999999999E-3</v>
      </c>
      <c r="D33002">
        <v>1.1071395E-3</v>
      </c>
      <c r="E33002">
        <v>0</v>
      </c>
    </row>
    <row r="33003" spans="1:5" x14ac:dyDescent="0.25">
      <c r="A33003">
        <v>551.09773026307403</v>
      </c>
      <c r="B33003">
        <v>3.4341887000000001E-3</v>
      </c>
      <c r="C33003">
        <v>2.3886834000000001E-3</v>
      </c>
      <c r="D33003">
        <v>2.2027672000000001E-3</v>
      </c>
      <c r="E33003">
        <v>5.0503864999999998E-4</v>
      </c>
    </row>
    <row r="33004" spans="1:5" x14ac:dyDescent="0.25">
      <c r="A33004">
        <v>551.11439783573098</v>
      </c>
      <c r="B33004">
        <v>0</v>
      </c>
      <c r="C33004">
        <v>1.1961041E-3</v>
      </c>
      <c r="D33004">
        <v>1.9398303999999999E-3</v>
      </c>
      <c r="E33004">
        <v>7.8751047999999998E-4</v>
      </c>
    </row>
    <row r="33005" spans="1:5" x14ac:dyDescent="0.25">
      <c r="A33005">
        <v>551.13106540838805</v>
      </c>
      <c r="B33005" s="111">
        <v>3.8360740000000003E-5</v>
      </c>
      <c r="C33005">
        <v>2.5494110000000001E-3</v>
      </c>
      <c r="D33005">
        <v>2.6237890000000001E-3</v>
      </c>
      <c r="E33005">
        <v>1.3746616999999999E-3</v>
      </c>
    </row>
    <row r="33006" spans="1:5" x14ac:dyDescent="0.25">
      <c r="A33006">
        <v>551.14773297309796</v>
      </c>
      <c r="B33006">
        <v>0</v>
      </c>
      <c r="C33006">
        <v>2.9907273E-3</v>
      </c>
      <c r="D33006">
        <v>2.1738148999999999E-3</v>
      </c>
      <c r="E33006">
        <v>1.4946871E-3</v>
      </c>
    </row>
    <row r="33007" spans="1:5" x14ac:dyDescent="0.25">
      <c r="A33007">
        <v>551.16440054575605</v>
      </c>
      <c r="B33007">
        <v>1.4890153999999999E-3</v>
      </c>
      <c r="C33007">
        <v>3.7436040999999998E-3</v>
      </c>
      <c r="D33007">
        <v>1.5323057999999999E-3</v>
      </c>
      <c r="E33007">
        <v>0</v>
      </c>
    </row>
    <row r="33008" spans="1:5" x14ac:dyDescent="0.25">
      <c r="A33008">
        <v>551.18106811841301</v>
      </c>
      <c r="B33008">
        <v>0</v>
      </c>
      <c r="C33008">
        <v>3.4178565000000001E-3</v>
      </c>
      <c r="D33008">
        <v>2.4821623000000001E-3</v>
      </c>
      <c r="E33008">
        <v>0</v>
      </c>
    </row>
    <row r="33009" spans="1:5" x14ac:dyDescent="0.25">
      <c r="A33009">
        <v>551.19773569106997</v>
      </c>
      <c r="B33009">
        <v>0</v>
      </c>
      <c r="C33009">
        <v>1.6249031000000001E-3</v>
      </c>
      <c r="D33009">
        <v>2.3749246999999999E-3</v>
      </c>
      <c r="E33009">
        <v>8.4116712000000004E-4</v>
      </c>
    </row>
    <row r="33010" spans="1:5" x14ac:dyDescent="0.25">
      <c r="A33010">
        <v>551.21440325577998</v>
      </c>
      <c r="B33010">
        <v>3.5878541000000002E-3</v>
      </c>
      <c r="C33010">
        <v>1.0171994E-3</v>
      </c>
      <c r="D33010">
        <v>3.3333639000000001E-3</v>
      </c>
      <c r="E33010">
        <v>0</v>
      </c>
    </row>
    <row r="33011" spans="1:5" x14ac:dyDescent="0.25">
      <c r="A33011">
        <v>551.23107082843705</v>
      </c>
      <c r="B33011">
        <v>0</v>
      </c>
      <c r="C33011">
        <v>2.8725308000000001E-3</v>
      </c>
      <c r="D33011">
        <v>2.6096050000000001E-3</v>
      </c>
      <c r="E33011">
        <v>1.1544228000000001E-3</v>
      </c>
    </row>
    <row r="33012" spans="1:5" x14ac:dyDescent="0.25">
      <c r="A33012">
        <v>551.24773840109503</v>
      </c>
      <c r="B33012">
        <v>1.5600591E-3</v>
      </c>
      <c r="C33012">
        <v>2.7060973999999999E-3</v>
      </c>
      <c r="D33012">
        <v>1.2630014000000001E-3</v>
      </c>
      <c r="E33012">
        <v>1.3054704999999999E-3</v>
      </c>
    </row>
    <row r="33013" spans="1:5" x14ac:dyDescent="0.25">
      <c r="A33013">
        <v>551.26440596580505</v>
      </c>
      <c r="B33013">
        <v>4.5776428000000001E-3</v>
      </c>
      <c r="C33013">
        <v>3.5290692000000002E-3</v>
      </c>
      <c r="D33013">
        <v>2.1014533000000002E-3</v>
      </c>
      <c r="E33013">
        <v>4.9335904999999998E-4</v>
      </c>
    </row>
    <row r="33014" spans="1:5" x14ac:dyDescent="0.25">
      <c r="A33014">
        <v>551.28107353846201</v>
      </c>
      <c r="B33014">
        <v>8.1319213000000008E-3</v>
      </c>
      <c r="C33014">
        <v>1.6776696999999999E-3</v>
      </c>
      <c r="D33014">
        <v>1.8817615E-3</v>
      </c>
      <c r="E33014">
        <v>0</v>
      </c>
    </row>
    <row r="33015" spans="1:5" x14ac:dyDescent="0.25">
      <c r="A33015">
        <v>551.29774111111897</v>
      </c>
      <c r="B33015">
        <v>0</v>
      </c>
      <c r="C33015">
        <v>2.6348738000000001E-3</v>
      </c>
      <c r="D33015">
        <v>1.9032639E-3</v>
      </c>
      <c r="E33015">
        <v>0</v>
      </c>
    </row>
    <row r="33016" spans="1:5" x14ac:dyDescent="0.25">
      <c r="A33016">
        <v>551.31440867582899</v>
      </c>
      <c r="B33016">
        <v>4.6451041000000002E-3</v>
      </c>
      <c r="C33016">
        <v>2.9374004999999999E-3</v>
      </c>
      <c r="D33016">
        <v>2.4927046999999999E-3</v>
      </c>
      <c r="E33016">
        <v>6.8596232000000005E-4</v>
      </c>
    </row>
    <row r="33017" spans="1:5" x14ac:dyDescent="0.25">
      <c r="A33017">
        <v>551.33107624848606</v>
      </c>
      <c r="B33017">
        <v>1.1638375E-3</v>
      </c>
      <c r="C33017">
        <v>1.8366232E-3</v>
      </c>
      <c r="D33017">
        <v>2.4747495000000002E-3</v>
      </c>
      <c r="E33017">
        <v>2.4693928000000002E-4</v>
      </c>
    </row>
    <row r="33018" spans="1:5" x14ac:dyDescent="0.25">
      <c r="A33018">
        <v>551.34774382114404</v>
      </c>
      <c r="B33018">
        <v>2.6176632000000002E-3</v>
      </c>
      <c r="C33018">
        <v>2.4411099000000002E-3</v>
      </c>
      <c r="D33018">
        <v>1.6816216999999999E-3</v>
      </c>
      <c r="E33018">
        <v>1.7245279999999999E-3</v>
      </c>
    </row>
    <row r="33019" spans="1:5" x14ac:dyDescent="0.25">
      <c r="A33019">
        <v>551.36441138585405</v>
      </c>
      <c r="B33019">
        <v>1.4977320000000001E-3</v>
      </c>
      <c r="C33019">
        <v>3.0746063999999998E-3</v>
      </c>
      <c r="D33019">
        <v>2.0433756999999999E-3</v>
      </c>
      <c r="E33019">
        <v>0</v>
      </c>
    </row>
    <row r="33020" spans="1:5" x14ac:dyDescent="0.25">
      <c r="A33020">
        <v>551.38107895851101</v>
      </c>
      <c r="B33020">
        <v>6.2951845999999999E-3</v>
      </c>
      <c r="C33020">
        <v>1.5671538E-3</v>
      </c>
      <c r="D33020">
        <v>1.271927E-3</v>
      </c>
      <c r="E33020">
        <v>1.1903157E-3</v>
      </c>
    </row>
    <row r="33021" spans="1:5" x14ac:dyDescent="0.25">
      <c r="A33021">
        <v>551.39774653116797</v>
      </c>
      <c r="B33021">
        <v>2.9622160000000002E-3</v>
      </c>
      <c r="C33021">
        <v>2.2123284000000001E-3</v>
      </c>
      <c r="D33021">
        <v>1.8156719999999999E-3</v>
      </c>
      <c r="E33021">
        <v>0</v>
      </c>
    </row>
    <row r="33022" spans="1:5" x14ac:dyDescent="0.25">
      <c r="A33022">
        <v>551.41441409587799</v>
      </c>
      <c r="B33022">
        <v>6.0234481000000001E-4</v>
      </c>
      <c r="C33022">
        <v>3.5964905000000001E-3</v>
      </c>
      <c r="D33022">
        <v>2.3902897000000001E-3</v>
      </c>
      <c r="E33022">
        <v>8.9559907999999997E-4</v>
      </c>
    </row>
    <row r="33023" spans="1:5" x14ac:dyDescent="0.25">
      <c r="A33023">
        <v>551.43108166853494</v>
      </c>
      <c r="B33023">
        <v>0</v>
      </c>
      <c r="C33023">
        <v>2.2232103999999999E-3</v>
      </c>
      <c r="D33023">
        <v>2.0842467999999999E-3</v>
      </c>
      <c r="E33023">
        <v>1.3006992000000001E-3</v>
      </c>
    </row>
    <row r="33024" spans="1:5" x14ac:dyDescent="0.25">
      <c r="A33024">
        <v>551.44774924119304</v>
      </c>
      <c r="B33024">
        <v>1.0901147999999999E-3</v>
      </c>
      <c r="C33024">
        <v>2.3788213999999998E-3</v>
      </c>
      <c r="D33024">
        <v>8.9015299000000001E-4</v>
      </c>
      <c r="E33024">
        <v>5.8575469000000002E-4</v>
      </c>
    </row>
    <row r="33025" spans="1:5" x14ac:dyDescent="0.25">
      <c r="A33025">
        <v>551.46441680590306</v>
      </c>
      <c r="B33025">
        <v>5.9599765000000002E-3</v>
      </c>
      <c r="C33025">
        <v>3.0609527999999999E-3</v>
      </c>
      <c r="D33025">
        <v>3.3510520999999998E-3</v>
      </c>
      <c r="E33025">
        <v>5.6158361E-4</v>
      </c>
    </row>
    <row r="33026" spans="1:5" x14ac:dyDescent="0.25">
      <c r="A33026">
        <v>551.48108437856001</v>
      </c>
      <c r="B33026">
        <v>6.2743643999999996E-4</v>
      </c>
      <c r="C33026">
        <v>2.5666208999999998E-3</v>
      </c>
      <c r="D33026">
        <v>2.603892E-3</v>
      </c>
      <c r="E33026">
        <v>1.5307429000000001E-4</v>
      </c>
    </row>
    <row r="33027" spans="1:5" x14ac:dyDescent="0.25">
      <c r="A33027">
        <v>551.49775195121697</v>
      </c>
      <c r="B33027">
        <v>0</v>
      </c>
      <c r="C33027">
        <v>2.8451695E-3</v>
      </c>
      <c r="D33027">
        <v>2.2128172999999998E-3</v>
      </c>
      <c r="E33027">
        <v>5.7823681999999996E-4</v>
      </c>
    </row>
    <row r="33028" spans="1:5" x14ac:dyDescent="0.25">
      <c r="A33028">
        <v>551.51441952387404</v>
      </c>
      <c r="B33028">
        <v>8.7625868999999992E-3</v>
      </c>
      <c r="C33028">
        <v>9.3506632000000004E-4</v>
      </c>
      <c r="D33028">
        <v>2.1883525999999999E-3</v>
      </c>
      <c r="E33028">
        <v>0</v>
      </c>
    </row>
    <row r="33029" spans="1:5" x14ac:dyDescent="0.25">
      <c r="A33029">
        <v>551.53108708858394</v>
      </c>
      <c r="B33029">
        <v>0</v>
      </c>
      <c r="C33029">
        <v>1.0650046E-3</v>
      </c>
      <c r="D33029">
        <v>2.0861726000000001E-3</v>
      </c>
      <c r="E33029">
        <v>7.1113958000000002E-4</v>
      </c>
    </row>
    <row r="33030" spans="1:5" x14ac:dyDescent="0.25">
      <c r="A33030">
        <v>551.54775466124204</v>
      </c>
      <c r="B33030">
        <v>3.9148391000000003E-3</v>
      </c>
      <c r="C33030">
        <v>1.6068873000000001E-3</v>
      </c>
      <c r="D33030">
        <v>2.7397875999999998E-3</v>
      </c>
      <c r="E33030">
        <v>4.6016679999999997E-4</v>
      </c>
    </row>
    <row r="33031" spans="1:5" x14ac:dyDescent="0.25">
      <c r="A33031">
        <v>551.56442223389899</v>
      </c>
      <c r="B33031">
        <v>6.0389661000000002E-3</v>
      </c>
      <c r="C33031">
        <v>1.9705559E-3</v>
      </c>
      <c r="D33031">
        <v>2.5299315000000002E-3</v>
      </c>
      <c r="E33031">
        <v>0</v>
      </c>
    </row>
    <row r="33032" spans="1:5" x14ac:dyDescent="0.25">
      <c r="A33032">
        <v>551.58108979860901</v>
      </c>
      <c r="B33032">
        <v>1.2609622000000001E-3</v>
      </c>
      <c r="C33032">
        <v>1.3825243000000001E-3</v>
      </c>
      <c r="D33032">
        <v>2.8336469999999999E-3</v>
      </c>
      <c r="E33032">
        <v>1.2815596E-3</v>
      </c>
    </row>
    <row r="33033" spans="1:5" x14ac:dyDescent="0.25">
      <c r="A33033">
        <v>551.59775737126597</v>
      </c>
      <c r="B33033">
        <v>0</v>
      </c>
      <c r="C33033">
        <v>3.3273999999999999E-3</v>
      </c>
      <c r="D33033">
        <v>1.4786322E-3</v>
      </c>
      <c r="E33033">
        <v>6.3208176000000005E-4</v>
      </c>
    </row>
    <row r="33034" spans="1:5" x14ac:dyDescent="0.25">
      <c r="A33034">
        <v>551.61442494392395</v>
      </c>
      <c r="B33034">
        <v>4.0558269000000001E-3</v>
      </c>
      <c r="C33034">
        <v>2.9036154000000002E-3</v>
      </c>
      <c r="D33034">
        <v>1.6811262999999999E-3</v>
      </c>
      <c r="E33034">
        <v>0</v>
      </c>
    </row>
    <row r="33035" spans="1:5" x14ac:dyDescent="0.25">
      <c r="A33035">
        <v>551.63109250863397</v>
      </c>
      <c r="B33035">
        <v>9.3290291000000004E-4</v>
      </c>
      <c r="C33035">
        <v>2.9018965999999999E-3</v>
      </c>
      <c r="D33035">
        <v>4.4388743000000003E-3</v>
      </c>
      <c r="E33035">
        <v>9.1236102000000002E-4</v>
      </c>
    </row>
    <row r="33036" spans="1:5" x14ac:dyDescent="0.25">
      <c r="A33036">
        <v>551.64776008129104</v>
      </c>
      <c r="B33036">
        <v>1.4564828999999999E-4</v>
      </c>
      <c r="C33036">
        <v>2.7424181E-3</v>
      </c>
      <c r="D33036">
        <v>1.7115559999999999E-3</v>
      </c>
      <c r="E33036">
        <v>0</v>
      </c>
    </row>
    <row r="33037" spans="1:5" x14ac:dyDescent="0.25">
      <c r="A33037">
        <v>551.664427653948</v>
      </c>
      <c r="B33037">
        <v>3.8427995000000002E-3</v>
      </c>
      <c r="C33037">
        <v>2.4103075000000002E-3</v>
      </c>
      <c r="D33037">
        <v>3.2907343000000001E-3</v>
      </c>
      <c r="E33037">
        <v>3.6821066000000002E-4</v>
      </c>
    </row>
    <row r="33038" spans="1:5" x14ac:dyDescent="0.25">
      <c r="A33038">
        <v>551.68109521865802</v>
      </c>
      <c r="B33038">
        <v>0</v>
      </c>
      <c r="C33038">
        <v>2.6087343999999998E-3</v>
      </c>
      <c r="D33038">
        <v>1.9685525999999999E-3</v>
      </c>
      <c r="E33038">
        <v>2.065E-4</v>
      </c>
    </row>
    <row r="33039" spans="1:5" x14ac:dyDescent="0.25">
      <c r="A33039">
        <v>551.69776279131497</v>
      </c>
      <c r="B33039">
        <v>0</v>
      </c>
      <c r="C33039">
        <v>5.0132288999999997E-3</v>
      </c>
      <c r="D33039">
        <v>2.3406999999999998E-3</v>
      </c>
      <c r="E33039">
        <v>9.3656947000000002E-4</v>
      </c>
    </row>
    <row r="33040" spans="1:5" x14ac:dyDescent="0.25">
      <c r="A33040">
        <v>551.71443036397295</v>
      </c>
      <c r="B33040">
        <v>2.4203556000000001E-3</v>
      </c>
      <c r="C33040">
        <v>3.5677545E-3</v>
      </c>
      <c r="D33040">
        <v>1.7646251E-3</v>
      </c>
      <c r="E33040">
        <v>1.9837216999999999E-4</v>
      </c>
    </row>
    <row r="33041" spans="1:5" x14ac:dyDescent="0.25">
      <c r="A33041">
        <v>551.73109792868297</v>
      </c>
      <c r="B33041">
        <v>0</v>
      </c>
      <c r="C33041">
        <v>2.434154E-3</v>
      </c>
      <c r="D33041">
        <v>3.1737019E-3</v>
      </c>
      <c r="E33041">
        <v>4.3530631E-4</v>
      </c>
    </row>
    <row r="33042" spans="1:5" x14ac:dyDescent="0.25">
      <c r="A33042">
        <v>551.74776550134004</v>
      </c>
      <c r="B33042">
        <v>0</v>
      </c>
      <c r="C33042">
        <v>2.7285553999999998E-3</v>
      </c>
      <c r="D33042">
        <v>2.3161954999999998E-3</v>
      </c>
      <c r="E33042">
        <v>4.6091116E-4</v>
      </c>
    </row>
    <row r="33043" spans="1:5" x14ac:dyDescent="0.25">
      <c r="A33043">
        <v>551.764433073997</v>
      </c>
      <c r="B33043">
        <v>0</v>
      </c>
      <c r="C33043">
        <v>3.6424242000000001E-3</v>
      </c>
      <c r="D33043">
        <v>1.6549045E-3</v>
      </c>
      <c r="E33043" s="111">
        <v>5.5066574999999997E-5</v>
      </c>
    </row>
    <row r="33044" spans="1:5" x14ac:dyDescent="0.25">
      <c r="A33044">
        <v>551.78110063870702</v>
      </c>
      <c r="B33044">
        <v>0</v>
      </c>
      <c r="C33044">
        <v>3.2828145E-3</v>
      </c>
      <c r="D33044">
        <v>2.2195624000000001E-3</v>
      </c>
      <c r="E33044">
        <v>7.8131043000000003E-4</v>
      </c>
    </row>
    <row r="33045" spans="1:5" x14ac:dyDescent="0.25">
      <c r="A33045">
        <v>551.79776821136397</v>
      </c>
      <c r="B33045">
        <v>0</v>
      </c>
      <c r="C33045">
        <v>2.3475303000000001E-3</v>
      </c>
      <c r="D33045">
        <v>1.8934174E-3</v>
      </c>
      <c r="E33045">
        <v>2.8241643999999999E-4</v>
      </c>
    </row>
    <row r="33046" spans="1:5" x14ac:dyDescent="0.25">
      <c r="A33046">
        <v>551.81443578402195</v>
      </c>
      <c r="B33046">
        <v>5.4853043E-4</v>
      </c>
      <c r="C33046">
        <v>1.9570501000000001E-3</v>
      </c>
      <c r="D33046">
        <v>7.0435989999999998E-4</v>
      </c>
      <c r="E33046" s="111">
        <v>2.1189131000000002E-5</v>
      </c>
    </row>
    <row r="33047" spans="1:5" x14ac:dyDescent="0.25">
      <c r="A33047">
        <v>551.83110334873197</v>
      </c>
      <c r="B33047">
        <v>4.4005251999999998E-3</v>
      </c>
      <c r="C33047">
        <v>2.4024020000000001E-3</v>
      </c>
      <c r="D33047">
        <v>2.1709277999999999E-3</v>
      </c>
      <c r="E33047">
        <v>1.4656694000000001E-3</v>
      </c>
    </row>
    <row r="33048" spans="1:5" x14ac:dyDescent="0.25">
      <c r="A33048">
        <v>551.84777092138904</v>
      </c>
      <c r="B33048">
        <v>7.2493575999999999E-3</v>
      </c>
      <c r="C33048">
        <v>1.2785763999999999E-3</v>
      </c>
      <c r="D33048">
        <v>2.6396053999999999E-3</v>
      </c>
      <c r="E33048">
        <v>7.8295358000000004E-4</v>
      </c>
    </row>
    <row r="33049" spans="1:5" x14ac:dyDescent="0.25">
      <c r="A33049">
        <v>551.864438494046</v>
      </c>
      <c r="B33049">
        <v>4.0406621999999996E-3</v>
      </c>
      <c r="C33049">
        <v>3.4033596000000001E-3</v>
      </c>
      <c r="D33049">
        <v>1.7444502999999999E-3</v>
      </c>
      <c r="E33049">
        <v>0</v>
      </c>
    </row>
    <row r="33050" spans="1:5" x14ac:dyDescent="0.25">
      <c r="A33050">
        <v>551.88110606670296</v>
      </c>
      <c r="B33050">
        <v>2.5881014999999999E-4</v>
      </c>
      <c r="C33050">
        <v>3.1838577999999998E-3</v>
      </c>
      <c r="D33050">
        <v>3.0066816E-3</v>
      </c>
      <c r="E33050">
        <v>2.7070413E-4</v>
      </c>
    </row>
    <row r="33051" spans="1:5" x14ac:dyDescent="0.25">
      <c r="A33051">
        <v>551.89777363141297</v>
      </c>
      <c r="B33051">
        <v>1.9852072000000002E-3</v>
      </c>
      <c r="C33051">
        <v>1.6053586000000001E-3</v>
      </c>
      <c r="D33051">
        <v>2.2963918999999999E-3</v>
      </c>
      <c r="E33051">
        <v>0</v>
      </c>
    </row>
    <row r="33052" spans="1:5" x14ac:dyDescent="0.25">
      <c r="A33052">
        <v>551.91444120407095</v>
      </c>
      <c r="B33052">
        <v>1.9361281999999999E-3</v>
      </c>
      <c r="C33052">
        <v>9.5796306000000002E-4</v>
      </c>
      <c r="D33052">
        <v>1.1895446E-3</v>
      </c>
      <c r="E33052">
        <v>3.6587437999999997E-4</v>
      </c>
    </row>
    <row r="33053" spans="1:5" x14ac:dyDescent="0.25">
      <c r="A33053">
        <v>551.93110877672802</v>
      </c>
      <c r="B33053">
        <v>1.1714461000000001E-2</v>
      </c>
      <c r="C33053">
        <v>3.8579903E-3</v>
      </c>
      <c r="D33053">
        <v>1.9267141E-3</v>
      </c>
      <c r="E33053">
        <v>6.4976764000000003E-4</v>
      </c>
    </row>
    <row r="33054" spans="1:5" x14ac:dyDescent="0.25">
      <c r="A33054">
        <v>551.94777634143804</v>
      </c>
      <c r="B33054">
        <v>1.0459679E-3</v>
      </c>
      <c r="C33054">
        <v>1.8494842E-3</v>
      </c>
      <c r="D33054">
        <v>2.9792976999999999E-3</v>
      </c>
      <c r="E33054">
        <v>5.8005104E-4</v>
      </c>
    </row>
    <row r="33055" spans="1:5" x14ac:dyDescent="0.25">
      <c r="A33055">
        <v>551.964443914095</v>
      </c>
      <c r="B33055">
        <v>1.6187561000000001E-3</v>
      </c>
      <c r="C33055">
        <v>2.1504236E-3</v>
      </c>
      <c r="D33055">
        <v>2.5593406E-3</v>
      </c>
      <c r="E33055">
        <v>4.1106349000000003E-4</v>
      </c>
    </row>
    <row r="33056" spans="1:5" x14ac:dyDescent="0.25">
      <c r="A33056">
        <v>551.98111148675196</v>
      </c>
      <c r="B33056">
        <v>7.6584006000000003E-4</v>
      </c>
      <c r="C33056">
        <v>3.1535222999999999E-3</v>
      </c>
      <c r="D33056">
        <v>1.0912763000000001E-3</v>
      </c>
      <c r="E33056">
        <v>0</v>
      </c>
    </row>
    <row r="33057" spans="1:5" x14ac:dyDescent="0.25">
      <c r="A33057">
        <v>551.99777905146198</v>
      </c>
      <c r="B33057">
        <v>2.3209848000000002E-3</v>
      </c>
      <c r="C33057">
        <v>1.7643259000000001E-3</v>
      </c>
      <c r="D33057">
        <v>2.4684400000000001E-3</v>
      </c>
      <c r="E33057">
        <v>1.5422512999999999E-4</v>
      </c>
    </row>
    <row r="33058" spans="1:5" x14ac:dyDescent="0.25">
      <c r="A33058">
        <v>552.01444662411996</v>
      </c>
      <c r="B33058">
        <v>0</v>
      </c>
      <c r="C33058">
        <v>3.0958640999999999E-3</v>
      </c>
      <c r="D33058">
        <v>3.0361848999999998E-3</v>
      </c>
      <c r="E33058">
        <v>5.6488956999999995E-4</v>
      </c>
    </row>
    <row r="33059" spans="1:5" x14ac:dyDescent="0.25">
      <c r="A33059">
        <v>552.03111419677703</v>
      </c>
      <c r="B33059">
        <v>3.3062825E-3</v>
      </c>
      <c r="C33059">
        <v>3.0824471999999999E-3</v>
      </c>
      <c r="D33059">
        <v>2.1707738999999998E-3</v>
      </c>
      <c r="E33059">
        <v>8.5920416000000003E-4</v>
      </c>
    </row>
    <row r="33060" spans="1:5" x14ac:dyDescent="0.25">
      <c r="A33060">
        <v>552.04778176148704</v>
      </c>
      <c r="B33060">
        <v>3.8310059E-3</v>
      </c>
      <c r="C33060">
        <v>1.5221976999999999E-3</v>
      </c>
      <c r="D33060">
        <v>2.6833773999999999E-3</v>
      </c>
      <c r="E33060">
        <v>0</v>
      </c>
    </row>
    <row r="33061" spans="1:5" x14ac:dyDescent="0.25">
      <c r="A33061">
        <v>552.064449334144</v>
      </c>
      <c r="B33061">
        <v>1.1627390999999999E-3</v>
      </c>
      <c r="C33061">
        <v>3.0626151999999999E-3</v>
      </c>
      <c r="D33061">
        <v>3.6963832000000002E-3</v>
      </c>
      <c r="E33061">
        <v>1.3233142E-3</v>
      </c>
    </row>
    <row r="33062" spans="1:5" x14ac:dyDescent="0.25">
      <c r="A33062">
        <v>552.08111690680096</v>
      </c>
      <c r="B33062">
        <v>0</v>
      </c>
      <c r="C33062">
        <v>1.0336288E-3</v>
      </c>
      <c r="D33062">
        <v>1.3843324E-3</v>
      </c>
      <c r="E33062">
        <v>3.8640251000000001E-4</v>
      </c>
    </row>
    <row r="33063" spans="1:5" x14ac:dyDescent="0.25">
      <c r="A33063">
        <v>552.09778447151098</v>
      </c>
      <c r="B33063">
        <v>1.7191519E-3</v>
      </c>
      <c r="C33063">
        <v>2.4243278999999999E-3</v>
      </c>
      <c r="D33063">
        <v>1.7124709999999999E-3</v>
      </c>
      <c r="E33063">
        <v>3.6428578000000001E-3</v>
      </c>
    </row>
    <row r="33064" spans="1:5" x14ac:dyDescent="0.25">
      <c r="A33064">
        <v>552.11445204416896</v>
      </c>
      <c r="B33064">
        <v>0</v>
      </c>
      <c r="C33064">
        <v>2.3320133000000001E-3</v>
      </c>
      <c r="D33064">
        <v>2.3212258E-3</v>
      </c>
      <c r="E33064" s="111">
        <v>3.2621920000000002E-5</v>
      </c>
    </row>
    <row r="33065" spans="1:5" x14ac:dyDescent="0.25">
      <c r="A33065">
        <v>552.13111961682603</v>
      </c>
      <c r="B33065">
        <v>2.6272966000000001E-3</v>
      </c>
      <c r="C33065">
        <v>2.3736511000000001E-3</v>
      </c>
      <c r="D33065">
        <v>2.2602882000000001E-3</v>
      </c>
      <c r="E33065">
        <v>1.9335875000000001E-4</v>
      </c>
    </row>
    <row r="33066" spans="1:5" x14ac:dyDescent="0.25">
      <c r="A33066">
        <v>552.14778718153605</v>
      </c>
      <c r="B33066">
        <v>6.1054084999999998E-4</v>
      </c>
      <c r="C33066">
        <v>2.5950844999999998E-3</v>
      </c>
      <c r="D33066">
        <v>2.0618644000000002E-3</v>
      </c>
      <c r="E33066">
        <v>0</v>
      </c>
    </row>
    <row r="33067" spans="1:5" x14ac:dyDescent="0.25">
      <c r="A33067">
        <v>552.164454754193</v>
      </c>
      <c r="B33067">
        <v>0</v>
      </c>
      <c r="C33067">
        <v>3.2894999999999999E-3</v>
      </c>
      <c r="D33067">
        <v>2.4215313999999999E-3</v>
      </c>
      <c r="E33067">
        <v>2.2191777000000001E-4</v>
      </c>
    </row>
    <row r="33068" spans="1:5" x14ac:dyDescent="0.25">
      <c r="A33068">
        <v>552.18112232684996</v>
      </c>
      <c r="B33068">
        <v>7.3870521999999997E-4</v>
      </c>
      <c r="C33068">
        <v>2.4370292999999999E-3</v>
      </c>
      <c r="D33068">
        <v>1.7762415E-3</v>
      </c>
      <c r="E33068">
        <v>8.2843623000000005E-4</v>
      </c>
    </row>
    <row r="33069" spans="1:5" x14ac:dyDescent="0.25">
      <c r="A33069">
        <v>552.19778989155998</v>
      </c>
      <c r="B33069">
        <v>1.0169250999999999E-3</v>
      </c>
      <c r="C33069">
        <v>1.421123E-3</v>
      </c>
      <c r="D33069">
        <v>2.9049727999999999E-3</v>
      </c>
      <c r="E33069">
        <v>5.6027278000000003E-4</v>
      </c>
    </row>
    <row r="33070" spans="1:5" x14ac:dyDescent="0.25">
      <c r="A33070">
        <v>552.21445746421796</v>
      </c>
      <c r="B33070">
        <v>0</v>
      </c>
      <c r="C33070">
        <v>1.7522319E-3</v>
      </c>
      <c r="D33070">
        <v>8.852997E-4</v>
      </c>
      <c r="E33070">
        <v>4.6594409E-4</v>
      </c>
    </row>
    <row r="33071" spans="1:5" x14ac:dyDescent="0.25">
      <c r="A33071">
        <v>552.23112503687503</v>
      </c>
      <c r="B33071">
        <v>2.9498498999999999E-3</v>
      </c>
      <c r="C33071">
        <v>2.8925333000000002E-3</v>
      </c>
      <c r="D33071">
        <v>2.8953100999999999E-3</v>
      </c>
      <c r="E33071">
        <v>7.9727097000000002E-4</v>
      </c>
    </row>
    <row r="33072" spans="1:5" x14ac:dyDescent="0.25">
      <c r="A33072">
        <v>552.24779260953198</v>
      </c>
      <c r="B33072">
        <v>0</v>
      </c>
      <c r="C33072">
        <v>1.4899098E-3</v>
      </c>
      <c r="D33072">
        <v>4.8225038E-3</v>
      </c>
      <c r="E33072">
        <v>0</v>
      </c>
    </row>
    <row r="33073" spans="1:5" x14ac:dyDescent="0.25">
      <c r="A33073">
        <v>552.264460174242</v>
      </c>
      <c r="B33073" s="111">
        <v>4.637778E-5</v>
      </c>
      <c r="C33073">
        <v>1.3387485E-3</v>
      </c>
      <c r="D33073">
        <v>2.8149870000000001E-3</v>
      </c>
      <c r="E33073">
        <v>5.5713694999999996E-4</v>
      </c>
    </row>
    <row r="33074" spans="1:5" x14ac:dyDescent="0.25">
      <c r="A33074">
        <v>552.28112774689896</v>
      </c>
      <c r="B33074">
        <v>0</v>
      </c>
      <c r="C33074">
        <v>3.0227380000000001E-3</v>
      </c>
      <c r="D33074">
        <v>1.4507289E-3</v>
      </c>
      <c r="E33074">
        <v>2.4517092999999998E-4</v>
      </c>
    </row>
    <row r="33075" spans="1:5" x14ac:dyDescent="0.25">
      <c r="A33075">
        <v>552.29779531955705</v>
      </c>
      <c r="B33075">
        <v>1.5043389999999999E-3</v>
      </c>
      <c r="C33075">
        <v>1.7187804E-3</v>
      </c>
      <c r="D33075">
        <v>1.0332478E-3</v>
      </c>
      <c r="E33075">
        <v>6.5944232999999998E-4</v>
      </c>
    </row>
    <row r="33076" spans="1:5" x14ac:dyDescent="0.25">
      <c r="A33076">
        <v>552.31446288426696</v>
      </c>
      <c r="B33076">
        <v>0</v>
      </c>
      <c r="C33076">
        <v>2.0546779999999999E-3</v>
      </c>
      <c r="D33076">
        <v>2.8924197E-3</v>
      </c>
      <c r="E33076">
        <v>9.8059338000000009E-4</v>
      </c>
    </row>
    <row r="33077" spans="1:5" x14ac:dyDescent="0.25">
      <c r="A33077">
        <v>552.33113045692403</v>
      </c>
      <c r="B33077">
        <v>1.6532169E-3</v>
      </c>
      <c r="C33077">
        <v>2.7385703000000002E-3</v>
      </c>
      <c r="D33077">
        <v>2.5667564E-3</v>
      </c>
      <c r="E33077">
        <v>2.9491121E-4</v>
      </c>
    </row>
    <row r="33078" spans="1:5" x14ac:dyDescent="0.25">
      <c r="A33078">
        <v>552.34779802958099</v>
      </c>
      <c r="B33078">
        <v>2.8903154000000002E-3</v>
      </c>
      <c r="C33078">
        <v>2.1306416000000002E-3</v>
      </c>
      <c r="D33078">
        <v>8.2075612999999998E-4</v>
      </c>
      <c r="E33078">
        <v>0</v>
      </c>
    </row>
    <row r="33079" spans="1:5" x14ac:dyDescent="0.25">
      <c r="A33079">
        <v>552.364465594291</v>
      </c>
      <c r="B33079">
        <v>2.2165249E-3</v>
      </c>
      <c r="C33079">
        <v>3.4479119E-3</v>
      </c>
      <c r="D33079">
        <v>1.5057664000000001E-3</v>
      </c>
      <c r="E33079">
        <v>0</v>
      </c>
    </row>
    <row r="33080" spans="1:5" x14ac:dyDescent="0.25">
      <c r="A33080">
        <v>552.38113316694898</v>
      </c>
      <c r="B33080">
        <v>5.4982676999999996E-4</v>
      </c>
      <c r="C33080">
        <v>3.7275547999999999E-3</v>
      </c>
      <c r="D33080">
        <v>2.3894432999999999E-3</v>
      </c>
      <c r="E33080">
        <v>1.8420287E-4</v>
      </c>
    </row>
    <row r="33081" spans="1:5" x14ac:dyDescent="0.25">
      <c r="A33081">
        <v>552.39780073960605</v>
      </c>
      <c r="B33081">
        <v>1.8096238000000001E-3</v>
      </c>
      <c r="C33081">
        <v>2.2817354000000001E-3</v>
      </c>
      <c r="D33081">
        <v>2.0261420999999999E-3</v>
      </c>
      <c r="E33081">
        <v>0</v>
      </c>
    </row>
    <row r="33082" spans="1:5" x14ac:dyDescent="0.25">
      <c r="A33082">
        <v>552.41446830431596</v>
      </c>
      <c r="B33082">
        <v>1.0099402E-3</v>
      </c>
      <c r="C33082">
        <v>2.1236138000000002E-3</v>
      </c>
      <c r="D33082">
        <v>2.4009947999999999E-3</v>
      </c>
      <c r="E33082">
        <v>0</v>
      </c>
    </row>
    <row r="33083" spans="1:5" x14ac:dyDescent="0.25">
      <c r="A33083">
        <v>552.43113587697303</v>
      </c>
      <c r="B33083">
        <v>0</v>
      </c>
      <c r="C33083">
        <v>2.1740311999999999E-3</v>
      </c>
      <c r="D33083">
        <v>2.1486831999999998E-3</v>
      </c>
      <c r="E33083">
        <v>4.3208504000000002E-4</v>
      </c>
    </row>
    <row r="33084" spans="1:5" x14ac:dyDescent="0.25">
      <c r="A33084">
        <v>552.44780344962999</v>
      </c>
      <c r="B33084">
        <v>0</v>
      </c>
      <c r="C33084">
        <v>3.1383797E-3</v>
      </c>
      <c r="D33084">
        <v>1.2609604999999999E-3</v>
      </c>
      <c r="E33084">
        <v>1.0829322000000001E-3</v>
      </c>
    </row>
    <row r="33085" spans="1:5" x14ac:dyDescent="0.25">
      <c r="A33085">
        <v>552.46447101434001</v>
      </c>
      <c r="B33085">
        <v>3.4469435999999998E-3</v>
      </c>
      <c r="C33085">
        <v>1.7206121999999999E-3</v>
      </c>
      <c r="D33085">
        <v>1.7438775E-3</v>
      </c>
      <c r="E33085">
        <v>1.6764320000000001E-3</v>
      </c>
    </row>
    <row r="33086" spans="1:5" x14ac:dyDescent="0.25">
      <c r="A33086">
        <v>552.48113858699799</v>
      </c>
      <c r="B33086">
        <v>3.1273124999999999E-4</v>
      </c>
      <c r="C33086">
        <v>1.8304189E-3</v>
      </c>
      <c r="D33086">
        <v>2.1390163000000002E-3</v>
      </c>
      <c r="E33086">
        <v>0</v>
      </c>
    </row>
    <row r="33087" spans="1:5" x14ac:dyDescent="0.25">
      <c r="A33087">
        <v>552.49780615965506</v>
      </c>
      <c r="B33087">
        <v>2.3439547999999999E-3</v>
      </c>
      <c r="C33087">
        <v>2.850408E-3</v>
      </c>
      <c r="D33087">
        <v>2.7201529999999999E-3</v>
      </c>
      <c r="E33087">
        <v>1.5949425E-3</v>
      </c>
    </row>
    <row r="33088" spans="1:5" x14ac:dyDescent="0.25">
      <c r="A33088">
        <v>552.51447372436496</v>
      </c>
      <c r="B33088">
        <v>0</v>
      </c>
      <c r="C33088">
        <v>2.4630721000000002E-3</v>
      </c>
      <c r="D33088">
        <v>1.6488093000000001E-3</v>
      </c>
      <c r="E33088" s="111">
        <v>6.8597524999999997E-5</v>
      </c>
    </row>
    <row r="33089" spans="1:5" x14ac:dyDescent="0.25">
      <c r="A33089">
        <v>552.53114129702203</v>
      </c>
      <c r="B33089">
        <v>0</v>
      </c>
      <c r="C33089">
        <v>2.6085675000000002E-3</v>
      </c>
      <c r="D33089">
        <v>3.1177396999999998E-3</v>
      </c>
      <c r="E33089">
        <v>9.9717627999999997E-4</v>
      </c>
    </row>
    <row r="33090" spans="1:5" x14ac:dyDescent="0.25">
      <c r="A33090">
        <v>552.54780886967899</v>
      </c>
      <c r="B33090">
        <v>9.795777700000001E-4</v>
      </c>
      <c r="C33090">
        <v>1.5078121999999999E-3</v>
      </c>
      <c r="D33090">
        <v>2.3381744999999999E-3</v>
      </c>
      <c r="E33090">
        <v>0</v>
      </c>
    </row>
    <row r="33091" spans="1:5" x14ac:dyDescent="0.25">
      <c r="A33091">
        <v>552.56447644233697</v>
      </c>
      <c r="B33091">
        <v>0</v>
      </c>
      <c r="C33091">
        <v>1.4718852000000001E-3</v>
      </c>
      <c r="D33091">
        <v>6.0737034000000003E-4</v>
      </c>
      <c r="E33091">
        <v>6.1282421999999997E-4</v>
      </c>
    </row>
    <row r="33092" spans="1:5" x14ac:dyDescent="0.25">
      <c r="A33092">
        <v>552.58114400704699</v>
      </c>
      <c r="B33092">
        <v>3.3550835000000002E-3</v>
      </c>
      <c r="C33092">
        <v>1.8370869E-3</v>
      </c>
      <c r="D33092">
        <v>3.655588E-3</v>
      </c>
      <c r="E33092">
        <v>2.4969844E-4</v>
      </c>
    </row>
    <row r="33093" spans="1:5" x14ac:dyDescent="0.25">
      <c r="A33093">
        <v>552.59781157970394</v>
      </c>
      <c r="B33093">
        <v>2.5049609E-3</v>
      </c>
      <c r="C33093">
        <v>3.2744925000000001E-3</v>
      </c>
      <c r="D33093">
        <v>2.3068582999999998E-3</v>
      </c>
      <c r="E33093">
        <v>0</v>
      </c>
    </row>
    <row r="33094" spans="1:5" x14ac:dyDescent="0.25">
      <c r="A33094">
        <v>552.61447915236101</v>
      </c>
      <c r="B33094">
        <v>3.6157374000000001E-3</v>
      </c>
      <c r="C33094">
        <v>3.8873581000000001E-3</v>
      </c>
      <c r="D33094">
        <v>2.2438848000000001E-3</v>
      </c>
      <c r="E33094">
        <v>1.8107119999999999E-3</v>
      </c>
    </row>
    <row r="33095" spans="1:5" x14ac:dyDescent="0.25">
      <c r="A33095">
        <v>552.63114671707103</v>
      </c>
      <c r="B33095">
        <v>8.9789885999999998E-4</v>
      </c>
      <c r="C33095">
        <v>3.3969816000000001E-3</v>
      </c>
      <c r="D33095">
        <v>2.6266058E-3</v>
      </c>
      <c r="E33095">
        <v>8.7842612999999999E-4</v>
      </c>
    </row>
    <row r="33096" spans="1:5" x14ac:dyDescent="0.25">
      <c r="A33096">
        <v>552.64781428972799</v>
      </c>
      <c r="B33096">
        <v>0</v>
      </c>
      <c r="C33096">
        <v>2.7748826E-3</v>
      </c>
      <c r="D33096">
        <v>1.5376037E-3</v>
      </c>
      <c r="E33096">
        <v>0</v>
      </c>
    </row>
    <row r="33097" spans="1:5" x14ac:dyDescent="0.25">
      <c r="A33097">
        <v>552.66448186238597</v>
      </c>
      <c r="B33097">
        <v>0</v>
      </c>
      <c r="C33097">
        <v>3.0041854000000001E-3</v>
      </c>
      <c r="D33097">
        <v>9.9657114999999997E-4</v>
      </c>
      <c r="E33097">
        <v>1.5474663E-3</v>
      </c>
    </row>
    <row r="33098" spans="1:5" x14ac:dyDescent="0.25">
      <c r="A33098">
        <v>552.68114942709599</v>
      </c>
      <c r="B33098">
        <v>0</v>
      </c>
      <c r="C33098">
        <v>3.0632322E-3</v>
      </c>
      <c r="D33098">
        <v>1.7380815E-3</v>
      </c>
      <c r="E33098" s="111">
        <v>3.6587866000000003E-5</v>
      </c>
    </row>
    <row r="33099" spans="1:5" x14ac:dyDescent="0.25">
      <c r="A33099">
        <v>552.69781699975294</v>
      </c>
      <c r="B33099">
        <v>4.3624140999999998E-3</v>
      </c>
      <c r="C33099">
        <v>4.3183872E-3</v>
      </c>
      <c r="D33099">
        <v>3.0134228999999998E-3</v>
      </c>
      <c r="E33099">
        <v>0</v>
      </c>
    </row>
    <row r="33100" spans="1:5" x14ac:dyDescent="0.25">
      <c r="A33100">
        <v>552.71448457241002</v>
      </c>
      <c r="B33100">
        <v>0</v>
      </c>
      <c r="C33100">
        <v>2.2465389000000001E-3</v>
      </c>
      <c r="D33100">
        <v>3.2184181999999999E-3</v>
      </c>
      <c r="E33100">
        <v>0</v>
      </c>
    </row>
    <row r="33101" spans="1:5" x14ac:dyDescent="0.25">
      <c r="A33101">
        <v>552.73115213712003</v>
      </c>
      <c r="B33101">
        <v>3.0239494999999999E-3</v>
      </c>
      <c r="C33101">
        <v>3.8035030000000002E-3</v>
      </c>
      <c r="D33101">
        <v>1.5674945E-3</v>
      </c>
      <c r="E33101">
        <v>9.7193661999999998E-4</v>
      </c>
    </row>
    <row r="33102" spans="1:5" x14ac:dyDescent="0.25">
      <c r="A33102">
        <v>552.74781970977699</v>
      </c>
      <c r="B33102">
        <v>1.4554173E-3</v>
      </c>
      <c r="C33102">
        <v>2.9629487999999998E-3</v>
      </c>
      <c r="D33102">
        <v>1.9991462999999999E-3</v>
      </c>
      <c r="E33102">
        <v>0</v>
      </c>
    </row>
    <row r="33103" spans="1:5" x14ac:dyDescent="0.25">
      <c r="A33103">
        <v>552.76448728243497</v>
      </c>
      <c r="B33103">
        <v>3.6052003999999999E-3</v>
      </c>
      <c r="C33103">
        <v>2.4568820000000001E-3</v>
      </c>
      <c r="D33103">
        <v>1.4762917E-3</v>
      </c>
      <c r="E33103">
        <v>7.6028931999999995E-4</v>
      </c>
    </row>
    <row r="33104" spans="1:5" x14ac:dyDescent="0.25">
      <c r="A33104">
        <v>552.78115484714499</v>
      </c>
      <c r="B33104">
        <v>0</v>
      </c>
      <c r="C33104">
        <v>4.0723290000000004E-3</v>
      </c>
      <c r="D33104">
        <v>1.5391189E-3</v>
      </c>
      <c r="E33104">
        <v>5.3157010999999998E-4</v>
      </c>
    </row>
    <row r="33105" spans="1:5" x14ac:dyDescent="0.25">
      <c r="A33105">
        <v>552.79782241980195</v>
      </c>
      <c r="B33105">
        <v>0</v>
      </c>
      <c r="C33105">
        <v>2.2911537E-3</v>
      </c>
      <c r="D33105">
        <v>2.2491643000000002E-3</v>
      </c>
      <c r="E33105">
        <v>7.1031798000000001E-4</v>
      </c>
    </row>
    <row r="33106" spans="1:5" x14ac:dyDescent="0.25">
      <c r="A33106">
        <v>552.81448999245902</v>
      </c>
      <c r="B33106">
        <v>9.5210124999999999E-4</v>
      </c>
      <c r="C33106">
        <v>2.1642935E-3</v>
      </c>
      <c r="D33106">
        <v>2.1476037999999999E-3</v>
      </c>
      <c r="E33106">
        <v>0</v>
      </c>
    </row>
    <row r="33107" spans="1:5" x14ac:dyDescent="0.25">
      <c r="A33107">
        <v>552.83115755716904</v>
      </c>
      <c r="B33107">
        <v>4.6921936000000001E-3</v>
      </c>
      <c r="C33107">
        <v>3.4447024000000001E-3</v>
      </c>
      <c r="D33107">
        <v>1.6167075E-3</v>
      </c>
      <c r="E33107">
        <v>6.4127363000000001E-4</v>
      </c>
    </row>
    <row r="33108" spans="1:5" x14ac:dyDescent="0.25">
      <c r="A33108">
        <v>552.84782512982599</v>
      </c>
      <c r="B33108">
        <v>0</v>
      </c>
      <c r="C33108">
        <v>2.5375544000000002E-3</v>
      </c>
      <c r="D33108">
        <v>2.9236595000000001E-3</v>
      </c>
      <c r="E33108" s="111">
        <v>5.4374810000000001E-5</v>
      </c>
    </row>
    <row r="33109" spans="1:5" x14ac:dyDescent="0.25">
      <c r="A33109">
        <v>552.86449270248397</v>
      </c>
      <c r="B33109">
        <v>1.1933139E-3</v>
      </c>
      <c r="C33109">
        <v>2.5303780999999998E-3</v>
      </c>
      <c r="D33109">
        <v>1.8882229E-3</v>
      </c>
      <c r="E33109">
        <v>0</v>
      </c>
    </row>
    <row r="33110" spans="1:5" x14ac:dyDescent="0.25">
      <c r="A33110">
        <v>552.88116026719399</v>
      </c>
      <c r="B33110">
        <v>5.0534960000000002E-3</v>
      </c>
      <c r="C33110">
        <v>1.3145735E-3</v>
      </c>
      <c r="D33110">
        <v>2.3792863000000001E-3</v>
      </c>
      <c r="E33110">
        <v>0</v>
      </c>
    </row>
    <row r="33111" spans="1:5" x14ac:dyDescent="0.25">
      <c r="A33111">
        <v>552.89782783985095</v>
      </c>
      <c r="B33111">
        <v>4.8225332E-4</v>
      </c>
      <c r="C33111">
        <v>5.0865156E-3</v>
      </c>
      <c r="D33111">
        <v>2.8283261E-3</v>
      </c>
      <c r="E33111">
        <v>2.2947492999999999E-4</v>
      </c>
    </row>
    <row r="33112" spans="1:5" x14ac:dyDescent="0.25">
      <c r="A33112">
        <v>552.91449541250802</v>
      </c>
      <c r="B33112">
        <v>2.9704318000000002E-4</v>
      </c>
      <c r="C33112">
        <v>3.4354025999999999E-3</v>
      </c>
      <c r="D33112">
        <v>3.6963699E-3</v>
      </c>
      <c r="E33112">
        <v>1.2035684E-3</v>
      </c>
    </row>
    <row r="33113" spans="1:5" x14ac:dyDescent="0.25">
      <c r="A33113">
        <v>552.93116298516497</v>
      </c>
      <c r="B33113">
        <v>8.9378346E-4</v>
      </c>
      <c r="C33113">
        <v>3.5829480999999999E-3</v>
      </c>
      <c r="D33113">
        <v>1.3051844E-3</v>
      </c>
      <c r="E33113">
        <v>0</v>
      </c>
    </row>
    <row r="33114" spans="1:5" x14ac:dyDescent="0.25">
      <c r="A33114">
        <v>552.94783054987499</v>
      </c>
      <c r="B33114">
        <v>0</v>
      </c>
      <c r="C33114">
        <v>3.0139957E-3</v>
      </c>
      <c r="D33114">
        <v>1.62222E-3</v>
      </c>
      <c r="E33114">
        <v>0</v>
      </c>
    </row>
  </sheetData>
  <mergeCells count="2">
    <mergeCell ref="A1:H1"/>
    <mergeCell ref="J1:L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8B52-9963-4D4F-9980-AF7B60259EB5}">
  <dimension ref="A1:U26"/>
  <sheetViews>
    <sheetView workbookViewId="0">
      <selection activeCell="G17" sqref="G17"/>
    </sheetView>
  </sheetViews>
  <sheetFormatPr defaultRowHeight="15" x14ac:dyDescent="0.25"/>
  <cols>
    <col min="1" max="1" width="11" bestFit="1" customWidth="1"/>
    <col min="4" max="4" width="16.5703125" bestFit="1" customWidth="1"/>
    <col min="14" max="14" width="9.5703125" bestFit="1" customWidth="1"/>
    <col min="16" max="16" width="9.5703125" bestFit="1" customWidth="1"/>
  </cols>
  <sheetData>
    <row r="1" spans="1:21" x14ac:dyDescent="0.25">
      <c r="E1" s="154" t="s">
        <v>217</v>
      </c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</row>
    <row r="2" spans="1:21" ht="17.25" x14ac:dyDescent="0.35">
      <c r="E2" s="157" t="s">
        <v>3</v>
      </c>
      <c r="F2" s="158"/>
      <c r="G2" s="158"/>
      <c r="H2" s="158"/>
      <c r="I2" s="157" t="s">
        <v>4</v>
      </c>
      <c r="J2" s="158"/>
      <c r="K2" s="158"/>
      <c r="L2" s="158"/>
      <c r="M2" s="157" t="s">
        <v>5</v>
      </c>
      <c r="N2" s="158"/>
      <c r="O2" s="158"/>
      <c r="P2" s="158"/>
      <c r="Q2" s="157" t="s">
        <v>6</v>
      </c>
      <c r="R2" s="158"/>
      <c r="S2" s="158"/>
      <c r="T2" s="158"/>
      <c r="U2" s="117"/>
    </row>
    <row r="3" spans="1:21" ht="40.5" x14ac:dyDescent="0.4">
      <c r="A3" s="69"/>
      <c r="B3" s="76" t="s">
        <v>192</v>
      </c>
      <c r="D3" s="63"/>
      <c r="E3" s="114" t="s">
        <v>179</v>
      </c>
      <c r="F3" s="41" t="s">
        <v>186</v>
      </c>
      <c r="G3" s="41" t="s">
        <v>181</v>
      </c>
      <c r="H3" s="41" t="s">
        <v>187</v>
      </c>
      <c r="I3" s="62" t="s">
        <v>179</v>
      </c>
      <c r="J3" s="41" t="s">
        <v>186</v>
      </c>
      <c r="K3" s="41" t="s">
        <v>181</v>
      </c>
      <c r="L3" s="41" t="s">
        <v>187</v>
      </c>
      <c r="M3" s="62" t="s">
        <v>179</v>
      </c>
      <c r="N3" s="41" t="s">
        <v>186</v>
      </c>
      <c r="O3" s="41" t="s">
        <v>181</v>
      </c>
      <c r="P3" s="41" t="s">
        <v>187</v>
      </c>
      <c r="Q3" s="62" t="s">
        <v>179</v>
      </c>
      <c r="R3" s="41" t="s">
        <v>186</v>
      </c>
      <c r="S3" s="41" t="s">
        <v>181</v>
      </c>
      <c r="T3" s="41" t="s">
        <v>187</v>
      </c>
      <c r="U3" s="117"/>
    </row>
    <row r="4" spans="1:21" ht="17.25" x14ac:dyDescent="0.35">
      <c r="A4" s="70" t="s">
        <v>3</v>
      </c>
      <c r="B4" s="74">
        <v>264.08999999999997</v>
      </c>
      <c r="D4" s="68" t="s">
        <v>189</v>
      </c>
      <c r="E4" s="65">
        <v>5.5701103690564434E-2</v>
      </c>
      <c r="F4" s="75">
        <f>E4*$A$12/$B4*1000</f>
        <v>5.1569237200738396</v>
      </c>
      <c r="G4" s="66">
        <v>2.27899592898239E-3</v>
      </c>
      <c r="H4" s="75">
        <f>G4*$A$12/$B4*1000</f>
        <v>0.21099417041016108</v>
      </c>
      <c r="I4" s="35">
        <v>1.1965745878006593</v>
      </c>
      <c r="J4" s="77">
        <f>I4*$A$12/$B$5*1000</f>
        <v>80.3522347479432</v>
      </c>
      <c r="K4" s="38">
        <v>1.3175998602760752E-2</v>
      </c>
      <c r="L4" s="77">
        <f>K4*$A$12/$B$5*1000</f>
        <v>0.88479309485718305</v>
      </c>
      <c r="M4" s="80">
        <v>0.39841373125012186</v>
      </c>
      <c r="N4" s="77">
        <f>M4*$A$12/$B$6*1000</f>
        <v>20.988571337295266</v>
      </c>
      <c r="O4" s="81">
        <v>3.6881609170856255E-3</v>
      </c>
      <c r="P4" s="75">
        <f>O4*$A$12/$B$6*1000</f>
        <v>0.19429357584836579</v>
      </c>
      <c r="Q4" s="78">
        <v>0.11264227158607201</v>
      </c>
      <c r="R4" s="75">
        <f>Q4*$A$12/$B$7*1000</f>
        <v>4.8820370132406721</v>
      </c>
      <c r="S4" s="82">
        <v>8.6109616201632058E-3</v>
      </c>
      <c r="T4" s="75">
        <f>S4*$A$12/$B$7*1000</f>
        <v>0.37320832363637879</v>
      </c>
      <c r="U4" s="117"/>
    </row>
    <row r="5" spans="1:21" ht="17.25" x14ac:dyDescent="0.35">
      <c r="A5" s="71" t="s">
        <v>4</v>
      </c>
      <c r="B5" s="72">
        <v>364.1</v>
      </c>
      <c r="D5" s="68" t="s">
        <v>190</v>
      </c>
      <c r="E5" s="35" t="s">
        <v>139</v>
      </c>
      <c r="F5" s="38" t="s">
        <v>139</v>
      </c>
      <c r="G5" s="60" t="s">
        <v>139</v>
      </c>
      <c r="H5" s="64" t="s">
        <v>139</v>
      </c>
      <c r="I5" s="35">
        <v>1.9699266941897362</v>
      </c>
      <c r="J5" s="77">
        <f>I5*$A$12/$B$5*1000</f>
        <v>132.28428363894272</v>
      </c>
      <c r="K5" s="38">
        <v>7.9813126834817227E-2</v>
      </c>
      <c r="L5" s="77">
        <f>K5*$A$12/$B$5*1000</f>
        <v>5.3596016234860784</v>
      </c>
      <c r="M5" s="80">
        <v>0.37012952073480931</v>
      </c>
      <c r="N5" s="77">
        <f>M5*$A$12/$B$6*1000</f>
        <v>19.498549474200825</v>
      </c>
      <c r="O5" s="81">
        <v>8.8336184200537293E-3</v>
      </c>
      <c r="P5" s="75">
        <f>O5*$A$12/$B$6*1000</f>
        <v>0.46535803320329583</v>
      </c>
      <c r="Q5" s="78">
        <v>0.12137450194457182</v>
      </c>
      <c r="R5" s="75">
        <f>Q5*$A$12/$B$7*1000</f>
        <v>5.2605012542229295</v>
      </c>
      <c r="S5" s="82">
        <v>3.4881420199953245E-3</v>
      </c>
      <c r="T5" s="75">
        <f>S5*$A$12/$B$7*1000</f>
        <v>0.15117982094355145</v>
      </c>
      <c r="U5" s="117"/>
    </row>
    <row r="6" spans="1:21" ht="17.25" x14ac:dyDescent="0.35">
      <c r="A6" s="71" t="s">
        <v>5</v>
      </c>
      <c r="B6" s="73">
        <v>464.12</v>
      </c>
      <c r="D6" s="68" t="s">
        <v>188</v>
      </c>
      <c r="E6" s="35" t="s">
        <v>191</v>
      </c>
      <c r="F6" s="38" t="s">
        <v>191</v>
      </c>
      <c r="G6" s="38" t="s">
        <v>191</v>
      </c>
      <c r="H6" s="38" t="s">
        <v>191</v>
      </c>
      <c r="I6" s="78">
        <v>0.11213437044897254</v>
      </c>
      <c r="J6" s="75">
        <f>I6*$A$12/$B$5*1000</f>
        <v>7.5300339397895577</v>
      </c>
      <c r="K6" s="79">
        <v>1.1036857925347109E-2</v>
      </c>
      <c r="L6" s="75">
        <f>K6*$A$12/$B$5*1000</f>
        <v>0.74114577389381153</v>
      </c>
      <c r="M6" s="78">
        <v>0.10582607432792157</v>
      </c>
      <c r="N6" s="75">
        <f>M6*$A$12/$B$6*1000</f>
        <v>5.5749537130864493</v>
      </c>
      <c r="O6" s="82">
        <v>1.962898652788439E-3</v>
      </c>
      <c r="P6" s="75">
        <f>O6*$A$12/$B$6*1000</f>
        <v>0.10340617094862822</v>
      </c>
      <c r="Q6" s="78">
        <v>0.11904297914957584</v>
      </c>
      <c r="R6" s="75">
        <f>Q6*$A$12/$B$7*1000</f>
        <v>5.1594505525448557</v>
      </c>
      <c r="S6" s="82">
        <v>2.3405261311036096E-3</v>
      </c>
      <c r="T6" s="75">
        <f>S6*$A$12/$B$7*1000</f>
        <v>0.10144091593335446</v>
      </c>
      <c r="U6" s="117"/>
    </row>
    <row r="7" spans="1:21" ht="17.25" x14ac:dyDescent="0.35">
      <c r="A7" s="71" t="s">
        <v>6</v>
      </c>
      <c r="B7" s="73">
        <v>564.13</v>
      </c>
      <c r="I7" s="67"/>
      <c r="J7" s="67"/>
      <c r="M7" s="67"/>
      <c r="N7" s="6"/>
      <c r="Q7" s="67"/>
      <c r="R7" s="6"/>
    </row>
    <row r="8" spans="1:21" ht="17.25" x14ac:dyDescent="0.35">
      <c r="A8" s="71"/>
      <c r="B8" s="73"/>
      <c r="E8" s="155" t="s">
        <v>222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</row>
    <row r="9" spans="1:21" ht="17.25" x14ac:dyDescent="0.35">
      <c r="A9" s="71"/>
      <c r="B9" s="73"/>
      <c r="E9" s="156" t="s">
        <v>3</v>
      </c>
      <c r="F9" s="156"/>
      <c r="G9" s="156"/>
      <c r="H9" s="156"/>
      <c r="I9" s="156" t="s">
        <v>4</v>
      </c>
      <c r="J9" s="156"/>
      <c r="K9" s="156"/>
      <c r="L9" s="156"/>
      <c r="M9" s="156" t="s">
        <v>5</v>
      </c>
      <c r="N9" s="156"/>
      <c r="O9" s="156"/>
      <c r="P9" s="156"/>
      <c r="Q9" s="156" t="s">
        <v>6</v>
      </c>
      <c r="R9" s="156"/>
      <c r="S9" s="156"/>
      <c r="T9" s="156"/>
    </row>
    <row r="10" spans="1:21" ht="32.25" x14ac:dyDescent="0.25">
      <c r="E10" s="116" t="s">
        <v>186</v>
      </c>
      <c r="F10" s="115" t="s">
        <v>251</v>
      </c>
      <c r="G10" s="115" t="s">
        <v>252</v>
      </c>
      <c r="H10" s="115" t="s">
        <v>253</v>
      </c>
      <c r="I10" s="116" t="s">
        <v>186</v>
      </c>
      <c r="J10" s="115" t="s">
        <v>251</v>
      </c>
      <c r="K10" s="115" t="s">
        <v>252</v>
      </c>
      <c r="L10" s="115" t="s">
        <v>253</v>
      </c>
      <c r="M10" s="116" t="s">
        <v>186</v>
      </c>
      <c r="N10" s="115" t="s">
        <v>251</v>
      </c>
      <c r="O10" s="115" t="s">
        <v>252</v>
      </c>
      <c r="P10" s="115" t="s">
        <v>253</v>
      </c>
      <c r="Q10" s="116" t="s">
        <v>186</v>
      </c>
      <c r="R10" s="115" t="s">
        <v>251</v>
      </c>
      <c r="S10" s="115" t="s">
        <v>252</v>
      </c>
      <c r="T10" s="115" t="s">
        <v>253</v>
      </c>
      <c r="U10" s="117"/>
    </row>
    <row r="11" spans="1:21" ht="17.25" x14ac:dyDescent="0.35">
      <c r="A11" s="159" t="s">
        <v>193</v>
      </c>
      <c r="B11" s="159"/>
      <c r="D11" s="68" t="s">
        <v>189</v>
      </c>
      <c r="E11" s="122">
        <f>0.0155864*1000</f>
        <v>15.586400000000001</v>
      </c>
      <c r="F11" s="79">
        <f>((E11/1000)*B$4)/$A$12</f>
        <v>0.16835224441717792</v>
      </c>
      <c r="G11" s="123">
        <f>0.00482734*1000</f>
        <v>4.8273400000000004</v>
      </c>
      <c r="H11" s="79">
        <f>((G11/1000)*B$4)/$A$12</f>
        <v>5.2141195116564412E-2</v>
      </c>
      <c r="I11" s="118">
        <f>0.247778*1000</f>
        <v>247.77799999999999</v>
      </c>
      <c r="J11" s="113">
        <f>((I11/1000)*B$5)/$A$12</f>
        <v>3.6898147157464218</v>
      </c>
      <c r="K11" s="119">
        <f>0.0248398*1000</f>
        <v>24.8398</v>
      </c>
      <c r="L11" s="113">
        <f>((K11/1000)*B$5)/$A$12</f>
        <v>0.36990475173824128</v>
      </c>
      <c r="M11" s="118">
        <f>0.0611374*1000</f>
        <v>61.1374</v>
      </c>
      <c r="N11" s="113">
        <f>((M11/1000)*B$6)/$A$12</f>
        <v>1.1605353819222903</v>
      </c>
      <c r="O11" s="119">
        <f>0.00651952*1000</f>
        <v>6.51952</v>
      </c>
      <c r="P11" s="113">
        <f>((O11/1000)*B$6)/$A$12</f>
        <v>0.12375622177505112</v>
      </c>
      <c r="Q11" s="122">
        <f>0.0073697*1000</f>
        <v>7.3696999999999999</v>
      </c>
      <c r="R11" s="79">
        <f>((Q11/1000)*B$7)/$A$12</f>
        <v>0.17003962621676891</v>
      </c>
      <c r="S11" s="123">
        <f>0.00181883*1000</f>
        <v>1.8188299999999999</v>
      </c>
      <c r="T11" s="79">
        <f>((S11/1000)*B$7)/$A$12</f>
        <v>4.1965503799591006E-2</v>
      </c>
      <c r="U11" s="117"/>
    </row>
    <row r="12" spans="1:21" ht="17.25" x14ac:dyDescent="0.35">
      <c r="A12" s="160">
        <v>24.45</v>
      </c>
      <c r="B12" s="160"/>
      <c r="D12" s="68" t="s">
        <v>190</v>
      </c>
      <c r="E12" s="118" t="s">
        <v>254</v>
      </c>
      <c r="F12" s="119" t="s">
        <v>254</v>
      </c>
      <c r="G12" s="119" t="s">
        <v>254</v>
      </c>
      <c r="H12" s="119" t="s">
        <v>254</v>
      </c>
      <c r="I12" s="118">
        <f>0.295317*1000</f>
        <v>295.31700000000001</v>
      </c>
      <c r="J12" s="113">
        <f t="shared" ref="J12:J13" si="0">((I12/1000)*B$5)/$A$12</f>
        <v>4.3977472269938653</v>
      </c>
      <c r="K12" s="119">
        <f>0.0801557*1000</f>
        <v>80.155699999999996</v>
      </c>
      <c r="L12" s="113">
        <f t="shared" ref="L12:L13" si="1">((K12/1000)*B$5)/$A$12</f>
        <v>1.1936478678936606</v>
      </c>
      <c r="M12" s="118">
        <f>0.0355995*1000</f>
        <v>35.599499999999999</v>
      </c>
      <c r="N12" s="113">
        <f t="shared" ref="N12:N13" si="2">((M12/1000)*B$6)/$A$12</f>
        <v>0.67576441472392634</v>
      </c>
      <c r="O12" s="119">
        <f>0.00855445*1000</f>
        <v>8.5544499999999992</v>
      </c>
      <c r="P12" s="113">
        <f t="shared" ref="P12:P13" si="3">((O12/1000)*B$6)/$A$12</f>
        <v>0.16238410364008182</v>
      </c>
      <c r="Q12" s="122">
        <f>0.00581668*1000</f>
        <v>5.8166799999999999</v>
      </c>
      <c r="R12" s="79">
        <f t="shared" ref="R12" si="4">((Q12/1000)*B$7)/$A$12</f>
        <v>0.13420710382004089</v>
      </c>
      <c r="S12" s="123">
        <f>0.00162394*1000</f>
        <v>1.6239399999999999</v>
      </c>
      <c r="T12" s="79">
        <f t="shared" ref="T12" si="5">((S12/1000)*B$7)/$A$12</f>
        <v>3.7468845488752553E-2</v>
      </c>
      <c r="U12" s="117"/>
    </row>
    <row r="13" spans="1:21" ht="17.25" x14ac:dyDescent="0.35">
      <c r="D13" s="68" t="s">
        <v>188</v>
      </c>
      <c r="E13" s="118" t="s">
        <v>254</v>
      </c>
      <c r="F13" s="119" t="s">
        <v>254</v>
      </c>
      <c r="G13" s="119" t="s">
        <v>254</v>
      </c>
      <c r="H13" s="119" t="s">
        <v>254</v>
      </c>
      <c r="I13" s="122">
        <f>0.0162849*1000</f>
        <v>16.2849</v>
      </c>
      <c r="J13" s="79">
        <f t="shared" si="0"/>
        <v>0.24250846993865036</v>
      </c>
      <c r="K13" s="123">
        <f>0.00235756*1000</f>
        <v>2.3575599999999999</v>
      </c>
      <c r="L13" s="79">
        <f t="shared" si="1"/>
        <v>3.5107877137014319E-2</v>
      </c>
      <c r="M13" s="122">
        <f>0.0112612*1000</f>
        <v>11.261200000000001</v>
      </c>
      <c r="N13" s="79">
        <f t="shared" si="2"/>
        <v>0.21376475026584871</v>
      </c>
      <c r="O13" s="123">
        <f>0.00186866*1000</f>
        <v>1.86866</v>
      </c>
      <c r="P13" s="79">
        <f t="shared" si="3"/>
        <v>3.5471676040899798E-2</v>
      </c>
      <c r="Q13" s="118" t="s">
        <v>254</v>
      </c>
      <c r="R13" s="119" t="s">
        <v>254</v>
      </c>
      <c r="S13" s="119" t="s">
        <v>254</v>
      </c>
      <c r="T13" s="119" t="s">
        <v>254</v>
      </c>
      <c r="U13" s="117"/>
    </row>
    <row r="14" spans="1:21" ht="15" customHeight="1" x14ac:dyDescent="0.25"/>
    <row r="15" spans="1:21" ht="15" customHeight="1" x14ac:dyDescent="0.25">
      <c r="E15" s="112"/>
      <c r="F15" s="112"/>
      <c r="G15" s="112"/>
      <c r="H15" s="112"/>
      <c r="I15" s="112"/>
      <c r="J15" s="112"/>
    </row>
    <row r="16" spans="1:21" ht="19.5" x14ac:dyDescent="0.4">
      <c r="E16" s="120"/>
      <c r="F16" s="120"/>
      <c r="G16" s="120"/>
      <c r="H16" s="120"/>
      <c r="I16" s="120"/>
      <c r="J16" s="120"/>
    </row>
    <row r="17" spans="5:10" ht="19.5" x14ac:dyDescent="0.25">
      <c r="E17" s="121"/>
      <c r="F17" s="121"/>
      <c r="G17" s="121"/>
      <c r="H17" s="121"/>
      <c r="I17" s="121"/>
      <c r="J17" s="121"/>
    </row>
    <row r="18" spans="5:10" x14ac:dyDescent="0.25">
      <c r="E18" s="113"/>
      <c r="F18" s="113"/>
      <c r="G18" s="113"/>
      <c r="H18" s="113"/>
      <c r="I18" s="113"/>
      <c r="J18" s="113"/>
    </row>
    <row r="19" spans="5:10" x14ac:dyDescent="0.25">
      <c r="E19" s="113"/>
      <c r="F19" s="113"/>
      <c r="G19" s="113"/>
      <c r="H19" s="113"/>
      <c r="I19" s="113"/>
      <c r="J19" s="113"/>
    </row>
    <row r="20" spans="5:10" x14ac:dyDescent="0.25">
      <c r="E20" s="113"/>
      <c r="F20" s="113"/>
      <c r="G20" s="113"/>
      <c r="H20" s="113"/>
      <c r="I20" s="113"/>
      <c r="J20" s="113"/>
    </row>
    <row r="21" spans="5:10" x14ac:dyDescent="0.25">
      <c r="E21" s="113"/>
      <c r="F21" s="113"/>
      <c r="G21" s="113"/>
      <c r="H21" s="113"/>
      <c r="I21" s="113"/>
      <c r="J21" s="113"/>
    </row>
    <row r="22" spans="5:10" ht="19.5" x14ac:dyDescent="0.25">
      <c r="E22" s="121"/>
      <c r="F22" s="121"/>
      <c r="G22" s="121"/>
      <c r="H22" s="121"/>
      <c r="I22" s="121"/>
      <c r="J22" s="121"/>
    </row>
    <row r="23" spans="5:10" x14ac:dyDescent="0.25">
      <c r="E23" s="113"/>
      <c r="F23" s="113"/>
      <c r="G23" s="113"/>
      <c r="H23" s="113"/>
      <c r="I23" s="113"/>
      <c r="J23" s="113"/>
    </row>
    <row r="24" spans="5:10" x14ac:dyDescent="0.25">
      <c r="E24" s="113"/>
      <c r="F24" s="113"/>
      <c r="G24" s="113"/>
      <c r="H24" s="113"/>
      <c r="I24" s="113"/>
      <c r="J24" s="113"/>
    </row>
    <row r="25" spans="5:10" x14ac:dyDescent="0.25">
      <c r="E25" s="113"/>
      <c r="F25" s="113"/>
      <c r="G25" s="113"/>
      <c r="H25" s="113"/>
      <c r="I25" s="113"/>
      <c r="J25" s="113"/>
    </row>
    <row r="26" spans="5:10" x14ac:dyDescent="0.25">
      <c r="E26" s="113"/>
      <c r="F26" s="113"/>
      <c r="G26" s="113"/>
      <c r="H26" s="113"/>
      <c r="I26" s="113"/>
      <c r="J26" s="113"/>
    </row>
  </sheetData>
  <mergeCells count="12">
    <mergeCell ref="A11:B11"/>
    <mergeCell ref="A12:B12"/>
    <mergeCell ref="E2:H2"/>
    <mergeCell ref="I2:L2"/>
    <mergeCell ref="M2:P2"/>
    <mergeCell ref="E1:T1"/>
    <mergeCell ref="E8:T8"/>
    <mergeCell ref="E9:H9"/>
    <mergeCell ref="I9:L9"/>
    <mergeCell ref="M9:P9"/>
    <mergeCell ref="Q9:T9"/>
    <mergeCell ref="Q2:T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2B095-EDDA-4054-80B7-6A126235A254}">
  <dimension ref="A1:E18"/>
  <sheetViews>
    <sheetView zoomScaleNormal="100" workbookViewId="0">
      <selection activeCell="K25" sqref="K25"/>
    </sheetView>
  </sheetViews>
  <sheetFormatPr defaultRowHeight="19.5" x14ac:dyDescent="0.4"/>
  <cols>
    <col min="1" max="1" width="26.28515625" style="91" bestFit="1" customWidth="1"/>
    <col min="2" max="4" width="10.5703125" style="91" bestFit="1" customWidth="1"/>
    <col min="5" max="5" width="11.7109375" style="91" bestFit="1" customWidth="1"/>
    <col min="6" max="16384" width="9.140625" style="91"/>
  </cols>
  <sheetData>
    <row r="1" spans="1:5" x14ac:dyDescent="0.4">
      <c r="A1" s="90"/>
      <c r="B1" s="91" t="s">
        <v>3</v>
      </c>
      <c r="C1" s="91" t="s">
        <v>4</v>
      </c>
      <c r="D1" s="91" t="s">
        <v>5</v>
      </c>
      <c r="E1" s="91" t="s">
        <v>6</v>
      </c>
    </row>
    <row r="2" spans="1:5" x14ac:dyDescent="0.4">
      <c r="B2" s="92" t="s">
        <v>226</v>
      </c>
      <c r="C2" s="92" t="s">
        <v>226</v>
      </c>
      <c r="D2" s="92" t="s">
        <v>226</v>
      </c>
      <c r="E2" s="92" t="s">
        <v>226</v>
      </c>
    </row>
    <row r="3" spans="1:5" x14ac:dyDescent="0.4">
      <c r="A3" s="93" t="s">
        <v>227</v>
      </c>
      <c r="B3" s="94">
        <v>5.1569237200738405</v>
      </c>
      <c r="C3" s="95">
        <v>80.352234747943186</v>
      </c>
      <c r="D3" s="96">
        <v>20.988571337295269</v>
      </c>
      <c r="E3" s="94">
        <v>4.882037013240673</v>
      </c>
    </row>
    <row r="4" spans="1:5" x14ac:dyDescent="0.4">
      <c r="A4" s="93" t="s">
        <v>228</v>
      </c>
      <c r="B4" s="97" t="s">
        <v>139</v>
      </c>
      <c r="C4" s="96">
        <v>132.28428363894272</v>
      </c>
      <c r="D4" s="96">
        <v>19.498549474200821</v>
      </c>
      <c r="E4" s="94">
        <v>5.2605012542229286</v>
      </c>
    </row>
    <row r="5" spans="1:5" x14ac:dyDescent="0.4">
      <c r="A5" s="93" t="s">
        <v>229</v>
      </c>
      <c r="B5" s="98">
        <v>1.9045111604382159</v>
      </c>
      <c r="C5" s="96">
        <v>7.5300339397895444</v>
      </c>
      <c r="D5" s="94">
        <v>5.5749537130864475</v>
      </c>
      <c r="E5" s="94">
        <v>5.1594505525448522</v>
      </c>
    </row>
    <row r="6" spans="1:5" x14ac:dyDescent="0.4">
      <c r="A6" s="93" t="s">
        <v>230</v>
      </c>
      <c r="B6" s="99">
        <f>0.0155864*1000</f>
        <v>15.586400000000001</v>
      </c>
      <c r="C6" s="100">
        <f>0.247778*1000</f>
        <v>247.77799999999999</v>
      </c>
      <c r="D6" s="100">
        <f>0.0611374*1000</f>
        <v>61.1374</v>
      </c>
      <c r="E6" s="99">
        <f>0.0073697*1000</f>
        <v>7.3696999999999999</v>
      </c>
    </row>
    <row r="7" spans="1:5" x14ac:dyDescent="0.4">
      <c r="A7" s="93" t="s">
        <v>231</v>
      </c>
      <c r="B7" s="101">
        <f>0.00247751*1000</f>
        <v>2.4775100000000001</v>
      </c>
      <c r="C7" s="100">
        <f>0.295317*1000</f>
        <v>295.31700000000001</v>
      </c>
      <c r="D7" s="100">
        <f>0.0355995*1000</f>
        <v>35.599499999999999</v>
      </c>
      <c r="E7" s="99">
        <f>0.00581668*1000</f>
        <v>5.8166799999999999</v>
      </c>
    </row>
    <row r="8" spans="1:5" x14ac:dyDescent="0.4">
      <c r="A8" s="102" t="s">
        <v>232</v>
      </c>
      <c r="B8" s="103">
        <f>0.00246828*1000</f>
        <v>2.46828</v>
      </c>
      <c r="C8" s="104">
        <f>0.0162849*1000</f>
        <v>16.2849</v>
      </c>
      <c r="D8" s="104">
        <f>0.0112612*1000</f>
        <v>11.261200000000001</v>
      </c>
      <c r="E8" s="103">
        <f>0.000305968*1000</f>
        <v>0.30596800000000002</v>
      </c>
    </row>
    <row r="9" spans="1:5" x14ac:dyDescent="0.4">
      <c r="A9" s="93" t="s">
        <v>233</v>
      </c>
      <c r="B9" s="96">
        <f>ABS(B3-B6)</f>
        <v>10.42947627992616</v>
      </c>
      <c r="C9" s="96">
        <f t="shared" ref="C9:E9" si="0">ABS(C3-C6)</f>
        <v>167.42576525205681</v>
      </c>
      <c r="D9" s="96">
        <f t="shared" si="0"/>
        <v>40.14882866270473</v>
      </c>
      <c r="E9" s="96">
        <f t="shared" si="0"/>
        <v>2.487662986759327</v>
      </c>
    </row>
    <row r="10" spans="1:5" x14ac:dyDescent="0.4">
      <c r="A10" s="93" t="s">
        <v>234</v>
      </c>
      <c r="B10" s="96" t="e">
        <f t="shared" ref="B10:E11" si="1">ABS(B4-B7)</f>
        <v>#VALUE!</v>
      </c>
      <c r="C10" s="96">
        <f t="shared" si="1"/>
        <v>163.03271636105728</v>
      </c>
      <c r="D10" s="96">
        <f t="shared" si="1"/>
        <v>16.100950525799178</v>
      </c>
      <c r="E10" s="96">
        <f t="shared" si="1"/>
        <v>0.55617874577707127</v>
      </c>
    </row>
    <row r="11" spans="1:5" x14ac:dyDescent="0.4">
      <c r="A11" s="102" t="s">
        <v>235</v>
      </c>
      <c r="B11" s="105">
        <f t="shared" si="1"/>
        <v>0.56376883956178414</v>
      </c>
      <c r="C11" s="105">
        <f t="shared" si="1"/>
        <v>8.7548660602104569</v>
      </c>
      <c r="D11" s="105">
        <f t="shared" si="1"/>
        <v>5.686246286913553</v>
      </c>
      <c r="E11" s="105">
        <f t="shared" si="1"/>
        <v>4.8534825525448522</v>
      </c>
    </row>
    <row r="12" spans="1:5" x14ac:dyDescent="0.4">
      <c r="A12" s="93" t="s">
        <v>236</v>
      </c>
      <c r="B12" s="106">
        <f>ABS(B3-B6)/AVERAGE(B3,B6)</f>
        <v>1.0055742677180792</v>
      </c>
      <c r="C12" s="106">
        <f t="shared" ref="C12:E12" si="2">ABS(C3-C6)/AVERAGE(C3,C6)</f>
        <v>1.0204836221853602</v>
      </c>
      <c r="D12" s="106">
        <f t="shared" si="2"/>
        <v>0.97773768782134907</v>
      </c>
      <c r="E12" s="106">
        <f t="shared" si="2"/>
        <v>0.40609147650996175</v>
      </c>
    </row>
    <row r="13" spans="1:5" x14ac:dyDescent="0.4">
      <c r="A13" s="93" t="s">
        <v>237</v>
      </c>
      <c r="B13" s="107" t="e">
        <f t="shared" ref="B13:E14" si="3">ABS(B4-B7)/AVERAGE(B4,B7)</f>
        <v>#VALUE!</v>
      </c>
      <c r="C13" s="106">
        <f t="shared" si="3"/>
        <v>0.76254549553091888</v>
      </c>
      <c r="D13" s="106">
        <f t="shared" si="3"/>
        <v>0.5844472056433978</v>
      </c>
      <c r="E13" s="106">
        <f t="shared" si="3"/>
        <v>0.10041882190291695</v>
      </c>
    </row>
    <row r="14" spans="1:5" x14ac:dyDescent="0.4">
      <c r="A14" s="93" t="s">
        <v>238</v>
      </c>
      <c r="B14" s="107">
        <f t="shared" si="3"/>
        <v>0.25785308233439003</v>
      </c>
      <c r="C14" s="106">
        <f t="shared" si="3"/>
        <v>0.73524168341974627</v>
      </c>
      <c r="D14" s="106">
        <f t="shared" si="3"/>
        <v>0.67548044331452428</v>
      </c>
      <c r="E14" s="107">
        <f t="shared" si="3"/>
        <v>1.7760698493201164</v>
      </c>
    </row>
    <row r="16" spans="1:5" x14ac:dyDescent="0.4">
      <c r="B16" s="108" t="s">
        <v>239</v>
      </c>
    </row>
    <row r="17" spans="2:2" x14ac:dyDescent="0.4">
      <c r="B17" s="109" t="s">
        <v>138</v>
      </c>
    </row>
    <row r="18" spans="2:2" ht="19.5" customHeight="1" x14ac:dyDescent="0.4">
      <c r="B18" s="89" t="s">
        <v>240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EEA59B5E1C0F47A4D4F1DDF814C41C" ma:contentTypeVersion="11" ma:contentTypeDescription="Create a new document." ma:contentTypeScope="" ma:versionID="4349cc5f40c6282a819a4a0a7161caf8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47cc609b-74f0-4d9d-9bbd-3d94a06253db" targetNamespace="http://schemas.microsoft.com/office/2006/metadata/properties" ma:root="true" ma:fieldsID="c645134c189772da33d72a84b3f83c88" ns1:_="" ns2:_="" ns3:_="" ns4:_="" ns5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47cc609b-74f0-4d9d-9bbd-3d94a06253db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5:MediaServiceMetadata" minOccurs="0"/>
                <xsd:element ref="ns5:MediaServiceFastMetadata" minOccurs="0"/>
                <xsd:element ref="ns5:MediaServiceSearchProperties" minOccurs="0"/>
                <xsd:element ref="ns5:lcf76f155ced4ddcb4097134ff3c332f" minOccurs="0"/>
                <xsd:element ref="ns5:MediaServiceDateTaken" minOccurs="0"/>
                <xsd:element ref="ns5:MediaServiceOCR" minOccurs="0"/>
                <xsd:element ref="ns5:MediaServiceGenerationTime" minOccurs="0"/>
                <xsd:element ref="ns5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f68b2ec2-26b0-42b1-8f5a-d2e4e7006b5c}" ma:internalName="TaxCatchAllLabel" ma:readOnly="true" ma:showField="CatchAllDataLabel" ma:web="210b9ca9-9c53-4a9e-a90e-ce3f0a7081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f68b2ec2-26b0-42b1-8f5a-d2e4e7006b5c}" ma:internalName="TaxCatchAll" ma:showField="CatchAllData" ma:web="210b9ca9-9c53-4a9e-a90e-ce3f0a7081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cc609b-74f0-4d9d-9bbd-3d94a06253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32" nillable="true" ma:taxonomy="true" ma:internalName="lcf76f155ced4ddcb4097134ff3c332f" ma:taxonomyFieldName="MediaServiceImageTags" ma:displayName="Image Tags" ma:readOnly="false" ma:fieldId="{5cf76f15-5ced-4ddc-b409-7134ff3c332f}" ma:taxonomyMulti="true" ma:sspId="29f62856-1543-49d4-a736-4569d363f5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3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2025-04-16T20:06:29+00:00</Document_x0020_Creation_x0020_Date>
    <EPA_x0020_Office xmlns="4ffa91fb-a0ff-4ac5-b2db-65c790d184a4" xsi:nil="true"/>
    <lcf76f155ced4ddcb4097134ff3c332f xmlns="47cc609b-74f0-4d9d-9bbd-3d94a06253db">
      <Terms xmlns="http://schemas.microsoft.com/office/infopath/2007/PartnerControls"/>
    </lcf76f155ced4ddcb4097134ff3c332f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29f62856-1543-49d4-a736-4569d363f533" ContentTypeId="0x0101" PreviousValue="false"/>
</file>

<file path=customXml/itemProps1.xml><?xml version="1.0" encoding="utf-8"?>
<ds:datastoreItem xmlns:ds="http://schemas.openxmlformats.org/officeDocument/2006/customXml" ds:itemID="{E29B7ED0-7496-47E1-A774-D316C6B998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47cc609b-74f0-4d9d-9bbd-3d94a06253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DDA2D75-BA51-4A2D-B633-C7C0EFACA405}">
  <ds:schemaRefs>
    <ds:schemaRef ds:uri="http://schemas.microsoft.com/office/2006/metadata/properties"/>
    <ds:schemaRef ds:uri="http://schemas.microsoft.com/office/infopath/2007/PartnerControls"/>
    <ds:schemaRef ds:uri="http://schemas.microsoft.com/sharepoint/v3/fields"/>
    <ds:schemaRef ds:uri="http://schemas.microsoft.com/sharepoint/v3"/>
    <ds:schemaRef ds:uri="4ffa91fb-a0ff-4ac5-b2db-65c790d184a4"/>
    <ds:schemaRef ds:uri="47cc609b-74f0-4d9d-9bbd-3d94a06253db"/>
    <ds:schemaRef ds:uri="http://schemas.microsoft.com/sharepoint.v3"/>
  </ds:schemaRefs>
</ds:datastoreItem>
</file>

<file path=customXml/itemProps3.xml><?xml version="1.0" encoding="utf-8"?>
<ds:datastoreItem xmlns:ds="http://schemas.openxmlformats.org/officeDocument/2006/customXml" ds:itemID="{A097DCB6-E5E1-4B17-9E69-E9ACFE1204D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1CCC3FC-D3CC-45C8-8F7D-6B78411EE886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ReadMe</vt:lpstr>
      <vt:lpstr>TD Internal Standards</vt:lpstr>
      <vt:lpstr>TD FTOH Results</vt:lpstr>
      <vt:lpstr>TD HS Conc Calcs</vt:lpstr>
      <vt:lpstr>I-CIMS Raw Data</vt:lpstr>
      <vt:lpstr>Unit Conversions</vt:lpstr>
      <vt:lpstr>TD+CIMS Comparison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West, Gabrielle</cp:lastModifiedBy>
  <cp:revision/>
  <dcterms:created xsi:type="dcterms:W3CDTF">2025-04-15T15:35:57Z</dcterms:created>
  <dcterms:modified xsi:type="dcterms:W3CDTF">2026-03-04T13:23:44Z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0x01010090EEA59B5E1C0F47A4D4F1DDF814C41C</vt:lpwstr>
  </property>
  <property fmtid="{D5CDD505-2E9C-101B-9397-08002B2CF9AE}" pid="3" name="TaxKeyword">
    <vt:lpwstr/>
  </property>
  <property fmtid="{D5CDD505-2E9C-101B-9397-08002B2CF9AE}" pid="4" name="Document_x0020_Type">
    <vt:lpwstr/>
  </property>
  <property fmtid="{D5CDD505-2E9C-101B-9397-08002B2CF9AE}" pid="5" name="MediaServiceImageTags">
    <vt:lpwstr/>
  </property>
  <property fmtid="{D5CDD505-2E9C-101B-9397-08002B2CF9AE}" pid="6" name="e3f09c3df709400db2417a7161762d62">
    <vt:lpwstr/>
  </property>
  <property fmtid="{D5CDD505-2E9C-101B-9397-08002B2CF9AE}" pid="7" name="EPA_x0020_Subject">
    <vt:lpwstr/>
  </property>
  <property fmtid="{D5CDD505-2E9C-101B-9397-08002B2CF9AE}" pid="8" name="Document Type">
    <vt:lpwstr/>
  </property>
  <property fmtid="{D5CDD505-2E9C-101B-9397-08002B2CF9AE}" pid="9" name="EPA Subject">
    <vt:lpwstr/>
  </property>
</Properties>
</file>